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D:\Kuliah\Thesis\BAB after sidang\"/>
    </mc:Choice>
  </mc:AlternateContent>
  <xr:revisionPtr revIDLastSave="0" documentId="13_ncr:1_{C7791A85-5B80-4264-8BA9-2756E75DAE05}" xr6:coauthVersionLast="45" xr6:coauthVersionMax="45" xr10:uidLastSave="{00000000-0000-0000-0000-000000000000}"/>
  <bookViews>
    <workbookView xWindow="-120" yWindow="-120" windowWidth="29040" windowHeight="15990" activeTab="7" xr2:uid="{59E1E630-834C-43BD-B157-3D715E908095}"/>
  </bookViews>
  <sheets>
    <sheet name="R" sheetId="2" r:id="rId1"/>
    <sheet name="K" sheetId="3" r:id="rId2"/>
    <sheet name="LS" sheetId="4" r:id="rId3"/>
    <sheet name="LS dipakai" sheetId="10" r:id="rId4"/>
    <sheet name="C" sheetId="5" r:id="rId5"/>
    <sheet name="P" sheetId="13" r:id="rId6"/>
    <sheet name="Sy" sheetId="1" r:id="rId7"/>
    <sheet name="Distribusi Tipe II" sheetId="15" r:id="rId8"/>
    <sheet name="Distribusi Tipe I" sheetId="16" r:id="rId9"/>
    <sheet name="Penanganan" sheetId="17" r:id="rId10"/>
    <sheet name="Ind" sheetId="20" r:id="rId11"/>
    <sheet name="Benefit " sheetId="19" r:id="rId12"/>
  </sheets>
  <externalReferences>
    <externalReference r:id="rId13"/>
  </externalReferences>
  <definedNames>
    <definedName name="_xlnm.Print_Area" localSheetId="8">'Distribusi Tipe I'!$A$1:$P$140</definedName>
    <definedName name="_xlnm.Print_Area" localSheetId="7">'Distribusi Tipe II'!$A$1:$P$140</definedName>
    <definedName name="_xlnm.Print_Area" localSheetId="1">K!$A$1:$H$40</definedName>
    <definedName name="_xlnm.Print_Area" localSheetId="3">'LS dipakai'!$A$1:$I$8877</definedName>
    <definedName name="_xlnm.Print_Area" localSheetId="6">Sy!$A$1:$M$41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7" i="15" l="1"/>
  <c r="B41" i="19" l="1"/>
  <c r="Z6" i="19"/>
  <c r="Q39" i="1" l="1"/>
  <c r="D19" i="17" l="1"/>
  <c r="I11" i="17"/>
  <c r="I12" i="17" s="1"/>
  <c r="J12" i="17" s="1"/>
  <c r="I9" i="17"/>
  <c r="D15" i="17"/>
  <c r="J5" i="17"/>
  <c r="J8" i="17"/>
  <c r="J10" i="17"/>
  <c r="J4" i="17"/>
  <c r="H139" i="15"/>
  <c r="H137" i="15"/>
  <c r="M39" i="1"/>
  <c r="L39" i="1"/>
  <c r="F42" i="1"/>
  <c r="E41" i="1"/>
  <c r="F41" i="1"/>
  <c r="G41" i="1"/>
  <c r="H41" i="1"/>
  <c r="D41" i="1"/>
  <c r="J35" i="1"/>
  <c r="I5" i="17"/>
  <c r="I4" i="17"/>
  <c r="D71" i="16" l="1"/>
  <c r="L55" i="16"/>
  <c r="M55" i="16" s="1"/>
  <c r="K55" i="16"/>
  <c r="D70" i="16"/>
  <c r="J55" i="16"/>
  <c r="H95" i="16"/>
  <c r="H94" i="16"/>
  <c r="H93" i="16"/>
  <c r="H92" i="16"/>
  <c r="G68" i="16"/>
  <c r="E68" i="16"/>
  <c r="D68" i="16"/>
  <c r="G67" i="16"/>
  <c r="L67" i="16" s="1"/>
  <c r="E67" i="16"/>
  <c r="K67" i="16" s="1"/>
  <c r="D67" i="16"/>
  <c r="M66" i="16"/>
  <c r="G66" i="16"/>
  <c r="L66" i="16" s="1"/>
  <c r="E66" i="16"/>
  <c r="D66" i="16"/>
  <c r="G65" i="16"/>
  <c r="E65" i="16"/>
  <c r="D65" i="16"/>
  <c r="G64" i="16"/>
  <c r="M64" i="16" s="1"/>
  <c r="E64" i="16"/>
  <c r="D64" i="16"/>
  <c r="G63" i="16"/>
  <c r="E63" i="16"/>
  <c r="K63" i="16" s="1"/>
  <c r="D63" i="16"/>
  <c r="K62" i="16"/>
  <c r="G62" i="16"/>
  <c r="E62" i="16"/>
  <c r="D62" i="16"/>
  <c r="G61" i="16"/>
  <c r="M61" i="16" s="1"/>
  <c r="E61" i="16"/>
  <c r="K61" i="16" s="1"/>
  <c r="D61" i="16"/>
  <c r="G60" i="16"/>
  <c r="E60" i="16"/>
  <c r="D60" i="16"/>
  <c r="L59" i="16"/>
  <c r="G59" i="16"/>
  <c r="E59" i="16"/>
  <c r="D59" i="16"/>
  <c r="G58" i="16"/>
  <c r="L58" i="16" s="1"/>
  <c r="E58" i="16"/>
  <c r="D58" i="16"/>
  <c r="G57" i="16"/>
  <c r="E57" i="16"/>
  <c r="D57" i="16"/>
  <c r="G56" i="16"/>
  <c r="M56" i="16" s="1"/>
  <c r="E56" i="16"/>
  <c r="K56" i="16" s="1"/>
  <c r="D56" i="16"/>
  <c r="G54" i="16"/>
  <c r="E54" i="16"/>
  <c r="D54" i="16"/>
  <c r="G53" i="16"/>
  <c r="E53" i="16"/>
  <c r="D53" i="16"/>
  <c r="G52" i="16"/>
  <c r="E52" i="16"/>
  <c r="D52" i="16"/>
  <c r="G51" i="16"/>
  <c r="E51" i="16"/>
  <c r="D51" i="16"/>
  <c r="G50" i="16"/>
  <c r="E50" i="16"/>
  <c r="D50" i="16"/>
  <c r="G49" i="16"/>
  <c r="E49" i="16"/>
  <c r="D49" i="16"/>
  <c r="G48" i="16"/>
  <c r="E48" i="16"/>
  <c r="D48" i="16"/>
  <c r="G47" i="16"/>
  <c r="E47" i="16"/>
  <c r="D47" i="16"/>
  <c r="G46" i="16"/>
  <c r="E46" i="16"/>
  <c r="D46" i="16"/>
  <c r="G45" i="16"/>
  <c r="E45" i="16"/>
  <c r="D45" i="16"/>
  <c r="G44" i="16"/>
  <c r="E44" i="16"/>
  <c r="D44" i="16"/>
  <c r="G43" i="16"/>
  <c r="E43" i="16"/>
  <c r="D43" i="16"/>
  <c r="G42" i="16"/>
  <c r="E42" i="16"/>
  <c r="D42" i="16"/>
  <c r="G41" i="16"/>
  <c r="E41" i="16"/>
  <c r="D41" i="16"/>
  <c r="G40" i="16"/>
  <c r="E40" i="16"/>
  <c r="D40" i="16"/>
  <c r="G39" i="16"/>
  <c r="E39" i="16"/>
  <c r="D39" i="16"/>
  <c r="G38" i="16"/>
  <c r="E38" i="16"/>
  <c r="D38" i="16"/>
  <c r="G37" i="16"/>
  <c r="E37" i="16"/>
  <c r="D37" i="16"/>
  <c r="G36" i="16"/>
  <c r="E36" i="16"/>
  <c r="D36" i="16"/>
  <c r="G35" i="16"/>
  <c r="E35" i="16"/>
  <c r="D35" i="16"/>
  <c r="G34" i="16"/>
  <c r="E34" i="16"/>
  <c r="D34" i="16"/>
  <c r="G33" i="16"/>
  <c r="E33" i="16"/>
  <c r="D33" i="16"/>
  <c r="G32" i="16"/>
  <c r="E32" i="16"/>
  <c r="D32" i="16"/>
  <c r="G31" i="16"/>
  <c r="E31" i="16"/>
  <c r="D31" i="16"/>
  <c r="G30" i="16"/>
  <c r="D139" i="16" s="1"/>
  <c r="E30" i="16"/>
  <c r="D30" i="16"/>
  <c r="G29" i="16"/>
  <c r="E29" i="16"/>
  <c r="D29" i="16"/>
  <c r="G28" i="16"/>
  <c r="E28" i="16"/>
  <c r="D28" i="16"/>
  <c r="G27" i="16"/>
  <c r="E27" i="16"/>
  <c r="D27" i="16"/>
  <c r="G26" i="16"/>
  <c r="E26" i="16"/>
  <c r="D26" i="16"/>
  <c r="G25" i="16"/>
  <c r="E25" i="16"/>
  <c r="D25" i="16"/>
  <c r="G24" i="16"/>
  <c r="E24" i="16"/>
  <c r="D24" i="16"/>
  <c r="G23" i="16"/>
  <c r="E23" i="16"/>
  <c r="D23" i="16"/>
  <c r="G22" i="16"/>
  <c r="E22" i="16"/>
  <c r="D22" i="16"/>
  <c r="G21" i="16"/>
  <c r="E21" i="16"/>
  <c r="D21" i="16"/>
  <c r="G20" i="16"/>
  <c r="E20" i="16"/>
  <c r="D20" i="16"/>
  <c r="G19" i="16"/>
  <c r="E19" i="16"/>
  <c r="D19" i="16"/>
  <c r="G18" i="16"/>
  <c r="E18" i="16"/>
  <c r="D18" i="16"/>
  <c r="G17" i="16"/>
  <c r="E17" i="16"/>
  <c r="D17" i="16"/>
  <c r="G16" i="16"/>
  <c r="E16" i="16"/>
  <c r="D16" i="16"/>
  <c r="G15" i="16"/>
  <c r="E15" i="16"/>
  <c r="D15" i="16"/>
  <c r="G14" i="16"/>
  <c r="E14" i="16"/>
  <c r="D14" i="16"/>
  <c r="G13" i="16"/>
  <c r="E13" i="16"/>
  <c r="D13" i="16"/>
  <c r="G12" i="16"/>
  <c r="E12" i="16"/>
  <c r="D12" i="16"/>
  <c r="G11" i="16"/>
  <c r="E11" i="16"/>
  <c r="D11" i="16"/>
  <c r="G10" i="16"/>
  <c r="E10" i="16"/>
  <c r="D10" i="16"/>
  <c r="G9" i="16"/>
  <c r="E9" i="16"/>
  <c r="D9" i="16"/>
  <c r="G8" i="16"/>
  <c r="E8" i="16"/>
  <c r="D8" i="16"/>
  <c r="G7" i="16"/>
  <c r="E7" i="16"/>
  <c r="D7" i="16"/>
  <c r="G6" i="16"/>
  <c r="E6" i="16"/>
  <c r="D6" i="16"/>
  <c r="D55" i="16" s="1"/>
  <c r="B55" i="16" s="1"/>
  <c r="D71" i="15"/>
  <c r="M38" i="15"/>
  <c r="L38" i="15"/>
  <c r="K38" i="15"/>
  <c r="H94" i="15"/>
  <c r="H93" i="15"/>
  <c r="H92" i="15"/>
  <c r="H95" i="15" s="1"/>
  <c r="G68" i="15"/>
  <c r="E68" i="15"/>
  <c r="D68" i="15"/>
  <c r="G67" i="15"/>
  <c r="E67" i="15"/>
  <c r="K67" i="15" s="1"/>
  <c r="D67" i="15"/>
  <c r="G66" i="15"/>
  <c r="M66" i="15" s="1"/>
  <c r="O66" i="15" s="1"/>
  <c r="E66" i="15"/>
  <c r="K66" i="15" s="1"/>
  <c r="N66" i="15" s="1"/>
  <c r="D66" i="15"/>
  <c r="G65" i="15"/>
  <c r="E65" i="15"/>
  <c r="D65" i="15"/>
  <c r="M64" i="15"/>
  <c r="G64" i="15"/>
  <c r="E64" i="15"/>
  <c r="K64" i="15" s="1"/>
  <c r="D64" i="15"/>
  <c r="G63" i="15"/>
  <c r="M63" i="15" s="1"/>
  <c r="E63" i="15"/>
  <c r="D63" i="15"/>
  <c r="G62" i="15"/>
  <c r="E62" i="15"/>
  <c r="K62" i="15" s="1"/>
  <c r="D62" i="15"/>
  <c r="G61" i="15"/>
  <c r="L61" i="15" s="1"/>
  <c r="E61" i="15"/>
  <c r="K61" i="15" s="1"/>
  <c r="D61" i="15"/>
  <c r="G60" i="15"/>
  <c r="M60" i="15" s="1"/>
  <c r="E60" i="15"/>
  <c r="D60" i="15"/>
  <c r="L59" i="15"/>
  <c r="G59" i="15"/>
  <c r="M59" i="15" s="1"/>
  <c r="E59" i="15"/>
  <c r="K59" i="15" s="1"/>
  <c r="D59" i="15"/>
  <c r="G58" i="15"/>
  <c r="M58" i="15" s="1"/>
  <c r="E58" i="15"/>
  <c r="D58" i="15"/>
  <c r="G57" i="15"/>
  <c r="E57" i="15"/>
  <c r="D57" i="15"/>
  <c r="G56" i="15"/>
  <c r="M56" i="15" s="1"/>
  <c r="E56" i="15"/>
  <c r="K56" i="15" s="1"/>
  <c r="D56" i="15"/>
  <c r="G55" i="15"/>
  <c r="M55" i="15" s="1"/>
  <c r="E55" i="15"/>
  <c r="D55" i="15"/>
  <c r="G54" i="15"/>
  <c r="E54" i="15"/>
  <c r="K54" i="15" s="1"/>
  <c r="D54" i="15"/>
  <c r="H54" i="15" s="1"/>
  <c r="J54" i="15" s="1"/>
  <c r="G53" i="15"/>
  <c r="L53" i="15" s="1"/>
  <c r="E53" i="15"/>
  <c r="D53" i="15"/>
  <c r="G52" i="15"/>
  <c r="M52" i="15" s="1"/>
  <c r="E52" i="15"/>
  <c r="D52" i="15"/>
  <c r="K51" i="15"/>
  <c r="G51" i="15"/>
  <c r="L51" i="15" s="1"/>
  <c r="E51" i="15"/>
  <c r="D51" i="15"/>
  <c r="G50" i="15"/>
  <c r="M50" i="15" s="1"/>
  <c r="E50" i="15"/>
  <c r="D50" i="15"/>
  <c r="G49" i="15"/>
  <c r="E49" i="15"/>
  <c r="D49" i="15"/>
  <c r="H49" i="15" s="1"/>
  <c r="J49" i="15" s="1"/>
  <c r="G48" i="15"/>
  <c r="M48" i="15" s="1"/>
  <c r="E48" i="15"/>
  <c r="K48" i="15" s="1"/>
  <c r="D48" i="15"/>
  <c r="G47" i="15"/>
  <c r="M47" i="15" s="1"/>
  <c r="E47" i="15"/>
  <c r="D47" i="15"/>
  <c r="G46" i="15"/>
  <c r="E46" i="15"/>
  <c r="D46" i="15"/>
  <c r="G45" i="15"/>
  <c r="L45" i="15" s="1"/>
  <c r="E45" i="15"/>
  <c r="D45" i="15"/>
  <c r="G44" i="15"/>
  <c r="E44" i="15"/>
  <c r="K44" i="15" s="1"/>
  <c r="D44" i="15"/>
  <c r="H44" i="15" s="1"/>
  <c r="J44" i="15" s="1"/>
  <c r="G43" i="15"/>
  <c r="E43" i="15"/>
  <c r="K43" i="15" s="1"/>
  <c r="D43" i="15"/>
  <c r="G42" i="15"/>
  <c r="M42" i="15" s="1"/>
  <c r="E42" i="15"/>
  <c r="D42" i="15"/>
  <c r="G41" i="15"/>
  <c r="E41" i="15"/>
  <c r="D41" i="15"/>
  <c r="G40" i="15"/>
  <c r="E40" i="15"/>
  <c r="K40" i="15" s="1"/>
  <c r="D40" i="15"/>
  <c r="G39" i="15"/>
  <c r="M39" i="15" s="1"/>
  <c r="E39" i="15"/>
  <c r="K39" i="15" s="1"/>
  <c r="D39" i="15"/>
  <c r="G37" i="15"/>
  <c r="E37" i="15"/>
  <c r="D37" i="15"/>
  <c r="G36" i="15"/>
  <c r="E36" i="15"/>
  <c r="D36" i="15"/>
  <c r="G35" i="15"/>
  <c r="E35" i="15"/>
  <c r="D35" i="15"/>
  <c r="G34" i="15"/>
  <c r="E34" i="15"/>
  <c r="D34" i="15"/>
  <c r="G33" i="15"/>
  <c r="E33" i="15"/>
  <c r="D33" i="15"/>
  <c r="G32" i="15"/>
  <c r="E32" i="15"/>
  <c r="D32" i="15"/>
  <c r="G31" i="15"/>
  <c r="E31" i="15"/>
  <c r="D31" i="15"/>
  <c r="G30" i="15"/>
  <c r="D140" i="15" s="1"/>
  <c r="E30" i="15"/>
  <c r="D30" i="15"/>
  <c r="G29" i="15"/>
  <c r="E29" i="15"/>
  <c r="D29" i="15"/>
  <c r="G28" i="15"/>
  <c r="E28" i="15"/>
  <c r="D28" i="15"/>
  <c r="G27" i="15"/>
  <c r="E27" i="15"/>
  <c r="D27" i="15"/>
  <c r="G26" i="15"/>
  <c r="E26" i="15"/>
  <c r="D26" i="15"/>
  <c r="G25" i="15"/>
  <c r="E25" i="15"/>
  <c r="D25" i="15"/>
  <c r="G24" i="15"/>
  <c r="E24" i="15"/>
  <c r="D24" i="15"/>
  <c r="G23" i="15"/>
  <c r="E23" i="15"/>
  <c r="D23" i="15"/>
  <c r="G22" i="15"/>
  <c r="E22" i="15"/>
  <c r="D22" i="15"/>
  <c r="G21" i="15"/>
  <c r="E21" i="15"/>
  <c r="D21" i="15"/>
  <c r="G20" i="15"/>
  <c r="E20" i="15"/>
  <c r="D20" i="15"/>
  <c r="G19" i="15"/>
  <c r="E19" i="15"/>
  <c r="D19" i="15"/>
  <c r="G18" i="15"/>
  <c r="E18" i="15"/>
  <c r="D18" i="15"/>
  <c r="G17" i="15"/>
  <c r="E17" i="15"/>
  <c r="D17" i="15"/>
  <c r="G16" i="15"/>
  <c r="E16" i="15"/>
  <c r="D16" i="15"/>
  <c r="G15" i="15"/>
  <c r="E15" i="15"/>
  <c r="D15" i="15"/>
  <c r="G14" i="15"/>
  <c r="E14" i="15"/>
  <c r="D14" i="15"/>
  <c r="G13" i="15"/>
  <c r="E13" i="15"/>
  <c r="D13" i="15"/>
  <c r="G12" i="15"/>
  <c r="E12" i="15"/>
  <c r="D12" i="15"/>
  <c r="G11" i="15"/>
  <c r="E11" i="15"/>
  <c r="D11" i="15"/>
  <c r="G10" i="15"/>
  <c r="E10" i="15"/>
  <c r="D10" i="15"/>
  <c r="G9" i="15"/>
  <c r="E9" i="15"/>
  <c r="D9" i="15"/>
  <c r="G8" i="15"/>
  <c r="E8" i="15"/>
  <c r="D8" i="15"/>
  <c r="G7" i="15"/>
  <c r="E7" i="15"/>
  <c r="D7" i="15"/>
  <c r="G6" i="15"/>
  <c r="E6" i="15"/>
  <c r="D6" i="15"/>
  <c r="D6" i="13"/>
  <c r="W27" i="13"/>
  <c r="AD23" i="13"/>
  <c r="AE23" i="13" s="1"/>
  <c r="AD24" i="13"/>
  <c r="AE24" i="13" s="1"/>
  <c r="AD25" i="13"/>
  <c r="AE25" i="13" s="1"/>
  <c r="AD26" i="13"/>
  <c r="AE26" i="13" s="1"/>
  <c r="AD27" i="13"/>
  <c r="AE27" i="13" s="1"/>
  <c r="AD28" i="13"/>
  <c r="AE28" i="13" s="1"/>
  <c r="AD29" i="13"/>
  <c r="AE29" i="13" s="1"/>
  <c r="AD30" i="13"/>
  <c r="AE30" i="13" s="1"/>
  <c r="AD31" i="13"/>
  <c r="AE31" i="13" s="1"/>
  <c r="AD32" i="13"/>
  <c r="AE32" i="13" s="1"/>
  <c r="AD33" i="13"/>
  <c r="AE33" i="13" s="1"/>
  <c r="AD34" i="13"/>
  <c r="AE34" i="13" s="1"/>
  <c r="AD35" i="13"/>
  <c r="AE35" i="13" s="1"/>
  <c r="AD36" i="13"/>
  <c r="AE36" i="13" s="1"/>
  <c r="AD37" i="13"/>
  <c r="AE37" i="13" s="1"/>
  <c r="AD38" i="13"/>
  <c r="AE38" i="13" s="1"/>
  <c r="AD39" i="13"/>
  <c r="AE39" i="13" s="1"/>
  <c r="AD40" i="13"/>
  <c r="AE40" i="13" s="1"/>
  <c r="AD41" i="13"/>
  <c r="AE41" i="13" s="1"/>
  <c r="AD42" i="13"/>
  <c r="AE42" i="13" s="1"/>
  <c r="AD43" i="13"/>
  <c r="AE43" i="13" s="1"/>
  <c r="AD44" i="13"/>
  <c r="AE44" i="13" s="1"/>
  <c r="AD45" i="13"/>
  <c r="AE45" i="13" s="1"/>
  <c r="AD46" i="13"/>
  <c r="AE46" i="13" s="1"/>
  <c r="AD47" i="13"/>
  <c r="AE47" i="13" s="1"/>
  <c r="AD48" i="13"/>
  <c r="AE48" i="13" s="1"/>
  <c r="AD49" i="13"/>
  <c r="AE49" i="13" s="1"/>
  <c r="AD50" i="13"/>
  <c r="AE50" i="13" s="1"/>
  <c r="AD51" i="13"/>
  <c r="AE51" i="13" s="1"/>
  <c r="AD52" i="13"/>
  <c r="AE52" i="13" s="1"/>
  <c r="AD53" i="13"/>
  <c r="AE53" i="13" s="1"/>
  <c r="AD54" i="13"/>
  <c r="AE54" i="13" s="1"/>
  <c r="AD55" i="13"/>
  <c r="AE55" i="13" s="1"/>
  <c r="AD56" i="13"/>
  <c r="AE56" i="13" s="1"/>
  <c r="AD57" i="13"/>
  <c r="AE57" i="13" s="1"/>
  <c r="AD58" i="13"/>
  <c r="AE58" i="13" s="1"/>
  <c r="AD59" i="13"/>
  <c r="AE59" i="13" s="1"/>
  <c r="AD60" i="13"/>
  <c r="AE60" i="13" s="1"/>
  <c r="AD61" i="13"/>
  <c r="AE61" i="13" s="1"/>
  <c r="AD62" i="13"/>
  <c r="AE62" i="13" s="1"/>
  <c r="AD63" i="13"/>
  <c r="AE63" i="13" s="1"/>
  <c r="AD64" i="13"/>
  <c r="AE64" i="13" s="1"/>
  <c r="AD65" i="13"/>
  <c r="AE65" i="13" s="1"/>
  <c r="AD66" i="13"/>
  <c r="AE66" i="13" s="1"/>
  <c r="AD67" i="13"/>
  <c r="AE67" i="13" s="1"/>
  <c r="AD68" i="13"/>
  <c r="AE68" i="13" s="1"/>
  <c r="AD69" i="13"/>
  <c r="AE69" i="13" s="1"/>
  <c r="AD70" i="13"/>
  <c r="AE70" i="13" s="1"/>
  <c r="AD71" i="13"/>
  <c r="AE71" i="13" s="1"/>
  <c r="AD72" i="13"/>
  <c r="AE72" i="13" s="1"/>
  <c r="AD73" i="13"/>
  <c r="AE73" i="13" s="1"/>
  <c r="AD74" i="13"/>
  <c r="AE74" i="13" s="1"/>
  <c r="AD75" i="13"/>
  <c r="AE75" i="13" s="1"/>
  <c r="AD76" i="13"/>
  <c r="AE76" i="13" s="1"/>
  <c r="AD77" i="13"/>
  <c r="AE77" i="13" s="1"/>
  <c r="AD78" i="13"/>
  <c r="AE78" i="13" s="1"/>
  <c r="AD79" i="13"/>
  <c r="AE79" i="13" s="1"/>
  <c r="AD80" i="13"/>
  <c r="AE80" i="13" s="1"/>
  <c r="AD81" i="13"/>
  <c r="AE81" i="13" s="1"/>
  <c r="AD82" i="13"/>
  <c r="AE82" i="13" s="1"/>
  <c r="AD83" i="13"/>
  <c r="AE83" i="13" s="1"/>
  <c r="AD84" i="13"/>
  <c r="AE84" i="13" s="1"/>
  <c r="AD85" i="13"/>
  <c r="AE85" i="13" s="1"/>
  <c r="AD86" i="13"/>
  <c r="AE86" i="13" s="1"/>
  <c r="AD87" i="13"/>
  <c r="AE87" i="13" s="1"/>
  <c r="AD88" i="13"/>
  <c r="AE88" i="13" s="1"/>
  <c r="AD89" i="13"/>
  <c r="AE89" i="13" s="1"/>
  <c r="AD90" i="13"/>
  <c r="AE90" i="13" s="1"/>
  <c r="AD91" i="13"/>
  <c r="AE91" i="13" s="1"/>
  <c r="AD92" i="13"/>
  <c r="AE92" i="13" s="1"/>
  <c r="AD93" i="13"/>
  <c r="AE93" i="13" s="1"/>
  <c r="AD94" i="13"/>
  <c r="AE94" i="13" s="1"/>
  <c r="AD95" i="13"/>
  <c r="AE95" i="13" s="1"/>
  <c r="AD96" i="13"/>
  <c r="AE96" i="13" s="1"/>
  <c r="AD97" i="13"/>
  <c r="AE97" i="13" s="1"/>
  <c r="AD98" i="13"/>
  <c r="AE98" i="13" s="1"/>
  <c r="AD99" i="13"/>
  <c r="AE99" i="13" s="1"/>
  <c r="AD100" i="13"/>
  <c r="AE100" i="13" s="1"/>
  <c r="AD101" i="13"/>
  <c r="AE101" i="13" s="1"/>
  <c r="AD102" i="13"/>
  <c r="AE102" i="13" s="1"/>
  <c r="AD103" i="13"/>
  <c r="AE103" i="13" s="1"/>
  <c r="AD104" i="13"/>
  <c r="AE104" i="13" s="1"/>
  <c r="AD105" i="13"/>
  <c r="AE105" i="13" s="1"/>
  <c r="AD106" i="13"/>
  <c r="AE106" i="13" s="1"/>
  <c r="AD107" i="13"/>
  <c r="AE107" i="13" s="1"/>
  <c r="AD108" i="13"/>
  <c r="AE108" i="13" s="1"/>
  <c r="AD109" i="13"/>
  <c r="AE109" i="13" s="1"/>
  <c r="AD110" i="13"/>
  <c r="AE110" i="13" s="1"/>
  <c r="AD111" i="13"/>
  <c r="AE111" i="13" s="1"/>
  <c r="AD112" i="13"/>
  <c r="AE112" i="13" s="1"/>
  <c r="AD113" i="13"/>
  <c r="AE113" i="13" s="1"/>
  <c r="AD114" i="13"/>
  <c r="AE114" i="13" s="1"/>
  <c r="AD115" i="13"/>
  <c r="AE115" i="13" s="1"/>
  <c r="AD116" i="13"/>
  <c r="AE116" i="13" s="1"/>
  <c r="AD117" i="13"/>
  <c r="AE117" i="13" s="1"/>
  <c r="AD118" i="13"/>
  <c r="AE118" i="13" s="1"/>
  <c r="AD119" i="13"/>
  <c r="AE119" i="13" s="1"/>
  <c r="AD120" i="13"/>
  <c r="AE120" i="13" s="1"/>
  <c r="AD121" i="13"/>
  <c r="AE121" i="13" s="1"/>
  <c r="AD122" i="13"/>
  <c r="AE122" i="13" s="1"/>
  <c r="AD123" i="13"/>
  <c r="AE123" i="13" s="1"/>
  <c r="AD124" i="13"/>
  <c r="AE124" i="13" s="1"/>
  <c r="AD125" i="13"/>
  <c r="AE125" i="13" s="1"/>
  <c r="AD126" i="13"/>
  <c r="AE126" i="13" s="1"/>
  <c r="AD127" i="13"/>
  <c r="AE127" i="13" s="1"/>
  <c r="AD128" i="13"/>
  <c r="AE128" i="13" s="1"/>
  <c r="AD129" i="13"/>
  <c r="AE129" i="13" s="1"/>
  <c r="AD130" i="13"/>
  <c r="AE130" i="13" s="1"/>
  <c r="AD131" i="13"/>
  <c r="AE131" i="13" s="1"/>
  <c r="AD132" i="13"/>
  <c r="AE132" i="13" s="1"/>
  <c r="AD133" i="13"/>
  <c r="AE133" i="13" s="1"/>
  <c r="AD134" i="13"/>
  <c r="AE134" i="13" s="1"/>
  <c r="AD135" i="13"/>
  <c r="AE135" i="13" s="1"/>
  <c r="AD136" i="13"/>
  <c r="AE136" i="13" s="1"/>
  <c r="AD137" i="13"/>
  <c r="AE137" i="13" s="1"/>
  <c r="AD138" i="13"/>
  <c r="AE138" i="13" s="1"/>
  <c r="AD139" i="13"/>
  <c r="AE139" i="13" s="1"/>
  <c r="AD140" i="13"/>
  <c r="AE140" i="13" s="1"/>
  <c r="AD141" i="13"/>
  <c r="AE141" i="13" s="1"/>
  <c r="AD142" i="13"/>
  <c r="AE142" i="13" s="1"/>
  <c r="AD143" i="13"/>
  <c r="AE143" i="13" s="1"/>
  <c r="AD144" i="13"/>
  <c r="AE144" i="13" s="1"/>
  <c r="AD145" i="13"/>
  <c r="AE145" i="13" s="1"/>
  <c r="AD146" i="13"/>
  <c r="AE146" i="13" s="1"/>
  <c r="AD147" i="13"/>
  <c r="AE147" i="13" s="1"/>
  <c r="AD148" i="13"/>
  <c r="AE148" i="13" s="1"/>
  <c r="AD149" i="13"/>
  <c r="AE149" i="13" s="1"/>
  <c r="AD150" i="13"/>
  <c r="AE150" i="13" s="1"/>
  <c r="AD151" i="13"/>
  <c r="AE151" i="13" s="1"/>
  <c r="AD152" i="13"/>
  <c r="AE152" i="13" s="1"/>
  <c r="AD153" i="13"/>
  <c r="AE153" i="13" s="1"/>
  <c r="AD154" i="13"/>
  <c r="AE154" i="13" s="1"/>
  <c r="AD155" i="13"/>
  <c r="AE155" i="13" s="1"/>
  <c r="AD156" i="13"/>
  <c r="AE156" i="13" s="1"/>
  <c r="AD157" i="13"/>
  <c r="AE157" i="13" s="1"/>
  <c r="AD158" i="13"/>
  <c r="AE158" i="13" s="1"/>
  <c r="AD159" i="13"/>
  <c r="AE159" i="13" s="1"/>
  <c r="AD160" i="13"/>
  <c r="AE160" i="13" s="1"/>
  <c r="AD161" i="13"/>
  <c r="AE161" i="13" s="1"/>
  <c r="AD162" i="13"/>
  <c r="AE162" i="13" s="1"/>
  <c r="AD163" i="13"/>
  <c r="AE163" i="13" s="1"/>
  <c r="AD164" i="13"/>
  <c r="AE164" i="13" s="1"/>
  <c r="AD165" i="13"/>
  <c r="AE165" i="13" s="1"/>
  <c r="AD166" i="13"/>
  <c r="AE166" i="13" s="1"/>
  <c r="AD167" i="13"/>
  <c r="AE167" i="13" s="1"/>
  <c r="AD168" i="13"/>
  <c r="AE168" i="13" s="1"/>
  <c r="AD169" i="13"/>
  <c r="AE169" i="13" s="1"/>
  <c r="AD170" i="13"/>
  <c r="AE170" i="13" s="1"/>
  <c r="AD171" i="13"/>
  <c r="AE171" i="13" s="1"/>
  <c r="AD172" i="13"/>
  <c r="AE172" i="13" s="1"/>
  <c r="AD173" i="13"/>
  <c r="AE173" i="13" s="1"/>
  <c r="AD174" i="13"/>
  <c r="AE174" i="13" s="1"/>
  <c r="AD175" i="13"/>
  <c r="AE175" i="13" s="1"/>
  <c r="AD176" i="13"/>
  <c r="AE176" i="13" s="1"/>
  <c r="AD177" i="13"/>
  <c r="AE177" i="13" s="1"/>
  <c r="AD178" i="13"/>
  <c r="AE178" i="13" s="1"/>
  <c r="AD179" i="13"/>
  <c r="AE179" i="13" s="1"/>
  <c r="AD180" i="13"/>
  <c r="AE180" i="13" s="1"/>
  <c r="AD181" i="13"/>
  <c r="AE181" i="13" s="1"/>
  <c r="AD182" i="13"/>
  <c r="AE182" i="13" s="1"/>
  <c r="AD183" i="13"/>
  <c r="AE183" i="13" s="1"/>
  <c r="AD184" i="13"/>
  <c r="AE184" i="13" s="1"/>
  <c r="AD185" i="13"/>
  <c r="AE185" i="13" s="1"/>
  <c r="AD186" i="13"/>
  <c r="AE186" i="13" s="1"/>
  <c r="AD187" i="13"/>
  <c r="AE187" i="13" s="1"/>
  <c r="AD188" i="13"/>
  <c r="AE188" i="13" s="1"/>
  <c r="AD189" i="13"/>
  <c r="AE189" i="13" s="1"/>
  <c r="AD190" i="13"/>
  <c r="AE190" i="13" s="1"/>
  <c r="AD191" i="13"/>
  <c r="AE191" i="13" s="1"/>
  <c r="AD192" i="13"/>
  <c r="AE192" i="13" s="1"/>
  <c r="AD193" i="13"/>
  <c r="AE193" i="13" s="1"/>
  <c r="AD194" i="13"/>
  <c r="AE194" i="13" s="1"/>
  <c r="AD195" i="13"/>
  <c r="AE195" i="13" s="1"/>
  <c r="AD196" i="13"/>
  <c r="AE196" i="13" s="1"/>
  <c r="AD197" i="13"/>
  <c r="AE197" i="13" s="1"/>
  <c r="AD198" i="13"/>
  <c r="AE198" i="13" s="1"/>
  <c r="AD199" i="13"/>
  <c r="AE199" i="13" s="1"/>
  <c r="AD200" i="13"/>
  <c r="AE200" i="13" s="1"/>
  <c r="AD201" i="13"/>
  <c r="AE201" i="13" s="1"/>
  <c r="AD202" i="13"/>
  <c r="AE202" i="13" s="1"/>
  <c r="AD203" i="13"/>
  <c r="AE203" i="13" s="1"/>
  <c r="AD204" i="13"/>
  <c r="AE204" i="13" s="1"/>
  <c r="AD205" i="13"/>
  <c r="AE205" i="13" s="1"/>
  <c r="AD206" i="13"/>
  <c r="AE206" i="13" s="1"/>
  <c r="AD207" i="13"/>
  <c r="AE207" i="13" s="1"/>
  <c r="AD22" i="13"/>
  <c r="AE22" i="13" s="1"/>
  <c r="V23" i="13"/>
  <c r="W23" i="13" s="1"/>
  <c r="V24" i="13"/>
  <c r="W24" i="13" s="1"/>
  <c r="V25" i="13"/>
  <c r="W25" i="13" s="1"/>
  <c r="V26" i="13"/>
  <c r="W26" i="13" s="1"/>
  <c r="V28" i="13"/>
  <c r="W28" i="13" s="1"/>
  <c r="V29" i="13"/>
  <c r="W29" i="13" s="1"/>
  <c r="V30" i="13"/>
  <c r="W30" i="13" s="1"/>
  <c r="V31" i="13"/>
  <c r="W31" i="13" s="1"/>
  <c r="V32" i="13"/>
  <c r="W32" i="13" s="1"/>
  <c r="V33" i="13"/>
  <c r="W33" i="13" s="1"/>
  <c r="V34" i="13"/>
  <c r="W34" i="13" s="1"/>
  <c r="V35" i="13"/>
  <c r="W35" i="13" s="1"/>
  <c r="V36" i="13"/>
  <c r="W36" i="13" s="1"/>
  <c r="V37" i="13"/>
  <c r="W37" i="13" s="1"/>
  <c r="V38" i="13"/>
  <c r="W38" i="13" s="1"/>
  <c r="V39" i="13"/>
  <c r="W39" i="13" s="1"/>
  <c r="V40" i="13"/>
  <c r="W40" i="13" s="1"/>
  <c r="V41" i="13"/>
  <c r="W41" i="13" s="1"/>
  <c r="V42" i="13"/>
  <c r="W42" i="13" s="1"/>
  <c r="V43" i="13"/>
  <c r="W43" i="13" s="1"/>
  <c r="V44" i="13"/>
  <c r="W44" i="13" s="1"/>
  <c r="V45" i="13"/>
  <c r="W45" i="13" s="1"/>
  <c r="V46" i="13"/>
  <c r="W46" i="13" s="1"/>
  <c r="V47" i="13"/>
  <c r="W47" i="13" s="1"/>
  <c r="V48" i="13"/>
  <c r="W48" i="13" s="1"/>
  <c r="V49" i="13"/>
  <c r="W49" i="13" s="1"/>
  <c r="V50" i="13"/>
  <c r="W50" i="13" s="1"/>
  <c r="V51" i="13"/>
  <c r="W51" i="13" s="1"/>
  <c r="V52" i="13"/>
  <c r="W52" i="13" s="1"/>
  <c r="V53" i="13"/>
  <c r="W53" i="13" s="1"/>
  <c r="V54" i="13"/>
  <c r="W54" i="13" s="1"/>
  <c r="V55" i="13"/>
  <c r="W55" i="13" s="1"/>
  <c r="V56" i="13"/>
  <c r="W56" i="13" s="1"/>
  <c r="V57" i="13"/>
  <c r="W57" i="13" s="1"/>
  <c r="V58" i="13"/>
  <c r="W58" i="13" s="1"/>
  <c r="V59" i="13"/>
  <c r="W59" i="13" s="1"/>
  <c r="V60" i="13"/>
  <c r="W60" i="13" s="1"/>
  <c r="V61" i="13"/>
  <c r="W61" i="13" s="1"/>
  <c r="V62" i="13"/>
  <c r="W62" i="13" s="1"/>
  <c r="V63" i="13"/>
  <c r="W63" i="13" s="1"/>
  <c r="V64" i="13"/>
  <c r="W64" i="13" s="1"/>
  <c r="V65" i="13"/>
  <c r="W65" i="13" s="1"/>
  <c r="V66" i="13"/>
  <c r="W66" i="13" s="1"/>
  <c r="V67" i="13"/>
  <c r="W67" i="13" s="1"/>
  <c r="V68" i="13"/>
  <c r="W68" i="13" s="1"/>
  <c r="V69" i="13"/>
  <c r="W69" i="13" s="1"/>
  <c r="V70" i="13"/>
  <c r="W70" i="13" s="1"/>
  <c r="V71" i="13"/>
  <c r="W71" i="13" s="1"/>
  <c r="V72" i="13"/>
  <c r="W72" i="13" s="1"/>
  <c r="V73" i="13"/>
  <c r="W73" i="13" s="1"/>
  <c r="V74" i="13"/>
  <c r="W74" i="13" s="1"/>
  <c r="V75" i="13"/>
  <c r="W75" i="13" s="1"/>
  <c r="V76" i="13"/>
  <c r="W76" i="13" s="1"/>
  <c r="V77" i="13"/>
  <c r="W77" i="13" s="1"/>
  <c r="V78" i="13"/>
  <c r="W78" i="13" s="1"/>
  <c r="V79" i="13"/>
  <c r="W79" i="13" s="1"/>
  <c r="V80" i="13"/>
  <c r="W80" i="13" s="1"/>
  <c r="V81" i="13"/>
  <c r="W81" i="13" s="1"/>
  <c r="V82" i="13"/>
  <c r="W82" i="13" s="1"/>
  <c r="V83" i="13"/>
  <c r="W83" i="13" s="1"/>
  <c r="V84" i="13"/>
  <c r="W84" i="13" s="1"/>
  <c r="V85" i="13"/>
  <c r="W85" i="13" s="1"/>
  <c r="V86" i="13"/>
  <c r="W86" i="13" s="1"/>
  <c r="V87" i="13"/>
  <c r="W87" i="13" s="1"/>
  <c r="V88" i="13"/>
  <c r="W88" i="13" s="1"/>
  <c r="V89" i="13"/>
  <c r="W89" i="13" s="1"/>
  <c r="V90" i="13"/>
  <c r="W90" i="13" s="1"/>
  <c r="V91" i="13"/>
  <c r="W91" i="13" s="1"/>
  <c r="V92" i="13"/>
  <c r="W92" i="13" s="1"/>
  <c r="V93" i="13"/>
  <c r="W93" i="13" s="1"/>
  <c r="V94" i="13"/>
  <c r="W94" i="13" s="1"/>
  <c r="V95" i="13"/>
  <c r="W95" i="13" s="1"/>
  <c r="V96" i="13"/>
  <c r="W96" i="13" s="1"/>
  <c r="V97" i="13"/>
  <c r="W97" i="13" s="1"/>
  <c r="V98" i="13"/>
  <c r="W98" i="13" s="1"/>
  <c r="V99" i="13"/>
  <c r="W99" i="13" s="1"/>
  <c r="V100" i="13"/>
  <c r="W100" i="13" s="1"/>
  <c r="V101" i="13"/>
  <c r="W101" i="13" s="1"/>
  <c r="V102" i="13"/>
  <c r="W102" i="13" s="1"/>
  <c r="V103" i="13"/>
  <c r="W103" i="13" s="1"/>
  <c r="V104" i="13"/>
  <c r="W104" i="13" s="1"/>
  <c r="V105" i="13"/>
  <c r="W105" i="13" s="1"/>
  <c r="V106" i="13"/>
  <c r="W106" i="13" s="1"/>
  <c r="V107" i="13"/>
  <c r="W107" i="13" s="1"/>
  <c r="V108" i="13"/>
  <c r="W108" i="13" s="1"/>
  <c r="V109" i="13"/>
  <c r="W109" i="13" s="1"/>
  <c r="V110" i="13"/>
  <c r="W110" i="13" s="1"/>
  <c r="V111" i="13"/>
  <c r="W111" i="13" s="1"/>
  <c r="V112" i="13"/>
  <c r="W112" i="13" s="1"/>
  <c r="V113" i="13"/>
  <c r="W113" i="13" s="1"/>
  <c r="V114" i="13"/>
  <c r="W114" i="13" s="1"/>
  <c r="V115" i="13"/>
  <c r="W115" i="13" s="1"/>
  <c r="V116" i="13"/>
  <c r="W116" i="13" s="1"/>
  <c r="V117" i="13"/>
  <c r="W117" i="13" s="1"/>
  <c r="V118" i="13"/>
  <c r="W118" i="13" s="1"/>
  <c r="V119" i="13"/>
  <c r="W119" i="13" s="1"/>
  <c r="V120" i="13"/>
  <c r="W120" i="13" s="1"/>
  <c r="V121" i="13"/>
  <c r="W121" i="13" s="1"/>
  <c r="V122" i="13"/>
  <c r="W122" i="13" s="1"/>
  <c r="V123" i="13"/>
  <c r="W123" i="13" s="1"/>
  <c r="V124" i="13"/>
  <c r="W124" i="13" s="1"/>
  <c r="V125" i="13"/>
  <c r="W125" i="13" s="1"/>
  <c r="V126" i="13"/>
  <c r="W126" i="13" s="1"/>
  <c r="V127" i="13"/>
  <c r="W127" i="13" s="1"/>
  <c r="V128" i="13"/>
  <c r="W128" i="13" s="1"/>
  <c r="V129" i="13"/>
  <c r="W129" i="13" s="1"/>
  <c r="V130" i="13"/>
  <c r="W130" i="13" s="1"/>
  <c r="V131" i="13"/>
  <c r="W131" i="13" s="1"/>
  <c r="V132" i="13"/>
  <c r="W132" i="13" s="1"/>
  <c r="V133" i="13"/>
  <c r="W133" i="13" s="1"/>
  <c r="V134" i="13"/>
  <c r="W134" i="13" s="1"/>
  <c r="V135" i="13"/>
  <c r="W135" i="13" s="1"/>
  <c r="V136" i="13"/>
  <c r="W136" i="13" s="1"/>
  <c r="V137" i="13"/>
  <c r="W137" i="13" s="1"/>
  <c r="V138" i="13"/>
  <c r="W138" i="13" s="1"/>
  <c r="V139" i="13"/>
  <c r="W139" i="13" s="1"/>
  <c r="V140" i="13"/>
  <c r="W140" i="13" s="1"/>
  <c r="V141" i="13"/>
  <c r="W141" i="13" s="1"/>
  <c r="V142" i="13"/>
  <c r="W142" i="13" s="1"/>
  <c r="V143" i="13"/>
  <c r="W143" i="13" s="1"/>
  <c r="V144" i="13"/>
  <c r="W144" i="13" s="1"/>
  <c r="V145" i="13"/>
  <c r="W145" i="13" s="1"/>
  <c r="V146" i="13"/>
  <c r="W146" i="13" s="1"/>
  <c r="V147" i="13"/>
  <c r="W147" i="13" s="1"/>
  <c r="V148" i="13"/>
  <c r="W148" i="13" s="1"/>
  <c r="V149" i="13"/>
  <c r="W149" i="13" s="1"/>
  <c r="V150" i="13"/>
  <c r="W150" i="13" s="1"/>
  <c r="V151" i="13"/>
  <c r="W151" i="13" s="1"/>
  <c r="V152" i="13"/>
  <c r="W152" i="13" s="1"/>
  <c r="V153" i="13"/>
  <c r="W153" i="13" s="1"/>
  <c r="V154" i="13"/>
  <c r="W154" i="13" s="1"/>
  <c r="V155" i="13"/>
  <c r="W155" i="13" s="1"/>
  <c r="V156" i="13"/>
  <c r="W156" i="13" s="1"/>
  <c r="V157" i="13"/>
  <c r="W157" i="13" s="1"/>
  <c r="V158" i="13"/>
  <c r="W158" i="13" s="1"/>
  <c r="V159" i="13"/>
  <c r="W159" i="13" s="1"/>
  <c r="V160" i="13"/>
  <c r="W160" i="13" s="1"/>
  <c r="V161" i="13"/>
  <c r="W161" i="13" s="1"/>
  <c r="V162" i="13"/>
  <c r="W162" i="13" s="1"/>
  <c r="V163" i="13"/>
  <c r="W163" i="13" s="1"/>
  <c r="V164" i="13"/>
  <c r="W164" i="13" s="1"/>
  <c r="V165" i="13"/>
  <c r="W165" i="13" s="1"/>
  <c r="V166" i="13"/>
  <c r="W166" i="13" s="1"/>
  <c r="V167" i="13"/>
  <c r="W167" i="13" s="1"/>
  <c r="V168" i="13"/>
  <c r="W168" i="13" s="1"/>
  <c r="V169" i="13"/>
  <c r="W169" i="13" s="1"/>
  <c r="V170" i="13"/>
  <c r="W170" i="13" s="1"/>
  <c r="V171" i="13"/>
  <c r="W171" i="13" s="1"/>
  <c r="V172" i="13"/>
  <c r="W172" i="13" s="1"/>
  <c r="V173" i="13"/>
  <c r="W173" i="13" s="1"/>
  <c r="V174" i="13"/>
  <c r="W174" i="13" s="1"/>
  <c r="V175" i="13"/>
  <c r="W175" i="13" s="1"/>
  <c r="V176" i="13"/>
  <c r="W176" i="13" s="1"/>
  <c r="V177" i="13"/>
  <c r="W177" i="13" s="1"/>
  <c r="V178" i="13"/>
  <c r="W178" i="13" s="1"/>
  <c r="V179" i="13"/>
  <c r="W179" i="13" s="1"/>
  <c r="V180" i="13"/>
  <c r="W180" i="13" s="1"/>
  <c r="V181" i="13"/>
  <c r="W181" i="13" s="1"/>
  <c r="V182" i="13"/>
  <c r="W182" i="13" s="1"/>
  <c r="V183" i="13"/>
  <c r="W183" i="13" s="1"/>
  <c r="V184" i="13"/>
  <c r="W184" i="13" s="1"/>
  <c r="V185" i="13"/>
  <c r="W185" i="13" s="1"/>
  <c r="V186" i="13"/>
  <c r="W186" i="13" s="1"/>
  <c r="V187" i="13"/>
  <c r="W187" i="13" s="1"/>
  <c r="V188" i="13"/>
  <c r="W188" i="13" s="1"/>
  <c r="V189" i="13"/>
  <c r="W189" i="13" s="1"/>
  <c r="V190" i="13"/>
  <c r="W190" i="13" s="1"/>
  <c r="V191" i="13"/>
  <c r="W191" i="13" s="1"/>
  <c r="V192" i="13"/>
  <c r="W192" i="13" s="1"/>
  <c r="V193" i="13"/>
  <c r="W193" i="13" s="1"/>
  <c r="V194" i="13"/>
  <c r="W194" i="13" s="1"/>
  <c r="V195" i="13"/>
  <c r="W195" i="13" s="1"/>
  <c r="V196" i="13"/>
  <c r="W196" i="13" s="1"/>
  <c r="V197" i="13"/>
  <c r="W197" i="13" s="1"/>
  <c r="V198" i="13"/>
  <c r="W198" i="13" s="1"/>
  <c r="V199" i="13"/>
  <c r="W199" i="13" s="1"/>
  <c r="V200" i="13"/>
  <c r="W200" i="13" s="1"/>
  <c r="V201" i="13"/>
  <c r="W201" i="13" s="1"/>
  <c r="V202" i="13"/>
  <c r="W202" i="13" s="1"/>
  <c r="V203" i="13"/>
  <c r="W203" i="13" s="1"/>
  <c r="V204" i="13"/>
  <c r="W204" i="13" s="1"/>
  <c r="V205" i="13"/>
  <c r="W205" i="13" s="1"/>
  <c r="V206" i="13"/>
  <c r="W206" i="13" s="1"/>
  <c r="V207" i="13"/>
  <c r="W207" i="13" s="1"/>
  <c r="V208" i="13"/>
  <c r="W208" i="13" s="1"/>
  <c r="V209" i="13"/>
  <c r="W209" i="13" s="1"/>
  <c r="V210" i="13"/>
  <c r="W210" i="13" s="1"/>
  <c r="V211" i="13"/>
  <c r="W211" i="13" s="1"/>
  <c r="V212" i="13"/>
  <c r="W212" i="13" s="1"/>
  <c r="V213" i="13"/>
  <c r="W213" i="13" s="1"/>
  <c r="V214" i="13"/>
  <c r="W214" i="13" s="1"/>
  <c r="V215" i="13"/>
  <c r="W215" i="13" s="1"/>
  <c r="V216" i="13"/>
  <c r="W216" i="13" s="1"/>
  <c r="V217" i="13"/>
  <c r="W217" i="13" s="1"/>
  <c r="V218" i="13"/>
  <c r="W218" i="13" s="1"/>
  <c r="V219" i="13"/>
  <c r="W219" i="13" s="1"/>
  <c r="V220" i="13"/>
  <c r="W220" i="13" s="1"/>
  <c r="V221" i="13"/>
  <c r="W221" i="13" s="1"/>
  <c r="V222" i="13"/>
  <c r="W222" i="13" s="1"/>
  <c r="V223" i="13"/>
  <c r="W223" i="13" s="1"/>
  <c r="V224" i="13"/>
  <c r="W224" i="13" s="1"/>
  <c r="V225" i="13"/>
  <c r="W225" i="13" s="1"/>
  <c r="V226" i="13"/>
  <c r="W226" i="13" s="1"/>
  <c r="V227" i="13"/>
  <c r="W227" i="13" s="1"/>
  <c r="V228" i="13"/>
  <c r="W228" i="13" s="1"/>
  <c r="V229" i="13"/>
  <c r="W229" i="13" s="1"/>
  <c r="V230" i="13"/>
  <c r="W230" i="13" s="1"/>
  <c r="V231" i="13"/>
  <c r="W231" i="13" s="1"/>
  <c r="V232" i="13"/>
  <c r="W232" i="13" s="1"/>
  <c r="V233" i="13"/>
  <c r="W233" i="13" s="1"/>
  <c r="V234" i="13"/>
  <c r="W234" i="13" s="1"/>
  <c r="V235" i="13"/>
  <c r="W235" i="13" s="1"/>
  <c r="V236" i="13"/>
  <c r="W236" i="13" s="1"/>
  <c r="V237" i="13"/>
  <c r="W237" i="13" s="1"/>
  <c r="V238" i="13"/>
  <c r="W238" i="13" s="1"/>
  <c r="V239" i="13"/>
  <c r="W239" i="13" s="1"/>
  <c r="V240" i="13"/>
  <c r="W240" i="13" s="1"/>
  <c r="V241" i="13"/>
  <c r="W241" i="13" s="1"/>
  <c r="V242" i="13"/>
  <c r="W242" i="13" s="1"/>
  <c r="V243" i="13"/>
  <c r="W243" i="13" s="1"/>
  <c r="V244" i="13"/>
  <c r="W244" i="13" s="1"/>
  <c r="V245" i="13"/>
  <c r="W245" i="13" s="1"/>
  <c r="V246" i="13"/>
  <c r="W246" i="13" s="1"/>
  <c r="V247" i="13"/>
  <c r="W247" i="13" s="1"/>
  <c r="V248" i="13"/>
  <c r="W248" i="13" s="1"/>
  <c r="V249" i="13"/>
  <c r="W249" i="13" s="1"/>
  <c r="V250" i="13"/>
  <c r="W250" i="13" s="1"/>
  <c r="V251" i="13"/>
  <c r="W251" i="13" s="1"/>
  <c r="V252" i="13"/>
  <c r="W252" i="13" s="1"/>
  <c r="V253" i="13"/>
  <c r="W253" i="13" s="1"/>
  <c r="V254" i="13"/>
  <c r="W254" i="13" s="1"/>
  <c r="V255" i="13"/>
  <c r="W255" i="13" s="1"/>
  <c r="V256" i="13"/>
  <c r="W256" i="13" s="1"/>
  <c r="V257" i="13"/>
  <c r="W257" i="13" s="1"/>
  <c r="V258" i="13"/>
  <c r="W258" i="13" s="1"/>
  <c r="V259" i="13"/>
  <c r="W259" i="13" s="1"/>
  <c r="V260" i="13"/>
  <c r="W260" i="13" s="1"/>
  <c r="V261" i="13"/>
  <c r="W261" i="13" s="1"/>
  <c r="V262" i="13"/>
  <c r="W262" i="13" s="1"/>
  <c r="V263" i="13"/>
  <c r="W263" i="13" s="1"/>
  <c r="V264" i="13"/>
  <c r="W264" i="13" s="1"/>
  <c r="V265" i="13"/>
  <c r="W265" i="13" s="1"/>
  <c r="V266" i="13"/>
  <c r="W266" i="13" s="1"/>
  <c r="V267" i="13"/>
  <c r="W267" i="13" s="1"/>
  <c r="V268" i="13"/>
  <c r="W268" i="13" s="1"/>
  <c r="V269" i="13"/>
  <c r="W269" i="13" s="1"/>
  <c r="V270" i="13"/>
  <c r="W270" i="13" s="1"/>
  <c r="V271" i="13"/>
  <c r="W271" i="13" s="1"/>
  <c r="V272" i="13"/>
  <c r="W272" i="13" s="1"/>
  <c r="V273" i="13"/>
  <c r="W273" i="13" s="1"/>
  <c r="V274" i="13"/>
  <c r="W274" i="13" s="1"/>
  <c r="V275" i="13"/>
  <c r="W275" i="13" s="1"/>
  <c r="V276" i="13"/>
  <c r="W276" i="13" s="1"/>
  <c r="V277" i="13"/>
  <c r="W277" i="13" s="1"/>
  <c r="V278" i="13"/>
  <c r="W278" i="13" s="1"/>
  <c r="V279" i="13"/>
  <c r="W279" i="13" s="1"/>
  <c r="V280" i="13"/>
  <c r="W280" i="13" s="1"/>
  <c r="V281" i="13"/>
  <c r="W281" i="13" s="1"/>
  <c r="V282" i="13"/>
  <c r="W282" i="13" s="1"/>
  <c r="V283" i="13"/>
  <c r="W283" i="13" s="1"/>
  <c r="V284" i="13"/>
  <c r="W284" i="13" s="1"/>
  <c r="V285" i="13"/>
  <c r="W285" i="13" s="1"/>
  <c r="V286" i="13"/>
  <c r="W286" i="13" s="1"/>
  <c r="V287" i="13"/>
  <c r="W287" i="13" s="1"/>
  <c r="V288" i="13"/>
  <c r="W288" i="13" s="1"/>
  <c r="V289" i="13"/>
  <c r="W289" i="13" s="1"/>
  <c r="V290" i="13"/>
  <c r="W290" i="13" s="1"/>
  <c r="V291" i="13"/>
  <c r="W291" i="13" s="1"/>
  <c r="V292" i="13"/>
  <c r="W292" i="13" s="1"/>
  <c r="V293" i="13"/>
  <c r="W293" i="13" s="1"/>
  <c r="V294" i="13"/>
  <c r="W294" i="13" s="1"/>
  <c r="V295" i="13"/>
  <c r="W295" i="13" s="1"/>
  <c r="V296" i="13"/>
  <c r="W296" i="13" s="1"/>
  <c r="V297" i="13"/>
  <c r="W297" i="13" s="1"/>
  <c r="V298" i="13"/>
  <c r="W298" i="13" s="1"/>
  <c r="V299" i="13"/>
  <c r="W299" i="13" s="1"/>
  <c r="V300" i="13"/>
  <c r="W300" i="13" s="1"/>
  <c r="V301" i="13"/>
  <c r="W301" i="13" s="1"/>
  <c r="V302" i="13"/>
  <c r="W302" i="13" s="1"/>
  <c r="V303" i="13"/>
  <c r="W303" i="13" s="1"/>
  <c r="V304" i="13"/>
  <c r="W304" i="13" s="1"/>
  <c r="V305" i="13"/>
  <c r="W305" i="13" s="1"/>
  <c r="V306" i="13"/>
  <c r="W306" i="13" s="1"/>
  <c r="V307" i="13"/>
  <c r="W307" i="13" s="1"/>
  <c r="V308" i="13"/>
  <c r="W308" i="13" s="1"/>
  <c r="V309" i="13"/>
  <c r="W309" i="13" s="1"/>
  <c r="V310" i="13"/>
  <c r="W310" i="13" s="1"/>
  <c r="V311" i="13"/>
  <c r="W311" i="13" s="1"/>
  <c r="V312" i="13"/>
  <c r="W312" i="13" s="1"/>
  <c r="V313" i="13"/>
  <c r="W313" i="13" s="1"/>
  <c r="V314" i="13"/>
  <c r="W314" i="13" s="1"/>
  <c r="V315" i="13"/>
  <c r="W315" i="13" s="1"/>
  <c r="V316" i="13"/>
  <c r="W316" i="13" s="1"/>
  <c r="V317" i="13"/>
  <c r="W317" i="13" s="1"/>
  <c r="V318" i="13"/>
  <c r="W318" i="13" s="1"/>
  <c r="V319" i="13"/>
  <c r="W319" i="13" s="1"/>
  <c r="V320" i="13"/>
  <c r="W320" i="13" s="1"/>
  <c r="V321" i="13"/>
  <c r="W321" i="13" s="1"/>
  <c r="V322" i="13"/>
  <c r="W322" i="13" s="1"/>
  <c r="V323" i="13"/>
  <c r="W323" i="13" s="1"/>
  <c r="V324" i="13"/>
  <c r="W324" i="13" s="1"/>
  <c r="V325" i="13"/>
  <c r="W325" i="13" s="1"/>
  <c r="V326" i="13"/>
  <c r="W326" i="13" s="1"/>
  <c r="V327" i="13"/>
  <c r="W327" i="13" s="1"/>
  <c r="V328" i="13"/>
  <c r="W328" i="13" s="1"/>
  <c r="V329" i="13"/>
  <c r="W329" i="13" s="1"/>
  <c r="V330" i="13"/>
  <c r="W330" i="13" s="1"/>
  <c r="V331" i="13"/>
  <c r="W331" i="13" s="1"/>
  <c r="V332" i="13"/>
  <c r="W332" i="13" s="1"/>
  <c r="V333" i="13"/>
  <c r="W333" i="13" s="1"/>
  <c r="V334" i="13"/>
  <c r="W334" i="13" s="1"/>
  <c r="V335" i="13"/>
  <c r="W335" i="13" s="1"/>
  <c r="V336" i="13"/>
  <c r="W336" i="13" s="1"/>
  <c r="V337" i="13"/>
  <c r="W337" i="13" s="1"/>
  <c r="V338" i="13"/>
  <c r="W338" i="13" s="1"/>
  <c r="V339" i="13"/>
  <c r="W339" i="13" s="1"/>
  <c r="V340" i="13"/>
  <c r="W340" i="13" s="1"/>
  <c r="V341" i="13"/>
  <c r="W341" i="13" s="1"/>
  <c r="V342" i="13"/>
  <c r="W342" i="13" s="1"/>
  <c r="V343" i="13"/>
  <c r="W343" i="13" s="1"/>
  <c r="V344" i="13"/>
  <c r="W344" i="13" s="1"/>
  <c r="V345" i="13"/>
  <c r="W345" i="13" s="1"/>
  <c r="V346" i="13"/>
  <c r="W346" i="13" s="1"/>
  <c r="V347" i="13"/>
  <c r="W347" i="13" s="1"/>
  <c r="V348" i="13"/>
  <c r="W348" i="13" s="1"/>
  <c r="V349" i="13"/>
  <c r="W349" i="13" s="1"/>
  <c r="V350" i="13"/>
  <c r="W350" i="13" s="1"/>
  <c r="V351" i="13"/>
  <c r="W351" i="13" s="1"/>
  <c r="V352" i="13"/>
  <c r="W352" i="13" s="1"/>
  <c r="V353" i="13"/>
  <c r="W353" i="13" s="1"/>
  <c r="V354" i="13"/>
  <c r="W354" i="13" s="1"/>
  <c r="V355" i="13"/>
  <c r="W355" i="13" s="1"/>
  <c r="V356" i="13"/>
  <c r="W356" i="13" s="1"/>
  <c r="V357" i="13"/>
  <c r="W357" i="13" s="1"/>
  <c r="V358" i="13"/>
  <c r="W358" i="13" s="1"/>
  <c r="V359" i="13"/>
  <c r="W359" i="13" s="1"/>
  <c r="V360" i="13"/>
  <c r="W360" i="13" s="1"/>
  <c r="V361" i="13"/>
  <c r="W361" i="13" s="1"/>
  <c r="V362" i="13"/>
  <c r="W362" i="13" s="1"/>
  <c r="V363" i="13"/>
  <c r="W363" i="13" s="1"/>
  <c r="V364" i="13"/>
  <c r="W364" i="13" s="1"/>
  <c r="V365" i="13"/>
  <c r="W365" i="13" s="1"/>
  <c r="V366" i="13"/>
  <c r="W366" i="13" s="1"/>
  <c r="V367" i="13"/>
  <c r="W367" i="13" s="1"/>
  <c r="V368" i="13"/>
  <c r="W368" i="13" s="1"/>
  <c r="V369" i="13"/>
  <c r="W369" i="13" s="1"/>
  <c r="V370" i="13"/>
  <c r="W370" i="13" s="1"/>
  <c r="V371" i="13"/>
  <c r="W371" i="13" s="1"/>
  <c r="V372" i="13"/>
  <c r="W372" i="13" s="1"/>
  <c r="V373" i="13"/>
  <c r="W373" i="13" s="1"/>
  <c r="V374" i="13"/>
  <c r="W374" i="13" s="1"/>
  <c r="V375" i="13"/>
  <c r="W375" i="13" s="1"/>
  <c r="V376" i="13"/>
  <c r="W376" i="13" s="1"/>
  <c r="V377" i="13"/>
  <c r="W377" i="13" s="1"/>
  <c r="V378" i="13"/>
  <c r="W378" i="13" s="1"/>
  <c r="V379" i="13"/>
  <c r="W379" i="13" s="1"/>
  <c r="V380" i="13"/>
  <c r="W380" i="13" s="1"/>
  <c r="V381" i="13"/>
  <c r="W381" i="13" s="1"/>
  <c r="V382" i="13"/>
  <c r="W382" i="13" s="1"/>
  <c r="V383" i="13"/>
  <c r="W383" i="13" s="1"/>
  <c r="V384" i="13"/>
  <c r="W384" i="13" s="1"/>
  <c r="V385" i="13"/>
  <c r="W385" i="13" s="1"/>
  <c r="V386" i="13"/>
  <c r="W386" i="13" s="1"/>
  <c r="V387" i="13"/>
  <c r="W387" i="13" s="1"/>
  <c r="V388" i="13"/>
  <c r="W388" i="13" s="1"/>
  <c r="V389" i="13"/>
  <c r="W389" i="13" s="1"/>
  <c r="V390" i="13"/>
  <c r="W390" i="13" s="1"/>
  <c r="V391" i="13"/>
  <c r="W391" i="13" s="1"/>
  <c r="V392" i="13"/>
  <c r="W392" i="13" s="1"/>
  <c r="V393" i="13"/>
  <c r="W393" i="13" s="1"/>
  <c r="V394" i="13"/>
  <c r="W394" i="13" s="1"/>
  <c r="V395" i="13"/>
  <c r="W395" i="13" s="1"/>
  <c r="V396" i="13"/>
  <c r="W396" i="13" s="1"/>
  <c r="V397" i="13"/>
  <c r="W397" i="13" s="1"/>
  <c r="V398" i="13"/>
  <c r="W398" i="13" s="1"/>
  <c r="V399" i="13"/>
  <c r="W399" i="13" s="1"/>
  <c r="V400" i="13"/>
  <c r="W400" i="13" s="1"/>
  <c r="V401" i="13"/>
  <c r="W401" i="13" s="1"/>
  <c r="V402" i="13"/>
  <c r="W402" i="13" s="1"/>
  <c r="V403" i="13"/>
  <c r="W403" i="13" s="1"/>
  <c r="V404" i="13"/>
  <c r="W404" i="13" s="1"/>
  <c r="V405" i="13"/>
  <c r="W405" i="13" s="1"/>
  <c r="V406" i="13"/>
  <c r="W406" i="13" s="1"/>
  <c r="V407" i="13"/>
  <c r="W407" i="13" s="1"/>
  <c r="V408" i="13"/>
  <c r="W408" i="13" s="1"/>
  <c r="V409" i="13"/>
  <c r="W409" i="13" s="1"/>
  <c r="V410" i="13"/>
  <c r="W410" i="13" s="1"/>
  <c r="V411" i="13"/>
  <c r="W411" i="13" s="1"/>
  <c r="V412" i="13"/>
  <c r="W412" i="13" s="1"/>
  <c r="V413" i="13"/>
  <c r="W413" i="13" s="1"/>
  <c r="V414" i="13"/>
  <c r="W414" i="13" s="1"/>
  <c r="V415" i="13"/>
  <c r="W415" i="13" s="1"/>
  <c r="V416" i="13"/>
  <c r="W416" i="13" s="1"/>
  <c r="V417" i="13"/>
  <c r="W417" i="13" s="1"/>
  <c r="V418" i="13"/>
  <c r="W418" i="13" s="1"/>
  <c r="V419" i="13"/>
  <c r="W419" i="13" s="1"/>
  <c r="V420" i="13"/>
  <c r="W420" i="13" s="1"/>
  <c r="V421" i="13"/>
  <c r="W421" i="13" s="1"/>
  <c r="V422" i="13"/>
  <c r="W422" i="13" s="1"/>
  <c r="V423" i="13"/>
  <c r="W423" i="13" s="1"/>
  <c r="V424" i="13"/>
  <c r="W424" i="13" s="1"/>
  <c r="V425" i="13"/>
  <c r="W425" i="13" s="1"/>
  <c r="V426" i="13"/>
  <c r="W426" i="13" s="1"/>
  <c r="V427" i="13"/>
  <c r="W427" i="13" s="1"/>
  <c r="V428" i="13"/>
  <c r="W428" i="13" s="1"/>
  <c r="V429" i="13"/>
  <c r="W429" i="13" s="1"/>
  <c r="V430" i="13"/>
  <c r="W430" i="13" s="1"/>
  <c r="V431" i="13"/>
  <c r="W431" i="13" s="1"/>
  <c r="V432" i="13"/>
  <c r="W432" i="13" s="1"/>
  <c r="V433" i="13"/>
  <c r="W433" i="13" s="1"/>
  <c r="V434" i="13"/>
  <c r="W434" i="13" s="1"/>
  <c r="V435" i="13"/>
  <c r="W435" i="13" s="1"/>
  <c r="V436" i="13"/>
  <c r="W436" i="13" s="1"/>
  <c r="V437" i="13"/>
  <c r="W437" i="13" s="1"/>
  <c r="V438" i="13"/>
  <c r="W438" i="13" s="1"/>
  <c r="V439" i="13"/>
  <c r="W439" i="13" s="1"/>
  <c r="V440" i="13"/>
  <c r="W440" i="13" s="1"/>
  <c r="V441" i="13"/>
  <c r="W441" i="13" s="1"/>
  <c r="V442" i="13"/>
  <c r="W442" i="13" s="1"/>
  <c r="V443" i="13"/>
  <c r="W443" i="13" s="1"/>
  <c r="V444" i="13"/>
  <c r="W444" i="13" s="1"/>
  <c r="V445" i="13"/>
  <c r="W445" i="13" s="1"/>
  <c r="V446" i="13"/>
  <c r="W446" i="13" s="1"/>
  <c r="V447" i="13"/>
  <c r="W447" i="13" s="1"/>
  <c r="V448" i="13"/>
  <c r="W448" i="13" s="1"/>
  <c r="V449" i="13"/>
  <c r="W449" i="13" s="1"/>
  <c r="V450" i="13"/>
  <c r="W450" i="13" s="1"/>
  <c r="V451" i="13"/>
  <c r="W451" i="13" s="1"/>
  <c r="V452" i="13"/>
  <c r="W452" i="13" s="1"/>
  <c r="V453" i="13"/>
  <c r="W453" i="13" s="1"/>
  <c r="V454" i="13"/>
  <c r="W454" i="13" s="1"/>
  <c r="V455" i="13"/>
  <c r="W455" i="13" s="1"/>
  <c r="V456" i="13"/>
  <c r="W456" i="13" s="1"/>
  <c r="V457" i="13"/>
  <c r="W457" i="13" s="1"/>
  <c r="V458" i="13"/>
  <c r="W458" i="13" s="1"/>
  <c r="V459" i="13"/>
  <c r="W459" i="13" s="1"/>
  <c r="V460" i="13"/>
  <c r="W460" i="13" s="1"/>
  <c r="V461" i="13"/>
  <c r="W461" i="13" s="1"/>
  <c r="V462" i="13"/>
  <c r="W462" i="13" s="1"/>
  <c r="V463" i="13"/>
  <c r="W463" i="13" s="1"/>
  <c r="V464" i="13"/>
  <c r="W464" i="13" s="1"/>
  <c r="V465" i="13"/>
  <c r="W465" i="13" s="1"/>
  <c r="V466" i="13"/>
  <c r="W466" i="13" s="1"/>
  <c r="V467" i="13"/>
  <c r="W467" i="13" s="1"/>
  <c r="V468" i="13"/>
  <c r="W468" i="13" s="1"/>
  <c r="V469" i="13"/>
  <c r="W469" i="13" s="1"/>
  <c r="V470" i="13"/>
  <c r="W470" i="13" s="1"/>
  <c r="V471" i="13"/>
  <c r="W471" i="13" s="1"/>
  <c r="V472" i="13"/>
  <c r="W472" i="13" s="1"/>
  <c r="V473" i="13"/>
  <c r="W473" i="13" s="1"/>
  <c r="V474" i="13"/>
  <c r="W474" i="13" s="1"/>
  <c r="V475" i="13"/>
  <c r="W475" i="13" s="1"/>
  <c r="V476" i="13"/>
  <c r="W476" i="13" s="1"/>
  <c r="V477" i="13"/>
  <c r="W477" i="13" s="1"/>
  <c r="V478" i="13"/>
  <c r="W478" i="13" s="1"/>
  <c r="V479" i="13"/>
  <c r="W479" i="13" s="1"/>
  <c r="V480" i="13"/>
  <c r="W480" i="13" s="1"/>
  <c r="V481" i="13"/>
  <c r="W481" i="13" s="1"/>
  <c r="V482" i="13"/>
  <c r="W482" i="13" s="1"/>
  <c r="V483" i="13"/>
  <c r="W483" i="13" s="1"/>
  <c r="V484" i="13"/>
  <c r="W484" i="13" s="1"/>
  <c r="V485" i="13"/>
  <c r="W485" i="13" s="1"/>
  <c r="V486" i="13"/>
  <c r="W486" i="13" s="1"/>
  <c r="V22" i="13"/>
  <c r="W22" i="13" s="1"/>
  <c r="N23" i="13"/>
  <c r="O23" i="13" s="1"/>
  <c r="N24" i="13"/>
  <c r="O24" i="13" s="1"/>
  <c r="N25" i="13"/>
  <c r="O25" i="13" s="1"/>
  <c r="N26" i="13"/>
  <c r="O26" i="13" s="1"/>
  <c r="N27" i="13"/>
  <c r="O27" i="13" s="1"/>
  <c r="N28" i="13"/>
  <c r="O28" i="13" s="1"/>
  <c r="N29" i="13"/>
  <c r="O29" i="13" s="1"/>
  <c r="N30" i="13"/>
  <c r="O30" i="13" s="1"/>
  <c r="N31" i="13"/>
  <c r="O31" i="13" s="1"/>
  <c r="N32" i="13"/>
  <c r="O32" i="13" s="1"/>
  <c r="N33" i="13"/>
  <c r="O33" i="13" s="1"/>
  <c r="N34" i="13"/>
  <c r="O34" i="13" s="1"/>
  <c r="N35" i="13"/>
  <c r="O35" i="13" s="1"/>
  <c r="N36" i="13"/>
  <c r="O36" i="13" s="1"/>
  <c r="N37" i="13"/>
  <c r="O37" i="13" s="1"/>
  <c r="N38" i="13"/>
  <c r="O38" i="13" s="1"/>
  <c r="N39" i="13"/>
  <c r="O39" i="13" s="1"/>
  <c r="N40" i="13"/>
  <c r="O40" i="13" s="1"/>
  <c r="N41" i="13"/>
  <c r="O41" i="13" s="1"/>
  <c r="N42" i="13"/>
  <c r="O42" i="13" s="1"/>
  <c r="N43" i="13"/>
  <c r="O43" i="13" s="1"/>
  <c r="N44" i="13"/>
  <c r="O44" i="13" s="1"/>
  <c r="N45" i="13"/>
  <c r="O45" i="13" s="1"/>
  <c r="N46" i="13"/>
  <c r="O46" i="13" s="1"/>
  <c r="N47" i="13"/>
  <c r="O47" i="13" s="1"/>
  <c r="N48" i="13"/>
  <c r="O48" i="13" s="1"/>
  <c r="N49" i="13"/>
  <c r="O49" i="13" s="1"/>
  <c r="N50" i="13"/>
  <c r="O50" i="13" s="1"/>
  <c r="N51" i="13"/>
  <c r="O51" i="13" s="1"/>
  <c r="N52" i="13"/>
  <c r="O52" i="13" s="1"/>
  <c r="N53" i="13"/>
  <c r="O53" i="13" s="1"/>
  <c r="N54" i="13"/>
  <c r="O54" i="13" s="1"/>
  <c r="N55" i="13"/>
  <c r="O55" i="13" s="1"/>
  <c r="N56" i="13"/>
  <c r="O56" i="13" s="1"/>
  <c r="N57" i="13"/>
  <c r="O57" i="13" s="1"/>
  <c r="N58" i="13"/>
  <c r="O58" i="13" s="1"/>
  <c r="N59" i="13"/>
  <c r="O59" i="13" s="1"/>
  <c r="N60" i="13"/>
  <c r="O60" i="13" s="1"/>
  <c r="N61" i="13"/>
  <c r="O61" i="13" s="1"/>
  <c r="N62" i="13"/>
  <c r="O62" i="13" s="1"/>
  <c r="N63" i="13"/>
  <c r="O63" i="13" s="1"/>
  <c r="N64" i="13"/>
  <c r="O64" i="13" s="1"/>
  <c r="N65" i="13"/>
  <c r="O65" i="13" s="1"/>
  <c r="N66" i="13"/>
  <c r="O66" i="13" s="1"/>
  <c r="N67" i="13"/>
  <c r="O67" i="13" s="1"/>
  <c r="N68" i="13"/>
  <c r="O68" i="13" s="1"/>
  <c r="N69" i="13"/>
  <c r="O69" i="13" s="1"/>
  <c r="N70" i="13"/>
  <c r="O70" i="13" s="1"/>
  <c r="N71" i="13"/>
  <c r="O71" i="13" s="1"/>
  <c r="N72" i="13"/>
  <c r="O72" i="13" s="1"/>
  <c r="N73" i="13"/>
  <c r="O73" i="13" s="1"/>
  <c r="N74" i="13"/>
  <c r="O74" i="13" s="1"/>
  <c r="N75" i="13"/>
  <c r="O75" i="13" s="1"/>
  <c r="N76" i="13"/>
  <c r="O76" i="13" s="1"/>
  <c r="N77" i="13"/>
  <c r="O77" i="13" s="1"/>
  <c r="N78" i="13"/>
  <c r="O78" i="13" s="1"/>
  <c r="N79" i="13"/>
  <c r="O79" i="13" s="1"/>
  <c r="N80" i="13"/>
  <c r="O80" i="13" s="1"/>
  <c r="N81" i="13"/>
  <c r="O81" i="13" s="1"/>
  <c r="N82" i="13"/>
  <c r="O82" i="13" s="1"/>
  <c r="N83" i="13"/>
  <c r="O83" i="13" s="1"/>
  <c r="N84" i="13"/>
  <c r="O84" i="13" s="1"/>
  <c r="N85" i="13"/>
  <c r="O85" i="13" s="1"/>
  <c r="N86" i="13"/>
  <c r="O86" i="13" s="1"/>
  <c r="N87" i="13"/>
  <c r="O87" i="13" s="1"/>
  <c r="N88" i="13"/>
  <c r="O88" i="13" s="1"/>
  <c r="N89" i="13"/>
  <c r="O89" i="13" s="1"/>
  <c r="N90" i="13"/>
  <c r="O90" i="13" s="1"/>
  <c r="N91" i="13"/>
  <c r="O91" i="13" s="1"/>
  <c r="N92" i="13"/>
  <c r="O92" i="13" s="1"/>
  <c r="N93" i="13"/>
  <c r="O93" i="13" s="1"/>
  <c r="N94" i="13"/>
  <c r="O94" i="13" s="1"/>
  <c r="N95" i="13"/>
  <c r="O95" i="13" s="1"/>
  <c r="N96" i="13"/>
  <c r="O96" i="13" s="1"/>
  <c r="N97" i="13"/>
  <c r="O97" i="13" s="1"/>
  <c r="N98" i="13"/>
  <c r="O98" i="13" s="1"/>
  <c r="N99" i="13"/>
  <c r="O99" i="13" s="1"/>
  <c r="N100" i="13"/>
  <c r="O100" i="13" s="1"/>
  <c r="N101" i="13"/>
  <c r="O101" i="13" s="1"/>
  <c r="N102" i="13"/>
  <c r="O102" i="13" s="1"/>
  <c r="N103" i="13"/>
  <c r="O103" i="13" s="1"/>
  <c r="N104" i="13"/>
  <c r="O104" i="13" s="1"/>
  <c r="N105" i="13"/>
  <c r="O105" i="13" s="1"/>
  <c r="N106" i="13"/>
  <c r="O106" i="13" s="1"/>
  <c r="N107" i="13"/>
  <c r="O107" i="13" s="1"/>
  <c r="N108" i="13"/>
  <c r="O108" i="13" s="1"/>
  <c r="N109" i="13"/>
  <c r="O109" i="13" s="1"/>
  <c r="N110" i="13"/>
  <c r="O110" i="13" s="1"/>
  <c r="N111" i="13"/>
  <c r="O111" i="13" s="1"/>
  <c r="N112" i="13"/>
  <c r="O112" i="13" s="1"/>
  <c r="N113" i="13"/>
  <c r="O113" i="13" s="1"/>
  <c r="N114" i="13"/>
  <c r="O114" i="13" s="1"/>
  <c r="N115" i="13"/>
  <c r="O115" i="13" s="1"/>
  <c r="N116" i="13"/>
  <c r="O116" i="13" s="1"/>
  <c r="N117" i="13"/>
  <c r="O117" i="13" s="1"/>
  <c r="N118" i="13"/>
  <c r="O118" i="13" s="1"/>
  <c r="N119" i="13"/>
  <c r="O119" i="13" s="1"/>
  <c r="N120" i="13"/>
  <c r="O120" i="13" s="1"/>
  <c r="N121" i="13"/>
  <c r="O121" i="13" s="1"/>
  <c r="N122" i="13"/>
  <c r="O122" i="13" s="1"/>
  <c r="N123" i="13"/>
  <c r="O123" i="13" s="1"/>
  <c r="N124" i="13"/>
  <c r="O124" i="13" s="1"/>
  <c r="N125" i="13"/>
  <c r="O125" i="13" s="1"/>
  <c r="N126" i="13"/>
  <c r="O126" i="13" s="1"/>
  <c r="N127" i="13"/>
  <c r="O127" i="13" s="1"/>
  <c r="N128" i="13"/>
  <c r="O128" i="13" s="1"/>
  <c r="N129" i="13"/>
  <c r="O129" i="13" s="1"/>
  <c r="N130" i="13"/>
  <c r="O130" i="13" s="1"/>
  <c r="N131" i="13"/>
  <c r="O131" i="13" s="1"/>
  <c r="N132" i="13"/>
  <c r="O132" i="13" s="1"/>
  <c r="N133" i="13"/>
  <c r="O133" i="13" s="1"/>
  <c r="N134" i="13"/>
  <c r="O134" i="13" s="1"/>
  <c r="N135" i="13"/>
  <c r="O135" i="13" s="1"/>
  <c r="N136" i="13"/>
  <c r="O136" i="13" s="1"/>
  <c r="N137" i="13"/>
  <c r="O137" i="13" s="1"/>
  <c r="N138" i="13"/>
  <c r="O138" i="13" s="1"/>
  <c r="N139" i="13"/>
  <c r="O139" i="13" s="1"/>
  <c r="N140" i="13"/>
  <c r="O140" i="13" s="1"/>
  <c r="N141" i="13"/>
  <c r="O141" i="13" s="1"/>
  <c r="N142" i="13"/>
  <c r="O142" i="13" s="1"/>
  <c r="N143" i="13"/>
  <c r="O143" i="13" s="1"/>
  <c r="N144" i="13"/>
  <c r="O144" i="13" s="1"/>
  <c r="N145" i="13"/>
  <c r="O145" i="13" s="1"/>
  <c r="N146" i="13"/>
  <c r="O146" i="13" s="1"/>
  <c r="N147" i="13"/>
  <c r="O147" i="13" s="1"/>
  <c r="N148" i="13"/>
  <c r="O148" i="13" s="1"/>
  <c r="N149" i="13"/>
  <c r="O149" i="13" s="1"/>
  <c r="N150" i="13"/>
  <c r="O150" i="13" s="1"/>
  <c r="N151" i="13"/>
  <c r="O151" i="13" s="1"/>
  <c r="N152" i="13"/>
  <c r="O152" i="13" s="1"/>
  <c r="N153" i="13"/>
  <c r="O153" i="13" s="1"/>
  <c r="N154" i="13"/>
  <c r="O154" i="13" s="1"/>
  <c r="N155" i="13"/>
  <c r="O155" i="13" s="1"/>
  <c r="N156" i="13"/>
  <c r="O156" i="13" s="1"/>
  <c r="N157" i="13"/>
  <c r="O157" i="13" s="1"/>
  <c r="N158" i="13"/>
  <c r="O158" i="13" s="1"/>
  <c r="N159" i="13"/>
  <c r="O159" i="13" s="1"/>
  <c r="N160" i="13"/>
  <c r="O160" i="13" s="1"/>
  <c r="N161" i="13"/>
  <c r="O161" i="13" s="1"/>
  <c r="N162" i="13"/>
  <c r="O162" i="13" s="1"/>
  <c r="N163" i="13"/>
  <c r="O163" i="13" s="1"/>
  <c r="N164" i="13"/>
  <c r="O164" i="13" s="1"/>
  <c r="N165" i="13"/>
  <c r="O165" i="13" s="1"/>
  <c r="N166" i="13"/>
  <c r="O166" i="13" s="1"/>
  <c r="N167" i="13"/>
  <c r="O167" i="13" s="1"/>
  <c r="N168" i="13"/>
  <c r="O168" i="13" s="1"/>
  <c r="N169" i="13"/>
  <c r="O169" i="13" s="1"/>
  <c r="N170" i="13"/>
  <c r="O170" i="13" s="1"/>
  <c r="N171" i="13"/>
  <c r="O171" i="13" s="1"/>
  <c r="N172" i="13"/>
  <c r="O172" i="13" s="1"/>
  <c r="N173" i="13"/>
  <c r="O173" i="13" s="1"/>
  <c r="N174" i="13"/>
  <c r="O174" i="13" s="1"/>
  <c r="N175" i="13"/>
  <c r="O175" i="13" s="1"/>
  <c r="N176" i="13"/>
  <c r="O176" i="13" s="1"/>
  <c r="N177" i="13"/>
  <c r="O177" i="13" s="1"/>
  <c r="N178" i="13"/>
  <c r="O178" i="13" s="1"/>
  <c r="N179" i="13"/>
  <c r="O179" i="13" s="1"/>
  <c r="N180" i="13"/>
  <c r="O180" i="13" s="1"/>
  <c r="N181" i="13"/>
  <c r="O181" i="13" s="1"/>
  <c r="N182" i="13"/>
  <c r="O182" i="13" s="1"/>
  <c r="N183" i="13"/>
  <c r="O183" i="13" s="1"/>
  <c r="N184" i="13"/>
  <c r="O184" i="13" s="1"/>
  <c r="N185" i="13"/>
  <c r="O185" i="13" s="1"/>
  <c r="N186" i="13"/>
  <c r="O186" i="13" s="1"/>
  <c r="N187" i="13"/>
  <c r="O187" i="13" s="1"/>
  <c r="N188" i="13"/>
  <c r="O188" i="13" s="1"/>
  <c r="N189" i="13"/>
  <c r="O189" i="13" s="1"/>
  <c r="N190" i="13"/>
  <c r="O190" i="13" s="1"/>
  <c r="N191" i="13"/>
  <c r="O191" i="13" s="1"/>
  <c r="N192" i="13"/>
  <c r="O192" i="13" s="1"/>
  <c r="N193" i="13"/>
  <c r="O193" i="13" s="1"/>
  <c r="N194" i="13"/>
  <c r="O194" i="13" s="1"/>
  <c r="N195" i="13"/>
  <c r="O195" i="13" s="1"/>
  <c r="N196" i="13"/>
  <c r="O196" i="13" s="1"/>
  <c r="N197" i="13"/>
  <c r="O197" i="13" s="1"/>
  <c r="N198" i="13"/>
  <c r="O198" i="13" s="1"/>
  <c r="N199" i="13"/>
  <c r="O199" i="13" s="1"/>
  <c r="N200" i="13"/>
  <c r="O200" i="13" s="1"/>
  <c r="N201" i="13"/>
  <c r="O201" i="13" s="1"/>
  <c r="N202" i="13"/>
  <c r="O202" i="13" s="1"/>
  <c r="N203" i="13"/>
  <c r="O203" i="13" s="1"/>
  <c r="N204" i="13"/>
  <c r="O204" i="13" s="1"/>
  <c r="N205" i="13"/>
  <c r="O205" i="13" s="1"/>
  <c r="N206" i="13"/>
  <c r="O206" i="13" s="1"/>
  <c r="N207" i="13"/>
  <c r="O207" i="13" s="1"/>
  <c r="N208" i="13"/>
  <c r="O208" i="13" s="1"/>
  <c r="N209" i="13"/>
  <c r="O209" i="13" s="1"/>
  <c r="N210" i="13"/>
  <c r="O210" i="13" s="1"/>
  <c r="N211" i="13"/>
  <c r="O211" i="13" s="1"/>
  <c r="N212" i="13"/>
  <c r="O212" i="13" s="1"/>
  <c r="N213" i="13"/>
  <c r="O213" i="13" s="1"/>
  <c r="N214" i="13"/>
  <c r="O214" i="13" s="1"/>
  <c r="N215" i="13"/>
  <c r="O215" i="13" s="1"/>
  <c r="N216" i="13"/>
  <c r="O216" i="13" s="1"/>
  <c r="N217" i="13"/>
  <c r="O217" i="13" s="1"/>
  <c r="N218" i="13"/>
  <c r="O218" i="13" s="1"/>
  <c r="N219" i="13"/>
  <c r="O219" i="13" s="1"/>
  <c r="N220" i="13"/>
  <c r="O220" i="13" s="1"/>
  <c r="N221" i="13"/>
  <c r="O221" i="13" s="1"/>
  <c r="N222" i="13"/>
  <c r="O222" i="13" s="1"/>
  <c r="N223" i="13"/>
  <c r="O223" i="13" s="1"/>
  <c r="N224" i="13"/>
  <c r="O224" i="13" s="1"/>
  <c r="N225" i="13"/>
  <c r="O225" i="13" s="1"/>
  <c r="N226" i="13"/>
  <c r="O226" i="13" s="1"/>
  <c r="N227" i="13"/>
  <c r="O227" i="13" s="1"/>
  <c r="N228" i="13"/>
  <c r="O228" i="13" s="1"/>
  <c r="N229" i="13"/>
  <c r="O229" i="13" s="1"/>
  <c r="N230" i="13"/>
  <c r="O230" i="13" s="1"/>
  <c r="N231" i="13"/>
  <c r="O231" i="13" s="1"/>
  <c r="N232" i="13"/>
  <c r="O232" i="13" s="1"/>
  <c r="N233" i="13"/>
  <c r="O233" i="13" s="1"/>
  <c r="N234" i="13"/>
  <c r="O234" i="13" s="1"/>
  <c r="N235" i="13"/>
  <c r="O235" i="13" s="1"/>
  <c r="N236" i="13"/>
  <c r="O236" i="13" s="1"/>
  <c r="N237" i="13"/>
  <c r="O237" i="13" s="1"/>
  <c r="N238" i="13"/>
  <c r="O238" i="13" s="1"/>
  <c r="N239" i="13"/>
  <c r="O239" i="13" s="1"/>
  <c r="N240" i="13"/>
  <c r="O240" i="13" s="1"/>
  <c r="N241" i="13"/>
  <c r="O241" i="13" s="1"/>
  <c r="N242" i="13"/>
  <c r="O242" i="13" s="1"/>
  <c r="N243" i="13"/>
  <c r="O243" i="13" s="1"/>
  <c r="N244" i="13"/>
  <c r="O244" i="13" s="1"/>
  <c r="N245" i="13"/>
  <c r="O245" i="13" s="1"/>
  <c r="N246" i="13"/>
  <c r="O246" i="13" s="1"/>
  <c r="N247" i="13"/>
  <c r="O247" i="13" s="1"/>
  <c r="N248" i="13"/>
  <c r="O248" i="13" s="1"/>
  <c r="N249" i="13"/>
  <c r="O249" i="13" s="1"/>
  <c r="N250" i="13"/>
  <c r="O250" i="13" s="1"/>
  <c r="N251" i="13"/>
  <c r="O251" i="13" s="1"/>
  <c r="N252" i="13"/>
  <c r="O252" i="13" s="1"/>
  <c r="N253" i="13"/>
  <c r="O253" i="13" s="1"/>
  <c r="N254" i="13"/>
  <c r="O254" i="13" s="1"/>
  <c r="N255" i="13"/>
  <c r="O255" i="13" s="1"/>
  <c r="N256" i="13"/>
  <c r="O256" i="13" s="1"/>
  <c r="N257" i="13"/>
  <c r="O257" i="13" s="1"/>
  <c r="N258" i="13"/>
  <c r="O258" i="13" s="1"/>
  <c r="N259" i="13"/>
  <c r="O259" i="13" s="1"/>
  <c r="N260" i="13"/>
  <c r="O260" i="13" s="1"/>
  <c r="N261" i="13"/>
  <c r="O261" i="13" s="1"/>
  <c r="N262" i="13"/>
  <c r="O262" i="13" s="1"/>
  <c r="N263" i="13"/>
  <c r="O263" i="13" s="1"/>
  <c r="N264" i="13"/>
  <c r="O264" i="13" s="1"/>
  <c r="N265" i="13"/>
  <c r="O265" i="13" s="1"/>
  <c r="N266" i="13"/>
  <c r="O266" i="13" s="1"/>
  <c r="N267" i="13"/>
  <c r="O267" i="13" s="1"/>
  <c r="N268" i="13"/>
  <c r="O268" i="13" s="1"/>
  <c r="N269" i="13"/>
  <c r="O269" i="13" s="1"/>
  <c r="N270" i="13"/>
  <c r="O270" i="13" s="1"/>
  <c r="N271" i="13"/>
  <c r="O271" i="13" s="1"/>
  <c r="N272" i="13"/>
  <c r="O272" i="13" s="1"/>
  <c r="N273" i="13"/>
  <c r="O273" i="13" s="1"/>
  <c r="N274" i="13"/>
  <c r="O274" i="13" s="1"/>
  <c r="N275" i="13"/>
  <c r="O275" i="13" s="1"/>
  <c r="N276" i="13"/>
  <c r="O276" i="13" s="1"/>
  <c r="N277" i="13"/>
  <c r="O277" i="13" s="1"/>
  <c r="N278" i="13"/>
  <c r="O278" i="13" s="1"/>
  <c r="N279" i="13"/>
  <c r="O279" i="13" s="1"/>
  <c r="N280" i="13"/>
  <c r="O280" i="13" s="1"/>
  <c r="N281" i="13"/>
  <c r="O281" i="13" s="1"/>
  <c r="N282" i="13"/>
  <c r="O282" i="13" s="1"/>
  <c r="N283" i="13"/>
  <c r="O283" i="13" s="1"/>
  <c r="N284" i="13"/>
  <c r="O284" i="13" s="1"/>
  <c r="N285" i="13"/>
  <c r="O285" i="13" s="1"/>
  <c r="N286" i="13"/>
  <c r="O286" i="13" s="1"/>
  <c r="N287" i="13"/>
  <c r="O287" i="13" s="1"/>
  <c r="N288" i="13"/>
  <c r="O288" i="13" s="1"/>
  <c r="N289" i="13"/>
  <c r="O289" i="13" s="1"/>
  <c r="N290" i="13"/>
  <c r="O290" i="13" s="1"/>
  <c r="N291" i="13"/>
  <c r="O291" i="13" s="1"/>
  <c r="N292" i="13"/>
  <c r="O292" i="13" s="1"/>
  <c r="N293" i="13"/>
  <c r="O293" i="13" s="1"/>
  <c r="N294" i="13"/>
  <c r="O294" i="13" s="1"/>
  <c r="N295" i="13"/>
  <c r="O295" i="13" s="1"/>
  <c r="N296" i="13"/>
  <c r="O296" i="13" s="1"/>
  <c r="N297" i="13"/>
  <c r="O297" i="13" s="1"/>
  <c r="N298" i="13"/>
  <c r="O298" i="13" s="1"/>
  <c r="N299" i="13"/>
  <c r="O299" i="13" s="1"/>
  <c r="N300" i="13"/>
  <c r="O300" i="13" s="1"/>
  <c r="N301" i="13"/>
  <c r="O301" i="13" s="1"/>
  <c r="N302" i="13"/>
  <c r="O302" i="13" s="1"/>
  <c r="N303" i="13"/>
  <c r="O303" i="13" s="1"/>
  <c r="N304" i="13"/>
  <c r="O304" i="13" s="1"/>
  <c r="N305" i="13"/>
  <c r="O305" i="13" s="1"/>
  <c r="N306" i="13"/>
  <c r="O306" i="13" s="1"/>
  <c r="N307" i="13"/>
  <c r="O307" i="13" s="1"/>
  <c r="N308" i="13"/>
  <c r="O308" i="13" s="1"/>
  <c r="N309" i="13"/>
  <c r="O309" i="13" s="1"/>
  <c r="N310" i="13"/>
  <c r="O310" i="13" s="1"/>
  <c r="N311" i="13"/>
  <c r="O311" i="13" s="1"/>
  <c r="N312" i="13"/>
  <c r="O312" i="13" s="1"/>
  <c r="N313" i="13"/>
  <c r="O313" i="13" s="1"/>
  <c r="N314" i="13"/>
  <c r="O314" i="13" s="1"/>
  <c r="N315" i="13"/>
  <c r="O315" i="13" s="1"/>
  <c r="N316" i="13"/>
  <c r="O316" i="13" s="1"/>
  <c r="N317" i="13"/>
  <c r="O317" i="13" s="1"/>
  <c r="N318" i="13"/>
  <c r="O318" i="13" s="1"/>
  <c r="N319" i="13"/>
  <c r="O319" i="13" s="1"/>
  <c r="N320" i="13"/>
  <c r="O320" i="13" s="1"/>
  <c r="N321" i="13"/>
  <c r="O321" i="13" s="1"/>
  <c r="N322" i="13"/>
  <c r="O322" i="13" s="1"/>
  <c r="N323" i="13"/>
  <c r="O323" i="13" s="1"/>
  <c r="N324" i="13"/>
  <c r="O324" i="13" s="1"/>
  <c r="N325" i="13"/>
  <c r="O325" i="13" s="1"/>
  <c r="N326" i="13"/>
  <c r="O326" i="13" s="1"/>
  <c r="N327" i="13"/>
  <c r="O327" i="13" s="1"/>
  <c r="N328" i="13"/>
  <c r="O328" i="13" s="1"/>
  <c r="N329" i="13"/>
  <c r="O329" i="13" s="1"/>
  <c r="N330" i="13"/>
  <c r="O330" i="13" s="1"/>
  <c r="N331" i="13"/>
  <c r="O331" i="13" s="1"/>
  <c r="N332" i="13"/>
  <c r="O332" i="13" s="1"/>
  <c r="N333" i="13"/>
  <c r="O333" i="13" s="1"/>
  <c r="N334" i="13"/>
  <c r="O334" i="13" s="1"/>
  <c r="N335" i="13"/>
  <c r="O335" i="13" s="1"/>
  <c r="N336" i="13"/>
  <c r="O336" i="13" s="1"/>
  <c r="N337" i="13"/>
  <c r="O337" i="13" s="1"/>
  <c r="N338" i="13"/>
  <c r="O338" i="13" s="1"/>
  <c r="N339" i="13"/>
  <c r="O339" i="13" s="1"/>
  <c r="N340" i="13"/>
  <c r="O340" i="13" s="1"/>
  <c r="N341" i="13"/>
  <c r="O341" i="13" s="1"/>
  <c r="N342" i="13"/>
  <c r="O342" i="13" s="1"/>
  <c r="N343" i="13"/>
  <c r="O343" i="13" s="1"/>
  <c r="N344" i="13"/>
  <c r="O344" i="13" s="1"/>
  <c r="N345" i="13"/>
  <c r="O345" i="13" s="1"/>
  <c r="N346" i="13"/>
  <c r="O346" i="13" s="1"/>
  <c r="N347" i="13"/>
  <c r="O347" i="13" s="1"/>
  <c r="N348" i="13"/>
  <c r="O348" i="13" s="1"/>
  <c r="N349" i="13"/>
  <c r="O349" i="13" s="1"/>
  <c r="N350" i="13"/>
  <c r="O350" i="13" s="1"/>
  <c r="N351" i="13"/>
  <c r="O351" i="13" s="1"/>
  <c r="N352" i="13"/>
  <c r="O352" i="13" s="1"/>
  <c r="N353" i="13"/>
  <c r="O353" i="13" s="1"/>
  <c r="N354" i="13"/>
  <c r="O354" i="13" s="1"/>
  <c r="N355" i="13"/>
  <c r="O355" i="13" s="1"/>
  <c r="N356" i="13"/>
  <c r="O356" i="13" s="1"/>
  <c r="N357" i="13"/>
  <c r="O357" i="13" s="1"/>
  <c r="N358" i="13"/>
  <c r="O358" i="13" s="1"/>
  <c r="N359" i="13"/>
  <c r="O359" i="13" s="1"/>
  <c r="N360" i="13"/>
  <c r="O360" i="13" s="1"/>
  <c r="N361" i="13"/>
  <c r="O361" i="13" s="1"/>
  <c r="N362" i="13"/>
  <c r="O362" i="13" s="1"/>
  <c r="N363" i="13"/>
  <c r="O363" i="13" s="1"/>
  <c r="N364" i="13"/>
  <c r="O364" i="13" s="1"/>
  <c r="N365" i="13"/>
  <c r="O365" i="13" s="1"/>
  <c r="N366" i="13"/>
  <c r="O366" i="13" s="1"/>
  <c r="N367" i="13"/>
  <c r="O367" i="13" s="1"/>
  <c r="N368" i="13"/>
  <c r="O368" i="13" s="1"/>
  <c r="N369" i="13"/>
  <c r="O369" i="13" s="1"/>
  <c r="N370" i="13"/>
  <c r="O370" i="13" s="1"/>
  <c r="N371" i="13"/>
  <c r="O371" i="13" s="1"/>
  <c r="N372" i="13"/>
  <c r="O372" i="13" s="1"/>
  <c r="N373" i="13"/>
  <c r="O373" i="13" s="1"/>
  <c r="N374" i="13"/>
  <c r="O374" i="13" s="1"/>
  <c r="N375" i="13"/>
  <c r="O375" i="13" s="1"/>
  <c r="N376" i="13"/>
  <c r="O376" i="13" s="1"/>
  <c r="N377" i="13"/>
  <c r="O377" i="13" s="1"/>
  <c r="N378" i="13"/>
  <c r="O378" i="13" s="1"/>
  <c r="N379" i="13"/>
  <c r="O379" i="13" s="1"/>
  <c r="N380" i="13"/>
  <c r="O380" i="13" s="1"/>
  <c r="N381" i="13"/>
  <c r="O381" i="13" s="1"/>
  <c r="N382" i="13"/>
  <c r="O382" i="13" s="1"/>
  <c r="N383" i="13"/>
  <c r="O383" i="13" s="1"/>
  <c r="N384" i="13"/>
  <c r="O384" i="13" s="1"/>
  <c r="N385" i="13"/>
  <c r="O385" i="13" s="1"/>
  <c r="N386" i="13"/>
  <c r="O386" i="13" s="1"/>
  <c r="N387" i="13"/>
  <c r="O387" i="13" s="1"/>
  <c r="N388" i="13"/>
  <c r="O388" i="13" s="1"/>
  <c r="N389" i="13"/>
  <c r="O389" i="13" s="1"/>
  <c r="N390" i="13"/>
  <c r="O390" i="13" s="1"/>
  <c r="N391" i="13"/>
  <c r="O391" i="13" s="1"/>
  <c r="N392" i="13"/>
  <c r="O392" i="13" s="1"/>
  <c r="N393" i="13"/>
  <c r="O393" i="13" s="1"/>
  <c r="N394" i="13"/>
  <c r="O394" i="13" s="1"/>
  <c r="N395" i="13"/>
  <c r="O395" i="13" s="1"/>
  <c r="N396" i="13"/>
  <c r="O396" i="13" s="1"/>
  <c r="N397" i="13"/>
  <c r="O397" i="13" s="1"/>
  <c r="N398" i="13"/>
  <c r="O398" i="13" s="1"/>
  <c r="N399" i="13"/>
  <c r="O399" i="13" s="1"/>
  <c r="N400" i="13"/>
  <c r="O400" i="13" s="1"/>
  <c r="N401" i="13"/>
  <c r="O401" i="13" s="1"/>
  <c r="N402" i="13"/>
  <c r="O402" i="13" s="1"/>
  <c r="N403" i="13"/>
  <c r="O403" i="13" s="1"/>
  <c r="N404" i="13"/>
  <c r="O404" i="13" s="1"/>
  <c r="N405" i="13"/>
  <c r="O405" i="13" s="1"/>
  <c r="N406" i="13"/>
  <c r="O406" i="13" s="1"/>
  <c r="N407" i="13"/>
  <c r="O407" i="13" s="1"/>
  <c r="N408" i="13"/>
  <c r="O408" i="13" s="1"/>
  <c r="N409" i="13"/>
  <c r="O409" i="13" s="1"/>
  <c r="N410" i="13"/>
  <c r="O410" i="13" s="1"/>
  <c r="N411" i="13"/>
  <c r="O411" i="13" s="1"/>
  <c r="N412" i="13"/>
  <c r="O412" i="13" s="1"/>
  <c r="N413" i="13"/>
  <c r="O413" i="13" s="1"/>
  <c r="N414" i="13"/>
  <c r="O414" i="13" s="1"/>
  <c r="N415" i="13"/>
  <c r="O415" i="13" s="1"/>
  <c r="N416" i="13"/>
  <c r="O416" i="13" s="1"/>
  <c r="N417" i="13"/>
  <c r="O417" i="13" s="1"/>
  <c r="N418" i="13"/>
  <c r="O418" i="13" s="1"/>
  <c r="N419" i="13"/>
  <c r="O419" i="13" s="1"/>
  <c r="N420" i="13"/>
  <c r="O420" i="13" s="1"/>
  <c r="N421" i="13"/>
  <c r="O421" i="13" s="1"/>
  <c r="N422" i="13"/>
  <c r="O422" i="13" s="1"/>
  <c r="N423" i="13"/>
  <c r="O423" i="13" s="1"/>
  <c r="N424" i="13"/>
  <c r="O424" i="13" s="1"/>
  <c r="N425" i="13"/>
  <c r="O425" i="13" s="1"/>
  <c r="N426" i="13"/>
  <c r="O426" i="13" s="1"/>
  <c r="N427" i="13"/>
  <c r="O427" i="13" s="1"/>
  <c r="N428" i="13"/>
  <c r="O428" i="13" s="1"/>
  <c r="N429" i="13"/>
  <c r="O429" i="13" s="1"/>
  <c r="N430" i="13"/>
  <c r="O430" i="13" s="1"/>
  <c r="N431" i="13"/>
  <c r="O431" i="13" s="1"/>
  <c r="N432" i="13"/>
  <c r="O432" i="13" s="1"/>
  <c r="N433" i="13"/>
  <c r="O433" i="13" s="1"/>
  <c r="N434" i="13"/>
  <c r="O434" i="13" s="1"/>
  <c r="N435" i="13"/>
  <c r="O435" i="13" s="1"/>
  <c r="N436" i="13"/>
  <c r="O436" i="13" s="1"/>
  <c r="N437" i="13"/>
  <c r="O437" i="13" s="1"/>
  <c r="N438" i="13"/>
  <c r="O438" i="13" s="1"/>
  <c r="N439" i="13"/>
  <c r="O439" i="13" s="1"/>
  <c r="N440" i="13"/>
  <c r="O440" i="13" s="1"/>
  <c r="N441" i="13"/>
  <c r="O441" i="13" s="1"/>
  <c r="N442" i="13"/>
  <c r="O442" i="13" s="1"/>
  <c r="N443" i="13"/>
  <c r="O443" i="13" s="1"/>
  <c r="N444" i="13"/>
  <c r="O444" i="13" s="1"/>
  <c r="N445" i="13"/>
  <c r="O445" i="13" s="1"/>
  <c r="N446" i="13"/>
  <c r="O446" i="13" s="1"/>
  <c r="N447" i="13"/>
  <c r="O447" i="13" s="1"/>
  <c r="N448" i="13"/>
  <c r="O448" i="13" s="1"/>
  <c r="N449" i="13"/>
  <c r="O449" i="13" s="1"/>
  <c r="N450" i="13"/>
  <c r="O450" i="13" s="1"/>
  <c r="N451" i="13"/>
  <c r="O451" i="13" s="1"/>
  <c r="N452" i="13"/>
  <c r="O452" i="13" s="1"/>
  <c r="N453" i="13"/>
  <c r="O453" i="13" s="1"/>
  <c r="N454" i="13"/>
  <c r="O454" i="13" s="1"/>
  <c r="N455" i="13"/>
  <c r="O455" i="13" s="1"/>
  <c r="N456" i="13"/>
  <c r="O456" i="13" s="1"/>
  <c r="N457" i="13"/>
  <c r="O457" i="13" s="1"/>
  <c r="N458" i="13"/>
  <c r="O458" i="13" s="1"/>
  <c r="N459" i="13"/>
  <c r="O459" i="13" s="1"/>
  <c r="N460" i="13"/>
  <c r="O460" i="13" s="1"/>
  <c r="N461" i="13"/>
  <c r="O461" i="13" s="1"/>
  <c r="N462" i="13"/>
  <c r="O462" i="13" s="1"/>
  <c r="N463" i="13"/>
  <c r="O463" i="13" s="1"/>
  <c r="N464" i="13"/>
  <c r="O464" i="13" s="1"/>
  <c r="N465" i="13"/>
  <c r="O465" i="13" s="1"/>
  <c r="N466" i="13"/>
  <c r="O466" i="13" s="1"/>
  <c r="N467" i="13"/>
  <c r="O467" i="13" s="1"/>
  <c r="N468" i="13"/>
  <c r="O468" i="13" s="1"/>
  <c r="N469" i="13"/>
  <c r="O469" i="13" s="1"/>
  <c r="N470" i="13"/>
  <c r="O470" i="13" s="1"/>
  <c r="N471" i="13"/>
  <c r="O471" i="13" s="1"/>
  <c r="N472" i="13"/>
  <c r="O472" i="13" s="1"/>
  <c r="N473" i="13"/>
  <c r="O473" i="13" s="1"/>
  <c r="N474" i="13"/>
  <c r="O474" i="13" s="1"/>
  <c r="N475" i="13"/>
  <c r="O475" i="13" s="1"/>
  <c r="N476" i="13"/>
  <c r="O476" i="13" s="1"/>
  <c r="N477" i="13"/>
  <c r="O477" i="13" s="1"/>
  <c r="N478" i="13"/>
  <c r="O478" i="13" s="1"/>
  <c r="N479" i="13"/>
  <c r="O479" i="13" s="1"/>
  <c r="N480" i="13"/>
  <c r="O480" i="13" s="1"/>
  <c r="N481" i="13"/>
  <c r="O481" i="13" s="1"/>
  <c r="N482" i="13"/>
  <c r="O482" i="13" s="1"/>
  <c r="N483" i="13"/>
  <c r="O483" i="13" s="1"/>
  <c r="N484" i="13"/>
  <c r="O484" i="13" s="1"/>
  <c r="N485" i="13"/>
  <c r="O485" i="13" s="1"/>
  <c r="N486" i="13"/>
  <c r="O486" i="13" s="1"/>
  <c r="N487" i="13"/>
  <c r="O487" i="13" s="1"/>
  <c r="N488" i="13"/>
  <c r="O488" i="13" s="1"/>
  <c r="N489" i="13"/>
  <c r="O489" i="13" s="1"/>
  <c r="N490" i="13"/>
  <c r="O490" i="13" s="1"/>
  <c r="N491" i="13"/>
  <c r="O491" i="13" s="1"/>
  <c r="N492" i="13"/>
  <c r="O492" i="13" s="1"/>
  <c r="N493" i="13"/>
  <c r="O493" i="13" s="1"/>
  <c r="N494" i="13"/>
  <c r="O494" i="13" s="1"/>
  <c r="N495" i="13"/>
  <c r="O495" i="13" s="1"/>
  <c r="N496" i="13"/>
  <c r="O496" i="13" s="1"/>
  <c r="N497" i="13"/>
  <c r="O497" i="13" s="1"/>
  <c r="N498" i="13"/>
  <c r="O498" i="13" s="1"/>
  <c r="N499" i="13"/>
  <c r="O499" i="13" s="1"/>
  <c r="N500" i="13"/>
  <c r="O500" i="13" s="1"/>
  <c r="N501" i="13"/>
  <c r="O501" i="13" s="1"/>
  <c r="N502" i="13"/>
  <c r="O502" i="13" s="1"/>
  <c r="N503" i="13"/>
  <c r="O503" i="13" s="1"/>
  <c r="N504" i="13"/>
  <c r="O504" i="13" s="1"/>
  <c r="N505" i="13"/>
  <c r="O505" i="13" s="1"/>
  <c r="N506" i="13"/>
  <c r="O506" i="13" s="1"/>
  <c r="N507" i="13"/>
  <c r="O507" i="13" s="1"/>
  <c r="N508" i="13"/>
  <c r="O508" i="13" s="1"/>
  <c r="N509" i="13"/>
  <c r="O509" i="13" s="1"/>
  <c r="N510" i="13"/>
  <c r="O510" i="13" s="1"/>
  <c r="N511" i="13"/>
  <c r="O511" i="13" s="1"/>
  <c r="N512" i="13"/>
  <c r="O512" i="13" s="1"/>
  <c r="N513" i="13"/>
  <c r="O513" i="13" s="1"/>
  <c r="N514" i="13"/>
  <c r="O514" i="13" s="1"/>
  <c r="N515" i="13"/>
  <c r="O515" i="13" s="1"/>
  <c r="N516" i="13"/>
  <c r="O516" i="13" s="1"/>
  <c r="N517" i="13"/>
  <c r="O517" i="13" s="1"/>
  <c r="N518" i="13"/>
  <c r="O518" i="13" s="1"/>
  <c r="N519" i="13"/>
  <c r="O519" i="13" s="1"/>
  <c r="N520" i="13"/>
  <c r="O520" i="13" s="1"/>
  <c r="N521" i="13"/>
  <c r="O521" i="13" s="1"/>
  <c r="N522" i="13"/>
  <c r="O522" i="13" s="1"/>
  <c r="N523" i="13"/>
  <c r="O523" i="13" s="1"/>
  <c r="N524" i="13"/>
  <c r="O524" i="13" s="1"/>
  <c r="N525" i="13"/>
  <c r="O525" i="13" s="1"/>
  <c r="N526" i="13"/>
  <c r="O526" i="13" s="1"/>
  <c r="N527" i="13"/>
  <c r="O527" i="13" s="1"/>
  <c r="N528" i="13"/>
  <c r="O528" i="13" s="1"/>
  <c r="N529" i="13"/>
  <c r="O529" i="13" s="1"/>
  <c r="N530" i="13"/>
  <c r="O530" i="13" s="1"/>
  <c r="N531" i="13"/>
  <c r="O531" i="13" s="1"/>
  <c r="N532" i="13"/>
  <c r="O532" i="13" s="1"/>
  <c r="N533" i="13"/>
  <c r="O533" i="13" s="1"/>
  <c r="N534" i="13"/>
  <c r="O534" i="13" s="1"/>
  <c r="N535" i="13"/>
  <c r="O535" i="13" s="1"/>
  <c r="N536" i="13"/>
  <c r="O536" i="13" s="1"/>
  <c r="N537" i="13"/>
  <c r="O537" i="13" s="1"/>
  <c r="N538" i="13"/>
  <c r="O538" i="13" s="1"/>
  <c r="N539" i="13"/>
  <c r="O539" i="13" s="1"/>
  <c r="N540" i="13"/>
  <c r="O540" i="13" s="1"/>
  <c r="N541" i="13"/>
  <c r="O541" i="13" s="1"/>
  <c r="N542" i="13"/>
  <c r="O542" i="13" s="1"/>
  <c r="N543" i="13"/>
  <c r="O543" i="13" s="1"/>
  <c r="N544" i="13"/>
  <c r="O544" i="13" s="1"/>
  <c r="N545" i="13"/>
  <c r="O545" i="13" s="1"/>
  <c r="N546" i="13"/>
  <c r="O546" i="13" s="1"/>
  <c r="N547" i="13"/>
  <c r="O547" i="13" s="1"/>
  <c r="N548" i="13"/>
  <c r="O548" i="13" s="1"/>
  <c r="N549" i="13"/>
  <c r="O549" i="13" s="1"/>
  <c r="N550" i="13"/>
  <c r="O550" i="13" s="1"/>
  <c r="N551" i="13"/>
  <c r="O551" i="13" s="1"/>
  <c r="N552" i="13"/>
  <c r="O552" i="13" s="1"/>
  <c r="N553" i="13"/>
  <c r="O553" i="13" s="1"/>
  <c r="N554" i="13"/>
  <c r="O554" i="13" s="1"/>
  <c r="N555" i="13"/>
  <c r="O555" i="13" s="1"/>
  <c r="N556" i="13"/>
  <c r="O556" i="13" s="1"/>
  <c r="N557" i="13"/>
  <c r="O557" i="13" s="1"/>
  <c r="N558" i="13"/>
  <c r="O558" i="13" s="1"/>
  <c r="N559" i="13"/>
  <c r="O559" i="13" s="1"/>
  <c r="N560" i="13"/>
  <c r="O560" i="13" s="1"/>
  <c r="N561" i="13"/>
  <c r="O561" i="13" s="1"/>
  <c r="N562" i="13"/>
  <c r="O562" i="13" s="1"/>
  <c r="N563" i="13"/>
  <c r="O563" i="13" s="1"/>
  <c r="N564" i="13"/>
  <c r="O564" i="13" s="1"/>
  <c r="N565" i="13"/>
  <c r="O565" i="13" s="1"/>
  <c r="N566" i="13"/>
  <c r="O566" i="13" s="1"/>
  <c r="N567" i="13"/>
  <c r="O567" i="13" s="1"/>
  <c r="N568" i="13"/>
  <c r="O568" i="13" s="1"/>
  <c r="N569" i="13"/>
  <c r="O569" i="13" s="1"/>
  <c r="N570" i="13"/>
  <c r="O570" i="13" s="1"/>
  <c r="N571" i="13"/>
  <c r="O571" i="13" s="1"/>
  <c r="N572" i="13"/>
  <c r="O572" i="13" s="1"/>
  <c r="N573" i="13"/>
  <c r="O573" i="13" s="1"/>
  <c r="N574" i="13"/>
  <c r="O574" i="13" s="1"/>
  <c r="N575" i="13"/>
  <c r="O575" i="13" s="1"/>
  <c r="N576" i="13"/>
  <c r="O576" i="13" s="1"/>
  <c r="N577" i="13"/>
  <c r="O577" i="13" s="1"/>
  <c r="N578" i="13"/>
  <c r="O578" i="13" s="1"/>
  <c r="N579" i="13"/>
  <c r="O579" i="13" s="1"/>
  <c r="N580" i="13"/>
  <c r="O580" i="13" s="1"/>
  <c r="N22" i="13"/>
  <c r="O22" i="13" s="1"/>
  <c r="F23" i="13"/>
  <c r="G23" i="13" s="1"/>
  <c r="F24" i="13"/>
  <c r="G24" i="13" s="1"/>
  <c r="F25" i="13"/>
  <c r="G25" i="13" s="1"/>
  <c r="F26" i="13"/>
  <c r="G26" i="13" s="1"/>
  <c r="F27" i="13"/>
  <c r="G27" i="13" s="1"/>
  <c r="F28" i="13"/>
  <c r="G28" i="13" s="1"/>
  <c r="F29" i="13"/>
  <c r="G29" i="13" s="1"/>
  <c r="F30" i="13"/>
  <c r="G30" i="13" s="1"/>
  <c r="F31" i="13"/>
  <c r="G31" i="13" s="1"/>
  <c r="F32" i="13"/>
  <c r="G32" i="13" s="1"/>
  <c r="F33" i="13"/>
  <c r="G33" i="13" s="1"/>
  <c r="F34" i="13"/>
  <c r="G34" i="13" s="1"/>
  <c r="F35" i="13"/>
  <c r="G35" i="13" s="1"/>
  <c r="F36" i="13"/>
  <c r="G36" i="13" s="1"/>
  <c r="F37" i="13"/>
  <c r="G37" i="13" s="1"/>
  <c r="F38" i="13"/>
  <c r="G38" i="13" s="1"/>
  <c r="F39" i="13"/>
  <c r="G39" i="13" s="1"/>
  <c r="F40" i="13"/>
  <c r="G40" i="13" s="1"/>
  <c r="F41" i="13"/>
  <c r="G41" i="13" s="1"/>
  <c r="F42" i="13"/>
  <c r="G42" i="13" s="1"/>
  <c r="F43" i="13"/>
  <c r="G43" i="13" s="1"/>
  <c r="F44" i="13"/>
  <c r="G44" i="13" s="1"/>
  <c r="F45" i="13"/>
  <c r="G45" i="13" s="1"/>
  <c r="F46" i="13"/>
  <c r="G46" i="13" s="1"/>
  <c r="F47" i="13"/>
  <c r="G47" i="13" s="1"/>
  <c r="F48" i="13"/>
  <c r="G48" i="13" s="1"/>
  <c r="F49" i="13"/>
  <c r="G49" i="13" s="1"/>
  <c r="F50" i="13"/>
  <c r="G50" i="13" s="1"/>
  <c r="F51" i="13"/>
  <c r="G51" i="13" s="1"/>
  <c r="F52" i="13"/>
  <c r="G52" i="13" s="1"/>
  <c r="F53" i="13"/>
  <c r="G53" i="13" s="1"/>
  <c r="F54" i="13"/>
  <c r="G54" i="13" s="1"/>
  <c r="F55" i="13"/>
  <c r="G55" i="13" s="1"/>
  <c r="F56" i="13"/>
  <c r="G56" i="13" s="1"/>
  <c r="F57" i="13"/>
  <c r="G57" i="13" s="1"/>
  <c r="F58" i="13"/>
  <c r="G58" i="13" s="1"/>
  <c r="F59" i="13"/>
  <c r="G59" i="13" s="1"/>
  <c r="F60" i="13"/>
  <c r="G60" i="13" s="1"/>
  <c r="F61" i="13"/>
  <c r="G61" i="13" s="1"/>
  <c r="F62" i="13"/>
  <c r="G62" i="13" s="1"/>
  <c r="F63" i="13"/>
  <c r="G63" i="13" s="1"/>
  <c r="F64" i="13"/>
  <c r="G64" i="13" s="1"/>
  <c r="F65" i="13"/>
  <c r="G65" i="13" s="1"/>
  <c r="F66" i="13"/>
  <c r="G66" i="13" s="1"/>
  <c r="F67" i="13"/>
  <c r="G67" i="13" s="1"/>
  <c r="F68" i="13"/>
  <c r="G68" i="13" s="1"/>
  <c r="F69" i="13"/>
  <c r="G69" i="13" s="1"/>
  <c r="F70" i="13"/>
  <c r="G70" i="13" s="1"/>
  <c r="F71" i="13"/>
  <c r="G71" i="13" s="1"/>
  <c r="F72" i="13"/>
  <c r="G72" i="13" s="1"/>
  <c r="F73" i="13"/>
  <c r="G73" i="13" s="1"/>
  <c r="F74" i="13"/>
  <c r="G74" i="13" s="1"/>
  <c r="F75" i="13"/>
  <c r="G75" i="13" s="1"/>
  <c r="F76" i="13"/>
  <c r="G76" i="13" s="1"/>
  <c r="F77" i="13"/>
  <c r="G77" i="13" s="1"/>
  <c r="F78" i="13"/>
  <c r="G78" i="13" s="1"/>
  <c r="F79" i="13"/>
  <c r="G79" i="13" s="1"/>
  <c r="F80" i="13"/>
  <c r="G80" i="13" s="1"/>
  <c r="F81" i="13"/>
  <c r="G81" i="13" s="1"/>
  <c r="F82" i="13"/>
  <c r="G82" i="13" s="1"/>
  <c r="F83" i="13"/>
  <c r="G83" i="13" s="1"/>
  <c r="F84" i="13"/>
  <c r="G84" i="13" s="1"/>
  <c r="F85" i="13"/>
  <c r="G85" i="13" s="1"/>
  <c r="F86" i="13"/>
  <c r="G86" i="13" s="1"/>
  <c r="F87" i="13"/>
  <c r="G87" i="13" s="1"/>
  <c r="F88" i="13"/>
  <c r="G88" i="13" s="1"/>
  <c r="F89" i="13"/>
  <c r="G89" i="13" s="1"/>
  <c r="F90" i="13"/>
  <c r="G90" i="13" s="1"/>
  <c r="F91" i="13"/>
  <c r="G91" i="13" s="1"/>
  <c r="F92" i="13"/>
  <c r="G92" i="13" s="1"/>
  <c r="F93" i="13"/>
  <c r="G93" i="13" s="1"/>
  <c r="F94" i="13"/>
  <c r="G94" i="13" s="1"/>
  <c r="F95" i="13"/>
  <c r="G95" i="13" s="1"/>
  <c r="F96" i="13"/>
  <c r="G96" i="13" s="1"/>
  <c r="F97" i="13"/>
  <c r="G97" i="13" s="1"/>
  <c r="F98" i="13"/>
  <c r="G98" i="13" s="1"/>
  <c r="F99" i="13"/>
  <c r="G99" i="13" s="1"/>
  <c r="F100" i="13"/>
  <c r="G100" i="13" s="1"/>
  <c r="F101" i="13"/>
  <c r="G101" i="13" s="1"/>
  <c r="F102" i="13"/>
  <c r="G102" i="13" s="1"/>
  <c r="F103" i="13"/>
  <c r="G103" i="13" s="1"/>
  <c r="F104" i="13"/>
  <c r="G104" i="13" s="1"/>
  <c r="F105" i="13"/>
  <c r="G105" i="13" s="1"/>
  <c r="F106" i="13"/>
  <c r="G106" i="13" s="1"/>
  <c r="F107" i="13"/>
  <c r="G107" i="13" s="1"/>
  <c r="F108" i="13"/>
  <c r="G108" i="13" s="1"/>
  <c r="F109" i="13"/>
  <c r="G109" i="13" s="1"/>
  <c r="F110" i="13"/>
  <c r="G110" i="13" s="1"/>
  <c r="F111" i="13"/>
  <c r="G111" i="13" s="1"/>
  <c r="F112" i="13"/>
  <c r="G112" i="13" s="1"/>
  <c r="F113" i="13"/>
  <c r="G113" i="13" s="1"/>
  <c r="F114" i="13"/>
  <c r="G114" i="13" s="1"/>
  <c r="F115" i="13"/>
  <c r="G115" i="13" s="1"/>
  <c r="F116" i="13"/>
  <c r="G116" i="13" s="1"/>
  <c r="F117" i="13"/>
  <c r="G117" i="13" s="1"/>
  <c r="F118" i="13"/>
  <c r="G118" i="13" s="1"/>
  <c r="F119" i="13"/>
  <c r="G119" i="13" s="1"/>
  <c r="F120" i="13"/>
  <c r="G120" i="13" s="1"/>
  <c r="F121" i="13"/>
  <c r="G121" i="13" s="1"/>
  <c r="F122" i="13"/>
  <c r="G122" i="13" s="1"/>
  <c r="F123" i="13"/>
  <c r="G123" i="13" s="1"/>
  <c r="F124" i="13"/>
  <c r="G124" i="13" s="1"/>
  <c r="F125" i="13"/>
  <c r="G125" i="13" s="1"/>
  <c r="F126" i="13"/>
  <c r="G126" i="13" s="1"/>
  <c r="F127" i="13"/>
  <c r="G127" i="13" s="1"/>
  <c r="F128" i="13"/>
  <c r="G128" i="13" s="1"/>
  <c r="F129" i="13"/>
  <c r="G129" i="13" s="1"/>
  <c r="F130" i="13"/>
  <c r="G130" i="13" s="1"/>
  <c r="F131" i="13"/>
  <c r="G131" i="13" s="1"/>
  <c r="F132" i="13"/>
  <c r="G132" i="13" s="1"/>
  <c r="F133" i="13"/>
  <c r="G133" i="13" s="1"/>
  <c r="F134" i="13"/>
  <c r="G134" i="13" s="1"/>
  <c r="F135" i="13"/>
  <c r="G135" i="13" s="1"/>
  <c r="F136" i="13"/>
  <c r="G136" i="13" s="1"/>
  <c r="F137" i="13"/>
  <c r="G137" i="13" s="1"/>
  <c r="F138" i="13"/>
  <c r="G138" i="13" s="1"/>
  <c r="F139" i="13"/>
  <c r="G139" i="13" s="1"/>
  <c r="F140" i="13"/>
  <c r="G140" i="13" s="1"/>
  <c r="F141" i="13"/>
  <c r="G141" i="13" s="1"/>
  <c r="F142" i="13"/>
  <c r="G142" i="13" s="1"/>
  <c r="F143" i="13"/>
  <c r="G143" i="13" s="1"/>
  <c r="F144" i="13"/>
  <c r="G144" i="13" s="1"/>
  <c r="F145" i="13"/>
  <c r="G145" i="13" s="1"/>
  <c r="F146" i="13"/>
  <c r="G146" i="13" s="1"/>
  <c r="F147" i="13"/>
  <c r="G147" i="13" s="1"/>
  <c r="F148" i="13"/>
  <c r="G148" i="13" s="1"/>
  <c r="F149" i="13"/>
  <c r="G149" i="13" s="1"/>
  <c r="F150" i="13"/>
  <c r="G150" i="13" s="1"/>
  <c r="F151" i="13"/>
  <c r="G151" i="13" s="1"/>
  <c r="F152" i="13"/>
  <c r="G152" i="13" s="1"/>
  <c r="F153" i="13"/>
  <c r="G153" i="13" s="1"/>
  <c r="F154" i="13"/>
  <c r="G154" i="13" s="1"/>
  <c r="F155" i="13"/>
  <c r="G155" i="13" s="1"/>
  <c r="F156" i="13"/>
  <c r="G156" i="13" s="1"/>
  <c r="F157" i="13"/>
  <c r="G157" i="13" s="1"/>
  <c r="F158" i="13"/>
  <c r="G158" i="13" s="1"/>
  <c r="F159" i="13"/>
  <c r="G159" i="13" s="1"/>
  <c r="F160" i="13"/>
  <c r="G160" i="13" s="1"/>
  <c r="F161" i="13"/>
  <c r="G161" i="13" s="1"/>
  <c r="F162" i="13"/>
  <c r="G162" i="13" s="1"/>
  <c r="F163" i="13"/>
  <c r="G163" i="13" s="1"/>
  <c r="F164" i="13"/>
  <c r="G164" i="13" s="1"/>
  <c r="F165" i="13"/>
  <c r="G165" i="13" s="1"/>
  <c r="F166" i="13"/>
  <c r="G166" i="13" s="1"/>
  <c r="F167" i="13"/>
  <c r="G167" i="13" s="1"/>
  <c r="F168" i="13"/>
  <c r="G168" i="13" s="1"/>
  <c r="F169" i="13"/>
  <c r="G169" i="13" s="1"/>
  <c r="F170" i="13"/>
  <c r="G170" i="13" s="1"/>
  <c r="F171" i="13"/>
  <c r="G171" i="13" s="1"/>
  <c r="F172" i="13"/>
  <c r="G172" i="13" s="1"/>
  <c r="F173" i="13"/>
  <c r="G173" i="13" s="1"/>
  <c r="F174" i="13"/>
  <c r="G174" i="13" s="1"/>
  <c r="F175" i="13"/>
  <c r="G175" i="13" s="1"/>
  <c r="F176" i="13"/>
  <c r="G176" i="13" s="1"/>
  <c r="F177" i="13"/>
  <c r="G177" i="13" s="1"/>
  <c r="F178" i="13"/>
  <c r="G178" i="13" s="1"/>
  <c r="F179" i="13"/>
  <c r="G179" i="13" s="1"/>
  <c r="F180" i="13"/>
  <c r="G180" i="13" s="1"/>
  <c r="F181" i="13"/>
  <c r="G181" i="13" s="1"/>
  <c r="F182" i="13"/>
  <c r="G182" i="13" s="1"/>
  <c r="F183" i="13"/>
  <c r="G183" i="13" s="1"/>
  <c r="F184" i="13"/>
  <c r="G184" i="13" s="1"/>
  <c r="F185" i="13"/>
  <c r="G185" i="13" s="1"/>
  <c r="F186" i="13"/>
  <c r="G186" i="13" s="1"/>
  <c r="F187" i="13"/>
  <c r="G187" i="13" s="1"/>
  <c r="F188" i="13"/>
  <c r="G188" i="13" s="1"/>
  <c r="F189" i="13"/>
  <c r="G189" i="13" s="1"/>
  <c r="F190" i="13"/>
  <c r="G190" i="13" s="1"/>
  <c r="F191" i="13"/>
  <c r="G191" i="13" s="1"/>
  <c r="F192" i="13"/>
  <c r="G192" i="13" s="1"/>
  <c r="F193" i="13"/>
  <c r="G193" i="13" s="1"/>
  <c r="F194" i="13"/>
  <c r="G194" i="13" s="1"/>
  <c r="F195" i="13"/>
  <c r="G195" i="13" s="1"/>
  <c r="F196" i="13"/>
  <c r="G196" i="13" s="1"/>
  <c r="F197" i="13"/>
  <c r="G197" i="13" s="1"/>
  <c r="F198" i="13"/>
  <c r="G198" i="13" s="1"/>
  <c r="F199" i="13"/>
  <c r="G199" i="13" s="1"/>
  <c r="F200" i="13"/>
  <c r="G200" i="13" s="1"/>
  <c r="F201" i="13"/>
  <c r="G201" i="13" s="1"/>
  <c r="F202" i="13"/>
  <c r="G202" i="13" s="1"/>
  <c r="F203" i="13"/>
  <c r="G203" i="13" s="1"/>
  <c r="F204" i="13"/>
  <c r="G204" i="13" s="1"/>
  <c r="F205" i="13"/>
  <c r="G205" i="13" s="1"/>
  <c r="F206" i="13"/>
  <c r="G206" i="13" s="1"/>
  <c r="F207" i="13"/>
  <c r="G207" i="13" s="1"/>
  <c r="F208" i="13"/>
  <c r="G208" i="13" s="1"/>
  <c r="F209" i="13"/>
  <c r="G209" i="13" s="1"/>
  <c r="F210" i="13"/>
  <c r="G210" i="13" s="1"/>
  <c r="F211" i="13"/>
  <c r="G211" i="13" s="1"/>
  <c r="F212" i="13"/>
  <c r="G212" i="13" s="1"/>
  <c r="F213" i="13"/>
  <c r="G213" i="13" s="1"/>
  <c r="F214" i="13"/>
  <c r="G214" i="13" s="1"/>
  <c r="F215" i="13"/>
  <c r="G215" i="13" s="1"/>
  <c r="F216" i="13"/>
  <c r="G216" i="13" s="1"/>
  <c r="F217" i="13"/>
  <c r="G217" i="13" s="1"/>
  <c r="F218" i="13"/>
  <c r="G218" i="13" s="1"/>
  <c r="F219" i="13"/>
  <c r="G219" i="13" s="1"/>
  <c r="F220" i="13"/>
  <c r="G220" i="13" s="1"/>
  <c r="F221" i="13"/>
  <c r="G221" i="13" s="1"/>
  <c r="F222" i="13"/>
  <c r="G222" i="13" s="1"/>
  <c r="F223" i="13"/>
  <c r="G223" i="13" s="1"/>
  <c r="F224" i="13"/>
  <c r="G224" i="13" s="1"/>
  <c r="F225" i="13"/>
  <c r="G225" i="13" s="1"/>
  <c r="F226" i="13"/>
  <c r="G226" i="13" s="1"/>
  <c r="F227" i="13"/>
  <c r="G227" i="13" s="1"/>
  <c r="F228" i="13"/>
  <c r="G228" i="13" s="1"/>
  <c r="F229" i="13"/>
  <c r="G229" i="13" s="1"/>
  <c r="F230" i="13"/>
  <c r="G230" i="13" s="1"/>
  <c r="F231" i="13"/>
  <c r="G231" i="13" s="1"/>
  <c r="F232" i="13"/>
  <c r="G232" i="13" s="1"/>
  <c r="F233" i="13"/>
  <c r="G233" i="13" s="1"/>
  <c r="F234" i="13"/>
  <c r="G234" i="13" s="1"/>
  <c r="F235" i="13"/>
  <c r="G235" i="13" s="1"/>
  <c r="F236" i="13"/>
  <c r="G236" i="13" s="1"/>
  <c r="F237" i="13"/>
  <c r="G237" i="13" s="1"/>
  <c r="F238" i="13"/>
  <c r="G238" i="13" s="1"/>
  <c r="F239" i="13"/>
  <c r="G239" i="13" s="1"/>
  <c r="F240" i="13"/>
  <c r="G240" i="13" s="1"/>
  <c r="F241" i="13"/>
  <c r="G241" i="13" s="1"/>
  <c r="F242" i="13"/>
  <c r="G242" i="13" s="1"/>
  <c r="F243" i="13"/>
  <c r="G243" i="13" s="1"/>
  <c r="F244" i="13"/>
  <c r="G244" i="13" s="1"/>
  <c r="F245" i="13"/>
  <c r="G245" i="13" s="1"/>
  <c r="F246" i="13"/>
  <c r="G246" i="13" s="1"/>
  <c r="F247" i="13"/>
  <c r="G247" i="13" s="1"/>
  <c r="F248" i="13"/>
  <c r="G248" i="13" s="1"/>
  <c r="F249" i="13"/>
  <c r="G249" i="13" s="1"/>
  <c r="F250" i="13"/>
  <c r="G250" i="13" s="1"/>
  <c r="F251" i="13"/>
  <c r="G251" i="13" s="1"/>
  <c r="F252" i="13"/>
  <c r="G252" i="13" s="1"/>
  <c r="F253" i="13"/>
  <c r="G253" i="13" s="1"/>
  <c r="F254" i="13"/>
  <c r="G254" i="13" s="1"/>
  <c r="F255" i="13"/>
  <c r="G255" i="13" s="1"/>
  <c r="F256" i="13"/>
  <c r="G256" i="13" s="1"/>
  <c r="F257" i="13"/>
  <c r="G257" i="13" s="1"/>
  <c r="F258" i="13"/>
  <c r="G258" i="13" s="1"/>
  <c r="F259" i="13"/>
  <c r="G259" i="13" s="1"/>
  <c r="F260" i="13"/>
  <c r="G260" i="13" s="1"/>
  <c r="F261" i="13"/>
  <c r="G261" i="13" s="1"/>
  <c r="F262" i="13"/>
  <c r="G262" i="13" s="1"/>
  <c r="F263" i="13"/>
  <c r="G263" i="13" s="1"/>
  <c r="F264" i="13"/>
  <c r="G264" i="13" s="1"/>
  <c r="F265" i="13"/>
  <c r="G265" i="13" s="1"/>
  <c r="F266" i="13"/>
  <c r="G266" i="13" s="1"/>
  <c r="F267" i="13"/>
  <c r="G267" i="13" s="1"/>
  <c r="F268" i="13"/>
  <c r="G268" i="13" s="1"/>
  <c r="F269" i="13"/>
  <c r="G269" i="13" s="1"/>
  <c r="F270" i="13"/>
  <c r="G270" i="13" s="1"/>
  <c r="F271" i="13"/>
  <c r="G271" i="13" s="1"/>
  <c r="F272" i="13"/>
  <c r="G272" i="13" s="1"/>
  <c r="F273" i="13"/>
  <c r="G273" i="13" s="1"/>
  <c r="F274" i="13"/>
  <c r="G274" i="13" s="1"/>
  <c r="F275" i="13"/>
  <c r="G275" i="13" s="1"/>
  <c r="F276" i="13"/>
  <c r="G276" i="13" s="1"/>
  <c r="F277" i="13"/>
  <c r="G277" i="13" s="1"/>
  <c r="F278" i="13"/>
  <c r="G278" i="13" s="1"/>
  <c r="F279" i="13"/>
  <c r="G279" i="13" s="1"/>
  <c r="F280" i="13"/>
  <c r="G280" i="13" s="1"/>
  <c r="F281" i="13"/>
  <c r="G281" i="13" s="1"/>
  <c r="F282" i="13"/>
  <c r="G282" i="13" s="1"/>
  <c r="F283" i="13"/>
  <c r="G283" i="13" s="1"/>
  <c r="F284" i="13"/>
  <c r="G284" i="13" s="1"/>
  <c r="F285" i="13"/>
  <c r="G285" i="13" s="1"/>
  <c r="F286" i="13"/>
  <c r="G286" i="13" s="1"/>
  <c r="F287" i="13"/>
  <c r="G287" i="13" s="1"/>
  <c r="F288" i="13"/>
  <c r="G288" i="13" s="1"/>
  <c r="F289" i="13"/>
  <c r="G289" i="13" s="1"/>
  <c r="F290" i="13"/>
  <c r="G290" i="13" s="1"/>
  <c r="F291" i="13"/>
  <c r="G291" i="13" s="1"/>
  <c r="F292" i="13"/>
  <c r="G292" i="13" s="1"/>
  <c r="F293" i="13"/>
  <c r="G293" i="13" s="1"/>
  <c r="F294" i="13"/>
  <c r="G294" i="13" s="1"/>
  <c r="F295" i="13"/>
  <c r="G295" i="13" s="1"/>
  <c r="F296" i="13"/>
  <c r="G296" i="13" s="1"/>
  <c r="F297" i="13"/>
  <c r="G297" i="13" s="1"/>
  <c r="F298" i="13"/>
  <c r="G298" i="13" s="1"/>
  <c r="F299" i="13"/>
  <c r="G299" i="13" s="1"/>
  <c r="F300" i="13"/>
  <c r="G300" i="13" s="1"/>
  <c r="F301" i="13"/>
  <c r="G301" i="13" s="1"/>
  <c r="F302" i="13"/>
  <c r="G302" i="13" s="1"/>
  <c r="F303" i="13"/>
  <c r="G303" i="13" s="1"/>
  <c r="F304" i="13"/>
  <c r="G304" i="13" s="1"/>
  <c r="F305" i="13"/>
  <c r="G305" i="13" s="1"/>
  <c r="F306" i="13"/>
  <c r="G306" i="13" s="1"/>
  <c r="F307" i="13"/>
  <c r="G307" i="13" s="1"/>
  <c r="F308" i="13"/>
  <c r="G308" i="13" s="1"/>
  <c r="F309" i="13"/>
  <c r="G309" i="13" s="1"/>
  <c r="F310" i="13"/>
  <c r="G310" i="13" s="1"/>
  <c r="F311" i="13"/>
  <c r="G311" i="13" s="1"/>
  <c r="F312" i="13"/>
  <c r="G312" i="13" s="1"/>
  <c r="F313" i="13"/>
  <c r="G313" i="13" s="1"/>
  <c r="F314" i="13"/>
  <c r="G314" i="13" s="1"/>
  <c r="F315" i="13"/>
  <c r="G315" i="13" s="1"/>
  <c r="F316" i="13"/>
  <c r="G316" i="13" s="1"/>
  <c r="F317" i="13"/>
  <c r="G317" i="13" s="1"/>
  <c r="F318" i="13"/>
  <c r="G318" i="13" s="1"/>
  <c r="F319" i="13"/>
  <c r="G319" i="13" s="1"/>
  <c r="F320" i="13"/>
  <c r="G320" i="13" s="1"/>
  <c r="F321" i="13"/>
  <c r="G321" i="13" s="1"/>
  <c r="F322" i="13"/>
  <c r="G322" i="13" s="1"/>
  <c r="F323" i="13"/>
  <c r="G323" i="13" s="1"/>
  <c r="F324" i="13"/>
  <c r="G324" i="13" s="1"/>
  <c r="F325" i="13"/>
  <c r="G325" i="13" s="1"/>
  <c r="F326" i="13"/>
  <c r="G326" i="13" s="1"/>
  <c r="F327" i="13"/>
  <c r="G327" i="13" s="1"/>
  <c r="F328" i="13"/>
  <c r="G328" i="13" s="1"/>
  <c r="F329" i="13"/>
  <c r="G329" i="13" s="1"/>
  <c r="F330" i="13"/>
  <c r="G330" i="13" s="1"/>
  <c r="F331" i="13"/>
  <c r="G331" i="13" s="1"/>
  <c r="F332" i="13"/>
  <c r="G332" i="13" s="1"/>
  <c r="F333" i="13"/>
  <c r="G333" i="13" s="1"/>
  <c r="F334" i="13"/>
  <c r="G334" i="13" s="1"/>
  <c r="F335" i="13"/>
  <c r="G335" i="13" s="1"/>
  <c r="F336" i="13"/>
  <c r="G336" i="13" s="1"/>
  <c r="F337" i="13"/>
  <c r="G337" i="13" s="1"/>
  <c r="F338" i="13"/>
  <c r="G338" i="13" s="1"/>
  <c r="F339" i="13"/>
  <c r="G339" i="13" s="1"/>
  <c r="F340" i="13"/>
  <c r="G340" i="13" s="1"/>
  <c r="F341" i="13"/>
  <c r="G341" i="13" s="1"/>
  <c r="F342" i="13"/>
  <c r="G342" i="13" s="1"/>
  <c r="F343" i="13"/>
  <c r="G343" i="13" s="1"/>
  <c r="F344" i="13"/>
  <c r="G344" i="13" s="1"/>
  <c r="F345" i="13"/>
  <c r="G345" i="13" s="1"/>
  <c r="F346" i="13"/>
  <c r="G346" i="13" s="1"/>
  <c r="F347" i="13"/>
  <c r="G347" i="13" s="1"/>
  <c r="F348" i="13"/>
  <c r="G348" i="13" s="1"/>
  <c r="F349" i="13"/>
  <c r="G349" i="13" s="1"/>
  <c r="F350" i="13"/>
  <c r="G350" i="13" s="1"/>
  <c r="F351" i="13"/>
  <c r="G351" i="13" s="1"/>
  <c r="F352" i="13"/>
  <c r="G352" i="13" s="1"/>
  <c r="F353" i="13"/>
  <c r="G353" i="13" s="1"/>
  <c r="F354" i="13"/>
  <c r="G354" i="13" s="1"/>
  <c r="F355" i="13"/>
  <c r="G355" i="13" s="1"/>
  <c r="F356" i="13"/>
  <c r="G356" i="13" s="1"/>
  <c r="F357" i="13"/>
  <c r="G357" i="13" s="1"/>
  <c r="F358" i="13"/>
  <c r="G358" i="13" s="1"/>
  <c r="F359" i="13"/>
  <c r="G359" i="13" s="1"/>
  <c r="F360" i="13"/>
  <c r="G360" i="13" s="1"/>
  <c r="F361" i="13"/>
  <c r="G361" i="13" s="1"/>
  <c r="F362" i="13"/>
  <c r="G362" i="13" s="1"/>
  <c r="F363" i="13"/>
  <c r="G363" i="13" s="1"/>
  <c r="F364" i="13"/>
  <c r="G364" i="13" s="1"/>
  <c r="F365" i="13"/>
  <c r="G365" i="13" s="1"/>
  <c r="F366" i="13"/>
  <c r="G366" i="13" s="1"/>
  <c r="F367" i="13"/>
  <c r="G367" i="13" s="1"/>
  <c r="F368" i="13"/>
  <c r="G368" i="13" s="1"/>
  <c r="F369" i="13"/>
  <c r="G369" i="13" s="1"/>
  <c r="F370" i="13"/>
  <c r="G370" i="13" s="1"/>
  <c r="F371" i="13"/>
  <c r="G371" i="13" s="1"/>
  <c r="F372" i="13"/>
  <c r="G372" i="13" s="1"/>
  <c r="F373" i="13"/>
  <c r="G373" i="13" s="1"/>
  <c r="F374" i="13"/>
  <c r="G374" i="13" s="1"/>
  <c r="F375" i="13"/>
  <c r="G375" i="13" s="1"/>
  <c r="F376" i="13"/>
  <c r="G376" i="13" s="1"/>
  <c r="F377" i="13"/>
  <c r="G377" i="13" s="1"/>
  <c r="F378" i="13"/>
  <c r="G378" i="13" s="1"/>
  <c r="F379" i="13"/>
  <c r="G379" i="13" s="1"/>
  <c r="F380" i="13"/>
  <c r="G380" i="13" s="1"/>
  <c r="F381" i="13"/>
  <c r="G381" i="13" s="1"/>
  <c r="F382" i="13"/>
  <c r="G382" i="13" s="1"/>
  <c r="F383" i="13"/>
  <c r="G383" i="13" s="1"/>
  <c r="F384" i="13"/>
  <c r="G384" i="13" s="1"/>
  <c r="F385" i="13"/>
  <c r="G385" i="13" s="1"/>
  <c r="F386" i="13"/>
  <c r="G386" i="13" s="1"/>
  <c r="F387" i="13"/>
  <c r="G387" i="13" s="1"/>
  <c r="F388" i="13"/>
  <c r="G388" i="13" s="1"/>
  <c r="F389" i="13"/>
  <c r="G389" i="13" s="1"/>
  <c r="F390" i="13"/>
  <c r="G390" i="13" s="1"/>
  <c r="F391" i="13"/>
  <c r="G391" i="13" s="1"/>
  <c r="F392" i="13"/>
  <c r="G392" i="13" s="1"/>
  <c r="F393" i="13"/>
  <c r="G393" i="13" s="1"/>
  <c r="F394" i="13"/>
  <c r="G394" i="13" s="1"/>
  <c r="F395" i="13"/>
  <c r="G395" i="13" s="1"/>
  <c r="F396" i="13"/>
  <c r="G396" i="13" s="1"/>
  <c r="F397" i="13"/>
  <c r="G397" i="13" s="1"/>
  <c r="F398" i="13"/>
  <c r="G398" i="13" s="1"/>
  <c r="F399" i="13"/>
  <c r="G399" i="13" s="1"/>
  <c r="F400" i="13"/>
  <c r="G400" i="13" s="1"/>
  <c r="F401" i="13"/>
  <c r="G401" i="13" s="1"/>
  <c r="F402" i="13"/>
  <c r="G402" i="13" s="1"/>
  <c r="F403" i="13"/>
  <c r="G403" i="13" s="1"/>
  <c r="F404" i="13"/>
  <c r="G404" i="13" s="1"/>
  <c r="F405" i="13"/>
  <c r="G405" i="13" s="1"/>
  <c r="F406" i="13"/>
  <c r="G406" i="13" s="1"/>
  <c r="F407" i="13"/>
  <c r="G407" i="13" s="1"/>
  <c r="F408" i="13"/>
  <c r="G408" i="13" s="1"/>
  <c r="F409" i="13"/>
  <c r="G409" i="13" s="1"/>
  <c r="F410" i="13"/>
  <c r="G410" i="13" s="1"/>
  <c r="F411" i="13"/>
  <c r="G411" i="13" s="1"/>
  <c r="F412" i="13"/>
  <c r="G412" i="13" s="1"/>
  <c r="F413" i="13"/>
  <c r="G413" i="13" s="1"/>
  <c r="F414" i="13"/>
  <c r="G414" i="13" s="1"/>
  <c r="F415" i="13"/>
  <c r="G415" i="13" s="1"/>
  <c r="F416" i="13"/>
  <c r="G416" i="13" s="1"/>
  <c r="F417" i="13"/>
  <c r="G417" i="13" s="1"/>
  <c r="F418" i="13"/>
  <c r="G418" i="13" s="1"/>
  <c r="F419" i="13"/>
  <c r="G419" i="13" s="1"/>
  <c r="F420" i="13"/>
  <c r="G420" i="13" s="1"/>
  <c r="F421" i="13"/>
  <c r="G421" i="13" s="1"/>
  <c r="F422" i="13"/>
  <c r="G422" i="13" s="1"/>
  <c r="F423" i="13"/>
  <c r="G423" i="13" s="1"/>
  <c r="F424" i="13"/>
  <c r="G424" i="13" s="1"/>
  <c r="F425" i="13"/>
  <c r="G425" i="13" s="1"/>
  <c r="F426" i="13"/>
  <c r="G426" i="13" s="1"/>
  <c r="F427" i="13"/>
  <c r="G427" i="13" s="1"/>
  <c r="F428" i="13"/>
  <c r="G428" i="13" s="1"/>
  <c r="F429" i="13"/>
  <c r="G429" i="13" s="1"/>
  <c r="F430" i="13"/>
  <c r="G430" i="13" s="1"/>
  <c r="F431" i="13"/>
  <c r="G431" i="13" s="1"/>
  <c r="F432" i="13"/>
  <c r="G432" i="13" s="1"/>
  <c r="F433" i="13"/>
  <c r="G433" i="13" s="1"/>
  <c r="F434" i="13"/>
  <c r="G434" i="13" s="1"/>
  <c r="F435" i="13"/>
  <c r="G435" i="13" s="1"/>
  <c r="F436" i="13"/>
  <c r="G436" i="13" s="1"/>
  <c r="F437" i="13"/>
  <c r="G437" i="13" s="1"/>
  <c r="F438" i="13"/>
  <c r="G438" i="13" s="1"/>
  <c r="F439" i="13"/>
  <c r="G439" i="13" s="1"/>
  <c r="F440" i="13"/>
  <c r="G440" i="13" s="1"/>
  <c r="F441" i="13"/>
  <c r="G441" i="13" s="1"/>
  <c r="F442" i="13"/>
  <c r="G442" i="13" s="1"/>
  <c r="F443" i="13"/>
  <c r="G443" i="13" s="1"/>
  <c r="F444" i="13"/>
  <c r="G444" i="13" s="1"/>
  <c r="F445" i="13"/>
  <c r="G445" i="13" s="1"/>
  <c r="F446" i="13"/>
  <c r="G446" i="13" s="1"/>
  <c r="F447" i="13"/>
  <c r="G447" i="13" s="1"/>
  <c r="F448" i="13"/>
  <c r="G448" i="13" s="1"/>
  <c r="F449" i="13"/>
  <c r="G449" i="13" s="1"/>
  <c r="F450" i="13"/>
  <c r="G450" i="13" s="1"/>
  <c r="F451" i="13"/>
  <c r="G451" i="13" s="1"/>
  <c r="F452" i="13"/>
  <c r="G452" i="13" s="1"/>
  <c r="F453" i="13"/>
  <c r="G453" i="13" s="1"/>
  <c r="F454" i="13"/>
  <c r="G454" i="13" s="1"/>
  <c r="F455" i="13"/>
  <c r="G455" i="13" s="1"/>
  <c r="F456" i="13"/>
  <c r="G456" i="13" s="1"/>
  <c r="F457" i="13"/>
  <c r="G457" i="13" s="1"/>
  <c r="F458" i="13"/>
  <c r="G458" i="13" s="1"/>
  <c r="F459" i="13"/>
  <c r="G459" i="13" s="1"/>
  <c r="F460" i="13"/>
  <c r="G460" i="13" s="1"/>
  <c r="F461" i="13"/>
  <c r="G461" i="13" s="1"/>
  <c r="F462" i="13"/>
  <c r="G462" i="13" s="1"/>
  <c r="F463" i="13"/>
  <c r="G463" i="13" s="1"/>
  <c r="F464" i="13"/>
  <c r="G464" i="13" s="1"/>
  <c r="F465" i="13"/>
  <c r="G465" i="13" s="1"/>
  <c r="F466" i="13"/>
  <c r="G466" i="13" s="1"/>
  <c r="F467" i="13"/>
  <c r="G467" i="13" s="1"/>
  <c r="F468" i="13"/>
  <c r="G468" i="13" s="1"/>
  <c r="F469" i="13"/>
  <c r="G469" i="13" s="1"/>
  <c r="F470" i="13"/>
  <c r="G470" i="13" s="1"/>
  <c r="F471" i="13"/>
  <c r="G471" i="13" s="1"/>
  <c r="F472" i="13"/>
  <c r="G472" i="13" s="1"/>
  <c r="F473" i="13"/>
  <c r="G473" i="13" s="1"/>
  <c r="F474" i="13"/>
  <c r="G474" i="13" s="1"/>
  <c r="F475" i="13"/>
  <c r="G475" i="13" s="1"/>
  <c r="F476" i="13"/>
  <c r="G476" i="13" s="1"/>
  <c r="F477" i="13"/>
  <c r="G477" i="13" s="1"/>
  <c r="F478" i="13"/>
  <c r="G478" i="13" s="1"/>
  <c r="F479" i="13"/>
  <c r="G479" i="13" s="1"/>
  <c r="F480" i="13"/>
  <c r="G480" i="13" s="1"/>
  <c r="F481" i="13"/>
  <c r="G481" i="13" s="1"/>
  <c r="F482" i="13"/>
  <c r="G482" i="13" s="1"/>
  <c r="F483" i="13"/>
  <c r="G483" i="13" s="1"/>
  <c r="F484" i="13"/>
  <c r="G484" i="13" s="1"/>
  <c r="F485" i="13"/>
  <c r="G485" i="13" s="1"/>
  <c r="F486" i="13"/>
  <c r="G486" i="13" s="1"/>
  <c r="F487" i="13"/>
  <c r="G487" i="13" s="1"/>
  <c r="F488" i="13"/>
  <c r="G488" i="13" s="1"/>
  <c r="F489" i="13"/>
  <c r="G489" i="13" s="1"/>
  <c r="F490" i="13"/>
  <c r="G490" i="13" s="1"/>
  <c r="F491" i="13"/>
  <c r="G491" i="13" s="1"/>
  <c r="F492" i="13"/>
  <c r="G492" i="13" s="1"/>
  <c r="F493" i="13"/>
  <c r="G493" i="13" s="1"/>
  <c r="F494" i="13"/>
  <c r="G494" i="13" s="1"/>
  <c r="F495" i="13"/>
  <c r="G495" i="13" s="1"/>
  <c r="F496" i="13"/>
  <c r="G496" i="13" s="1"/>
  <c r="F497" i="13"/>
  <c r="G497" i="13" s="1"/>
  <c r="F498" i="13"/>
  <c r="G498" i="13" s="1"/>
  <c r="F499" i="13"/>
  <c r="G499" i="13" s="1"/>
  <c r="F500" i="13"/>
  <c r="G500" i="13" s="1"/>
  <c r="F501" i="13"/>
  <c r="G501" i="13" s="1"/>
  <c r="F502" i="13"/>
  <c r="G502" i="13" s="1"/>
  <c r="F503" i="13"/>
  <c r="G503" i="13" s="1"/>
  <c r="F504" i="13"/>
  <c r="G504" i="13" s="1"/>
  <c r="F505" i="13"/>
  <c r="G505" i="13" s="1"/>
  <c r="F506" i="13"/>
  <c r="G506" i="13" s="1"/>
  <c r="F507" i="13"/>
  <c r="G507" i="13" s="1"/>
  <c r="F508" i="13"/>
  <c r="G508" i="13" s="1"/>
  <c r="F509" i="13"/>
  <c r="G509" i="13" s="1"/>
  <c r="F510" i="13"/>
  <c r="G510" i="13" s="1"/>
  <c r="F511" i="13"/>
  <c r="G511" i="13" s="1"/>
  <c r="F512" i="13"/>
  <c r="G512" i="13" s="1"/>
  <c r="F513" i="13"/>
  <c r="G513" i="13" s="1"/>
  <c r="F514" i="13"/>
  <c r="G514" i="13" s="1"/>
  <c r="F515" i="13"/>
  <c r="G515" i="13" s="1"/>
  <c r="F516" i="13"/>
  <c r="G516" i="13" s="1"/>
  <c r="F517" i="13"/>
  <c r="G517" i="13" s="1"/>
  <c r="F518" i="13"/>
  <c r="G518" i="13" s="1"/>
  <c r="F519" i="13"/>
  <c r="G519" i="13" s="1"/>
  <c r="F520" i="13"/>
  <c r="G520" i="13" s="1"/>
  <c r="F521" i="13"/>
  <c r="G521" i="13" s="1"/>
  <c r="F522" i="13"/>
  <c r="G522" i="13" s="1"/>
  <c r="F523" i="13"/>
  <c r="G523" i="13" s="1"/>
  <c r="F524" i="13"/>
  <c r="G524" i="13" s="1"/>
  <c r="F525" i="13"/>
  <c r="G525" i="13" s="1"/>
  <c r="F526" i="13"/>
  <c r="G526" i="13" s="1"/>
  <c r="F527" i="13"/>
  <c r="G527" i="13" s="1"/>
  <c r="F528" i="13"/>
  <c r="G528" i="13" s="1"/>
  <c r="F529" i="13"/>
  <c r="G529" i="13" s="1"/>
  <c r="F530" i="13"/>
  <c r="G530" i="13" s="1"/>
  <c r="F531" i="13"/>
  <c r="G531" i="13" s="1"/>
  <c r="F532" i="13"/>
  <c r="G532" i="13" s="1"/>
  <c r="F533" i="13"/>
  <c r="G533" i="13" s="1"/>
  <c r="F534" i="13"/>
  <c r="G534" i="13" s="1"/>
  <c r="F535" i="13"/>
  <c r="G535" i="13" s="1"/>
  <c r="F536" i="13"/>
  <c r="G536" i="13" s="1"/>
  <c r="F537" i="13"/>
  <c r="G537" i="13" s="1"/>
  <c r="F538" i="13"/>
  <c r="G538" i="13" s="1"/>
  <c r="F539" i="13"/>
  <c r="G539" i="13" s="1"/>
  <c r="F540" i="13"/>
  <c r="G540" i="13" s="1"/>
  <c r="F541" i="13"/>
  <c r="G541" i="13" s="1"/>
  <c r="F542" i="13"/>
  <c r="G542" i="13" s="1"/>
  <c r="F543" i="13"/>
  <c r="G543" i="13" s="1"/>
  <c r="F544" i="13"/>
  <c r="G544" i="13" s="1"/>
  <c r="F545" i="13"/>
  <c r="G545" i="13" s="1"/>
  <c r="F546" i="13"/>
  <c r="G546" i="13" s="1"/>
  <c r="F547" i="13"/>
  <c r="G547" i="13" s="1"/>
  <c r="F548" i="13"/>
  <c r="G548" i="13" s="1"/>
  <c r="F549" i="13"/>
  <c r="G549" i="13" s="1"/>
  <c r="F550" i="13"/>
  <c r="G550" i="13" s="1"/>
  <c r="F551" i="13"/>
  <c r="G551" i="13" s="1"/>
  <c r="F552" i="13"/>
  <c r="G552" i="13" s="1"/>
  <c r="F553" i="13"/>
  <c r="G553" i="13" s="1"/>
  <c r="F554" i="13"/>
  <c r="G554" i="13" s="1"/>
  <c r="F555" i="13"/>
  <c r="G555" i="13" s="1"/>
  <c r="F556" i="13"/>
  <c r="G556" i="13" s="1"/>
  <c r="F557" i="13"/>
  <c r="G557" i="13" s="1"/>
  <c r="F558" i="13"/>
  <c r="G558" i="13" s="1"/>
  <c r="F559" i="13"/>
  <c r="G559" i="13" s="1"/>
  <c r="F560" i="13"/>
  <c r="G560" i="13" s="1"/>
  <c r="F561" i="13"/>
  <c r="G561" i="13" s="1"/>
  <c r="F562" i="13"/>
  <c r="G562" i="13" s="1"/>
  <c r="F563" i="13"/>
  <c r="G563" i="13" s="1"/>
  <c r="F564" i="13"/>
  <c r="G564" i="13" s="1"/>
  <c r="F565" i="13"/>
  <c r="G565" i="13" s="1"/>
  <c r="F566" i="13"/>
  <c r="G566" i="13" s="1"/>
  <c r="F567" i="13"/>
  <c r="G567" i="13" s="1"/>
  <c r="F568" i="13"/>
  <c r="G568" i="13" s="1"/>
  <c r="F569" i="13"/>
  <c r="G569" i="13" s="1"/>
  <c r="F570" i="13"/>
  <c r="G570" i="13" s="1"/>
  <c r="F571" i="13"/>
  <c r="G571" i="13" s="1"/>
  <c r="F572" i="13"/>
  <c r="G572" i="13" s="1"/>
  <c r="F573" i="13"/>
  <c r="G573" i="13" s="1"/>
  <c r="F574" i="13"/>
  <c r="G574" i="13" s="1"/>
  <c r="F575" i="13"/>
  <c r="G575" i="13" s="1"/>
  <c r="F576" i="13"/>
  <c r="G576" i="13" s="1"/>
  <c r="F577" i="13"/>
  <c r="G577" i="13" s="1"/>
  <c r="F578" i="13"/>
  <c r="G578" i="13" s="1"/>
  <c r="F579" i="13"/>
  <c r="G579" i="13" s="1"/>
  <c r="F580" i="13"/>
  <c r="G580" i="13" s="1"/>
  <c r="F581" i="13"/>
  <c r="G581" i="13" s="1"/>
  <c r="F582" i="13"/>
  <c r="G582" i="13" s="1"/>
  <c r="F583" i="13"/>
  <c r="G583" i="13" s="1"/>
  <c r="F584" i="13"/>
  <c r="G584" i="13" s="1"/>
  <c r="F585" i="13"/>
  <c r="G585" i="13" s="1"/>
  <c r="F586" i="13"/>
  <c r="G586" i="13" s="1"/>
  <c r="F587" i="13"/>
  <c r="G587" i="13" s="1"/>
  <c r="F588" i="13"/>
  <c r="G588" i="13" s="1"/>
  <c r="F589" i="13"/>
  <c r="G589" i="13" s="1"/>
  <c r="F590" i="13"/>
  <c r="G590" i="13" s="1"/>
  <c r="F591" i="13"/>
  <c r="G591" i="13" s="1"/>
  <c r="F592" i="13"/>
  <c r="G592" i="13" s="1"/>
  <c r="F593" i="13"/>
  <c r="G593" i="13" s="1"/>
  <c r="F594" i="13"/>
  <c r="G594" i="13" s="1"/>
  <c r="F595" i="13"/>
  <c r="G595" i="13" s="1"/>
  <c r="F596" i="13"/>
  <c r="G596" i="13" s="1"/>
  <c r="F597" i="13"/>
  <c r="G597" i="13" s="1"/>
  <c r="F598" i="13"/>
  <c r="G598" i="13" s="1"/>
  <c r="F599" i="13"/>
  <c r="G599" i="13" s="1"/>
  <c r="F600" i="13"/>
  <c r="G600" i="13" s="1"/>
  <c r="F601" i="13"/>
  <c r="G601" i="13" s="1"/>
  <c r="F602" i="13"/>
  <c r="G602" i="13" s="1"/>
  <c r="F603" i="13"/>
  <c r="G603" i="13" s="1"/>
  <c r="F604" i="13"/>
  <c r="G604" i="13" s="1"/>
  <c r="F605" i="13"/>
  <c r="G605" i="13" s="1"/>
  <c r="F606" i="13"/>
  <c r="G606" i="13" s="1"/>
  <c r="F607" i="13"/>
  <c r="G607" i="13" s="1"/>
  <c r="F608" i="13"/>
  <c r="G608" i="13" s="1"/>
  <c r="F609" i="13"/>
  <c r="G609" i="13" s="1"/>
  <c r="F610" i="13"/>
  <c r="G610" i="13" s="1"/>
  <c r="F611" i="13"/>
  <c r="G611" i="13" s="1"/>
  <c r="F612" i="13"/>
  <c r="G612" i="13" s="1"/>
  <c r="F613" i="13"/>
  <c r="G613" i="13" s="1"/>
  <c r="F614" i="13"/>
  <c r="G614" i="13" s="1"/>
  <c r="F615" i="13"/>
  <c r="G615" i="13" s="1"/>
  <c r="F616" i="13"/>
  <c r="G616" i="13" s="1"/>
  <c r="F617" i="13"/>
  <c r="G617" i="13" s="1"/>
  <c r="F618" i="13"/>
  <c r="G618" i="13" s="1"/>
  <c r="F619" i="13"/>
  <c r="G619" i="13" s="1"/>
  <c r="F620" i="13"/>
  <c r="G620" i="13" s="1"/>
  <c r="F621" i="13"/>
  <c r="G621" i="13" s="1"/>
  <c r="F622" i="13"/>
  <c r="G622" i="13" s="1"/>
  <c r="F623" i="13"/>
  <c r="G623" i="13" s="1"/>
  <c r="F624" i="13"/>
  <c r="G624" i="13" s="1"/>
  <c r="F625" i="13"/>
  <c r="G625" i="13" s="1"/>
  <c r="F626" i="13"/>
  <c r="G626" i="13" s="1"/>
  <c r="F627" i="13"/>
  <c r="G627" i="13" s="1"/>
  <c r="F628" i="13"/>
  <c r="G628" i="13" s="1"/>
  <c r="F629" i="13"/>
  <c r="G629" i="13" s="1"/>
  <c r="F630" i="13"/>
  <c r="G630" i="13" s="1"/>
  <c r="F631" i="13"/>
  <c r="G631" i="13" s="1"/>
  <c r="F632" i="13"/>
  <c r="G632" i="13" s="1"/>
  <c r="F633" i="13"/>
  <c r="G633" i="13" s="1"/>
  <c r="F634" i="13"/>
  <c r="G634" i="13" s="1"/>
  <c r="F635" i="13"/>
  <c r="G635" i="13" s="1"/>
  <c r="F636" i="13"/>
  <c r="G636" i="13" s="1"/>
  <c r="F637" i="13"/>
  <c r="G637" i="13" s="1"/>
  <c r="F638" i="13"/>
  <c r="G638" i="13" s="1"/>
  <c r="F639" i="13"/>
  <c r="G639" i="13" s="1"/>
  <c r="F640" i="13"/>
  <c r="G640" i="13" s="1"/>
  <c r="F641" i="13"/>
  <c r="G641" i="13" s="1"/>
  <c r="F642" i="13"/>
  <c r="G642" i="13" s="1"/>
  <c r="F643" i="13"/>
  <c r="G643" i="13" s="1"/>
  <c r="F644" i="13"/>
  <c r="G644" i="13" s="1"/>
  <c r="F645" i="13"/>
  <c r="G645" i="13" s="1"/>
  <c r="F646" i="13"/>
  <c r="G646" i="13" s="1"/>
  <c r="F647" i="13"/>
  <c r="G647" i="13" s="1"/>
  <c r="F648" i="13"/>
  <c r="G648" i="13" s="1"/>
  <c r="F649" i="13"/>
  <c r="G649" i="13" s="1"/>
  <c r="F650" i="13"/>
  <c r="G650" i="13" s="1"/>
  <c r="F651" i="13"/>
  <c r="G651" i="13" s="1"/>
  <c r="F652" i="13"/>
  <c r="G652" i="13" s="1"/>
  <c r="F653" i="13"/>
  <c r="G653" i="13" s="1"/>
  <c r="F654" i="13"/>
  <c r="G654" i="13" s="1"/>
  <c r="F655" i="13"/>
  <c r="G655" i="13" s="1"/>
  <c r="F656" i="13"/>
  <c r="G656" i="13" s="1"/>
  <c r="F657" i="13"/>
  <c r="G657" i="13" s="1"/>
  <c r="F658" i="13"/>
  <c r="G658" i="13" s="1"/>
  <c r="F659" i="13"/>
  <c r="G659" i="13" s="1"/>
  <c r="F660" i="13"/>
  <c r="G660" i="13" s="1"/>
  <c r="F661" i="13"/>
  <c r="G661" i="13" s="1"/>
  <c r="F662" i="13"/>
  <c r="G662" i="13" s="1"/>
  <c r="F663" i="13"/>
  <c r="G663" i="13" s="1"/>
  <c r="F664" i="13"/>
  <c r="G664" i="13" s="1"/>
  <c r="F665" i="13"/>
  <c r="G665" i="13" s="1"/>
  <c r="F666" i="13"/>
  <c r="G666" i="13" s="1"/>
  <c r="F667" i="13"/>
  <c r="G667" i="13" s="1"/>
  <c r="F668" i="13"/>
  <c r="G668" i="13" s="1"/>
  <c r="F669" i="13"/>
  <c r="G669" i="13" s="1"/>
  <c r="F670" i="13"/>
  <c r="G670" i="13" s="1"/>
  <c r="F671" i="13"/>
  <c r="G671" i="13" s="1"/>
  <c r="F672" i="13"/>
  <c r="G672" i="13" s="1"/>
  <c r="F673" i="13"/>
  <c r="G673" i="13" s="1"/>
  <c r="F674" i="13"/>
  <c r="G674" i="13" s="1"/>
  <c r="F675" i="13"/>
  <c r="G675" i="13" s="1"/>
  <c r="F676" i="13"/>
  <c r="G676" i="13" s="1"/>
  <c r="F677" i="13"/>
  <c r="G677" i="13" s="1"/>
  <c r="F678" i="13"/>
  <c r="G678" i="13" s="1"/>
  <c r="F679" i="13"/>
  <c r="G679" i="13" s="1"/>
  <c r="F680" i="13"/>
  <c r="G680" i="13" s="1"/>
  <c r="F681" i="13"/>
  <c r="G681" i="13" s="1"/>
  <c r="F682" i="13"/>
  <c r="G682" i="13" s="1"/>
  <c r="F683" i="13"/>
  <c r="G683" i="13" s="1"/>
  <c r="F684" i="13"/>
  <c r="G684" i="13" s="1"/>
  <c r="F685" i="13"/>
  <c r="G685" i="13" s="1"/>
  <c r="F686" i="13"/>
  <c r="G686" i="13" s="1"/>
  <c r="F687" i="13"/>
  <c r="G687" i="13" s="1"/>
  <c r="F688" i="13"/>
  <c r="G688" i="13" s="1"/>
  <c r="F689" i="13"/>
  <c r="G689" i="13" s="1"/>
  <c r="F690" i="13"/>
  <c r="G690" i="13" s="1"/>
  <c r="F691" i="13"/>
  <c r="G691" i="13" s="1"/>
  <c r="F692" i="13"/>
  <c r="G692" i="13" s="1"/>
  <c r="F693" i="13"/>
  <c r="G693" i="13" s="1"/>
  <c r="F694" i="13"/>
  <c r="G694" i="13" s="1"/>
  <c r="F695" i="13"/>
  <c r="G695" i="13" s="1"/>
  <c r="F696" i="13"/>
  <c r="G696" i="13" s="1"/>
  <c r="F697" i="13"/>
  <c r="G697" i="13" s="1"/>
  <c r="F698" i="13"/>
  <c r="G698" i="13" s="1"/>
  <c r="F699" i="13"/>
  <c r="G699" i="13" s="1"/>
  <c r="F700" i="13"/>
  <c r="G700" i="13" s="1"/>
  <c r="F701" i="13"/>
  <c r="G701" i="13" s="1"/>
  <c r="F702" i="13"/>
  <c r="G702" i="13" s="1"/>
  <c r="F703" i="13"/>
  <c r="G703" i="13" s="1"/>
  <c r="F704" i="13"/>
  <c r="G704" i="13" s="1"/>
  <c r="F705" i="13"/>
  <c r="G705" i="13" s="1"/>
  <c r="F706" i="13"/>
  <c r="G706" i="13" s="1"/>
  <c r="F707" i="13"/>
  <c r="G707" i="13" s="1"/>
  <c r="F708" i="13"/>
  <c r="G708" i="13" s="1"/>
  <c r="F709" i="13"/>
  <c r="G709" i="13" s="1"/>
  <c r="F710" i="13"/>
  <c r="G710" i="13" s="1"/>
  <c r="F711" i="13"/>
  <c r="G711" i="13" s="1"/>
  <c r="F712" i="13"/>
  <c r="G712" i="13" s="1"/>
  <c r="F713" i="13"/>
  <c r="G713" i="13" s="1"/>
  <c r="F714" i="13"/>
  <c r="G714" i="13" s="1"/>
  <c r="F715" i="13"/>
  <c r="G715" i="13" s="1"/>
  <c r="F716" i="13"/>
  <c r="G716" i="13" s="1"/>
  <c r="F717" i="13"/>
  <c r="G717" i="13" s="1"/>
  <c r="F718" i="13"/>
  <c r="G718" i="13" s="1"/>
  <c r="F719" i="13"/>
  <c r="G719" i="13" s="1"/>
  <c r="F720" i="13"/>
  <c r="G720" i="13" s="1"/>
  <c r="F721" i="13"/>
  <c r="G721" i="13" s="1"/>
  <c r="F722" i="13"/>
  <c r="G722" i="13" s="1"/>
  <c r="F723" i="13"/>
  <c r="G723" i="13" s="1"/>
  <c r="F724" i="13"/>
  <c r="G724" i="13" s="1"/>
  <c r="F725" i="13"/>
  <c r="G725" i="13" s="1"/>
  <c r="F726" i="13"/>
  <c r="G726" i="13" s="1"/>
  <c r="F727" i="13"/>
  <c r="G727" i="13" s="1"/>
  <c r="F728" i="13"/>
  <c r="G728" i="13" s="1"/>
  <c r="F729" i="13"/>
  <c r="G729" i="13" s="1"/>
  <c r="F730" i="13"/>
  <c r="G730" i="13" s="1"/>
  <c r="F731" i="13"/>
  <c r="G731" i="13" s="1"/>
  <c r="F732" i="13"/>
  <c r="G732" i="13" s="1"/>
  <c r="F733" i="13"/>
  <c r="G733" i="13" s="1"/>
  <c r="F734" i="13"/>
  <c r="G734" i="13" s="1"/>
  <c r="F735" i="13"/>
  <c r="G735" i="13" s="1"/>
  <c r="F736" i="13"/>
  <c r="G736" i="13" s="1"/>
  <c r="F737" i="13"/>
  <c r="G737" i="13" s="1"/>
  <c r="F738" i="13"/>
  <c r="G738" i="13" s="1"/>
  <c r="F739" i="13"/>
  <c r="G739" i="13" s="1"/>
  <c r="F740" i="13"/>
  <c r="G740" i="13" s="1"/>
  <c r="F741" i="13"/>
  <c r="G741" i="13" s="1"/>
  <c r="F742" i="13"/>
  <c r="G742" i="13" s="1"/>
  <c r="F743" i="13"/>
  <c r="G743" i="13" s="1"/>
  <c r="F744" i="13"/>
  <c r="G744" i="13" s="1"/>
  <c r="F745" i="13"/>
  <c r="G745" i="13" s="1"/>
  <c r="F746" i="13"/>
  <c r="G746" i="13" s="1"/>
  <c r="F747" i="13"/>
  <c r="G747" i="13" s="1"/>
  <c r="F748" i="13"/>
  <c r="G748" i="13" s="1"/>
  <c r="F749" i="13"/>
  <c r="G749" i="13" s="1"/>
  <c r="F750" i="13"/>
  <c r="G750" i="13" s="1"/>
  <c r="F751" i="13"/>
  <c r="G751" i="13" s="1"/>
  <c r="F752" i="13"/>
  <c r="G752" i="13" s="1"/>
  <c r="F753" i="13"/>
  <c r="G753" i="13" s="1"/>
  <c r="F754" i="13"/>
  <c r="G754" i="13" s="1"/>
  <c r="F755" i="13"/>
  <c r="G755" i="13" s="1"/>
  <c r="F756" i="13"/>
  <c r="G756" i="13" s="1"/>
  <c r="F757" i="13"/>
  <c r="G757" i="13" s="1"/>
  <c r="F758" i="13"/>
  <c r="G758" i="13" s="1"/>
  <c r="F759" i="13"/>
  <c r="G759" i="13" s="1"/>
  <c r="F760" i="13"/>
  <c r="G760" i="13" s="1"/>
  <c r="F761" i="13"/>
  <c r="G761" i="13" s="1"/>
  <c r="F762" i="13"/>
  <c r="G762" i="13" s="1"/>
  <c r="F763" i="13"/>
  <c r="G763" i="13" s="1"/>
  <c r="F764" i="13"/>
  <c r="G764" i="13" s="1"/>
  <c r="F765" i="13"/>
  <c r="G765" i="13" s="1"/>
  <c r="F766" i="13"/>
  <c r="G766" i="13" s="1"/>
  <c r="F767" i="13"/>
  <c r="G767" i="13" s="1"/>
  <c r="F768" i="13"/>
  <c r="G768" i="13" s="1"/>
  <c r="F769" i="13"/>
  <c r="G769" i="13" s="1"/>
  <c r="F770" i="13"/>
  <c r="G770" i="13" s="1"/>
  <c r="F771" i="13"/>
  <c r="G771" i="13" s="1"/>
  <c r="F772" i="13"/>
  <c r="G772" i="13" s="1"/>
  <c r="F773" i="13"/>
  <c r="G773" i="13" s="1"/>
  <c r="F774" i="13"/>
  <c r="G774" i="13" s="1"/>
  <c r="F775" i="13"/>
  <c r="G775" i="13" s="1"/>
  <c r="F776" i="13"/>
  <c r="G776" i="13" s="1"/>
  <c r="F777" i="13"/>
  <c r="G777" i="13" s="1"/>
  <c r="F778" i="13"/>
  <c r="G778" i="13" s="1"/>
  <c r="F779" i="13"/>
  <c r="G779" i="13" s="1"/>
  <c r="F780" i="13"/>
  <c r="G780" i="13" s="1"/>
  <c r="F781" i="13"/>
  <c r="G781" i="13" s="1"/>
  <c r="F782" i="13"/>
  <c r="G782" i="13" s="1"/>
  <c r="F783" i="13"/>
  <c r="G783" i="13" s="1"/>
  <c r="F784" i="13"/>
  <c r="G784" i="13" s="1"/>
  <c r="F785" i="13"/>
  <c r="G785" i="13" s="1"/>
  <c r="F786" i="13"/>
  <c r="G786" i="13" s="1"/>
  <c r="F787" i="13"/>
  <c r="G787" i="13" s="1"/>
  <c r="F788" i="13"/>
  <c r="G788" i="13" s="1"/>
  <c r="F789" i="13"/>
  <c r="G789" i="13" s="1"/>
  <c r="F790" i="13"/>
  <c r="G790" i="13" s="1"/>
  <c r="F791" i="13"/>
  <c r="G791" i="13" s="1"/>
  <c r="F792" i="13"/>
  <c r="G792" i="13" s="1"/>
  <c r="F793" i="13"/>
  <c r="G793" i="13" s="1"/>
  <c r="F794" i="13"/>
  <c r="G794" i="13" s="1"/>
  <c r="F795" i="13"/>
  <c r="G795" i="13" s="1"/>
  <c r="F796" i="13"/>
  <c r="G796" i="13" s="1"/>
  <c r="F797" i="13"/>
  <c r="G797" i="13" s="1"/>
  <c r="F798" i="13"/>
  <c r="G798" i="13" s="1"/>
  <c r="F799" i="13"/>
  <c r="G799" i="13" s="1"/>
  <c r="F800" i="13"/>
  <c r="G800" i="13" s="1"/>
  <c r="F801" i="13"/>
  <c r="G801" i="13" s="1"/>
  <c r="F802" i="13"/>
  <c r="G802" i="13" s="1"/>
  <c r="F803" i="13"/>
  <c r="G803" i="13" s="1"/>
  <c r="F804" i="13"/>
  <c r="G804" i="13" s="1"/>
  <c r="F805" i="13"/>
  <c r="G805" i="13" s="1"/>
  <c r="F806" i="13"/>
  <c r="G806" i="13" s="1"/>
  <c r="F807" i="13"/>
  <c r="G807" i="13" s="1"/>
  <c r="F808" i="13"/>
  <c r="G808" i="13" s="1"/>
  <c r="F809" i="13"/>
  <c r="G809" i="13" s="1"/>
  <c r="F810" i="13"/>
  <c r="G810" i="13" s="1"/>
  <c r="F811" i="13"/>
  <c r="G811" i="13" s="1"/>
  <c r="F812" i="13"/>
  <c r="G812" i="13" s="1"/>
  <c r="F813" i="13"/>
  <c r="G813" i="13" s="1"/>
  <c r="F814" i="13"/>
  <c r="G814" i="13" s="1"/>
  <c r="F815" i="13"/>
  <c r="G815" i="13" s="1"/>
  <c r="F816" i="13"/>
  <c r="G816" i="13" s="1"/>
  <c r="F817" i="13"/>
  <c r="G817" i="13" s="1"/>
  <c r="F818" i="13"/>
  <c r="G818" i="13" s="1"/>
  <c r="F819" i="13"/>
  <c r="G819" i="13" s="1"/>
  <c r="F820" i="13"/>
  <c r="G820" i="13" s="1"/>
  <c r="F821" i="13"/>
  <c r="G821" i="13" s="1"/>
  <c r="F822" i="13"/>
  <c r="G822" i="13" s="1"/>
  <c r="F823" i="13"/>
  <c r="G823" i="13" s="1"/>
  <c r="F824" i="13"/>
  <c r="G824" i="13" s="1"/>
  <c r="F825" i="13"/>
  <c r="G825" i="13" s="1"/>
  <c r="F826" i="13"/>
  <c r="G826" i="13" s="1"/>
  <c r="F827" i="13"/>
  <c r="G827" i="13" s="1"/>
  <c r="F828" i="13"/>
  <c r="G828" i="13" s="1"/>
  <c r="F829" i="13"/>
  <c r="G829" i="13" s="1"/>
  <c r="F830" i="13"/>
  <c r="G830" i="13" s="1"/>
  <c r="F831" i="13"/>
  <c r="G831" i="13" s="1"/>
  <c r="F832" i="13"/>
  <c r="G832" i="13" s="1"/>
  <c r="F833" i="13"/>
  <c r="G833" i="13" s="1"/>
  <c r="F834" i="13"/>
  <c r="G834" i="13" s="1"/>
  <c r="F835" i="13"/>
  <c r="G835" i="13" s="1"/>
  <c r="F836" i="13"/>
  <c r="G836" i="13" s="1"/>
  <c r="F837" i="13"/>
  <c r="G837" i="13" s="1"/>
  <c r="F838" i="13"/>
  <c r="G838" i="13" s="1"/>
  <c r="F839" i="13"/>
  <c r="G839" i="13" s="1"/>
  <c r="F840" i="13"/>
  <c r="G840" i="13" s="1"/>
  <c r="F841" i="13"/>
  <c r="G841" i="13" s="1"/>
  <c r="F842" i="13"/>
  <c r="G842" i="13" s="1"/>
  <c r="F843" i="13"/>
  <c r="G843" i="13" s="1"/>
  <c r="F844" i="13"/>
  <c r="G844" i="13" s="1"/>
  <c r="F845" i="13"/>
  <c r="G845" i="13" s="1"/>
  <c r="F846" i="13"/>
  <c r="G846" i="13" s="1"/>
  <c r="F847" i="13"/>
  <c r="G847" i="13" s="1"/>
  <c r="F848" i="13"/>
  <c r="G848" i="13" s="1"/>
  <c r="F849" i="13"/>
  <c r="G849" i="13" s="1"/>
  <c r="F850" i="13"/>
  <c r="G850" i="13" s="1"/>
  <c r="F851" i="13"/>
  <c r="G851" i="13" s="1"/>
  <c r="F852" i="13"/>
  <c r="G852" i="13" s="1"/>
  <c r="F853" i="13"/>
  <c r="G853" i="13" s="1"/>
  <c r="F854" i="13"/>
  <c r="G854" i="13" s="1"/>
  <c r="F855" i="13"/>
  <c r="G855" i="13" s="1"/>
  <c r="F856" i="13"/>
  <c r="G856" i="13" s="1"/>
  <c r="F857" i="13"/>
  <c r="G857" i="13" s="1"/>
  <c r="F858" i="13"/>
  <c r="G858" i="13" s="1"/>
  <c r="F859" i="13"/>
  <c r="G859" i="13" s="1"/>
  <c r="F860" i="13"/>
  <c r="G860" i="13" s="1"/>
  <c r="F861" i="13"/>
  <c r="G861" i="13" s="1"/>
  <c r="F862" i="13"/>
  <c r="G862" i="13" s="1"/>
  <c r="F863" i="13"/>
  <c r="G863" i="13" s="1"/>
  <c r="F864" i="13"/>
  <c r="G864" i="13" s="1"/>
  <c r="F865" i="13"/>
  <c r="G865" i="13" s="1"/>
  <c r="F866" i="13"/>
  <c r="G866" i="13" s="1"/>
  <c r="F867" i="13"/>
  <c r="G867" i="13" s="1"/>
  <c r="F868" i="13"/>
  <c r="G868" i="13" s="1"/>
  <c r="F869" i="13"/>
  <c r="G869" i="13" s="1"/>
  <c r="F870" i="13"/>
  <c r="G870" i="13" s="1"/>
  <c r="F871" i="13"/>
  <c r="G871" i="13" s="1"/>
  <c r="F872" i="13"/>
  <c r="G872" i="13" s="1"/>
  <c r="F873" i="13"/>
  <c r="G873" i="13" s="1"/>
  <c r="F874" i="13"/>
  <c r="G874" i="13" s="1"/>
  <c r="F875" i="13"/>
  <c r="G875" i="13" s="1"/>
  <c r="F876" i="13"/>
  <c r="G876" i="13" s="1"/>
  <c r="F877" i="13"/>
  <c r="G877" i="13" s="1"/>
  <c r="F878" i="13"/>
  <c r="G878" i="13" s="1"/>
  <c r="F879" i="13"/>
  <c r="G879" i="13" s="1"/>
  <c r="F880" i="13"/>
  <c r="G880" i="13" s="1"/>
  <c r="F881" i="13"/>
  <c r="G881" i="13" s="1"/>
  <c r="F882" i="13"/>
  <c r="G882" i="13" s="1"/>
  <c r="F883" i="13"/>
  <c r="G883" i="13" s="1"/>
  <c r="F884" i="13"/>
  <c r="G884" i="13" s="1"/>
  <c r="F885" i="13"/>
  <c r="G885" i="13" s="1"/>
  <c r="F886" i="13"/>
  <c r="G886" i="13" s="1"/>
  <c r="F887" i="13"/>
  <c r="G887" i="13" s="1"/>
  <c r="F888" i="13"/>
  <c r="G888" i="13" s="1"/>
  <c r="F889" i="13"/>
  <c r="G889" i="13" s="1"/>
  <c r="F890" i="13"/>
  <c r="G890" i="13" s="1"/>
  <c r="F891" i="13"/>
  <c r="G891" i="13" s="1"/>
  <c r="F892" i="13"/>
  <c r="G892" i="13" s="1"/>
  <c r="F893" i="13"/>
  <c r="G893" i="13" s="1"/>
  <c r="F894" i="13"/>
  <c r="G894" i="13" s="1"/>
  <c r="F22" i="13"/>
  <c r="G22" i="13" s="1"/>
  <c r="C4" i="13"/>
  <c r="E4" i="13" s="1"/>
  <c r="C3" i="13"/>
  <c r="E3" i="13" s="1"/>
  <c r="AC208" i="13"/>
  <c r="C5" i="13" s="1"/>
  <c r="E5" i="13" s="1"/>
  <c r="U487" i="13"/>
  <c r="M581" i="13"/>
  <c r="E895" i="13"/>
  <c r="C2" i="13" s="1"/>
  <c r="E2" i="13" s="1"/>
  <c r="O581" i="13" l="1"/>
  <c r="F3" i="13" s="1"/>
  <c r="G3" i="13" s="1"/>
  <c r="H3" i="13" s="1"/>
  <c r="I30" i="1" s="1"/>
  <c r="G895" i="13"/>
  <c r="F2" i="13" s="1"/>
  <c r="G2" i="13" s="1"/>
  <c r="H2" i="13" s="1"/>
  <c r="I29" i="1" s="1"/>
  <c r="AE208" i="13"/>
  <c r="F5" i="13" s="1"/>
  <c r="G5" i="13" s="1"/>
  <c r="H5" i="13" s="1"/>
  <c r="I32" i="1" s="1"/>
  <c r="H65" i="15"/>
  <c r="J65" i="15" s="1"/>
  <c r="H27" i="15"/>
  <c r="J27" i="15" s="1"/>
  <c r="D38" i="15"/>
  <c r="B38" i="15" s="1"/>
  <c r="H30" i="15"/>
  <c r="J30" i="15" s="1"/>
  <c r="H25" i="15"/>
  <c r="J25" i="15" s="1"/>
  <c r="H11" i="15"/>
  <c r="J11" i="15" s="1"/>
  <c r="H14" i="15"/>
  <c r="J14" i="15" s="1"/>
  <c r="H9" i="15"/>
  <c r="J9" i="15" s="1"/>
  <c r="H33" i="15"/>
  <c r="J33" i="15" s="1"/>
  <c r="H34" i="15"/>
  <c r="J34" i="15" s="1"/>
  <c r="H18" i="15"/>
  <c r="J18" i="15" s="1"/>
  <c r="H40" i="15"/>
  <c r="J40" i="15" s="1"/>
  <c r="H19" i="15"/>
  <c r="J19" i="15" s="1"/>
  <c r="H59" i="15"/>
  <c r="J59" i="15" s="1"/>
  <c r="H55" i="15"/>
  <c r="J55" i="15" s="1"/>
  <c r="H21" i="15"/>
  <c r="J21" i="15" s="1"/>
  <c r="H26" i="15"/>
  <c r="J26" i="15" s="1"/>
  <c r="H24" i="15"/>
  <c r="J24" i="15" s="1"/>
  <c r="H47" i="15"/>
  <c r="J47" i="15" s="1"/>
  <c r="H52" i="15"/>
  <c r="J52" i="15" s="1"/>
  <c r="L64" i="16"/>
  <c r="H22" i="15"/>
  <c r="J22" i="15" s="1"/>
  <c r="H37" i="15"/>
  <c r="J37" i="15" s="1"/>
  <c r="H43" i="15"/>
  <c r="J43" i="15" s="1"/>
  <c r="H45" i="15"/>
  <c r="J45" i="15" s="1"/>
  <c r="H60" i="15"/>
  <c r="J60" i="15" s="1"/>
  <c r="H10" i="15"/>
  <c r="J10" i="15" s="1"/>
  <c r="H35" i="15"/>
  <c r="J35" i="15" s="1"/>
  <c r="H39" i="15"/>
  <c r="H64" i="16"/>
  <c r="J64" i="16" s="1"/>
  <c r="H8" i="15"/>
  <c r="J8" i="15" s="1"/>
  <c r="H63" i="15"/>
  <c r="J63" i="15" s="1"/>
  <c r="H68" i="15"/>
  <c r="J68" i="15" s="1"/>
  <c r="O61" i="16"/>
  <c r="N67" i="16"/>
  <c r="K59" i="16"/>
  <c r="N59" i="16" s="1"/>
  <c r="L61" i="16"/>
  <c r="N45" i="16"/>
  <c r="O56" i="16"/>
  <c r="N62" i="16"/>
  <c r="O64" i="16"/>
  <c r="L56" i="16"/>
  <c r="M58" i="16"/>
  <c r="O58" i="16" s="1"/>
  <c r="K64" i="16"/>
  <c r="N64" i="16" s="1"/>
  <c r="D140" i="16"/>
  <c r="H68" i="16"/>
  <c r="J68" i="16" s="1"/>
  <c r="H60" i="16"/>
  <c r="J60" i="16" s="1"/>
  <c r="H51" i="16"/>
  <c r="J51" i="16" s="1"/>
  <c r="K51" i="16" s="1"/>
  <c r="L50" i="16" s="1"/>
  <c r="H62" i="16"/>
  <c r="J62" i="16" s="1"/>
  <c r="H53" i="16"/>
  <c r="J53" i="16" s="1"/>
  <c r="K53" i="16" s="1"/>
  <c r="H45" i="16"/>
  <c r="J45" i="16" s="1"/>
  <c r="K45" i="16" s="1"/>
  <c r="H34" i="16"/>
  <c r="H26" i="16"/>
  <c r="H18" i="16"/>
  <c r="H10" i="16"/>
  <c r="H67" i="16"/>
  <c r="J67" i="16" s="1"/>
  <c r="H59" i="16"/>
  <c r="J59" i="16" s="1"/>
  <c r="H50" i="16"/>
  <c r="J50" i="16" s="1"/>
  <c r="K50" i="16" s="1"/>
  <c r="N50" i="16" s="1"/>
  <c r="H42" i="16"/>
  <c r="J42" i="16" s="1"/>
  <c r="K42" i="16" s="1"/>
  <c r="H31" i="16"/>
  <c r="H23" i="16"/>
  <c r="H15" i="16"/>
  <c r="H7" i="16"/>
  <c r="H19" i="16"/>
  <c r="H63" i="16"/>
  <c r="J63" i="16" s="1"/>
  <c r="H38" i="16"/>
  <c r="J38" i="16" s="1"/>
  <c r="K38" i="16" s="1"/>
  <c r="H35" i="16"/>
  <c r="J35" i="16" s="1"/>
  <c r="K35" i="16" s="1"/>
  <c r="H54" i="16"/>
  <c r="J54" i="16" s="1"/>
  <c r="K54" i="16" s="1"/>
  <c r="L53" i="16" s="1"/>
  <c r="H46" i="16"/>
  <c r="J46" i="16" s="1"/>
  <c r="K46" i="16" s="1"/>
  <c r="H27" i="16"/>
  <c r="H6" i="16"/>
  <c r="H11" i="16"/>
  <c r="H14" i="16"/>
  <c r="H22" i="16"/>
  <c r="H30" i="16"/>
  <c r="H65" i="16"/>
  <c r="J65" i="16" s="1"/>
  <c r="H56" i="16"/>
  <c r="J56" i="16" s="1"/>
  <c r="H61" i="16"/>
  <c r="J61" i="16" s="1"/>
  <c r="H66" i="16"/>
  <c r="J66" i="16" s="1"/>
  <c r="D137" i="16"/>
  <c r="D138" i="16"/>
  <c r="H39" i="16"/>
  <c r="J39" i="16" s="1"/>
  <c r="K39" i="16" s="1"/>
  <c r="L38" i="16" s="1"/>
  <c r="N46" i="16"/>
  <c r="N56" i="16"/>
  <c r="H57" i="16"/>
  <c r="J57" i="16" s="1"/>
  <c r="M60" i="16"/>
  <c r="O60" i="16" s="1"/>
  <c r="L60" i="16"/>
  <c r="H40" i="16"/>
  <c r="J40" i="16" s="1"/>
  <c r="K40" i="16" s="1"/>
  <c r="L39" i="16" s="1"/>
  <c r="N42" i="16"/>
  <c r="H43" i="16"/>
  <c r="J43" i="16" s="1"/>
  <c r="K43" i="16" s="1"/>
  <c r="L42" i="16" s="1"/>
  <c r="H47" i="16"/>
  <c r="J47" i="16" s="1"/>
  <c r="K47" i="16" s="1"/>
  <c r="L46" i="16" s="1"/>
  <c r="H52" i="16"/>
  <c r="J52" i="16" s="1"/>
  <c r="K52" i="16" s="1"/>
  <c r="L51" i="16" s="1"/>
  <c r="H58" i="16"/>
  <c r="J58" i="16" s="1"/>
  <c r="H8" i="16"/>
  <c r="H16" i="16"/>
  <c r="H24" i="16"/>
  <c r="H32" i="16"/>
  <c r="H48" i="16"/>
  <c r="J48" i="16" s="1"/>
  <c r="K48" i="16" s="1"/>
  <c r="L47" i="16" s="1"/>
  <c r="H12" i="16"/>
  <c r="H13" i="16"/>
  <c r="H20" i="16"/>
  <c r="H21" i="16"/>
  <c r="H28" i="16"/>
  <c r="H29" i="16"/>
  <c r="H36" i="16"/>
  <c r="J36" i="16" s="1"/>
  <c r="K36" i="16" s="1"/>
  <c r="H37" i="16"/>
  <c r="H41" i="16"/>
  <c r="J41" i="16" s="1"/>
  <c r="K41" i="16" s="1"/>
  <c r="H44" i="16"/>
  <c r="J44" i="16" s="1"/>
  <c r="K44" i="16" s="1"/>
  <c r="L43" i="16" s="1"/>
  <c r="H49" i="16"/>
  <c r="J49" i="16" s="1"/>
  <c r="K49" i="16" s="1"/>
  <c r="M68" i="16"/>
  <c r="O68" i="16" s="1"/>
  <c r="L68" i="16"/>
  <c r="H9" i="16"/>
  <c r="H17" i="16"/>
  <c r="H25" i="16"/>
  <c r="H33" i="16"/>
  <c r="J33" i="16" s="1"/>
  <c r="K33" i="16" s="1"/>
  <c r="N63" i="16"/>
  <c r="N48" i="16"/>
  <c r="K57" i="16"/>
  <c r="N57" i="16" s="1"/>
  <c r="M59" i="16"/>
  <c r="O59" i="16" s="1"/>
  <c r="L62" i="16"/>
  <c r="K65" i="16"/>
  <c r="N65" i="16" s="1"/>
  <c r="M67" i="16"/>
  <c r="O67" i="16" s="1"/>
  <c r="N52" i="16"/>
  <c r="N61" i="16"/>
  <c r="N43" i="16"/>
  <c r="N51" i="16"/>
  <c r="L57" i="16"/>
  <c r="K60" i="16"/>
  <c r="N60" i="16" s="1"/>
  <c r="M62" i="16"/>
  <c r="O62" i="16" s="1"/>
  <c r="L65" i="16"/>
  <c r="K68" i="16"/>
  <c r="N68" i="16" s="1"/>
  <c r="O66" i="16"/>
  <c r="M57" i="16"/>
  <c r="O57" i="16" s="1"/>
  <c r="M65" i="16"/>
  <c r="O65" i="16" s="1"/>
  <c r="N49" i="16"/>
  <c r="K58" i="16"/>
  <c r="N58" i="16" s="1"/>
  <c r="L63" i="16"/>
  <c r="K66" i="16"/>
  <c r="N66" i="16" s="1"/>
  <c r="M63" i="16"/>
  <c r="O63" i="16" s="1"/>
  <c r="H12" i="15"/>
  <c r="J12" i="15" s="1"/>
  <c r="H28" i="15"/>
  <c r="J28" i="15" s="1"/>
  <c r="H51" i="15"/>
  <c r="J51" i="15" s="1"/>
  <c r="H56" i="15"/>
  <c r="J56" i="15" s="1"/>
  <c r="H15" i="15"/>
  <c r="J15" i="15" s="1"/>
  <c r="H31" i="15"/>
  <c r="J31" i="15" s="1"/>
  <c r="H41" i="15"/>
  <c r="J41" i="15" s="1"/>
  <c r="H13" i="15"/>
  <c r="J13" i="15" s="1"/>
  <c r="H17" i="15"/>
  <c r="J17" i="15" s="1"/>
  <c r="H29" i="15"/>
  <c r="J29" i="15" s="1"/>
  <c r="H48" i="15"/>
  <c r="J48" i="15" s="1"/>
  <c r="H20" i="15"/>
  <c r="J20" i="15" s="1"/>
  <c r="H36" i="15"/>
  <c r="J36" i="15" s="1"/>
  <c r="H46" i="15"/>
  <c r="J46" i="15" s="1"/>
  <c r="H61" i="15"/>
  <c r="J61" i="15" s="1"/>
  <c r="J38" i="15"/>
  <c r="D70" i="15" s="1"/>
  <c r="H6" i="15"/>
  <c r="J6" i="15" s="1"/>
  <c r="H16" i="15"/>
  <c r="J16" i="15" s="1"/>
  <c r="H32" i="15"/>
  <c r="J32" i="15" s="1"/>
  <c r="H7" i="15"/>
  <c r="H23" i="15"/>
  <c r="J23" i="15" s="1"/>
  <c r="H53" i="15"/>
  <c r="J53" i="15" s="1"/>
  <c r="H64" i="15"/>
  <c r="J64" i="15" s="1"/>
  <c r="M53" i="15"/>
  <c r="O53" i="15" s="1"/>
  <c r="N44" i="15"/>
  <c r="L56" i="15"/>
  <c r="M45" i="15"/>
  <c r="O45" i="15" s="1"/>
  <c r="O56" i="15"/>
  <c r="N67" i="15"/>
  <c r="L41" i="15"/>
  <c r="N54" i="15"/>
  <c r="M41" i="15"/>
  <c r="O41" i="15" s="1"/>
  <c r="M61" i="15"/>
  <c r="O61" i="15" s="1"/>
  <c r="M68" i="15"/>
  <c r="O68" i="15" s="1"/>
  <c r="N39" i="15"/>
  <c r="L40" i="15"/>
  <c r="L43" i="15"/>
  <c r="L44" i="15"/>
  <c r="O48" i="15"/>
  <c r="M51" i="15"/>
  <c r="O51" i="15" s="1"/>
  <c r="N59" i="15"/>
  <c r="O60" i="15"/>
  <c r="L67" i="15"/>
  <c r="N43" i="15"/>
  <c r="M40" i="15"/>
  <c r="O40" i="15" s="1"/>
  <c r="M43" i="15"/>
  <c r="O43" i="15" s="1"/>
  <c r="M44" i="15"/>
  <c r="O44" i="15" s="1"/>
  <c r="K46" i="15"/>
  <c r="N46" i="15" s="1"/>
  <c r="L48" i="15"/>
  <c r="O59" i="15"/>
  <c r="N62" i="15"/>
  <c r="M67" i="15"/>
  <c r="O67" i="15" s="1"/>
  <c r="O64" i="15"/>
  <c r="N51" i="15"/>
  <c r="O52" i="15"/>
  <c r="L64" i="15"/>
  <c r="O47" i="15"/>
  <c r="O55" i="15"/>
  <c r="O58" i="15"/>
  <c r="N40" i="15"/>
  <c r="K41" i="15"/>
  <c r="N41" i="15" s="1"/>
  <c r="H42" i="15"/>
  <c r="J42" i="15" s="1"/>
  <c r="L46" i="15"/>
  <c r="N48" i="15"/>
  <c r="K49" i="15"/>
  <c r="N49" i="15" s="1"/>
  <c r="H50" i="15"/>
  <c r="J50" i="15" s="1"/>
  <c r="L54" i="15"/>
  <c r="N56" i="15"/>
  <c r="K57" i="15"/>
  <c r="N57" i="15" s="1"/>
  <c r="H58" i="15"/>
  <c r="J58" i="15" s="1"/>
  <c r="L62" i="15"/>
  <c r="N64" i="15"/>
  <c r="K65" i="15"/>
  <c r="N65" i="15" s="1"/>
  <c r="H66" i="15"/>
  <c r="J66" i="15" s="1"/>
  <c r="D138" i="15"/>
  <c r="J39" i="15"/>
  <c r="M46" i="15"/>
  <c r="O46" i="15" s="1"/>
  <c r="L49" i="15"/>
  <c r="K52" i="15"/>
  <c r="N52" i="15" s="1"/>
  <c r="M54" i="15"/>
  <c r="O54" i="15" s="1"/>
  <c r="L57" i="15"/>
  <c r="K60" i="15"/>
  <c r="N60" i="15" s="1"/>
  <c r="M62" i="15"/>
  <c r="O62" i="15" s="1"/>
  <c r="L65" i="15"/>
  <c r="K68" i="15"/>
  <c r="N68" i="15" s="1"/>
  <c r="O42" i="15"/>
  <c r="K47" i="15"/>
  <c r="N47" i="15" s="1"/>
  <c r="M49" i="15"/>
  <c r="O49" i="15" s="1"/>
  <c r="L52" i="15"/>
  <c r="K55" i="15"/>
  <c r="N55" i="15" s="1"/>
  <c r="M57" i="15"/>
  <c r="O57" i="15" s="1"/>
  <c r="L60" i="15"/>
  <c r="K63" i="15"/>
  <c r="N63" i="15" s="1"/>
  <c r="M65" i="15"/>
  <c r="O65" i="15" s="1"/>
  <c r="L68" i="15"/>
  <c r="D139" i="15"/>
  <c r="O39" i="15"/>
  <c r="O50" i="15"/>
  <c r="L39" i="15"/>
  <c r="K42" i="15"/>
  <c r="N42" i="15" s="1"/>
  <c r="L47" i="15"/>
  <c r="K50" i="15"/>
  <c r="N50" i="15" s="1"/>
  <c r="L55" i="15"/>
  <c r="K58" i="15"/>
  <c r="N58" i="15" s="1"/>
  <c r="L63" i="15"/>
  <c r="H67" i="15"/>
  <c r="J67" i="15" s="1"/>
  <c r="O63" i="15"/>
  <c r="N61" i="15"/>
  <c r="L42" i="15"/>
  <c r="K45" i="15"/>
  <c r="N45" i="15" s="1"/>
  <c r="L50" i="15"/>
  <c r="K53" i="15"/>
  <c r="N53" i="15" s="1"/>
  <c r="L58" i="15"/>
  <c r="H62" i="15"/>
  <c r="J62" i="15" s="1"/>
  <c r="L66" i="15"/>
  <c r="D137" i="15"/>
  <c r="H57" i="15"/>
  <c r="J57" i="15" s="1"/>
  <c r="W487" i="13"/>
  <c r="F4" i="13" s="1"/>
  <c r="G4" i="13" s="1"/>
  <c r="H4" i="13" s="1"/>
  <c r="I31" i="1" s="1"/>
  <c r="K28" i="16" l="1"/>
  <c r="J28" i="16"/>
  <c r="J27" i="16"/>
  <c r="K27" i="16" s="1"/>
  <c r="J15" i="16"/>
  <c r="K15" i="16" s="1"/>
  <c r="J18" i="16"/>
  <c r="K18" i="16" s="1"/>
  <c r="N54" i="16"/>
  <c r="N44" i="16"/>
  <c r="J17" i="16"/>
  <c r="K17" i="16" s="1"/>
  <c r="L48" i="16"/>
  <c r="K32" i="16"/>
  <c r="J32" i="16"/>
  <c r="L45" i="16"/>
  <c r="K23" i="16"/>
  <c r="N23" i="16" s="1"/>
  <c r="J23" i="16"/>
  <c r="J26" i="16"/>
  <c r="K26" i="16" s="1"/>
  <c r="N47" i="16"/>
  <c r="N40" i="16"/>
  <c r="J21" i="16"/>
  <c r="K21" i="16" s="1"/>
  <c r="K24" i="16"/>
  <c r="L23" i="16" s="1"/>
  <c r="J24" i="16"/>
  <c r="J31" i="16"/>
  <c r="K31" i="16" s="1"/>
  <c r="J34" i="16"/>
  <c r="K34" i="16" s="1"/>
  <c r="N34" i="16" s="1"/>
  <c r="J20" i="16"/>
  <c r="K20" i="16" s="1"/>
  <c r="K16" i="16"/>
  <c r="J16" i="16"/>
  <c r="J30" i="16"/>
  <c r="K30" i="16" s="1"/>
  <c r="L41" i="16"/>
  <c r="L44" i="16"/>
  <c r="J9" i="16"/>
  <c r="K9" i="16" s="1"/>
  <c r="N41" i="16"/>
  <c r="L40" i="16"/>
  <c r="J8" i="16"/>
  <c r="K8" i="16" s="1"/>
  <c r="J22" i="16"/>
  <c r="K22" i="16" s="1"/>
  <c r="L49" i="16"/>
  <c r="L52" i="16"/>
  <c r="N53" i="16"/>
  <c r="L54" i="16"/>
  <c r="M54" i="16" s="1"/>
  <c r="N37" i="16"/>
  <c r="J37" i="16"/>
  <c r="K37" i="16" s="1"/>
  <c r="L37" i="16" s="1"/>
  <c r="K13" i="16"/>
  <c r="L12" i="16" s="1"/>
  <c r="J13" i="16"/>
  <c r="K14" i="16"/>
  <c r="J14" i="16"/>
  <c r="N38" i="16"/>
  <c r="N39" i="16"/>
  <c r="K25" i="16"/>
  <c r="N25" i="16" s="1"/>
  <c r="J25" i="16"/>
  <c r="K12" i="16"/>
  <c r="N12" i="16" s="1"/>
  <c r="J12" i="16"/>
  <c r="J11" i="16"/>
  <c r="K11" i="16" s="1"/>
  <c r="J19" i="16"/>
  <c r="K19" i="16" s="1"/>
  <c r="K29" i="16"/>
  <c r="N29" i="16" s="1"/>
  <c r="J29" i="16"/>
  <c r="K6" i="16"/>
  <c r="N6" i="16" s="1"/>
  <c r="J6" i="16"/>
  <c r="J7" i="16"/>
  <c r="K7" i="16" s="1"/>
  <c r="J10" i="16"/>
  <c r="K10" i="16" s="1"/>
  <c r="L34" i="16"/>
  <c r="N28" i="16"/>
  <c r="L35" i="16"/>
  <c r="N36" i="16"/>
  <c r="L13" i="16"/>
  <c r="N35" i="16"/>
  <c r="N13" i="16"/>
  <c r="L32" i="16"/>
  <c r="N32" i="16"/>
  <c r="N24" i="16"/>
  <c r="L36" i="16"/>
  <c r="N16" i="16"/>
  <c r="L33" i="16"/>
  <c r="N33" i="16"/>
  <c r="N14" i="16"/>
  <c r="K33" i="15"/>
  <c r="N33" i="15" s="1"/>
  <c r="K30" i="15"/>
  <c r="K17" i="15"/>
  <c r="K10" i="15"/>
  <c r="K20" i="15"/>
  <c r="K16" i="15"/>
  <c r="K36" i="15"/>
  <c r="K29" i="15"/>
  <c r="K34" i="15"/>
  <c r="K9" i="15"/>
  <c r="K12" i="15"/>
  <c r="K32" i="15"/>
  <c r="K37" i="15"/>
  <c r="L37" i="15" s="1"/>
  <c r="M37" i="15" s="1"/>
  <c r="K15" i="15"/>
  <c r="K13" i="15"/>
  <c r="K26" i="15"/>
  <c r="K7" i="15"/>
  <c r="K22" i="15"/>
  <c r="K11" i="15"/>
  <c r="K23" i="15"/>
  <c r="K21" i="15"/>
  <c r="K18" i="15"/>
  <c r="K8" i="15"/>
  <c r="K28" i="15"/>
  <c r="K24" i="15"/>
  <c r="K27" i="15"/>
  <c r="K35" i="15"/>
  <c r="K14" i="15"/>
  <c r="K31" i="15"/>
  <c r="K6" i="15"/>
  <c r="N6" i="15" s="1"/>
  <c r="K19" i="15"/>
  <c r="K25" i="15"/>
  <c r="L16" i="16" l="1"/>
  <c r="N17" i="16"/>
  <c r="N26" i="16"/>
  <c r="L25" i="16"/>
  <c r="N7" i="16"/>
  <c r="L6" i="16"/>
  <c r="L7" i="16"/>
  <c r="N8" i="16"/>
  <c r="L19" i="16"/>
  <c r="N20" i="16"/>
  <c r="L8" i="16"/>
  <c r="N9" i="16"/>
  <c r="N31" i="16"/>
  <c r="L30" i="16"/>
  <c r="L31" i="16"/>
  <c r="N18" i="16"/>
  <c r="L17" i="16"/>
  <c r="N15" i="16"/>
  <c r="L14" i="16"/>
  <c r="L15" i="16"/>
  <c r="L26" i="16"/>
  <c r="N27" i="16"/>
  <c r="L18" i="16"/>
  <c r="N19" i="16"/>
  <c r="L10" i="16"/>
  <c r="N11" i="16"/>
  <c r="L11" i="16"/>
  <c r="L29" i="16"/>
  <c r="N30" i="16"/>
  <c r="N21" i="16"/>
  <c r="L20" i="16"/>
  <c r="N10" i="16"/>
  <c r="L9" i="16"/>
  <c r="N22" i="16"/>
  <c r="L21" i="16"/>
  <c r="L22" i="16"/>
  <c r="L24" i="16"/>
  <c r="L28" i="16"/>
  <c r="M53" i="16"/>
  <c r="O54" i="16"/>
  <c r="L27" i="16"/>
  <c r="L32" i="15"/>
  <c r="L17" i="15"/>
  <c r="N18" i="15"/>
  <c r="L28" i="15"/>
  <c r="N29" i="15"/>
  <c r="L13" i="15"/>
  <c r="N14" i="15"/>
  <c r="L14" i="15"/>
  <c r="N15" i="15"/>
  <c r="L35" i="15"/>
  <c r="N36" i="15"/>
  <c r="L34" i="15"/>
  <c r="N35" i="15"/>
  <c r="L15" i="15"/>
  <c r="N16" i="15"/>
  <c r="L26" i="15"/>
  <c r="N27" i="15"/>
  <c r="L10" i="15"/>
  <c r="N11" i="15"/>
  <c r="L31" i="15"/>
  <c r="N32" i="15"/>
  <c r="L19" i="15"/>
  <c r="N20" i="15"/>
  <c r="L20" i="15"/>
  <c r="N21" i="15"/>
  <c r="L36" i="15"/>
  <c r="N37" i="15"/>
  <c r="L23" i="15"/>
  <c r="N24" i="15"/>
  <c r="L21" i="15"/>
  <c r="N22" i="15"/>
  <c r="L30" i="15"/>
  <c r="N31" i="15"/>
  <c r="L12" i="15"/>
  <c r="N13" i="15"/>
  <c r="L22" i="15"/>
  <c r="N23" i="15"/>
  <c r="L24" i="15"/>
  <c r="N25" i="15"/>
  <c r="L27" i="15"/>
  <c r="N28" i="15"/>
  <c r="L6" i="15"/>
  <c r="N7" i="15"/>
  <c r="L11" i="15"/>
  <c r="N12" i="15"/>
  <c r="L9" i="15"/>
  <c r="N10" i="15"/>
  <c r="L18" i="15"/>
  <c r="N19" i="15"/>
  <c r="L7" i="15"/>
  <c r="N8" i="15"/>
  <c r="L8" i="15"/>
  <c r="N9" i="15"/>
  <c r="L16" i="15"/>
  <c r="N17" i="15"/>
  <c r="L25" i="15"/>
  <c r="N26" i="15"/>
  <c r="L33" i="15"/>
  <c r="N34" i="15"/>
  <c r="L29" i="15"/>
  <c r="N30" i="15"/>
  <c r="C3" i="10"/>
  <c r="C4" i="10"/>
  <c r="C5" i="10"/>
  <c r="C2" i="10"/>
  <c r="B5" i="10"/>
  <c r="W31" i="10"/>
  <c r="X31" i="10"/>
  <c r="W32" i="10"/>
  <c r="X32" i="10"/>
  <c r="W33" i="10"/>
  <c r="X33" i="10"/>
  <c r="W34" i="10"/>
  <c r="X34" i="10"/>
  <c r="W35" i="10"/>
  <c r="X35" i="10"/>
  <c r="W36" i="10"/>
  <c r="X36" i="10"/>
  <c r="W37" i="10"/>
  <c r="X37" i="10"/>
  <c r="W38" i="10"/>
  <c r="X38" i="10"/>
  <c r="W39" i="10"/>
  <c r="X39" i="10"/>
  <c r="W40" i="10"/>
  <c r="X40" i="10"/>
  <c r="W41" i="10"/>
  <c r="X41" i="10"/>
  <c r="W42" i="10"/>
  <c r="X42" i="10"/>
  <c r="W43" i="10"/>
  <c r="X43" i="10"/>
  <c r="W44" i="10"/>
  <c r="X44" i="10"/>
  <c r="W45" i="10"/>
  <c r="X45" i="10"/>
  <c r="W46" i="10"/>
  <c r="X46" i="10"/>
  <c r="W47" i="10"/>
  <c r="X47" i="10"/>
  <c r="W48" i="10"/>
  <c r="X48" i="10"/>
  <c r="W49" i="10"/>
  <c r="X49" i="10"/>
  <c r="W50" i="10"/>
  <c r="X50" i="10"/>
  <c r="W51" i="10"/>
  <c r="X51" i="10"/>
  <c r="W52" i="10"/>
  <c r="X52" i="10"/>
  <c r="W53" i="10"/>
  <c r="X53" i="10"/>
  <c r="W54" i="10"/>
  <c r="X54" i="10"/>
  <c r="W55" i="10"/>
  <c r="X55" i="10"/>
  <c r="W56" i="10"/>
  <c r="X56" i="10"/>
  <c r="W57" i="10"/>
  <c r="X57" i="10"/>
  <c r="W58" i="10"/>
  <c r="X58" i="10"/>
  <c r="W59" i="10"/>
  <c r="X59" i="10"/>
  <c r="W60" i="10"/>
  <c r="X60" i="10"/>
  <c r="W61" i="10"/>
  <c r="X61" i="10"/>
  <c r="W62" i="10"/>
  <c r="X62" i="10"/>
  <c r="W63" i="10"/>
  <c r="X63" i="10"/>
  <c r="W64" i="10"/>
  <c r="X64" i="10"/>
  <c r="W65" i="10"/>
  <c r="X65" i="10"/>
  <c r="W66" i="10"/>
  <c r="X66" i="10"/>
  <c r="W67" i="10"/>
  <c r="X67" i="10"/>
  <c r="W68" i="10"/>
  <c r="X68" i="10"/>
  <c r="W69" i="10"/>
  <c r="X69" i="10"/>
  <c r="W70" i="10"/>
  <c r="X70" i="10"/>
  <c r="W71" i="10"/>
  <c r="X71" i="10"/>
  <c r="W72" i="10"/>
  <c r="X72" i="10"/>
  <c r="W73" i="10"/>
  <c r="X73" i="10"/>
  <c r="W74" i="10"/>
  <c r="X74" i="10"/>
  <c r="W75" i="10"/>
  <c r="X75" i="10"/>
  <c r="W76" i="10"/>
  <c r="X76" i="10"/>
  <c r="W77" i="10"/>
  <c r="X77" i="10"/>
  <c r="W78" i="10"/>
  <c r="X78" i="10"/>
  <c r="W79" i="10"/>
  <c r="X79" i="10"/>
  <c r="W80" i="10"/>
  <c r="X80" i="10"/>
  <c r="W81" i="10"/>
  <c r="X81" i="10"/>
  <c r="W82" i="10"/>
  <c r="X82" i="10"/>
  <c r="W83" i="10"/>
  <c r="X83" i="10"/>
  <c r="W84" i="10"/>
  <c r="X84" i="10"/>
  <c r="W85" i="10"/>
  <c r="X85" i="10"/>
  <c r="W86" i="10"/>
  <c r="X86" i="10"/>
  <c r="W87" i="10"/>
  <c r="X87" i="10"/>
  <c r="W88" i="10"/>
  <c r="X88" i="10"/>
  <c r="W89" i="10"/>
  <c r="X89" i="10"/>
  <c r="W90" i="10"/>
  <c r="X90" i="10"/>
  <c r="W91" i="10"/>
  <c r="X91" i="10"/>
  <c r="W92" i="10"/>
  <c r="X92" i="10"/>
  <c r="W93" i="10"/>
  <c r="X93" i="10"/>
  <c r="W94" i="10"/>
  <c r="X94" i="10"/>
  <c r="W95" i="10"/>
  <c r="X95" i="10"/>
  <c r="W96" i="10"/>
  <c r="X96" i="10"/>
  <c r="W97" i="10"/>
  <c r="X97" i="10"/>
  <c r="W98" i="10"/>
  <c r="X98" i="10"/>
  <c r="W99" i="10"/>
  <c r="X99" i="10"/>
  <c r="W100" i="10"/>
  <c r="X100" i="10"/>
  <c r="W101" i="10"/>
  <c r="X101" i="10"/>
  <c r="W102" i="10"/>
  <c r="X102" i="10"/>
  <c r="W103" i="10"/>
  <c r="X103" i="10"/>
  <c r="W104" i="10"/>
  <c r="X104" i="10"/>
  <c r="W105" i="10"/>
  <c r="X105" i="10"/>
  <c r="W106" i="10"/>
  <c r="X106" i="10"/>
  <c r="W107" i="10"/>
  <c r="X107" i="10"/>
  <c r="W108" i="10"/>
  <c r="X108" i="10"/>
  <c r="W109" i="10"/>
  <c r="X109" i="10"/>
  <c r="W110" i="10"/>
  <c r="X110" i="10"/>
  <c r="W111" i="10"/>
  <c r="X111" i="10"/>
  <c r="W112" i="10"/>
  <c r="X112" i="10"/>
  <c r="W113" i="10"/>
  <c r="X113" i="10"/>
  <c r="W114" i="10"/>
  <c r="X114" i="10"/>
  <c r="W115" i="10"/>
  <c r="X115" i="10"/>
  <c r="W116" i="10"/>
  <c r="X116" i="10"/>
  <c r="W117" i="10"/>
  <c r="X117" i="10"/>
  <c r="W118" i="10"/>
  <c r="X118" i="10"/>
  <c r="W119" i="10"/>
  <c r="X119" i="10"/>
  <c r="W120" i="10"/>
  <c r="X120" i="10"/>
  <c r="W121" i="10"/>
  <c r="X121" i="10"/>
  <c r="W122" i="10"/>
  <c r="X122" i="10"/>
  <c r="W123" i="10"/>
  <c r="X123" i="10"/>
  <c r="W124" i="10"/>
  <c r="X124" i="10"/>
  <c r="W125" i="10"/>
  <c r="X125" i="10"/>
  <c r="W126" i="10"/>
  <c r="X126" i="10"/>
  <c r="W127" i="10"/>
  <c r="X127" i="10"/>
  <c r="W128" i="10"/>
  <c r="X128" i="10"/>
  <c r="W129" i="10"/>
  <c r="X129" i="10"/>
  <c r="W130" i="10"/>
  <c r="X130" i="10"/>
  <c r="W131" i="10"/>
  <c r="X131" i="10"/>
  <c r="W132" i="10"/>
  <c r="X132" i="10"/>
  <c r="W133" i="10"/>
  <c r="X133" i="10"/>
  <c r="W134" i="10"/>
  <c r="X134" i="10"/>
  <c r="W135" i="10"/>
  <c r="X135" i="10"/>
  <c r="W136" i="10"/>
  <c r="X136" i="10"/>
  <c r="W137" i="10"/>
  <c r="X137" i="10"/>
  <c r="W138" i="10"/>
  <c r="X138" i="10"/>
  <c r="W139" i="10"/>
  <c r="X139" i="10"/>
  <c r="W140" i="10"/>
  <c r="X140" i="10"/>
  <c r="W141" i="10"/>
  <c r="X141" i="10"/>
  <c r="W142" i="10"/>
  <c r="X142" i="10"/>
  <c r="W143" i="10"/>
  <c r="X143" i="10"/>
  <c r="W144" i="10"/>
  <c r="X144" i="10"/>
  <c r="W145" i="10"/>
  <c r="X145" i="10"/>
  <c r="W146" i="10"/>
  <c r="X146" i="10"/>
  <c r="W147" i="10"/>
  <c r="X147" i="10"/>
  <c r="W148" i="10"/>
  <c r="X148" i="10"/>
  <c r="W149" i="10"/>
  <c r="X149" i="10"/>
  <c r="W150" i="10"/>
  <c r="X150" i="10"/>
  <c r="W151" i="10"/>
  <c r="X151" i="10"/>
  <c r="W152" i="10"/>
  <c r="X152" i="10"/>
  <c r="W153" i="10"/>
  <c r="X153" i="10"/>
  <c r="W154" i="10"/>
  <c r="X154" i="10"/>
  <c r="W155" i="10"/>
  <c r="X155" i="10"/>
  <c r="W156" i="10"/>
  <c r="X156" i="10"/>
  <c r="W157" i="10"/>
  <c r="X157" i="10"/>
  <c r="W158" i="10"/>
  <c r="X158" i="10"/>
  <c r="W159" i="10"/>
  <c r="X159" i="10"/>
  <c r="W160" i="10"/>
  <c r="X160" i="10"/>
  <c r="W161" i="10"/>
  <c r="X161" i="10"/>
  <c r="W162" i="10"/>
  <c r="X162" i="10"/>
  <c r="W163" i="10"/>
  <c r="X163" i="10"/>
  <c r="W164" i="10"/>
  <c r="X164" i="10"/>
  <c r="W165" i="10"/>
  <c r="X165" i="10"/>
  <c r="W166" i="10"/>
  <c r="X166" i="10"/>
  <c r="W167" i="10"/>
  <c r="X167" i="10"/>
  <c r="W168" i="10"/>
  <c r="X168" i="10"/>
  <c r="W169" i="10"/>
  <c r="X169" i="10"/>
  <c r="W170" i="10"/>
  <c r="X170" i="10"/>
  <c r="W171" i="10"/>
  <c r="X171" i="10"/>
  <c r="W172" i="10"/>
  <c r="X172" i="10"/>
  <c r="W173" i="10"/>
  <c r="X173" i="10"/>
  <c r="W174" i="10"/>
  <c r="X174" i="10"/>
  <c r="W175" i="10"/>
  <c r="X175" i="10"/>
  <c r="W176" i="10"/>
  <c r="X176" i="10"/>
  <c r="W177" i="10"/>
  <c r="X177" i="10"/>
  <c r="W178" i="10"/>
  <c r="X178" i="10"/>
  <c r="W179" i="10"/>
  <c r="X179" i="10"/>
  <c r="W180" i="10"/>
  <c r="X180" i="10"/>
  <c r="W181" i="10"/>
  <c r="X181" i="10"/>
  <c r="W182" i="10"/>
  <c r="X182" i="10"/>
  <c r="W183" i="10"/>
  <c r="X183" i="10"/>
  <c r="W184" i="10"/>
  <c r="X184" i="10"/>
  <c r="W185" i="10"/>
  <c r="X185" i="10"/>
  <c r="W186" i="10"/>
  <c r="X186" i="10"/>
  <c r="W187" i="10"/>
  <c r="X187" i="10"/>
  <c r="W188" i="10"/>
  <c r="X188" i="10"/>
  <c r="W189" i="10"/>
  <c r="X189" i="10"/>
  <c r="W190" i="10"/>
  <c r="X190" i="10"/>
  <c r="W191" i="10"/>
  <c r="X191" i="10"/>
  <c r="W192" i="10"/>
  <c r="X192" i="10"/>
  <c r="W193" i="10"/>
  <c r="X193" i="10"/>
  <c r="W194" i="10"/>
  <c r="X194" i="10"/>
  <c r="W195" i="10"/>
  <c r="X195" i="10"/>
  <c r="W196" i="10"/>
  <c r="X196" i="10"/>
  <c r="W197" i="10"/>
  <c r="X197" i="10"/>
  <c r="W198" i="10"/>
  <c r="X198" i="10"/>
  <c r="W199" i="10"/>
  <c r="X199" i="10"/>
  <c r="W200" i="10"/>
  <c r="X200" i="10"/>
  <c r="W201" i="10"/>
  <c r="X201" i="10"/>
  <c r="W202" i="10"/>
  <c r="X202" i="10"/>
  <c r="W203" i="10"/>
  <c r="X203" i="10"/>
  <c r="W204" i="10"/>
  <c r="X204" i="10"/>
  <c r="W205" i="10"/>
  <c r="X205" i="10"/>
  <c r="W206" i="10"/>
  <c r="X206" i="10"/>
  <c r="W207" i="10"/>
  <c r="X207" i="10"/>
  <c r="W208" i="10"/>
  <c r="X208" i="10"/>
  <c r="W209" i="10"/>
  <c r="X209" i="10"/>
  <c r="W210" i="10"/>
  <c r="X210" i="10"/>
  <c r="W211" i="10"/>
  <c r="X211" i="10"/>
  <c r="W212" i="10"/>
  <c r="X212" i="10"/>
  <c r="W213" i="10"/>
  <c r="X213" i="10"/>
  <c r="W214" i="10"/>
  <c r="X214" i="10"/>
  <c r="W215" i="10"/>
  <c r="X215" i="10"/>
  <c r="W216" i="10"/>
  <c r="X216" i="10"/>
  <c r="W217" i="10"/>
  <c r="X217" i="10"/>
  <c r="W218" i="10"/>
  <c r="X218" i="10"/>
  <c r="W219" i="10"/>
  <c r="X219" i="10"/>
  <c r="W220" i="10"/>
  <c r="X220" i="10"/>
  <c r="W221" i="10"/>
  <c r="X221" i="10"/>
  <c r="W222" i="10"/>
  <c r="X222" i="10"/>
  <c r="W223" i="10"/>
  <c r="X223" i="10"/>
  <c r="W224" i="10"/>
  <c r="X224" i="10"/>
  <c r="W225" i="10"/>
  <c r="X225" i="10"/>
  <c r="W226" i="10"/>
  <c r="X226" i="10"/>
  <c r="W227" i="10"/>
  <c r="X227" i="10"/>
  <c r="W228" i="10"/>
  <c r="X228" i="10"/>
  <c r="W229" i="10"/>
  <c r="X229" i="10"/>
  <c r="W230" i="10"/>
  <c r="X230" i="10"/>
  <c r="W231" i="10"/>
  <c r="X231" i="10"/>
  <c r="W232" i="10"/>
  <c r="X232" i="10"/>
  <c r="W233" i="10"/>
  <c r="X233" i="10"/>
  <c r="W234" i="10"/>
  <c r="X234" i="10"/>
  <c r="W235" i="10"/>
  <c r="X235" i="10"/>
  <c r="W236" i="10"/>
  <c r="X236" i="10"/>
  <c r="W237" i="10"/>
  <c r="X237" i="10"/>
  <c r="W238" i="10"/>
  <c r="X238" i="10"/>
  <c r="W239" i="10"/>
  <c r="X239" i="10"/>
  <c r="W240" i="10"/>
  <c r="X240" i="10"/>
  <c r="W241" i="10"/>
  <c r="X241" i="10"/>
  <c r="W242" i="10"/>
  <c r="X242" i="10"/>
  <c r="W243" i="10"/>
  <c r="X243" i="10"/>
  <c r="W244" i="10"/>
  <c r="X244" i="10"/>
  <c r="W245" i="10"/>
  <c r="X245" i="10"/>
  <c r="W246" i="10"/>
  <c r="X246" i="10"/>
  <c r="W247" i="10"/>
  <c r="X247" i="10"/>
  <c r="W248" i="10"/>
  <c r="X248" i="10"/>
  <c r="W249" i="10"/>
  <c r="X249" i="10"/>
  <c r="W250" i="10"/>
  <c r="X250" i="10"/>
  <c r="W251" i="10"/>
  <c r="X251" i="10"/>
  <c r="W252" i="10"/>
  <c r="X252" i="10"/>
  <c r="W253" i="10"/>
  <c r="X253" i="10"/>
  <c r="W254" i="10"/>
  <c r="X254" i="10"/>
  <c r="W255" i="10"/>
  <c r="X255" i="10"/>
  <c r="W256" i="10"/>
  <c r="X256" i="10"/>
  <c r="W257" i="10"/>
  <c r="X257" i="10"/>
  <c r="W258" i="10"/>
  <c r="X258" i="10"/>
  <c r="W259" i="10"/>
  <c r="X259" i="10"/>
  <c r="W260" i="10"/>
  <c r="X260" i="10"/>
  <c r="W261" i="10"/>
  <c r="X261" i="10"/>
  <c r="W262" i="10"/>
  <c r="X262" i="10"/>
  <c r="W263" i="10"/>
  <c r="X263" i="10"/>
  <c r="W264" i="10"/>
  <c r="X264" i="10"/>
  <c r="W265" i="10"/>
  <c r="X265" i="10"/>
  <c r="W266" i="10"/>
  <c r="X266" i="10"/>
  <c r="W267" i="10"/>
  <c r="X267" i="10"/>
  <c r="W268" i="10"/>
  <c r="X268" i="10"/>
  <c r="W269" i="10"/>
  <c r="X269" i="10"/>
  <c r="W270" i="10"/>
  <c r="X270" i="10"/>
  <c r="W271" i="10"/>
  <c r="X271" i="10"/>
  <c r="W272" i="10"/>
  <c r="X272" i="10"/>
  <c r="W273" i="10"/>
  <c r="X273" i="10"/>
  <c r="W274" i="10"/>
  <c r="X274" i="10"/>
  <c r="W275" i="10"/>
  <c r="X275" i="10"/>
  <c r="W276" i="10"/>
  <c r="X276" i="10"/>
  <c r="W277" i="10"/>
  <c r="X277" i="10"/>
  <c r="W278" i="10"/>
  <c r="X278" i="10"/>
  <c r="W279" i="10"/>
  <c r="X279" i="10"/>
  <c r="W280" i="10"/>
  <c r="X280" i="10"/>
  <c r="W281" i="10"/>
  <c r="X281" i="10"/>
  <c r="W282" i="10"/>
  <c r="X282" i="10"/>
  <c r="W283" i="10"/>
  <c r="X283" i="10"/>
  <c r="W284" i="10"/>
  <c r="X284" i="10"/>
  <c r="W285" i="10"/>
  <c r="X285" i="10"/>
  <c r="W286" i="10"/>
  <c r="X286" i="10"/>
  <c r="W287" i="10"/>
  <c r="X287" i="10"/>
  <c r="W288" i="10"/>
  <c r="X288" i="10"/>
  <c r="W289" i="10"/>
  <c r="X289" i="10"/>
  <c r="W290" i="10"/>
  <c r="X290" i="10"/>
  <c r="W291" i="10"/>
  <c r="X291" i="10"/>
  <c r="W292" i="10"/>
  <c r="X292" i="10"/>
  <c r="W293" i="10"/>
  <c r="X293" i="10"/>
  <c r="W294" i="10"/>
  <c r="X294" i="10"/>
  <c r="W295" i="10"/>
  <c r="X295" i="10"/>
  <c r="W296" i="10"/>
  <c r="X296" i="10"/>
  <c r="W297" i="10"/>
  <c r="X297" i="10"/>
  <c r="W298" i="10"/>
  <c r="X298" i="10"/>
  <c r="W299" i="10"/>
  <c r="X299" i="10"/>
  <c r="W300" i="10"/>
  <c r="X300" i="10"/>
  <c r="W301" i="10"/>
  <c r="X301" i="10"/>
  <c r="W302" i="10"/>
  <c r="X302" i="10"/>
  <c r="W303" i="10"/>
  <c r="X303" i="10"/>
  <c r="W304" i="10"/>
  <c r="X304" i="10"/>
  <c r="W305" i="10"/>
  <c r="X305" i="10"/>
  <c r="W306" i="10"/>
  <c r="X306" i="10"/>
  <c r="W307" i="10"/>
  <c r="X307" i="10"/>
  <c r="W308" i="10"/>
  <c r="X308" i="10"/>
  <c r="W309" i="10"/>
  <c r="X309" i="10"/>
  <c r="W310" i="10"/>
  <c r="X310" i="10"/>
  <c r="W311" i="10"/>
  <c r="X311" i="10"/>
  <c r="W312" i="10"/>
  <c r="X312" i="10"/>
  <c r="W313" i="10"/>
  <c r="X313" i="10"/>
  <c r="W314" i="10"/>
  <c r="X314" i="10"/>
  <c r="W315" i="10"/>
  <c r="X315" i="10"/>
  <c r="W316" i="10"/>
  <c r="X316" i="10"/>
  <c r="W317" i="10"/>
  <c r="X317" i="10"/>
  <c r="W318" i="10"/>
  <c r="X318" i="10"/>
  <c r="W319" i="10"/>
  <c r="X319" i="10"/>
  <c r="W320" i="10"/>
  <c r="X320" i="10"/>
  <c r="W321" i="10"/>
  <c r="X321" i="10"/>
  <c r="W322" i="10"/>
  <c r="X322" i="10"/>
  <c r="W323" i="10"/>
  <c r="X323" i="10"/>
  <c r="W324" i="10"/>
  <c r="X324" i="10"/>
  <c r="W325" i="10"/>
  <c r="X325" i="10"/>
  <c r="W326" i="10"/>
  <c r="X326" i="10"/>
  <c r="W327" i="10"/>
  <c r="X327" i="10"/>
  <c r="W328" i="10"/>
  <c r="X328" i="10"/>
  <c r="W329" i="10"/>
  <c r="X329" i="10"/>
  <c r="W330" i="10"/>
  <c r="X330" i="10"/>
  <c r="W331" i="10"/>
  <c r="X331" i="10"/>
  <c r="W332" i="10"/>
  <c r="X332" i="10"/>
  <c r="W333" i="10"/>
  <c r="X333" i="10"/>
  <c r="W334" i="10"/>
  <c r="X334" i="10"/>
  <c r="W335" i="10"/>
  <c r="X335" i="10"/>
  <c r="W336" i="10"/>
  <c r="X336" i="10"/>
  <c r="W337" i="10"/>
  <c r="X337" i="10"/>
  <c r="W338" i="10"/>
  <c r="X338" i="10"/>
  <c r="W339" i="10"/>
  <c r="X339" i="10"/>
  <c r="W340" i="10"/>
  <c r="X340" i="10"/>
  <c r="W341" i="10"/>
  <c r="X341" i="10"/>
  <c r="W342" i="10"/>
  <c r="X342" i="10"/>
  <c r="W343" i="10"/>
  <c r="X343" i="10"/>
  <c r="W344" i="10"/>
  <c r="X344" i="10"/>
  <c r="W345" i="10"/>
  <c r="X345" i="10"/>
  <c r="W346" i="10"/>
  <c r="X346" i="10"/>
  <c r="W347" i="10"/>
  <c r="X347" i="10"/>
  <c r="W348" i="10"/>
  <c r="X348" i="10"/>
  <c r="W349" i="10"/>
  <c r="X349" i="10"/>
  <c r="W350" i="10"/>
  <c r="X350" i="10"/>
  <c r="W351" i="10"/>
  <c r="X351" i="10"/>
  <c r="W352" i="10"/>
  <c r="X352" i="10"/>
  <c r="W353" i="10"/>
  <c r="X353" i="10"/>
  <c r="W354" i="10"/>
  <c r="X354" i="10"/>
  <c r="W355" i="10"/>
  <c r="X355" i="10"/>
  <c r="W356" i="10"/>
  <c r="X356" i="10"/>
  <c r="W357" i="10"/>
  <c r="X357" i="10"/>
  <c r="W358" i="10"/>
  <c r="X358" i="10"/>
  <c r="W359" i="10"/>
  <c r="X359" i="10"/>
  <c r="W360" i="10"/>
  <c r="X360" i="10"/>
  <c r="W361" i="10"/>
  <c r="X361" i="10"/>
  <c r="W362" i="10"/>
  <c r="X362" i="10"/>
  <c r="W363" i="10"/>
  <c r="X363" i="10"/>
  <c r="W364" i="10"/>
  <c r="X364" i="10"/>
  <c r="W365" i="10"/>
  <c r="X365" i="10"/>
  <c r="W366" i="10"/>
  <c r="X366" i="10"/>
  <c r="W367" i="10"/>
  <c r="X367" i="10"/>
  <c r="W368" i="10"/>
  <c r="X368" i="10"/>
  <c r="W369" i="10"/>
  <c r="X369" i="10"/>
  <c r="W370" i="10"/>
  <c r="X370" i="10"/>
  <c r="W371" i="10"/>
  <c r="X371" i="10"/>
  <c r="W372" i="10"/>
  <c r="X372" i="10"/>
  <c r="W373" i="10"/>
  <c r="X373" i="10"/>
  <c r="W374" i="10"/>
  <c r="X374" i="10"/>
  <c r="W375" i="10"/>
  <c r="X375" i="10"/>
  <c r="W376" i="10"/>
  <c r="X376" i="10"/>
  <c r="W377" i="10"/>
  <c r="X377" i="10"/>
  <c r="W378" i="10"/>
  <c r="X378" i="10"/>
  <c r="W379" i="10"/>
  <c r="X379" i="10"/>
  <c r="W380" i="10"/>
  <c r="X380" i="10"/>
  <c r="W381" i="10"/>
  <c r="X381" i="10"/>
  <c r="W382" i="10"/>
  <c r="X382" i="10"/>
  <c r="W383" i="10"/>
  <c r="X383" i="10"/>
  <c r="W384" i="10"/>
  <c r="X384" i="10"/>
  <c r="W385" i="10"/>
  <c r="X385" i="10"/>
  <c r="W386" i="10"/>
  <c r="X386" i="10"/>
  <c r="W387" i="10"/>
  <c r="X387" i="10"/>
  <c r="W388" i="10"/>
  <c r="X388" i="10"/>
  <c r="W389" i="10"/>
  <c r="X389" i="10"/>
  <c r="W390" i="10"/>
  <c r="X390" i="10"/>
  <c r="W391" i="10"/>
  <c r="X391" i="10"/>
  <c r="W392" i="10"/>
  <c r="X392" i="10"/>
  <c r="W393" i="10"/>
  <c r="X393" i="10"/>
  <c r="W394" i="10"/>
  <c r="X394" i="10"/>
  <c r="W395" i="10"/>
  <c r="X395" i="10"/>
  <c r="W396" i="10"/>
  <c r="X396" i="10"/>
  <c r="W397" i="10"/>
  <c r="X397" i="10"/>
  <c r="W398" i="10"/>
  <c r="X398" i="10"/>
  <c r="W399" i="10"/>
  <c r="X399" i="10"/>
  <c r="W400" i="10"/>
  <c r="X400" i="10"/>
  <c r="W401" i="10"/>
  <c r="X401" i="10"/>
  <c r="W402" i="10"/>
  <c r="X402" i="10"/>
  <c r="W403" i="10"/>
  <c r="X403" i="10"/>
  <c r="W404" i="10"/>
  <c r="X404" i="10"/>
  <c r="W405" i="10"/>
  <c r="X405" i="10"/>
  <c r="W406" i="10"/>
  <c r="X406" i="10"/>
  <c r="W407" i="10"/>
  <c r="X407" i="10"/>
  <c r="W408" i="10"/>
  <c r="X408" i="10"/>
  <c r="W409" i="10"/>
  <c r="X409" i="10"/>
  <c r="W410" i="10"/>
  <c r="X410" i="10"/>
  <c r="W411" i="10"/>
  <c r="X411" i="10"/>
  <c r="W412" i="10"/>
  <c r="X412" i="10"/>
  <c r="W413" i="10"/>
  <c r="X413" i="10"/>
  <c r="W414" i="10"/>
  <c r="X414" i="10"/>
  <c r="W415" i="10"/>
  <c r="X415" i="10"/>
  <c r="W416" i="10"/>
  <c r="X416" i="10"/>
  <c r="W417" i="10"/>
  <c r="X417" i="10"/>
  <c r="W418" i="10"/>
  <c r="X418" i="10"/>
  <c r="W419" i="10"/>
  <c r="X419" i="10"/>
  <c r="W420" i="10"/>
  <c r="X420" i="10"/>
  <c r="W421" i="10"/>
  <c r="X421" i="10"/>
  <c r="W422" i="10"/>
  <c r="X422" i="10"/>
  <c r="W423" i="10"/>
  <c r="X423" i="10"/>
  <c r="W424" i="10"/>
  <c r="X424" i="10"/>
  <c r="W425" i="10"/>
  <c r="X425" i="10"/>
  <c r="W426" i="10"/>
  <c r="X426" i="10"/>
  <c r="W427" i="10"/>
  <c r="X427" i="10"/>
  <c r="W428" i="10"/>
  <c r="X428" i="10"/>
  <c r="W429" i="10"/>
  <c r="X429" i="10"/>
  <c r="W430" i="10"/>
  <c r="X430" i="10"/>
  <c r="W431" i="10"/>
  <c r="X431" i="10"/>
  <c r="W432" i="10"/>
  <c r="X432" i="10"/>
  <c r="W433" i="10"/>
  <c r="X433" i="10"/>
  <c r="W434" i="10"/>
  <c r="X434" i="10"/>
  <c r="W435" i="10"/>
  <c r="X435" i="10"/>
  <c r="W436" i="10"/>
  <c r="X436" i="10"/>
  <c r="W437" i="10"/>
  <c r="X437" i="10"/>
  <c r="W438" i="10"/>
  <c r="X438" i="10"/>
  <c r="W439" i="10"/>
  <c r="X439" i="10"/>
  <c r="W440" i="10"/>
  <c r="X440" i="10"/>
  <c r="W441" i="10"/>
  <c r="X441" i="10"/>
  <c r="W442" i="10"/>
  <c r="X442" i="10"/>
  <c r="W443" i="10"/>
  <c r="X443" i="10"/>
  <c r="W444" i="10"/>
  <c r="X444" i="10"/>
  <c r="W445" i="10"/>
  <c r="X445" i="10"/>
  <c r="W446" i="10"/>
  <c r="X446" i="10"/>
  <c r="W447" i="10"/>
  <c r="X447" i="10"/>
  <c r="W448" i="10"/>
  <c r="X448" i="10"/>
  <c r="W449" i="10"/>
  <c r="X449" i="10"/>
  <c r="W450" i="10"/>
  <c r="X450" i="10"/>
  <c r="W451" i="10"/>
  <c r="X451" i="10"/>
  <c r="W452" i="10"/>
  <c r="X452" i="10"/>
  <c r="W453" i="10"/>
  <c r="X453" i="10"/>
  <c r="W454" i="10"/>
  <c r="X454" i="10"/>
  <c r="W455" i="10"/>
  <c r="X455" i="10"/>
  <c r="W456" i="10"/>
  <c r="X456" i="10"/>
  <c r="W457" i="10"/>
  <c r="X457" i="10"/>
  <c r="W458" i="10"/>
  <c r="X458" i="10"/>
  <c r="W459" i="10"/>
  <c r="X459" i="10"/>
  <c r="W460" i="10"/>
  <c r="X460" i="10"/>
  <c r="W461" i="10"/>
  <c r="X461" i="10"/>
  <c r="W462" i="10"/>
  <c r="X462" i="10"/>
  <c r="W463" i="10"/>
  <c r="X463" i="10"/>
  <c r="W464" i="10"/>
  <c r="X464" i="10"/>
  <c r="W465" i="10"/>
  <c r="X465" i="10"/>
  <c r="W466" i="10"/>
  <c r="X466" i="10"/>
  <c r="W467" i="10"/>
  <c r="X467" i="10"/>
  <c r="W468" i="10"/>
  <c r="X468" i="10"/>
  <c r="W469" i="10"/>
  <c r="X469" i="10"/>
  <c r="W470" i="10"/>
  <c r="X470" i="10"/>
  <c r="W471" i="10"/>
  <c r="X471" i="10"/>
  <c r="W472" i="10"/>
  <c r="X472" i="10"/>
  <c r="W473" i="10"/>
  <c r="X473" i="10"/>
  <c r="W474" i="10"/>
  <c r="X474" i="10"/>
  <c r="W475" i="10"/>
  <c r="X475" i="10"/>
  <c r="W476" i="10"/>
  <c r="X476" i="10"/>
  <c r="W477" i="10"/>
  <c r="X477" i="10"/>
  <c r="W478" i="10"/>
  <c r="X478" i="10"/>
  <c r="W479" i="10"/>
  <c r="X479" i="10"/>
  <c r="W480" i="10"/>
  <c r="X480" i="10"/>
  <c r="W481" i="10"/>
  <c r="X481" i="10"/>
  <c r="W482" i="10"/>
  <c r="X482" i="10"/>
  <c r="W483" i="10"/>
  <c r="X483" i="10"/>
  <c r="W484" i="10"/>
  <c r="X484" i="10"/>
  <c r="W485" i="10"/>
  <c r="X485" i="10"/>
  <c r="W486" i="10"/>
  <c r="X486" i="10"/>
  <c r="W487" i="10"/>
  <c r="X487" i="10"/>
  <c r="W488" i="10"/>
  <c r="X488" i="10"/>
  <c r="W489" i="10"/>
  <c r="X489" i="10"/>
  <c r="W490" i="10"/>
  <c r="X490" i="10"/>
  <c r="W491" i="10"/>
  <c r="X491" i="10"/>
  <c r="W492" i="10"/>
  <c r="X492" i="10"/>
  <c r="W493" i="10"/>
  <c r="X493" i="10"/>
  <c r="W494" i="10"/>
  <c r="X494" i="10"/>
  <c r="W495" i="10"/>
  <c r="X495" i="10"/>
  <c r="W496" i="10"/>
  <c r="X496" i="10"/>
  <c r="W497" i="10"/>
  <c r="X497" i="10"/>
  <c r="W498" i="10"/>
  <c r="X498" i="10"/>
  <c r="W499" i="10"/>
  <c r="X499" i="10"/>
  <c r="W500" i="10"/>
  <c r="X500" i="10"/>
  <c r="W501" i="10"/>
  <c r="X501" i="10"/>
  <c r="W502" i="10"/>
  <c r="X502" i="10"/>
  <c r="W503" i="10"/>
  <c r="X503" i="10"/>
  <c r="W504" i="10"/>
  <c r="X504" i="10"/>
  <c r="W505" i="10"/>
  <c r="X505" i="10"/>
  <c r="W506" i="10"/>
  <c r="X506" i="10"/>
  <c r="W507" i="10"/>
  <c r="X507" i="10"/>
  <c r="W508" i="10"/>
  <c r="X508" i="10"/>
  <c r="W509" i="10"/>
  <c r="X509" i="10"/>
  <c r="W510" i="10"/>
  <c r="X510" i="10"/>
  <c r="W511" i="10"/>
  <c r="X511" i="10"/>
  <c r="W512" i="10"/>
  <c r="X512" i="10"/>
  <c r="W513" i="10"/>
  <c r="X513" i="10"/>
  <c r="W514" i="10"/>
  <c r="X514" i="10"/>
  <c r="W515" i="10"/>
  <c r="X515" i="10"/>
  <c r="W516" i="10"/>
  <c r="X516" i="10"/>
  <c r="W517" i="10"/>
  <c r="X517" i="10"/>
  <c r="W518" i="10"/>
  <c r="X518" i="10"/>
  <c r="W519" i="10"/>
  <c r="X519" i="10"/>
  <c r="W520" i="10"/>
  <c r="X520" i="10"/>
  <c r="W521" i="10"/>
  <c r="X521" i="10"/>
  <c r="W522" i="10"/>
  <c r="X522" i="10"/>
  <c r="W523" i="10"/>
  <c r="X523" i="10"/>
  <c r="W524" i="10"/>
  <c r="X524" i="10"/>
  <c r="W525" i="10"/>
  <c r="X525" i="10"/>
  <c r="W526" i="10"/>
  <c r="X526" i="10"/>
  <c r="W527" i="10"/>
  <c r="X527" i="10"/>
  <c r="W528" i="10"/>
  <c r="X528" i="10"/>
  <c r="W529" i="10"/>
  <c r="X529" i="10"/>
  <c r="W530" i="10"/>
  <c r="X530" i="10"/>
  <c r="W531" i="10"/>
  <c r="X531" i="10"/>
  <c r="W532" i="10"/>
  <c r="X532" i="10"/>
  <c r="W533" i="10"/>
  <c r="X533" i="10"/>
  <c r="W534" i="10"/>
  <c r="X534" i="10"/>
  <c r="W535" i="10"/>
  <c r="X535" i="10"/>
  <c r="W536" i="10"/>
  <c r="X536" i="10"/>
  <c r="W537" i="10"/>
  <c r="X537" i="10"/>
  <c r="W538" i="10"/>
  <c r="X538" i="10"/>
  <c r="W539" i="10"/>
  <c r="X539" i="10"/>
  <c r="W540" i="10"/>
  <c r="X540" i="10"/>
  <c r="W541" i="10"/>
  <c r="X541" i="10"/>
  <c r="W542" i="10"/>
  <c r="X542" i="10"/>
  <c r="W543" i="10"/>
  <c r="X543" i="10"/>
  <c r="W544" i="10"/>
  <c r="X544" i="10"/>
  <c r="W545" i="10"/>
  <c r="X545" i="10"/>
  <c r="W546" i="10"/>
  <c r="X546" i="10"/>
  <c r="W547" i="10"/>
  <c r="X547" i="10"/>
  <c r="W548" i="10"/>
  <c r="X548" i="10"/>
  <c r="W549" i="10"/>
  <c r="X549" i="10"/>
  <c r="W550" i="10"/>
  <c r="X550" i="10"/>
  <c r="W551" i="10"/>
  <c r="X551" i="10"/>
  <c r="W552" i="10"/>
  <c r="X552" i="10"/>
  <c r="W553" i="10"/>
  <c r="X553" i="10"/>
  <c r="W554" i="10"/>
  <c r="X554" i="10"/>
  <c r="W555" i="10"/>
  <c r="X555" i="10"/>
  <c r="W556" i="10"/>
  <c r="X556" i="10"/>
  <c r="W557" i="10"/>
  <c r="X557" i="10"/>
  <c r="W558" i="10"/>
  <c r="X558" i="10"/>
  <c r="W559" i="10"/>
  <c r="X559" i="10"/>
  <c r="W560" i="10"/>
  <c r="X560" i="10"/>
  <c r="W561" i="10"/>
  <c r="X561" i="10"/>
  <c r="W562" i="10"/>
  <c r="X562" i="10"/>
  <c r="W563" i="10"/>
  <c r="X563" i="10"/>
  <c r="W564" i="10"/>
  <c r="X564" i="10"/>
  <c r="W565" i="10"/>
  <c r="X565" i="10"/>
  <c r="W566" i="10"/>
  <c r="X566" i="10"/>
  <c r="W567" i="10"/>
  <c r="X567" i="10"/>
  <c r="W568" i="10"/>
  <c r="X568" i="10"/>
  <c r="W569" i="10"/>
  <c r="X569" i="10"/>
  <c r="W570" i="10"/>
  <c r="X570" i="10"/>
  <c r="W571" i="10"/>
  <c r="X571" i="10"/>
  <c r="W572" i="10"/>
  <c r="X572" i="10"/>
  <c r="W573" i="10"/>
  <c r="X573" i="10"/>
  <c r="W574" i="10"/>
  <c r="X574" i="10"/>
  <c r="W575" i="10"/>
  <c r="X575" i="10"/>
  <c r="W576" i="10"/>
  <c r="X576" i="10"/>
  <c r="W577" i="10"/>
  <c r="X577" i="10"/>
  <c r="W578" i="10"/>
  <c r="X578" i="10"/>
  <c r="W579" i="10"/>
  <c r="X579" i="10"/>
  <c r="W580" i="10"/>
  <c r="X580" i="10"/>
  <c r="W581" i="10"/>
  <c r="X581" i="10"/>
  <c r="W582" i="10"/>
  <c r="X582" i="10"/>
  <c r="W583" i="10"/>
  <c r="X583" i="10"/>
  <c r="W584" i="10"/>
  <c r="X584" i="10"/>
  <c r="W585" i="10"/>
  <c r="X585" i="10"/>
  <c r="W586" i="10"/>
  <c r="X586" i="10"/>
  <c r="W587" i="10"/>
  <c r="X587" i="10"/>
  <c r="W588" i="10"/>
  <c r="X588" i="10"/>
  <c r="W589" i="10"/>
  <c r="X589" i="10"/>
  <c r="W590" i="10"/>
  <c r="X590" i="10"/>
  <c r="W591" i="10"/>
  <c r="X591" i="10"/>
  <c r="W592" i="10"/>
  <c r="X592" i="10"/>
  <c r="W593" i="10"/>
  <c r="X593" i="10"/>
  <c r="W594" i="10"/>
  <c r="X594" i="10"/>
  <c r="W595" i="10"/>
  <c r="X595" i="10"/>
  <c r="W596" i="10"/>
  <c r="X596" i="10"/>
  <c r="W597" i="10"/>
  <c r="X597" i="10"/>
  <c r="W598" i="10"/>
  <c r="X598" i="10"/>
  <c r="W599" i="10"/>
  <c r="X599" i="10"/>
  <c r="W600" i="10"/>
  <c r="X600" i="10"/>
  <c r="W601" i="10"/>
  <c r="X601" i="10"/>
  <c r="W602" i="10"/>
  <c r="X602" i="10"/>
  <c r="W603" i="10"/>
  <c r="X603" i="10"/>
  <c r="W604" i="10"/>
  <c r="X604" i="10"/>
  <c r="W605" i="10"/>
  <c r="X605" i="10"/>
  <c r="W606" i="10"/>
  <c r="X606" i="10"/>
  <c r="W607" i="10"/>
  <c r="X607" i="10"/>
  <c r="W608" i="10"/>
  <c r="X608" i="10"/>
  <c r="W609" i="10"/>
  <c r="X609" i="10"/>
  <c r="W610" i="10"/>
  <c r="X610" i="10"/>
  <c r="W611" i="10"/>
  <c r="X611" i="10"/>
  <c r="W612" i="10"/>
  <c r="X612" i="10"/>
  <c r="W613" i="10"/>
  <c r="X613" i="10"/>
  <c r="W614" i="10"/>
  <c r="X614" i="10"/>
  <c r="W615" i="10"/>
  <c r="X615" i="10"/>
  <c r="W616" i="10"/>
  <c r="X616" i="10"/>
  <c r="W617" i="10"/>
  <c r="X617" i="10"/>
  <c r="W618" i="10"/>
  <c r="X618" i="10"/>
  <c r="W619" i="10"/>
  <c r="X619" i="10"/>
  <c r="W620" i="10"/>
  <c r="X620" i="10"/>
  <c r="W621" i="10"/>
  <c r="X621" i="10"/>
  <c r="W622" i="10"/>
  <c r="X622" i="10"/>
  <c r="W623" i="10"/>
  <c r="X623" i="10"/>
  <c r="W624" i="10"/>
  <c r="X624" i="10"/>
  <c r="W625" i="10"/>
  <c r="X625" i="10"/>
  <c r="W626" i="10"/>
  <c r="X626" i="10"/>
  <c r="W627" i="10"/>
  <c r="X627" i="10"/>
  <c r="W628" i="10"/>
  <c r="X628" i="10"/>
  <c r="W629" i="10"/>
  <c r="X629" i="10"/>
  <c r="W630" i="10"/>
  <c r="X630" i="10"/>
  <c r="W631" i="10"/>
  <c r="X631" i="10"/>
  <c r="W632" i="10"/>
  <c r="X632" i="10"/>
  <c r="W633" i="10"/>
  <c r="X633" i="10"/>
  <c r="W634" i="10"/>
  <c r="X634" i="10"/>
  <c r="W635" i="10"/>
  <c r="X635" i="10"/>
  <c r="W636" i="10"/>
  <c r="X636" i="10"/>
  <c r="W637" i="10"/>
  <c r="X637" i="10"/>
  <c r="W638" i="10"/>
  <c r="X638" i="10"/>
  <c r="W639" i="10"/>
  <c r="X639" i="10"/>
  <c r="W640" i="10"/>
  <c r="X640" i="10"/>
  <c r="W641" i="10"/>
  <c r="X641" i="10"/>
  <c r="W642" i="10"/>
  <c r="X642" i="10"/>
  <c r="W643" i="10"/>
  <c r="X643" i="10"/>
  <c r="W644" i="10"/>
  <c r="X644" i="10"/>
  <c r="W645" i="10"/>
  <c r="X645" i="10"/>
  <c r="W646" i="10"/>
  <c r="X646" i="10"/>
  <c r="W647" i="10"/>
  <c r="X647" i="10"/>
  <c r="W648" i="10"/>
  <c r="X648" i="10"/>
  <c r="W649" i="10"/>
  <c r="X649" i="10"/>
  <c r="W650" i="10"/>
  <c r="X650" i="10"/>
  <c r="W651" i="10"/>
  <c r="X651" i="10"/>
  <c r="W652" i="10"/>
  <c r="X652" i="10"/>
  <c r="W653" i="10"/>
  <c r="X653" i="10"/>
  <c r="W654" i="10"/>
  <c r="X654" i="10"/>
  <c r="W655" i="10"/>
  <c r="X655" i="10"/>
  <c r="W656" i="10"/>
  <c r="X656" i="10"/>
  <c r="W657" i="10"/>
  <c r="X657" i="10"/>
  <c r="W658" i="10"/>
  <c r="X658" i="10"/>
  <c r="W659" i="10"/>
  <c r="X659" i="10"/>
  <c r="W660" i="10"/>
  <c r="X660" i="10"/>
  <c r="W661" i="10"/>
  <c r="X661" i="10"/>
  <c r="W662" i="10"/>
  <c r="X662" i="10"/>
  <c r="W663" i="10"/>
  <c r="X663" i="10"/>
  <c r="W664" i="10"/>
  <c r="X664" i="10"/>
  <c r="W665" i="10"/>
  <c r="X665" i="10"/>
  <c r="W666" i="10"/>
  <c r="X666" i="10"/>
  <c r="W667" i="10"/>
  <c r="X667" i="10"/>
  <c r="W668" i="10"/>
  <c r="X668" i="10"/>
  <c r="W669" i="10"/>
  <c r="X669" i="10"/>
  <c r="W670" i="10"/>
  <c r="X670" i="10"/>
  <c r="W671" i="10"/>
  <c r="X671" i="10"/>
  <c r="W672" i="10"/>
  <c r="X672" i="10"/>
  <c r="W673" i="10"/>
  <c r="X673" i="10"/>
  <c r="W674" i="10"/>
  <c r="X674" i="10"/>
  <c r="W675" i="10"/>
  <c r="X675" i="10"/>
  <c r="W676" i="10"/>
  <c r="X676" i="10"/>
  <c r="W677" i="10"/>
  <c r="X677" i="10"/>
  <c r="W678" i="10"/>
  <c r="X678" i="10"/>
  <c r="W679" i="10"/>
  <c r="X679" i="10"/>
  <c r="W680" i="10"/>
  <c r="X680" i="10"/>
  <c r="W681" i="10"/>
  <c r="X681" i="10"/>
  <c r="W682" i="10"/>
  <c r="X682" i="10"/>
  <c r="W683" i="10"/>
  <c r="X683" i="10"/>
  <c r="W684" i="10"/>
  <c r="X684" i="10"/>
  <c r="W685" i="10"/>
  <c r="X685" i="10"/>
  <c r="W686" i="10"/>
  <c r="X686" i="10"/>
  <c r="W687" i="10"/>
  <c r="X687" i="10"/>
  <c r="W688" i="10"/>
  <c r="X688" i="10"/>
  <c r="W689" i="10"/>
  <c r="X689" i="10"/>
  <c r="W690" i="10"/>
  <c r="X690" i="10"/>
  <c r="W691" i="10"/>
  <c r="X691" i="10"/>
  <c r="W692" i="10"/>
  <c r="X692" i="10"/>
  <c r="W693" i="10"/>
  <c r="X693" i="10"/>
  <c r="W694" i="10"/>
  <c r="X694" i="10"/>
  <c r="W695" i="10"/>
  <c r="X695" i="10"/>
  <c r="W696" i="10"/>
  <c r="X696" i="10"/>
  <c r="W697" i="10"/>
  <c r="X697" i="10"/>
  <c r="W698" i="10"/>
  <c r="X698" i="10"/>
  <c r="W699" i="10"/>
  <c r="X699" i="10"/>
  <c r="W700" i="10"/>
  <c r="X700" i="10"/>
  <c r="W701" i="10"/>
  <c r="X701" i="10"/>
  <c r="W702" i="10"/>
  <c r="X702" i="10"/>
  <c r="W703" i="10"/>
  <c r="X703" i="10"/>
  <c r="W704" i="10"/>
  <c r="X704" i="10"/>
  <c r="W705" i="10"/>
  <c r="X705" i="10"/>
  <c r="W706" i="10"/>
  <c r="X706" i="10"/>
  <c r="W707" i="10"/>
  <c r="X707" i="10"/>
  <c r="W708" i="10"/>
  <c r="X708" i="10"/>
  <c r="W709" i="10"/>
  <c r="X709" i="10"/>
  <c r="W710" i="10"/>
  <c r="X710" i="10"/>
  <c r="W711" i="10"/>
  <c r="X711" i="10"/>
  <c r="W712" i="10"/>
  <c r="X712" i="10"/>
  <c r="W713" i="10"/>
  <c r="X713" i="10"/>
  <c r="W714" i="10"/>
  <c r="X714" i="10"/>
  <c r="W715" i="10"/>
  <c r="X715" i="10"/>
  <c r="W716" i="10"/>
  <c r="X716" i="10"/>
  <c r="W717" i="10"/>
  <c r="X717" i="10"/>
  <c r="W718" i="10"/>
  <c r="X718" i="10"/>
  <c r="W719" i="10"/>
  <c r="X719" i="10"/>
  <c r="W720" i="10"/>
  <c r="X720" i="10"/>
  <c r="W721" i="10"/>
  <c r="X721" i="10"/>
  <c r="W722" i="10"/>
  <c r="X722" i="10"/>
  <c r="W723" i="10"/>
  <c r="X723" i="10"/>
  <c r="W724" i="10"/>
  <c r="X724" i="10"/>
  <c r="W725" i="10"/>
  <c r="X725" i="10"/>
  <c r="W726" i="10"/>
  <c r="X726" i="10"/>
  <c r="W727" i="10"/>
  <c r="X727" i="10"/>
  <c r="W728" i="10"/>
  <c r="X728" i="10"/>
  <c r="W729" i="10"/>
  <c r="X729" i="10"/>
  <c r="W730" i="10"/>
  <c r="X730" i="10"/>
  <c r="W731" i="10"/>
  <c r="X731" i="10"/>
  <c r="W732" i="10"/>
  <c r="X732" i="10"/>
  <c r="W733" i="10"/>
  <c r="X733" i="10"/>
  <c r="W734" i="10"/>
  <c r="X734" i="10"/>
  <c r="W735" i="10"/>
  <c r="X735" i="10"/>
  <c r="W736" i="10"/>
  <c r="X736" i="10"/>
  <c r="W737" i="10"/>
  <c r="X737" i="10"/>
  <c r="W738" i="10"/>
  <c r="X738" i="10"/>
  <c r="W739" i="10"/>
  <c r="X739" i="10"/>
  <c r="W740" i="10"/>
  <c r="X740" i="10"/>
  <c r="W741" i="10"/>
  <c r="X741" i="10"/>
  <c r="W742" i="10"/>
  <c r="X742" i="10"/>
  <c r="W743" i="10"/>
  <c r="X743" i="10"/>
  <c r="W744" i="10"/>
  <c r="X744" i="10"/>
  <c r="W745" i="10"/>
  <c r="X745" i="10"/>
  <c r="W746" i="10"/>
  <c r="X746" i="10"/>
  <c r="W747" i="10"/>
  <c r="X747" i="10"/>
  <c r="W748" i="10"/>
  <c r="X748" i="10"/>
  <c r="W749" i="10"/>
  <c r="X749" i="10"/>
  <c r="W750" i="10"/>
  <c r="X750" i="10"/>
  <c r="W751" i="10"/>
  <c r="X751" i="10"/>
  <c r="W752" i="10"/>
  <c r="X752" i="10"/>
  <c r="W753" i="10"/>
  <c r="X753" i="10"/>
  <c r="W754" i="10"/>
  <c r="X754" i="10"/>
  <c r="W755" i="10"/>
  <c r="X755" i="10"/>
  <c r="W756" i="10"/>
  <c r="X756" i="10"/>
  <c r="W757" i="10"/>
  <c r="X757" i="10"/>
  <c r="W758" i="10"/>
  <c r="X758" i="10"/>
  <c r="W759" i="10"/>
  <c r="X759" i="10"/>
  <c r="W760" i="10"/>
  <c r="X760" i="10"/>
  <c r="W761" i="10"/>
  <c r="X761" i="10"/>
  <c r="W762" i="10"/>
  <c r="X762" i="10"/>
  <c r="W763" i="10"/>
  <c r="X763" i="10"/>
  <c r="W764" i="10"/>
  <c r="X764" i="10"/>
  <c r="W765" i="10"/>
  <c r="X765" i="10"/>
  <c r="W766" i="10"/>
  <c r="X766" i="10"/>
  <c r="W767" i="10"/>
  <c r="X767" i="10"/>
  <c r="W768" i="10"/>
  <c r="X768" i="10"/>
  <c r="W769" i="10"/>
  <c r="X769" i="10"/>
  <c r="W770" i="10"/>
  <c r="X770" i="10"/>
  <c r="W771" i="10"/>
  <c r="X771" i="10"/>
  <c r="W772" i="10"/>
  <c r="X772" i="10"/>
  <c r="W773" i="10"/>
  <c r="X773" i="10"/>
  <c r="W774" i="10"/>
  <c r="X774" i="10"/>
  <c r="W775" i="10"/>
  <c r="X775" i="10"/>
  <c r="W776" i="10"/>
  <c r="X776" i="10"/>
  <c r="W777" i="10"/>
  <c r="X777" i="10"/>
  <c r="W778" i="10"/>
  <c r="X778" i="10"/>
  <c r="W779" i="10"/>
  <c r="X779" i="10"/>
  <c r="W780" i="10"/>
  <c r="X780" i="10"/>
  <c r="W781" i="10"/>
  <c r="X781" i="10"/>
  <c r="W782" i="10"/>
  <c r="X782" i="10"/>
  <c r="W783" i="10"/>
  <c r="X783" i="10"/>
  <c r="W784" i="10"/>
  <c r="X784" i="10"/>
  <c r="W785" i="10"/>
  <c r="X785" i="10"/>
  <c r="W786" i="10"/>
  <c r="X786" i="10"/>
  <c r="W787" i="10"/>
  <c r="X787" i="10"/>
  <c r="W788" i="10"/>
  <c r="X788" i="10"/>
  <c r="W789" i="10"/>
  <c r="X789" i="10"/>
  <c r="W790" i="10"/>
  <c r="X790" i="10"/>
  <c r="W791" i="10"/>
  <c r="X791" i="10"/>
  <c r="W792" i="10"/>
  <c r="X792" i="10"/>
  <c r="W793" i="10"/>
  <c r="X793" i="10"/>
  <c r="W794" i="10"/>
  <c r="X794" i="10"/>
  <c r="W795" i="10"/>
  <c r="X795" i="10"/>
  <c r="W796" i="10"/>
  <c r="X796" i="10"/>
  <c r="W797" i="10"/>
  <c r="X797" i="10"/>
  <c r="W798" i="10"/>
  <c r="X798" i="10"/>
  <c r="W799" i="10"/>
  <c r="X799" i="10"/>
  <c r="W800" i="10"/>
  <c r="X800" i="10"/>
  <c r="W801" i="10"/>
  <c r="X801" i="10"/>
  <c r="W802" i="10"/>
  <c r="X802" i="10"/>
  <c r="W803" i="10"/>
  <c r="X803" i="10"/>
  <c r="W804" i="10"/>
  <c r="X804" i="10"/>
  <c r="W805" i="10"/>
  <c r="X805" i="10"/>
  <c r="W806" i="10"/>
  <c r="X806" i="10"/>
  <c r="W807" i="10"/>
  <c r="X807" i="10"/>
  <c r="W808" i="10"/>
  <c r="X808" i="10"/>
  <c r="W809" i="10"/>
  <c r="X809" i="10"/>
  <c r="W810" i="10"/>
  <c r="X810" i="10"/>
  <c r="W811" i="10"/>
  <c r="X811" i="10"/>
  <c r="W812" i="10"/>
  <c r="X812" i="10"/>
  <c r="W813" i="10"/>
  <c r="X813" i="10"/>
  <c r="W814" i="10"/>
  <c r="X814" i="10"/>
  <c r="W815" i="10"/>
  <c r="X815" i="10"/>
  <c r="W816" i="10"/>
  <c r="X816" i="10"/>
  <c r="W817" i="10"/>
  <c r="X817" i="10"/>
  <c r="W818" i="10"/>
  <c r="X818" i="10"/>
  <c r="W819" i="10"/>
  <c r="X819" i="10"/>
  <c r="W820" i="10"/>
  <c r="X820" i="10"/>
  <c r="W821" i="10"/>
  <c r="X821" i="10"/>
  <c r="W822" i="10"/>
  <c r="X822" i="10"/>
  <c r="W823" i="10"/>
  <c r="X823" i="10"/>
  <c r="W824" i="10"/>
  <c r="X824" i="10"/>
  <c r="W825" i="10"/>
  <c r="X825" i="10"/>
  <c r="W826" i="10"/>
  <c r="X826" i="10"/>
  <c r="W827" i="10"/>
  <c r="X827" i="10"/>
  <c r="W828" i="10"/>
  <c r="X828" i="10"/>
  <c r="W829" i="10"/>
  <c r="X829" i="10"/>
  <c r="W830" i="10"/>
  <c r="X830" i="10"/>
  <c r="W831" i="10"/>
  <c r="X831" i="10"/>
  <c r="W832" i="10"/>
  <c r="X832" i="10"/>
  <c r="W833" i="10"/>
  <c r="X833" i="10"/>
  <c r="W834" i="10"/>
  <c r="X834" i="10"/>
  <c r="W835" i="10"/>
  <c r="X835" i="10"/>
  <c r="W836" i="10"/>
  <c r="X836" i="10"/>
  <c r="W837" i="10"/>
  <c r="X837" i="10"/>
  <c r="W838" i="10"/>
  <c r="X838" i="10"/>
  <c r="W839" i="10"/>
  <c r="X839" i="10"/>
  <c r="W840" i="10"/>
  <c r="X840" i="10"/>
  <c r="W841" i="10"/>
  <c r="X841" i="10"/>
  <c r="W842" i="10"/>
  <c r="X842" i="10"/>
  <c r="W843" i="10"/>
  <c r="X843" i="10"/>
  <c r="W844" i="10"/>
  <c r="X844" i="10"/>
  <c r="W845" i="10"/>
  <c r="X845" i="10"/>
  <c r="W846" i="10"/>
  <c r="X846" i="10"/>
  <c r="W847" i="10"/>
  <c r="X847" i="10"/>
  <c r="W848" i="10"/>
  <c r="X848" i="10"/>
  <c r="W849" i="10"/>
  <c r="X849" i="10"/>
  <c r="W850" i="10"/>
  <c r="X850" i="10"/>
  <c r="W851" i="10"/>
  <c r="X851" i="10"/>
  <c r="W852" i="10"/>
  <c r="X852" i="10"/>
  <c r="W853" i="10"/>
  <c r="X853" i="10"/>
  <c r="W854" i="10"/>
  <c r="X854" i="10"/>
  <c r="W855" i="10"/>
  <c r="X855" i="10"/>
  <c r="W856" i="10"/>
  <c r="X856" i="10"/>
  <c r="W857" i="10"/>
  <c r="X857" i="10"/>
  <c r="W858" i="10"/>
  <c r="X858" i="10"/>
  <c r="W859" i="10"/>
  <c r="X859" i="10"/>
  <c r="W860" i="10"/>
  <c r="X860" i="10"/>
  <c r="W861" i="10"/>
  <c r="X861" i="10"/>
  <c r="W862" i="10"/>
  <c r="X862" i="10"/>
  <c r="W863" i="10"/>
  <c r="X863" i="10"/>
  <c r="W864" i="10"/>
  <c r="X864" i="10"/>
  <c r="W865" i="10"/>
  <c r="X865" i="10"/>
  <c r="W866" i="10"/>
  <c r="X866" i="10"/>
  <c r="W867" i="10"/>
  <c r="X867" i="10"/>
  <c r="W868" i="10"/>
  <c r="X868" i="10"/>
  <c r="W869" i="10"/>
  <c r="X869" i="10"/>
  <c r="W870" i="10"/>
  <c r="X870" i="10"/>
  <c r="W871" i="10"/>
  <c r="X871" i="10"/>
  <c r="W872" i="10"/>
  <c r="X872" i="10"/>
  <c r="W873" i="10"/>
  <c r="X873" i="10"/>
  <c r="W874" i="10"/>
  <c r="X874" i="10"/>
  <c r="W875" i="10"/>
  <c r="X875" i="10"/>
  <c r="W876" i="10"/>
  <c r="X876" i="10"/>
  <c r="W877" i="10"/>
  <c r="X877" i="10"/>
  <c r="W878" i="10"/>
  <c r="X878" i="10"/>
  <c r="W879" i="10"/>
  <c r="X879" i="10"/>
  <c r="W880" i="10"/>
  <c r="X880" i="10"/>
  <c r="W881" i="10"/>
  <c r="X881" i="10"/>
  <c r="W882" i="10"/>
  <c r="X882" i="10"/>
  <c r="W883" i="10"/>
  <c r="X883" i="10"/>
  <c r="W884" i="10"/>
  <c r="X884" i="10"/>
  <c r="W885" i="10"/>
  <c r="X885" i="10"/>
  <c r="W886" i="10"/>
  <c r="X886" i="10"/>
  <c r="W887" i="10"/>
  <c r="X887" i="10"/>
  <c r="W888" i="10"/>
  <c r="X888" i="10"/>
  <c r="W889" i="10"/>
  <c r="X889" i="10"/>
  <c r="W890" i="10"/>
  <c r="X890" i="10"/>
  <c r="W891" i="10"/>
  <c r="X891" i="10"/>
  <c r="W892" i="10"/>
  <c r="X892" i="10"/>
  <c r="W893" i="10"/>
  <c r="X893" i="10"/>
  <c r="W894" i="10"/>
  <c r="X894" i="10"/>
  <c r="W895" i="10"/>
  <c r="X895" i="10"/>
  <c r="W896" i="10"/>
  <c r="X896" i="10"/>
  <c r="W897" i="10"/>
  <c r="X897" i="10"/>
  <c r="W898" i="10"/>
  <c r="X898" i="10"/>
  <c r="W899" i="10"/>
  <c r="X899" i="10"/>
  <c r="W900" i="10"/>
  <c r="X900" i="10"/>
  <c r="W901" i="10"/>
  <c r="X901" i="10"/>
  <c r="W902" i="10"/>
  <c r="X902" i="10"/>
  <c r="W903" i="10"/>
  <c r="X903" i="10"/>
  <c r="W904" i="10"/>
  <c r="X904" i="10"/>
  <c r="W905" i="10"/>
  <c r="X905" i="10"/>
  <c r="W906" i="10"/>
  <c r="X906" i="10"/>
  <c r="W907" i="10"/>
  <c r="X907" i="10"/>
  <c r="W908" i="10"/>
  <c r="X908" i="10"/>
  <c r="W909" i="10"/>
  <c r="X909" i="10"/>
  <c r="W910" i="10"/>
  <c r="X910" i="10"/>
  <c r="W911" i="10"/>
  <c r="X911" i="10"/>
  <c r="W912" i="10"/>
  <c r="X912" i="10"/>
  <c r="W913" i="10"/>
  <c r="X913" i="10"/>
  <c r="W914" i="10"/>
  <c r="X914" i="10"/>
  <c r="W915" i="10"/>
  <c r="X915" i="10"/>
  <c r="W916" i="10"/>
  <c r="X916" i="10"/>
  <c r="W917" i="10"/>
  <c r="X917" i="10"/>
  <c r="W918" i="10"/>
  <c r="X918" i="10"/>
  <c r="W919" i="10"/>
  <c r="X919" i="10"/>
  <c r="W920" i="10"/>
  <c r="X920" i="10"/>
  <c r="W921" i="10"/>
  <c r="X921" i="10"/>
  <c r="W922" i="10"/>
  <c r="X922" i="10"/>
  <c r="W923" i="10"/>
  <c r="X923" i="10"/>
  <c r="W924" i="10"/>
  <c r="X924" i="10"/>
  <c r="W925" i="10"/>
  <c r="X925" i="10"/>
  <c r="W926" i="10"/>
  <c r="X926" i="10"/>
  <c r="W927" i="10"/>
  <c r="X927" i="10"/>
  <c r="W928" i="10"/>
  <c r="X928" i="10"/>
  <c r="W929" i="10"/>
  <c r="X929" i="10"/>
  <c r="W930" i="10"/>
  <c r="X930" i="10"/>
  <c r="W931" i="10"/>
  <c r="X931" i="10"/>
  <c r="W932" i="10"/>
  <c r="X932" i="10"/>
  <c r="W933" i="10"/>
  <c r="X933" i="10"/>
  <c r="W934" i="10"/>
  <c r="X934" i="10"/>
  <c r="W935" i="10"/>
  <c r="X935" i="10"/>
  <c r="W936" i="10"/>
  <c r="X936" i="10"/>
  <c r="W937" i="10"/>
  <c r="X937" i="10"/>
  <c r="W938" i="10"/>
  <c r="X938" i="10"/>
  <c r="W939" i="10"/>
  <c r="X939" i="10"/>
  <c r="W940" i="10"/>
  <c r="X940" i="10"/>
  <c r="W941" i="10"/>
  <c r="X941" i="10"/>
  <c r="W942" i="10"/>
  <c r="X942" i="10"/>
  <c r="W943" i="10"/>
  <c r="X943" i="10"/>
  <c r="W944" i="10"/>
  <c r="X944" i="10"/>
  <c r="W945" i="10"/>
  <c r="X945" i="10"/>
  <c r="W946" i="10"/>
  <c r="X946" i="10"/>
  <c r="W947" i="10"/>
  <c r="X947" i="10"/>
  <c r="W948" i="10"/>
  <c r="X948" i="10"/>
  <c r="W949" i="10"/>
  <c r="X949" i="10"/>
  <c r="W950" i="10"/>
  <c r="X950" i="10"/>
  <c r="W951" i="10"/>
  <c r="X951" i="10"/>
  <c r="W952" i="10"/>
  <c r="X952" i="10"/>
  <c r="W953" i="10"/>
  <c r="X953" i="10"/>
  <c r="W954" i="10"/>
  <c r="X954" i="10"/>
  <c r="W955" i="10"/>
  <c r="X955" i="10"/>
  <c r="W956" i="10"/>
  <c r="X956" i="10"/>
  <c r="W957" i="10"/>
  <c r="X957" i="10"/>
  <c r="W958" i="10"/>
  <c r="X958" i="10"/>
  <c r="W959" i="10"/>
  <c r="X959" i="10"/>
  <c r="W960" i="10"/>
  <c r="X960" i="10"/>
  <c r="W961" i="10"/>
  <c r="X961" i="10"/>
  <c r="W962" i="10"/>
  <c r="X962" i="10"/>
  <c r="W963" i="10"/>
  <c r="X963" i="10"/>
  <c r="W964" i="10"/>
  <c r="X964" i="10"/>
  <c r="W965" i="10"/>
  <c r="X965" i="10"/>
  <c r="W966" i="10"/>
  <c r="X966" i="10"/>
  <c r="W967" i="10"/>
  <c r="X967" i="10"/>
  <c r="W968" i="10"/>
  <c r="X968" i="10"/>
  <c r="W969" i="10"/>
  <c r="X969" i="10"/>
  <c r="W970" i="10"/>
  <c r="X970" i="10"/>
  <c r="W971" i="10"/>
  <c r="X971" i="10"/>
  <c r="W972" i="10"/>
  <c r="X972" i="10"/>
  <c r="W973" i="10"/>
  <c r="X973" i="10"/>
  <c r="W974" i="10"/>
  <c r="X974" i="10"/>
  <c r="W975" i="10"/>
  <c r="X975" i="10"/>
  <c r="W976" i="10"/>
  <c r="X976" i="10"/>
  <c r="W977" i="10"/>
  <c r="X977" i="10"/>
  <c r="W978" i="10"/>
  <c r="X978" i="10"/>
  <c r="W979" i="10"/>
  <c r="X979" i="10"/>
  <c r="W980" i="10"/>
  <c r="X980" i="10"/>
  <c r="W981" i="10"/>
  <c r="X981" i="10"/>
  <c r="W982" i="10"/>
  <c r="X982" i="10"/>
  <c r="W983" i="10"/>
  <c r="X983" i="10"/>
  <c r="W984" i="10"/>
  <c r="X984" i="10"/>
  <c r="W985" i="10"/>
  <c r="X985" i="10"/>
  <c r="W986" i="10"/>
  <c r="X986" i="10"/>
  <c r="W987" i="10"/>
  <c r="X987" i="10"/>
  <c r="W988" i="10"/>
  <c r="X988" i="10"/>
  <c r="W989" i="10"/>
  <c r="X989" i="10"/>
  <c r="W990" i="10"/>
  <c r="X990" i="10"/>
  <c r="W991" i="10"/>
  <c r="X991" i="10"/>
  <c r="W992" i="10"/>
  <c r="X992" i="10"/>
  <c r="W993" i="10"/>
  <c r="X993" i="10"/>
  <c r="W994" i="10"/>
  <c r="X994" i="10"/>
  <c r="W995" i="10"/>
  <c r="X995" i="10"/>
  <c r="W996" i="10"/>
  <c r="X996" i="10"/>
  <c r="W997" i="10"/>
  <c r="X997" i="10"/>
  <c r="W998" i="10"/>
  <c r="X998" i="10"/>
  <c r="W999" i="10"/>
  <c r="X999" i="10"/>
  <c r="W1000" i="10"/>
  <c r="X1000" i="10"/>
  <c r="W1001" i="10"/>
  <c r="X1001" i="10"/>
  <c r="W1002" i="10"/>
  <c r="X1002" i="10"/>
  <c r="W1003" i="10"/>
  <c r="X1003" i="10"/>
  <c r="W1004" i="10"/>
  <c r="X1004" i="10"/>
  <c r="W1005" i="10"/>
  <c r="X1005" i="10"/>
  <c r="W1006" i="10"/>
  <c r="X1006" i="10"/>
  <c r="W1007" i="10"/>
  <c r="X1007" i="10"/>
  <c r="W1008" i="10"/>
  <c r="X1008" i="10"/>
  <c r="W1009" i="10"/>
  <c r="X1009" i="10"/>
  <c r="W1010" i="10"/>
  <c r="X1010" i="10"/>
  <c r="W1011" i="10"/>
  <c r="X1011" i="10"/>
  <c r="W1012" i="10"/>
  <c r="X1012" i="10"/>
  <c r="W1013" i="10"/>
  <c r="X1013" i="10"/>
  <c r="W1014" i="10"/>
  <c r="X1014" i="10"/>
  <c r="W1015" i="10"/>
  <c r="X1015" i="10"/>
  <c r="W1016" i="10"/>
  <c r="X1016" i="10"/>
  <c r="W1017" i="10"/>
  <c r="X1017" i="10"/>
  <c r="W1018" i="10"/>
  <c r="X1018" i="10"/>
  <c r="W1019" i="10"/>
  <c r="X1019" i="10"/>
  <c r="W1020" i="10"/>
  <c r="X1020" i="10"/>
  <c r="W1021" i="10"/>
  <c r="X1021" i="10"/>
  <c r="W1022" i="10"/>
  <c r="X1022" i="10"/>
  <c r="W1023" i="10"/>
  <c r="X1023" i="10"/>
  <c r="W1024" i="10"/>
  <c r="X1024" i="10"/>
  <c r="W1025" i="10"/>
  <c r="X1025" i="10"/>
  <c r="W1026" i="10"/>
  <c r="X1026" i="10"/>
  <c r="W1027" i="10"/>
  <c r="X1027" i="10"/>
  <c r="W1028" i="10"/>
  <c r="X1028" i="10"/>
  <c r="W1029" i="10"/>
  <c r="X1029" i="10"/>
  <c r="W1030" i="10"/>
  <c r="X1030" i="10"/>
  <c r="W1031" i="10"/>
  <c r="X1031" i="10"/>
  <c r="W1032" i="10"/>
  <c r="X1032" i="10"/>
  <c r="W1033" i="10"/>
  <c r="X1033" i="10"/>
  <c r="W1034" i="10"/>
  <c r="X1034" i="10"/>
  <c r="W1035" i="10"/>
  <c r="X1035" i="10"/>
  <c r="W1036" i="10"/>
  <c r="X1036" i="10"/>
  <c r="W1037" i="10"/>
  <c r="X1037" i="10"/>
  <c r="W1038" i="10"/>
  <c r="X1038" i="10"/>
  <c r="W1039" i="10"/>
  <c r="X1039" i="10"/>
  <c r="W1040" i="10"/>
  <c r="X1040" i="10"/>
  <c r="W1041" i="10"/>
  <c r="X1041" i="10"/>
  <c r="W1042" i="10"/>
  <c r="X1042" i="10"/>
  <c r="W1043" i="10"/>
  <c r="X1043" i="10"/>
  <c r="W1044" i="10"/>
  <c r="X1044" i="10"/>
  <c r="W1045" i="10"/>
  <c r="X1045" i="10"/>
  <c r="W1046" i="10"/>
  <c r="X1046" i="10"/>
  <c r="W1047" i="10"/>
  <c r="X1047" i="10"/>
  <c r="W1048" i="10"/>
  <c r="X1048" i="10"/>
  <c r="W1049" i="10"/>
  <c r="X1049" i="10"/>
  <c r="W1050" i="10"/>
  <c r="X1050" i="10"/>
  <c r="W1051" i="10"/>
  <c r="X1051" i="10"/>
  <c r="W1052" i="10"/>
  <c r="X1052" i="10"/>
  <c r="W1053" i="10"/>
  <c r="X1053" i="10"/>
  <c r="W1054" i="10"/>
  <c r="X1054" i="10"/>
  <c r="W1055" i="10"/>
  <c r="X1055" i="10"/>
  <c r="W1056" i="10"/>
  <c r="X1056" i="10"/>
  <c r="W1057" i="10"/>
  <c r="X1057" i="10"/>
  <c r="W1058" i="10"/>
  <c r="X1058" i="10"/>
  <c r="W1059" i="10"/>
  <c r="X1059" i="10"/>
  <c r="W1060" i="10"/>
  <c r="X1060" i="10"/>
  <c r="W1061" i="10"/>
  <c r="X1061" i="10"/>
  <c r="W1062" i="10"/>
  <c r="X1062" i="10"/>
  <c r="W1063" i="10"/>
  <c r="X1063" i="10"/>
  <c r="W1064" i="10"/>
  <c r="X1064" i="10"/>
  <c r="W1065" i="10"/>
  <c r="X1065" i="10"/>
  <c r="W1066" i="10"/>
  <c r="X1066" i="10"/>
  <c r="W1067" i="10"/>
  <c r="X1067" i="10"/>
  <c r="W1068" i="10"/>
  <c r="X1068" i="10"/>
  <c r="W1069" i="10"/>
  <c r="X1069" i="10"/>
  <c r="W1070" i="10"/>
  <c r="X1070" i="10"/>
  <c r="W1071" i="10"/>
  <c r="X1071" i="10"/>
  <c r="W1072" i="10"/>
  <c r="X1072" i="10"/>
  <c r="W1073" i="10"/>
  <c r="X1073" i="10"/>
  <c r="W1074" i="10"/>
  <c r="X1074" i="10"/>
  <c r="W1075" i="10"/>
  <c r="X1075" i="10"/>
  <c r="W1076" i="10"/>
  <c r="X1076" i="10"/>
  <c r="W1077" i="10"/>
  <c r="X1077" i="10"/>
  <c r="W1078" i="10"/>
  <c r="X1078" i="10"/>
  <c r="W1079" i="10"/>
  <c r="X1079" i="10"/>
  <c r="W1080" i="10"/>
  <c r="X1080" i="10"/>
  <c r="W1081" i="10"/>
  <c r="X1081" i="10"/>
  <c r="W1082" i="10"/>
  <c r="X1082" i="10"/>
  <c r="W1083" i="10"/>
  <c r="X1083" i="10"/>
  <c r="W1084" i="10"/>
  <c r="X1084" i="10"/>
  <c r="W1085" i="10"/>
  <c r="X1085" i="10"/>
  <c r="W1086" i="10"/>
  <c r="X1086" i="10"/>
  <c r="W1087" i="10"/>
  <c r="X1087" i="10"/>
  <c r="W1088" i="10"/>
  <c r="X1088" i="10"/>
  <c r="W1089" i="10"/>
  <c r="X1089" i="10"/>
  <c r="W1090" i="10"/>
  <c r="X1090" i="10"/>
  <c r="W1091" i="10"/>
  <c r="X1091" i="10"/>
  <c r="W1092" i="10"/>
  <c r="X1092" i="10"/>
  <c r="W1093" i="10"/>
  <c r="X1093" i="10"/>
  <c r="W1094" i="10"/>
  <c r="X1094" i="10"/>
  <c r="W1095" i="10"/>
  <c r="X1095" i="10"/>
  <c r="W1096" i="10"/>
  <c r="X1096" i="10"/>
  <c r="W1097" i="10"/>
  <c r="X1097" i="10"/>
  <c r="W1098" i="10"/>
  <c r="X1098" i="10"/>
  <c r="W1099" i="10"/>
  <c r="X1099" i="10"/>
  <c r="W1100" i="10"/>
  <c r="X1100" i="10"/>
  <c r="W1101" i="10"/>
  <c r="X1101" i="10"/>
  <c r="W1102" i="10"/>
  <c r="X1102" i="10"/>
  <c r="W1103" i="10"/>
  <c r="X1103" i="10"/>
  <c r="W1104" i="10"/>
  <c r="X1104" i="10"/>
  <c r="W1105" i="10"/>
  <c r="X1105" i="10"/>
  <c r="W1106" i="10"/>
  <c r="X1106" i="10"/>
  <c r="W1107" i="10"/>
  <c r="X1107" i="10"/>
  <c r="W1108" i="10"/>
  <c r="X1108" i="10"/>
  <c r="W1109" i="10"/>
  <c r="X1109" i="10"/>
  <c r="W1110" i="10"/>
  <c r="X1110" i="10"/>
  <c r="W1111" i="10"/>
  <c r="X1111" i="10"/>
  <c r="W1112" i="10"/>
  <c r="X1112" i="10"/>
  <c r="W1113" i="10"/>
  <c r="X1113" i="10"/>
  <c r="W1114" i="10"/>
  <c r="X1114" i="10"/>
  <c r="W1115" i="10"/>
  <c r="X1115" i="10"/>
  <c r="W1116" i="10"/>
  <c r="X1116" i="10"/>
  <c r="W1117" i="10"/>
  <c r="X1117" i="10"/>
  <c r="W1118" i="10"/>
  <c r="X1118" i="10"/>
  <c r="W1119" i="10"/>
  <c r="X1119" i="10"/>
  <c r="W1120" i="10"/>
  <c r="X1120" i="10"/>
  <c r="W1121" i="10"/>
  <c r="X1121" i="10"/>
  <c r="W1122" i="10"/>
  <c r="X1122" i="10"/>
  <c r="W1123" i="10"/>
  <c r="X1123" i="10"/>
  <c r="W1124" i="10"/>
  <c r="X1124" i="10"/>
  <c r="W1125" i="10"/>
  <c r="X1125" i="10"/>
  <c r="W1126" i="10"/>
  <c r="X1126" i="10"/>
  <c r="W1127" i="10"/>
  <c r="X1127" i="10"/>
  <c r="W1128" i="10"/>
  <c r="X1128" i="10"/>
  <c r="W1129" i="10"/>
  <c r="X1129" i="10"/>
  <c r="W1130" i="10"/>
  <c r="X1130" i="10"/>
  <c r="W1131" i="10"/>
  <c r="X1131" i="10"/>
  <c r="W1132" i="10"/>
  <c r="X1132" i="10"/>
  <c r="W1133" i="10"/>
  <c r="X1133" i="10"/>
  <c r="W1134" i="10"/>
  <c r="X1134" i="10"/>
  <c r="W1135" i="10"/>
  <c r="X1135" i="10"/>
  <c r="W1136" i="10"/>
  <c r="X1136" i="10"/>
  <c r="W1137" i="10"/>
  <c r="X1137" i="10"/>
  <c r="W1138" i="10"/>
  <c r="X1138" i="10"/>
  <c r="W1139" i="10"/>
  <c r="X1139" i="10"/>
  <c r="W1140" i="10"/>
  <c r="X1140" i="10"/>
  <c r="W1141" i="10"/>
  <c r="X1141" i="10"/>
  <c r="W1142" i="10"/>
  <c r="X1142" i="10"/>
  <c r="W1143" i="10"/>
  <c r="X1143" i="10"/>
  <c r="W1144" i="10"/>
  <c r="X1144" i="10"/>
  <c r="W1145" i="10"/>
  <c r="X1145" i="10"/>
  <c r="W1146" i="10"/>
  <c r="X1146" i="10"/>
  <c r="W1147" i="10"/>
  <c r="X1147" i="10"/>
  <c r="W1148" i="10"/>
  <c r="X1148" i="10"/>
  <c r="W1149" i="10"/>
  <c r="X1149" i="10"/>
  <c r="W1150" i="10"/>
  <c r="X1150" i="10"/>
  <c r="W1151" i="10"/>
  <c r="X1151" i="10"/>
  <c r="W1152" i="10"/>
  <c r="X1152" i="10"/>
  <c r="W1153" i="10"/>
  <c r="X1153" i="10"/>
  <c r="W1154" i="10"/>
  <c r="X1154" i="10"/>
  <c r="W1155" i="10"/>
  <c r="X1155" i="10"/>
  <c r="W1156" i="10"/>
  <c r="X1156" i="10"/>
  <c r="W1157" i="10"/>
  <c r="X1157" i="10"/>
  <c r="W1158" i="10"/>
  <c r="X1158" i="10"/>
  <c r="W1159" i="10"/>
  <c r="X1159" i="10"/>
  <c r="W1160" i="10"/>
  <c r="X1160" i="10"/>
  <c r="W1161" i="10"/>
  <c r="X1161" i="10"/>
  <c r="W1162" i="10"/>
  <c r="X1162" i="10"/>
  <c r="W1163" i="10"/>
  <c r="X1163" i="10"/>
  <c r="W1164" i="10"/>
  <c r="X1164" i="10"/>
  <c r="W1165" i="10"/>
  <c r="X1165" i="10"/>
  <c r="W1166" i="10"/>
  <c r="X1166" i="10"/>
  <c r="W1167" i="10"/>
  <c r="X1167" i="10"/>
  <c r="W1168" i="10"/>
  <c r="X1168" i="10"/>
  <c r="W1169" i="10"/>
  <c r="X1169" i="10"/>
  <c r="W1170" i="10"/>
  <c r="X1170" i="10"/>
  <c r="W1171" i="10"/>
  <c r="X1171" i="10"/>
  <c r="W1172" i="10"/>
  <c r="X1172" i="10"/>
  <c r="W1173" i="10"/>
  <c r="X1173" i="10"/>
  <c r="W1174" i="10"/>
  <c r="X1174" i="10"/>
  <c r="W1175" i="10"/>
  <c r="X1175" i="10"/>
  <c r="W1176" i="10"/>
  <c r="X1176" i="10"/>
  <c r="W1177" i="10"/>
  <c r="X1177" i="10"/>
  <c r="W1178" i="10"/>
  <c r="X1178" i="10"/>
  <c r="W1179" i="10"/>
  <c r="X1179" i="10"/>
  <c r="W1180" i="10"/>
  <c r="X1180" i="10"/>
  <c r="W1181" i="10"/>
  <c r="X1181" i="10"/>
  <c r="W1182" i="10"/>
  <c r="X1182" i="10"/>
  <c r="W1183" i="10"/>
  <c r="X1183" i="10"/>
  <c r="W1184" i="10"/>
  <c r="X1184" i="10"/>
  <c r="W1185" i="10"/>
  <c r="X1185" i="10"/>
  <c r="W1186" i="10"/>
  <c r="X1186" i="10"/>
  <c r="W1187" i="10"/>
  <c r="X1187" i="10"/>
  <c r="W1188" i="10"/>
  <c r="X1188" i="10"/>
  <c r="W1189" i="10"/>
  <c r="X1189" i="10"/>
  <c r="W1190" i="10"/>
  <c r="X1190" i="10"/>
  <c r="W1191" i="10"/>
  <c r="X1191" i="10"/>
  <c r="W1192" i="10"/>
  <c r="X1192" i="10"/>
  <c r="W1193" i="10"/>
  <c r="X1193" i="10"/>
  <c r="W1194" i="10"/>
  <c r="X1194" i="10"/>
  <c r="W1195" i="10"/>
  <c r="X1195" i="10"/>
  <c r="W1196" i="10"/>
  <c r="X1196" i="10"/>
  <c r="W1197" i="10"/>
  <c r="X1197" i="10"/>
  <c r="W1198" i="10"/>
  <c r="X1198" i="10"/>
  <c r="W1199" i="10"/>
  <c r="X1199" i="10"/>
  <c r="W1200" i="10"/>
  <c r="X1200" i="10"/>
  <c r="W1201" i="10"/>
  <c r="X1201" i="10"/>
  <c r="W1202" i="10"/>
  <c r="X1202" i="10"/>
  <c r="W1203" i="10"/>
  <c r="X1203" i="10"/>
  <c r="W1204" i="10"/>
  <c r="X1204" i="10"/>
  <c r="W1205" i="10"/>
  <c r="X1205" i="10"/>
  <c r="W1206" i="10"/>
  <c r="X1206" i="10"/>
  <c r="W1207" i="10"/>
  <c r="X1207" i="10"/>
  <c r="W1208" i="10"/>
  <c r="X1208" i="10"/>
  <c r="W1209" i="10"/>
  <c r="X1209" i="10"/>
  <c r="W1210" i="10"/>
  <c r="X1210" i="10"/>
  <c r="W1211" i="10"/>
  <c r="X1211" i="10"/>
  <c r="W1212" i="10"/>
  <c r="X1212" i="10"/>
  <c r="W1213" i="10"/>
  <c r="X1213" i="10"/>
  <c r="W1214" i="10"/>
  <c r="X1214" i="10"/>
  <c r="W1215" i="10"/>
  <c r="X1215" i="10"/>
  <c r="W1216" i="10"/>
  <c r="X1216" i="10"/>
  <c r="W1217" i="10"/>
  <c r="X1217" i="10"/>
  <c r="W1218" i="10"/>
  <c r="X1218" i="10"/>
  <c r="W1219" i="10"/>
  <c r="X1219" i="10"/>
  <c r="W1220" i="10"/>
  <c r="X1220" i="10"/>
  <c r="W1221" i="10"/>
  <c r="X1221" i="10"/>
  <c r="W1222" i="10"/>
  <c r="X1222" i="10"/>
  <c r="W1223" i="10"/>
  <c r="X1223" i="10"/>
  <c r="W1224" i="10"/>
  <c r="X1224" i="10"/>
  <c r="W1225" i="10"/>
  <c r="X1225" i="10"/>
  <c r="W1226" i="10"/>
  <c r="X1226" i="10"/>
  <c r="W1227" i="10"/>
  <c r="X1227" i="10"/>
  <c r="W1228" i="10"/>
  <c r="X1228" i="10"/>
  <c r="W1229" i="10"/>
  <c r="X1229" i="10"/>
  <c r="W1230" i="10"/>
  <c r="X1230" i="10"/>
  <c r="W1231" i="10"/>
  <c r="X1231" i="10"/>
  <c r="W1232" i="10"/>
  <c r="X1232" i="10"/>
  <c r="W1233" i="10"/>
  <c r="X1233" i="10"/>
  <c r="W1234" i="10"/>
  <c r="X1234" i="10"/>
  <c r="W1235" i="10"/>
  <c r="X1235" i="10"/>
  <c r="W1236" i="10"/>
  <c r="X1236" i="10"/>
  <c r="W1237" i="10"/>
  <c r="X1237" i="10"/>
  <c r="W1238" i="10"/>
  <c r="X1238" i="10"/>
  <c r="W1239" i="10"/>
  <c r="X1239" i="10"/>
  <c r="W1240" i="10"/>
  <c r="X1240" i="10"/>
  <c r="W1241" i="10"/>
  <c r="X1241" i="10"/>
  <c r="W1242" i="10"/>
  <c r="X1242" i="10"/>
  <c r="W1243" i="10"/>
  <c r="X1243" i="10"/>
  <c r="W1244" i="10"/>
  <c r="X1244" i="10"/>
  <c r="W1245" i="10"/>
  <c r="X1245" i="10"/>
  <c r="W1246" i="10"/>
  <c r="X1246" i="10"/>
  <c r="W1247" i="10"/>
  <c r="X1247" i="10"/>
  <c r="W1248" i="10"/>
  <c r="X1248" i="10"/>
  <c r="W1249" i="10"/>
  <c r="X1249" i="10"/>
  <c r="W1250" i="10"/>
  <c r="X1250" i="10"/>
  <c r="W1251" i="10"/>
  <c r="X1251" i="10"/>
  <c r="W1252" i="10"/>
  <c r="X1252" i="10"/>
  <c r="W1253" i="10"/>
  <c r="X1253" i="10"/>
  <c r="W1254" i="10"/>
  <c r="X1254" i="10"/>
  <c r="W1255" i="10"/>
  <c r="X1255" i="10"/>
  <c r="W1256" i="10"/>
  <c r="X1256" i="10"/>
  <c r="W1257" i="10"/>
  <c r="X1257" i="10"/>
  <c r="W1258" i="10"/>
  <c r="X1258" i="10"/>
  <c r="W1259" i="10"/>
  <c r="X1259" i="10"/>
  <c r="W1260" i="10"/>
  <c r="X1260" i="10"/>
  <c r="W1261" i="10"/>
  <c r="X1261" i="10"/>
  <c r="W1262" i="10"/>
  <c r="X1262" i="10"/>
  <c r="W1263" i="10"/>
  <c r="X1263" i="10"/>
  <c r="W1264" i="10"/>
  <c r="X1264" i="10"/>
  <c r="W1265" i="10"/>
  <c r="X1265" i="10"/>
  <c r="W1266" i="10"/>
  <c r="X1266" i="10"/>
  <c r="W1267" i="10"/>
  <c r="X1267" i="10"/>
  <c r="W1268" i="10"/>
  <c r="X1268" i="10"/>
  <c r="W1269" i="10"/>
  <c r="X1269" i="10"/>
  <c r="W1270" i="10"/>
  <c r="X1270" i="10"/>
  <c r="W1271" i="10"/>
  <c r="X1271" i="10"/>
  <c r="W1272" i="10"/>
  <c r="X1272" i="10"/>
  <c r="W1273" i="10"/>
  <c r="X1273" i="10"/>
  <c r="W1274" i="10"/>
  <c r="X1274" i="10"/>
  <c r="W1275" i="10"/>
  <c r="X1275" i="10"/>
  <c r="W1276" i="10"/>
  <c r="X1276" i="10"/>
  <c r="W1277" i="10"/>
  <c r="X1277" i="10"/>
  <c r="W1278" i="10"/>
  <c r="X1278" i="10"/>
  <c r="W1279" i="10"/>
  <c r="X1279" i="10"/>
  <c r="W1280" i="10"/>
  <c r="X1280" i="10"/>
  <c r="W1281" i="10"/>
  <c r="X1281" i="10"/>
  <c r="W1282" i="10"/>
  <c r="X1282" i="10"/>
  <c r="W1283" i="10"/>
  <c r="X1283" i="10"/>
  <c r="W1284" i="10"/>
  <c r="X1284" i="10"/>
  <c r="W1285" i="10"/>
  <c r="X1285" i="10"/>
  <c r="W1286" i="10"/>
  <c r="X1286" i="10"/>
  <c r="W1287" i="10"/>
  <c r="X1287" i="10"/>
  <c r="W1288" i="10"/>
  <c r="X1288" i="10"/>
  <c r="W1289" i="10"/>
  <c r="X1289" i="10"/>
  <c r="W1290" i="10"/>
  <c r="X1290" i="10"/>
  <c r="W1291" i="10"/>
  <c r="X1291" i="10"/>
  <c r="W1292" i="10"/>
  <c r="X1292" i="10"/>
  <c r="W1293" i="10"/>
  <c r="X1293" i="10"/>
  <c r="W1294" i="10"/>
  <c r="X1294" i="10"/>
  <c r="W1295" i="10"/>
  <c r="X1295" i="10"/>
  <c r="W1296" i="10"/>
  <c r="X1296" i="10"/>
  <c r="W1297" i="10"/>
  <c r="X1297" i="10"/>
  <c r="W1298" i="10"/>
  <c r="X1298" i="10"/>
  <c r="W1299" i="10"/>
  <c r="X1299" i="10"/>
  <c r="W1300" i="10"/>
  <c r="X1300" i="10"/>
  <c r="W1301" i="10"/>
  <c r="X1301" i="10"/>
  <c r="W1302" i="10"/>
  <c r="X1302" i="10"/>
  <c r="W1303" i="10"/>
  <c r="X1303" i="10"/>
  <c r="W1304" i="10"/>
  <c r="X1304" i="10"/>
  <c r="W1305" i="10"/>
  <c r="X1305" i="10"/>
  <c r="W1306" i="10"/>
  <c r="X1306" i="10"/>
  <c r="W1307" i="10"/>
  <c r="X1307" i="10"/>
  <c r="W1308" i="10"/>
  <c r="X1308" i="10"/>
  <c r="W1309" i="10"/>
  <c r="X1309" i="10"/>
  <c r="W1310" i="10"/>
  <c r="X1310" i="10"/>
  <c r="W1311" i="10"/>
  <c r="X1311" i="10"/>
  <c r="W1312" i="10"/>
  <c r="X1312" i="10"/>
  <c r="W1313" i="10"/>
  <c r="X1313" i="10"/>
  <c r="W1314" i="10"/>
  <c r="X1314" i="10"/>
  <c r="W1315" i="10"/>
  <c r="X1315" i="10"/>
  <c r="W1316" i="10"/>
  <c r="X1316" i="10"/>
  <c r="W1317" i="10"/>
  <c r="X1317" i="10"/>
  <c r="W1318" i="10"/>
  <c r="X1318" i="10"/>
  <c r="W1319" i="10"/>
  <c r="X1319" i="10"/>
  <c r="W1320" i="10"/>
  <c r="X1320" i="10"/>
  <c r="W1321" i="10"/>
  <c r="X1321" i="10"/>
  <c r="W1322" i="10"/>
  <c r="X1322" i="10"/>
  <c r="W1323" i="10"/>
  <c r="X1323" i="10"/>
  <c r="W1324" i="10"/>
  <c r="X1324" i="10"/>
  <c r="W1325" i="10"/>
  <c r="X1325" i="10"/>
  <c r="W1326" i="10"/>
  <c r="X1326" i="10"/>
  <c r="W1327" i="10"/>
  <c r="X1327" i="10"/>
  <c r="W1328" i="10"/>
  <c r="X1328" i="10"/>
  <c r="W1329" i="10"/>
  <c r="X1329" i="10"/>
  <c r="W1330" i="10"/>
  <c r="X1330" i="10"/>
  <c r="W1331" i="10"/>
  <c r="X1331" i="10"/>
  <c r="W1332" i="10"/>
  <c r="X1332" i="10"/>
  <c r="W1333" i="10"/>
  <c r="X1333" i="10"/>
  <c r="W1334" i="10"/>
  <c r="X1334" i="10"/>
  <c r="W1335" i="10"/>
  <c r="X1335" i="10"/>
  <c r="W1336" i="10"/>
  <c r="X1336" i="10"/>
  <c r="W1337" i="10"/>
  <c r="X1337" i="10"/>
  <c r="W1338" i="10"/>
  <c r="X1338" i="10"/>
  <c r="W1339" i="10"/>
  <c r="X1339" i="10"/>
  <c r="W1340" i="10"/>
  <c r="X1340" i="10"/>
  <c r="W1341" i="10"/>
  <c r="X1341" i="10"/>
  <c r="W1342" i="10"/>
  <c r="X1342" i="10"/>
  <c r="W1343" i="10"/>
  <c r="X1343" i="10"/>
  <c r="W1344" i="10"/>
  <c r="X1344" i="10"/>
  <c r="W1345" i="10"/>
  <c r="X1345" i="10"/>
  <c r="W1346" i="10"/>
  <c r="X1346" i="10"/>
  <c r="W1347" i="10"/>
  <c r="X1347" i="10"/>
  <c r="W1348" i="10"/>
  <c r="X1348" i="10"/>
  <c r="W1349" i="10"/>
  <c r="X1349" i="10"/>
  <c r="W1350" i="10"/>
  <c r="X1350" i="10"/>
  <c r="W1351" i="10"/>
  <c r="X1351" i="10"/>
  <c r="W1352" i="10"/>
  <c r="X1352" i="10"/>
  <c r="W1353" i="10"/>
  <c r="X1353" i="10"/>
  <c r="W1354" i="10"/>
  <c r="X1354" i="10"/>
  <c r="W1355" i="10"/>
  <c r="X1355" i="10"/>
  <c r="W1356" i="10"/>
  <c r="X1356" i="10"/>
  <c r="W1357" i="10"/>
  <c r="X1357" i="10"/>
  <c r="W1358" i="10"/>
  <c r="X1358" i="10"/>
  <c r="W1359" i="10"/>
  <c r="X1359" i="10"/>
  <c r="W1360" i="10"/>
  <c r="X1360" i="10"/>
  <c r="W1361" i="10"/>
  <c r="X1361" i="10"/>
  <c r="W1362" i="10"/>
  <c r="X1362" i="10"/>
  <c r="W1363" i="10"/>
  <c r="X1363" i="10"/>
  <c r="W1364" i="10"/>
  <c r="X1364" i="10"/>
  <c r="W1365" i="10"/>
  <c r="X1365" i="10"/>
  <c r="W1366" i="10"/>
  <c r="X1366" i="10"/>
  <c r="W1367" i="10"/>
  <c r="X1367" i="10"/>
  <c r="W1368" i="10"/>
  <c r="X1368" i="10"/>
  <c r="W1369" i="10"/>
  <c r="X1369" i="10"/>
  <c r="W1370" i="10"/>
  <c r="X1370" i="10"/>
  <c r="W1371" i="10"/>
  <c r="X1371" i="10"/>
  <c r="W1372" i="10"/>
  <c r="X1372" i="10"/>
  <c r="W1373" i="10"/>
  <c r="X1373" i="10"/>
  <c r="W1374" i="10"/>
  <c r="X1374" i="10"/>
  <c r="W1375" i="10"/>
  <c r="X1375" i="10"/>
  <c r="W1376" i="10"/>
  <c r="X1376" i="10"/>
  <c r="W1377" i="10"/>
  <c r="X1377" i="10"/>
  <c r="W1378" i="10"/>
  <c r="X1378" i="10"/>
  <c r="W1379" i="10"/>
  <c r="X1379" i="10"/>
  <c r="W1380" i="10"/>
  <c r="X1380" i="10"/>
  <c r="W1381" i="10"/>
  <c r="X1381" i="10"/>
  <c r="W1382" i="10"/>
  <c r="X1382" i="10"/>
  <c r="W1383" i="10"/>
  <c r="X1383" i="10"/>
  <c r="W1384" i="10"/>
  <c r="X1384" i="10"/>
  <c r="W1385" i="10"/>
  <c r="X1385" i="10"/>
  <c r="W1386" i="10"/>
  <c r="X1386" i="10"/>
  <c r="W1387" i="10"/>
  <c r="X1387" i="10"/>
  <c r="W1388" i="10"/>
  <c r="X1388" i="10"/>
  <c r="W1389" i="10"/>
  <c r="X1389" i="10"/>
  <c r="W1390" i="10"/>
  <c r="X1390" i="10"/>
  <c r="W1391" i="10"/>
  <c r="X1391" i="10"/>
  <c r="W1392" i="10"/>
  <c r="X1392" i="10"/>
  <c r="W1393" i="10"/>
  <c r="X1393" i="10"/>
  <c r="W1394" i="10"/>
  <c r="X1394" i="10"/>
  <c r="W1395" i="10"/>
  <c r="X1395" i="10"/>
  <c r="W1396" i="10"/>
  <c r="X1396" i="10"/>
  <c r="W1397" i="10"/>
  <c r="X1397" i="10"/>
  <c r="W1398" i="10"/>
  <c r="X1398" i="10"/>
  <c r="W1399" i="10"/>
  <c r="X1399" i="10"/>
  <c r="W1400" i="10"/>
  <c r="X1400" i="10"/>
  <c r="W1401" i="10"/>
  <c r="X1401" i="10"/>
  <c r="W1402" i="10"/>
  <c r="X1402" i="10"/>
  <c r="W1403" i="10"/>
  <c r="X1403" i="10"/>
  <c r="W1404" i="10"/>
  <c r="X1404" i="10"/>
  <c r="W1405" i="10"/>
  <c r="X1405" i="10"/>
  <c r="W1406" i="10"/>
  <c r="X1406" i="10"/>
  <c r="W1407" i="10"/>
  <c r="X1407" i="10"/>
  <c r="W1408" i="10"/>
  <c r="X1408" i="10"/>
  <c r="W1409" i="10"/>
  <c r="X1409" i="10"/>
  <c r="W1410" i="10"/>
  <c r="X1410" i="10"/>
  <c r="W1411" i="10"/>
  <c r="X1411" i="10"/>
  <c r="W1412" i="10"/>
  <c r="X1412" i="10"/>
  <c r="W1413" i="10"/>
  <c r="X1413" i="10"/>
  <c r="W1414" i="10"/>
  <c r="X1414" i="10"/>
  <c r="W1415" i="10"/>
  <c r="X1415" i="10"/>
  <c r="W1416" i="10"/>
  <c r="X1416" i="10"/>
  <c r="W1417" i="10"/>
  <c r="X1417" i="10"/>
  <c r="W1418" i="10"/>
  <c r="X1418" i="10"/>
  <c r="W1419" i="10"/>
  <c r="X1419" i="10"/>
  <c r="W1420" i="10"/>
  <c r="X1420" i="10"/>
  <c r="W1421" i="10"/>
  <c r="X1421" i="10"/>
  <c r="W1422" i="10"/>
  <c r="X1422" i="10"/>
  <c r="W1423" i="10"/>
  <c r="X1423" i="10"/>
  <c r="W1424" i="10"/>
  <c r="X1424" i="10"/>
  <c r="W1425" i="10"/>
  <c r="X1425" i="10"/>
  <c r="W1426" i="10"/>
  <c r="X1426" i="10"/>
  <c r="W1427" i="10"/>
  <c r="X1427" i="10"/>
  <c r="W1428" i="10"/>
  <c r="X1428" i="10"/>
  <c r="W1429" i="10"/>
  <c r="X1429" i="10"/>
  <c r="W1430" i="10"/>
  <c r="X1430" i="10"/>
  <c r="W1431" i="10"/>
  <c r="X1431" i="10"/>
  <c r="W1432" i="10"/>
  <c r="X1432" i="10"/>
  <c r="W1433" i="10"/>
  <c r="X1433" i="10"/>
  <c r="W1434" i="10"/>
  <c r="X1434" i="10"/>
  <c r="W1435" i="10"/>
  <c r="X1435" i="10"/>
  <c r="W1436" i="10"/>
  <c r="X1436" i="10"/>
  <c r="W1437" i="10"/>
  <c r="X1437" i="10"/>
  <c r="W1438" i="10"/>
  <c r="X1438" i="10"/>
  <c r="W1439" i="10"/>
  <c r="X1439" i="10"/>
  <c r="W1440" i="10"/>
  <c r="X1440" i="10"/>
  <c r="W1441" i="10"/>
  <c r="X1441" i="10"/>
  <c r="W1442" i="10"/>
  <c r="X1442" i="10"/>
  <c r="W1443" i="10"/>
  <c r="X1443" i="10"/>
  <c r="W1444" i="10"/>
  <c r="X1444" i="10"/>
  <c r="W1445" i="10"/>
  <c r="X1445" i="10"/>
  <c r="W1446" i="10"/>
  <c r="X1446" i="10"/>
  <c r="W1447" i="10"/>
  <c r="X1447" i="10"/>
  <c r="W1448" i="10"/>
  <c r="X1448" i="10"/>
  <c r="W1449" i="10"/>
  <c r="X1449" i="10"/>
  <c r="W1450" i="10"/>
  <c r="X1450" i="10"/>
  <c r="W1451" i="10"/>
  <c r="X1451" i="10"/>
  <c r="W1452" i="10"/>
  <c r="X1452" i="10"/>
  <c r="W1453" i="10"/>
  <c r="X1453" i="10"/>
  <c r="W1454" i="10"/>
  <c r="X1454" i="10"/>
  <c r="W1455" i="10"/>
  <c r="X1455" i="10"/>
  <c r="W1456" i="10"/>
  <c r="X1456" i="10"/>
  <c r="W1457" i="10"/>
  <c r="X1457" i="10"/>
  <c r="W1458" i="10"/>
  <c r="X1458" i="10"/>
  <c r="W1459" i="10"/>
  <c r="X1459" i="10"/>
  <c r="W1460" i="10"/>
  <c r="X1460" i="10"/>
  <c r="W1461" i="10"/>
  <c r="X1461" i="10"/>
  <c r="W1462" i="10"/>
  <c r="X1462" i="10"/>
  <c r="W1463" i="10"/>
  <c r="X1463" i="10"/>
  <c r="W1464" i="10"/>
  <c r="X1464" i="10"/>
  <c r="W1465" i="10"/>
  <c r="X1465" i="10"/>
  <c r="W1466" i="10"/>
  <c r="X1466" i="10"/>
  <c r="W1467" i="10"/>
  <c r="X1467" i="10"/>
  <c r="W1468" i="10"/>
  <c r="X1468" i="10"/>
  <c r="W1469" i="10"/>
  <c r="X1469" i="10"/>
  <c r="W1470" i="10"/>
  <c r="X1470" i="10"/>
  <c r="W1471" i="10"/>
  <c r="X1471" i="10"/>
  <c r="W1472" i="10"/>
  <c r="X1472" i="10"/>
  <c r="W1473" i="10"/>
  <c r="X1473" i="10"/>
  <c r="W1474" i="10"/>
  <c r="X1474" i="10"/>
  <c r="W1475" i="10"/>
  <c r="X1475" i="10"/>
  <c r="W1476" i="10"/>
  <c r="X1476" i="10"/>
  <c r="W1477" i="10"/>
  <c r="X1477" i="10"/>
  <c r="W1478" i="10"/>
  <c r="X1478" i="10"/>
  <c r="W1479" i="10"/>
  <c r="X1479" i="10"/>
  <c r="W1480" i="10"/>
  <c r="X1480" i="10"/>
  <c r="W1481" i="10"/>
  <c r="X1481" i="10"/>
  <c r="W1482" i="10"/>
  <c r="X1482" i="10"/>
  <c r="W1483" i="10"/>
  <c r="X1483" i="10"/>
  <c r="W1484" i="10"/>
  <c r="X1484" i="10"/>
  <c r="W1485" i="10"/>
  <c r="X1485" i="10"/>
  <c r="W1486" i="10"/>
  <c r="X1486" i="10"/>
  <c r="W1487" i="10"/>
  <c r="X1487" i="10"/>
  <c r="W1488" i="10"/>
  <c r="X1488" i="10"/>
  <c r="W1489" i="10"/>
  <c r="X1489" i="10"/>
  <c r="W1490" i="10"/>
  <c r="X1490" i="10"/>
  <c r="W1491" i="10"/>
  <c r="X1491" i="10"/>
  <c r="W1492" i="10"/>
  <c r="X1492" i="10"/>
  <c r="W1493" i="10"/>
  <c r="X1493" i="10"/>
  <c r="W1494" i="10"/>
  <c r="X1494" i="10"/>
  <c r="W1495" i="10"/>
  <c r="X1495" i="10"/>
  <c r="W1496" i="10"/>
  <c r="X1496" i="10"/>
  <c r="W1497" i="10"/>
  <c r="X1497" i="10"/>
  <c r="W1498" i="10"/>
  <c r="X1498" i="10"/>
  <c r="W1499" i="10"/>
  <c r="X1499" i="10"/>
  <c r="W1500" i="10"/>
  <c r="X1500" i="10"/>
  <c r="W1501" i="10"/>
  <c r="X1501" i="10"/>
  <c r="W1502" i="10"/>
  <c r="X1502" i="10"/>
  <c r="W1503" i="10"/>
  <c r="X1503" i="10"/>
  <c r="W1504" i="10"/>
  <c r="X1504" i="10"/>
  <c r="W1505" i="10"/>
  <c r="X1505" i="10"/>
  <c r="W1506" i="10"/>
  <c r="X1506" i="10"/>
  <c r="W1507" i="10"/>
  <c r="X1507" i="10"/>
  <c r="W1508" i="10"/>
  <c r="X1508" i="10"/>
  <c r="W1509" i="10"/>
  <c r="X1509" i="10"/>
  <c r="W1510" i="10"/>
  <c r="X1510" i="10"/>
  <c r="W1511" i="10"/>
  <c r="X1511" i="10"/>
  <c r="W1512" i="10"/>
  <c r="X1512" i="10"/>
  <c r="W1513" i="10"/>
  <c r="X1513" i="10"/>
  <c r="W1514" i="10"/>
  <c r="X1514" i="10"/>
  <c r="W1515" i="10"/>
  <c r="X1515" i="10"/>
  <c r="W1516" i="10"/>
  <c r="X1516" i="10"/>
  <c r="W1517" i="10"/>
  <c r="X1517" i="10"/>
  <c r="W1518" i="10"/>
  <c r="X1518" i="10"/>
  <c r="W1519" i="10"/>
  <c r="X1519" i="10"/>
  <c r="W1520" i="10"/>
  <c r="X1520" i="10"/>
  <c r="W1521" i="10"/>
  <c r="X1521" i="10"/>
  <c r="W1522" i="10"/>
  <c r="X1522" i="10"/>
  <c r="W1523" i="10"/>
  <c r="X1523" i="10"/>
  <c r="W1524" i="10"/>
  <c r="X1524" i="10"/>
  <c r="W1525" i="10"/>
  <c r="X1525" i="10"/>
  <c r="W1526" i="10"/>
  <c r="X1526" i="10"/>
  <c r="W1527" i="10"/>
  <c r="X1527" i="10"/>
  <c r="W1528" i="10"/>
  <c r="X1528" i="10"/>
  <c r="W1529" i="10"/>
  <c r="X1529" i="10"/>
  <c r="W1530" i="10"/>
  <c r="X1530" i="10"/>
  <c r="W1531" i="10"/>
  <c r="X1531" i="10"/>
  <c r="W1532" i="10"/>
  <c r="X1532" i="10"/>
  <c r="W1533" i="10"/>
  <c r="X1533" i="10"/>
  <c r="W1534" i="10"/>
  <c r="X1534" i="10"/>
  <c r="W1535" i="10"/>
  <c r="X1535" i="10"/>
  <c r="W1536" i="10"/>
  <c r="X1536" i="10"/>
  <c r="W1537" i="10"/>
  <c r="X1537" i="10"/>
  <c r="W1538" i="10"/>
  <c r="X1538" i="10"/>
  <c r="W1539" i="10"/>
  <c r="X1539" i="10"/>
  <c r="W1540" i="10"/>
  <c r="X1540" i="10"/>
  <c r="W1541" i="10"/>
  <c r="X1541" i="10"/>
  <c r="W1542" i="10"/>
  <c r="X1542" i="10"/>
  <c r="W1543" i="10"/>
  <c r="X1543" i="10"/>
  <c r="W1544" i="10"/>
  <c r="X1544" i="10"/>
  <c r="W1545" i="10"/>
  <c r="X1545" i="10"/>
  <c r="W1546" i="10"/>
  <c r="X1546" i="10"/>
  <c r="W1547" i="10"/>
  <c r="X1547" i="10"/>
  <c r="W1548" i="10"/>
  <c r="X1548" i="10"/>
  <c r="W1549" i="10"/>
  <c r="X1549" i="10"/>
  <c r="W1550" i="10"/>
  <c r="X1550" i="10"/>
  <c r="W1551" i="10"/>
  <c r="X1551" i="10"/>
  <c r="W1552" i="10"/>
  <c r="X1552" i="10"/>
  <c r="W1553" i="10"/>
  <c r="X1553" i="10"/>
  <c r="W1554" i="10"/>
  <c r="X1554" i="10"/>
  <c r="W1555" i="10"/>
  <c r="X1555" i="10"/>
  <c r="W1556" i="10"/>
  <c r="X1556" i="10"/>
  <c r="W1557" i="10"/>
  <c r="X1557" i="10"/>
  <c r="W1558" i="10"/>
  <c r="X1558" i="10"/>
  <c r="W1559" i="10"/>
  <c r="X1559" i="10"/>
  <c r="W1560" i="10"/>
  <c r="X1560" i="10"/>
  <c r="W1561" i="10"/>
  <c r="X1561" i="10"/>
  <c r="W1562" i="10"/>
  <c r="X1562" i="10"/>
  <c r="W1563" i="10"/>
  <c r="X1563" i="10"/>
  <c r="W1564" i="10"/>
  <c r="X1564" i="10"/>
  <c r="W1565" i="10"/>
  <c r="X1565" i="10"/>
  <c r="W1566" i="10"/>
  <c r="X1566" i="10"/>
  <c r="W1567" i="10"/>
  <c r="X1567" i="10"/>
  <c r="W1568" i="10"/>
  <c r="X1568" i="10"/>
  <c r="W1569" i="10"/>
  <c r="X1569" i="10"/>
  <c r="W1570" i="10"/>
  <c r="X1570" i="10"/>
  <c r="W1571" i="10"/>
  <c r="X1571" i="10"/>
  <c r="W1572" i="10"/>
  <c r="X1572" i="10"/>
  <c r="W1573" i="10"/>
  <c r="X1573" i="10"/>
  <c r="W1574" i="10"/>
  <c r="X1574" i="10"/>
  <c r="W1575" i="10"/>
  <c r="X1575" i="10"/>
  <c r="W1576" i="10"/>
  <c r="X1576" i="10"/>
  <c r="W1577" i="10"/>
  <c r="X1577" i="10"/>
  <c r="W1578" i="10"/>
  <c r="X1578" i="10"/>
  <c r="W1579" i="10"/>
  <c r="X1579" i="10"/>
  <c r="W1580" i="10"/>
  <c r="X1580" i="10"/>
  <c r="W1581" i="10"/>
  <c r="X1581" i="10"/>
  <c r="W1582" i="10"/>
  <c r="X1582" i="10"/>
  <c r="W1583" i="10"/>
  <c r="X1583" i="10"/>
  <c r="W1584" i="10"/>
  <c r="X1584" i="10"/>
  <c r="W1585" i="10"/>
  <c r="X1585" i="10"/>
  <c r="W1586" i="10"/>
  <c r="X1586" i="10"/>
  <c r="W1587" i="10"/>
  <c r="X1587" i="10"/>
  <c r="W1588" i="10"/>
  <c r="X1588" i="10"/>
  <c r="W1589" i="10"/>
  <c r="X1589" i="10"/>
  <c r="W1590" i="10"/>
  <c r="X1590" i="10"/>
  <c r="W1591" i="10"/>
  <c r="X1591" i="10"/>
  <c r="W1592" i="10"/>
  <c r="X1592" i="10"/>
  <c r="W1593" i="10"/>
  <c r="X1593" i="10"/>
  <c r="W1594" i="10"/>
  <c r="X1594" i="10"/>
  <c r="W1595" i="10"/>
  <c r="X1595" i="10"/>
  <c r="W1596" i="10"/>
  <c r="X1596" i="10"/>
  <c r="W1597" i="10"/>
  <c r="X1597" i="10"/>
  <c r="W1598" i="10"/>
  <c r="X1598" i="10"/>
  <c r="W1599" i="10"/>
  <c r="X1599" i="10"/>
  <c r="W1600" i="10"/>
  <c r="X1600" i="10"/>
  <c r="W1601" i="10"/>
  <c r="X1601" i="10"/>
  <c r="W1602" i="10"/>
  <c r="X1602" i="10"/>
  <c r="W1603" i="10"/>
  <c r="X1603" i="10"/>
  <c r="W1604" i="10"/>
  <c r="X1604" i="10"/>
  <c r="W1605" i="10"/>
  <c r="X1605" i="10"/>
  <c r="W1606" i="10"/>
  <c r="X1606" i="10"/>
  <c r="W1607" i="10"/>
  <c r="X1607" i="10"/>
  <c r="W1608" i="10"/>
  <c r="X1608" i="10"/>
  <c r="W1609" i="10"/>
  <c r="X1609" i="10"/>
  <c r="W1610" i="10"/>
  <c r="X1610" i="10"/>
  <c r="W1611" i="10"/>
  <c r="X1611" i="10"/>
  <c r="W1612" i="10"/>
  <c r="X1612" i="10"/>
  <c r="W1613" i="10"/>
  <c r="X1613" i="10"/>
  <c r="W1614" i="10"/>
  <c r="X1614" i="10"/>
  <c r="W1615" i="10"/>
  <c r="X1615" i="10"/>
  <c r="W1616" i="10"/>
  <c r="X1616" i="10"/>
  <c r="W1617" i="10"/>
  <c r="X1617" i="10"/>
  <c r="W1618" i="10"/>
  <c r="X1618" i="10"/>
  <c r="W1619" i="10"/>
  <c r="X1619" i="10"/>
  <c r="W1620" i="10"/>
  <c r="X1620" i="10"/>
  <c r="W1621" i="10"/>
  <c r="X1621" i="10"/>
  <c r="W1622" i="10"/>
  <c r="X1622" i="10"/>
  <c r="W1623" i="10"/>
  <c r="X1623" i="10"/>
  <c r="W1624" i="10"/>
  <c r="X1624" i="10"/>
  <c r="W1625" i="10"/>
  <c r="X1625" i="10"/>
  <c r="W1626" i="10"/>
  <c r="X1626" i="10"/>
  <c r="W1627" i="10"/>
  <c r="X1627" i="10"/>
  <c r="W1628" i="10"/>
  <c r="X1628" i="10"/>
  <c r="W1629" i="10"/>
  <c r="X1629" i="10"/>
  <c r="W1630" i="10"/>
  <c r="X1630" i="10"/>
  <c r="W1631" i="10"/>
  <c r="X1631" i="10"/>
  <c r="W1632" i="10"/>
  <c r="X1632" i="10"/>
  <c r="W1633" i="10"/>
  <c r="X1633" i="10"/>
  <c r="W1634" i="10"/>
  <c r="X1634" i="10"/>
  <c r="W1635" i="10"/>
  <c r="X1635" i="10"/>
  <c r="W1636" i="10"/>
  <c r="X1636" i="10"/>
  <c r="W1637" i="10"/>
  <c r="X1637" i="10"/>
  <c r="W1638" i="10"/>
  <c r="X1638" i="10"/>
  <c r="W1639" i="10"/>
  <c r="X1639" i="10"/>
  <c r="W1640" i="10"/>
  <c r="X1640" i="10"/>
  <c r="W1641" i="10"/>
  <c r="X1641" i="10"/>
  <c r="W1642" i="10"/>
  <c r="X1642" i="10"/>
  <c r="W1643" i="10"/>
  <c r="X1643" i="10"/>
  <c r="W1644" i="10"/>
  <c r="X1644" i="10"/>
  <c r="W1645" i="10"/>
  <c r="X1645" i="10"/>
  <c r="W1646" i="10"/>
  <c r="X1646" i="10"/>
  <c r="W1647" i="10"/>
  <c r="X1647" i="10"/>
  <c r="W1648" i="10"/>
  <c r="X1648" i="10"/>
  <c r="W1649" i="10"/>
  <c r="X1649" i="10"/>
  <c r="W1650" i="10"/>
  <c r="X1650" i="10"/>
  <c r="W1651" i="10"/>
  <c r="X1651" i="10"/>
  <c r="W1652" i="10"/>
  <c r="X1652" i="10"/>
  <c r="W1653" i="10"/>
  <c r="X1653" i="10"/>
  <c r="W1654" i="10"/>
  <c r="X1654" i="10"/>
  <c r="W1655" i="10"/>
  <c r="X1655" i="10"/>
  <c r="W1656" i="10"/>
  <c r="X1656" i="10"/>
  <c r="W1657" i="10"/>
  <c r="X1657" i="10"/>
  <c r="W1658" i="10"/>
  <c r="X1658" i="10"/>
  <c r="W1659" i="10"/>
  <c r="X1659" i="10"/>
  <c r="W1660" i="10"/>
  <c r="X1660" i="10"/>
  <c r="W1661" i="10"/>
  <c r="X1661" i="10"/>
  <c r="W1662" i="10"/>
  <c r="X1662" i="10"/>
  <c r="W1663" i="10"/>
  <c r="X1663" i="10"/>
  <c r="W1664" i="10"/>
  <c r="X1664" i="10"/>
  <c r="W1665" i="10"/>
  <c r="X1665" i="10"/>
  <c r="W1666" i="10"/>
  <c r="X1666" i="10"/>
  <c r="W1667" i="10"/>
  <c r="X1667" i="10"/>
  <c r="W1668" i="10"/>
  <c r="X1668" i="10"/>
  <c r="W1669" i="10"/>
  <c r="X1669" i="10"/>
  <c r="W1670" i="10"/>
  <c r="X1670" i="10"/>
  <c r="W1671" i="10"/>
  <c r="X1671" i="10"/>
  <c r="W1672" i="10"/>
  <c r="X1672" i="10"/>
  <c r="W1673" i="10"/>
  <c r="X1673" i="10"/>
  <c r="W1674" i="10"/>
  <c r="X1674" i="10"/>
  <c r="W1675" i="10"/>
  <c r="X1675" i="10"/>
  <c r="W1676" i="10"/>
  <c r="X1676" i="10"/>
  <c r="W1677" i="10"/>
  <c r="X1677" i="10"/>
  <c r="W1678" i="10"/>
  <c r="X1678" i="10"/>
  <c r="W1679" i="10"/>
  <c r="X1679" i="10"/>
  <c r="W1680" i="10"/>
  <c r="X1680" i="10"/>
  <c r="W1681" i="10"/>
  <c r="X1681" i="10"/>
  <c r="W1682" i="10"/>
  <c r="X1682" i="10"/>
  <c r="W1683" i="10"/>
  <c r="X1683" i="10"/>
  <c r="W1684" i="10"/>
  <c r="X1684" i="10"/>
  <c r="W1685" i="10"/>
  <c r="X1685" i="10"/>
  <c r="W1686" i="10"/>
  <c r="X1686" i="10"/>
  <c r="W1687" i="10"/>
  <c r="X1687" i="10"/>
  <c r="W1688" i="10"/>
  <c r="X1688" i="10"/>
  <c r="W1689" i="10"/>
  <c r="X1689" i="10"/>
  <c r="W1690" i="10"/>
  <c r="X1690" i="10"/>
  <c r="W1691" i="10"/>
  <c r="X1691" i="10"/>
  <c r="W1692" i="10"/>
  <c r="X1692" i="10"/>
  <c r="W1693" i="10"/>
  <c r="X1693" i="10"/>
  <c r="W1694" i="10"/>
  <c r="X1694" i="10"/>
  <c r="W1695" i="10"/>
  <c r="X1695" i="10"/>
  <c r="W1696" i="10"/>
  <c r="X1696" i="10"/>
  <c r="W1697" i="10"/>
  <c r="X1697" i="10"/>
  <c r="W1698" i="10"/>
  <c r="X1698" i="10"/>
  <c r="W1699" i="10"/>
  <c r="X1699" i="10"/>
  <c r="W1700" i="10"/>
  <c r="X1700" i="10"/>
  <c r="W1701" i="10"/>
  <c r="X1701" i="10"/>
  <c r="W1702" i="10"/>
  <c r="X1702" i="10"/>
  <c r="W1703" i="10"/>
  <c r="X1703" i="10"/>
  <c r="W1704" i="10"/>
  <c r="X1704" i="10"/>
  <c r="W1705" i="10"/>
  <c r="X1705" i="10"/>
  <c r="W1706" i="10"/>
  <c r="X1706" i="10"/>
  <c r="W1707" i="10"/>
  <c r="X1707" i="10"/>
  <c r="W1708" i="10"/>
  <c r="X1708" i="10"/>
  <c r="W1709" i="10"/>
  <c r="X1709" i="10"/>
  <c r="W1710" i="10"/>
  <c r="X1710" i="10"/>
  <c r="W1711" i="10"/>
  <c r="X1711" i="10"/>
  <c r="W1712" i="10"/>
  <c r="X1712" i="10"/>
  <c r="W1713" i="10"/>
  <c r="X1713" i="10"/>
  <c r="W1714" i="10"/>
  <c r="X1714" i="10"/>
  <c r="W1715" i="10"/>
  <c r="X1715" i="10"/>
  <c r="W1716" i="10"/>
  <c r="X1716" i="10"/>
  <c r="W1717" i="10"/>
  <c r="X1717" i="10"/>
  <c r="W1718" i="10"/>
  <c r="X1718" i="10"/>
  <c r="W1719" i="10"/>
  <c r="X1719" i="10"/>
  <c r="W1720" i="10"/>
  <c r="X1720" i="10"/>
  <c r="W1721" i="10"/>
  <c r="X1721" i="10"/>
  <c r="W1722" i="10"/>
  <c r="X1722" i="10"/>
  <c r="W1723" i="10"/>
  <c r="X1723" i="10"/>
  <c r="W1724" i="10"/>
  <c r="X1724" i="10"/>
  <c r="W1725" i="10"/>
  <c r="X1725" i="10"/>
  <c r="W1726" i="10"/>
  <c r="X1726" i="10"/>
  <c r="W1727" i="10"/>
  <c r="X1727" i="10"/>
  <c r="W1728" i="10"/>
  <c r="X1728" i="10"/>
  <c r="W1729" i="10"/>
  <c r="X1729" i="10"/>
  <c r="W1730" i="10"/>
  <c r="X1730" i="10"/>
  <c r="W1731" i="10"/>
  <c r="X1731" i="10"/>
  <c r="W1732" i="10"/>
  <c r="X1732" i="10"/>
  <c r="W1733" i="10"/>
  <c r="X1733" i="10"/>
  <c r="W1734" i="10"/>
  <c r="X1734" i="10"/>
  <c r="W1735" i="10"/>
  <c r="X1735" i="10"/>
  <c r="W1736" i="10"/>
  <c r="X1736" i="10"/>
  <c r="W1737" i="10"/>
  <c r="X1737" i="10"/>
  <c r="W1738" i="10"/>
  <c r="X1738" i="10"/>
  <c r="W1739" i="10"/>
  <c r="X1739" i="10"/>
  <c r="W1740" i="10"/>
  <c r="X1740" i="10"/>
  <c r="W1741" i="10"/>
  <c r="X1741" i="10"/>
  <c r="W1742" i="10"/>
  <c r="X1742" i="10"/>
  <c r="W1743" i="10"/>
  <c r="X1743" i="10"/>
  <c r="W1744" i="10"/>
  <c r="X1744" i="10"/>
  <c r="W1745" i="10"/>
  <c r="X1745" i="10"/>
  <c r="W1746" i="10"/>
  <c r="X1746" i="10"/>
  <c r="W1747" i="10"/>
  <c r="X1747" i="10"/>
  <c r="W1748" i="10"/>
  <c r="X1748" i="10"/>
  <c r="W1749" i="10"/>
  <c r="X1749" i="10"/>
  <c r="W1750" i="10"/>
  <c r="X1750" i="10"/>
  <c r="W1751" i="10"/>
  <c r="X1751" i="10"/>
  <c r="W1752" i="10"/>
  <c r="X1752" i="10"/>
  <c r="W1753" i="10"/>
  <c r="X1753" i="10"/>
  <c r="W1754" i="10"/>
  <c r="X1754" i="10"/>
  <c r="W1755" i="10"/>
  <c r="X1755" i="10"/>
  <c r="W1756" i="10"/>
  <c r="X1756" i="10"/>
  <c r="W1757" i="10"/>
  <c r="X1757" i="10"/>
  <c r="W1758" i="10"/>
  <c r="X1758" i="10"/>
  <c r="W1759" i="10"/>
  <c r="X1759" i="10"/>
  <c r="W1760" i="10"/>
  <c r="X1760" i="10"/>
  <c r="W1761" i="10"/>
  <c r="X1761" i="10"/>
  <c r="W1762" i="10"/>
  <c r="X1762" i="10"/>
  <c r="W1763" i="10"/>
  <c r="X1763" i="10"/>
  <c r="W1764" i="10"/>
  <c r="X1764" i="10"/>
  <c r="W1765" i="10"/>
  <c r="X1765" i="10"/>
  <c r="W1766" i="10"/>
  <c r="X1766" i="10"/>
  <c r="W1767" i="10"/>
  <c r="X1767" i="10"/>
  <c r="W1768" i="10"/>
  <c r="X1768" i="10"/>
  <c r="W1769" i="10"/>
  <c r="X1769" i="10"/>
  <c r="W1770" i="10"/>
  <c r="X1770" i="10"/>
  <c r="W1771" i="10"/>
  <c r="X1771" i="10"/>
  <c r="W1772" i="10"/>
  <c r="X1772" i="10"/>
  <c r="W1773" i="10"/>
  <c r="X1773" i="10"/>
  <c r="W1774" i="10"/>
  <c r="X1774" i="10"/>
  <c r="W1775" i="10"/>
  <c r="X1775" i="10"/>
  <c r="W1776" i="10"/>
  <c r="X1776" i="10"/>
  <c r="W1777" i="10"/>
  <c r="X1777" i="10"/>
  <c r="W1778" i="10"/>
  <c r="X1778" i="10"/>
  <c r="W1779" i="10"/>
  <c r="X1779" i="10"/>
  <c r="W1780" i="10"/>
  <c r="X1780" i="10"/>
  <c r="W1781" i="10"/>
  <c r="X1781" i="10"/>
  <c r="W1782" i="10"/>
  <c r="X1782" i="10"/>
  <c r="W1783" i="10"/>
  <c r="X1783" i="10"/>
  <c r="W1784" i="10"/>
  <c r="X1784" i="10"/>
  <c r="W1785" i="10"/>
  <c r="X1785" i="10"/>
  <c r="W1786" i="10"/>
  <c r="X1786" i="10"/>
  <c r="W1787" i="10"/>
  <c r="X1787" i="10"/>
  <c r="W1788" i="10"/>
  <c r="X1788" i="10"/>
  <c r="W1789" i="10"/>
  <c r="X1789" i="10"/>
  <c r="W1790" i="10"/>
  <c r="X1790" i="10"/>
  <c r="W1791" i="10"/>
  <c r="X1791" i="10"/>
  <c r="W1792" i="10"/>
  <c r="X1792" i="10"/>
  <c r="W1793" i="10"/>
  <c r="X1793" i="10"/>
  <c r="W1794" i="10"/>
  <c r="X1794" i="10"/>
  <c r="W1795" i="10"/>
  <c r="X1795" i="10"/>
  <c r="W1796" i="10"/>
  <c r="X1796" i="10"/>
  <c r="W1797" i="10"/>
  <c r="X1797" i="10"/>
  <c r="W1798" i="10"/>
  <c r="X1798" i="10"/>
  <c r="W1799" i="10"/>
  <c r="X1799" i="10"/>
  <c r="W1800" i="10"/>
  <c r="X1800" i="10"/>
  <c r="W1801" i="10"/>
  <c r="X1801" i="10"/>
  <c r="W1802" i="10"/>
  <c r="X1802" i="10"/>
  <c r="W1803" i="10"/>
  <c r="X1803" i="10"/>
  <c r="W1804" i="10"/>
  <c r="X1804" i="10"/>
  <c r="W1805" i="10"/>
  <c r="X1805" i="10"/>
  <c r="W1806" i="10"/>
  <c r="X1806" i="10"/>
  <c r="W1807" i="10"/>
  <c r="X1807" i="10"/>
  <c r="W1808" i="10"/>
  <c r="X1808" i="10"/>
  <c r="W1809" i="10"/>
  <c r="X1809" i="10"/>
  <c r="W1810" i="10"/>
  <c r="X1810" i="10"/>
  <c r="W1811" i="10"/>
  <c r="X1811" i="10"/>
  <c r="W1812" i="10"/>
  <c r="X1812" i="10"/>
  <c r="W1813" i="10"/>
  <c r="X1813" i="10"/>
  <c r="W1814" i="10"/>
  <c r="X1814" i="10"/>
  <c r="W1815" i="10"/>
  <c r="X1815" i="10"/>
  <c r="W1816" i="10"/>
  <c r="X1816" i="10"/>
  <c r="W1817" i="10"/>
  <c r="X1817" i="10"/>
  <c r="W1818" i="10"/>
  <c r="X1818" i="10"/>
  <c r="W1819" i="10"/>
  <c r="X1819" i="10"/>
  <c r="W1820" i="10"/>
  <c r="X1820" i="10"/>
  <c r="W1821" i="10"/>
  <c r="X1821" i="10"/>
  <c r="W1822" i="10"/>
  <c r="X1822" i="10"/>
  <c r="W1823" i="10"/>
  <c r="X1823" i="10"/>
  <c r="W1824" i="10"/>
  <c r="X1824" i="10"/>
  <c r="W1825" i="10"/>
  <c r="X1825" i="10"/>
  <c r="W1826" i="10"/>
  <c r="X1826" i="10"/>
  <c r="W1827" i="10"/>
  <c r="X1827" i="10"/>
  <c r="W1828" i="10"/>
  <c r="X1828" i="10"/>
  <c r="W1829" i="10"/>
  <c r="X1829" i="10"/>
  <c r="W1830" i="10"/>
  <c r="X1830" i="10"/>
  <c r="W1831" i="10"/>
  <c r="X1831" i="10"/>
  <c r="W1832" i="10"/>
  <c r="X1832" i="10"/>
  <c r="W1833" i="10"/>
  <c r="X1833" i="10"/>
  <c r="W1834" i="10"/>
  <c r="X1834" i="10"/>
  <c r="W1835" i="10"/>
  <c r="X1835" i="10"/>
  <c r="W1836" i="10"/>
  <c r="X1836" i="10"/>
  <c r="W1837" i="10"/>
  <c r="X1837" i="10"/>
  <c r="W1838" i="10"/>
  <c r="X1838" i="10"/>
  <c r="W1839" i="10"/>
  <c r="X1839" i="10"/>
  <c r="W1840" i="10"/>
  <c r="X1840" i="10"/>
  <c r="W1841" i="10"/>
  <c r="X1841" i="10"/>
  <c r="W1842" i="10"/>
  <c r="X1842" i="10"/>
  <c r="W1843" i="10"/>
  <c r="X1843" i="10"/>
  <c r="W1844" i="10"/>
  <c r="X1844" i="10"/>
  <c r="W1845" i="10"/>
  <c r="X1845" i="10"/>
  <c r="W1846" i="10"/>
  <c r="X1846" i="10"/>
  <c r="W1847" i="10"/>
  <c r="X1847" i="10"/>
  <c r="W1848" i="10"/>
  <c r="X1848" i="10"/>
  <c r="W1849" i="10"/>
  <c r="X1849" i="10"/>
  <c r="W1850" i="10"/>
  <c r="X1850" i="10"/>
  <c r="W1851" i="10"/>
  <c r="X1851" i="10"/>
  <c r="W1852" i="10"/>
  <c r="X1852" i="10"/>
  <c r="W1853" i="10"/>
  <c r="X1853" i="10"/>
  <c r="W1854" i="10"/>
  <c r="X1854" i="10"/>
  <c r="W1855" i="10"/>
  <c r="X1855" i="10"/>
  <c r="W1856" i="10"/>
  <c r="X1856" i="10"/>
  <c r="W1857" i="10"/>
  <c r="X1857" i="10"/>
  <c r="W1858" i="10"/>
  <c r="X1858" i="10"/>
  <c r="W1859" i="10"/>
  <c r="X1859" i="10"/>
  <c r="W1860" i="10"/>
  <c r="X1860" i="10"/>
  <c r="W1861" i="10"/>
  <c r="X1861" i="10"/>
  <c r="W1862" i="10"/>
  <c r="X1862" i="10"/>
  <c r="W1863" i="10"/>
  <c r="X1863" i="10"/>
  <c r="W1864" i="10"/>
  <c r="X1864" i="10"/>
  <c r="W1865" i="10"/>
  <c r="X1865" i="10"/>
  <c r="W1866" i="10"/>
  <c r="X1866" i="10"/>
  <c r="W1867" i="10"/>
  <c r="X1867" i="10"/>
  <c r="W1868" i="10"/>
  <c r="X1868" i="10"/>
  <c r="W1869" i="10"/>
  <c r="X1869" i="10"/>
  <c r="W1870" i="10"/>
  <c r="X1870" i="10"/>
  <c r="W1871" i="10"/>
  <c r="X1871" i="10"/>
  <c r="W1872" i="10"/>
  <c r="X1872" i="10"/>
  <c r="W1873" i="10"/>
  <c r="X1873" i="10"/>
  <c r="W1874" i="10"/>
  <c r="X1874" i="10"/>
  <c r="W1875" i="10"/>
  <c r="X1875" i="10"/>
  <c r="W1876" i="10"/>
  <c r="X1876" i="10"/>
  <c r="W1877" i="10"/>
  <c r="X1877" i="10"/>
  <c r="W1878" i="10"/>
  <c r="X1878" i="10"/>
  <c r="W1879" i="10"/>
  <c r="X1879" i="10"/>
  <c r="W1880" i="10"/>
  <c r="X1880" i="10"/>
  <c r="W1881" i="10"/>
  <c r="X1881" i="10"/>
  <c r="W1882" i="10"/>
  <c r="X1882" i="10"/>
  <c r="W1883" i="10"/>
  <c r="X1883" i="10"/>
  <c r="W1884" i="10"/>
  <c r="X1884" i="10"/>
  <c r="W1885" i="10"/>
  <c r="X1885" i="10"/>
  <c r="W1886" i="10"/>
  <c r="X1886" i="10"/>
  <c r="W1887" i="10"/>
  <c r="X1887" i="10"/>
  <c r="W1888" i="10"/>
  <c r="X1888" i="10"/>
  <c r="W1889" i="10"/>
  <c r="X1889" i="10"/>
  <c r="W1890" i="10"/>
  <c r="X1890" i="10"/>
  <c r="W1891" i="10"/>
  <c r="X1891" i="10"/>
  <c r="W1892" i="10"/>
  <c r="X1892" i="10"/>
  <c r="W1893" i="10"/>
  <c r="X1893" i="10"/>
  <c r="W1894" i="10"/>
  <c r="X1894" i="10"/>
  <c r="W1895" i="10"/>
  <c r="X1895" i="10"/>
  <c r="W1896" i="10"/>
  <c r="X1896" i="10"/>
  <c r="W1897" i="10"/>
  <c r="X1897" i="10"/>
  <c r="W1898" i="10"/>
  <c r="X1898" i="10"/>
  <c r="W1899" i="10"/>
  <c r="X1899" i="10"/>
  <c r="W1900" i="10"/>
  <c r="X1900" i="10"/>
  <c r="W1901" i="10"/>
  <c r="X1901" i="10"/>
  <c r="W1902" i="10"/>
  <c r="X1902" i="10"/>
  <c r="W1903" i="10"/>
  <c r="X1903" i="10"/>
  <c r="W1904" i="10"/>
  <c r="X1904" i="10"/>
  <c r="W1905" i="10"/>
  <c r="X1905" i="10"/>
  <c r="W1906" i="10"/>
  <c r="X1906" i="10"/>
  <c r="W1907" i="10"/>
  <c r="X1907" i="10"/>
  <c r="W1908" i="10"/>
  <c r="X1908" i="10"/>
  <c r="W1909" i="10"/>
  <c r="X1909" i="10"/>
  <c r="W1910" i="10"/>
  <c r="X1910" i="10"/>
  <c r="W1911" i="10"/>
  <c r="X1911" i="10"/>
  <c r="W1912" i="10"/>
  <c r="X1912" i="10"/>
  <c r="W1913" i="10"/>
  <c r="X1913" i="10"/>
  <c r="W1914" i="10"/>
  <c r="X1914" i="10"/>
  <c r="W1915" i="10"/>
  <c r="X1915" i="10"/>
  <c r="W1916" i="10"/>
  <c r="X1916" i="10"/>
  <c r="W1917" i="10"/>
  <c r="X1917" i="10"/>
  <c r="W1918" i="10"/>
  <c r="X1918" i="10"/>
  <c r="W1919" i="10"/>
  <c r="X1919" i="10"/>
  <c r="W1920" i="10"/>
  <c r="X1920" i="10"/>
  <c r="W1921" i="10"/>
  <c r="X1921" i="10"/>
  <c r="W1922" i="10"/>
  <c r="X1922" i="10"/>
  <c r="W1923" i="10"/>
  <c r="X1923" i="10"/>
  <c r="W1924" i="10"/>
  <c r="X1924" i="10"/>
  <c r="W1925" i="10"/>
  <c r="X1925" i="10"/>
  <c r="W1926" i="10"/>
  <c r="X1926" i="10"/>
  <c r="W1927" i="10"/>
  <c r="X1927" i="10"/>
  <c r="W1928" i="10"/>
  <c r="X1928" i="10"/>
  <c r="W1929" i="10"/>
  <c r="X1929" i="10"/>
  <c r="W1930" i="10"/>
  <c r="X1930" i="10"/>
  <c r="W1931" i="10"/>
  <c r="X1931" i="10"/>
  <c r="W1932" i="10"/>
  <c r="X1932" i="10"/>
  <c r="W1933" i="10"/>
  <c r="X1933" i="10"/>
  <c r="W1934" i="10"/>
  <c r="X1934" i="10"/>
  <c r="W1935" i="10"/>
  <c r="X1935" i="10"/>
  <c r="W1936" i="10"/>
  <c r="X1936" i="10"/>
  <c r="W1937" i="10"/>
  <c r="X1937" i="10"/>
  <c r="W1938" i="10"/>
  <c r="X1938" i="10"/>
  <c r="W1939" i="10"/>
  <c r="X1939" i="10"/>
  <c r="W1940" i="10"/>
  <c r="X1940" i="10"/>
  <c r="W1941" i="10"/>
  <c r="X1941" i="10"/>
  <c r="W1942" i="10"/>
  <c r="X1942" i="10"/>
  <c r="W1943" i="10"/>
  <c r="X1943" i="10"/>
  <c r="W1944" i="10"/>
  <c r="X1944" i="10"/>
  <c r="W1945" i="10"/>
  <c r="X1945" i="10"/>
  <c r="W1946" i="10"/>
  <c r="X1946" i="10"/>
  <c r="W1947" i="10"/>
  <c r="X1947" i="10"/>
  <c r="W1948" i="10"/>
  <c r="X1948" i="10"/>
  <c r="W1949" i="10"/>
  <c r="X1949" i="10"/>
  <c r="W1950" i="10"/>
  <c r="X1950" i="10"/>
  <c r="W1951" i="10"/>
  <c r="X1951" i="10"/>
  <c r="W1952" i="10"/>
  <c r="X1952" i="10"/>
  <c r="W1953" i="10"/>
  <c r="X1953" i="10"/>
  <c r="W1954" i="10"/>
  <c r="X1954" i="10"/>
  <c r="W1955" i="10"/>
  <c r="X1955" i="10"/>
  <c r="W1956" i="10"/>
  <c r="X1956" i="10"/>
  <c r="W1957" i="10"/>
  <c r="X1957" i="10"/>
  <c r="W1958" i="10"/>
  <c r="X1958" i="10"/>
  <c r="W1959" i="10"/>
  <c r="X1959" i="10"/>
  <c r="W1960" i="10"/>
  <c r="X1960" i="10"/>
  <c r="W1961" i="10"/>
  <c r="X1961" i="10"/>
  <c r="W1962" i="10"/>
  <c r="X1962" i="10"/>
  <c r="W1963" i="10"/>
  <c r="X1963" i="10"/>
  <c r="W1964" i="10"/>
  <c r="X1964" i="10"/>
  <c r="W1965" i="10"/>
  <c r="X1965" i="10"/>
  <c r="W1966" i="10"/>
  <c r="X1966" i="10"/>
  <c r="W1967" i="10"/>
  <c r="X1967" i="10"/>
  <c r="W1968" i="10"/>
  <c r="X1968" i="10"/>
  <c r="W1969" i="10"/>
  <c r="X1969" i="10"/>
  <c r="W1970" i="10"/>
  <c r="X1970" i="10"/>
  <c r="W1971" i="10"/>
  <c r="X1971" i="10"/>
  <c r="W1972" i="10"/>
  <c r="X1972" i="10"/>
  <c r="W1973" i="10"/>
  <c r="X1973" i="10"/>
  <c r="W1974" i="10"/>
  <c r="X1974" i="10"/>
  <c r="W1975" i="10"/>
  <c r="X1975" i="10"/>
  <c r="W1976" i="10"/>
  <c r="X1976" i="10"/>
  <c r="W1977" i="10"/>
  <c r="X1977" i="10"/>
  <c r="W1978" i="10"/>
  <c r="X1978" i="10"/>
  <c r="W1979" i="10"/>
  <c r="X1979" i="10"/>
  <c r="W1980" i="10"/>
  <c r="X1980" i="10"/>
  <c r="W1981" i="10"/>
  <c r="X1981" i="10"/>
  <c r="W1982" i="10"/>
  <c r="X1982" i="10"/>
  <c r="W1983" i="10"/>
  <c r="X1983" i="10"/>
  <c r="W1984" i="10"/>
  <c r="X1984" i="10"/>
  <c r="W1985" i="10"/>
  <c r="X1985" i="10"/>
  <c r="W1986" i="10"/>
  <c r="X1986" i="10"/>
  <c r="W1987" i="10"/>
  <c r="X1987" i="10"/>
  <c r="W1988" i="10"/>
  <c r="X1988" i="10"/>
  <c r="W1989" i="10"/>
  <c r="X1989" i="10"/>
  <c r="W1990" i="10"/>
  <c r="X1990" i="10"/>
  <c r="W1991" i="10"/>
  <c r="X1991" i="10"/>
  <c r="W1992" i="10"/>
  <c r="X1992" i="10"/>
  <c r="W1993" i="10"/>
  <c r="X1993" i="10"/>
  <c r="W1994" i="10"/>
  <c r="X1994" i="10"/>
  <c r="W1995" i="10"/>
  <c r="X1995" i="10"/>
  <c r="W1996" i="10"/>
  <c r="X1996" i="10"/>
  <c r="W1997" i="10"/>
  <c r="X1997" i="10"/>
  <c r="W1998" i="10"/>
  <c r="X1998" i="10"/>
  <c r="W1999" i="10"/>
  <c r="X1999" i="10"/>
  <c r="W2000" i="10"/>
  <c r="X2000" i="10"/>
  <c r="W2001" i="10"/>
  <c r="X2001" i="10"/>
  <c r="W2002" i="10"/>
  <c r="X2002" i="10"/>
  <c r="W2003" i="10"/>
  <c r="X2003" i="10"/>
  <c r="W2004" i="10"/>
  <c r="X2004" i="10"/>
  <c r="W2005" i="10"/>
  <c r="X2005" i="10"/>
  <c r="W2006" i="10"/>
  <c r="X2006" i="10"/>
  <c r="W2007" i="10"/>
  <c r="X2007" i="10"/>
  <c r="W2008" i="10"/>
  <c r="X2008" i="10"/>
  <c r="W2009" i="10"/>
  <c r="X2009" i="10"/>
  <c r="W2010" i="10"/>
  <c r="X2010" i="10"/>
  <c r="W2011" i="10"/>
  <c r="X2011" i="10"/>
  <c r="W2012" i="10"/>
  <c r="X2012" i="10"/>
  <c r="W2013" i="10"/>
  <c r="X2013" i="10"/>
  <c r="W2014" i="10"/>
  <c r="X2014" i="10"/>
  <c r="W2015" i="10"/>
  <c r="X2015" i="10"/>
  <c r="W2016" i="10"/>
  <c r="X2016" i="10"/>
  <c r="W2017" i="10"/>
  <c r="X2017" i="10"/>
  <c r="X30" i="10"/>
  <c r="E5" i="10" s="1"/>
  <c r="W30" i="10"/>
  <c r="B4" i="10"/>
  <c r="Q32" i="10"/>
  <c r="R32" i="10" s="1"/>
  <c r="Q33" i="10"/>
  <c r="R33" i="10" s="1"/>
  <c r="Q34" i="10"/>
  <c r="R34" i="10"/>
  <c r="Q35" i="10"/>
  <c r="R35" i="10"/>
  <c r="Q36" i="10"/>
  <c r="R36" i="10" s="1"/>
  <c r="Q37" i="10"/>
  <c r="R37" i="10" s="1"/>
  <c r="Q38" i="10"/>
  <c r="R38" i="10" s="1"/>
  <c r="Q39" i="10"/>
  <c r="R39" i="10" s="1"/>
  <c r="Q40" i="10"/>
  <c r="R40" i="10"/>
  <c r="Q41" i="10"/>
  <c r="R41" i="10" s="1"/>
  <c r="Q42" i="10"/>
  <c r="R42" i="10"/>
  <c r="Q43" i="10"/>
  <c r="R43" i="10"/>
  <c r="Q44" i="10"/>
  <c r="R44" i="10"/>
  <c r="Q45" i="10"/>
  <c r="R45" i="10" s="1"/>
  <c r="Q46" i="10"/>
  <c r="R46" i="10" s="1"/>
  <c r="Q47" i="10"/>
  <c r="R47" i="10" s="1"/>
  <c r="Q48" i="10"/>
  <c r="R48" i="10" s="1"/>
  <c r="Q49" i="10"/>
  <c r="R49" i="10" s="1"/>
  <c r="Q50" i="10"/>
  <c r="R50" i="10"/>
  <c r="Q51" i="10"/>
  <c r="R51" i="10"/>
  <c r="Q52" i="10"/>
  <c r="R52" i="10"/>
  <c r="Q53" i="10"/>
  <c r="R53" i="10" s="1"/>
  <c r="Q54" i="10"/>
  <c r="R54" i="10" s="1"/>
  <c r="Q55" i="10"/>
  <c r="R55" i="10" s="1"/>
  <c r="Q56" i="10"/>
  <c r="R56" i="10" s="1"/>
  <c r="Q57" i="10"/>
  <c r="R57" i="10" s="1"/>
  <c r="Q58" i="10"/>
  <c r="R58" i="10"/>
  <c r="Q59" i="10"/>
  <c r="R59" i="10"/>
  <c r="Q60" i="10"/>
  <c r="R60" i="10"/>
  <c r="Q61" i="10"/>
  <c r="R61" i="10" s="1"/>
  <c r="Q62" i="10"/>
  <c r="R62" i="10" s="1"/>
  <c r="Q63" i="10"/>
  <c r="R63" i="10"/>
  <c r="Q64" i="10"/>
  <c r="R64" i="10" s="1"/>
  <c r="Q65" i="10"/>
  <c r="R65" i="10" s="1"/>
  <c r="Q66" i="10"/>
  <c r="R66" i="10" s="1"/>
  <c r="Q67" i="10"/>
  <c r="R67" i="10" s="1"/>
  <c r="Q68" i="10"/>
  <c r="R68" i="10" s="1"/>
  <c r="Q69" i="10"/>
  <c r="R69" i="10" s="1"/>
  <c r="Q70" i="10"/>
  <c r="R70" i="10" s="1"/>
  <c r="Q71" i="10"/>
  <c r="R71" i="10"/>
  <c r="Q72" i="10"/>
  <c r="R72" i="10" s="1"/>
  <c r="Q73" i="10"/>
  <c r="R73" i="10" s="1"/>
  <c r="Q74" i="10"/>
  <c r="R74" i="10" s="1"/>
  <c r="Q75" i="10"/>
  <c r="R75" i="10" s="1"/>
  <c r="Q76" i="10"/>
  <c r="R76" i="10" s="1"/>
  <c r="Q77" i="10"/>
  <c r="R77" i="10" s="1"/>
  <c r="Q78" i="10"/>
  <c r="R78" i="10" s="1"/>
  <c r="Q79" i="10"/>
  <c r="R79" i="10"/>
  <c r="Q80" i="10"/>
  <c r="R80" i="10" s="1"/>
  <c r="Q81" i="10"/>
  <c r="R81" i="10" s="1"/>
  <c r="Q82" i="10"/>
  <c r="R82" i="10" s="1"/>
  <c r="Q83" i="10"/>
  <c r="R83" i="10" s="1"/>
  <c r="Q84" i="10"/>
  <c r="R84" i="10" s="1"/>
  <c r="Q85" i="10"/>
  <c r="R85" i="10" s="1"/>
  <c r="Q86" i="10"/>
  <c r="R86" i="10" s="1"/>
  <c r="Q87" i="10"/>
  <c r="R87" i="10"/>
  <c r="Q88" i="10"/>
  <c r="R88" i="10" s="1"/>
  <c r="Q89" i="10"/>
  <c r="R89" i="10" s="1"/>
  <c r="Q90" i="10"/>
  <c r="R90" i="10" s="1"/>
  <c r="Q91" i="10"/>
  <c r="R91" i="10" s="1"/>
  <c r="Q92" i="10"/>
  <c r="R92" i="10" s="1"/>
  <c r="Q93" i="10"/>
  <c r="R93" i="10" s="1"/>
  <c r="Q94" i="10"/>
  <c r="R94" i="10" s="1"/>
  <c r="Q95" i="10"/>
  <c r="R95" i="10"/>
  <c r="Q96" i="10"/>
  <c r="R96" i="10" s="1"/>
  <c r="Q97" i="10"/>
  <c r="R97" i="10" s="1"/>
  <c r="Q98" i="10"/>
  <c r="R98" i="10" s="1"/>
  <c r="Q99" i="10"/>
  <c r="R99" i="10" s="1"/>
  <c r="Q100" i="10"/>
  <c r="R100" i="10" s="1"/>
  <c r="Q101" i="10"/>
  <c r="R101" i="10" s="1"/>
  <c r="Q102" i="10"/>
  <c r="R102" i="10" s="1"/>
  <c r="Q103" i="10"/>
  <c r="R103" i="10"/>
  <c r="Q104" i="10"/>
  <c r="R104" i="10" s="1"/>
  <c r="Q105" i="10"/>
  <c r="R105" i="10" s="1"/>
  <c r="Q106" i="10"/>
  <c r="R106" i="10" s="1"/>
  <c r="Q107" i="10"/>
  <c r="R107" i="10" s="1"/>
  <c r="Q108" i="10"/>
  <c r="R108" i="10" s="1"/>
  <c r="Q109" i="10"/>
  <c r="R109" i="10" s="1"/>
  <c r="Q110" i="10"/>
  <c r="R110" i="10" s="1"/>
  <c r="Q111" i="10"/>
  <c r="R111" i="10"/>
  <c r="Q112" i="10"/>
  <c r="R112" i="10" s="1"/>
  <c r="Q113" i="10"/>
  <c r="R113" i="10" s="1"/>
  <c r="Q114" i="10"/>
  <c r="R114" i="10" s="1"/>
  <c r="Q115" i="10"/>
  <c r="R115" i="10" s="1"/>
  <c r="Q116" i="10"/>
  <c r="R116" i="10" s="1"/>
  <c r="Q117" i="10"/>
  <c r="R117" i="10" s="1"/>
  <c r="Q118" i="10"/>
  <c r="R118" i="10" s="1"/>
  <c r="Q119" i="10"/>
  <c r="R119" i="10"/>
  <c r="Q120" i="10"/>
  <c r="R120" i="10" s="1"/>
  <c r="Q121" i="10"/>
  <c r="R121" i="10" s="1"/>
  <c r="Q122" i="10"/>
  <c r="R122" i="10" s="1"/>
  <c r="Q123" i="10"/>
  <c r="R123" i="10" s="1"/>
  <c r="Q124" i="10"/>
  <c r="R124" i="10" s="1"/>
  <c r="Q125" i="10"/>
  <c r="R125" i="10" s="1"/>
  <c r="Q126" i="10"/>
  <c r="R126" i="10" s="1"/>
  <c r="Q127" i="10"/>
  <c r="R127" i="10"/>
  <c r="Q128" i="10"/>
  <c r="R128" i="10" s="1"/>
  <c r="Q129" i="10"/>
  <c r="R129" i="10" s="1"/>
  <c r="Q130" i="10"/>
  <c r="R130" i="10" s="1"/>
  <c r="Q131" i="10"/>
  <c r="R131" i="10" s="1"/>
  <c r="Q132" i="10"/>
  <c r="R132" i="10" s="1"/>
  <c r="Q133" i="10"/>
  <c r="R133" i="10" s="1"/>
  <c r="Q134" i="10"/>
  <c r="R134" i="10" s="1"/>
  <c r="Q135" i="10"/>
  <c r="R135" i="10"/>
  <c r="Q136" i="10"/>
  <c r="R136" i="10" s="1"/>
  <c r="Q137" i="10"/>
  <c r="R137" i="10" s="1"/>
  <c r="Q138" i="10"/>
  <c r="R138" i="10" s="1"/>
  <c r="Q139" i="10"/>
  <c r="R139" i="10" s="1"/>
  <c r="Q140" i="10"/>
  <c r="R140" i="10" s="1"/>
  <c r="Q141" i="10"/>
  <c r="R141" i="10" s="1"/>
  <c r="Q142" i="10"/>
  <c r="R142" i="10" s="1"/>
  <c r="Q143" i="10"/>
  <c r="R143" i="10"/>
  <c r="Q144" i="10"/>
  <c r="R144" i="10" s="1"/>
  <c r="Q145" i="10"/>
  <c r="R145" i="10" s="1"/>
  <c r="Q146" i="10"/>
  <c r="R146" i="10" s="1"/>
  <c r="Q147" i="10"/>
  <c r="R147" i="10" s="1"/>
  <c r="Q148" i="10"/>
  <c r="R148" i="10" s="1"/>
  <c r="Q149" i="10"/>
  <c r="R149" i="10" s="1"/>
  <c r="Q150" i="10"/>
  <c r="R150" i="10" s="1"/>
  <c r="Q151" i="10"/>
  <c r="R151" i="10"/>
  <c r="Q152" i="10"/>
  <c r="R152" i="10" s="1"/>
  <c r="Q153" i="10"/>
  <c r="R153" i="10" s="1"/>
  <c r="Q154" i="10"/>
  <c r="R154" i="10" s="1"/>
  <c r="Q155" i="10"/>
  <c r="R155" i="10" s="1"/>
  <c r="Q156" i="10"/>
  <c r="R156" i="10" s="1"/>
  <c r="Q157" i="10"/>
  <c r="R157" i="10" s="1"/>
  <c r="Q158" i="10"/>
  <c r="R158" i="10" s="1"/>
  <c r="Q159" i="10"/>
  <c r="R159" i="10"/>
  <c r="Q160" i="10"/>
  <c r="R160" i="10" s="1"/>
  <c r="Q161" i="10"/>
  <c r="R161" i="10" s="1"/>
  <c r="Q162" i="10"/>
  <c r="R162" i="10" s="1"/>
  <c r="Q163" i="10"/>
  <c r="R163" i="10" s="1"/>
  <c r="Q164" i="10"/>
  <c r="R164" i="10" s="1"/>
  <c r="Q165" i="10"/>
  <c r="R165" i="10" s="1"/>
  <c r="Q166" i="10"/>
  <c r="R166" i="10" s="1"/>
  <c r="Q167" i="10"/>
  <c r="R167" i="10"/>
  <c r="Q168" i="10"/>
  <c r="R168" i="10" s="1"/>
  <c r="Q169" i="10"/>
  <c r="R169" i="10" s="1"/>
  <c r="Q170" i="10"/>
  <c r="R170" i="10" s="1"/>
  <c r="Q171" i="10"/>
  <c r="R171" i="10" s="1"/>
  <c r="Q172" i="10"/>
  <c r="R172" i="10" s="1"/>
  <c r="Q173" i="10"/>
  <c r="R173" i="10" s="1"/>
  <c r="Q174" i="10"/>
  <c r="R174" i="10" s="1"/>
  <c r="Q175" i="10"/>
  <c r="R175" i="10"/>
  <c r="Q176" i="10"/>
  <c r="R176" i="10" s="1"/>
  <c r="Q177" i="10"/>
  <c r="R177" i="10" s="1"/>
  <c r="Q178" i="10"/>
  <c r="R178" i="10" s="1"/>
  <c r="Q179" i="10"/>
  <c r="R179" i="10" s="1"/>
  <c r="Q180" i="10"/>
  <c r="R180" i="10" s="1"/>
  <c r="Q181" i="10"/>
  <c r="R181" i="10" s="1"/>
  <c r="Q182" i="10"/>
  <c r="R182" i="10" s="1"/>
  <c r="Q183" i="10"/>
  <c r="R183" i="10"/>
  <c r="Q184" i="10"/>
  <c r="R184" i="10" s="1"/>
  <c r="Q185" i="10"/>
  <c r="R185" i="10" s="1"/>
  <c r="Q186" i="10"/>
  <c r="R186" i="10" s="1"/>
  <c r="Q187" i="10"/>
  <c r="R187" i="10" s="1"/>
  <c r="Q188" i="10"/>
  <c r="R188" i="10" s="1"/>
  <c r="Q189" i="10"/>
  <c r="R189" i="10" s="1"/>
  <c r="Q190" i="10"/>
  <c r="R190" i="10" s="1"/>
  <c r="Q191" i="10"/>
  <c r="R191" i="10"/>
  <c r="Q192" i="10"/>
  <c r="R192" i="10" s="1"/>
  <c r="Q193" i="10"/>
  <c r="R193" i="10" s="1"/>
  <c r="Q194" i="10"/>
  <c r="R194" i="10" s="1"/>
  <c r="Q195" i="10"/>
  <c r="R195" i="10" s="1"/>
  <c r="Q196" i="10"/>
  <c r="R196" i="10" s="1"/>
  <c r="Q197" i="10"/>
  <c r="R197" i="10" s="1"/>
  <c r="Q198" i="10"/>
  <c r="R198" i="10" s="1"/>
  <c r="Q199" i="10"/>
  <c r="R199" i="10"/>
  <c r="Q200" i="10"/>
  <c r="R200" i="10" s="1"/>
  <c r="Q201" i="10"/>
  <c r="R201" i="10" s="1"/>
  <c r="Q202" i="10"/>
  <c r="R202" i="10" s="1"/>
  <c r="Q203" i="10"/>
  <c r="R203" i="10" s="1"/>
  <c r="Q204" i="10"/>
  <c r="R204" i="10" s="1"/>
  <c r="Q205" i="10"/>
  <c r="R205" i="10" s="1"/>
  <c r="Q206" i="10"/>
  <c r="R206" i="10" s="1"/>
  <c r="Q207" i="10"/>
  <c r="R207" i="10"/>
  <c r="Q208" i="10"/>
  <c r="R208" i="10" s="1"/>
  <c r="Q209" i="10"/>
  <c r="R209" i="10" s="1"/>
  <c r="Q210" i="10"/>
  <c r="R210" i="10" s="1"/>
  <c r="Q211" i="10"/>
  <c r="R211" i="10" s="1"/>
  <c r="Q212" i="10"/>
  <c r="R212" i="10" s="1"/>
  <c r="Q213" i="10"/>
  <c r="R213" i="10" s="1"/>
  <c r="Q214" i="10"/>
  <c r="R214" i="10" s="1"/>
  <c r="Q215" i="10"/>
  <c r="R215" i="10"/>
  <c r="Q216" i="10"/>
  <c r="R216" i="10" s="1"/>
  <c r="Q217" i="10"/>
  <c r="R217" i="10" s="1"/>
  <c r="Q218" i="10"/>
  <c r="R218" i="10" s="1"/>
  <c r="Q219" i="10"/>
  <c r="R219" i="10" s="1"/>
  <c r="Q220" i="10"/>
  <c r="R220" i="10" s="1"/>
  <c r="Q221" i="10"/>
  <c r="R221" i="10" s="1"/>
  <c r="Q222" i="10"/>
  <c r="R222" i="10" s="1"/>
  <c r="Q223" i="10"/>
  <c r="R223" i="10"/>
  <c r="Q224" i="10"/>
  <c r="R224" i="10" s="1"/>
  <c r="Q225" i="10"/>
  <c r="R225" i="10" s="1"/>
  <c r="Q226" i="10"/>
  <c r="R226" i="10" s="1"/>
  <c r="Q227" i="10"/>
  <c r="R227" i="10" s="1"/>
  <c r="Q228" i="10"/>
  <c r="R228" i="10" s="1"/>
  <c r="Q229" i="10"/>
  <c r="R229" i="10" s="1"/>
  <c r="Q230" i="10"/>
  <c r="R230" i="10" s="1"/>
  <c r="Q231" i="10"/>
  <c r="R231" i="10"/>
  <c r="Q232" i="10"/>
  <c r="R232" i="10" s="1"/>
  <c r="Q233" i="10"/>
  <c r="R233" i="10" s="1"/>
  <c r="Q234" i="10"/>
  <c r="R234" i="10" s="1"/>
  <c r="Q235" i="10"/>
  <c r="R235" i="10" s="1"/>
  <c r="Q236" i="10"/>
  <c r="R236" i="10" s="1"/>
  <c r="Q237" i="10"/>
  <c r="R237" i="10" s="1"/>
  <c r="Q238" i="10"/>
  <c r="R238" i="10" s="1"/>
  <c r="Q239" i="10"/>
  <c r="R239" i="10"/>
  <c r="Q240" i="10"/>
  <c r="R240" i="10" s="1"/>
  <c r="Q241" i="10"/>
  <c r="R241" i="10" s="1"/>
  <c r="Q242" i="10"/>
  <c r="R242" i="10" s="1"/>
  <c r="Q243" i="10"/>
  <c r="R243" i="10" s="1"/>
  <c r="Q244" i="10"/>
  <c r="R244" i="10" s="1"/>
  <c r="Q245" i="10"/>
  <c r="R245" i="10" s="1"/>
  <c r="Q246" i="10"/>
  <c r="R246" i="10" s="1"/>
  <c r="Q247" i="10"/>
  <c r="R247" i="10"/>
  <c r="Q248" i="10"/>
  <c r="R248" i="10" s="1"/>
  <c r="Q249" i="10"/>
  <c r="R249" i="10" s="1"/>
  <c r="Q250" i="10"/>
  <c r="R250" i="10" s="1"/>
  <c r="Q251" i="10"/>
  <c r="R251" i="10" s="1"/>
  <c r="Q252" i="10"/>
  <c r="R252" i="10"/>
  <c r="Q253" i="10"/>
  <c r="R253" i="10" s="1"/>
  <c r="Q254" i="10"/>
  <c r="R254" i="10" s="1"/>
  <c r="Q255" i="10"/>
  <c r="R255" i="10" s="1"/>
  <c r="Q256" i="10"/>
  <c r="R256" i="10" s="1"/>
  <c r="Q257" i="10"/>
  <c r="R257" i="10" s="1"/>
  <c r="Q258" i="10"/>
  <c r="R258" i="10" s="1"/>
  <c r="Q259" i="10"/>
  <c r="R259" i="10" s="1"/>
  <c r="Q260" i="10"/>
  <c r="R260" i="10" s="1"/>
  <c r="Q261" i="10"/>
  <c r="R261" i="10" s="1"/>
  <c r="Q262" i="10"/>
  <c r="R262" i="10"/>
  <c r="Q263" i="10"/>
  <c r="R263" i="10"/>
  <c r="Q264" i="10"/>
  <c r="R264" i="10"/>
  <c r="Q265" i="10"/>
  <c r="R265" i="10" s="1"/>
  <c r="Q266" i="10"/>
  <c r="R266" i="10"/>
  <c r="Q267" i="10"/>
  <c r="R267" i="10"/>
  <c r="Q268" i="10"/>
  <c r="R268" i="10"/>
  <c r="Q269" i="10"/>
  <c r="R269" i="10" s="1"/>
  <c r="Q270" i="10"/>
  <c r="R270" i="10"/>
  <c r="Q271" i="10"/>
  <c r="R271" i="10"/>
  <c r="Q272" i="10"/>
  <c r="R272" i="10"/>
  <c r="Q273" i="10"/>
  <c r="R273" i="10" s="1"/>
  <c r="Q274" i="10"/>
  <c r="R274" i="10"/>
  <c r="Q275" i="10"/>
  <c r="R275" i="10"/>
  <c r="Q276" i="10"/>
  <c r="R276" i="10"/>
  <c r="Q277" i="10"/>
  <c r="R277" i="10" s="1"/>
  <c r="Q278" i="10"/>
  <c r="R278" i="10"/>
  <c r="Q279" i="10"/>
  <c r="R279" i="10"/>
  <c r="Q280" i="10"/>
  <c r="R280" i="10"/>
  <c r="Q281" i="10"/>
  <c r="R281" i="10" s="1"/>
  <c r="Q282" i="10"/>
  <c r="R282" i="10"/>
  <c r="Q283" i="10"/>
  <c r="R283" i="10"/>
  <c r="Q284" i="10"/>
  <c r="R284" i="10"/>
  <c r="Q285" i="10"/>
  <c r="R285" i="10" s="1"/>
  <c r="Q286" i="10"/>
  <c r="R286" i="10"/>
  <c r="Q287" i="10"/>
  <c r="R287" i="10"/>
  <c r="Q288" i="10"/>
  <c r="R288" i="10"/>
  <c r="Q289" i="10"/>
  <c r="R289" i="10" s="1"/>
  <c r="Q290" i="10"/>
  <c r="R290" i="10"/>
  <c r="Q291" i="10"/>
  <c r="R291" i="10"/>
  <c r="Q292" i="10"/>
  <c r="R292" i="10"/>
  <c r="Q293" i="10"/>
  <c r="R293" i="10" s="1"/>
  <c r="Q294" i="10"/>
  <c r="R294" i="10"/>
  <c r="Q295" i="10"/>
  <c r="R295" i="10"/>
  <c r="Q296" i="10"/>
  <c r="R296" i="10"/>
  <c r="Q297" i="10"/>
  <c r="R297" i="10" s="1"/>
  <c r="Q298" i="10"/>
  <c r="R298" i="10"/>
  <c r="Q299" i="10"/>
  <c r="R299" i="10"/>
  <c r="Q300" i="10"/>
  <c r="R300" i="10"/>
  <c r="Q301" i="10"/>
  <c r="R301" i="10" s="1"/>
  <c r="Q302" i="10"/>
  <c r="R302" i="10"/>
  <c r="Q303" i="10"/>
  <c r="R303" i="10"/>
  <c r="Q304" i="10"/>
  <c r="R304" i="10"/>
  <c r="Q305" i="10"/>
  <c r="R305" i="10" s="1"/>
  <c r="Q306" i="10"/>
  <c r="R306" i="10"/>
  <c r="Q307" i="10"/>
  <c r="R307" i="10"/>
  <c r="Q308" i="10"/>
  <c r="R308" i="10"/>
  <c r="Q309" i="10"/>
  <c r="R309" i="10" s="1"/>
  <c r="Q310" i="10"/>
  <c r="R310" i="10" s="1"/>
  <c r="Q311" i="10"/>
  <c r="R311" i="10" s="1"/>
  <c r="Q312" i="10"/>
  <c r="R312" i="10"/>
  <c r="Q313" i="10"/>
  <c r="R313" i="10" s="1"/>
  <c r="Q314" i="10"/>
  <c r="R314" i="10" s="1"/>
  <c r="Q315" i="10"/>
  <c r="R315" i="10"/>
  <c r="Q316" i="10"/>
  <c r="R316" i="10"/>
  <c r="Q317" i="10"/>
  <c r="R317" i="10" s="1"/>
  <c r="Q318" i="10"/>
  <c r="R318" i="10"/>
  <c r="Q319" i="10"/>
  <c r="R319" i="10" s="1"/>
  <c r="Q320" i="10"/>
  <c r="R320" i="10" s="1"/>
  <c r="Q321" i="10"/>
  <c r="R321" i="10"/>
  <c r="Q322" i="10"/>
  <c r="R322" i="10"/>
  <c r="Q323" i="10"/>
  <c r="R323" i="10" s="1"/>
  <c r="Q324" i="10"/>
  <c r="R324" i="10" s="1"/>
  <c r="Q325" i="10"/>
  <c r="R325" i="10"/>
  <c r="Q326" i="10"/>
  <c r="R326" i="10"/>
  <c r="Q327" i="10"/>
  <c r="R327" i="10" s="1"/>
  <c r="Q328" i="10"/>
  <c r="R328" i="10" s="1"/>
  <c r="Q329" i="10"/>
  <c r="R329" i="10"/>
  <c r="Q330" i="10"/>
  <c r="R330" i="10"/>
  <c r="Q331" i="10"/>
  <c r="R331" i="10" s="1"/>
  <c r="Q332" i="10"/>
  <c r="R332" i="10" s="1"/>
  <c r="Q333" i="10"/>
  <c r="R333" i="10"/>
  <c r="Q334" i="10"/>
  <c r="R334" i="10"/>
  <c r="Q335" i="10"/>
  <c r="R335" i="10" s="1"/>
  <c r="Q336" i="10"/>
  <c r="R336" i="10" s="1"/>
  <c r="Q337" i="10"/>
  <c r="R337" i="10"/>
  <c r="Q338" i="10"/>
  <c r="R338" i="10"/>
  <c r="Q339" i="10"/>
  <c r="R339" i="10" s="1"/>
  <c r="Q340" i="10"/>
  <c r="R340" i="10" s="1"/>
  <c r="Q341" i="10"/>
  <c r="R341" i="10"/>
  <c r="Q342" i="10"/>
  <c r="R342" i="10"/>
  <c r="Q343" i="10"/>
  <c r="R343" i="10" s="1"/>
  <c r="Q344" i="10"/>
  <c r="R344" i="10" s="1"/>
  <c r="Q345" i="10"/>
  <c r="R345" i="10"/>
  <c r="Q346" i="10"/>
  <c r="R346" i="10"/>
  <c r="Q347" i="10"/>
  <c r="R347" i="10" s="1"/>
  <c r="Q348" i="10"/>
  <c r="R348" i="10" s="1"/>
  <c r="Q349" i="10"/>
  <c r="R349" i="10"/>
  <c r="Q350" i="10"/>
  <c r="R350" i="10"/>
  <c r="Q351" i="10"/>
  <c r="R351" i="10" s="1"/>
  <c r="Q352" i="10"/>
  <c r="R352" i="10" s="1"/>
  <c r="Q353" i="10"/>
  <c r="R353" i="10"/>
  <c r="Q354" i="10"/>
  <c r="R354" i="10"/>
  <c r="Q355" i="10"/>
  <c r="R355" i="10" s="1"/>
  <c r="Q356" i="10"/>
  <c r="R356" i="10" s="1"/>
  <c r="Q357" i="10"/>
  <c r="R357" i="10"/>
  <c r="Q358" i="10"/>
  <c r="R358" i="10"/>
  <c r="Q359" i="10"/>
  <c r="R359" i="10" s="1"/>
  <c r="Q360" i="10"/>
  <c r="R360" i="10" s="1"/>
  <c r="Q361" i="10"/>
  <c r="R361" i="10"/>
  <c r="Q362" i="10"/>
  <c r="R362" i="10"/>
  <c r="Q363" i="10"/>
  <c r="R363" i="10" s="1"/>
  <c r="Q364" i="10"/>
  <c r="R364" i="10" s="1"/>
  <c r="Q365" i="10"/>
  <c r="R365" i="10"/>
  <c r="Q366" i="10"/>
  <c r="R366" i="10"/>
  <c r="Q367" i="10"/>
  <c r="R367" i="10" s="1"/>
  <c r="Q368" i="10"/>
  <c r="R368" i="10" s="1"/>
  <c r="Q369" i="10"/>
  <c r="R369" i="10"/>
  <c r="Q370" i="10"/>
  <c r="R370" i="10"/>
  <c r="Q371" i="10"/>
  <c r="R371" i="10" s="1"/>
  <c r="Q372" i="10"/>
  <c r="R372" i="10" s="1"/>
  <c r="Q373" i="10"/>
  <c r="R373" i="10"/>
  <c r="Q374" i="10"/>
  <c r="R374" i="10"/>
  <c r="Q375" i="10"/>
  <c r="R375" i="10" s="1"/>
  <c r="Q376" i="10"/>
  <c r="R376" i="10" s="1"/>
  <c r="Q377" i="10"/>
  <c r="R377" i="10"/>
  <c r="Q378" i="10"/>
  <c r="R378" i="10"/>
  <c r="Q379" i="10"/>
  <c r="R379" i="10" s="1"/>
  <c r="Q380" i="10"/>
  <c r="R380" i="10" s="1"/>
  <c r="Q381" i="10"/>
  <c r="R381" i="10"/>
  <c r="Q382" i="10"/>
  <c r="R382" i="10"/>
  <c r="Q383" i="10"/>
  <c r="R383" i="10" s="1"/>
  <c r="Q384" i="10"/>
  <c r="R384" i="10" s="1"/>
  <c r="Q385" i="10"/>
  <c r="R385" i="10"/>
  <c r="Q386" i="10"/>
  <c r="R386" i="10"/>
  <c r="Q387" i="10"/>
  <c r="R387" i="10" s="1"/>
  <c r="Q388" i="10"/>
  <c r="R388" i="10" s="1"/>
  <c r="Q389" i="10"/>
  <c r="R389" i="10"/>
  <c r="Q390" i="10"/>
  <c r="R390" i="10"/>
  <c r="Q391" i="10"/>
  <c r="R391" i="10" s="1"/>
  <c r="Q392" i="10"/>
  <c r="R392" i="10" s="1"/>
  <c r="Q393" i="10"/>
  <c r="R393" i="10"/>
  <c r="Q394" i="10"/>
  <c r="R394" i="10"/>
  <c r="Q395" i="10"/>
  <c r="R395" i="10" s="1"/>
  <c r="Q396" i="10"/>
  <c r="R396" i="10" s="1"/>
  <c r="Q397" i="10"/>
  <c r="R397" i="10"/>
  <c r="Q398" i="10"/>
  <c r="R398" i="10"/>
  <c r="Q399" i="10"/>
  <c r="R399" i="10" s="1"/>
  <c r="Q400" i="10"/>
  <c r="R400" i="10" s="1"/>
  <c r="Q401" i="10"/>
  <c r="R401" i="10"/>
  <c r="Q402" i="10"/>
  <c r="R402" i="10"/>
  <c r="Q403" i="10"/>
  <c r="R403" i="10" s="1"/>
  <c r="Q404" i="10"/>
  <c r="R404" i="10" s="1"/>
  <c r="Q405" i="10"/>
  <c r="R405" i="10"/>
  <c r="Q406" i="10"/>
  <c r="R406" i="10"/>
  <c r="Q407" i="10"/>
  <c r="R407" i="10" s="1"/>
  <c r="Q408" i="10"/>
  <c r="R408" i="10" s="1"/>
  <c r="Q409" i="10"/>
  <c r="R409" i="10"/>
  <c r="Q410" i="10"/>
  <c r="R410" i="10"/>
  <c r="Q411" i="10"/>
  <c r="R411" i="10" s="1"/>
  <c r="Q412" i="10"/>
  <c r="R412" i="10" s="1"/>
  <c r="Q413" i="10"/>
  <c r="R413" i="10" s="1"/>
  <c r="Q414" i="10"/>
  <c r="R414" i="10" s="1"/>
  <c r="Q415" i="10"/>
  <c r="R415" i="10" s="1"/>
  <c r="Q416" i="10"/>
  <c r="R416" i="10"/>
  <c r="Q417" i="10"/>
  <c r="R417" i="10" s="1"/>
  <c r="Q418" i="10"/>
  <c r="R418" i="10"/>
  <c r="Q419" i="10"/>
  <c r="R419" i="10"/>
  <c r="Q420" i="10"/>
  <c r="R420" i="10" s="1"/>
  <c r="Q421" i="10"/>
  <c r="R421" i="10" s="1"/>
  <c r="Q422" i="10"/>
  <c r="R422" i="10"/>
  <c r="Q423" i="10"/>
  <c r="R423" i="10"/>
  <c r="Q424" i="10"/>
  <c r="R424" i="10"/>
  <c r="Q425" i="10"/>
  <c r="R425" i="10" s="1"/>
  <c r="Q426" i="10"/>
  <c r="R426" i="10" s="1"/>
  <c r="Q427" i="10"/>
  <c r="R427" i="10"/>
  <c r="Q428" i="10"/>
  <c r="R428" i="10"/>
  <c r="Q429" i="10"/>
  <c r="R429" i="10" s="1"/>
  <c r="Q430" i="10"/>
  <c r="R430" i="10"/>
  <c r="Q431" i="10"/>
  <c r="R431" i="10"/>
  <c r="Q432" i="10"/>
  <c r="R432" i="10" s="1"/>
  <c r="Q433" i="10"/>
  <c r="R433" i="10" s="1"/>
  <c r="Q434" i="10"/>
  <c r="R434" i="10" s="1"/>
  <c r="Q435" i="10"/>
  <c r="R435" i="10" s="1"/>
  <c r="Q436" i="10"/>
  <c r="R436" i="10"/>
  <c r="Q437" i="10"/>
  <c r="R437" i="10"/>
  <c r="Q438" i="10"/>
  <c r="R438" i="10" s="1"/>
  <c r="Q439" i="10"/>
  <c r="R439" i="10" s="1"/>
  <c r="Q440" i="10"/>
  <c r="R440" i="10"/>
  <c r="Q441" i="10"/>
  <c r="R441" i="10"/>
  <c r="Q442" i="10"/>
  <c r="R442" i="10" s="1"/>
  <c r="Q443" i="10"/>
  <c r="R443" i="10" s="1"/>
  <c r="Q444" i="10"/>
  <c r="R444" i="10"/>
  <c r="Q445" i="10"/>
  <c r="R445" i="10"/>
  <c r="Q446" i="10"/>
  <c r="R446" i="10" s="1"/>
  <c r="Q447" i="10"/>
  <c r="R447" i="10" s="1"/>
  <c r="Q448" i="10"/>
  <c r="R448" i="10"/>
  <c r="Q449" i="10"/>
  <c r="R449" i="10"/>
  <c r="Q450" i="10"/>
  <c r="R450" i="10" s="1"/>
  <c r="Q451" i="10"/>
  <c r="R451" i="10" s="1"/>
  <c r="Q452" i="10"/>
  <c r="R452" i="10"/>
  <c r="Q453" i="10"/>
  <c r="R453" i="10"/>
  <c r="Q454" i="10"/>
  <c r="R454" i="10" s="1"/>
  <c r="Q455" i="10"/>
  <c r="R455" i="10" s="1"/>
  <c r="Q456" i="10"/>
  <c r="R456" i="10"/>
  <c r="Q457" i="10"/>
  <c r="R457" i="10"/>
  <c r="Q458" i="10"/>
  <c r="R458" i="10" s="1"/>
  <c r="Q459" i="10"/>
  <c r="R459" i="10" s="1"/>
  <c r="Q460" i="10"/>
  <c r="R460" i="10"/>
  <c r="Q461" i="10"/>
  <c r="R461" i="10"/>
  <c r="Q462" i="10"/>
  <c r="R462" i="10" s="1"/>
  <c r="Q463" i="10"/>
  <c r="R463" i="10" s="1"/>
  <c r="Q464" i="10"/>
  <c r="R464" i="10"/>
  <c r="Q465" i="10"/>
  <c r="R465" i="10"/>
  <c r="Q466" i="10"/>
  <c r="R466" i="10" s="1"/>
  <c r="Q467" i="10"/>
  <c r="R467" i="10" s="1"/>
  <c r="Q468" i="10"/>
  <c r="R468" i="10"/>
  <c r="Q469" i="10"/>
  <c r="R469" i="10"/>
  <c r="Q470" i="10"/>
  <c r="R470" i="10" s="1"/>
  <c r="Q471" i="10"/>
  <c r="R471" i="10" s="1"/>
  <c r="Q472" i="10"/>
  <c r="R472" i="10"/>
  <c r="Q473" i="10"/>
  <c r="R473" i="10"/>
  <c r="Q474" i="10"/>
  <c r="R474" i="10" s="1"/>
  <c r="Q475" i="10"/>
  <c r="R475" i="10" s="1"/>
  <c r="Q476" i="10"/>
  <c r="R476" i="10"/>
  <c r="Q477" i="10"/>
  <c r="R477" i="10"/>
  <c r="Q478" i="10"/>
  <c r="R478" i="10" s="1"/>
  <c r="Q479" i="10"/>
  <c r="R479" i="10" s="1"/>
  <c r="Q480" i="10"/>
  <c r="R480" i="10"/>
  <c r="Q481" i="10"/>
  <c r="R481" i="10"/>
  <c r="Q482" i="10"/>
  <c r="R482" i="10" s="1"/>
  <c r="Q483" i="10"/>
  <c r="R483" i="10" s="1"/>
  <c r="Q484" i="10"/>
  <c r="R484" i="10"/>
  <c r="Q485" i="10"/>
  <c r="R485" i="10"/>
  <c r="Q486" i="10"/>
  <c r="R486" i="10" s="1"/>
  <c r="Q487" i="10"/>
  <c r="R487" i="10" s="1"/>
  <c r="Q488" i="10"/>
  <c r="R488" i="10"/>
  <c r="Q489" i="10"/>
  <c r="R489" i="10"/>
  <c r="Q490" i="10"/>
  <c r="R490" i="10" s="1"/>
  <c r="Q491" i="10"/>
  <c r="R491" i="10" s="1"/>
  <c r="Q492" i="10"/>
  <c r="R492" i="10"/>
  <c r="Q493" i="10"/>
  <c r="R493" i="10"/>
  <c r="Q494" i="10"/>
  <c r="R494" i="10" s="1"/>
  <c r="Q495" i="10"/>
  <c r="R495" i="10" s="1"/>
  <c r="Q496" i="10"/>
  <c r="R496" i="10"/>
  <c r="Q497" i="10"/>
  <c r="R497" i="10"/>
  <c r="Q498" i="10"/>
  <c r="R498" i="10" s="1"/>
  <c r="Q499" i="10"/>
  <c r="R499" i="10" s="1"/>
  <c r="Q500" i="10"/>
  <c r="R500" i="10"/>
  <c r="Q501" i="10"/>
  <c r="R501" i="10"/>
  <c r="Q502" i="10"/>
  <c r="R502" i="10" s="1"/>
  <c r="Q503" i="10"/>
  <c r="R503" i="10" s="1"/>
  <c r="Q504" i="10"/>
  <c r="R504" i="10"/>
  <c r="Q505" i="10"/>
  <c r="R505" i="10"/>
  <c r="Q506" i="10"/>
  <c r="R506" i="10" s="1"/>
  <c r="Q507" i="10"/>
  <c r="R507" i="10" s="1"/>
  <c r="Q508" i="10"/>
  <c r="R508" i="10"/>
  <c r="Q509" i="10"/>
  <c r="R509" i="10"/>
  <c r="Q510" i="10"/>
  <c r="R510" i="10" s="1"/>
  <c r="Q511" i="10"/>
  <c r="R511" i="10" s="1"/>
  <c r="Q512" i="10"/>
  <c r="R512" i="10"/>
  <c r="Q513" i="10"/>
  <c r="R513" i="10"/>
  <c r="Q514" i="10"/>
  <c r="R514" i="10" s="1"/>
  <c r="Q515" i="10"/>
  <c r="R515" i="10" s="1"/>
  <c r="Q516" i="10"/>
  <c r="R516" i="10"/>
  <c r="Q517" i="10"/>
  <c r="R517" i="10"/>
  <c r="Q518" i="10"/>
  <c r="R518" i="10" s="1"/>
  <c r="Q519" i="10"/>
  <c r="R519" i="10" s="1"/>
  <c r="Q520" i="10"/>
  <c r="R520" i="10"/>
  <c r="Q521" i="10"/>
  <c r="R521" i="10"/>
  <c r="Q522" i="10"/>
  <c r="R522" i="10" s="1"/>
  <c r="Q523" i="10"/>
  <c r="R523" i="10" s="1"/>
  <c r="Q524" i="10"/>
  <c r="R524" i="10"/>
  <c r="Q525" i="10"/>
  <c r="R525" i="10"/>
  <c r="Q526" i="10"/>
  <c r="R526" i="10" s="1"/>
  <c r="Q527" i="10"/>
  <c r="R527" i="10" s="1"/>
  <c r="Q528" i="10"/>
  <c r="R528" i="10"/>
  <c r="Q529" i="10"/>
  <c r="R529" i="10"/>
  <c r="Q530" i="10"/>
  <c r="R530" i="10" s="1"/>
  <c r="Q531" i="10"/>
  <c r="R531" i="10" s="1"/>
  <c r="Q532" i="10"/>
  <c r="R532" i="10"/>
  <c r="Q533" i="10"/>
  <c r="R533" i="10"/>
  <c r="Q534" i="10"/>
  <c r="R534" i="10" s="1"/>
  <c r="Q535" i="10"/>
  <c r="R535" i="10" s="1"/>
  <c r="Q536" i="10"/>
  <c r="R536" i="10"/>
  <c r="Q537" i="10"/>
  <c r="R537" i="10"/>
  <c r="Q538" i="10"/>
  <c r="R538" i="10" s="1"/>
  <c r="Q539" i="10"/>
  <c r="R539" i="10" s="1"/>
  <c r="Q540" i="10"/>
  <c r="R540" i="10"/>
  <c r="Q541" i="10"/>
  <c r="R541" i="10"/>
  <c r="Q542" i="10"/>
  <c r="R542" i="10" s="1"/>
  <c r="Q543" i="10"/>
  <c r="R543" i="10" s="1"/>
  <c r="Q544" i="10"/>
  <c r="R544" i="10"/>
  <c r="Q545" i="10"/>
  <c r="R545" i="10"/>
  <c r="Q546" i="10"/>
  <c r="R546" i="10" s="1"/>
  <c r="Q547" i="10"/>
  <c r="R547" i="10" s="1"/>
  <c r="Q548" i="10"/>
  <c r="R548" i="10"/>
  <c r="Q549" i="10"/>
  <c r="R549" i="10"/>
  <c r="Q550" i="10"/>
  <c r="R550" i="10" s="1"/>
  <c r="Q551" i="10"/>
  <c r="R551" i="10" s="1"/>
  <c r="Q552" i="10"/>
  <c r="R552" i="10"/>
  <c r="Q553" i="10"/>
  <c r="R553" i="10"/>
  <c r="Q554" i="10"/>
  <c r="R554" i="10" s="1"/>
  <c r="Q555" i="10"/>
  <c r="R555" i="10" s="1"/>
  <c r="Q556" i="10"/>
  <c r="R556" i="10"/>
  <c r="Q557" i="10"/>
  <c r="R557" i="10"/>
  <c r="Q558" i="10"/>
  <c r="R558" i="10" s="1"/>
  <c r="Q559" i="10"/>
  <c r="R559" i="10" s="1"/>
  <c r="Q560" i="10"/>
  <c r="R560" i="10"/>
  <c r="Q561" i="10"/>
  <c r="R561" i="10"/>
  <c r="Q562" i="10"/>
  <c r="R562" i="10" s="1"/>
  <c r="Q563" i="10"/>
  <c r="R563" i="10" s="1"/>
  <c r="Q564" i="10"/>
  <c r="R564" i="10"/>
  <c r="Q565" i="10"/>
  <c r="R565" i="10"/>
  <c r="Q566" i="10"/>
  <c r="R566" i="10" s="1"/>
  <c r="Q567" i="10"/>
  <c r="R567" i="10" s="1"/>
  <c r="Q568" i="10"/>
  <c r="R568" i="10"/>
  <c r="Q569" i="10"/>
  <c r="R569" i="10"/>
  <c r="Q570" i="10"/>
  <c r="R570" i="10" s="1"/>
  <c r="Q571" i="10"/>
  <c r="R571" i="10" s="1"/>
  <c r="Q572" i="10"/>
  <c r="R572" i="10"/>
  <c r="Q573" i="10"/>
  <c r="R573" i="10"/>
  <c r="Q574" i="10"/>
  <c r="R574" i="10" s="1"/>
  <c r="Q575" i="10"/>
  <c r="R575" i="10" s="1"/>
  <c r="Q576" i="10"/>
  <c r="R576" i="10"/>
  <c r="Q577" i="10"/>
  <c r="R577" i="10"/>
  <c r="Q578" i="10"/>
  <c r="R578" i="10" s="1"/>
  <c r="Q579" i="10"/>
  <c r="R579" i="10" s="1"/>
  <c r="Q580" i="10"/>
  <c r="R580" i="10"/>
  <c r="Q581" i="10"/>
  <c r="R581" i="10"/>
  <c r="Q582" i="10"/>
  <c r="R582" i="10" s="1"/>
  <c r="Q583" i="10"/>
  <c r="R583" i="10" s="1"/>
  <c r="Q584" i="10"/>
  <c r="R584" i="10"/>
  <c r="Q585" i="10"/>
  <c r="R585" i="10"/>
  <c r="Q586" i="10"/>
  <c r="R586" i="10" s="1"/>
  <c r="Q587" i="10"/>
  <c r="R587" i="10" s="1"/>
  <c r="Q588" i="10"/>
  <c r="R588" i="10"/>
  <c r="Q589" i="10"/>
  <c r="R589" i="10"/>
  <c r="Q590" i="10"/>
  <c r="R590" i="10" s="1"/>
  <c r="Q591" i="10"/>
  <c r="R591" i="10" s="1"/>
  <c r="Q592" i="10"/>
  <c r="R592" i="10"/>
  <c r="Q593" i="10"/>
  <c r="R593" i="10"/>
  <c r="Q594" i="10"/>
  <c r="R594" i="10" s="1"/>
  <c r="Q595" i="10"/>
  <c r="R595" i="10" s="1"/>
  <c r="Q596" i="10"/>
  <c r="R596" i="10"/>
  <c r="Q597" i="10"/>
  <c r="R597" i="10"/>
  <c r="Q598" i="10"/>
  <c r="R598" i="10" s="1"/>
  <c r="Q599" i="10"/>
  <c r="R599" i="10" s="1"/>
  <c r="Q600" i="10"/>
  <c r="R600" i="10"/>
  <c r="Q601" i="10"/>
  <c r="R601" i="10"/>
  <c r="Q602" i="10"/>
  <c r="R602" i="10" s="1"/>
  <c r="Q603" i="10"/>
  <c r="R603" i="10" s="1"/>
  <c r="Q604" i="10"/>
  <c r="R604" i="10"/>
  <c r="Q605" i="10"/>
  <c r="R605" i="10"/>
  <c r="Q606" i="10"/>
  <c r="R606" i="10" s="1"/>
  <c r="Q607" i="10"/>
  <c r="R607" i="10" s="1"/>
  <c r="Q608" i="10"/>
  <c r="R608" i="10"/>
  <c r="Q609" i="10"/>
  <c r="R609" i="10"/>
  <c r="Q610" i="10"/>
  <c r="R610" i="10" s="1"/>
  <c r="Q611" i="10"/>
  <c r="R611" i="10" s="1"/>
  <c r="Q612" i="10"/>
  <c r="R612" i="10"/>
  <c r="Q613" i="10"/>
  <c r="R613" i="10"/>
  <c r="Q614" i="10"/>
  <c r="R614" i="10" s="1"/>
  <c r="Q615" i="10"/>
  <c r="R615" i="10" s="1"/>
  <c r="Q616" i="10"/>
  <c r="R616" i="10"/>
  <c r="Q617" i="10"/>
  <c r="R617" i="10"/>
  <c r="Q618" i="10"/>
  <c r="R618" i="10" s="1"/>
  <c r="Q619" i="10"/>
  <c r="R619" i="10" s="1"/>
  <c r="Q620" i="10"/>
  <c r="R620" i="10"/>
  <c r="Q621" i="10"/>
  <c r="R621" i="10"/>
  <c r="Q622" i="10"/>
  <c r="R622" i="10" s="1"/>
  <c r="Q623" i="10"/>
  <c r="R623" i="10" s="1"/>
  <c r="Q624" i="10"/>
  <c r="R624" i="10"/>
  <c r="Q625" i="10"/>
  <c r="R625" i="10"/>
  <c r="Q626" i="10"/>
  <c r="R626" i="10" s="1"/>
  <c r="Q627" i="10"/>
  <c r="R627" i="10" s="1"/>
  <c r="Q628" i="10"/>
  <c r="R628" i="10"/>
  <c r="Q629" i="10"/>
  <c r="R629" i="10"/>
  <c r="Q630" i="10"/>
  <c r="R630" i="10" s="1"/>
  <c r="Q631" i="10"/>
  <c r="R631" i="10" s="1"/>
  <c r="Q632" i="10"/>
  <c r="R632" i="10"/>
  <c r="Q633" i="10"/>
  <c r="R633" i="10"/>
  <c r="Q634" i="10"/>
  <c r="R634" i="10" s="1"/>
  <c r="Q635" i="10"/>
  <c r="R635" i="10" s="1"/>
  <c r="Q636" i="10"/>
  <c r="R636" i="10"/>
  <c r="Q637" i="10"/>
  <c r="R637" i="10"/>
  <c r="Q638" i="10"/>
  <c r="R638" i="10" s="1"/>
  <c r="Q639" i="10"/>
  <c r="R639" i="10" s="1"/>
  <c r="Q640" i="10"/>
  <c r="R640" i="10"/>
  <c r="Q641" i="10"/>
  <c r="R641" i="10"/>
  <c r="Q642" i="10"/>
  <c r="R642" i="10" s="1"/>
  <c r="Q643" i="10"/>
  <c r="R643" i="10" s="1"/>
  <c r="Q644" i="10"/>
  <c r="R644" i="10"/>
  <c r="Q645" i="10"/>
  <c r="R645" i="10"/>
  <c r="Q646" i="10"/>
  <c r="R646" i="10" s="1"/>
  <c r="Q647" i="10"/>
  <c r="R647" i="10" s="1"/>
  <c r="Q648" i="10"/>
  <c r="R648" i="10"/>
  <c r="Q649" i="10"/>
  <c r="R649" i="10"/>
  <c r="Q650" i="10"/>
  <c r="R650" i="10" s="1"/>
  <c r="Q651" i="10"/>
  <c r="R651" i="10" s="1"/>
  <c r="Q652" i="10"/>
  <c r="R652" i="10"/>
  <c r="Q653" i="10"/>
  <c r="R653" i="10"/>
  <c r="Q654" i="10"/>
  <c r="R654" i="10" s="1"/>
  <c r="Q655" i="10"/>
  <c r="R655" i="10" s="1"/>
  <c r="Q656" i="10"/>
  <c r="R656" i="10"/>
  <c r="Q657" i="10"/>
  <c r="R657" i="10"/>
  <c r="Q658" i="10"/>
  <c r="R658" i="10" s="1"/>
  <c r="Q659" i="10"/>
  <c r="R659" i="10" s="1"/>
  <c r="Q660" i="10"/>
  <c r="R660" i="10"/>
  <c r="Q661" i="10"/>
  <c r="R661" i="10"/>
  <c r="Q662" i="10"/>
  <c r="R662" i="10" s="1"/>
  <c r="Q663" i="10"/>
  <c r="R663" i="10" s="1"/>
  <c r="Q664" i="10"/>
  <c r="R664" i="10"/>
  <c r="Q665" i="10"/>
  <c r="R665" i="10"/>
  <c r="Q666" i="10"/>
  <c r="R666" i="10" s="1"/>
  <c r="Q667" i="10"/>
  <c r="R667" i="10" s="1"/>
  <c r="Q668" i="10"/>
  <c r="R668" i="10"/>
  <c r="Q669" i="10"/>
  <c r="R669" i="10"/>
  <c r="Q670" i="10"/>
  <c r="R670" i="10" s="1"/>
  <c r="Q671" i="10"/>
  <c r="R671" i="10" s="1"/>
  <c r="Q672" i="10"/>
  <c r="R672" i="10"/>
  <c r="Q673" i="10"/>
  <c r="R673" i="10"/>
  <c r="Q674" i="10"/>
  <c r="R674" i="10" s="1"/>
  <c r="Q675" i="10"/>
  <c r="R675" i="10" s="1"/>
  <c r="Q676" i="10"/>
  <c r="R676" i="10"/>
  <c r="Q677" i="10"/>
  <c r="R677" i="10"/>
  <c r="Q678" i="10"/>
  <c r="R678" i="10" s="1"/>
  <c r="Q679" i="10"/>
  <c r="R679" i="10" s="1"/>
  <c r="Q680" i="10"/>
  <c r="R680" i="10"/>
  <c r="Q681" i="10"/>
  <c r="R681" i="10"/>
  <c r="Q682" i="10"/>
  <c r="R682" i="10" s="1"/>
  <c r="Q683" i="10"/>
  <c r="R683" i="10" s="1"/>
  <c r="Q684" i="10"/>
  <c r="R684" i="10"/>
  <c r="Q685" i="10"/>
  <c r="R685" i="10"/>
  <c r="Q686" i="10"/>
  <c r="R686" i="10" s="1"/>
  <c r="Q687" i="10"/>
  <c r="R687" i="10" s="1"/>
  <c r="Q688" i="10"/>
  <c r="R688" i="10"/>
  <c r="Q689" i="10"/>
  <c r="R689" i="10"/>
  <c r="Q690" i="10"/>
  <c r="R690" i="10" s="1"/>
  <c r="Q691" i="10"/>
  <c r="R691" i="10" s="1"/>
  <c r="Q692" i="10"/>
  <c r="R692" i="10"/>
  <c r="Q693" i="10"/>
  <c r="R693" i="10"/>
  <c r="Q694" i="10"/>
  <c r="R694" i="10" s="1"/>
  <c r="Q695" i="10"/>
  <c r="R695" i="10" s="1"/>
  <c r="Q696" i="10"/>
  <c r="R696" i="10"/>
  <c r="Q697" i="10"/>
  <c r="R697" i="10"/>
  <c r="Q698" i="10"/>
  <c r="R698" i="10" s="1"/>
  <c r="Q699" i="10"/>
  <c r="R699" i="10" s="1"/>
  <c r="Q700" i="10"/>
  <c r="R700" i="10" s="1"/>
  <c r="Q701" i="10"/>
  <c r="R701" i="10" s="1"/>
  <c r="Q702" i="10"/>
  <c r="R702" i="10" s="1"/>
  <c r="Q703" i="10"/>
  <c r="R703" i="10"/>
  <c r="Q704" i="10"/>
  <c r="R704" i="10"/>
  <c r="Q705" i="10"/>
  <c r="R705" i="10"/>
  <c r="Q706" i="10"/>
  <c r="R706" i="10" s="1"/>
  <c r="Q707" i="10"/>
  <c r="R707" i="10" s="1"/>
  <c r="Q708" i="10"/>
  <c r="R708" i="10" s="1"/>
  <c r="Q709" i="10"/>
  <c r="R709" i="10" s="1"/>
  <c r="Q710" i="10"/>
  <c r="R710" i="10" s="1"/>
  <c r="Q711" i="10"/>
  <c r="R711" i="10"/>
  <c r="Q712" i="10"/>
  <c r="R712" i="10"/>
  <c r="Q713" i="10"/>
  <c r="R713" i="10"/>
  <c r="Q714" i="10"/>
  <c r="R714" i="10" s="1"/>
  <c r="Q715" i="10"/>
  <c r="R715" i="10" s="1"/>
  <c r="Q716" i="10"/>
  <c r="R716" i="10" s="1"/>
  <c r="Q717" i="10"/>
  <c r="R717" i="10" s="1"/>
  <c r="Q718" i="10"/>
  <c r="R718" i="10" s="1"/>
  <c r="Q719" i="10"/>
  <c r="R719" i="10"/>
  <c r="Q720" i="10"/>
  <c r="R720" i="10"/>
  <c r="Q721" i="10"/>
  <c r="R721" i="10"/>
  <c r="Q722" i="10"/>
  <c r="R722" i="10" s="1"/>
  <c r="Q723" i="10"/>
  <c r="R723" i="10" s="1"/>
  <c r="Q724" i="10"/>
  <c r="R724" i="10" s="1"/>
  <c r="Q725" i="10"/>
  <c r="R725" i="10" s="1"/>
  <c r="Q726" i="10"/>
  <c r="R726" i="10" s="1"/>
  <c r="Q727" i="10"/>
  <c r="R727" i="10"/>
  <c r="Q728" i="10"/>
  <c r="R728" i="10"/>
  <c r="Q729" i="10"/>
  <c r="R729" i="10"/>
  <c r="Q730" i="10"/>
  <c r="R730" i="10" s="1"/>
  <c r="Q731" i="10"/>
  <c r="R731" i="10" s="1"/>
  <c r="Q732" i="10"/>
  <c r="R732" i="10" s="1"/>
  <c r="Q733" i="10"/>
  <c r="R733" i="10" s="1"/>
  <c r="Q734" i="10"/>
  <c r="R734" i="10" s="1"/>
  <c r="Q735" i="10"/>
  <c r="R735" i="10"/>
  <c r="Q736" i="10"/>
  <c r="R736" i="10"/>
  <c r="Q737" i="10"/>
  <c r="R737" i="10"/>
  <c r="Q738" i="10"/>
  <c r="R738" i="10" s="1"/>
  <c r="Q739" i="10"/>
  <c r="R739" i="10" s="1"/>
  <c r="Q740" i="10"/>
  <c r="R740" i="10" s="1"/>
  <c r="Q741" i="10"/>
  <c r="R741" i="10" s="1"/>
  <c r="Q742" i="10"/>
  <c r="R742" i="10" s="1"/>
  <c r="Q743" i="10"/>
  <c r="R743" i="10"/>
  <c r="Q744" i="10"/>
  <c r="R744" i="10"/>
  <c r="Q745" i="10"/>
  <c r="R745" i="10"/>
  <c r="Q746" i="10"/>
  <c r="R746" i="10" s="1"/>
  <c r="Q747" i="10"/>
  <c r="R747" i="10" s="1"/>
  <c r="Q748" i="10"/>
  <c r="R748" i="10" s="1"/>
  <c r="Q749" i="10"/>
  <c r="R749" i="10" s="1"/>
  <c r="Q750" i="10"/>
  <c r="R750" i="10" s="1"/>
  <c r="Q751" i="10"/>
  <c r="R751" i="10"/>
  <c r="Q752" i="10"/>
  <c r="R752" i="10"/>
  <c r="Q753" i="10"/>
  <c r="R753" i="10"/>
  <c r="Q754" i="10"/>
  <c r="R754" i="10" s="1"/>
  <c r="Q755" i="10"/>
  <c r="R755" i="10" s="1"/>
  <c r="Q756" i="10"/>
  <c r="R756" i="10" s="1"/>
  <c r="Q757" i="10"/>
  <c r="R757" i="10" s="1"/>
  <c r="Q758" i="10"/>
  <c r="R758" i="10" s="1"/>
  <c r="Q759" i="10"/>
  <c r="R759" i="10"/>
  <c r="Q760" i="10"/>
  <c r="R760" i="10"/>
  <c r="Q761" i="10"/>
  <c r="R761" i="10"/>
  <c r="Q762" i="10"/>
  <c r="R762" i="10" s="1"/>
  <c r="Q763" i="10"/>
  <c r="R763" i="10" s="1"/>
  <c r="Q764" i="10"/>
  <c r="R764" i="10" s="1"/>
  <c r="Q765" i="10"/>
  <c r="R765" i="10" s="1"/>
  <c r="Q766" i="10"/>
  <c r="R766" i="10" s="1"/>
  <c r="Q767" i="10"/>
  <c r="R767" i="10"/>
  <c r="Q768" i="10"/>
  <c r="R768" i="10"/>
  <c r="Q769" i="10"/>
  <c r="R769" i="10"/>
  <c r="Q770" i="10"/>
  <c r="R770" i="10" s="1"/>
  <c r="Q771" i="10"/>
  <c r="R771" i="10" s="1"/>
  <c r="Q772" i="10"/>
  <c r="R772" i="10" s="1"/>
  <c r="Q773" i="10"/>
  <c r="R773" i="10" s="1"/>
  <c r="Q774" i="10"/>
  <c r="R774" i="10" s="1"/>
  <c r="Q775" i="10"/>
  <c r="R775" i="10"/>
  <c r="Q776" i="10"/>
  <c r="R776" i="10"/>
  <c r="Q777" i="10"/>
  <c r="R777" i="10"/>
  <c r="Q778" i="10"/>
  <c r="R778" i="10" s="1"/>
  <c r="Q779" i="10"/>
  <c r="R779" i="10" s="1"/>
  <c r="Q780" i="10"/>
  <c r="R780" i="10" s="1"/>
  <c r="Q781" i="10"/>
  <c r="R781" i="10" s="1"/>
  <c r="Q782" i="10"/>
  <c r="R782" i="10" s="1"/>
  <c r="Q783" i="10"/>
  <c r="R783" i="10"/>
  <c r="Q784" i="10"/>
  <c r="R784" i="10"/>
  <c r="Q785" i="10"/>
  <c r="R785" i="10"/>
  <c r="Q786" i="10"/>
  <c r="R786" i="10" s="1"/>
  <c r="Q787" i="10"/>
  <c r="R787" i="10" s="1"/>
  <c r="Q788" i="10"/>
  <c r="R788" i="10" s="1"/>
  <c r="Q789" i="10"/>
  <c r="R789" i="10" s="1"/>
  <c r="Q790" i="10"/>
  <c r="R790" i="10" s="1"/>
  <c r="Q791" i="10"/>
  <c r="R791" i="10"/>
  <c r="Q792" i="10"/>
  <c r="R792" i="10"/>
  <c r="Q793" i="10"/>
  <c r="R793" i="10"/>
  <c r="Q794" i="10"/>
  <c r="R794" i="10" s="1"/>
  <c r="Q795" i="10"/>
  <c r="R795" i="10" s="1"/>
  <c r="Q796" i="10"/>
  <c r="R796" i="10" s="1"/>
  <c r="Q797" i="10"/>
  <c r="R797" i="10" s="1"/>
  <c r="Q798" i="10"/>
  <c r="R798" i="10" s="1"/>
  <c r="Q799" i="10"/>
  <c r="R799" i="10" s="1"/>
  <c r="Q800" i="10"/>
  <c r="R800" i="10" s="1"/>
  <c r="Q801" i="10"/>
  <c r="R801" i="10" s="1"/>
  <c r="Q802" i="10"/>
  <c r="R802" i="10" s="1"/>
  <c r="Q803" i="10"/>
  <c r="R803" i="10" s="1"/>
  <c r="Q804" i="10"/>
  <c r="R804" i="10" s="1"/>
  <c r="Q805" i="10"/>
  <c r="R805" i="10" s="1"/>
  <c r="Q806" i="10"/>
  <c r="R806" i="10" s="1"/>
  <c r="Q807" i="10"/>
  <c r="R807" i="10" s="1"/>
  <c r="Q808" i="10"/>
  <c r="R808" i="10" s="1"/>
  <c r="Q809" i="10"/>
  <c r="R809" i="10" s="1"/>
  <c r="Q810" i="10"/>
  <c r="R810" i="10" s="1"/>
  <c r="Q811" i="10"/>
  <c r="R811" i="10" s="1"/>
  <c r="Q812" i="10"/>
  <c r="R812" i="10" s="1"/>
  <c r="Q813" i="10"/>
  <c r="R813" i="10" s="1"/>
  <c r="Q814" i="10"/>
  <c r="R814" i="10" s="1"/>
  <c r="Q815" i="10"/>
  <c r="R815" i="10" s="1"/>
  <c r="Q816" i="10"/>
  <c r="R816" i="10" s="1"/>
  <c r="Q817" i="10"/>
  <c r="R817" i="10" s="1"/>
  <c r="Q818" i="10"/>
  <c r="R818" i="10" s="1"/>
  <c r="Q819" i="10"/>
  <c r="R819" i="10" s="1"/>
  <c r="Q820" i="10"/>
  <c r="R820" i="10" s="1"/>
  <c r="Q821" i="10"/>
  <c r="R821" i="10" s="1"/>
  <c r="Q822" i="10"/>
  <c r="R822" i="10" s="1"/>
  <c r="Q823" i="10"/>
  <c r="R823" i="10" s="1"/>
  <c r="Q824" i="10"/>
  <c r="R824" i="10" s="1"/>
  <c r="Q825" i="10"/>
  <c r="R825" i="10" s="1"/>
  <c r="Q826" i="10"/>
  <c r="R826" i="10" s="1"/>
  <c r="Q827" i="10"/>
  <c r="R827" i="10" s="1"/>
  <c r="Q828" i="10"/>
  <c r="R828" i="10" s="1"/>
  <c r="Q829" i="10"/>
  <c r="R829" i="10" s="1"/>
  <c r="Q830" i="10"/>
  <c r="R830" i="10" s="1"/>
  <c r="Q831" i="10"/>
  <c r="R831" i="10" s="1"/>
  <c r="Q832" i="10"/>
  <c r="R832" i="10" s="1"/>
  <c r="Q833" i="10"/>
  <c r="R833" i="10" s="1"/>
  <c r="Q834" i="10"/>
  <c r="R834" i="10" s="1"/>
  <c r="Q835" i="10"/>
  <c r="R835" i="10" s="1"/>
  <c r="Q836" i="10"/>
  <c r="R836" i="10" s="1"/>
  <c r="Q837" i="10"/>
  <c r="R837" i="10" s="1"/>
  <c r="Q838" i="10"/>
  <c r="R838" i="10" s="1"/>
  <c r="Q839" i="10"/>
  <c r="R839" i="10" s="1"/>
  <c r="Q840" i="10"/>
  <c r="R840" i="10" s="1"/>
  <c r="Q841" i="10"/>
  <c r="R841" i="10" s="1"/>
  <c r="Q842" i="10"/>
  <c r="R842" i="10" s="1"/>
  <c r="Q843" i="10"/>
  <c r="R843" i="10" s="1"/>
  <c r="Q844" i="10"/>
  <c r="R844" i="10" s="1"/>
  <c r="Q845" i="10"/>
  <c r="R845" i="10" s="1"/>
  <c r="Q846" i="10"/>
  <c r="R846" i="10" s="1"/>
  <c r="Q847" i="10"/>
  <c r="R847" i="10" s="1"/>
  <c r="Q848" i="10"/>
  <c r="R848" i="10" s="1"/>
  <c r="Q849" i="10"/>
  <c r="R849" i="10" s="1"/>
  <c r="Q850" i="10"/>
  <c r="R850" i="10" s="1"/>
  <c r="Q851" i="10"/>
  <c r="R851" i="10" s="1"/>
  <c r="Q852" i="10"/>
  <c r="R852" i="10" s="1"/>
  <c r="Q853" i="10"/>
  <c r="R853" i="10" s="1"/>
  <c r="Q854" i="10"/>
  <c r="R854" i="10" s="1"/>
  <c r="Q855" i="10"/>
  <c r="R855" i="10" s="1"/>
  <c r="Q856" i="10"/>
  <c r="R856" i="10" s="1"/>
  <c r="Q857" i="10"/>
  <c r="R857" i="10" s="1"/>
  <c r="Q858" i="10"/>
  <c r="R858" i="10"/>
  <c r="Q859" i="10"/>
  <c r="R859" i="10"/>
  <c r="Q860" i="10"/>
  <c r="R860" i="10"/>
  <c r="Q861" i="10"/>
  <c r="R861" i="10" s="1"/>
  <c r="Q862" i="10"/>
  <c r="R862" i="10" s="1"/>
  <c r="Q863" i="10"/>
  <c r="R863" i="10" s="1"/>
  <c r="Q864" i="10"/>
  <c r="R864" i="10" s="1"/>
  <c r="Q865" i="10"/>
  <c r="R865" i="10" s="1"/>
  <c r="Q866" i="10"/>
  <c r="R866" i="10" s="1"/>
  <c r="Q867" i="10"/>
  <c r="R867" i="10" s="1"/>
  <c r="Q868" i="10"/>
  <c r="R868" i="10" s="1"/>
  <c r="Q869" i="10"/>
  <c r="R869" i="10" s="1"/>
  <c r="Q870" i="10"/>
  <c r="R870" i="10"/>
  <c r="Q871" i="10"/>
  <c r="R871" i="10"/>
  <c r="Q872" i="10"/>
  <c r="R872" i="10"/>
  <c r="Q873" i="10"/>
  <c r="R873" i="10" s="1"/>
  <c r="Q874" i="10"/>
  <c r="R874" i="10" s="1"/>
  <c r="Q875" i="10"/>
  <c r="R875" i="10" s="1"/>
  <c r="Q876" i="10"/>
  <c r="R876" i="10" s="1"/>
  <c r="Q877" i="10"/>
  <c r="R877" i="10" s="1"/>
  <c r="Q878" i="10"/>
  <c r="R878" i="10"/>
  <c r="Q879" i="10"/>
  <c r="R879" i="10"/>
  <c r="Q880" i="10"/>
  <c r="R880" i="10"/>
  <c r="Q881" i="10"/>
  <c r="R881" i="10" s="1"/>
  <c r="Q882" i="10"/>
  <c r="R882" i="10" s="1"/>
  <c r="Q883" i="10"/>
  <c r="R883" i="10" s="1"/>
  <c r="Q884" i="10"/>
  <c r="R884" i="10" s="1"/>
  <c r="Q885" i="10"/>
  <c r="R885" i="10" s="1"/>
  <c r="Q886" i="10"/>
  <c r="R886" i="10"/>
  <c r="Q887" i="10"/>
  <c r="R887" i="10"/>
  <c r="Q888" i="10"/>
  <c r="R888" i="10"/>
  <c r="Q889" i="10"/>
  <c r="R889" i="10"/>
  <c r="Q890" i="10"/>
  <c r="R890" i="10"/>
  <c r="Q891" i="10"/>
  <c r="R891" i="10"/>
  <c r="Q892" i="10"/>
  <c r="R892" i="10"/>
  <c r="Q893" i="10"/>
  <c r="R893" i="10"/>
  <c r="Q894" i="10"/>
  <c r="R894" i="10"/>
  <c r="Q895" i="10"/>
  <c r="R895" i="10"/>
  <c r="Q896" i="10"/>
  <c r="R896" i="10"/>
  <c r="Q897" i="10"/>
  <c r="R897" i="10"/>
  <c r="Q898" i="10"/>
  <c r="R898" i="10"/>
  <c r="Q899" i="10"/>
  <c r="R899" i="10"/>
  <c r="Q900" i="10"/>
  <c r="R900" i="10"/>
  <c r="Q901" i="10"/>
  <c r="R901" i="10"/>
  <c r="Q902" i="10"/>
  <c r="R902" i="10"/>
  <c r="Q903" i="10"/>
  <c r="R903" i="10"/>
  <c r="Q904" i="10"/>
  <c r="R904" i="10"/>
  <c r="Q905" i="10"/>
  <c r="R905" i="10"/>
  <c r="Q906" i="10"/>
  <c r="R906" i="10"/>
  <c r="Q907" i="10"/>
  <c r="R907" i="10"/>
  <c r="Q908" i="10"/>
  <c r="R908" i="10"/>
  <c r="Q909" i="10"/>
  <c r="R909" i="10"/>
  <c r="Q910" i="10"/>
  <c r="R910" i="10"/>
  <c r="Q911" i="10"/>
  <c r="R911" i="10"/>
  <c r="Q912" i="10"/>
  <c r="R912" i="10"/>
  <c r="Q913" i="10"/>
  <c r="R913" i="10"/>
  <c r="Q914" i="10"/>
  <c r="R914" i="10"/>
  <c r="Q915" i="10"/>
  <c r="R915" i="10"/>
  <c r="Q916" i="10"/>
  <c r="R916" i="10"/>
  <c r="Q917" i="10"/>
  <c r="R917" i="10"/>
  <c r="Q918" i="10"/>
  <c r="R918" i="10"/>
  <c r="Q919" i="10"/>
  <c r="R919" i="10"/>
  <c r="Q920" i="10"/>
  <c r="R920" i="10"/>
  <c r="Q921" i="10"/>
  <c r="R921" i="10"/>
  <c r="Q922" i="10"/>
  <c r="R922" i="10"/>
  <c r="Q923" i="10"/>
  <c r="R923" i="10"/>
  <c r="Q924" i="10"/>
  <c r="R924" i="10"/>
  <c r="Q925" i="10"/>
  <c r="R925" i="10"/>
  <c r="Q926" i="10"/>
  <c r="R926" i="10"/>
  <c r="Q927" i="10"/>
  <c r="R927" i="10"/>
  <c r="Q928" i="10"/>
  <c r="R928" i="10"/>
  <c r="Q929" i="10"/>
  <c r="R929" i="10"/>
  <c r="Q930" i="10"/>
  <c r="R930" i="10"/>
  <c r="Q931" i="10"/>
  <c r="R931" i="10"/>
  <c r="Q932" i="10"/>
  <c r="R932" i="10"/>
  <c r="Q933" i="10"/>
  <c r="R933" i="10"/>
  <c r="Q934" i="10"/>
  <c r="R934" i="10"/>
  <c r="Q935" i="10"/>
  <c r="R935" i="10"/>
  <c r="Q936" i="10"/>
  <c r="R936" i="10"/>
  <c r="Q937" i="10"/>
  <c r="R937" i="10"/>
  <c r="Q938" i="10"/>
  <c r="R938" i="10"/>
  <c r="Q939" i="10"/>
  <c r="R939" i="10"/>
  <c r="Q940" i="10"/>
  <c r="R940" i="10"/>
  <c r="Q941" i="10"/>
  <c r="R941" i="10"/>
  <c r="Q942" i="10"/>
  <c r="R942" i="10"/>
  <c r="Q943" i="10"/>
  <c r="R943" i="10"/>
  <c r="Q944" i="10"/>
  <c r="R944" i="10"/>
  <c r="Q945" i="10"/>
  <c r="R945" i="10"/>
  <c r="Q946" i="10"/>
  <c r="R946" i="10"/>
  <c r="Q947" i="10"/>
  <c r="R947" i="10"/>
  <c r="Q948" i="10"/>
  <c r="R948" i="10"/>
  <c r="Q949" i="10"/>
  <c r="R949" i="10"/>
  <c r="Q950" i="10"/>
  <c r="R950" i="10"/>
  <c r="Q951" i="10"/>
  <c r="R951" i="10"/>
  <c r="Q952" i="10"/>
  <c r="R952" i="10"/>
  <c r="Q953" i="10"/>
  <c r="R953" i="10"/>
  <c r="Q954" i="10"/>
  <c r="R954" i="10"/>
  <c r="Q955" i="10"/>
  <c r="R955" i="10"/>
  <c r="Q956" i="10"/>
  <c r="R956" i="10"/>
  <c r="Q957" i="10"/>
  <c r="R957" i="10"/>
  <c r="Q958" i="10"/>
  <c r="R958" i="10"/>
  <c r="Q959" i="10"/>
  <c r="R959" i="10"/>
  <c r="Q960" i="10"/>
  <c r="R960" i="10"/>
  <c r="Q961" i="10"/>
  <c r="R961" i="10"/>
  <c r="Q962" i="10"/>
  <c r="R962" i="10"/>
  <c r="Q963" i="10"/>
  <c r="R963" i="10"/>
  <c r="Q964" i="10"/>
  <c r="R964" i="10"/>
  <c r="Q965" i="10"/>
  <c r="R965" i="10"/>
  <c r="Q966" i="10"/>
  <c r="R966" i="10"/>
  <c r="Q967" i="10"/>
  <c r="R967" i="10"/>
  <c r="Q968" i="10"/>
  <c r="R968" i="10"/>
  <c r="Q969" i="10"/>
  <c r="R969" i="10"/>
  <c r="Q970" i="10"/>
  <c r="R970" i="10"/>
  <c r="Q971" i="10"/>
  <c r="R971" i="10"/>
  <c r="Q972" i="10"/>
  <c r="R972" i="10"/>
  <c r="Q973" i="10"/>
  <c r="R973" i="10"/>
  <c r="Q974" i="10"/>
  <c r="R974" i="10"/>
  <c r="Q975" i="10"/>
  <c r="R975" i="10"/>
  <c r="Q976" i="10"/>
  <c r="R976" i="10"/>
  <c r="Q977" i="10"/>
  <c r="R977" i="10"/>
  <c r="Q978" i="10"/>
  <c r="R978" i="10"/>
  <c r="Q979" i="10"/>
  <c r="R979" i="10"/>
  <c r="Q980" i="10"/>
  <c r="R980" i="10"/>
  <c r="Q981" i="10"/>
  <c r="R981" i="10"/>
  <c r="Q982" i="10"/>
  <c r="R982" i="10"/>
  <c r="Q983" i="10"/>
  <c r="R983" i="10"/>
  <c r="Q984" i="10"/>
  <c r="R984" i="10"/>
  <c r="Q985" i="10"/>
  <c r="R985" i="10"/>
  <c r="Q986" i="10"/>
  <c r="R986" i="10"/>
  <c r="Q987" i="10"/>
  <c r="R987" i="10"/>
  <c r="Q988" i="10"/>
  <c r="R988" i="10"/>
  <c r="Q989" i="10"/>
  <c r="R989" i="10"/>
  <c r="Q990" i="10"/>
  <c r="R990" i="10"/>
  <c r="Q991" i="10"/>
  <c r="R991" i="10"/>
  <c r="Q992" i="10"/>
  <c r="R992" i="10"/>
  <c r="Q993" i="10"/>
  <c r="R993" i="10"/>
  <c r="Q994" i="10"/>
  <c r="R994" i="10"/>
  <c r="Q995" i="10"/>
  <c r="R995" i="10"/>
  <c r="Q996" i="10"/>
  <c r="R996" i="10"/>
  <c r="Q997" i="10"/>
  <c r="R997" i="10"/>
  <c r="Q998" i="10"/>
  <c r="R998" i="10"/>
  <c r="Q999" i="10"/>
  <c r="R999" i="10"/>
  <c r="Q1000" i="10"/>
  <c r="R1000" i="10"/>
  <c r="Q1001" i="10"/>
  <c r="R1001" i="10"/>
  <c r="Q1002" i="10"/>
  <c r="R1002" i="10"/>
  <c r="Q1003" i="10"/>
  <c r="R1003" i="10"/>
  <c r="Q1004" i="10"/>
  <c r="R1004" i="10"/>
  <c r="Q1005" i="10"/>
  <c r="R1005" i="10"/>
  <c r="Q1006" i="10"/>
  <c r="R1006" i="10"/>
  <c r="Q1007" i="10"/>
  <c r="R1007" i="10"/>
  <c r="Q1008" i="10"/>
  <c r="R1008" i="10"/>
  <c r="Q1009" i="10"/>
  <c r="R1009" i="10"/>
  <c r="Q1010" i="10"/>
  <c r="R1010" i="10"/>
  <c r="Q1011" i="10"/>
  <c r="R1011" i="10"/>
  <c r="Q1012" i="10"/>
  <c r="R1012" i="10"/>
  <c r="Q1013" i="10"/>
  <c r="R1013" i="10"/>
  <c r="Q1014" i="10"/>
  <c r="R1014" i="10"/>
  <c r="Q1015" i="10"/>
  <c r="R1015" i="10"/>
  <c r="Q1016" i="10"/>
  <c r="R1016" i="10"/>
  <c r="Q1017" i="10"/>
  <c r="R1017" i="10"/>
  <c r="Q1018" i="10"/>
  <c r="R1018" i="10"/>
  <c r="Q1019" i="10"/>
  <c r="R1019" i="10"/>
  <c r="Q1020" i="10"/>
  <c r="R1020" i="10"/>
  <c r="Q1021" i="10"/>
  <c r="R1021" i="10"/>
  <c r="Q1022" i="10"/>
  <c r="R1022" i="10"/>
  <c r="Q1023" i="10"/>
  <c r="R1023" i="10"/>
  <c r="Q1024" i="10"/>
  <c r="R1024" i="10"/>
  <c r="Q1025" i="10"/>
  <c r="R1025" i="10"/>
  <c r="Q1026" i="10"/>
  <c r="R1026" i="10"/>
  <c r="Q1027" i="10"/>
  <c r="R1027" i="10"/>
  <c r="Q1028" i="10"/>
  <c r="R1028" i="10"/>
  <c r="Q1029" i="10"/>
  <c r="R1029" i="10"/>
  <c r="Q1030" i="10"/>
  <c r="R1030" i="10"/>
  <c r="Q1031" i="10"/>
  <c r="R1031" i="10"/>
  <c r="Q1032" i="10"/>
  <c r="R1032" i="10"/>
  <c r="Q1033" i="10"/>
  <c r="R1033" i="10"/>
  <c r="Q1034" i="10"/>
  <c r="R1034" i="10"/>
  <c r="Q1035" i="10"/>
  <c r="R1035" i="10"/>
  <c r="Q1036" i="10"/>
  <c r="R1036" i="10"/>
  <c r="Q1037" i="10"/>
  <c r="R1037" i="10"/>
  <c r="Q1038" i="10"/>
  <c r="R1038" i="10"/>
  <c r="Q1039" i="10"/>
  <c r="R1039" i="10"/>
  <c r="Q1040" i="10"/>
  <c r="R1040" i="10"/>
  <c r="Q1041" i="10"/>
  <c r="R1041" i="10"/>
  <c r="Q1042" i="10"/>
  <c r="R1042" i="10"/>
  <c r="Q1043" i="10"/>
  <c r="R1043" i="10"/>
  <c r="Q1044" i="10"/>
  <c r="R1044" i="10"/>
  <c r="Q1045" i="10"/>
  <c r="R1045" i="10"/>
  <c r="Q1046" i="10"/>
  <c r="R1046" i="10"/>
  <c r="Q1047" i="10"/>
  <c r="R1047" i="10"/>
  <c r="Q1048" i="10"/>
  <c r="R1048" i="10"/>
  <c r="Q1049" i="10"/>
  <c r="R1049" i="10"/>
  <c r="Q1050" i="10"/>
  <c r="R1050" i="10"/>
  <c r="Q1051" i="10"/>
  <c r="R1051" i="10"/>
  <c r="Q1052" i="10"/>
  <c r="R1052" i="10"/>
  <c r="Q1053" i="10"/>
  <c r="R1053" i="10"/>
  <c r="Q1054" i="10"/>
  <c r="R1054" i="10"/>
  <c r="Q1055" i="10"/>
  <c r="R1055" i="10"/>
  <c r="Q1056" i="10"/>
  <c r="R1056" i="10"/>
  <c r="Q1057" i="10"/>
  <c r="R1057" i="10"/>
  <c r="Q1058" i="10"/>
  <c r="R1058" i="10"/>
  <c r="Q1059" i="10"/>
  <c r="R1059" i="10"/>
  <c r="Q1060" i="10"/>
  <c r="R1060" i="10"/>
  <c r="Q1061" i="10"/>
  <c r="R1061" i="10"/>
  <c r="Q1062" i="10"/>
  <c r="R1062" i="10"/>
  <c r="Q1063" i="10"/>
  <c r="R1063" i="10"/>
  <c r="Q1064" i="10"/>
  <c r="R1064" i="10"/>
  <c r="Q1065" i="10"/>
  <c r="R1065" i="10"/>
  <c r="Q1066" i="10"/>
  <c r="R1066" i="10"/>
  <c r="Q1067" i="10"/>
  <c r="R1067" i="10"/>
  <c r="Q1068" i="10"/>
  <c r="R1068" i="10"/>
  <c r="Q1069" i="10"/>
  <c r="R1069" i="10"/>
  <c r="Q1070" i="10"/>
  <c r="R1070" i="10"/>
  <c r="Q1071" i="10"/>
  <c r="R1071" i="10"/>
  <c r="Q1072" i="10"/>
  <c r="R1072" i="10"/>
  <c r="Q1073" i="10"/>
  <c r="R1073" i="10"/>
  <c r="Q1074" i="10"/>
  <c r="R1074" i="10"/>
  <c r="Q1075" i="10"/>
  <c r="R1075" i="10"/>
  <c r="Q1076" i="10"/>
  <c r="R1076" i="10"/>
  <c r="Q1077" i="10"/>
  <c r="R1077" i="10"/>
  <c r="Q1078" i="10"/>
  <c r="R1078" i="10"/>
  <c r="Q1079" i="10"/>
  <c r="R1079" i="10"/>
  <c r="Q1080" i="10"/>
  <c r="R1080" i="10"/>
  <c r="Q1081" i="10"/>
  <c r="R1081" i="10"/>
  <c r="Q1082" i="10"/>
  <c r="R1082" i="10"/>
  <c r="Q1083" i="10"/>
  <c r="R1083" i="10"/>
  <c r="Q1084" i="10"/>
  <c r="R1084" i="10"/>
  <c r="Q1085" i="10"/>
  <c r="R1085" i="10"/>
  <c r="Q1086" i="10"/>
  <c r="R1086" i="10"/>
  <c r="Q1087" i="10"/>
  <c r="R1087" i="10"/>
  <c r="Q1088" i="10"/>
  <c r="R1088" i="10"/>
  <c r="Q1089" i="10"/>
  <c r="R1089" i="10"/>
  <c r="Q1090" i="10"/>
  <c r="R1090" i="10"/>
  <c r="Q1091" i="10"/>
  <c r="R1091" i="10"/>
  <c r="Q1092" i="10"/>
  <c r="R1092" i="10"/>
  <c r="Q1093" i="10"/>
  <c r="R1093" i="10"/>
  <c r="Q1094" i="10"/>
  <c r="R1094" i="10"/>
  <c r="Q1095" i="10"/>
  <c r="R1095" i="10"/>
  <c r="Q1096" i="10"/>
  <c r="R1096" i="10"/>
  <c r="Q1097" i="10"/>
  <c r="R1097" i="10"/>
  <c r="Q1098" i="10"/>
  <c r="R1098" i="10"/>
  <c r="Q1099" i="10"/>
  <c r="R1099" i="10"/>
  <c r="Q1100" i="10"/>
  <c r="R1100" i="10"/>
  <c r="Q1101" i="10"/>
  <c r="R1101" i="10"/>
  <c r="Q1102" i="10"/>
  <c r="R1102" i="10"/>
  <c r="Q1103" i="10"/>
  <c r="R1103" i="10"/>
  <c r="Q1104" i="10"/>
  <c r="R1104" i="10"/>
  <c r="Q1105" i="10"/>
  <c r="R1105" i="10"/>
  <c r="Q1106" i="10"/>
  <c r="R1106" i="10"/>
  <c r="Q1107" i="10"/>
  <c r="R1107" i="10"/>
  <c r="Q1108" i="10"/>
  <c r="R1108" i="10"/>
  <c r="Q1109" i="10"/>
  <c r="R1109" i="10"/>
  <c r="Q1110" i="10"/>
  <c r="R1110" i="10"/>
  <c r="Q1111" i="10"/>
  <c r="R1111" i="10"/>
  <c r="Q1112" i="10"/>
  <c r="R1112" i="10"/>
  <c r="Q1113" i="10"/>
  <c r="R1113" i="10"/>
  <c r="Q1114" i="10"/>
  <c r="R1114" i="10"/>
  <c r="Q1115" i="10"/>
  <c r="R1115" i="10"/>
  <c r="Q1116" i="10"/>
  <c r="R1116" i="10"/>
  <c r="Q1117" i="10"/>
  <c r="R1117" i="10"/>
  <c r="Q1118" i="10"/>
  <c r="R1118" i="10"/>
  <c r="Q1119" i="10"/>
  <c r="R1119" i="10"/>
  <c r="Q1120" i="10"/>
  <c r="R1120" i="10"/>
  <c r="Q1121" i="10"/>
  <c r="R1121" i="10"/>
  <c r="Q1122" i="10"/>
  <c r="R1122" i="10"/>
  <c r="Q1123" i="10"/>
  <c r="R1123" i="10"/>
  <c r="Q1124" i="10"/>
  <c r="R1124" i="10"/>
  <c r="Q1125" i="10"/>
  <c r="R1125" i="10"/>
  <c r="Q1126" i="10"/>
  <c r="R1126" i="10"/>
  <c r="Q1127" i="10"/>
  <c r="R1127" i="10"/>
  <c r="Q1128" i="10"/>
  <c r="R1128" i="10"/>
  <c r="Q1129" i="10"/>
  <c r="R1129" i="10"/>
  <c r="Q1130" i="10"/>
  <c r="R1130" i="10"/>
  <c r="Q1131" i="10"/>
  <c r="R1131" i="10"/>
  <c r="Q1132" i="10"/>
  <c r="R1132" i="10"/>
  <c r="Q1133" i="10"/>
  <c r="R1133" i="10"/>
  <c r="Q1134" i="10"/>
  <c r="R1134" i="10"/>
  <c r="Q1135" i="10"/>
  <c r="R1135" i="10"/>
  <c r="Q1136" i="10"/>
  <c r="R1136" i="10"/>
  <c r="Q1137" i="10"/>
  <c r="R1137" i="10"/>
  <c r="Q1138" i="10"/>
  <c r="R1138" i="10"/>
  <c r="Q1139" i="10"/>
  <c r="R1139" i="10"/>
  <c r="Q1140" i="10"/>
  <c r="R1140" i="10"/>
  <c r="Q1141" i="10"/>
  <c r="R1141" i="10"/>
  <c r="Q1142" i="10"/>
  <c r="R1142" i="10"/>
  <c r="Q1143" i="10"/>
  <c r="R1143" i="10"/>
  <c r="Q1144" i="10"/>
  <c r="R1144" i="10"/>
  <c r="Q1145" i="10"/>
  <c r="R1145" i="10"/>
  <c r="Q1146" i="10"/>
  <c r="R1146" i="10"/>
  <c r="Q1147" i="10"/>
  <c r="R1147" i="10"/>
  <c r="Q1148" i="10"/>
  <c r="R1148" i="10"/>
  <c r="Q1149" i="10"/>
  <c r="R1149" i="10"/>
  <c r="Q1150" i="10"/>
  <c r="R1150" i="10"/>
  <c r="Q1151" i="10"/>
  <c r="R1151" i="10"/>
  <c r="Q1152" i="10"/>
  <c r="R1152" i="10"/>
  <c r="Q1153" i="10"/>
  <c r="R1153" i="10"/>
  <c r="Q1154" i="10"/>
  <c r="R1154" i="10"/>
  <c r="Q1155" i="10"/>
  <c r="R1155" i="10"/>
  <c r="Q1156" i="10"/>
  <c r="R1156" i="10"/>
  <c r="Q1157" i="10"/>
  <c r="R1157" i="10"/>
  <c r="Q1158" i="10"/>
  <c r="R1158" i="10"/>
  <c r="Q1159" i="10"/>
  <c r="R1159" i="10"/>
  <c r="Q1160" i="10"/>
  <c r="R1160" i="10"/>
  <c r="Q1161" i="10"/>
  <c r="R1161" i="10"/>
  <c r="Q1162" i="10"/>
  <c r="R1162" i="10"/>
  <c r="Q1163" i="10"/>
  <c r="R1163" i="10"/>
  <c r="Q1164" i="10"/>
  <c r="R1164" i="10"/>
  <c r="Q1165" i="10"/>
  <c r="R1165" i="10"/>
  <c r="Q1166" i="10"/>
  <c r="R1166" i="10"/>
  <c r="Q1167" i="10"/>
  <c r="R1167" i="10"/>
  <c r="Q1168" i="10"/>
  <c r="R1168" i="10"/>
  <c r="Q1169" i="10"/>
  <c r="R1169" i="10"/>
  <c r="Q1170" i="10"/>
  <c r="R1170" i="10"/>
  <c r="Q1171" i="10"/>
  <c r="R1171" i="10"/>
  <c r="Q1172" i="10"/>
  <c r="R1172" i="10"/>
  <c r="Q1173" i="10"/>
  <c r="R1173" i="10"/>
  <c r="Q1174" i="10"/>
  <c r="R1174" i="10"/>
  <c r="Q1175" i="10"/>
  <c r="R1175" i="10"/>
  <c r="Q1176" i="10"/>
  <c r="R1176" i="10"/>
  <c r="Q1177" i="10"/>
  <c r="R1177" i="10"/>
  <c r="Q1178" i="10"/>
  <c r="R1178" i="10"/>
  <c r="Q1179" i="10"/>
  <c r="R1179" i="10"/>
  <c r="Q1180" i="10"/>
  <c r="R1180" i="10"/>
  <c r="Q1181" i="10"/>
  <c r="R1181" i="10"/>
  <c r="Q1182" i="10"/>
  <c r="R1182" i="10"/>
  <c r="Q1183" i="10"/>
  <c r="R1183" i="10"/>
  <c r="Q1184" i="10"/>
  <c r="R1184" i="10"/>
  <c r="Q1185" i="10"/>
  <c r="R1185" i="10"/>
  <c r="Q1186" i="10"/>
  <c r="R1186" i="10"/>
  <c r="Q1187" i="10"/>
  <c r="R1187" i="10"/>
  <c r="Q1188" i="10"/>
  <c r="R1188" i="10"/>
  <c r="Q1189" i="10"/>
  <c r="R1189" i="10"/>
  <c r="Q1190" i="10"/>
  <c r="R1190" i="10"/>
  <c r="Q1191" i="10"/>
  <c r="R1191" i="10"/>
  <c r="Q1192" i="10"/>
  <c r="R1192" i="10"/>
  <c r="Q1193" i="10"/>
  <c r="R1193" i="10"/>
  <c r="Q1194" i="10"/>
  <c r="R1194" i="10"/>
  <c r="Q1195" i="10"/>
  <c r="R1195" i="10"/>
  <c r="Q1196" i="10"/>
  <c r="R1196" i="10"/>
  <c r="Q1197" i="10"/>
  <c r="R1197" i="10"/>
  <c r="Q1198" i="10"/>
  <c r="R1198" i="10"/>
  <c r="Q1199" i="10"/>
  <c r="R1199" i="10"/>
  <c r="Q1200" i="10"/>
  <c r="R1200" i="10"/>
  <c r="Q1201" i="10"/>
  <c r="R1201" i="10"/>
  <c r="Q1202" i="10"/>
  <c r="R1202" i="10"/>
  <c r="Q1203" i="10"/>
  <c r="R1203" i="10"/>
  <c r="Q1204" i="10"/>
  <c r="R1204" i="10"/>
  <c r="Q1205" i="10"/>
  <c r="R1205" i="10"/>
  <c r="Q1206" i="10"/>
  <c r="R1206" i="10"/>
  <c r="Q1207" i="10"/>
  <c r="R1207" i="10"/>
  <c r="Q1208" i="10"/>
  <c r="R1208" i="10"/>
  <c r="Q1209" i="10"/>
  <c r="R1209" i="10"/>
  <c r="Q1210" i="10"/>
  <c r="R1210" i="10"/>
  <c r="Q1211" i="10"/>
  <c r="R1211" i="10"/>
  <c r="Q1212" i="10"/>
  <c r="R1212" i="10"/>
  <c r="Q1213" i="10"/>
  <c r="R1213" i="10"/>
  <c r="Q1214" i="10"/>
  <c r="R1214" i="10"/>
  <c r="Q1215" i="10"/>
  <c r="R1215" i="10"/>
  <c r="Q1216" i="10"/>
  <c r="R1216" i="10"/>
  <c r="Q1217" i="10"/>
  <c r="R1217" i="10"/>
  <c r="Q1218" i="10"/>
  <c r="R1218" i="10"/>
  <c r="Q1219" i="10"/>
  <c r="R1219" i="10"/>
  <c r="Q1220" i="10"/>
  <c r="R1220" i="10"/>
  <c r="Q1221" i="10"/>
  <c r="R1221" i="10"/>
  <c r="Q1222" i="10"/>
  <c r="R1222" i="10"/>
  <c r="Q1223" i="10"/>
  <c r="R1223" i="10"/>
  <c r="Q1224" i="10"/>
  <c r="R1224" i="10"/>
  <c r="Q1225" i="10"/>
  <c r="R1225" i="10"/>
  <c r="Q1226" i="10"/>
  <c r="R1226" i="10"/>
  <c r="Q1227" i="10"/>
  <c r="R1227" i="10"/>
  <c r="Q1228" i="10"/>
  <c r="R1228" i="10"/>
  <c r="Q1229" i="10"/>
  <c r="R1229" i="10"/>
  <c r="Q1230" i="10"/>
  <c r="R1230" i="10"/>
  <c r="Q1231" i="10"/>
  <c r="R1231" i="10"/>
  <c r="Q1232" i="10"/>
  <c r="R1232" i="10"/>
  <c r="Q1233" i="10"/>
  <c r="R1233" i="10"/>
  <c r="Q1234" i="10"/>
  <c r="R1234" i="10"/>
  <c r="Q1235" i="10"/>
  <c r="R1235" i="10"/>
  <c r="Q1236" i="10"/>
  <c r="R1236" i="10"/>
  <c r="Q1237" i="10"/>
  <c r="R1237" i="10"/>
  <c r="Q1238" i="10"/>
  <c r="R1238" i="10"/>
  <c r="Q1239" i="10"/>
  <c r="R1239" i="10"/>
  <c r="Q1240" i="10"/>
  <c r="R1240" i="10"/>
  <c r="Q1241" i="10"/>
  <c r="R1241" i="10"/>
  <c r="Q1242" i="10"/>
  <c r="R1242" i="10"/>
  <c r="Q1243" i="10"/>
  <c r="R1243" i="10"/>
  <c r="Q1244" i="10"/>
  <c r="R1244" i="10"/>
  <c r="Q1245" i="10"/>
  <c r="R1245" i="10"/>
  <c r="Q1246" i="10"/>
  <c r="R1246" i="10"/>
  <c r="Q1247" i="10"/>
  <c r="R1247" i="10"/>
  <c r="Q1248" i="10"/>
  <c r="R1248" i="10"/>
  <c r="Q1249" i="10"/>
  <c r="R1249" i="10"/>
  <c r="Q1250" i="10"/>
  <c r="R1250" i="10"/>
  <c r="Q1251" i="10"/>
  <c r="R1251" i="10"/>
  <c r="Q1252" i="10"/>
  <c r="R1252" i="10"/>
  <c r="Q1253" i="10"/>
  <c r="R1253" i="10"/>
  <c r="Q1254" i="10"/>
  <c r="R1254" i="10"/>
  <c r="Q1255" i="10"/>
  <c r="R1255" i="10"/>
  <c r="Q1256" i="10"/>
  <c r="R1256" i="10"/>
  <c r="Q1257" i="10"/>
  <c r="R1257" i="10"/>
  <c r="Q1258" i="10"/>
  <c r="R1258" i="10"/>
  <c r="Q1259" i="10"/>
  <c r="R1259" i="10"/>
  <c r="Q1260" i="10"/>
  <c r="R1260" i="10"/>
  <c r="Q1261" i="10"/>
  <c r="R1261" i="10"/>
  <c r="Q1262" i="10"/>
  <c r="R1262" i="10"/>
  <c r="Q1263" i="10"/>
  <c r="R1263" i="10"/>
  <c r="Q1264" i="10"/>
  <c r="R1264" i="10"/>
  <c r="Q1265" i="10"/>
  <c r="R1265" i="10"/>
  <c r="Q1266" i="10"/>
  <c r="R1266" i="10"/>
  <c r="Q1267" i="10"/>
  <c r="R1267" i="10"/>
  <c r="Q1268" i="10"/>
  <c r="R1268" i="10"/>
  <c r="Q1269" i="10"/>
  <c r="R1269" i="10"/>
  <c r="Q1270" i="10"/>
  <c r="R1270" i="10"/>
  <c r="Q1271" i="10"/>
  <c r="R1271" i="10"/>
  <c r="Q1272" i="10"/>
  <c r="R1272" i="10"/>
  <c r="Q1273" i="10"/>
  <c r="R1273" i="10"/>
  <c r="Q1274" i="10"/>
  <c r="R1274" i="10"/>
  <c r="Q1275" i="10"/>
  <c r="R1275" i="10"/>
  <c r="Q1276" i="10"/>
  <c r="R1276" i="10"/>
  <c r="Q1277" i="10"/>
  <c r="R1277" i="10"/>
  <c r="Q1278" i="10"/>
  <c r="R1278" i="10"/>
  <c r="Q1279" i="10"/>
  <c r="R1279" i="10"/>
  <c r="Q1280" i="10"/>
  <c r="R1280" i="10"/>
  <c r="Q1281" i="10"/>
  <c r="R1281" i="10"/>
  <c r="Q1282" i="10"/>
  <c r="R1282" i="10"/>
  <c r="Q1283" i="10"/>
  <c r="R1283" i="10"/>
  <c r="Q1284" i="10"/>
  <c r="R1284" i="10"/>
  <c r="Q1285" i="10"/>
  <c r="R1285" i="10"/>
  <c r="Q1286" i="10"/>
  <c r="R1286" i="10"/>
  <c r="Q1287" i="10"/>
  <c r="R1287" i="10"/>
  <c r="Q1288" i="10"/>
  <c r="R1288" i="10"/>
  <c r="Q1289" i="10"/>
  <c r="R1289" i="10"/>
  <c r="Q1290" i="10"/>
  <c r="R1290" i="10"/>
  <c r="Q1291" i="10"/>
  <c r="R1291" i="10"/>
  <c r="Q1292" i="10"/>
  <c r="R1292" i="10"/>
  <c r="Q1293" i="10"/>
  <c r="R1293" i="10"/>
  <c r="Q1294" i="10"/>
  <c r="R1294" i="10"/>
  <c r="Q1295" i="10"/>
  <c r="R1295" i="10"/>
  <c r="Q1296" i="10"/>
  <c r="R1296" i="10"/>
  <c r="Q1297" i="10"/>
  <c r="R1297" i="10"/>
  <c r="Q1298" i="10"/>
  <c r="R1298" i="10"/>
  <c r="Q1299" i="10"/>
  <c r="R1299" i="10"/>
  <c r="Q1300" i="10"/>
  <c r="R1300" i="10"/>
  <c r="Q1301" i="10"/>
  <c r="R1301" i="10"/>
  <c r="Q1302" i="10"/>
  <c r="R1302" i="10"/>
  <c r="Q1303" i="10"/>
  <c r="R1303" i="10"/>
  <c r="Q1304" i="10"/>
  <c r="R1304" i="10"/>
  <c r="Q1305" i="10"/>
  <c r="R1305" i="10"/>
  <c r="Q1306" i="10"/>
  <c r="R1306" i="10"/>
  <c r="Q1307" i="10"/>
  <c r="R1307" i="10"/>
  <c r="Q1308" i="10"/>
  <c r="R1308" i="10"/>
  <c r="Q1309" i="10"/>
  <c r="R1309" i="10"/>
  <c r="Q1310" i="10"/>
  <c r="R1310" i="10"/>
  <c r="Q1311" i="10"/>
  <c r="R1311" i="10"/>
  <c r="Q1312" i="10"/>
  <c r="R1312" i="10"/>
  <c r="Q1313" i="10"/>
  <c r="R1313" i="10"/>
  <c r="Q1314" i="10"/>
  <c r="R1314" i="10"/>
  <c r="Q1315" i="10"/>
  <c r="R1315" i="10"/>
  <c r="Q1316" i="10"/>
  <c r="R1316" i="10"/>
  <c r="Q1317" i="10"/>
  <c r="R1317" i="10"/>
  <c r="Q1318" i="10"/>
  <c r="R1318" i="10"/>
  <c r="Q1319" i="10"/>
  <c r="R1319" i="10"/>
  <c r="Q1320" i="10"/>
  <c r="R1320" i="10"/>
  <c r="Q1321" i="10"/>
  <c r="R1321" i="10"/>
  <c r="Q1322" i="10"/>
  <c r="R1322" i="10"/>
  <c r="Q1323" i="10"/>
  <c r="R1323" i="10"/>
  <c r="Q1324" i="10"/>
  <c r="R1324" i="10"/>
  <c r="Q1325" i="10"/>
  <c r="R1325" i="10"/>
  <c r="Q1326" i="10"/>
  <c r="R1326" i="10"/>
  <c r="Q1327" i="10"/>
  <c r="R1327" i="10"/>
  <c r="Q1328" i="10"/>
  <c r="R1328" i="10"/>
  <c r="Q1329" i="10"/>
  <c r="R1329" i="10"/>
  <c r="Q1330" i="10"/>
  <c r="R1330" i="10"/>
  <c r="Q1331" i="10"/>
  <c r="R1331" i="10"/>
  <c r="Q1332" i="10"/>
  <c r="R1332" i="10"/>
  <c r="Q1333" i="10"/>
  <c r="R1333" i="10"/>
  <c r="Q1334" i="10"/>
  <c r="R1334" i="10"/>
  <c r="Q1335" i="10"/>
  <c r="R1335" i="10"/>
  <c r="Q1336" i="10"/>
  <c r="R1336" i="10"/>
  <c r="Q1337" i="10"/>
  <c r="R1337" i="10"/>
  <c r="Q1338" i="10"/>
  <c r="R1338" i="10"/>
  <c r="Q1339" i="10"/>
  <c r="R1339" i="10"/>
  <c r="Q1340" i="10"/>
  <c r="R1340" i="10"/>
  <c r="Q1341" i="10"/>
  <c r="R1341" i="10"/>
  <c r="Q1342" i="10"/>
  <c r="R1342" i="10"/>
  <c r="Q1343" i="10"/>
  <c r="R1343" i="10"/>
  <c r="Q1344" i="10"/>
  <c r="R1344" i="10"/>
  <c r="Q1345" i="10"/>
  <c r="R1345" i="10"/>
  <c r="Q1346" i="10"/>
  <c r="R1346" i="10"/>
  <c r="Q1347" i="10"/>
  <c r="R1347" i="10"/>
  <c r="Q1348" i="10"/>
  <c r="R1348" i="10"/>
  <c r="Q1349" i="10"/>
  <c r="R1349" i="10"/>
  <c r="Q1350" i="10"/>
  <c r="R1350" i="10"/>
  <c r="Q1351" i="10"/>
  <c r="R1351" i="10"/>
  <c r="Q1352" i="10"/>
  <c r="R1352" i="10"/>
  <c r="Q1353" i="10"/>
  <c r="R1353" i="10"/>
  <c r="Q1354" i="10"/>
  <c r="R1354" i="10"/>
  <c r="Q1355" i="10"/>
  <c r="R1355" i="10"/>
  <c r="Q1356" i="10"/>
  <c r="R1356" i="10"/>
  <c r="Q1357" i="10"/>
  <c r="R1357" i="10"/>
  <c r="Q1358" i="10"/>
  <c r="R1358" i="10"/>
  <c r="Q1359" i="10"/>
  <c r="R1359" i="10"/>
  <c r="Q1360" i="10"/>
  <c r="R1360" i="10"/>
  <c r="Q1361" i="10"/>
  <c r="R1361" i="10"/>
  <c r="Q1362" i="10"/>
  <c r="R1362" i="10"/>
  <c r="Q1363" i="10"/>
  <c r="R1363" i="10"/>
  <c r="Q1364" i="10"/>
  <c r="R1364" i="10"/>
  <c r="Q1365" i="10"/>
  <c r="R1365" i="10"/>
  <c r="Q1366" i="10"/>
  <c r="R1366" i="10"/>
  <c r="Q1367" i="10"/>
  <c r="R1367" i="10"/>
  <c r="Q1368" i="10"/>
  <c r="R1368" i="10"/>
  <c r="Q1369" i="10"/>
  <c r="R1369" i="10"/>
  <c r="Q1370" i="10"/>
  <c r="R1370" i="10"/>
  <c r="Q1371" i="10"/>
  <c r="R1371" i="10"/>
  <c r="Q1372" i="10"/>
  <c r="R1372" i="10"/>
  <c r="Q1373" i="10"/>
  <c r="R1373" i="10"/>
  <c r="Q1374" i="10"/>
  <c r="R1374" i="10"/>
  <c r="Q1375" i="10"/>
  <c r="R1375" i="10"/>
  <c r="Q1376" i="10"/>
  <c r="R1376" i="10"/>
  <c r="Q1377" i="10"/>
  <c r="R1377" i="10"/>
  <c r="Q1378" i="10"/>
  <c r="R1378" i="10"/>
  <c r="Q1379" i="10"/>
  <c r="R1379" i="10"/>
  <c r="Q1380" i="10"/>
  <c r="R1380" i="10"/>
  <c r="Q1381" i="10"/>
  <c r="R1381" i="10"/>
  <c r="Q1382" i="10"/>
  <c r="R1382" i="10"/>
  <c r="Q1383" i="10"/>
  <c r="R1383" i="10"/>
  <c r="Q1384" i="10"/>
  <c r="R1384" i="10"/>
  <c r="Q1385" i="10"/>
  <c r="R1385" i="10"/>
  <c r="Q1386" i="10"/>
  <c r="R1386" i="10"/>
  <c r="Q1387" i="10"/>
  <c r="R1387" i="10"/>
  <c r="Q1388" i="10"/>
  <c r="R1388" i="10"/>
  <c r="Q1389" i="10"/>
  <c r="R1389" i="10"/>
  <c r="Q1390" i="10"/>
  <c r="R1390" i="10"/>
  <c r="Q1391" i="10"/>
  <c r="R1391" i="10"/>
  <c r="Q1392" i="10"/>
  <c r="R1392" i="10"/>
  <c r="Q1393" i="10"/>
  <c r="R1393" i="10"/>
  <c r="Q1394" i="10"/>
  <c r="R1394" i="10"/>
  <c r="Q1395" i="10"/>
  <c r="R1395" i="10"/>
  <c r="Q1396" i="10"/>
  <c r="R1396" i="10"/>
  <c r="Q1397" i="10"/>
  <c r="R1397" i="10"/>
  <c r="Q1398" i="10"/>
  <c r="R1398" i="10"/>
  <c r="Q1399" i="10"/>
  <c r="R1399" i="10"/>
  <c r="Q1400" i="10"/>
  <c r="R1400" i="10"/>
  <c r="Q1401" i="10"/>
  <c r="R1401" i="10"/>
  <c r="Q1402" i="10"/>
  <c r="R1402" i="10"/>
  <c r="Q1403" i="10"/>
  <c r="R1403" i="10"/>
  <c r="Q1404" i="10"/>
  <c r="R1404" i="10"/>
  <c r="Q1405" i="10"/>
  <c r="R1405" i="10"/>
  <c r="Q1406" i="10"/>
  <c r="R1406" i="10"/>
  <c r="Q1407" i="10"/>
  <c r="R1407" i="10"/>
  <c r="Q1408" i="10"/>
  <c r="R1408" i="10"/>
  <c r="Q1409" i="10"/>
  <c r="R1409" i="10"/>
  <c r="Q1410" i="10"/>
  <c r="R1410" i="10"/>
  <c r="Q1411" i="10"/>
  <c r="R1411" i="10"/>
  <c r="Q1412" i="10"/>
  <c r="R1412" i="10"/>
  <c r="Q1413" i="10"/>
  <c r="R1413" i="10"/>
  <c r="Q1414" i="10"/>
  <c r="R1414" i="10"/>
  <c r="Q1415" i="10"/>
  <c r="R1415" i="10"/>
  <c r="Q1416" i="10"/>
  <c r="R1416" i="10"/>
  <c r="Q1417" i="10"/>
  <c r="R1417" i="10"/>
  <c r="Q1418" i="10"/>
  <c r="R1418" i="10"/>
  <c r="Q1419" i="10"/>
  <c r="R1419" i="10"/>
  <c r="Q1420" i="10"/>
  <c r="R1420" i="10"/>
  <c r="Q1421" i="10"/>
  <c r="R1421" i="10"/>
  <c r="Q1422" i="10"/>
  <c r="R1422" i="10"/>
  <c r="Q1423" i="10"/>
  <c r="R1423" i="10"/>
  <c r="Q1424" i="10"/>
  <c r="R1424" i="10"/>
  <c r="Q1425" i="10"/>
  <c r="R1425" i="10"/>
  <c r="Q1426" i="10"/>
  <c r="R1426" i="10"/>
  <c r="Q1427" i="10"/>
  <c r="R1427" i="10"/>
  <c r="Q1428" i="10"/>
  <c r="R1428" i="10"/>
  <c r="Q1429" i="10"/>
  <c r="R1429" i="10"/>
  <c r="Q1430" i="10"/>
  <c r="R1430" i="10"/>
  <c r="Q1431" i="10"/>
  <c r="R1431" i="10"/>
  <c r="Q1432" i="10"/>
  <c r="R1432" i="10"/>
  <c r="Q1433" i="10"/>
  <c r="R1433" i="10"/>
  <c r="Q1434" i="10"/>
  <c r="R1434" i="10"/>
  <c r="Q1435" i="10"/>
  <c r="R1435" i="10"/>
  <c r="Q1436" i="10"/>
  <c r="R1436" i="10"/>
  <c r="Q1437" i="10"/>
  <c r="R1437" i="10"/>
  <c r="Q1438" i="10"/>
  <c r="R1438" i="10"/>
  <c r="Q1439" i="10"/>
  <c r="R1439" i="10"/>
  <c r="Q1440" i="10"/>
  <c r="R1440" i="10"/>
  <c r="Q1441" i="10"/>
  <c r="R1441" i="10"/>
  <c r="Q1442" i="10"/>
  <c r="R1442" i="10"/>
  <c r="Q1443" i="10"/>
  <c r="R1443" i="10"/>
  <c r="Q1444" i="10"/>
  <c r="R1444" i="10"/>
  <c r="Q1445" i="10"/>
  <c r="R1445" i="10"/>
  <c r="Q1446" i="10"/>
  <c r="R1446" i="10"/>
  <c r="Q1447" i="10"/>
  <c r="R1447" i="10"/>
  <c r="Q1448" i="10"/>
  <c r="R1448" i="10"/>
  <c r="Q1449" i="10"/>
  <c r="R1449" i="10"/>
  <c r="Q1450" i="10"/>
  <c r="R1450" i="10"/>
  <c r="Q1451" i="10"/>
  <c r="R1451" i="10"/>
  <c r="Q1452" i="10"/>
  <c r="R1452" i="10"/>
  <c r="Q1453" i="10"/>
  <c r="R1453" i="10"/>
  <c r="Q1454" i="10"/>
  <c r="R1454" i="10"/>
  <c r="Q1455" i="10"/>
  <c r="R1455" i="10"/>
  <c r="Q1456" i="10"/>
  <c r="R1456" i="10"/>
  <c r="Q1457" i="10"/>
  <c r="R1457" i="10"/>
  <c r="Q1458" i="10"/>
  <c r="R1458" i="10"/>
  <c r="Q1459" i="10"/>
  <c r="R1459" i="10"/>
  <c r="Q1460" i="10"/>
  <c r="R1460" i="10"/>
  <c r="Q1461" i="10"/>
  <c r="R1461" i="10"/>
  <c r="Q1462" i="10"/>
  <c r="R1462" i="10"/>
  <c r="Q1463" i="10"/>
  <c r="R1463" i="10"/>
  <c r="Q1464" i="10"/>
  <c r="R1464" i="10"/>
  <c r="Q1465" i="10"/>
  <c r="R1465" i="10"/>
  <c r="Q1466" i="10"/>
  <c r="R1466" i="10"/>
  <c r="Q1467" i="10"/>
  <c r="R1467" i="10"/>
  <c r="Q1468" i="10"/>
  <c r="R1468" i="10"/>
  <c r="Q1469" i="10"/>
  <c r="R1469" i="10"/>
  <c r="Q1470" i="10"/>
  <c r="R1470" i="10"/>
  <c r="Q1471" i="10"/>
  <c r="R1471" i="10"/>
  <c r="Q1472" i="10"/>
  <c r="R1472" i="10"/>
  <c r="Q1473" i="10"/>
  <c r="R1473" i="10"/>
  <c r="Q1474" i="10"/>
  <c r="R1474" i="10"/>
  <c r="Q1475" i="10"/>
  <c r="R1475" i="10"/>
  <c r="Q1476" i="10"/>
  <c r="R1476" i="10"/>
  <c r="Q1477" i="10"/>
  <c r="R1477" i="10"/>
  <c r="Q1478" i="10"/>
  <c r="R1478" i="10"/>
  <c r="Q1479" i="10"/>
  <c r="R1479" i="10"/>
  <c r="Q1480" i="10"/>
  <c r="R1480" i="10"/>
  <c r="Q1481" i="10"/>
  <c r="R1481" i="10"/>
  <c r="Q1482" i="10"/>
  <c r="R1482" i="10"/>
  <c r="Q1483" i="10"/>
  <c r="R1483" i="10"/>
  <c r="Q1484" i="10"/>
  <c r="R1484" i="10"/>
  <c r="Q1485" i="10"/>
  <c r="R1485" i="10"/>
  <c r="Q1486" i="10"/>
  <c r="R1486" i="10"/>
  <c r="Q1487" i="10"/>
  <c r="R1487" i="10"/>
  <c r="Q1488" i="10"/>
  <c r="R1488" i="10"/>
  <c r="Q1489" i="10"/>
  <c r="R1489" i="10"/>
  <c r="Q1490" i="10"/>
  <c r="R1490" i="10"/>
  <c r="Q1491" i="10"/>
  <c r="R1491" i="10"/>
  <c r="Q1492" i="10"/>
  <c r="R1492" i="10"/>
  <c r="Q1493" i="10"/>
  <c r="R1493" i="10"/>
  <c r="Q1494" i="10"/>
  <c r="R1494" i="10"/>
  <c r="Q1495" i="10"/>
  <c r="R1495" i="10"/>
  <c r="Q1496" i="10"/>
  <c r="R1496" i="10"/>
  <c r="Q1497" i="10"/>
  <c r="R1497" i="10"/>
  <c r="Q1498" i="10"/>
  <c r="R1498" i="10"/>
  <c r="Q1499" i="10"/>
  <c r="R1499" i="10"/>
  <c r="Q1500" i="10"/>
  <c r="R1500" i="10"/>
  <c r="Q1501" i="10"/>
  <c r="R1501" i="10"/>
  <c r="Q1502" i="10"/>
  <c r="R1502" i="10"/>
  <c r="Q1503" i="10"/>
  <c r="R1503" i="10"/>
  <c r="Q1504" i="10"/>
  <c r="R1504" i="10"/>
  <c r="Q1505" i="10"/>
  <c r="R1505" i="10"/>
  <c r="Q1506" i="10"/>
  <c r="R1506" i="10"/>
  <c r="Q1507" i="10"/>
  <c r="R1507" i="10"/>
  <c r="Q1508" i="10"/>
  <c r="R1508" i="10"/>
  <c r="Q1509" i="10"/>
  <c r="R1509" i="10"/>
  <c r="Q1510" i="10"/>
  <c r="R1510" i="10"/>
  <c r="Q1511" i="10"/>
  <c r="R1511" i="10"/>
  <c r="Q1512" i="10"/>
  <c r="R1512" i="10"/>
  <c r="Q1513" i="10"/>
  <c r="R1513" i="10"/>
  <c r="Q1514" i="10"/>
  <c r="R1514" i="10"/>
  <c r="Q1515" i="10"/>
  <c r="R1515" i="10"/>
  <c r="Q1516" i="10"/>
  <c r="R1516" i="10"/>
  <c r="Q1517" i="10"/>
  <c r="R1517" i="10"/>
  <c r="Q1518" i="10"/>
  <c r="R1518" i="10"/>
  <c r="Q1519" i="10"/>
  <c r="R1519" i="10"/>
  <c r="Q1520" i="10"/>
  <c r="R1520" i="10"/>
  <c r="Q1521" i="10"/>
  <c r="R1521" i="10"/>
  <c r="Q1522" i="10"/>
  <c r="R1522" i="10"/>
  <c r="Q1523" i="10"/>
  <c r="R1523" i="10"/>
  <c r="Q1524" i="10"/>
  <c r="R1524" i="10"/>
  <c r="Q1525" i="10"/>
  <c r="R1525" i="10"/>
  <c r="Q1526" i="10"/>
  <c r="R1526" i="10"/>
  <c r="Q1527" i="10"/>
  <c r="R1527" i="10"/>
  <c r="Q1528" i="10"/>
  <c r="R1528" i="10"/>
  <c r="Q1529" i="10"/>
  <c r="R1529" i="10"/>
  <c r="Q1530" i="10"/>
  <c r="R1530" i="10"/>
  <c r="Q1531" i="10"/>
  <c r="R1531" i="10"/>
  <c r="Q1532" i="10"/>
  <c r="R1532" i="10"/>
  <c r="Q1533" i="10"/>
  <c r="R1533" i="10"/>
  <c r="Q1534" i="10"/>
  <c r="R1534" i="10"/>
  <c r="Q1535" i="10"/>
  <c r="R1535" i="10"/>
  <c r="Q1536" i="10"/>
  <c r="R1536" i="10"/>
  <c r="Q1537" i="10"/>
  <c r="R1537" i="10"/>
  <c r="Q1538" i="10"/>
  <c r="R1538" i="10"/>
  <c r="Q1539" i="10"/>
  <c r="R1539" i="10"/>
  <c r="Q1540" i="10"/>
  <c r="R1540" i="10"/>
  <c r="Q1541" i="10"/>
  <c r="R1541" i="10"/>
  <c r="Q1542" i="10"/>
  <c r="R1542" i="10"/>
  <c r="Q1543" i="10"/>
  <c r="R1543" i="10"/>
  <c r="Q1544" i="10"/>
  <c r="R1544" i="10"/>
  <c r="Q1545" i="10"/>
  <c r="R1545" i="10"/>
  <c r="Q1546" i="10"/>
  <c r="R1546" i="10"/>
  <c r="Q1547" i="10"/>
  <c r="R1547" i="10"/>
  <c r="Q1548" i="10"/>
  <c r="R1548" i="10"/>
  <c r="Q1549" i="10"/>
  <c r="R1549" i="10"/>
  <c r="Q1550" i="10"/>
  <c r="R1550" i="10"/>
  <c r="Q1551" i="10"/>
  <c r="R1551" i="10"/>
  <c r="Q1552" i="10"/>
  <c r="R1552" i="10"/>
  <c r="Q1553" i="10"/>
  <c r="R1553" i="10"/>
  <c r="Q1554" i="10"/>
  <c r="R1554" i="10"/>
  <c r="Q1555" i="10"/>
  <c r="R1555" i="10"/>
  <c r="Q1556" i="10"/>
  <c r="R1556" i="10"/>
  <c r="Q1557" i="10"/>
  <c r="R1557" i="10"/>
  <c r="Q1558" i="10"/>
  <c r="R1558" i="10"/>
  <c r="Q1559" i="10"/>
  <c r="R1559" i="10"/>
  <c r="Q1560" i="10"/>
  <c r="R1560" i="10"/>
  <c r="Q1561" i="10"/>
  <c r="R1561" i="10"/>
  <c r="Q1562" i="10"/>
  <c r="R1562" i="10"/>
  <c r="Q1563" i="10"/>
  <c r="R1563" i="10"/>
  <c r="Q1564" i="10"/>
  <c r="R1564" i="10"/>
  <c r="Q1565" i="10"/>
  <c r="R1565" i="10"/>
  <c r="Q1566" i="10"/>
  <c r="R1566" i="10"/>
  <c r="Q1567" i="10"/>
  <c r="R1567" i="10"/>
  <c r="Q1568" i="10"/>
  <c r="R1568" i="10"/>
  <c r="Q1569" i="10"/>
  <c r="R1569" i="10"/>
  <c r="Q1570" i="10"/>
  <c r="R1570" i="10"/>
  <c r="Q1571" i="10"/>
  <c r="R1571" i="10"/>
  <c r="Q1572" i="10"/>
  <c r="R1572" i="10"/>
  <c r="Q1573" i="10"/>
  <c r="R1573" i="10"/>
  <c r="Q1574" i="10"/>
  <c r="R1574" i="10"/>
  <c r="Q1575" i="10"/>
  <c r="R1575" i="10"/>
  <c r="Q1576" i="10"/>
  <c r="R1576" i="10"/>
  <c r="Q1577" i="10"/>
  <c r="R1577" i="10"/>
  <c r="Q1578" i="10"/>
  <c r="R1578" i="10"/>
  <c r="Q1579" i="10"/>
  <c r="R1579" i="10"/>
  <c r="Q1580" i="10"/>
  <c r="R1580" i="10"/>
  <c r="Q1581" i="10"/>
  <c r="R1581" i="10"/>
  <c r="Q1582" i="10"/>
  <c r="R1582" i="10"/>
  <c r="Q1583" i="10"/>
  <c r="R1583" i="10"/>
  <c r="Q1584" i="10"/>
  <c r="R1584" i="10"/>
  <c r="Q1585" i="10"/>
  <c r="R1585" i="10"/>
  <c r="Q1586" i="10"/>
  <c r="R1586" i="10"/>
  <c r="Q1587" i="10"/>
  <c r="R1587" i="10"/>
  <c r="Q1588" i="10"/>
  <c r="R1588" i="10"/>
  <c r="Q1589" i="10"/>
  <c r="R1589" i="10"/>
  <c r="Q1590" i="10"/>
  <c r="R1590" i="10"/>
  <c r="Q1591" i="10"/>
  <c r="R1591" i="10"/>
  <c r="Q1592" i="10"/>
  <c r="R1592" i="10"/>
  <c r="Q1593" i="10"/>
  <c r="R1593" i="10"/>
  <c r="Q1594" i="10"/>
  <c r="R1594" i="10"/>
  <c r="Q1595" i="10"/>
  <c r="R1595" i="10"/>
  <c r="Q1596" i="10"/>
  <c r="R1596" i="10"/>
  <c r="Q1597" i="10"/>
  <c r="R1597" i="10"/>
  <c r="Q1598" i="10"/>
  <c r="R1598" i="10"/>
  <c r="Q1599" i="10"/>
  <c r="R1599" i="10"/>
  <c r="Q1600" i="10"/>
  <c r="R1600" i="10"/>
  <c r="Q1601" i="10"/>
  <c r="R1601" i="10"/>
  <c r="Q1602" i="10"/>
  <c r="R1602" i="10"/>
  <c r="Q1603" i="10"/>
  <c r="R1603" i="10"/>
  <c r="Q1604" i="10"/>
  <c r="R1604" i="10"/>
  <c r="Q1605" i="10"/>
  <c r="R1605" i="10"/>
  <c r="Q1606" i="10"/>
  <c r="R1606" i="10"/>
  <c r="Q1607" i="10"/>
  <c r="R1607" i="10"/>
  <c r="Q1608" i="10"/>
  <c r="R1608" i="10"/>
  <c r="Q1609" i="10"/>
  <c r="R1609" i="10"/>
  <c r="Q1610" i="10"/>
  <c r="R1610" i="10"/>
  <c r="Q1611" i="10"/>
  <c r="R1611" i="10"/>
  <c r="Q1612" i="10"/>
  <c r="R1612" i="10"/>
  <c r="Q1613" i="10"/>
  <c r="R1613" i="10"/>
  <c r="Q1614" i="10"/>
  <c r="R1614" i="10"/>
  <c r="Q1615" i="10"/>
  <c r="R1615" i="10"/>
  <c r="Q1616" i="10"/>
  <c r="R1616" i="10"/>
  <c r="Q1617" i="10"/>
  <c r="R1617" i="10"/>
  <c r="Q1618" i="10"/>
  <c r="R1618" i="10"/>
  <c r="Q1619" i="10"/>
  <c r="R1619" i="10"/>
  <c r="Q1620" i="10"/>
  <c r="R1620" i="10"/>
  <c r="Q1621" i="10"/>
  <c r="R1621" i="10" s="1"/>
  <c r="Q1622" i="10"/>
  <c r="R1622" i="10" s="1"/>
  <c r="Q1623" i="10"/>
  <c r="R1623" i="10" s="1"/>
  <c r="Q1624" i="10"/>
  <c r="R1624" i="10" s="1"/>
  <c r="Q1625" i="10"/>
  <c r="R1625" i="10" s="1"/>
  <c r="Q1626" i="10"/>
  <c r="R1626" i="10" s="1"/>
  <c r="Q1627" i="10"/>
  <c r="R1627" i="10" s="1"/>
  <c r="Q1628" i="10"/>
  <c r="R1628" i="10" s="1"/>
  <c r="Q1629" i="10"/>
  <c r="R1629" i="10" s="1"/>
  <c r="Q1630" i="10"/>
  <c r="R1630" i="10" s="1"/>
  <c r="Q1631" i="10"/>
  <c r="R1631" i="10" s="1"/>
  <c r="Q1632" i="10"/>
  <c r="R1632" i="10" s="1"/>
  <c r="Q1633" i="10"/>
  <c r="R1633" i="10" s="1"/>
  <c r="Q1634" i="10"/>
  <c r="R1634" i="10"/>
  <c r="Q1635" i="10"/>
  <c r="R1635" i="10"/>
  <c r="Q1636" i="10"/>
  <c r="R1636" i="10"/>
  <c r="Q1637" i="10"/>
  <c r="R1637" i="10" s="1"/>
  <c r="Q1638" i="10"/>
  <c r="R1638" i="10" s="1"/>
  <c r="Q1639" i="10"/>
  <c r="R1639" i="10" s="1"/>
  <c r="Q1640" i="10"/>
  <c r="R1640" i="10" s="1"/>
  <c r="Q1641" i="10"/>
  <c r="R1641" i="10" s="1"/>
  <c r="Q1642" i="10"/>
  <c r="R1642" i="10" s="1"/>
  <c r="Q1643" i="10"/>
  <c r="R1643" i="10" s="1"/>
  <c r="Q1644" i="10"/>
  <c r="R1644" i="10" s="1"/>
  <c r="Q1645" i="10"/>
  <c r="R1645" i="10" s="1"/>
  <c r="Q1646" i="10"/>
  <c r="R1646" i="10" s="1"/>
  <c r="Q1647" i="10"/>
  <c r="R1647" i="10" s="1"/>
  <c r="Q1648" i="10"/>
  <c r="R1648" i="10" s="1"/>
  <c r="Q1649" i="10"/>
  <c r="R1649" i="10" s="1"/>
  <c r="Q1650" i="10"/>
  <c r="R1650" i="10" s="1"/>
  <c r="Q1651" i="10"/>
  <c r="R1651" i="10" s="1"/>
  <c r="Q1652" i="10"/>
  <c r="R1652" i="10" s="1"/>
  <c r="Q1653" i="10"/>
  <c r="R1653" i="10" s="1"/>
  <c r="Q1654" i="10"/>
  <c r="R1654" i="10"/>
  <c r="Q1655" i="10"/>
  <c r="R1655" i="10"/>
  <c r="Q1656" i="10"/>
  <c r="R1656" i="10"/>
  <c r="Q1657" i="10"/>
  <c r="R1657" i="10" s="1"/>
  <c r="Q1658" i="10"/>
  <c r="R1658" i="10" s="1"/>
  <c r="Q1659" i="10"/>
  <c r="R1659" i="10" s="1"/>
  <c r="Q1660" i="10"/>
  <c r="R1660" i="10" s="1"/>
  <c r="Q1661" i="10"/>
  <c r="R1661" i="10" s="1"/>
  <c r="Q1662" i="10"/>
  <c r="R1662" i="10"/>
  <c r="Q1663" i="10"/>
  <c r="R1663" i="10"/>
  <c r="Q1664" i="10"/>
  <c r="R1664" i="10"/>
  <c r="Q1665" i="10"/>
  <c r="R1665" i="10" s="1"/>
  <c r="Q1666" i="10"/>
  <c r="R1666" i="10" s="1"/>
  <c r="Q1667" i="10"/>
  <c r="R1667" i="10" s="1"/>
  <c r="Q1668" i="10"/>
  <c r="R1668" i="10" s="1"/>
  <c r="Q1669" i="10"/>
  <c r="R1669" i="10" s="1"/>
  <c r="Q1670" i="10"/>
  <c r="R1670" i="10"/>
  <c r="Q1671" i="10"/>
  <c r="R1671" i="10"/>
  <c r="Q1672" i="10"/>
  <c r="R1672" i="10"/>
  <c r="Q1673" i="10"/>
  <c r="R1673" i="10" s="1"/>
  <c r="Q1674" i="10"/>
  <c r="R1674" i="10" s="1"/>
  <c r="Q1675" i="10"/>
  <c r="R1675" i="10" s="1"/>
  <c r="Q1676" i="10"/>
  <c r="R1676" i="10" s="1"/>
  <c r="Q1677" i="10"/>
  <c r="R1677" i="10" s="1"/>
  <c r="Q1678" i="10"/>
  <c r="R1678" i="10"/>
  <c r="Q1679" i="10"/>
  <c r="R1679" i="10"/>
  <c r="Q1680" i="10"/>
  <c r="R1680" i="10"/>
  <c r="Q1681" i="10"/>
  <c r="R1681" i="10" s="1"/>
  <c r="Q1682" i="10"/>
  <c r="R1682" i="10" s="1"/>
  <c r="Q1683" i="10"/>
  <c r="R1683" i="10" s="1"/>
  <c r="Q1684" i="10"/>
  <c r="R1684" i="10" s="1"/>
  <c r="Q1685" i="10"/>
  <c r="R1685" i="10" s="1"/>
  <c r="Q1686" i="10"/>
  <c r="R1686" i="10"/>
  <c r="Q1687" i="10"/>
  <c r="R1687" i="10"/>
  <c r="Q1688" i="10"/>
  <c r="R1688" i="10"/>
  <c r="Q1689" i="10"/>
  <c r="R1689" i="10" s="1"/>
  <c r="Q1690" i="10"/>
  <c r="R1690" i="10" s="1"/>
  <c r="Q1691" i="10"/>
  <c r="R1691" i="10" s="1"/>
  <c r="Q1692" i="10"/>
  <c r="R1692" i="10" s="1"/>
  <c r="Q1693" i="10"/>
  <c r="R1693" i="10" s="1"/>
  <c r="Q1694" i="10"/>
  <c r="R1694" i="10" s="1"/>
  <c r="Q1695" i="10"/>
  <c r="R1695" i="10" s="1"/>
  <c r="Q1696" i="10"/>
  <c r="R1696" i="10" s="1"/>
  <c r="Q1697" i="10"/>
  <c r="R1697" i="10" s="1"/>
  <c r="Q1698" i="10"/>
  <c r="R1698" i="10"/>
  <c r="Q1699" i="10"/>
  <c r="R1699" i="10"/>
  <c r="Q1700" i="10"/>
  <c r="R1700" i="10"/>
  <c r="Q1701" i="10"/>
  <c r="R1701" i="10" s="1"/>
  <c r="Q1702" i="10"/>
  <c r="R1702" i="10" s="1"/>
  <c r="Q1703" i="10"/>
  <c r="R1703" i="10" s="1"/>
  <c r="Q1704" i="10"/>
  <c r="R1704" i="10" s="1"/>
  <c r="Q1705" i="10"/>
  <c r="R1705" i="10" s="1"/>
  <c r="Q1706" i="10"/>
  <c r="R1706" i="10"/>
  <c r="Q1707" i="10"/>
  <c r="R1707" i="10"/>
  <c r="Q1708" i="10"/>
  <c r="R1708" i="10"/>
  <c r="Q1709" i="10"/>
  <c r="R1709" i="10"/>
  <c r="Q1710" i="10"/>
  <c r="R1710" i="10"/>
  <c r="Q1711" i="10"/>
  <c r="R1711" i="10"/>
  <c r="Q1712" i="10"/>
  <c r="R1712" i="10"/>
  <c r="Q1713" i="10"/>
  <c r="R1713" i="10" s="1"/>
  <c r="Q1714" i="10"/>
  <c r="R1714" i="10" s="1"/>
  <c r="Q1715" i="10"/>
  <c r="R1715" i="10" s="1"/>
  <c r="Q1716" i="10"/>
  <c r="R1716" i="10" s="1"/>
  <c r="Q1717" i="10"/>
  <c r="R1717" i="10" s="1"/>
  <c r="Q1718" i="10"/>
  <c r="R1718" i="10"/>
  <c r="Q1719" i="10"/>
  <c r="R1719" i="10"/>
  <c r="Q1720" i="10"/>
  <c r="R1720" i="10"/>
  <c r="Q1721" i="10"/>
  <c r="R1721" i="10" s="1"/>
  <c r="Q1722" i="10"/>
  <c r="R1722" i="10" s="1"/>
  <c r="Q1723" i="10"/>
  <c r="R1723" i="10" s="1"/>
  <c r="Q1724" i="10"/>
  <c r="R1724" i="10" s="1"/>
  <c r="Q1725" i="10"/>
  <c r="R1725" i="10" s="1"/>
  <c r="Q1726" i="10"/>
  <c r="R1726" i="10"/>
  <c r="Q1727" i="10"/>
  <c r="R1727" i="10"/>
  <c r="Q1728" i="10"/>
  <c r="R1728" i="10"/>
  <c r="Q1729" i="10"/>
  <c r="R1729" i="10" s="1"/>
  <c r="Q1730" i="10"/>
  <c r="R1730" i="10" s="1"/>
  <c r="Q1731" i="10"/>
  <c r="R1731" i="10" s="1"/>
  <c r="Q1732" i="10"/>
  <c r="R1732" i="10" s="1"/>
  <c r="Q1733" i="10"/>
  <c r="R1733" i="10" s="1"/>
  <c r="Q1734" i="10"/>
  <c r="R1734" i="10"/>
  <c r="Q1735" i="10"/>
  <c r="R1735" i="10"/>
  <c r="Q1736" i="10"/>
  <c r="R1736" i="10"/>
  <c r="Q1737" i="10"/>
  <c r="R1737" i="10"/>
  <c r="Q1738" i="10"/>
  <c r="R1738" i="10"/>
  <c r="Q1739" i="10"/>
  <c r="R1739" i="10"/>
  <c r="Q1740" i="10"/>
  <c r="R1740" i="10"/>
  <c r="Q1741" i="10"/>
  <c r="R1741" i="10"/>
  <c r="Q1742" i="10"/>
  <c r="R1742" i="10"/>
  <c r="Q1743" i="10"/>
  <c r="R1743" i="10"/>
  <c r="Q1744" i="10"/>
  <c r="R1744" i="10"/>
  <c r="Q1745" i="10"/>
  <c r="R1745" i="10"/>
  <c r="Q1746" i="10"/>
  <c r="R1746" i="10"/>
  <c r="Q1747" i="10"/>
  <c r="R1747" i="10"/>
  <c r="Q1748" i="10"/>
  <c r="R1748" i="10"/>
  <c r="Q1749" i="10"/>
  <c r="R1749" i="10" s="1"/>
  <c r="Q1750" i="10"/>
  <c r="R1750" i="10" s="1"/>
  <c r="Q1751" i="10"/>
  <c r="R1751" i="10" s="1"/>
  <c r="Q1752" i="10"/>
  <c r="R1752" i="10" s="1"/>
  <c r="Q1753" i="10"/>
  <c r="R1753" i="10" s="1"/>
  <c r="Q1754" i="10"/>
  <c r="R1754" i="10"/>
  <c r="Q1755" i="10"/>
  <c r="R1755" i="10"/>
  <c r="Q1756" i="10"/>
  <c r="R1756" i="10"/>
  <c r="Q1757" i="10"/>
  <c r="R1757" i="10" s="1"/>
  <c r="Q1758" i="10"/>
  <c r="R1758" i="10" s="1"/>
  <c r="Q1759" i="10"/>
  <c r="R1759" i="10" s="1"/>
  <c r="Q1760" i="10"/>
  <c r="R1760" i="10" s="1"/>
  <c r="Q1761" i="10"/>
  <c r="R1761" i="10" s="1"/>
  <c r="Q1762" i="10"/>
  <c r="R1762" i="10"/>
  <c r="Q1763" i="10"/>
  <c r="R1763" i="10"/>
  <c r="Q1764" i="10"/>
  <c r="R1764" i="10"/>
  <c r="Q1765" i="10"/>
  <c r="R1765" i="10" s="1"/>
  <c r="Q1766" i="10"/>
  <c r="R1766" i="10" s="1"/>
  <c r="Q1767" i="10"/>
  <c r="R1767" i="10" s="1"/>
  <c r="Q1768" i="10"/>
  <c r="R1768" i="10" s="1"/>
  <c r="Q1769" i="10"/>
  <c r="R1769" i="10" s="1"/>
  <c r="Q1770" i="10"/>
  <c r="R1770" i="10"/>
  <c r="Q1771" i="10"/>
  <c r="R1771" i="10"/>
  <c r="Q1772" i="10"/>
  <c r="R1772" i="10"/>
  <c r="Q1773" i="10"/>
  <c r="R1773" i="10" s="1"/>
  <c r="Q1774" i="10"/>
  <c r="R1774" i="10" s="1"/>
  <c r="Q1775" i="10"/>
  <c r="R1775" i="10" s="1"/>
  <c r="Q1776" i="10"/>
  <c r="R1776" i="10" s="1"/>
  <c r="Q1777" i="10"/>
  <c r="R1777" i="10" s="1"/>
  <c r="Q1778" i="10"/>
  <c r="R1778" i="10"/>
  <c r="Q1779" i="10"/>
  <c r="R1779" i="10"/>
  <c r="Q1780" i="10"/>
  <c r="R1780" i="10"/>
  <c r="Q1781" i="10"/>
  <c r="R1781" i="10" s="1"/>
  <c r="Q1782" i="10"/>
  <c r="R1782" i="10" s="1"/>
  <c r="Q1783" i="10"/>
  <c r="R1783" i="10" s="1"/>
  <c r="Q1784" i="10"/>
  <c r="R1784" i="10" s="1"/>
  <c r="Q1785" i="10"/>
  <c r="R1785" i="10" s="1"/>
  <c r="Q1786" i="10"/>
  <c r="R1786" i="10"/>
  <c r="Q1787" i="10"/>
  <c r="R1787" i="10"/>
  <c r="Q1788" i="10"/>
  <c r="R1788" i="10"/>
  <c r="Q1789" i="10"/>
  <c r="R1789" i="10" s="1"/>
  <c r="Q1790" i="10"/>
  <c r="R1790" i="10" s="1"/>
  <c r="Q1791" i="10"/>
  <c r="R1791" i="10" s="1"/>
  <c r="Q1792" i="10"/>
  <c r="R1792" i="10" s="1"/>
  <c r="Q1793" i="10"/>
  <c r="R1793" i="10" s="1"/>
  <c r="Q1794" i="10"/>
  <c r="R1794" i="10"/>
  <c r="Q1795" i="10"/>
  <c r="R1795" i="10"/>
  <c r="Q1796" i="10"/>
  <c r="R1796" i="10"/>
  <c r="Q1797" i="10"/>
  <c r="R1797" i="10" s="1"/>
  <c r="Q1798" i="10"/>
  <c r="R1798" i="10" s="1"/>
  <c r="Q1799" i="10"/>
  <c r="R1799" i="10" s="1"/>
  <c r="Q1800" i="10"/>
  <c r="R1800" i="10" s="1"/>
  <c r="Q1801" i="10"/>
  <c r="R1801" i="10" s="1"/>
  <c r="Q1802" i="10"/>
  <c r="R1802" i="10"/>
  <c r="Q1803" i="10"/>
  <c r="R1803" i="10"/>
  <c r="Q1804" i="10"/>
  <c r="R1804" i="10"/>
  <c r="Q1805" i="10"/>
  <c r="R1805" i="10" s="1"/>
  <c r="Q1806" i="10"/>
  <c r="R1806" i="10" s="1"/>
  <c r="Q1807" i="10"/>
  <c r="R1807" i="10" s="1"/>
  <c r="Q1808" i="10"/>
  <c r="R1808" i="10" s="1"/>
  <c r="Q1809" i="10"/>
  <c r="R1809" i="10" s="1"/>
  <c r="Q1810" i="10"/>
  <c r="R1810" i="10"/>
  <c r="Q1811" i="10"/>
  <c r="R1811" i="10"/>
  <c r="Q1812" i="10"/>
  <c r="R1812" i="10"/>
  <c r="Q1813" i="10"/>
  <c r="R1813" i="10" s="1"/>
  <c r="Q1814" i="10"/>
  <c r="R1814" i="10" s="1"/>
  <c r="Q1815" i="10"/>
  <c r="R1815" i="10" s="1"/>
  <c r="Q1816" i="10"/>
  <c r="R1816" i="10" s="1"/>
  <c r="Q1817" i="10"/>
  <c r="R1817" i="10" s="1"/>
  <c r="Q1818" i="10"/>
  <c r="R1818" i="10"/>
  <c r="Q1819" i="10"/>
  <c r="R1819" i="10"/>
  <c r="Q1820" i="10"/>
  <c r="R1820" i="10"/>
  <c r="Q1821" i="10"/>
  <c r="R1821" i="10" s="1"/>
  <c r="Q1822" i="10"/>
  <c r="R1822" i="10" s="1"/>
  <c r="Q1823" i="10"/>
  <c r="R1823" i="10" s="1"/>
  <c r="Q1824" i="10"/>
  <c r="R1824" i="10" s="1"/>
  <c r="Q1825" i="10"/>
  <c r="R1825" i="10" s="1"/>
  <c r="Q1826" i="10"/>
  <c r="R1826" i="10"/>
  <c r="Q1827" i="10"/>
  <c r="R1827" i="10"/>
  <c r="Q1828" i="10"/>
  <c r="R1828" i="10"/>
  <c r="Q1829" i="10"/>
  <c r="R1829" i="10" s="1"/>
  <c r="Q1830" i="10"/>
  <c r="R1830" i="10" s="1"/>
  <c r="Q1831" i="10"/>
  <c r="R1831" i="10" s="1"/>
  <c r="Q1832" i="10"/>
  <c r="R1832" i="10" s="1"/>
  <c r="Q1833" i="10"/>
  <c r="R1833" i="10" s="1"/>
  <c r="Q1834" i="10"/>
  <c r="R1834" i="10"/>
  <c r="Q1835" i="10"/>
  <c r="R1835" i="10"/>
  <c r="Q1836" i="10"/>
  <c r="R1836" i="10"/>
  <c r="Q1837" i="10"/>
  <c r="R1837" i="10"/>
  <c r="Q1838" i="10"/>
  <c r="R1838" i="10"/>
  <c r="Q1839" i="10"/>
  <c r="R1839" i="10"/>
  <c r="Q1840" i="10"/>
  <c r="R1840" i="10"/>
  <c r="Q1841" i="10"/>
  <c r="R1841" i="10" s="1"/>
  <c r="Q1842" i="10"/>
  <c r="R1842" i="10" s="1"/>
  <c r="Q1843" i="10"/>
  <c r="R1843" i="10" s="1"/>
  <c r="Q1844" i="10"/>
  <c r="R1844" i="10" s="1"/>
  <c r="Q1845" i="10"/>
  <c r="R1845" i="10" s="1"/>
  <c r="Q1846" i="10"/>
  <c r="R1846" i="10"/>
  <c r="Q1847" i="10"/>
  <c r="R1847" i="10" s="1"/>
  <c r="Q1848" i="10"/>
  <c r="R1848" i="10" s="1"/>
  <c r="Q1849" i="10"/>
  <c r="R1849" i="10" s="1"/>
  <c r="Q1850" i="10"/>
  <c r="R1850" i="10"/>
  <c r="Q1851" i="10"/>
  <c r="R1851" i="10"/>
  <c r="Q1852" i="10"/>
  <c r="R1852" i="10"/>
  <c r="Q1853" i="10"/>
  <c r="R1853" i="10" s="1"/>
  <c r="Q1854" i="10"/>
  <c r="R1854" i="10" s="1"/>
  <c r="Q1855" i="10"/>
  <c r="R1855" i="10" s="1"/>
  <c r="Q1856" i="10"/>
  <c r="R1856" i="10" s="1"/>
  <c r="Q1857" i="10"/>
  <c r="R1857" i="10" s="1"/>
  <c r="Q1858" i="10"/>
  <c r="R1858" i="10"/>
  <c r="Q1859" i="10"/>
  <c r="R1859" i="10"/>
  <c r="Q1860" i="10"/>
  <c r="R1860" i="10" s="1"/>
  <c r="Q1861" i="10"/>
  <c r="R1861" i="10" s="1"/>
  <c r="Q1862" i="10"/>
  <c r="R1862" i="10"/>
  <c r="Q1863" i="10"/>
  <c r="R1863" i="10"/>
  <c r="Q1864" i="10"/>
  <c r="R1864" i="10" s="1"/>
  <c r="Q1865" i="10"/>
  <c r="R1865" i="10" s="1"/>
  <c r="Q1866" i="10"/>
  <c r="R1866" i="10"/>
  <c r="Q1867" i="10"/>
  <c r="R1867" i="10"/>
  <c r="Q1868" i="10"/>
  <c r="R1868" i="10"/>
  <c r="Q1869" i="10"/>
  <c r="R1869" i="10" s="1"/>
  <c r="Q1870" i="10"/>
  <c r="R1870" i="10" s="1"/>
  <c r="Q1871" i="10"/>
  <c r="R1871" i="10"/>
  <c r="Q1872" i="10"/>
  <c r="R1872" i="10"/>
  <c r="Q1873" i="10"/>
  <c r="R1873" i="10" s="1"/>
  <c r="Q1874" i="10"/>
  <c r="R1874" i="10" s="1"/>
  <c r="Q1875" i="10"/>
  <c r="R1875" i="10" s="1"/>
  <c r="Q1876" i="10"/>
  <c r="R1876" i="10" s="1"/>
  <c r="Q1877" i="10"/>
  <c r="R1877" i="10" s="1"/>
  <c r="Q1878" i="10"/>
  <c r="R1878" i="10" s="1"/>
  <c r="Q1879" i="10"/>
  <c r="R1879" i="10"/>
  <c r="Q1880" i="10"/>
  <c r="R1880" i="10"/>
  <c r="Q1881" i="10"/>
  <c r="R1881" i="10" s="1"/>
  <c r="Q1882" i="10"/>
  <c r="R1882" i="10" s="1"/>
  <c r="Q1883" i="10"/>
  <c r="R1883" i="10" s="1"/>
  <c r="Q1884" i="10"/>
  <c r="R1884" i="10" s="1"/>
  <c r="Q1885" i="10"/>
  <c r="R1885" i="10" s="1"/>
  <c r="Q1886" i="10"/>
  <c r="R1886" i="10" s="1"/>
  <c r="Q1887" i="10"/>
  <c r="R1887" i="10" s="1"/>
  <c r="Q1888" i="10"/>
  <c r="R1888" i="10" s="1"/>
  <c r="Q1889" i="10"/>
  <c r="R1889" i="10" s="1"/>
  <c r="Q1890" i="10"/>
  <c r="R1890" i="10" s="1"/>
  <c r="Q1891" i="10"/>
  <c r="R1891" i="10" s="1"/>
  <c r="Q1892" i="10"/>
  <c r="R1892" i="10" s="1"/>
  <c r="Q1893" i="10"/>
  <c r="R1893" i="10" s="1"/>
  <c r="Q1894" i="10"/>
  <c r="R1894" i="10"/>
  <c r="Q1895" i="10"/>
  <c r="R1895" i="10"/>
  <c r="Q1896" i="10"/>
  <c r="R1896" i="10" s="1"/>
  <c r="Q1897" i="10"/>
  <c r="R1897" i="10" s="1"/>
  <c r="Q1898" i="10"/>
  <c r="R1898" i="10" s="1"/>
  <c r="Q1899" i="10"/>
  <c r="R1899" i="10" s="1"/>
  <c r="Q1900" i="10"/>
  <c r="R1900" i="10" s="1"/>
  <c r="Q1901" i="10"/>
  <c r="R1901" i="10" s="1"/>
  <c r="Q1902" i="10"/>
  <c r="R1902" i="10"/>
  <c r="Q1903" i="10"/>
  <c r="R1903" i="10"/>
  <c r="Q1904" i="10"/>
  <c r="R1904" i="10"/>
  <c r="Q1905" i="10"/>
  <c r="R1905" i="10" s="1"/>
  <c r="Q1906" i="10"/>
  <c r="R1906" i="10" s="1"/>
  <c r="Q1907" i="10"/>
  <c r="R1907" i="10" s="1"/>
  <c r="Q1908" i="10"/>
  <c r="R1908" i="10" s="1"/>
  <c r="Q1909" i="10"/>
  <c r="R1909" i="10" s="1"/>
  <c r="Q1910" i="10"/>
  <c r="R1910" i="10"/>
  <c r="Q1911" i="10"/>
  <c r="R1911" i="10"/>
  <c r="Q1912" i="10"/>
  <c r="R1912" i="10"/>
  <c r="Q1913" i="10"/>
  <c r="R1913" i="10" s="1"/>
  <c r="Q1914" i="10"/>
  <c r="R1914" i="10" s="1"/>
  <c r="Q1915" i="10"/>
  <c r="R1915" i="10" s="1"/>
  <c r="Q1916" i="10"/>
  <c r="R1916" i="10" s="1"/>
  <c r="Q1917" i="10"/>
  <c r="R1917" i="10" s="1"/>
  <c r="Q1918" i="10"/>
  <c r="R1918" i="10"/>
  <c r="Q1919" i="10"/>
  <c r="R1919" i="10"/>
  <c r="Q1920" i="10"/>
  <c r="R1920" i="10"/>
  <c r="Q1921" i="10"/>
  <c r="R1921" i="10" s="1"/>
  <c r="Q1922" i="10"/>
  <c r="R1922" i="10" s="1"/>
  <c r="Q1923" i="10"/>
  <c r="R1923" i="10" s="1"/>
  <c r="Q1924" i="10"/>
  <c r="R1924" i="10" s="1"/>
  <c r="Q1925" i="10"/>
  <c r="R1925" i="10" s="1"/>
  <c r="Q1926" i="10"/>
  <c r="R1926" i="10" s="1"/>
  <c r="Q1927" i="10"/>
  <c r="R1927" i="10" s="1"/>
  <c r="Q1928" i="10"/>
  <c r="R1928" i="10" s="1"/>
  <c r="Q1929" i="10"/>
  <c r="R1929" i="10" s="1"/>
  <c r="Q1930" i="10"/>
  <c r="R1930" i="10" s="1"/>
  <c r="Q1931" i="10"/>
  <c r="R1931" i="10" s="1"/>
  <c r="Q1932" i="10"/>
  <c r="R1932" i="10" s="1"/>
  <c r="Q1933" i="10"/>
  <c r="R1933" i="10" s="1"/>
  <c r="Q1934" i="10"/>
  <c r="R1934" i="10" s="1"/>
  <c r="Q1935" i="10"/>
  <c r="R1935" i="10" s="1"/>
  <c r="Q1936" i="10"/>
  <c r="R1936" i="10" s="1"/>
  <c r="Q1937" i="10"/>
  <c r="R1937" i="10" s="1"/>
  <c r="Q1938" i="10"/>
  <c r="R1938" i="10" s="1"/>
  <c r="Q1939" i="10"/>
  <c r="R1939" i="10" s="1"/>
  <c r="Q1940" i="10"/>
  <c r="R1940" i="10" s="1"/>
  <c r="Q1941" i="10"/>
  <c r="R1941" i="10" s="1"/>
  <c r="Q1942" i="10"/>
  <c r="R1942" i="10" s="1"/>
  <c r="Q1943" i="10"/>
  <c r="R1943" i="10" s="1"/>
  <c r="Q1944" i="10"/>
  <c r="R1944" i="10" s="1"/>
  <c r="Q1945" i="10"/>
  <c r="R1945" i="10" s="1"/>
  <c r="Q1946" i="10"/>
  <c r="R1946" i="10" s="1"/>
  <c r="Q1947" i="10"/>
  <c r="R1947" i="10" s="1"/>
  <c r="Q1948" i="10"/>
  <c r="R1948" i="10" s="1"/>
  <c r="Q1949" i="10"/>
  <c r="R1949" i="10" s="1"/>
  <c r="Q1950" i="10"/>
  <c r="R1950" i="10" s="1"/>
  <c r="Q1951" i="10"/>
  <c r="R1951" i="10" s="1"/>
  <c r="Q1952" i="10"/>
  <c r="R1952" i="10" s="1"/>
  <c r="Q1953" i="10"/>
  <c r="R1953" i="10" s="1"/>
  <c r="Q1954" i="10"/>
  <c r="R1954" i="10"/>
  <c r="Q1955" i="10"/>
  <c r="R1955" i="10"/>
  <c r="Q1956" i="10"/>
  <c r="R1956" i="10"/>
  <c r="Q1957" i="10"/>
  <c r="R1957" i="10" s="1"/>
  <c r="Q1958" i="10"/>
  <c r="R1958" i="10" s="1"/>
  <c r="Q1959" i="10"/>
  <c r="R1959" i="10" s="1"/>
  <c r="Q1960" i="10"/>
  <c r="R1960" i="10" s="1"/>
  <c r="Q1961" i="10"/>
  <c r="R1961" i="10" s="1"/>
  <c r="Q1962" i="10"/>
  <c r="R1962" i="10" s="1"/>
  <c r="Q1963" i="10"/>
  <c r="R1963" i="10" s="1"/>
  <c r="Q1964" i="10"/>
  <c r="R1964" i="10" s="1"/>
  <c r="Q1965" i="10"/>
  <c r="R1965" i="10" s="1"/>
  <c r="Q1966" i="10"/>
  <c r="R1966" i="10" s="1"/>
  <c r="Q1967" i="10"/>
  <c r="R1967" i="10" s="1"/>
  <c r="Q1968" i="10"/>
  <c r="R1968" i="10" s="1"/>
  <c r="Q1969" i="10"/>
  <c r="R1969" i="10" s="1"/>
  <c r="Q1970" i="10"/>
  <c r="R1970" i="10"/>
  <c r="Q1971" i="10"/>
  <c r="R1971" i="10"/>
  <c r="Q1972" i="10"/>
  <c r="R1972" i="10"/>
  <c r="Q1973" i="10"/>
  <c r="R1973" i="10" s="1"/>
  <c r="Q1974" i="10"/>
  <c r="R1974" i="10" s="1"/>
  <c r="Q1975" i="10"/>
  <c r="R1975" i="10" s="1"/>
  <c r="Q1976" i="10"/>
  <c r="R1976" i="10" s="1"/>
  <c r="Q1977" i="10"/>
  <c r="R1977" i="10" s="1"/>
  <c r="Q1978" i="10"/>
  <c r="R1978" i="10"/>
  <c r="Q1979" i="10"/>
  <c r="R1979" i="10"/>
  <c r="Q1980" i="10"/>
  <c r="R1980" i="10"/>
  <c r="Q1981" i="10"/>
  <c r="R1981" i="10" s="1"/>
  <c r="Q1982" i="10"/>
  <c r="R1982" i="10" s="1"/>
  <c r="Q1983" i="10"/>
  <c r="R1983" i="10" s="1"/>
  <c r="Q1984" i="10"/>
  <c r="R1984" i="10" s="1"/>
  <c r="Q1985" i="10"/>
  <c r="R1985" i="10" s="1"/>
  <c r="Q1986" i="10"/>
  <c r="R1986" i="10"/>
  <c r="Q1987" i="10"/>
  <c r="R1987" i="10"/>
  <c r="Q1988" i="10"/>
  <c r="R1988" i="10"/>
  <c r="Q1989" i="10"/>
  <c r="R1989" i="10" s="1"/>
  <c r="Q1990" i="10"/>
  <c r="R1990" i="10" s="1"/>
  <c r="Q1991" i="10"/>
  <c r="R1991" i="10" s="1"/>
  <c r="Q1992" i="10"/>
  <c r="R1992" i="10" s="1"/>
  <c r="Q1993" i="10"/>
  <c r="R1993" i="10" s="1"/>
  <c r="Q1994" i="10"/>
  <c r="R1994" i="10"/>
  <c r="Q1995" i="10"/>
  <c r="R1995" i="10"/>
  <c r="Q1996" i="10"/>
  <c r="R1996" i="10"/>
  <c r="Q1997" i="10"/>
  <c r="R1997" i="10" s="1"/>
  <c r="Q1998" i="10"/>
  <c r="R1998" i="10" s="1"/>
  <c r="Q1999" i="10"/>
  <c r="R1999" i="10"/>
  <c r="Q2000" i="10"/>
  <c r="R2000" i="10"/>
  <c r="Q2001" i="10"/>
  <c r="R2001" i="10" s="1"/>
  <c r="Q2002" i="10"/>
  <c r="R2002" i="10" s="1"/>
  <c r="Q2003" i="10"/>
  <c r="R2003" i="10" s="1"/>
  <c r="Q2004" i="10"/>
  <c r="R2004" i="10" s="1"/>
  <c r="Q2005" i="10"/>
  <c r="R2005" i="10" s="1"/>
  <c r="Q2006" i="10"/>
  <c r="R2006" i="10" s="1"/>
  <c r="Q2007" i="10"/>
  <c r="R2007" i="10" s="1"/>
  <c r="Q2008" i="10"/>
  <c r="R2008" i="10" s="1"/>
  <c r="Q2009" i="10"/>
  <c r="R2009" i="10" s="1"/>
  <c r="Q2010" i="10"/>
  <c r="R2010" i="10" s="1"/>
  <c r="Q2011" i="10"/>
  <c r="R2011" i="10" s="1"/>
  <c r="Q2012" i="10"/>
  <c r="R2012" i="10" s="1"/>
  <c r="Q2013" i="10"/>
  <c r="R2013" i="10" s="1"/>
  <c r="Q2014" i="10"/>
  <c r="R2014" i="10" s="1"/>
  <c r="Q2015" i="10"/>
  <c r="R2015" i="10" s="1"/>
  <c r="Q2016" i="10"/>
  <c r="R2016" i="10" s="1"/>
  <c r="Q2017" i="10"/>
  <c r="R2017" i="10" s="1"/>
  <c r="Q2018" i="10"/>
  <c r="R2018" i="10" s="1"/>
  <c r="Q2019" i="10"/>
  <c r="R2019" i="10" s="1"/>
  <c r="Q2020" i="10"/>
  <c r="R2020" i="10" s="1"/>
  <c r="Q2021" i="10"/>
  <c r="R2021" i="10" s="1"/>
  <c r="Q2022" i="10"/>
  <c r="R2022" i="10" s="1"/>
  <c r="Q2023" i="10"/>
  <c r="R2023" i="10" s="1"/>
  <c r="Q2024" i="10"/>
  <c r="R2024" i="10" s="1"/>
  <c r="Q2025" i="10"/>
  <c r="R2025" i="10" s="1"/>
  <c r="Q2026" i="10"/>
  <c r="R2026" i="10" s="1"/>
  <c r="Q2027" i="10"/>
  <c r="R2027" i="10" s="1"/>
  <c r="Q2028" i="10"/>
  <c r="R2028" i="10" s="1"/>
  <c r="Q2029" i="10"/>
  <c r="R2029" i="10" s="1"/>
  <c r="Q2030" i="10"/>
  <c r="R2030" i="10" s="1"/>
  <c r="Q2031" i="10"/>
  <c r="R2031" i="10" s="1"/>
  <c r="Q2032" i="10"/>
  <c r="R2032" i="10" s="1"/>
  <c r="Q2033" i="10"/>
  <c r="R2033" i="10" s="1"/>
  <c r="Q2034" i="10"/>
  <c r="R2034" i="10" s="1"/>
  <c r="Q2035" i="10"/>
  <c r="R2035" i="10" s="1"/>
  <c r="Q2036" i="10"/>
  <c r="R2036" i="10" s="1"/>
  <c r="Q2037" i="10"/>
  <c r="R2037" i="10" s="1"/>
  <c r="Q2038" i="10"/>
  <c r="R2038" i="10"/>
  <c r="Q2039" i="10"/>
  <c r="R2039" i="10"/>
  <c r="Q2040" i="10"/>
  <c r="R2040" i="10"/>
  <c r="Q2041" i="10"/>
  <c r="R2041" i="10" s="1"/>
  <c r="Q2042" i="10"/>
  <c r="R2042" i="10" s="1"/>
  <c r="Q2043" i="10"/>
  <c r="R2043" i="10"/>
  <c r="Q2044" i="10"/>
  <c r="R2044" i="10"/>
  <c r="Q2045" i="10"/>
  <c r="R2045" i="10" s="1"/>
  <c r="Q2046" i="10"/>
  <c r="R2046" i="10" s="1"/>
  <c r="Q2047" i="10"/>
  <c r="R2047" i="10"/>
  <c r="Q2048" i="10"/>
  <c r="R2048" i="10"/>
  <c r="Q2049" i="10"/>
  <c r="R2049" i="10" s="1"/>
  <c r="Q2050" i="10"/>
  <c r="R2050" i="10" s="1"/>
  <c r="Q2051" i="10"/>
  <c r="R2051" i="10"/>
  <c r="Q2052" i="10"/>
  <c r="R2052" i="10"/>
  <c r="Q2053" i="10"/>
  <c r="R2053" i="10" s="1"/>
  <c r="Q2054" i="10"/>
  <c r="R2054" i="10" s="1"/>
  <c r="Q2055" i="10"/>
  <c r="R2055" i="10"/>
  <c r="Q2056" i="10"/>
  <c r="R2056" i="10"/>
  <c r="Q2057" i="10"/>
  <c r="R2057" i="10" s="1"/>
  <c r="Q2058" i="10"/>
  <c r="R2058" i="10" s="1"/>
  <c r="Q2059" i="10"/>
  <c r="R2059" i="10"/>
  <c r="Q2060" i="10"/>
  <c r="R2060" i="10"/>
  <c r="Q2061" i="10"/>
  <c r="R2061" i="10" s="1"/>
  <c r="Q2062" i="10"/>
  <c r="R2062" i="10" s="1"/>
  <c r="Q2063" i="10"/>
  <c r="R2063" i="10"/>
  <c r="Q2064" i="10"/>
  <c r="R2064" i="10"/>
  <c r="Q2065" i="10"/>
  <c r="R2065" i="10" s="1"/>
  <c r="Q2066" i="10"/>
  <c r="R2066" i="10" s="1"/>
  <c r="Q2067" i="10"/>
  <c r="R2067" i="10"/>
  <c r="Q2068" i="10"/>
  <c r="R2068" i="10"/>
  <c r="Q2069" i="10"/>
  <c r="R2069" i="10" s="1"/>
  <c r="Q2070" i="10"/>
  <c r="R2070" i="10" s="1"/>
  <c r="Q2071" i="10"/>
  <c r="R2071" i="10"/>
  <c r="Q2072" i="10"/>
  <c r="R2072" i="10"/>
  <c r="Q2073" i="10"/>
  <c r="R2073" i="10" s="1"/>
  <c r="Q2074" i="10"/>
  <c r="R2074" i="10" s="1"/>
  <c r="Q2075" i="10"/>
  <c r="R2075" i="10" s="1"/>
  <c r="Q2076" i="10"/>
  <c r="R2076" i="10" s="1"/>
  <c r="Q2077" i="10"/>
  <c r="R2077" i="10" s="1"/>
  <c r="Q2078" i="10"/>
  <c r="R2078" i="10"/>
  <c r="Q2079" i="10"/>
  <c r="R2079" i="10"/>
  <c r="Q2080" i="10"/>
  <c r="R2080" i="10"/>
  <c r="Q2081" i="10"/>
  <c r="R2081" i="10" s="1"/>
  <c r="Q2082" i="10"/>
  <c r="R2082" i="10" s="1"/>
  <c r="Q2083" i="10"/>
  <c r="R2083" i="10"/>
  <c r="Q2084" i="10"/>
  <c r="R2084" i="10"/>
  <c r="Q2085" i="10"/>
  <c r="R2085" i="10" s="1"/>
  <c r="Q2086" i="10"/>
  <c r="R2086" i="10" s="1"/>
  <c r="Q2087" i="10"/>
  <c r="R2087" i="10"/>
  <c r="Q2088" i="10"/>
  <c r="R2088" i="10"/>
  <c r="Q2089" i="10"/>
  <c r="R2089" i="10" s="1"/>
  <c r="Q2090" i="10"/>
  <c r="R2090" i="10" s="1"/>
  <c r="Q2091" i="10"/>
  <c r="R2091" i="10"/>
  <c r="Q2092" i="10"/>
  <c r="R2092" i="10"/>
  <c r="Q2093" i="10"/>
  <c r="R2093" i="10" s="1"/>
  <c r="Q2094" i="10"/>
  <c r="R2094" i="10" s="1"/>
  <c r="Q2095" i="10"/>
  <c r="R2095" i="10"/>
  <c r="Q2096" i="10"/>
  <c r="R2096" i="10"/>
  <c r="Q2097" i="10"/>
  <c r="R2097" i="10" s="1"/>
  <c r="Q2098" i="10"/>
  <c r="R2098" i="10" s="1"/>
  <c r="Q2099" i="10"/>
  <c r="R2099" i="10"/>
  <c r="Q2100" i="10"/>
  <c r="R2100" i="10"/>
  <c r="Q2101" i="10"/>
  <c r="R2101" i="10" s="1"/>
  <c r="Q2102" i="10"/>
  <c r="R2102" i="10" s="1"/>
  <c r="Q2103" i="10"/>
  <c r="R2103" i="10"/>
  <c r="Q2104" i="10"/>
  <c r="R2104" i="10"/>
  <c r="Q2105" i="10"/>
  <c r="R2105" i="10" s="1"/>
  <c r="Q2106" i="10"/>
  <c r="R2106" i="10" s="1"/>
  <c r="Q2107" i="10"/>
  <c r="R2107" i="10"/>
  <c r="Q2108" i="10"/>
  <c r="R2108" i="10"/>
  <c r="Q2109" i="10"/>
  <c r="R2109" i="10" s="1"/>
  <c r="Q2110" i="10"/>
  <c r="R2110" i="10" s="1"/>
  <c r="Q2111" i="10"/>
  <c r="R2111" i="10"/>
  <c r="Q2112" i="10"/>
  <c r="R2112" i="10"/>
  <c r="Q2113" i="10"/>
  <c r="R2113" i="10" s="1"/>
  <c r="Q2114" i="10"/>
  <c r="R2114" i="10" s="1"/>
  <c r="Q2115" i="10"/>
  <c r="R2115" i="10"/>
  <c r="Q2116" i="10"/>
  <c r="R2116" i="10"/>
  <c r="Q2117" i="10"/>
  <c r="R2117" i="10" s="1"/>
  <c r="Q2118" i="10"/>
  <c r="R2118" i="10" s="1"/>
  <c r="Q2119" i="10"/>
  <c r="R2119" i="10"/>
  <c r="Q2120" i="10"/>
  <c r="R2120" i="10"/>
  <c r="Q2121" i="10"/>
  <c r="R2121" i="10" s="1"/>
  <c r="Q2122" i="10"/>
  <c r="R2122" i="10" s="1"/>
  <c r="Q2123" i="10"/>
  <c r="R2123" i="10"/>
  <c r="Q2124" i="10"/>
  <c r="R2124" i="10"/>
  <c r="Q2125" i="10"/>
  <c r="R2125" i="10" s="1"/>
  <c r="Q2126" i="10"/>
  <c r="R2126" i="10" s="1"/>
  <c r="Q2127" i="10"/>
  <c r="R2127" i="10"/>
  <c r="Q2128" i="10"/>
  <c r="R2128" i="10"/>
  <c r="Q2129" i="10"/>
  <c r="R2129" i="10" s="1"/>
  <c r="Q2130" i="10"/>
  <c r="R2130" i="10" s="1"/>
  <c r="Q2131" i="10"/>
  <c r="R2131" i="10"/>
  <c r="Q2132" i="10"/>
  <c r="R2132" i="10"/>
  <c r="Q2133" i="10"/>
  <c r="R2133" i="10" s="1"/>
  <c r="Q2134" i="10"/>
  <c r="R2134" i="10" s="1"/>
  <c r="Q2135" i="10"/>
  <c r="R2135" i="10"/>
  <c r="Q2136" i="10"/>
  <c r="R2136" i="10"/>
  <c r="Q2137" i="10"/>
  <c r="R2137" i="10" s="1"/>
  <c r="Q2138" i="10"/>
  <c r="R2138" i="10" s="1"/>
  <c r="Q2139" i="10"/>
  <c r="R2139" i="10"/>
  <c r="Q2140" i="10"/>
  <c r="R2140" i="10"/>
  <c r="Q2141" i="10"/>
  <c r="R2141" i="10" s="1"/>
  <c r="Q2142" i="10"/>
  <c r="R2142" i="10" s="1"/>
  <c r="Q2143" i="10"/>
  <c r="R2143" i="10"/>
  <c r="Q2144" i="10"/>
  <c r="R2144" i="10"/>
  <c r="Q2145" i="10"/>
  <c r="R2145" i="10" s="1"/>
  <c r="Q2146" i="10"/>
  <c r="R2146" i="10" s="1"/>
  <c r="Q2147" i="10"/>
  <c r="R2147" i="10"/>
  <c r="Q2148" i="10"/>
  <c r="R2148" i="10"/>
  <c r="Q2149" i="10"/>
  <c r="R2149" i="10" s="1"/>
  <c r="Q2150" i="10"/>
  <c r="R2150" i="10" s="1"/>
  <c r="Q2151" i="10"/>
  <c r="R2151" i="10"/>
  <c r="Q2152" i="10"/>
  <c r="R2152" i="10"/>
  <c r="Q2153" i="10"/>
  <c r="R2153" i="10" s="1"/>
  <c r="Q2154" i="10"/>
  <c r="R2154" i="10" s="1"/>
  <c r="Q2155" i="10"/>
  <c r="R2155" i="10"/>
  <c r="Q2156" i="10"/>
  <c r="R2156" i="10"/>
  <c r="Q2157" i="10"/>
  <c r="R2157" i="10" s="1"/>
  <c r="Q2158" i="10"/>
  <c r="R2158" i="10" s="1"/>
  <c r="Q2159" i="10"/>
  <c r="R2159" i="10"/>
  <c r="Q2160" i="10"/>
  <c r="R2160" i="10"/>
  <c r="Q2161" i="10"/>
  <c r="R2161" i="10" s="1"/>
  <c r="Q2162" i="10"/>
  <c r="R2162" i="10" s="1"/>
  <c r="Q2163" i="10"/>
  <c r="R2163" i="10"/>
  <c r="Q2164" i="10"/>
  <c r="R2164" i="10"/>
  <c r="Q2165" i="10"/>
  <c r="R2165" i="10" s="1"/>
  <c r="Q2166" i="10"/>
  <c r="R2166" i="10" s="1"/>
  <c r="Q2167" i="10"/>
  <c r="R2167" i="10"/>
  <c r="Q2168" i="10"/>
  <c r="R2168" i="10"/>
  <c r="Q2169" i="10"/>
  <c r="R2169" i="10" s="1"/>
  <c r="Q2170" i="10"/>
  <c r="R2170" i="10" s="1"/>
  <c r="Q2171" i="10"/>
  <c r="R2171" i="10"/>
  <c r="Q2172" i="10"/>
  <c r="R2172" i="10"/>
  <c r="Q2173" i="10"/>
  <c r="R2173" i="10" s="1"/>
  <c r="Q2174" i="10"/>
  <c r="R2174" i="10" s="1"/>
  <c r="Q2175" i="10"/>
  <c r="R2175" i="10"/>
  <c r="Q2176" i="10"/>
  <c r="R2176" i="10"/>
  <c r="Q2177" i="10"/>
  <c r="R2177" i="10" s="1"/>
  <c r="Q2178" i="10"/>
  <c r="R2178" i="10" s="1"/>
  <c r="Q2179" i="10"/>
  <c r="R2179" i="10"/>
  <c r="Q2180" i="10"/>
  <c r="R2180" i="10"/>
  <c r="Q2181" i="10"/>
  <c r="R2181" i="10" s="1"/>
  <c r="Q2182" i="10"/>
  <c r="R2182" i="10" s="1"/>
  <c r="Q2183" i="10"/>
  <c r="R2183" i="10"/>
  <c r="Q2184" i="10"/>
  <c r="R2184" i="10"/>
  <c r="Q2185" i="10"/>
  <c r="R2185" i="10" s="1"/>
  <c r="Q2186" i="10"/>
  <c r="R2186" i="10" s="1"/>
  <c r="Q2187" i="10"/>
  <c r="R2187" i="10"/>
  <c r="Q2188" i="10"/>
  <c r="R2188" i="10"/>
  <c r="Q2189" i="10"/>
  <c r="R2189" i="10" s="1"/>
  <c r="Q2190" i="10"/>
  <c r="R2190" i="10" s="1"/>
  <c r="Q2191" i="10"/>
  <c r="R2191" i="10"/>
  <c r="Q2192" i="10"/>
  <c r="R2192" i="10"/>
  <c r="Q2193" i="10"/>
  <c r="R2193" i="10" s="1"/>
  <c r="Q2194" i="10"/>
  <c r="R2194" i="10" s="1"/>
  <c r="Q2195" i="10"/>
  <c r="R2195" i="10"/>
  <c r="Q2196" i="10"/>
  <c r="R2196" i="10"/>
  <c r="Q2197" i="10"/>
  <c r="R2197" i="10" s="1"/>
  <c r="Q2198" i="10"/>
  <c r="R2198" i="10" s="1"/>
  <c r="Q2199" i="10"/>
  <c r="R2199" i="10"/>
  <c r="Q2200" i="10"/>
  <c r="R2200" i="10"/>
  <c r="Q2201" i="10"/>
  <c r="R2201" i="10" s="1"/>
  <c r="Q2202" i="10"/>
  <c r="R2202" i="10" s="1"/>
  <c r="Q2203" i="10"/>
  <c r="R2203" i="10"/>
  <c r="Q2204" i="10"/>
  <c r="R2204" i="10"/>
  <c r="Q2205" i="10"/>
  <c r="R2205" i="10" s="1"/>
  <c r="Q2206" i="10"/>
  <c r="R2206" i="10" s="1"/>
  <c r="Q2207" i="10"/>
  <c r="R2207" i="10"/>
  <c r="Q2208" i="10"/>
  <c r="R2208" i="10"/>
  <c r="Q2209" i="10"/>
  <c r="R2209" i="10" s="1"/>
  <c r="Q2210" i="10"/>
  <c r="R2210" i="10" s="1"/>
  <c r="Q2211" i="10"/>
  <c r="R2211" i="10"/>
  <c r="Q2212" i="10"/>
  <c r="R2212" i="10"/>
  <c r="Q2213" i="10"/>
  <c r="R2213" i="10" s="1"/>
  <c r="Q2214" i="10"/>
  <c r="R2214" i="10" s="1"/>
  <c r="Q2215" i="10"/>
  <c r="R2215" i="10"/>
  <c r="Q2216" i="10"/>
  <c r="R2216" i="10"/>
  <c r="Q2217" i="10"/>
  <c r="R2217" i="10" s="1"/>
  <c r="Q2218" i="10"/>
  <c r="R2218" i="10" s="1"/>
  <c r="Q2219" i="10"/>
  <c r="R2219" i="10"/>
  <c r="Q2220" i="10"/>
  <c r="R2220" i="10"/>
  <c r="Q2221" i="10"/>
  <c r="R2221" i="10" s="1"/>
  <c r="Q2222" i="10"/>
  <c r="R2222" i="10" s="1"/>
  <c r="Q2223" i="10"/>
  <c r="R2223" i="10"/>
  <c r="Q2224" i="10"/>
  <c r="R2224" i="10"/>
  <c r="Q2225" i="10"/>
  <c r="R2225" i="10" s="1"/>
  <c r="Q2226" i="10"/>
  <c r="R2226" i="10" s="1"/>
  <c r="Q2227" i="10"/>
  <c r="R2227" i="10"/>
  <c r="Q2228" i="10"/>
  <c r="R2228" i="10"/>
  <c r="Q2229" i="10"/>
  <c r="R2229" i="10" s="1"/>
  <c r="Q2230" i="10"/>
  <c r="R2230" i="10" s="1"/>
  <c r="Q2231" i="10"/>
  <c r="R2231" i="10"/>
  <c r="Q2232" i="10"/>
  <c r="R2232" i="10"/>
  <c r="Q2233" i="10"/>
  <c r="R2233" i="10" s="1"/>
  <c r="Q2234" i="10"/>
  <c r="R2234" i="10" s="1"/>
  <c r="Q2235" i="10"/>
  <c r="R2235" i="10"/>
  <c r="Q2236" i="10"/>
  <c r="R2236" i="10" s="1"/>
  <c r="Q2237" i="10"/>
  <c r="R2237" i="10" s="1"/>
  <c r="Q2238" i="10"/>
  <c r="R2238" i="10" s="1"/>
  <c r="Q2239" i="10"/>
  <c r="R2239" i="10" s="1"/>
  <c r="Q2240" i="10"/>
  <c r="R2240" i="10" s="1"/>
  <c r="Q2241" i="10"/>
  <c r="R2241" i="10" s="1"/>
  <c r="Q2242" i="10"/>
  <c r="R2242" i="10" s="1"/>
  <c r="Q2243" i="10"/>
  <c r="R2243" i="10"/>
  <c r="Q2244" i="10"/>
  <c r="R2244" i="10" s="1"/>
  <c r="Q2245" i="10"/>
  <c r="R2245" i="10" s="1"/>
  <c r="Q2246" i="10"/>
  <c r="R2246" i="10" s="1"/>
  <c r="Q2247" i="10"/>
  <c r="R2247" i="10" s="1"/>
  <c r="Q2248" i="10"/>
  <c r="R2248" i="10" s="1"/>
  <c r="Q2249" i="10"/>
  <c r="R2249" i="10" s="1"/>
  <c r="Q2250" i="10"/>
  <c r="R2250" i="10" s="1"/>
  <c r="Q2251" i="10"/>
  <c r="R2251" i="10"/>
  <c r="Q2252" i="10"/>
  <c r="R2252" i="10" s="1"/>
  <c r="Q2253" i="10"/>
  <c r="R2253" i="10" s="1"/>
  <c r="Q2254" i="10"/>
  <c r="R2254" i="10" s="1"/>
  <c r="Q2255" i="10"/>
  <c r="R2255" i="10" s="1"/>
  <c r="Q2256" i="10"/>
  <c r="R2256" i="10" s="1"/>
  <c r="Q2257" i="10"/>
  <c r="R2257" i="10" s="1"/>
  <c r="Q2258" i="10"/>
  <c r="R2258" i="10" s="1"/>
  <c r="Q2259" i="10"/>
  <c r="R2259" i="10" s="1"/>
  <c r="Q2260" i="10"/>
  <c r="R2260" i="10" s="1"/>
  <c r="Q2261" i="10"/>
  <c r="R2261" i="10" s="1"/>
  <c r="Q2262" i="10"/>
  <c r="R2262" i="10" s="1"/>
  <c r="Q2263" i="10"/>
  <c r="R2263" i="10" s="1"/>
  <c r="Q2264" i="10"/>
  <c r="R2264" i="10" s="1"/>
  <c r="Q2265" i="10"/>
  <c r="R2265" i="10" s="1"/>
  <c r="Q2266" i="10"/>
  <c r="R2266" i="10" s="1"/>
  <c r="Q2267" i="10"/>
  <c r="R2267" i="10"/>
  <c r="Q2268" i="10"/>
  <c r="R2268" i="10" s="1"/>
  <c r="Q2269" i="10"/>
  <c r="R2269" i="10" s="1"/>
  <c r="Q2270" i="10"/>
  <c r="R2270" i="10" s="1"/>
  <c r="Q2271" i="10"/>
  <c r="R2271" i="10" s="1"/>
  <c r="Q2272" i="10"/>
  <c r="R2272" i="10" s="1"/>
  <c r="Q2273" i="10"/>
  <c r="R2273" i="10" s="1"/>
  <c r="Q2274" i="10"/>
  <c r="R2274" i="10" s="1"/>
  <c r="Q2275" i="10"/>
  <c r="R2275" i="10" s="1"/>
  <c r="Q2276" i="10"/>
  <c r="R2276" i="10" s="1"/>
  <c r="Q2277" i="10"/>
  <c r="R2277" i="10" s="1"/>
  <c r="Q2278" i="10"/>
  <c r="R2278" i="10" s="1"/>
  <c r="Q2279" i="10"/>
  <c r="R2279" i="10"/>
  <c r="Q2280" i="10"/>
  <c r="R2280" i="10" s="1"/>
  <c r="Q2281" i="10"/>
  <c r="R2281" i="10" s="1"/>
  <c r="Q2282" i="10"/>
  <c r="R2282" i="10" s="1"/>
  <c r="Q2283" i="10"/>
  <c r="R2283" i="10" s="1"/>
  <c r="Q2284" i="10"/>
  <c r="R2284" i="10" s="1"/>
  <c r="Q2285" i="10"/>
  <c r="R2285" i="10" s="1"/>
  <c r="Q2286" i="10"/>
  <c r="R2286" i="10" s="1"/>
  <c r="Q2287" i="10"/>
  <c r="R2287" i="10" s="1"/>
  <c r="Q2288" i="10"/>
  <c r="R2288" i="10" s="1"/>
  <c r="Q2289" i="10"/>
  <c r="R2289" i="10" s="1"/>
  <c r="Q2290" i="10"/>
  <c r="R2290" i="10" s="1"/>
  <c r="Q2291" i="10"/>
  <c r="R2291" i="10" s="1"/>
  <c r="Q2292" i="10"/>
  <c r="R2292" i="10" s="1"/>
  <c r="Q2293" i="10"/>
  <c r="R2293" i="10" s="1"/>
  <c r="Q2294" i="10"/>
  <c r="R2294" i="10" s="1"/>
  <c r="Q2295" i="10"/>
  <c r="R2295" i="10" s="1"/>
  <c r="Q2296" i="10"/>
  <c r="R2296" i="10" s="1"/>
  <c r="Q2297" i="10"/>
  <c r="R2297" i="10" s="1"/>
  <c r="Q2298" i="10"/>
  <c r="R2298" i="10" s="1"/>
  <c r="Q2299" i="10"/>
  <c r="R2299" i="10" s="1"/>
  <c r="Q2300" i="10"/>
  <c r="R2300" i="10" s="1"/>
  <c r="Q2301" i="10"/>
  <c r="R2301" i="10" s="1"/>
  <c r="Q2302" i="10"/>
  <c r="R2302" i="10" s="1"/>
  <c r="Q2303" i="10"/>
  <c r="R2303" i="10" s="1"/>
  <c r="Q2304" i="10"/>
  <c r="R2304" i="10" s="1"/>
  <c r="Q2305" i="10"/>
  <c r="R2305" i="10" s="1"/>
  <c r="Q2306" i="10"/>
  <c r="R2306" i="10" s="1"/>
  <c r="Q2307" i="10"/>
  <c r="R2307" i="10" s="1"/>
  <c r="Q2308" i="10"/>
  <c r="R2308" i="10" s="1"/>
  <c r="Q2309" i="10"/>
  <c r="R2309" i="10" s="1"/>
  <c r="Q2310" i="10"/>
  <c r="R2310" i="10" s="1"/>
  <c r="Q2311" i="10"/>
  <c r="R2311" i="10"/>
  <c r="Q2312" i="10"/>
  <c r="R2312" i="10"/>
  <c r="Q2313" i="10"/>
  <c r="R2313" i="10"/>
  <c r="Q2314" i="10"/>
  <c r="R2314" i="10"/>
  <c r="Q2315" i="10"/>
  <c r="R2315" i="10"/>
  <c r="Q2316" i="10"/>
  <c r="R2316" i="10"/>
  <c r="Q2317" i="10"/>
  <c r="R2317" i="10"/>
  <c r="Q2318" i="10"/>
  <c r="R2318" i="10"/>
  <c r="Q2319" i="10"/>
  <c r="R2319" i="10"/>
  <c r="Q2320" i="10"/>
  <c r="R2320" i="10"/>
  <c r="Q2321" i="10"/>
  <c r="R2321" i="10"/>
  <c r="Q2322" i="10"/>
  <c r="R2322" i="10"/>
  <c r="Q2323" i="10"/>
  <c r="R2323" i="10"/>
  <c r="Q2324" i="10"/>
  <c r="R2324" i="10"/>
  <c r="Q2325" i="10"/>
  <c r="R2325" i="10"/>
  <c r="Q2326" i="10"/>
  <c r="R2326" i="10"/>
  <c r="Q2327" i="10"/>
  <c r="R2327" i="10"/>
  <c r="Q2328" i="10"/>
  <c r="R2328" i="10"/>
  <c r="Q2329" i="10"/>
  <c r="R2329" i="10"/>
  <c r="Q2330" i="10"/>
  <c r="R2330" i="10"/>
  <c r="Q2331" i="10"/>
  <c r="R2331" i="10"/>
  <c r="Q2332" i="10"/>
  <c r="R2332" i="10"/>
  <c r="Q2333" i="10"/>
  <c r="R2333" i="10"/>
  <c r="Q2334" i="10"/>
  <c r="R2334" i="10"/>
  <c r="Q2335" i="10"/>
  <c r="R2335" i="10"/>
  <c r="Q2336" i="10"/>
  <c r="R2336" i="10"/>
  <c r="Q2337" i="10"/>
  <c r="R2337" i="10"/>
  <c r="Q2338" i="10"/>
  <c r="R2338" i="10"/>
  <c r="Q2339" i="10"/>
  <c r="R2339" i="10"/>
  <c r="Q2340" i="10"/>
  <c r="R2340" i="10"/>
  <c r="Q2341" i="10"/>
  <c r="R2341" i="10"/>
  <c r="Q2342" i="10"/>
  <c r="R2342" i="10"/>
  <c r="Q2343" i="10"/>
  <c r="R2343" i="10"/>
  <c r="Q2344" i="10"/>
  <c r="R2344" i="10"/>
  <c r="Q2345" i="10"/>
  <c r="R2345" i="10"/>
  <c r="Q2346" i="10"/>
  <c r="R2346" i="10"/>
  <c r="Q2347" i="10"/>
  <c r="R2347" i="10"/>
  <c r="Q2348" i="10"/>
  <c r="R2348" i="10"/>
  <c r="Q2349" i="10"/>
  <c r="R2349" i="10"/>
  <c r="Q2350" i="10"/>
  <c r="R2350" i="10"/>
  <c r="Q2351" i="10"/>
  <c r="R2351" i="10"/>
  <c r="Q2352" i="10"/>
  <c r="R2352" i="10"/>
  <c r="Q2353" i="10"/>
  <c r="R2353" i="10"/>
  <c r="Q2354" i="10"/>
  <c r="R2354" i="10"/>
  <c r="Q2355" i="10"/>
  <c r="R2355" i="10"/>
  <c r="Q2356" i="10"/>
  <c r="R2356" i="10"/>
  <c r="Q2357" i="10"/>
  <c r="R2357" i="10"/>
  <c r="Q2358" i="10"/>
  <c r="R2358" i="10"/>
  <c r="Q2359" i="10"/>
  <c r="R2359" i="10"/>
  <c r="Q2360" i="10"/>
  <c r="R2360" i="10"/>
  <c r="Q2361" i="10"/>
  <c r="R2361" i="10"/>
  <c r="Q2362" i="10"/>
  <c r="R2362" i="10"/>
  <c r="Q2363" i="10"/>
  <c r="R2363" i="10"/>
  <c r="Q2364" i="10"/>
  <c r="R2364" i="10"/>
  <c r="Q2365" i="10"/>
  <c r="R2365" i="10"/>
  <c r="Q2366" i="10"/>
  <c r="R2366" i="10"/>
  <c r="Q2367" i="10"/>
  <c r="R2367" i="10"/>
  <c r="Q2368" i="10"/>
  <c r="R2368" i="10"/>
  <c r="Q2369" i="10"/>
  <c r="R2369" i="10"/>
  <c r="Q2370" i="10"/>
  <c r="R2370" i="10"/>
  <c r="Q2371" i="10"/>
  <c r="R2371" i="10"/>
  <c r="Q2372" i="10"/>
  <c r="R2372" i="10"/>
  <c r="Q2373" i="10"/>
  <c r="R2373" i="10"/>
  <c r="Q2374" i="10"/>
  <c r="R2374" i="10"/>
  <c r="Q2375" i="10"/>
  <c r="R2375" i="10"/>
  <c r="Q2376" i="10"/>
  <c r="R2376" i="10"/>
  <c r="Q2377" i="10"/>
  <c r="R2377" i="10"/>
  <c r="Q2378" i="10"/>
  <c r="R2378" i="10"/>
  <c r="Q2379" i="10"/>
  <c r="R2379" i="10"/>
  <c r="Q2380" i="10"/>
  <c r="R2380" i="10"/>
  <c r="Q2381" i="10"/>
  <c r="R2381" i="10"/>
  <c r="Q2382" i="10"/>
  <c r="R2382" i="10"/>
  <c r="Q2383" i="10"/>
  <c r="R2383" i="10"/>
  <c r="Q2384" i="10"/>
  <c r="R2384" i="10"/>
  <c r="Q2385" i="10"/>
  <c r="R2385" i="10"/>
  <c r="Q2386" i="10"/>
  <c r="R2386" i="10"/>
  <c r="Q2387" i="10"/>
  <c r="R2387" i="10"/>
  <c r="Q2388" i="10"/>
  <c r="R2388" i="10"/>
  <c r="Q2389" i="10"/>
  <c r="R2389" i="10"/>
  <c r="Q2390" i="10"/>
  <c r="R2390" i="10"/>
  <c r="Q2391" i="10"/>
  <c r="R2391" i="10"/>
  <c r="Q2392" i="10"/>
  <c r="R2392" i="10"/>
  <c r="Q2393" i="10"/>
  <c r="R2393" i="10"/>
  <c r="Q2394" i="10"/>
  <c r="R2394" i="10"/>
  <c r="Q2395" i="10"/>
  <c r="R2395" i="10"/>
  <c r="Q2396" i="10"/>
  <c r="R2396" i="10"/>
  <c r="Q2397" i="10"/>
  <c r="R2397" i="10"/>
  <c r="Q2398" i="10"/>
  <c r="R2398" i="10"/>
  <c r="Q2399" i="10"/>
  <c r="R2399" i="10"/>
  <c r="Q2400" i="10"/>
  <c r="R2400" i="10"/>
  <c r="Q2401" i="10"/>
  <c r="R2401" i="10"/>
  <c r="Q2402" i="10"/>
  <c r="R2402" i="10"/>
  <c r="Q2403" i="10"/>
  <c r="R2403" i="10"/>
  <c r="Q2404" i="10"/>
  <c r="R2404" i="10"/>
  <c r="Q2405" i="10"/>
  <c r="R2405" i="10"/>
  <c r="Q2406" i="10"/>
  <c r="R2406" i="10"/>
  <c r="Q2407" i="10"/>
  <c r="R2407" i="10"/>
  <c r="Q2408" i="10"/>
  <c r="R2408" i="10"/>
  <c r="Q2409" i="10"/>
  <c r="R2409" i="10"/>
  <c r="Q2410" i="10"/>
  <c r="R2410" i="10"/>
  <c r="Q2411" i="10"/>
  <c r="R2411" i="10"/>
  <c r="Q2412" i="10"/>
  <c r="R2412" i="10"/>
  <c r="Q2413" i="10"/>
  <c r="R2413" i="10"/>
  <c r="Q2414" i="10"/>
  <c r="R2414" i="10"/>
  <c r="Q2415" i="10"/>
  <c r="R2415" i="10"/>
  <c r="Q2416" i="10"/>
  <c r="R2416" i="10"/>
  <c r="Q2417" i="10"/>
  <c r="R2417" i="10"/>
  <c r="Q2418" i="10"/>
  <c r="R2418" i="10"/>
  <c r="Q2419" i="10"/>
  <c r="R2419" i="10"/>
  <c r="Q2420" i="10"/>
  <c r="R2420" i="10"/>
  <c r="Q2421" i="10"/>
  <c r="R2421" i="10"/>
  <c r="Q2422" i="10"/>
  <c r="R2422" i="10"/>
  <c r="Q2423" i="10"/>
  <c r="R2423" i="10"/>
  <c r="Q2424" i="10"/>
  <c r="R2424" i="10"/>
  <c r="Q2425" i="10"/>
  <c r="R2425" i="10"/>
  <c r="Q2426" i="10"/>
  <c r="R2426" i="10"/>
  <c r="Q2427" i="10"/>
  <c r="R2427" i="10"/>
  <c r="Q2428" i="10"/>
  <c r="R2428" i="10"/>
  <c r="Q2429" i="10"/>
  <c r="R2429" i="10"/>
  <c r="Q2430" i="10"/>
  <c r="R2430" i="10"/>
  <c r="Q2431" i="10"/>
  <c r="R2431" i="10"/>
  <c r="Q2432" i="10"/>
  <c r="R2432" i="10"/>
  <c r="Q2433" i="10"/>
  <c r="R2433" i="10"/>
  <c r="Q2434" i="10"/>
  <c r="R2434" i="10"/>
  <c r="Q2435" i="10"/>
  <c r="R2435" i="10"/>
  <c r="Q2436" i="10"/>
  <c r="R2436" i="10"/>
  <c r="Q2437" i="10"/>
  <c r="R2437" i="10"/>
  <c r="Q2438" i="10"/>
  <c r="R2438" i="10"/>
  <c r="Q2439" i="10"/>
  <c r="R2439" i="10"/>
  <c r="Q2440" i="10"/>
  <c r="R2440" i="10"/>
  <c r="Q2441" i="10"/>
  <c r="R2441" i="10"/>
  <c r="Q2442" i="10"/>
  <c r="R2442" i="10"/>
  <c r="Q2443" i="10"/>
  <c r="R2443" i="10"/>
  <c r="Q2444" i="10"/>
  <c r="R2444" i="10"/>
  <c r="Q2445" i="10"/>
  <c r="R2445" i="10"/>
  <c r="Q2446" i="10"/>
  <c r="R2446" i="10"/>
  <c r="Q2447" i="10"/>
  <c r="R2447" i="10"/>
  <c r="Q2448" i="10"/>
  <c r="R2448" i="10"/>
  <c r="Q2449" i="10"/>
  <c r="R2449" i="10"/>
  <c r="Q2450" i="10"/>
  <c r="R2450" i="10"/>
  <c r="Q2451" i="10"/>
  <c r="R2451" i="10"/>
  <c r="Q2452" i="10"/>
  <c r="R2452" i="10"/>
  <c r="Q2453" i="10"/>
  <c r="R2453" i="10"/>
  <c r="Q2454" i="10"/>
  <c r="R2454" i="10"/>
  <c r="Q2455" i="10"/>
  <c r="R2455" i="10"/>
  <c r="Q2456" i="10"/>
  <c r="R2456" i="10"/>
  <c r="Q2457" i="10"/>
  <c r="R2457" i="10"/>
  <c r="Q2458" i="10"/>
  <c r="R2458" i="10"/>
  <c r="Q2459" i="10"/>
  <c r="R2459" i="10"/>
  <c r="Q2460" i="10"/>
  <c r="R2460" i="10"/>
  <c r="Q2461" i="10"/>
  <c r="R2461" i="10"/>
  <c r="Q2462" i="10"/>
  <c r="R2462" i="10"/>
  <c r="Q2463" i="10"/>
  <c r="R2463" i="10"/>
  <c r="Q2464" i="10"/>
  <c r="R2464" i="10"/>
  <c r="Q2465" i="10"/>
  <c r="R2465" i="10"/>
  <c r="Q2466" i="10"/>
  <c r="R2466" i="10"/>
  <c r="Q2467" i="10"/>
  <c r="R2467" i="10"/>
  <c r="Q2468" i="10"/>
  <c r="R2468" i="10"/>
  <c r="Q2469" i="10"/>
  <c r="R2469" i="10"/>
  <c r="Q2470" i="10"/>
  <c r="R2470" i="10"/>
  <c r="Q2471" i="10"/>
  <c r="R2471" i="10"/>
  <c r="Q2472" i="10"/>
  <c r="R2472" i="10"/>
  <c r="Q2473" i="10"/>
  <c r="R2473" i="10"/>
  <c r="Q2474" i="10"/>
  <c r="R2474" i="10"/>
  <c r="Q2475" i="10"/>
  <c r="R2475" i="10"/>
  <c r="Q2476" i="10"/>
  <c r="R2476" i="10"/>
  <c r="Q2477" i="10"/>
  <c r="R2477" i="10"/>
  <c r="Q2478" i="10"/>
  <c r="R2478" i="10"/>
  <c r="Q2479" i="10"/>
  <c r="R2479" i="10"/>
  <c r="Q2480" i="10"/>
  <c r="R2480" i="10"/>
  <c r="Q2481" i="10"/>
  <c r="R2481" i="10"/>
  <c r="Q2482" i="10"/>
  <c r="R2482" i="10"/>
  <c r="Q2483" i="10"/>
  <c r="R2483" i="10"/>
  <c r="Q2484" i="10"/>
  <c r="R2484" i="10"/>
  <c r="Q2485" i="10"/>
  <c r="R2485" i="10"/>
  <c r="Q2486" i="10"/>
  <c r="R2486" i="10"/>
  <c r="Q2487" i="10"/>
  <c r="R2487" i="10"/>
  <c r="Q2488" i="10"/>
  <c r="R2488" i="10"/>
  <c r="Q2489" i="10"/>
  <c r="R2489" i="10"/>
  <c r="Q2490" i="10"/>
  <c r="R2490" i="10"/>
  <c r="Q2491" i="10"/>
  <c r="R2491" i="10"/>
  <c r="Q2492" i="10"/>
  <c r="R2492" i="10"/>
  <c r="Q2493" i="10"/>
  <c r="R2493" i="10"/>
  <c r="Q2494" i="10"/>
  <c r="R2494" i="10"/>
  <c r="Q2495" i="10"/>
  <c r="R2495" i="10"/>
  <c r="Q2496" i="10"/>
  <c r="R2496" i="10"/>
  <c r="Q2497" i="10"/>
  <c r="R2497" i="10"/>
  <c r="Q2498" i="10"/>
  <c r="R2498" i="10"/>
  <c r="Q2499" i="10"/>
  <c r="R2499" i="10"/>
  <c r="Q2500" i="10"/>
  <c r="R2500" i="10"/>
  <c r="Q2501" i="10"/>
  <c r="R2501" i="10"/>
  <c r="Q2502" i="10"/>
  <c r="R2502" i="10"/>
  <c r="Q2503" i="10"/>
  <c r="R2503" i="10"/>
  <c r="Q2504" i="10"/>
  <c r="R2504" i="10"/>
  <c r="Q2505" i="10"/>
  <c r="R2505" i="10"/>
  <c r="Q2506" i="10"/>
  <c r="R2506" i="10"/>
  <c r="Q2507" i="10"/>
  <c r="R2507" i="10"/>
  <c r="Q2508" i="10"/>
  <c r="R2508" i="10"/>
  <c r="Q2509" i="10"/>
  <c r="R2509" i="10"/>
  <c r="Q2510" i="10"/>
  <c r="R2510" i="10" s="1"/>
  <c r="Q2511" i="10"/>
  <c r="R2511" i="10" s="1"/>
  <c r="Q2512" i="10"/>
  <c r="R2512" i="10" s="1"/>
  <c r="Q2513" i="10"/>
  <c r="R2513" i="10" s="1"/>
  <c r="Q2514" i="10"/>
  <c r="R2514" i="10" s="1"/>
  <c r="Q2515" i="10"/>
  <c r="R2515" i="10"/>
  <c r="Q2516" i="10"/>
  <c r="R2516" i="10"/>
  <c r="Q2517" i="10"/>
  <c r="R2517" i="10"/>
  <c r="Q2518" i="10"/>
  <c r="R2518" i="10" s="1"/>
  <c r="Q2519" i="10"/>
  <c r="R2519" i="10" s="1"/>
  <c r="Q2520" i="10"/>
  <c r="R2520" i="10" s="1"/>
  <c r="Q2521" i="10"/>
  <c r="R2521" i="10" s="1"/>
  <c r="Q2522" i="10"/>
  <c r="R2522" i="10" s="1"/>
  <c r="Q2523" i="10"/>
  <c r="R2523" i="10"/>
  <c r="Q2524" i="10"/>
  <c r="R2524" i="10"/>
  <c r="Q2525" i="10"/>
  <c r="R2525" i="10"/>
  <c r="Q2526" i="10"/>
  <c r="R2526" i="10" s="1"/>
  <c r="Q2527" i="10"/>
  <c r="R2527" i="10" s="1"/>
  <c r="Q2528" i="10"/>
  <c r="R2528" i="10" s="1"/>
  <c r="Q2529" i="10"/>
  <c r="R2529" i="10" s="1"/>
  <c r="Q2530" i="10"/>
  <c r="R2530" i="10" s="1"/>
  <c r="Q2531" i="10"/>
  <c r="R2531" i="10"/>
  <c r="Q2532" i="10"/>
  <c r="R2532" i="10"/>
  <c r="Q2533" i="10"/>
  <c r="R2533" i="10"/>
  <c r="Q2534" i="10"/>
  <c r="R2534" i="10" s="1"/>
  <c r="Q2535" i="10"/>
  <c r="R2535" i="10" s="1"/>
  <c r="Q2536" i="10"/>
  <c r="R2536" i="10" s="1"/>
  <c r="Q2537" i="10"/>
  <c r="R2537" i="10" s="1"/>
  <c r="Q2538" i="10"/>
  <c r="R2538" i="10" s="1"/>
  <c r="Q2539" i="10"/>
  <c r="R2539" i="10"/>
  <c r="Q2540" i="10"/>
  <c r="R2540" i="10"/>
  <c r="Q2541" i="10"/>
  <c r="R2541" i="10"/>
  <c r="Q2542" i="10"/>
  <c r="R2542" i="10" s="1"/>
  <c r="Q2543" i="10"/>
  <c r="R2543" i="10" s="1"/>
  <c r="Q2544" i="10"/>
  <c r="R2544" i="10" s="1"/>
  <c r="Q2545" i="10"/>
  <c r="R2545" i="10" s="1"/>
  <c r="Q2546" i="10"/>
  <c r="R2546" i="10" s="1"/>
  <c r="Q2547" i="10"/>
  <c r="R2547" i="10"/>
  <c r="Q2548" i="10"/>
  <c r="R2548" i="10"/>
  <c r="Q2549" i="10"/>
  <c r="R2549" i="10"/>
  <c r="Q2550" i="10"/>
  <c r="R2550" i="10" s="1"/>
  <c r="Q2551" i="10"/>
  <c r="R2551" i="10" s="1"/>
  <c r="Q2552" i="10"/>
  <c r="R2552" i="10" s="1"/>
  <c r="Q2553" i="10"/>
  <c r="R2553" i="10" s="1"/>
  <c r="Q2554" i="10"/>
  <c r="R2554" i="10" s="1"/>
  <c r="Q2555" i="10"/>
  <c r="R2555" i="10"/>
  <c r="Q2556" i="10"/>
  <c r="R2556" i="10"/>
  <c r="Q2557" i="10"/>
  <c r="R2557" i="10"/>
  <c r="Q2558" i="10"/>
  <c r="R2558" i="10" s="1"/>
  <c r="Q2559" i="10"/>
  <c r="R2559" i="10" s="1"/>
  <c r="Q2560" i="10"/>
  <c r="R2560" i="10" s="1"/>
  <c r="Q2561" i="10"/>
  <c r="R2561" i="10" s="1"/>
  <c r="Q2562" i="10"/>
  <c r="R2562" i="10" s="1"/>
  <c r="Q2563" i="10"/>
  <c r="R2563" i="10"/>
  <c r="Q2564" i="10"/>
  <c r="R2564" i="10"/>
  <c r="Q2565" i="10"/>
  <c r="R2565" i="10"/>
  <c r="Q2566" i="10"/>
  <c r="R2566" i="10" s="1"/>
  <c r="Q2567" i="10"/>
  <c r="R2567" i="10" s="1"/>
  <c r="Q2568" i="10"/>
  <c r="R2568" i="10" s="1"/>
  <c r="Q2569" i="10"/>
  <c r="R2569" i="10" s="1"/>
  <c r="Q2570" i="10"/>
  <c r="R2570" i="10" s="1"/>
  <c r="Q2571" i="10"/>
  <c r="R2571" i="10"/>
  <c r="Q2572" i="10"/>
  <c r="R2572" i="10"/>
  <c r="Q2573" i="10"/>
  <c r="R2573" i="10"/>
  <c r="Q2574" i="10"/>
  <c r="R2574" i="10" s="1"/>
  <c r="Q2575" i="10"/>
  <c r="R2575" i="10" s="1"/>
  <c r="Q2576" i="10"/>
  <c r="R2576" i="10" s="1"/>
  <c r="Q2577" i="10"/>
  <c r="R2577" i="10" s="1"/>
  <c r="Q2578" i="10"/>
  <c r="R2578" i="10" s="1"/>
  <c r="Q2579" i="10"/>
  <c r="R2579" i="10"/>
  <c r="Q2580" i="10"/>
  <c r="R2580" i="10"/>
  <c r="Q2581" i="10"/>
  <c r="R2581" i="10"/>
  <c r="Q2582" i="10"/>
  <c r="R2582" i="10" s="1"/>
  <c r="Q2583" i="10"/>
  <c r="R2583" i="10" s="1"/>
  <c r="Q2584" i="10"/>
  <c r="R2584" i="10" s="1"/>
  <c r="Q2585" i="10"/>
  <c r="R2585" i="10" s="1"/>
  <c r="Q2586" i="10"/>
  <c r="R2586" i="10" s="1"/>
  <c r="Q2587" i="10"/>
  <c r="R2587" i="10"/>
  <c r="Q2588" i="10"/>
  <c r="R2588" i="10"/>
  <c r="Q2589" i="10"/>
  <c r="R2589" i="10"/>
  <c r="Q2590" i="10"/>
  <c r="R2590" i="10" s="1"/>
  <c r="Q2591" i="10"/>
  <c r="R2591" i="10" s="1"/>
  <c r="Q2592" i="10"/>
  <c r="R2592" i="10" s="1"/>
  <c r="Q2593" i="10"/>
  <c r="R2593" i="10" s="1"/>
  <c r="Q2594" i="10"/>
  <c r="R2594" i="10" s="1"/>
  <c r="Q2595" i="10"/>
  <c r="R2595" i="10"/>
  <c r="Q2596" i="10"/>
  <c r="R2596" i="10"/>
  <c r="Q2597" i="10"/>
  <c r="R2597" i="10"/>
  <c r="Q2598" i="10"/>
  <c r="R2598" i="10" s="1"/>
  <c r="Q2599" i="10"/>
  <c r="R2599" i="10" s="1"/>
  <c r="Q2600" i="10"/>
  <c r="R2600" i="10" s="1"/>
  <c r="Q2601" i="10"/>
  <c r="R2601" i="10" s="1"/>
  <c r="Q2602" i="10"/>
  <c r="R2602" i="10" s="1"/>
  <c r="Q2603" i="10"/>
  <c r="R2603" i="10"/>
  <c r="Q2604" i="10"/>
  <c r="R2604" i="10"/>
  <c r="Q2605" i="10"/>
  <c r="R2605" i="10"/>
  <c r="Q2606" i="10"/>
  <c r="R2606" i="10" s="1"/>
  <c r="Q2607" i="10"/>
  <c r="R2607" i="10" s="1"/>
  <c r="Q2608" i="10"/>
  <c r="R2608" i="10" s="1"/>
  <c r="Q2609" i="10"/>
  <c r="R2609" i="10"/>
  <c r="Q2610" i="10"/>
  <c r="R2610" i="10" s="1"/>
  <c r="Q2611" i="10"/>
  <c r="R2611" i="10" s="1"/>
  <c r="Q2612" i="10"/>
  <c r="R2612" i="10" s="1"/>
  <c r="Q2613" i="10"/>
  <c r="R2613" i="10" s="1"/>
  <c r="Q2614" i="10"/>
  <c r="R2614" i="10" s="1"/>
  <c r="Q2615" i="10"/>
  <c r="R2615" i="10"/>
  <c r="Q2616" i="10"/>
  <c r="R2616" i="10" s="1"/>
  <c r="Q2617" i="10"/>
  <c r="R2617" i="10" s="1"/>
  <c r="Q2618" i="10"/>
  <c r="R2618" i="10" s="1"/>
  <c r="Q2619" i="10"/>
  <c r="R2619" i="10"/>
  <c r="Q2620" i="10"/>
  <c r="R2620" i="10"/>
  <c r="Q2621" i="10"/>
  <c r="R2621" i="10"/>
  <c r="Q2622" i="10"/>
  <c r="R2622" i="10" s="1"/>
  <c r="Q2623" i="10"/>
  <c r="R2623" i="10" s="1"/>
  <c r="Q2624" i="10"/>
  <c r="R2624" i="10" s="1"/>
  <c r="Q2625" i="10"/>
  <c r="R2625" i="10"/>
  <c r="Q2626" i="10"/>
  <c r="R2626" i="10" s="1"/>
  <c r="Q2627" i="10"/>
  <c r="R2627" i="10" s="1"/>
  <c r="Q2628" i="10"/>
  <c r="R2628" i="10" s="1"/>
  <c r="Q2629" i="10"/>
  <c r="R2629" i="10"/>
  <c r="Q2630" i="10"/>
  <c r="R2630" i="10" s="1"/>
  <c r="Q2631" i="10"/>
  <c r="R2631" i="10" s="1"/>
  <c r="Q2632" i="10"/>
  <c r="R2632" i="10" s="1"/>
  <c r="Q2633" i="10"/>
  <c r="R2633" i="10" s="1"/>
  <c r="Q2634" i="10"/>
  <c r="R2634" i="10" s="1"/>
  <c r="Q2635" i="10"/>
  <c r="R2635" i="10"/>
  <c r="Q2636" i="10"/>
  <c r="R2636" i="10"/>
  <c r="Q2637" i="10"/>
  <c r="R2637" i="10"/>
  <c r="Q2638" i="10"/>
  <c r="R2638" i="10" s="1"/>
  <c r="Q2639" i="10"/>
  <c r="R2639" i="10" s="1"/>
  <c r="Q2640" i="10"/>
  <c r="R2640" i="10" s="1"/>
  <c r="Q2641" i="10"/>
  <c r="R2641" i="10"/>
  <c r="Q2642" i="10"/>
  <c r="R2642" i="10" s="1"/>
  <c r="Q2643" i="10"/>
  <c r="R2643" i="10" s="1"/>
  <c r="Q2644" i="10"/>
  <c r="R2644" i="10" s="1"/>
  <c r="Q2645" i="10"/>
  <c r="R2645" i="10" s="1"/>
  <c r="Q2646" i="10"/>
  <c r="R2646" i="10" s="1"/>
  <c r="Q2647" i="10"/>
  <c r="R2647" i="10"/>
  <c r="Q2648" i="10"/>
  <c r="R2648" i="10" s="1"/>
  <c r="Q2649" i="10"/>
  <c r="R2649" i="10" s="1"/>
  <c r="Q2650" i="10"/>
  <c r="R2650" i="10" s="1"/>
  <c r="Q2651" i="10"/>
  <c r="R2651" i="10"/>
  <c r="Q2652" i="10"/>
  <c r="R2652" i="10"/>
  <c r="Q2653" i="10"/>
  <c r="R2653" i="10"/>
  <c r="Q2654" i="10"/>
  <c r="R2654" i="10" s="1"/>
  <c r="Q2655" i="10"/>
  <c r="R2655" i="10" s="1"/>
  <c r="Q2656" i="10"/>
  <c r="R2656" i="10" s="1"/>
  <c r="Q2657" i="10"/>
  <c r="R2657" i="10"/>
  <c r="Q2658" i="10"/>
  <c r="R2658" i="10" s="1"/>
  <c r="Q2659" i="10"/>
  <c r="R2659" i="10" s="1"/>
  <c r="Q2660" i="10"/>
  <c r="R2660" i="10" s="1"/>
  <c r="Q2661" i="10"/>
  <c r="R2661" i="10" s="1"/>
  <c r="Q2662" i="10"/>
  <c r="R2662" i="10" s="1"/>
  <c r="Q2663" i="10"/>
  <c r="R2663" i="10"/>
  <c r="Q2664" i="10"/>
  <c r="R2664" i="10"/>
  <c r="Q2665" i="10"/>
  <c r="R2665" i="10"/>
  <c r="Q2666" i="10"/>
  <c r="R2666" i="10" s="1"/>
  <c r="Q2667" i="10"/>
  <c r="R2667" i="10" s="1"/>
  <c r="Q2668" i="10"/>
  <c r="R2668" i="10" s="1"/>
  <c r="Q2669" i="10"/>
  <c r="R2669" i="10" s="1"/>
  <c r="Q2670" i="10"/>
  <c r="R2670" i="10" s="1"/>
  <c r="Q2671" i="10"/>
  <c r="R2671" i="10"/>
  <c r="Q2672" i="10"/>
  <c r="R2672" i="10" s="1"/>
  <c r="Q2673" i="10"/>
  <c r="R2673" i="10" s="1"/>
  <c r="Q2674" i="10"/>
  <c r="R2674" i="10" s="1"/>
  <c r="Q2675" i="10"/>
  <c r="R2675" i="10"/>
  <c r="Q2676" i="10"/>
  <c r="R2676" i="10"/>
  <c r="Q2677" i="10"/>
  <c r="R2677" i="10"/>
  <c r="Q2678" i="10"/>
  <c r="R2678" i="10" s="1"/>
  <c r="Q2679" i="10"/>
  <c r="R2679" i="10" s="1"/>
  <c r="Q2680" i="10"/>
  <c r="R2680" i="10" s="1"/>
  <c r="Q2681" i="10"/>
  <c r="R2681" i="10"/>
  <c r="Q2682" i="10"/>
  <c r="R2682" i="10" s="1"/>
  <c r="Q2683" i="10"/>
  <c r="R2683" i="10" s="1"/>
  <c r="Q2684" i="10"/>
  <c r="R2684" i="10" s="1"/>
  <c r="Q2685" i="10"/>
  <c r="R2685" i="10" s="1"/>
  <c r="Q2686" i="10"/>
  <c r="R2686" i="10" s="1"/>
  <c r="Q2687" i="10"/>
  <c r="R2687" i="10"/>
  <c r="Q2688" i="10"/>
  <c r="R2688" i="10" s="1"/>
  <c r="Q2689" i="10"/>
  <c r="R2689" i="10" s="1"/>
  <c r="Q2690" i="10"/>
  <c r="R2690" i="10" s="1"/>
  <c r="Q2691" i="10"/>
  <c r="R2691" i="10"/>
  <c r="Q2692" i="10"/>
  <c r="R2692" i="10"/>
  <c r="Q2693" i="10"/>
  <c r="R2693" i="10"/>
  <c r="Q2694" i="10"/>
  <c r="R2694" i="10" s="1"/>
  <c r="Q2695" i="10"/>
  <c r="R2695" i="10" s="1"/>
  <c r="Q2696" i="10"/>
  <c r="R2696" i="10" s="1"/>
  <c r="Q2697" i="10"/>
  <c r="R2697" i="10" s="1"/>
  <c r="Q2698" i="10"/>
  <c r="R2698" i="10" s="1"/>
  <c r="Q2699" i="10"/>
  <c r="R2699" i="10"/>
  <c r="Q2700" i="10"/>
  <c r="R2700" i="10"/>
  <c r="Q2701" i="10"/>
  <c r="R2701" i="10"/>
  <c r="Q2702" i="10"/>
  <c r="R2702" i="10" s="1"/>
  <c r="Q2703" i="10"/>
  <c r="R2703" i="10" s="1"/>
  <c r="Q2704" i="10"/>
  <c r="R2704" i="10" s="1"/>
  <c r="Q2705" i="10"/>
  <c r="R2705" i="10"/>
  <c r="Q2706" i="10"/>
  <c r="R2706" i="10" s="1"/>
  <c r="Q2707" i="10"/>
  <c r="R2707" i="10" s="1"/>
  <c r="Q2708" i="10"/>
  <c r="R2708" i="10" s="1"/>
  <c r="Q2709" i="10"/>
  <c r="R2709" i="10" s="1"/>
  <c r="Q2710" i="10"/>
  <c r="R2710" i="10" s="1"/>
  <c r="Q2711" i="10"/>
  <c r="R2711" i="10" s="1"/>
  <c r="Q2712" i="10"/>
  <c r="R2712" i="10" s="1"/>
  <c r="Q2713" i="10"/>
  <c r="R2713" i="10"/>
  <c r="Q2714" i="10"/>
  <c r="R2714" i="10" s="1"/>
  <c r="Q2715" i="10"/>
  <c r="R2715" i="10" s="1"/>
  <c r="Q2716" i="10"/>
  <c r="R2716" i="10" s="1"/>
  <c r="Q2717" i="10"/>
  <c r="R2717" i="10" s="1"/>
  <c r="Q2718" i="10"/>
  <c r="R2718" i="10" s="1"/>
  <c r="Q2719" i="10"/>
  <c r="R2719" i="10" s="1"/>
  <c r="Q2720" i="10"/>
  <c r="R2720" i="10" s="1"/>
  <c r="Q2721" i="10"/>
  <c r="R2721" i="10"/>
  <c r="Q2722" i="10"/>
  <c r="R2722" i="10" s="1"/>
  <c r="Q2723" i="10"/>
  <c r="R2723" i="10" s="1"/>
  <c r="Q2724" i="10"/>
  <c r="R2724" i="10" s="1"/>
  <c r="Q2725" i="10"/>
  <c r="R2725" i="10"/>
  <c r="Q2726" i="10"/>
  <c r="R2726" i="10" s="1"/>
  <c r="Q2727" i="10"/>
  <c r="R2727" i="10" s="1"/>
  <c r="Q2728" i="10"/>
  <c r="R2728" i="10"/>
  <c r="Q2729" i="10"/>
  <c r="R2729" i="10" s="1"/>
  <c r="Q2730" i="10"/>
  <c r="R2730" i="10" s="1"/>
  <c r="Q2731" i="10"/>
  <c r="R2731" i="10"/>
  <c r="Q2732" i="10"/>
  <c r="R2732" i="10"/>
  <c r="Q2733" i="10"/>
  <c r="R2733" i="10" s="1"/>
  <c r="Q2734" i="10"/>
  <c r="R2734" i="10" s="1"/>
  <c r="Q2735" i="10"/>
  <c r="R2735" i="10" s="1"/>
  <c r="Q2736" i="10"/>
  <c r="R2736" i="10" s="1"/>
  <c r="Q2737" i="10"/>
  <c r="R2737" i="10"/>
  <c r="Q2738" i="10"/>
  <c r="R2738" i="10" s="1"/>
  <c r="Q2739" i="10"/>
  <c r="R2739" i="10" s="1"/>
  <c r="Q2740" i="10"/>
  <c r="R2740" i="10" s="1"/>
  <c r="Q2741" i="10"/>
  <c r="R2741" i="10" s="1"/>
  <c r="Q2742" i="10"/>
  <c r="R2742" i="10" s="1"/>
  <c r="Q2743" i="10"/>
  <c r="R2743" i="10" s="1"/>
  <c r="Q2744" i="10"/>
  <c r="R2744" i="10" s="1"/>
  <c r="Q2745" i="10"/>
  <c r="R2745" i="10" s="1"/>
  <c r="Q2746" i="10"/>
  <c r="R2746" i="10" s="1"/>
  <c r="Q2747" i="10"/>
  <c r="R2747" i="10"/>
  <c r="Q2748" i="10"/>
  <c r="R2748" i="10"/>
  <c r="Q2749" i="10"/>
  <c r="R2749" i="10"/>
  <c r="Q2750" i="10"/>
  <c r="R2750" i="10" s="1"/>
  <c r="Q2751" i="10"/>
  <c r="R2751" i="10" s="1"/>
  <c r="Q2752" i="10"/>
  <c r="R2752" i="10" s="1"/>
  <c r="Q2753" i="10"/>
  <c r="R2753" i="10" s="1"/>
  <c r="Q2754" i="10"/>
  <c r="R2754" i="10" s="1"/>
  <c r="Q2755" i="10"/>
  <c r="R2755" i="10" s="1"/>
  <c r="Q2756" i="10"/>
  <c r="R2756" i="10" s="1"/>
  <c r="Q2757" i="10"/>
  <c r="R2757" i="10" s="1"/>
  <c r="Q2758" i="10"/>
  <c r="R2758" i="10" s="1"/>
  <c r="Q2759" i="10"/>
  <c r="R2759" i="10" s="1"/>
  <c r="Q2760" i="10"/>
  <c r="R2760" i="10" s="1"/>
  <c r="Q2761" i="10"/>
  <c r="R2761" i="10" s="1"/>
  <c r="Q2762" i="10"/>
  <c r="R2762" i="10" s="1"/>
  <c r="Q2763" i="10"/>
  <c r="R2763" i="10"/>
  <c r="Q2764" i="10"/>
  <c r="R2764" i="10"/>
  <c r="Q2765" i="10"/>
  <c r="R2765" i="10" s="1"/>
  <c r="Q2766" i="10"/>
  <c r="R2766" i="10" s="1"/>
  <c r="Q2767" i="10"/>
  <c r="R2767" i="10" s="1"/>
  <c r="Q2768" i="10"/>
  <c r="R2768" i="10" s="1"/>
  <c r="Q2769" i="10"/>
  <c r="R2769" i="10" s="1"/>
  <c r="Q2770" i="10"/>
  <c r="R2770" i="10" s="1"/>
  <c r="Q2771" i="10"/>
  <c r="R2771" i="10"/>
  <c r="Q2772" i="10"/>
  <c r="R2772" i="10"/>
  <c r="Q2773" i="10"/>
  <c r="R2773" i="10"/>
  <c r="Q2774" i="10"/>
  <c r="R2774" i="10" s="1"/>
  <c r="Q2775" i="10"/>
  <c r="R2775" i="10" s="1"/>
  <c r="Q2776" i="10"/>
  <c r="R2776" i="10" s="1"/>
  <c r="Q2777" i="10"/>
  <c r="R2777" i="10" s="1"/>
  <c r="Q2778" i="10"/>
  <c r="R2778" i="10" s="1"/>
  <c r="Q2779" i="10"/>
  <c r="R2779" i="10" s="1"/>
  <c r="Q2780" i="10"/>
  <c r="R2780" i="10"/>
  <c r="Q2781" i="10"/>
  <c r="R2781" i="10"/>
  <c r="Q2782" i="10"/>
  <c r="R2782" i="10" s="1"/>
  <c r="Q2783" i="10"/>
  <c r="R2783" i="10" s="1"/>
  <c r="Q2784" i="10"/>
  <c r="R2784" i="10" s="1"/>
  <c r="Q2785" i="10"/>
  <c r="R2785" i="10" s="1"/>
  <c r="Q2786" i="10"/>
  <c r="R2786" i="10" s="1"/>
  <c r="Q2787" i="10"/>
  <c r="R2787" i="10"/>
  <c r="Q2788" i="10"/>
  <c r="R2788" i="10"/>
  <c r="Q2789" i="10"/>
  <c r="R2789" i="10"/>
  <c r="Q2790" i="10"/>
  <c r="R2790" i="10" s="1"/>
  <c r="Q2791" i="10"/>
  <c r="R2791" i="10" s="1"/>
  <c r="Q2792" i="10"/>
  <c r="R2792" i="10"/>
  <c r="Q2793" i="10"/>
  <c r="R2793" i="10" s="1"/>
  <c r="Q2794" i="10"/>
  <c r="R2794" i="10" s="1"/>
  <c r="Q2795" i="10"/>
  <c r="R2795" i="10"/>
  <c r="Q2796" i="10"/>
  <c r="R2796" i="10"/>
  <c r="Q2797" i="10"/>
  <c r="R2797" i="10"/>
  <c r="Q2798" i="10"/>
  <c r="R2798" i="10" s="1"/>
  <c r="Q2799" i="10"/>
  <c r="R2799" i="10" s="1"/>
  <c r="Q2800" i="10"/>
  <c r="R2800" i="10" s="1"/>
  <c r="Q2801" i="10"/>
  <c r="R2801" i="10" s="1"/>
  <c r="Q2802" i="10"/>
  <c r="R2802" i="10" s="1"/>
  <c r="Q2803" i="10"/>
  <c r="R2803" i="10"/>
  <c r="Q2804" i="10"/>
  <c r="R2804" i="10"/>
  <c r="Q2805" i="10"/>
  <c r="R2805" i="10"/>
  <c r="Q2806" i="10"/>
  <c r="R2806" i="10" s="1"/>
  <c r="Q2807" i="10"/>
  <c r="R2807" i="10" s="1"/>
  <c r="Q2808" i="10"/>
  <c r="R2808" i="10" s="1"/>
  <c r="Q2809" i="10"/>
  <c r="R2809" i="10" s="1"/>
  <c r="Q2810" i="10"/>
  <c r="R2810" i="10" s="1"/>
  <c r="Q2811" i="10"/>
  <c r="R2811" i="10" s="1"/>
  <c r="Q2812" i="10"/>
  <c r="R2812" i="10" s="1"/>
  <c r="Q2813" i="10"/>
  <c r="R2813" i="10" s="1"/>
  <c r="Q2814" i="10"/>
  <c r="R2814" i="10" s="1"/>
  <c r="Q2815" i="10"/>
  <c r="R2815" i="10"/>
  <c r="Q2816" i="10"/>
  <c r="R2816" i="10" s="1"/>
  <c r="Q2817" i="10"/>
  <c r="R2817" i="10" s="1"/>
  <c r="Q2818" i="10"/>
  <c r="R2818" i="10" s="1"/>
  <c r="Q2819" i="10"/>
  <c r="R2819" i="10" s="1"/>
  <c r="Q2820" i="10"/>
  <c r="R2820" i="10" s="1"/>
  <c r="Q2821" i="10"/>
  <c r="R2821" i="10"/>
  <c r="Q2822" i="10"/>
  <c r="R2822" i="10" s="1"/>
  <c r="Q2823" i="10"/>
  <c r="R2823" i="10" s="1"/>
  <c r="Q2824" i="10"/>
  <c r="R2824" i="10"/>
  <c r="Q2825" i="10"/>
  <c r="R2825" i="10" s="1"/>
  <c r="Q2826" i="10"/>
  <c r="R2826" i="10" s="1"/>
  <c r="Q2827" i="10"/>
  <c r="R2827" i="10"/>
  <c r="Q2828" i="10"/>
  <c r="R2828" i="10"/>
  <c r="Q2829" i="10"/>
  <c r="R2829" i="10"/>
  <c r="Q2830" i="10"/>
  <c r="R2830" i="10" s="1"/>
  <c r="Q2831" i="10"/>
  <c r="R2831" i="10" s="1"/>
  <c r="Q2832" i="10"/>
  <c r="R2832" i="10" s="1"/>
  <c r="Q2833" i="10"/>
  <c r="R2833" i="10" s="1"/>
  <c r="Q2834" i="10"/>
  <c r="R2834" i="10" s="1"/>
  <c r="Q2835" i="10"/>
  <c r="R2835" i="10" s="1"/>
  <c r="Q2836" i="10"/>
  <c r="R2836" i="10" s="1"/>
  <c r="Q2837" i="10"/>
  <c r="R2837" i="10" s="1"/>
  <c r="Q2838" i="10"/>
  <c r="R2838" i="10" s="1"/>
  <c r="Q2839" i="10"/>
  <c r="R2839" i="10" s="1"/>
  <c r="Q2840" i="10"/>
  <c r="R2840" i="10" s="1"/>
  <c r="Q2841" i="10"/>
  <c r="R2841" i="10" s="1"/>
  <c r="Q2842" i="10"/>
  <c r="R2842" i="10" s="1"/>
  <c r="Q2843" i="10"/>
  <c r="R2843" i="10" s="1"/>
  <c r="Q2844" i="10"/>
  <c r="R2844" i="10" s="1"/>
  <c r="Q2845" i="10"/>
  <c r="R2845" i="10" s="1"/>
  <c r="Q2846" i="10"/>
  <c r="R2846" i="10" s="1"/>
  <c r="Q2847" i="10"/>
  <c r="R2847" i="10" s="1"/>
  <c r="Q2848" i="10"/>
  <c r="R2848" i="10" s="1"/>
  <c r="Q2849" i="10"/>
  <c r="R2849" i="10" s="1"/>
  <c r="Q2850" i="10"/>
  <c r="R2850" i="10" s="1"/>
  <c r="Q2851" i="10"/>
  <c r="R2851" i="10" s="1"/>
  <c r="Q2852" i="10"/>
  <c r="R2852" i="10" s="1"/>
  <c r="Q2853" i="10"/>
  <c r="R2853" i="10" s="1"/>
  <c r="Q2854" i="10"/>
  <c r="R2854" i="10" s="1"/>
  <c r="Q2855" i="10"/>
  <c r="R2855" i="10"/>
  <c r="Q2856" i="10"/>
  <c r="R2856" i="10" s="1"/>
  <c r="Q2857" i="10"/>
  <c r="R2857" i="10" s="1"/>
  <c r="Q2858" i="10"/>
  <c r="R2858" i="10" s="1"/>
  <c r="Q2859" i="10"/>
  <c r="R2859" i="10" s="1"/>
  <c r="Q2860" i="10"/>
  <c r="R2860" i="10" s="1"/>
  <c r="Q2861" i="10"/>
  <c r="R2861" i="10" s="1"/>
  <c r="Q2862" i="10"/>
  <c r="R2862" i="10" s="1"/>
  <c r="Q2863" i="10"/>
  <c r="R2863" i="10"/>
  <c r="Q2864" i="10"/>
  <c r="R2864" i="10" s="1"/>
  <c r="Q2865" i="10"/>
  <c r="R2865" i="10" s="1"/>
  <c r="Q2866" i="10"/>
  <c r="R2866" i="10" s="1"/>
  <c r="Q2867" i="10"/>
  <c r="R2867" i="10" s="1"/>
  <c r="Q2868" i="10"/>
  <c r="R2868" i="10" s="1"/>
  <c r="Q2869" i="10"/>
  <c r="R2869" i="10" s="1"/>
  <c r="Q2870" i="10"/>
  <c r="R2870" i="10" s="1"/>
  <c r="Q2871" i="10"/>
  <c r="R2871" i="10" s="1"/>
  <c r="Q2872" i="10"/>
  <c r="R2872" i="10" s="1"/>
  <c r="Q2873" i="10"/>
  <c r="R2873" i="10" s="1"/>
  <c r="Q2874" i="10"/>
  <c r="R2874" i="10" s="1"/>
  <c r="Q2875" i="10"/>
  <c r="R2875" i="10" s="1"/>
  <c r="Q2876" i="10"/>
  <c r="R2876" i="10" s="1"/>
  <c r="Q2877" i="10"/>
  <c r="R2877" i="10" s="1"/>
  <c r="Q2878" i="10"/>
  <c r="R2878" i="10" s="1"/>
  <c r="Q2879" i="10"/>
  <c r="R2879" i="10" s="1"/>
  <c r="Q2880" i="10"/>
  <c r="R2880" i="10" s="1"/>
  <c r="Q2881" i="10"/>
  <c r="R2881" i="10" s="1"/>
  <c r="Q2882" i="10"/>
  <c r="R2882" i="10" s="1"/>
  <c r="Q2883" i="10"/>
  <c r="R2883" i="10" s="1"/>
  <c r="Q2884" i="10"/>
  <c r="R2884" i="10" s="1"/>
  <c r="Q2885" i="10"/>
  <c r="R2885" i="10" s="1"/>
  <c r="Q2886" i="10"/>
  <c r="R2886" i="10" s="1"/>
  <c r="Q2887" i="10"/>
  <c r="R2887" i="10"/>
  <c r="Q2888" i="10"/>
  <c r="R2888" i="10" s="1"/>
  <c r="Q2889" i="10"/>
  <c r="R2889" i="10" s="1"/>
  <c r="Q2890" i="10"/>
  <c r="R2890" i="10" s="1"/>
  <c r="Q2891" i="10"/>
  <c r="R2891" i="10" s="1"/>
  <c r="Q2892" i="10"/>
  <c r="R2892" i="10" s="1"/>
  <c r="Q2893" i="10"/>
  <c r="R2893" i="10" s="1"/>
  <c r="Q2894" i="10"/>
  <c r="R2894" i="10" s="1"/>
  <c r="Q2895" i="10"/>
  <c r="R2895" i="10" s="1"/>
  <c r="Q2896" i="10"/>
  <c r="R2896" i="10" s="1"/>
  <c r="Q2897" i="10"/>
  <c r="R2897" i="10" s="1"/>
  <c r="Q2898" i="10"/>
  <c r="R2898" i="10" s="1"/>
  <c r="Q2899" i="10"/>
  <c r="R2899" i="10"/>
  <c r="Q2900" i="10"/>
  <c r="R2900" i="10" s="1"/>
  <c r="Q2901" i="10"/>
  <c r="R2901" i="10" s="1"/>
  <c r="Q2902" i="10"/>
  <c r="R2902" i="10" s="1"/>
  <c r="Q2903" i="10"/>
  <c r="R2903" i="10"/>
  <c r="Q2904" i="10"/>
  <c r="R2904" i="10" s="1"/>
  <c r="Q2905" i="10"/>
  <c r="R2905" i="10" s="1"/>
  <c r="Q2906" i="10"/>
  <c r="R2906" i="10" s="1"/>
  <c r="Q2907" i="10"/>
  <c r="R2907" i="10" s="1"/>
  <c r="Q2908" i="10"/>
  <c r="R2908" i="10" s="1"/>
  <c r="Q2909" i="10"/>
  <c r="R2909" i="10" s="1"/>
  <c r="Q2910" i="10"/>
  <c r="R2910" i="10" s="1"/>
  <c r="Q2911" i="10"/>
  <c r="R2911" i="10" s="1"/>
  <c r="Q2912" i="10"/>
  <c r="R2912" i="10" s="1"/>
  <c r="Q2913" i="10"/>
  <c r="R2913" i="10" s="1"/>
  <c r="Q2914" i="10"/>
  <c r="R2914" i="10" s="1"/>
  <c r="Q2915" i="10"/>
  <c r="R2915" i="10"/>
  <c r="Q2916" i="10"/>
  <c r="R2916" i="10" s="1"/>
  <c r="Q2917" i="10"/>
  <c r="R2917" i="10" s="1"/>
  <c r="Q2918" i="10"/>
  <c r="R2918" i="10" s="1"/>
  <c r="Q2919" i="10"/>
  <c r="R2919" i="10"/>
  <c r="Q2920" i="10"/>
  <c r="R2920" i="10" s="1"/>
  <c r="Q2921" i="10"/>
  <c r="R2921" i="10" s="1"/>
  <c r="Q2922" i="10"/>
  <c r="R2922" i="10" s="1"/>
  <c r="Q2923" i="10"/>
  <c r="R2923" i="10" s="1"/>
  <c r="Q2924" i="10"/>
  <c r="R2924" i="10" s="1"/>
  <c r="Q2925" i="10"/>
  <c r="R2925" i="10" s="1"/>
  <c r="Q2926" i="10"/>
  <c r="R2926" i="10" s="1"/>
  <c r="Q2927" i="10"/>
  <c r="R2927" i="10" s="1"/>
  <c r="Q2928" i="10"/>
  <c r="R2928" i="10" s="1"/>
  <c r="Q2929" i="10"/>
  <c r="R2929" i="10" s="1"/>
  <c r="Q2930" i="10"/>
  <c r="R2930" i="10" s="1"/>
  <c r="Q2931" i="10"/>
  <c r="R2931" i="10"/>
  <c r="Q2932" i="10"/>
  <c r="R2932" i="10" s="1"/>
  <c r="Q2933" i="10"/>
  <c r="R2933" i="10" s="1"/>
  <c r="Q2934" i="10"/>
  <c r="R2934" i="10" s="1"/>
  <c r="Q2935" i="10"/>
  <c r="R2935" i="10"/>
  <c r="Q2936" i="10"/>
  <c r="R2936" i="10" s="1"/>
  <c r="Q2937" i="10"/>
  <c r="R2937" i="10" s="1"/>
  <c r="Q2938" i="10"/>
  <c r="R2938" i="10" s="1"/>
  <c r="Q2939" i="10"/>
  <c r="R2939" i="10" s="1"/>
  <c r="Q2940" i="10"/>
  <c r="R2940" i="10" s="1"/>
  <c r="Q2941" i="10"/>
  <c r="R2941" i="10" s="1"/>
  <c r="Q2942" i="10"/>
  <c r="R2942" i="10" s="1"/>
  <c r="Q2943" i="10"/>
  <c r="R2943" i="10" s="1"/>
  <c r="Q2944" i="10"/>
  <c r="R2944" i="10" s="1"/>
  <c r="Q2945" i="10"/>
  <c r="R2945" i="10" s="1"/>
  <c r="Q2946" i="10"/>
  <c r="R2946" i="10" s="1"/>
  <c r="Q2947" i="10"/>
  <c r="R2947" i="10"/>
  <c r="Q2948" i="10"/>
  <c r="R2948" i="10" s="1"/>
  <c r="Q2949" i="10"/>
  <c r="R2949" i="10" s="1"/>
  <c r="Q2950" i="10"/>
  <c r="R2950" i="10" s="1"/>
  <c r="Q2951" i="10"/>
  <c r="R2951" i="10"/>
  <c r="Q2952" i="10"/>
  <c r="R2952" i="10" s="1"/>
  <c r="Q2953" i="10"/>
  <c r="R2953" i="10" s="1"/>
  <c r="Q2954" i="10"/>
  <c r="R2954" i="10" s="1"/>
  <c r="Q2955" i="10"/>
  <c r="R2955" i="10" s="1"/>
  <c r="Q2956" i="10"/>
  <c r="R2956" i="10" s="1"/>
  <c r="Q2957" i="10"/>
  <c r="R2957" i="10" s="1"/>
  <c r="Q2958" i="10"/>
  <c r="R2958" i="10" s="1"/>
  <c r="Q2959" i="10"/>
  <c r="R2959" i="10" s="1"/>
  <c r="Q2960" i="10"/>
  <c r="R2960" i="10" s="1"/>
  <c r="Q2961" i="10"/>
  <c r="R2961" i="10" s="1"/>
  <c r="Q2962" i="10"/>
  <c r="R2962" i="10" s="1"/>
  <c r="Q2963" i="10"/>
  <c r="R2963" i="10"/>
  <c r="Q2964" i="10"/>
  <c r="R2964" i="10" s="1"/>
  <c r="Q2965" i="10"/>
  <c r="R2965" i="10" s="1"/>
  <c r="Q2966" i="10"/>
  <c r="R2966" i="10" s="1"/>
  <c r="Q2967" i="10"/>
  <c r="R2967" i="10"/>
  <c r="Q2968" i="10"/>
  <c r="R2968" i="10" s="1"/>
  <c r="Q2969" i="10"/>
  <c r="R2969" i="10" s="1"/>
  <c r="Q2970" i="10"/>
  <c r="R2970" i="10" s="1"/>
  <c r="Q2971" i="10"/>
  <c r="R2971" i="10" s="1"/>
  <c r="Q2972" i="10"/>
  <c r="R2972" i="10" s="1"/>
  <c r="Q2973" i="10"/>
  <c r="R2973" i="10" s="1"/>
  <c r="Q2974" i="10"/>
  <c r="R2974" i="10" s="1"/>
  <c r="Q2975" i="10"/>
  <c r="R2975" i="10" s="1"/>
  <c r="Q2976" i="10"/>
  <c r="R2976" i="10" s="1"/>
  <c r="Q2977" i="10"/>
  <c r="R2977" i="10" s="1"/>
  <c r="Q2978" i="10"/>
  <c r="R2978" i="10" s="1"/>
  <c r="Q2979" i="10"/>
  <c r="R2979" i="10"/>
  <c r="Q2980" i="10"/>
  <c r="R2980" i="10" s="1"/>
  <c r="Q2981" i="10"/>
  <c r="R2981" i="10" s="1"/>
  <c r="Q2982" i="10"/>
  <c r="R2982" i="10" s="1"/>
  <c r="Q2983" i="10"/>
  <c r="R2983" i="10"/>
  <c r="Q2984" i="10"/>
  <c r="R2984" i="10" s="1"/>
  <c r="Q2985" i="10"/>
  <c r="R2985" i="10" s="1"/>
  <c r="Q2986" i="10"/>
  <c r="R2986" i="10" s="1"/>
  <c r="Q2987" i="10"/>
  <c r="R2987" i="10" s="1"/>
  <c r="Q2988" i="10"/>
  <c r="R2988" i="10" s="1"/>
  <c r="Q2989" i="10"/>
  <c r="R2989" i="10" s="1"/>
  <c r="Q2990" i="10"/>
  <c r="R2990" i="10" s="1"/>
  <c r="Q2991" i="10"/>
  <c r="R2991" i="10" s="1"/>
  <c r="Q2992" i="10"/>
  <c r="R2992" i="10" s="1"/>
  <c r="Q2993" i="10"/>
  <c r="R2993" i="10" s="1"/>
  <c r="Q2994" i="10"/>
  <c r="R2994" i="10" s="1"/>
  <c r="Q2995" i="10"/>
  <c r="R2995" i="10"/>
  <c r="Q2996" i="10"/>
  <c r="R2996" i="10" s="1"/>
  <c r="Q2997" i="10"/>
  <c r="R2997" i="10" s="1"/>
  <c r="Q2998" i="10"/>
  <c r="R2998" i="10" s="1"/>
  <c r="Q2999" i="10"/>
  <c r="R2999" i="10"/>
  <c r="Q3000" i="10"/>
  <c r="R3000" i="10" s="1"/>
  <c r="Q3001" i="10"/>
  <c r="R3001" i="10" s="1"/>
  <c r="Q3002" i="10"/>
  <c r="R3002" i="10" s="1"/>
  <c r="Q3003" i="10"/>
  <c r="R3003" i="10" s="1"/>
  <c r="Q3004" i="10"/>
  <c r="R3004" i="10" s="1"/>
  <c r="Q3005" i="10"/>
  <c r="R3005" i="10" s="1"/>
  <c r="Q3006" i="10"/>
  <c r="R3006" i="10" s="1"/>
  <c r="Q3007" i="10"/>
  <c r="R3007" i="10" s="1"/>
  <c r="Q3008" i="10"/>
  <c r="R3008" i="10" s="1"/>
  <c r="Q3009" i="10"/>
  <c r="R3009" i="10" s="1"/>
  <c r="Q3010" i="10"/>
  <c r="R3010" i="10" s="1"/>
  <c r="Q3011" i="10"/>
  <c r="R3011" i="10"/>
  <c r="Q3012" i="10"/>
  <c r="R3012" i="10" s="1"/>
  <c r="Q3013" i="10"/>
  <c r="R3013" i="10" s="1"/>
  <c r="Q3014" i="10"/>
  <c r="R3014" i="10" s="1"/>
  <c r="Q3015" i="10"/>
  <c r="R3015" i="10"/>
  <c r="Q3016" i="10"/>
  <c r="R3016" i="10" s="1"/>
  <c r="Q3017" i="10"/>
  <c r="R3017" i="10" s="1"/>
  <c r="Q3018" i="10"/>
  <c r="R3018" i="10" s="1"/>
  <c r="Q3019" i="10"/>
  <c r="R3019" i="10" s="1"/>
  <c r="Q3020" i="10"/>
  <c r="R3020" i="10" s="1"/>
  <c r="Q3021" i="10"/>
  <c r="R3021" i="10" s="1"/>
  <c r="Q3022" i="10"/>
  <c r="R3022" i="10" s="1"/>
  <c r="Q3023" i="10"/>
  <c r="R3023" i="10" s="1"/>
  <c r="Q3024" i="10"/>
  <c r="R3024" i="10" s="1"/>
  <c r="Q3025" i="10"/>
  <c r="R3025" i="10" s="1"/>
  <c r="Q3026" i="10"/>
  <c r="R3026" i="10" s="1"/>
  <c r="Q3027" i="10"/>
  <c r="R3027" i="10"/>
  <c r="Q3028" i="10"/>
  <c r="R3028" i="10" s="1"/>
  <c r="Q3029" i="10"/>
  <c r="R3029" i="10" s="1"/>
  <c r="Q3030" i="10"/>
  <c r="R3030" i="10" s="1"/>
  <c r="Q3031" i="10"/>
  <c r="R3031" i="10"/>
  <c r="Q3032" i="10"/>
  <c r="R3032" i="10" s="1"/>
  <c r="Q3033" i="10"/>
  <c r="R3033" i="10" s="1"/>
  <c r="Q3034" i="10"/>
  <c r="R3034" i="10" s="1"/>
  <c r="Q3035" i="10"/>
  <c r="R3035" i="10" s="1"/>
  <c r="Q3036" i="10"/>
  <c r="R3036" i="10" s="1"/>
  <c r="Q3037" i="10"/>
  <c r="R3037" i="10" s="1"/>
  <c r="Q3038" i="10"/>
  <c r="R3038" i="10" s="1"/>
  <c r="Q3039" i="10"/>
  <c r="R3039" i="10" s="1"/>
  <c r="Q3040" i="10"/>
  <c r="R3040" i="10" s="1"/>
  <c r="Q3041" i="10"/>
  <c r="R3041" i="10" s="1"/>
  <c r="Q3042" i="10"/>
  <c r="R3042" i="10" s="1"/>
  <c r="Q3043" i="10"/>
  <c r="R3043" i="10"/>
  <c r="Q3044" i="10"/>
  <c r="R3044" i="10" s="1"/>
  <c r="Q3045" i="10"/>
  <c r="R3045" i="10" s="1"/>
  <c r="Q3046" i="10"/>
  <c r="R3046" i="10" s="1"/>
  <c r="Q3047" i="10"/>
  <c r="R3047" i="10"/>
  <c r="Q3048" i="10"/>
  <c r="R3048" i="10" s="1"/>
  <c r="Q3049" i="10"/>
  <c r="R3049" i="10" s="1"/>
  <c r="Q3050" i="10"/>
  <c r="R3050" i="10" s="1"/>
  <c r="Q3051" i="10"/>
  <c r="R3051" i="10" s="1"/>
  <c r="Q3052" i="10"/>
  <c r="R3052" i="10" s="1"/>
  <c r="Q3053" i="10"/>
  <c r="R3053" i="10" s="1"/>
  <c r="Q3054" i="10"/>
  <c r="R3054" i="10" s="1"/>
  <c r="Q3055" i="10"/>
  <c r="R3055" i="10" s="1"/>
  <c r="Q3056" i="10"/>
  <c r="R3056" i="10" s="1"/>
  <c r="Q3057" i="10"/>
  <c r="R3057" i="10" s="1"/>
  <c r="Q3058" i="10"/>
  <c r="R3058" i="10" s="1"/>
  <c r="Q3059" i="10"/>
  <c r="R3059" i="10"/>
  <c r="Q3060" i="10"/>
  <c r="R3060" i="10" s="1"/>
  <c r="Q3061" i="10"/>
  <c r="R3061" i="10" s="1"/>
  <c r="Q3062" i="10"/>
  <c r="R3062" i="10" s="1"/>
  <c r="Q3063" i="10"/>
  <c r="R3063" i="10"/>
  <c r="Q3064" i="10"/>
  <c r="R3064" i="10" s="1"/>
  <c r="Q3065" i="10"/>
  <c r="R3065" i="10" s="1"/>
  <c r="Q3066" i="10"/>
  <c r="R3066" i="10" s="1"/>
  <c r="Q3067" i="10"/>
  <c r="R3067" i="10" s="1"/>
  <c r="Q3068" i="10"/>
  <c r="R3068" i="10" s="1"/>
  <c r="Q3069" i="10"/>
  <c r="R3069" i="10" s="1"/>
  <c r="Q3070" i="10"/>
  <c r="R3070" i="10" s="1"/>
  <c r="Q3071" i="10"/>
  <c r="R3071" i="10" s="1"/>
  <c r="Q3072" i="10"/>
  <c r="R3072" i="10" s="1"/>
  <c r="Q3073" i="10"/>
  <c r="R3073" i="10" s="1"/>
  <c r="Q3074" i="10"/>
  <c r="R3074" i="10" s="1"/>
  <c r="Q3075" i="10"/>
  <c r="R3075" i="10"/>
  <c r="Q3076" i="10"/>
  <c r="R3076" i="10" s="1"/>
  <c r="Q3077" i="10"/>
  <c r="R3077" i="10" s="1"/>
  <c r="Q3078" i="10"/>
  <c r="R3078" i="10" s="1"/>
  <c r="Q3079" i="10"/>
  <c r="R3079" i="10"/>
  <c r="Q3080" i="10"/>
  <c r="R3080" i="10" s="1"/>
  <c r="Q3081" i="10"/>
  <c r="R3081" i="10" s="1"/>
  <c r="Q3082" i="10"/>
  <c r="R3082" i="10" s="1"/>
  <c r="Q3083" i="10"/>
  <c r="R3083" i="10" s="1"/>
  <c r="Q3084" i="10"/>
  <c r="R3084" i="10" s="1"/>
  <c r="Q3085" i="10"/>
  <c r="R3085" i="10" s="1"/>
  <c r="Q3086" i="10"/>
  <c r="R3086" i="10" s="1"/>
  <c r="Q3087" i="10"/>
  <c r="R3087" i="10" s="1"/>
  <c r="Q3088" i="10"/>
  <c r="R3088" i="10" s="1"/>
  <c r="Q3089" i="10"/>
  <c r="R3089" i="10" s="1"/>
  <c r="Q3090" i="10"/>
  <c r="R3090" i="10" s="1"/>
  <c r="Q3091" i="10"/>
  <c r="R3091" i="10"/>
  <c r="Q3092" i="10"/>
  <c r="R3092" i="10" s="1"/>
  <c r="Q3093" i="10"/>
  <c r="R3093" i="10" s="1"/>
  <c r="Q3094" i="10"/>
  <c r="R3094" i="10" s="1"/>
  <c r="Q3095" i="10"/>
  <c r="R3095" i="10"/>
  <c r="Q3096" i="10"/>
  <c r="R3096" i="10" s="1"/>
  <c r="Q3097" i="10"/>
  <c r="R3097" i="10" s="1"/>
  <c r="Q3098" i="10"/>
  <c r="R3098" i="10" s="1"/>
  <c r="Q3099" i="10"/>
  <c r="R3099" i="10" s="1"/>
  <c r="Q3100" i="10"/>
  <c r="R3100" i="10" s="1"/>
  <c r="Q3101" i="10"/>
  <c r="R3101" i="10" s="1"/>
  <c r="Q3102" i="10"/>
  <c r="R3102" i="10" s="1"/>
  <c r="Q3103" i="10"/>
  <c r="R3103" i="10" s="1"/>
  <c r="Q3104" i="10"/>
  <c r="R3104" i="10" s="1"/>
  <c r="Q3105" i="10"/>
  <c r="R3105" i="10" s="1"/>
  <c r="Q3106" i="10"/>
  <c r="R3106" i="10" s="1"/>
  <c r="Q3107" i="10"/>
  <c r="R3107" i="10"/>
  <c r="Q3108" i="10"/>
  <c r="R3108" i="10" s="1"/>
  <c r="Q3109" i="10"/>
  <c r="R3109" i="10" s="1"/>
  <c r="Q3110" i="10"/>
  <c r="R3110" i="10" s="1"/>
  <c r="Q3111" i="10"/>
  <c r="R3111" i="10"/>
  <c r="Q3112" i="10"/>
  <c r="R3112" i="10" s="1"/>
  <c r="Q3113" i="10"/>
  <c r="R3113" i="10" s="1"/>
  <c r="Q3114" i="10"/>
  <c r="R3114" i="10"/>
  <c r="Q3115" i="10"/>
  <c r="R3115" i="10" s="1"/>
  <c r="Q3116" i="10"/>
  <c r="R3116" i="10" s="1"/>
  <c r="Q3117" i="10"/>
  <c r="R3117" i="10"/>
  <c r="Q3118" i="10"/>
  <c r="R3118" i="10"/>
  <c r="Q3119" i="10"/>
  <c r="R3119" i="10" s="1"/>
  <c r="Q3120" i="10"/>
  <c r="R3120" i="10" s="1"/>
  <c r="Q3121" i="10"/>
  <c r="R3121" i="10" s="1"/>
  <c r="Q3122" i="10"/>
  <c r="R3122" i="10" s="1"/>
  <c r="Q3123" i="10"/>
  <c r="R3123" i="10"/>
  <c r="Q3124" i="10"/>
  <c r="R3124" i="10" s="1"/>
  <c r="Q3125" i="10"/>
  <c r="R3125" i="10" s="1"/>
  <c r="Q3126" i="10"/>
  <c r="R3126" i="10" s="1"/>
  <c r="Q3127" i="10"/>
  <c r="R3127" i="10" s="1"/>
  <c r="Q3128" i="10"/>
  <c r="R3128" i="10" s="1"/>
  <c r="Q3129" i="10"/>
  <c r="R3129" i="10" s="1"/>
  <c r="Q3130" i="10"/>
  <c r="R3130" i="10" s="1"/>
  <c r="Q3131" i="10"/>
  <c r="R3131" i="10"/>
  <c r="Q3132" i="10"/>
  <c r="R3132" i="10" s="1"/>
  <c r="Q3133" i="10"/>
  <c r="R3133" i="10" s="1"/>
  <c r="Q3134" i="10"/>
  <c r="R3134" i="10" s="1"/>
  <c r="Q3135" i="10"/>
  <c r="R3135" i="10" s="1"/>
  <c r="Q3136" i="10"/>
  <c r="R3136" i="10" s="1"/>
  <c r="Q3137" i="10"/>
  <c r="R3137" i="10" s="1"/>
  <c r="Q3138" i="10"/>
  <c r="R3138" i="10" s="1"/>
  <c r="Q3139" i="10"/>
  <c r="R3139" i="10"/>
  <c r="Q3140" i="10"/>
  <c r="R3140" i="10" s="1"/>
  <c r="Q3141" i="10"/>
  <c r="R3141" i="10" s="1"/>
  <c r="Q3142" i="10"/>
  <c r="R3142" i="10" s="1"/>
  <c r="Q3143" i="10"/>
  <c r="R3143" i="10" s="1"/>
  <c r="Q3144" i="10"/>
  <c r="R3144" i="10" s="1"/>
  <c r="Q3145" i="10"/>
  <c r="R3145" i="10" s="1"/>
  <c r="Q3146" i="10"/>
  <c r="R3146" i="10" s="1"/>
  <c r="Q3147" i="10"/>
  <c r="R3147" i="10" s="1"/>
  <c r="Q3148" i="10"/>
  <c r="R3148" i="10" s="1"/>
  <c r="Q3149" i="10"/>
  <c r="R3149" i="10" s="1"/>
  <c r="Q3150" i="10"/>
  <c r="R3150" i="10" s="1"/>
  <c r="Q3151" i="10"/>
  <c r="R3151" i="10"/>
  <c r="Q3152" i="10"/>
  <c r="R3152" i="10" s="1"/>
  <c r="Q3153" i="10"/>
  <c r="R3153" i="10" s="1"/>
  <c r="Q3154" i="10"/>
  <c r="R3154" i="10" s="1"/>
  <c r="Q3155" i="10"/>
  <c r="R3155" i="10" s="1"/>
  <c r="Q3156" i="10"/>
  <c r="R3156" i="10" s="1"/>
  <c r="Q3157" i="10"/>
  <c r="R3157" i="10" s="1"/>
  <c r="Q3158" i="10"/>
  <c r="R3158" i="10" s="1"/>
  <c r="Q3159" i="10"/>
  <c r="R3159" i="10" s="1"/>
  <c r="Q3160" i="10"/>
  <c r="R3160" i="10" s="1"/>
  <c r="Q3161" i="10"/>
  <c r="R3161" i="10" s="1"/>
  <c r="Q3162" i="10"/>
  <c r="R3162" i="10" s="1"/>
  <c r="Q3163" i="10"/>
  <c r="R3163" i="10" s="1"/>
  <c r="Q3164" i="10"/>
  <c r="R3164" i="10" s="1"/>
  <c r="Q3165" i="10"/>
  <c r="R3165" i="10" s="1"/>
  <c r="Q3166" i="10"/>
  <c r="R3166" i="10" s="1"/>
  <c r="Q3167" i="10"/>
  <c r="R3167" i="10" s="1"/>
  <c r="Q3168" i="10"/>
  <c r="R3168" i="10" s="1"/>
  <c r="Q3169" i="10"/>
  <c r="R3169" i="10" s="1"/>
  <c r="Q3170" i="10"/>
  <c r="R3170" i="10" s="1"/>
  <c r="Q3171" i="10"/>
  <c r="R3171" i="10"/>
  <c r="Q3172" i="10"/>
  <c r="R3172" i="10" s="1"/>
  <c r="Q3173" i="10"/>
  <c r="R3173" i="10" s="1"/>
  <c r="Q3174" i="10"/>
  <c r="R3174" i="10" s="1"/>
  <c r="Q3175" i="10"/>
  <c r="R3175" i="10" s="1"/>
  <c r="Q3176" i="10"/>
  <c r="R3176" i="10" s="1"/>
  <c r="Q3177" i="10"/>
  <c r="R3177" i="10" s="1"/>
  <c r="Q3178" i="10"/>
  <c r="R3178" i="10" s="1"/>
  <c r="Q3179" i="10"/>
  <c r="R3179" i="10" s="1"/>
  <c r="Q3180" i="10"/>
  <c r="R3180" i="10" s="1"/>
  <c r="Q3181" i="10"/>
  <c r="R3181" i="10" s="1"/>
  <c r="Q3182" i="10"/>
  <c r="R3182" i="10" s="1"/>
  <c r="Q3183" i="10"/>
  <c r="R3183" i="10" s="1"/>
  <c r="Q3184" i="10"/>
  <c r="R3184" i="10" s="1"/>
  <c r="Q3185" i="10"/>
  <c r="R3185" i="10" s="1"/>
  <c r="Q3186" i="10"/>
  <c r="R3186" i="10" s="1"/>
  <c r="Q3187" i="10"/>
  <c r="R3187" i="10" s="1"/>
  <c r="Q3188" i="10"/>
  <c r="R3188" i="10" s="1"/>
  <c r="Q3189" i="10"/>
  <c r="R3189" i="10" s="1"/>
  <c r="Q3190" i="10"/>
  <c r="R3190" i="10" s="1"/>
  <c r="Q3191" i="10"/>
  <c r="R3191" i="10"/>
  <c r="Q3192" i="10"/>
  <c r="R3192" i="10" s="1"/>
  <c r="Q3193" i="10"/>
  <c r="R3193" i="10" s="1"/>
  <c r="Q3194" i="10"/>
  <c r="R3194" i="10" s="1"/>
  <c r="Q3195" i="10"/>
  <c r="R3195" i="10" s="1"/>
  <c r="Q3196" i="10"/>
  <c r="R3196" i="10" s="1"/>
  <c r="Q3197" i="10"/>
  <c r="R3197" i="10" s="1"/>
  <c r="Q3198" i="10"/>
  <c r="R3198" i="10" s="1"/>
  <c r="Q3199" i="10"/>
  <c r="R3199" i="10" s="1"/>
  <c r="Q3200" i="10"/>
  <c r="R3200" i="10" s="1"/>
  <c r="Q3201" i="10"/>
  <c r="R3201" i="10" s="1"/>
  <c r="Q3202" i="10"/>
  <c r="R3202" i="10" s="1"/>
  <c r="Q3203" i="10"/>
  <c r="R3203" i="10"/>
  <c r="Q3204" i="10"/>
  <c r="R3204" i="10" s="1"/>
  <c r="Q3205" i="10"/>
  <c r="R3205" i="10" s="1"/>
  <c r="Q3206" i="10"/>
  <c r="R3206" i="10" s="1"/>
  <c r="Q3207" i="10"/>
  <c r="R3207" i="10" s="1"/>
  <c r="Q3208" i="10"/>
  <c r="R3208" i="10" s="1"/>
  <c r="Q3209" i="10"/>
  <c r="R3209" i="10" s="1"/>
  <c r="Q3210" i="10"/>
  <c r="R3210" i="10" s="1"/>
  <c r="Q3211" i="10"/>
  <c r="R3211" i="10" s="1"/>
  <c r="Q3212" i="10"/>
  <c r="R3212" i="10" s="1"/>
  <c r="Q3213" i="10"/>
  <c r="R3213" i="10" s="1"/>
  <c r="Q3214" i="10"/>
  <c r="R3214" i="10" s="1"/>
  <c r="Q3215" i="10"/>
  <c r="R3215" i="10" s="1"/>
  <c r="Q3216" i="10"/>
  <c r="R3216" i="10" s="1"/>
  <c r="Q3217" i="10"/>
  <c r="R3217" i="10" s="1"/>
  <c r="Q3218" i="10"/>
  <c r="R3218" i="10" s="1"/>
  <c r="Q3219" i="10"/>
  <c r="R3219" i="10" s="1"/>
  <c r="Q3220" i="10"/>
  <c r="R3220" i="10" s="1"/>
  <c r="Q3221" i="10"/>
  <c r="R3221" i="10" s="1"/>
  <c r="Q3222" i="10"/>
  <c r="R3222" i="10" s="1"/>
  <c r="Q3223" i="10"/>
  <c r="R3223" i="10"/>
  <c r="Q3224" i="10"/>
  <c r="R3224" i="10" s="1"/>
  <c r="Q3225" i="10"/>
  <c r="R3225" i="10" s="1"/>
  <c r="Q3226" i="10"/>
  <c r="R3226" i="10" s="1"/>
  <c r="Q3227" i="10"/>
  <c r="R3227" i="10" s="1"/>
  <c r="Q3228" i="10"/>
  <c r="R3228" i="10" s="1"/>
  <c r="Q3229" i="10"/>
  <c r="R3229" i="10" s="1"/>
  <c r="Q3230" i="10"/>
  <c r="R3230" i="10" s="1"/>
  <c r="Q3231" i="10"/>
  <c r="R3231" i="10" s="1"/>
  <c r="Q3232" i="10"/>
  <c r="R3232" i="10" s="1"/>
  <c r="Q3233" i="10"/>
  <c r="R3233" i="10" s="1"/>
  <c r="Q3234" i="10"/>
  <c r="R3234" i="10" s="1"/>
  <c r="Q3235" i="10"/>
  <c r="R3235" i="10"/>
  <c r="Q3236" i="10"/>
  <c r="R3236" i="10" s="1"/>
  <c r="Q3237" i="10"/>
  <c r="R3237" i="10" s="1"/>
  <c r="Q3238" i="10"/>
  <c r="R3238" i="10" s="1"/>
  <c r="Q3239" i="10"/>
  <c r="R3239" i="10" s="1"/>
  <c r="Q3240" i="10"/>
  <c r="R3240" i="10" s="1"/>
  <c r="Q3241" i="10"/>
  <c r="R3241" i="10" s="1"/>
  <c r="Q3242" i="10"/>
  <c r="R3242" i="10" s="1"/>
  <c r="Q3243" i="10"/>
  <c r="R3243" i="10" s="1"/>
  <c r="Q3244" i="10"/>
  <c r="R3244" i="10" s="1"/>
  <c r="Q3245" i="10"/>
  <c r="R3245" i="10" s="1"/>
  <c r="Q3246" i="10"/>
  <c r="R3246" i="10" s="1"/>
  <c r="Q3247" i="10"/>
  <c r="R3247" i="10" s="1"/>
  <c r="Q3248" i="10"/>
  <c r="R3248" i="10" s="1"/>
  <c r="Q3249" i="10"/>
  <c r="R3249" i="10" s="1"/>
  <c r="Q3250" i="10"/>
  <c r="R3250" i="10" s="1"/>
  <c r="Q3251" i="10"/>
  <c r="R3251" i="10" s="1"/>
  <c r="Q3252" i="10"/>
  <c r="R3252" i="10" s="1"/>
  <c r="Q3253" i="10"/>
  <c r="R3253" i="10" s="1"/>
  <c r="Q3254" i="10"/>
  <c r="R3254" i="10" s="1"/>
  <c r="Q3255" i="10"/>
  <c r="R3255" i="10"/>
  <c r="Q3256" i="10"/>
  <c r="R3256" i="10" s="1"/>
  <c r="Q3257" i="10"/>
  <c r="R3257" i="10" s="1"/>
  <c r="Q3258" i="10"/>
  <c r="R3258" i="10" s="1"/>
  <c r="Q3259" i="10"/>
  <c r="R3259" i="10" s="1"/>
  <c r="Q3260" i="10"/>
  <c r="R3260" i="10" s="1"/>
  <c r="Q3261" i="10"/>
  <c r="R3261" i="10" s="1"/>
  <c r="Q3262" i="10"/>
  <c r="R3262" i="10" s="1"/>
  <c r="Q3263" i="10"/>
  <c r="R3263" i="10" s="1"/>
  <c r="Q3264" i="10"/>
  <c r="R3264" i="10" s="1"/>
  <c r="Q3265" i="10"/>
  <c r="R3265" i="10" s="1"/>
  <c r="Q3266" i="10"/>
  <c r="R3266" i="10" s="1"/>
  <c r="Q3267" i="10"/>
  <c r="R3267" i="10"/>
  <c r="Q3268" i="10"/>
  <c r="R3268" i="10" s="1"/>
  <c r="Q3269" i="10"/>
  <c r="R3269" i="10" s="1"/>
  <c r="Q3270" i="10"/>
  <c r="R3270" i="10" s="1"/>
  <c r="Q3271" i="10"/>
  <c r="R3271" i="10" s="1"/>
  <c r="Q3272" i="10"/>
  <c r="R3272" i="10" s="1"/>
  <c r="Q3273" i="10"/>
  <c r="R3273" i="10" s="1"/>
  <c r="Q3274" i="10"/>
  <c r="R3274" i="10" s="1"/>
  <c r="Q3275" i="10"/>
  <c r="R3275" i="10" s="1"/>
  <c r="Q3276" i="10"/>
  <c r="R3276" i="10" s="1"/>
  <c r="Q3277" i="10"/>
  <c r="R3277" i="10" s="1"/>
  <c r="Q3278" i="10"/>
  <c r="R3278" i="10" s="1"/>
  <c r="Q3279" i="10"/>
  <c r="R3279" i="10" s="1"/>
  <c r="Q3280" i="10"/>
  <c r="R3280" i="10" s="1"/>
  <c r="Q3281" i="10"/>
  <c r="R3281" i="10" s="1"/>
  <c r="Q3282" i="10"/>
  <c r="R3282" i="10" s="1"/>
  <c r="Q3283" i="10"/>
  <c r="R3283" i="10" s="1"/>
  <c r="Q3284" i="10"/>
  <c r="R3284" i="10" s="1"/>
  <c r="Q3285" i="10"/>
  <c r="R3285" i="10" s="1"/>
  <c r="Q3286" i="10"/>
  <c r="R3286" i="10" s="1"/>
  <c r="Q3287" i="10"/>
  <c r="R3287" i="10" s="1"/>
  <c r="Q3288" i="10"/>
  <c r="R3288" i="10" s="1"/>
  <c r="Q3289" i="10"/>
  <c r="R3289" i="10" s="1"/>
  <c r="Q3290" i="10"/>
  <c r="R3290" i="10" s="1"/>
  <c r="Q3291" i="10"/>
  <c r="R3291" i="10" s="1"/>
  <c r="Q3292" i="10"/>
  <c r="R3292" i="10" s="1"/>
  <c r="Q3293" i="10"/>
  <c r="R3293" i="10" s="1"/>
  <c r="Q3294" i="10"/>
  <c r="R3294" i="10" s="1"/>
  <c r="Q3295" i="10"/>
  <c r="R3295" i="10"/>
  <c r="Q3296" i="10"/>
  <c r="R3296" i="10" s="1"/>
  <c r="Q3297" i="10"/>
  <c r="R3297" i="10" s="1"/>
  <c r="Q3298" i="10"/>
  <c r="R3298" i="10" s="1"/>
  <c r="Q3299" i="10"/>
  <c r="R3299" i="10" s="1"/>
  <c r="Q3300" i="10"/>
  <c r="R3300" i="10" s="1"/>
  <c r="Q3301" i="10"/>
  <c r="R3301" i="10" s="1"/>
  <c r="Q3302" i="10"/>
  <c r="R3302" i="10" s="1"/>
  <c r="Q3303" i="10"/>
  <c r="R3303" i="10" s="1"/>
  <c r="Q3304" i="10"/>
  <c r="R3304" i="10" s="1"/>
  <c r="Q3305" i="10"/>
  <c r="R3305" i="10" s="1"/>
  <c r="Q3306" i="10"/>
  <c r="R3306" i="10" s="1"/>
  <c r="Q3307" i="10"/>
  <c r="R3307" i="10" s="1"/>
  <c r="Q3308" i="10"/>
  <c r="R3308" i="10" s="1"/>
  <c r="Q3309" i="10"/>
  <c r="R3309" i="10" s="1"/>
  <c r="Q3310" i="10"/>
  <c r="R3310" i="10" s="1"/>
  <c r="Q3311" i="10"/>
  <c r="R3311" i="10"/>
  <c r="Q3312" i="10"/>
  <c r="R3312" i="10" s="1"/>
  <c r="Q3313" i="10"/>
  <c r="R3313" i="10" s="1"/>
  <c r="Q3314" i="10"/>
  <c r="R3314" i="10" s="1"/>
  <c r="Q3315" i="10"/>
  <c r="R3315" i="10" s="1"/>
  <c r="Q3316" i="10"/>
  <c r="R3316" i="10" s="1"/>
  <c r="Q3317" i="10"/>
  <c r="R3317" i="10" s="1"/>
  <c r="Q3318" i="10"/>
  <c r="R3318" i="10" s="1"/>
  <c r="Q3319" i="10"/>
  <c r="R3319" i="10" s="1"/>
  <c r="Q3320" i="10"/>
  <c r="R3320" i="10" s="1"/>
  <c r="Q3321" i="10"/>
  <c r="R3321" i="10" s="1"/>
  <c r="Q3322" i="10"/>
  <c r="R3322" i="10" s="1"/>
  <c r="Q3323" i="10"/>
  <c r="R3323" i="10" s="1"/>
  <c r="Q3324" i="10"/>
  <c r="R3324" i="10" s="1"/>
  <c r="Q3325" i="10"/>
  <c r="R3325" i="10" s="1"/>
  <c r="Q3326" i="10"/>
  <c r="R3326" i="10" s="1"/>
  <c r="Q3327" i="10"/>
  <c r="R3327" i="10"/>
  <c r="Q3328" i="10"/>
  <c r="R3328" i="10" s="1"/>
  <c r="Q3329" i="10"/>
  <c r="R3329" i="10" s="1"/>
  <c r="Q3330" i="10"/>
  <c r="R3330" i="10" s="1"/>
  <c r="Q3331" i="10"/>
  <c r="R3331" i="10" s="1"/>
  <c r="Q3332" i="10"/>
  <c r="R3332" i="10" s="1"/>
  <c r="Q3333" i="10"/>
  <c r="R3333" i="10" s="1"/>
  <c r="Q3334" i="10"/>
  <c r="R3334" i="10" s="1"/>
  <c r="Q3335" i="10"/>
  <c r="R3335" i="10" s="1"/>
  <c r="Q3336" i="10"/>
  <c r="R3336" i="10" s="1"/>
  <c r="Q3337" i="10"/>
  <c r="R3337" i="10" s="1"/>
  <c r="Q3338" i="10"/>
  <c r="R3338" i="10" s="1"/>
  <c r="Q3339" i="10"/>
  <c r="R3339" i="10" s="1"/>
  <c r="Q3340" i="10"/>
  <c r="R3340" i="10" s="1"/>
  <c r="Q3341" i="10"/>
  <c r="R3341" i="10" s="1"/>
  <c r="Q3342" i="10"/>
  <c r="R3342" i="10" s="1"/>
  <c r="Q3343" i="10"/>
  <c r="R3343" i="10"/>
  <c r="Q3344" i="10"/>
  <c r="R3344" i="10" s="1"/>
  <c r="Q3345" i="10"/>
  <c r="R3345" i="10" s="1"/>
  <c r="Q3346" i="10"/>
  <c r="R3346" i="10" s="1"/>
  <c r="Q3347" i="10"/>
  <c r="R3347" i="10" s="1"/>
  <c r="Q3348" i="10"/>
  <c r="R3348" i="10" s="1"/>
  <c r="Q3349" i="10"/>
  <c r="R3349" i="10" s="1"/>
  <c r="Q3350" i="10"/>
  <c r="R3350" i="10" s="1"/>
  <c r="Q3351" i="10"/>
  <c r="R3351" i="10" s="1"/>
  <c r="Q3352" i="10"/>
  <c r="R3352" i="10" s="1"/>
  <c r="Q3353" i="10"/>
  <c r="R3353" i="10" s="1"/>
  <c r="Q3354" i="10"/>
  <c r="R3354" i="10" s="1"/>
  <c r="Q3355" i="10"/>
  <c r="R3355" i="10" s="1"/>
  <c r="Q3356" i="10"/>
  <c r="R3356" i="10" s="1"/>
  <c r="Q3357" i="10"/>
  <c r="R3357" i="10" s="1"/>
  <c r="Q3358" i="10"/>
  <c r="R3358" i="10" s="1"/>
  <c r="Q3359" i="10"/>
  <c r="R3359" i="10"/>
  <c r="Q3360" i="10"/>
  <c r="R3360" i="10" s="1"/>
  <c r="Q3361" i="10"/>
  <c r="R3361" i="10" s="1"/>
  <c r="Q3362" i="10"/>
  <c r="R3362" i="10" s="1"/>
  <c r="Q3363" i="10"/>
  <c r="R3363" i="10" s="1"/>
  <c r="Q3364" i="10"/>
  <c r="R3364" i="10" s="1"/>
  <c r="Q3365" i="10"/>
  <c r="R3365" i="10" s="1"/>
  <c r="Q3366" i="10"/>
  <c r="R3366" i="10" s="1"/>
  <c r="Q3367" i="10"/>
  <c r="R3367" i="10" s="1"/>
  <c r="Q3368" i="10"/>
  <c r="R3368" i="10" s="1"/>
  <c r="Q3369" i="10"/>
  <c r="R3369" i="10" s="1"/>
  <c r="Q3370" i="10"/>
  <c r="R3370" i="10" s="1"/>
  <c r="Q3371" i="10"/>
  <c r="R3371" i="10" s="1"/>
  <c r="Q3372" i="10"/>
  <c r="R3372" i="10" s="1"/>
  <c r="Q3373" i="10"/>
  <c r="R3373" i="10" s="1"/>
  <c r="Q3374" i="10"/>
  <c r="R3374" i="10" s="1"/>
  <c r="Q3375" i="10"/>
  <c r="R3375" i="10"/>
  <c r="Q3376" i="10"/>
  <c r="R3376" i="10" s="1"/>
  <c r="Q3377" i="10"/>
  <c r="R3377" i="10" s="1"/>
  <c r="Q3378" i="10"/>
  <c r="R3378" i="10" s="1"/>
  <c r="Q3379" i="10"/>
  <c r="R3379" i="10" s="1"/>
  <c r="Q3380" i="10"/>
  <c r="R3380" i="10" s="1"/>
  <c r="Q3381" i="10"/>
  <c r="R3381" i="10" s="1"/>
  <c r="Q3382" i="10"/>
  <c r="R3382" i="10" s="1"/>
  <c r="Q3383" i="10"/>
  <c r="R3383" i="10" s="1"/>
  <c r="Q3384" i="10"/>
  <c r="R3384" i="10" s="1"/>
  <c r="Q3385" i="10"/>
  <c r="R3385" i="10" s="1"/>
  <c r="Q3386" i="10"/>
  <c r="R3386" i="10" s="1"/>
  <c r="Q3387" i="10"/>
  <c r="R3387" i="10" s="1"/>
  <c r="Q3388" i="10"/>
  <c r="R3388" i="10" s="1"/>
  <c r="Q3389" i="10"/>
  <c r="R3389" i="10" s="1"/>
  <c r="Q3390" i="10"/>
  <c r="R3390" i="10" s="1"/>
  <c r="Q3391" i="10"/>
  <c r="R3391" i="10"/>
  <c r="Q3392" i="10"/>
  <c r="R3392" i="10" s="1"/>
  <c r="Q3393" i="10"/>
  <c r="R3393" i="10" s="1"/>
  <c r="Q3394" i="10"/>
  <c r="R3394" i="10" s="1"/>
  <c r="Q3395" i="10"/>
  <c r="R3395" i="10" s="1"/>
  <c r="Q3396" i="10"/>
  <c r="R3396" i="10" s="1"/>
  <c r="Q3397" i="10"/>
  <c r="R3397" i="10" s="1"/>
  <c r="Q3398" i="10"/>
  <c r="R3398" i="10" s="1"/>
  <c r="Q3399" i="10"/>
  <c r="R3399" i="10" s="1"/>
  <c r="Q3400" i="10"/>
  <c r="R3400" i="10" s="1"/>
  <c r="Q3401" i="10"/>
  <c r="R3401" i="10" s="1"/>
  <c r="Q3402" i="10"/>
  <c r="R3402" i="10" s="1"/>
  <c r="Q3403" i="10"/>
  <c r="R3403" i="10" s="1"/>
  <c r="Q3404" i="10"/>
  <c r="R3404" i="10" s="1"/>
  <c r="Q3405" i="10"/>
  <c r="R3405" i="10" s="1"/>
  <c r="Q3406" i="10"/>
  <c r="R3406" i="10" s="1"/>
  <c r="Q3407" i="10"/>
  <c r="R3407" i="10"/>
  <c r="Q3408" i="10"/>
  <c r="R3408" i="10" s="1"/>
  <c r="Q3409" i="10"/>
  <c r="R3409" i="10" s="1"/>
  <c r="Q3410" i="10"/>
  <c r="R3410" i="10" s="1"/>
  <c r="Q3411" i="10"/>
  <c r="R3411" i="10" s="1"/>
  <c r="Q3412" i="10"/>
  <c r="R3412" i="10" s="1"/>
  <c r="Q3413" i="10"/>
  <c r="R3413" i="10" s="1"/>
  <c r="Q3414" i="10"/>
  <c r="R3414" i="10" s="1"/>
  <c r="Q3415" i="10"/>
  <c r="R3415" i="10" s="1"/>
  <c r="Q3416" i="10"/>
  <c r="R3416" i="10" s="1"/>
  <c r="Q3417" i="10"/>
  <c r="R3417" i="10" s="1"/>
  <c r="Q3418" i="10"/>
  <c r="R3418" i="10" s="1"/>
  <c r="Q3419" i="10"/>
  <c r="R3419" i="10" s="1"/>
  <c r="Q3420" i="10"/>
  <c r="R3420" i="10" s="1"/>
  <c r="Q3421" i="10"/>
  <c r="R3421" i="10" s="1"/>
  <c r="Q3422" i="10"/>
  <c r="R3422" i="10" s="1"/>
  <c r="Q3423" i="10"/>
  <c r="R3423" i="10"/>
  <c r="Q3424" i="10"/>
  <c r="R3424" i="10" s="1"/>
  <c r="Q3425" i="10"/>
  <c r="R3425" i="10" s="1"/>
  <c r="Q3426" i="10"/>
  <c r="R3426" i="10" s="1"/>
  <c r="Q3427" i="10"/>
  <c r="R3427" i="10" s="1"/>
  <c r="Q3428" i="10"/>
  <c r="R3428" i="10" s="1"/>
  <c r="Q3429" i="10"/>
  <c r="R3429" i="10" s="1"/>
  <c r="Q3430" i="10"/>
  <c r="R3430" i="10" s="1"/>
  <c r="Q3431" i="10"/>
  <c r="R3431" i="10" s="1"/>
  <c r="Q3432" i="10"/>
  <c r="R3432" i="10" s="1"/>
  <c r="Q3433" i="10"/>
  <c r="R3433" i="10" s="1"/>
  <c r="Q3434" i="10"/>
  <c r="R3434" i="10" s="1"/>
  <c r="Q3435" i="10"/>
  <c r="R3435" i="10" s="1"/>
  <c r="Q3436" i="10"/>
  <c r="R3436" i="10" s="1"/>
  <c r="Q3437" i="10"/>
  <c r="R3437" i="10" s="1"/>
  <c r="Q3438" i="10"/>
  <c r="R3438" i="10" s="1"/>
  <c r="Q3439" i="10"/>
  <c r="R3439" i="10" s="1"/>
  <c r="Q3440" i="10"/>
  <c r="R3440" i="10" s="1"/>
  <c r="Q3441" i="10"/>
  <c r="R3441" i="10" s="1"/>
  <c r="Q3442" i="10"/>
  <c r="R3442" i="10" s="1"/>
  <c r="Q3443" i="10"/>
  <c r="R3443" i="10" s="1"/>
  <c r="Q3444" i="10"/>
  <c r="R3444" i="10" s="1"/>
  <c r="Q3445" i="10"/>
  <c r="R3445" i="10" s="1"/>
  <c r="Q3446" i="10"/>
  <c r="R3446" i="10" s="1"/>
  <c r="Q3447" i="10"/>
  <c r="R3447" i="10"/>
  <c r="Q3448" i="10"/>
  <c r="R3448" i="10" s="1"/>
  <c r="Q3449" i="10"/>
  <c r="R3449" i="10" s="1"/>
  <c r="Q3450" i="10"/>
  <c r="R3450" i="10" s="1"/>
  <c r="Q3451" i="10"/>
  <c r="R3451" i="10" s="1"/>
  <c r="Q3452" i="10"/>
  <c r="R3452" i="10" s="1"/>
  <c r="Q3453" i="10"/>
  <c r="R3453" i="10" s="1"/>
  <c r="Q3454" i="10"/>
  <c r="R3454" i="10" s="1"/>
  <c r="Q3455" i="10"/>
  <c r="R3455" i="10" s="1"/>
  <c r="Q3456" i="10"/>
  <c r="R3456" i="10" s="1"/>
  <c r="Q3457" i="10"/>
  <c r="R3457" i="10" s="1"/>
  <c r="Q3458" i="10"/>
  <c r="R3458" i="10" s="1"/>
  <c r="Q3459" i="10"/>
  <c r="R3459" i="10" s="1"/>
  <c r="Q3460" i="10"/>
  <c r="R3460" i="10" s="1"/>
  <c r="Q3461" i="10"/>
  <c r="R3461" i="10" s="1"/>
  <c r="Q3462" i="10"/>
  <c r="R3462" i="10" s="1"/>
  <c r="Q3463" i="10"/>
  <c r="R3463" i="10" s="1"/>
  <c r="Q3464" i="10"/>
  <c r="R3464" i="10" s="1"/>
  <c r="Q3465" i="10"/>
  <c r="R3465" i="10" s="1"/>
  <c r="Q3466" i="10"/>
  <c r="R3466" i="10" s="1"/>
  <c r="Q3467" i="10"/>
  <c r="R3467" i="10" s="1"/>
  <c r="Q3468" i="10"/>
  <c r="R3468" i="10" s="1"/>
  <c r="Q3469" i="10"/>
  <c r="R3469" i="10" s="1"/>
  <c r="Q3470" i="10"/>
  <c r="R3470" i="10" s="1"/>
  <c r="Q3471" i="10"/>
  <c r="R3471" i="10"/>
  <c r="Q3472" i="10"/>
  <c r="R3472" i="10" s="1"/>
  <c r="Q3473" i="10"/>
  <c r="R3473" i="10" s="1"/>
  <c r="Q3474" i="10"/>
  <c r="R3474" i="10" s="1"/>
  <c r="Q3475" i="10"/>
  <c r="R3475" i="10" s="1"/>
  <c r="Q3476" i="10"/>
  <c r="R3476" i="10" s="1"/>
  <c r="Q3477" i="10"/>
  <c r="R3477" i="10" s="1"/>
  <c r="Q3478" i="10"/>
  <c r="R3478" i="10" s="1"/>
  <c r="Q3479" i="10"/>
  <c r="R3479" i="10" s="1"/>
  <c r="Q3480" i="10"/>
  <c r="R3480" i="10" s="1"/>
  <c r="Q3481" i="10"/>
  <c r="R3481" i="10" s="1"/>
  <c r="Q3482" i="10"/>
  <c r="R3482" i="10" s="1"/>
  <c r="Q3483" i="10"/>
  <c r="R3483" i="10" s="1"/>
  <c r="Q3484" i="10"/>
  <c r="R3484" i="10" s="1"/>
  <c r="Q3485" i="10"/>
  <c r="R3485" i="10" s="1"/>
  <c r="Q3486" i="10"/>
  <c r="R3486" i="10" s="1"/>
  <c r="Q3487" i="10"/>
  <c r="R3487" i="10"/>
  <c r="Q3488" i="10"/>
  <c r="R3488" i="10" s="1"/>
  <c r="Q3489" i="10"/>
  <c r="R3489" i="10" s="1"/>
  <c r="Q3490" i="10"/>
  <c r="R3490" i="10" s="1"/>
  <c r="Q3491" i="10"/>
  <c r="R3491" i="10" s="1"/>
  <c r="Q3492" i="10"/>
  <c r="R3492" i="10" s="1"/>
  <c r="Q3493" i="10"/>
  <c r="R3493" i="10" s="1"/>
  <c r="Q3494" i="10"/>
  <c r="R3494" i="10" s="1"/>
  <c r="Q3495" i="10"/>
  <c r="R3495" i="10" s="1"/>
  <c r="Q3496" i="10"/>
  <c r="R3496" i="10" s="1"/>
  <c r="Q3497" i="10"/>
  <c r="R3497" i="10" s="1"/>
  <c r="Q3498" i="10"/>
  <c r="R3498" i="10" s="1"/>
  <c r="Q3499" i="10"/>
  <c r="R3499" i="10" s="1"/>
  <c r="Q3500" i="10"/>
  <c r="R3500" i="10" s="1"/>
  <c r="Q3501" i="10"/>
  <c r="R3501" i="10" s="1"/>
  <c r="Q3502" i="10"/>
  <c r="R3502" i="10" s="1"/>
  <c r="Q3503" i="10"/>
  <c r="R3503" i="10" s="1"/>
  <c r="Q3504" i="10"/>
  <c r="R3504" i="10" s="1"/>
  <c r="Q3505" i="10"/>
  <c r="R3505" i="10" s="1"/>
  <c r="Q3506" i="10"/>
  <c r="R3506" i="10" s="1"/>
  <c r="Q3507" i="10"/>
  <c r="R3507" i="10" s="1"/>
  <c r="Q3508" i="10"/>
  <c r="R3508" i="10" s="1"/>
  <c r="Q3509" i="10"/>
  <c r="R3509" i="10" s="1"/>
  <c r="Q3510" i="10"/>
  <c r="R3510" i="10" s="1"/>
  <c r="Q3511" i="10"/>
  <c r="R3511" i="10"/>
  <c r="Q3512" i="10"/>
  <c r="R3512" i="10" s="1"/>
  <c r="Q3513" i="10"/>
  <c r="R3513" i="10" s="1"/>
  <c r="Q3514" i="10"/>
  <c r="R3514" i="10" s="1"/>
  <c r="Q3515" i="10"/>
  <c r="R3515" i="10" s="1"/>
  <c r="Q3516" i="10"/>
  <c r="R3516" i="10" s="1"/>
  <c r="Q3517" i="10"/>
  <c r="R3517" i="10" s="1"/>
  <c r="Q3518" i="10"/>
  <c r="R3518" i="10" s="1"/>
  <c r="Q3519" i="10"/>
  <c r="R3519" i="10" s="1"/>
  <c r="Q3520" i="10"/>
  <c r="R3520" i="10" s="1"/>
  <c r="Q3521" i="10"/>
  <c r="R3521" i="10" s="1"/>
  <c r="Q3522" i="10"/>
  <c r="R3522" i="10" s="1"/>
  <c r="Q3523" i="10"/>
  <c r="R3523" i="10" s="1"/>
  <c r="Q3524" i="10"/>
  <c r="R3524" i="10" s="1"/>
  <c r="Q3525" i="10"/>
  <c r="R3525" i="10" s="1"/>
  <c r="Q3526" i="10"/>
  <c r="R3526" i="10" s="1"/>
  <c r="Q3527" i="10"/>
  <c r="R3527" i="10" s="1"/>
  <c r="Q3528" i="10"/>
  <c r="R3528" i="10" s="1"/>
  <c r="Q3529" i="10"/>
  <c r="R3529" i="10" s="1"/>
  <c r="Q3530" i="10"/>
  <c r="R3530" i="10" s="1"/>
  <c r="Q3531" i="10"/>
  <c r="R3531" i="10" s="1"/>
  <c r="Q3532" i="10"/>
  <c r="R3532" i="10" s="1"/>
  <c r="Q3533" i="10"/>
  <c r="R3533" i="10" s="1"/>
  <c r="Q3534" i="10"/>
  <c r="R3534" i="10" s="1"/>
  <c r="Q3535" i="10"/>
  <c r="R3535" i="10"/>
  <c r="Q3536" i="10"/>
  <c r="R3536" i="10" s="1"/>
  <c r="Q3537" i="10"/>
  <c r="R3537" i="10" s="1"/>
  <c r="Q3538" i="10"/>
  <c r="R3538" i="10" s="1"/>
  <c r="Q3539" i="10"/>
  <c r="R3539" i="10" s="1"/>
  <c r="Q3540" i="10"/>
  <c r="R3540" i="10" s="1"/>
  <c r="Q3541" i="10"/>
  <c r="R3541" i="10" s="1"/>
  <c r="Q3542" i="10"/>
  <c r="R3542" i="10" s="1"/>
  <c r="Q3543" i="10"/>
  <c r="R3543" i="10" s="1"/>
  <c r="Q3544" i="10"/>
  <c r="R3544" i="10" s="1"/>
  <c r="Q3545" i="10"/>
  <c r="R3545" i="10" s="1"/>
  <c r="Q3546" i="10"/>
  <c r="R3546" i="10" s="1"/>
  <c r="Q3547" i="10"/>
  <c r="R3547" i="10" s="1"/>
  <c r="Q3548" i="10"/>
  <c r="R3548" i="10" s="1"/>
  <c r="Q3549" i="10"/>
  <c r="R3549" i="10" s="1"/>
  <c r="Q3550" i="10"/>
  <c r="R3550" i="10" s="1"/>
  <c r="Q3551" i="10"/>
  <c r="R3551" i="10"/>
  <c r="Q3552" i="10"/>
  <c r="R3552" i="10" s="1"/>
  <c r="Q3553" i="10"/>
  <c r="R3553" i="10" s="1"/>
  <c r="Q3554" i="10"/>
  <c r="R3554" i="10" s="1"/>
  <c r="Q3555" i="10"/>
  <c r="R3555" i="10" s="1"/>
  <c r="Q3556" i="10"/>
  <c r="R3556" i="10" s="1"/>
  <c r="Q3557" i="10"/>
  <c r="R3557" i="10" s="1"/>
  <c r="Q3558" i="10"/>
  <c r="R3558" i="10" s="1"/>
  <c r="Q3559" i="10"/>
  <c r="R3559" i="10" s="1"/>
  <c r="Q3560" i="10"/>
  <c r="R3560" i="10" s="1"/>
  <c r="Q3561" i="10"/>
  <c r="R3561" i="10" s="1"/>
  <c r="Q3562" i="10"/>
  <c r="R3562" i="10" s="1"/>
  <c r="Q3563" i="10"/>
  <c r="R3563" i="10" s="1"/>
  <c r="Q3564" i="10"/>
  <c r="R3564" i="10" s="1"/>
  <c r="Q3565" i="10"/>
  <c r="R3565" i="10" s="1"/>
  <c r="Q3566" i="10"/>
  <c r="R3566" i="10" s="1"/>
  <c r="Q3567" i="10"/>
  <c r="R3567" i="10" s="1"/>
  <c r="Q3568" i="10"/>
  <c r="R3568" i="10" s="1"/>
  <c r="Q3569" i="10"/>
  <c r="R3569" i="10" s="1"/>
  <c r="Q3570" i="10"/>
  <c r="R3570" i="10" s="1"/>
  <c r="Q3571" i="10"/>
  <c r="R3571" i="10" s="1"/>
  <c r="Q3572" i="10"/>
  <c r="R3572" i="10" s="1"/>
  <c r="Q3573" i="10"/>
  <c r="R3573" i="10" s="1"/>
  <c r="Q3574" i="10"/>
  <c r="R3574" i="10" s="1"/>
  <c r="Q3575" i="10"/>
  <c r="R3575" i="10"/>
  <c r="Q3576" i="10"/>
  <c r="R3576" i="10" s="1"/>
  <c r="Q3577" i="10"/>
  <c r="R3577" i="10" s="1"/>
  <c r="Q3578" i="10"/>
  <c r="R3578" i="10" s="1"/>
  <c r="Q3579" i="10"/>
  <c r="R3579" i="10" s="1"/>
  <c r="Q3580" i="10"/>
  <c r="R3580" i="10" s="1"/>
  <c r="Q3581" i="10"/>
  <c r="R3581" i="10" s="1"/>
  <c r="Q3582" i="10"/>
  <c r="R3582" i="10" s="1"/>
  <c r="Q3583" i="10"/>
  <c r="R3583" i="10" s="1"/>
  <c r="Q3584" i="10"/>
  <c r="R3584" i="10" s="1"/>
  <c r="Q3585" i="10"/>
  <c r="R3585" i="10" s="1"/>
  <c r="Q3586" i="10"/>
  <c r="R3586" i="10" s="1"/>
  <c r="Q3587" i="10"/>
  <c r="R3587" i="10" s="1"/>
  <c r="Q3588" i="10"/>
  <c r="R3588" i="10" s="1"/>
  <c r="Q3589" i="10"/>
  <c r="R3589" i="10" s="1"/>
  <c r="Q3590" i="10"/>
  <c r="R3590" i="10" s="1"/>
  <c r="Q3591" i="10"/>
  <c r="R3591" i="10" s="1"/>
  <c r="Q3592" i="10"/>
  <c r="R3592" i="10" s="1"/>
  <c r="Q3593" i="10"/>
  <c r="R3593" i="10" s="1"/>
  <c r="Q3594" i="10"/>
  <c r="R3594" i="10" s="1"/>
  <c r="Q3595" i="10"/>
  <c r="R3595" i="10" s="1"/>
  <c r="Q3596" i="10"/>
  <c r="R3596" i="10" s="1"/>
  <c r="Q3597" i="10"/>
  <c r="R3597" i="10" s="1"/>
  <c r="Q3598" i="10"/>
  <c r="R3598" i="10" s="1"/>
  <c r="Q3599" i="10"/>
  <c r="R3599" i="10"/>
  <c r="Q3600" i="10"/>
  <c r="R3600" i="10" s="1"/>
  <c r="Q3601" i="10"/>
  <c r="R3601" i="10" s="1"/>
  <c r="Q3602" i="10"/>
  <c r="R3602" i="10" s="1"/>
  <c r="Q3603" i="10"/>
  <c r="R3603" i="10" s="1"/>
  <c r="Q3604" i="10"/>
  <c r="R3604" i="10" s="1"/>
  <c r="Q3605" i="10"/>
  <c r="R3605" i="10" s="1"/>
  <c r="Q3606" i="10"/>
  <c r="R3606" i="10" s="1"/>
  <c r="Q3607" i="10"/>
  <c r="R3607" i="10" s="1"/>
  <c r="Q3608" i="10"/>
  <c r="R3608" i="10" s="1"/>
  <c r="Q3609" i="10"/>
  <c r="R3609" i="10" s="1"/>
  <c r="Q3610" i="10"/>
  <c r="R3610" i="10" s="1"/>
  <c r="Q3611" i="10"/>
  <c r="R3611" i="10" s="1"/>
  <c r="Q3612" i="10"/>
  <c r="R3612" i="10" s="1"/>
  <c r="Q3613" i="10"/>
  <c r="R3613" i="10" s="1"/>
  <c r="Q3614" i="10"/>
  <c r="R3614" i="10" s="1"/>
  <c r="Q3615" i="10"/>
  <c r="R3615" i="10"/>
  <c r="Q3616" i="10"/>
  <c r="R3616" i="10" s="1"/>
  <c r="Q3617" i="10"/>
  <c r="R3617" i="10" s="1"/>
  <c r="Q3618" i="10"/>
  <c r="R3618" i="10" s="1"/>
  <c r="Q3619" i="10"/>
  <c r="R3619" i="10" s="1"/>
  <c r="Q3620" i="10"/>
  <c r="R3620" i="10" s="1"/>
  <c r="Q3621" i="10"/>
  <c r="R3621" i="10" s="1"/>
  <c r="Q3622" i="10"/>
  <c r="R3622" i="10" s="1"/>
  <c r="Q3623" i="10"/>
  <c r="R3623" i="10" s="1"/>
  <c r="Q3624" i="10"/>
  <c r="R3624" i="10" s="1"/>
  <c r="Q3625" i="10"/>
  <c r="R3625" i="10" s="1"/>
  <c r="Q3626" i="10"/>
  <c r="R3626" i="10" s="1"/>
  <c r="Q3627" i="10"/>
  <c r="R3627" i="10" s="1"/>
  <c r="Q3628" i="10"/>
  <c r="R3628" i="10" s="1"/>
  <c r="Q3629" i="10"/>
  <c r="R3629" i="10" s="1"/>
  <c r="Q3630" i="10"/>
  <c r="R3630" i="10" s="1"/>
  <c r="Q3631" i="10"/>
  <c r="R3631" i="10" s="1"/>
  <c r="Q3632" i="10"/>
  <c r="R3632" i="10" s="1"/>
  <c r="Q3633" i="10"/>
  <c r="R3633" i="10" s="1"/>
  <c r="Q3634" i="10"/>
  <c r="R3634" i="10" s="1"/>
  <c r="Q3635" i="10"/>
  <c r="R3635" i="10" s="1"/>
  <c r="Q3636" i="10"/>
  <c r="R3636" i="10" s="1"/>
  <c r="Q3637" i="10"/>
  <c r="R3637" i="10" s="1"/>
  <c r="Q3638" i="10"/>
  <c r="R3638" i="10" s="1"/>
  <c r="Q3639" i="10"/>
  <c r="R3639" i="10"/>
  <c r="Q3640" i="10"/>
  <c r="R3640" i="10" s="1"/>
  <c r="Q3641" i="10"/>
  <c r="R3641" i="10" s="1"/>
  <c r="Q3642" i="10"/>
  <c r="R3642" i="10" s="1"/>
  <c r="Q3643" i="10"/>
  <c r="R3643" i="10" s="1"/>
  <c r="Q3644" i="10"/>
  <c r="R3644" i="10" s="1"/>
  <c r="Q3645" i="10"/>
  <c r="R3645" i="10" s="1"/>
  <c r="Q3646" i="10"/>
  <c r="R3646" i="10" s="1"/>
  <c r="Q3647" i="10"/>
  <c r="R3647" i="10" s="1"/>
  <c r="Q3648" i="10"/>
  <c r="R3648" i="10" s="1"/>
  <c r="Q3649" i="10"/>
  <c r="R3649" i="10" s="1"/>
  <c r="Q3650" i="10"/>
  <c r="R3650" i="10" s="1"/>
  <c r="Q3651" i="10"/>
  <c r="R3651" i="10" s="1"/>
  <c r="Q3652" i="10"/>
  <c r="R3652" i="10" s="1"/>
  <c r="Q3653" i="10"/>
  <c r="R3653" i="10" s="1"/>
  <c r="Q3654" i="10"/>
  <c r="R3654" i="10" s="1"/>
  <c r="Q3655" i="10"/>
  <c r="R3655" i="10" s="1"/>
  <c r="Q3656" i="10"/>
  <c r="R3656" i="10" s="1"/>
  <c r="Q3657" i="10"/>
  <c r="R3657" i="10" s="1"/>
  <c r="Q3658" i="10"/>
  <c r="R3658" i="10" s="1"/>
  <c r="Q3659" i="10"/>
  <c r="R3659" i="10" s="1"/>
  <c r="Q3660" i="10"/>
  <c r="R3660" i="10" s="1"/>
  <c r="Q3661" i="10"/>
  <c r="R3661" i="10" s="1"/>
  <c r="Q3662" i="10"/>
  <c r="R3662" i="10" s="1"/>
  <c r="Q3663" i="10"/>
  <c r="R3663" i="10"/>
  <c r="Q3664" i="10"/>
  <c r="R3664" i="10" s="1"/>
  <c r="Q3665" i="10"/>
  <c r="R3665" i="10" s="1"/>
  <c r="Q3666" i="10"/>
  <c r="R3666" i="10" s="1"/>
  <c r="Q3667" i="10"/>
  <c r="R3667" i="10" s="1"/>
  <c r="Q3668" i="10"/>
  <c r="R3668" i="10" s="1"/>
  <c r="Q3669" i="10"/>
  <c r="R3669" i="10" s="1"/>
  <c r="Q3670" i="10"/>
  <c r="R3670" i="10" s="1"/>
  <c r="Q3671" i="10"/>
  <c r="R3671" i="10" s="1"/>
  <c r="Q3672" i="10"/>
  <c r="R3672" i="10" s="1"/>
  <c r="Q3673" i="10"/>
  <c r="R3673" i="10" s="1"/>
  <c r="Q3674" i="10"/>
  <c r="R3674" i="10" s="1"/>
  <c r="Q3675" i="10"/>
  <c r="R3675" i="10" s="1"/>
  <c r="Q3676" i="10"/>
  <c r="R3676" i="10" s="1"/>
  <c r="Q3677" i="10"/>
  <c r="R3677" i="10" s="1"/>
  <c r="Q3678" i="10"/>
  <c r="R3678" i="10" s="1"/>
  <c r="Q3679" i="10"/>
  <c r="R3679" i="10"/>
  <c r="Q3680" i="10"/>
  <c r="R3680" i="10" s="1"/>
  <c r="Q3681" i="10"/>
  <c r="R3681" i="10" s="1"/>
  <c r="Q3682" i="10"/>
  <c r="R3682" i="10" s="1"/>
  <c r="Q3683" i="10"/>
  <c r="R3683" i="10" s="1"/>
  <c r="Q3684" i="10"/>
  <c r="R3684" i="10" s="1"/>
  <c r="Q3685" i="10"/>
  <c r="R3685" i="10" s="1"/>
  <c r="Q3686" i="10"/>
  <c r="R3686" i="10" s="1"/>
  <c r="Q3687" i="10"/>
  <c r="R3687" i="10" s="1"/>
  <c r="Q3688" i="10"/>
  <c r="R3688" i="10" s="1"/>
  <c r="Q3689" i="10"/>
  <c r="R3689" i="10" s="1"/>
  <c r="Q3690" i="10"/>
  <c r="R3690" i="10" s="1"/>
  <c r="Q3691" i="10"/>
  <c r="R3691" i="10" s="1"/>
  <c r="Q3692" i="10"/>
  <c r="R3692" i="10" s="1"/>
  <c r="Q3693" i="10"/>
  <c r="R3693" i="10" s="1"/>
  <c r="Q3694" i="10"/>
  <c r="R3694" i="10" s="1"/>
  <c r="Q3695" i="10"/>
  <c r="R3695" i="10" s="1"/>
  <c r="Q3696" i="10"/>
  <c r="R3696" i="10" s="1"/>
  <c r="Q3697" i="10"/>
  <c r="R3697" i="10" s="1"/>
  <c r="Q3698" i="10"/>
  <c r="R3698" i="10" s="1"/>
  <c r="Q3699" i="10"/>
  <c r="R3699" i="10" s="1"/>
  <c r="Q3700" i="10"/>
  <c r="R3700" i="10" s="1"/>
  <c r="Q3701" i="10"/>
  <c r="R3701" i="10" s="1"/>
  <c r="Q3702" i="10"/>
  <c r="R3702" i="10" s="1"/>
  <c r="Q3703" i="10"/>
  <c r="R3703" i="10"/>
  <c r="Q3704" i="10"/>
  <c r="R3704" i="10" s="1"/>
  <c r="Q3705" i="10"/>
  <c r="R3705" i="10" s="1"/>
  <c r="Q3706" i="10"/>
  <c r="R3706" i="10" s="1"/>
  <c r="Q3707" i="10"/>
  <c r="R3707" i="10" s="1"/>
  <c r="Q3708" i="10"/>
  <c r="R3708" i="10" s="1"/>
  <c r="Q3709" i="10"/>
  <c r="R3709" i="10" s="1"/>
  <c r="Q3710" i="10"/>
  <c r="R3710" i="10" s="1"/>
  <c r="Q3711" i="10"/>
  <c r="R3711" i="10" s="1"/>
  <c r="Q3712" i="10"/>
  <c r="R3712" i="10" s="1"/>
  <c r="Q3713" i="10"/>
  <c r="R3713" i="10" s="1"/>
  <c r="Q3714" i="10"/>
  <c r="R3714" i="10" s="1"/>
  <c r="Q3715" i="10"/>
  <c r="R3715" i="10" s="1"/>
  <c r="Q3716" i="10"/>
  <c r="R3716" i="10" s="1"/>
  <c r="Q3717" i="10"/>
  <c r="R3717" i="10" s="1"/>
  <c r="Q3718" i="10"/>
  <c r="R3718" i="10" s="1"/>
  <c r="Q3719" i="10"/>
  <c r="R3719" i="10" s="1"/>
  <c r="Q3720" i="10"/>
  <c r="R3720" i="10" s="1"/>
  <c r="Q3721" i="10"/>
  <c r="R3721" i="10" s="1"/>
  <c r="Q3722" i="10"/>
  <c r="R3722" i="10" s="1"/>
  <c r="Q3723" i="10"/>
  <c r="R3723" i="10"/>
  <c r="Q3724" i="10"/>
  <c r="R3724" i="10" s="1"/>
  <c r="Q3725" i="10"/>
  <c r="R3725" i="10" s="1"/>
  <c r="Q3726" i="10"/>
  <c r="R3726" i="10" s="1"/>
  <c r="Q3727" i="10"/>
  <c r="R3727" i="10" s="1"/>
  <c r="Q3728" i="10"/>
  <c r="R3728" i="10" s="1"/>
  <c r="Q3729" i="10"/>
  <c r="R3729" i="10"/>
  <c r="Q3730" i="10"/>
  <c r="R3730" i="10"/>
  <c r="Q3731" i="10"/>
  <c r="R3731" i="10"/>
  <c r="Q3732" i="10"/>
  <c r="R3732" i="10" s="1"/>
  <c r="Q3733" i="10"/>
  <c r="R3733" i="10" s="1"/>
  <c r="Q3734" i="10"/>
  <c r="R3734" i="10" s="1"/>
  <c r="Q3735" i="10"/>
  <c r="R3735" i="10" s="1"/>
  <c r="Q3736" i="10"/>
  <c r="R3736" i="10" s="1"/>
  <c r="Q3737" i="10"/>
  <c r="R3737" i="10"/>
  <c r="Q3738" i="10"/>
  <c r="R3738" i="10" s="1"/>
  <c r="Q3739" i="10"/>
  <c r="R3739" i="10" s="1"/>
  <c r="Q3740" i="10"/>
  <c r="R3740" i="10" s="1"/>
  <c r="Q3741" i="10"/>
  <c r="R3741" i="10"/>
  <c r="Q3742" i="10"/>
  <c r="R3742" i="10" s="1"/>
  <c r="Q3743" i="10"/>
  <c r="R3743" i="10" s="1"/>
  <c r="Q3744" i="10"/>
  <c r="R3744" i="10" s="1"/>
  <c r="Q3745" i="10"/>
  <c r="R3745" i="10"/>
  <c r="Q3746" i="10"/>
  <c r="R3746" i="10" s="1"/>
  <c r="Q3747" i="10"/>
  <c r="R3747" i="10" s="1"/>
  <c r="Q3748" i="10"/>
  <c r="R3748" i="10" s="1"/>
  <c r="Q3749" i="10"/>
  <c r="R3749" i="10"/>
  <c r="Q3750" i="10"/>
  <c r="R3750" i="10" s="1"/>
  <c r="Q3751" i="10"/>
  <c r="R3751" i="10" s="1"/>
  <c r="Q3752" i="10"/>
  <c r="R3752" i="10" s="1"/>
  <c r="Q3753" i="10"/>
  <c r="R3753" i="10"/>
  <c r="Q3754" i="10"/>
  <c r="R3754" i="10" s="1"/>
  <c r="Q3755" i="10"/>
  <c r="R3755" i="10" s="1"/>
  <c r="Q3756" i="10"/>
  <c r="R3756" i="10" s="1"/>
  <c r="Q3757" i="10"/>
  <c r="R3757" i="10"/>
  <c r="Q3758" i="10"/>
  <c r="R3758" i="10" s="1"/>
  <c r="Q3759" i="10"/>
  <c r="R3759" i="10" s="1"/>
  <c r="Q3760" i="10"/>
  <c r="R3760" i="10" s="1"/>
  <c r="Q3761" i="10"/>
  <c r="R3761" i="10"/>
  <c r="Q3762" i="10"/>
  <c r="R3762" i="10" s="1"/>
  <c r="Q3763" i="10"/>
  <c r="R3763" i="10" s="1"/>
  <c r="Q3764" i="10"/>
  <c r="R3764" i="10" s="1"/>
  <c r="Q3765" i="10"/>
  <c r="R3765" i="10"/>
  <c r="Q3766" i="10"/>
  <c r="R3766" i="10" s="1"/>
  <c r="Q3767" i="10"/>
  <c r="R3767" i="10" s="1"/>
  <c r="Q3768" i="10"/>
  <c r="R3768" i="10" s="1"/>
  <c r="Q3769" i="10"/>
  <c r="R3769" i="10"/>
  <c r="Q3770" i="10"/>
  <c r="R3770" i="10" s="1"/>
  <c r="Q3771" i="10"/>
  <c r="R3771" i="10" s="1"/>
  <c r="Q3772" i="10"/>
  <c r="R3772" i="10" s="1"/>
  <c r="Q3773" i="10"/>
  <c r="R3773" i="10"/>
  <c r="Q3774" i="10"/>
  <c r="R3774" i="10" s="1"/>
  <c r="Q3775" i="10"/>
  <c r="R3775" i="10" s="1"/>
  <c r="Q3776" i="10"/>
  <c r="R3776" i="10" s="1"/>
  <c r="Q3777" i="10"/>
  <c r="R3777" i="10"/>
  <c r="Q3778" i="10"/>
  <c r="R3778" i="10" s="1"/>
  <c r="Q3779" i="10"/>
  <c r="R3779" i="10" s="1"/>
  <c r="Q3780" i="10"/>
  <c r="R3780" i="10" s="1"/>
  <c r="Q3781" i="10"/>
  <c r="R3781" i="10"/>
  <c r="Q3782" i="10"/>
  <c r="R3782" i="10" s="1"/>
  <c r="Q3783" i="10"/>
  <c r="R3783" i="10" s="1"/>
  <c r="Q3784" i="10"/>
  <c r="R3784" i="10" s="1"/>
  <c r="Q3785" i="10"/>
  <c r="R3785" i="10"/>
  <c r="Q3786" i="10"/>
  <c r="R3786" i="10" s="1"/>
  <c r="Q3787" i="10"/>
  <c r="R3787" i="10" s="1"/>
  <c r="Q3788" i="10"/>
  <c r="R3788" i="10" s="1"/>
  <c r="Q3789" i="10"/>
  <c r="R3789" i="10"/>
  <c r="Q3790" i="10"/>
  <c r="R3790" i="10" s="1"/>
  <c r="Q3791" i="10"/>
  <c r="R3791" i="10" s="1"/>
  <c r="Q3792" i="10"/>
  <c r="R3792" i="10" s="1"/>
  <c r="Q3793" i="10"/>
  <c r="R3793" i="10"/>
  <c r="Q3794" i="10"/>
  <c r="R3794" i="10" s="1"/>
  <c r="Q3795" i="10"/>
  <c r="R3795" i="10" s="1"/>
  <c r="Q3796" i="10"/>
  <c r="R3796" i="10" s="1"/>
  <c r="Q3797" i="10"/>
  <c r="R3797" i="10"/>
  <c r="Q3798" i="10"/>
  <c r="R3798" i="10" s="1"/>
  <c r="Q3799" i="10"/>
  <c r="R3799" i="10" s="1"/>
  <c r="Q3800" i="10"/>
  <c r="R3800" i="10" s="1"/>
  <c r="Q3801" i="10"/>
  <c r="R3801" i="10"/>
  <c r="Q3802" i="10"/>
  <c r="R3802" i="10" s="1"/>
  <c r="Q3803" i="10"/>
  <c r="R3803" i="10" s="1"/>
  <c r="Q3804" i="10"/>
  <c r="R3804" i="10" s="1"/>
  <c r="Q3805" i="10"/>
  <c r="R3805" i="10" s="1"/>
  <c r="Q3806" i="10"/>
  <c r="R3806" i="10" s="1"/>
  <c r="Q3807" i="10"/>
  <c r="R3807" i="10"/>
  <c r="Q3808" i="10"/>
  <c r="R3808" i="10" s="1"/>
  <c r="Q3809" i="10"/>
  <c r="R3809" i="10" s="1"/>
  <c r="Q3810" i="10"/>
  <c r="R3810" i="10" s="1"/>
  <c r="Q3811" i="10"/>
  <c r="R3811" i="10" s="1"/>
  <c r="Q3812" i="10"/>
  <c r="R3812" i="10" s="1"/>
  <c r="Q3813" i="10"/>
  <c r="R3813" i="10" s="1"/>
  <c r="Q3814" i="10"/>
  <c r="R3814" i="10" s="1"/>
  <c r="Q3815" i="10"/>
  <c r="R3815" i="10"/>
  <c r="Q3816" i="10"/>
  <c r="R3816" i="10" s="1"/>
  <c r="Q3817" i="10"/>
  <c r="R3817" i="10" s="1"/>
  <c r="Q3818" i="10"/>
  <c r="R3818" i="10" s="1"/>
  <c r="Q3819" i="10"/>
  <c r="R3819" i="10" s="1"/>
  <c r="Q3820" i="10"/>
  <c r="R3820" i="10" s="1"/>
  <c r="Q3821" i="10"/>
  <c r="R3821" i="10" s="1"/>
  <c r="Q3822" i="10"/>
  <c r="R3822" i="10" s="1"/>
  <c r="Q3823" i="10"/>
  <c r="R3823" i="10"/>
  <c r="Q3824" i="10"/>
  <c r="R3824" i="10" s="1"/>
  <c r="Q3825" i="10"/>
  <c r="R3825" i="10" s="1"/>
  <c r="Q3826" i="10"/>
  <c r="R3826" i="10" s="1"/>
  <c r="Q3827" i="10"/>
  <c r="R3827" i="10" s="1"/>
  <c r="Q3828" i="10"/>
  <c r="R3828" i="10" s="1"/>
  <c r="Q3829" i="10"/>
  <c r="R3829" i="10" s="1"/>
  <c r="Q3830" i="10"/>
  <c r="R3830" i="10" s="1"/>
  <c r="Q3831" i="10"/>
  <c r="R3831" i="10"/>
  <c r="Q3832" i="10"/>
  <c r="R3832" i="10" s="1"/>
  <c r="Q3833" i="10"/>
  <c r="R3833" i="10" s="1"/>
  <c r="Q3834" i="10"/>
  <c r="R3834" i="10" s="1"/>
  <c r="Q3835" i="10"/>
  <c r="R3835" i="10" s="1"/>
  <c r="Q3836" i="10"/>
  <c r="R3836" i="10" s="1"/>
  <c r="Q3837" i="10"/>
  <c r="R3837" i="10" s="1"/>
  <c r="Q3838" i="10"/>
  <c r="R3838" i="10" s="1"/>
  <c r="Q3839" i="10"/>
  <c r="R3839" i="10"/>
  <c r="Q3840" i="10"/>
  <c r="R3840" i="10" s="1"/>
  <c r="Q3841" i="10"/>
  <c r="R3841" i="10" s="1"/>
  <c r="Q3842" i="10"/>
  <c r="R3842" i="10" s="1"/>
  <c r="Q3843" i="10"/>
  <c r="R3843" i="10" s="1"/>
  <c r="Q3844" i="10"/>
  <c r="R3844" i="10" s="1"/>
  <c r="Q3845" i="10"/>
  <c r="R3845" i="10" s="1"/>
  <c r="Q3846" i="10"/>
  <c r="R3846" i="10" s="1"/>
  <c r="Q3847" i="10"/>
  <c r="R3847" i="10"/>
  <c r="Q3848" i="10"/>
  <c r="R3848" i="10" s="1"/>
  <c r="Q3849" i="10"/>
  <c r="R3849" i="10" s="1"/>
  <c r="Q3850" i="10"/>
  <c r="R3850" i="10" s="1"/>
  <c r="Q3851" i="10"/>
  <c r="R3851" i="10" s="1"/>
  <c r="Q3852" i="10"/>
  <c r="R3852" i="10" s="1"/>
  <c r="Q3853" i="10"/>
  <c r="R3853" i="10" s="1"/>
  <c r="Q3854" i="10"/>
  <c r="R3854" i="10" s="1"/>
  <c r="Q3855" i="10"/>
  <c r="R3855" i="10"/>
  <c r="Q3856" i="10"/>
  <c r="R3856" i="10" s="1"/>
  <c r="Q3857" i="10"/>
  <c r="R3857" i="10" s="1"/>
  <c r="Q3858" i="10"/>
  <c r="R3858" i="10" s="1"/>
  <c r="Q3859" i="10"/>
  <c r="R3859" i="10" s="1"/>
  <c r="Q3860" i="10"/>
  <c r="R3860" i="10" s="1"/>
  <c r="Q3861" i="10"/>
  <c r="R3861" i="10" s="1"/>
  <c r="Q3862" i="10"/>
  <c r="R3862" i="10" s="1"/>
  <c r="Q3863" i="10"/>
  <c r="R3863" i="10"/>
  <c r="Q3864" i="10"/>
  <c r="R3864" i="10" s="1"/>
  <c r="Q3865" i="10"/>
  <c r="R3865" i="10" s="1"/>
  <c r="Q3866" i="10"/>
  <c r="R3866" i="10" s="1"/>
  <c r="Q3867" i="10"/>
  <c r="R3867" i="10" s="1"/>
  <c r="Q3868" i="10"/>
  <c r="R3868" i="10" s="1"/>
  <c r="Q3869" i="10"/>
  <c r="R3869" i="10" s="1"/>
  <c r="Q3870" i="10"/>
  <c r="R3870" i="10" s="1"/>
  <c r="Q3871" i="10"/>
  <c r="R3871" i="10"/>
  <c r="Q3872" i="10"/>
  <c r="R3872" i="10" s="1"/>
  <c r="Q3873" i="10"/>
  <c r="R3873" i="10" s="1"/>
  <c r="Q3874" i="10"/>
  <c r="R3874" i="10" s="1"/>
  <c r="Q3875" i="10"/>
  <c r="R3875" i="10" s="1"/>
  <c r="Q3876" i="10"/>
  <c r="R3876" i="10" s="1"/>
  <c r="Q3877" i="10"/>
  <c r="R3877" i="10" s="1"/>
  <c r="Q3878" i="10"/>
  <c r="R3878" i="10" s="1"/>
  <c r="Q3879" i="10"/>
  <c r="R3879" i="10"/>
  <c r="Q3880" i="10"/>
  <c r="R3880" i="10" s="1"/>
  <c r="Q3881" i="10"/>
  <c r="R3881" i="10" s="1"/>
  <c r="Q3882" i="10"/>
  <c r="R3882" i="10" s="1"/>
  <c r="Q3883" i="10"/>
  <c r="R3883" i="10" s="1"/>
  <c r="Q3884" i="10"/>
  <c r="R3884" i="10" s="1"/>
  <c r="Q3885" i="10"/>
  <c r="R3885" i="10" s="1"/>
  <c r="Q3886" i="10"/>
  <c r="R3886" i="10" s="1"/>
  <c r="Q3887" i="10"/>
  <c r="R3887" i="10"/>
  <c r="Q3888" i="10"/>
  <c r="R3888" i="10" s="1"/>
  <c r="Q3889" i="10"/>
  <c r="R3889" i="10" s="1"/>
  <c r="Q3890" i="10"/>
  <c r="R3890" i="10" s="1"/>
  <c r="Q3891" i="10"/>
  <c r="R3891" i="10" s="1"/>
  <c r="Q3892" i="10"/>
  <c r="R3892" i="10" s="1"/>
  <c r="Q3893" i="10"/>
  <c r="R3893" i="10" s="1"/>
  <c r="Q3894" i="10"/>
  <c r="R3894" i="10" s="1"/>
  <c r="Q3895" i="10"/>
  <c r="R3895" i="10"/>
  <c r="Q3896" i="10"/>
  <c r="R3896" i="10" s="1"/>
  <c r="Q3897" i="10"/>
  <c r="R3897" i="10" s="1"/>
  <c r="Q3898" i="10"/>
  <c r="R3898" i="10" s="1"/>
  <c r="Q3899" i="10"/>
  <c r="R3899" i="10" s="1"/>
  <c r="Q3900" i="10"/>
  <c r="R3900" i="10" s="1"/>
  <c r="Q3901" i="10"/>
  <c r="R3901" i="10" s="1"/>
  <c r="Q3902" i="10"/>
  <c r="R3902" i="10" s="1"/>
  <c r="Q3903" i="10"/>
  <c r="R3903" i="10"/>
  <c r="Q3904" i="10"/>
  <c r="R3904" i="10" s="1"/>
  <c r="Q3905" i="10"/>
  <c r="R3905" i="10" s="1"/>
  <c r="Q3906" i="10"/>
  <c r="R3906" i="10" s="1"/>
  <c r="Q3907" i="10"/>
  <c r="R3907" i="10" s="1"/>
  <c r="Q3908" i="10"/>
  <c r="R3908" i="10" s="1"/>
  <c r="Q3909" i="10"/>
  <c r="R3909" i="10" s="1"/>
  <c r="Q3910" i="10"/>
  <c r="R3910" i="10" s="1"/>
  <c r="Q3911" i="10"/>
  <c r="R3911" i="10"/>
  <c r="Q3912" i="10"/>
  <c r="R3912" i="10" s="1"/>
  <c r="Q3913" i="10"/>
  <c r="R3913" i="10" s="1"/>
  <c r="Q3914" i="10"/>
  <c r="R3914" i="10" s="1"/>
  <c r="Q3915" i="10"/>
  <c r="R3915" i="10" s="1"/>
  <c r="Q3916" i="10"/>
  <c r="R3916" i="10" s="1"/>
  <c r="Q3917" i="10"/>
  <c r="R3917" i="10" s="1"/>
  <c r="Q3918" i="10"/>
  <c r="R3918" i="10" s="1"/>
  <c r="Q3919" i="10"/>
  <c r="R3919" i="10"/>
  <c r="Q3920" i="10"/>
  <c r="R3920" i="10" s="1"/>
  <c r="Q3921" i="10"/>
  <c r="R3921" i="10" s="1"/>
  <c r="Q3922" i="10"/>
  <c r="R3922" i="10" s="1"/>
  <c r="Q3923" i="10"/>
  <c r="R3923" i="10" s="1"/>
  <c r="Q3924" i="10"/>
  <c r="R3924" i="10" s="1"/>
  <c r="Q3925" i="10"/>
  <c r="R3925" i="10" s="1"/>
  <c r="Q3926" i="10"/>
  <c r="R3926" i="10" s="1"/>
  <c r="Q3927" i="10"/>
  <c r="R3927" i="10" s="1"/>
  <c r="Q3928" i="10"/>
  <c r="R3928" i="10" s="1"/>
  <c r="Q3929" i="10"/>
  <c r="R3929" i="10" s="1"/>
  <c r="Q3930" i="10"/>
  <c r="R3930" i="10" s="1"/>
  <c r="Q3931" i="10"/>
  <c r="R3931" i="10" s="1"/>
  <c r="Q3932" i="10"/>
  <c r="R3932" i="10" s="1"/>
  <c r="Q3933" i="10"/>
  <c r="R3933" i="10" s="1"/>
  <c r="Q3934" i="10"/>
  <c r="R3934" i="10" s="1"/>
  <c r="Q3935" i="10"/>
  <c r="R3935" i="10" s="1"/>
  <c r="Q3936" i="10"/>
  <c r="R3936" i="10" s="1"/>
  <c r="Q3937" i="10"/>
  <c r="R3937" i="10" s="1"/>
  <c r="Q3938" i="10"/>
  <c r="R3938" i="10" s="1"/>
  <c r="Q3939" i="10"/>
  <c r="R3939" i="10" s="1"/>
  <c r="Q3940" i="10"/>
  <c r="R3940" i="10" s="1"/>
  <c r="Q3941" i="10"/>
  <c r="R3941" i="10" s="1"/>
  <c r="Q3942" i="10"/>
  <c r="R3942" i="10" s="1"/>
  <c r="Q3943" i="10"/>
  <c r="R3943" i="10" s="1"/>
  <c r="Q3944" i="10"/>
  <c r="R3944" i="10" s="1"/>
  <c r="Q3945" i="10"/>
  <c r="R3945" i="10" s="1"/>
  <c r="Q3946" i="10"/>
  <c r="R3946" i="10" s="1"/>
  <c r="Q3947" i="10"/>
  <c r="R3947" i="10" s="1"/>
  <c r="Q3948" i="10"/>
  <c r="R3948" i="10" s="1"/>
  <c r="Q3949" i="10"/>
  <c r="R3949" i="10" s="1"/>
  <c r="Q3950" i="10"/>
  <c r="R3950" i="10" s="1"/>
  <c r="Q3951" i="10"/>
  <c r="R3951" i="10" s="1"/>
  <c r="Q3952" i="10"/>
  <c r="R3952" i="10" s="1"/>
  <c r="Q3953" i="10"/>
  <c r="R3953" i="10" s="1"/>
  <c r="Q3954" i="10"/>
  <c r="R3954" i="10" s="1"/>
  <c r="Q3955" i="10"/>
  <c r="R3955" i="10" s="1"/>
  <c r="Q3956" i="10"/>
  <c r="R3956" i="10" s="1"/>
  <c r="Q3957" i="10"/>
  <c r="R3957" i="10" s="1"/>
  <c r="Q3958" i="10"/>
  <c r="R3958" i="10" s="1"/>
  <c r="Q3959" i="10"/>
  <c r="R3959" i="10" s="1"/>
  <c r="Q3960" i="10"/>
  <c r="R3960" i="10" s="1"/>
  <c r="Q3961" i="10"/>
  <c r="R3961" i="10" s="1"/>
  <c r="Q3962" i="10"/>
  <c r="R3962" i="10" s="1"/>
  <c r="Q3963" i="10"/>
  <c r="R3963" i="10" s="1"/>
  <c r="Q3964" i="10"/>
  <c r="R3964" i="10" s="1"/>
  <c r="Q3965" i="10"/>
  <c r="R3965" i="10" s="1"/>
  <c r="Q3966" i="10"/>
  <c r="R3966" i="10" s="1"/>
  <c r="Q3967" i="10"/>
  <c r="R3967" i="10" s="1"/>
  <c r="Q3968" i="10"/>
  <c r="R3968" i="10" s="1"/>
  <c r="Q3969" i="10"/>
  <c r="R3969" i="10" s="1"/>
  <c r="Q3970" i="10"/>
  <c r="R3970" i="10" s="1"/>
  <c r="Q3971" i="10"/>
  <c r="R3971" i="10" s="1"/>
  <c r="Q3972" i="10"/>
  <c r="R3972" i="10" s="1"/>
  <c r="Q3973" i="10"/>
  <c r="R3973" i="10" s="1"/>
  <c r="Q3974" i="10"/>
  <c r="R3974" i="10" s="1"/>
  <c r="Q3975" i="10"/>
  <c r="R3975" i="10" s="1"/>
  <c r="Q3976" i="10"/>
  <c r="R3976" i="10" s="1"/>
  <c r="Q3977" i="10"/>
  <c r="R3977" i="10" s="1"/>
  <c r="Q3978" i="10"/>
  <c r="R3978" i="10" s="1"/>
  <c r="Q3979" i="10"/>
  <c r="R3979" i="10" s="1"/>
  <c r="Q3980" i="10"/>
  <c r="R3980" i="10" s="1"/>
  <c r="Q3981" i="10"/>
  <c r="R3981" i="10" s="1"/>
  <c r="Q3982" i="10"/>
  <c r="R3982" i="10" s="1"/>
  <c r="Q3983" i="10"/>
  <c r="R3983" i="10" s="1"/>
  <c r="Q3984" i="10"/>
  <c r="R3984" i="10" s="1"/>
  <c r="Q3985" i="10"/>
  <c r="R3985" i="10" s="1"/>
  <c r="Q3986" i="10"/>
  <c r="R3986" i="10" s="1"/>
  <c r="Q3987" i="10"/>
  <c r="R3987" i="10" s="1"/>
  <c r="Q3988" i="10"/>
  <c r="R3988" i="10" s="1"/>
  <c r="Q3989" i="10"/>
  <c r="R3989" i="10" s="1"/>
  <c r="Q3990" i="10"/>
  <c r="R3990" i="10" s="1"/>
  <c r="Q3991" i="10"/>
  <c r="R3991" i="10" s="1"/>
  <c r="Q3992" i="10"/>
  <c r="R3992" i="10" s="1"/>
  <c r="Q3993" i="10"/>
  <c r="R3993" i="10" s="1"/>
  <c r="Q3994" i="10"/>
  <c r="R3994" i="10" s="1"/>
  <c r="Q3995" i="10"/>
  <c r="R3995" i="10" s="1"/>
  <c r="Q3996" i="10"/>
  <c r="R3996" i="10" s="1"/>
  <c r="Q3997" i="10"/>
  <c r="R3997" i="10" s="1"/>
  <c r="Q3998" i="10"/>
  <c r="R3998" i="10" s="1"/>
  <c r="Q3999" i="10"/>
  <c r="R3999" i="10" s="1"/>
  <c r="Q4000" i="10"/>
  <c r="R4000" i="10" s="1"/>
  <c r="Q4001" i="10"/>
  <c r="R4001" i="10" s="1"/>
  <c r="Q4002" i="10"/>
  <c r="R4002" i="10" s="1"/>
  <c r="Q4003" i="10"/>
  <c r="R4003" i="10" s="1"/>
  <c r="Q4004" i="10"/>
  <c r="R4004" i="10" s="1"/>
  <c r="Q4005" i="10"/>
  <c r="R4005" i="10" s="1"/>
  <c r="Q4006" i="10"/>
  <c r="R4006" i="10" s="1"/>
  <c r="Q4007" i="10"/>
  <c r="R4007" i="10" s="1"/>
  <c r="Q4008" i="10"/>
  <c r="R4008" i="10" s="1"/>
  <c r="Q4009" i="10"/>
  <c r="R4009" i="10" s="1"/>
  <c r="Q4010" i="10"/>
  <c r="R4010" i="10" s="1"/>
  <c r="Q4011" i="10"/>
  <c r="R4011" i="10" s="1"/>
  <c r="Q4012" i="10"/>
  <c r="R4012" i="10" s="1"/>
  <c r="Q4013" i="10"/>
  <c r="R4013" i="10" s="1"/>
  <c r="Q4014" i="10"/>
  <c r="R4014" i="10" s="1"/>
  <c r="Q4015" i="10"/>
  <c r="R4015" i="10" s="1"/>
  <c r="Q4016" i="10"/>
  <c r="R4016" i="10" s="1"/>
  <c r="Q4017" i="10"/>
  <c r="R4017" i="10" s="1"/>
  <c r="Q4018" i="10"/>
  <c r="R4018" i="10" s="1"/>
  <c r="Q4019" i="10"/>
  <c r="R4019" i="10" s="1"/>
  <c r="Q4020" i="10"/>
  <c r="R4020" i="10" s="1"/>
  <c r="Q4021" i="10"/>
  <c r="R4021" i="10" s="1"/>
  <c r="Q4022" i="10"/>
  <c r="R4022" i="10" s="1"/>
  <c r="Q4023" i="10"/>
  <c r="R4023" i="10" s="1"/>
  <c r="Q4024" i="10"/>
  <c r="R4024" i="10" s="1"/>
  <c r="Q4025" i="10"/>
  <c r="R4025" i="10" s="1"/>
  <c r="Q4026" i="10"/>
  <c r="R4026" i="10" s="1"/>
  <c r="Q4027" i="10"/>
  <c r="R4027" i="10" s="1"/>
  <c r="Q4028" i="10"/>
  <c r="R4028" i="10" s="1"/>
  <c r="Q4029" i="10"/>
  <c r="R4029" i="10" s="1"/>
  <c r="Q4030" i="10"/>
  <c r="R4030" i="10" s="1"/>
  <c r="Q4031" i="10"/>
  <c r="R4031" i="10" s="1"/>
  <c r="Q4032" i="10"/>
  <c r="R4032" i="10" s="1"/>
  <c r="Q4033" i="10"/>
  <c r="R4033" i="10" s="1"/>
  <c r="Q4034" i="10"/>
  <c r="R4034" i="10" s="1"/>
  <c r="Q4035" i="10"/>
  <c r="R4035" i="10" s="1"/>
  <c r="Q4036" i="10"/>
  <c r="R4036" i="10" s="1"/>
  <c r="Q4037" i="10"/>
  <c r="R4037" i="10" s="1"/>
  <c r="Q4038" i="10"/>
  <c r="R4038" i="10" s="1"/>
  <c r="Q4039" i="10"/>
  <c r="R4039" i="10" s="1"/>
  <c r="Q4040" i="10"/>
  <c r="R4040" i="10" s="1"/>
  <c r="Q4041" i="10"/>
  <c r="R4041" i="10" s="1"/>
  <c r="Q4042" i="10"/>
  <c r="R4042" i="10" s="1"/>
  <c r="Q4043" i="10"/>
  <c r="R4043" i="10" s="1"/>
  <c r="Q4044" i="10"/>
  <c r="R4044" i="10" s="1"/>
  <c r="Q4045" i="10"/>
  <c r="R4045" i="10" s="1"/>
  <c r="Q4046" i="10"/>
  <c r="R4046" i="10" s="1"/>
  <c r="Q4047" i="10"/>
  <c r="R4047" i="10" s="1"/>
  <c r="Q4048" i="10"/>
  <c r="R4048" i="10" s="1"/>
  <c r="Q4049" i="10"/>
  <c r="R4049" i="10" s="1"/>
  <c r="Q4050" i="10"/>
  <c r="R4050" i="10" s="1"/>
  <c r="Q4051" i="10"/>
  <c r="R4051" i="10" s="1"/>
  <c r="Q4052" i="10"/>
  <c r="R4052" i="10" s="1"/>
  <c r="Q4053" i="10"/>
  <c r="R4053" i="10" s="1"/>
  <c r="Q4054" i="10"/>
  <c r="R4054" i="10" s="1"/>
  <c r="Q4055" i="10"/>
  <c r="R4055" i="10" s="1"/>
  <c r="Q4056" i="10"/>
  <c r="R4056" i="10" s="1"/>
  <c r="Q4057" i="10"/>
  <c r="R4057" i="10" s="1"/>
  <c r="Q4058" i="10"/>
  <c r="R4058" i="10" s="1"/>
  <c r="Q4059" i="10"/>
  <c r="R4059" i="10" s="1"/>
  <c r="Q4060" i="10"/>
  <c r="R4060" i="10" s="1"/>
  <c r="Q4061" i="10"/>
  <c r="R4061" i="10" s="1"/>
  <c r="Q4062" i="10"/>
  <c r="R4062" i="10" s="1"/>
  <c r="Q4063" i="10"/>
  <c r="R4063" i="10" s="1"/>
  <c r="Q4064" i="10"/>
  <c r="R4064" i="10" s="1"/>
  <c r="Q4065" i="10"/>
  <c r="R4065" i="10" s="1"/>
  <c r="Q4066" i="10"/>
  <c r="R4066" i="10" s="1"/>
  <c r="Q4067" i="10"/>
  <c r="R4067" i="10" s="1"/>
  <c r="Q4068" i="10"/>
  <c r="R4068" i="10" s="1"/>
  <c r="Q4069" i="10"/>
  <c r="R4069" i="10" s="1"/>
  <c r="Q4070" i="10"/>
  <c r="R4070" i="10" s="1"/>
  <c r="Q4071" i="10"/>
  <c r="R4071" i="10" s="1"/>
  <c r="Q4072" i="10"/>
  <c r="R4072" i="10" s="1"/>
  <c r="Q4073" i="10"/>
  <c r="R4073" i="10" s="1"/>
  <c r="Q4074" i="10"/>
  <c r="R4074" i="10" s="1"/>
  <c r="Q4075" i="10"/>
  <c r="R4075" i="10" s="1"/>
  <c r="Q4076" i="10"/>
  <c r="R4076" i="10" s="1"/>
  <c r="Q4077" i="10"/>
  <c r="R4077" i="10" s="1"/>
  <c r="Q4078" i="10"/>
  <c r="R4078" i="10" s="1"/>
  <c r="Q4079" i="10"/>
  <c r="R4079" i="10" s="1"/>
  <c r="Q4080" i="10"/>
  <c r="R4080" i="10" s="1"/>
  <c r="Q4081" i="10"/>
  <c r="R4081" i="10" s="1"/>
  <c r="Q4082" i="10"/>
  <c r="R4082" i="10" s="1"/>
  <c r="Q4083" i="10"/>
  <c r="R4083" i="10" s="1"/>
  <c r="Q4084" i="10"/>
  <c r="R4084" i="10" s="1"/>
  <c r="Q4085" i="10"/>
  <c r="R4085" i="10" s="1"/>
  <c r="Q4086" i="10"/>
  <c r="R4086" i="10" s="1"/>
  <c r="Q4087" i="10"/>
  <c r="R4087" i="10" s="1"/>
  <c r="Q4088" i="10"/>
  <c r="R4088" i="10" s="1"/>
  <c r="Q4089" i="10"/>
  <c r="R4089" i="10" s="1"/>
  <c r="Q4090" i="10"/>
  <c r="R4090" i="10" s="1"/>
  <c r="Q4091" i="10"/>
  <c r="R4091" i="10" s="1"/>
  <c r="Q4092" i="10"/>
  <c r="R4092" i="10" s="1"/>
  <c r="Q4093" i="10"/>
  <c r="R4093" i="10" s="1"/>
  <c r="Q4094" i="10"/>
  <c r="R4094" i="10" s="1"/>
  <c r="Q4095" i="10"/>
  <c r="R4095" i="10" s="1"/>
  <c r="Q4096" i="10"/>
  <c r="R4096" i="10" s="1"/>
  <c r="Q4097" i="10"/>
  <c r="R4097" i="10" s="1"/>
  <c r="Q4098" i="10"/>
  <c r="R4098" i="10" s="1"/>
  <c r="Q4099" i="10"/>
  <c r="R4099" i="10" s="1"/>
  <c r="Q4100" i="10"/>
  <c r="R4100" i="10" s="1"/>
  <c r="Q4101" i="10"/>
  <c r="R4101" i="10" s="1"/>
  <c r="Q4102" i="10"/>
  <c r="R4102" i="10" s="1"/>
  <c r="Q4103" i="10"/>
  <c r="R4103" i="10" s="1"/>
  <c r="Q4104" i="10"/>
  <c r="R4104" i="10" s="1"/>
  <c r="Q4105" i="10"/>
  <c r="R4105" i="10" s="1"/>
  <c r="Q4106" i="10"/>
  <c r="R4106" i="10" s="1"/>
  <c r="Q4107" i="10"/>
  <c r="R4107" i="10" s="1"/>
  <c r="Q4108" i="10"/>
  <c r="R4108" i="10" s="1"/>
  <c r="Q4109" i="10"/>
  <c r="R4109" i="10" s="1"/>
  <c r="Q4110" i="10"/>
  <c r="R4110" i="10" s="1"/>
  <c r="Q4111" i="10"/>
  <c r="R4111" i="10" s="1"/>
  <c r="Q4112" i="10"/>
  <c r="R4112" i="10" s="1"/>
  <c r="Q4113" i="10"/>
  <c r="R4113" i="10" s="1"/>
  <c r="Q4114" i="10"/>
  <c r="R4114" i="10" s="1"/>
  <c r="Q4115" i="10"/>
  <c r="R4115" i="10" s="1"/>
  <c r="Q4116" i="10"/>
  <c r="R4116" i="10" s="1"/>
  <c r="Q4117" i="10"/>
  <c r="R4117" i="10" s="1"/>
  <c r="Q4118" i="10"/>
  <c r="R4118" i="10" s="1"/>
  <c r="Q4119" i="10"/>
  <c r="R4119" i="10" s="1"/>
  <c r="Q4120" i="10"/>
  <c r="R4120" i="10" s="1"/>
  <c r="Q4121" i="10"/>
  <c r="R4121" i="10" s="1"/>
  <c r="Q4122" i="10"/>
  <c r="R4122" i="10" s="1"/>
  <c r="Q4123" i="10"/>
  <c r="R4123" i="10" s="1"/>
  <c r="Q4124" i="10"/>
  <c r="R4124" i="10" s="1"/>
  <c r="Q4125" i="10"/>
  <c r="R4125" i="10" s="1"/>
  <c r="Q4126" i="10"/>
  <c r="R4126" i="10" s="1"/>
  <c r="Q4127" i="10"/>
  <c r="R4127" i="10" s="1"/>
  <c r="Q4128" i="10"/>
  <c r="R4128" i="10" s="1"/>
  <c r="Q4129" i="10"/>
  <c r="R4129" i="10" s="1"/>
  <c r="Q4130" i="10"/>
  <c r="R4130" i="10" s="1"/>
  <c r="Q4131" i="10"/>
  <c r="R4131" i="10" s="1"/>
  <c r="Q4132" i="10"/>
  <c r="R4132" i="10" s="1"/>
  <c r="Q4133" i="10"/>
  <c r="R4133" i="10" s="1"/>
  <c r="Q4134" i="10"/>
  <c r="R4134" i="10" s="1"/>
  <c r="Q4135" i="10"/>
  <c r="R4135" i="10" s="1"/>
  <c r="Q4136" i="10"/>
  <c r="R4136" i="10" s="1"/>
  <c r="Q4137" i="10"/>
  <c r="R4137" i="10" s="1"/>
  <c r="Q4138" i="10"/>
  <c r="R4138" i="10" s="1"/>
  <c r="Q4139" i="10"/>
  <c r="R4139" i="10" s="1"/>
  <c r="Q4140" i="10"/>
  <c r="R4140" i="10" s="1"/>
  <c r="Q4141" i="10"/>
  <c r="R4141" i="10" s="1"/>
  <c r="Q4142" i="10"/>
  <c r="R4142" i="10" s="1"/>
  <c r="Q4143" i="10"/>
  <c r="R4143" i="10" s="1"/>
  <c r="Q4144" i="10"/>
  <c r="R4144" i="10" s="1"/>
  <c r="Q4145" i="10"/>
  <c r="R4145" i="10" s="1"/>
  <c r="Q4146" i="10"/>
  <c r="R4146" i="10" s="1"/>
  <c r="Q4147" i="10"/>
  <c r="R4147" i="10" s="1"/>
  <c r="Q4148" i="10"/>
  <c r="R4148" i="10" s="1"/>
  <c r="Q4149" i="10"/>
  <c r="R4149" i="10" s="1"/>
  <c r="Q4150" i="10"/>
  <c r="R4150" i="10" s="1"/>
  <c r="Q4151" i="10"/>
  <c r="R4151" i="10" s="1"/>
  <c r="Q4152" i="10"/>
  <c r="R4152" i="10" s="1"/>
  <c r="Q4153" i="10"/>
  <c r="R4153" i="10" s="1"/>
  <c r="Q4154" i="10"/>
  <c r="R4154" i="10" s="1"/>
  <c r="Q4155" i="10"/>
  <c r="R4155" i="10" s="1"/>
  <c r="Q4156" i="10"/>
  <c r="R4156" i="10" s="1"/>
  <c r="Q4157" i="10"/>
  <c r="R4157" i="10" s="1"/>
  <c r="Q4158" i="10"/>
  <c r="R4158" i="10" s="1"/>
  <c r="Q4159" i="10"/>
  <c r="R4159" i="10" s="1"/>
  <c r="Q4160" i="10"/>
  <c r="R4160" i="10" s="1"/>
  <c r="Q4161" i="10"/>
  <c r="R4161" i="10" s="1"/>
  <c r="Q4162" i="10"/>
  <c r="R4162" i="10" s="1"/>
  <c r="Q4163" i="10"/>
  <c r="R4163" i="10" s="1"/>
  <c r="Q4164" i="10"/>
  <c r="R4164" i="10" s="1"/>
  <c r="Q4165" i="10"/>
  <c r="R4165" i="10" s="1"/>
  <c r="Q4166" i="10"/>
  <c r="R4166" i="10" s="1"/>
  <c r="Q4167" i="10"/>
  <c r="R4167" i="10" s="1"/>
  <c r="Q4168" i="10"/>
  <c r="R4168" i="10" s="1"/>
  <c r="Q4169" i="10"/>
  <c r="R4169" i="10" s="1"/>
  <c r="Q4170" i="10"/>
  <c r="R4170" i="10" s="1"/>
  <c r="Q4171" i="10"/>
  <c r="R4171" i="10" s="1"/>
  <c r="Q4172" i="10"/>
  <c r="R4172" i="10" s="1"/>
  <c r="Q4173" i="10"/>
  <c r="R4173" i="10" s="1"/>
  <c r="Q4174" i="10"/>
  <c r="R4174" i="10" s="1"/>
  <c r="Q4175" i="10"/>
  <c r="R4175" i="10" s="1"/>
  <c r="Q4176" i="10"/>
  <c r="R4176" i="10" s="1"/>
  <c r="Q4177" i="10"/>
  <c r="R4177" i="10" s="1"/>
  <c r="Q4178" i="10"/>
  <c r="R4178" i="10" s="1"/>
  <c r="Q4179" i="10"/>
  <c r="R4179" i="10" s="1"/>
  <c r="Q4180" i="10"/>
  <c r="R4180" i="10" s="1"/>
  <c r="Q4181" i="10"/>
  <c r="R4181" i="10" s="1"/>
  <c r="Q4182" i="10"/>
  <c r="R4182" i="10" s="1"/>
  <c r="Q4183" i="10"/>
  <c r="R4183" i="10" s="1"/>
  <c r="Q4184" i="10"/>
  <c r="R4184" i="10" s="1"/>
  <c r="Q4185" i="10"/>
  <c r="R4185" i="10" s="1"/>
  <c r="Q4186" i="10"/>
  <c r="R4186" i="10" s="1"/>
  <c r="Q4187" i="10"/>
  <c r="R4187" i="10" s="1"/>
  <c r="Q4188" i="10"/>
  <c r="R4188" i="10" s="1"/>
  <c r="Q4189" i="10"/>
  <c r="R4189" i="10" s="1"/>
  <c r="Q4190" i="10"/>
  <c r="R4190" i="10" s="1"/>
  <c r="Q4191" i="10"/>
  <c r="R4191" i="10" s="1"/>
  <c r="Q4192" i="10"/>
  <c r="R4192" i="10" s="1"/>
  <c r="Q4193" i="10"/>
  <c r="R4193" i="10" s="1"/>
  <c r="Q4194" i="10"/>
  <c r="R4194" i="10" s="1"/>
  <c r="Q4195" i="10"/>
  <c r="R4195" i="10" s="1"/>
  <c r="Q4196" i="10"/>
  <c r="R4196" i="10" s="1"/>
  <c r="Q4197" i="10"/>
  <c r="R4197" i="10" s="1"/>
  <c r="Q4198" i="10"/>
  <c r="R4198" i="10" s="1"/>
  <c r="Q4199" i="10"/>
  <c r="R4199" i="10" s="1"/>
  <c r="Q4200" i="10"/>
  <c r="R4200" i="10" s="1"/>
  <c r="Q4201" i="10"/>
  <c r="R4201" i="10" s="1"/>
  <c r="Q4202" i="10"/>
  <c r="R4202" i="10" s="1"/>
  <c r="Q4203" i="10"/>
  <c r="R4203" i="10" s="1"/>
  <c r="Q4204" i="10"/>
  <c r="R4204" i="10" s="1"/>
  <c r="Q4205" i="10"/>
  <c r="R4205" i="10" s="1"/>
  <c r="Q4206" i="10"/>
  <c r="R4206" i="10" s="1"/>
  <c r="Q4207" i="10"/>
  <c r="R4207" i="10" s="1"/>
  <c r="Q4208" i="10"/>
  <c r="R4208" i="10" s="1"/>
  <c r="Q4209" i="10"/>
  <c r="R4209" i="10" s="1"/>
  <c r="Q4210" i="10"/>
  <c r="R4210" i="10" s="1"/>
  <c r="Q4211" i="10"/>
  <c r="R4211" i="10" s="1"/>
  <c r="Q4212" i="10"/>
  <c r="R4212" i="10" s="1"/>
  <c r="Q4213" i="10"/>
  <c r="R4213" i="10" s="1"/>
  <c r="Q4214" i="10"/>
  <c r="R4214" i="10" s="1"/>
  <c r="Q4215" i="10"/>
  <c r="R4215" i="10" s="1"/>
  <c r="Q4216" i="10"/>
  <c r="R4216" i="10" s="1"/>
  <c r="Q4217" i="10"/>
  <c r="R4217" i="10" s="1"/>
  <c r="Q4218" i="10"/>
  <c r="R4218" i="10" s="1"/>
  <c r="Q4219" i="10"/>
  <c r="R4219" i="10" s="1"/>
  <c r="Q4220" i="10"/>
  <c r="R4220" i="10" s="1"/>
  <c r="Q4221" i="10"/>
  <c r="R4221" i="10" s="1"/>
  <c r="Q4222" i="10"/>
  <c r="R4222" i="10" s="1"/>
  <c r="Q4223" i="10"/>
  <c r="R4223" i="10" s="1"/>
  <c r="Q4224" i="10"/>
  <c r="R4224" i="10" s="1"/>
  <c r="Q4225" i="10"/>
  <c r="R4225" i="10" s="1"/>
  <c r="Q4226" i="10"/>
  <c r="R4226" i="10" s="1"/>
  <c r="Q4227" i="10"/>
  <c r="R4227" i="10" s="1"/>
  <c r="Q4228" i="10"/>
  <c r="R4228" i="10" s="1"/>
  <c r="Q4229" i="10"/>
  <c r="R4229" i="10" s="1"/>
  <c r="Q4230" i="10"/>
  <c r="R4230" i="10" s="1"/>
  <c r="Q4231" i="10"/>
  <c r="R4231" i="10"/>
  <c r="Q4232" i="10"/>
  <c r="R4232" i="10" s="1"/>
  <c r="Q4233" i="10"/>
  <c r="R4233" i="10" s="1"/>
  <c r="Q4234" i="10"/>
  <c r="R4234" i="10" s="1"/>
  <c r="Q4235" i="10"/>
  <c r="R4235" i="10" s="1"/>
  <c r="Q4236" i="10"/>
  <c r="R4236" i="10" s="1"/>
  <c r="Q4237" i="10"/>
  <c r="R4237" i="10" s="1"/>
  <c r="Q4238" i="10"/>
  <c r="R4238" i="10" s="1"/>
  <c r="Q4239" i="10"/>
  <c r="R4239" i="10" s="1"/>
  <c r="Q4240" i="10"/>
  <c r="R4240" i="10" s="1"/>
  <c r="Q4241" i="10"/>
  <c r="R4241" i="10" s="1"/>
  <c r="Q4242" i="10"/>
  <c r="R4242" i="10" s="1"/>
  <c r="Q4243" i="10"/>
  <c r="R4243" i="10" s="1"/>
  <c r="Q4244" i="10"/>
  <c r="R4244" i="10" s="1"/>
  <c r="Q4245" i="10"/>
  <c r="R4245" i="10" s="1"/>
  <c r="Q4246" i="10"/>
  <c r="R4246" i="10" s="1"/>
  <c r="Q4247" i="10"/>
  <c r="R4247" i="10"/>
  <c r="Q4248" i="10"/>
  <c r="R4248" i="10" s="1"/>
  <c r="Q4249" i="10"/>
  <c r="R4249" i="10" s="1"/>
  <c r="Q4250" i="10"/>
  <c r="R4250" i="10" s="1"/>
  <c r="Q4251" i="10"/>
  <c r="R4251" i="10" s="1"/>
  <c r="Q4252" i="10"/>
  <c r="R4252" i="10" s="1"/>
  <c r="Q4253" i="10"/>
  <c r="R4253" i="10" s="1"/>
  <c r="Q4254" i="10"/>
  <c r="R4254" i="10" s="1"/>
  <c r="Q4255" i="10"/>
  <c r="R4255" i="10" s="1"/>
  <c r="Q4256" i="10"/>
  <c r="R4256" i="10" s="1"/>
  <c r="Q4257" i="10"/>
  <c r="R4257" i="10" s="1"/>
  <c r="Q4258" i="10"/>
  <c r="R4258" i="10" s="1"/>
  <c r="Q4259" i="10"/>
  <c r="R4259" i="10" s="1"/>
  <c r="Q4260" i="10"/>
  <c r="R4260" i="10" s="1"/>
  <c r="Q4261" i="10"/>
  <c r="R4261" i="10" s="1"/>
  <c r="Q4262" i="10"/>
  <c r="R4262" i="10" s="1"/>
  <c r="Q4263" i="10"/>
  <c r="R4263" i="10" s="1"/>
  <c r="Q4264" i="10"/>
  <c r="R4264" i="10" s="1"/>
  <c r="Q4265" i="10"/>
  <c r="R4265" i="10" s="1"/>
  <c r="Q4266" i="10"/>
  <c r="R4266" i="10" s="1"/>
  <c r="Q4267" i="10"/>
  <c r="R4267" i="10" s="1"/>
  <c r="Q4268" i="10"/>
  <c r="R4268" i="10" s="1"/>
  <c r="Q4269" i="10"/>
  <c r="R4269" i="10" s="1"/>
  <c r="Q4270" i="10"/>
  <c r="R4270" i="10" s="1"/>
  <c r="Q4271" i="10"/>
  <c r="R4271" i="10" s="1"/>
  <c r="Q4272" i="10"/>
  <c r="R4272" i="10" s="1"/>
  <c r="Q4273" i="10"/>
  <c r="R4273" i="10" s="1"/>
  <c r="Q4274" i="10"/>
  <c r="R4274" i="10" s="1"/>
  <c r="Q4275" i="10"/>
  <c r="R4275" i="10"/>
  <c r="Q4276" i="10"/>
  <c r="R4276" i="10" s="1"/>
  <c r="Q4277" i="10"/>
  <c r="R4277" i="10" s="1"/>
  <c r="Q4278" i="10"/>
  <c r="R4278" i="10" s="1"/>
  <c r="Q4279" i="10"/>
  <c r="R4279" i="10" s="1"/>
  <c r="Q4280" i="10"/>
  <c r="R4280" i="10" s="1"/>
  <c r="Q4281" i="10"/>
  <c r="R4281" i="10" s="1"/>
  <c r="Q4282" i="10"/>
  <c r="R4282" i="10" s="1"/>
  <c r="Q4283" i="10"/>
  <c r="R4283" i="10" s="1"/>
  <c r="Q4284" i="10"/>
  <c r="R4284" i="10" s="1"/>
  <c r="Q4285" i="10"/>
  <c r="R4285" i="10" s="1"/>
  <c r="Q4286" i="10"/>
  <c r="R4286" i="10" s="1"/>
  <c r="Q4287" i="10"/>
  <c r="R4287" i="10" s="1"/>
  <c r="Q4288" i="10"/>
  <c r="R4288" i="10" s="1"/>
  <c r="Q4289" i="10"/>
  <c r="R4289" i="10" s="1"/>
  <c r="Q4290" i="10"/>
  <c r="R4290" i="10" s="1"/>
  <c r="Q4291" i="10"/>
  <c r="R4291" i="10" s="1"/>
  <c r="Q4292" i="10"/>
  <c r="R4292" i="10" s="1"/>
  <c r="Q4293" i="10"/>
  <c r="R4293" i="10" s="1"/>
  <c r="Q4294" i="10"/>
  <c r="R4294" i="10" s="1"/>
  <c r="Q4295" i="10"/>
  <c r="R4295" i="10"/>
  <c r="Q4296" i="10"/>
  <c r="R4296" i="10" s="1"/>
  <c r="Q4297" i="10"/>
  <c r="R4297" i="10" s="1"/>
  <c r="Q4298" i="10"/>
  <c r="R4298" i="10" s="1"/>
  <c r="Q4299" i="10"/>
  <c r="R4299" i="10" s="1"/>
  <c r="Q4300" i="10"/>
  <c r="R4300" i="10" s="1"/>
  <c r="Q4301" i="10"/>
  <c r="R4301" i="10" s="1"/>
  <c r="Q4302" i="10"/>
  <c r="R4302" i="10" s="1"/>
  <c r="Q4303" i="10"/>
  <c r="R4303" i="10" s="1"/>
  <c r="Q4304" i="10"/>
  <c r="R4304" i="10" s="1"/>
  <c r="Q4305" i="10"/>
  <c r="R4305" i="10" s="1"/>
  <c r="Q4306" i="10"/>
  <c r="R4306" i="10" s="1"/>
  <c r="Q4307" i="10"/>
  <c r="R4307" i="10" s="1"/>
  <c r="Q4308" i="10"/>
  <c r="R4308" i="10" s="1"/>
  <c r="Q4309" i="10"/>
  <c r="R4309" i="10" s="1"/>
  <c r="Q4310" i="10"/>
  <c r="R4310" i="10" s="1"/>
  <c r="Q4311" i="10"/>
  <c r="R4311" i="10"/>
  <c r="Q4312" i="10"/>
  <c r="R4312" i="10" s="1"/>
  <c r="Q4313" i="10"/>
  <c r="R4313" i="10" s="1"/>
  <c r="Q4314" i="10"/>
  <c r="R4314" i="10" s="1"/>
  <c r="Q4315" i="10"/>
  <c r="R4315" i="10" s="1"/>
  <c r="Q4316" i="10"/>
  <c r="R4316" i="10" s="1"/>
  <c r="Q4317" i="10"/>
  <c r="R4317" i="10" s="1"/>
  <c r="Q4318" i="10"/>
  <c r="R4318" i="10" s="1"/>
  <c r="Q4319" i="10"/>
  <c r="R4319" i="10" s="1"/>
  <c r="Q4320" i="10"/>
  <c r="R4320" i="10" s="1"/>
  <c r="Q4321" i="10"/>
  <c r="R4321" i="10" s="1"/>
  <c r="Q4322" i="10"/>
  <c r="R4322" i="10" s="1"/>
  <c r="Q4323" i="10"/>
  <c r="R4323" i="10" s="1"/>
  <c r="Q4324" i="10"/>
  <c r="R4324" i="10" s="1"/>
  <c r="Q4325" i="10"/>
  <c r="R4325" i="10" s="1"/>
  <c r="Q4326" i="10"/>
  <c r="R4326" i="10" s="1"/>
  <c r="Q4327" i="10"/>
  <c r="R4327" i="10" s="1"/>
  <c r="Q4328" i="10"/>
  <c r="R4328" i="10" s="1"/>
  <c r="Q4329" i="10"/>
  <c r="R4329" i="10" s="1"/>
  <c r="Q4330" i="10"/>
  <c r="R4330" i="10" s="1"/>
  <c r="Q4331" i="10"/>
  <c r="R4331" i="10" s="1"/>
  <c r="Q4332" i="10"/>
  <c r="R4332" i="10" s="1"/>
  <c r="Q4333" i="10"/>
  <c r="R4333" i="10"/>
  <c r="Q4334" i="10"/>
  <c r="R4334" i="10" s="1"/>
  <c r="Q4335" i="10"/>
  <c r="R4335" i="10" s="1"/>
  <c r="Q4336" i="10"/>
  <c r="R4336" i="10" s="1"/>
  <c r="Q4337" i="10"/>
  <c r="R4337" i="10"/>
  <c r="Q4338" i="10"/>
  <c r="R4338" i="10" s="1"/>
  <c r="Q4339" i="10"/>
  <c r="R4339" i="10" s="1"/>
  <c r="Q4340" i="10"/>
  <c r="R4340" i="10"/>
  <c r="Q4341" i="10"/>
  <c r="R4341" i="10" s="1"/>
  <c r="Q4342" i="10"/>
  <c r="R4342" i="10" s="1"/>
  <c r="Q4343" i="10"/>
  <c r="R4343" i="10" s="1"/>
  <c r="Q4344" i="10"/>
  <c r="R4344" i="10" s="1"/>
  <c r="Q4345" i="10"/>
  <c r="R4345" i="10" s="1"/>
  <c r="Q4346" i="10"/>
  <c r="R4346" i="10" s="1"/>
  <c r="Q4347" i="10"/>
  <c r="R4347" i="10" s="1"/>
  <c r="Q4348" i="10"/>
  <c r="R4348" i="10" s="1"/>
  <c r="Q4349" i="10"/>
  <c r="R4349" i="10" s="1"/>
  <c r="Q4350" i="10"/>
  <c r="R4350" i="10" s="1"/>
  <c r="Q4351" i="10"/>
  <c r="R4351" i="10"/>
  <c r="Q4352" i="10"/>
  <c r="R4352" i="10" s="1"/>
  <c r="Q4353" i="10"/>
  <c r="R4353" i="10" s="1"/>
  <c r="Q4354" i="10"/>
  <c r="R4354" i="10" s="1"/>
  <c r="Q4355" i="10"/>
  <c r="R4355" i="10" s="1"/>
  <c r="Q4356" i="10"/>
  <c r="R4356" i="10" s="1"/>
  <c r="Q4357" i="10"/>
  <c r="R4357" i="10" s="1"/>
  <c r="Q4358" i="10"/>
  <c r="R4358" i="10" s="1"/>
  <c r="Q4359" i="10"/>
  <c r="R4359" i="10" s="1"/>
  <c r="Q4360" i="10"/>
  <c r="R4360" i="10" s="1"/>
  <c r="Q4361" i="10"/>
  <c r="R4361" i="10" s="1"/>
  <c r="Q4362" i="10"/>
  <c r="R4362" i="10" s="1"/>
  <c r="Q4363" i="10"/>
  <c r="R4363" i="10" s="1"/>
  <c r="Q4364" i="10"/>
  <c r="R4364" i="10" s="1"/>
  <c r="Q4365" i="10"/>
  <c r="R4365" i="10" s="1"/>
  <c r="Q4366" i="10"/>
  <c r="R4366" i="10" s="1"/>
  <c r="Q4367" i="10"/>
  <c r="R4367" i="10"/>
  <c r="Q4368" i="10"/>
  <c r="R4368" i="10" s="1"/>
  <c r="Q4369" i="10"/>
  <c r="R4369" i="10" s="1"/>
  <c r="Q4370" i="10"/>
  <c r="R4370" i="10" s="1"/>
  <c r="Q4371" i="10"/>
  <c r="R4371" i="10" s="1"/>
  <c r="Q4372" i="10"/>
  <c r="R4372" i="10" s="1"/>
  <c r="Q4373" i="10"/>
  <c r="R4373" i="10" s="1"/>
  <c r="Q4374" i="10"/>
  <c r="R4374" i="10" s="1"/>
  <c r="Q4375" i="10"/>
  <c r="R4375" i="10" s="1"/>
  <c r="Q4376" i="10"/>
  <c r="R4376" i="10"/>
  <c r="Q4377" i="10"/>
  <c r="R4377" i="10" s="1"/>
  <c r="Q4378" i="10"/>
  <c r="R4378" i="10" s="1"/>
  <c r="Q4379" i="10"/>
  <c r="R4379" i="10" s="1"/>
  <c r="Q4380" i="10"/>
  <c r="R4380" i="10" s="1"/>
  <c r="Q4381" i="10"/>
  <c r="R4381" i="10"/>
  <c r="Q4382" i="10"/>
  <c r="R4382" i="10" s="1"/>
  <c r="Q4383" i="10"/>
  <c r="R4383" i="10" s="1"/>
  <c r="Q4384" i="10"/>
  <c r="R4384" i="10" s="1"/>
  <c r="Q4385" i="10"/>
  <c r="R4385" i="10"/>
  <c r="Q4386" i="10"/>
  <c r="R4386" i="10" s="1"/>
  <c r="Q4387" i="10"/>
  <c r="R4387" i="10" s="1"/>
  <c r="Q4388" i="10"/>
  <c r="R4388" i="10" s="1"/>
  <c r="Q4389" i="10"/>
  <c r="R4389" i="10" s="1"/>
  <c r="Q4390" i="10"/>
  <c r="R4390" i="10"/>
  <c r="Q4391" i="10"/>
  <c r="R4391" i="10" s="1"/>
  <c r="Q4392" i="10"/>
  <c r="R4392" i="10" s="1"/>
  <c r="Q4393" i="10"/>
  <c r="R4393" i="10" s="1"/>
  <c r="Q4394" i="10"/>
  <c r="R4394" i="10"/>
  <c r="Q4395" i="10"/>
  <c r="R4395" i="10" s="1"/>
  <c r="Q4396" i="10"/>
  <c r="R4396" i="10" s="1"/>
  <c r="Q4397" i="10"/>
  <c r="R4397" i="10" s="1"/>
  <c r="Q4398" i="10"/>
  <c r="R4398" i="10" s="1"/>
  <c r="Q4399" i="10"/>
  <c r="R4399" i="10" s="1"/>
  <c r="Q4400" i="10"/>
  <c r="R4400" i="10"/>
  <c r="Q4401" i="10"/>
  <c r="R4401" i="10" s="1"/>
  <c r="Q4402" i="10"/>
  <c r="R4402" i="10" s="1"/>
  <c r="Q4403" i="10"/>
  <c r="R4403" i="10" s="1"/>
  <c r="Q4404" i="10"/>
  <c r="R4404" i="10" s="1"/>
  <c r="Q4405" i="10"/>
  <c r="R4405" i="10" s="1"/>
  <c r="Q4406" i="10"/>
  <c r="R4406" i="10"/>
  <c r="Q4407" i="10"/>
  <c r="R4407" i="10" s="1"/>
  <c r="Q4408" i="10"/>
  <c r="R4408" i="10" s="1"/>
  <c r="Q4409" i="10"/>
  <c r="R4409" i="10" s="1"/>
  <c r="Q4410" i="10"/>
  <c r="R4410" i="10"/>
  <c r="Q4411" i="10"/>
  <c r="R4411" i="10" s="1"/>
  <c r="Q4412" i="10"/>
  <c r="R4412" i="10" s="1"/>
  <c r="Q4413" i="10"/>
  <c r="R4413" i="10" s="1"/>
  <c r="Q4414" i="10"/>
  <c r="R4414" i="10" s="1"/>
  <c r="Q4415" i="10"/>
  <c r="R4415" i="10" s="1"/>
  <c r="Q4416" i="10"/>
  <c r="R4416" i="10"/>
  <c r="Q4417" i="10"/>
  <c r="R4417" i="10" s="1"/>
  <c r="Q4418" i="10"/>
  <c r="R4418" i="10" s="1"/>
  <c r="Q4419" i="10"/>
  <c r="R4419" i="10" s="1"/>
  <c r="Q4420" i="10"/>
  <c r="R4420" i="10" s="1"/>
  <c r="Q4421" i="10"/>
  <c r="R4421" i="10" s="1"/>
  <c r="Q4422" i="10"/>
  <c r="R4422" i="10" s="1"/>
  <c r="Q4423" i="10"/>
  <c r="R4423" i="10" s="1"/>
  <c r="Q4424" i="10"/>
  <c r="R4424" i="10"/>
  <c r="Q4425" i="10"/>
  <c r="R4425" i="10" s="1"/>
  <c r="Q4426" i="10"/>
  <c r="R4426" i="10" s="1"/>
  <c r="Q4427" i="10"/>
  <c r="R4427" i="10" s="1"/>
  <c r="Q4428" i="10"/>
  <c r="R4428" i="10" s="1"/>
  <c r="Q4429" i="10"/>
  <c r="R4429" i="10" s="1"/>
  <c r="Q4430" i="10"/>
  <c r="R4430" i="10" s="1"/>
  <c r="Q4431" i="10"/>
  <c r="R4431" i="10" s="1"/>
  <c r="Q4432" i="10"/>
  <c r="R4432" i="10"/>
  <c r="Q4433" i="10"/>
  <c r="R4433" i="10" s="1"/>
  <c r="Q4434" i="10"/>
  <c r="R4434" i="10" s="1"/>
  <c r="Q4435" i="10"/>
  <c r="R4435" i="10" s="1"/>
  <c r="Q4436" i="10"/>
  <c r="R4436" i="10" s="1"/>
  <c r="Q4437" i="10"/>
  <c r="R4437" i="10" s="1"/>
  <c r="Q4438" i="10"/>
  <c r="R4438" i="10" s="1"/>
  <c r="Q4439" i="10"/>
  <c r="R4439" i="10" s="1"/>
  <c r="Q4440" i="10"/>
  <c r="R4440" i="10" s="1"/>
  <c r="Q4441" i="10"/>
  <c r="R4441" i="10" s="1"/>
  <c r="Q4442" i="10"/>
  <c r="R4442" i="10"/>
  <c r="Q4443" i="10"/>
  <c r="R4443" i="10" s="1"/>
  <c r="Q4444" i="10"/>
  <c r="R4444" i="10" s="1"/>
  <c r="Q4445" i="10"/>
  <c r="R4445" i="10" s="1"/>
  <c r="Q4446" i="10"/>
  <c r="R4446" i="10" s="1"/>
  <c r="Q4447" i="10"/>
  <c r="R4447" i="10" s="1"/>
  <c r="Q4448" i="10"/>
  <c r="R4448" i="10" s="1"/>
  <c r="Q4449" i="10"/>
  <c r="R4449" i="10" s="1"/>
  <c r="Q4450" i="10"/>
  <c r="R4450" i="10" s="1"/>
  <c r="Q4451" i="10"/>
  <c r="R4451" i="10" s="1"/>
  <c r="Q4452" i="10"/>
  <c r="R4452" i="10" s="1"/>
  <c r="Q4453" i="10"/>
  <c r="R4453" i="10" s="1"/>
  <c r="Q4454" i="10"/>
  <c r="R4454" i="10" s="1"/>
  <c r="Q4455" i="10"/>
  <c r="R4455" i="10" s="1"/>
  <c r="Q4456" i="10"/>
  <c r="R4456" i="10"/>
  <c r="Q4457" i="10"/>
  <c r="R4457" i="10" s="1"/>
  <c r="Q4458" i="10"/>
  <c r="R4458" i="10" s="1"/>
  <c r="Q4459" i="10"/>
  <c r="R4459" i="10" s="1"/>
  <c r="Q4460" i="10"/>
  <c r="R4460" i="10" s="1"/>
  <c r="Q4461" i="10"/>
  <c r="R4461" i="10" s="1"/>
  <c r="Q4462" i="10"/>
  <c r="R4462" i="10" s="1"/>
  <c r="Q4463" i="10"/>
  <c r="R4463" i="10" s="1"/>
  <c r="Q4464" i="10"/>
  <c r="R4464" i="10" s="1"/>
  <c r="Q4465" i="10"/>
  <c r="R4465" i="10" s="1"/>
  <c r="Q4466" i="10"/>
  <c r="R4466" i="10" s="1"/>
  <c r="Q4467" i="10"/>
  <c r="R4467" i="10" s="1"/>
  <c r="Q4468" i="10"/>
  <c r="R4468" i="10" s="1"/>
  <c r="Q4469" i="10"/>
  <c r="R4469" i="10" s="1"/>
  <c r="Q4470" i="10"/>
  <c r="R4470" i="10" s="1"/>
  <c r="Q4471" i="10"/>
  <c r="R4471" i="10" s="1"/>
  <c r="Q4472" i="10"/>
  <c r="R4472" i="10" s="1"/>
  <c r="Q4473" i="10"/>
  <c r="R4473" i="10" s="1"/>
  <c r="Q4474" i="10"/>
  <c r="R4474" i="10" s="1"/>
  <c r="Q4475" i="10"/>
  <c r="R4475" i="10" s="1"/>
  <c r="Q4476" i="10"/>
  <c r="R4476" i="10" s="1"/>
  <c r="Q4477" i="10"/>
  <c r="R4477" i="10" s="1"/>
  <c r="Q4478" i="10"/>
  <c r="R4478" i="10" s="1"/>
  <c r="Q4479" i="10"/>
  <c r="R4479" i="10" s="1"/>
  <c r="Q4480" i="10"/>
  <c r="R4480" i="10"/>
  <c r="Q4481" i="10"/>
  <c r="R4481" i="10" s="1"/>
  <c r="Q4482" i="10"/>
  <c r="R4482" i="10" s="1"/>
  <c r="Q4483" i="10"/>
  <c r="R4483" i="10" s="1"/>
  <c r="Q4484" i="10"/>
  <c r="R4484" i="10" s="1"/>
  <c r="Q4485" i="10"/>
  <c r="R4485" i="10" s="1"/>
  <c r="Q4486" i="10"/>
  <c r="R4486" i="10" s="1"/>
  <c r="Q4487" i="10"/>
  <c r="R4487" i="10"/>
  <c r="Q4488" i="10"/>
  <c r="R4488" i="10" s="1"/>
  <c r="Q4489" i="10"/>
  <c r="R4489" i="10" s="1"/>
  <c r="Q4490" i="10"/>
  <c r="R4490" i="10" s="1"/>
  <c r="Q4491" i="10"/>
  <c r="R4491" i="10" s="1"/>
  <c r="Q4492" i="10"/>
  <c r="R4492" i="10"/>
  <c r="Q4493" i="10"/>
  <c r="R4493" i="10" s="1"/>
  <c r="Q4494" i="10"/>
  <c r="R4494" i="10" s="1"/>
  <c r="Q4495" i="10"/>
  <c r="R4495" i="10" s="1"/>
  <c r="Q4496" i="10"/>
  <c r="R4496" i="10"/>
  <c r="Q4497" i="10"/>
  <c r="R4497" i="10" s="1"/>
  <c r="Q4498" i="10"/>
  <c r="R4498" i="10" s="1"/>
  <c r="Q4499" i="10"/>
  <c r="R4499" i="10" s="1"/>
  <c r="Q4500" i="10"/>
  <c r="R4500" i="10" s="1"/>
  <c r="Q4501" i="10"/>
  <c r="R4501" i="10" s="1"/>
  <c r="Q4502" i="10"/>
  <c r="R4502" i="10" s="1"/>
  <c r="Q4503" i="10"/>
  <c r="R4503" i="10"/>
  <c r="Q4504" i="10"/>
  <c r="R4504" i="10" s="1"/>
  <c r="Q4505" i="10"/>
  <c r="R4505" i="10" s="1"/>
  <c r="Q4506" i="10"/>
  <c r="R4506" i="10" s="1"/>
  <c r="Q4507" i="10"/>
  <c r="R4507" i="10" s="1"/>
  <c r="Q4508" i="10"/>
  <c r="R4508" i="10" s="1"/>
  <c r="Q4509" i="10"/>
  <c r="R4509" i="10" s="1"/>
  <c r="Q4510" i="10"/>
  <c r="R4510" i="10"/>
  <c r="Q4511" i="10"/>
  <c r="R4511" i="10" s="1"/>
  <c r="Q4512" i="10"/>
  <c r="R4512" i="10" s="1"/>
  <c r="Q4513" i="10"/>
  <c r="R4513" i="10" s="1"/>
  <c r="Q4514" i="10"/>
  <c r="R4514" i="10" s="1"/>
  <c r="Q4515" i="10"/>
  <c r="R4515" i="10" s="1"/>
  <c r="Q4516" i="10"/>
  <c r="R4516" i="10" s="1"/>
  <c r="Q4517" i="10"/>
  <c r="R4517" i="10" s="1"/>
  <c r="Q4518" i="10"/>
  <c r="R4518" i="10" s="1"/>
  <c r="Q4519" i="10"/>
  <c r="R4519" i="10"/>
  <c r="Q4520" i="10"/>
  <c r="R4520" i="10" s="1"/>
  <c r="Q4521" i="10"/>
  <c r="R4521" i="10" s="1"/>
  <c r="Q4522" i="10"/>
  <c r="R4522" i="10" s="1"/>
  <c r="Q4523" i="10"/>
  <c r="R4523" i="10" s="1"/>
  <c r="Q4524" i="10"/>
  <c r="R4524" i="10" s="1"/>
  <c r="Q4525" i="10"/>
  <c r="R4525" i="10" s="1"/>
  <c r="Q4526" i="10"/>
  <c r="R4526" i="10"/>
  <c r="Q4527" i="10"/>
  <c r="R4527" i="10" s="1"/>
  <c r="Q4528" i="10"/>
  <c r="R4528" i="10" s="1"/>
  <c r="Q4529" i="10"/>
  <c r="R4529" i="10" s="1"/>
  <c r="Q4530" i="10"/>
  <c r="R4530" i="10" s="1"/>
  <c r="Q4531" i="10"/>
  <c r="R4531" i="10" s="1"/>
  <c r="Q4532" i="10"/>
  <c r="R4532" i="10" s="1"/>
  <c r="Q4533" i="10"/>
  <c r="R4533" i="10" s="1"/>
  <c r="Q4534" i="10"/>
  <c r="R4534" i="10" s="1"/>
  <c r="Q4535" i="10"/>
  <c r="R4535" i="10" s="1"/>
  <c r="Q4536" i="10"/>
  <c r="R4536" i="10" s="1"/>
  <c r="Q4537" i="10"/>
  <c r="R4537" i="10" s="1"/>
  <c r="Q4538" i="10"/>
  <c r="R4538" i="10" s="1"/>
  <c r="Q4539" i="10"/>
  <c r="R4539" i="10" s="1"/>
  <c r="Q4540" i="10"/>
  <c r="R4540" i="10" s="1"/>
  <c r="Q4541" i="10"/>
  <c r="R4541" i="10" s="1"/>
  <c r="Q4542" i="10"/>
  <c r="R4542" i="10"/>
  <c r="Q4543" i="10"/>
  <c r="R4543" i="10" s="1"/>
  <c r="Q4544" i="10"/>
  <c r="R4544" i="10" s="1"/>
  <c r="Q4545" i="10"/>
  <c r="R4545" i="10" s="1"/>
  <c r="Q4546" i="10"/>
  <c r="R4546" i="10" s="1"/>
  <c r="Q4547" i="10"/>
  <c r="R4547" i="10" s="1"/>
  <c r="Q4548" i="10"/>
  <c r="R4548" i="10" s="1"/>
  <c r="Q4549" i="10"/>
  <c r="R4549" i="10" s="1"/>
  <c r="Q4550" i="10"/>
  <c r="R4550" i="10" s="1"/>
  <c r="Q4551" i="10"/>
  <c r="R4551" i="10"/>
  <c r="Q4552" i="10"/>
  <c r="R4552" i="10" s="1"/>
  <c r="Q4553" i="10"/>
  <c r="R4553" i="10" s="1"/>
  <c r="Q4554" i="10"/>
  <c r="R4554" i="10" s="1"/>
  <c r="Q4555" i="10"/>
  <c r="R4555" i="10" s="1"/>
  <c r="Q4556" i="10"/>
  <c r="R4556" i="10" s="1"/>
  <c r="Q4557" i="10"/>
  <c r="R4557" i="10" s="1"/>
  <c r="Q4558" i="10"/>
  <c r="R4558" i="10"/>
  <c r="Q4559" i="10"/>
  <c r="R4559" i="10" s="1"/>
  <c r="Q4560" i="10"/>
  <c r="R4560" i="10" s="1"/>
  <c r="Q4561" i="10"/>
  <c r="R4561" i="10" s="1"/>
  <c r="Q4562" i="10"/>
  <c r="R4562" i="10" s="1"/>
  <c r="Q4563" i="10"/>
  <c r="R4563" i="10" s="1"/>
  <c r="Q4564" i="10"/>
  <c r="R4564" i="10" s="1"/>
  <c r="Q4565" i="10"/>
  <c r="R4565" i="10" s="1"/>
  <c r="Q4566" i="10"/>
  <c r="R4566" i="10" s="1"/>
  <c r="Q4567" i="10"/>
  <c r="R4567" i="10" s="1"/>
  <c r="Q4568" i="10"/>
  <c r="R4568" i="10" s="1"/>
  <c r="Q4569" i="10"/>
  <c r="R4569" i="10" s="1"/>
  <c r="Q4570" i="10"/>
  <c r="R4570" i="10" s="1"/>
  <c r="Q4571" i="10"/>
  <c r="R4571" i="10" s="1"/>
  <c r="Q4572" i="10"/>
  <c r="R4572" i="10" s="1"/>
  <c r="Q4573" i="10"/>
  <c r="R4573" i="10" s="1"/>
  <c r="Q4574" i="10"/>
  <c r="R4574" i="10"/>
  <c r="Q4575" i="10"/>
  <c r="R4575" i="10" s="1"/>
  <c r="Q4576" i="10"/>
  <c r="R4576" i="10" s="1"/>
  <c r="Q4577" i="10"/>
  <c r="R4577" i="10" s="1"/>
  <c r="Q4578" i="10"/>
  <c r="R4578" i="10" s="1"/>
  <c r="Q4579" i="10"/>
  <c r="R4579" i="10" s="1"/>
  <c r="Q4580" i="10"/>
  <c r="R4580" i="10" s="1"/>
  <c r="Q4581" i="10"/>
  <c r="R4581" i="10" s="1"/>
  <c r="Q4582" i="10"/>
  <c r="R4582" i="10" s="1"/>
  <c r="Q4583" i="10"/>
  <c r="R4583" i="10"/>
  <c r="Q4584" i="10"/>
  <c r="R4584" i="10" s="1"/>
  <c r="Q4585" i="10"/>
  <c r="R4585" i="10" s="1"/>
  <c r="Q4586" i="10"/>
  <c r="R4586" i="10" s="1"/>
  <c r="Q4587" i="10"/>
  <c r="R4587" i="10" s="1"/>
  <c r="Q4588" i="10"/>
  <c r="R4588" i="10"/>
  <c r="Q4589" i="10"/>
  <c r="R4589" i="10" s="1"/>
  <c r="Q4590" i="10"/>
  <c r="R4590" i="10" s="1"/>
  <c r="Q4591" i="10"/>
  <c r="R4591" i="10" s="1"/>
  <c r="Q4592" i="10"/>
  <c r="R4592" i="10"/>
  <c r="Q4593" i="10"/>
  <c r="R4593" i="10" s="1"/>
  <c r="Q4594" i="10"/>
  <c r="R4594" i="10" s="1"/>
  <c r="Q4595" i="10"/>
  <c r="R4595" i="10" s="1"/>
  <c r="Q4596" i="10"/>
  <c r="R4596" i="10" s="1"/>
  <c r="Q4597" i="10"/>
  <c r="R4597" i="10" s="1"/>
  <c r="Q4598" i="10"/>
  <c r="R4598" i="10" s="1"/>
  <c r="Q4599" i="10"/>
  <c r="R4599" i="10"/>
  <c r="Q4600" i="10"/>
  <c r="R4600" i="10" s="1"/>
  <c r="Q4601" i="10"/>
  <c r="R4601" i="10" s="1"/>
  <c r="Q4602" i="10"/>
  <c r="R4602" i="10" s="1"/>
  <c r="Q4603" i="10"/>
  <c r="R4603" i="10" s="1"/>
  <c r="Q4604" i="10"/>
  <c r="R4604" i="10" s="1"/>
  <c r="Q4605" i="10"/>
  <c r="R4605" i="10" s="1"/>
  <c r="Q4606" i="10"/>
  <c r="R4606" i="10"/>
  <c r="Q4607" i="10"/>
  <c r="R4607" i="10" s="1"/>
  <c r="Q4608" i="10"/>
  <c r="R4608" i="10" s="1"/>
  <c r="Q4609" i="10"/>
  <c r="R4609" i="10" s="1"/>
  <c r="Q4610" i="10"/>
  <c r="R4610" i="10" s="1"/>
  <c r="Q4611" i="10"/>
  <c r="R4611" i="10" s="1"/>
  <c r="Q4612" i="10"/>
  <c r="R4612" i="10" s="1"/>
  <c r="Q4613" i="10"/>
  <c r="R4613" i="10" s="1"/>
  <c r="Q4614" i="10"/>
  <c r="R4614" i="10" s="1"/>
  <c r="Q4615" i="10"/>
  <c r="R4615" i="10" s="1"/>
  <c r="Q4616" i="10"/>
  <c r="R4616" i="10" s="1"/>
  <c r="Q4617" i="10"/>
  <c r="R4617" i="10" s="1"/>
  <c r="Q4618" i="10"/>
  <c r="R4618" i="10" s="1"/>
  <c r="Q4619" i="10"/>
  <c r="R4619" i="10" s="1"/>
  <c r="Q4620" i="10"/>
  <c r="R4620" i="10" s="1"/>
  <c r="Q4621" i="10"/>
  <c r="R4621" i="10" s="1"/>
  <c r="Q4622" i="10"/>
  <c r="R4622" i="10" s="1"/>
  <c r="Q4623" i="10"/>
  <c r="R4623" i="10" s="1"/>
  <c r="Q4624" i="10"/>
  <c r="R4624" i="10"/>
  <c r="Q4625" i="10"/>
  <c r="R4625" i="10" s="1"/>
  <c r="Q4626" i="10"/>
  <c r="R4626" i="10" s="1"/>
  <c r="Q4627" i="10"/>
  <c r="R4627" i="10" s="1"/>
  <c r="Q4628" i="10"/>
  <c r="R4628" i="10" s="1"/>
  <c r="Q4629" i="10"/>
  <c r="R4629" i="10" s="1"/>
  <c r="Q4630" i="10"/>
  <c r="R4630" i="10" s="1"/>
  <c r="Q4631" i="10"/>
  <c r="R4631" i="10"/>
  <c r="Q4632" i="10"/>
  <c r="R4632" i="10" s="1"/>
  <c r="Q4633" i="10"/>
  <c r="R4633" i="10" s="1"/>
  <c r="Q4634" i="10"/>
  <c r="R4634" i="10"/>
  <c r="Q4635" i="10"/>
  <c r="R4635" i="10" s="1"/>
  <c r="Q4636" i="10"/>
  <c r="R4636" i="10" s="1"/>
  <c r="Q4637" i="10"/>
  <c r="R4637" i="10" s="1"/>
  <c r="Q4638" i="10"/>
  <c r="R4638" i="10" s="1"/>
  <c r="Q4639" i="10"/>
  <c r="R4639" i="10" s="1"/>
  <c r="Q4640" i="10"/>
  <c r="R4640" i="10"/>
  <c r="Q4641" i="10"/>
  <c r="R4641" i="10" s="1"/>
  <c r="Q4642" i="10"/>
  <c r="R4642" i="10" s="1"/>
  <c r="Q4643" i="10"/>
  <c r="R4643" i="10" s="1"/>
  <c r="Q4644" i="10"/>
  <c r="R4644" i="10" s="1"/>
  <c r="Q4645" i="10"/>
  <c r="R4645" i="10" s="1"/>
  <c r="Q4646" i="10"/>
  <c r="R4646" i="10" s="1"/>
  <c r="Q4647" i="10"/>
  <c r="R4647" i="10"/>
  <c r="Q4648" i="10"/>
  <c r="R4648" i="10" s="1"/>
  <c r="Q4649" i="10"/>
  <c r="R4649" i="10" s="1"/>
  <c r="Q4650" i="10"/>
  <c r="R4650" i="10" s="1"/>
  <c r="Q4651" i="10"/>
  <c r="R4651" i="10" s="1"/>
  <c r="Q4652" i="10"/>
  <c r="R4652" i="10" s="1"/>
  <c r="Q4653" i="10"/>
  <c r="R4653" i="10" s="1"/>
  <c r="Q4654" i="10"/>
  <c r="R4654" i="10"/>
  <c r="Q4655" i="10"/>
  <c r="R4655" i="10" s="1"/>
  <c r="Q4656" i="10"/>
  <c r="R4656" i="10" s="1"/>
  <c r="Q4657" i="10"/>
  <c r="R4657" i="10" s="1"/>
  <c r="Q4658" i="10"/>
  <c r="R4658" i="10" s="1"/>
  <c r="Q4659" i="10"/>
  <c r="R4659" i="10" s="1"/>
  <c r="Q4660" i="10"/>
  <c r="R4660" i="10" s="1"/>
  <c r="Q4661" i="10"/>
  <c r="R4661" i="10" s="1"/>
  <c r="Q4662" i="10"/>
  <c r="R4662" i="10" s="1"/>
  <c r="Q4663" i="10"/>
  <c r="R4663" i="10" s="1"/>
  <c r="Q4664" i="10"/>
  <c r="R4664" i="10" s="1"/>
  <c r="Q4665" i="10"/>
  <c r="R4665" i="10" s="1"/>
  <c r="Q4666" i="10"/>
  <c r="R4666" i="10" s="1"/>
  <c r="Q4667" i="10"/>
  <c r="R4667" i="10" s="1"/>
  <c r="Q4668" i="10"/>
  <c r="R4668" i="10" s="1"/>
  <c r="Q4669" i="10"/>
  <c r="R4669" i="10" s="1"/>
  <c r="Q4670" i="10"/>
  <c r="R4670" i="10"/>
  <c r="Q4671" i="10"/>
  <c r="R4671" i="10" s="1"/>
  <c r="Q4672" i="10"/>
  <c r="R4672" i="10" s="1"/>
  <c r="Q4673" i="10"/>
  <c r="R4673" i="10" s="1"/>
  <c r="Q4674" i="10"/>
  <c r="R4674" i="10" s="1"/>
  <c r="Q4675" i="10"/>
  <c r="R4675" i="10" s="1"/>
  <c r="Q4676" i="10"/>
  <c r="R4676" i="10" s="1"/>
  <c r="Q4677" i="10"/>
  <c r="R4677" i="10" s="1"/>
  <c r="Q4678" i="10"/>
  <c r="R4678" i="10" s="1"/>
  <c r="Q4679" i="10"/>
  <c r="R4679" i="10"/>
  <c r="Q4680" i="10"/>
  <c r="R4680" i="10" s="1"/>
  <c r="Q4681" i="10"/>
  <c r="R4681" i="10" s="1"/>
  <c r="Q4682" i="10"/>
  <c r="R4682" i="10" s="1"/>
  <c r="Q4683" i="10"/>
  <c r="R4683" i="10" s="1"/>
  <c r="Q4684" i="10"/>
  <c r="R4684" i="10"/>
  <c r="Q4685" i="10"/>
  <c r="R4685" i="10" s="1"/>
  <c r="Q4686" i="10"/>
  <c r="R4686" i="10" s="1"/>
  <c r="Q4687" i="10"/>
  <c r="R4687" i="10" s="1"/>
  <c r="Q4688" i="10"/>
  <c r="R4688" i="10"/>
  <c r="Q4689" i="10"/>
  <c r="R4689" i="10" s="1"/>
  <c r="Q4690" i="10"/>
  <c r="R4690" i="10" s="1"/>
  <c r="Q4691" i="10"/>
  <c r="R4691" i="10" s="1"/>
  <c r="Q4692" i="10"/>
  <c r="R4692" i="10" s="1"/>
  <c r="Q4693" i="10"/>
  <c r="R4693" i="10" s="1"/>
  <c r="Q4694" i="10"/>
  <c r="R4694" i="10" s="1"/>
  <c r="Q4695" i="10"/>
  <c r="R4695" i="10" s="1"/>
  <c r="Q4696" i="10"/>
  <c r="R4696" i="10" s="1"/>
  <c r="Q4697" i="10"/>
  <c r="R4697" i="10"/>
  <c r="Q4698" i="10"/>
  <c r="R4698" i="10" s="1"/>
  <c r="Q4699" i="10"/>
  <c r="R4699" i="10" s="1"/>
  <c r="Q4700" i="10"/>
  <c r="R4700" i="10" s="1"/>
  <c r="Q4701" i="10"/>
  <c r="R4701" i="10" s="1"/>
  <c r="Q4702" i="10"/>
  <c r="R4702" i="10" s="1"/>
  <c r="Q4703" i="10"/>
  <c r="R4703" i="10" s="1"/>
  <c r="Q4704" i="10"/>
  <c r="R4704" i="10" s="1"/>
  <c r="Q4705" i="10"/>
  <c r="R4705" i="10" s="1"/>
  <c r="Q4706" i="10"/>
  <c r="R4706" i="10" s="1"/>
  <c r="Q4707" i="10"/>
  <c r="R4707" i="10" s="1"/>
  <c r="Q4708" i="10"/>
  <c r="R4708" i="10" s="1"/>
  <c r="Q4709" i="10"/>
  <c r="R4709" i="10"/>
  <c r="Q4710" i="10"/>
  <c r="R4710" i="10" s="1"/>
  <c r="Q4711" i="10"/>
  <c r="R4711" i="10" s="1"/>
  <c r="Q4712" i="10"/>
  <c r="R4712" i="10" s="1"/>
  <c r="Q4713" i="10"/>
  <c r="R4713" i="10" s="1"/>
  <c r="Q4714" i="10"/>
  <c r="R4714" i="10" s="1"/>
  <c r="Q4715" i="10"/>
  <c r="R4715" i="10" s="1"/>
  <c r="Q4716" i="10"/>
  <c r="R4716" i="10" s="1"/>
  <c r="Q4717" i="10"/>
  <c r="R4717" i="10"/>
  <c r="Q4718" i="10"/>
  <c r="R4718" i="10" s="1"/>
  <c r="Q4719" i="10"/>
  <c r="R4719" i="10" s="1"/>
  <c r="Q4720" i="10"/>
  <c r="R4720" i="10" s="1"/>
  <c r="Q4721" i="10"/>
  <c r="R4721" i="10" s="1"/>
  <c r="Q4722" i="10"/>
  <c r="R4722" i="10" s="1"/>
  <c r="Q4723" i="10"/>
  <c r="R4723" i="10" s="1"/>
  <c r="Q4724" i="10"/>
  <c r="R4724" i="10" s="1"/>
  <c r="Q4725" i="10"/>
  <c r="R4725" i="10" s="1"/>
  <c r="Q4726" i="10"/>
  <c r="R4726" i="10" s="1"/>
  <c r="Q4727" i="10"/>
  <c r="R4727" i="10" s="1"/>
  <c r="Q4728" i="10"/>
  <c r="R4728" i="10" s="1"/>
  <c r="Q4729" i="10"/>
  <c r="R4729" i="10" s="1"/>
  <c r="Q4730" i="10"/>
  <c r="R4730" i="10" s="1"/>
  <c r="Q4731" i="10"/>
  <c r="R4731" i="10" s="1"/>
  <c r="Q4732" i="10"/>
  <c r="R4732" i="10" s="1"/>
  <c r="Q4733" i="10"/>
  <c r="R4733" i="10"/>
  <c r="Q4734" i="10"/>
  <c r="R4734" i="10" s="1"/>
  <c r="Q4735" i="10"/>
  <c r="R4735" i="10" s="1"/>
  <c r="Q4736" i="10"/>
  <c r="R4736" i="10" s="1"/>
  <c r="Q4737" i="10"/>
  <c r="R4737" i="10" s="1"/>
  <c r="Q4738" i="10"/>
  <c r="R4738" i="10" s="1"/>
  <c r="Q4739" i="10"/>
  <c r="R4739" i="10" s="1"/>
  <c r="Q4740" i="10"/>
  <c r="R4740" i="10" s="1"/>
  <c r="Q4741" i="10"/>
  <c r="R4741" i="10" s="1"/>
  <c r="Q4742" i="10"/>
  <c r="R4742" i="10" s="1"/>
  <c r="Q4743" i="10"/>
  <c r="R4743" i="10" s="1"/>
  <c r="Q4744" i="10"/>
  <c r="R4744" i="10" s="1"/>
  <c r="Q4745" i="10"/>
  <c r="R4745" i="10"/>
  <c r="Q4746" i="10"/>
  <c r="R4746" i="10" s="1"/>
  <c r="Q4747" i="10"/>
  <c r="R4747" i="10" s="1"/>
  <c r="Q4748" i="10"/>
  <c r="R4748" i="10" s="1"/>
  <c r="Q4749" i="10"/>
  <c r="R4749" i="10" s="1"/>
  <c r="Q4750" i="10"/>
  <c r="R4750" i="10" s="1"/>
  <c r="Q4751" i="10"/>
  <c r="R4751" i="10" s="1"/>
  <c r="Q4752" i="10"/>
  <c r="R4752" i="10" s="1"/>
  <c r="Q4753" i="10"/>
  <c r="R4753" i="10" s="1"/>
  <c r="Q4754" i="10"/>
  <c r="R4754" i="10" s="1"/>
  <c r="Q4755" i="10"/>
  <c r="R4755" i="10" s="1"/>
  <c r="Q4756" i="10"/>
  <c r="R4756" i="10" s="1"/>
  <c r="Q4757" i="10"/>
  <c r="R4757" i="10" s="1"/>
  <c r="Q4758" i="10"/>
  <c r="R4758" i="10" s="1"/>
  <c r="Q4759" i="10"/>
  <c r="R4759" i="10" s="1"/>
  <c r="Q4760" i="10"/>
  <c r="R4760" i="10" s="1"/>
  <c r="Q4761" i="10"/>
  <c r="R4761" i="10"/>
  <c r="Q4762" i="10"/>
  <c r="R4762" i="10" s="1"/>
  <c r="Q4763" i="10"/>
  <c r="R4763" i="10" s="1"/>
  <c r="Q4764" i="10"/>
  <c r="R4764" i="10" s="1"/>
  <c r="Q4765" i="10"/>
  <c r="R4765" i="10" s="1"/>
  <c r="Q4766" i="10"/>
  <c r="R4766" i="10" s="1"/>
  <c r="Q4767" i="10"/>
  <c r="R4767" i="10" s="1"/>
  <c r="Q4768" i="10"/>
  <c r="R4768" i="10" s="1"/>
  <c r="Q4769" i="10"/>
  <c r="R4769" i="10" s="1"/>
  <c r="Q4770" i="10"/>
  <c r="R4770" i="10" s="1"/>
  <c r="Q4771" i="10"/>
  <c r="R4771" i="10" s="1"/>
  <c r="Q4772" i="10"/>
  <c r="R4772" i="10" s="1"/>
  <c r="Q4773" i="10"/>
  <c r="R4773" i="10"/>
  <c r="Q4774" i="10"/>
  <c r="R4774" i="10" s="1"/>
  <c r="Q4775" i="10"/>
  <c r="R4775" i="10" s="1"/>
  <c r="Q4776" i="10"/>
  <c r="R4776" i="10" s="1"/>
  <c r="Q4777" i="10"/>
  <c r="R4777" i="10" s="1"/>
  <c r="Q4778" i="10"/>
  <c r="R4778" i="10" s="1"/>
  <c r="Q4779" i="10"/>
  <c r="R4779" i="10" s="1"/>
  <c r="Q4780" i="10"/>
  <c r="R4780" i="10" s="1"/>
  <c r="Q4781" i="10"/>
  <c r="R4781" i="10"/>
  <c r="Q4782" i="10"/>
  <c r="R4782" i="10" s="1"/>
  <c r="Q4783" i="10"/>
  <c r="R4783" i="10" s="1"/>
  <c r="Q4784" i="10"/>
  <c r="R4784" i="10" s="1"/>
  <c r="Q4785" i="10"/>
  <c r="R4785" i="10" s="1"/>
  <c r="Q4786" i="10"/>
  <c r="R4786" i="10" s="1"/>
  <c r="Q4787" i="10"/>
  <c r="R4787" i="10" s="1"/>
  <c r="Q4788" i="10"/>
  <c r="R4788" i="10" s="1"/>
  <c r="Q4789" i="10"/>
  <c r="R4789" i="10" s="1"/>
  <c r="Q4790" i="10"/>
  <c r="R4790" i="10" s="1"/>
  <c r="Q4791" i="10"/>
  <c r="R4791" i="10" s="1"/>
  <c r="Q4792" i="10"/>
  <c r="R4792" i="10" s="1"/>
  <c r="Q4793" i="10"/>
  <c r="R4793" i="10" s="1"/>
  <c r="Q4794" i="10"/>
  <c r="R4794" i="10" s="1"/>
  <c r="Q4795" i="10"/>
  <c r="R4795" i="10" s="1"/>
  <c r="Q4796" i="10"/>
  <c r="R4796" i="10" s="1"/>
  <c r="Q4797" i="10"/>
  <c r="R4797" i="10"/>
  <c r="Q4798" i="10"/>
  <c r="R4798" i="10" s="1"/>
  <c r="Q4799" i="10"/>
  <c r="R4799" i="10" s="1"/>
  <c r="Q4800" i="10"/>
  <c r="R4800" i="10" s="1"/>
  <c r="Q4801" i="10"/>
  <c r="R4801" i="10" s="1"/>
  <c r="Q4802" i="10"/>
  <c r="R4802" i="10" s="1"/>
  <c r="Q4803" i="10"/>
  <c r="R4803" i="10" s="1"/>
  <c r="Q4804" i="10"/>
  <c r="R4804" i="10" s="1"/>
  <c r="Q4805" i="10"/>
  <c r="R4805" i="10"/>
  <c r="Q4806" i="10"/>
  <c r="R4806" i="10" s="1"/>
  <c r="Q4807" i="10"/>
  <c r="R4807" i="10" s="1"/>
  <c r="Q4808" i="10"/>
  <c r="R4808" i="10" s="1"/>
  <c r="Q4809" i="10"/>
  <c r="R4809" i="10" s="1"/>
  <c r="Q4810" i="10"/>
  <c r="R4810" i="10" s="1"/>
  <c r="Q4811" i="10"/>
  <c r="R4811" i="10" s="1"/>
  <c r="Q4812" i="10"/>
  <c r="R4812" i="10" s="1"/>
  <c r="Q4813" i="10"/>
  <c r="R4813" i="10"/>
  <c r="Q4814" i="10"/>
  <c r="R4814" i="10" s="1"/>
  <c r="Q4815" i="10"/>
  <c r="R4815" i="10" s="1"/>
  <c r="Q4816" i="10"/>
  <c r="R4816" i="10" s="1"/>
  <c r="Q4817" i="10"/>
  <c r="R4817" i="10" s="1"/>
  <c r="Q4818" i="10"/>
  <c r="R4818" i="10" s="1"/>
  <c r="Q4819" i="10"/>
  <c r="R4819" i="10" s="1"/>
  <c r="Q4820" i="10"/>
  <c r="R4820" i="10" s="1"/>
  <c r="Q4821" i="10"/>
  <c r="R4821" i="10" s="1"/>
  <c r="Q4822" i="10"/>
  <c r="R4822" i="10" s="1"/>
  <c r="Q4823" i="10"/>
  <c r="R4823" i="10" s="1"/>
  <c r="Q4824" i="10"/>
  <c r="R4824" i="10" s="1"/>
  <c r="Q4825" i="10"/>
  <c r="R4825" i="10" s="1"/>
  <c r="Q4826" i="10"/>
  <c r="R4826" i="10" s="1"/>
  <c r="Q4827" i="10"/>
  <c r="R4827" i="10" s="1"/>
  <c r="Q4828" i="10"/>
  <c r="R4828" i="10" s="1"/>
  <c r="Q4829" i="10"/>
  <c r="R4829" i="10"/>
  <c r="Q4830" i="10"/>
  <c r="R4830" i="10" s="1"/>
  <c r="Q4831" i="10"/>
  <c r="R4831" i="10" s="1"/>
  <c r="Q4832" i="10"/>
  <c r="R4832" i="10" s="1"/>
  <c r="Q4833" i="10"/>
  <c r="R4833" i="10" s="1"/>
  <c r="Q4834" i="10"/>
  <c r="R4834" i="10" s="1"/>
  <c r="Q4835" i="10"/>
  <c r="R4835" i="10" s="1"/>
  <c r="Q4836" i="10"/>
  <c r="R4836" i="10" s="1"/>
  <c r="Q4837" i="10"/>
  <c r="R4837" i="10" s="1"/>
  <c r="Q4838" i="10"/>
  <c r="R4838" i="10" s="1"/>
  <c r="Q4839" i="10"/>
  <c r="R4839" i="10" s="1"/>
  <c r="Q4840" i="10"/>
  <c r="R4840" i="10" s="1"/>
  <c r="Q4841" i="10"/>
  <c r="R4841" i="10"/>
  <c r="Q4842" i="10"/>
  <c r="R4842" i="10" s="1"/>
  <c r="Q4843" i="10"/>
  <c r="R4843" i="10" s="1"/>
  <c r="Q4844" i="10"/>
  <c r="R4844" i="10" s="1"/>
  <c r="Q4845" i="10"/>
  <c r="R4845" i="10" s="1"/>
  <c r="Q4846" i="10"/>
  <c r="R4846" i="10" s="1"/>
  <c r="Q4847" i="10"/>
  <c r="R4847" i="10" s="1"/>
  <c r="Q4848" i="10"/>
  <c r="R4848" i="10" s="1"/>
  <c r="Q4849" i="10"/>
  <c r="R4849" i="10" s="1"/>
  <c r="Q4850" i="10"/>
  <c r="R4850" i="10" s="1"/>
  <c r="Q4851" i="10"/>
  <c r="R4851" i="10" s="1"/>
  <c r="Q4852" i="10"/>
  <c r="R4852" i="10" s="1"/>
  <c r="Q4853" i="10"/>
  <c r="R4853" i="10" s="1"/>
  <c r="Q4854" i="10"/>
  <c r="R4854" i="10" s="1"/>
  <c r="Q4855" i="10"/>
  <c r="R4855" i="10" s="1"/>
  <c r="Q4856" i="10"/>
  <c r="R4856" i="10" s="1"/>
  <c r="Q4857" i="10"/>
  <c r="R4857" i="10"/>
  <c r="Q4858" i="10"/>
  <c r="R4858" i="10" s="1"/>
  <c r="Q4859" i="10"/>
  <c r="R4859" i="10" s="1"/>
  <c r="Q4860" i="10"/>
  <c r="R4860" i="10" s="1"/>
  <c r="Q4861" i="10"/>
  <c r="R4861" i="10" s="1"/>
  <c r="Q4862" i="10"/>
  <c r="R4862" i="10" s="1"/>
  <c r="Q4863" i="10"/>
  <c r="R4863" i="10" s="1"/>
  <c r="Q4864" i="10"/>
  <c r="R4864" i="10" s="1"/>
  <c r="Q4865" i="10"/>
  <c r="R4865" i="10" s="1"/>
  <c r="Q4866" i="10"/>
  <c r="R4866" i="10" s="1"/>
  <c r="Q4867" i="10"/>
  <c r="R4867" i="10" s="1"/>
  <c r="Q4868" i="10"/>
  <c r="R4868" i="10" s="1"/>
  <c r="Q4869" i="10"/>
  <c r="R4869" i="10"/>
  <c r="Q4870" i="10"/>
  <c r="R4870" i="10" s="1"/>
  <c r="Q4871" i="10"/>
  <c r="R4871" i="10" s="1"/>
  <c r="Q4872" i="10"/>
  <c r="R4872" i="10" s="1"/>
  <c r="Q4873" i="10"/>
  <c r="R4873" i="10" s="1"/>
  <c r="Q4874" i="10"/>
  <c r="R4874" i="10" s="1"/>
  <c r="Q4875" i="10"/>
  <c r="R4875" i="10" s="1"/>
  <c r="Q4876" i="10"/>
  <c r="R4876" i="10" s="1"/>
  <c r="Q4877" i="10"/>
  <c r="R4877" i="10"/>
  <c r="Q4878" i="10"/>
  <c r="R4878" i="10" s="1"/>
  <c r="Q4879" i="10"/>
  <c r="R4879" i="10" s="1"/>
  <c r="Q4880" i="10"/>
  <c r="R4880" i="10" s="1"/>
  <c r="Q4881" i="10"/>
  <c r="R4881" i="10" s="1"/>
  <c r="Q4882" i="10"/>
  <c r="R4882" i="10" s="1"/>
  <c r="Q4883" i="10"/>
  <c r="R4883" i="10" s="1"/>
  <c r="Q4884" i="10"/>
  <c r="R4884" i="10" s="1"/>
  <c r="Q4885" i="10"/>
  <c r="R4885" i="10" s="1"/>
  <c r="Q4886" i="10"/>
  <c r="R4886" i="10" s="1"/>
  <c r="Q4887" i="10"/>
  <c r="R4887" i="10" s="1"/>
  <c r="Q4888" i="10"/>
  <c r="R4888" i="10" s="1"/>
  <c r="Q4889" i="10"/>
  <c r="R4889" i="10" s="1"/>
  <c r="Q4890" i="10"/>
  <c r="R4890" i="10" s="1"/>
  <c r="Q4891" i="10"/>
  <c r="R4891" i="10" s="1"/>
  <c r="Q4892" i="10"/>
  <c r="R4892" i="10" s="1"/>
  <c r="Q4893" i="10"/>
  <c r="R4893" i="10" s="1"/>
  <c r="Q4894" i="10"/>
  <c r="R4894" i="10" s="1"/>
  <c r="Q4895" i="10"/>
  <c r="R4895" i="10" s="1"/>
  <c r="Q4896" i="10"/>
  <c r="R4896" i="10" s="1"/>
  <c r="Q4897" i="10"/>
  <c r="R4897" i="10" s="1"/>
  <c r="Q4898" i="10"/>
  <c r="R4898" i="10" s="1"/>
  <c r="Q4899" i="10"/>
  <c r="R4899" i="10" s="1"/>
  <c r="Q4900" i="10"/>
  <c r="R4900" i="10" s="1"/>
  <c r="Q4901" i="10"/>
  <c r="R4901" i="10"/>
  <c r="Q4902" i="10"/>
  <c r="R4902" i="10" s="1"/>
  <c r="Q4903" i="10"/>
  <c r="R4903" i="10" s="1"/>
  <c r="Q4904" i="10"/>
  <c r="R4904" i="10" s="1"/>
  <c r="Q4905" i="10"/>
  <c r="R4905" i="10" s="1"/>
  <c r="Q4906" i="10"/>
  <c r="R4906" i="10" s="1"/>
  <c r="Q4907" i="10"/>
  <c r="R4907" i="10" s="1"/>
  <c r="Q4908" i="10"/>
  <c r="R4908" i="10" s="1"/>
  <c r="Q4909" i="10"/>
  <c r="R4909" i="10"/>
  <c r="Q4910" i="10"/>
  <c r="R4910" i="10" s="1"/>
  <c r="Q4911" i="10"/>
  <c r="R4911" i="10" s="1"/>
  <c r="Q4912" i="10"/>
  <c r="R4912" i="10" s="1"/>
  <c r="Q4913" i="10"/>
  <c r="R4913" i="10" s="1"/>
  <c r="Q4914" i="10"/>
  <c r="R4914" i="10" s="1"/>
  <c r="Q4915" i="10"/>
  <c r="R4915" i="10" s="1"/>
  <c r="Q4916" i="10"/>
  <c r="R4916" i="10" s="1"/>
  <c r="Q4917" i="10"/>
  <c r="R4917" i="10" s="1"/>
  <c r="Q4918" i="10"/>
  <c r="R4918" i="10" s="1"/>
  <c r="Q4919" i="10"/>
  <c r="R4919" i="10" s="1"/>
  <c r="Q4920" i="10"/>
  <c r="R4920" i="10" s="1"/>
  <c r="Q4921" i="10"/>
  <c r="R4921" i="10" s="1"/>
  <c r="Q4922" i="10"/>
  <c r="R4922" i="10" s="1"/>
  <c r="Q4923" i="10"/>
  <c r="R4923" i="10" s="1"/>
  <c r="Q4924" i="10"/>
  <c r="R4924" i="10" s="1"/>
  <c r="Q4925" i="10"/>
  <c r="R4925" i="10" s="1"/>
  <c r="Q4926" i="10"/>
  <c r="R4926" i="10" s="1"/>
  <c r="Q4927" i="10"/>
  <c r="R4927" i="10" s="1"/>
  <c r="Q4928" i="10"/>
  <c r="R4928" i="10" s="1"/>
  <c r="Q4929" i="10"/>
  <c r="R4929" i="10" s="1"/>
  <c r="Q4930" i="10"/>
  <c r="R4930" i="10" s="1"/>
  <c r="Q4931" i="10"/>
  <c r="R4931" i="10" s="1"/>
  <c r="Q4932" i="10"/>
  <c r="R4932" i="10" s="1"/>
  <c r="Q4933" i="10"/>
  <c r="R4933" i="10"/>
  <c r="Q4934" i="10"/>
  <c r="R4934" i="10" s="1"/>
  <c r="Q4935" i="10"/>
  <c r="R4935" i="10" s="1"/>
  <c r="Q4936" i="10"/>
  <c r="R4936" i="10" s="1"/>
  <c r="Q4937" i="10"/>
  <c r="R4937" i="10" s="1"/>
  <c r="Q4938" i="10"/>
  <c r="R4938" i="10" s="1"/>
  <c r="Q4939" i="10"/>
  <c r="R4939" i="10" s="1"/>
  <c r="Q4940" i="10"/>
  <c r="R4940" i="10" s="1"/>
  <c r="Q4941" i="10"/>
  <c r="R4941" i="10"/>
  <c r="Q4942" i="10"/>
  <c r="R4942" i="10" s="1"/>
  <c r="Q4943" i="10"/>
  <c r="R4943" i="10" s="1"/>
  <c r="Q4944" i="10"/>
  <c r="R4944" i="10" s="1"/>
  <c r="Q4945" i="10"/>
  <c r="R4945" i="10" s="1"/>
  <c r="Q4946" i="10"/>
  <c r="R4946" i="10" s="1"/>
  <c r="Q4947" i="10"/>
  <c r="R4947" i="10" s="1"/>
  <c r="Q4948" i="10"/>
  <c r="R4948" i="10" s="1"/>
  <c r="Q4949" i="10"/>
  <c r="R4949" i="10" s="1"/>
  <c r="Q4950" i="10"/>
  <c r="R4950" i="10" s="1"/>
  <c r="Q4951" i="10"/>
  <c r="R4951" i="10" s="1"/>
  <c r="Q4952" i="10"/>
  <c r="R4952" i="10" s="1"/>
  <c r="Q4953" i="10"/>
  <c r="R4953" i="10" s="1"/>
  <c r="Q4954" i="10"/>
  <c r="R4954" i="10" s="1"/>
  <c r="Q4955" i="10"/>
  <c r="R4955" i="10" s="1"/>
  <c r="Q4956" i="10"/>
  <c r="R4956" i="10" s="1"/>
  <c r="Q4957" i="10"/>
  <c r="R4957" i="10" s="1"/>
  <c r="Q4958" i="10"/>
  <c r="R4958" i="10" s="1"/>
  <c r="Q4959" i="10"/>
  <c r="R4959" i="10" s="1"/>
  <c r="Q4960" i="10"/>
  <c r="R4960" i="10" s="1"/>
  <c r="Q4961" i="10"/>
  <c r="R4961" i="10" s="1"/>
  <c r="Q4962" i="10"/>
  <c r="R4962" i="10" s="1"/>
  <c r="Q4963" i="10"/>
  <c r="R4963" i="10" s="1"/>
  <c r="Q4964" i="10"/>
  <c r="R4964" i="10" s="1"/>
  <c r="Q4965" i="10"/>
  <c r="R4965" i="10"/>
  <c r="Q4966" i="10"/>
  <c r="R4966" i="10" s="1"/>
  <c r="Q4967" i="10"/>
  <c r="R4967" i="10" s="1"/>
  <c r="Q4968" i="10"/>
  <c r="R4968" i="10" s="1"/>
  <c r="Q4969" i="10"/>
  <c r="R4969" i="10" s="1"/>
  <c r="Q4970" i="10"/>
  <c r="R4970" i="10" s="1"/>
  <c r="Q4971" i="10"/>
  <c r="R4971" i="10" s="1"/>
  <c r="Q4972" i="10"/>
  <c r="R4972" i="10" s="1"/>
  <c r="Q4973" i="10"/>
  <c r="R4973" i="10"/>
  <c r="Q4974" i="10"/>
  <c r="R4974" i="10" s="1"/>
  <c r="Q4975" i="10"/>
  <c r="R4975" i="10" s="1"/>
  <c r="Q4976" i="10"/>
  <c r="R4976" i="10" s="1"/>
  <c r="Q4977" i="10"/>
  <c r="R4977" i="10" s="1"/>
  <c r="Q4978" i="10"/>
  <c r="R4978" i="10" s="1"/>
  <c r="Q4979" i="10"/>
  <c r="R4979" i="10" s="1"/>
  <c r="Q4980" i="10"/>
  <c r="R4980" i="10" s="1"/>
  <c r="Q4981" i="10"/>
  <c r="R4981" i="10" s="1"/>
  <c r="Q4982" i="10"/>
  <c r="R4982" i="10" s="1"/>
  <c r="Q4983" i="10"/>
  <c r="R4983" i="10" s="1"/>
  <c r="Q4984" i="10"/>
  <c r="R4984" i="10" s="1"/>
  <c r="Q4985" i="10"/>
  <c r="R4985" i="10" s="1"/>
  <c r="Q4986" i="10"/>
  <c r="R4986" i="10" s="1"/>
  <c r="Q4987" i="10"/>
  <c r="R4987" i="10" s="1"/>
  <c r="Q4988" i="10"/>
  <c r="R4988" i="10" s="1"/>
  <c r="Q4989" i="10"/>
  <c r="R4989" i="10" s="1"/>
  <c r="Q4990" i="10"/>
  <c r="R4990" i="10" s="1"/>
  <c r="Q4991" i="10"/>
  <c r="R4991" i="10" s="1"/>
  <c r="Q4992" i="10"/>
  <c r="R4992" i="10" s="1"/>
  <c r="Q4993" i="10"/>
  <c r="R4993" i="10" s="1"/>
  <c r="Q4994" i="10"/>
  <c r="R4994" i="10" s="1"/>
  <c r="Q4995" i="10"/>
  <c r="R4995" i="10" s="1"/>
  <c r="Q4996" i="10"/>
  <c r="R4996" i="10" s="1"/>
  <c r="Q4997" i="10"/>
  <c r="R4997" i="10"/>
  <c r="Q4998" i="10"/>
  <c r="R4998" i="10" s="1"/>
  <c r="Q4999" i="10"/>
  <c r="R4999" i="10" s="1"/>
  <c r="Q5000" i="10"/>
  <c r="R5000" i="10" s="1"/>
  <c r="Q5001" i="10"/>
  <c r="R5001" i="10" s="1"/>
  <c r="Q5002" i="10"/>
  <c r="R5002" i="10" s="1"/>
  <c r="Q5003" i="10"/>
  <c r="R5003" i="10" s="1"/>
  <c r="Q5004" i="10"/>
  <c r="R5004" i="10" s="1"/>
  <c r="Q5005" i="10"/>
  <c r="R5005" i="10" s="1"/>
  <c r="Q5006" i="10"/>
  <c r="R5006" i="10" s="1"/>
  <c r="Q5007" i="10"/>
  <c r="R5007" i="10" s="1"/>
  <c r="Q5008" i="10"/>
  <c r="R5008" i="10" s="1"/>
  <c r="Q5009" i="10"/>
  <c r="R5009" i="10"/>
  <c r="Q5010" i="10"/>
  <c r="R5010" i="10" s="1"/>
  <c r="Q5011" i="10"/>
  <c r="R5011" i="10" s="1"/>
  <c r="Q5012" i="10"/>
  <c r="R5012" i="10" s="1"/>
  <c r="Q5013" i="10"/>
  <c r="R5013" i="10"/>
  <c r="Q5014" i="10"/>
  <c r="R5014" i="10" s="1"/>
  <c r="Q5015" i="10"/>
  <c r="R5015" i="10" s="1"/>
  <c r="Q5016" i="10"/>
  <c r="R5016" i="10" s="1"/>
  <c r="Q5017" i="10"/>
  <c r="R5017" i="10" s="1"/>
  <c r="Q5018" i="10"/>
  <c r="R5018" i="10" s="1"/>
  <c r="Q5019" i="10"/>
  <c r="R5019" i="10" s="1"/>
  <c r="Q5020" i="10"/>
  <c r="R5020" i="10" s="1"/>
  <c r="Q5021" i="10"/>
  <c r="R5021" i="10" s="1"/>
  <c r="Q5022" i="10"/>
  <c r="R5022" i="10" s="1"/>
  <c r="Q5023" i="10"/>
  <c r="R5023" i="10" s="1"/>
  <c r="Q5024" i="10"/>
  <c r="R5024" i="10" s="1"/>
  <c r="Q5025" i="10"/>
  <c r="R5025" i="10"/>
  <c r="Q5026" i="10"/>
  <c r="R5026" i="10" s="1"/>
  <c r="Q5027" i="10"/>
  <c r="R5027" i="10" s="1"/>
  <c r="Q5028" i="10"/>
  <c r="R5028" i="10" s="1"/>
  <c r="Q5029" i="10"/>
  <c r="R5029" i="10"/>
  <c r="Q5030" i="10"/>
  <c r="R5030" i="10" s="1"/>
  <c r="Q5031" i="10"/>
  <c r="R5031" i="10" s="1"/>
  <c r="Q5032" i="10"/>
  <c r="R5032" i="10" s="1"/>
  <c r="Q5033" i="10"/>
  <c r="R5033" i="10" s="1"/>
  <c r="Q5034" i="10"/>
  <c r="R5034" i="10" s="1"/>
  <c r="Q5035" i="10"/>
  <c r="R5035" i="10"/>
  <c r="Q5036" i="10"/>
  <c r="R5036" i="10" s="1"/>
  <c r="Q5037" i="10"/>
  <c r="R5037" i="10" s="1"/>
  <c r="Q5038" i="10"/>
  <c r="R5038" i="10" s="1"/>
  <c r="Q5039" i="10"/>
  <c r="R5039" i="10" s="1"/>
  <c r="Q5040" i="10"/>
  <c r="R5040" i="10" s="1"/>
  <c r="Q5041" i="10"/>
  <c r="R5041" i="10" s="1"/>
  <c r="Q5042" i="10"/>
  <c r="R5042" i="10" s="1"/>
  <c r="Q5043" i="10"/>
  <c r="R5043" i="10"/>
  <c r="Q5044" i="10"/>
  <c r="R5044" i="10" s="1"/>
  <c r="Q5045" i="10"/>
  <c r="R5045" i="10" s="1"/>
  <c r="Q5046" i="10"/>
  <c r="R5046" i="10" s="1"/>
  <c r="Q5047" i="10"/>
  <c r="R5047" i="10"/>
  <c r="Q5048" i="10"/>
  <c r="R5048" i="10" s="1"/>
  <c r="Q5049" i="10"/>
  <c r="R5049" i="10" s="1"/>
  <c r="Q5050" i="10"/>
  <c r="R5050" i="10" s="1"/>
  <c r="Q5051" i="10"/>
  <c r="R5051" i="10"/>
  <c r="Q5052" i="10"/>
  <c r="R5052" i="10" s="1"/>
  <c r="Q5053" i="10"/>
  <c r="R5053" i="10" s="1"/>
  <c r="Q5054" i="10"/>
  <c r="R5054" i="10" s="1"/>
  <c r="Q5055" i="10"/>
  <c r="R5055" i="10" s="1"/>
  <c r="Q5056" i="10"/>
  <c r="R5056" i="10" s="1"/>
  <c r="Q5057" i="10"/>
  <c r="R5057" i="10" s="1"/>
  <c r="Q5058" i="10"/>
  <c r="R5058" i="10" s="1"/>
  <c r="Q5059" i="10"/>
  <c r="R5059" i="10"/>
  <c r="Q5060" i="10"/>
  <c r="R5060" i="10" s="1"/>
  <c r="Q5061" i="10"/>
  <c r="R5061" i="10" s="1"/>
  <c r="Q5062" i="10"/>
  <c r="R5062" i="10" s="1"/>
  <c r="Q5063" i="10"/>
  <c r="R5063" i="10" s="1"/>
  <c r="Q5064" i="10"/>
  <c r="R5064" i="10" s="1"/>
  <c r="Q5065" i="10"/>
  <c r="R5065" i="10" s="1"/>
  <c r="Q5066" i="10"/>
  <c r="R5066" i="10" s="1"/>
  <c r="Q5067" i="10"/>
  <c r="R5067" i="10"/>
  <c r="Q5068" i="10"/>
  <c r="R5068" i="10" s="1"/>
  <c r="Q5069" i="10"/>
  <c r="R5069" i="10" s="1"/>
  <c r="Q5070" i="10"/>
  <c r="R5070" i="10" s="1"/>
  <c r="Q5071" i="10"/>
  <c r="R5071" i="10" s="1"/>
  <c r="Q5072" i="10"/>
  <c r="R5072" i="10" s="1"/>
  <c r="Q5073" i="10"/>
  <c r="R5073" i="10" s="1"/>
  <c r="Q5074" i="10"/>
  <c r="R5074" i="10" s="1"/>
  <c r="Q5075" i="10"/>
  <c r="R5075" i="10"/>
  <c r="Q5076" i="10"/>
  <c r="R5076" i="10" s="1"/>
  <c r="Q5077" i="10"/>
  <c r="R5077" i="10"/>
  <c r="Q5078" i="10"/>
  <c r="R5078" i="10" s="1"/>
  <c r="Q5079" i="10"/>
  <c r="R5079" i="10" s="1"/>
  <c r="Q5080" i="10"/>
  <c r="R5080" i="10" s="1"/>
  <c r="Q5081" i="10"/>
  <c r="R5081" i="10"/>
  <c r="Q5082" i="10"/>
  <c r="R5082" i="10" s="1"/>
  <c r="Q5083" i="10"/>
  <c r="R5083" i="10"/>
  <c r="Q5084" i="10"/>
  <c r="R5084" i="10" s="1"/>
  <c r="Q5085" i="10"/>
  <c r="R5085" i="10" s="1"/>
  <c r="Q5086" i="10"/>
  <c r="R5086" i="10" s="1"/>
  <c r="Q5087" i="10"/>
  <c r="R5087" i="10" s="1"/>
  <c r="Q5088" i="10"/>
  <c r="R5088" i="10" s="1"/>
  <c r="Q5089" i="10"/>
  <c r="R5089" i="10" s="1"/>
  <c r="Q5090" i="10"/>
  <c r="R5090" i="10" s="1"/>
  <c r="Q5091" i="10"/>
  <c r="R5091" i="10" s="1"/>
  <c r="Q5092" i="10"/>
  <c r="R5092" i="10" s="1"/>
  <c r="Q5093" i="10"/>
  <c r="R5093" i="10" s="1"/>
  <c r="Q5094" i="10"/>
  <c r="R5094" i="10" s="1"/>
  <c r="Q5095" i="10"/>
  <c r="R5095" i="10" s="1"/>
  <c r="Q5096" i="10"/>
  <c r="R5096" i="10" s="1"/>
  <c r="Q5097" i="10"/>
  <c r="R5097" i="10" s="1"/>
  <c r="Q5098" i="10"/>
  <c r="R5098" i="10" s="1"/>
  <c r="Q5099" i="10"/>
  <c r="R5099" i="10"/>
  <c r="Q5100" i="10"/>
  <c r="R5100" i="10" s="1"/>
  <c r="Q5101" i="10"/>
  <c r="R5101" i="10" s="1"/>
  <c r="Q5102" i="10"/>
  <c r="R5102" i="10" s="1"/>
  <c r="Q5103" i="10"/>
  <c r="R5103" i="10" s="1"/>
  <c r="Q5104" i="10"/>
  <c r="R5104" i="10" s="1"/>
  <c r="Q5105" i="10"/>
  <c r="R5105" i="10" s="1"/>
  <c r="Q5106" i="10"/>
  <c r="R5106" i="10" s="1"/>
  <c r="Q5107" i="10"/>
  <c r="R5107" i="10"/>
  <c r="Q5108" i="10"/>
  <c r="R5108" i="10" s="1"/>
  <c r="Q5109" i="10"/>
  <c r="R5109" i="10"/>
  <c r="Q5110" i="10"/>
  <c r="R5110" i="10" s="1"/>
  <c r="Q5111" i="10"/>
  <c r="R5111" i="10"/>
  <c r="Q5112" i="10"/>
  <c r="R5112" i="10" s="1"/>
  <c r="Q5113" i="10"/>
  <c r="R5113" i="10"/>
  <c r="Q5114" i="10"/>
  <c r="R5114" i="10" s="1"/>
  <c r="Q5115" i="10"/>
  <c r="R5115" i="10" s="1"/>
  <c r="Q5116" i="10"/>
  <c r="R5116" i="10" s="1"/>
  <c r="Q5117" i="10"/>
  <c r="R5117" i="10" s="1"/>
  <c r="Q5118" i="10"/>
  <c r="R5118" i="10" s="1"/>
  <c r="Q5119" i="10"/>
  <c r="R5119" i="10" s="1"/>
  <c r="Q5120" i="10"/>
  <c r="R5120" i="10" s="1"/>
  <c r="Q5121" i="10"/>
  <c r="R5121" i="10" s="1"/>
  <c r="Q5122" i="10"/>
  <c r="R5122" i="10" s="1"/>
  <c r="Q5123" i="10"/>
  <c r="R5123" i="10" s="1"/>
  <c r="Q5124" i="10"/>
  <c r="R5124" i="10" s="1"/>
  <c r="Q5125" i="10"/>
  <c r="R5125" i="10"/>
  <c r="Q5126" i="10"/>
  <c r="R5126" i="10" s="1"/>
  <c r="Q5127" i="10"/>
  <c r="R5127" i="10" s="1"/>
  <c r="Q5128" i="10"/>
  <c r="R5128" i="10" s="1"/>
  <c r="Q5129" i="10"/>
  <c r="R5129" i="10" s="1"/>
  <c r="Q5130" i="10"/>
  <c r="R5130" i="10" s="1"/>
  <c r="Q5131" i="10"/>
  <c r="R5131" i="10" s="1"/>
  <c r="Q5132" i="10"/>
  <c r="R5132" i="10" s="1"/>
  <c r="Q5133" i="10"/>
  <c r="R5133" i="10" s="1"/>
  <c r="Q5134" i="10"/>
  <c r="R5134" i="10" s="1"/>
  <c r="Q5135" i="10"/>
  <c r="R5135" i="10" s="1"/>
  <c r="Q5136" i="10"/>
  <c r="R5136" i="10" s="1"/>
  <c r="Q5137" i="10"/>
  <c r="R5137" i="10" s="1"/>
  <c r="Q5138" i="10"/>
  <c r="R5138" i="10" s="1"/>
  <c r="Q5139" i="10"/>
  <c r="R5139" i="10"/>
  <c r="Q5140" i="10"/>
  <c r="R5140" i="10" s="1"/>
  <c r="Q5141" i="10"/>
  <c r="R5141" i="10"/>
  <c r="Q5142" i="10"/>
  <c r="R5142" i="10" s="1"/>
  <c r="Q5143" i="10"/>
  <c r="R5143" i="10" s="1"/>
  <c r="Q5144" i="10"/>
  <c r="R5144" i="10" s="1"/>
  <c r="Q5145" i="10"/>
  <c r="R5145" i="10"/>
  <c r="Q5146" i="10"/>
  <c r="R5146" i="10" s="1"/>
  <c r="Q5147" i="10"/>
  <c r="R5147" i="10" s="1"/>
  <c r="Q5148" i="10"/>
  <c r="R5148" i="10" s="1"/>
  <c r="Q5149" i="10"/>
  <c r="R5149" i="10" s="1"/>
  <c r="Q5150" i="10"/>
  <c r="R5150" i="10" s="1"/>
  <c r="Q5151" i="10"/>
  <c r="R5151" i="10" s="1"/>
  <c r="Q5152" i="10"/>
  <c r="R5152" i="10" s="1"/>
  <c r="Q5153" i="10"/>
  <c r="R5153" i="10" s="1"/>
  <c r="Q5154" i="10"/>
  <c r="R5154" i="10" s="1"/>
  <c r="Q5155" i="10"/>
  <c r="R5155" i="10"/>
  <c r="Q5156" i="10"/>
  <c r="R5156" i="10" s="1"/>
  <c r="Q5157" i="10"/>
  <c r="R5157" i="10"/>
  <c r="Q5158" i="10"/>
  <c r="R5158" i="10" s="1"/>
  <c r="Q5159" i="10"/>
  <c r="R5159" i="10"/>
  <c r="Q5160" i="10"/>
  <c r="R5160" i="10" s="1"/>
  <c r="Q5161" i="10"/>
  <c r="R5161" i="10" s="1"/>
  <c r="Q5162" i="10"/>
  <c r="R5162" i="10" s="1"/>
  <c r="Q5163" i="10"/>
  <c r="R5163" i="10"/>
  <c r="Q5164" i="10"/>
  <c r="R5164" i="10" s="1"/>
  <c r="Q5165" i="10"/>
  <c r="R5165" i="10" s="1"/>
  <c r="Q5166" i="10"/>
  <c r="R5166" i="10" s="1"/>
  <c r="Q5167" i="10"/>
  <c r="R5167" i="10" s="1"/>
  <c r="Q5168" i="10"/>
  <c r="R5168" i="10" s="1"/>
  <c r="Q5169" i="10"/>
  <c r="R5169" i="10" s="1"/>
  <c r="Q5170" i="10"/>
  <c r="R5170" i="10" s="1"/>
  <c r="Q5171" i="10"/>
  <c r="R5171" i="10"/>
  <c r="Q5172" i="10"/>
  <c r="R5172" i="10" s="1"/>
  <c r="Q5173" i="10"/>
  <c r="R5173" i="10"/>
  <c r="Q5174" i="10"/>
  <c r="R5174" i="10" s="1"/>
  <c r="Q5175" i="10"/>
  <c r="R5175" i="10"/>
  <c r="Q5176" i="10"/>
  <c r="R5176" i="10" s="1"/>
  <c r="Q5177" i="10"/>
  <c r="R5177" i="10"/>
  <c r="Q5178" i="10"/>
  <c r="R5178" i="10" s="1"/>
  <c r="Q5179" i="10"/>
  <c r="R5179" i="10" s="1"/>
  <c r="Q5180" i="10"/>
  <c r="R5180" i="10" s="1"/>
  <c r="Q5181" i="10"/>
  <c r="R5181" i="10" s="1"/>
  <c r="Q5182" i="10"/>
  <c r="R5182" i="10" s="1"/>
  <c r="Q5183" i="10"/>
  <c r="R5183" i="10" s="1"/>
  <c r="Q5184" i="10"/>
  <c r="R5184" i="10" s="1"/>
  <c r="Q5185" i="10"/>
  <c r="R5185" i="10" s="1"/>
  <c r="Q5186" i="10"/>
  <c r="R5186" i="10" s="1"/>
  <c r="Q5187" i="10"/>
  <c r="R5187" i="10" s="1"/>
  <c r="Q5188" i="10"/>
  <c r="R5188" i="10" s="1"/>
  <c r="Q5189" i="10"/>
  <c r="R5189" i="10" s="1"/>
  <c r="Q5190" i="10"/>
  <c r="R5190" i="10" s="1"/>
  <c r="Q5191" i="10"/>
  <c r="R5191" i="10" s="1"/>
  <c r="Q5192" i="10"/>
  <c r="R5192" i="10" s="1"/>
  <c r="Q5193" i="10"/>
  <c r="R5193" i="10" s="1"/>
  <c r="Q5194" i="10"/>
  <c r="R5194" i="10" s="1"/>
  <c r="Q5195" i="10"/>
  <c r="R5195" i="10" s="1"/>
  <c r="Q5196" i="10"/>
  <c r="R5196" i="10" s="1"/>
  <c r="Q5197" i="10"/>
  <c r="R5197" i="10" s="1"/>
  <c r="Q5198" i="10"/>
  <c r="R5198" i="10" s="1"/>
  <c r="Q5199" i="10"/>
  <c r="R5199" i="10" s="1"/>
  <c r="Q5200" i="10"/>
  <c r="R5200" i="10" s="1"/>
  <c r="Q5201" i="10"/>
  <c r="R5201" i="10" s="1"/>
  <c r="Q5202" i="10"/>
  <c r="R5202" i="10" s="1"/>
  <c r="Q5203" i="10"/>
  <c r="R5203" i="10" s="1"/>
  <c r="Q5204" i="10"/>
  <c r="R5204" i="10" s="1"/>
  <c r="Q5205" i="10"/>
  <c r="R5205" i="10" s="1"/>
  <c r="Q5206" i="10"/>
  <c r="R5206" i="10" s="1"/>
  <c r="Q5207" i="10"/>
  <c r="R5207" i="10" s="1"/>
  <c r="Q5208" i="10"/>
  <c r="R5208" i="10" s="1"/>
  <c r="Q5209" i="10"/>
  <c r="R5209" i="10" s="1"/>
  <c r="Q5210" i="10"/>
  <c r="R5210" i="10" s="1"/>
  <c r="Q5211" i="10"/>
  <c r="R5211" i="10" s="1"/>
  <c r="Q5212" i="10"/>
  <c r="R5212" i="10" s="1"/>
  <c r="Q5213" i="10"/>
  <c r="R5213" i="10" s="1"/>
  <c r="Q5214" i="10"/>
  <c r="R5214" i="10" s="1"/>
  <c r="Q5215" i="10"/>
  <c r="R5215" i="10" s="1"/>
  <c r="Q5216" i="10"/>
  <c r="R5216" i="10" s="1"/>
  <c r="Q5217" i="10"/>
  <c r="R5217" i="10" s="1"/>
  <c r="Q5218" i="10"/>
  <c r="R5218" i="10" s="1"/>
  <c r="Q5219" i="10"/>
  <c r="R5219" i="10" s="1"/>
  <c r="Q5220" i="10"/>
  <c r="R5220" i="10" s="1"/>
  <c r="Q5221" i="10"/>
  <c r="R5221" i="10" s="1"/>
  <c r="Q5222" i="10"/>
  <c r="R5222" i="10" s="1"/>
  <c r="Q5223" i="10"/>
  <c r="R5223" i="10"/>
  <c r="Q5224" i="10"/>
  <c r="R5224" i="10" s="1"/>
  <c r="Q5225" i="10"/>
  <c r="R5225" i="10" s="1"/>
  <c r="Q5226" i="10"/>
  <c r="R5226" i="10" s="1"/>
  <c r="Q5227" i="10"/>
  <c r="R5227" i="10" s="1"/>
  <c r="Q5228" i="10"/>
  <c r="R5228" i="10" s="1"/>
  <c r="Q5229" i="10"/>
  <c r="R5229" i="10" s="1"/>
  <c r="Q5230" i="10"/>
  <c r="R5230" i="10" s="1"/>
  <c r="Q5231" i="10"/>
  <c r="R5231" i="10" s="1"/>
  <c r="Q5232" i="10"/>
  <c r="R5232" i="10" s="1"/>
  <c r="Q5233" i="10"/>
  <c r="R5233" i="10" s="1"/>
  <c r="Q5234" i="10"/>
  <c r="R5234" i="10" s="1"/>
  <c r="Q5235" i="10"/>
  <c r="R5235" i="10" s="1"/>
  <c r="Q5236" i="10"/>
  <c r="R5236" i="10" s="1"/>
  <c r="Q5237" i="10"/>
  <c r="R5237" i="10" s="1"/>
  <c r="Q5238" i="10"/>
  <c r="R5238" i="10" s="1"/>
  <c r="Q5239" i="10"/>
  <c r="R5239" i="10" s="1"/>
  <c r="Q5240" i="10"/>
  <c r="R5240" i="10" s="1"/>
  <c r="Q5241" i="10"/>
  <c r="R5241" i="10"/>
  <c r="Q5242" i="10"/>
  <c r="R5242" i="10" s="1"/>
  <c r="Q5243" i="10"/>
  <c r="R5243" i="10" s="1"/>
  <c r="Q5244" i="10"/>
  <c r="R5244" i="10" s="1"/>
  <c r="Q5245" i="10"/>
  <c r="R5245" i="10" s="1"/>
  <c r="Q5246" i="10"/>
  <c r="R5246" i="10" s="1"/>
  <c r="Q5247" i="10"/>
  <c r="R5247" i="10" s="1"/>
  <c r="Q5248" i="10"/>
  <c r="R5248" i="10" s="1"/>
  <c r="Q5249" i="10"/>
  <c r="R5249" i="10" s="1"/>
  <c r="Q5250" i="10"/>
  <c r="R5250" i="10" s="1"/>
  <c r="Q5251" i="10"/>
  <c r="R5251" i="10"/>
  <c r="Q5252" i="10"/>
  <c r="R5252" i="10" s="1"/>
  <c r="Q5253" i="10"/>
  <c r="R5253" i="10"/>
  <c r="Q5254" i="10"/>
  <c r="R5254" i="10" s="1"/>
  <c r="Q5255" i="10"/>
  <c r="R5255" i="10" s="1"/>
  <c r="Q5256" i="10"/>
  <c r="R5256" i="10" s="1"/>
  <c r="Q5257" i="10"/>
  <c r="R5257" i="10" s="1"/>
  <c r="Q5258" i="10"/>
  <c r="R5258" i="10" s="1"/>
  <c r="Q5259" i="10"/>
  <c r="R5259" i="10" s="1"/>
  <c r="Q5260" i="10"/>
  <c r="R5260" i="10" s="1"/>
  <c r="Q5261" i="10"/>
  <c r="R5261" i="10" s="1"/>
  <c r="Q5262" i="10"/>
  <c r="R5262" i="10" s="1"/>
  <c r="Q5263" i="10"/>
  <c r="R5263" i="10" s="1"/>
  <c r="Q5264" i="10"/>
  <c r="R5264" i="10" s="1"/>
  <c r="Q5265" i="10"/>
  <c r="R5265" i="10"/>
  <c r="Q5266" i="10"/>
  <c r="R5266" i="10" s="1"/>
  <c r="Q5267" i="10"/>
  <c r="R5267" i="10"/>
  <c r="Q5268" i="10"/>
  <c r="R5268" i="10" s="1"/>
  <c r="Q5269" i="10"/>
  <c r="R5269" i="10" s="1"/>
  <c r="Q5270" i="10"/>
  <c r="R5270" i="10" s="1"/>
  <c r="Q5271" i="10"/>
  <c r="R5271" i="10" s="1"/>
  <c r="Q5272" i="10"/>
  <c r="R5272" i="10" s="1"/>
  <c r="Q5273" i="10"/>
  <c r="R5273" i="10"/>
  <c r="Q5274" i="10"/>
  <c r="R5274" i="10" s="1"/>
  <c r="Q5275" i="10"/>
  <c r="R5275" i="10" s="1"/>
  <c r="Q5276" i="10"/>
  <c r="R5276" i="10" s="1"/>
  <c r="Q5277" i="10"/>
  <c r="R5277" i="10" s="1"/>
  <c r="Q5278" i="10"/>
  <c r="R5278" i="10" s="1"/>
  <c r="Q5279" i="10"/>
  <c r="R5279" i="10" s="1"/>
  <c r="Q5280" i="10"/>
  <c r="R5280" i="10" s="1"/>
  <c r="Q5281" i="10"/>
  <c r="R5281" i="10" s="1"/>
  <c r="Q5282" i="10"/>
  <c r="R5282" i="10" s="1"/>
  <c r="Q5283" i="10"/>
  <c r="R5283" i="10" s="1"/>
  <c r="Q5284" i="10"/>
  <c r="R5284" i="10" s="1"/>
  <c r="Q5285" i="10"/>
  <c r="R5285" i="10" s="1"/>
  <c r="Q5286" i="10"/>
  <c r="R5286" i="10" s="1"/>
  <c r="Q5287" i="10"/>
  <c r="R5287" i="10" s="1"/>
  <c r="Q5288" i="10"/>
  <c r="R5288" i="10"/>
  <c r="Q5289" i="10"/>
  <c r="R5289" i="10" s="1"/>
  <c r="Q5290" i="10"/>
  <c r="R5290" i="10" s="1"/>
  <c r="Q5291" i="10"/>
  <c r="R5291" i="10" s="1"/>
  <c r="Q5292" i="10"/>
  <c r="R5292" i="10" s="1"/>
  <c r="Q5293" i="10"/>
  <c r="R5293" i="10" s="1"/>
  <c r="Q5294" i="10"/>
  <c r="R5294" i="10" s="1"/>
  <c r="Q5295" i="10"/>
  <c r="R5295" i="10" s="1"/>
  <c r="Q5296" i="10"/>
  <c r="R5296" i="10" s="1"/>
  <c r="Q5297" i="10"/>
  <c r="R5297" i="10" s="1"/>
  <c r="Q5298" i="10"/>
  <c r="R5298" i="10" s="1"/>
  <c r="Q5299" i="10"/>
  <c r="R5299" i="10" s="1"/>
  <c r="Q5300" i="10"/>
  <c r="R5300" i="10" s="1"/>
  <c r="Q5301" i="10"/>
  <c r="R5301" i="10"/>
  <c r="Q5302" i="10"/>
  <c r="R5302" i="10" s="1"/>
  <c r="Q5303" i="10"/>
  <c r="R5303" i="10" s="1"/>
  <c r="Q5304" i="10"/>
  <c r="R5304" i="10" s="1"/>
  <c r="Q5305" i="10"/>
  <c r="R5305" i="10" s="1"/>
  <c r="Q5306" i="10"/>
  <c r="R5306" i="10" s="1"/>
  <c r="Q5307" i="10"/>
  <c r="R5307" i="10" s="1"/>
  <c r="Q5308" i="10"/>
  <c r="R5308" i="10" s="1"/>
  <c r="Q5309" i="10"/>
  <c r="R5309" i="10" s="1"/>
  <c r="Q5310" i="10"/>
  <c r="R5310" i="10" s="1"/>
  <c r="Q5311" i="10"/>
  <c r="R5311" i="10" s="1"/>
  <c r="Q5312" i="10"/>
  <c r="R5312" i="10" s="1"/>
  <c r="Q5313" i="10"/>
  <c r="R5313" i="10" s="1"/>
  <c r="Q5314" i="10"/>
  <c r="R5314" i="10" s="1"/>
  <c r="Q5315" i="10"/>
  <c r="R5315" i="10" s="1"/>
  <c r="Q5316" i="10"/>
  <c r="R5316" i="10" s="1"/>
  <c r="Q5317" i="10"/>
  <c r="R5317" i="10" s="1"/>
  <c r="Q5318" i="10"/>
  <c r="R5318" i="10" s="1"/>
  <c r="Q5319" i="10"/>
  <c r="R5319" i="10" s="1"/>
  <c r="Q5320" i="10"/>
  <c r="R5320" i="10" s="1"/>
  <c r="Q5321" i="10"/>
  <c r="R5321" i="10" s="1"/>
  <c r="Q5322" i="10"/>
  <c r="R5322" i="10" s="1"/>
  <c r="Q5323" i="10"/>
  <c r="R5323" i="10" s="1"/>
  <c r="Q5324" i="10"/>
  <c r="R5324" i="10" s="1"/>
  <c r="Q5325" i="10"/>
  <c r="R5325" i="10" s="1"/>
  <c r="Q5326" i="10"/>
  <c r="R5326" i="10" s="1"/>
  <c r="Q5327" i="10"/>
  <c r="R5327" i="10" s="1"/>
  <c r="Q5328" i="10"/>
  <c r="R5328" i="10"/>
  <c r="Q5329" i="10"/>
  <c r="R5329" i="10"/>
  <c r="Q5330" i="10"/>
  <c r="R5330" i="10" s="1"/>
  <c r="Q5331" i="10"/>
  <c r="R5331" i="10" s="1"/>
  <c r="Q5332" i="10"/>
  <c r="R5332" i="10" s="1"/>
  <c r="Q5333" i="10"/>
  <c r="R5333" i="10" s="1"/>
  <c r="Q5334" i="10"/>
  <c r="R5334" i="10" s="1"/>
  <c r="Q5335" i="10"/>
  <c r="R5335" i="10" s="1"/>
  <c r="Q5336" i="10"/>
  <c r="R5336" i="10" s="1"/>
  <c r="Q5337" i="10"/>
  <c r="R5337" i="10" s="1"/>
  <c r="Q5338" i="10"/>
  <c r="R5338" i="10" s="1"/>
  <c r="Q5339" i="10"/>
  <c r="R5339" i="10" s="1"/>
  <c r="Q5340" i="10"/>
  <c r="R5340" i="10" s="1"/>
  <c r="Q5341" i="10"/>
  <c r="R5341" i="10" s="1"/>
  <c r="Q5342" i="10"/>
  <c r="R5342" i="10" s="1"/>
  <c r="Q5343" i="10"/>
  <c r="R5343" i="10"/>
  <c r="Q5344" i="10"/>
  <c r="R5344" i="10" s="1"/>
  <c r="Q5345" i="10"/>
  <c r="R5345" i="10" s="1"/>
  <c r="Q5346" i="10"/>
  <c r="R5346" i="10" s="1"/>
  <c r="Q5347" i="10"/>
  <c r="R5347" i="10" s="1"/>
  <c r="Q5348" i="10"/>
  <c r="R5348" i="10"/>
  <c r="Q5349" i="10"/>
  <c r="R5349" i="10" s="1"/>
  <c r="Q5350" i="10"/>
  <c r="R5350" i="10" s="1"/>
  <c r="Q5351" i="10"/>
  <c r="R5351" i="10" s="1"/>
  <c r="Q5352" i="10"/>
  <c r="R5352" i="10"/>
  <c r="Q5353" i="10"/>
  <c r="R5353" i="10" s="1"/>
  <c r="Q5354" i="10"/>
  <c r="R5354" i="10" s="1"/>
  <c r="Q5355" i="10"/>
  <c r="R5355" i="10" s="1"/>
  <c r="Q5356" i="10"/>
  <c r="R5356" i="10" s="1"/>
  <c r="Q5357" i="10"/>
  <c r="R5357" i="10" s="1"/>
  <c r="Q5358" i="10"/>
  <c r="R5358" i="10" s="1"/>
  <c r="Q5359" i="10"/>
  <c r="R5359" i="10" s="1"/>
  <c r="Q5360" i="10"/>
  <c r="R5360" i="10" s="1"/>
  <c r="Q5361" i="10"/>
  <c r="R5361" i="10"/>
  <c r="Q5362" i="10"/>
  <c r="R5362" i="10" s="1"/>
  <c r="Q5363" i="10"/>
  <c r="R5363" i="10" s="1"/>
  <c r="Q5364" i="10"/>
  <c r="R5364" i="10" s="1"/>
  <c r="Q5365" i="10"/>
  <c r="R5365" i="10" s="1"/>
  <c r="Q5366" i="10"/>
  <c r="R5366" i="10" s="1"/>
  <c r="Q5367" i="10"/>
  <c r="R5367" i="10" s="1"/>
  <c r="Q5368" i="10"/>
  <c r="R5368" i="10" s="1"/>
  <c r="Q5369" i="10"/>
  <c r="R5369" i="10" s="1"/>
  <c r="Q5370" i="10"/>
  <c r="R5370" i="10" s="1"/>
  <c r="Q5371" i="10"/>
  <c r="R5371" i="10"/>
  <c r="Q5372" i="10"/>
  <c r="R5372" i="10" s="1"/>
  <c r="Q5373" i="10"/>
  <c r="R5373" i="10" s="1"/>
  <c r="Q5374" i="10"/>
  <c r="R5374" i="10" s="1"/>
  <c r="Q5375" i="10"/>
  <c r="R5375" i="10" s="1"/>
  <c r="Q5376" i="10"/>
  <c r="R5376" i="10" s="1"/>
  <c r="Q5377" i="10"/>
  <c r="R5377" i="10" s="1"/>
  <c r="Q5378" i="10"/>
  <c r="R5378" i="10" s="1"/>
  <c r="Q5379" i="10"/>
  <c r="R5379" i="10" s="1"/>
  <c r="Q5380" i="10"/>
  <c r="R5380" i="10"/>
  <c r="Q5381" i="10"/>
  <c r="R5381" i="10" s="1"/>
  <c r="Q5382" i="10"/>
  <c r="R5382" i="10" s="1"/>
  <c r="Q5383" i="10"/>
  <c r="R5383" i="10" s="1"/>
  <c r="Q5384" i="10"/>
  <c r="R5384" i="10" s="1"/>
  <c r="Q5385" i="10"/>
  <c r="R5385" i="10" s="1"/>
  <c r="Q5386" i="10"/>
  <c r="R5386" i="10" s="1"/>
  <c r="Q5387" i="10"/>
  <c r="R5387" i="10" s="1"/>
  <c r="Q5388" i="10"/>
  <c r="R5388" i="10" s="1"/>
  <c r="Q5389" i="10"/>
  <c r="R5389" i="10"/>
  <c r="Q5390" i="10"/>
  <c r="R5390" i="10" s="1"/>
  <c r="Q5391" i="10"/>
  <c r="R5391" i="10"/>
  <c r="Q5392" i="10"/>
  <c r="R5392" i="10" s="1"/>
  <c r="Q5393" i="10"/>
  <c r="R5393" i="10" s="1"/>
  <c r="Q5394" i="10"/>
  <c r="R5394" i="10" s="1"/>
  <c r="Q5395" i="10"/>
  <c r="R5395" i="10" s="1"/>
  <c r="Q5396" i="10"/>
  <c r="R5396" i="10" s="1"/>
  <c r="Q5397" i="10"/>
  <c r="R5397" i="10" s="1"/>
  <c r="Q5398" i="10"/>
  <c r="R5398" i="10" s="1"/>
  <c r="Q5399" i="10"/>
  <c r="R5399" i="10" s="1"/>
  <c r="Q5400" i="10"/>
  <c r="R5400" i="10" s="1"/>
  <c r="Q5401" i="10"/>
  <c r="R5401" i="10" s="1"/>
  <c r="Q5402" i="10"/>
  <c r="R5402" i="10" s="1"/>
  <c r="Q5403" i="10"/>
  <c r="R5403" i="10" s="1"/>
  <c r="Q5404" i="10"/>
  <c r="R5404" i="10" s="1"/>
  <c r="Q5405" i="10"/>
  <c r="R5405" i="10" s="1"/>
  <c r="Q5406" i="10"/>
  <c r="R5406" i="10" s="1"/>
  <c r="Q5407" i="10"/>
  <c r="R5407" i="10" s="1"/>
  <c r="Q5408" i="10"/>
  <c r="R5408" i="10" s="1"/>
  <c r="Q5409" i="10"/>
  <c r="R5409" i="10" s="1"/>
  <c r="Q5410" i="10"/>
  <c r="R5410" i="10" s="1"/>
  <c r="Q5411" i="10"/>
  <c r="R5411" i="10" s="1"/>
  <c r="Q5412" i="10"/>
  <c r="R5412" i="10" s="1"/>
  <c r="Q5413" i="10"/>
  <c r="R5413" i="10"/>
  <c r="Q5414" i="10"/>
  <c r="R5414" i="10" s="1"/>
  <c r="Q5415" i="10"/>
  <c r="R5415" i="10" s="1"/>
  <c r="Q5416" i="10"/>
  <c r="R5416" i="10" s="1"/>
  <c r="Q5417" i="10"/>
  <c r="R5417" i="10" s="1"/>
  <c r="Q5418" i="10"/>
  <c r="R5418" i="10" s="1"/>
  <c r="Q5419" i="10"/>
  <c r="R5419" i="10" s="1"/>
  <c r="Q5420" i="10"/>
  <c r="R5420" i="10" s="1"/>
  <c r="Q5421" i="10"/>
  <c r="R5421" i="10" s="1"/>
  <c r="Q5422" i="10"/>
  <c r="R5422" i="10" s="1"/>
  <c r="Q5423" i="10"/>
  <c r="R5423" i="10"/>
  <c r="Q5424" i="10"/>
  <c r="R5424" i="10" s="1"/>
  <c r="Q5425" i="10"/>
  <c r="R5425" i="10"/>
  <c r="Q5426" i="10"/>
  <c r="R5426" i="10" s="1"/>
  <c r="Q5427" i="10"/>
  <c r="R5427" i="10"/>
  <c r="Q5428" i="10"/>
  <c r="R5428" i="10" s="1"/>
  <c r="Q5429" i="10"/>
  <c r="R5429" i="10" s="1"/>
  <c r="Q5430" i="10"/>
  <c r="R5430" i="10" s="1"/>
  <c r="Q5431" i="10"/>
  <c r="R5431" i="10" s="1"/>
  <c r="Q5432" i="10"/>
  <c r="R5432" i="10" s="1"/>
  <c r="Q5433" i="10"/>
  <c r="R5433" i="10" s="1"/>
  <c r="Q5434" i="10"/>
  <c r="R5434" i="10" s="1"/>
  <c r="Q5435" i="10"/>
  <c r="R5435" i="10"/>
  <c r="Q5436" i="10"/>
  <c r="R5436" i="10" s="1"/>
  <c r="Q5437" i="10"/>
  <c r="R5437" i="10" s="1"/>
  <c r="Q5438" i="10"/>
  <c r="R5438" i="10" s="1"/>
  <c r="Q5439" i="10"/>
  <c r="R5439" i="10"/>
  <c r="Q5440" i="10"/>
  <c r="R5440" i="10" s="1"/>
  <c r="Q5441" i="10"/>
  <c r="R5441" i="10" s="1"/>
  <c r="Q5442" i="10"/>
  <c r="R5442" i="10" s="1"/>
  <c r="Q5443" i="10"/>
  <c r="R5443" i="10" s="1"/>
  <c r="Q5444" i="10"/>
  <c r="R5444" i="10" s="1"/>
  <c r="Q5445" i="10"/>
  <c r="R5445" i="10" s="1"/>
  <c r="Q5446" i="10"/>
  <c r="R5446" i="10" s="1"/>
  <c r="Q5447" i="10"/>
  <c r="R5447" i="10" s="1"/>
  <c r="Q5448" i="10"/>
  <c r="R5448" i="10"/>
  <c r="Q5449" i="10"/>
  <c r="R5449" i="10" s="1"/>
  <c r="Q5450" i="10"/>
  <c r="R5450" i="10" s="1"/>
  <c r="Q5451" i="10"/>
  <c r="R5451" i="10" s="1"/>
  <c r="Q5452" i="10"/>
  <c r="R5452" i="10" s="1"/>
  <c r="Q5453" i="10"/>
  <c r="R5453" i="10" s="1"/>
  <c r="Q5454" i="10"/>
  <c r="R5454" i="10" s="1"/>
  <c r="Q5455" i="10"/>
  <c r="R5455" i="10" s="1"/>
  <c r="Q5456" i="10"/>
  <c r="R5456" i="10" s="1"/>
  <c r="Q5457" i="10"/>
  <c r="R5457" i="10" s="1"/>
  <c r="Q5458" i="10"/>
  <c r="R5458" i="10" s="1"/>
  <c r="Q5459" i="10"/>
  <c r="R5459" i="10" s="1"/>
  <c r="Q5460" i="10"/>
  <c r="R5460" i="10" s="1"/>
  <c r="Q5461" i="10"/>
  <c r="R5461" i="10" s="1"/>
  <c r="Q5462" i="10"/>
  <c r="R5462" i="10" s="1"/>
  <c r="Q5463" i="10"/>
  <c r="R5463" i="10" s="1"/>
  <c r="Q5464" i="10"/>
  <c r="R5464" i="10"/>
  <c r="Q5465" i="10"/>
  <c r="R5465" i="10" s="1"/>
  <c r="Q5466" i="10"/>
  <c r="R5466" i="10" s="1"/>
  <c r="Q5467" i="10"/>
  <c r="R5467" i="10" s="1"/>
  <c r="Q5468" i="10"/>
  <c r="R5468" i="10"/>
  <c r="Q5469" i="10"/>
  <c r="R5469" i="10" s="1"/>
  <c r="Q5470" i="10"/>
  <c r="R5470" i="10" s="1"/>
  <c r="Q5471" i="10"/>
  <c r="R5471" i="10" s="1"/>
  <c r="Q5472" i="10"/>
  <c r="R5472" i="10" s="1"/>
  <c r="Q5473" i="10"/>
  <c r="R5473" i="10" s="1"/>
  <c r="Q5474" i="10"/>
  <c r="R5474" i="10" s="1"/>
  <c r="Q5475" i="10"/>
  <c r="R5475" i="10" s="1"/>
  <c r="Q5476" i="10"/>
  <c r="R5476" i="10" s="1"/>
  <c r="Q5477" i="10"/>
  <c r="R5477" i="10"/>
  <c r="Q5478" i="10"/>
  <c r="R5478" i="10" s="1"/>
  <c r="Q5479" i="10"/>
  <c r="R5479" i="10" s="1"/>
  <c r="Q5480" i="10"/>
  <c r="R5480" i="10" s="1"/>
  <c r="Q5481" i="10"/>
  <c r="R5481" i="10" s="1"/>
  <c r="Q5482" i="10"/>
  <c r="R5482" i="10" s="1"/>
  <c r="Q5483" i="10"/>
  <c r="R5483" i="10" s="1"/>
  <c r="Q5484" i="10"/>
  <c r="R5484" i="10" s="1"/>
  <c r="Q5485" i="10"/>
  <c r="R5485" i="10" s="1"/>
  <c r="Q5486" i="10"/>
  <c r="R5486" i="10" s="1"/>
  <c r="Q5487" i="10"/>
  <c r="R5487" i="10"/>
  <c r="Q5488" i="10"/>
  <c r="R5488" i="10" s="1"/>
  <c r="Q5489" i="10"/>
  <c r="R5489" i="10"/>
  <c r="Q5490" i="10"/>
  <c r="R5490" i="10" s="1"/>
  <c r="Q5491" i="10"/>
  <c r="R5491" i="10"/>
  <c r="Q5492" i="10"/>
  <c r="R5492" i="10" s="1"/>
  <c r="Q5493" i="10"/>
  <c r="R5493" i="10" s="1"/>
  <c r="Q5494" i="10"/>
  <c r="R5494" i="10" s="1"/>
  <c r="Q5495" i="10"/>
  <c r="R5495" i="10" s="1"/>
  <c r="Q5496" i="10"/>
  <c r="R5496" i="10" s="1"/>
  <c r="Q5497" i="10"/>
  <c r="R5497" i="10" s="1"/>
  <c r="Q5498" i="10"/>
  <c r="R5498" i="10" s="1"/>
  <c r="Q5499" i="10"/>
  <c r="R5499" i="10"/>
  <c r="Q5500" i="10"/>
  <c r="R5500" i="10" s="1"/>
  <c r="Q5501" i="10"/>
  <c r="R5501" i="10" s="1"/>
  <c r="Q5502" i="10"/>
  <c r="R5502" i="10" s="1"/>
  <c r="Q5503" i="10"/>
  <c r="R5503" i="10"/>
  <c r="Q5504" i="10"/>
  <c r="R5504" i="10" s="1"/>
  <c r="Q5505" i="10"/>
  <c r="R5505" i="10" s="1"/>
  <c r="Q5506" i="10"/>
  <c r="R5506" i="10" s="1"/>
  <c r="Q5507" i="10"/>
  <c r="R5507" i="10" s="1"/>
  <c r="Q5508" i="10"/>
  <c r="R5508" i="10" s="1"/>
  <c r="Q5509" i="10"/>
  <c r="R5509" i="10" s="1"/>
  <c r="Q5510" i="10"/>
  <c r="R5510" i="10" s="1"/>
  <c r="Q5511" i="10"/>
  <c r="R5511" i="10" s="1"/>
  <c r="Q5512" i="10"/>
  <c r="R5512" i="10"/>
  <c r="Q5513" i="10"/>
  <c r="R5513" i="10" s="1"/>
  <c r="Q5514" i="10"/>
  <c r="R5514" i="10" s="1"/>
  <c r="Q5515" i="10"/>
  <c r="R5515" i="10" s="1"/>
  <c r="Q5516" i="10"/>
  <c r="R5516" i="10" s="1"/>
  <c r="Q5517" i="10"/>
  <c r="R5517" i="10" s="1"/>
  <c r="Q5518" i="10"/>
  <c r="R5518" i="10"/>
  <c r="Q5519" i="10"/>
  <c r="R5519" i="10" s="1"/>
  <c r="Q5520" i="10"/>
  <c r="R5520" i="10" s="1"/>
  <c r="Q5521" i="10"/>
  <c r="R5521" i="10" s="1"/>
  <c r="Q5522" i="10"/>
  <c r="R5522" i="10" s="1"/>
  <c r="Q5523" i="10"/>
  <c r="R5523" i="10" s="1"/>
  <c r="Q5524" i="10"/>
  <c r="R5524" i="10" s="1"/>
  <c r="Q5525" i="10"/>
  <c r="R5525" i="10" s="1"/>
  <c r="Q5526" i="10"/>
  <c r="R5526" i="10" s="1"/>
  <c r="Q5527" i="10"/>
  <c r="R5527" i="10" s="1"/>
  <c r="Q5528" i="10"/>
  <c r="R5528" i="10" s="1"/>
  <c r="Q5529" i="10"/>
  <c r="R5529" i="10" s="1"/>
  <c r="Q5530" i="10"/>
  <c r="R5530" i="10" s="1"/>
  <c r="Q5531" i="10"/>
  <c r="R5531" i="10" s="1"/>
  <c r="Q5532" i="10"/>
  <c r="R5532" i="10" s="1"/>
  <c r="Q5533" i="10"/>
  <c r="R5533" i="10" s="1"/>
  <c r="Q5534" i="10"/>
  <c r="R5534" i="10" s="1"/>
  <c r="Q5535" i="10"/>
  <c r="R5535" i="10" s="1"/>
  <c r="Q5536" i="10"/>
  <c r="R5536" i="10" s="1"/>
  <c r="Q5537" i="10"/>
  <c r="R5537" i="10" s="1"/>
  <c r="Q5538" i="10"/>
  <c r="R5538" i="10" s="1"/>
  <c r="Q5539" i="10"/>
  <c r="R5539" i="10" s="1"/>
  <c r="Q5540" i="10"/>
  <c r="R5540" i="10" s="1"/>
  <c r="Q5541" i="10"/>
  <c r="R5541" i="10" s="1"/>
  <c r="Q5542" i="10"/>
  <c r="R5542" i="10" s="1"/>
  <c r="Q5543" i="10"/>
  <c r="R5543" i="10" s="1"/>
  <c r="Q5544" i="10"/>
  <c r="R5544" i="10" s="1"/>
  <c r="Q5545" i="10"/>
  <c r="R5545" i="10"/>
  <c r="Q5546" i="10"/>
  <c r="R5546" i="10" s="1"/>
  <c r="Q5547" i="10"/>
  <c r="R5547" i="10" s="1"/>
  <c r="Q5548" i="10"/>
  <c r="R5548" i="10" s="1"/>
  <c r="Q5549" i="10"/>
  <c r="R5549" i="10"/>
  <c r="Q5550" i="10"/>
  <c r="R5550" i="10" s="1"/>
  <c r="Q5551" i="10"/>
  <c r="R5551" i="10" s="1"/>
  <c r="Q5552" i="10"/>
  <c r="R5552" i="10" s="1"/>
  <c r="Q5553" i="10"/>
  <c r="R5553" i="10"/>
  <c r="Q5554" i="10"/>
  <c r="R5554" i="10" s="1"/>
  <c r="Q5555" i="10"/>
  <c r="R5555" i="10" s="1"/>
  <c r="Q5556" i="10"/>
  <c r="R5556" i="10" s="1"/>
  <c r="Q5557" i="10"/>
  <c r="R5557" i="10" s="1"/>
  <c r="Q5558" i="10"/>
  <c r="R5558" i="10" s="1"/>
  <c r="Q5559" i="10"/>
  <c r="R5559" i="10" s="1"/>
  <c r="Q5560" i="10"/>
  <c r="R5560" i="10" s="1"/>
  <c r="Q5561" i="10"/>
  <c r="R5561" i="10" s="1"/>
  <c r="Q5562" i="10"/>
  <c r="R5562" i="10" s="1"/>
  <c r="Q5563" i="10"/>
  <c r="R5563" i="10" s="1"/>
  <c r="Q5564" i="10"/>
  <c r="R5564" i="10" s="1"/>
  <c r="Q5565" i="10"/>
  <c r="R5565" i="10" s="1"/>
  <c r="Q5566" i="10"/>
  <c r="R5566" i="10" s="1"/>
  <c r="Q5567" i="10"/>
  <c r="R5567" i="10" s="1"/>
  <c r="Q5568" i="10"/>
  <c r="R5568" i="10" s="1"/>
  <c r="Q5569" i="10"/>
  <c r="R5569" i="10" s="1"/>
  <c r="Q5570" i="10"/>
  <c r="R5570" i="10" s="1"/>
  <c r="Q5571" i="10"/>
  <c r="R5571" i="10" s="1"/>
  <c r="Q5572" i="10"/>
  <c r="R5572" i="10" s="1"/>
  <c r="Q5573" i="10"/>
  <c r="R5573" i="10" s="1"/>
  <c r="Q5574" i="10"/>
  <c r="R5574" i="10" s="1"/>
  <c r="Q5575" i="10"/>
  <c r="R5575" i="10" s="1"/>
  <c r="Q5576" i="10"/>
  <c r="R5576" i="10" s="1"/>
  <c r="Q5577" i="10"/>
  <c r="R5577" i="10"/>
  <c r="Q5578" i="10"/>
  <c r="R5578" i="10" s="1"/>
  <c r="Q5579" i="10"/>
  <c r="R5579" i="10" s="1"/>
  <c r="Q5580" i="10"/>
  <c r="R5580" i="10" s="1"/>
  <c r="Q5581" i="10"/>
  <c r="R5581" i="10"/>
  <c r="Q5582" i="10"/>
  <c r="R5582" i="10" s="1"/>
  <c r="Q5583" i="10"/>
  <c r="R5583" i="10" s="1"/>
  <c r="Q5584" i="10"/>
  <c r="R5584" i="10" s="1"/>
  <c r="Q5585" i="10"/>
  <c r="R5585" i="10"/>
  <c r="Q5586" i="10"/>
  <c r="R5586" i="10" s="1"/>
  <c r="Q5587" i="10"/>
  <c r="R5587" i="10" s="1"/>
  <c r="Q5588" i="10"/>
  <c r="R5588" i="10" s="1"/>
  <c r="Q5589" i="10"/>
  <c r="R5589" i="10" s="1"/>
  <c r="Q5590" i="10"/>
  <c r="R5590" i="10" s="1"/>
  <c r="Q5591" i="10"/>
  <c r="R5591" i="10" s="1"/>
  <c r="Q5592" i="10"/>
  <c r="R5592" i="10" s="1"/>
  <c r="Q5593" i="10"/>
  <c r="R5593" i="10" s="1"/>
  <c r="Q5594" i="10"/>
  <c r="R5594" i="10" s="1"/>
  <c r="Q5595" i="10"/>
  <c r="R5595" i="10" s="1"/>
  <c r="Q5596" i="10"/>
  <c r="R5596" i="10" s="1"/>
  <c r="Q5597" i="10"/>
  <c r="R5597" i="10" s="1"/>
  <c r="Q5598" i="10"/>
  <c r="R5598" i="10" s="1"/>
  <c r="Q5599" i="10"/>
  <c r="R5599" i="10" s="1"/>
  <c r="Q5600" i="10"/>
  <c r="R5600" i="10" s="1"/>
  <c r="Q5601" i="10"/>
  <c r="R5601" i="10" s="1"/>
  <c r="Q5602" i="10"/>
  <c r="R5602" i="10" s="1"/>
  <c r="Q5603" i="10"/>
  <c r="R5603" i="10" s="1"/>
  <c r="Q5604" i="10"/>
  <c r="R5604" i="10" s="1"/>
  <c r="Q5605" i="10"/>
  <c r="R5605" i="10" s="1"/>
  <c r="Q5606" i="10"/>
  <c r="R5606" i="10" s="1"/>
  <c r="Q5607" i="10"/>
  <c r="R5607" i="10" s="1"/>
  <c r="Q5608" i="10"/>
  <c r="R5608" i="10" s="1"/>
  <c r="Q5609" i="10"/>
  <c r="R5609" i="10"/>
  <c r="Q5610" i="10"/>
  <c r="R5610" i="10" s="1"/>
  <c r="Q5611" i="10"/>
  <c r="R5611" i="10" s="1"/>
  <c r="Q5612" i="10"/>
  <c r="R5612" i="10" s="1"/>
  <c r="Q5613" i="10"/>
  <c r="R5613" i="10"/>
  <c r="Q5614" i="10"/>
  <c r="R5614" i="10" s="1"/>
  <c r="Q5615" i="10"/>
  <c r="R5615" i="10" s="1"/>
  <c r="Q5616" i="10"/>
  <c r="R5616" i="10" s="1"/>
  <c r="Q5617" i="10"/>
  <c r="R5617" i="10" s="1"/>
  <c r="Q5618" i="10"/>
  <c r="R5618" i="10" s="1"/>
  <c r="Q5619" i="10"/>
  <c r="R5619" i="10" s="1"/>
  <c r="Q5620" i="10"/>
  <c r="R5620" i="10" s="1"/>
  <c r="Q5621" i="10"/>
  <c r="R5621" i="10" s="1"/>
  <c r="Q5622" i="10"/>
  <c r="R5622" i="10" s="1"/>
  <c r="Q5623" i="10"/>
  <c r="R5623" i="10" s="1"/>
  <c r="Q5624" i="10"/>
  <c r="R5624" i="10" s="1"/>
  <c r="Q5625" i="10"/>
  <c r="R5625" i="10" s="1"/>
  <c r="Q5626" i="10"/>
  <c r="R5626" i="10" s="1"/>
  <c r="Q5627" i="10"/>
  <c r="R5627" i="10" s="1"/>
  <c r="Q5628" i="10"/>
  <c r="R5628" i="10" s="1"/>
  <c r="Q5629" i="10"/>
  <c r="R5629" i="10" s="1"/>
  <c r="Q5630" i="10"/>
  <c r="R5630" i="10" s="1"/>
  <c r="Q5631" i="10"/>
  <c r="R5631" i="10" s="1"/>
  <c r="Q5632" i="10"/>
  <c r="R5632" i="10" s="1"/>
  <c r="Q5633" i="10"/>
  <c r="R5633" i="10" s="1"/>
  <c r="Q5634" i="10"/>
  <c r="R5634" i="10" s="1"/>
  <c r="Q5635" i="10"/>
  <c r="R5635" i="10" s="1"/>
  <c r="Q5636" i="10"/>
  <c r="R5636" i="10" s="1"/>
  <c r="Q5637" i="10"/>
  <c r="R5637" i="10" s="1"/>
  <c r="Q5638" i="10"/>
  <c r="R5638" i="10" s="1"/>
  <c r="Q5639" i="10"/>
  <c r="R5639" i="10" s="1"/>
  <c r="Q5640" i="10"/>
  <c r="R5640" i="10" s="1"/>
  <c r="Q5641" i="10"/>
  <c r="R5641" i="10" s="1"/>
  <c r="Q5642" i="10"/>
  <c r="R5642" i="10" s="1"/>
  <c r="Q5643" i="10"/>
  <c r="R5643" i="10" s="1"/>
  <c r="Q5644" i="10"/>
  <c r="R5644" i="10" s="1"/>
  <c r="Q5645" i="10"/>
  <c r="R5645" i="10" s="1"/>
  <c r="Q5646" i="10"/>
  <c r="R5646" i="10" s="1"/>
  <c r="Q5647" i="10"/>
  <c r="R5647" i="10" s="1"/>
  <c r="Q5648" i="10"/>
  <c r="R5648" i="10" s="1"/>
  <c r="Q5649" i="10"/>
  <c r="R5649" i="10" s="1"/>
  <c r="Q5650" i="10"/>
  <c r="R5650" i="10" s="1"/>
  <c r="Q5651" i="10"/>
  <c r="R5651" i="10" s="1"/>
  <c r="Q5652" i="10"/>
  <c r="R5652" i="10" s="1"/>
  <c r="Q5653" i="10"/>
  <c r="R5653" i="10" s="1"/>
  <c r="Q5654" i="10"/>
  <c r="R5654" i="10" s="1"/>
  <c r="Q5655" i="10"/>
  <c r="R5655" i="10" s="1"/>
  <c r="Q5656" i="10"/>
  <c r="R5656" i="10" s="1"/>
  <c r="Q5657" i="10"/>
  <c r="R5657" i="10" s="1"/>
  <c r="Q5658" i="10"/>
  <c r="R5658" i="10" s="1"/>
  <c r="Q5659" i="10"/>
  <c r="R5659" i="10" s="1"/>
  <c r="Q5660" i="10"/>
  <c r="R5660" i="10" s="1"/>
  <c r="Q5661" i="10"/>
  <c r="R5661" i="10"/>
  <c r="Q5662" i="10"/>
  <c r="R5662" i="10" s="1"/>
  <c r="Q5663" i="10"/>
  <c r="R5663" i="10" s="1"/>
  <c r="Q5664" i="10"/>
  <c r="R5664" i="10" s="1"/>
  <c r="Q5665" i="10"/>
  <c r="R5665" i="10" s="1"/>
  <c r="Q5666" i="10"/>
  <c r="R5666" i="10" s="1"/>
  <c r="Q5667" i="10"/>
  <c r="R5667" i="10" s="1"/>
  <c r="Q5668" i="10"/>
  <c r="R5668" i="10" s="1"/>
  <c r="Q5669" i="10"/>
  <c r="R5669" i="10"/>
  <c r="Q5670" i="10"/>
  <c r="R5670" i="10" s="1"/>
  <c r="Q5671" i="10"/>
  <c r="R5671" i="10" s="1"/>
  <c r="Q5672" i="10"/>
  <c r="R5672" i="10" s="1"/>
  <c r="Q5673" i="10"/>
  <c r="R5673" i="10"/>
  <c r="Q5674" i="10"/>
  <c r="R5674" i="10" s="1"/>
  <c r="Q5675" i="10"/>
  <c r="R5675" i="10" s="1"/>
  <c r="Q5676" i="10"/>
  <c r="R5676" i="10" s="1"/>
  <c r="Q5677" i="10"/>
  <c r="R5677" i="10"/>
  <c r="Q5678" i="10"/>
  <c r="R5678" i="10" s="1"/>
  <c r="Q5679" i="10"/>
  <c r="R5679" i="10" s="1"/>
  <c r="Q5680" i="10"/>
  <c r="R5680" i="10" s="1"/>
  <c r="Q5681" i="10"/>
  <c r="R5681" i="10" s="1"/>
  <c r="Q5682" i="10"/>
  <c r="R5682" i="10" s="1"/>
  <c r="Q5683" i="10"/>
  <c r="R5683" i="10" s="1"/>
  <c r="Q5684" i="10"/>
  <c r="R5684" i="10" s="1"/>
  <c r="Q5685" i="10"/>
  <c r="R5685" i="10" s="1"/>
  <c r="Q5686" i="10"/>
  <c r="R5686" i="10" s="1"/>
  <c r="Q5687" i="10"/>
  <c r="R5687" i="10" s="1"/>
  <c r="Q5688" i="10"/>
  <c r="R5688" i="10" s="1"/>
  <c r="Q5689" i="10"/>
  <c r="R5689" i="10" s="1"/>
  <c r="Q5690" i="10"/>
  <c r="R5690" i="10" s="1"/>
  <c r="Q5691" i="10"/>
  <c r="R5691" i="10" s="1"/>
  <c r="Q5692" i="10"/>
  <c r="R5692" i="10" s="1"/>
  <c r="Q5693" i="10"/>
  <c r="R5693" i="10" s="1"/>
  <c r="Q5694" i="10"/>
  <c r="R5694" i="10" s="1"/>
  <c r="Q5695" i="10"/>
  <c r="R5695" i="10" s="1"/>
  <c r="Q5696" i="10"/>
  <c r="R5696" i="10" s="1"/>
  <c r="Q5697" i="10"/>
  <c r="R5697" i="10" s="1"/>
  <c r="Q5698" i="10"/>
  <c r="R5698" i="10" s="1"/>
  <c r="Q5699" i="10"/>
  <c r="R5699" i="10" s="1"/>
  <c r="Q5700" i="10"/>
  <c r="R5700" i="10" s="1"/>
  <c r="Q5701" i="10"/>
  <c r="R5701" i="10" s="1"/>
  <c r="Q5702" i="10"/>
  <c r="R5702" i="10" s="1"/>
  <c r="Q5703" i="10"/>
  <c r="R5703" i="10" s="1"/>
  <c r="Q5704" i="10"/>
  <c r="R5704" i="10" s="1"/>
  <c r="Q5705" i="10"/>
  <c r="R5705" i="10" s="1"/>
  <c r="Q5706" i="10"/>
  <c r="R5706" i="10" s="1"/>
  <c r="Q5707" i="10"/>
  <c r="R5707" i="10" s="1"/>
  <c r="Q5708" i="10"/>
  <c r="R5708" i="10" s="1"/>
  <c r="Q5709" i="10"/>
  <c r="R5709" i="10" s="1"/>
  <c r="Q5710" i="10"/>
  <c r="R5710" i="10" s="1"/>
  <c r="Q5711" i="10"/>
  <c r="R5711" i="10" s="1"/>
  <c r="Q5712" i="10"/>
  <c r="R5712" i="10" s="1"/>
  <c r="Q5713" i="10"/>
  <c r="R5713" i="10" s="1"/>
  <c r="Q5714" i="10"/>
  <c r="R5714" i="10" s="1"/>
  <c r="Q5715" i="10"/>
  <c r="R5715" i="10" s="1"/>
  <c r="Q5716" i="10"/>
  <c r="R5716" i="10" s="1"/>
  <c r="Q5717" i="10"/>
  <c r="R5717" i="10" s="1"/>
  <c r="Q5718" i="10"/>
  <c r="R5718" i="10" s="1"/>
  <c r="Q5719" i="10"/>
  <c r="R5719" i="10" s="1"/>
  <c r="Q5720" i="10"/>
  <c r="R5720" i="10" s="1"/>
  <c r="Q5721" i="10"/>
  <c r="R5721" i="10" s="1"/>
  <c r="Q5722" i="10"/>
  <c r="R5722" i="10" s="1"/>
  <c r="Q5723" i="10"/>
  <c r="R5723" i="10" s="1"/>
  <c r="Q5724" i="10"/>
  <c r="R5724" i="10" s="1"/>
  <c r="Q5725" i="10"/>
  <c r="R5725" i="10"/>
  <c r="Q5726" i="10"/>
  <c r="R5726" i="10" s="1"/>
  <c r="Q5727" i="10"/>
  <c r="R5727" i="10" s="1"/>
  <c r="Q5728" i="10"/>
  <c r="R5728" i="10" s="1"/>
  <c r="Q5729" i="10"/>
  <c r="R5729" i="10" s="1"/>
  <c r="Q5730" i="10"/>
  <c r="R5730" i="10" s="1"/>
  <c r="Q5731" i="10"/>
  <c r="R5731" i="10" s="1"/>
  <c r="Q5732" i="10"/>
  <c r="R5732" i="10" s="1"/>
  <c r="Q5733" i="10"/>
  <c r="R5733" i="10" s="1"/>
  <c r="Q5734" i="10"/>
  <c r="R5734" i="10" s="1"/>
  <c r="Q5735" i="10"/>
  <c r="R5735" i="10" s="1"/>
  <c r="Q5736" i="10"/>
  <c r="R5736" i="10" s="1"/>
  <c r="Q5737" i="10"/>
  <c r="R5737" i="10" s="1"/>
  <c r="Q5738" i="10"/>
  <c r="R5738" i="10" s="1"/>
  <c r="Q5739" i="10"/>
  <c r="R5739" i="10" s="1"/>
  <c r="Q5740" i="10"/>
  <c r="R5740" i="10" s="1"/>
  <c r="Q5741" i="10"/>
  <c r="R5741" i="10" s="1"/>
  <c r="Q5742" i="10"/>
  <c r="R5742" i="10" s="1"/>
  <c r="Q5743" i="10"/>
  <c r="R5743" i="10" s="1"/>
  <c r="Q5744" i="10"/>
  <c r="R5744" i="10" s="1"/>
  <c r="Q5745" i="10"/>
  <c r="R5745" i="10" s="1"/>
  <c r="Q5746" i="10"/>
  <c r="R5746" i="10" s="1"/>
  <c r="Q5747" i="10"/>
  <c r="R5747" i="10" s="1"/>
  <c r="Q5748" i="10"/>
  <c r="R5748" i="10" s="1"/>
  <c r="Q5749" i="10"/>
  <c r="R5749" i="10" s="1"/>
  <c r="Q5750" i="10"/>
  <c r="R5750" i="10" s="1"/>
  <c r="Q5751" i="10"/>
  <c r="R5751" i="10" s="1"/>
  <c r="Q5752" i="10"/>
  <c r="R5752" i="10" s="1"/>
  <c r="Q5753" i="10"/>
  <c r="R5753" i="10" s="1"/>
  <c r="Q5754" i="10"/>
  <c r="R5754" i="10" s="1"/>
  <c r="Q5755" i="10"/>
  <c r="R5755" i="10" s="1"/>
  <c r="Q5756" i="10"/>
  <c r="R5756" i="10" s="1"/>
  <c r="Q5757" i="10"/>
  <c r="R5757" i="10" s="1"/>
  <c r="Q5758" i="10"/>
  <c r="R5758" i="10" s="1"/>
  <c r="Q5759" i="10"/>
  <c r="R5759" i="10" s="1"/>
  <c r="Q5760" i="10"/>
  <c r="R5760" i="10" s="1"/>
  <c r="Q5761" i="10"/>
  <c r="R5761" i="10" s="1"/>
  <c r="Q5762" i="10"/>
  <c r="R5762" i="10" s="1"/>
  <c r="Q5763" i="10"/>
  <c r="R5763" i="10" s="1"/>
  <c r="Q5764" i="10"/>
  <c r="R5764" i="10" s="1"/>
  <c r="Q5765" i="10"/>
  <c r="R5765" i="10" s="1"/>
  <c r="Q5766" i="10"/>
  <c r="R5766" i="10" s="1"/>
  <c r="Q5767" i="10"/>
  <c r="R5767" i="10" s="1"/>
  <c r="Q5768" i="10"/>
  <c r="R5768" i="10" s="1"/>
  <c r="Q5769" i="10"/>
  <c r="R5769" i="10" s="1"/>
  <c r="Q5770" i="10"/>
  <c r="R5770" i="10"/>
  <c r="Q5771" i="10"/>
  <c r="R5771" i="10" s="1"/>
  <c r="Q5772" i="10"/>
  <c r="R5772" i="10" s="1"/>
  <c r="Q5773" i="10"/>
  <c r="R5773" i="10" s="1"/>
  <c r="Q5774" i="10"/>
  <c r="R5774" i="10"/>
  <c r="Q5775" i="10"/>
  <c r="R5775" i="10" s="1"/>
  <c r="Q31" i="10"/>
  <c r="R31" i="10"/>
  <c r="R30" i="10"/>
  <c r="Q30" i="10"/>
  <c r="B3" i="10"/>
  <c r="L1137" i="10"/>
  <c r="L1176" i="10"/>
  <c r="L2150" i="10"/>
  <c r="L2166" i="10"/>
  <c r="L2635" i="10"/>
  <c r="L2649" i="10"/>
  <c r="L3045" i="10"/>
  <c r="L3056" i="10"/>
  <c r="L3290" i="10"/>
  <c r="L3380" i="10"/>
  <c r="L3384" i="10"/>
  <c r="L3444" i="10"/>
  <c r="L3448" i="10"/>
  <c r="L3508" i="10"/>
  <c r="L3512" i="10"/>
  <c r="L3572" i="10"/>
  <c r="L3576" i="10"/>
  <c r="L3623" i="10"/>
  <c r="L3624" i="10"/>
  <c r="L3664" i="10"/>
  <c r="L3696" i="10"/>
  <c r="L3728" i="10"/>
  <c r="L3760" i="10"/>
  <c r="L3792" i="10"/>
  <c r="L3824" i="10"/>
  <c r="L3856" i="10"/>
  <c r="L3888" i="10"/>
  <c r="L3920" i="10"/>
  <c r="L3952" i="10"/>
  <c r="L3984" i="10"/>
  <c r="L4016" i="10"/>
  <c r="L4048" i="10"/>
  <c r="L4080" i="10"/>
  <c r="L4112" i="10"/>
  <c r="L4144" i="10"/>
  <c r="L4176" i="10"/>
  <c r="L4208" i="10"/>
  <c r="L4240" i="10"/>
  <c r="L4272" i="10"/>
  <c r="L4304" i="10"/>
  <c r="L4336" i="10"/>
  <c r="L4368" i="10"/>
  <c r="L4400" i="10"/>
  <c r="L4432" i="10"/>
  <c r="L4464" i="10"/>
  <c r="L4496" i="10"/>
  <c r="L4528" i="10"/>
  <c r="L4560" i="10"/>
  <c r="L4592" i="10"/>
  <c r="L4624" i="10"/>
  <c r="L4656" i="10"/>
  <c r="L4688" i="10"/>
  <c r="L4720" i="10"/>
  <c r="L4752" i="10"/>
  <c r="L4784" i="10"/>
  <c r="L4816" i="10"/>
  <c r="L4848" i="10"/>
  <c r="L4880" i="10"/>
  <c r="L4912" i="10"/>
  <c r="L4944" i="10"/>
  <c r="L4976" i="10"/>
  <c r="L5008" i="10"/>
  <c r="L5040" i="10"/>
  <c r="L5072" i="10"/>
  <c r="L5104" i="10"/>
  <c r="L5136" i="10"/>
  <c r="L5168" i="10"/>
  <c r="L5195" i="10"/>
  <c r="L5200" i="10"/>
  <c r="L5219" i="10"/>
  <c r="L5240" i="10"/>
  <c r="L5259" i="10"/>
  <c r="L5275" i="10"/>
  <c r="L5291" i="10"/>
  <c r="L5307" i="10"/>
  <c r="L5323" i="10"/>
  <c r="L5339" i="10"/>
  <c r="L5355" i="10"/>
  <c r="L5371" i="10"/>
  <c r="L5387" i="10"/>
  <c r="L5403" i="10"/>
  <c r="L5419" i="10"/>
  <c r="L5435" i="10"/>
  <c r="L5451" i="10"/>
  <c r="L5467" i="10"/>
  <c r="L5483" i="10"/>
  <c r="L5499" i="10"/>
  <c r="L5515" i="10"/>
  <c r="L5531" i="10"/>
  <c r="L5547" i="10"/>
  <c r="L5563" i="10"/>
  <c r="L5579" i="10"/>
  <c r="L5595" i="10"/>
  <c r="L5611" i="10"/>
  <c r="L5627" i="10"/>
  <c r="L5643" i="10"/>
  <c r="L5659" i="10"/>
  <c r="L5675" i="10"/>
  <c r="L5691" i="10"/>
  <c r="L5707" i="10"/>
  <c r="L5723" i="10"/>
  <c r="L5739" i="10"/>
  <c r="L5755" i="10"/>
  <c r="L5771" i="10"/>
  <c r="L5787" i="10"/>
  <c r="L5803" i="10"/>
  <c r="L5819" i="10"/>
  <c r="L5835" i="10"/>
  <c r="L5851" i="10"/>
  <c r="L5867" i="10"/>
  <c r="L5883" i="10"/>
  <c r="L5899" i="10"/>
  <c r="L5915" i="10"/>
  <c r="L5931" i="10"/>
  <c r="L5947" i="10"/>
  <c r="L5963" i="10"/>
  <c r="L5979" i="10"/>
  <c r="L5995" i="10"/>
  <c r="L6011" i="10"/>
  <c r="L6027" i="10"/>
  <c r="L6043" i="10"/>
  <c r="L6059" i="10"/>
  <c r="L6067" i="10"/>
  <c r="L6068" i="10"/>
  <c r="L6075" i="10"/>
  <c r="L6076" i="10"/>
  <c r="L6083" i="10"/>
  <c r="L6084" i="10"/>
  <c r="L6091" i="10"/>
  <c r="L6092" i="10"/>
  <c r="L6099" i="10"/>
  <c r="L6100" i="10"/>
  <c r="L6107" i="10"/>
  <c r="L6108" i="10"/>
  <c r="L6115" i="10"/>
  <c r="L6116" i="10"/>
  <c r="L6123" i="10"/>
  <c r="L6124" i="10"/>
  <c r="L6131" i="10"/>
  <c r="L6132" i="10"/>
  <c r="L6139" i="10"/>
  <c r="L6140" i="10"/>
  <c r="L6147" i="10"/>
  <c r="L6148" i="10"/>
  <c r="L6155" i="10"/>
  <c r="L6156" i="10"/>
  <c r="L6163" i="10"/>
  <c r="L6164" i="10"/>
  <c r="L6171" i="10"/>
  <c r="L6172" i="10"/>
  <c r="L6179" i="10"/>
  <c r="L6180" i="10"/>
  <c r="L6187" i="10"/>
  <c r="L6188" i="10"/>
  <c r="L6195" i="10"/>
  <c r="L6196" i="10"/>
  <c r="L6203" i="10"/>
  <c r="L6204" i="10"/>
  <c r="L6211" i="10"/>
  <c r="L6212" i="10"/>
  <c r="L6219" i="10"/>
  <c r="L6220" i="10"/>
  <c r="L6227" i="10"/>
  <c r="L6228" i="10"/>
  <c r="L6235" i="10"/>
  <c r="L6236" i="10"/>
  <c r="L6243" i="10"/>
  <c r="L6244" i="10"/>
  <c r="L6251" i="10"/>
  <c r="L6252" i="10"/>
  <c r="L6259" i="10"/>
  <c r="L6260" i="10"/>
  <c r="L6267" i="10"/>
  <c r="L6268" i="10"/>
  <c r="L6275" i="10"/>
  <c r="L6276" i="10"/>
  <c r="L6283" i="10"/>
  <c r="L6284" i="10"/>
  <c r="L6291" i="10"/>
  <c r="L6292" i="10"/>
  <c r="L6299" i="10"/>
  <c r="L6300" i="10"/>
  <c r="L6307" i="10"/>
  <c r="L6308" i="10"/>
  <c r="L6315" i="10"/>
  <c r="L6316" i="10"/>
  <c r="L6323" i="10"/>
  <c r="L6324" i="10"/>
  <c r="L6331" i="10"/>
  <c r="L6332" i="10"/>
  <c r="L6339" i="10"/>
  <c r="L6340" i="10"/>
  <c r="L6347" i="10"/>
  <c r="L6348" i="10"/>
  <c r="L6355" i="10"/>
  <c r="L6356" i="10"/>
  <c r="L6363" i="10"/>
  <c r="L6364" i="10"/>
  <c r="L6371" i="10"/>
  <c r="L6372" i="10"/>
  <c r="L6379" i="10"/>
  <c r="L6380" i="10"/>
  <c r="L6387" i="10"/>
  <c r="L6388" i="10"/>
  <c r="L6395" i="10"/>
  <c r="L6396" i="10"/>
  <c r="L6403" i="10"/>
  <c r="L6404" i="10"/>
  <c r="L6411" i="10"/>
  <c r="L6412" i="10"/>
  <c r="L6419" i="10"/>
  <c r="L6420" i="10"/>
  <c r="L6427" i="10"/>
  <c r="L6428" i="10"/>
  <c r="L6435" i="10"/>
  <c r="L6436" i="10"/>
  <c r="L6443" i="10"/>
  <c r="L6444" i="10"/>
  <c r="L6451" i="10"/>
  <c r="L6452" i="10"/>
  <c r="L6459" i="10"/>
  <c r="L6460" i="10"/>
  <c r="L6467" i="10"/>
  <c r="L6468" i="10"/>
  <c r="L6475" i="10"/>
  <c r="L6476" i="10"/>
  <c r="L6483" i="10"/>
  <c r="L6484" i="10"/>
  <c r="L6491" i="10"/>
  <c r="L6492" i="10"/>
  <c r="L6499" i="10"/>
  <c r="L6500" i="10"/>
  <c r="L6507" i="10"/>
  <c r="L6508" i="10"/>
  <c r="L6515" i="10"/>
  <c r="L6516" i="10"/>
  <c r="L6523" i="10"/>
  <c r="L6524" i="10"/>
  <c r="L6531" i="10"/>
  <c r="L6532" i="10"/>
  <c r="L6539" i="10"/>
  <c r="L6540" i="10"/>
  <c r="L6547" i="10"/>
  <c r="L6548" i="10"/>
  <c r="L6555" i="10"/>
  <c r="L6556" i="10"/>
  <c r="L6563" i="10"/>
  <c r="L6564" i="10"/>
  <c r="L6571" i="10"/>
  <c r="L6572" i="10"/>
  <c r="L6579" i="10"/>
  <c r="L6580" i="10"/>
  <c r="L6587" i="10"/>
  <c r="L6588" i="10"/>
  <c r="L6595" i="10"/>
  <c r="L6596" i="10"/>
  <c r="L6603" i="10"/>
  <c r="L6604" i="10"/>
  <c r="L6611" i="10"/>
  <c r="L6612" i="10"/>
  <c r="L6619" i="10"/>
  <c r="L6620" i="10"/>
  <c r="L6627" i="10"/>
  <c r="L6628" i="10"/>
  <c r="L6635" i="10"/>
  <c r="L6636" i="10"/>
  <c r="L6643" i="10"/>
  <c r="L6644" i="10"/>
  <c r="L6651" i="10"/>
  <c r="L6652" i="10"/>
  <c r="L6659" i="10"/>
  <c r="L6660" i="10"/>
  <c r="L6667" i="10"/>
  <c r="L6668" i="10"/>
  <c r="L6675" i="10"/>
  <c r="L6676" i="10"/>
  <c r="L6683" i="10"/>
  <c r="L6684" i="10"/>
  <c r="L6691" i="10"/>
  <c r="L6692" i="10"/>
  <c r="L6699" i="10"/>
  <c r="L6700" i="10"/>
  <c r="L6707" i="10"/>
  <c r="L6708" i="10"/>
  <c r="L6715" i="10"/>
  <c r="L6716" i="10"/>
  <c r="L6723" i="10"/>
  <c r="L6724" i="10"/>
  <c r="L6731" i="10"/>
  <c r="L6732" i="10"/>
  <c r="L6739" i="10"/>
  <c r="L6740" i="10"/>
  <c r="L6747" i="10"/>
  <c r="L6748" i="10"/>
  <c r="L6755" i="10"/>
  <c r="L6756" i="10"/>
  <c r="L6763" i="10"/>
  <c r="L6764" i="10"/>
  <c r="L6771" i="10"/>
  <c r="L6772" i="10"/>
  <c r="L6779" i="10"/>
  <c r="L6780" i="10"/>
  <c r="L6787" i="10"/>
  <c r="L6788" i="10"/>
  <c r="L6795" i="10"/>
  <c r="L6796" i="10"/>
  <c r="L6803" i="10"/>
  <c r="L6804" i="10"/>
  <c r="L6811" i="10"/>
  <c r="L6812" i="10"/>
  <c r="L6819" i="10"/>
  <c r="L6820" i="10"/>
  <c r="L6827" i="10"/>
  <c r="L6828" i="10"/>
  <c r="L6835" i="10"/>
  <c r="L6836" i="10"/>
  <c r="L6843" i="10"/>
  <c r="L6844" i="10"/>
  <c r="L6851" i="10"/>
  <c r="L6852" i="10"/>
  <c r="L6859" i="10"/>
  <c r="L6860" i="10"/>
  <c r="L6867" i="10"/>
  <c r="L6868" i="10"/>
  <c r="L6875" i="10"/>
  <c r="L6876" i="10"/>
  <c r="L6883" i="10"/>
  <c r="L6884" i="10"/>
  <c r="L6891" i="10"/>
  <c r="L6892" i="10"/>
  <c r="L6899" i="10"/>
  <c r="L6900" i="10"/>
  <c r="L6907" i="10"/>
  <c r="L6908" i="10"/>
  <c r="L6915" i="10"/>
  <c r="L6916" i="10"/>
  <c r="L6923" i="10"/>
  <c r="L6924" i="10"/>
  <c r="L6931" i="10"/>
  <c r="L6932" i="10"/>
  <c r="L6939" i="10"/>
  <c r="L6940" i="10"/>
  <c r="L6947" i="10"/>
  <c r="L6948" i="10"/>
  <c r="L6955" i="10"/>
  <c r="L6956" i="10"/>
  <c r="L6963" i="10"/>
  <c r="L6964" i="10"/>
  <c r="L6971" i="10"/>
  <c r="L6972" i="10"/>
  <c r="L6979" i="10"/>
  <c r="L6980" i="10"/>
  <c r="L6987" i="10"/>
  <c r="L6988" i="10"/>
  <c r="L6995" i="10"/>
  <c r="L6996" i="10"/>
  <c r="L7003" i="10"/>
  <c r="L7004" i="10"/>
  <c r="L7011" i="10"/>
  <c r="L7012" i="10"/>
  <c r="L7019" i="10"/>
  <c r="L7020" i="10"/>
  <c r="L7027" i="10"/>
  <c r="L7028" i="10"/>
  <c r="L7035" i="10"/>
  <c r="L7036" i="10"/>
  <c r="L7043" i="10"/>
  <c r="L7044" i="10"/>
  <c r="L7051" i="10"/>
  <c r="L7052" i="10"/>
  <c r="L7059" i="10"/>
  <c r="L7060" i="10"/>
  <c r="L7067" i="10"/>
  <c r="L7068" i="10"/>
  <c r="L7075" i="10"/>
  <c r="L7076" i="10"/>
  <c r="L7083" i="10"/>
  <c r="L7084" i="10"/>
  <c r="L7091" i="10"/>
  <c r="L7092" i="10"/>
  <c r="L7099" i="10"/>
  <c r="L7100" i="10"/>
  <c r="L7107" i="10"/>
  <c r="L7108" i="10"/>
  <c r="L7115" i="10"/>
  <c r="L7116" i="10"/>
  <c r="L7123" i="10"/>
  <c r="L7124" i="10"/>
  <c r="L7131" i="10"/>
  <c r="L7132" i="10"/>
  <c r="L7139" i="10"/>
  <c r="L7140" i="10"/>
  <c r="L7147" i="10"/>
  <c r="L7148" i="10"/>
  <c r="L7155" i="10"/>
  <c r="L7156" i="10"/>
  <c r="L7163" i="10"/>
  <c r="L7164" i="10"/>
  <c r="L7171" i="10"/>
  <c r="L7172" i="10"/>
  <c r="L7179" i="10"/>
  <c r="L7180" i="10"/>
  <c r="L7187" i="10"/>
  <c r="L7188" i="10"/>
  <c r="L7195" i="10"/>
  <c r="L7196" i="10"/>
  <c r="L7204" i="10"/>
  <c r="L7212" i="10"/>
  <c r="L7220" i="10"/>
  <c r="L7228" i="10"/>
  <c r="L7236" i="10"/>
  <c r="L7244" i="10"/>
  <c r="L7252" i="10"/>
  <c r="L7260" i="10"/>
  <c r="L7268" i="10"/>
  <c r="L7276" i="10"/>
  <c r="L7284" i="10"/>
  <c r="L7292" i="10"/>
  <c r="L7300" i="10"/>
  <c r="L7308" i="10"/>
  <c r="L7316" i="10"/>
  <c r="L7324" i="10"/>
  <c r="L7332" i="10"/>
  <c r="L7340" i="10"/>
  <c r="L7348" i="10"/>
  <c r="L7356" i="10"/>
  <c r="L7364" i="10"/>
  <c r="L7372" i="10"/>
  <c r="L7380" i="10"/>
  <c r="L7387" i="10"/>
  <c r="L7388" i="10"/>
  <c r="L7396" i="10"/>
  <c r="L7404" i="10"/>
  <c r="L7412" i="10"/>
  <c r="L7420" i="10"/>
  <c r="L7428" i="10"/>
  <c r="L7436" i="10"/>
  <c r="K31" i="10"/>
  <c r="L31" i="10" s="1"/>
  <c r="K32" i="10"/>
  <c r="L32" i="10" s="1"/>
  <c r="K33" i="10"/>
  <c r="L33" i="10" s="1"/>
  <c r="K34" i="10"/>
  <c r="L34" i="10" s="1"/>
  <c r="K35" i="10"/>
  <c r="L35" i="10" s="1"/>
  <c r="K36" i="10"/>
  <c r="L36" i="10" s="1"/>
  <c r="K37" i="10"/>
  <c r="L37" i="10" s="1"/>
  <c r="K38" i="10"/>
  <c r="L38" i="10" s="1"/>
  <c r="K39" i="10"/>
  <c r="L39" i="10" s="1"/>
  <c r="K40" i="10"/>
  <c r="L40" i="10" s="1"/>
  <c r="K41" i="10"/>
  <c r="L41" i="10" s="1"/>
  <c r="K42" i="10"/>
  <c r="L42" i="10" s="1"/>
  <c r="K43" i="10"/>
  <c r="L43" i="10" s="1"/>
  <c r="K44" i="10"/>
  <c r="L44" i="10" s="1"/>
  <c r="K45" i="10"/>
  <c r="L45" i="10" s="1"/>
  <c r="K46" i="10"/>
  <c r="L46" i="10" s="1"/>
  <c r="K47" i="10"/>
  <c r="L47" i="10" s="1"/>
  <c r="K48" i="10"/>
  <c r="L48" i="10" s="1"/>
  <c r="K49" i="10"/>
  <c r="L49" i="10" s="1"/>
  <c r="K50" i="10"/>
  <c r="L50" i="10" s="1"/>
  <c r="K51" i="10"/>
  <c r="L51" i="10" s="1"/>
  <c r="K52" i="10"/>
  <c r="L52" i="10" s="1"/>
  <c r="K53" i="10"/>
  <c r="L53" i="10" s="1"/>
  <c r="K54" i="10"/>
  <c r="L54" i="10" s="1"/>
  <c r="K55" i="10"/>
  <c r="L55" i="10" s="1"/>
  <c r="K56" i="10"/>
  <c r="L56" i="10" s="1"/>
  <c r="K57" i="10"/>
  <c r="L57" i="10" s="1"/>
  <c r="K58" i="10"/>
  <c r="L58" i="10" s="1"/>
  <c r="K59" i="10"/>
  <c r="L59" i="10" s="1"/>
  <c r="K60" i="10"/>
  <c r="L60" i="10" s="1"/>
  <c r="K61" i="10"/>
  <c r="L61" i="10" s="1"/>
  <c r="K62" i="10"/>
  <c r="L62" i="10" s="1"/>
  <c r="K63" i="10"/>
  <c r="L63" i="10" s="1"/>
  <c r="K64" i="10"/>
  <c r="L64" i="10" s="1"/>
  <c r="K65" i="10"/>
  <c r="L65" i="10" s="1"/>
  <c r="K66" i="10"/>
  <c r="L66" i="10" s="1"/>
  <c r="K67" i="10"/>
  <c r="L67" i="10" s="1"/>
  <c r="K68" i="10"/>
  <c r="L68" i="10" s="1"/>
  <c r="K69" i="10"/>
  <c r="L69" i="10" s="1"/>
  <c r="K70" i="10"/>
  <c r="L70" i="10" s="1"/>
  <c r="K71" i="10"/>
  <c r="L71" i="10" s="1"/>
  <c r="K72" i="10"/>
  <c r="L72" i="10" s="1"/>
  <c r="K73" i="10"/>
  <c r="L73" i="10" s="1"/>
  <c r="K74" i="10"/>
  <c r="L74" i="10" s="1"/>
  <c r="K75" i="10"/>
  <c r="L75" i="10" s="1"/>
  <c r="K76" i="10"/>
  <c r="L76" i="10" s="1"/>
  <c r="K77" i="10"/>
  <c r="L77" i="10" s="1"/>
  <c r="K78" i="10"/>
  <c r="L78" i="10" s="1"/>
  <c r="K79" i="10"/>
  <c r="L79" i="10" s="1"/>
  <c r="K80" i="10"/>
  <c r="L80" i="10" s="1"/>
  <c r="K81" i="10"/>
  <c r="L81" i="10" s="1"/>
  <c r="K82" i="10"/>
  <c r="L82" i="10" s="1"/>
  <c r="K83" i="10"/>
  <c r="L83" i="10" s="1"/>
  <c r="K84" i="10"/>
  <c r="L84" i="10" s="1"/>
  <c r="K85" i="10"/>
  <c r="L85" i="10" s="1"/>
  <c r="K86" i="10"/>
  <c r="L86" i="10" s="1"/>
  <c r="K87" i="10"/>
  <c r="L87" i="10" s="1"/>
  <c r="K88" i="10"/>
  <c r="L88" i="10" s="1"/>
  <c r="K89" i="10"/>
  <c r="L89" i="10" s="1"/>
  <c r="K90" i="10"/>
  <c r="L90" i="10" s="1"/>
  <c r="K91" i="10"/>
  <c r="L91" i="10" s="1"/>
  <c r="K92" i="10"/>
  <c r="L92" i="10" s="1"/>
  <c r="K93" i="10"/>
  <c r="L93" i="10" s="1"/>
  <c r="K94" i="10"/>
  <c r="L94" i="10" s="1"/>
  <c r="K95" i="10"/>
  <c r="L95" i="10" s="1"/>
  <c r="K96" i="10"/>
  <c r="L96" i="10" s="1"/>
  <c r="K97" i="10"/>
  <c r="L97" i="10" s="1"/>
  <c r="K98" i="10"/>
  <c r="L98" i="10" s="1"/>
  <c r="K99" i="10"/>
  <c r="L99" i="10" s="1"/>
  <c r="K100" i="10"/>
  <c r="L100" i="10" s="1"/>
  <c r="K101" i="10"/>
  <c r="L101" i="10" s="1"/>
  <c r="K102" i="10"/>
  <c r="L102" i="10" s="1"/>
  <c r="K103" i="10"/>
  <c r="L103" i="10" s="1"/>
  <c r="K104" i="10"/>
  <c r="L104" i="10" s="1"/>
  <c r="K105" i="10"/>
  <c r="L105" i="10" s="1"/>
  <c r="K106" i="10"/>
  <c r="L106" i="10" s="1"/>
  <c r="K107" i="10"/>
  <c r="L107" i="10" s="1"/>
  <c r="K108" i="10"/>
  <c r="L108" i="10" s="1"/>
  <c r="K109" i="10"/>
  <c r="L109" i="10" s="1"/>
  <c r="K110" i="10"/>
  <c r="L110" i="10" s="1"/>
  <c r="K111" i="10"/>
  <c r="L111" i="10" s="1"/>
  <c r="K112" i="10"/>
  <c r="L112" i="10" s="1"/>
  <c r="K113" i="10"/>
  <c r="L113" i="10" s="1"/>
  <c r="K114" i="10"/>
  <c r="L114" i="10" s="1"/>
  <c r="K115" i="10"/>
  <c r="L115" i="10" s="1"/>
  <c r="K116" i="10"/>
  <c r="L116" i="10" s="1"/>
  <c r="K117" i="10"/>
  <c r="L117" i="10" s="1"/>
  <c r="K118" i="10"/>
  <c r="L118" i="10" s="1"/>
  <c r="K119" i="10"/>
  <c r="L119" i="10" s="1"/>
  <c r="K120" i="10"/>
  <c r="L120" i="10" s="1"/>
  <c r="K121" i="10"/>
  <c r="L121" i="10" s="1"/>
  <c r="K122" i="10"/>
  <c r="L122" i="10" s="1"/>
  <c r="K123" i="10"/>
  <c r="L123" i="10" s="1"/>
  <c r="K124" i="10"/>
  <c r="L124" i="10" s="1"/>
  <c r="K125" i="10"/>
  <c r="L125" i="10" s="1"/>
  <c r="K126" i="10"/>
  <c r="L126" i="10" s="1"/>
  <c r="K127" i="10"/>
  <c r="L127" i="10" s="1"/>
  <c r="K128" i="10"/>
  <c r="L128" i="10" s="1"/>
  <c r="K129" i="10"/>
  <c r="L129" i="10" s="1"/>
  <c r="K130" i="10"/>
  <c r="L130" i="10" s="1"/>
  <c r="K131" i="10"/>
  <c r="L131" i="10" s="1"/>
  <c r="K132" i="10"/>
  <c r="L132" i="10" s="1"/>
  <c r="K133" i="10"/>
  <c r="L133" i="10" s="1"/>
  <c r="K134" i="10"/>
  <c r="L134" i="10" s="1"/>
  <c r="K135" i="10"/>
  <c r="L135" i="10" s="1"/>
  <c r="K136" i="10"/>
  <c r="L136" i="10" s="1"/>
  <c r="K137" i="10"/>
  <c r="L137" i="10" s="1"/>
  <c r="K138" i="10"/>
  <c r="L138" i="10" s="1"/>
  <c r="K139" i="10"/>
  <c r="L139" i="10" s="1"/>
  <c r="K140" i="10"/>
  <c r="L140" i="10" s="1"/>
  <c r="K141" i="10"/>
  <c r="L141" i="10" s="1"/>
  <c r="K142" i="10"/>
  <c r="L142" i="10" s="1"/>
  <c r="K143" i="10"/>
  <c r="L143" i="10" s="1"/>
  <c r="K144" i="10"/>
  <c r="L144" i="10" s="1"/>
  <c r="K145" i="10"/>
  <c r="L145" i="10" s="1"/>
  <c r="K146" i="10"/>
  <c r="L146" i="10" s="1"/>
  <c r="K147" i="10"/>
  <c r="L147" i="10" s="1"/>
  <c r="K148" i="10"/>
  <c r="L148" i="10" s="1"/>
  <c r="K149" i="10"/>
  <c r="L149" i="10" s="1"/>
  <c r="K150" i="10"/>
  <c r="L150" i="10" s="1"/>
  <c r="K151" i="10"/>
  <c r="L151" i="10" s="1"/>
  <c r="K152" i="10"/>
  <c r="L152" i="10" s="1"/>
  <c r="K153" i="10"/>
  <c r="L153" i="10" s="1"/>
  <c r="K154" i="10"/>
  <c r="L154" i="10" s="1"/>
  <c r="K155" i="10"/>
  <c r="L155" i="10" s="1"/>
  <c r="K156" i="10"/>
  <c r="L156" i="10" s="1"/>
  <c r="K157" i="10"/>
  <c r="L157" i="10" s="1"/>
  <c r="K158" i="10"/>
  <c r="L158" i="10" s="1"/>
  <c r="K159" i="10"/>
  <c r="L159" i="10" s="1"/>
  <c r="K160" i="10"/>
  <c r="L160" i="10" s="1"/>
  <c r="K161" i="10"/>
  <c r="L161" i="10" s="1"/>
  <c r="K162" i="10"/>
  <c r="L162" i="10" s="1"/>
  <c r="K163" i="10"/>
  <c r="L163" i="10" s="1"/>
  <c r="K164" i="10"/>
  <c r="L164" i="10" s="1"/>
  <c r="K165" i="10"/>
  <c r="L165" i="10" s="1"/>
  <c r="K166" i="10"/>
  <c r="L166" i="10" s="1"/>
  <c r="K167" i="10"/>
  <c r="L167" i="10" s="1"/>
  <c r="K168" i="10"/>
  <c r="L168" i="10" s="1"/>
  <c r="K169" i="10"/>
  <c r="L169" i="10" s="1"/>
  <c r="K170" i="10"/>
  <c r="L170" i="10" s="1"/>
  <c r="K171" i="10"/>
  <c r="L171" i="10" s="1"/>
  <c r="K172" i="10"/>
  <c r="L172" i="10" s="1"/>
  <c r="K173" i="10"/>
  <c r="L173" i="10" s="1"/>
  <c r="K174" i="10"/>
  <c r="L174" i="10" s="1"/>
  <c r="K175" i="10"/>
  <c r="L175" i="10" s="1"/>
  <c r="K176" i="10"/>
  <c r="L176" i="10" s="1"/>
  <c r="K177" i="10"/>
  <c r="L177" i="10" s="1"/>
  <c r="K178" i="10"/>
  <c r="L178" i="10" s="1"/>
  <c r="K179" i="10"/>
  <c r="L179" i="10" s="1"/>
  <c r="K180" i="10"/>
  <c r="L180" i="10" s="1"/>
  <c r="K181" i="10"/>
  <c r="L181" i="10" s="1"/>
  <c r="K182" i="10"/>
  <c r="L182" i="10" s="1"/>
  <c r="K183" i="10"/>
  <c r="L183" i="10" s="1"/>
  <c r="K184" i="10"/>
  <c r="L184" i="10" s="1"/>
  <c r="K185" i="10"/>
  <c r="L185" i="10" s="1"/>
  <c r="K186" i="10"/>
  <c r="L186" i="10" s="1"/>
  <c r="K187" i="10"/>
  <c r="L187" i="10" s="1"/>
  <c r="K188" i="10"/>
  <c r="L188" i="10" s="1"/>
  <c r="K189" i="10"/>
  <c r="L189" i="10" s="1"/>
  <c r="K190" i="10"/>
  <c r="L190" i="10" s="1"/>
  <c r="K191" i="10"/>
  <c r="L191" i="10" s="1"/>
  <c r="K192" i="10"/>
  <c r="L192" i="10" s="1"/>
  <c r="K193" i="10"/>
  <c r="L193" i="10" s="1"/>
  <c r="K194" i="10"/>
  <c r="L194" i="10" s="1"/>
  <c r="K195" i="10"/>
  <c r="L195" i="10" s="1"/>
  <c r="K196" i="10"/>
  <c r="L196" i="10" s="1"/>
  <c r="K197" i="10"/>
  <c r="L197" i="10" s="1"/>
  <c r="K198" i="10"/>
  <c r="L198" i="10" s="1"/>
  <c r="K199" i="10"/>
  <c r="L199" i="10" s="1"/>
  <c r="K200" i="10"/>
  <c r="L200" i="10" s="1"/>
  <c r="K201" i="10"/>
  <c r="L201" i="10" s="1"/>
  <c r="K202" i="10"/>
  <c r="L202" i="10" s="1"/>
  <c r="K203" i="10"/>
  <c r="L203" i="10" s="1"/>
  <c r="K204" i="10"/>
  <c r="L204" i="10" s="1"/>
  <c r="K205" i="10"/>
  <c r="L205" i="10" s="1"/>
  <c r="K206" i="10"/>
  <c r="L206" i="10" s="1"/>
  <c r="K207" i="10"/>
  <c r="L207" i="10" s="1"/>
  <c r="K208" i="10"/>
  <c r="L208" i="10" s="1"/>
  <c r="K209" i="10"/>
  <c r="L209" i="10" s="1"/>
  <c r="K210" i="10"/>
  <c r="L210" i="10" s="1"/>
  <c r="K211" i="10"/>
  <c r="L211" i="10" s="1"/>
  <c r="K212" i="10"/>
  <c r="L212" i="10" s="1"/>
  <c r="K213" i="10"/>
  <c r="L213" i="10" s="1"/>
  <c r="K214" i="10"/>
  <c r="L214" i="10" s="1"/>
  <c r="K215" i="10"/>
  <c r="L215" i="10" s="1"/>
  <c r="K216" i="10"/>
  <c r="L216" i="10" s="1"/>
  <c r="K217" i="10"/>
  <c r="L217" i="10" s="1"/>
  <c r="K218" i="10"/>
  <c r="L218" i="10" s="1"/>
  <c r="K219" i="10"/>
  <c r="L219" i="10" s="1"/>
  <c r="K220" i="10"/>
  <c r="L220" i="10" s="1"/>
  <c r="K221" i="10"/>
  <c r="L221" i="10" s="1"/>
  <c r="K222" i="10"/>
  <c r="L222" i="10" s="1"/>
  <c r="K223" i="10"/>
  <c r="L223" i="10" s="1"/>
  <c r="K224" i="10"/>
  <c r="L224" i="10" s="1"/>
  <c r="K225" i="10"/>
  <c r="L225" i="10" s="1"/>
  <c r="K226" i="10"/>
  <c r="L226" i="10" s="1"/>
  <c r="K227" i="10"/>
  <c r="L227" i="10" s="1"/>
  <c r="K228" i="10"/>
  <c r="L228" i="10" s="1"/>
  <c r="K229" i="10"/>
  <c r="L229" i="10" s="1"/>
  <c r="K230" i="10"/>
  <c r="L230" i="10" s="1"/>
  <c r="K231" i="10"/>
  <c r="L231" i="10" s="1"/>
  <c r="K232" i="10"/>
  <c r="L232" i="10" s="1"/>
  <c r="K233" i="10"/>
  <c r="L233" i="10" s="1"/>
  <c r="K234" i="10"/>
  <c r="L234" i="10" s="1"/>
  <c r="K235" i="10"/>
  <c r="L235" i="10" s="1"/>
  <c r="K236" i="10"/>
  <c r="L236" i="10" s="1"/>
  <c r="K237" i="10"/>
  <c r="L237" i="10" s="1"/>
  <c r="K238" i="10"/>
  <c r="L238" i="10" s="1"/>
  <c r="K239" i="10"/>
  <c r="L239" i="10" s="1"/>
  <c r="K240" i="10"/>
  <c r="L240" i="10" s="1"/>
  <c r="K241" i="10"/>
  <c r="L241" i="10" s="1"/>
  <c r="K242" i="10"/>
  <c r="L242" i="10" s="1"/>
  <c r="K243" i="10"/>
  <c r="L243" i="10" s="1"/>
  <c r="K244" i="10"/>
  <c r="L244" i="10" s="1"/>
  <c r="K245" i="10"/>
  <c r="L245" i="10" s="1"/>
  <c r="K246" i="10"/>
  <c r="L246" i="10" s="1"/>
  <c r="K247" i="10"/>
  <c r="L247" i="10" s="1"/>
  <c r="K248" i="10"/>
  <c r="L248" i="10" s="1"/>
  <c r="K249" i="10"/>
  <c r="L249" i="10" s="1"/>
  <c r="K250" i="10"/>
  <c r="L250" i="10" s="1"/>
  <c r="K251" i="10"/>
  <c r="L251" i="10" s="1"/>
  <c r="K252" i="10"/>
  <c r="L252" i="10" s="1"/>
  <c r="K253" i="10"/>
  <c r="L253" i="10" s="1"/>
  <c r="K254" i="10"/>
  <c r="L254" i="10" s="1"/>
  <c r="K255" i="10"/>
  <c r="L255" i="10" s="1"/>
  <c r="K256" i="10"/>
  <c r="L256" i="10" s="1"/>
  <c r="K257" i="10"/>
  <c r="L257" i="10" s="1"/>
  <c r="K258" i="10"/>
  <c r="L258" i="10" s="1"/>
  <c r="K259" i="10"/>
  <c r="L259" i="10" s="1"/>
  <c r="K260" i="10"/>
  <c r="L260" i="10" s="1"/>
  <c r="K261" i="10"/>
  <c r="L261" i="10" s="1"/>
  <c r="K262" i="10"/>
  <c r="L262" i="10" s="1"/>
  <c r="K263" i="10"/>
  <c r="L263" i="10" s="1"/>
  <c r="K264" i="10"/>
  <c r="L264" i="10" s="1"/>
  <c r="K265" i="10"/>
  <c r="L265" i="10" s="1"/>
  <c r="K266" i="10"/>
  <c r="L266" i="10" s="1"/>
  <c r="K267" i="10"/>
  <c r="L267" i="10" s="1"/>
  <c r="K268" i="10"/>
  <c r="L268" i="10" s="1"/>
  <c r="K269" i="10"/>
  <c r="L269" i="10" s="1"/>
  <c r="K270" i="10"/>
  <c r="L270" i="10" s="1"/>
  <c r="K271" i="10"/>
  <c r="L271" i="10" s="1"/>
  <c r="K272" i="10"/>
  <c r="L272" i="10" s="1"/>
  <c r="K273" i="10"/>
  <c r="L273" i="10" s="1"/>
  <c r="K274" i="10"/>
  <c r="L274" i="10" s="1"/>
  <c r="K275" i="10"/>
  <c r="L275" i="10" s="1"/>
  <c r="K276" i="10"/>
  <c r="L276" i="10" s="1"/>
  <c r="K277" i="10"/>
  <c r="L277" i="10" s="1"/>
  <c r="K278" i="10"/>
  <c r="L278" i="10" s="1"/>
  <c r="K279" i="10"/>
  <c r="L279" i="10" s="1"/>
  <c r="K280" i="10"/>
  <c r="L280" i="10" s="1"/>
  <c r="K281" i="10"/>
  <c r="L281" i="10" s="1"/>
  <c r="K282" i="10"/>
  <c r="L282" i="10" s="1"/>
  <c r="K283" i="10"/>
  <c r="L283" i="10" s="1"/>
  <c r="K284" i="10"/>
  <c r="L284" i="10" s="1"/>
  <c r="K285" i="10"/>
  <c r="L285" i="10" s="1"/>
  <c r="K286" i="10"/>
  <c r="L286" i="10" s="1"/>
  <c r="K287" i="10"/>
  <c r="L287" i="10" s="1"/>
  <c r="K288" i="10"/>
  <c r="L288" i="10" s="1"/>
  <c r="K289" i="10"/>
  <c r="L289" i="10" s="1"/>
  <c r="K290" i="10"/>
  <c r="L290" i="10" s="1"/>
  <c r="K291" i="10"/>
  <c r="L291" i="10" s="1"/>
  <c r="K292" i="10"/>
  <c r="L292" i="10" s="1"/>
  <c r="K293" i="10"/>
  <c r="L293" i="10" s="1"/>
  <c r="K294" i="10"/>
  <c r="L294" i="10" s="1"/>
  <c r="K295" i="10"/>
  <c r="L295" i="10" s="1"/>
  <c r="K296" i="10"/>
  <c r="L296" i="10" s="1"/>
  <c r="K297" i="10"/>
  <c r="L297" i="10" s="1"/>
  <c r="K298" i="10"/>
  <c r="L298" i="10" s="1"/>
  <c r="K299" i="10"/>
  <c r="L299" i="10" s="1"/>
  <c r="K300" i="10"/>
  <c r="L300" i="10" s="1"/>
  <c r="K301" i="10"/>
  <c r="L301" i="10" s="1"/>
  <c r="K302" i="10"/>
  <c r="L302" i="10" s="1"/>
  <c r="K303" i="10"/>
  <c r="L303" i="10" s="1"/>
  <c r="K304" i="10"/>
  <c r="L304" i="10" s="1"/>
  <c r="K305" i="10"/>
  <c r="L305" i="10" s="1"/>
  <c r="K306" i="10"/>
  <c r="L306" i="10" s="1"/>
  <c r="K307" i="10"/>
  <c r="L307" i="10" s="1"/>
  <c r="K308" i="10"/>
  <c r="L308" i="10" s="1"/>
  <c r="K309" i="10"/>
  <c r="L309" i="10" s="1"/>
  <c r="K310" i="10"/>
  <c r="L310" i="10" s="1"/>
  <c r="K311" i="10"/>
  <c r="L311" i="10" s="1"/>
  <c r="K312" i="10"/>
  <c r="L312" i="10" s="1"/>
  <c r="K313" i="10"/>
  <c r="L313" i="10" s="1"/>
  <c r="K314" i="10"/>
  <c r="L314" i="10" s="1"/>
  <c r="K315" i="10"/>
  <c r="L315" i="10" s="1"/>
  <c r="K316" i="10"/>
  <c r="L316" i="10" s="1"/>
  <c r="K317" i="10"/>
  <c r="L317" i="10" s="1"/>
  <c r="K318" i="10"/>
  <c r="L318" i="10" s="1"/>
  <c r="K319" i="10"/>
  <c r="L319" i="10" s="1"/>
  <c r="K320" i="10"/>
  <c r="L320" i="10" s="1"/>
  <c r="K321" i="10"/>
  <c r="L321" i="10" s="1"/>
  <c r="K322" i="10"/>
  <c r="L322" i="10" s="1"/>
  <c r="K323" i="10"/>
  <c r="L323" i="10" s="1"/>
  <c r="K324" i="10"/>
  <c r="L324" i="10" s="1"/>
  <c r="K325" i="10"/>
  <c r="L325" i="10" s="1"/>
  <c r="K326" i="10"/>
  <c r="L326" i="10" s="1"/>
  <c r="K327" i="10"/>
  <c r="L327" i="10" s="1"/>
  <c r="K328" i="10"/>
  <c r="L328" i="10" s="1"/>
  <c r="K329" i="10"/>
  <c r="L329" i="10" s="1"/>
  <c r="K330" i="10"/>
  <c r="L330" i="10" s="1"/>
  <c r="K331" i="10"/>
  <c r="L331" i="10" s="1"/>
  <c r="K332" i="10"/>
  <c r="L332" i="10" s="1"/>
  <c r="K333" i="10"/>
  <c r="L333" i="10" s="1"/>
  <c r="K334" i="10"/>
  <c r="L334" i="10" s="1"/>
  <c r="K335" i="10"/>
  <c r="L335" i="10" s="1"/>
  <c r="K336" i="10"/>
  <c r="L336" i="10" s="1"/>
  <c r="K337" i="10"/>
  <c r="L337" i="10" s="1"/>
  <c r="K338" i="10"/>
  <c r="L338" i="10" s="1"/>
  <c r="K339" i="10"/>
  <c r="L339" i="10" s="1"/>
  <c r="K340" i="10"/>
  <c r="L340" i="10" s="1"/>
  <c r="K341" i="10"/>
  <c r="L341" i="10" s="1"/>
  <c r="K342" i="10"/>
  <c r="L342" i="10" s="1"/>
  <c r="K343" i="10"/>
  <c r="L343" i="10" s="1"/>
  <c r="K344" i="10"/>
  <c r="L344" i="10" s="1"/>
  <c r="K345" i="10"/>
  <c r="L345" i="10" s="1"/>
  <c r="K346" i="10"/>
  <c r="L346" i="10" s="1"/>
  <c r="K347" i="10"/>
  <c r="L347" i="10" s="1"/>
  <c r="K348" i="10"/>
  <c r="L348" i="10" s="1"/>
  <c r="K349" i="10"/>
  <c r="L349" i="10" s="1"/>
  <c r="K350" i="10"/>
  <c r="L350" i="10" s="1"/>
  <c r="K351" i="10"/>
  <c r="L351" i="10" s="1"/>
  <c r="K352" i="10"/>
  <c r="L352" i="10" s="1"/>
  <c r="K353" i="10"/>
  <c r="L353" i="10" s="1"/>
  <c r="K354" i="10"/>
  <c r="L354" i="10" s="1"/>
  <c r="K355" i="10"/>
  <c r="L355" i="10" s="1"/>
  <c r="K356" i="10"/>
  <c r="L356" i="10" s="1"/>
  <c r="K357" i="10"/>
  <c r="L357" i="10" s="1"/>
  <c r="K358" i="10"/>
  <c r="L358" i="10" s="1"/>
  <c r="K359" i="10"/>
  <c r="L359" i="10" s="1"/>
  <c r="K360" i="10"/>
  <c r="L360" i="10" s="1"/>
  <c r="K361" i="10"/>
  <c r="L361" i="10" s="1"/>
  <c r="K362" i="10"/>
  <c r="L362" i="10" s="1"/>
  <c r="K363" i="10"/>
  <c r="L363" i="10" s="1"/>
  <c r="K364" i="10"/>
  <c r="L364" i="10" s="1"/>
  <c r="K365" i="10"/>
  <c r="L365" i="10" s="1"/>
  <c r="K366" i="10"/>
  <c r="L366" i="10" s="1"/>
  <c r="K367" i="10"/>
  <c r="L367" i="10" s="1"/>
  <c r="K368" i="10"/>
  <c r="L368" i="10" s="1"/>
  <c r="K369" i="10"/>
  <c r="L369" i="10" s="1"/>
  <c r="K370" i="10"/>
  <c r="L370" i="10" s="1"/>
  <c r="K371" i="10"/>
  <c r="L371" i="10" s="1"/>
  <c r="K372" i="10"/>
  <c r="L372" i="10" s="1"/>
  <c r="K373" i="10"/>
  <c r="L373" i="10" s="1"/>
  <c r="K374" i="10"/>
  <c r="L374" i="10" s="1"/>
  <c r="K375" i="10"/>
  <c r="L375" i="10" s="1"/>
  <c r="K376" i="10"/>
  <c r="L376" i="10" s="1"/>
  <c r="K377" i="10"/>
  <c r="L377" i="10" s="1"/>
  <c r="K378" i="10"/>
  <c r="L378" i="10" s="1"/>
  <c r="K379" i="10"/>
  <c r="L379" i="10" s="1"/>
  <c r="K380" i="10"/>
  <c r="L380" i="10" s="1"/>
  <c r="K381" i="10"/>
  <c r="L381" i="10" s="1"/>
  <c r="K382" i="10"/>
  <c r="L382" i="10" s="1"/>
  <c r="K383" i="10"/>
  <c r="L383" i="10" s="1"/>
  <c r="K384" i="10"/>
  <c r="L384" i="10" s="1"/>
  <c r="K385" i="10"/>
  <c r="L385" i="10" s="1"/>
  <c r="K386" i="10"/>
  <c r="L386" i="10" s="1"/>
  <c r="K387" i="10"/>
  <c r="L387" i="10" s="1"/>
  <c r="K388" i="10"/>
  <c r="L388" i="10" s="1"/>
  <c r="K389" i="10"/>
  <c r="L389" i="10" s="1"/>
  <c r="K390" i="10"/>
  <c r="L390" i="10" s="1"/>
  <c r="K391" i="10"/>
  <c r="L391" i="10" s="1"/>
  <c r="K392" i="10"/>
  <c r="L392" i="10" s="1"/>
  <c r="K393" i="10"/>
  <c r="L393" i="10" s="1"/>
  <c r="K394" i="10"/>
  <c r="L394" i="10" s="1"/>
  <c r="K395" i="10"/>
  <c r="L395" i="10" s="1"/>
  <c r="K396" i="10"/>
  <c r="L396" i="10" s="1"/>
  <c r="K397" i="10"/>
  <c r="L397" i="10" s="1"/>
  <c r="K398" i="10"/>
  <c r="L398" i="10" s="1"/>
  <c r="K399" i="10"/>
  <c r="L399" i="10" s="1"/>
  <c r="K400" i="10"/>
  <c r="L400" i="10" s="1"/>
  <c r="K401" i="10"/>
  <c r="L401" i="10" s="1"/>
  <c r="K402" i="10"/>
  <c r="L402" i="10" s="1"/>
  <c r="K403" i="10"/>
  <c r="L403" i="10" s="1"/>
  <c r="K404" i="10"/>
  <c r="L404" i="10" s="1"/>
  <c r="K405" i="10"/>
  <c r="L405" i="10" s="1"/>
  <c r="K406" i="10"/>
  <c r="L406" i="10" s="1"/>
  <c r="K407" i="10"/>
  <c r="L407" i="10" s="1"/>
  <c r="K408" i="10"/>
  <c r="L408" i="10" s="1"/>
  <c r="K409" i="10"/>
  <c r="L409" i="10" s="1"/>
  <c r="K410" i="10"/>
  <c r="L410" i="10" s="1"/>
  <c r="K411" i="10"/>
  <c r="L411" i="10" s="1"/>
  <c r="K412" i="10"/>
  <c r="L412" i="10" s="1"/>
  <c r="K413" i="10"/>
  <c r="L413" i="10" s="1"/>
  <c r="K414" i="10"/>
  <c r="L414" i="10" s="1"/>
  <c r="K415" i="10"/>
  <c r="L415" i="10" s="1"/>
  <c r="K416" i="10"/>
  <c r="L416" i="10" s="1"/>
  <c r="K417" i="10"/>
  <c r="L417" i="10" s="1"/>
  <c r="K418" i="10"/>
  <c r="L418" i="10" s="1"/>
  <c r="K419" i="10"/>
  <c r="L419" i="10" s="1"/>
  <c r="K420" i="10"/>
  <c r="L420" i="10" s="1"/>
  <c r="K421" i="10"/>
  <c r="L421" i="10" s="1"/>
  <c r="K422" i="10"/>
  <c r="L422" i="10" s="1"/>
  <c r="K423" i="10"/>
  <c r="L423" i="10" s="1"/>
  <c r="K424" i="10"/>
  <c r="L424" i="10" s="1"/>
  <c r="K425" i="10"/>
  <c r="L425" i="10" s="1"/>
  <c r="K426" i="10"/>
  <c r="L426" i="10" s="1"/>
  <c r="K427" i="10"/>
  <c r="L427" i="10" s="1"/>
  <c r="K428" i="10"/>
  <c r="L428" i="10" s="1"/>
  <c r="K429" i="10"/>
  <c r="L429" i="10" s="1"/>
  <c r="K430" i="10"/>
  <c r="L430" i="10" s="1"/>
  <c r="K431" i="10"/>
  <c r="L431" i="10" s="1"/>
  <c r="K432" i="10"/>
  <c r="L432" i="10" s="1"/>
  <c r="K433" i="10"/>
  <c r="L433" i="10" s="1"/>
  <c r="K434" i="10"/>
  <c r="L434" i="10" s="1"/>
  <c r="K435" i="10"/>
  <c r="L435" i="10" s="1"/>
  <c r="K436" i="10"/>
  <c r="L436" i="10" s="1"/>
  <c r="K437" i="10"/>
  <c r="L437" i="10" s="1"/>
  <c r="K438" i="10"/>
  <c r="L438" i="10" s="1"/>
  <c r="K439" i="10"/>
  <c r="L439" i="10" s="1"/>
  <c r="K440" i="10"/>
  <c r="L440" i="10" s="1"/>
  <c r="K441" i="10"/>
  <c r="L441" i="10" s="1"/>
  <c r="K442" i="10"/>
  <c r="L442" i="10" s="1"/>
  <c r="K443" i="10"/>
  <c r="L443" i="10" s="1"/>
  <c r="K444" i="10"/>
  <c r="L444" i="10" s="1"/>
  <c r="K445" i="10"/>
  <c r="L445" i="10" s="1"/>
  <c r="K446" i="10"/>
  <c r="L446" i="10" s="1"/>
  <c r="K447" i="10"/>
  <c r="L447" i="10" s="1"/>
  <c r="K448" i="10"/>
  <c r="L448" i="10" s="1"/>
  <c r="K449" i="10"/>
  <c r="L449" i="10" s="1"/>
  <c r="K450" i="10"/>
  <c r="L450" i="10" s="1"/>
  <c r="K451" i="10"/>
  <c r="L451" i="10" s="1"/>
  <c r="K452" i="10"/>
  <c r="L452" i="10" s="1"/>
  <c r="K453" i="10"/>
  <c r="L453" i="10" s="1"/>
  <c r="K454" i="10"/>
  <c r="L454" i="10" s="1"/>
  <c r="K455" i="10"/>
  <c r="L455" i="10" s="1"/>
  <c r="K456" i="10"/>
  <c r="L456" i="10" s="1"/>
  <c r="K457" i="10"/>
  <c r="L457" i="10" s="1"/>
  <c r="K458" i="10"/>
  <c r="L458" i="10" s="1"/>
  <c r="K459" i="10"/>
  <c r="L459" i="10" s="1"/>
  <c r="K460" i="10"/>
  <c r="L460" i="10" s="1"/>
  <c r="K461" i="10"/>
  <c r="L461" i="10" s="1"/>
  <c r="K462" i="10"/>
  <c r="L462" i="10" s="1"/>
  <c r="K463" i="10"/>
  <c r="L463" i="10" s="1"/>
  <c r="K464" i="10"/>
  <c r="L464" i="10" s="1"/>
  <c r="K465" i="10"/>
  <c r="L465" i="10" s="1"/>
  <c r="K466" i="10"/>
  <c r="L466" i="10" s="1"/>
  <c r="K467" i="10"/>
  <c r="L467" i="10" s="1"/>
  <c r="K468" i="10"/>
  <c r="L468" i="10" s="1"/>
  <c r="K469" i="10"/>
  <c r="L469" i="10" s="1"/>
  <c r="K470" i="10"/>
  <c r="L470" i="10" s="1"/>
  <c r="K471" i="10"/>
  <c r="L471" i="10" s="1"/>
  <c r="K472" i="10"/>
  <c r="L472" i="10" s="1"/>
  <c r="K473" i="10"/>
  <c r="L473" i="10" s="1"/>
  <c r="K474" i="10"/>
  <c r="L474" i="10" s="1"/>
  <c r="K475" i="10"/>
  <c r="L475" i="10" s="1"/>
  <c r="K476" i="10"/>
  <c r="L476" i="10" s="1"/>
  <c r="K477" i="10"/>
  <c r="L477" i="10" s="1"/>
  <c r="K478" i="10"/>
  <c r="L478" i="10" s="1"/>
  <c r="K479" i="10"/>
  <c r="L479" i="10" s="1"/>
  <c r="K480" i="10"/>
  <c r="L480" i="10" s="1"/>
  <c r="K481" i="10"/>
  <c r="L481" i="10" s="1"/>
  <c r="K482" i="10"/>
  <c r="L482" i="10" s="1"/>
  <c r="K483" i="10"/>
  <c r="L483" i="10" s="1"/>
  <c r="K484" i="10"/>
  <c r="L484" i="10" s="1"/>
  <c r="K485" i="10"/>
  <c r="L485" i="10" s="1"/>
  <c r="K486" i="10"/>
  <c r="L486" i="10" s="1"/>
  <c r="K487" i="10"/>
  <c r="L487" i="10" s="1"/>
  <c r="K488" i="10"/>
  <c r="L488" i="10" s="1"/>
  <c r="K489" i="10"/>
  <c r="L489" i="10" s="1"/>
  <c r="K490" i="10"/>
  <c r="L490" i="10" s="1"/>
  <c r="K491" i="10"/>
  <c r="L491" i="10" s="1"/>
  <c r="K492" i="10"/>
  <c r="L492" i="10" s="1"/>
  <c r="K493" i="10"/>
  <c r="L493" i="10" s="1"/>
  <c r="K494" i="10"/>
  <c r="L494" i="10" s="1"/>
  <c r="K495" i="10"/>
  <c r="L495" i="10" s="1"/>
  <c r="K496" i="10"/>
  <c r="L496" i="10" s="1"/>
  <c r="K497" i="10"/>
  <c r="L497" i="10" s="1"/>
  <c r="K498" i="10"/>
  <c r="L498" i="10" s="1"/>
  <c r="K499" i="10"/>
  <c r="L499" i="10" s="1"/>
  <c r="K500" i="10"/>
  <c r="L500" i="10" s="1"/>
  <c r="K501" i="10"/>
  <c r="L501" i="10" s="1"/>
  <c r="K502" i="10"/>
  <c r="L502" i="10" s="1"/>
  <c r="K503" i="10"/>
  <c r="L503" i="10" s="1"/>
  <c r="K504" i="10"/>
  <c r="L504" i="10" s="1"/>
  <c r="K505" i="10"/>
  <c r="L505" i="10" s="1"/>
  <c r="K506" i="10"/>
  <c r="L506" i="10" s="1"/>
  <c r="K507" i="10"/>
  <c r="L507" i="10" s="1"/>
  <c r="K508" i="10"/>
  <c r="L508" i="10" s="1"/>
  <c r="K509" i="10"/>
  <c r="L509" i="10" s="1"/>
  <c r="K510" i="10"/>
  <c r="L510" i="10" s="1"/>
  <c r="K511" i="10"/>
  <c r="L511" i="10" s="1"/>
  <c r="K512" i="10"/>
  <c r="L512" i="10" s="1"/>
  <c r="K513" i="10"/>
  <c r="L513" i="10" s="1"/>
  <c r="K514" i="10"/>
  <c r="L514" i="10" s="1"/>
  <c r="K515" i="10"/>
  <c r="L515" i="10" s="1"/>
  <c r="K516" i="10"/>
  <c r="L516" i="10" s="1"/>
  <c r="K517" i="10"/>
  <c r="L517" i="10" s="1"/>
  <c r="K518" i="10"/>
  <c r="L518" i="10" s="1"/>
  <c r="K519" i="10"/>
  <c r="L519" i="10" s="1"/>
  <c r="K520" i="10"/>
  <c r="L520" i="10" s="1"/>
  <c r="K521" i="10"/>
  <c r="L521" i="10" s="1"/>
  <c r="K522" i="10"/>
  <c r="L522" i="10" s="1"/>
  <c r="K523" i="10"/>
  <c r="L523" i="10" s="1"/>
  <c r="K524" i="10"/>
  <c r="L524" i="10" s="1"/>
  <c r="K525" i="10"/>
  <c r="L525" i="10" s="1"/>
  <c r="K526" i="10"/>
  <c r="L526" i="10" s="1"/>
  <c r="K527" i="10"/>
  <c r="L527" i="10" s="1"/>
  <c r="K528" i="10"/>
  <c r="L528" i="10" s="1"/>
  <c r="K529" i="10"/>
  <c r="L529" i="10" s="1"/>
  <c r="K530" i="10"/>
  <c r="L530" i="10" s="1"/>
  <c r="K531" i="10"/>
  <c r="L531" i="10" s="1"/>
  <c r="K532" i="10"/>
  <c r="L532" i="10" s="1"/>
  <c r="K533" i="10"/>
  <c r="L533" i="10" s="1"/>
  <c r="K534" i="10"/>
  <c r="L534" i="10" s="1"/>
  <c r="K535" i="10"/>
  <c r="L535" i="10" s="1"/>
  <c r="K536" i="10"/>
  <c r="L536" i="10" s="1"/>
  <c r="K537" i="10"/>
  <c r="L537" i="10" s="1"/>
  <c r="K538" i="10"/>
  <c r="L538" i="10" s="1"/>
  <c r="K539" i="10"/>
  <c r="L539" i="10" s="1"/>
  <c r="K540" i="10"/>
  <c r="L540" i="10" s="1"/>
  <c r="K541" i="10"/>
  <c r="L541" i="10" s="1"/>
  <c r="K542" i="10"/>
  <c r="L542" i="10" s="1"/>
  <c r="K543" i="10"/>
  <c r="L543" i="10" s="1"/>
  <c r="K544" i="10"/>
  <c r="L544" i="10" s="1"/>
  <c r="K545" i="10"/>
  <c r="L545" i="10" s="1"/>
  <c r="K546" i="10"/>
  <c r="L546" i="10" s="1"/>
  <c r="K547" i="10"/>
  <c r="L547" i="10" s="1"/>
  <c r="K548" i="10"/>
  <c r="L548" i="10" s="1"/>
  <c r="K549" i="10"/>
  <c r="L549" i="10" s="1"/>
  <c r="K550" i="10"/>
  <c r="L550" i="10" s="1"/>
  <c r="K551" i="10"/>
  <c r="L551" i="10" s="1"/>
  <c r="K552" i="10"/>
  <c r="L552" i="10" s="1"/>
  <c r="K553" i="10"/>
  <c r="L553" i="10" s="1"/>
  <c r="K554" i="10"/>
  <c r="L554" i="10" s="1"/>
  <c r="K555" i="10"/>
  <c r="L555" i="10" s="1"/>
  <c r="K556" i="10"/>
  <c r="L556" i="10" s="1"/>
  <c r="K557" i="10"/>
  <c r="L557" i="10" s="1"/>
  <c r="K558" i="10"/>
  <c r="L558" i="10" s="1"/>
  <c r="K559" i="10"/>
  <c r="L559" i="10" s="1"/>
  <c r="K560" i="10"/>
  <c r="L560" i="10" s="1"/>
  <c r="K561" i="10"/>
  <c r="L561" i="10" s="1"/>
  <c r="K562" i="10"/>
  <c r="L562" i="10" s="1"/>
  <c r="K563" i="10"/>
  <c r="L563" i="10" s="1"/>
  <c r="K564" i="10"/>
  <c r="L564" i="10" s="1"/>
  <c r="K565" i="10"/>
  <c r="L565" i="10" s="1"/>
  <c r="K566" i="10"/>
  <c r="L566" i="10" s="1"/>
  <c r="K567" i="10"/>
  <c r="L567" i="10" s="1"/>
  <c r="K568" i="10"/>
  <c r="L568" i="10" s="1"/>
  <c r="K569" i="10"/>
  <c r="L569" i="10" s="1"/>
  <c r="K570" i="10"/>
  <c r="L570" i="10" s="1"/>
  <c r="K571" i="10"/>
  <c r="L571" i="10" s="1"/>
  <c r="K572" i="10"/>
  <c r="L572" i="10" s="1"/>
  <c r="K573" i="10"/>
  <c r="L573" i="10" s="1"/>
  <c r="K574" i="10"/>
  <c r="L574" i="10" s="1"/>
  <c r="K575" i="10"/>
  <c r="L575" i="10" s="1"/>
  <c r="K576" i="10"/>
  <c r="L576" i="10" s="1"/>
  <c r="K577" i="10"/>
  <c r="L577" i="10" s="1"/>
  <c r="K578" i="10"/>
  <c r="L578" i="10" s="1"/>
  <c r="K579" i="10"/>
  <c r="L579" i="10" s="1"/>
  <c r="K580" i="10"/>
  <c r="L580" i="10" s="1"/>
  <c r="K581" i="10"/>
  <c r="L581" i="10" s="1"/>
  <c r="K582" i="10"/>
  <c r="L582" i="10" s="1"/>
  <c r="K583" i="10"/>
  <c r="L583" i="10" s="1"/>
  <c r="K584" i="10"/>
  <c r="L584" i="10" s="1"/>
  <c r="K585" i="10"/>
  <c r="L585" i="10" s="1"/>
  <c r="K586" i="10"/>
  <c r="L586" i="10" s="1"/>
  <c r="K587" i="10"/>
  <c r="L587" i="10" s="1"/>
  <c r="K588" i="10"/>
  <c r="L588" i="10" s="1"/>
  <c r="K589" i="10"/>
  <c r="L589" i="10" s="1"/>
  <c r="K590" i="10"/>
  <c r="L590" i="10" s="1"/>
  <c r="K591" i="10"/>
  <c r="L591" i="10" s="1"/>
  <c r="K592" i="10"/>
  <c r="L592" i="10" s="1"/>
  <c r="K593" i="10"/>
  <c r="L593" i="10" s="1"/>
  <c r="K594" i="10"/>
  <c r="L594" i="10" s="1"/>
  <c r="K595" i="10"/>
  <c r="L595" i="10" s="1"/>
  <c r="K596" i="10"/>
  <c r="L596" i="10" s="1"/>
  <c r="K597" i="10"/>
  <c r="L597" i="10" s="1"/>
  <c r="K598" i="10"/>
  <c r="L598" i="10" s="1"/>
  <c r="K599" i="10"/>
  <c r="L599" i="10" s="1"/>
  <c r="K600" i="10"/>
  <c r="L600" i="10" s="1"/>
  <c r="K601" i="10"/>
  <c r="L601" i="10" s="1"/>
  <c r="K602" i="10"/>
  <c r="L602" i="10" s="1"/>
  <c r="K603" i="10"/>
  <c r="L603" i="10" s="1"/>
  <c r="K604" i="10"/>
  <c r="L604" i="10" s="1"/>
  <c r="K605" i="10"/>
  <c r="L605" i="10" s="1"/>
  <c r="K606" i="10"/>
  <c r="L606" i="10" s="1"/>
  <c r="K607" i="10"/>
  <c r="L607" i="10" s="1"/>
  <c r="K608" i="10"/>
  <c r="L608" i="10" s="1"/>
  <c r="K609" i="10"/>
  <c r="L609" i="10" s="1"/>
  <c r="K610" i="10"/>
  <c r="L610" i="10" s="1"/>
  <c r="K611" i="10"/>
  <c r="L611" i="10" s="1"/>
  <c r="K612" i="10"/>
  <c r="L612" i="10" s="1"/>
  <c r="K613" i="10"/>
  <c r="L613" i="10" s="1"/>
  <c r="K614" i="10"/>
  <c r="L614" i="10" s="1"/>
  <c r="K615" i="10"/>
  <c r="L615" i="10" s="1"/>
  <c r="K616" i="10"/>
  <c r="L616" i="10" s="1"/>
  <c r="K617" i="10"/>
  <c r="L617" i="10" s="1"/>
  <c r="K618" i="10"/>
  <c r="L618" i="10" s="1"/>
  <c r="K619" i="10"/>
  <c r="L619" i="10" s="1"/>
  <c r="K620" i="10"/>
  <c r="L620" i="10" s="1"/>
  <c r="K621" i="10"/>
  <c r="L621" i="10" s="1"/>
  <c r="K622" i="10"/>
  <c r="L622" i="10" s="1"/>
  <c r="K623" i="10"/>
  <c r="L623" i="10" s="1"/>
  <c r="K624" i="10"/>
  <c r="L624" i="10" s="1"/>
  <c r="K625" i="10"/>
  <c r="L625" i="10" s="1"/>
  <c r="K626" i="10"/>
  <c r="L626" i="10" s="1"/>
  <c r="K627" i="10"/>
  <c r="L627" i="10" s="1"/>
  <c r="K628" i="10"/>
  <c r="L628" i="10" s="1"/>
  <c r="K629" i="10"/>
  <c r="L629" i="10" s="1"/>
  <c r="K630" i="10"/>
  <c r="L630" i="10" s="1"/>
  <c r="K631" i="10"/>
  <c r="L631" i="10" s="1"/>
  <c r="K632" i="10"/>
  <c r="L632" i="10" s="1"/>
  <c r="K633" i="10"/>
  <c r="L633" i="10" s="1"/>
  <c r="K634" i="10"/>
  <c r="L634" i="10" s="1"/>
  <c r="K635" i="10"/>
  <c r="L635" i="10" s="1"/>
  <c r="K636" i="10"/>
  <c r="L636" i="10" s="1"/>
  <c r="K637" i="10"/>
  <c r="L637" i="10" s="1"/>
  <c r="K638" i="10"/>
  <c r="L638" i="10" s="1"/>
  <c r="K639" i="10"/>
  <c r="L639" i="10" s="1"/>
  <c r="K640" i="10"/>
  <c r="L640" i="10" s="1"/>
  <c r="K641" i="10"/>
  <c r="L641" i="10" s="1"/>
  <c r="K642" i="10"/>
  <c r="L642" i="10" s="1"/>
  <c r="K643" i="10"/>
  <c r="L643" i="10" s="1"/>
  <c r="K644" i="10"/>
  <c r="L644" i="10" s="1"/>
  <c r="K645" i="10"/>
  <c r="L645" i="10" s="1"/>
  <c r="K646" i="10"/>
  <c r="L646" i="10" s="1"/>
  <c r="K647" i="10"/>
  <c r="L647" i="10" s="1"/>
  <c r="K648" i="10"/>
  <c r="L648" i="10" s="1"/>
  <c r="K649" i="10"/>
  <c r="L649" i="10" s="1"/>
  <c r="K650" i="10"/>
  <c r="L650" i="10" s="1"/>
  <c r="K651" i="10"/>
  <c r="L651" i="10" s="1"/>
  <c r="K652" i="10"/>
  <c r="L652" i="10" s="1"/>
  <c r="K653" i="10"/>
  <c r="L653" i="10" s="1"/>
  <c r="K654" i="10"/>
  <c r="L654" i="10" s="1"/>
  <c r="K655" i="10"/>
  <c r="L655" i="10" s="1"/>
  <c r="K656" i="10"/>
  <c r="L656" i="10" s="1"/>
  <c r="K657" i="10"/>
  <c r="L657" i="10" s="1"/>
  <c r="K658" i="10"/>
  <c r="L658" i="10" s="1"/>
  <c r="K659" i="10"/>
  <c r="L659" i="10" s="1"/>
  <c r="K660" i="10"/>
  <c r="L660" i="10" s="1"/>
  <c r="K661" i="10"/>
  <c r="L661" i="10" s="1"/>
  <c r="K662" i="10"/>
  <c r="L662" i="10" s="1"/>
  <c r="K663" i="10"/>
  <c r="L663" i="10" s="1"/>
  <c r="K664" i="10"/>
  <c r="L664" i="10" s="1"/>
  <c r="K665" i="10"/>
  <c r="L665" i="10" s="1"/>
  <c r="K666" i="10"/>
  <c r="L666" i="10" s="1"/>
  <c r="K667" i="10"/>
  <c r="L667" i="10" s="1"/>
  <c r="K668" i="10"/>
  <c r="L668" i="10" s="1"/>
  <c r="K669" i="10"/>
  <c r="L669" i="10" s="1"/>
  <c r="K670" i="10"/>
  <c r="L670" i="10" s="1"/>
  <c r="K671" i="10"/>
  <c r="L671" i="10" s="1"/>
  <c r="K672" i="10"/>
  <c r="L672" i="10" s="1"/>
  <c r="K673" i="10"/>
  <c r="L673" i="10" s="1"/>
  <c r="K674" i="10"/>
  <c r="L674" i="10" s="1"/>
  <c r="K675" i="10"/>
  <c r="L675" i="10" s="1"/>
  <c r="K676" i="10"/>
  <c r="L676" i="10" s="1"/>
  <c r="K677" i="10"/>
  <c r="L677" i="10" s="1"/>
  <c r="K678" i="10"/>
  <c r="L678" i="10" s="1"/>
  <c r="K679" i="10"/>
  <c r="L679" i="10" s="1"/>
  <c r="K680" i="10"/>
  <c r="L680" i="10" s="1"/>
  <c r="K681" i="10"/>
  <c r="L681" i="10" s="1"/>
  <c r="K682" i="10"/>
  <c r="L682" i="10" s="1"/>
  <c r="K683" i="10"/>
  <c r="L683" i="10" s="1"/>
  <c r="K684" i="10"/>
  <c r="L684" i="10" s="1"/>
  <c r="K685" i="10"/>
  <c r="L685" i="10" s="1"/>
  <c r="K686" i="10"/>
  <c r="L686" i="10" s="1"/>
  <c r="K687" i="10"/>
  <c r="L687" i="10" s="1"/>
  <c r="K688" i="10"/>
  <c r="L688" i="10" s="1"/>
  <c r="K689" i="10"/>
  <c r="L689" i="10" s="1"/>
  <c r="K690" i="10"/>
  <c r="L690" i="10" s="1"/>
  <c r="K691" i="10"/>
  <c r="L691" i="10" s="1"/>
  <c r="K692" i="10"/>
  <c r="L692" i="10" s="1"/>
  <c r="K693" i="10"/>
  <c r="L693" i="10" s="1"/>
  <c r="K694" i="10"/>
  <c r="L694" i="10" s="1"/>
  <c r="K695" i="10"/>
  <c r="L695" i="10" s="1"/>
  <c r="K696" i="10"/>
  <c r="L696" i="10" s="1"/>
  <c r="K697" i="10"/>
  <c r="L697" i="10" s="1"/>
  <c r="K698" i="10"/>
  <c r="L698" i="10" s="1"/>
  <c r="K699" i="10"/>
  <c r="L699" i="10" s="1"/>
  <c r="K700" i="10"/>
  <c r="L700" i="10" s="1"/>
  <c r="K701" i="10"/>
  <c r="L701" i="10" s="1"/>
  <c r="K702" i="10"/>
  <c r="L702" i="10" s="1"/>
  <c r="K703" i="10"/>
  <c r="L703" i="10" s="1"/>
  <c r="K704" i="10"/>
  <c r="L704" i="10" s="1"/>
  <c r="K705" i="10"/>
  <c r="L705" i="10" s="1"/>
  <c r="K706" i="10"/>
  <c r="L706" i="10" s="1"/>
  <c r="K707" i="10"/>
  <c r="L707" i="10" s="1"/>
  <c r="K708" i="10"/>
  <c r="L708" i="10" s="1"/>
  <c r="K709" i="10"/>
  <c r="L709" i="10" s="1"/>
  <c r="K710" i="10"/>
  <c r="L710" i="10" s="1"/>
  <c r="K711" i="10"/>
  <c r="L711" i="10" s="1"/>
  <c r="K712" i="10"/>
  <c r="L712" i="10" s="1"/>
  <c r="K713" i="10"/>
  <c r="L713" i="10" s="1"/>
  <c r="K714" i="10"/>
  <c r="L714" i="10" s="1"/>
  <c r="K715" i="10"/>
  <c r="L715" i="10" s="1"/>
  <c r="K716" i="10"/>
  <c r="L716" i="10" s="1"/>
  <c r="K717" i="10"/>
  <c r="L717" i="10" s="1"/>
  <c r="K718" i="10"/>
  <c r="L718" i="10" s="1"/>
  <c r="K719" i="10"/>
  <c r="L719" i="10" s="1"/>
  <c r="K720" i="10"/>
  <c r="L720" i="10" s="1"/>
  <c r="K721" i="10"/>
  <c r="L721" i="10" s="1"/>
  <c r="K722" i="10"/>
  <c r="L722" i="10" s="1"/>
  <c r="K723" i="10"/>
  <c r="L723" i="10" s="1"/>
  <c r="K724" i="10"/>
  <c r="L724" i="10" s="1"/>
  <c r="K725" i="10"/>
  <c r="L725" i="10" s="1"/>
  <c r="K726" i="10"/>
  <c r="L726" i="10" s="1"/>
  <c r="K727" i="10"/>
  <c r="L727" i="10" s="1"/>
  <c r="K728" i="10"/>
  <c r="L728" i="10" s="1"/>
  <c r="K729" i="10"/>
  <c r="L729" i="10" s="1"/>
  <c r="K730" i="10"/>
  <c r="L730" i="10" s="1"/>
  <c r="K731" i="10"/>
  <c r="L731" i="10" s="1"/>
  <c r="K732" i="10"/>
  <c r="L732" i="10" s="1"/>
  <c r="K733" i="10"/>
  <c r="L733" i="10" s="1"/>
  <c r="K734" i="10"/>
  <c r="L734" i="10" s="1"/>
  <c r="K735" i="10"/>
  <c r="L735" i="10" s="1"/>
  <c r="K736" i="10"/>
  <c r="L736" i="10" s="1"/>
  <c r="K737" i="10"/>
  <c r="L737" i="10" s="1"/>
  <c r="K738" i="10"/>
  <c r="L738" i="10" s="1"/>
  <c r="K739" i="10"/>
  <c r="L739" i="10" s="1"/>
  <c r="K740" i="10"/>
  <c r="L740" i="10" s="1"/>
  <c r="K741" i="10"/>
  <c r="L741" i="10" s="1"/>
  <c r="K742" i="10"/>
  <c r="L742" i="10" s="1"/>
  <c r="K743" i="10"/>
  <c r="L743" i="10" s="1"/>
  <c r="K744" i="10"/>
  <c r="L744" i="10" s="1"/>
  <c r="K745" i="10"/>
  <c r="L745" i="10" s="1"/>
  <c r="K746" i="10"/>
  <c r="L746" i="10" s="1"/>
  <c r="K747" i="10"/>
  <c r="L747" i="10" s="1"/>
  <c r="K748" i="10"/>
  <c r="L748" i="10" s="1"/>
  <c r="K749" i="10"/>
  <c r="L749" i="10" s="1"/>
  <c r="K750" i="10"/>
  <c r="L750" i="10" s="1"/>
  <c r="K751" i="10"/>
  <c r="L751" i="10" s="1"/>
  <c r="K752" i="10"/>
  <c r="L752" i="10" s="1"/>
  <c r="K753" i="10"/>
  <c r="L753" i="10" s="1"/>
  <c r="K754" i="10"/>
  <c r="L754" i="10" s="1"/>
  <c r="K755" i="10"/>
  <c r="L755" i="10" s="1"/>
  <c r="K756" i="10"/>
  <c r="L756" i="10" s="1"/>
  <c r="K757" i="10"/>
  <c r="L757" i="10" s="1"/>
  <c r="K758" i="10"/>
  <c r="L758" i="10" s="1"/>
  <c r="K759" i="10"/>
  <c r="L759" i="10" s="1"/>
  <c r="K760" i="10"/>
  <c r="L760" i="10" s="1"/>
  <c r="K761" i="10"/>
  <c r="L761" i="10" s="1"/>
  <c r="K762" i="10"/>
  <c r="L762" i="10" s="1"/>
  <c r="K763" i="10"/>
  <c r="L763" i="10" s="1"/>
  <c r="K764" i="10"/>
  <c r="L764" i="10" s="1"/>
  <c r="K765" i="10"/>
  <c r="L765" i="10" s="1"/>
  <c r="K766" i="10"/>
  <c r="L766" i="10" s="1"/>
  <c r="K767" i="10"/>
  <c r="L767" i="10" s="1"/>
  <c r="K768" i="10"/>
  <c r="L768" i="10" s="1"/>
  <c r="K769" i="10"/>
  <c r="L769" i="10" s="1"/>
  <c r="K770" i="10"/>
  <c r="L770" i="10" s="1"/>
  <c r="K771" i="10"/>
  <c r="L771" i="10" s="1"/>
  <c r="K772" i="10"/>
  <c r="L772" i="10" s="1"/>
  <c r="K773" i="10"/>
  <c r="L773" i="10" s="1"/>
  <c r="K774" i="10"/>
  <c r="L774" i="10" s="1"/>
  <c r="K775" i="10"/>
  <c r="L775" i="10" s="1"/>
  <c r="K776" i="10"/>
  <c r="L776" i="10" s="1"/>
  <c r="K777" i="10"/>
  <c r="L777" i="10" s="1"/>
  <c r="K778" i="10"/>
  <c r="L778" i="10" s="1"/>
  <c r="K779" i="10"/>
  <c r="L779" i="10" s="1"/>
  <c r="K780" i="10"/>
  <c r="L780" i="10" s="1"/>
  <c r="K781" i="10"/>
  <c r="L781" i="10" s="1"/>
  <c r="K782" i="10"/>
  <c r="L782" i="10" s="1"/>
  <c r="K783" i="10"/>
  <c r="L783" i="10" s="1"/>
  <c r="K784" i="10"/>
  <c r="L784" i="10" s="1"/>
  <c r="K785" i="10"/>
  <c r="L785" i="10" s="1"/>
  <c r="K786" i="10"/>
  <c r="L786" i="10" s="1"/>
  <c r="K787" i="10"/>
  <c r="L787" i="10" s="1"/>
  <c r="K788" i="10"/>
  <c r="L788" i="10" s="1"/>
  <c r="K789" i="10"/>
  <c r="L789" i="10" s="1"/>
  <c r="K790" i="10"/>
  <c r="L790" i="10" s="1"/>
  <c r="K791" i="10"/>
  <c r="L791" i="10" s="1"/>
  <c r="K792" i="10"/>
  <c r="L792" i="10" s="1"/>
  <c r="K793" i="10"/>
  <c r="L793" i="10" s="1"/>
  <c r="K794" i="10"/>
  <c r="L794" i="10" s="1"/>
  <c r="K795" i="10"/>
  <c r="L795" i="10" s="1"/>
  <c r="K796" i="10"/>
  <c r="L796" i="10" s="1"/>
  <c r="K797" i="10"/>
  <c r="L797" i="10" s="1"/>
  <c r="K798" i="10"/>
  <c r="L798" i="10" s="1"/>
  <c r="K799" i="10"/>
  <c r="L799" i="10" s="1"/>
  <c r="K800" i="10"/>
  <c r="L800" i="10" s="1"/>
  <c r="K801" i="10"/>
  <c r="L801" i="10" s="1"/>
  <c r="K802" i="10"/>
  <c r="L802" i="10" s="1"/>
  <c r="K803" i="10"/>
  <c r="L803" i="10" s="1"/>
  <c r="K804" i="10"/>
  <c r="L804" i="10" s="1"/>
  <c r="K805" i="10"/>
  <c r="L805" i="10" s="1"/>
  <c r="K806" i="10"/>
  <c r="L806" i="10" s="1"/>
  <c r="K807" i="10"/>
  <c r="L807" i="10" s="1"/>
  <c r="K808" i="10"/>
  <c r="L808" i="10" s="1"/>
  <c r="K809" i="10"/>
  <c r="L809" i="10" s="1"/>
  <c r="K810" i="10"/>
  <c r="L810" i="10" s="1"/>
  <c r="K811" i="10"/>
  <c r="L811" i="10" s="1"/>
  <c r="K812" i="10"/>
  <c r="L812" i="10" s="1"/>
  <c r="K813" i="10"/>
  <c r="L813" i="10" s="1"/>
  <c r="K814" i="10"/>
  <c r="L814" i="10" s="1"/>
  <c r="K815" i="10"/>
  <c r="L815" i="10" s="1"/>
  <c r="K816" i="10"/>
  <c r="L816" i="10" s="1"/>
  <c r="K817" i="10"/>
  <c r="L817" i="10" s="1"/>
  <c r="K818" i="10"/>
  <c r="L818" i="10" s="1"/>
  <c r="K819" i="10"/>
  <c r="L819" i="10" s="1"/>
  <c r="K820" i="10"/>
  <c r="L820" i="10" s="1"/>
  <c r="K821" i="10"/>
  <c r="L821" i="10" s="1"/>
  <c r="K822" i="10"/>
  <c r="L822" i="10" s="1"/>
  <c r="K823" i="10"/>
  <c r="L823" i="10" s="1"/>
  <c r="K824" i="10"/>
  <c r="L824" i="10" s="1"/>
  <c r="K825" i="10"/>
  <c r="L825" i="10" s="1"/>
  <c r="K826" i="10"/>
  <c r="L826" i="10" s="1"/>
  <c r="K827" i="10"/>
  <c r="L827" i="10" s="1"/>
  <c r="K828" i="10"/>
  <c r="L828" i="10" s="1"/>
  <c r="K829" i="10"/>
  <c r="L829" i="10" s="1"/>
  <c r="K830" i="10"/>
  <c r="L830" i="10" s="1"/>
  <c r="K831" i="10"/>
  <c r="L831" i="10" s="1"/>
  <c r="K832" i="10"/>
  <c r="L832" i="10" s="1"/>
  <c r="K833" i="10"/>
  <c r="L833" i="10" s="1"/>
  <c r="K834" i="10"/>
  <c r="L834" i="10" s="1"/>
  <c r="K835" i="10"/>
  <c r="L835" i="10" s="1"/>
  <c r="K836" i="10"/>
  <c r="L836" i="10" s="1"/>
  <c r="K837" i="10"/>
  <c r="L837" i="10" s="1"/>
  <c r="K838" i="10"/>
  <c r="L838" i="10" s="1"/>
  <c r="K839" i="10"/>
  <c r="L839" i="10" s="1"/>
  <c r="K840" i="10"/>
  <c r="L840" i="10" s="1"/>
  <c r="K841" i="10"/>
  <c r="L841" i="10" s="1"/>
  <c r="K842" i="10"/>
  <c r="L842" i="10" s="1"/>
  <c r="K843" i="10"/>
  <c r="L843" i="10" s="1"/>
  <c r="K844" i="10"/>
  <c r="L844" i="10" s="1"/>
  <c r="K845" i="10"/>
  <c r="L845" i="10" s="1"/>
  <c r="K846" i="10"/>
  <c r="L846" i="10" s="1"/>
  <c r="K847" i="10"/>
  <c r="L847" i="10" s="1"/>
  <c r="K848" i="10"/>
  <c r="L848" i="10" s="1"/>
  <c r="K849" i="10"/>
  <c r="L849" i="10" s="1"/>
  <c r="K850" i="10"/>
  <c r="L850" i="10" s="1"/>
  <c r="K851" i="10"/>
  <c r="L851" i="10" s="1"/>
  <c r="K852" i="10"/>
  <c r="L852" i="10" s="1"/>
  <c r="K853" i="10"/>
  <c r="L853" i="10" s="1"/>
  <c r="K854" i="10"/>
  <c r="L854" i="10" s="1"/>
  <c r="K855" i="10"/>
  <c r="L855" i="10" s="1"/>
  <c r="K856" i="10"/>
  <c r="L856" i="10" s="1"/>
  <c r="K857" i="10"/>
  <c r="L857" i="10" s="1"/>
  <c r="K858" i="10"/>
  <c r="L858" i="10" s="1"/>
  <c r="K859" i="10"/>
  <c r="L859" i="10" s="1"/>
  <c r="K860" i="10"/>
  <c r="L860" i="10" s="1"/>
  <c r="K861" i="10"/>
  <c r="L861" i="10" s="1"/>
  <c r="K862" i="10"/>
  <c r="L862" i="10" s="1"/>
  <c r="K863" i="10"/>
  <c r="L863" i="10" s="1"/>
  <c r="K864" i="10"/>
  <c r="L864" i="10" s="1"/>
  <c r="K865" i="10"/>
  <c r="L865" i="10" s="1"/>
  <c r="K866" i="10"/>
  <c r="L866" i="10" s="1"/>
  <c r="K867" i="10"/>
  <c r="L867" i="10" s="1"/>
  <c r="K868" i="10"/>
  <c r="L868" i="10" s="1"/>
  <c r="K869" i="10"/>
  <c r="L869" i="10" s="1"/>
  <c r="K870" i="10"/>
  <c r="L870" i="10" s="1"/>
  <c r="K871" i="10"/>
  <c r="L871" i="10" s="1"/>
  <c r="K872" i="10"/>
  <c r="L872" i="10" s="1"/>
  <c r="K873" i="10"/>
  <c r="L873" i="10" s="1"/>
  <c r="K874" i="10"/>
  <c r="L874" i="10" s="1"/>
  <c r="K875" i="10"/>
  <c r="L875" i="10" s="1"/>
  <c r="K876" i="10"/>
  <c r="L876" i="10" s="1"/>
  <c r="K877" i="10"/>
  <c r="L877" i="10" s="1"/>
  <c r="K878" i="10"/>
  <c r="L878" i="10" s="1"/>
  <c r="K879" i="10"/>
  <c r="L879" i="10" s="1"/>
  <c r="K880" i="10"/>
  <c r="L880" i="10" s="1"/>
  <c r="K881" i="10"/>
  <c r="L881" i="10" s="1"/>
  <c r="K882" i="10"/>
  <c r="L882" i="10" s="1"/>
  <c r="K883" i="10"/>
  <c r="L883" i="10" s="1"/>
  <c r="K884" i="10"/>
  <c r="L884" i="10" s="1"/>
  <c r="K885" i="10"/>
  <c r="L885" i="10" s="1"/>
  <c r="K886" i="10"/>
  <c r="L886" i="10" s="1"/>
  <c r="K887" i="10"/>
  <c r="L887" i="10" s="1"/>
  <c r="K888" i="10"/>
  <c r="L888" i="10" s="1"/>
  <c r="K889" i="10"/>
  <c r="L889" i="10" s="1"/>
  <c r="K890" i="10"/>
  <c r="L890" i="10" s="1"/>
  <c r="K891" i="10"/>
  <c r="L891" i="10" s="1"/>
  <c r="K892" i="10"/>
  <c r="L892" i="10" s="1"/>
  <c r="K893" i="10"/>
  <c r="L893" i="10" s="1"/>
  <c r="K894" i="10"/>
  <c r="L894" i="10" s="1"/>
  <c r="K895" i="10"/>
  <c r="L895" i="10" s="1"/>
  <c r="K896" i="10"/>
  <c r="L896" i="10" s="1"/>
  <c r="K897" i="10"/>
  <c r="L897" i="10" s="1"/>
  <c r="K898" i="10"/>
  <c r="L898" i="10" s="1"/>
  <c r="K899" i="10"/>
  <c r="L899" i="10" s="1"/>
  <c r="K900" i="10"/>
  <c r="L900" i="10" s="1"/>
  <c r="K901" i="10"/>
  <c r="L901" i="10" s="1"/>
  <c r="K902" i="10"/>
  <c r="L902" i="10" s="1"/>
  <c r="K903" i="10"/>
  <c r="L903" i="10" s="1"/>
  <c r="K904" i="10"/>
  <c r="L904" i="10" s="1"/>
  <c r="K905" i="10"/>
  <c r="L905" i="10" s="1"/>
  <c r="K906" i="10"/>
  <c r="L906" i="10" s="1"/>
  <c r="K907" i="10"/>
  <c r="L907" i="10" s="1"/>
  <c r="K908" i="10"/>
  <c r="L908" i="10" s="1"/>
  <c r="K909" i="10"/>
  <c r="L909" i="10" s="1"/>
  <c r="K910" i="10"/>
  <c r="L910" i="10" s="1"/>
  <c r="K911" i="10"/>
  <c r="L911" i="10" s="1"/>
  <c r="K912" i="10"/>
  <c r="L912" i="10" s="1"/>
  <c r="K913" i="10"/>
  <c r="L913" i="10" s="1"/>
  <c r="K914" i="10"/>
  <c r="L914" i="10" s="1"/>
  <c r="K915" i="10"/>
  <c r="L915" i="10" s="1"/>
  <c r="K916" i="10"/>
  <c r="L916" i="10" s="1"/>
  <c r="K917" i="10"/>
  <c r="L917" i="10" s="1"/>
  <c r="K918" i="10"/>
  <c r="L918" i="10" s="1"/>
  <c r="K919" i="10"/>
  <c r="L919" i="10" s="1"/>
  <c r="K920" i="10"/>
  <c r="L920" i="10" s="1"/>
  <c r="K921" i="10"/>
  <c r="L921" i="10" s="1"/>
  <c r="K922" i="10"/>
  <c r="L922" i="10" s="1"/>
  <c r="K923" i="10"/>
  <c r="L923" i="10" s="1"/>
  <c r="K924" i="10"/>
  <c r="L924" i="10" s="1"/>
  <c r="K925" i="10"/>
  <c r="L925" i="10" s="1"/>
  <c r="K926" i="10"/>
  <c r="L926" i="10" s="1"/>
  <c r="K927" i="10"/>
  <c r="L927" i="10" s="1"/>
  <c r="K928" i="10"/>
  <c r="L928" i="10" s="1"/>
  <c r="K929" i="10"/>
  <c r="L929" i="10" s="1"/>
  <c r="K930" i="10"/>
  <c r="L930" i="10" s="1"/>
  <c r="K931" i="10"/>
  <c r="L931" i="10" s="1"/>
  <c r="K932" i="10"/>
  <c r="L932" i="10" s="1"/>
  <c r="K933" i="10"/>
  <c r="L933" i="10" s="1"/>
  <c r="K934" i="10"/>
  <c r="L934" i="10" s="1"/>
  <c r="K935" i="10"/>
  <c r="L935" i="10" s="1"/>
  <c r="K936" i="10"/>
  <c r="L936" i="10" s="1"/>
  <c r="K937" i="10"/>
  <c r="L937" i="10" s="1"/>
  <c r="K938" i="10"/>
  <c r="L938" i="10" s="1"/>
  <c r="K939" i="10"/>
  <c r="L939" i="10" s="1"/>
  <c r="K940" i="10"/>
  <c r="L940" i="10" s="1"/>
  <c r="K941" i="10"/>
  <c r="L941" i="10" s="1"/>
  <c r="K942" i="10"/>
  <c r="L942" i="10" s="1"/>
  <c r="K943" i="10"/>
  <c r="L943" i="10" s="1"/>
  <c r="K944" i="10"/>
  <c r="L944" i="10" s="1"/>
  <c r="K945" i="10"/>
  <c r="L945" i="10" s="1"/>
  <c r="K946" i="10"/>
  <c r="L946" i="10" s="1"/>
  <c r="K947" i="10"/>
  <c r="L947" i="10" s="1"/>
  <c r="K948" i="10"/>
  <c r="L948" i="10" s="1"/>
  <c r="K949" i="10"/>
  <c r="L949" i="10" s="1"/>
  <c r="K950" i="10"/>
  <c r="L950" i="10" s="1"/>
  <c r="K951" i="10"/>
  <c r="L951" i="10" s="1"/>
  <c r="K952" i="10"/>
  <c r="L952" i="10" s="1"/>
  <c r="K953" i="10"/>
  <c r="L953" i="10" s="1"/>
  <c r="K954" i="10"/>
  <c r="L954" i="10" s="1"/>
  <c r="K955" i="10"/>
  <c r="L955" i="10" s="1"/>
  <c r="K956" i="10"/>
  <c r="L956" i="10" s="1"/>
  <c r="K957" i="10"/>
  <c r="L957" i="10" s="1"/>
  <c r="K958" i="10"/>
  <c r="L958" i="10" s="1"/>
  <c r="K959" i="10"/>
  <c r="L959" i="10" s="1"/>
  <c r="K960" i="10"/>
  <c r="L960" i="10" s="1"/>
  <c r="K961" i="10"/>
  <c r="L961" i="10" s="1"/>
  <c r="K962" i="10"/>
  <c r="L962" i="10" s="1"/>
  <c r="K963" i="10"/>
  <c r="L963" i="10" s="1"/>
  <c r="K964" i="10"/>
  <c r="L964" i="10" s="1"/>
  <c r="K965" i="10"/>
  <c r="L965" i="10" s="1"/>
  <c r="K966" i="10"/>
  <c r="L966" i="10" s="1"/>
  <c r="K967" i="10"/>
  <c r="L967" i="10" s="1"/>
  <c r="K968" i="10"/>
  <c r="L968" i="10" s="1"/>
  <c r="K969" i="10"/>
  <c r="L969" i="10" s="1"/>
  <c r="K970" i="10"/>
  <c r="L970" i="10" s="1"/>
  <c r="K971" i="10"/>
  <c r="L971" i="10" s="1"/>
  <c r="K972" i="10"/>
  <c r="L972" i="10" s="1"/>
  <c r="K973" i="10"/>
  <c r="L973" i="10" s="1"/>
  <c r="K974" i="10"/>
  <c r="L974" i="10" s="1"/>
  <c r="K975" i="10"/>
  <c r="L975" i="10" s="1"/>
  <c r="K976" i="10"/>
  <c r="L976" i="10" s="1"/>
  <c r="K977" i="10"/>
  <c r="L977" i="10" s="1"/>
  <c r="K978" i="10"/>
  <c r="L978" i="10" s="1"/>
  <c r="K979" i="10"/>
  <c r="L979" i="10" s="1"/>
  <c r="K980" i="10"/>
  <c r="L980" i="10" s="1"/>
  <c r="K981" i="10"/>
  <c r="L981" i="10" s="1"/>
  <c r="K982" i="10"/>
  <c r="L982" i="10" s="1"/>
  <c r="K983" i="10"/>
  <c r="L983" i="10" s="1"/>
  <c r="K984" i="10"/>
  <c r="L984" i="10" s="1"/>
  <c r="K985" i="10"/>
  <c r="L985" i="10" s="1"/>
  <c r="K986" i="10"/>
  <c r="L986" i="10" s="1"/>
  <c r="K987" i="10"/>
  <c r="L987" i="10" s="1"/>
  <c r="K988" i="10"/>
  <c r="L988" i="10" s="1"/>
  <c r="K989" i="10"/>
  <c r="L989" i="10" s="1"/>
  <c r="K990" i="10"/>
  <c r="L990" i="10" s="1"/>
  <c r="K991" i="10"/>
  <c r="L991" i="10" s="1"/>
  <c r="K992" i="10"/>
  <c r="L992" i="10" s="1"/>
  <c r="K993" i="10"/>
  <c r="L993" i="10" s="1"/>
  <c r="K994" i="10"/>
  <c r="L994" i="10" s="1"/>
  <c r="K995" i="10"/>
  <c r="L995" i="10" s="1"/>
  <c r="K996" i="10"/>
  <c r="L996" i="10" s="1"/>
  <c r="K997" i="10"/>
  <c r="L997" i="10" s="1"/>
  <c r="K998" i="10"/>
  <c r="L998" i="10" s="1"/>
  <c r="K999" i="10"/>
  <c r="L999" i="10" s="1"/>
  <c r="K1000" i="10"/>
  <c r="L1000" i="10" s="1"/>
  <c r="K1001" i="10"/>
  <c r="L1001" i="10" s="1"/>
  <c r="K1002" i="10"/>
  <c r="L1002" i="10" s="1"/>
  <c r="K1003" i="10"/>
  <c r="L1003" i="10" s="1"/>
  <c r="K1004" i="10"/>
  <c r="L1004" i="10" s="1"/>
  <c r="K1005" i="10"/>
  <c r="L1005" i="10" s="1"/>
  <c r="K1006" i="10"/>
  <c r="L1006" i="10" s="1"/>
  <c r="K1007" i="10"/>
  <c r="L1007" i="10" s="1"/>
  <c r="K1008" i="10"/>
  <c r="L1008" i="10" s="1"/>
  <c r="K1009" i="10"/>
  <c r="L1009" i="10" s="1"/>
  <c r="K1010" i="10"/>
  <c r="L1010" i="10" s="1"/>
  <c r="K1011" i="10"/>
  <c r="L1011" i="10" s="1"/>
  <c r="K1012" i="10"/>
  <c r="L1012" i="10" s="1"/>
  <c r="K1013" i="10"/>
  <c r="L1013" i="10" s="1"/>
  <c r="K1014" i="10"/>
  <c r="L1014" i="10" s="1"/>
  <c r="K1015" i="10"/>
  <c r="L1015" i="10" s="1"/>
  <c r="K1016" i="10"/>
  <c r="L1016" i="10" s="1"/>
  <c r="K1017" i="10"/>
  <c r="L1017" i="10" s="1"/>
  <c r="K1018" i="10"/>
  <c r="L1018" i="10" s="1"/>
  <c r="K1019" i="10"/>
  <c r="L1019" i="10" s="1"/>
  <c r="K1020" i="10"/>
  <c r="L1020" i="10" s="1"/>
  <c r="K1021" i="10"/>
  <c r="L1021" i="10" s="1"/>
  <c r="K1022" i="10"/>
  <c r="L1022" i="10" s="1"/>
  <c r="K1023" i="10"/>
  <c r="L1023" i="10" s="1"/>
  <c r="K1024" i="10"/>
  <c r="L1024" i="10" s="1"/>
  <c r="K1025" i="10"/>
  <c r="L1025" i="10" s="1"/>
  <c r="K1026" i="10"/>
  <c r="L1026" i="10" s="1"/>
  <c r="K1027" i="10"/>
  <c r="L1027" i="10" s="1"/>
  <c r="K1028" i="10"/>
  <c r="L1028" i="10" s="1"/>
  <c r="K1029" i="10"/>
  <c r="L1029" i="10" s="1"/>
  <c r="K1030" i="10"/>
  <c r="L1030" i="10" s="1"/>
  <c r="K1031" i="10"/>
  <c r="L1031" i="10" s="1"/>
  <c r="K1032" i="10"/>
  <c r="L1032" i="10" s="1"/>
  <c r="K1033" i="10"/>
  <c r="L1033" i="10" s="1"/>
  <c r="K1034" i="10"/>
  <c r="L1034" i="10" s="1"/>
  <c r="K1035" i="10"/>
  <c r="L1035" i="10" s="1"/>
  <c r="K1036" i="10"/>
  <c r="L1036" i="10" s="1"/>
  <c r="K1037" i="10"/>
  <c r="L1037" i="10" s="1"/>
  <c r="K1038" i="10"/>
  <c r="L1038" i="10" s="1"/>
  <c r="K1039" i="10"/>
  <c r="L1039" i="10" s="1"/>
  <c r="K1040" i="10"/>
  <c r="L1040" i="10" s="1"/>
  <c r="K1041" i="10"/>
  <c r="L1041" i="10" s="1"/>
  <c r="K1042" i="10"/>
  <c r="L1042" i="10" s="1"/>
  <c r="K1043" i="10"/>
  <c r="L1043" i="10" s="1"/>
  <c r="K1044" i="10"/>
  <c r="L1044" i="10" s="1"/>
  <c r="K1045" i="10"/>
  <c r="L1045" i="10" s="1"/>
  <c r="K1046" i="10"/>
  <c r="L1046" i="10" s="1"/>
  <c r="K1047" i="10"/>
  <c r="L1047" i="10" s="1"/>
  <c r="K1048" i="10"/>
  <c r="L1048" i="10" s="1"/>
  <c r="K1049" i="10"/>
  <c r="L1049" i="10" s="1"/>
  <c r="K1050" i="10"/>
  <c r="L1050" i="10" s="1"/>
  <c r="K1051" i="10"/>
  <c r="L1051" i="10" s="1"/>
  <c r="K1052" i="10"/>
  <c r="L1052" i="10" s="1"/>
  <c r="K1053" i="10"/>
  <c r="L1053" i="10" s="1"/>
  <c r="K1054" i="10"/>
  <c r="L1054" i="10" s="1"/>
  <c r="K1055" i="10"/>
  <c r="L1055" i="10" s="1"/>
  <c r="K1056" i="10"/>
  <c r="L1056" i="10" s="1"/>
  <c r="K1057" i="10"/>
  <c r="L1057" i="10" s="1"/>
  <c r="K1058" i="10"/>
  <c r="L1058" i="10" s="1"/>
  <c r="K1059" i="10"/>
  <c r="L1059" i="10" s="1"/>
  <c r="K1060" i="10"/>
  <c r="L1060" i="10" s="1"/>
  <c r="K1061" i="10"/>
  <c r="L1061" i="10" s="1"/>
  <c r="K1062" i="10"/>
  <c r="L1062" i="10" s="1"/>
  <c r="K1063" i="10"/>
  <c r="L1063" i="10" s="1"/>
  <c r="K1064" i="10"/>
  <c r="L1064" i="10" s="1"/>
  <c r="K1065" i="10"/>
  <c r="L1065" i="10" s="1"/>
  <c r="K1066" i="10"/>
  <c r="L1066" i="10" s="1"/>
  <c r="K1067" i="10"/>
  <c r="L1067" i="10" s="1"/>
  <c r="K1068" i="10"/>
  <c r="L1068" i="10" s="1"/>
  <c r="K1069" i="10"/>
  <c r="L1069" i="10" s="1"/>
  <c r="K1070" i="10"/>
  <c r="L1070" i="10" s="1"/>
  <c r="K1071" i="10"/>
  <c r="L1071" i="10" s="1"/>
  <c r="K1072" i="10"/>
  <c r="L1072" i="10" s="1"/>
  <c r="K1073" i="10"/>
  <c r="L1073" i="10" s="1"/>
  <c r="K1074" i="10"/>
  <c r="L1074" i="10" s="1"/>
  <c r="K1075" i="10"/>
  <c r="L1075" i="10" s="1"/>
  <c r="K1076" i="10"/>
  <c r="L1076" i="10" s="1"/>
  <c r="K1077" i="10"/>
  <c r="L1077" i="10" s="1"/>
  <c r="K1078" i="10"/>
  <c r="L1078" i="10" s="1"/>
  <c r="K1079" i="10"/>
  <c r="L1079" i="10" s="1"/>
  <c r="K1080" i="10"/>
  <c r="L1080" i="10" s="1"/>
  <c r="K1081" i="10"/>
  <c r="L1081" i="10" s="1"/>
  <c r="K1082" i="10"/>
  <c r="L1082" i="10" s="1"/>
  <c r="K1083" i="10"/>
  <c r="L1083" i="10" s="1"/>
  <c r="K1084" i="10"/>
  <c r="L1084" i="10" s="1"/>
  <c r="K1085" i="10"/>
  <c r="L1085" i="10" s="1"/>
  <c r="K1086" i="10"/>
  <c r="L1086" i="10" s="1"/>
  <c r="K1087" i="10"/>
  <c r="L1087" i="10" s="1"/>
  <c r="K1088" i="10"/>
  <c r="L1088" i="10" s="1"/>
  <c r="K1089" i="10"/>
  <c r="L1089" i="10" s="1"/>
  <c r="K1090" i="10"/>
  <c r="L1090" i="10" s="1"/>
  <c r="K1091" i="10"/>
  <c r="L1091" i="10" s="1"/>
  <c r="K1092" i="10"/>
  <c r="L1092" i="10" s="1"/>
  <c r="K1093" i="10"/>
  <c r="L1093" i="10" s="1"/>
  <c r="K1094" i="10"/>
  <c r="L1094" i="10" s="1"/>
  <c r="K1095" i="10"/>
  <c r="L1095" i="10" s="1"/>
  <c r="K1096" i="10"/>
  <c r="L1096" i="10" s="1"/>
  <c r="K1097" i="10"/>
  <c r="L1097" i="10" s="1"/>
  <c r="K1098" i="10"/>
  <c r="L1098" i="10" s="1"/>
  <c r="K1099" i="10"/>
  <c r="L1099" i="10" s="1"/>
  <c r="K1100" i="10"/>
  <c r="L1100" i="10" s="1"/>
  <c r="K1101" i="10"/>
  <c r="L1101" i="10" s="1"/>
  <c r="K1102" i="10"/>
  <c r="L1102" i="10" s="1"/>
  <c r="K1103" i="10"/>
  <c r="L1103" i="10" s="1"/>
  <c r="K1104" i="10"/>
  <c r="L1104" i="10" s="1"/>
  <c r="K1105" i="10"/>
  <c r="L1105" i="10" s="1"/>
  <c r="K1106" i="10"/>
  <c r="L1106" i="10" s="1"/>
  <c r="K1107" i="10"/>
  <c r="L1107" i="10" s="1"/>
  <c r="K1108" i="10"/>
  <c r="L1108" i="10" s="1"/>
  <c r="K1109" i="10"/>
  <c r="L1109" i="10" s="1"/>
  <c r="K1110" i="10"/>
  <c r="L1110" i="10" s="1"/>
  <c r="K1111" i="10"/>
  <c r="L1111" i="10" s="1"/>
  <c r="K1112" i="10"/>
  <c r="L1112" i="10" s="1"/>
  <c r="K1113" i="10"/>
  <c r="L1113" i="10" s="1"/>
  <c r="K1114" i="10"/>
  <c r="L1114" i="10" s="1"/>
  <c r="K1115" i="10"/>
  <c r="L1115" i="10" s="1"/>
  <c r="K1116" i="10"/>
  <c r="L1116" i="10" s="1"/>
  <c r="K1117" i="10"/>
  <c r="L1117" i="10" s="1"/>
  <c r="K1118" i="10"/>
  <c r="L1118" i="10" s="1"/>
  <c r="K1119" i="10"/>
  <c r="L1119" i="10" s="1"/>
  <c r="K1120" i="10"/>
  <c r="L1120" i="10" s="1"/>
  <c r="K1121" i="10"/>
  <c r="L1121" i="10" s="1"/>
  <c r="K1122" i="10"/>
  <c r="L1122" i="10" s="1"/>
  <c r="K1123" i="10"/>
  <c r="L1123" i="10" s="1"/>
  <c r="K1124" i="10"/>
  <c r="L1124" i="10" s="1"/>
  <c r="K1125" i="10"/>
  <c r="L1125" i="10" s="1"/>
  <c r="K1126" i="10"/>
  <c r="L1126" i="10" s="1"/>
  <c r="K1127" i="10"/>
  <c r="L1127" i="10" s="1"/>
  <c r="K1128" i="10"/>
  <c r="L1128" i="10" s="1"/>
  <c r="K1129" i="10"/>
  <c r="L1129" i="10" s="1"/>
  <c r="K1130" i="10"/>
  <c r="L1130" i="10" s="1"/>
  <c r="K1131" i="10"/>
  <c r="L1131" i="10" s="1"/>
  <c r="K1132" i="10"/>
  <c r="L1132" i="10" s="1"/>
  <c r="K1133" i="10"/>
  <c r="L1133" i="10" s="1"/>
  <c r="K1134" i="10"/>
  <c r="L1134" i="10" s="1"/>
  <c r="K1135" i="10"/>
  <c r="L1135" i="10" s="1"/>
  <c r="K1136" i="10"/>
  <c r="L1136" i="10" s="1"/>
  <c r="K1137" i="10"/>
  <c r="K1138" i="10"/>
  <c r="L1138" i="10" s="1"/>
  <c r="K1139" i="10"/>
  <c r="L1139" i="10" s="1"/>
  <c r="K1140" i="10"/>
  <c r="L1140" i="10" s="1"/>
  <c r="K1141" i="10"/>
  <c r="L1141" i="10" s="1"/>
  <c r="K1142" i="10"/>
  <c r="L1142" i="10" s="1"/>
  <c r="K1143" i="10"/>
  <c r="L1143" i="10" s="1"/>
  <c r="K1144" i="10"/>
  <c r="L1144" i="10" s="1"/>
  <c r="K1145" i="10"/>
  <c r="L1145" i="10" s="1"/>
  <c r="K1146" i="10"/>
  <c r="L1146" i="10" s="1"/>
  <c r="K1147" i="10"/>
  <c r="L1147" i="10" s="1"/>
  <c r="K1148" i="10"/>
  <c r="L1148" i="10" s="1"/>
  <c r="K1149" i="10"/>
  <c r="L1149" i="10" s="1"/>
  <c r="K1150" i="10"/>
  <c r="L1150" i="10" s="1"/>
  <c r="K1151" i="10"/>
  <c r="L1151" i="10" s="1"/>
  <c r="K1152" i="10"/>
  <c r="L1152" i="10" s="1"/>
  <c r="K1153" i="10"/>
  <c r="L1153" i="10" s="1"/>
  <c r="K1154" i="10"/>
  <c r="L1154" i="10" s="1"/>
  <c r="K1155" i="10"/>
  <c r="L1155" i="10" s="1"/>
  <c r="K1156" i="10"/>
  <c r="L1156" i="10" s="1"/>
  <c r="K1157" i="10"/>
  <c r="L1157" i="10" s="1"/>
  <c r="K1158" i="10"/>
  <c r="L1158" i="10" s="1"/>
  <c r="K1159" i="10"/>
  <c r="L1159" i="10" s="1"/>
  <c r="K1160" i="10"/>
  <c r="L1160" i="10" s="1"/>
  <c r="K1161" i="10"/>
  <c r="L1161" i="10" s="1"/>
  <c r="K1162" i="10"/>
  <c r="L1162" i="10" s="1"/>
  <c r="K1163" i="10"/>
  <c r="L1163" i="10" s="1"/>
  <c r="K1164" i="10"/>
  <c r="L1164" i="10" s="1"/>
  <c r="K1165" i="10"/>
  <c r="L1165" i="10" s="1"/>
  <c r="K1166" i="10"/>
  <c r="L1166" i="10" s="1"/>
  <c r="K1167" i="10"/>
  <c r="L1167" i="10" s="1"/>
  <c r="K1168" i="10"/>
  <c r="L1168" i="10" s="1"/>
  <c r="K1169" i="10"/>
  <c r="L1169" i="10" s="1"/>
  <c r="K1170" i="10"/>
  <c r="L1170" i="10" s="1"/>
  <c r="K1171" i="10"/>
  <c r="L1171" i="10" s="1"/>
  <c r="K1172" i="10"/>
  <c r="L1172" i="10" s="1"/>
  <c r="K1173" i="10"/>
  <c r="L1173" i="10" s="1"/>
  <c r="K1174" i="10"/>
  <c r="L1174" i="10" s="1"/>
  <c r="K1175" i="10"/>
  <c r="L1175" i="10" s="1"/>
  <c r="K1176" i="10"/>
  <c r="K1177" i="10"/>
  <c r="L1177" i="10" s="1"/>
  <c r="K1178" i="10"/>
  <c r="L1178" i="10" s="1"/>
  <c r="K1179" i="10"/>
  <c r="L1179" i="10" s="1"/>
  <c r="K1180" i="10"/>
  <c r="L1180" i="10" s="1"/>
  <c r="K1181" i="10"/>
  <c r="L1181" i="10" s="1"/>
  <c r="K1182" i="10"/>
  <c r="L1182" i="10" s="1"/>
  <c r="K1183" i="10"/>
  <c r="L1183" i="10" s="1"/>
  <c r="K1184" i="10"/>
  <c r="L1184" i="10" s="1"/>
  <c r="K1185" i="10"/>
  <c r="L1185" i="10" s="1"/>
  <c r="K1186" i="10"/>
  <c r="L1186" i="10" s="1"/>
  <c r="K1187" i="10"/>
  <c r="L1187" i="10" s="1"/>
  <c r="K1188" i="10"/>
  <c r="L1188" i="10" s="1"/>
  <c r="K1189" i="10"/>
  <c r="L1189" i="10" s="1"/>
  <c r="K1190" i="10"/>
  <c r="L1190" i="10" s="1"/>
  <c r="K1191" i="10"/>
  <c r="L1191" i="10" s="1"/>
  <c r="K1192" i="10"/>
  <c r="L1192" i="10" s="1"/>
  <c r="K1193" i="10"/>
  <c r="L1193" i="10" s="1"/>
  <c r="K1194" i="10"/>
  <c r="L1194" i="10" s="1"/>
  <c r="K1195" i="10"/>
  <c r="L1195" i="10" s="1"/>
  <c r="K1196" i="10"/>
  <c r="L1196" i="10" s="1"/>
  <c r="K1197" i="10"/>
  <c r="L1197" i="10" s="1"/>
  <c r="K1198" i="10"/>
  <c r="L1198" i="10" s="1"/>
  <c r="K1199" i="10"/>
  <c r="L1199" i="10" s="1"/>
  <c r="K1200" i="10"/>
  <c r="L1200" i="10" s="1"/>
  <c r="K1201" i="10"/>
  <c r="L1201" i="10" s="1"/>
  <c r="K1202" i="10"/>
  <c r="L1202" i="10" s="1"/>
  <c r="K1203" i="10"/>
  <c r="L1203" i="10" s="1"/>
  <c r="K1204" i="10"/>
  <c r="L1204" i="10" s="1"/>
  <c r="K1205" i="10"/>
  <c r="L1205" i="10" s="1"/>
  <c r="K1206" i="10"/>
  <c r="L1206" i="10" s="1"/>
  <c r="K1207" i="10"/>
  <c r="L1207" i="10" s="1"/>
  <c r="K1208" i="10"/>
  <c r="L1208" i="10" s="1"/>
  <c r="K1209" i="10"/>
  <c r="L1209" i="10" s="1"/>
  <c r="K1210" i="10"/>
  <c r="L1210" i="10" s="1"/>
  <c r="K1211" i="10"/>
  <c r="L1211" i="10" s="1"/>
  <c r="K1212" i="10"/>
  <c r="L1212" i="10" s="1"/>
  <c r="K1213" i="10"/>
  <c r="L1213" i="10" s="1"/>
  <c r="K1214" i="10"/>
  <c r="L1214" i="10" s="1"/>
  <c r="K1215" i="10"/>
  <c r="L1215" i="10" s="1"/>
  <c r="K1216" i="10"/>
  <c r="L1216" i="10" s="1"/>
  <c r="K1217" i="10"/>
  <c r="L1217" i="10" s="1"/>
  <c r="K1218" i="10"/>
  <c r="L1218" i="10" s="1"/>
  <c r="K1219" i="10"/>
  <c r="L1219" i="10" s="1"/>
  <c r="K1220" i="10"/>
  <c r="L1220" i="10" s="1"/>
  <c r="K1221" i="10"/>
  <c r="L1221" i="10" s="1"/>
  <c r="K1222" i="10"/>
  <c r="L1222" i="10" s="1"/>
  <c r="K1223" i="10"/>
  <c r="L1223" i="10" s="1"/>
  <c r="K1224" i="10"/>
  <c r="L1224" i="10" s="1"/>
  <c r="K1225" i="10"/>
  <c r="L1225" i="10" s="1"/>
  <c r="K1226" i="10"/>
  <c r="L1226" i="10" s="1"/>
  <c r="K1227" i="10"/>
  <c r="L1227" i="10" s="1"/>
  <c r="K1228" i="10"/>
  <c r="L1228" i="10" s="1"/>
  <c r="K1229" i="10"/>
  <c r="L1229" i="10" s="1"/>
  <c r="K1230" i="10"/>
  <c r="L1230" i="10" s="1"/>
  <c r="K1231" i="10"/>
  <c r="L1231" i="10" s="1"/>
  <c r="K1232" i="10"/>
  <c r="L1232" i="10" s="1"/>
  <c r="K1233" i="10"/>
  <c r="L1233" i="10" s="1"/>
  <c r="K1234" i="10"/>
  <c r="L1234" i="10" s="1"/>
  <c r="K1235" i="10"/>
  <c r="L1235" i="10" s="1"/>
  <c r="K1236" i="10"/>
  <c r="L1236" i="10" s="1"/>
  <c r="K1237" i="10"/>
  <c r="L1237" i="10" s="1"/>
  <c r="K1238" i="10"/>
  <c r="L1238" i="10" s="1"/>
  <c r="K1239" i="10"/>
  <c r="L1239" i="10" s="1"/>
  <c r="K1240" i="10"/>
  <c r="L1240" i="10" s="1"/>
  <c r="K1241" i="10"/>
  <c r="L1241" i="10" s="1"/>
  <c r="K1242" i="10"/>
  <c r="L1242" i="10" s="1"/>
  <c r="K1243" i="10"/>
  <c r="L1243" i="10" s="1"/>
  <c r="K1244" i="10"/>
  <c r="L1244" i="10" s="1"/>
  <c r="K1245" i="10"/>
  <c r="L1245" i="10" s="1"/>
  <c r="K1246" i="10"/>
  <c r="L1246" i="10" s="1"/>
  <c r="K1247" i="10"/>
  <c r="L1247" i="10" s="1"/>
  <c r="K1248" i="10"/>
  <c r="L1248" i="10" s="1"/>
  <c r="K1249" i="10"/>
  <c r="L1249" i="10" s="1"/>
  <c r="K1250" i="10"/>
  <c r="L1250" i="10" s="1"/>
  <c r="K1251" i="10"/>
  <c r="L1251" i="10" s="1"/>
  <c r="K1252" i="10"/>
  <c r="L1252" i="10" s="1"/>
  <c r="K1253" i="10"/>
  <c r="L1253" i="10" s="1"/>
  <c r="K1254" i="10"/>
  <c r="L1254" i="10" s="1"/>
  <c r="K1255" i="10"/>
  <c r="L1255" i="10" s="1"/>
  <c r="K1256" i="10"/>
  <c r="L1256" i="10" s="1"/>
  <c r="K1257" i="10"/>
  <c r="L1257" i="10" s="1"/>
  <c r="K1258" i="10"/>
  <c r="L1258" i="10" s="1"/>
  <c r="K1259" i="10"/>
  <c r="L1259" i="10" s="1"/>
  <c r="K1260" i="10"/>
  <c r="L1260" i="10" s="1"/>
  <c r="K1261" i="10"/>
  <c r="L1261" i="10" s="1"/>
  <c r="K1262" i="10"/>
  <c r="L1262" i="10" s="1"/>
  <c r="K1263" i="10"/>
  <c r="L1263" i="10" s="1"/>
  <c r="K1264" i="10"/>
  <c r="L1264" i="10" s="1"/>
  <c r="K1265" i="10"/>
  <c r="L1265" i="10" s="1"/>
  <c r="K1266" i="10"/>
  <c r="L1266" i="10" s="1"/>
  <c r="K1267" i="10"/>
  <c r="L1267" i="10" s="1"/>
  <c r="K1268" i="10"/>
  <c r="L1268" i="10" s="1"/>
  <c r="K1269" i="10"/>
  <c r="L1269" i="10" s="1"/>
  <c r="K1270" i="10"/>
  <c r="L1270" i="10" s="1"/>
  <c r="K1271" i="10"/>
  <c r="L1271" i="10" s="1"/>
  <c r="K1272" i="10"/>
  <c r="L1272" i="10" s="1"/>
  <c r="K1273" i="10"/>
  <c r="L1273" i="10" s="1"/>
  <c r="K1274" i="10"/>
  <c r="L1274" i="10" s="1"/>
  <c r="K1275" i="10"/>
  <c r="L1275" i="10" s="1"/>
  <c r="K1276" i="10"/>
  <c r="L1276" i="10" s="1"/>
  <c r="K1277" i="10"/>
  <c r="L1277" i="10" s="1"/>
  <c r="K1278" i="10"/>
  <c r="L1278" i="10" s="1"/>
  <c r="K1279" i="10"/>
  <c r="L1279" i="10" s="1"/>
  <c r="K1280" i="10"/>
  <c r="L1280" i="10" s="1"/>
  <c r="K1281" i="10"/>
  <c r="L1281" i="10" s="1"/>
  <c r="K1282" i="10"/>
  <c r="L1282" i="10" s="1"/>
  <c r="K1283" i="10"/>
  <c r="L1283" i="10" s="1"/>
  <c r="K1284" i="10"/>
  <c r="L1284" i="10" s="1"/>
  <c r="K1285" i="10"/>
  <c r="L1285" i="10" s="1"/>
  <c r="K1286" i="10"/>
  <c r="L1286" i="10" s="1"/>
  <c r="K1287" i="10"/>
  <c r="L1287" i="10" s="1"/>
  <c r="K1288" i="10"/>
  <c r="L1288" i="10" s="1"/>
  <c r="K1289" i="10"/>
  <c r="L1289" i="10" s="1"/>
  <c r="K1290" i="10"/>
  <c r="L1290" i="10" s="1"/>
  <c r="K1291" i="10"/>
  <c r="L1291" i="10" s="1"/>
  <c r="K1292" i="10"/>
  <c r="L1292" i="10" s="1"/>
  <c r="K1293" i="10"/>
  <c r="L1293" i="10" s="1"/>
  <c r="K1294" i="10"/>
  <c r="L1294" i="10" s="1"/>
  <c r="K1295" i="10"/>
  <c r="L1295" i="10" s="1"/>
  <c r="K1296" i="10"/>
  <c r="L1296" i="10" s="1"/>
  <c r="K1297" i="10"/>
  <c r="L1297" i="10" s="1"/>
  <c r="K1298" i="10"/>
  <c r="L1298" i="10" s="1"/>
  <c r="K1299" i="10"/>
  <c r="L1299" i="10" s="1"/>
  <c r="K1300" i="10"/>
  <c r="L1300" i="10" s="1"/>
  <c r="K1301" i="10"/>
  <c r="L1301" i="10" s="1"/>
  <c r="K1302" i="10"/>
  <c r="L1302" i="10" s="1"/>
  <c r="K1303" i="10"/>
  <c r="L1303" i="10" s="1"/>
  <c r="K1304" i="10"/>
  <c r="L1304" i="10" s="1"/>
  <c r="K1305" i="10"/>
  <c r="L1305" i="10" s="1"/>
  <c r="K1306" i="10"/>
  <c r="L1306" i="10" s="1"/>
  <c r="K1307" i="10"/>
  <c r="L1307" i="10" s="1"/>
  <c r="K1308" i="10"/>
  <c r="L1308" i="10" s="1"/>
  <c r="K1309" i="10"/>
  <c r="L1309" i="10" s="1"/>
  <c r="K1310" i="10"/>
  <c r="L1310" i="10" s="1"/>
  <c r="K1311" i="10"/>
  <c r="L1311" i="10" s="1"/>
  <c r="K1312" i="10"/>
  <c r="L1312" i="10" s="1"/>
  <c r="K1313" i="10"/>
  <c r="L1313" i="10" s="1"/>
  <c r="K1314" i="10"/>
  <c r="L1314" i="10" s="1"/>
  <c r="K1315" i="10"/>
  <c r="L1315" i="10" s="1"/>
  <c r="K1316" i="10"/>
  <c r="L1316" i="10" s="1"/>
  <c r="K1317" i="10"/>
  <c r="L1317" i="10" s="1"/>
  <c r="K1318" i="10"/>
  <c r="L1318" i="10" s="1"/>
  <c r="K1319" i="10"/>
  <c r="L1319" i="10" s="1"/>
  <c r="K1320" i="10"/>
  <c r="L1320" i="10" s="1"/>
  <c r="K1321" i="10"/>
  <c r="L1321" i="10" s="1"/>
  <c r="K1322" i="10"/>
  <c r="L1322" i="10" s="1"/>
  <c r="K1323" i="10"/>
  <c r="L1323" i="10" s="1"/>
  <c r="K1324" i="10"/>
  <c r="L1324" i="10" s="1"/>
  <c r="K1325" i="10"/>
  <c r="L1325" i="10" s="1"/>
  <c r="K1326" i="10"/>
  <c r="L1326" i="10" s="1"/>
  <c r="K1327" i="10"/>
  <c r="L1327" i="10" s="1"/>
  <c r="K1328" i="10"/>
  <c r="L1328" i="10" s="1"/>
  <c r="K1329" i="10"/>
  <c r="L1329" i="10" s="1"/>
  <c r="K1330" i="10"/>
  <c r="L1330" i="10" s="1"/>
  <c r="K1331" i="10"/>
  <c r="L1331" i="10" s="1"/>
  <c r="K1332" i="10"/>
  <c r="L1332" i="10" s="1"/>
  <c r="K1333" i="10"/>
  <c r="L1333" i="10" s="1"/>
  <c r="K1334" i="10"/>
  <c r="L1334" i="10" s="1"/>
  <c r="K1335" i="10"/>
  <c r="L1335" i="10" s="1"/>
  <c r="K1336" i="10"/>
  <c r="L1336" i="10" s="1"/>
  <c r="K1337" i="10"/>
  <c r="L1337" i="10" s="1"/>
  <c r="K1338" i="10"/>
  <c r="L1338" i="10" s="1"/>
  <c r="K1339" i="10"/>
  <c r="L1339" i="10" s="1"/>
  <c r="K1340" i="10"/>
  <c r="L1340" i="10" s="1"/>
  <c r="K1341" i="10"/>
  <c r="L1341" i="10" s="1"/>
  <c r="K1342" i="10"/>
  <c r="L1342" i="10" s="1"/>
  <c r="K1343" i="10"/>
  <c r="L1343" i="10" s="1"/>
  <c r="K1344" i="10"/>
  <c r="L1344" i="10" s="1"/>
  <c r="K1345" i="10"/>
  <c r="L1345" i="10" s="1"/>
  <c r="K1346" i="10"/>
  <c r="L1346" i="10" s="1"/>
  <c r="K1347" i="10"/>
  <c r="L1347" i="10" s="1"/>
  <c r="K1348" i="10"/>
  <c r="L1348" i="10" s="1"/>
  <c r="K1349" i="10"/>
  <c r="L1349" i="10" s="1"/>
  <c r="K1350" i="10"/>
  <c r="L1350" i="10" s="1"/>
  <c r="K1351" i="10"/>
  <c r="L1351" i="10" s="1"/>
  <c r="K1352" i="10"/>
  <c r="L1352" i="10" s="1"/>
  <c r="K1353" i="10"/>
  <c r="L1353" i="10" s="1"/>
  <c r="K1354" i="10"/>
  <c r="L1354" i="10" s="1"/>
  <c r="K1355" i="10"/>
  <c r="L1355" i="10" s="1"/>
  <c r="K1356" i="10"/>
  <c r="L1356" i="10" s="1"/>
  <c r="K1357" i="10"/>
  <c r="L1357" i="10" s="1"/>
  <c r="K1358" i="10"/>
  <c r="L1358" i="10" s="1"/>
  <c r="K1359" i="10"/>
  <c r="L1359" i="10" s="1"/>
  <c r="K1360" i="10"/>
  <c r="L1360" i="10" s="1"/>
  <c r="K1361" i="10"/>
  <c r="L1361" i="10" s="1"/>
  <c r="K1362" i="10"/>
  <c r="L1362" i="10" s="1"/>
  <c r="K1363" i="10"/>
  <c r="L1363" i="10" s="1"/>
  <c r="K1364" i="10"/>
  <c r="L1364" i="10" s="1"/>
  <c r="K1365" i="10"/>
  <c r="L1365" i="10" s="1"/>
  <c r="K1366" i="10"/>
  <c r="L1366" i="10" s="1"/>
  <c r="K1367" i="10"/>
  <c r="L1367" i="10" s="1"/>
  <c r="K1368" i="10"/>
  <c r="L1368" i="10" s="1"/>
  <c r="K1369" i="10"/>
  <c r="L1369" i="10" s="1"/>
  <c r="K1370" i="10"/>
  <c r="L1370" i="10" s="1"/>
  <c r="K1371" i="10"/>
  <c r="L1371" i="10" s="1"/>
  <c r="K1372" i="10"/>
  <c r="L1372" i="10" s="1"/>
  <c r="K1373" i="10"/>
  <c r="L1373" i="10" s="1"/>
  <c r="K1374" i="10"/>
  <c r="L1374" i="10" s="1"/>
  <c r="K1375" i="10"/>
  <c r="L1375" i="10" s="1"/>
  <c r="K1376" i="10"/>
  <c r="L1376" i="10" s="1"/>
  <c r="K1377" i="10"/>
  <c r="L1377" i="10" s="1"/>
  <c r="K1378" i="10"/>
  <c r="L1378" i="10" s="1"/>
  <c r="K1379" i="10"/>
  <c r="L1379" i="10" s="1"/>
  <c r="K1380" i="10"/>
  <c r="L1380" i="10" s="1"/>
  <c r="K1381" i="10"/>
  <c r="L1381" i="10" s="1"/>
  <c r="K1382" i="10"/>
  <c r="L1382" i="10" s="1"/>
  <c r="K1383" i="10"/>
  <c r="L1383" i="10" s="1"/>
  <c r="K1384" i="10"/>
  <c r="L1384" i="10" s="1"/>
  <c r="K1385" i="10"/>
  <c r="L1385" i="10" s="1"/>
  <c r="K1386" i="10"/>
  <c r="L1386" i="10" s="1"/>
  <c r="K1387" i="10"/>
  <c r="L1387" i="10" s="1"/>
  <c r="K1388" i="10"/>
  <c r="L1388" i="10" s="1"/>
  <c r="K1389" i="10"/>
  <c r="L1389" i="10" s="1"/>
  <c r="K1390" i="10"/>
  <c r="L1390" i="10" s="1"/>
  <c r="K1391" i="10"/>
  <c r="L1391" i="10" s="1"/>
  <c r="K1392" i="10"/>
  <c r="L1392" i="10" s="1"/>
  <c r="K1393" i="10"/>
  <c r="L1393" i="10" s="1"/>
  <c r="K1394" i="10"/>
  <c r="L1394" i="10" s="1"/>
  <c r="K1395" i="10"/>
  <c r="L1395" i="10" s="1"/>
  <c r="K1396" i="10"/>
  <c r="L1396" i="10" s="1"/>
  <c r="K1397" i="10"/>
  <c r="L1397" i="10" s="1"/>
  <c r="K1398" i="10"/>
  <c r="L1398" i="10" s="1"/>
  <c r="K1399" i="10"/>
  <c r="L1399" i="10" s="1"/>
  <c r="K1400" i="10"/>
  <c r="L1400" i="10" s="1"/>
  <c r="K1401" i="10"/>
  <c r="L1401" i="10" s="1"/>
  <c r="K1402" i="10"/>
  <c r="L1402" i="10" s="1"/>
  <c r="K1403" i="10"/>
  <c r="L1403" i="10" s="1"/>
  <c r="K1404" i="10"/>
  <c r="L1404" i="10" s="1"/>
  <c r="K1405" i="10"/>
  <c r="L1405" i="10" s="1"/>
  <c r="K1406" i="10"/>
  <c r="L1406" i="10" s="1"/>
  <c r="K1407" i="10"/>
  <c r="L1407" i="10" s="1"/>
  <c r="K1408" i="10"/>
  <c r="L1408" i="10" s="1"/>
  <c r="K1409" i="10"/>
  <c r="L1409" i="10" s="1"/>
  <c r="K1410" i="10"/>
  <c r="L1410" i="10" s="1"/>
  <c r="K1411" i="10"/>
  <c r="L1411" i="10" s="1"/>
  <c r="K1412" i="10"/>
  <c r="L1412" i="10" s="1"/>
  <c r="K1413" i="10"/>
  <c r="L1413" i="10" s="1"/>
  <c r="K1414" i="10"/>
  <c r="L1414" i="10" s="1"/>
  <c r="K1415" i="10"/>
  <c r="L1415" i="10" s="1"/>
  <c r="K1416" i="10"/>
  <c r="L1416" i="10" s="1"/>
  <c r="K1417" i="10"/>
  <c r="L1417" i="10" s="1"/>
  <c r="K1418" i="10"/>
  <c r="L1418" i="10" s="1"/>
  <c r="K1419" i="10"/>
  <c r="L1419" i="10" s="1"/>
  <c r="K1420" i="10"/>
  <c r="L1420" i="10" s="1"/>
  <c r="K1421" i="10"/>
  <c r="L1421" i="10" s="1"/>
  <c r="K1422" i="10"/>
  <c r="L1422" i="10" s="1"/>
  <c r="K1423" i="10"/>
  <c r="L1423" i="10" s="1"/>
  <c r="K1424" i="10"/>
  <c r="L1424" i="10" s="1"/>
  <c r="K1425" i="10"/>
  <c r="L1425" i="10" s="1"/>
  <c r="K1426" i="10"/>
  <c r="L1426" i="10" s="1"/>
  <c r="K1427" i="10"/>
  <c r="L1427" i="10" s="1"/>
  <c r="K1428" i="10"/>
  <c r="L1428" i="10" s="1"/>
  <c r="K1429" i="10"/>
  <c r="L1429" i="10" s="1"/>
  <c r="K1430" i="10"/>
  <c r="L1430" i="10" s="1"/>
  <c r="K1431" i="10"/>
  <c r="L1431" i="10" s="1"/>
  <c r="K1432" i="10"/>
  <c r="L1432" i="10" s="1"/>
  <c r="K1433" i="10"/>
  <c r="L1433" i="10" s="1"/>
  <c r="K1434" i="10"/>
  <c r="L1434" i="10" s="1"/>
  <c r="K1435" i="10"/>
  <c r="L1435" i="10" s="1"/>
  <c r="K1436" i="10"/>
  <c r="L1436" i="10" s="1"/>
  <c r="K1437" i="10"/>
  <c r="L1437" i="10" s="1"/>
  <c r="K1438" i="10"/>
  <c r="L1438" i="10" s="1"/>
  <c r="K1439" i="10"/>
  <c r="L1439" i="10" s="1"/>
  <c r="K1440" i="10"/>
  <c r="L1440" i="10" s="1"/>
  <c r="K1441" i="10"/>
  <c r="L1441" i="10" s="1"/>
  <c r="K1442" i="10"/>
  <c r="L1442" i="10" s="1"/>
  <c r="K1443" i="10"/>
  <c r="L1443" i="10" s="1"/>
  <c r="K1444" i="10"/>
  <c r="L1444" i="10" s="1"/>
  <c r="K1445" i="10"/>
  <c r="L1445" i="10" s="1"/>
  <c r="K1446" i="10"/>
  <c r="L1446" i="10" s="1"/>
  <c r="K1447" i="10"/>
  <c r="L1447" i="10" s="1"/>
  <c r="K1448" i="10"/>
  <c r="L1448" i="10" s="1"/>
  <c r="K1449" i="10"/>
  <c r="L1449" i="10" s="1"/>
  <c r="K1450" i="10"/>
  <c r="L1450" i="10" s="1"/>
  <c r="K1451" i="10"/>
  <c r="L1451" i="10" s="1"/>
  <c r="K1452" i="10"/>
  <c r="L1452" i="10" s="1"/>
  <c r="K1453" i="10"/>
  <c r="L1453" i="10" s="1"/>
  <c r="K1454" i="10"/>
  <c r="L1454" i="10" s="1"/>
  <c r="K1455" i="10"/>
  <c r="L1455" i="10" s="1"/>
  <c r="K1456" i="10"/>
  <c r="L1456" i="10" s="1"/>
  <c r="K1457" i="10"/>
  <c r="L1457" i="10" s="1"/>
  <c r="K1458" i="10"/>
  <c r="L1458" i="10" s="1"/>
  <c r="K1459" i="10"/>
  <c r="L1459" i="10" s="1"/>
  <c r="K1460" i="10"/>
  <c r="L1460" i="10" s="1"/>
  <c r="K1461" i="10"/>
  <c r="L1461" i="10" s="1"/>
  <c r="K1462" i="10"/>
  <c r="L1462" i="10" s="1"/>
  <c r="K1463" i="10"/>
  <c r="L1463" i="10" s="1"/>
  <c r="K1464" i="10"/>
  <c r="L1464" i="10" s="1"/>
  <c r="K1465" i="10"/>
  <c r="L1465" i="10" s="1"/>
  <c r="K1466" i="10"/>
  <c r="L1466" i="10" s="1"/>
  <c r="K1467" i="10"/>
  <c r="L1467" i="10" s="1"/>
  <c r="K1468" i="10"/>
  <c r="L1468" i="10" s="1"/>
  <c r="K1469" i="10"/>
  <c r="L1469" i="10" s="1"/>
  <c r="K1470" i="10"/>
  <c r="L1470" i="10" s="1"/>
  <c r="K1471" i="10"/>
  <c r="L1471" i="10" s="1"/>
  <c r="K1472" i="10"/>
  <c r="L1472" i="10" s="1"/>
  <c r="K1473" i="10"/>
  <c r="L1473" i="10" s="1"/>
  <c r="K1474" i="10"/>
  <c r="L1474" i="10" s="1"/>
  <c r="K1475" i="10"/>
  <c r="L1475" i="10" s="1"/>
  <c r="K1476" i="10"/>
  <c r="L1476" i="10" s="1"/>
  <c r="K1477" i="10"/>
  <c r="L1477" i="10" s="1"/>
  <c r="K1478" i="10"/>
  <c r="L1478" i="10" s="1"/>
  <c r="K1479" i="10"/>
  <c r="L1479" i="10" s="1"/>
  <c r="K1480" i="10"/>
  <c r="L1480" i="10" s="1"/>
  <c r="K1481" i="10"/>
  <c r="L1481" i="10" s="1"/>
  <c r="K1482" i="10"/>
  <c r="L1482" i="10" s="1"/>
  <c r="K1483" i="10"/>
  <c r="L1483" i="10" s="1"/>
  <c r="K1484" i="10"/>
  <c r="L1484" i="10" s="1"/>
  <c r="K1485" i="10"/>
  <c r="L1485" i="10" s="1"/>
  <c r="K1486" i="10"/>
  <c r="L1486" i="10" s="1"/>
  <c r="K1487" i="10"/>
  <c r="L1487" i="10" s="1"/>
  <c r="K1488" i="10"/>
  <c r="L1488" i="10" s="1"/>
  <c r="K1489" i="10"/>
  <c r="L1489" i="10" s="1"/>
  <c r="K1490" i="10"/>
  <c r="L1490" i="10" s="1"/>
  <c r="K1491" i="10"/>
  <c r="L1491" i="10" s="1"/>
  <c r="K1492" i="10"/>
  <c r="L1492" i="10" s="1"/>
  <c r="K1493" i="10"/>
  <c r="L1493" i="10" s="1"/>
  <c r="K1494" i="10"/>
  <c r="L1494" i="10" s="1"/>
  <c r="K1495" i="10"/>
  <c r="L1495" i="10" s="1"/>
  <c r="K1496" i="10"/>
  <c r="L1496" i="10" s="1"/>
  <c r="K1497" i="10"/>
  <c r="L1497" i="10" s="1"/>
  <c r="K1498" i="10"/>
  <c r="L1498" i="10" s="1"/>
  <c r="K1499" i="10"/>
  <c r="L1499" i="10" s="1"/>
  <c r="K1500" i="10"/>
  <c r="L1500" i="10" s="1"/>
  <c r="K1501" i="10"/>
  <c r="L1501" i="10" s="1"/>
  <c r="K1502" i="10"/>
  <c r="L1502" i="10" s="1"/>
  <c r="K1503" i="10"/>
  <c r="L1503" i="10" s="1"/>
  <c r="K1504" i="10"/>
  <c r="L1504" i="10" s="1"/>
  <c r="K1505" i="10"/>
  <c r="L1505" i="10" s="1"/>
  <c r="K1506" i="10"/>
  <c r="L1506" i="10" s="1"/>
  <c r="K1507" i="10"/>
  <c r="L1507" i="10" s="1"/>
  <c r="K1508" i="10"/>
  <c r="L1508" i="10" s="1"/>
  <c r="K1509" i="10"/>
  <c r="L1509" i="10" s="1"/>
  <c r="K1510" i="10"/>
  <c r="L1510" i="10" s="1"/>
  <c r="K1511" i="10"/>
  <c r="L1511" i="10" s="1"/>
  <c r="K1512" i="10"/>
  <c r="L1512" i="10" s="1"/>
  <c r="K1513" i="10"/>
  <c r="L1513" i="10" s="1"/>
  <c r="K1514" i="10"/>
  <c r="L1514" i="10" s="1"/>
  <c r="K1515" i="10"/>
  <c r="L1515" i="10" s="1"/>
  <c r="K1516" i="10"/>
  <c r="L1516" i="10" s="1"/>
  <c r="K1517" i="10"/>
  <c r="L1517" i="10" s="1"/>
  <c r="K1518" i="10"/>
  <c r="L1518" i="10" s="1"/>
  <c r="K1519" i="10"/>
  <c r="L1519" i="10" s="1"/>
  <c r="K1520" i="10"/>
  <c r="L1520" i="10" s="1"/>
  <c r="K1521" i="10"/>
  <c r="L1521" i="10" s="1"/>
  <c r="K1522" i="10"/>
  <c r="L1522" i="10" s="1"/>
  <c r="K1523" i="10"/>
  <c r="L1523" i="10" s="1"/>
  <c r="K1524" i="10"/>
  <c r="L1524" i="10" s="1"/>
  <c r="K1525" i="10"/>
  <c r="L1525" i="10" s="1"/>
  <c r="K1526" i="10"/>
  <c r="L1526" i="10" s="1"/>
  <c r="K1527" i="10"/>
  <c r="L1527" i="10" s="1"/>
  <c r="K1528" i="10"/>
  <c r="L1528" i="10" s="1"/>
  <c r="K1529" i="10"/>
  <c r="L1529" i="10" s="1"/>
  <c r="K1530" i="10"/>
  <c r="L1530" i="10" s="1"/>
  <c r="K1531" i="10"/>
  <c r="L1531" i="10" s="1"/>
  <c r="K1532" i="10"/>
  <c r="L1532" i="10" s="1"/>
  <c r="K1533" i="10"/>
  <c r="L1533" i="10" s="1"/>
  <c r="K1534" i="10"/>
  <c r="L1534" i="10" s="1"/>
  <c r="K1535" i="10"/>
  <c r="L1535" i="10" s="1"/>
  <c r="K1536" i="10"/>
  <c r="L1536" i="10" s="1"/>
  <c r="K1537" i="10"/>
  <c r="L1537" i="10" s="1"/>
  <c r="K1538" i="10"/>
  <c r="L1538" i="10" s="1"/>
  <c r="K1539" i="10"/>
  <c r="L1539" i="10" s="1"/>
  <c r="K1540" i="10"/>
  <c r="L1540" i="10" s="1"/>
  <c r="K1541" i="10"/>
  <c r="L1541" i="10" s="1"/>
  <c r="K1542" i="10"/>
  <c r="L1542" i="10" s="1"/>
  <c r="K1543" i="10"/>
  <c r="L1543" i="10" s="1"/>
  <c r="K1544" i="10"/>
  <c r="L1544" i="10" s="1"/>
  <c r="K1545" i="10"/>
  <c r="L1545" i="10" s="1"/>
  <c r="K1546" i="10"/>
  <c r="L1546" i="10" s="1"/>
  <c r="K1547" i="10"/>
  <c r="L1547" i="10" s="1"/>
  <c r="K1548" i="10"/>
  <c r="L1548" i="10" s="1"/>
  <c r="K1549" i="10"/>
  <c r="L1549" i="10" s="1"/>
  <c r="K1550" i="10"/>
  <c r="L1550" i="10" s="1"/>
  <c r="K1551" i="10"/>
  <c r="L1551" i="10" s="1"/>
  <c r="K1552" i="10"/>
  <c r="L1552" i="10" s="1"/>
  <c r="K1553" i="10"/>
  <c r="L1553" i="10" s="1"/>
  <c r="K1554" i="10"/>
  <c r="L1554" i="10" s="1"/>
  <c r="K1555" i="10"/>
  <c r="L1555" i="10" s="1"/>
  <c r="K1556" i="10"/>
  <c r="L1556" i="10" s="1"/>
  <c r="K1557" i="10"/>
  <c r="L1557" i="10" s="1"/>
  <c r="K1558" i="10"/>
  <c r="L1558" i="10" s="1"/>
  <c r="K1559" i="10"/>
  <c r="L1559" i="10" s="1"/>
  <c r="K1560" i="10"/>
  <c r="L1560" i="10" s="1"/>
  <c r="K1561" i="10"/>
  <c r="L1561" i="10" s="1"/>
  <c r="K1562" i="10"/>
  <c r="L1562" i="10" s="1"/>
  <c r="K1563" i="10"/>
  <c r="L1563" i="10" s="1"/>
  <c r="K1564" i="10"/>
  <c r="L1564" i="10" s="1"/>
  <c r="K1565" i="10"/>
  <c r="L1565" i="10" s="1"/>
  <c r="K1566" i="10"/>
  <c r="L1566" i="10" s="1"/>
  <c r="K1567" i="10"/>
  <c r="L1567" i="10" s="1"/>
  <c r="K1568" i="10"/>
  <c r="L1568" i="10" s="1"/>
  <c r="K1569" i="10"/>
  <c r="L1569" i="10" s="1"/>
  <c r="K1570" i="10"/>
  <c r="L1570" i="10" s="1"/>
  <c r="K1571" i="10"/>
  <c r="L1571" i="10" s="1"/>
  <c r="K1572" i="10"/>
  <c r="L1572" i="10" s="1"/>
  <c r="K1573" i="10"/>
  <c r="L1573" i="10" s="1"/>
  <c r="K1574" i="10"/>
  <c r="L1574" i="10" s="1"/>
  <c r="K1575" i="10"/>
  <c r="L1575" i="10" s="1"/>
  <c r="K1576" i="10"/>
  <c r="L1576" i="10" s="1"/>
  <c r="K1577" i="10"/>
  <c r="L1577" i="10" s="1"/>
  <c r="K1578" i="10"/>
  <c r="L1578" i="10" s="1"/>
  <c r="K1579" i="10"/>
  <c r="L1579" i="10" s="1"/>
  <c r="K1580" i="10"/>
  <c r="L1580" i="10" s="1"/>
  <c r="K1581" i="10"/>
  <c r="L1581" i="10" s="1"/>
  <c r="K1582" i="10"/>
  <c r="L1582" i="10" s="1"/>
  <c r="K1583" i="10"/>
  <c r="L1583" i="10" s="1"/>
  <c r="K1584" i="10"/>
  <c r="L1584" i="10" s="1"/>
  <c r="K1585" i="10"/>
  <c r="L1585" i="10" s="1"/>
  <c r="K1586" i="10"/>
  <c r="L1586" i="10" s="1"/>
  <c r="K1587" i="10"/>
  <c r="L1587" i="10" s="1"/>
  <c r="K1588" i="10"/>
  <c r="L1588" i="10" s="1"/>
  <c r="K1589" i="10"/>
  <c r="L1589" i="10" s="1"/>
  <c r="K1590" i="10"/>
  <c r="L1590" i="10" s="1"/>
  <c r="K1591" i="10"/>
  <c r="L1591" i="10" s="1"/>
  <c r="K1592" i="10"/>
  <c r="L1592" i="10" s="1"/>
  <c r="K1593" i="10"/>
  <c r="L1593" i="10" s="1"/>
  <c r="K1594" i="10"/>
  <c r="L1594" i="10" s="1"/>
  <c r="K1595" i="10"/>
  <c r="L1595" i="10" s="1"/>
  <c r="K1596" i="10"/>
  <c r="L1596" i="10" s="1"/>
  <c r="K1597" i="10"/>
  <c r="L1597" i="10" s="1"/>
  <c r="K1598" i="10"/>
  <c r="L1598" i="10" s="1"/>
  <c r="K1599" i="10"/>
  <c r="L1599" i="10" s="1"/>
  <c r="K1600" i="10"/>
  <c r="L1600" i="10" s="1"/>
  <c r="K1601" i="10"/>
  <c r="L1601" i="10" s="1"/>
  <c r="K1602" i="10"/>
  <c r="L1602" i="10" s="1"/>
  <c r="K1603" i="10"/>
  <c r="L1603" i="10" s="1"/>
  <c r="K1604" i="10"/>
  <c r="L1604" i="10" s="1"/>
  <c r="K1605" i="10"/>
  <c r="L1605" i="10" s="1"/>
  <c r="K1606" i="10"/>
  <c r="L1606" i="10" s="1"/>
  <c r="K1607" i="10"/>
  <c r="L1607" i="10" s="1"/>
  <c r="K1608" i="10"/>
  <c r="L1608" i="10" s="1"/>
  <c r="K1609" i="10"/>
  <c r="L1609" i="10" s="1"/>
  <c r="K1610" i="10"/>
  <c r="L1610" i="10" s="1"/>
  <c r="K1611" i="10"/>
  <c r="L1611" i="10" s="1"/>
  <c r="K1612" i="10"/>
  <c r="L1612" i="10" s="1"/>
  <c r="K1613" i="10"/>
  <c r="L1613" i="10" s="1"/>
  <c r="K1614" i="10"/>
  <c r="L1614" i="10" s="1"/>
  <c r="K1615" i="10"/>
  <c r="L1615" i="10" s="1"/>
  <c r="K1616" i="10"/>
  <c r="L1616" i="10" s="1"/>
  <c r="K1617" i="10"/>
  <c r="L1617" i="10" s="1"/>
  <c r="K1618" i="10"/>
  <c r="L1618" i="10" s="1"/>
  <c r="K1619" i="10"/>
  <c r="L1619" i="10" s="1"/>
  <c r="K1620" i="10"/>
  <c r="L1620" i="10" s="1"/>
  <c r="K1621" i="10"/>
  <c r="L1621" i="10" s="1"/>
  <c r="K1622" i="10"/>
  <c r="L1622" i="10" s="1"/>
  <c r="K1623" i="10"/>
  <c r="L1623" i="10" s="1"/>
  <c r="K1624" i="10"/>
  <c r="L1624" i="10" s="1"/>
  <c r="K1625" i="10"/>
  <c r="L1625" i="10" s="1"/>
  <c r="K1626" i="10"/>
  <c r="L1626" i="10" s="1"/>
  <c r="K1627" i="10"/>
  <c r="L1627" i="10" s="1"/>
  <c r="K1628" i="10"/>
  <c r="L1628" i="10" s="1"/>
  <c r="K1629" i="10"/>
  <c r="L1629" i="10" s="1"/>
  <c r="K1630" i="10"/>
  <c r="L1630" i="10" s="1"/>
  <c r="K1631" i="10"/>
  <c r="L1631" i="10" s="1"/>
  <c r="K1632" i="10"/>
  <c r="L1632" i="10" s="1"/>
  <c r="K1633" i="10"/>
  <c r="L1633" i="10" s="1"/>
  <c r="K1634" i="10"/>
  <c r="L1634" i="10" s="1"/>
  <c r="K1635" i="10"/>
  <c r="L1635" i="10" s="1"/>
  <c r="K1636" i="10"/>
  <c r="L1636" i="10" s="1"/>
  <c r="K1637" i="10"/>
  <c r="L1637" i="10" s="1"/>
  <c r="K1638" i="10"/>
  <c r="L1638" i="10" s="1"/>
  <c r="K1639" i="10"/>
  <c r="L1639" i="10" s="1"/>
  <c r="K1640" i="10"/>
  <c r="L1640" i="10" s="1"/>
  <c r="K1641" i="10"/>
  <c r="L1641" i="10" s="1"/>
  <c r="K1642" i="10"/>
  <c r="L1642" i="10" s="1"/>
  <c r="K1643" i="10"/>
  <c r="L1643" i="10" s="1"/>
  <c r="K1644" i="10"/>
  <c r="L1644" i="10" s="1"/>
  <c r="K1645" i="10"/>
  <c r="L1645" i="10" s="1"/>
  <c r="K1646" i="10"/>
  <c r="L1646" i="10" s="1"/>
  <c r="K1647" i="10"/>
  <c r="L1647" i="10" s="1"/>
  <c r="K1648" i="10"/>
  <c r="L1648" i="10" s="1"/>
  <c r="K1649" i="10"/>
  <c r="L1649" i="10" s="1"/>
  <c r="K1650" i="10"/>
  <c r="L1650" i="10" s="1"/>
  <c r="K1651" i="10"/>
  <c r="L1651" i="10" s="1"/>
  <c r="K1652" i="10"/>
  <c r="L1652" i="10" s="1"/>
  <c r="K1653" i="10"/>
  <c r="L1653" i="10" s="1"/>
  <c r="K1654" i="10"/>
  <c r="L1654" i="10" s="1"/>
  <c r="K1655" i="10"/>
  <c r="L1655" i="10" s="1"/>
  <c r="K1656" i="10"/>
  <c r="L1656" i="10" s="1"/>
  <c r="K1657" i="10"/>
  <c r="L1657" i="10" s="1"/>
  <c r="K1658" i="10"/>
  <c r="L1658" i="10" s="1"/>
  <c r="K1659" i="10"/>
  <c r="L1659" i="10" s="1"/>
  <c r="K1660" i="10"/>
  <c r="L1660" i="10" s="1"/>
  <c r="K1661" i="10"/>
  <c r="L1661" i="10" s="1"/>
  <c r="K1662" i="10"/>
  <c r="L1662" i="10" s="1"/>
  <c r="K1663" i="10"/>
  <c r="L1663" i="10" s="1"/>
  <c r="K1664" i="10"/>
  <c r="L1664" i="10" s="1"/>
  <c r="K1665" i="10"/>
  <c r="L1665" i="10" s="1"/>
  <c r="K1666" i="10"/>
  <c r="L1666" i="10" s="1"/>
  <c r="K1667" i="10"/>
  <c r="L1667" i="10" s="1"/>
  <c r="K1668" i="10"/>
  <c r="L1668" i="10" s="1"/>
  <c r="K1669" i="10"/>
  <c r="L1669" i="10" s="1"/>
  <c r="K1670" i="10"/>
  <c r="L1670" i="10" s="1"/>
  <c r="K1671" i="10"/>
  <c r="L1671" i="10" s="1"/>
  <c r="K1672" i="10"/>
  <c r="L1672" i="10" s="1"/>
  <c r="K1673" i="10"/>
  <c r="L1673" i="10" s="1"/>
  <c r="K1674" i="10"/>
  <c r="L1674" i="10" s="1"/>
  <c r="K1675" i="10"/>
  <c r="L1675" i="10" s="1"/>
  <c r="K1676" i="10"/>
  <c r="L1676" i="10" s="1"/>
  <c r="K1677" i="10"/>
  <c r="L1677" i="10" s="1"/>
  <c r="K1678" i="10"/>
  <c r="L1678" i="10" s="1"/>
  <c r="K1679" i="10"/>
  <c r="L1679" i="10" s="1"/>
  <c r="K1680" i="10"/>
  <c r="L1680" i="10" s="1"/>
  <c r="K1681" i="10"/>
  <c r="L1681" i="10" s="1"/>
  <c r="K1682" i="10"/>
  <c r="L1682" i="10" s="1"/>
  <c r="K1683" i="10"/>
  <c r="L1683" i="10" s="1"/>
  <c r="K1684" i="10"/>
  <c r="L1684" i="10" s="1"/>
  <c r="K1685" i="10"/>
  <c r="L1685" i="10" s="1"/>
  <c r="K1686" i="10"/>
  <c r="L1686" i="10" s="1"/>
  <c r="K1687" i="10"/>
  <c r="L1687" i="10" s="1"/>
  <c r="K1688" i="10"/>
  <c r="L1688" i="10" s="1"/>
  <c r="K1689" i="10"/>
  <c r="L1689" i="10" s="1"/>
  <c r="K1690" i="10"/>
  <c r="L1690" i="10" s="1"/>
  <c r="K1691" i="10"/>
  <c r="L1691" i="10" s="1"/>
  <c r="K1692" i="10"/>
  <c r="L1692" i="10" s="1"/>
  <c r="K1693" i="10"/>
  <c r="L1693" i="10" s="1"/>
  <c r="K1694" i="10"/>
  <c r="L1694" i="10" s="1"/>
  <c r="K1695" i="10"/>
  <c r="L1695" i="10" s="1"/>
  <c r="K1696" i="10"/>
  <c r="L1696" i="10" s="1"/>
  <c r="K1697" i="10"/>
  <c r="L1697" i="10" s="1"/>
  <c r="K1698" i="10"/>
  <c r="L1698" i="10" s="1"/>
  <c r="K1699" i="10"/>
  <c r="L1699" i="10" s="1"/>
  <c r="K1700" i="10"/>
  <c r="L1700" i="10" s="1"/>
  <c r="K1701" i="10"/>
  <c r="L1701" i="10" s="1"/>
  <c r="K1702" i="10"/>
  <c r="L1702" i="10" s="1"/>
  <c r="K1703" i="10"/>
  <c r="L1703" i="10" s="1"/>
  <c r="K1704" i="10"/>
  <c r="L1704" i="10" s="1"/>
  <c r="K1705" i="10"/>
  <c r="L1705" i="10" s="1"/>
  <c r="K1706" i="10"/>
  <c r="L1706" i="10" s="1"/>
  <c r="K1707" i="10"/>
  <c r="L1707" i="10" s="1"/>
  <c r="K1708" i="10"/>
  <c r="L1708" i="10" s="1"/>
  <c r="K1709" i="10"/>
  <c r="L1709" i="10" s="1"/>
  <c r="K1710" i="10"/>
  <c r="L1710" i="10" s="1"/>
  <c r="K1711" i="10"/>
  <c r="L1711" i="10" s="1"/>
  <c r="K1712" i="10"/>
  <c r="L1712" i="10" s="1"/>
  <c r="K1713" i="10"/>
  <c r="L1713" i="10" s="1"/>
  <c r="K1714" i="10"/>
  <c r="L1714" i="10" s="1"/>
  <c r="K1715" i="10"/>
  <c r="L1715" i="10" s="1"/>
  <c r="K1716" i="10"/>
  <c r="L1716" i="10" s="1"/>
  <c r="K1717" i="10"/>
  <c r="L1717" i="10" s="1"/>
  <c r="K1718" i="10"/>
  <c r="L1718" i="10" s="1"/>
  <c r="K1719" i="10"/>
  <c r="L1719" i="10" s="1"/>
  <c r="K1720" i="10"/>
  <c r="L1720" i="10" s="1"/>
  <c r="K1721" i="10"/>
  <c r="L1721" i="10" s="1"/>
  <c r="K1722" i="10"/>
  <c r="L1722" i="10" s="1"/>
  <c r="K1723" i="10"/>
  <c r="L1723" i="10" s="1"/>
  <c r="K1724" i="10"/>
  <c r="L1724" i="10" s="1"/>
  <c r="K1725" i="10"/>
  <c r="L1725" i="10" s="1"/>
  <c r="K1726" i="10"/>
  <c r="L1726" i="10" s="1"/>
  <c r="K1727" i="10"/>
  <c r="L1727" i="10" s="1"/>
  <c r="K1728" i="10"/>
  <c r="L1728" i="10" s="1"/>
  <c r="K1729" i="10"/>
  <c r="L1729" i="10" s="1"/>
  <c r="K1730" i="10"/>
  <c r="L1730" i="10" s="1"/>
  <c r="K1731" i="10"/>
  <c r="L1731" i="10" s="1"/>
  <c r="K1732" i="10"/>
  <c r="L1732" i="10" s="1"/>
  <c r="K1733" i="10"/>
  <c r="L1733" i="10" s="1"/>
  <c r="K1734" i="10"/>
  <c r="L1734" i="10" s="1"/>
  <c r="K1735" i="10"/>
  <c r="L1735" i="10" s="1"/>
  <c r="K1736" i="10"/>
  <c r="L1736" i="10" s="1"/>
  <c r="K1737" i="10"/>
  <c r="L1737" i="10" s="1"/>
  <c r="K1738" i="10"/>
  <c r="L1738" i="10" s="1"/>
  <c r="K1739" i="10"/>
  <c r="L1739" i="10" s="1"/>
  <c r="K1740" i="10"/>
  <c r="L1740" i="10" s="1"/>
  <c r="K1741" i="10"/>
  <c r="L1741" i="10" s="1"/>
  <c r="K1742" i="10"/>
  <c r="L1742" i="10" s="1"/>
  <c r="K1743" i="10"/>
  <c r="L1743" i="10" s="1"/>
  <c r="K1744" i="10"/>
  <c r="L1744" i="10" s="1"/>
  <c r="K1745" i="10"/>
  <c r="L1745" i="10" s="1"/>
  <c r="K1746" i="10"/>
  <c r="L1746" i="10" s="1"/>
  <c r="K1747" i="10"/>
  <c r="L1747" i="10" s="1"/>
  <c r="K1748" i="10"/>
  <c r="L1748" i="10" s="1"/>
  <c r="K1749" i="10"/>
  <c r="L1749" i="10" s="1"/>
  <c r="K1750" i="10"/>
  <c r="L1750" i="10" s="1"/>
  <c r="K1751" i="10"/>
  <c r="L1751" i="10" s="1"/>
  <c r="K1752" i="10"/>
  <c r="L1752" i="10" s="1"/>
  <c r="K1753" i="10"/>
  <c r="L1753" i="10" s="1"/>
  <c r="K1754" i="10"/>
  <c r="L1754" i="10" s="1"/>
  <c r="K1755" i="10"/>
  <c r="L1755" i="10" s="1"/>
  <c r="K1756" i="10"/>
  <c r="L1756" i="10" s="1"/>
  <c r="K1757" i="10"/>
  <c r="L1757" i="10" s="1"/>
  <c r="K1758" i="10"/>
  <c r="L1758" i="10" s="1"/>
  <c r="K1759" i="10"/>
  <c r="L1759" i="10" s="1"/>
  <c r="K1760" i="10"/>
  <c r="L1760" i="10" s="1"/>
  <c r="K1761" i="10"/>
  <c r="L1761" i="10" s="1"/>
  <c r="K1762" i="10"/>
  <c r="L1762" i="10" s="1"/>
  <c r="K1763" i="10"/>
  <c r="L1763" i="10" s="1"/>
  <c r="K1764" i="10"/>
  <c r="L1764" i="10" s="1"/>
  <c r="K1765" i="10"/>
  <c r="L1765" i="10" s="1"/>
  <c r="K1766" i="10"/>
  <c r="L1766" i="10" s="1"/>
  <c r="K1767" i="10"/>
  <c r="L1767" i="10" s="1"/>
  <c r="K1768" i="10"/>
  <c r="L1768" i="10" s="1"/>
  <c r="K1769" i="10"/>
  <c r="L1769" i="10" s="1"/>
  <c r="K1770" i="10"/>
  <c r="L1770" i="10" s="1"/>
  <c r="K1771" i="10"/>
  <c r="L1771" i="10" s="1"/>
  <c r="K1772" i="10"/>
  <c r="L1772" i="10" s="1"/>
  <c r="K1773" i="10"/>
  <c r="L1773" i="10" s="1"/>
  <c r="K1774" i="10"/>
  <c r="L1774" i="10" s="1"/>
  <c r="K1775" i="10"/>
  <c r="L1775" i="10" s="1"/>
  <c r="K1776" i="10"/>
  <c r="L1776" i="10" s="1"/>
  <c r="K1777" i="10"/>
  <c r="L1777" i="10" s="1"/>
  <c r="K1778" i="10"/>
  <c r="L1778" i="10" s="1"/>
  <c r="K1779" i="10"/>
  <c r="L1779" i="10" s="1"/>
  <c r="K1780" i="10"/>
  <c r="L1780" i="10" s="1"/>
  <c r="K1781" i="10"/>
  <c r="L1781" i="10" s="1"/>
  <c r="K1782" i="10"/>
  <c r="L1782" i="10" s="1"/>
  <c r="K1783" i="10"/>
  <c r="L1783" i="10" s="1"/>
  <c r="K1784" i="10"/>
  <c r="L1784" i="10" s="1"/>
  <c r="K1785" i="10"/>
  <c r="L1785" i="10" s="1"/>
  <c r="K1786" i="10"/>
  <c r="L1786" i="10" s="1"/>
  <c r="K1787" i="10"/>
  <c r="L1787" i="10" s="1"/>
  <c r="K1788" i="10"/>
  <c r="L1788" i="10" s="1"/>
  <c r="K1789" i="10"/>
  <c r="L1789" i="10" s="1"/>
  <c r="K1790" i="10"/>
  <c r="L1790" i="10" s="1"/>
  <c r="K1791" i="10"/>
  <c r="L1791" i="10" s="1"/>
  <c r="K1792" i="10"/>
  <c r="L1792" i="10" s="1"/>
  <c r="K1793" i="10"/>
  <c r="L1793" i="10" s="1"/>
  <c r="K1794" i="10"/>
  <c r="L1794" i="10" s="1"/>
  <c r="K1795" i="10"/>
  <c r="L1795" i="10" s="1"/>
  <c r="K1796" i="10"/>
  <c r="L1796" i="10" s="1"/>
  <c r="K1797" i="10"/>
  <c r="L1797" i="10" s="1"/>
  <c r="K1798" i="10"/>
  <c r="L1798" i="10" s="1"/>
  <c r="K1799" i="10"/>
  <c r="L1799" i="10" s="1"/>
  <c r="K1800" i="10"/>
  <c r="L1800" i="10" s="1"/>
  <c r="K1801" i="10"/>
  <c r="L1801" i="10" s="1"/>
  <c r="K1802" i="10"/>
  <c r="L1802" i="10" s="1"/>
  <c r="K1803" i="10"/>
  <c r="L1803" i="10" s="1"/>
  <c r="K1804" i="10"/>
  <c r="L1804" i="10" s="1"/>
  <c r="K1805" i="10"/>
  <c r="L1805" i="10" s="1"/>
  <c r="K1806" i="10"/>
  <c r="L1806" i="10" s="1"/>
  <c r="K1807" i="10"/>
  <c r="L1807" i="10" s="1"/>
  <c r="K1808" i="10"/>
  <c r="L1808" i="10" s="1"/>
  <c r="K1809" i="10"/>
  <c r="L1809" i="10" s="1"/>
  <c r="K1810" i="10"/>
  <c r="L1810" i="10" s="1"/>
  <c r="K1811" i="10"/>
  <c r="L1811" i="10" s="1"/>
  <c r="K1812" i="10"/>
  <c r="L1812" i="10" s="1"/>
  <c r="K1813" i="10"/>
  <c r="L1813" i="10" s="1"/>
  <c r="K1814" i="10"/>
  <c r="L1814" i="10" s="1"/>
  <c r="K1815" i="10"/>
  <c r="L1815" i="10" s="1"/>
  <c r="K1816" i="10"/>
  <c r="L1816" i="10" s="1"/>
  <c r="K1817" i="10"/>
  <c r="L1817" i="10" s="1"/>
  <c r="K1818" i="10"/>
  <c r="L1818" i="10" s="1"/>
  <c r="K1819" i="10"/>
  <c r="L1819" i="10" s="1"/>
  <c r="K1820" i="10"/>
  <c r="L1820" i="10" s="1"/>
  <c r="K1821" i="10"/>
  <c r="L1821" i="10" s="1"/>
  <c r="K1822" i="10"/>
  <c r="L1822" i="10" s="1"/>
  <c r="K1823" i="10"/>
  <c r="L1823" i="10" s="1"/>
  <c r="K1824" i="10"/>
  <c r="L1824" i="10" s="1"/>
  <c r="K1825" i="10"/>
  <c r="L1825" i="10" s="1"/>
  <c r="K1826" i="10"/>
  <c r="L1826" i="10" s="1"/>
  <c r="K1827" i="10"/>
  <c r="L1827" i="10" s="1"/>
  <c r="K1828" i="10"/>
  <c r="L1828" i="10" s="1"/>
  <c r="K1829" i="10"/>
  <c r="L1829" i="10" s="1"/>
  <c r="K1830" i="10"/>
  <c r="L1830" i="10" s="1"/>
  <c r="K1831" i="10"/>
  <c r="L1831" i="10" s="1"/>
  <c r="K1832" i="10"/>
  <c r="L1832" i="10" s="1"/>
  <c r="K1833" i="10"/>
  <c r="L1833" i="10" s="1"/>
  <c r="K1834" i="10"/>
  <c r="L1834" i="10" s="1"/>
  <c r="K1835" i="10"/>
  <c r="L1835" i="10" s="1"/>
  <c r="K1836" i="10"/>
  <c r="L1836" i="10" s="1"/>
  <c r="K1837" i="10"/>
  <c r="L1837" i="10" s="1"/>
  <c r="K1838" i="10"/>
  <c r="L1838" i="10" s="1"/>
  <c r="K1839" i="10"/>
  <c r="L1839" i="10" s="1"/>
  <c r="K1840" i="10"/>
  <c r="L1840" i="10" s="1"/>
  <c r="K1841" i="10"/>
  <c r="L1841" i="10" s="1"/>
  <c r="K1842" i="10"/>
  <c r="L1842" i="10" s="1"/>
  <c r="K1843" i="10"/>
  <c r="L1843" i="10" s="1"/>
  <c r="K1844" i="10"/>
  <c r="L1844" i="10" s="1"/>
  <c r="K1845" i="10"/>
  <c r="L1845" i="10" s="1"/>
  <c r="K1846" i="10"/>
  <c r="L1846" i="10" s="1"/>
  <c r="K1847" i="10"/>
  <c r="L1847" i="10" s="1"/>
  <c r="K1848" i="10"/>
  <c r="L1848" i="10" s="1"/>
  <c r="K1849" i="10"/>
  <c r="L1849" i="10" s="1"/>
  <c r="K1850" i="10"/>
  <c r="L1850" i="10" s="1"/>
  <c r="K1851" i="10"/>
  <c r="L1851" i="10" s="1"/>
  <c r="K1852" i="10"/>
  <c r="L1852" i="10" s="1"/>
  <c r="K1853" i="10"/>
  <c r="L1853" i="10" s="1"/>
  <c r="K1854" i="10"/>
  <c r="L1854" i="10" s="1"/>
  <c r="K1855" i="10"/>
  <c r="L1855" i="10" s="1"/>
  <c r="K1856" i="10"/>
  <c r="L1856" i="10" s="1"/>
  <c r="K1857" i="10"/>
  <c r="L1857" i="10" s="1"/>
  <c r="K1858" i="10"/>
  <c r="L1858" i="10" s="1"/>
  <c r="K1859" i="10"/>
  <c r="L1859" i="10" s="1"/>
  <c r="K1860" i="10"/>
  <c r="L1860" i="10" s="1"/>
  <c r="K1861" i="10"/>
  <c r="L1861" i="10" s="1"/>
  <c r="K1862" i="10"/>
  <c r="L1862" i="10" s="1"/>
  <c r="K1863" i="10"/>
  <c r="L1863" i="10" s="1"/>
  <c r="K1864" i="10"/>
  <c r="L1864" i="10" s="1"/>
  <c r="K1865" i="10"/>
  <c r="L1865" i="10" s="1"/>
  <c r="K1866" i="10"/>
  <c r="L1866" i="10" s="1"/>
  <c r="K1867" i="10"/>
  <c r="L1867" i="10" s="1"/>
  <c r="K1868" i="10"/>
  <c r="L1868" i="10" s="1"/>
  <c r="K1869" i="10"/>
  <c r="L1869" i="10" s="1"/>
  <c r="K1870" i="10"/>
  <c r="L1870" i="10" s="1"/>
  <c r="K1871" i="10"/>
  <c r="L1871" i="10" s="1"/>
  <c r="K1872" i="10"/>
  <c r="L1872" i="10" s="1"/>
  <c r="K1873" i="10"/>
  <c r="L1873" i="10" s="1"/>
  <c r="K1874" i="10"/>
  <c r="L1874" i="10" s="1"/>
  <c r="K1875" i="10"/>
  <c r="L1875" i="10" s="1"/>
  <c r="K1876" i="10"/>
  <c r="L1876" i="10" s="1"/>
  <c r="K1877" i="10"/>
  <c r="L1877" i="10" s="1"/>
  <c r="K1878" i="10"/>
  <c r="L1878" i="10" s="1"/>
  <c r="K1879" i="10"/>
  <c r="L1879" i="10" s="1"/>
  <c r="K1880" i="10"/>
  <c r="L1880" i="10" s="1"/>
  <c r="K1881" i="10"/>
  <c r="L1881" i="10" s="1"/>
  <c r="K1882" i="10"/>
  <c r="L1882" i="10" s="1"/>
  <c r="K1883" i="10"/>
  <c r="L1883" i="10" s="1"/>
  <c r="K1884" i="10"/>
  <c r="L1884" i="10" s="1"/>
  <c r="K1885" i="10"/>
  <c r="L1885" i="10" s="1"/>
  <c r="K1886" i="10"/>
  <c r="L1886" i="10" s="1"/>
  <c r="K1887" i="10"/>
  <c r="L1887" i="10" s="1"/>
  <c r="K1888" i="10"/>
  <c r="L1888" i="10" s="1"/>
  <c r="K1889" i="10"/>
  <c r="L1889" i="10" s="1"/>
  <c r="K1890" i="10"/>
  <c r="L1890" i="10" s="1"/>
  <c r="K1891" i="10"/>
  <c r="L1891" i="10" s="1"/>
  <c r="K1892" i="10"/>
  <c r="L1892" i="10" s="1"/>
  <c r="K1893" i="10"/>
  <c r="L1893" i="10" s="1"/>
  <c r="K1894" i="10"/>
  <c r="L1894" i="10" s="1"/>
  <c r="K1895" i="10"/>
  <c r="L1895" i="10" s="1"/>
  <c r="K1896" i="10"/>
  <c r="L1896" i="10" s="1"/>
  <c r="K1897" i="10"/>
  <c r="L1897" i="10" s="1"/>
  <c r="K1898" i="10"/>
  <c r="L1898" i="10" s="1"/>
  <c r="K1899" i="10"/>
  <c r="L1899" i="10" s="1"/>
  <c r="K1900" i="10"/>
  <c r="L1900" i="10" s="1"/>
  <c r="K1901" i="10"/>
  <c r="L1901" i="10" s="1"/>
  <c r="K1902" i="10"/>
  <c r="L1902" i="10" s="1"/>
  <c r="K1903" i="10"/>
  <c r="L1903" i="10" s="1"/>
  <c r="K1904" i="10"/>
  <c r="L1904" i="10" s="1"/>
  <c r="K1905" i="10"/>
  <c r="L1905" i="10" s="1"/>
  <c r="K1906" i="10"/>
  <c r="L1906" i="10" s="1"/>
  <c r="K1907" i="10"/>
  <c r="L1907" i="10" s="1"/>
  <c r="K1908" i="10"/>
  <c r="L1908" i="10" s="1"/>
  <c r="K1909" i="10"/>
  <c r="L1909" i="10" s="1"/>
  <c r="K1910" i="10"/>
  <c r="L1910" i="10" s="1"/>
  <c r="K1911" i="10"/>
  <c r="L1911" i="10" s="1"/>
  <c r="K1912" i="10"/>
  <c r="L1912" i="10" s="1"/>
  <c r="K1913" i="10"/>
  <c r="L1913" i="10" s="1"/>
  <c r="K1914" i="10"/>
  <c r="L1914" i="10" s="1"/>
  <c r="K1915" i="10"/>
  <c r="L1915" i="10" s="1"/>
  <c r="K1916" i="10"/>
  <c r="L1916" i="10" s="1"/>
  <c r="K1917" i="10"/>
  <c r="L1917" i="10" s="1"/>
  <c r="K1918" i="10"/>
  <c r="L1918" i="10" s="1"/>
  <c r="K1919" i="10"/>
  <c r="L1919" i="10" s="1"/>
  <c r="K1920" i="10"/>
  <c r="L1920" i="10" s="1"/>
  <c r="K1921" i="10"/>
  <c r="L1921" i="10" s="1"/>
  <c r="K1922" i="10"/>
  <c r="L1922" i="10" s="1"/>
  <c r="K1923" i="10"/>
  <c r="L1923" i="10" s="1"/>
  <c r="K1924" i="10"/>
  <c r="L1924" i="10" s="1"/>
  <c r="K1925" i="10"/>
  <c r="L1925" i="10" s="1"/>
  <c r="K1926" i="10"/>
  <c r="L1926" i="10" s="1"/>
  <c r="K1927" i="10"/>
  <c r="L1927" i="10" s="1"/>
  <c r="K1928" i="10"/>
  <c r="L1928" i="10" s="1"/>
  <c r="K1929" i="10"/>
  <c r="L1929" i="10" s="1"/>
  <c r="K1930" i="10"/>
  <c r="L1930" i="10" s="1"/>
  <c r="K1931" i="10"/>
  <c r="L1931" i="10" s="1"/>
  <c r="K1932" i="10"/>
  <c r="L1932" i="10" s="1"/>
  <c r="K1933" i="10"/>
  <c r="L1933" i="10" s="1"/>
  <c r="K1934" i="10"/>
  <c r="L1934" i="10" s="1"/>
  <c r="K1935" i="10"/>
  <c r="L1935" i="10" s="1"/>
  <c r="K1936" i="10"/>
  <c r="L1936" i="10" s="1"/>
  <c r="K1937" i="10"/>
  <c r="L1937" i="10" s="1"/>
  <c r="K1938" i="10"/>
  <c r="L1938" i="10" s="1"/>
  <c r="K1939" i="10"/>
  <c r="L1939" i="10" s="1"/>
  <c r="K1940" i="10"/>
  <c r="L1940" i="10" s="1"/>
  <c r="K1941" i="10"/>
  <c r="L1941" i="10" s="1"/>
  <c r="K1942" i="10"/>
  <c r="L1942" i="10" s="1"/>
  <c r="K1943" i="10"/>
  <c r="L1943" i="10" s="1"/>
  <c r="K1944" i="10"/>
  <c r="L1944" i="10" s="1"/>
  <c r="K1945" i="10"/>
  <c r="L1945" i="10" s="1"/>
  <c r="K1946" i="10"/>
  <c r="L1946" i="10" s="1"/>
  <c r="K1947" i="10"/>
  <c r="L1947" i="10" s="1"/>
  <c r="K1948" i="10"/>
  <c r="L1948" i="10" s="1"/>
  <c r="K1949" i="10"/>
  <c r="L1949" i="10" s="1"/>
  <c r="K1950" i="10"/>
  <c r="L1950" i="10" s="1"/>
  <c r="K1951" i="10"/>
  <c r="L1951" i="10" s="1"/>
  <c r="K1952" i="10"/>
  <c r="L1952" i="10" s="1"/>
  <c r="K1953" i="10"/>
  <c r="L1953" i="10" s="1"/>
  <c r="K1954" i="10"/>
  <c r="L1954" i="10" s="1"/>
  <c r="K1955" i="10"/>
  <c r="L1955" i="10" s="1"/>
  <c r="K1956" i="10"/>
  <c r="L1956" i="10" s="1"/>
  <c r="K1957" i="10"/>
  <c r="L1957" i="10" s="1"/>
  <c r="K1958" i="10"/>
  <c r="L1958" i="10" s="1"/>
  <c r="K1959" i="10"/>
  <c r="L1959" i="10" s="1"/>
  <c r="K1960" i="10"/>
  <c r="L1960" i="10" s="1"/>
  <c r="K1961" i="10"/>
  <c r="L1961" i="10" s="1"/>
  <c r="K1962" i="10"/>
  <c r="L1962" i="10" s="1"/>
  <c r="K1963" i="10"/>
  <c r="L1963" i="10" s="1"/>
  <c r="K1964" i="10"/>
  <c r="L1964" i="10" s="1"/>
  <c r="K1965" i="10"/>
  <c r="L1965" i="10" s="1"/>
  <c r="K1966" i="10"/>
  <c r="L1966" i="10" s="1"/>
  <c r="K1967" i="10"/>
  <c r="L1967" i="10" s="1"/>
  <c r="K1968" i="10"/>
  <c r="L1968" i="10" s="1"/>
  <c r="K1969" i="10"/>
  <c r="L1969" i="10" s="1"/>
  <c r="K1970" i="10"/>
  <c r="L1970" i="10" s="1"/>
  <c r="K1971" i="10"/>
  <c r="L1971" i="10" s="1"/>
  <c r="K1972" i="10"/>
  <c r="L1972" i="10" s="1"/>
  <c r="K1973" i="10"/>
  <c r="L1973" i="10" s="1"/>
  <c r="K1974" i="10"/>
  <c r="L1974" i="10" s="1"/>
  <c r="K1975" i="10"/>
  <c r="L1975" i="10" s="1"/>
  <c r="K1976" i="10"/>
  <c r="L1976" i="10" s="1"/>
  <c r="K1977" i="10"/>
  <c r="L1977" i="10" s="1"/>
  <c r="K1978" i="10"/>
  <c r="L1978" i="10" s="1"/>
  <c r="K1979" i="10"/>
  <c r="L1979" i="10" s="1"/>
  <c r="K1980" i="10"/>
  <c r="L1980" i="10" s="1"/>
  <c r="K1981" i="10"/>
  <c r="L1981" i="10" s="1"/>
  <c r="K1982" i="10"/>
  <c r="L1982" i="10" s="1"/>
  <c r="K1983" i="10"/>
  <c r="L1983" i="10" s="1"/>
  <c r="K1984" i="10"/>
  <c r="L1984" i="10" s="1"/>
  <c r="K1985" i="10"/>
  <c r="L1985" i="10" s="1"/>
  <c r="K1986" i="10"/>
  <c r="L1986" i="10" s="1"/>
  <c r="K1987" i="10"/>
  <c r="L1987" i="10" s="1"/>
  <c r="K1988" i="10"/>
  <c r="L1988" i="10" s="1"/>
  <c r="K1989" i="10"/>
  <c r="L1989" i="10" s="1"/>
  <c r="K1990" i="10"/>
  <c r="L1990" i="10" s="1"/>
  <c r="K1991" i="10"/>
  <c r="L1991" i="10" s="1"/>
  <c r="K1992" i="10"/>
  <c r="L1992" i="10" s="1"/>
  <c r="K1993" i="10"/>
  <c r="L1993" i="10" s="1"/>
  <c r="K1994" i="10"/>
  <c r="L1994" i="10" s="1"/>
  <c r="K1995" i="10"/>
  <c r="L1995" i="10" s="1"/>
  <c r="K1996" i="10"/>
  <c r="L1996" i="10" s="1"/>
  <c r="K1997" i="10"/>
  <c r="L1997" i="10" s="1"/>
  <c r="K1998" i="10"/>
  <c r="L1998" i="10" s="1"/>
  <c r="K1999" i="10"/>
  <c r="L1999" i="10" s="1"/>
  <c r="K2000" i="10"/>
  <c r="L2000" i="10" s="1"/>
  <c r="K2001" i="10"/>
  <c r="L2001" i="10" s="1"/>
  <c r="K2002" i="10"/>
  <c r="L2002" i="10" s="1"/>
  <c r="K2003" i="10"/>
  <c r="L2003" i="10" s="1"/>
  <c r="K2004" i="10"/>
  <c r="L2004" i="10" s="1"/>
  <c r="K2005" i="10"/>
  <c r="L2005" i="10" s="1"/>
  <c r="K2006" i="10"/>
  <c r="L2006" i="10" s="1"/>
  <c r="K2007" i="10"/>
  <c r="L2007" i="10" s="1"/>
  <c r="K2008" i="10"/>
  <c r="L2008" i="10" s="1"/>
  <c r="K2009" i="10"/>
  <c r="L2009" i="10" s="1"/>
  <c r="K2010" i="10"/>
  <c r="L2010" i="10" s="1"/>
  <c r="K2011" i="10"/>
  <c r="L2011" i="10" s="1"/>
  <c r="K2012" i="10"/>
  <c r="L2012" i="10" s="1"/>
  <c r="K2013" i="10"/>
  <c r="L2013" i="10" s="1"/>
  <c r="K2014" i="10"/>
  <c r="L2014" i="10" s="1"/>
  <c r="K2015" i="10"/>
  <c r="L2015" i="10" s="1"/>
  <c r="K2016" i="10"/>
  <c r="L2016" i="10" s="1"/>
  <c r="K2017" i="10"/>
  <c r="L2017" i="10" s="1"/>
  <c r="K2018" i="10"/>
  <c r="L2018" i="10" s="1"/>
  <c r="K2019" i="10"/>
  <c r="L2019" i="10" s="1"/>
  <c r="K2020" i="10"/>
  <c r="L2020" i="10" s="1"/>
  <c r="K2021" i="10"/>
  <c r="L2021" i="10" s="1"/>
  <c r="K2022" i="10"/>
  <c r="L2022" i="10" s="1"/>
  <c r="K2023" i="10"/>
  <c r="L2023" i="10" s="1"/>
  <c r="K2024" i="10"/>
  <c r="L2024" i="10" s="1"/>
  <c r="K2025" i="10"/>
  <c r="L2025" i="10" s="1"/>
  <c r="K2026" i="10"/>
  <c r="L2026" i="10" s="1"/>
  <c r="K2027" i="10"/>
  <c r="L2027" i="10" s="1"/>
  <c r="K2028" i="10"/>
  <c r="L2028" i="10" s="1"/>
  <c r="K2029" i="10"/>
  <c r="L2029" i="10" s="1"/>
  <c r="K2030" i="10"/>
  <c r="L2030" i="10" s="1"/>
  <c r="K2031" i="10"/>
  <c r="L2031" i="10" s="1"/>
  <c r="K2032" i="10"/>
  <c r="L2032" i="10" s="1"/>
  <c r="K2033" i="10"/>
  <c r="L2033" i="10" s="1"/>
  <c r="K2034" i="10"/>
  <c r="L2034" i="10" s="1"/>
  <c r="K2035" i="10"/>
  <c r="L2035" i="10" s="1"/>
  <c r="K2036" i="10"/>
  <c r="L2036" i="10" s="1"/>
  <c r="K2037" i="10"/>
  <c r="L2037" i="10" s="1"/>
  <c r="K2038" i="10"/>
  <c r="L2038" i="10" s="1"/>
  <c r="K2039" i="10"/>
  <c r="L2039" i="10" s="1"/>
  <c r="K2040" i="10"/>
  <c r="L2040" i="10" s="1"/>
  <c r="K2041" i="10"/>
  <c r="L2041" i="10" s="1"/>
  <c r="K2042" i="10"/>
  <c r="L2042" i="10" s="1"/>
  <c r="K2043" i="10"/>
  <c r="L2043" i="10" s="1"/>
  <c r="K2044" i="10"/>
  <c r="L2044" i="10" s="1"/>
  <c r="K2045" i="10"/>
  <c r="L2045" i="10" s="1"/>
  <c r="K2046" i="10"/>
  <c r="L2046" i="10" s="1"/>
  <c r="K2047" i="10"/>
  <c r="L2047" i="10" s="1"/>
  <c r="K2048" i="10"/>
  <c r="L2048" i="10" s="1"/>
  <c r="K2049" i="10"/>
  <c r="L2049" i="10" s="1"/>
  <c r="K2050" i="10"/>
  <c r="L2050" i="10" s="1"/>
  <c r="K2051" i="10"/>
  <c r="L2051" i="10" s="1"/>
  <c r="K2052" i="10"/>
  <c r="L2052" i="10" s="1"/>
  <c r="K2053" i="10"/>
  <c r="L2053" i="10" s="1"/>
  <c r="K2054" i="10"/>
  <c r="L2054" i="10" s="1"/>
  <c r="K2055" i="10"/>
  <c r="L2055" i="10" s="1"/>
  <c r="K2056" i="10"/>
  <c r="L2056" i="10" s="1"/>
  <c r="K2057" i="10"/>
  <c r="L2057" i="10" s="1"/>
  <c r="K2058" i="10"/>
  <c r="L2058" i="10" s="1"/>
  <c r="K2059" i="10"/>
  <c r="L2059" i="10" s="1"/>
  <c r="K2060" i="10"/>
  <c r="L2060" i="10" s="1"/>
  <c r="K2061" i="10"/>
  <c r="L2061" i="10" s="1"/>
  <c r="K2062" i="10"/>
  <c r="L2062" i="10" s="1"/>
  <c r="K2063" i="10"/>
  <c r="L2063" i="10" s="1"/>
  <c r="K2064" i="10"/>
  <c r="L2064" i="10" s="1"/>
  <c r="K2065" i="10"/>
  <c r="L2065" i="10" s="1"/>
  <c r="K2066" i="10"/>
  <c r="L2066" i="10" s="1"/>
  <c r="K2067" i="10"/>
  <c r="L2067" i="10" s="1"/>
  <c r="K2068" i="10"/>
  <c r="L2068" i="10" s="1"/>
  <c r="K2069" i="10"/>
  <c r="L2069" i="10" s="1"/>
  <c r="K2070" i="10"/>
  <c r="L2070" i="10" s="1"/>
  <c r="K2071" i="10"/>
  <c r="L2071" i="10" s="1"/>
  <c r="K2072" i="10"/>
  <c r="L2072" i="10" s="1"/>
  <c r="K2073" i="10"/>
  <c r="L2073" i="10" s="1"/>
  <c r="K2074" i="10"/>
  <c r="L2074" i="10" s="1"/>
  <c r="K2075" i="10"/>
  <c r="L2075" i="10" s="1"/>
  <c r="K2076" i="10"/>
  <c r="L2076" i="10" s="1"/>
  <c r="K2077" i="10"/>
  <c r="L2077" i="10" s="1"/>
  <c r="K2078" i="10"/>
  <c r="L2078" i="10" s="1"/>
  <c r="K2079" i="10"/>
  <c r="L2079" i="10" s="1"/>
  <c r="K2080" i="10"/>
  <c r="L2080" i="10" s="1"/>
  <c r="K2081" i="10"/>
  <c r="L2081" i="10" s="1"/>
  <c r="K2082" i="10"/>
  <c r="L2082" i="10" s="1"/>
  <c r="K2083" i="10"/>
  <c r="L2083" i="10" s="1"/>
  <c r="K2084" i="10"/>
  <c r="L2084" i="10" s="1"/>
  <c r="K2085" i="10"/>
  <c r="L2085" i="10" s="1"/>
  <c r="K2086" i="10"/>
  <c r="L2086" i="10" s="1"/>
  <c r="K2087" i="10"/>
  <c r="L2087" i="10" s="1"/>
  <c r="K2088" i="10"/>
  <c r="L2088" i="10" s="1"/>
  <c r="K2089" i="10"/>
  <c r="L2089" i="10" s="1"/>
  <c r="K2090" i="10"/>
  <c r="L2090" i="10" s="1"/>
  <c r="K2091" i="10"/>
  <c r="L2091" i="10" s="1"/>
  <c r="K2092" i="10"/>
  <c r="L2092" i="10" s="1"/>
  <c r="K2093" i="10"/>
  <c r="L2093" i="10" s="1"/>
  <c r="K2094" i="10"/>
  <c r="L2094" i="10" s="1"/>
  <c r="K2095" i="10"/>
  <c r="L2095" i="10" s="1"/>
  <c r="K2096" i="10"/>
  <c r="L2096" i="10" s="1"/>
  <c r="K2097" i="10"/>
  <c r="L2097" i="10" s="1"/>
  <c r="K2098" i="10"/>
  <c r="L2098" i="10" s="1"/>
  <c r="K2099" i="10"/>
  <c r="L2099" i="10" s="1"/>
  <c r="K2100" i="10"/>
  <c r="L2100" i="10" s="1"/>
  <c r="K2101" i="10"/>
  <c r="L2101" i="10" s="1"/>
  <c r="K2102" i="10"/>
  <c r="L2102" i="10" s="1"/>
  <c r="K2103" i="10"/>
  <c r="L2103" i="10" s="1"/>
  <c r="K2104" i="10"/>
  <c r="L2104" i="10" s="1"/>
  <c r="K2105" i="10"/>
  <c r="L2105" i="10" s="1"/>
  <c r="K2106" i="10"/>
  <c r="L2106" i="10" s="1"/>
  <c r="K2107" i="10"/>
  <c r="L2107" i="10" s="1"/>
  <c r="K2108" i="10"/>
  <c r="L2108" i="10" s="1"/>
  <c r="K2109" i="10"/>
  <c r="L2109" i="10" s="1"/>
  <c r="K2110" i="10"/>
  <c r="L2110" i="10" s="1"/>
  <c r="K2111" i="10"/>
  <c r="L2111" i="10" s="1"/>
  <c r="K2112" i="10"/>
  <c r="L2112" i="10" s="1"/>
  <c r="K2113" i="10"/>
  <c r="L2113" i="10" s="1"/>
  <c r="K2114" i="10"/>
  <c r="L2114" i="10" s="1"/>
  <c r="K2115" i="10"/>
  <c r="L2115" i="10" s="1"/>
  <c r="K2116" i="10"/>
  <c r="L2116" i="10" s="1"/>
  <c r="K2117" i="10"/>
  <c r="L2117" i="10" s="1"/>
  <c r="K2118" i="10"/>
  <c r="L2118" i="10" s="1"/>
  <c r="K2119" i="10"/>
  <c r="L2119" i="10" s="1"/>
  <c r="K2120" i="10"/>
  <c r="L2120" i="10" s="1"/>
  <c r="K2121" i="10"/>
  <c r="L2121" i="10" s="1"/>
  <c r="K2122" i="10"/>
  <c r="L2122" i="10" s="1"/>
  <c r="K2123" i="10"/>
  <c r="L2123" i="10" s="1"/>
  <c r="K2124" i="10"/>
  <c r="L2124" i="10" s="1"/>
  <c r="K2125" i="10"/>
  <c r="L2125" i="10" s="1"/>
  <c r="K2126" i="10"/>
  <c r="L2126" i="10" s="1"/>
  <c r="K2127" i="10"/>
  <c r="L2127" i="10" s="1"/>
  <c r="K2128" i="10"/>
  <c r="L2128" i="10" s="1"/>
  <c r="K2129" i="10"/>
  <c r="L2129" i="10" s="1"/>
  <c r="K2130" i="10"/>
  <c r="L2130" i="10" s="1"/>
  <c r="K2131" i="10"/>
  <c r="L2131" i="10" s="1"/>
  <c r="K2132" i="10"/>
  <c r="L2132" i="10" s="1"/>
  <c r="K2133" i="10"/>
  <c r="L2133" i="10" s="1"/>
  <c r="K2134" i="10"/>
  <c r="L2134" i="10" s="1"/>
  <c r="K2135" i="10"/>
  <c r="L2135" i="10" s="1"/>
  <c r="K2136" i="10"/>
  <c r="L2136" i="10" s="1"/>
  <c r="K2137" i="10"/>
  <c r="L2137" i="10" s="1"/>
  <c r="K2138" i="10"/>
  <c r="L2138" i="10" s="1"/>
  <c r="K2139" i="10"/>
  <c r="L2139" i="10" s="1"/>
  <c r="K2140" i="10"/>
  <c r="L2140" i="10" s="1"/>
  <c r="K2141" i="10"/>
  <c r="L2141" i="10" s="1"/>
  <c r="K2142" i="10"/>
  <c r="L2142" i="10" s="1"/>
  <c r="K2143" i="10"/>
  <c r="L2143" i="10" s="1"/>
  <c r="K2144" i="10"/>
  <c r="L2144" i="10" s="1"/>
  <c r="K2145" i="10"/>
  <c r="L2145" i="10" s="1"/>
  <c r="K2146" i="10"/>
  <c r="L2146" i="10" s="1"/>
  <c r="K2147" i="10"/>
  <c r="L2147" i="10" s="1"/>
  <c r="K2148" i="10"/>
  <c r="L2148" i="10" s="1"/>
  <c r="K2149" i="10"/>
  <c r="L2149" i="10" s="1"/>
  <c r="K2150" i="10"/>
  <c r="K2151" i="10"/>
  <c r="L2151" i="10" s="1"/>
  <c r="K2152" i="10"/>
  <c r="L2152" i="10" s="1"/>
  <c r="K2153" i="10"/>
  <c r="L2153" i="10" s="1"/>
  <c r="K2154" i="10"/>
  <c r="L2154" i="10" s="1"/>
  <c r="K2155" i="10"/>
  <c r="L2155" i="10" s="1"/>
  <c r="K2156" i="10"/>
  <c r="L2156" i="10" s="1"/>
  <c r="K2157" i="10"/>
  <c r="L2157" i="10" s="1"/>
  <c r="K2158" i="10"/>
  <c r="L2158" i="10" s="1"/>
  <c r="K2159" i="10"/>
  <c r="L2159" i="10" s="1"/>
  <c r="K2160" i="10"/>
  <c r="L2160" i="10" s="1"/>
  <c r="K2161" i="10"/>
  <c r="L2161" i="10" s="1"/>
  <c r="K2162" i="10"/>
  <c r="L2162" i="10" s="1"/>
  <c r="K2163" i="10"/>
  <c r="L2163" i="10" s="1"/>
  <c r="K2164" i="10"/>
  <c r="L2164" i="10" s="1"/>
  <c r="K2165" i="10"/>
  <c r="L2165" i="10" s="1"/>
  <c r="K2166" i="10"/>
  <c r="K2167" i="10"/>
  <c r="L2167" i="10" s="1"/>
  <c r="K2168" i="10"/>
  <c r="L2168" i="10" s="1"/>
  <c r="K2169" i="10"/>
  <c r="L2169" i="10" s="1"/>
  <c r="K2170" i="10"/>
  <c r="L2170" i="10" s="1"/>
  <c r="K2171" i="10"/>
  <c r="L2171" i="10" s="1"/>
  <c r="K2172" i="10"/>
  <c r="L2172" i="10" s="1"/>
  <c r="K2173" i="10"/>
  <c r="L2173" i="10" s="1"/>
  <c r="K2174" i="10"/>
  <c r="L2174" i="10" s="1"/>
  <c r="K2175" i="10"/>
  <c r="L2175" i="10" s="1"/>
  <c r="K2176" i="10"/>
  <c r="L2176" i="10" s="1"/>
  <c r="K2177" i="10"/>
  <c r="L2177" i="10" s="1"/>
  <c r="K2178" i="10"/>
  <c r="L2178" i="10" s="1"/>
  <c r="K2179" i="10"/>
  <c r="L2179" i="10" s="1"/>
  <c r="K2180" i="10"/>
  <c r="L2180" i="10" s="1"/>
  <c r="K2181" i="10"/>
  <c r="L2181" i="10" s="1"/>
  <c r="K2182" i="10"/>
  <c r="L2182" i="10" s="1"/>
  <c r="K2183" i="10"/>
  <c r="L2183" i="10" s="1"/>
  <c r="K2184" i="10"/>
  <c r="L2184" i="10" s="1"/>
  <c r="K2185" i="10"/>
  <c r="L2185" i="10" s="1"/>
  <c r="K2186" i="10"/>
  <c r="L2186" i="10" s="1"/>
  <c r="K2187" i="10"/>
  <c r="L2187" i="10" s="1"/>
  <c r="K2188" i="10"/>
  <c r="L2188" i="10" s="1"/>
  <c r="K2189" i="10"/>
  <c r="L2189" i="10" s="1"/>
  <c r="K2190" i="10"/>
  <c r="L2190" i="10" s="1"/>
  <c r="K2191" i="10"/>
  <c r="L2191" i="10" s="1"/>
  <c r="K2192" i="10"/>
  <c r="L2192" i="10" s="1"/>
  <c r="K2193" i="10"/>
  <c r="L2193" i="10" s="1"/>
  <c r="K2194" i="10"/>
  <c r="L2194" i="10" s="1"/>
  <c r="K2195" i="10"/>
  <c r="L2195" i="10" s="1"/>
  <c r="K2196" i="10"/>
  <c r="L2196" i="10" s="1"/>
  <c r="K2197" i="10"/>
  <c r="L2197" i="10" s="1"/>
  <c r="K2198" i="10"/>
  <c r="L2198" i="10" s="1"/>
  <c r="K2199" i="10"/>
  <c r="L2199" i="10" s="1"/>
  <c r="K2200" i="10"/>
  <c r="L2200" i="10" s="1"/>
  <c r="K2201" i="10"/>
  <c r="L2201" i="10" s="1"/>
  <c r="K2202" i="10"/>
  <c r="L2202" i="10" s="1"/>
  <c r="K2203" i="10"/>
  <c r="L2203" i="10" s="1"/>
  <c r="K2204" i="10"/>
  <c r="L2204" i="10" s="1"/>
  <c r="K2205" i="10"/>
  <c r="L2205" i="10" s="1"/>
  <c r="K2206" i="10"/>
  <c r="L2206" i="10" s="1"/>
  <c r="K2207" i="10"/>
  <c r="L2207" i="10" s="1"/>
  <c r="K2208" i="10"/>
  <c r="L2208" i="10" s="1"/>
  <c r="K2209" i="10"/>
  <c r="L2209" i="10" s="1"/>
  <c r="K2210" i="10"/>
  <c r="L2210" i="10" s="1"/>
  <c r="K2211" i="10"/>
  <c r="L2211" i="10" s="1"/>
  <c r="K2212" i="10"/>
  <c r="L2212" i="10" s="1"/>
  <c r="K2213" i="10"/>
  <c r="L2213" i="10" s="1"/>
  <c r="K2214" i="10"/>
  <c r="L2214" i="10" s="1"/>
  <c r="K2215" i="10"/>
  <c r="L2215" i="10" s="1"/>
  <c r="K2216" i="10"/>
  <c r="L2216" i="10" s="1"/>
  <c r="K2217" i="10"/>
  <c r="L2217" i="10" s="1"/>
  <c r="K2218" i="10"/>
  <c r="L2218" i="10" s="1"/>
  <c r="K2219" i="10"/>
  <c r="L2219" i="10" s="1"/>
  <c r="K2220" i="10"/>
  <c r="L2220" i="10" s="1"/>
  <c r="K2221" i="10"/>
  <c r="L2221" i="10" s="1"/>
  <c r="K2222" i="10"/>
  <c r="L2222" i="10" s="1"/>
  <c r="K2223" i="10"/>
  <c r="L2223" i="10" s="1"/>
  <c r="K2224" i="10"/>
  <c r="L2224" i="10" s="1"/>
  <c r="K2225" i="10"/>
  <c r="L2225" i="10" s="1"/>
  <c r="K2226" i="10"/>
  <c r="L2226" i="10" s="1"/>
  <c r="K2227" i="10"/>
  <c r="L2227" i="10" s="1"/>
  <c r="K2228" i="10"/>
  <c r="L2228" i="10" s="1"/>
  <c r="K2229" i="10"/>
  <c r="L2229" i="10" s="1"/>
  <c r="K2230" i="10"/>
  <c r="L2230" i="10" s="1"/>
  <c r="K2231" i="10"/>
  <c r="L2231" i="10" s="1"/>
  <c r="K2232" i="10"/>
  <c r="L2232" i="10" s="1"/>
  <c r="K2233" i="10"/>
  <c r="L2233" i="10" s="1"/>
  <c r="K2234" i="10"/>
  <c r="L2234" i="10" s="1"/>
  <c r="K2235" i="10"/>
  <c r="L2235" i="10" s="1"/>
  <c r="K2236" i="10"/>
  <c r="L2236" i="10" s="1"/>
  <c r="K2237" i="10"/>
  <c r="L2237" i="10" s="1"/>
  <c r="K2238" i="10"/>
  <c r="L2238" i="10" s="1"/>
  <c r="K2239" i="10"/>
  <c r="L2239" i="10" s="1"/>
  <c r="K2240" i="10"/>
  <c r="L2240" i="10" s="1"/>
  <c r="K2241" i="10"/>
  <c r="L2241" i="10" s="1"/>
  <c r="K2242" i="10"/>
  <c r="L2242" i="10" s="1"/>
  <c r="K2243" i="10"/>
  <c r="L2243" i="10" s="1"/>
  <c r="K2244" i="10"/>
  <c r="L2244" i="10" s="1"/>
  <c r="K2245" i="10"/>
  <c r="L2245" i="10" s="1"/>
  <c r="K2246" i="10"/>
  <c r="L2246" i="10" s="1"/>
  <c r="K2247" i="10"/>
  <c r="L2247" i="10" s="1"/>
  <c r="K2248" i="10"/>
  <c r="L2248" i="10" s="1"/>
  <c r="K2249" i="10"/>
  <c r="L2249" i="10" s="1"/>
  <c r="K2250" i="10"/>
  <c r="L2250" i="10" s="1"/>
  <c r="K2251" i="10"/>
  <c r="L2251" i="10" s="1"/>
  <c r="K2252" i="10"/>
  <c r="L2252" i="10" s="1"/>
  <c r="K2253" i="10"/>
  <c r="L2253" i="10" s="1"/>
  <c r="K2254" i="10"/>
  <c r="L2254" i="10" s="1"/>
  <c r="K2255" i="10"/>
  <c r="L2255" i="10" s="1"/>
  <c r="K2256" i="10"/>
  <c r="L2256" i="10" s="1"/>
  <c r="K2257" i="10"/>
  <c r="L2257" i="10" s="1"/>
  <c r="K2258" i="10"/>
  <c r="L2258" i="10" s="1"/>
  <c r="K2259" i="10"/>
  <c r="L2259" i="10" s="1"/>
  <c r="K2260" i="10"/>
  <c r="L2260" i="10" s="1"/>
  <c r="K2261" i="10"/>
  <c r="L2261" i="10" s="1"/>
  <c r="K2262" i="10"/>
  <c r="L2262" i="10" s="1"/>
  <c r="K2263" i="10"/>
  <c r="L2263" i="10" s="1"/>
  <c r="K2264" i="10"/>
  <c r="L2264" i="10" s="1"/>
  <c r="K2265" i="10"/>
  <c r="L2265" i="10" s="1"/>
  <c r="K2266" i="10"/>
  <c r="L2266" i="10" s="1"/>
  <c r="K2267" i="10"/>
  <c r="L2267" i="10" s="1"/>
  <c r="K2268" i="10"/>
  <c r="L2268" i="10" s="1"/>
  <c r="K2269" i="10"/>
  <c r="L2269" i="10" s="1"/>
  <c r="K2270" i="10"/>
  <c r="L2270" i="10" s="1"/>
  <c r="K2271" i="10"/>
  <c r="L2271" i="10" s="1"/>
  <c r="K2272" i="10"/>
  <c r="L2272" i="10" s="1"/>
  <c r="K2273" i="10"/>
  <c r="L2273" i="10" s="1"/>
  <c r="K2274" i="10"/>
  <c r="L2274" i="10" s="1"/>
  <c r="K2275" i="10"/>
  <c r="L2275" i="10" s="1"/>
  <c r="K2276" i="10"/>
  <c r="L2276" i="10" s="1"/>
  <c r="K2277" i="10"/>
  <c r="L2277" i="10" s="1"/>
  <c r="K2278" i="10"/>
  <c r="L2278" i="10" s="1"/>
  <c r="K2279" i="10"/>
  <c r="L2279" i="10" s="1"/>
  <c r="K2280" i="10"/>
  <c r="L2280" i="10" s="1"/>
  <c r="K2281" i="10"/>
  <c r="L2281" i="10" s="1"/>
  <c r="K2282" i="10"/>
  <c r="L2282" i="10" s="1"/>
  <c r="K2283" i="10"/>
  <c r="L2283" i="10" s="1"/>
  <c r="K2284" i="10"/>
  <c r="L2284" i="10" s="1"/>
  <c r="K2285" i="10"/>
  <c r="L2285" i="10" s="1"/>
  <c r="K2286" i="10"/>
  <c r="L2286" i="10" s="1"/>
  <c r="K2287" i="10"/>
  <c r="L2287" i="10" s="1"/>
  <c r="K2288" i="10"/>
  <c r="L2288" i="10" s="1"/>
  <c r="K2289" i="10"/>
  <c r="L2289" i="10" s="1"/>
  <c r="K2290" i="10"/>
  <c r="L2290" i="10" s="1"/>
  <c r="K2291" i="10"/>
  <c r="L2291" i="10" s="1"/>
  <c r="K2292" i="10"/>
  <c r="L2292" i="10" s="1"/>
  <c r="K2293" i="10"/>
  <c r="L2293" i="10" s="1"/>
  <c r="K2294" i="10"/>
  <c r="L2294" i="10" s="1"/>
  <c r="K2295" i="10"/>
  <c r="L2295" i="10" s="1"/>
  <c r="K2296" i="10"/>
  <c r="L2296" i="10" s="1"/>
  <c r="K2297" i="10"/>
  <c r="L2297" i="10" s="1"/>
  <c r="K2298" i="10"/>
  <c r="L2298" i="10" s="1"/>
  <c r="K2299" i="10"/>
  <c r="L2299" i="10" s="1"/>
  <c r="K2300" i="10"/>
  <c r="L2300" i="10" s="1"/>
  <c r="K2301" i="10"/>
  <c r="L2301" i="10" s="1"/>
  <c r="K2302" i="10"/>
  <c r="L2302" i="10" s="1"/>
  <c r="K2303" i="10"/>
  <c r="L2303" i="10" s="1"/>
  <c r="K2304" i="10"/>
  <c r="L2304" i="10" s="1"/>
  <c r="K2305" i="10"/>
  <c r="L2305" i="10" s="1"/>
  <c r="K2306" i="10"/>
  <c r="L2306" i="10" s="1"/>
  <c r="K2307" i="10"/>
  <c r="L2307" i="10" s="1"/>
  <c r="K2308" i="10"/>
  <c r="L2308" i="10" s="1"/>
  <c r="K2309" i="10"/>
  <c r="L2309" i="10" s="1"/>
  <c r="K2310" i="10"/>
  <c r="L2310" i="10" s="1"/>
  <c r="K2311" i="10"/>
  <c r="L2311" i="10" s="1"/>
  <c r="K2312" i="10"/>
  <c r="L2312" i="10" s="1"/>
  <c r="K2313" i="10"/>
  <c r="L2313" i="10" s="1"/>
  <c r="K2314" i="10"/>
  <c r="L2314" i="10" s="1"/>
  <c r="K2315" i="10"/>
  <c r="L2315" i="10" s="1"/>
  <c r="K2316" i="10"/>
  <c r="L2316" i="10" s="1"/>
  <c r="K2317" i="10"/>
  <c r="L2317" i="10" s="1"/>
  <c r="K2318" i="10"/>
  <c r="L2318" i="10" s="1"/>
  <c r="K2319" i="10"/>
  <c r="L2319" i="10" s="1"/>
  <c r="K2320" i="10"/>
  <c r="L2320" i="10" s="1"/>
  <c r="K2321" i="10"/>
  <c r="L2321" i="10" s="1"/>
  <c r="K2322" i="10"/>
  <c r="L2322" i="10" s="1"/>
  <c r="K2323" i="10"/>
  <c r="L2323" i="10" s="1"/>
  <c r="K2324" i="10"/>
  <c r="L2324" i="10" s="1"/>
  <c r="K2325" i="10"/>
  <c r="L2325" i="10" s="1"/>
  <c r="K2326" i="10"/>
  <c r="L2326" i="10" s="1"/>
  <c r="K2327" i="10"/>
  <c r="L2327" i="10" s="1"/>
  <c r="K2328" i="10"/>
  <c r="L2328" i="10" s="1"/>
  <c r="K2329" i="10"/>
  <c r="L2329" i="10" s="1"/>
  <c r="K2330" i="10"/>
  <c r="L2330" i="10" s="1"/>
  <c r="K2331" i="10"/>
  <c r="L2331" i="10" s="1"/>
  <c r="K2332" i="10"/>
  <c r="L2332" i="10" s="1"/>
  <c r="K2333" i="10"/>
  <c r="L2333" i="10" s="1"/>
  <c r="K2334" i="10"/>
  <c r="L2334" i="10" s="1"/>
  <c r="K2335" i="10"/>
  <c r="L2335" i="10" s="1"/>
  <c r="K2336" i="10"/>
  <c r="L2336" i="10" s="1"/>
  <c r="K2337" i="10"/>
  <c r="L2337" i="10" s="1"/>
  <c r="K2338" i="10"/>
  <c r="L2338" i="10" s="1"/>
  <c r="K2339" i="10"/>
  <c r="L2339" i="10" s="1"/>
  <c r="K2340" i="10"/>
  <c r="L2340" i="10" s="1"/>
  <c r="K2341" i="10"/>
  <c r="L2341" i="10" s="1"/>
  <c r="K2342" i="10"/>
  <c r="L2342" i="10" s="1"/>
  <c r="K2343" i="10"/>
  <c r="L2343" i="10" s="1"/>
  <c r="K2344" i="10"/>
  <c r="L2344" i="10" s="1"/>
  <c r="K2345" i="10"/>
  <c r="L2345" i="10" s="1"/>
  <c r="K2346" i="10"/>
  <c r="L2346" i="10" s="1"/>
  <c r="K2347" i="10"/>
  <c r="L2347" i="10" s="1"/>
  <c r="K2348" i="10"/>
  <c r="L2348" i="10" s="1"/>
  <c r="K2349" i="10"/>
  <c r="L2349" i="10" s="1"/>
  <c r="K2350" i="10"/>
  <c r="L2350" i="10" s="1"/>
  <c r="K2351" i="10"/>
  <c r="L2351" i="10" s="1"/>
  <c r="K2352" i="10"/>
  <c r="L2352" i="10" s="1"/>
  <c r="K2353" i="10"/>
  <c r="L2353" i="10" s="1"/>
  <c r="K2354" i="10"/>
  <c r="L2354" i="10" s="1"/>
  <c r="K2355" i="10"/>
  <c r="L2355" i="10" s="1"/>
  <c r="K2356" i="10"/>
  <c r="L2356" i="10" s="1"/>
  <c r="K2357" i="10"/>
  <c r="L2357" i="10" s="1"/>
  <c r="K2358" i="10"/>
  <c r="L2358" i="10" s="1"/>
  <c r="K2359" i="10"/>
  <c r="L2359" i="10" s="1"/>
  <c r="K2360" i="10"/>
  <c r="L2360" i="10" s="1"/>
  <c r="K2361" i="10"/>
  <c r="L2361" i="10" s="1"/>
  <c r="K2362" i="10"/>
  <c r="L2362" i="10" s="1"/>
  <c r="K2363" i="10"/>
  <c r="L2363" i="10" s="1"/>
  <c r="K2364" i="10"/>
  <c r="L2364" i="10" s="1"/>
  <c r="K2365" i="10"/>
  <c r="L2365" i="10" s="1"/>
  <c r="K2366" i="10"/>
  <c r="L2366" i="10" s="1"/>
  <c r="K2367" i="10"/>
  <c r="L2367" i="10" s="1"/>
  <c r="K2368" i="10"/>
  <c r="L2368" i="10" s="1"/>
  <c r="K2369" i="10"/>
  <c r="L2369" i="10" s="1"/>
  <c r="K2370" i="10"/>
  <c r="L2370" i="10" s="1"/>
  <c r="K2371" i="10"/>
  <c r="L2371" i="10" s="1"/>
  <c r="K2372" i="10"/>
  <c r="L2372" i="10" s="1"/>
  <c r="K2373" i="10"/>
  <c r="L2373" i="10" s="1"/>
  <c r="K2374" i="10"/>
  <c r="L2374" i="10" s="1"/>
  <c r="K2375" i="10"/>
  <c r="L2375" i="10" s="1"/>
  <c r="K2376" i="10"/>
  <c r="L2376" i="10" s="1"/>
  <c r="K2377" i="10"/>
  <c r="L2377" i="10" s="1"/>
  <c r="K2378" i="10"/>
  <c r="L2378" i="10" s="1"/>
  <c r="K2379" i="10"/>
  <c r="L2379" i="10" s="1"/>
  <c r="K2380" i="10"/>
  <c r="L2380" i="10" s="1"/>
  <c r="K2381" i="10"/>
  <c r="L2381" i="10" s="1"/>
  <c r="K2382" i="10"/>
  <c r="L2382" i="10" s="1"/>
  <c r="K2383" i="10"/>
  <c r="L2383" i="10" s="1"/>
  <c r="K2384" i="10"/>
  <c r="L2384" i="10" s="1"/>
  <c r="K2385" i="10"/>
  <c r="L2385" i="10" s="1"/>
  <c r="K2386" i="10"/>
  <c r="L2386" i="10" s="1"/>
  <c r="K2387" i="10"/>
  <c r="L2387" i="10" s="1"/>
  <c r="K2388" i="10"/>
  <c r="L2388" i="10" s="1"/>
  <c r="K2389" i="10"/>
  <c r="L2389" i="10" s="1"/>
  <c r="K2390" i="10"/>
  <c r="L2390" i="10" s="1"/>
  <c r="K2391" i="10"/>
  <c r="L2391" i="10" s="1"/>
  <c r="K2392" i="10"/>
  <c r="L2392" i="10" s="1"/>
  <c r="K2393" i="10"/>
  <c r="L2393" i="10" s="1"/>
  <c r="K2394" i="10"/>
  <c r="L2394" i="10" s="1"/>
  <c r="K2395" i="10"/>
  <c r="L2395" i="10" s="1"/>
  <c r="K2396" i="10"/>
  <c r="L2396" i="10" s="1"/>
  <c r="K2397" i="10"/>
  <c r="L2397" i="10" s="1"/>
  <c r="K2398" i="10"/>
  <c r="L2398" i="10" s="1"/>
  <c r="K2399" i="10"/>
  <c r="L2399" i="10" s="1"/>
  <c r="K2400" i="10"/>
  <c r="L2400" i="10" s="1"/>
  <c r="K2401" i="10"/>
  <c r="L2401" i="10" s="1"/>
  <c r="K2402" i="10"/>
  <c r="L2402" i="10" s="1"/>
  <c r="K2403" i="10"/>
  <c r="L2403" i="10" s="1"/>
  <c r="K2404" i="10"/>
  <c r="L2404" i="10" s="1"/>
  <c r="K2405" i="10"/>
  <c r="L2405" i="10" s="1"/>
  <c r="K2406" i="10"/>
  <c r="L2406" i="10" s="1"/>
  <c r="K2407" i="10"/>
  <c r="L2407" i="10" s="1"/>
  <c r="K2408" i="10"/>
  <c r="L2408" i="10" s="1"/>
  <c r="K2409" i="10"/>
  <c r="L2409" i="10" s="1"/>
  <c r="K2410" i="10"/>
  <c r="L2410" i="10" s="1"/>
  <c r="K2411" i="10"/>
  <c r="L2411" i="10" s="1"/>
  <c r="K2412" i="10"/>
  <c r="L2412" i="10" s="1"/>
  <c r="K2413" i="10"/>
  <c r="L2413" i="10" s="1"/>
  <c r="K2414" i="10"/>
  <c r="L2414" i="10" s="1"/>
  <c r="K2415" i="10"/>
  <c r="L2415" i="10" s="1"/>
  <c r="K2416" i="10"/>
  <c r="L2416" i="10" s="1"/>
  <c r="K2417" i="10"/>
  <c r="L2417" i="10" s="1"/>
  <c r="K2418" i="10"/>
  <c r="L2418" i="10" s="1"/>
  <c r="K2419" i="10"/>
  <c r="L2419" i="10" s="1"/>
  <c r="K2420" i="10"/>
  <c r="L2420" i="10" s="1"/>
  <c r="K2421" i="10"/>
  <c r="L2421" i="10" s="1"/>
  <c r="K2422" i="10"/>
  <c r="L2422" i="10" s="1"/>
  <c r="K2423" i="10"/>
  <c r="L2423" i="10" s="1"/>
  <c r="K2424" i="10"/>
  <c r="L2424" i="10" s="1"/>
  <c r="K2425" i="10"/>
  <c r="L2425" i="10" s="1"/>
  <c r="K2426" i="10"/>
  <c r="L2426" i="10" s="1"/>
  <c r="K2427" i="10"/>
  <c r="L2427" i="10" s="1"/>
  <c r="K2428" i="10"/>
  <c r="L2428" i="10" s="1"/>
  <c r="K2429" i="10"/>
  <c r="L2429" i="10" s="1"/>
  <c r="K2430" i="10"/>
  <c r="L2430" i="10" s="1"/>
  <c r="K2431" i="10"/>
  <c r="L2431" i="10" s="1"/>
  <c r="K2432" i="10"/>
  <c r="L2432" i="10" s="1"/>
  <c r="K2433" i="10"/>
  <c r="L2433" i="10" s="1"/>
  <c r="K2434" i="10"/>
  <c r="L2434" i="10" s="1"/>
  <c r="K2435" i="10"/>
  <c r="L2435" i="10" s="1"/>
  <c r="K2436" i="10"/>
  <c r="L2436" i="10" s="1"/>
  <c r="K2437" i="10"/>
  <c r="L2437" i="10" s="1"/>
  <c r="K2438" i="10"/>
  <c r="L2438" i="10" s="1"/>
  <c r="K2439" i="10"/>
  <c r="L2439" i="10" s="1"/>
  <c r="K2440" i="10"/>
  <c r="L2440" i="10" s="1"/>
  <c r="K2441" i="10"/>
  <c r="L2441" i="10" s="1"/>
  <c r="K2442" i="10"/>
  <c r="L2442" i="10" s="1"/>
  <c r="K2443" i="10"/>
  <c r="L2443" i="10" s="1"/>
  <c r="K2444" i="10"/>
  <c r="L2444" i="10" s="1"/>
  <c r="K2445" i="10"/>
  <c r="L2445" i="10" s="1"/>
  <c r="K2446" i="10"/>
  <c r="L2446" i="10" s="1"/>
  <c r="K2447" i="10"/>
  <c r="L2447" i="10" s="1"/>
  <c r="K2448" i="10"/>
  <c r="L2448" i="10" s="1"/>
  <c r="K2449" i="10"/>
  <c r="L2449" i="10" s="1"/>
  <c r="K2450" i="10"/>
  <c r="L2450" i="10" s="1"/>
  <c r="K2451" i="10"/>
  <c r="L2451" i="10" s="1"/>
  <c r="K2452" i="10"/>
  <c r="L2452" i="10" s="1"/>
  <c r="K2453" i="10"/>
  <c r="L2453" i="10" s="1"/>
  <c r="K2454" i="10"/>
  <c r="L2454" i="10" s="1"/>
  <c r="K2455" i="10"/>
  <c r="L2455" i="10" s="1"/>
  <c r="K2456" i="10"/>
  <c r="L2456" i="10" s="1"/>
  <c r="K2457" i="10"/>
  <c r="L2457" i="10" s="1"/>
  <c r="K2458" i="10"/>
  <c r="L2458" i="10" s="1"/>
  <c r="K2459" i="10"/>
  <c r="L2459" i="10" s="1"/>
  <c r="K2460" i="10"/>
  <c r="L2460" i="10" s="1"/>
  <c r="K2461" i="10"/>
  <c r="L2461" i="10" s="1"/>
  <c r="K2462" i="10"/>
  <c r="L2462" i="10" s="1"/>
  <c r="K2463" i="10"/>
  <c r="L2463" i="10" s="1"/>
  <c r="K2464" i="10"/>
  <c r="L2464" i="10" s="1"/>
  <c r="K2465" i="10"/>
  <c r="L2465" i="10" s="1"/>
  <c r="K2466" i="10"/>
  <c r="L2466" i="10" s="1"/>
  <c r="K2467" i="10"/>
  <c r="L2467" i="10" s="1"/>
  <c r="K2468" i="10"/>
  <c r="L2468" i="10" s="1"/>
  <c r="K2469" i="10"/>
  <c r="L2469" i="10" s="1"/>
  <c r="K2470" i="10"/>
  <c r="L2470" i="10" s="1"/>
  <c r="K2471" i="10"/>
  <c r="L2471" i="10" s="1"/>
  <c r="K2472" i="10"/>
  <c r="L2472" i="10" s="1"/>
  <c r="K2473" i="10"/>
  <c r="L2473" i="10" s="1"/>
  <c r="K2474" i="10"/>
  <c r="L2474" i="10" s="1"/>
  <c r="K2475" i="10"/>
  <c r="L2475" i="10" s="1"/>
  <c r="K2476" i="10"/>
  <c r="L2476" i="10" s="1"/>
  <c r="K2477" i="10"/>
  <c r="L2477" i="10" s="1"/>
  <c r="K2478" i="10"/>
  <c r="L2478" i="10" s="1"/>
  <c r="K2479" i="10"/>
  <c r="L2479" i="10" s="1"/>
  <c r="K2480" i="10"/>
  <c r="L2480" i="10" s="1"/>
  <c r="K2481" i="10"/>
  <c r="L2481" i="10" s="1"/>
  <c r="K2482" i="10"/>
  <c r="L2482" i="10" s="1"/>
  <c r="K2483" i="10"/>
  <c r="L2483" i="10" s="1"/>
  <c r="K2484" i="10"/>
  <c r="L2484" i="10" s="1"/>
  <c r="K2485" i="10"/>
  <c r="L2485" i="10" s="1"/>
  <c r="K2486" i="10"/>
  <c r="L2486" i="10" s="1"/>
  <c r="K2487" i="10"/>
  <c r="L2487" i="10" s="1"/>
  <c r="K2488" i="10"/>
  <c r="L2488" i="10" s="1"/>
  <c r="K2489" i="10"/>
  <c r="L2489" i="10" s="1"/>
  <c r="K2490" i="10"/>
  <c r="L2490" i="10" s="1"/>
  <c r="K2491" i="10"/>
  <c r="L2491" i="10" s="1"/>
  <c r="K2492" i="10"/>
  <c r="L2492" i="10" s="1"/>
  <c r="K2493" i="10"/>
  <c r="L2493" i="10" s="1"/>
  <c r="K2494" i="10"/>
  <c r="L2494" i="10" s="1"/>
  <c r="K2495" i="10"/>
  <c r="L2495" i="10" s="1"/>
  <c r="K2496" i="10"/>
  <c r="L2496" i="10" s="1"/>
  <c r="K2497" i="10"/>
  <c r="L2497" i="10" s="1"/>
  <c r="K2498" i="10"/>
  <c r="L2498" i="10" s="1"/>
  <c r="K2499" i="10"/>
  <c r="L2499" i="10" s="1"/>
  <c r="K2500" i="10"/>
  <c r="L2500" i="10" s="1"/>
  <c r="K2501" i="10"/>
  <c r="L2501" i="10" s="1"/>
  <c r="K2502" i="10"/>
  <c r="L2502" i="10" s="1"/>
  <c r="K2503" i="10"/>
  <c r="L2503" i="10" s="1"/>
  <c r="K2504" i="10"/>
  <c r="L2504" i="10" s="1"/>
  <c r="K2505" i="10"/>
  <c r="L2505" i="10" s="1"/>
  <c r="K2506" i="10"/>
  <c r="L2506" i="10" s="1"/>
  <c r="K2507" i="10"/>
  <c r="L2507" i="10" s="1"/>
  <c r="K2508" i="10"/>
  <c r="L2508" i="10" s="1"/>
  <c r="K2509" i="10"/>
  <c r="L2509" i="10" s="1"/>
  <c r="K2510" i="10"/>
  <c r="L2510" i="10" s="1"/>
  <c r="K2511" i="10"/>
  <c r="L2511" i="10" s="1"/>
  <c r="K2512" i="10"/>
  <c r="L2512" i="10" s="1"/>
  <c r="K2513" i="10"/>
  <c r="L2513" i="10" s="1"/>
  <c r="K2514" i="10"/>
  <c r="L2514" i="10" s="1"/>
  <c r="K2515" i="10"/>
  <c r="L2515" i="10" s="1"/>
  <c r="K2516" i="10"/>
  <c r="L2516" i="10" s="1"/>
  <c r="K2517" i="10"/>
  <c r="L2517" i="10" s="1"/>
  <c r="K2518" i="10"/>
  <c r="L2518" i="10" s="1"/>
  <c r="K2519" i="10"/>
  <c r="L2519" i="10" s="1"/>
  <c r="K2520" i="10"/>
  <c r="L2520" i="10" s="1"/>
  <c r="K2521" i="10"/>
  <c r="L2521" i="10" s="1"/>
  <c r="K2522" i="10"/>
  <c r="L2522" i="10" s="1"/>
  <c r="K2523" i="10"/>
  <c r="L2523" i="10" s="1"/>
  <c r="K2524" i="10"/>
  <c r="L2524" i="10" s="1"/>
  <c r="K2525" i="10"/>
  <c r="L2525" i="10" s="1"/>
  <c r="K2526" i="10"/>
  <c r="L2526" i="10" s="1"/>
  <c r="K2527" i="10"/>
  <c r="L2527" i="10" s="1"/>
  <c r="K2528" i="10"/>
  <c r="L2528" i="10" s="1"/>
  <c r="K2529" i="10"/>
  <c r="L2529" i="10" s="1"/>
  <c r="K2530" i="10"/>
  <c r="L2530" i="10" s="1"/>
  <c r="K2531" i="10"/>
  <c r="L2531" i="10" s="1"/>
  <c r="K2532" i="10"/>
  <c r="L2532" i="10" s="1"/>
  <c r="K2533" i="10"/>
  <c r="L2533" i="10" s="1"/>
  <c r="K2534" i="10"/>
  <c r="L2534" i="10" s="1"/>
  <c r="K2535" i="10"/>
  <c r="L2535" i="10" s="1"/>
  <c r="K2536" i="10"/>
  <c r="L2536" i="10" s="1"/>
  <c r="K2537" i="10"/>
  <c r="L2537" i="10" s="1"/>
  <c r="K2538" i="10"/>
  <c r="L2538" i="10" s="1"/>
  <c r="K2539" i="10"/>
  <c r="L2539" i="10" s="1"/>
  <c r="K2540" i="10"/>
  <c r="L2540" i="10" s="1"/>
  <c r="K2541" i="10"/>
  <c r="L2541" i="10" s="1"/>
  <c r="K2542" i="10"/>
  <c r="L2542" i="10" s="1"/>
  <c r="K2543" i="10"/>
  <c r="L2543" i="10" s="1"/>
  <c r="K2544" i="10"/>
  <c r="L2544" i="10" s="1"/>
  <c r="K2545" i="10"/>
  <c r="L2545" i="10" s="1"/>
  <c r="K2546" i="10"/>
  <c r="L2546" i="10" s="1"/>
  <c r="K2547" i="10"/>
  <c r="L2547" i="10" s="1"/>
  <c r="K2548" i="10"/>
  <c r="L2548" i="10" s="1"/>
  <c r="K2549" i="10"/>
  <c r="L2549" i="10" s="1"/>
  <c r="K2550" i="10"/>
  <c r="L2550" i="10" s="1"/>
  <c r="K2551" i="10"/>
  <c r="L2551" i="10" s="1"/>
  <c r="K2552" i="10"/>
  <c r="L2552" i="10" s="1"/>
  <c r="K2553" i="10"/>
  <c r="L2553" i="10" s="1"/>
  <c r="K2554" i="10"/>
  <c r="L2554" i="10" s="1"/>
  <c r="K2555" i="10"/>
  <c r="L2555" i="10" s="1"/>
  <c r="K2556" i="10"/>
  <c r="L2556" i="10" s="1"/>
  <c r="K2557" i="10"/>
  <c r="L2557" i="10" s="1"/>
  <c r="K2558" i="10"/>
  <c r="L2558" i="10" s="1"/>
  <c r="K2559" i="10"/>
  <c r="L2559" i="10" s="1"/>
  <c r="K2560" i="10"/>
  <c r="L2560" i="10" s="1"/>
  <c r="K2561" i="10"/>
  <c r="L2561" i="10" s="1"/>
  <c r="K2562" i="10"/>
  <c r="L2562" i="10" s="1"/>
  <c r="K2563" i="10"/>
  <c r="L2563" i="10" s="1"/>
  <c r="K2564" i="10"/>
  <c r="L2564" i="10" s="1"/>
  <c r="K2565" i="10"/>
  <c r="L2565" i="10" s="1"/>
  <c r="K2566" i="10"/>
  <c r="L2566" i="10" s="1"/>
  <c r="K2567" i="10"/>
  <c r="L2567" i="10" s="1"/>
  <c r="K2568" i="10"/>
  <c r="L2568" i="10" s="1"/>
  <c r="K2569" i="10"/>
  <c r="L2569" i="10" s="1"/>
  <c r="K2570" i="10"/>
  <c r="L2570" i="10" s="1"/>
  <c r="K2571" i="10"/>
  <c r="L2571" i="10" s="1"/>
  <c r="K2572" i="10"/>
  <c r="L2572" i="10" s="1"/>
  <c r="K2573" i="10"/>
  <c r="L2573" i="10" s="1"/>
  <c r="K2574" i="10"/>
  <c r="L2574" i="10" s="1"/>
  <c r="K2575" i="10"/>
  <c r="L2575" i="10" s="1"/>
  <c r="K2576" i="10"/>
  <c r="L2576" i="10" s="1"/>
  <c r="K2577" i="10"/>
  <c r="L2577" i="10" s="1"/>
  <c r="K2578" i="10"/>
  <c r="L2578" i="10" s="1"/>
  <c r="K2579" i="10"/>
  <c r="L2579" i="10" s="1"/>
  <c r="K2580" i="10"/>
  <c r="L2580" i="10" s="1"/>
  <c r="K2581" i="10"/>
  <c r="L2581" i="10" s="1"/>
  <c r="K2582" i="10"/>
  <c r="L2582" i="10" s="1"/>
  <c r="K2583" i="10"/>
  <c r="L2583" i="10" s="1"/>
  <c r="K2584" i="10"/>
  <c r="L2584" i="10" s="1"/>
  <c r="K2585" i="10"/>
  <c r="L2585" i="10" s="1"/>
  <c r="K2586" i="10"/>
  <c r="L2586" i="10" s="1"/>
  <c r="K2587" i="10"/>
  <c r="L2587" i="10" s="1"/>
  <c r="K2588" i="10"/>
  <c r="L2588" i="10" s="1"/>
  <c r="K2589" i="10"/>
  <c r="L2589" i="10" s="1"/>
  <c r="K2590" i="10"/>
  <c r="L2590" i="10" s="1"/>
  <c r="K2591" i="10"/>
  <c r="L2591" i="10" s="1"/>
  <c r="K2592" i="10"/>
  <c r="L2592" i="10" s="1"/>
  <c r="K2593" i="10"/>
  <c r="L2593" i="10" s="1"/>
  <c r="K2594" i="10"/>
  <c r="L2594" i="10" s="1"/>
  <c r="K2595" i="10"/>
  <c r="L2595" i="10" s="1"/>
  <c r="K2596" i="10"/>
  <c r="L2596" i="10" s="1"/>
  <c r="K2597" i="10"/>
  <c r="L2597" i="10" s="1"/>
  <c r="K2598" i="10"/>
  <c r="L2598" i="10" s="1"/>
  <c r="K2599" i="10"/>
  <c r="L2599" i="10" s="1"/>
  <c r="K2600" i="10"/>
  <c r="L2600" i="10" s="1"/>
  <c r="K2601" i="10"/>
  <c r="L2601" i="10" s="1"/>
  <c r="K2602" i="10"/>
  <c r="L2602" i="10" s="1"/>
  <c r="K2603" i="10"/>
  <c r="L2603" i="10" s="1"/>
  <c r="K2604" i="10"/>
  <c r="L2604" i="10" s="1"/>
  <c r="K2605" i="10"/>
  <c r="L2605" i="10" s="1"/>
  <c r="K2606" i="10"/>
  <c r="L2606" i="10" s="1"/>
  <c r="K2607" i="10"/>
  <c r="L2607" i="10" s="1"/>
  <c r="K2608" i="10"/>
  <c r="L2608" i="10" s="1"/>
  <c r="K2609" i="10"/>
  <c r="L2609" i="10" s="1"/>
  <c r="K2610" i="10"/>
  <c r="L2610" i="10" s="1"/>
  <c r="K2611" i="10"/>
  <c r="L2611" i="10" s="1"/>
  <c r="K2612" i="10"/>
  <c r="L2612" i="10" s="1"/>
  <c r="K2613" i="10"/>
  <c r="L2613" i="10" s="1"/>
  <c r="K2614" i="10"/>
  <c r="L2614" i="10" s="1"/>
  <c r="K2615" i="10"/>
  <c r="L2615" i="10" s="1"/>
  <c r="K2616" i="10"/>
  <c r="L2616" i="10" s="1"/>
  <c r="K2617" i="10"/>
  <c r="L2617" i="10" s="1"/>
  <c r="K2618" i="10"/>
  <c r="L2618" i="10" s="1"/>
  <c r="K2619" i="10"/>
  <c r="L2619" i="10" s="1"/>
  <c r="K2620" i="10"/>
  <c r="L2620" i="10" s="1"/>
  <c r="K2621" i="10"/>
  <c r="L2621" i="10" s="1"/>
  <c r="K2622" i="10"/>
  <c r="L2622" i="10" s="1"/>
  <c r="K2623" i="10"/>
  <c r="L2623" i="10" s="1"/>
  <c r="K2624" i="10"/>
  <c r="L2624" i="10" s="1"/>
  <c r="K2625" i="10"/>
  <c r="L2625" i="10" s="1"/>
  <c r="K2626" i="10"/>
  <c r="L2626" i="10" s="1"/>
  <c r="K2627" i="10"/>
  <c r="L2627" i="10" s="1"/>
  <c r="K2628" i="10"/>
  <c r="L2628" i="10" s="1"/>
  <c r="K2629" i="10"/>
  <c r="L2629" i="10" s="1"/>
  <c r="K2630" i="10"/>
  <c r="L2630" i="10" s="1"/>
  <c r="K2631" i="10"/>
  <c r="L2631" i="10" s="1"/>
  <c r="K2632" i="10"/>
  <c r="L2632" i="10" s="1"/>
  <c r="K2633" i="10"/>
  <c r="L2633" i="10" s="1"/>
  <c r="K2634" i="10"/>
  <c r="L2634" i="10" s="1"/>
  <c r="K2635" i="10"/>
  <c r="K2636" i="10"/>
  <c r="L2636" i="10" s="1"/>
  <c r="K2637" i="10"/>
  <c r="L2637" i="10" s="1"/>
  <c r="K2638" i="10"/>
  <c r="L2638" i="10" s="1"/>
  <c r="K2639" i="10"/>
  <c r="L2639" i="10" s="1"/>
  <c r="K2640" i="10"/>
  <c r="L2640" i="10" s="1"/>
  <c r="K2641" i="10"/>
  <c r="L2641" i="10" s="1"/>
  <c r="K2642" i="10"/>
  <c r="L2642" i="10" s="1"/>
  <c r="K2643" i="10"/>
  <c r="L2643" i="10" s="1"/>
  <c r="K2644" i="10"/>
  <c r="L2644" i="10" s="1"/>
  <c r="K2645" i="10"/>
  <c r="L2645" i="10" s="1"/>
  <c r="K2646" i="10"/>
  <c r="L2646" i="10" s="1"/>
  <c r="K2647" i="10"/>
  <c r="L2647" i="10" s="1"/>
  <c r="K2648" i="10"/>
  <c r="L2648" i="10" s="1"/>
  <c r="K2649" i="10"/>
  <c r="K2650" i="10"/>
  <c r="L2650" i="10" s="1"/>
  <c r="K2651" i="10"/>
  <c r="L2651" i="10" s="1"/>
  <c r="K2652" i="10"/>
  <c r="L2652" i="10" s="1"/>
  <c r="K2653" i="10"/>
  <c r="L2653" i="10" s="1"/>
  <c r="K2654" i="10"/>
  <c r="L2654" i="10" s="1"/>
  <c r="K2655" i="10"/>
  <c r="L2655" i="10" s="1"/>
  <c r="K2656" i="10"/>
  <c r="L2656" i="10" s="1"/>
  <c r="K2657" i="10"/>
  <c r="L2657" i="10" s="1"/>
  <c r="K2658" i="10"/>
  <c r="L2658" i="10" s="1"/>
  <c r="K2659" i="10"/>
  <c r="L2659" i="10" s="1"/>
  <c r="K2660" i="10"/>
  <c r="L2660" i="10" s="1"/>
  <c r="K2661" i="10"/>
  <c r="L2661" i="10" s="1"/>
  <c r="K2662" i="10"/>
  <c r="L2662" i="10" s="1"/>
  <c r="K2663" i="10"/>
  <c r="L2663" i="10" s="1"/>
  <c r="K2664" i="10"/>
  <c r="L2664" i="10" s="1"/>
  <c r="K2665" i="10"/>
  <c r="L2665" i="10" s="1"/>
  <c r="K2666" i="10"/>
  <c r="L2666" i="10" s="1"/>
  <c r="K2667" i="10"/>
  <c r="L2667" i="10" s="1"/>
  <c r="K2668" i="10"/>
  <c r="L2668" i="10" s="1"/>
  <c r="K2669" i="10"/>
  <c r="L2669" i="10" s="1"/>
  <c r="K2670" i="10"/>
  <c r="L2670" i="10" s="1"/>
  <c r="K2671" i="10"/>
  <c r="L2671" i="10" s="1"/>
  <c r="K2672" i="10"/>
  <c r="L2672" i="10" s="1"/>
  <c r="K2673" i="10"/>
  <c r="L2673" i="10" s="1"/>
  <c r="K2674" i="10"/>
  <c r="L2674" i="10" s="1"/>
  <c r="K2675" i="10"/>
  <c r="L2675" i="10" s="1"/>
  <c r="K2676" i="10"/>
  <c r="L2676" i="10" s="1"/>
  <c r="K2677" i="10"/>
  <c r="L2677" i="10" s="1"/>
  <c r="K2678" i="10"/>
  <c r="L2678" i="10" s="1"/>
  <c r="K2679" i="10"/>
  <c r="L2679" i="10" s="1"/>
  <c r="K2680" i="10"/>
  <c r="L2680" i="10" s="1"/>
  <c r="K2681" i="10"/>
  <c r="L2681" i="10" s="1"/>
  <c r="K2682" i="10"/>
  <c r="L2682" i="10" s="1"/>
  <c r="K2683" i="10"/>
  <c r="L2683" i="10" s="1"/>
  <c r="K2684" i="10"/>
  <c r="L2684" i="10" s="1"/>
  <c r="K2685" i="10"/>
  <c r="L2685" i="10" s="1"/>
  <c r="K2686" i="10"/>
  <c r="L2686" i="10" s="1"/>
  <c r="K2687" i="10"/>
  <c r="L2687" i="10" s="1"/>
  <c r="K2688" i="10"/>
  <c r="L2688" i="10" s="1"/>
  <c r="K2689" i="10"/>
  <c r="L2689" i="10" s="1"/>
  <c r="K2690" i="10"/>
  <c r="L2690" i="10" s="1"/>
  <c r="K2691" i="10"/>
  <c r="L2691" i="10" s="1"/>
  <c r="K2692" i="10"/>
  <c r="L2692" i="10" s="1"/>
  <c r="K2693" i="10"/>
  <c r="L2693" i="10" s="1"/>
  <c r="K2694" i="10"/>
  <c r="L2694" i="10" s="1"/>
  <c r="K2695" i="10"/>
  <c r="L2695" i="10" s="1"/>
  <c r="K2696" i="10"/>
  <c r="L2696" i="10" s="1"/>
  <c r="K2697" i="10"/>
  <c r="L2697" i="10" s="1"/>
  <c r="K2698" i="10"/>
  <c r="L2698" i="10" s="1"/>
  <c r="K2699" i="10"/>
  <c r="L2699" i="10" s="1"/>
  <c r="K2700" i="10"/>
  <c r="L2700" i="10" s="1"/>
  <c r="K2701" i="10"/>
  <c r="L2701" i="10" s="1"/>
  <c r="K2702" i="10"/>
  <c r="L2702" i="10" s="1"/>
  <c r="K2703" i="10"/>
  <c r="L2703" i="10" s="1"/>
  <c r="K2704" i="10"/>
  <c r="L2704" i="10" s="1"/>
  <c r="K2705" i="10"/>
  <c r="L2705" i="10" s="1"/>
  <c r="K2706" i="10"/>
  <c r="L2706" i="10" s="1"/>
  <c r="K2707" i="10"/>
  <c r="L2707" i="10" s="1"/>
  <c r="K2708" i="10"/>
  <c r="L2708" i="10" s="1"/>
  <c r="K2709" i="10"/>
  <c r="L2709" i="10" s="1"/>
  <c r="K2710" i="10"/>
  <c r="L2710" i="10" s="1"/>
  <c r="K2711" i="10"/>
  <c r="L2711" i="10" s="1"/>
  <c r="K2712" i="10"/>
  <c r="L2712" i="10" s="1"/>
  <c r="K2713" i="10"/>
  <c r="L2713" i="10" s="1"/>
  <c r="K2714" i="10"/>
  <c r="L2714" i="10" s="1"/>
  <c r="K2715" i="10"/>
  <c r="L2715" i="10" s="1"/>
  <c r="K2716" i="10"/>
  <c r="L2716" i="10" s="1"/>
  <c r="K2717" i="10"/>
  <c r="L2717" i="10" s="1"/>
  <c r="K2718" i="10"/>
  <c r="L2718" i="10" s="1"/>
  <c r="K2719" i="10"/>
  <c r="L2719" i="10" s="1"/>
  <c r="K2720" i="10"/>
  <c r="L2720" i="10" s="1"/>
  <c r="K2721" i="10"/>
  <c r="L2721" i="10" s="1"/>
  <c r="K2722" i="10"/>
  <c r="L2722" i="10" s="1"/>
  <c r="K2723" i="10"/>
  <c r="L2723" i="10" s="1"/>
  <c r="K2724" i="10"/>
  <c r="L2724" i="10" s="1"/>
  <c r="K2725" i="10"/>
  <c r="L2725" i="10" s="1"/>
  <c r="K2726" i="10"/>
  <c r="L2726" i="10" s="1"/>
  <c r="K2727" i="10"/>
  <c r="L2727" i="10" s="1"/>
  <c r="K2728" i="10"/>
  <c r="L2728" i="10" s="1"/>
  <c r="K2729" i="10"/>
  <c r="L2729" i="10" s="1"/>
  <c r="K2730" i="10"/>
  <c r="L2730" i="10" s="1"/>
  <c r="K2731" i="10"/>
  <c r="L2731" i="10" s="1"/>
  <c r="K2732" i="10"/>
  <c r="L2732" i="10" s="1"/>
  <c r="K2733" i="10"/>
  <c r="L2733" i="10" s="1"/>
  <c r="K2734" i="10"/>
  <c r="L2734" i="10" s="1"/>
  <c r="K2735" i="10"/>
  <c r="L2735" i="10" s="1"/>
  <c r="K2736" i="10"/>
  <c r="L2736" i="10" s="1"/>
  <c r="K2737" i="10"/>
  <c r="L2737" i="10" s="1"/>
  <c r="K2738" i="10"/>
  <c r="L2738" i="10" s="1"/>
  <c r="K2739" i="10"/>
  <c r="L2739" i="10" s="1"/>
  <c r="K2740" i="10"/>
  <c r="L2740" i="10" s="1"/>
  <c r="K2741" i="10"/>
  <c r="L2741" i="10" s="1"/>
  <c r="K2742" i="10"/>
  <c r="L2742" i="10" s="1"/>
  <c r="K2743" i="10"/>
  <c r="L2743" i="10" s="1"/>
  <c r="K2744" i="10"/>
  <c r="L2744" i="10" s="1"/>
  <c r="K2745" i="10"/>
  <c r="L2745" i="10" s="1"/>
  <c r="K2746" i="10"/>
  <c r="L2746" i="10" s="1"/>
  <c r="K2747" i="10"/>
  <c r="L2747" i="10" s="1"/>
  <c r="K2748" i="10"/>
  <c r="L2748" i="10" s="1"/>
  <c r="K2749" i="10"/>
  <c r="L2749" i="10" s="1"/>
  <c r="K2750" i="10"/>
  <c r="L2750" i="10" s="1"/>
  <c r="K2751" i="10"/>
  <c r="L2751" i="10" s="1"/>
  <c r="K2752" i="10"/>
  <c r="L2752" i="10" s="1"/>
  <c r="K2753" i="10"/>
  <c r="L2753" i="10" s="1"/>
  <c r="K2754" i="10"/>
  <c r="L2754" i="10" s="1"/>
  <c r="K2755" i="10"/>
  <c r="L2755" i="10" s="1"/>
  <c r="K2756" i="10"/>
  <c r="L2756" i="10" s="1"/>
  <c r="K2757" i="10"/>
  <c r="L2757" i="10" s="1"/>
  <c r="K2758" i="10"/>
  <c r="L2758" i="10" s="1"/>
  <c r="K2759" i="10"/>
  <c r="L2759" i="10" s="1"/>
  <c r="K2760" i="10"/>
  <c r="L2760" i="10" s="1"/>
  <c r="K2761" i="10"/>
  <c r="L2761" i="10" s="1"/>
  <c r="K2762" i="10"/>
  <c r="L2762" i="10" s="1"/>
  <c r="K2763" i="10"/>
  <c r="L2763" i="10" s="1"/>
  <c r="K2764" i="10"/>
  <c r="L2764" i="10" s="1"/>
  <c r="K2765" i="10"/>
  <c r="L2765" i="10" s="1"/>
  <c r="K2766" i="10"/>
  <c r="L2766" i="10" s="1"/>
  <c r="K2767" i="10"/>
  <c r="L2767" i="10" s="1"/>
  <c r="K2768" i="10"/>
  <c r="L2768" i="10" s="1"/>
  <c r="K2769" i="10"/>
  <c r="L2769" i="10" s="1"/>
  <c r="K2770" i="10"/>
  <c r="L2770" i="10" s="1"/>
  <c r="K2771" i="10"/>
  <c r="L2771" i="10" s="1"/>
  <c r="K2772" i="10"/>
  <c r="L2772" i="10" s="1"/>
  <c r="K2773" i="10"/>
  <c r="L2773" i="10" s="1"/>
  <c r="K2774" i="10"/>
  <c r="L2774" i="10" s="1"/>
  <c r="K2775" i="10"/>
  <c r="L2775" i="10" s="1"/>
  <c r="K2776" i="10"/>
  <c r="L2776" i="10" s="1"/>
  <c r="K2777" i="10"/>
  <c r="L2777" i="10" s="1"/>
  <c r="K2778" i="10"/>
  <c r="L2778" i="10" s="1"/>
  <c r="K2779" i="10"/>
  <c r="L2779" i="10" s="1"/>
  <c r="K2780" i="10"/>
  <c r="L2780" i="10" s="1"/>
  <c r="K2781" i="10"/>
  <c r="L2781" i="10" s="1"/>
  <c r="K2782" i="10"/>
  <c r="L2782" i="10" s="1"/>
  <c r="K2783" i="10"/>
  <c r="L2783" i="10" s="1"/>
  <c r="K2784" i="10"/>
  <c r="L2784" i="10" s="1"/>
  <c r="K2785" i="10"/>
  <c r="L2785" i="10" s="1"/>
  <c r="K2786" i="10"/>
  <c r="L2786" i="10" s="1"/>
  <c r="K2787" i="10"/>
  <c r="L2787" i="10" s="1"/>
  <c r="K2788" i="10"/>
  <c r="L2788" i="10" s="1"/>
  <c r="K2789" i="10"/>
  <c r="L2789" i="10" s="1"/>
  <c r="K2790" i="10"/>
  <c r="L2790" i="10" s="1"/>
  <c r="K2791" i="10"/>
  <c r="L2791" i="10" s="1"/>
  <c r="K2792" i="10"/>
  <c r="L2792" i="10" s="1"/>
  <c r="K2793" i="10"/>
  <c r="L2793" i="10" s="1"/>
  <c r="K2794" i="10"/>
  <c r="L2794" i="10" s="1"/>
  <c r="K2795" i="10"/>
  <c r="L2795" i="10" s="1"/>
  <c r="K2796" i="10"/>
  <c r="L2796" i="10" s="1"/>
  <c r="K2797" i="10"/>
  <c r="L2797" i="10" s="1"/>
  <c r="K2798" i="10"/>
  <c r="L2798" i="10" s="1"/>
  <c r="K2799" i="10"/>
  <c r="L2799" i="10" s="1"/>
  <c r="K2800" i="10"/>
  <c r="L2800" i="10" s="1"/>
  <c r="K2801" i="10"/>
  <c r="L2801" i="10" s="1"/>
  <c r="K2802" i="10"/>
  <c r="L2802" i="10" s="1"/>
  <c r="K2803" i="10"/>
  <c r="L2803" i="10" s="1"/>
  <c r="K2804" i="10"/>
  <c r="L2804" i="10" s="1"/>
  <c r="K2805" i="10"/>
  <c r="L2805" i="10" s="1"/>
  <c r="K2806" i="10"/>
  <c r="L2806" i="10" s="1"/>
  <c r="K2807" i="10"/>
  <c r="L2807" i="10" s="1"/>
  <c r="K2808" i="10"/>
  <c r="L2808" i="10" s="1"/>
  <c r="K2809" i="10"/>
  <c r="L2809" i="10" s="1"/>
  <c r="K2810" i="10"/>
  <c r="L2810" i="10" s="1"/>
  <c r="K2811" i="10"/>
  <c r="L2811" i="10" s="1"/>
  <c r="K2812" i="10"/>
  <c r="L2812" i="10" s="1"/>
  <c r="K2813" i="10"/>
  <c r="L2813" i="10" s="1"/>
  <c r="K2814" i="10"/>
  <c r="L2814" i="10" s="1"/>
  <c r="K2815" i="10"/>
  <c r="L2815" i="10" s="1"/>
  <c r="K2816" i="10"/>
  <c r="L2816" i="10" s="1"/>
  <c r="K2817" i="10"/>
  <c r="L2817" i="10" s="1"/>
  <c r="K2818" i="10"/>
  <c r="L2818" i="10" s="1"/>
  <c r="K2819" i="10"/>
  <c r="L2819" i="10" s="1"/>
  <c r="K2820" i="10"/>
  <c r="L2820" i="10" s="1"/>
  <c r="K2821" i="10"/>
  <c r="L2821" i="10" s="1"/>
  <c r="K2822" i="10"/>
  <c r="L2822" i="10" s="1"/>
  <c r="K2823" i="10"/>
  <c r="L2823" i="10" s="1"/>
  <c r="K2824" i="10"/>
  <c r="L2824" i="10" s="1"/>
  <c r="K2825" i="10"/>
  <c r="L2825" i="10" s="1"/>
  <c r="K2826" i="10"/>
  <c r="L2826" i="10" s="1"/>
  <c r="K2827" i="10"/>
  <c r="L2827" i="10" s="1"/>
  <c r="K2828" i="10"/>
  <c r="L2828" i="10" s="1"/>
  <c r="K2829" i="10"/>
  <c r="L2829" i="10" s="1"/>
  <c r="K2830" i="10"/>
  <c r="L2830" i="10" s="1"/>
  <c r="K2831" i="10"/>
  <c r="L2831" i="10" s="1"/>
  <c r="K2832" i="10"/>
  <c r="L2832" i="10" s="1"/>
  <c r="K2833" i="10"/>
  <c r="L2833" i="10" s="1"/>
  <c r="K2834" i="10"/>
  <c r="L2834" i="10" s="1"/>
  <c r="K2835" i="10"/>
  <c r="L2835" i="10" s="1"/>
  <c r="K2836" i="10"/>
  <c r="L2836" i="10" s="1"/>
  <c r="K2837" i="10"/>
  <c r="L2837" i="10" s="1"/>
  <c r="K2838" i="10"/>
  <c r="L2838" i="10" s="1"/>
  <c r="K2839" i="10"/>
  <c r="L2839" i="10" s="1"/>
  <c r="K2840" i="10"/>
  <c r="L2840" i="10" s="1"/>
  <c r="K2841" i="10"/>
  <c r="L2841" i="10" s="1"/>
  <c r="K2842" i="10"/>
  <c r="L2842" i="10" s="1"/>
  <c r="K2843" i="10"/>
  <c r="L2843" i="10" s="1"/>
  <c r="K2844" i="10"/>
  <c r="L2844" i="10" s="1"/>
  <c r="K2845" i="10"/>
  <c r="L2845" i="10" s="1"/>
  <c r="K2846" i="10"/>
  <c r="L2846" i="10" s="1"/>
  <c r="K2847" i="10"/>
  <c r="L2847" i="10" s="1"/>
  <c r="K2848" i="10"/>
  <c r="L2848" i="10" s="1"/>
  <c r="K2849" i="10"/>
  <c r="L2849" i="10" s="1"/>
  <c r="K2850" i="10"/>
  <c r="L2850" i="10" s="1"/>
  <c r="K2851" i="10"/>
  <c r="L2851" i="10" s="1"/>
  <c r="K2852" i="10"/>
  <c r="L2852" i="10" s="1"/>
  <c r="K2853" i="10"/>
  <c r="L2853" i="10" s="1"/>
  <c r="K2854" i="10"/>
  <c r="L2854" i="10" s="1"/>
  <c r="K2855" i="10"/>
  <c r="L2855" i="10" s="1"/>
  <c r="K2856" i="10"/>
  <c r="L2856" i="10" s="1"/>
  <c r="K2857" i="10"/>
  <c r="L2857" i="10" s="1"/>
  <c r="K2858" i="10"/>
  <c r="L2858" i="10" s="1"/>
  <c r="K2859" i="10"/>
  <c r="L2859" i="10" s="1"/>
  <c r="K2860" i="10"/>
  <c r="L2860" i="10" s="1"/>
  <c r="K2861" i="10"/>
  <c r="L2861" i="10" s="1"/>
  <c r="K2862" i="10"/>
  <c r="L2862" i="10" s="1"/>
  <c r="K2863" i="10"/>
  <c r="L2863" i="10" s="1"/>
  <c r="K2864" i="10"/>
  <c r="L2864" i="10" s="1"/>
  <c r="K2865" i="10"/>
  <c r="L2865" i="10" s="1"/>
  <c r="K2866" i="10"/>
  <c r="L2866" i="10" s="1"/>
  <c r="K2867" i="10"/>
  <c r="L2867" i="10" s="1"/>
  <c r="K2868" i="10"/>
  <c r="L2868" i="10" s="1"/>
  <c r="K2869" i="10"/>
  <c r="L2869" i="10" s="1"/>
  <c r="K2870" i="10"/>
  <c r="L2870" i="10" s="1"/>
  <c r="K2871" i="10"/>
  <c r="L2871" i="10" s="1"/>
  <c r="K2872" i="10"/>
  <c r="L2872" i="10" s="1"/>
  <c r="K2873" i="10"/>
  <c r="L2873" i="10" s="1"/>
  <c r="K2874" i="10"/>
  <c r="L2874" i="10" s="1"/>
  <c r="K2875" i="10"/>
  <c r="L2875" i="10" s="1"/>
  <c r="K2876" i="10"/>
  <c r="L2876" i="10" s="1"/>
  <c r="K2877" i="10"/>
  <c r="L2877" i="10" s="1"/>
  <c r="K2878" i="10"/>
  <c r="L2878" i="10" s="1"/>
  <c r="K2879" i="10"/>
  <c r="L2879" i="10" s="1"/>
  <c r="K2880" i="10"/>
  <c r="L2880" i="10" s="1"/>
  <c r="K2881" i="10"/>
  <c r="L2881" i="10" s="1"/>
  <c r="K2882" i="10"/>
  <c r="L2882" i="10" s="1"/>
  <c r="K2883" i="10"/>
  <c r="L2883" i="10" s="1"/>
  <c r="K2884" i="10"/>
  <c r="L2884" i="10" s="1"/>
  <c r="K2885" i="10"/>
  <c r="L2885" i="10" s="1"/>
  <c r="K2886" i="10"/>
  <c r="L2886" i="10" s="1"/>
  <c r="K2887" i="10"/>
  <c r="L2887" i="10" s="1"/>
  <c r="K2888" i="10"/>
  <c r="L2888" i="10" s="1"/>
  <c r="K2889" i="10"/>
  <c r="L2889" i="10" s="1"/>
  <c r="K2890" i="10"/>
  <c r="L2890" i="10" s="1"/>
  <c r="K2891" i="10"/>
  <c r="L2891" i="10" s="1"/>
  <c r="K2892" i="10"/>
  <c r="L2892" i="10" s="1"/>
  <c r="K2893" i="10"/>
  <c r="L2893" i="10" s="1"/>
  <c r="K2894" i="10"/>
  <c r="L2894" i="10" s="1"/>
  <c r="K2895" i="10"/>
  <c r="L2895" i="10" s="1"/>
  <c r="K2896" i="10"/>
  <c r="L2896" i="10" s="1"/>
  <c r="K2897" i="10"/>
  <c r="L2897" i="10" s="1"/>
  <c r="K2898" i="10"/>
  <c r="L2898" i="10" s="1"/>
  <c r="K2899" i="10"/>
  <c r="L2899" i="10" s="1"/>
  <c r="K2900" i="10"/>
  <c r="L2900" i="10" s="1"/>
  <c r="K2901" i="10"/>
  <c r="L2901" i="10" s="1"/>
  <c r="K2902" i="10"/>
  <c r="L2902" i="10" s="1"/>
  <c r="K2903" i="10"/>
  <c r="L2903" i="10" s="1"/>
  <c r="K2904" i="10"/>
  <c r="L2904" i="10" s="1"/>
  <c r="K2905" i="10"/>
  <c r="L2905" i="10" s="1"/>
  <c r="K2906" i="10"/>
  <c r="L2906" i="10" s="1"/>
  <c r="K2907" i="10"/>
  <c r="L2907" i="10" s="1"/>
  <c r="K2908" i="10"/>
  <c r="L2908" i="10" s="1"/>
  <c r="K2909" i="10"/>
  <c r="L2909" i="10" s="1"/>
  <c r="K2910" i="10"/>
  <c r="L2910" i="10" s="1"/>
  <c r="K2911" i="10"/>
  <c r="L2911" i="10" s="1"/>
  <c r="K2912" i="10"/>
  <c r="L2912" i="10" s="1"/>
  <c r="K2913" i="10"/>
  <c r="L2913" i="10" s="1"/>
  <c r="K2914" i="10"/>
  <c r="L2914" i="10" s="1"/>
  <c r="K2915" i="10"/>
  <c r="L2915" i="10" s="1"/>
  <c r="K2916" i="10"/>
  <c r="L2916" i="10" s="1"/>
  <c r="K2917" i="10"/>
  <c r="L2917" i="10" s="1"/>
  <c r="K2918" i="10"/>
  <c r="L2918" i="10" s="1"/>
  <c r="K2919" i="10"/>
  <c r="L2919" i="10" s="1"/>
  <c r="K2920" i="10"/>
  <c r="L2920" i="10" s="1"/>
  <c r="K2921" i="10"/>
  <c r="L2921" i="10" s="1"/>
  <c r="K2922" i="10"/>
  <c r="L2922" i="10" s="1"/>
  <c r="K2923" i="10"/>
  <c r="L2923" i="10" s="1"/>
  <c r="K2924" i="10"/>
  <c r="L2924" i="10" s="1"/>
  <c r="K2925" i="10"/>
  <c r="L2925" i="10" s="1"/>
  <c r="K2926" i="10"/>
  <c r="L2926" i="10" s="1"/>
  <c r="K2927" i="10"/>
  <c r="L2927" i="10" s="1"/>
  <c r="K2928" i="10"/>
  <c r="L2928" i="10" s="1"/>
  <c r="K2929" i="10"/>
  <c r="L2929" i="10" s="1"/>
  <c r="K2930" i="10"/>
  <c r="L2930" i="10" s="1"/>
  <c r="K2931" i="10"/>
  <c r="L2931" i="10" s="1"/>
  <c r="K2932" i="10"/>
  <c r="L2932" i="10" s="1"/>
  <c r="K2933" i="10"/>
  <c r="L2933" i="10" s="1"/>
  <c r="K2934" i="10"/>
  <c r="L2934" i="10" s="1"/>
  <c r="K2935" i="10"/>
  <c r="L2935" i="10" s="1"/>
  <c r="K2936" i="10"/>
  <c r="L2936" i="10" s="1"/>
  <c r="K2937" i="10"/>
  <c r="L2937" i="10" s="1"/>
  <c r="K2938" i="10"/>
  <c r="L2938" i="10" s="1"/>
  <c r="K2939" i="10"/>
  <c r="L2939" i="10" s="1"/>
  <c r="K2940" i="10"/>
  <c r="L2940" i="10" s="1"/>
  <c r="K2941" i="10"/>
  <c r="L2941" i="10" s="1"/>
  <c r="K2942" i="10"/>
  <c r="L2942" i="10" s="1"/>
  <c r="K2943" i="10"/>
  <c r="L2943" i="10" s="1"/>
  <c r="K2944" i="10"/>
  <c r="L2944" i="10" s="1"/>
  <c r="K2945" i="10"/>
  <c r="L2945" i="10" s="1"/>
  <c r="K2946" i="10"/>
  <c r="L2946" i="10" s="1"/>
  <c r="K2947" i="10"/>
  <c r="L2947" i="10" s="1"/>
  <c r="K2948" i="10"/>
  <c r="L2948" i="10" s="1"/>
  <c r="K2949" i="10"/>
  <c r="L2949" i="10" s="1"/>
  <c r="K2950" i="10"/>
  <c r="L2950" i="10" s="1"/>
  <c r="K2951" i="10"/>
  <c r="L2951" i="10" s="1"/>
  <c r="K2952" i="10"/>
  <c r="L2952" i="10" s="1"/>
  <c r="K2953" i="10"/>
  <c r="L2953" i="10" s="1"/>
  <c r="K2954" i="10"/>
  <c r="L2954" i="10" s="1"/>
  <c r="K2955" i="10"/>
  <c r="L2955" i="10" s="1"/>
  <c r="K2956" i="10"/>
  <c r="L2956" i="10" s="1"/>
  <c r="K2957" i="10"/>
  <c r="L2957" i="10" s="1"/>
  <c r="K2958" i="10"/>
  <c r="L2958" i="10" s="1"/>
  <c r="K2959" i="10"/>
  <c r="L2959" i="10" s="1"/>
  <c r="K2960" i="10"/>
  <c r="L2960" i="10" s="1"/>
  <c r="K2961" i="10"/>
  <c r="L2961" i="10" s="1"/>
  <c r="K2962" i="10"/>
  <c r="L2962" i="10" s="1"/>
  <c r="K2963" i="10"/>
  <c r="L2963" i="10" s="1"/>
  <c r="K2964" i="10"/>
  <c r="L2964" i="10" s="1"/>
  <c r="K2965" i="10"/>
  <c r="L2965" i="10" s="1"/>
  <c r="K2966" i="10"/>
  <c r="L2966" i="10" s="1"/>
  <c r="K2967" i="10"/>
  <c r="L2967" i="10" s="1"/>
  <c r="K2968" i="10"/>
  <c r="L2968" i="10" s="1"/>
  <c r="K2969" i="10"/>
  <c r="L2969" i="10" s="1"/>
  <c r="K2970" i="10"/>
  <c r="L2970" i="10" s="1"/>
  <c r="K2971" i="10"/>
  <c r="L2971" i="10" s="1"/>
  <c r="K2972" i="10"/>
  <c r="L2972" i="10" s="1"/>
  <c r="K2973" i="10"/>
  <c r="L2973" i="10" s="1"/>
  <c r="K2974" i="10"/>
  <c r="L2974" i="10" s="1"/>
  <c r="K2975" i="10"/>
  <c r="L2975" i="10" s="1"/>
  <c r="K2976" i="10"/>
  <c r="L2976" i="10" s="1"/>
  <c r="K2977" i="10"/>
  <c r="L2977" i="10" s="1"/>
  <c r="K2978" i="10"/>
  <c r="L2978" i="10" s="1"/>
  <c r="K2979" i="10"/>
  <c r="L2979" i="10" s="1"/>
  <c r="K2980" i="10"/>
  <c r="L2980" i="10" s="1"/>
  <c r="K2981" i="10"/>
  <c r="L2981" i="10" s="1"/>
  <c r="K2982" i="10"/>
  <c r="L2982" i="10" s="1"/>
  <c r="K2983" i="10"/>
  <c r="L2983" i="10" s="1"/>
  <c r="K2984" i="10"/>
  <c r="L2984" i="10" s="1"/>
  <c r="K2985" i="10"/>
  <c r="L2985" i="10" s="1"/>
  <c r="K2986" i="10"/>
  <c r="L2986" i="10" s="1"/>
  <c r="K2987" i="10"/>
  <c r="L2987" i="10" s="1"/>
  <c r="K2988" i="10"/>
  <c r="L2988" i="10" s="1"/>
  <c r="K2989" i="10"/>
  <c r="L2989" i="10" s="1"/>
  <c r="K2990" i="10"/>
  <c r="L2990" i="10" s="1"/>
  <c r="K2991" i="10"/>
  <c r="L2991" i="10" s="1"/>
  <c r="K2992" i="10"/>
  <c r="L2992" i="10" s="1"/>
  <c r="K2993" i="10"/>
  <c r="L2993" i="10" s="1"/>
  <c r="K2994" i="10"/>
  <c r="L2994" i="10" s="1"/>
  <c r="K2995" i="10"/>
  <c r="L2995" i="10" s="1"/>
  <c r="K2996" i="10"/>
  <c r="L2996" i="10" s="1"/>
  <c r="K2997" i="10"/>
  <c r="L2997" i="10" s="1"/>
  <c r="K2998" i="10"/>
  <c r="L2998" i="10" s="1"/>
  <c r="K2999" i="10"/>
  <c r="L2999" i="10" s="1"/>
  <c r="K3000" i="10"/>
  <c r="L3000" i="10" s="1"/>
  <c r="K3001" i="10"/>
  <c r="L3001" i="10" s="1"/>
  <c r="K3002" i="10"/>
  <c r="L3002" i="10" s="1"/>
  <c r="K3003" i="10"/>
  <c r="L3003" i="10" s="1"/>
  <c r="K3004" i="10"/>
  <c r="L3004" i="10" s="1"/>
  <c r="K3005" i="10"/>
  <c r="L3005" i="10" s="1"/>
  <c r="K3006" i="10"/>
  <c r="L3006" i="10" s="1"/>
  <c r="K3007" i="10"/>
  <c r="L3007" i="10" s="1"/>
  <c r="K3008" i="10"/>
  <c r="L3008" i="10" s="1"/>
  <c r="K3009" i="10"/>
  <c r="L3009" i="10" s="1"/>
  <c r="K3010" i="10"/>
  <c r="L3010" i="10" s="1"/>
  <c r="K3011" i="10"/>
  <c r="L3011" i="10" s="1"/>
  <c r="K3012" i="10"/>
  <c r="L3012" i="10" s="1"/>
  <c r="K3013" i="10"/>
  <c r="L3013" i="10" s="1"/>
  <c r="K3014" i="10"/>
  <c r="L3014" i="10" s="1"/>
  <c r="K3015" i="10"/>
  <c r="L3015" i="10" s="1"/>
  <c r="K3016" i="10"/>
  <c r="L3016" i="10" s="1"/>
  <c r="K3017" i="10"/>
  <c r="L3017" i="10" s="1"/>
  <c r="K3018" i="10"/>
  <c r="L3018" i="10" s="1"/>
  <c r="K3019" i="10"/>
  <c r="L3019" i="10" s="1"/>
  <c r="K3020" i="10"/>
  <c r="L3020" i="10" s="1"/>
  <c r="K3021" i="10"/>
  <c r="L3021" i="10" s="1"/>
  <c r="K3022" i="10"/>
  <c r="L3022" i="10" s="1"/>
  <c r="K3023" i="10"/>
  <c r="L3023" i="10" s="1"/>
  <c r="K3024" i="10"/>
  <c r="L3024" i="10" s="1"/>
  <c r="K3025" i="10"/>
  <c r="L3025" i="10" s="1"/>
  <c r="K3026" i="10"/>
  <c r="L3026" i="10" s="1"/>
  <c r="K3027" i="10"/>
  <c r="L3027" i="10" s="1"/>
  <c r="K3028" i="10"/>
  <c r="L3028" i="10" s="1"/>
  <c r="K3029" i="10"/>
  <c r="L3029" i="10" s="1"/>
  <c r="K3030" i="10"/>
  <c r="L3030" i="10" s="1"/>
  <c r="K3031" i="10"/>
  <c r="L3031" i="10" s="1"/>
  <c r="K3032" i="10"/>
  <c r="L3032" i="10" s="1"/>
  <c r="K3033" i="10"/>
  <c r="L3033" i="10" s="1"/>
  <c r="K3034" i="10"/>
  <c r="L3034" i="10" s="1"/>
  <c r="K3035" i="10"/>
  <c r="L3035" i="10" s="1"/>
  <c r="K3036" i="10"/>
  <c r="L3036" i="10" s="1"/>
  <c r="K3037" i="10"/>
  <c r="L3037" i="10" s="1"/>
  <c r="K3038" i="10"/>
  <c r="L3038" i="10" s="1"/>
  <c r="K3039" i="10"/>
  <c r="L3039" i="10" s="1"/>
  <c r="K3040" i="10"/>
  <c r="L3040" i="10" s="1"/>
  <c r="K3041" i="10"/>
  <c r="L3041" i="10" s="1"/>
  <c r="K3042" i="10"/>
  <c r="L3042" i="10" s="1"/>
  <c r="K3043" i="10"/>
  <c r="L3043" i="10" s="1"/>
  <c r="K3044" i="10"/>
  <c r="L3044" i="10" s="1"/>
  <c r="K3045" i="10"/>
  <c r="K3046" i="10"/>
  <c r="L3046" i="10" s="1"/>
  <c r="K3047" i="10"/>
  <c r="L3047" i="10" s="1"/>
  <c r="K3048" i="10"/>
  <c r="L3048" i="10" s="1"/>
  <c r="K3049" i="10"/>
  <c r="L3049" i="10" s="1"/>
  <c r="K3050" i="10"/>
  <c r="L3050" i="10" s="1"/>
  <c r="K3051" i="10"/>
  <c r="L3051" i="10" s="1"/>
  <c r="K3052" i="10"/>
  <c r="L3052" i="10" s="1"/>
  <c r="K3053" i="10"/>
  <c r="L3053" i="10" s="1"/>
  <c r="K3054" i="10"/>
  <c r="L3054" i="10" s="1"/>
  <c r="K3055" i="10"/>
  <c r="L3055" i="10" s="1"/>
  <c r="K3056" i="10"/>
  <c r="K3057" i="10"/>
  <c r="L3057" i="10" s="1"/>
  <c r="K3058" i="10"/>
  <c r="L3058" i="10" s="1"/>
  <c r="K3059" i="10"/>
  <c r="L3059" i="10" s="1"/>
  <c r="K3060" i="10"/>
  <c r="L3060" i="10" s="1"/>
  <c r="K3061" i="10"/>
  <c r="L3061" i="10" s="1"/>
  <c r="K3062" i="10"/>
  <c r="L3062" i="10" s="1"/>
  <c r="K3063" i="10"/>
  <c r="L3063" i="10" s="1"/>
  <c r="K3064" i="10"/>
  <c r="L3064" i="10" s="1"/>
  <c r="K3065" i="10"/>
  <c r="L3065" i="10" s="1"/>
  <c r="K3066" i="10"/>
  <c r="L3066" i="10" s="1"/>
  <c r="K3067" i="10"/>
  <c r="L3067" i="10" s="1"/>
  <c r="K3068" i="10"/>
  <c r="L3068" i="10" s="1"/>
  <c r="K3069" i="10"/>
  <c r="L3069" i="10" s="1"/>
  <c r="K3070" i="10"/>
  <c r="L3070" i="10" s="1"/>
  <c r="K3071" i="10"/>
  <c r="L3071" i="10" s="1"/>
  <c r="K3072" i="10"/>
  <c r="L3072" i="10" s="1"/>
  <c r="K3073" i="10"/>
  <c r="L3073" i="10" s="1"/>
  <c r="K3074" i="10"/>
  <c r="L3074" i="10" s="1"/>
  <c r="K3075" i="10"/>
  <c r="L3075" i="10" s="1"/>
  <c r="K3076" i="10"/>
  <c r="L3076" i="10" s="1"/>
  <c r="K3077" i="10"/>
  <c r="L3077" i="10" s="1"/>
  <c r="K3078" i="10"/>
  <c r="L3078" i="10" s="1"/>
  <c r="K3079" i="10"/>
  <c r="L3079" i="10" s="1"/>
  <c r="K3080" i="10"/>
  <c r="L3080" i="10" s="1"/>
  <c r="K3081" i="10"/>
  <c r="L3081" i="10" s="1"/>
  <c r="K3082" i="10"/>
  <c r="L3082" i="10" s="1"/>
  <c r="K3083" i="10"/>
  <c r="L3083" i="10" s="1"/>
  <c r="K3084" i="10"/>
  <c r="L3084" i="10" s="1"/>
  <c r="K3085" i="10"/>
  <c r="L3085" i="10" s="1"/>
  <c r="K3086" i="10"/>
  <c r="L3086" i="10" s="1"/>
  <c r="K3087" i="10"/>
  <c r="L3087" i="10" s="1"/>
  <c r="K3088" i="10"/>
  <c r="L3088" i="10" s="1"/>
  <c r="K3089" i="10"/>
  <c r="L3089" i="10" s="1"/>
  <c r="K3090" i="10"/>
  <c r="L3090" i="10" s="1"/>
  <c r="K3091" i="10"/>
  <c r="L3091" i="10" s="1"/>
  <c r="K3092" i="10"/>
  <c r="L3092" i="10" s="1"/>
  <c r="K3093" i="10"/>
  <c r="L3093" i="10" s="1"/>
  <c r="K3094" i="10"/>
  <c r="L3094" i="10" s="1"/>
  <c r="K3095" i="10"/>
  <c r="L3095" i="10" s="1"/>
  <c r="K3096" i="10"/>
  <c r="L3096" i="10" s="1"/>
  <c r="K3097" i="10"/>
  <c r="L3097" i="10" s="1"/>
  <c r="K3098" i="10"/>
  <c r="L3098" i="10" s="1"/>
  <c r="K3099" i="10"/>
  <c r="L3099" i="10" s="1"/>
  <c r="K3100" i="10"/>
  <c r="L3100" i="10" s="1"/>
  <c r="K3101" i="10"/>
  <c r="L3101" i="10" s="1"/>
  <c r="K3102" i="10"/>
  <c r="L3102" i="10" s="1"/>
  <c r="K3103" i="10"/>
  <c r="L3103" i="10" s="1"/>
  <c r="K3104" i="10"/>
  <c r="L3104" i="10" s="1"/>
  <c r="K3105" i="10"/>
  <c r="L3105" i="10" s="1"/>
  <c r="K3106" i="10"/>
  <c r="L3106" i="10" s="1"/>
  <c r="K3107" i="10"/>
  <c r="L3107" i="10" s="1"/>
  <c r="K3108" i="10"/>
  <c r="L3108" i="10" s="1"/>
  <c r="K3109" i="10"/>
  <c r="L3109" i="10" s="1"/>
  <c r="K3110" i="10"/>
  <c r="L3110" i="10" s="1"/>
  <c r="K3111" i="10"/>
  <c r="L3111" i="10" s="1"/>
  <c r="K3112" i="10"/>
  <c r="L3112" i="10" s="1"/>
  <c r="K3113" i="10"/>
  <c r="L3113" i="10" s="1"/>
  <c r="K3114" i="10"/>
  <c r="L3114" i="10" s="1"/>
  <c r="K3115" i="10"/>
  <c r="L3115" i="10" s="1"/>
  <c r="K3116" i="10"/>
  <c r="L3116" i="10" s="1"/>
  <c r="K3117" i="10"/>
  <c r="L3117" i="10" s="1"/>
  <c r="K3118" i="10"/>
  <c r="L3118" i="10" s="1"/>
  <c r="K3119" i="10"/>
  <c r="L3119" i="10" s="1"/>
  <c r="K3120" i="10"/>
  <c r="L3120" i="10" s="1"/>
  <c r="K3121" i="10"/>
  <c r="L3121" i="10" s="1"/>
  <c r="K3122" i="10"/>
  <c r="L3122" i="10" s="1"/>
  <c r="K3123" i="10"/>
  <c r="L3123" i="10" s="1"/>
  <c r="K3124" i="10"/>
  <c r="L3124" i="10" s="1"/>
  <c r="K3125" i="10"/>
  <c r="L3125" i="10" s="1"/>
  <c r="K3126" i="10"/>
  <c r="L3126" i="10" s="1"/>
  <c r="K3127" i="10"/>
  <c r="L3127" i="10" s="1"/>
  <c r="K3128" i="10"/>
  <c r="L3128" i="10" s="1"/>
  <c r="K3129" i="10"/>
  <c r="L3129" i="10" s="1"/>
  <c r="K3130" i="10"/>
  <c r="L3130" i="10" s="1"/>
  <c r="K3131" i="10"/>
  <c r="L3131" i="10" s="1"/>
  <c r="K3132" i="10"/>
  <c r="L3132" i="10" s="1"/>
  <c r="K3133" i="10"/>
  <c r="L3133" i="10" s="1"/>
  <c r="K3134" i="10"/>
  <c r="L3134" i="10" s="1"/>
  <c r="K3135" i="10"/>
  <c r="L3135" i="10" s="1"/>
  <c r="K3136" i="10"/>
  <c r="L3136" i="10" s="1"/>
  <c r="K3137" i="10"/>
  <c r="L3137" i="10" s="1"/>
  <c r="K3138" i="10"/>
  <c r="L3138" i="10" s="1"/>
  <c r="K3139" i="10"/>
  <c r="L3139" i="10" s="1"/>
  <c r="K3140" i="10"/>
  <c r="L3140" i="10" s="1"/>
  <c r="K3141" i="10"/>
  <c r="L3141" i="10" s="1"/>
  <c r="K3142" i="10"/>
  <c r="L3142" i="10" s="1"/>
  <c r="K3143" i="10"/>
  <c r="L3143" i="10" s="1"/>
  <c r="K3144" i="10"/>
  <c r="L3144" i="10" s="1"/>
  <c r="K3145" i="10"/>
  <c r="L3145" i="10" s="1"/>
  <c r="K3146" i="10"/>
  <c r="L3146" i="10" s="1"/>
  <c r="K3147" i="10"/>
  <c r="L3147" i="10" s="1"/>
  <c r="K3148" i="10"/>
  <c r="L3148" i="10" s="1"/>
  <c r="K3149" i="10"/>
  <c r="L3149" i="10" s="1"/>
  <c r="K3150" i="10"/>
  <c r="L3150" i="10" s="1"/>
  <c r="K3151" i="10"/>
  <c r="L3151" i="10" s="1"/>
  <c r="K3152" i="10"/>
  <c r="L3152" i="10" s="1"/>
  <c r="K3153" i="10"/>
  <c r="L3153" i="10" s="1"/>
  <c r="K3154" i="10"/>
  <c r="L3154" i="10" s="1"/>
  <c r="K3155" i="10"/>
  <c r="L3155" i="10" s="1"/>
  <c r="K3156" i="10"/>
  <c r="L3156" i="10" s="1"/>
  <c r="K3157" i="10"/>
  <c r="L3157" i="10" s="1"/>
  <c r="K3158" i="10"/>
  <c r="L3158" i="10" s="1"/>
  <c r="K3159" i="10"/>
  <c r="L3159" i="10" s="1"/>
  <c r="K3160" i="10"/>
  <c r="L3160" i="10" s="1"/>
  <c r="K3161" i="10"/>
  <c r="L3161" i="10" s="1"/>
  <c r="K3162" i="10"/>
  <c r="L3162" i="10" s="1"/>
  <c r="K3163" i="10"/>
  <c r="L3163" i="10" s="1"/>
  <c r="K3164" i="10"/>
  <c r="L3164" i="10" s="1"/>
  <c r="K3165" i="10"/>
  <c r="L3165" i="10" s="1"/>
  <c r="K3166" i="10"/>
  <c r="L3166" i="10" s="1"/>
  <c r="K3167" i="10"/>
  <c r="L3167" i="10" s="1"/>
  <c r="K3168" i="10"/>
  <c r="L3168" i="10" s="1"/>
  <c r="K3169" i="10"/>
  <c r="L3169" i="10" s="1"/>
  <c r="K3170" i="10"/>
  <c r="L3170" i="10" s="1"/>
  <c r="K3171" i="10"/>
  <c r="L3171" i="10" s="1"/>
  <c r="K3172" i="10"/>
  <c r="L3172" i="10" s="1"/>
  <c r="K3173" i="10"/>
  <c r="L3173" i="10" s="1"/>
  <c r="K3174" i="10"/>
  <c r="L3174" i="10" s="1"/>
  <c r="K3175" i="10"/>
  <c r="L3175" i="10" s="1"/>
  <c r="K3176" i="10"/>
  <c r="L3176" i="10" s="1"/>
  <c r="K3177" i="10"/>
  <c r="L3177" i="10" s="1"/>
  <c r="K3178" i="10"/>
  <c r="L3178" i="10" s="1"/>
  <c r="K3179" i="10"/>
  <c r="L3179" i="10" s="1"/>
  <c r="K3180" i="10"/>
  <c r="L3180" i="10" s="1"/>
  <c r="K3181" i="10"/>
  <c r="L3181" i="10" s="1"/>
  <c r="K3182" i="10"/>
  <c r="L3182" i="10" s="1"/>
  <c r="K3183" i="10"/>
  <c r="L3183" i="10" s="1"/>
  <c r="K3184" i="10"/>
  <c r="L3184" i="10" s="1"/>
  <c r="K3185" i="10"/>
  <c r="L3185" i="10" s="1"/>
  <c r="K3186" i="10"/>
  <c r="L3186" i="10" s="1"/>
  <c r="K3187" i="10"/>
  <c r="L3187" i="10" s="1"/>
  <c r="K3188" i="10"/>
  <c r="L3188" i="10" s="1"/>
  <c r="K3189" i="10"/>
  <c r="L3189" i="10" s="1"/>
  <c r="K3190" i="10"/>
  <c r="L3190" i="10" s="1"/>
  <c r="K3191" i="10"/>
  <c r="L3191" i="10" s="1"/>
  <c r="K3192" i="10"/>
  <c r="L3192" i="10" s="1"/>
  <c r="K3193" i="10"/>
  <c r="L3193" i="10" s="1"/>
  <c r="K3194" i="10"/>
  <c r="L3194" i="10" s="1"/>
  <c r="K3195" i="10"/>
  <c r="L3195" i="10" s="1"/>
  <c r="K3196" i="10"/>
  <c r="L3196" i="10" s="1"/>
  <c r="K3197" i="10"/>
  <c r="L3197" i="10" s="1"/>
  <c r="K3198" i="10"/>
  <c r="L3198" i="10" s="1"/>
  <c r="K3199" i="10"/>
  <c r="L3199" i="10" s="1"/>
  <c r="K3200" i="10"/>
  <c r="L3200" i="10" s="1"/>
  <c r="K3201" i="10"/>
  <c r="L3201" i="10" s="1"/>
  <c r="K3202" i="10"/>
  <c r="L3202" i="10" s="1"/>
  <c r="K3203" i="10"/>
  <c r="L3203" i="10" s="1"/>
  <c r="K3204" i="10"/>
  <c r="L3204" i="10" s="1"/>
  <c r="K3205" i="10"/>
  <c r="L3205" i="10" s="1"/>
  <c r="K3206" i="10"/>
  <c r="L3206" i="10" s="1"/>
  <c r="K3207" i="10"/>
  <c r="L3207" i="10" s="1"/>
  <c r="K3208" i="10"/>
  <c r="L3208" i="10" s="1"/>
  <c r="K3209" i="10"/>
  <c r="L3209" i="10" s="1"/>
  <c r="K3210" i="10"/>
  <c r="L3210" i="10" s="1"/>
  <c r="K3211" i="10"/>
  <c r="L3211" i="10" s="1"/>
  <c r="K3212" i="10"/>
  <c r="L3212" i="10" s="1"/>
  <c r="K3213" i="10"/>
  <c r="L3213" i="10" s="1"/>
  <c r="K3214" i="10"/>
  <c r="L3214" i="10" s="1"/>
  <c r="K3215" i="10"/>
  <c r="L3215" i="10" s="1"/>
  <c r="K3216" i="10"/>
  <c r="L3216" i="10" s="1"/>
  <c r="K3217" i="10"/>
  <c r="L3217" i="10" s="1"/>
  <c r="K3218" i="10"/>
  <c r="L3218" i="10" s="1"/>
  <c r="K3219" i="10"/>
  <c r="L3219" i="10" s="1"/>
  <c r="K3220" i="10"/>
  <c r="L3220" i="10" s="1"/>
  <c r="K3221" i="10"/>
  <c r="L3221" i="10" s="1"/>
  <c r="K3222" i="10"/>
  <c r="L3222" i="10" s="1"/>
  <c r="K3223" i="10"/>
  <c r="L3223" i="10" s="1"/>
  <c r="K3224" i="10"/>
  <c r="L3224" i="10" s="1"/>
  <c r="K3225" i="10"/>
  <c r="L3225" i="10" s="1"/>
  <c r="K3226" i="10"/>
  <c r="L3226" i="10" s="1"/>
  <c r="K3227" i="10"/>
  <c r="L3227" i="10" s="1"/>
  <c r="K3228" i="10"/>
  <c r="L3228" i="10" s="1"/>
  <c r="K3229" i="10"/>
  <c r="L3229" i="10" s="1"/>
  <c r="K3230" i="10"/>
  <c r="L3230" i="10" s="1"/>
  <c r="K3231" i="10"/>
  <c r="L3231" i="10" s="1"/>
  <c r="K3232" i="10"/>
  <c r="L3232" i="10" s="1"/>
  <c r="K3233" i="10"/>
  <c r="L3233" i="10" s="1"/>
  <c r="K3234" i="10"/>
  <c r="L3234" i="10" s="1"/>
  <c r="K3235" i="10"/>
  <c r="L3235" i="10" s="1"/>
  <c r="K3236" i="10"/>
  <c r="L3236" i="10" s="1"/>
  <c r="K3237" i="10"/>
  <c r="L3237" i="10" s="1"/>
  <c r="K3238" i="10"/>
  <c r="L3238" i="10" s="1"/>
  <c r="K3239" i="10"/>
  <c r="L3239" i="10" s="1"/>
  <c r="K3240" i="10"/>
  <c r="L3240" i="10" s="1"/>
  <c r="K3241" i="10"/>
  <c r="L3241" i="10" s="1"/>
  <c r="K3242" i="10"/>
  <c r="L3242" i="10" s="1"/>
  <c r="K3243" i="10"/>
  <c r="L3243" i="10" s="1"/>
  <c r="K3244" i="10"/>
  <c r="L3244" i="10" s="1"/>
  <c r="K3245" i="10"/>
  <c r="L3245" i="10" s="1"/>
  <c r="K3246" i="10"/>
  <c r="L3246" i="10" s="1"/>
  <c r="K3247" i="10"/>
  <c r="L3247" i="10" s="1"/>
  <c r="K3248" i="10"/>
  <c r="L3248" i="10" s="1"/>
  <c r="K3249" i="10"/>
  <c r="L3249" i="10" s="1"/>
  <c r="K3250" i="10"/>
  <c r="L3250" i="10" s="1"/>
  <c r="K3251" i="10"/>
  <c r="L3251" i="10" s="1"/>
  <c r="K3252" i="10"/>
  <c r="L3252" i="10" s="1"/>
  <c r="K3253" i="10"/>
  <c r="L3253" i="10" s="1"/>
  <c r="K3254" i="10"/>
  <c r="L3254" i="10" s="1"/>
  <c r="K3255" i="10"/>
  <c r="L3255" i="10" s="1"/>
  <c r="K3256" i="10"/>
  <c r="L3256" i="10" s="1"/>
  <c r="K3257" i="10"/>
  <c r="L3257" i="10" s="1"/>
  <c r="K3258" i="10"/>
  <c r="L3258" i="10" s="1"/>
  <c r="K3259" i="10"/>
  <c r="L3259" i="10" s="1"/>
  <c r="K3260" i="10"/>
  <c r="L3260" i="10" s="1"/>
  <c r="K3261" i="10"/>
  <c r="L3261" i="10" s="1"/>
  <c r="K3262" i="10"/>
  <c r="L3262" i="10" s="1"/>
  <c r="K3263" i="10"/>
  <c r="L3263" i="10" s="1"/>
  <c r="K3264" i="10"/>
  <c r="L3264" i="10" s="1"/>
  <c r="K3265" i="10"/>
  <c r="L3265" i="10" s="1"/>
  <c r="K3266" i="10"/>
  <c r="L3266" i="10" s="1"/>
  <c r="K3267" i="10"/>
  <c r="L3267" i="10" s="1"/>
  <c r="K3268" i="10"/>
  <c r="L3268" i="10" s="1"/>
  <c r="K3269" i="10"/>
  <c r="L3269" i="10" s="1"/>
  <c r="K3270" i="10"/>
  <c r="L3270" i="10" s="1"/>
  <c r="K3271" i="10"/>
  <c r="L3271" i="10" s="1"/>
  <c r="K3272" i="10"/>
  <c r="L3272" i="10" s="1"/>
  <c r="K3273" i="10"/>
  <c r="L3273" i="10" s="1"/>
  <c r="K3274" i="10"/>
  <c r="L3274" i="10" s="1"/>
  <c r="K3275" i="10"/>
  <c r="L3275" i="10" s="1"/>
  <c r="K3276" i="10"/>
  <c r="L3276" i="10" s="1"/>
  <c r="K3277" i="10"/>
  <c r="L3277" i="10" s="1"/>
  <c r="K3278" i="10"/>
  <c r="L3278" i="10" s="1"/>
  <c r="K3279" i="10"/>
  <c r="L3279" i="10" s="1"/>
  <c r="K3280" i="10"/>
  <c r="L3280" i="10" s="1"/>
  <c r="K3281" i="10"/>
  <c r="L3281" i="10" s="1"/>
  <c r="K3282" i="10"/>
  <c r="L3282" i="10" s="1"/>
  <c r="K3283" i="10"/>
  <c r="L3283" i="10" s="1"/>
  <c r="K3284" i="10"/>
  <c r="L3284" i="10" s="1"/>
  <c r="K3285" i="10"/>
  <c r="L3285" i="10" s="1"/>
  <c r="K3286" i="10"/>
  <c r="L3286" i="10" s="1"/>
  <c r="K3287" i="10"/>
  <c r="L3287" i="10" s="1"/>
  <c r="K3288" i="10"/>
  <c r="L3288" i="10" s="1"/>
  <c r="K3289" i="10"/>
  <c r="L3289" i="10" s="1"/>
  <c r="K3290" i="10"/>
  <c r="K3291" i="10"/>
  <c r="L3291" i="10" s="1"/>
  <c r="K3292" i="10"/>
  <c r="L3292" i="10" s="1"/>
  <c r="K3293" i="10"/>
  <c r="L3293" i="10" s="1"/>
  <c r="K3294" i="10"/>
  <c r="L3294" i="10" s="1"/>
  <c r="K3295" i="10"/>
  <c r="L3295" i="10" s="1"/>
  <c r="K3296" i="10"/>
  <c r="L3296" i="10" s="1"/>
  <c r="K3297" i="10"/>
  <c r="L3297" i="10" s="1"/>
  <c r="K3298" i="10"/>
  <c r="L3298" i="10" s="1"/>
  <c r="K3299" i="10"/>
  <c r="L3299" i="10" s="1"/>
  <c r="K3300" i="10"/>
  <c r="L3300" i="10" s="1"/>
  <c r="K3301" i="10"/>
  <c r="L3301" i="10" s="1"/>
  <c r="K3302" i="10"/>
  <c r="L3302" i="10" s="1"/>
  <c r="K3303" i="10"/>
  <c r="L3303" i="10" s="1"/>
  <c r="K3304" i="10"/>
  <c r="L3304" i="10" s="1"/>
  <c r="K3305" i="10"/>
  <c r="L3305" i="10" s="1"/>
  <c r="K3306" i="10"/>
  <c r="L3306" i="10" s="1"/>
  <c r="K3307" i="10"/>
  <c r="L3307" i="10" s="1"/>
  <c r="K3308" i="10"/>
  <c r="L3308" i="10" s="1"/>
  <c r="K3309" i="10"/>
  <c r="L3309" i="10" s="1"/>
  <c r="K3310" i="10"/>
  <c r="L3310" i="10" s="1"/>
  <c r="K3311" i="10"/>
  <c r="L3311" i="10" s="1"/>
  <c r="K3312" i="10"/>
  <c r="L3312" i="10" s="1"/>
  <c r="K3313" i="10"/>
  <c r="L3313" i="10" s="1"/>
  <c r="K3314" i="10"/>
  <c r="L3314" i="10" s="1"/>
  <c r="K3315" i="10"/>
  <c r="L3315" i="10" s="1"/>
  <c r="K3316" i="10"/>
  <c r="L3316" i="10" s="1"/>
  <c r="K3317" i="10"/>
  <c r="L3317" i="10" s="1"/>
  <c r="K3318" i="10"/>
  <c r="L3318" i="10" s="1"/>
  <c r="K3319" i="10"/>
  <c r="L3319" i="10" s="1"/>
  <c r="K3320" i="10"/>
  <c r="L3320" i="10" s="1"/>
  <c r="K3321" i="10"/>
  <c r="L3321" i="10" s="1"/>
  <c r="K3322" i="10"/>
  <c r="L3322" i="10" s="1"/>
  <c r="K3323" i="10"/>
  <c r="L3323" i="10" s="1"/>
  <c r="K3324" i="10"/>
  <c r="L3324" i="10" s="1"/>
  <c r="K3325" i="10"/>
  <c r="L3325" i="10" s="1"/>
  <c r="K3326" i="10"/>
  <c r="L3326" i="10" s="1"/>
  <c r="K3327" i="10"/>
  <c r="L3327" i="10" s="1"/>
  <c r="K3328" i="10"/>
  <c r="L3328" i="10" s="1"/>
  <c r="K3329" i="10"/>
  <c r="L3329" i="10" s="1"/>
  <c r="K3330" i="10"/>
  <c r="L3330" i="10" s="1"/>
  <c r="K3331" i="10"/>
  <c r="L3331" i="10" s="1"/>
  <c r="K3332" i="10"/>
  <c r="L3332" i="10" s="1"/>
  <c r="K3333" i="10"/>
  <c r="L3333" i="10" s="1"/>
  <c r="K3334" i="10"/>
  <c r="L3334" i="10" s="1"/>
  <c r="K3335" i="10"/>
  <c r="L3335" i="10" s="1"/>
  <c r="K3336" i="10"/>
  <c r="L3336" i="10" s="1"/>
  <c r="K3337" i="10"/>
  <c r="L3337" i="10" s="1"/>
  <c r="K3338" i="10"/>
  <c r="L3338" i="10" s="1"/>
  <c r="K3339" i="10"/>
  <c r="L3339" i="10" s="1"/>
  <c r="K3340" i="10"/>
  <c r="L3340" i="10" s="1"/>
  <c r="K3341" i="10"/>
  <c r="L3341" i="10" s="1"/>
  <c r="K3342" i="10"/>
  <c r="L3342" i="10" s="1"/>
  <c r="K3343" i="10"/>
  <c r="L3343" i="10" s="1"/>
  <c r="K3344" i="10"/>
  <c r="L3344" i="10" s="1"/>
  <c r="K3345" i="10"/>
  <c r="L3345" i="10" s="1"/>
  <c r="K3346" i="10"/>
  <c r="L3346" i="10" s="1"/>
  <c r="K3347" i="10"/>
  <c r="L3347" i="10" s="1"/>
  <c r="K3348" i="10"/>
  <c r="L3348" i="10" s="1"/>
  <c r="K3349" i="10"/>
  <c r="L3349" i="10" s="1"/>
  <c r="K3350" i="10"/>
  <c r="L3350" i="10" s="1"/>
  <c r="K3351" i="10"/>
  <c r="L3351" i="10" s="1"/>
  <c r="K3352" i="10"/>
  <c r="L3352" i="10" s="1"/>
  <c r="K3353" i="10"/>
  <c r="L3353" i="10" s="1"/>
  <c r="K3354" i="10"/>
  <c r="L3354" i="10" s="1"/>
  <c r="K3355" i="10"/>
  <c r="L3355" i="10" s="1"/>
  <c r="K3356" i="10"/>
  <c r="L3356" i="10" s="1"/>
  <c r="K3357" i="10"/>
  <c r="L3357" i="10" s="1"/>
  <c r="K3358" i="10"/>
  <c r="L3358" i="10" s="1"/>
  <c r="K3359" i="10"/>
  <c r="L3359" i="10" s="1"/>
  <c r="K3360" i="10"/>
  <c r="L3360" i="10" s="1"/>
  <c r="K3361" i="10"/>
  <c r="L3361" i="10" s="1"/>
  <c r="K3362" i="10"/>
  <c r="L3362" i="10" s="1"/>
  <c r="K3363" i="10"/>
  <c r="L3363" i="10" s="1"/>
  <c r="K3364" i="10"/>
  <c r="L3364" i="10" s="1"/>
  <c r="K3365" i="10"/>
  <c r="L3365" i="10" s="1"/>
  <c r="K3366" i="10"/>
  <c r="L3366" i="10" s="1"/>
  <c r="K3367" i="10"/>
  <c r="L3367" i="10" s="1"/>
  <c r="K3368" i="10"/>
  <c r="L3368" i="10" s="1"/>
  <c r="K3369" i="10"/>
  <c r="L3369" i="10" s="1"/>
  <c r="K3370" i="10"/>
  <c r="L3370" i="10" s="1"/>
  <c r="K3371" i="10"/>
  <c r="L3371" i="10" s="1"/>
  <c r="K3372" i="10"/>
  <c r="L3372" i="10" s="1"/>
  <c r="K3373" i="10"/>
  <c r="L3373" i="10" s="1"/>
  <c r="K3374" i="10"/>
  <c r="L3374" i="10" s="1"/>
  <c r="K3375" i="10"/>
  <c r="L3375" i="10" s="1"/>
  <c r="K3376" i="10"/>
  <c r="L3376" i="10" s="1"/>
  <c r="K3377" i="10"/>
  <c r="L3377" i="10" s="1"/>
  <c r="K3378" i="10"/>
  <c r="L3378" i="10" s="1"/>
  <c r="K3379" i="10"/>
  <c r="L3379" i="10" s="1"/>
  <c r="K3380" i="10"/>
  <c r="K3381" i="10"/>
  <c r="L3381" i="10" s="1"/>
  <c r="K3382" i="10"/>
  <c r="L3382" i="10" s="1"/>
  <c r="K3383" i="10"/>
  <c r="L3383" i="10" s="1"/>
  <c r="K3384" i="10"/>
  <c r="K3385" i="10"/>
  <c r="L3385" i="10" s="1"/>
  <c r="K3386" i="10"/>
  <c r="L3386" i="10" s="1"/>
  <c r="K3387" i="10"/>
  <c r="L3387" i="10" s="1"/>
  <c r="K3388" i="10"/>
  <c r="L3388" i="10" s="1"/>
  <c r="K3389" i="10"/>
  <c r="L3389" i="10" s="1"/>
  <c r="K3390" i="10"/>
  <c r="L3390" i="10" s="1"/>
  <c r="K3391" i="10"/>
  <c r="L3391" i="10" s="1"/>
  <c r="K3392" i="10"/>
  <c r="L3392" i="10" s="1"/>
  <c r="K3393" i="10"/>
  <c r="L3393" i="10" s="1"/>
  <c r="K3394" i="10"/>
  <c r="L3394" i="10" s="1"/>
  <c r="K3395" i="10"/>
  <c r="L3395" i="10" s="1"/>
  <c r="K3396" i="10"/>
  <c r="L3396" i="10" s="1"/>
  <c r="K3397" i="10"/>
  <c r="L3397" i="10" s="1"/>
  <c r="K3398" i="10"/>
  <c r="L3398" i="10" s="1"/>
  <c r="K3399" i="10"/>
  <c r="L3399" i="10" s="1"/>
  <c r="K3400" i="10"/>
  <c r="L3400" i="10" s="1"/>
  <c r="K3401" i="10"/>
  <c r="L3401" i="10" s="1"/>
  <c r="K3402" i="10"/>
  <c r="L3402" i="10" s="1"/>
  <c r="K3403" i="10"/>
  <c r="L3403" i="10" s="1"/>
  <c r="K3404" i="10"/>
  <c r="L3404" i="10" s="1"/>
  <c r="K3405" i="10"/>
  <c r="L3405" i="10" s="1"/>
  <c r="K3406" i="10"/>
  <c r="L3406" i="10" s="1"/>
  <c r="K3407" i="10"/>
  <c r="L3407" i="10" s="1"/>
  <c r="K3408" i="10"/>
  <c r="L3408" i="10" s="1"/>
  <c r="K3409" i="10"/>
  <c r="L3409" i="10" s="1"/>
  <c r="K3410" i="10"/>
  <c r="L3410" i="10" s="1"/>
  <c r="K3411" i="10"/>
  <c r="L3411" i="10" s="1"/>
  <c r="K3412" i="10"/>
  <c r="L3412" i="10" s="1"/>
  <c r="K3413" i="10"/>
  <c r="L3413" i="10" s="1"/>
  <c r="K3414" i="10"/>
  <c r="L3414" i="10" s="1"/>
  <c r="K3415" i="10"/>
  <c r="L3415" i="10" s="1"/>
  <c r="K3416" i="10"/>
  <c r="L3416" i="10" s="1"/>
  <c r="K3417" i="10"/>
  <c r="L3417" i="10" s="1"/>
  <c r="K3418" i="10"/>
  <c r="L3418" i="10" s="1"/>
  <c r="K3419" i="10"/>
  <c r="L3419" i="10" s="1"/>
  <c r="K3420" i="10"/>
  <c r="L3420" i="10" s="1"/>
  <c r="K3421" i="10"/>
  <c r="L3421" i="10" s="1"/>
  <c r="K3422" i="10"/>
  <c r="L3422" i="10" s="1"/>
  <c r="K3423" i="10"/>
  <c r="L3423" i="10" s="1"/>
  <c r="K3424" i="10"/>
  <c r="L3424" i="10" s="1"/>
  <c r="K3425" i="10"/>
  <c r="L3425" i="10" s="1"/>
  <c r="K3426" i="10"/>
  <c r="L3426" i="10" s="1"/>
  <c r="K3427" i="10"/>
  <c r="L3427" i="10" s="1"/>
  <c r="K3428" i="10"/>
  <c r="L3428" i="10" s="1"/>
  <c r="K3429" i="10"/>
  <c r="L3429" i="10" s="1"/>
  <c r="K3430" i="10"/>
  <c r="L3430" i="10" s="1"/>
  <c r="K3431" i="10"/>
  <c r="L3431" i="10" s="1"/>
  <c r="K3432" i="10"/>
  <c r="L3432" i="10" s="1"/>
  <c r="K3433" i="10"/>
  <c r="L3433" i="10" s="1"/>
  <c r="K3434" i="10"/>
  <c r="L3434" i="10" s="1"/>
  <c r="K3435" i="10"/>
  <c r="L3435" i="10" s="1"/>
  <c r="K3436" i="10"/>
  <c r="L3436" i="10" s="1"/>
  <c r="K3437" i="10"/>
  <c r="L3437" i="10" s="1"/>
  <c r="K3438" i="10"/>
  <c r="L3438" i="10" s="1"/>
  <c r="K3439" i="10"/>
  <c r="L3439" i="10" s="1"/>
  <c r="K3440" i="10"/>
  <c r="L3440" i="10" s="1"/>
  <c r="K3441" i="10"/>
  <c r="L3441" i="10" s="1"/>
  <c r="K3442" i="10"/>
  <c r="L3442" i="10" s="1"/>
  <c r="K3443" i="10"/>
  <c r="L3443" i="10" s="1"/>
  <c r="K3444" i="10"/>
  <c r="K3445" i="10"/>
  <c r="L3445" i="10" s="1"/>
  <c r="K3446" i="10"/>
  <c r="L3446" i="10" s="1"/>
  <c r="K3447" i="10"/>
  <c r="L3447" i="10" s="1"/>
  <c r="K3448" i="10"/>
  <c r="K3449" i="10"/>
  <c r="L3449" i="10" s="1"/>
  <c r="K3450" i="10"/>
  <c r="L3450" i="10" s="1"/>
  <c r="K3451" i="10"/>
  <c r="L3451" i="10" s="1"/>
  <c r="K3452" i="10"/>
  <c r="L3452" i="10" s="1"/>
  <c r="K3453" i="10"/>
  <c r="L3453" i="10" s="1"/>
  <c r="K3454" i="10"/>
  <c r="L3454" i="10" s="1"/>
  <c r="K3455" i="10"/>
  <c r="L3455" i="10" s="1"/>
  <c r="K3456" i="10"/>
  <c r="L3456" i="10" s="1"/>
  <c r="K3457" i="10"/>
  <c r="L3457" i="10" s="1"/>
  <c r="K3458" i="10"/>
  <c r="L3458" i="10" s="1"/>
  <c r="K3459" i="10"/>
  <c r="L3459" i="10" s="1"/>
  <c r="K3460" i="10"/>
  <c r="L3460" i="10" s="1"/>
  <c r="K3461" i="10"/>
  <c r="L3461" i="10" s="1"/>
  <c r="K3462" i="10"/>
  <c r="L3462" i="10" s="1"/>
  <c r="K3463" i="10"/>
  <c r="L3463" i="10" s="1"/>
  <c r="K3464" i="10"/>
  <c r="L3464" i="10" s="1"/>
  <c r="K3465" i="10"/>
  <c r="L3465" i="10" s="1"/>
  <c r="K3466" i="10"/>
  <c r="L3466" i="10" s="1"/>
  <c r="K3467" i="10"/>
  <c r="L3467" i="10" s="1"/>
  <c r="K3468" i="10"/>
  <c r="L3468" i="10" s="1"/>
  <c r="K3469" i="10"/>
  <c r="L3469" i="10" s="1"/>
  <c r="K3470" i="10"/>
  <c r="L3470" i="10" s="1"/>
  <c r="K3471" i="10"/>
  <c r="L3471" i="10" s="1"/>
  <c r="K3472" i="10"/>
  <c r="L3472" i="10" s="1"/>
  <c r="K3473" i="10"/>
  <c r="L3473" i="10" s="1"/>
  <c r="K3474" i="10"/>
  <c r="L3474" i="10" s="1"/>
  <c r="K3475" i="10"/>
  <c r="L3475" i="10" s="1"/>
  <c r="K3476" i="10"/>
  <c r="L3476" i="10" s="1"/>
  <c r="K3477" i="10"/>
  <c r="L3477" i="10" s="1"/>
  <c r="K3478" i="10"/>
  <c r="L3478" i="10" s="1"/>
  <c r="K3479" i="10"/>
  <c r="L3479" i="10" s="1"/>
  <c r="K3480" i="10"/>
  <c r="L3480" i="10" s="1"/>
  <c r="K3481" i="10"/>
  <c r="L3481" i="10" s="1"/>
  <c r="K3482" i="10"/>
  <c r="L3482" i="10" s="1"/>
  <c r="K3483" i="10"/>
  <c r="L3483" i="10" s="1"/>
  <c r="K3484" i="10"/>
  <c r="L3484" i="10" s="1"/>
  <c r="K3485" i="10"/>
  <c r="L3485" i="10" s="1"/>
  <c r="K3486" i="10"/>
  <c r="L3486" i="10" s="1"/>
  <c r="K3487" i="10"/>
  <c r="L3487" i="10" s="1"/>
  <c r="K3488" i="10"/>
  <c r="L3488" i="10" s="1"/>
  <c r="K3489" i="10"/>
  <c r="L3489" i="10" s="1"/>
  <c r="K3490" i="10"/>
  <c r="L3490" i="10" s="1"/>
  <c r="K3491" i="10"/>
  <c r="L3491" i="10" s="1"/>
  <c r="K3492" i="10"/>
  <c r="L3492" i="10" s="1"/>
  <c r="K3493" i="10"/>
  <c r="L3493" i="10" s="1"/>
  <c r="K3494" i="10"/>
  <c r="L3494" i="10" s="1"/>
  <c r="K3495" i="10"/>
  <c r="L3495" i="10" s="1"/>
  <c r="K3496" i="10"/>
  <c r="L3496" i="10" s="1"/>
  <c r="K3497" i="10"/>
  <c r="L3497" i="10" s="1"/>
  <c r="K3498" i="10"/>
  <c r="L3498" i="10" s="1"/>
  <c r="K3499" i="10"/>
  <c r="L3499" i="10" s="1"/>
  <c r="K3500" i="10"/>
  <c r="L3500" i="10" s="1"/>
  <c r="K3501" i="10"/>
  <c r="L3501" i="10" s="1"/>
  <c r="K3502" i="10"/>
  <c r="L3502" i="10" s="1"/>
  <c r="K3503" i="10"/>
  <c r="L3503" i="10" s="1"/>
  <c r="K3504" i="10"/>
  <c r="L3504" i="10" s="1"/>
  <c r="K3505" i="10"/>
  <c r="L3505" i="10" s="1"/>
  <c r="K3506" i="10"/>
  <c r="L3506" i="10" s="1"/>
  <c r="K3507" i="10"/>
  <c r="L3507" i="10" s="1"/>
  <c r="K3508" i="10"/>
  <c r="K3509" i="10"/>
  <c r="L3509" i="10" s="1"/>
  <c r="K3510" i="10"/>
  <c r="L3510" i="10" s="1"/>
  <c r="K3511" i="10"/>
  <c r="L3511" i="10" s="1"/>
  <c r="K3512" i="10"/>
  <c r="K3513" i="10"/>
  <c r="L3513" i="10" s="1"/>
  <c r="K3514" i="10"/>
  <c r="L3514" i="10" s="1"/>
  <c r="K3515" i="10"/>
  <c r="L3515" i="10" s="1"/>
  <c r="K3516" i="10"/>
  <c r="L3516" i="10" s="1"/>
  <c r="K3517" i="10"/>
  <c r="L3517" i="10" s="1"/>
  <c r="K3518" i="10"/>
  <c r="L3518" i="10" s="1"/>
  <c r="K3519" i="10"/>
  <c r="L3519" i="10" s="1"/>
  <c r="K3520" i="10"/>
  <c r="L3520" i="10" s="1"/>
  <c r="K3521" i="10"/>
  <c r="L3521" i="10" s="1"/>
  <c r="K3522" i="10"/>
  <c r="L3522" i="10" s="1"/>
  <c r="K3523" i="10"/>
  <c r="L3523" i="10" s="1"/>
  <c r="K3524" i="10"/>
  <c r="L3524" i="10" s="1"/>
  <c r="K3525" i="10"/>
  <c r="L3525" i="10" s="1"/>
  <c r="K3526" i="10"/>
  <c r="L3526" i="10" s="1"/>
  <c r="K3527" i="10"/>
  <c r="L3527" i="10" s="1"/>
  <c r="K3528" i="10"/>
  <c r="L3528" i="10" s="1"/>
  <c r="K3529" i="10"/>
  <c r="L3529" i="10" s="1"/>
  <c r="K3530" i="10"/>
  <c r="L3530" i="10" s="1"/>
  <c r="K3531" i="10"/>
  <c r="L3531" i="10" s="1"/>
  <c r="K3532" i="10"/>
  <c r="L3532" i="10" s="1"/>
  <c r="K3533" i="10"/>
  <c r="L3533" i="10" s="1"/>
  <c r="K3534" i="10"/>
  <c r="L3534" i="10" s="1"/>
  <c r="K3535" i="10"/>
  <c r="L3535" i="10" s="1"/>
  <c r="K3536" i="10"/>
  <c r="L3536" i="10" s="1"/>
  <c r="K3537" i="10"/>
  <c r="L3537" i="10" s="1"/>
  <c r="K3538" i="10"/>
  <c r="L3538" i="10" s="1"/>
  <c r="K3539" i="10"/>
  <c r="L3539" i="10" s="1"/>
  <c r="K3540" i="10"/>
  <c r="L3540" i="10" s="1"/>
  <c r="K3541" i="10"/>
  <c r="L3541" i="10" s="1"/>
  <c r="K3542" i="10"/>
  <c r="L3542" i="10" s="1"/>
  <c r="K3543" i="10"/>
  <c r="L3543" i="10" s="1"/>
  <c r="K3544" i="10"/>
  <c r="L3544" i="10" s="1"/>
  <c r="K3545" i="10"/>
  <c r="L3545" i="10" s="1"/>
  <c r="K3546" i="10"/>
  <c r="L3546" i="10" s="1"/>
  <c r="K3547" i="10"/>
  <c r="L3547" i="10" s="1"/>
  <c r="K3548" i="10"/>
  <c r="L3548" i="10" s="1"/>
  <c r="K3549" i="10"/>
  <c r="L3549" i="10" s="1"/>
  <c r="K3550" i="10"/>
  <c r="L3550" i="10" s="1"/>
  <c r="K3551" i="10"/>
  <c r="L3551" i="10" s="1"/>
  <c r="K3552" i="10"/>
  <c r="L3552" i="10" s="1"/>
  <c r="K3553" i="10"/>
  <c r="L3553" i="10" s="1"/>
  <c r="K3554" i="10"/>
  <c r="L3554" i="10" s="1"/>
  <c r="K3555" i="10"/>
  <c r="L3555" i="10" s="1"/>
  <c r="K3556" i="10"/>
  <c r="L3556" i="10" s="1"/>
  <c r="K3557" i="10"/>
  <c r="L3557" i="10" s="1"/>
  <c r="K3558" i="10"/>
  <c r="L3558" i="10" s="1"/>
  <c r="K3559" i="10"/>
  <c r="L3559" i="10" s="1"/>
  <c r="K3560" i="10"/>
  <c r="L3560" i="10" s="1"/>
  <c r="K3561" i="10"/>
  <c r="L3561" i="10" s="1"/>
  <c r="K3562" i="10"/>
  <c r="L3562" i="10" s="1"/>
  <c r="K3563" i="10"/>
  <c r="L3563" i="10" s="1"/>
  <c r="K3564" i="10"/>
  <c r="L3564" i="10" s="1"/>
  <c r="K3565" i="10"/>
  <c r="L3565" i="10" s="1"/>
  <c r="K3566" i="10"/>
  <c r="L3566" i="10" s="1"/>
  <c r="K3567" i="10"/>
  <c r="L3567" i="10" s="1"/>
  <c r="K3568" i="10"/>
  <c r="L3568" i="10" s="1"/>
  <c r="K3569" i="10"/>
  <c r="L3569" i="10" s="1"/>
  <c r="K3570" i="10"/>
  <c r="L3570" i="10" s="1"/>
  <c r="K3571" i="10"/>
  <c r="L3571" i="10" s="1"/>
  <c r="K3572" i="10"/>
  <c r="K3573" i="10"/>
  <c r="L3573" i="10" s="1"/>
  <c r="K3574" i="10"/>
  <c r="L3574" i="10" s="1"/>
  <c r="K3575" i="10"/>
  <c r="L3575" i="10" s="1"/>
  <c r="K3576" i="10"/>
  <c r="K3577" i="10"/>
  <c r="L3577" i="10" s="1"/>
  <c r="K3578" i="10"/>
  <c r="L3578" i="10" s="1"/>
  <c r="K3579" i="10"/>
  <c r="L3579" i="10" s="1"/>
  <c r="K3580" i="10"/>
  <c r="L3580" i="10" s="1"/>
  <c r="K3581" i="10"/>
  <c r="L3581" i="10" s="1"/>
  <c r="K3582" i="10"/>
  <c r="L3582" i="10" s="1"/>
  <c r="K3583" i="10"/>
  <c r="L3583" i="10" s="1"/>
  <c r="K3584" i="10"/>
  <c r="L3584" i="10" s="1"/>
  <c r="K3585" i="10"/>
  <c r="L3585" i="10" s="1"/>
  <c r="K3586" i="10"/>
  <c r="L3586" i="10" s="1"/>
  <c r="K3587" i="10"/>
  <c r="L3587" i="10" s="1"/>
  <c r="K3588" i="10"/>
  <c r="L3588" i="10" s="1"/>
  <c r="K3589" i="10"/>
  <c r="L3589" i="10" s="1"/>
  <c r="K3590" i="10"/>
  <c r="L3590" i="10" s="1"/>
  <c r="K3591" i="10"/>
  <c r="L3591" i="10" s="1"/>
  <c r="K3592" i="10"/>
  <c r="L3592" i="10" s="1"/>
  <c r="K3593" i="10"/>
  <c r="L3593" i="10" s="1"/>
  <c r="K3594" i="10"/>
  <c r="L3594" i="10" s="1"/>
  <c r="K3595" i="10"/>
  <c r="L3595" i="10" s="1"/>
  <c r="K3596" i="10"/>
  <c r="L3596" i="10" s="1"/>
  <c r="K3597" i="10"/>
  <c r="L3597" i="10" s="1"/>
  <c r="K3598" i="10"/>
  <c r="L3598" i="10" s="1"/>
  <c r="K3599" i="10"/>
  <c r="L3599" i="10" s="1"/>
  <c r="K3600" i="10"/>
  <c r="L3600" i="10" s="1"/>
  <c r="K3601" i="10"/>
  <c r="L3601" i="10" s="1"/>
  <c r="K3602" i="10"/>
  <c r="L3602" i="10" s="1"/>
  <c r="K3603" i="10"/>
  <c r="L3603" i="10" s="1"/>
  <c r="K3604" i="10"/>
  <c r="L3604" i="10" s="1"/>
  <c r="K3605" i="10"/>
  <c r="L3605" i="10" s="1"/>
  <c r="K3606" i="10"/>
  <c r="L3606" i="10" s="1"/>
  <c r="K3607" i="10"/>
  <c r="L3607" i="10" s="1"/>
  <c r="K3608" i="10"/>
  <c r="L3608" i="10" s="1"/>
  <c r="K3609" i="10"/>
  <c r="L3609" i="10" s="1"/>
  <c r="K3610" i="10"/>
  <c r="L3610" i="10" s="1"/>
  <c r="K3611" i="10"/>
  <c r="L3611" i="10" s="1"/>
  <c r="K3612" i="10"/>
  <c r="L3612" i="10" s="1"/>
  <c r="K3613" i="10"/>
  <c r="L3613" i="10" s="1"/>
  <c r="K3614" i="10"/>
  <c r="L3614" i="10" s="1"/>
  <c r="K3615" i="10"/>
  <c r="L3615" i="10" s="1"/>
  <c r="K3616" i="10"/>
  <c r="L3616" i="10" s="1"/>
  <c r="K3617" i="10"/>
  <c r="L3617" i="10" s="1"/>
  <c r="K3618" i="10"/>
  <c r="L3618" i="10" s="1"/>
  <c r="K3619" i="10"/>
  <c r="L3619" i="10" s="1"/>
  <c r="K3620" i="10"/>
  <c r="L3620" i="10" s="1"/>
  <c r="K3621" i="10"/>
  <c r="L3621" i="10" s="1"/>
  <c r="K3622" i="10"/>
  <c r="L3622" i="10" s="1"/>
  <c r="K3623" i="10"/>
  <c r="K3624" i="10"/>
  <c r="K3625" i="10"/>
  <c r="L3625" i="10" s="1"/>
  <c r="K3626" i="10"/>
  <c r="L3626" i="10" s="1"/>
  <c r="K3627" i="10"/>
  <c r="L3627" i="10" s="1"/>
  <c r="K3628" i="10"/>
  <c r="L3628" i="10" s="1"/>
  <c r="K3629" i="10"/>
  <c r="L3629" i="10" s="1"/>
  <c r="K3630" i="10"/>
  <c r="L3630" i="10" s="1"/>
  <c r="K3631" i="10"/>
  <c r="L3631" i="10" s="1"/>
  <c r="K3632" i="10"/>
  <c r="L3632" i="10" s="1"/>
  <c r="K3633" i="10"/>
  <c r="L3633" i="10" s="1"/>
  <c r="K3634" i="10"/>
  <c r="L3634" i="10" s="1"/>
  <c r="K3635" i="10"/>
  <c r="L3635" i="10" s="1"/>
  <c r="K3636" i="10"/>
  <c r="L3636" i="10" s="1"/>
  <c r="K3637" i="10"/>
  <c r="L3637" i="10" s="1"/>
  <c r="K3638" i="10"/>
  <c r="L3638" i="10" s="1"/>
  <c r="K3639" i="10"/>
  <c r="L3639" i="10" s="1"/>
  <c r="K3640" i="10"/>
  <c r="L3640" i="10" s="1"/>
  <c r="K3641" i="10"/>
  <c r="L3641" i="10" s="1"/>
  <c r="K3642" i="10"/>
  <c r="L3642" i="10" s="1"/>
  <c r="K3643" i="10"/>
  <c r="L3643" i="10" s="1"/>
  <c r="K3644" i="10"/>
  <c r="L3644" i="10" s="1"/>
  <c r="K3645" i="10"/>
  <c r="L3645" i="10" s="1"/>
  <c r="K3646" i="10"/>
  <c r="L3646" i="10" s="1"/>
  <c r="K3647" i="10"/>
  <c r="L3647" i="10" s="1"/>
  <c r="K3648" i="10"/>
  <c r="L3648" i="10" s="1"/>
  <c r="K3649" i="10"/>
  <c r="L3649" i="10" s="1"/>
  <c r="K3650" i="10"/>
  <c r="L3650" i="10" s="1"/>
  <c r="K3651" i="10"/>
  <c r="L3651" i="10" s="1"/>
  <c r="K3652" i="10"/>
  <c r="L3652" i="10" s="1"/>
  <c r="K3653" i="10"/>
  <c r="L3653" i="10" s="1"/>
  <c r="K3654" i="10"/>
  <c r="L3654" i="10" s="1"/>
  <c r="K3655" i="10"/>
  <c r="L3655" i="10" s="1"/>
  <c r="K3656" i="10"/>
  <c r="L3656" i="10" s="1"/>
  <c r="K3657" i="10"/>
  <c r="L3657" i="10" s="1"/>
  <c r="K3658" i="10"/>
  <c r="L3658" i="10" s="1"/>
  <c r="K3659" i="10"/>
  <c r="L3659" i="10" s="1"/>
  <c r="K3660" i="10"/>
  <c r="L3660" i="10" s="1"/>
  <c r="K3661" i="10"/>
  <c r="L3661" i="10" s="1"/>
  <c r="K3662" i="10"/>
  <c r="L3662" i="10" s="1"/>
  <c r="K3663" i="10"/>
  <c r="L3663" i="10" s="1"/>
  <c r="K3664" i="10"/>
  <c r="K3665" i="10"/>
  <c r="L3665" i="10" s="1"/>
  <c r="K3666" i="10"/>
  <c r="L3666" i="10" s="1"/>
  <c r="K3667" i="10"/>
  <c r="L3667" i="10" s="1"/>
  <c r="K3668" i="10"/>
  <c r="L3668" i="10" s="1"/>
  <c r="K3669" i="10"/>
  <c r="L3669" i="10" s="1"/>
  <c r="K3670" i="10"/>
  <c r="L3670" i="10" s="1"/>
  <c r="K3671" i="10"/>
  <c r="L3671" i="10" s="1"/>
  <c r="K3672" i="10"/>
  <c r="L3672" i="10" s="1"/>
  <c r="K3673" i="10"/>
  <c r="L3673" i="10" s="1"/>
  <c r="K3674" i="10"/>
  <c r="L3674" i="10" s="1"/>
  <c r="K3675" i="10"/>
  <c r="L3675" i="10" s="1"/>
  <c r="K3676" i="10"/>
  <c r="L3676" i="10" s="1"/>
  <c r="K3677" i="10"/>
  <c r="L3677" i="10" s="1"/>
  <c r="K3678" i="10"/>
  <c r="L3678" i="10" s="1"/>
  <c r="K3679" i="10"/>
  <c r="L3679" i="10" s="1"/>
  <c r="K3680" i="10"/>
  <c r="L3680" i="10" s="1"/>
  <c r="K3681" i="10"/>
  <c r="L3681" i="10" s="1"/>
  <c r="K3682" i="10"/>
  <c r="L3682" i="10" s="1"/>
  <c r="K3683" i="10"/>
  <c r="L3683" i="10" s="1"/>
  <c r="K3684" i="10"/>
  <c r="L3684" i="10" s="1"/>
  <c r="K3685" i="10"/>
  <c r="L3685" i="10" s="1"/>
  <c r="K3686" i="10"/>
  <c r="L3686" i="10" s="1"/>
  <c r="K3687" i="10"/>
  <c r="L3687" i="10" s="1"/>
  <c r="K3688" i="10"/>
  <c r="L3688" i="10" s="1"/>
  <c r="K3689" i="10"/>
  <c r="L3689" i="10" s="1"/>
  <c r="K3690" i="10"/>
  <c r="L3690" i="10" s="1"/>
  <c r="K3691" i="10"/>
  <c r="L3691" i="10" s="1"/>
  <c r="K3692" i="10"/>
  <c r="L3692" i="10" s="1"/>
  <c r="K3693" i="10"/>
  <c r="L3693" i="10" s="1"/>
  <c r="K3694" i="10"/>
  <c r="L3694" i="10" s="1"/>
  <c r="K3695" i="10"/>
  <c r="L3695" i="10" s="1"/>
  <c r="K3696" i="10"/>
  <c r="K3697" i="10"/>
  <c r="L3697" i="10" s="1"/>
  <c r="K3698" i="10"/>
  <c r="L3698" i="10" s="1"/>
  <c r="K3699" i="10"/>
  <c r="L3699" i="10" s="1"/>
  <c r="K3700" i="10"/>
  <c r="L3700" i="10" s="1"/>
  <c r="K3701" i="10"/>
  <c r="L3701" i="10" s="1"/>
  <c r="K3702" i="10"/>
  <c r="L3702" i="10" s="1"/>
  <c r="K3703" i="10"/>
  <c r="L3703" i="10" s="1"/>
  <c r="K3704" i="10"/>
  <c r="L3704" i="10" s="1"/>
  <c r="K3705" i="10"/>
  <c r="L3705" i="10" s="1"/>
  <c r="K3706" i="10"/>
  <c r="L3706" i="10" s="1"/>
  <c r="K3707" i="10"/>
  <c r="L3707" i="10" s="1"/>
  <c r="K3708" i="10"/>
  <c r="L3708" i="10" s="1"/>
  <c r="K3709" i="10"/>
  <c r="L3709" i="10" s="1"/>
  <c r="K3710" i="10"/>
  <c r="L3710" i="10" s="1"/>
  <c r="K3711" i="10"/>
  <c r="L3711" i="10" s="1"/>
  <c r="K3712" i="10"/>
  <c r="L3712" i="10" s="1"/>
  <c r="K3713" i="10"/>
  <c r="L3713" i="10" s="1"/>
  <c r="K3714" i="10"/>
  <c r="L3714" i="10" s="1"/>
  <c r="K3715" i="10"/>
  <c r="L3715" i="10" s="1"/>
  <c r="K3716" i="10"/>
  <c r="L3716" i="10" s="1"/>
  <c r="K3717" i="10"/>
  <c r="L3717" i="10" s="1"/>
  <c r="K3718" i="10"/>
  <c r="L3718" i="10" s="1"/>
  <c r="K3719" i="10"/>
  <c r="L3719" i="10" s="1"/>
  <c r="K3720" i="10"/>
  <c r="L3720" i="10" s="1"/>
  <c r="K3721" i="10"/>
  <c r="L3721" i="10" s="1"/>
  <c r="K3722" i="10"/>
  <c r="L3722" i="10" s="1"/>
  <c r="K3723" i="10"/>
  <c r="L3723" i="10" s="1"/>
  <c r="K3724" i="10"/>
  <c r="L3724" i="10" s="1"/>
  <c r="K3725" i="10"/>
  <c r="L3725" i="10" s="1"/>
  <c r="K3726" i="10"/>
  <c r="L3726" i="10" s="1"/>
  <c r="K3727" i="10"/>
  <c r="L3727" i="10" s="1"/>
  <c r="K3728" i="10"/>
  <c r="K3729" i="10"/>
  <c r="L3729" i="10" s="1"/>
  <c r="K3730" i="10"/>
  <c r="L3730" i="10" s="1"/>
  <c r="K3731" i="10"/>
  <c r="L3731" i="10" s="1"/>
  <c r="K3732" i="10"/>
  <c r="L3732" i="10" s="1"/>
  <c r="K3733" i="10"/>
  <c r="L3733" i="10" s="1"/>
  <c r="K3734" i="10"/>
  <c r="L3734" i="10" s="1"/>
  <c r="K3735" i="10"/>
  <c r="L3735" i="10" s="1"/>
  <c r="K3736" i="10"/>
  <c r="L3736" i="10" s="1"/>
  <c r="K3737" i="10"/>
  <c r="L3737" i="10" s="1"/>
  <c r="K3738" i="10"/>
  <c r="L3738" i="10" s="1"/>
  <c r="K3739" i="10"/>
  <c r="L3739" i="10" s="1"/>
  <c r="K3740" i="10"/>
  <c r="L3740" i="10" s="1"/>
  <c r="K3741" i="10"/>
  <c r="L3741" i="10" s="1"/>
  <c r="K3742" i="10"/>
  <c r="L3742" i="10" s="1"/>
  <c r="K3743" i="10"/>
  <c r="L3743" i="10" s="1"/>
  <c r="K3744" i="10"/>
  <c r="L3744" i="10" s="1"/>
  <c r="K3745" i="10"/>
  <c r="L3745" i="10" s="1"/>
  <c r="K3746" i="10"/>
  <c r="L3746" i="10" s="1"/>
  <c r="K3747" i="10"/>
  <c r="L3747" i="10" s="1"/>
  <c r="K3748" i="10"/>
  <c r="L3748" i="10" s="1"/>
  <c r="K3749" i="10"/>
  <c r="L3749" i="10" s="1"/>
  <c r="K3750" i="10"/>
  <c r="L3750" i="10" s="1"/>
  <c r="K3751" i="10"/>
  <c r="L3751" i="10" s="1"/>
  <c r="K3752" i="10"/>
  <c r="L3752" i="10" s="1"/>
  <c r="K3753" i="10"/>
  <c r="L3753" i="10" s="1"/>
  <c r="K3754" i="10"/>
  <c r="L3754" i="10" s="1"/>
  <c r="K3755" i="10"/>
  <c r="L3755" i="10" s="1"/>
  <c r="K3756" i="10"/>
  <c r="L3756" i="10" s="1"/>
  <c r="K3757" i="10"/>
  <c r="L3757" i="10" s="1"/>
  <c r="K3758" i="10"/>
  <c r="L3758" i="10" s="1"/>
  <c r="K3759" i="10"/>
  <c r="L3759" i="10" s="1"/>
  <c r="K3760" i="10"/>
  <c r="K3761" i="10"/>
  <c r="L3761" i="10" s="1"/>
  <c r="K3762" i="10"/>
  <c r="L3762" i="10" s="1"/>
  <c r="K3763" i="10"/>
  <c r="L3763" i="10" s="1"/>
  <c r="K3764" i="10"/>
  <c r="L3764" i="10" s="1"/>
  <c r="K3765" i="10"/>
  <c r="L3765" i="10" s="1"/>
  <c r="K3766" i="10"/>
  <c r="L3766" i="10" s="1"/>
  <c r="K3767" i="10"/>
  <c r="L3767" i="10" s="1"/>
  <c r="K3768" i="10"/>
  <c r="L3768" i="10" s="1"/>
  <c r="K3769" i="10"/>
  <c r="L3769" i="10" s="1"/>
  <c r="K3770" i="10"/>
  <c r="L3770" i="10" s="1"/>
  <c r="K3771" i="10"/>
  <c r="L3771" i="10" s="1"/>
  <c r="K3772" i="10"/>
  <c r="L3772" i="10" s="1"/>
  <c r="K3773" i="10"/>
  <c r="L3773" i="10" s="1"/>
  <c r="K3774" i="10"/>
  <c r="L3774" i="10" s="1"/>
  <c r="K3775" i="10"/>
  <c r="L3775" i="10" s="1"/>
  <c r="K3776" i="10"/>
  <c r="L3776" i="10" s="1"/>
  <c r="K3777" i="10"/>
  <c r="L3777" i="10" s="1"/>
  <c r="K3778" i="10"/>
  <c r="L3778" i="10" s="1"/>
  <c r="K3779" i="10"/>
  <c r="L3779" i="10" s="1"/>
  <c r="K3780" i="10"/>
  <c r="L3780" i="10" s="1"/>
  <c r="K3781" i="10"/>
  <c r="L3781" i="10" s="1"/>
  <c r="K3782" i="10"/>
  <c r="L3782" i="10" s="1"/>
  <c r="K3783" i="10"/>
  <c r="L3783" i="10" s="1"/>
  <c r="K3784" i="10"/>
  <c r="L3784" i="10" s="1"/>
  <c r="K3785" i="10"/>
  <c r="L3785" i="10" s="1"/>
  <c r="K3786" i="10"/>
  <c r="L3786" i="10" s="1"/>
  <c r="K3787" i="10"/>
  <c r="L3787" i="10" s="1"/>
  <c r="K3788" i="10"/>
  <c r="L3788" i="10" s="1"/>
  <c r="K3789" i="10"/>
  <c r="L3789" i="10" s="1"/>
  <c r="K3790" i="10"/>
  <c r="L3790" i="10" s="1"/>
  <c r="K3791" i="10"/>
  <c r="L3791" i="10" s="1"/>
  <c r="K3792" i="10"/>
  <c r="K3793" i="10"/>
  <c r="L3793" i="10" s="1"/>
  <c r="K3794" i="10"/>
  <c r="L3794" i="10" s="1"/>
  <c r="K3795" i="10"/>
  <c r="L3795" i="10" s="1"/>
  <c r="K3796" i="10"/>
  <c r="L3796" i="10" s="1"/>
  <c r="K3797" i="10"/>
  <c r="L3797" i="10" s="1"/>
  <c r="K3798" i="10"/>
  <c r="L3798" i="10" s="1"/>
  <c r="K3799" i="10"/>
  <c r="L3799" i="10" s="1"/>
  <c r="K3800" i="10"/>
  <c r="L3800" i="10" s="1"/>
  <c r="K3801" i="10"/>
  <c r="L3801" i="10" s="1"/>
  <c r="K3802" i="10"/>
  <c r="L3802" i="10" s="1"/>
  <c r="K3803" i="10"/>
  <c r="L3803" i="10" s="1"/>
  <c r="K3804" i="10"/>
  <c r="L3804" i="10" s="1"/>
  <c r="K3805" i="10"/>
  <c r="L3805" i="10" s="1"/>
  <c r="K3806" i="10"/>
  <c r="L3806" i="10" s="1"/>
  <c r="K3807" i="10"/>
  <c r="L3807" i="10" s="1"/>
  <c r="K3808" i="10"/>
  <c r="L3808" i="10" s="1"/>
  <c r="K3809" i="10"/>
  <c r="L3809" i="10" s="1"/>
  <c r="K3810" i="10"/>
  <c r="L3810" i="10" s="1"/>
  <c r="K3811" i="10"/>
  <c r="L3811" i="10" s="1"/>
  <c r="K3812" i="10"/>
  <c r="L3812" i="10" s="1"/>
  <c r="K3813" i="10"/>
  <c r="L3813" i="10" s="1"/>
  <c r="K3814" i="10"/>
  <c r="L3814" i="10" s="1"/>
  <c r="K3815" i="10"/>
  <c r="L3815" i="10" s="1"/>
  <c r="K3816" i="10"/>
  <c r="L3816" i="10" s="1"/>
  <c r="K3817" i="10"/>
  <c r="L3817" i="10" s="1"/>
  <c r="K3818" i="10"/>
  <c r="L3818" i="10" s="1"/>
  <c r="K3819" i="10"/>
  <c r="L3819" i="10" s="1"/>
  <c r="K3820" i="10"/>
  <c r="L3820" i="10" s="1"/>
  <c r="K3821" i="10"/>
  <c r="L3821" i="10" s="1"/>
  <c r="K3822" i="10"/>
  <c r="L3822" i="10" s="1"/>
  <c r="K3823" i="10"/>
  <c r="L3823" i="10" s="1"/>
  <c r="K3824" i="10"/>
  <c r="K3825" i="10"/>
  <c r="L3825" i="10" s="1"/>
  <c r="K3826" i="10"/>
  <c r="L3826" i="10" s="1"/>
  <c r="K3827" i="10"/>
  <c r="L3827" i="10" s="1"/>
  <c r="K3828" i="10"/>
  <c r="L3828" i="10" s="1"/>
  <c r="K3829" i="10"/>
  <c r="L3829" i="10" s="1"/>
  <c r="K3830" i="10"/>
  <c r="L3830" i="10" s="1"/>
  <c r="K3831" i="10"/>
  <c r="L3831" i="10" s="1"/>
  <c r="K3832" i="10"/>
  <c r="L3832" i="10" s="1"/>
  <c r="K3833" i="10"/>
  <c r="L3833" i="10" s="1"/>
  <c r="K3834" i="10"/>
  <c r="L3834" i="10" s="1"/>
  <c r="K3835" i="10"/>
  <c r="L3835" i="10" s="1"/>
  <c r="K3836" i="10"/>
  <c r="L3836" i="10" s="1"/>
  <c r="K3837" i="10"/>
  <c r="L3837" i="10" s="1"/>
  <c r="K3838" i="10"/>
  <c r="L3838" i="10" s="1"/>
  <c r="K3839" i="10"/>
  <c r="L3839" i="10" s="1"/>
  <c r="K3840" i="10"/>
  <c r="L3840" i="10" s="1"/>
  <c r="K3841" i="10"/>
  <c r="L3841" i="10" s="1"/>
  <c r="K3842" i="10"/>
  <c r="L3842" i="10" s="1"/>
  <c r="K3843" i="10"/>
  <c r="L3843" i="10" s="1"/>
  <c r="K3844" i="10"/>
  <c r="L3844" i="10" s="1"/>
  <c r="K3845" i="10"/>
  <c r="L3845" i="10" s="1"/>
  <c r="K3846" i="10"/>
  <c r="L3846" i="10" s="1"/>
  <c r="K3847" i="10"/>
  <c r="L3847" i="10" s="1"/>
  <c r="K3848" i="10"/>
  <c r="L3848" i="10" s="1"/>
  <c r="K3849" i="10"/>
  <c r="L3849" i="10" s="1"/>
  <c r="K3850" i="10"/>
  <c r="L3850" i="10" s="1"/>
  <c r="K3851" i="10"/>
  <c r="L3851" i="10" s="1"/>
  <c r="K3852" i="10"/>
  <c r="L3852" i="10" s="1"/>
  <c r="K3853" i="10"/>
  <c r="L3853" i="10" s="1"/>
  <c r="K3854" i="10"/>
  <c r="L3854" i="10" s="1"/>
  <c r="K3855" i="10"/>
  <c r="L3855" i="10" s="1"/>
  <c r="K3856" i="10"/>
  <c r="K3857" i="10"/>
  <c r="L3857" i="10" s="1"/>
  <c r="K3858" i="10"/>
  <c r="L3858" i="10" s="1"/>
  <c r="K3859" i="10"/>
  <c r="L3859" i="10" s="1"/>
  <c r="K3860" i="10"/>
  <c r="L3860" i="10" s="1"/>
  <c r="K3861" i="10"/>
  <c r="L3861" i="10" s="1"/>
  <c r="K3862" i="10"/>
  <c r="L3862" i="10" s="1"/>
  <c r="K3863" i="10"/>
  <c r="L3863" i="10" s="1"/>
  <c r="K3864" i="10"/>
  <c r="L3864" i="10" s="1"/>
  <c r="K3865" i="10"/>
  <c r="L3865" i="10" s="1"/>
  <c r="K3866" i="10"/>
  <c r="L3866" i="10" s="1"/>
  <c r="K3867" i="10"/>
  <c r="L3867" i="10" s="1"/>
  <c r="K3868" i="10"/>
  <c r="L3868" i="10" s="1"/>
  <c r="K3869" i="10"/>
  <c r="L3869" i="10" s="1"/>
  <c r="K3870" i="10"/>
  <c r="L3870" i="10" s="1"/>
  <c r="K3871" i="10"/>
  <c r="L3871" i="10" s="1"/>
  <c r="K3872" i="10"/>
  <c r="L3872" i="10" s="1"/>
  <c r="K3873" i="10"/>
  <c r="L3873" i="10" s="1"/>
  <c r="K3874" i="10"/>
  <c r="L3874" i="10" s="1"/>
  <c r="K3875" i="10"/>
  <c r="L3875" i="10" s="1"/>
  <c r="K3876" i="10"/>
  <c r="L3876" i="10" s="1"/>
  <c r="K3877" i="10"/>
  <c r="L3877" i="10" s="1"/>
  <c r="K3878" i="10"/>
  <c r="L3878" i="10" s="1"/>
  <c r="K3879" i="10"/>
  <c r="L3879" i="10" s="1"/>
  <c r="K3880" i="10"/>
  <c r="L3880" i="10" s="1"/>
  <c r="K3881" i="10"/>
  <c r="L3881" i="10" s="1"/>
  <c r="K3882" i="10"/>
  <c r="L3882" i="10" s="1"/>
  <c r="K3883" i="10"/>
  <c r="L3883" i="10" s="1"/>
  <c r="K3884" i="10"/>
  <c r="L3884" i="10" s="1"/>
  <c r="K3885" i="10"/>
  <c r="L3885" i="10" s="1"/>
  <c r="K3886" i="10"/>
  <c r="L3886" i="10" s="1"/>
  <c r="K3887" i="10"/>
  <c r="L3887" i="10" s="1"/>
  <c r="K3888" i="10"/>
  <c r="K3889" i="10"/>
  <c r="L3889" i="10" s="1"/>
  <c r="K3890" i="10"/>
  <c r="L3890" i="10" s="1"/>
  <c r="K3891" i="10"/>
  <c r="L3891" i="10" s="1"/>
  <c r="K3892" i="10"/>
  <c r="L3892" i="10" s="1"/>
  <c r="K3893" i="10"/>
  <c r="L3893" i="10" s="1"/>
  <c r="K3894" i="10"/>
  <c r="L3894" i="10" s="1"/>
  <c r="K3895" i="10"/>
  <c r="L3895" i="10" s="1"/>
  <c r="K3896" i="10"/>
  <c r="L3896" i="10" s="1"/>
  <c r="K3897" i="10"/>
  <c r="L3897" i="10" s="1"/>
  <c r="K3898" i="10"/>
  <c r="L3898" i="10" s="1"/>
  <c r="K3899" i="10"/>
  <c r="L3899" i="10" s="1"/>
  <c r="K3900" i="10"/>
  <c r="L3900" i="10" s="1"/>
  <c r="K3901" i="10"/>
  <c r="L3901" i="10" s="1"/>
  <c r="K3902" i="10"/>
  <c r="L3902" i="10" s="1"/>
  <c r="K3903" i="10"/>
  <c r="L3903" i="10" s="1"/>
  <c r="K3904" i="10"/>
  <c r="L3904" i="10" s="1"/>
  <c r="K3905" i="10"/>
  <c r="L3905" i="10" s="1"/>
  <c r="K3906" i="10"/>
  <c r="L3906" i="10" s="1"/>
  <c r="K3907" i="10"/>
  <c r="L3907" i="10" s="1"/>
  <c r="K3908" i="10"/>
  <c r="L3908" i="10" s="1"/>
  <c r="K3909" i="10"/>
  <c r="L3909" i="10" s="1"/>
  <c r="K3910" i="10"/>
  <c r="L3910" i="10" s="1"/>
  <c r="K3911" i="10"/>
  <c r="L3911" i="10" s="1"/>
  <c r="K3912" i="10"/>
  <c r="L3912" i="10" s="1"/>
  <c r="K3913" i="10"/>
  <c r="L3913" i="10" s="1"/>
  <c r="K3914" i="10"/>
  <c r="L3914" i="10" s="1"/>
  <c r="K3915" i="10"/>
  <c r="L3915" i="10" s="1"/>
  <c r="K3916" i="10"/>
  <c r="L3916" i="10" s="1"/>
  <c r="K3917" i="10"/>
  <c r="L3917" i="10" s="1"/>
  <c r="K3918" i="10"/>
  <c r="L3918" i="10" s="1"/>
  <c r="K3919" i="10"/>
  <c r="L3919" i="10" s="1"/>
  <c r="K3920" i="10"/>
  <c r="K3921" i="10"/>
  <c r="L3921" i="10" s="1"/>
  <c r="K3922" i="10"/>
  <c r="L3922" i="10" s="1"/>
  <c r="K3923" i="10"/>
  <c r="L3923" i="10" s="1"/>
  <c r="K3924" i="10"/>
  <c r="L3924" i="10" s="1"/>
  <c r="K3925" i="10"/>
  <c r="L3925" i="10" s="1"/>
  <c r="K3926" i="10"/>
  <c r="L3926" i="10" s="1"/>
  <c r="K3927" i="10"/>
  <c r="L3927" i="10" s="1"/>
  <c r="K3928" i="10"/>
  <c r="L3928" i="10" s="1"/>
  <c r="K3929" i="10"/>
  <c r="L3929" i="10" s="1"/>
  <c r="K3930" i="10"/>
  <c r="L3930" i="10" s="1"/>
  <c r="K3931" i="10"/>
  <c r="L3931" i="10" s="1"/>
  <c r="K3932" i="10"/>
  <c r="L3932" i="10" s="1"/>
  <c r="K3933" i="10"/>
  <c r="L3933" i="10" s="1"/>
  <c r="K3934" i="10"/>
  <c r="L3934" i="10" s="1"/>
  <c r="K3935" i="10"/>
  <c r="L3935" i="10" s="1"/>
  <c r="K3936" i="10"/>
  <c r="L3936" i="10" s="1"/>
  <c r="K3937" i="10"/>
  <c r="L3937" i="10" s="1"/>
  <c r="K3938" i="10"/>
  <c r="L3938" i="10" s="1"/>
  <c r="K3939" i="10"/>
  <c r="L3939" i="10" s="1"/>
  <c r="K3940" i="10"/>
  <c r="L3940" i="10" s="1"/>
  <c r="K3941" i="10"/>
  <c r="L3941" i="10" s="1"/>
  <c r="K3942" i="10"/>
  <c r="L3942" i="10" s="1"/>
  <c r="K3943" i="10"/>
  <c r="L3943" i="10" s="1"/>
  <c r="K3944" i="10"/>
  <c r="L3944" i="10" s="1"/>
  <c r="K3945" i="10"/>
  <c r="L3945" i="10" s="1"/>
  <c r="K3946" i="10"/>
  <c r="L3946" i="10" s="1"/>
  <c r="K3947" i="10"/>
  <c r="L3947" i="10" s="1"/>
  <c r="K3948" i="10"/>
  <c r="L3948" i="10" s="1"/>
  <c r="K3949" i="10"/>
  <c r="L3949" i="10" s="1"/>
  <c r="K3950" i="10"/>
  <c r="L3950" i="10" s="1"/>
  <c r="K3951" i="10"/>
  <c r="L3951" i="10" s="1"/>
  <c r="K3952" i="10"/>
  <c r="K3953" i="10"/>
  <c r="L3953" i="10" s="1"/>
  <c r="K3954" i="10"/>
  <c r="L3954" i="10" s="1"/>
  <c r="K3955" i="10"/>
  <c r="L3955" i="10" s="1"/>
  <c r="K3956" i="10"/>
  <c r="L3956" i="10" s="1"/>
  <c r="K3957" i="10"/>
  <c r="L3957" i="10" s="1"/>
  <c r="K3958" i="10"/>
  <c r="L3958" i="10" s="1"/>
  <c r="K3959" i="10"/>
  <c r="L3959" i="10" s="1"/>
  <c r="K3960" i="10"/>
  <c r="L3960" i="10" s="1"/>
  <c r="K3961" i="10"/>
  <c r="L3961" i="10" s="1"/>
  <c r="K3962" i="10"/>
  <c r="L3962" i="10" s="1"/>
  <c r="K3963" i="10"/>
  <c r="L3963" i="10" s="1"/>
  <c r="K3964" i="10"/>
  <c r="L3964" i="10" s="1"/>
  <c r="K3965" i="10"/>
  <c r="L3965" i="10" s="1"/>
  <c r="K3966" i="10"/>
  <c r="L3966" i="10" s="1"/>
  <c r="K3967" i="10"/>
  <c r="L3967" i="10" s="1"/>
  <c r="K3968" i="10"/>
  <c r="L3968" i="10" s="1"/>
  <c r="K3969" i="10"/>
  <c r="L3969" i="10" s="1"/>
  <c r="K3970" i="10"/>
  <c r="L3970" i="10" s="1"/>
  <c r="K3971" i="10"/>
  <c r="L3971" i="10" s="1"/>
  <c r="K3972" i="10"/>
  <c r="L3972" i="10" s="1"/>
  <c r="K3973" i="10"/>
  <c r="L3973" i="10" s="1"/>
  <c r="K3974" i="10"/>
  <c r="L3974" i="10" s="1"/>
  <c r="K3975" i="10"/>
  <c r="L3975" i="10" s="1"/>
  <c r="K3976" i="10"/>
  <c r="L3976" i="10" s="1"/>
  <c r="K3977" i="10"/>
  <c r="L3977" i="10" s="1"/>
  <c r="K3978" i="10"/>
  <c r="L3978" i="10" s="1"/>
  <c r="K3979" i="10"/>
  <c r="L3979" i="10" s="1"/>
  <c r="K3980" i="10"/>
  <c r="L3980" i="10" s="1"/>
  <c r="K3981" i="10"/>
  <c r="L3981" i="10" s="1"/>
  <c r="K3982" i="10"/>
  <c r="L3982" i="10" s="1"/>
  <c r="K3983" i="10"/>
  <c r="L3983" i="10" s="1"/>
  <c r="K3984" i="10"/>
  <c r="K3985" i="10"/>
  <c r="L3985" i="10" s="1"/>
  <c r="K3986" i="10"/>
  <c r="L3986" i="10" s="1"/>
  <c r="K3987" i="10"/>
  <c r="L3987" i="10" s="1"/>
  <c r="K3988" i="10"/>
  <c r="L3988" i="10" s="1"/>
  <c r="K3989" i="10"/>
  <c r="L3989" i="10" s="1"/>
  <c r="K3990" i="10"/>
  <c r="L3990" i="10" s="1"/>
  <c r="K3991" i="10"/>
  <c r="L3991" i="10" s="1"/>
  <c r="K3992" i="10"/>
  <c r="L3992" i="10" s="1"/>
  <c r="K3993" i="10"/>
  <c r="L3993" i="10" s="1"/>
  <c r="K3994" i="10"/>
  <c r="L3994" i="10" s="1"/>
  <c r="K3995" i="10"/>
  <c r="L3995" i="10" s="1"/>
  <c r="K3996" i="10"/>
  <c r="L3996" i="10" s="1"/>
  <c r="K3997" i="10"/>
  <c r="L3997" i="10" s="1"/>
  <c r="K3998" i="10"/>
  <c r="L3998" i="10" s="1"/>
  <c r="K3999" i="10"/>
  <c r="L3999" i="10" s="1"/>
  <c r="K4000" i="10"/>
  <c r="L4000" i="10" s="1"/>
  <c r="K4001" i="10"/>
  <c r="L4001" i="10" s="1"/>
  <c r="K4002" i="10"/>
  <c r="L4002" i="10" s="1"/>
  <c r="K4003" i="10"/>
  <c r="L4003" i="10" s="1"/>
  <c r="K4004" i="10"/>
  <c r="L4004" i="10" s="1"/>
  <c r="K4005" i="10"/>
  <c r="L4005" i="10" s="1"/>
  <c r="K4006" i="10"/>
  <c r="L4006" i="10" s="1"/>
  <c r="K4007" i="10"/>
  <c r="L4007" i="10" s="1"/>
  <c r="K4008" i="10"/>
  <c r="L4008" i="10" s="1"/>
  <c r="K4009" i="10"/>
  <c r="L4009" i="10" s="1"/>
  <c r="K4010" i="10"/>
  <c r="L4010" i="10" s="1"/>
  <c r="K4011" i="10"/>
  <c r="L4011" i="10" s="1"/>
  <c r="K4012" i="10"/>
  <c r="L4012" i="10" s="1"/>
  <c r="K4013" i="10"/>
  <c r="L4013" i="10" s="1"/>
  <c r="K4014" i="10"/>
  <c r="L4014" i="10" s="1"/>
  <c r="K4015" i="10"/>
  <c r="L4015" i="10" s="1"/>
  <c r="K4016" i="10"/>
  <c r="K4017" i="10"/>
  <c r="L4017" i="10" s="1"/>
  <c r="K4018" i="10"/>
  <c r="L4018" i="10" s="1"/>
  <c r="K4019" i="10"/>
  <c r="L4019" i="10" s="1"/>
  <c r="K4020" i="10"/>
  <c r="L4020" i="10" s="1"/>
  <c r="K4021" i="10"/>
  <c r="L4021" i="10" s="1"/>
  <c r="K4022" i="10"/>
  <c r="L4022" i="10" s="1"/>
  <c r="K4023" i="10"/>
  <c r="L4023" i="10" s="1"/>
  <c r="K4024" i="10"/>
  <c r="L4024" i="10" s="1"/>
  <c r="K4025" i="10"/>
  <c r="L4025" i="10" s="1"/>
  <c r="K4026" i="10"/>
  <c r="L4026" i="10" s="1"/>
  <c r="K4027" i="10"/>
  <c r="L4027" i="10" s="1"/>
  <c r="K4028" i="10"/>
  <c r="L4028" i="10" s="1"/>
  <c r="K4029" i="10"/>
  <c r="L4029" i="10" s="1"/>
  <c r="K4030" i="10"/>
  <c r="L4030" i="10" s="1"/>
  <c r="K4031" i="10"/>
  <c r="L4031" i="10" s="1"/>
  <c r="K4032" i="10"/>
  <c r="L4032" i="10" s="1"/>
  <c r="K4033" i="10"/>
  <c r="L4033" i="10" s="1"/>
  <c r="K4034" i="10"/>
  <c r="L4034" i="10" s="1"/>
  <c r="K4035" i="10"/>
  <c r="L4035" i="10" s="1"/>
  <c r="K4036" i="10"/>
  <c r="L4036" i="10" s="1"/>
  <c r="K4037" i="10"/>
  <c r="L4037" i="10" s="1"/>
  <c r="K4038" i="10"/>
  <c r="L4038" i="10" s="1"/>
  <c r="K4039" i="10"/>
  <c r="L4039" i="10" s="1"/>
  <c r="K4040" i="10"/>
  <c r="L4040" i="10" s="1"/>
  <c r="K4041" i="10"/>
  <c r="L4041" i="10" s="1"/>
  <c r="K4042" i="10"/>
  <c r="L4042" i="10" s="1"/>
  <c r="K4043" i="10"/>
  <c r="L4043" i="10" s="1"/>
  <c r="K4044" i="10"/>
  <c r="L4044" i="10" s="1"/>
  <c r="K4045" i="10"/>
  <c r="L4045" i="10" s="1"/>
  <c r="K4046" i="10"/>
  <c r="L4046" i="10" s="1"/>
  <c r="K4047" i="10"/>
  <c r="L4047" i="10" s="1"/>
  <c r="K4048" i="10"/>
  <c r="K4049" i="10"/>
  <c r="L4049" i="10" s="1"/>
  <c r="K4050" i="10"/>
  <c r="L4050" i="10" s="1"/>
  <c r="K4051" i="10"/>
  <c r="L4051" i="10" s="1"/>
  <c r="K4052" i="10"/>
  <c r="L4052" i="10" s="1"/>
  <c r="K4053" i="10"/>
  <c r="L4053" i="10" s="1"/>
  <c r="K4054" i="10"/>
  <c r="L4054" i="10" s="1"/>
  <c r="K4055" i="10"/>
  <c r="L4055" i="10" s="1"/>
  <c r="K4056" i="10"/>
  <c r="L4056" i="10" s="1"/>
  <c r="K4057" i="10"/>
  <c r="L4057" i="10" s="1"/>
  <c r="K4058" i="10"/>
  <c r="L4058" i="10" s="1"/>
  <c r="K4059" i="10"/>
  <c r="L4059" i="10" s="1"/>
  <c r="K4060" i="10"/>
  <c r="L4060" i="10" s="1"/>
  <c r="K4061" i="10"/>
  <c r="L4061" i="10" s="1"/>
  <c r="K4062" i="10"/>
  <c r="L4062" i="10" s="1"/>
  <c r="K4063" i="10"/>
  <c r="L4063" i="10" s="1"/>
  <c r="K4064" i="10"/>
  <c r="L4064" i="10" s="1"/>
  <c r="K4065" i="10"/>
  <c r="L4065" i="10" s="1"/>
  <c r="K4066" i="10"/>
  <c r="L4066" i="10" s="1"/>
  <c r="K4067" i="10"/>
  <c r="L4067" i="10" s="1"/>
  <c r="K4068" i="10"/>
  <c r="L4068" i="10" s="1"/>
  <c r="K4069" i="10"/>
  <c r="L4069" i="10" s="1"/>
  <c r="K4070" i="10"/>
  <c r="L4070" i="10" s="1"/>
  <c r="K4071" i="10"/>
  <c r="L4071" i="10" s="1"/>
  <c r="K4072" i="10"/>
  <c r="L4072" i="10" s="1"/>
  <c r="K4073" i="10"/>
  <c r="L4073" i="10" s="1"/>
  <c r="K4074" i="10"/>
  <c r="L4074" i="10" s="1"/>
  <c r="K4075" i="10"/>
  <c r="L4075" i="10" s="1"/>
  <c r="K4076" i="10"/>
  <c r="L4076" i="10" s="1"/>
  <c r="K4077" i="10"/>
  <c r="L4077" i="10" s="1"/>
  <c r="K4078" i="10"/>
  <c r="L4078" i="10" s="1"/>
  <c r="K4079" i="10"/>
  <c r="L4079" i="10" s="1"/>
  <c r="K4080" i="10"/>
  <c r="K4081" i="10"/>
  <c r="L4081" i="10" s="1"/>
  <c r="K4082" i="10"/>
  <c r="L4082" i="10" s="1"/>
  <c r="K4083" i="10"/>
  <c r="L4083" i="10" s="1"/>
  <c r="K4084" i="10"/>
  <c r="L4084" i="10" s="1"/>
  <c r="K4085" i="10"/>
  <c r="L4085" i="10" s="1"/>
  <c r="K4086" i="10"/>
  <c r="L4086" i="10" s="1"/>
  <c r="K4087" i="10"/>
  <c r="L4087" i="10" s="1"/>
  <c r="K4088" i="10"/>
  <c r="L4088" i="10" s="1"/>
  <c r="K4089" i="10"/>
  <c r="L4089" i="10" s="1"/>
  <c r="K4090" i="10"/>
  <c r="L4090" i="10" s="1"/>
  <c r="K4091" i="10"/>
  <c r="L4091" i="10" s="1"/>
  <c r="K4092" i="10"/>
  <c r="L4092" i="10" s="1"/>
  <c r="K4093" i="10"/>
  <c r="L4093" i="10" s="1"/>
  <c r="K4094" i="10"/>
  <c r="L4094" i="10" s="1"/>
  <c r="K4095" i="10"/>
  <c r="L4095" i="10" s="1"/>
  <c r="K4096" i="10"/>
  <c r="L4096" i="10" s="1"/>
  <c r="K4097" i="10"/>
  <c r="L4097" i="10" s="1"/>
  <c r="K4098" i="10"/>
  <c r="L4098" i="10" s="1"/>
  <c r="K4099" i="10"/>
  <c r="L4099" i="10" s="1"/>
  <c r="K4100" i="10"/>
  <c r="L4100" i="10" s="1"/>
  <c r="K4101" i="10"/>
  <c r="L4101" i="10" s="1"/>
  <c r="K4102" i="10"/>
  <c r="L4102" i="10" s="1"/>
  <c r="K4103" i="10"/>
  <c r="L4103" i="10" s="1"/>
  <c r="K4104" i="10"/>
  <c r="L4104" i="10" s="1"/>
  <c r="K4105" i="10"/>
  <c r="L4105" i="10" s="1"/>
  <c r="K4106" i="10"/>
  <c r="L4106" i="10" s="1"/>
  <c r="K4107" i="10"/>
  <c r="L4107" i="10" s="1"/>
  <c r="K4108" i="10"/>
  <c r="L4108" i="10" s="1"/>
  <c r="K4109" i="10"/>
  <c r="L4109" i="10" s="1"/>
  <c r="K4110" i="10"/>
  <c r="L4110" i="10" s="1"/>
  <c r="K4111" i="10"/>
  <c r="L4111" i="10" s="1"/>
  <c r="K4112" i="10"/>
  <c r="K4113" i="10"/>
  <c r="L4113" i="10" s="1"/>
  <c r="K4114" i="10"/>
  <c r="L4114" i="10" s="1"/>
  <c r="K4115" i="10"/>
  <c r="L4115" i="10" s="1"/>
  <c r="K4116" i="10"/>
  <c r="L4116" i="10" s="1"/>
  <c r="K4117" i="10"/>
  <c r="L4117" i="10" s="1"/>
  <c r="K4118" i="10"/>
  <c r="L4118" i="10" s="1"/>
  <c r="K4119" i="10"/>
  <c r="L4119" i="10" s="1"/>
  <c r="K4120" i="10"/>
  <c r="L4120" i="10" s="1"/>
  <c r="K4121" i="10"/>
  <c r="L4121" i="10" s="1"/>
  <c r="K4122" i="10"/>
  <c r="L4122" i="10" s="1"/>
  <c r="K4123" i="10"/>
  <c r="L4123" i="10" s="1"/>
  <c r="K4124" i="10"/>
  <c r="L4124" i="10" s="1"/>
  <c r="K4125" i="10"/>
  <c r="L4125" i="10" s="1"/>
  <c r="K4126" i="10"/>
  <c r="L4126" i="10" s="1"/>
  <c r="K4127" i="10"/>
  <c r="L4127" i="10" s="1"/>
  <c r="K4128" i="10"/>
  <c r="L4128" i="10" s="1"/>
  <c r="K4129" i="10"/>
  <c r="L4129" i="10" s="1"/>
  <c r="K4130" i="10"/>
  <c r="L4130" i="10" s="1"/>
  <c r="K4131" i="10"/>
  <c r="L4131" i="10" s="1"/>
  <c r="K4132" i="10"/>
  <c r="L4132" i="10" s="1"/>
  <c r="K4133" i="10"/>
  <c r="L4133" i="10" s="1"/>
  <c r="K4134" i="10"/>
  <c r="L4134" i="10" s="1"/>
  <c r="K4135" i="10"/>
  <c r="L4135" i="10" s="1"/>
  <c r="K4136" i="10"/>
  <c r="L4136" i="10" s="1"/>
  <c r="K4137" i="10"/>
  <c r="L4137" i="10" s="1"/>
  <c r="K4138" i="10"/>
  <c r="L4138" i="10" s="1"/>
  <c r="K4139" i="10"/>
  <c r="L4139" i="10" s="1"/>
  <c r="K4140" i="10"/>
  <c r="L4140" i="10" s="1"/>
  <c r="K4141" i="10"/>
  <c r="L4141" i="10" s="1"/>
  <c r="K4142" i="10"/>
  <c r="L4142" i="10" s="1"/>
  <c r="K4143" i="10"/>
  <c r="L4143" i="10" s="1"/>
  <c r="K4144" i="10"/>
  <c r="K4145" i="10"/>
  <c r="L4145" i="10" s="1"/>
  <c r="K4146" i="10"/>
  <c r="L4146" i="10" s="1"/>
  <c r="K4147" i="10"/>
  <c r="L4147" i="10" s="1"/>
  <c r="K4148" i="10"/>
  <c r="L4148" i="10" s="1"/>
  <c r="K4149" i="10"/>
  <c r="L4149" i="10" s="1"/>
  <c r="K4150" i="10"/>
  <c r="L4150" i="10" s="1"/>
  <c r="K4151" i="10"/>
  <c r="L4151" i="10" s="1"/>
  <c r="K4152" i="10"/>
  <c r="L4152" i="10" s="1"/>
  <c r="K4153" i="10"/>
  <c r="L4153" i="10" s="1"/>
  <c r="K4154" i="10"/>
  <c r="L4154" i="10" s="1"/>
  <c r="K4155" i="10"/>
  <c r="L4155" i="10" s="1"/>
  <c r="K4156" i="10"/>
  <c r="L4156" i="10" s="1"/>
  <c r="K4157" i="10"/>
  <c r="L4157" i="10" s="1"/>
  <c r="K4158" i="10"/>
  <c r="L4158" i="10" s="1"/>
  <c r="K4159" i="10"/>
  <c r="L4159" i="10" s="1"/>
  <c r="K4160" i="10"/>
  <c r="L4160" i="10" s="1"/>
  <c r="K4161" i="10"/>
  <c r="L4161" i="10" s="1"/>
  <c r="K4162" i="10"/>
  <c r="L4162" i="10" s="1"/>
  <c r="K4163" i="10"/>
  <c r="L4163" i="10" s="1"/>
  <c r="K4164" i="10"/>
  <c r="L4164" i="10" s="1"/>
  <c r="K4165" i="10"/>
  <c r="L4165" i="10" s="1"/>
  <c r="K4166" i="10"/>
  <c r="L4166" i="10" s="1"/>
  <c r="K4167" i="10"/>
  <c r="L4167" i="10" s="1"/>
  <c r="K4168" i="10"/>
  <c r="L4168" i="10" s="1"/>
  <c r="K4169" i="10"/>
  <c r="L4169" i="10" s="1"/>
  <c r="K4170" i="10"/>
  <c r="L4170" i="10" s="1"/>
  <c r="K4171" i="10"/>
  <c r="L4171" i="10" s="1"/>
  <c r="K4172" i="10"/>
  <c r="L4172" i="10" s="1"/>
  <c r="K4173" i="10"/>
  <c r="L4173" i="10" s="1"/>
  <c r="K4174" i="10"/>
  <c r="L4174" i="10" s="1"/>
  <c r="K4175" i="10"/>
  <c r="L4175" i="10" s="1"/>
  <c r="K4176" i="10"/>
  <c r="K4177" i="10"/>
  <c r="L4177" i="10" s="1"/>
  <c r="K4178" i="10"/>
  <c r="L4178" i="10" s="1"/>
  <c r="K4179" i="10"/>
  <c r="L4179" i="10" s="1"/>
  <c r="K4180" i="10"/>
  <c r="L4180" i="10" s="1"/>
  <c r="K4181" i="10"/>
  <c r="L4181" i="10" s="1"/>
  <c r="K4182" i="10"/>
  <c r="L4182" i="10" s="1"/>
  <c r="K4183" i="10"/>
  <c r="L4183" i="10" s="1"/>
  <c r="K4184" i="10"/>
  <c r="L4184" i="10" s="1"/>
  <c r="K4185" i="10"/>
  <c r="L4185" i="10" s="1"/>
  <c r="K4186" i="10"/>
  <c r="L4186" i="10" s="1"/>
  <c r="K4187" i="10"/>
  <c r="L4187" i="10" s="1"/>
  <c r="K4188" i="10"/>
  <c r="L4188" i="10" s="1"/>
  <c r="K4189" i="10"/>
  <c r="L4189" i="10" s="1"/>
  <c r="K4190" i="10"/>
  <c r="L4190" i="10" s="1"/>
  <c r="K4191" i="10"/>
  <c r="L4191" i="10" s="1"/>
  <c r="K4192" i="10"/>
  <c r="L4192" i="10" s="1"/>
  <c r="K4193" i="10"/>
  <c r="L4193" i="10" s="1"/>
  <c r="K4194" i="10"/>
  <c r="L4194" i="10" s="1"/>
  <c r="K4195" i="10"/>
  <c r="L4195" i="10" s="1"/>
  <c r="K4196" i="10"/>
  <c r="L4196" i="10" s="1"/>
  <c r="K4197" i="10"/>
  <c r="L4197" i="10" s="1"/>
  <c r="K4198" i="10"/>
  <c r="L4198" i="10" s="1"/>
  <c r="K4199" i="10"/>
  <c r="L4199" i="10" s="1"/>
  <c r="K4200" i="10"/>
  <c r="L4200" i="10" s="1"/>
  <c r="K4201" i="10"/>
  <c r="L4201" i="10" s="1"/>
  <c r="K4202" i="10"/>
  <c r="L4202" i="10" s="1"/>
  <c r="K4203" i="10"/>
  <c r="L4203" i="10" s="1"/>
  <c r="K4204" i="10"/>
  <c r="L4204" i="10" s="1"/>
  <c r="K4205" i="10"/>
  <c r="L4205" i="10" s="1"/>
  <c r="K4206" i="10"/>
  <c r="L4206" i="10" s="1"/>
  <c r="K4207" i="10"/>
  <c r="L4207" i="10" s="1"/>
  <c r="K4208" i="10"/>
  <c r="K4209" i="10"/>
  <c r="L4209" i="10" s="1"/>
  <c r="K4210" i="10"/>
  <c r="L4210" i="10" s="1"/>
  <c r="K4211" i="10"/>
  <c r="L4211" i="10" s="1"/>
  <c r="K4212" i="10"/>
  <c r="L4212" i="10" s="1"/>
  <c r="K4213" i="10"/>
  <c r="L4213" i="10" s="1"/>
  <c r="K4214" i="10"/>
  <c r="L4214" i="10" s="1"/>
  <c r="K4215" i="10"/>
  <c r="L4215" i="10" s="1"/>
  <c r="K4216" i="10"/>
  <c r="L4216" i="10" s="1"/>
  <c r="K4217" i="10"/>
  <c r="L4217" i="10" s="1"/>
  <c r="K4218" i="10"/>
  <c r="L4218" i="10" s="1"/>
  <c r="K4219" i="10"/>
  <c r="L4219" i="10" s="1"/>
  <c r="K4220" i="10"/>
  <c r="L4220" i="10" s="1"/>
  <c r="K4221" i="10"/>
  <c r="L4221" i="10" s="1"/>
  <c r="K4222" i="10"/>
  <c r="L4222" i="10" s="1"/>
  <c r="K4223" i="10"/>
  <c r="L4223" i="10" s="1"/>
  <c r="K4224" i="10"/>
  <c r="L4224" i="10" s="1"/>
  <c r="K4225" i="10"/>
  <c r="L4225" i="10" s="1"/>
  <c r="K4226" i="10"/>
  <c r="L4226" i="10" s="1"/>
  <c r="K4227" i="10"/>
  <c r="L4227" i="10" s="1"/>
  <c r="K4228" i="10"/>
  <c r="L4228" i="10" s="1"/>
  <c r="K4229" i="10"/>
  <c r="L4229" i="10" s="1"/>
  <c r="K4230" i="10"/>
  <c r="L4230" i="10" s="1"/>
  <c r="K4231" i="10"/>
  <c r="L4231" i="10" s="1"/>
  <c r="K4232" i="10"/>
  <c r="L4232" i="10" s="1"/>
  <c r="K4233" i="10"/>
  <c r="L4233" i="10" s="1"/>
  <c r="K4234" i="10"/>
  <c r="L4234" i="10" s="1"/>
  <c r="K4235" i="10"/>
  <c r="L4235" i="10" s="1"/>
  <c r="K4236" i="10"/>
  <c r="L4236" i="10" s="1"/>
  <c r="K4237" i="10"/>
  <c r="L4237" i="10" s="1"/>
  <c r="K4238" i="10"/>
  <c r="L4238" i="10" s="1"/>
  <c r="K4239" i="10"/>
  <c r="L4239" i="10" s="1"/>
  <c r="K4240" i="10"/>
  <c r="K4241" i="10"/>
  <c r="L4241" i="10" s="1"/>
  <c r="K4242" i="10"/>
  <c r="L4242" i="10" s="1"/>
  <c r="K4243" i="10"/>
  <c r="L4243" i="10" s="1"/>
  <c r="K4244" i="10"/>
  <c r="L4244" i="10" s="1"/>
  <c r="K4245" i="10"/>
  <c r="L4245" i="10" s="1"/>
  <c r="K4246" i="10"/>
  <c r="L4246" i="10" s="1"/>
  <c r="K4247" i="10"/>
  <c r="L4247" i="10" s="1"/>
  <c r="K4248" i="10"/>
  <c r="L4248" i="10" s="1"/>
  <c r="K4249" i="10"/>
  <c r="L4249" i="10" s="1"/>
  <c r="K4250" i="10"/>
  <c r="L4250" i="10" s="1"/>
  <c r="K4251" i="10"/>
  <c r="L4251" i="10" s="1"/>
  <c r="K4252" i="10"/>
  <c r="L4252" i="10" s="1"/>
  <c r="K4253" i="10"/>
  <c r="L4253" i="10" s="1"/>
  <c r="K4254" i="10"/>
  <c r="L4254" i="10" s="1"/>
  <c r="K4255" i="10"/>
  <c r="L4255" i="10" s="1"/>
  <c r="K4256" i="10"/>
  <c r="L4256" i="10" s="1"/>
  <c r="K4257" i="10"/>
  <c r="L4257" i="10" s="1"/>
  <c r="K4258" i="10"/>
  <c r="L4258" i="10" s="1"/>
  <c r="K4259" i="10"/>
  <c r="L4259" i="10" s="1"/>
  <c r="K4260" i="10"/>
  <c r="L4260" i="10" s="1"/>
  <c r="K4261" i="10"/>
  <c r="L4261" i="10" s="1"/>
  <c r="K4262" i="10"/>
  <c r="L4262" i="10" s="1"/>
  <c r="K4263" i="10"/>
  <c r="L4263" i="10" s="1"/>
  <c r="K4264" i="10"/>
  <c r="L4264" i="10" s="1"/>
  <c r="K4265" i="10"/>
  <c r="L4265" i="10" s="1"/>
  <c r="K4266" i="10"/>
  <c r="L4266" i="10" s="1"/>
  <c r="K4267" i="10"/>
  <c r="L4267" i="10" s="1"/>
  <c r="K4268" i="10"/>
  <c r="L4268" i="10" s="1"/>
  <c r="K4269" i="10"/>
  <c r="L4269" i="10" s="1"/>
  <c r="K4270" i="10"/>
  <c r="L4270" i="10" s="1"/>
  <c r="K4271" i="10"/>
  <c r="L4271" i="10" s="1"/>
  <c r="K4272" i="10"/>
  <c r="K4273" i="10"/>
  <c r="L4273" i="10" s="1"/>
  <c r="K4274" i="10"/>
  <c r="L4274" i="10" s="1"/>
  <c r="K4275" i="10"/>
  <c r="L4275" i="10" s="1"/>
  <c r="K4276" i="10"/>
  <c r="L4276" i="10" s="1"/>
  <c r="K4277" i="10"/>
  <c r="L4277" i="10" s="1"/>
  <c r="K4278" i="10"/>
  <c r="L4278" i="10" s="1"/>
  <c r="K4279" i="10"/>
  <c r="L4279" i="10" s="1"/>
  <c r="K4280" i="10"/>
  <c r="L4280" i="10" s="1"/>
  <c r="K4281" i="10"/>
  <c r="L4281" i="10" s="1"/>
  <c r="K4282" i="10"/>
  <c r="L4282" i="10" s="1"/>
  <c r="K4283" i="10"/>
  <c r="L4283" i="10" s="1"/>
  <c r="K4284" i="10"/>
  <c r="L4284" i="10" s="1"/>
  <c r="K4285" i="10"/>
  <c r="L4285" i="10" s="1"/>
  <c r="K4286" i="10"/>
  <c r="L4286" i="10" s="1"/>
  <c r="K4287" i="10"/>
  <c r="L4287" i="10" s="1"/>
  <c r="K4288" i="10"/>
  <c r="L4288" i="10" s="1"/>
  <c r="K4289" i="10"/>
  <c r="L4289" i="10" s="1"/>
  <c r="K4290" i="10"/>
  <c r="L4290" i="10" s="1"/>
  <c r="K4291" i="10"/>
  <c r="L4291" i="10" s="1"/>
  <c r="K4292" i="10"/>
  <c r="L4292" i="10" s="1"/>
  <c r="K4293" i="10"/>
  <c r="L4293" i="10" s="1"/>
  <c r="K4294" i="10"/>
  <c r="L4294" i="10" s="1"/>
  <c r="K4295" i="10"/>
  <c r="L4295" i="10" s="1"/>
  <c r="K4296" i="10"/>
  <c r="L4296" i="10" s="1"/>
  <c r="K4297" i="10"/>
  <c r="L4297" i="10" s="1"/>
  <c r="K4298" i="10"/>
  <c r="L4298" i="10" s="1"/>
  <c r="K4299" i="10"/>
  <c r="L4299" i="10" s="1"/>
  <c r="K4300" i="10"/>
  <c r="L4300" i="10" s="1"/>
  <c r="K4301" i="10"/>
  <c r="L4301" i="10" s="1"/>
  <c r="K4302" i="10"/>
  <c r="L4302" i="10" s="1"/>
  <c r="K4303" i="10"/>
  <c r="L4303" i="10" s="1"/>
  <c r="K4304" i="10"/>
  <c r="K4305" i="10"/>
  <c r="L4305" i="10" s="1"/>
  <c r="K4306" i="10"/>
  <c r="L4306" i="10" s="1"/>
  <c r="K4307" i="10"/>
  <c r="L4307" i="10" s="1"/>
  <c r="K4308" i="10"/>
  <c r="L4308" i="10" s="1"/>
  <c r="K4309" i="10"/>
  <c r="L4309" i="10" s="1"/>
  <c r="K4310" i="10"/>
  <c r="L4310" i="10" s="1"/>
  <c r="K4311" i="10"/>
  <c r="L4311" i="10" s="1"/>
  <c r="K4312" i="10"/>
  <c r="L4312" i="10" s="1"/>
  <c r="K4313" i="10"/>
  <c r="L4313" i="10" s="1"/>
  <c r="K4314" i="10"/>
  <c r="L4314" i="10" s="1"/>
  <c r="K4315" i="10"/>
  <c r="L4315" i="10" s="1"/>
  <c r="K4316" i="10"/>
  <c r="L4316" i="10" s="1"/>
  <c r="K4317" i="10"/>
  <c r="L4317" i="10" s="1"/>
  <c r="K4318" i="10"/>
  <c r="L4318" i="10" s="1"/>
  <c r="K4319" i="10"/>
  <c r="L4319" i="10" s="1"/>
  <c r="K4320" i="10"/>
  <c r="L4320" i="10" s="1"/>
  <c r="K4321" i="10"/>
  <c r="L4321" i="10" s="1"/>
  <c r="K4322" i="10"/>
  <c r="L4322" i="10" s="1"/>
  <c r="K4323" i="10"/>
  <c r="L4323" i="10" s="1"/>
  <c r="K4324" i="10"/>
  <c r="L4324" i="10" s="1"/>
  <c r="K4325" i="10"/>
  <c r="L4325" i="10" s="1"/>
  <c r="K4326" i="10"/>
  <c r="L4326" i="10" s="1"/>
  <c r="K4327" i="10"/>
  <c r="L4327" i="10" s="1"/>
  <c r="K4328" i="10"/>
  <c r="L4328" i="10" s="1"/>
  <c r="K4329" i="10"/>
  <c r="L4329" i="10" s="1"/>
  <c r="K4330" i="10"/>
  <c r="L4330" i="10" s="1"/>
  <c r="K4331" i="10"/>
  <c r="L4331" i="10" s="1"/>
  <c r="K4332" i="10"/>
  <c r="L4332" i="10" s="1"/>
  <c r="K4333" i="10"/>
  <c r="L4333" i="10" s="1"/>
  <c r="K4334" i="10"/>
  <c r="L4334" i="10" s="1"/>
  <c r="K4335" i="10"/>
  <c r="L4335" i="10" s="1"/>
  <c r="K4336" i="10"/>
  <c r="K4337" i="10"/>
  <c r="L4337" i="10" s="1"/>
  <c r="K4338" i="10"/>
  <c r="L4338" i="10" s="1"/>
  <c r="K4339" i="10"/>
  <c r="L4339" i="10" s="1"/>
  <c r="K4340" i="10"/>
  <c r="L4340" i="10" s="1"/>
  <c r="K4341" i="10"/>
  <c r="L4341" i="10" s="1"/>
  <c r="K4342" i="10"/>
  <c r="L4342" i="10" s="1"/>
  <c r="K4343" i="10"/>
  <c r="L4343" i="10" s="1"/>
  <c r="K4344" i="10"/>
  <c r="L4344" i="10" s="1"/>
  <c r="K4345" i="10"/>
  <c r="L4345" i="10" s="1"/>
  <c r="K4346" i="10"/>
  <c r="L4346" i="10" s="1"/>
  <c r="K4347" i="10"/>
  <c r="L4347" i="10" s="1"/>
  <c r="K4348" i="10"/>
  <c r="L4348" i="10" s="1"/>
  <c r="K4349" i="10"/>
  <c r="L4349" i="10" s="1"/>
  <c r="K4350" i="10"/>
  <c r="L4350" i="10" s="1"/>
  <c r="K4351" i="10"/>
  <c r="L4351" i="10" s="1"/>
  <c r="K4352" i="10"/>
  <c r="L4352" i="10" s="1"/>
  <c r="K4353" i="10"/>
  <c r="L4353" i="10" s="1"/>
  <c r="K4354" i="10"/>
  <c r="L4354" i="10" s="1"/>
  <c r="K4355" i="10"/>
  <c r="L4355" i="10" s="1"/>
  <c r="K4356" i="10"/>
  <c r="L4356" i="10" s="1"/>
  <c r="K4357" i="10"/>
  <c r="L4357" i="10" s="1"/>
  <c r="K4358" i="10"/>
  <c r="L4358" i="10" s="1"/>
  <c r="K4359" i="10"/>
  <c r="L4359" i="10" s="1"/>
  <c r="K4360" i="10"/>
  <c r="L4360" i="10" s="1"/>
  <c r="K4361" i="10"/>
  <c r="L4361" i="10" s="1"/>
  <c r="K4362" i="10"/>
  <c r="L4362" i="10" s="1"/>
  <c r="K4363" i="10"/>
  <c r="L4363" i="10" s="1"/>
  <c r="K4364" i="10"/>
  <c r="L4364" i="10" s="1"/>
  <c r="K4365" i="10"/>
  <c r="L4365" i="10" s="1"/>
  <c r="K4366" i="10"/>
  <c r="L4366" i="10" s="1"/>
  <c r="K4367" i="10"/>
  <c r="L4367" i="10" s="1"/>
  <c r="K4368" i="10"/>
  <c r="K4369" i="10"/>
  <c r="L4369" i="10" s="1"/>
  <c r="K4370" i="10"/>
  <c r="L4370" i="10" s="1"/>
  <c r="K4371" i="10"/>
  <c r="L4371" i="10" s="1"/>
  <c r="K4372" i="10"/>
  <c r="L4372" i="10" s="1"/>
  <c r="K4373" i="10"/>
  <c r="L4373" i="10" s="1"/>
  <c r="K4374" i="10"/>
  <c r="L4374" i="10" s="1"/>
  <c r="K4375" i="10"/>
  <c r="L4375" i="10" s="1"/>
  <c r="K4376" i="10"/>
  <c r="L4376" i="10" s="1"/>
  <c r="K4377" i="10"/>
  <c r="L4377" i="10" s="1"/>
  <c r="K4378" i="10"/>
  <c r="L4378" i="10" s="1"/>
  <c r="K4379" i="10"/>
  <c r="L4379" i="10" s="1"/>
  <c r="K4380" i="10"/>
  <c r="L4380" i="10" s="1"/>
  <c r="K4381" i="10"/>
  <c r="L4381" i="10" s="1"/>
  <c r="K4382" i="10"/>
  <c r="L4382" i="10" s="1"/>
  <c r="K4383" i="10"/>
  <c r="L4383" i="10" s="1"/>
  <c r="K4384" i="10"/>
  <c r="L4384" i="10" s="1"/>
  <c r="K4385" i="10"/>
  <c r="L4385" i="10" s="1"/>
  <c r="K4386" i="10"/>
  <c r="L4386" i="10" s="1"/>
  <c r="K4387" i="10"/>
  <c r="L4387" i="10" s="1"/>
  <c r="K4388" i="10"/>
  <c r="L4388" i="10" s="1"/>
  <c r="K4389" i="10"/>
  <c r="L4389" i="10" s="1"/>
  <c r="K4390" i="10"/>
  <c r="L4390" i="10" s="1"/>
  <c r="K4391" i="10"/>
  <c r="L4391" i="10" s="1"/>
  <c r="K4392" i="10"/>
  <c r="L4392" i="10" s="1"/>
  <c r="K4393" i="10"/>
  <c r="L4393" i="10" s="1"/>
  <c r="K4394" i="10"/>
  <c r="L4394" i="10" s="1"/>
  <c r="K4395" i="10"/>
  <c r="L4395" i="10" s="1"/>
  <c r="K4396" i="10"/>
  <c r="L4396" i="10" s="1"/>
  <c r="K4397" i="10"/>
  <c r="L4397" i="10" s="1"/>
  <c r="K4398" i="10"/>
  <c r="L4398" i="10" s="1"/>
  <c r="K4399" i="10"/>
  <c r="L4399" i="10" s="1"/>
  <c r="K4400" i="10"/>
  <c r="K4401" i="10"/>
  <c r="L4401" i="10" s="1"/>
  <c r="K4402" i="10"/>
  <c r="L4402" i="10" s="1"/>
  <c r="K4403" i="10"/>
  <c r="L4403" i="10" s="1"/>
  <c r="K4404" i="10"/>
  <c r="L4404" i="10" s="1"/>
  <c r="K4405" i="10"/>
  <c r="L4405" i="10" s="1"/>
  <c r="K4406" i="10"/>
  <c r="L4406" i="10" s="1"/>
  <c r="K4407" i="10"/>
  <c r="L4407" i="10" s="1"/>
  <c r="K4408" i="10"/>
  <c r="L4408" i="10" s="1"/>
  <c r="K4409" i="10"/>
  <c r="L4409" i="10" s="1"/>
  <c r="K4410" i="10"/>
  <c r="L4410" i="10" s="1"/>
  <c r="K4411" i="10"/>
  <c r="L4411" i="10" s="1"/>
  <c r="K4412" i="10"/>
  <c r="L4412" i="10" s="1"/>
  <c r="K4413" i="10"/>
  <c r="L4413" i="10" s="1"/>
  <c r="K4414" i="10"/>
  <c r="L4414" i="10" s="1"/>
  <c r="K4415" i="10"/>
  <c r="L4415" i="10" s="1"/>
  <c r="K4416" i="10"/>
  <c r="L4416" i="10" s="1"/>
  <c r="K4417" i="10"/>
  <c r="L4417" i="10" s="1"/>
  <c r="K4418" i="10"/>
  <c r="L4418" i="10" s="1"/>
  <c r="K4419" i="10"/>
  <c r="L4419" i="10" s="1"/>
  <c r="K4420" i="10"/>
  <c r="L4420" i="10" s="1"/>
  <c r="K4421" i="10"/>
  <c r="L4421" i="10" s="1"/>
  <c r="K4422" i="10"/>
  <c r="L4422" i="10" s="1"/>
  <c r="K4423" i="10"/>
  <c r="L4423" i="10" s="1"/>
  <c r="K4424" i="10"/>
  <c r="L4424" i="10" s="1"/>
  <c r="K4425" i="10"/>
  <c r="L4425" i="10" s="1"/>
  <c r="K4426" i="10"/>
  <c r="L4426" i="10" s="1"/>
  <c r="K4427" i="10"/>
  <c r="L4427" i="10" s="1"/>
  <c r="K4428" i="10"/>
  <c r="L4428" i="10" s="1"/>
  <c r="K4429" i="10"/>
  <c r="L4429" i="10" s="1"/>
  <c r="K4430" i="10"/>
  <c r="L4430" i="10" s="1"/>
  <c r="K4431" i="10"/>
  <c r="L4431" i="10" s="1"/>
  <c r="K4432" i="10"/>
  <c r="K4433" i="10"/>
  <c r="L4433" i="10" s="1"/>
  <c r="K4434" i="10"/>
  <c r="L4434" i="10" s="1"/>
  <c r="K4435" i="10"/>
  <c r="L4435" i="10" s="1"/>
  <c r="K4436" i="10"/>
  <c r="L4436" i="10" s="1"/>
  <c r="K4437" i="10"/>
  <c r="L4437" i="10" s="1"/>
  <c r="K4438" i="10"/>
  <c r="L4438" i="10" s="1"/>
  <c r="K4439" i="10"/>
  <c r="L4439" i="10" s="1"/>
  <c r="K4440" i="10"/>
  <c r="L4440" i="10" s="1"/>
  <c r="K4441" i="10"/>
  <c r="L4441" i="10" s="1"/>
  <c r="K4442" i="10"/>
  <c r="L4442" i="10" s="1"/>
  <c r="K4443" i="10"/>
  <c r="L4443" i="10" s="1"/>
  <c r="K4444" i="10"/>
  <c r="L4444" i="10" s="1"/>
  <c r="K4445" i="10"/>
  <c r="L4445" i="10" s="1"/>
  <c r="K4446" i="10"/>
  <c r="L4446" i="10" s="1"/>
  <c r="K4447" i="10"/>
  <c r="L4447" i="10" s="1"/>
  <c r="K4448" i="10"/>
  <c r="L4448" i="10" s="1"/>
  <c r="K4449" i="10"/>
  <c r="L4449" i="10" s="1"/>
  <c r="K4450" i="10"/>
  <c r="L4450" i="10" s="1"/>
  <c r="K4451" i="10"/>
  <c r="L4451" i="10" s="1"/>
  <c r="K4452" i="10"/>
  <c r="L4452" i="10" s="1"/>
  <c r="K4453" i="10"/>
  <c r="L4453" i="10" s="1"/>
  <c r="K4454" i="10"/>
  <c r="L4454" i="10" s="1"/>
  <c r="K4455" i="10"/>
  <c r="L4455" i="10" s="1"/>
  <c r="K4456" i="10"/>
  <c r="L4456" i="10" s="1"/>
  <c r="K4457" i="10"/>
  <c r="L4457" i="10" s="1"/>
  <c r="K4458" i="10"/>
  <c r="L4458" i="10" s="1"/>
  <c r="K4459" i="10"/>
  <c r="L4459" i="10" s="1"/>
  <c r="K4460" i="10"/>
  <c r="L4460" i="10" s="1"/>
  <c r="K4461" i="10"/>
  <c r="L4461" i="10" s="1"/>
  <c r="K4462" i="10"/>
  <c r="L4462" i="10" s="1"/>
  <c r="K4463" i="10"/>
  <c r="L4463" i="10" s="1"/>
  <c r="K4464" i="10"/>
  <c r="K4465" i="10"/>
  <c r="L4465" i="10" s="1"/>
  <c r="K4466" i="10"/>
  <c r="L4466" i="10" s="1"/>
  <c r="K4467" i="10"/>
  <c r="L4467" i="10" s="1"/>
  <c r="K4468" i="10"/>
  <c r="L4468" i="10" s="1"/>
  <c r="K4469" i="10"/>
  <c r="L4469" i="10" s="1"/>
  <c r="K4470" i="10"/>
  <c r="L4470" i="10" s="1"/>
  <c r="K4471" i="10"/>
  <c r="L4471" i="10" s="1"/>
  <c r="K4472" i="10"/>
  <c r="L4472" i="10" s="1"/>
  <c r="K4473" i="10"/>
  <c r="L4473" i="10" s="1"/>
  <c r="K4474" i="10"/>
  <c r="L4474" i="10" s="1"/>
  <c r="K4475" i="10"/>
  <c r="L4475" i="10" s="1"/>
  <c r="K4476" i="10"/>
  <c r="L4476" i="10" s="1"/>
  <c r="K4477" i="10"/>
  <c r="L4477" i="10" s="1"/>
  <c r="K4478" i="10"/>
  <c r="L4478" i="10" s="1"/>
  <c r="K4479" i="10"/>
  <c r="L4479" i="10" s="1"/>
  <c r="K4480" i="10"/>
  <c r="L4480" i="10" s="1"/>
  <c r="K4481" i="10"/>
  <c r="L4481" i="10" s="1"/>
  <c r="K4482" i="10"/>
  <c r="L4482" i="10" s="1"/>
  <c r="K4483" i="10"/>
  <c r="L4483" i="10" s="1"/>
  <c r="K4484" i="10"/>
  <c r="L4484" i="10" s="1"/>
  <c r="K4485" i="10"/>
  <c r="L4485" i="10" s="1"/>
  <c r="K4486" i="10"/>
  <c r="L4486" i="10" s="1"/>
  <c r="K4487" i="10"/>
  <c r="L4487" i="10" s="1"/>
  <c r="K4488" i="10"/>
  <c r="L4488" i="10" s="1"/>
  <c r="K4489" i="10"/>
  <c r="L4489" i="10" s="1"/>
  <c r="K4490" i="10"/>
  <c r="L4490" i="10" s="1"/>
  <c r="K4491" i="10"/>
  <c r="L4491" i="10" s="1"/>
  <c r="K4492" i="10"/>
  <c r="L4492" i="10" s="1"/>
  <c r="K4493" i="10"/>
  <c r="L4493" i="10" s="1"/>
  <c r="K4494" i="10"/>
  <c r="L4494" i="10" s="1"/>
  <c r="K4495" i="10"/>
  <c r="L4495" i="10" s="1"/>
  <c r="K4496" i="10"/>
  <c r="K4497" i="10"/>
  <c r="L4497" i="10" s="1"/>
  <c r="K4498" i="10"/>
  <c r="L4498" i="10" s="1"/>
  <c r="K4499" i="10"/>
  <c r="L4499" i="10" s="1"/>
  <c r="K4500" i="10"/>
  <c r="L4500" i="10" s="1"/>
  <c r="K4501" i="10"/>
  <c r="L4501" i="10" s="1"/>
  <c r="K4502" i="10"/>
  <c r="L4502" i="10" s="1"/>
  <c r="K4503" i="10"/>
  <c r="L4503" i="10" s="1"/>
  <c r="K4504" i="10"/>
  <c r="L4504" i="10" s="1"/>
  <c r="K4505" i="10"/>
  <c r="L4505" i="10" s="1"/>
  <c r="K4506" i="10"/>
  <c r="L4506" i="10" s="1"/>
  <c r="K4507" i="10"/>
  <c r="L4507" i="10" s="1"/>
  <c r="K4508" i="10"/>
  <c r="L4508" i="10" s="1"/>
  <c r="K4509" i="10"/>
  <c r="L4509" i="10" s="1"/>
  <c r="K4510" i="10"/>
  <c r="L4510" i="10" s="1"/>
  <c r="K4511" i="10"/>
  <c r="L4511" i="10" s="1"/>
  <c r="K4512" i="10"/>
  <c r="L4512" i="10" s="1"/>
  <c r="K4513" i="10"/>
  <c r="L4513" i="10" s="1"/>
  <c r="K4514" i="10"/>
  <c r="L4514" i="10" s="1"/>
  <c r="K4515" i="10"/>
  <c r="L4515" i="10" s="1"/>
  <c r="K4516" i="10"/>
  <c r="L4516" i="10" s="1"/>
  <c r="K4517" i="10"/>
  <c r="L4517" i="10" s="1"/>
  <c r="K4518" i="10"/>
  <c r="L4518" i="10" s="1"/>
  <c r="K4519" i="10"/>
  <c r="L4519" i="10" s="1"/>
  <c r="K4520" i="10"/>
  <c r="L4520" i="10" s="1"/>
  <c r="K4521" i="10"/>
  <c r="L4521" i="10" s="1"/>
  <c r="K4522" i="10"/>
  <c r="L4522" i="10" s="1"/>
  <c r="K4523" i="10"/>
  <c r="L4523" i="10" s="1"/>
  <c r="K4524" i="10"/>
  <c r="L4524" i="10" s="1"/>
  <c r="K4525" i="10"/>
  <c r="L4525" i="10" s="1"/>
  <c r="K4526" i="10"/>
  <c r="L4526" i="10" s="1"/>
  <c r="K4527" i="10"/>
  <c r="L4527" i="10" s="1"/>
  <c r="K4528" i="10"/>
  <c r="K4529" i="10"/>
  <c r="L4529" i="10" s="1"/>
  <c r="K4530" i="10"/>
  <c r="L4530" i="10" s="1"/>
  <c r="K4531" i="10"/>
  <c r="L4531" i="10" s="1"/>
  <c r="K4532" i="10"/>
  <c r="L4532" i="10" s="1"/>
  <c r="K4533" i="10"/>
  <c r="L4533" i="10" s="1"/>
  <c r="K4534" i="10"/>
  <c r="L4534" i="10" s="1"/>
  <c r="K4535" i="10"/>
  <c r="L4535" i="10" s="1"/>
  <c r="K4536" i="10"/>
  <c r="L4536" i="10" s="1"/>
  <c r="K4537" i="10"/>
  <c r="L4537" i="10" s="1"/>
  <c r="K4538" i="10"/>
  <c r="L4538" i="10" s="1"/>
  <c r="K4539" i="10"/>
  <c r="L4539" i="10" s="1"/>
  <c r="K4540" i="10"/>
  <c r="L4540" i="10" s="1"/>
  <c r="K4541" i="10"/>
  <c r="L4541" i="10" s="1"/>
  <c r="K4542" i="10"/>
  <c r="L4542" i="10" s="1"/>
  <c r="K4543" i="10"/>
  <c r="L4543" i="10" s="1"/>
  <c r="K4544" i="10"/>
  <c r="L4544" i="10" s="1"/>
  <c r="K4545" i="10"/>
  <c r="L4545" i="10" s="1"/>
  <c r="K4546" i="10"/>
  <c r="L4546" i="10" s="1"/>
  <c r="K4547" i="10"/>
  <c r="L4547" i="10" s="1"/>
  <c r="K4548" i="10"/>
  <c r="L4548" i="10" s="1"/>
  <c r="K4549" i="10"/>
  <c r="L4549" i="10" s="1"/>
  <c r="K4550" i="10"/>
  <c r="L4550" i="10" s="1"/>
  <c r="K4551" i="10"/>
  <c r="L4551" i="10" s="1"/>
  <c r="K4552" i="10"/>
  <c r="L4552" i="10" s="1"/>
  <c r="K4553" i="10"/>
  <c r="L4553" i="10" s="1"/>
  <c r="K4554" i="10"/>
  <c r="L4554" i="10" s="1"/>
  <c r="K4555" i="10"/>
  <c r="L4555" i="10" s="1"/>
  <c r="K4556" i="10"/>
  <c r="L4556" i="10" s="1"/>
  <c r="K4557" i="10"/>
  <c r="L4557" i="10" s="1"/>
  <c r="K4558" i="10"/>
  <c r="L4558" i="10" s="1"/>
  <c r="K4559" i="10"/>
  <c r="L4559" i="10" s="1"/>
  <c r="K4560" i="10"/>
  <c r="K4561" i="10"/>
  <c r="L4561" i="10" s="1"/>
  <c r="K4562" i="10"/>
  <c r="L4562" i="10" s="1"/>
  <c r="K4563" i="10"/>
  <c r="L4563" i="10" s="1"/>
  <c r="K4564" i="10"/>
  <c r="L4564" i="10" s="1"/>
  <c r="K4565" i="10"/>
  <c r="L4565" i="10" s="1"/>
  <c r="K4566" i="10"/>
  <c r="L4566" i="10" s="1"/>
  <c r="K4567" i="10"/>
  <c r="L4567" i="10" s="1"/>
  <c r="K4568" i="10"/>
  <c r="L4568" i="10" s="1"/>
  <c r="K4569" i="10"/>
  <c r="L4569" i="10" s="1"/>
  <c r="K4570" i="10"/>
  <c r="L4570" i="10" s="1"/>
  <c r="K4571" i="10"/>
  <c r="L4571" i="10" s="1"/>
  <c r="K4572" i="10"/>
  <c r="L4572" i="10" s="1"/>
  <c r="K4573" i="10"/>
  <c r="L4573" i="10" s="1"/>
  <c r="K4574" i="10"/>
  <c r="L4574" i="10" s="1"/>
  <c r="K4575" i="10"/>
  <c r="L4575" i="10" s="1"/>
  <c r="K4576" i="10"/>
  <c r="L4576" i="10" s="1"/>
  <c r="K4577" i="10"/>
  <c r="L4577" i="10" s="1"/>
  <c r="K4578" i="10"/>
  <c r="L4578" i="10" s="1"/>
  <c r="K4579" i="10"/>
  <c r="L4579" i="10" s="1"/>
  <c r="K4580" i="10"/>
  <c r="L4580" i="10" s="1"/>
  <c r="K4581" i="10"/>
  <c r="L4581" i="10" s="1"/>
  <c r="K4582" i="10"/>
  <c r="L4582" i="10" s="1"/>
  <c r="K4583" i="10"/>
  <c r="L4583" i="10" s="1"/>
  <c r="K4584" i="10"/>
  <c r="L4584" i="10" s="1"/>
  <c r="K4585" i="10"/>
  <c r="L4585" i="10" s="1"/>
  <c r="K4586" i="10"/>
  <c r="L4586" i="10" s="1"/>
  <c r="K4587" i="10"/>
  <c r="L4587" i="10" s="1"/>
  <c r="K4588" i="10"/>
  <c r="L4588" i="10" s="1"/>
  <c r="K4589" i="10"/>
  <c r="L4589" i="10" s="1"/>
  <c r="K4590" i="10"/>
  <c r="L4590" i="10" s="1"/>
  <c r="K4591" i="10"/>
  <c r="L4591" i="10" s="1"/>
  <c r="K4592" i="10"/>
  <c r="K4593" i="10"/>
  <c r="L4593" i="10" s="1"/>
  <c r="K4594" i="10"/>
  <c r="L4594" i="10" s="1"/>
  <c r="K4595" i="10"/>
  <c r="L4595" i="10" s="1"/>
  <c r="K4596" i="10"/>
  <c r="L4596" i="10" s="1"/>
  <c r="K4597" i="10"/>
  <c r="L4597" i="10" s="1"/>
  <c r="K4598" i="10"/>
  <c r="L4598" i="10" s="1"/>
  <c r="K4599" i="10"/>
  <c r="L4599" i="10" s="1"/>
  <c r="K4600" i="10"/>
  <c r="L4600" i="10" s="1"/>
  <c r="K4601" i="10"/>
  <c r="L4601" i="10" s="1"/>
  <c r="K4602" i="10"/>
  <c r="L4602" i="10" s="1"/>
  <c r="K4603" i="10"/>
  <c r="L4603" i="10" s="1"/>
  <c r="K4604" i="10"/>
  <c r="L4604" i="10" s="1"/>
  <c r="K4605" i="10"/>
  <c r="L4605" i="10" s="1"/>
  <c r="K4606" i="10"/>
  <c r="L4606" i="10" s="1"/>
  <c r="K4607" i="10"/>
  <c r="L4607" i="10" s="1"/>
  <c r="K4608" i="10"/>
  <c r="L4608" i="10" s="1"/>
  <c r="K4609" i="10"/>
  <c r="L4609" i="10" s="1"/>
  <c r="K4610" i="10"/>
  <c r="L4610" i="10" s="1"/>
  <c r="K4611" i="10"/>
  <c r="L4611" i="10" s="1"/>
  <c r="K4612" i="10"/>
  <c r="L4612" i="10" s="1"/>
  <c r="K4613" i="10"/>
  <c r="L4613" i="10" s="1"/>
  <c r="K4614" i="10"/>
  <c r="L4614" i="10" s="1"/>
  <c r="K4615" i="10"/>
  <c r="L4615" i="10" s="1"/>
  <c r="K4616" i="10"/>
  <c r="L4616" i="10" s="1"/>
  <c r="K4617" i="10"/>
  <c r="L4617" i="10" s="1"/>
  <c r="K4618" i="10"/>
  <c r="L4618" i="10" s="1"/>
  <c r="K4619" i="10"/>
  <c r="L4619" i="10" s="1"/>
  <c r="K4620" i="10"/>
  <c r="L4620" i="10" s="1"/>
  <c r="K4621" i="10"/>
  <c r="L4621" i="10" s="1"/>
  <c r="K4622" i="10"/>
  <c r="L4622" i="10" s="1"/>
  <c r="K4623" i="10"/>
  <c r="L4623" i="10" s="1"/>
  <c r="K4624" i="10"/>
  <c r="K4625" i="10"/>
  <c r="L4625" i="10" s="1"/>
  <c r="K4626" i="10"/>
  <c r="L4626" i="10" s="1"/>
  <c r="K4627" i="10"/>
  <c r="L4627" i="10" s="1"/>
  <c r="K4628" i="10"/>
  <c r="L4628" i="10" s="1"/>
  <c r="K4629" i="10"/>
  <c r="L4629" i="10" s="1"/>
  <c r="K4630" i="10"/>
  <c r="L4630" i="10" s="1"/>
  <c r="K4631" i="10"/>
  <c r="L4631" i="10" s="1"/>
  <c r="K4632" i="10"/>
  <c r="L4632" i="10" s="1"/>
  <c r="K4633" i="10"/>
  <c r="L4633" i="10" s="1"/>
  <c r="K4634" i="10"/>
  <c r="L4634" i="10" s="1"/>
  <c r="K4635" i="10"/>
  <c r="L4635" i="10" s="1"/>
  <c r="K4636" i="10"/>
  <c r="L4636" i="10" s="1"/>
  <c r="K4637" i="10"/>
  <c r="L4637" i="10" s="1"/>
  <c r="K4638" i="10"/>
  <c r="L4638" i="10" s="1"/>
  <c r="K4639" i="10"/>
  <c r="L4639" i="10" s="1"/>
  <c r="K4640" i="10"/>
  <c r="L4640" i="10" s="1"/>
  <c r="K4641" i="10"/>
  <c r="L4641" i="10" s="1"/>
  <c r="K4642" i="10"/>
  <c r="L4642" i="10" s="1"/>
  <c r="K4643" i="10"/>
  <c r="L4643" i="10" s="1"/>
  <c r="K4644" i="10"/>
  <c r="L4644" i="10" s="1"/>
  <c r="K4645" i="10"/>
  <c r="L4645" i="10" s="1"/>
  <c r="K4646" i="10"/>
  <c r="L4646" i="10" s="1"/>
  <c r="K4647" i="10"/>
  <c r="L4647" i="10" s="1"/>
  <c r="K4648" i="10"/>
  <c r="L4648" i="10" s="1"/>
  <c r="K4649" i="10"/>
  <c r="L4649" i="10" s="1"/>
  <c r="K4650" i="10"/>
  <c r="L4650" i="10" s="1"/>
  <c r="K4651" i="10"/>
  <c r="L4651" i="10" s="1"/>
  <c r="K4652" i="10"/>
  <c r="L4652" i="10" s="1"/>
  <c r="K4653" i="10"/>
  <c r="L4653" i="10" s="1"/>
  <c r="K4654" i="10"/>
  <c r="L4654" i="10" s="1"/>
  <c r="K4655" i="10"/>
  <c r="L4655" i="10" s="1"/>
  <c r="K4656" i="10"/>
  <c r="K4657" i="10"/>
  <c r="L4657" i="10" s="1"/>
  <c r="K4658" i="10"/>
  <c r="L4658" i="10" s="1"/>
  <c r="K4659" i="10"/>
  <c r="L4659" i="10" s="1"/>
  <c r="K4660" i="10"/>
  <c r="L4660" i="10" s="1"/>
  <c r="K4661" i="10"/>
  <c r="L4661" i="10" s="1"/>
  <c r="K4662" i="10"/>
  <c r="L4662" i="10" s="1"/>
  <c r="K4663" i="10"/>
  <c r="L4663" i="10" s="1"/>
  <c r="K4664" i="10"/>
  <c r="L4664" i="10" s="1"/>
  <c r="K4665" i="10"/>
  <c r="L4665" i="10" s="1"/>
  <c r="K4666" i="10"/>
  <c r="L4666" i="10" s="1"/>
  <c r="K4667" i="10"/>
  <c r="L4667" i="10" s="1"/>
  <c r="K4668" i="10"/>
  <c r="L4668" i="10" s="1"/>
  <c r="K4669" i="10"/>
  <c r="L4669" i="10" s="1"/>
  <c r="K4670" i="10"/>
  <c r="L4670" i="10" s="1"/>
  <c r="K4671" i="10"/>
  <c r="L4671" i="10" s="1"/>
  <c r="K4672" i="10"/>
  <c r="L4672" i="10" s="1"/>
  <c r="K4673" i="10"/>
  <c r="L4673" i="10" s="1"/>
  <c r="K4674" i="10"/>
  <c r="L4674" i="10" s="1"/>
  <c r="K4675" i="10"/>
  <c r="L4675" i="10" s="1"/>
  <c r="K4676" i="10"/>
  <c r="L4676" i="10" s="1"/>
  <c r="K4677" i="10"/>
  <c r="L4677" i="10" s="1"/>
  <c r="K4678" i="10"/>
  <c r="L4678" i="10" s="1"/>
  <c r="K4679" i="10"/>
  <c r="L4679" i="10" s="1"/>
  <c r="K4680" i="10"/>
  <c r="L4680" i="10" s="1"/>
  <c r="K4681" i="10"/>
  <c r="L4681" i="10" s="1"/>
  <c r="K4682" i="10"/>
  <c r="L4682" i="10" s="1"/>
  <c r="K4683" i="10"/>
  <c r="L4683" i="10" s="1"/>
  <c r="K4684" i="10"/>
  <c r="L4684" i="10" s="1"/>
  <c r="K4685" i="10"/>
  <c r="L4685" i="10" s="1"/>
  <c r="K4686" i="10"/>
  <c r="L4686" i="10" s="1"/>
  <c r="K4687" i="10"/>
  <c r="L4687" i="10" s="1"/>
  <c r="K4688" i="10"/>
  <c r="K4689" i="10"/>
  <c r="L4689" i="10" s="1"/>
  <c r="K4690" i="10"/>
  <c r="L4690" i="10" s="1"/>
  <c r="K4691" i="10"/>
  <c r="L4691" i="10" s="1"/>
  <c r="K4692" i="10"/>
  <c r="L4692" i="10" s="1"/>
  <c r="K4693" i="10"/>
  <c r="L4693" i="10" s="1"/>
  <c r="K4694" i="10"/>
  <c r="L4694" i="10" s="1"/>
  <c r="K4695" i="10"/>
  <c r="L4695" i="10" s="1"/>
  <c r="K4696" i="10"/>
  <c r="L4696" i="10" s="1"/>
  <c r="K4697" i="10"/>
  <c r="L4697" i="10" s="1"/>
  <c r="K4698" i="10"/>
  <c r="L4698" i="10" s="1"/>
  <c r="K4699" i="10"/>
  <c r="L4699" i="10" s="1"/>
  <c r="K4700" i="10"/>
  <c r="L4700" i="10" s="1"/>
  <c r="K4701" i="10"/>
  <c r="L4701" i="10" s="1"/>
  <c r="K4702" i="10"/>
  <c r="L4702" i="10" s="1"/>
  <c r="K4703" i="10"/>
  <c r="L4703" i="10" s="1"/>
  <c r="K4704" i="10"/>
  <c r="L4704" i="10" s="1"/>
  <c r="K4705" i="10"/>
  <c r="L4705" i="10" s="1"/>
  <c r="K4706" i="10"/>
  <c r="L4706" i="10" s="1"/>
  <c r="K4707" i="10"/>
  <c r="L4707" i="10" s="1"/>
  <c r="K4708" i="10"/>
  <c r="L4708" i="10" s="1"/>
  <c r="K4709" i="10"/>
  <c r="L4709" i="10" s="1"/>
  <c r="K4710" i="10"/>
  <c r="L4710" i="10" s="1"/>
  <c r="K4711" i="10"/>
  <c r="L4711" i="10" s="1"/>
  <c r="K4712" i="10"/>
  <c r="L4712" i="10" s="1"/>
  <c r="K4713" i="10"/>
  <c r="L4713" i="10" s="1"/>
  <c r="K4714" i="10"/>
  <c r="L4714" i="10" s="1"/>
  <c r="K4715" i="10"/>
  <c r="L4715" i="10" s="1"/>
  <c r="K4716" i="10"/>
  <c r="L4716" i="10" s="1"/>
  <c r="K4717" i="10"/>
  <c r="L4717" i="10" s="1"/>
  <c r="K4718" i="10"/>
  <c r="L4718" i="10" s="1"/>
  <c r="K4719" i="10"/>
  <c r="L4719" i="10" s="1"/>
  <c r="K4720" i="10"/>
  <c r="K4721" i="10"/>
  <c r="L4721" i="10" s="1"/>
  <c r="K4722" i="10"/>
  <c r="L4722" i="10" s="1"/>
  <c r="K4723" i="10"/>
  <c r="L4723" i="10" s="1"/>
  <c r="K4724" i="10"/>
  <c r="L4724" i="10" s="1"/>
  <c r="K4725" i="10"/>
  <c r="L4725" i="10" s="1"/>
  <c r="K4726" i="10"/>
  <c r="L4726" i="10" s="1"/>
  <c r="K4727" i="10"/>
  <c r="L4727" i="10" s="1"/>
  <c r="K4728" i="10"/>
  <c r="L4728" i="10" s="1"/>
  <c r="K4729" i="10"/>
  <c r="L4729" i="10" s="1"/>
  <c r="K4730" i="10"/>
  <c r="L4730" i="10" s="1"/>
  <c r="K4731" i="10"/>
  <c r="L4731" i="10" s="1"/>
  <c r="K4732" i="10"/>
  <c r="L4732" i="10" s="1"/>
  <c r="K4733" i="10"/>
  <c r="L4733" i="10" s="1"/>
  <c r="K4734" i="10"/>
  <c r="L4734" i="10" s="1"/>
  <c r="K4735" i="10"/>
  <c r="L4735" i="10" s="1"/>
  <c r="K4736" i="10"/>
  <c r="L4736" i="10" s="1"/>
  <c r="K4737" i="10"/>
  <c r="L4737" i="10" s="1"/>
  <c r="K4738" i="10"/>
  <c r="L4738" i="10" s="1"/>
  <c r="K4739" i="10"/>
  <c r="L4739" i="10" s="1"/>
  <c r="K4740" i="10"/>
  <c r="L4740" i="10" s="1"/>
  <c r="K4741" i="10"/>
  <c r="L4741" i="10" s="1"/>
  <c r="K4742" i="10"/>
  <c r="L4742" i="10" s="1"/>
  <c r="K4743" i="10"/>
  <c r="L4743" i="10" s="1"/>
  <c r="K4744" i="10"/>
  <c r="L4744" i="10" s="1"/>
  <c r="K4745" i="10"/>
  <c r="L4745" i="10" s="1"/>
  <c r="K4746" i="10"/>
  <c r="L4746" i="10" s="1"/>
  <c r="K4747" i="10"/>
  <c r="L4747" i="10" s="1"/>
  <c r="K4748" i="10"/>
  <c r="L4748" i="10" s="1"/>
  <c r="K4749" i="10"/>
  <c r="L4749" i="10" s="1"/>
  <c r="K4750" i="10"/>
  <c r="L4750" i="10" s="1"/>
  <c r="K4751" i="10"/>
  <c r="L4751" i="10" s="1"/>
  <c r="K4752" i="10"/>
  <c r="K4753" i="10"/>
  <c r="L4753" i="10" s="1"/>
  <c r="K4754" i="10"/>
  <c r="L4754" i="10" s="1"/>
  <c r="K4755" i="10"/>
  <c r="L4755" i="10" s="1"/>
  <c r="K4756" i="10"/>
  <c r="L4756" i="10" s="1"/>
  <c r="K4757" i="10"/>
  <c r="L4757" i="10" s="1"/>
  <c r="K4758" i="10"/>
  <c r="L4758" i="10" s="1"/>
  <c r="K4759" i="10"/>
  <c r="L4759" i="10" s="1"/>
  <c r="K4760" i="10"/>
  <c r="L4760" i="10" s="1"/>
  <c r="K4761" i="10"/>
  <c r="L4761" i="10" s="1"/>
  <c r="K4762" i="10"/>
  <c r="L4762" i="10" s="1"/>
  <c r="K4763" i="10"/>
  <c r="L4763" i="10" s="1"/>
  <c r="K4764" i="10"/>
  <c r="L4764" i="10" s="1"/>
  <c r="K4765" i="10"/>
  <c r="L4765" i="10" s="1"/>
  <c r="K4766" i="10"/>
  <c r="L4766" i="10" s="1"/>
  <c r="K4767" i="10"/>
  <c r="L4767" i="10" s="1"/>
  <c r="K4768" i="10"/>
  <c r="L4768" i="10" s="1"/>
  <c r="K4769" i="10"/>
  <c r="L4769" i="10" s="1"/>
  <c r="K4770" i="10"/>
  <c r="L4770" i="10" s="1"/>
  <c r="K4771" i="10"/>
  <c r="L4771" i="10" s="1"/>
  <c r="K4772" i="10"/>
  <c r="L4772" i="10" s="1"/>
  <c r="K4773" i="10"/>
  <c r="L4773" i="10" s="1"/>
  <c r="K4774" i="10"/>
  <c r="L4774" i="10" s="1"/>
  <c r="K4775" i="10"/>
  <c r="L4775" i="10" s="1"/>
  <c r="K4776" i="10"/>
  <c r="L4776" i="10" s="1"/>
  <c r="K4777" i="10"/>
  <c r="L4777" i="10" s="1"/>
  <c r="K4778" i="10"/>
  <c r="L4778" i="10" s="1"/>
  <c r="K4779" i="10"/>
  <c r="L4779" i="10" s="1"/>
  <c r="K4780" i="10"/>
  <c r="L4780" i="10" s="1"/>
  <c r="K4781" i="10"/>
  <c r="L4781" i="10" s="1"/>
  <c r="K4782" i="10"/>
  <c r="L4782" i="10" s="1"/>
  <c r="K4783" i="10"/>
  <c r="L4783" i="10" s="1"/>
  <c r="K4784" i="10"/>
  <c r="K4785" i="10"/>
  <c r="L4785" i="10" s="1"/>
  <c r="K4786" i="10"/>
  <c r="L4786" i="10" s="1"/>
  <c r="K4787" i="10"/>
  <c r="L4787" i="10" s="1"/>
  <c r="K4788" i="10"/>
  <c r="L4788" i="10" s="1"/>
  <c r="K4789" i="10"/>
  <c r="L4789" i="10" s="1"/>
  <c r="K4790" i="10"/>
  <c r="L4790" i="10" s="1"/>
  <c r="K4791" i="10"/>
  <c r="L4791" i="10" s="1"/>
  <c r="K4792" i="10"/>
  <c r="L4792" i="10" s="1"/>
  <c r="K4793" i="10"/>
  <c r="L4793" i="10" s="1"/>
  <c r="K4794" i="10"/>
  <c r="L4794" i="10" s="1"/>
  <c r="K4795" i="10"/>
  <c r="L4795" i="10" s="1"/>
  <c r="K4796" i="10"/>
  <c r="L4796" i="10" s="1"/>
  <c r="K4797" i="10"/>
  <c r="L4797" i="10" s="1"/>
  <c r="K4798" i="10"/>
  <c r="L4798" i="10" s="1"/>
  <c r="K4799" i="10"/>
  <c r="L4799" i="10" s="1"/>
  <c r="K4800" i="10"/>
  <c r="L4800" i="10" s="1"/>
  <c r="K4801" i="10"/>
  <c r="L4801" i="10" s="1"/>
  <c r="K4802" i="10"/>
  <c r="L4802" i="10" s="1"/>
  <c r="K4803" i="10"/>
  <c r="L4803" i="10" s="1"/>
  <c r="K4804" i="10"/>
  <c r="L4804" i="10" s="1"/>
  <c r="K4805" i="10"/>
  <c r="L4805" i="10" s="1"/>
  <c r="K4806" i="10"/>
  <c r="L4806" i="10" s="1"/>
  <c r="K4807" i="10"/>
  <c r="L4807" i="10" s="1"/>
  <c r="K4808" i="10"/>
  <c r="L4808" i="10" s="1"/>
  <c r="K4809" i="10"/>
  <c r="L4809" i="10" s="1"/>
  <c r="K4810" i="10"/>
  <c r="L4810" i="10" s="1"/>
  <c r="K4811" i="10"/>
  <c r="L4811" i="10" s="1"/>
  <c r="K4812" i="10"/>
  <c r="L4812" i="10" s="1"/>
  <c r="K4813" i="10"/>
  <c r="L4813" i="10" s="1"/>
  <c r="K4814" i="10"/>
  <c r="L4814" i="10" s="1"/>
  <c r="K4815" i="10"/>
  <c r="L4815" i="10" s="1"/>
  <c r="K4816" i="10"/>
  <c r="K4817" i="10"/>
  <c r="L4817" i="10" s="1"/>
  <c r="K4818" i="10"/>
  <c r="L4818" i="10" s="1"/>
  <c r="K4819" i="10"/>
  <c r="L4819" i="10" s="1"/>
  <c r="K4820" i="10"/>
  <c r="L4820" i="10" s="1"/>
  <c r="K4821" i="10"/>
  <c r="L4821" i="10" s="1"/>
  <c r="K4822" i="10"/>
  <c r="L4822" i="10" s="1"/>
  <c r="K4823" i="10"/>
  <c r="L4823" i="10" s="1"/>
  <c r="K4824" i="10"/>
  <c r="L4824" i="10" s="1"/>
  <c r="K4825" i="10"/>
  <c r="L4825" i="10" s="1"/>
  <c r="K4826" i="10"/>
  <c r="L4826" i="10" s="1"/>
  <c r="K4827" i="10"/>
  <c r="L4827" i="10" s="1"/>
  <c r="K4828" i="10"/>
  <c r="L4828" i="10" s="1"/>
  <c r="K4829" i="10"/>
  <c r="L4829" i="10" s="1"/>
  <c r="K4830" i="10"/>
  <c r="L4830" i="10" s="1"/>
  <c r="K4831" i="10"/>
  <c r="L4831" i="10" s="1"/>
  <c r="K4832" i="10"/>
  <c r="L4832" i="10" s="1"/>
  <c r="K4833" i="10"/>
  <c r="L4833" i="10" s="1"/>
  <c r="K4834" i="10"/>
  <c r="L4834" i="10" s="1"/>
  <c r="K4835" i="10"/>
  <c r="L4835" i="10" s="1"/>
  <c r="K4836" i="10"/>
  <c r="L4836" i="10" s="1"/>
  <c r="K4837" i="10"/>
  <c r="L4837" i="10" s="1"/>
  <c r="K4838" i="10"/>
  <c r="L4838" i="10" s="1"/>
  <c r="K4839" i="10"/>
  <c r="L4839" i="10" s="1"/>
  <c r="K4840" i="10"/>
  <c r="L4840" i="10" s="1"/>
  <c r="K4841" i="10"/>
  <c r="L4841" i="10" s="1"/>
  <c r="K4842" i="10"/>
  <c r="L4842" i="10" s="1"/>
  <c r="K4843" i="10"/>
  <c r="L4843" i="10" s="1"/>
  <c r="K4844" i="10"/>
  <c r="L4844" i="10" s="1"/>
  <c r="K4845" i="10"/>
  <c r="L4845" i="10" s="1"/>
  <c r="K4846" i="10"/>
  <c r="L4846" i="10" s="1"/>
  <c r="K4847" i="10"/>
  <c r="L4847" i="10" s="1"/>
  <c r="K4848" i="10"/>
  <c r="K4849" i="10"/>
  <c r="L4849" i="10" s="1"/>
  <c r="K4850" i="10"/>
  <c r="L4850" i="10" s="1"/>
  <c r="K4851" i="10"/>
  <c r="L4851" i="10" s="1"/>
  <c r="K4852" i="10"/>
  <c r="L4852" i="10" s="1"/>
  <c r="K4853" i="10"/>
  <c r="L4853" i="10" s="1"/>
  <c r="K4854" i="10"/>
  <c r="L4854" i="10" s="1"/>
  <c r="K4855" i="10"/>
  <c r="L4855" i="10" s="1"/>
  <c r="K4856" i="10"/>
  <c r="L4856" i="10" s="1"/>
  <c r="K4857" i="10"/>
  <c r="L4857" i="10" s="1"/>
  <c r="K4858" i="10"/>
  <c r="L4858" i="10" s="1"/>
  <c r="K4859" i="10"/>
  <c r="L4859" i="10" s="1"/>
  <c r="K4860" i="10"/>
  <c r="L4860" i="10" s="1"/>
  <c r="K4861" i="10"/>
  <c r="L4861" i="10" s="1"/>
  <c r="K4862" i="10"/>
  <c r="L4862" i="10" s="1"/>
  <c r="K4863" i="10"/>
  <c r="L4863" i="10" s="1"/>
  <c r="K4864" i="10"/>
  <c r="L4864" i="10" s="1"/>
  <c r="K4865" i="10"/>
  <c r="L4865" i="10" s="1"/>
  <c r="K4866" i="10"/>
  <c r="L4866" i="10" s="1"/>
  <c r="K4867" i="10"/>
  <c r="L4867" i="10" s="1"/>
  <c r="K4868" i="10"/>
  <c r="L4868" i="10" s="1"/>
  <c r="K4869" i="10"/>
  <c r="L4869" i="10" s="1"/>
  <c r="K4870" i="10"/>
  <c r="L4870" i="10" s="1"/>
  <c r="K4871" i="10"/>
  <c r="L4871" i="10" s="1"/>
  <c r="K4872" i="10"/>
  <c r="L4872" i="10" s="1"/>
  <c r="K4873" i="10"/>
  <c r="L4873" i="10" s="1"/>
  <c r="K4874" i="10"/>
  <c r="L4874" i="10" s="1"/>
  <c r="K4875" i="10"/>
  <c r="L4875" i="10" s="1"/>
  <c r="K4876" i="10"/>
  <c r="L4876" i="10" s="1"/>
  <c r="K4877" i="10"/>
  <c r="L4877" i="10" s="1"/>
  <c r="K4878" i="10"/>
  <c r="L4878" i="10" s="1"/>
  <c r="K4879" i="10"/>
  <c r="L4879" i="10" s="1"/>
  <c r="K4880" i="10"/>
  <c r="K4881" i="10"/>
  <c r="L4881" i="10" s="1"/>
  <c r="K4882" i="10"/>
  <c r="L4882" i="10" s="1"/>
  <c r="K4883" i="10"/>
  <c r="L4883" i="10" s="1"/>
  <c r="K4884" i="10"/>
  <c r="L4884" i="10" s="1"/>
  <c r="K4885" i="10"/>
  <c r="L4885" i="10" s="1"/>
  <c r="K4886" i="10"/>
  <c r="L4886" i="10" s="1"/>
  <c r="K4887" i="10"/>
  <c r="L4887" i="10" s="1"/>
  <c r="K4888" i="10"/>
  <c r="L4888" i="10" s="1"/>
  <c r="K4889" i="10"/>
  <c r="L4889" i="10" s="1"/>
  <c r="K4890" i="10"/>
  <c r="L4890" i="10" s="1"/>
  <c r="K4891" i="10"/>
  <c r="L4891" i="10" s="1"/>
  <c r="K4892" i="10"/>
  <c r="L4892" i="10" s="1"/>
  <c r="K4893" i="10"/>
  <c r="L4893" i="10" s="1"/>
  <c r="K4894" i="10"/>
  <c r="L4894" i="10" s="1"/>
  <c r="K4895" i="10"/>
  <c r="L4895" i="10" s="1"/>
  <c r="K4896" i="10"/>
  <c r="L4896" i="10" s="1"/>
  <c r="K4897" i="10"/>
  <c r="L4897" i="10" s="1"/>
  <c r="K4898" i="10"/>
  <c r="L4898" i="10" s="1"/>
  <c r="K4899" i="10"/>
  <c r="L4899" i="10" s="1"/>
  <c r="K4900" i="10"/>
  <c r="L4900" i="10" s="1"/>
  <c r="K4901" i="10"/>
  <c r="L4901" i="10" s="1"/>
  <c r="K4902" i="10"/>
  <c r="L4902" i="10" s="1"/>
  <c r="K4903" i="10"/>
  <c r="L4903" i="10" s="1"/>
  <c r="K4904" i="10"/>
  <c r="L4904" i="10" s="1"/>
  <c r="K4905" i="10"/>
  <c r="L4905" i="10" s="1"/>
  <c r="K4906" i="10"/>
  <c r="L4906" i="10" s="1"/>
  <c r="K4907" i="10"/>
  <c r="L4907" i="10" s="1"/>
  <c r="K4908" i="10"/>
  <c r="L4908" i="10" s="1"/>
  <c r="K4909" i="10"/>
  <c r="L4909" i="10" s="1"/>
  <c r="K4910" i="10"/>
  <c r="L4910" i="10" s="1"/>
  <c r="K4911" i="10"/>
  <c r="L4911" i="10" s="1"/>
  <c r="K4912" i="10"/>
  <c r="K4913" i="10"/>
  <c r="L4913" i="10" s="1"/>
  <c r="K4914" i="10"/>
  <c r="L4914" i="10" s="1"/>
  <c r="K4915" i="10"/>
  <c r="L4915" i="10" s="1"/>
  <c r="K4916" i="10"/>
  <c r="L4916" i="10" s="1"/>
  <c r="K4917" i="10"/>
  <c r="L4917" i="10" s="1"/>
  <c r="K4918" i="10"/>
  <c r="L4918" i="10" s="1"/>
  <c r="K4919" i="10"/>
  <c r="L4919" i="10" s="1"/>
  <c r="K4920" i="10"/>
  <c r="L4920" i="10" s="1"/>
  <c r="K4921" i="10"/>
  <c r="L4921" i="10" s="1"/>
  <c r="K4922" i="10"/>
  <c r="L4922" i="10" s="1"/>
  <c r="K4923" i="10"/>
  <c r="L4923" i="10" s="1"/>
  <c r="K4924" i="10"/>
  <c r="L4924" i="10" s="1"/>
  <c r="K4925" i="10"/>
  <c r="L4925" i="10" s="1"/>
  <c r="K4926" i="10"/>
  <c r="L4926" i="10" s="1"/>
  <c r="K4927" i="10"/>
  <c r="L4927" i="10" s="1"/>
  <c r="K4928" i="10"/>
  <c r="L4928" i="10" s="1"/>
  <c r="K4929" i="10"/>
  <c r="L4929" i="10" s="1"/>
  <c r="K4930" i="10"/>
  <c r="L4930" i="10" s="1"/>
  <c r="K4931" i="10"/>
  <c r="L4931" i="10" s="1"/>
  <c r="K4932" i="10"/>
  <c r="L4932" i="10" s="1"/>
  <c r="K4933" i="10"/>
  <c r="L4933" i="10" s="1"/>
  <c r="K4934" i="10"/>
  <c r="L4934" i="10" s="1"/>
  <c r="K4935" i="10"/>
  <c r="L4935" i="10" s="1"/>
  <c r="K4936" i="10"/>
  <c r="L4936" i="10" s="1"/>
  <c r="K4937" i="10"/>
  <c r="L4937" i="10" s="1"/>
  <c r="K4938" i="10"/>
  <c r="L4938" i="10" s="1"/>
  <c r="K4939" i="10"/>
  <c r="L4939" i="10" s="1"/>
  <c r="K4940" i="10"/>
  <c r="L4940" i="10" s="1"/>
  <c r="K4941" i="10"/>
  <c r="L4941" i="10" s="1"/>
  <c r="K4942" i="10"/>
  <c r="L4942" i="10" s="1"/>
  <c r="K4943" i="10"/>
  <c r="L4943" i="10" s="1"/>
  <c r="K4944" i="10"/>
  <c r="K4945" i="10"/>
  <c r="L4945" i="10" s="1"/>
  <c r="K4946" i="10"/>
  <c r="L4946" i="10" s="1"/>
  <c r="K4947" i="10"/>
  <c r="L4947" i="10" s="1"/>
  <c r="K4948" i="10"/>
  <c r="L4948" i="10" s="1"/>
  <c r="K4949" i="10"/>
  <c r="L4949" i="10" s="1"/>
  <c r="K4950" i="10"/>
  <c r="L4950" i="10" s="1"/>
  <c r="K4951" i="10"/>
  <c r="L4951" i="10" s="1"/>
  <c r="K4952" i="10"/>
  <c r="L4952" i="10" s="1"/>
  <c r="K4953" i="10"/>
  <c r="L4953" i="10" s="1"/>
  <c r="K4954" i="10"/>
  <c r="L4954" i="10" s="1"/>
  <c r="K4955" i="10"/>
  <c r="L4955" i="10" s="1"/>
  <c r="K4956" i="10"/>
  <c r="L4956" i="10" s="1"/>
  <c r="K4957" i="10"/>
  <c r="L4957" i="10" s="1"/>
  <c r="K4958" i="10"/>
  <c r="L4958" i="10" s="1"/>
  <c r="K4959" i="10"/>
  <c r="L4959" i="10" s="1"/>
  <c r="K4960" i="10"/>
  <c r="L4960" i="10" s="1"/>
  <c r="K4961" i="10"/>
  <c r="L4961" i="10" s="1"/>
  <c r="K4962" i="10"/>
  <c r="L4962" i="10" s="1"/>
  <c r="K4963" i="10"/>
  <c r="L4963" i="10" s="1"/>
  <c r="K4964" i="10"/>
  <c r="L4964" i="10" s="1"/>
  <c r="K4965" i="10"/>
  <c r="L4965" i="10" s="1"/>
  <c r="K4966" i="10"/>
  <c r="L4966" i="10" s="1"/>
  <c r="K4967" i="10"/>
  <c r="L4967" i="10" s="1"/>
  <c r="K4968" i="10"/>
  <c r="L4968" i="10" s="1"/>
  <c r="K4969" i="10"/>
  <c r="L4969" i="10" s="1"/>
  <c r="K4970" i="10"/>
  <c r="L4970" i="10" s="1"/>
  <c r="K4971" i="10"/>
  <c r="L4971" i="10" s="1"/>
  <c r="K4972" i="10"/>
  <c r="L4972" i="10" s="1"/>
  <c r="K4973" i="10"/>
  <c r="L4973" i="10" s="1"/>
  <c r="K4974" i="10"/>
  <c r="L4974" i="10" s="1"/>
  <c r="K4975" i="10"/>
  <c r="L4975" i="10" s="1"/>
  <c r="K4976" i="10"/>
  <c r="K4977" i="10"/>
  <c r="L4977" i="10" s="1"/>
  <c r="K4978" i="10"/>
  <c r="L4978" i="10" s="1"/>
  <c r="K4979" i="10"/>
  <c r="L4979" i="10" s="1"/>
  <c r="K4980" i="10"/>
  <c r="L4980" i="10" s="1"/>
  <c r="K4981" i="10"/>
  <c r="L4981" i="10" s="1"/>
  <c r="K4982" i="10"/>
  <c r="L4982" i="10" s="1"/>
  <c r="K4983" i="10"/>
  <c r="L4983" i="10" s="1"/>
  <c r="K4984" i="10"/>
  <c r="L4984" i="10" s="1"/>
  <c r="K4985" i="10"/>
  <c r="L4985" i="10" s="1"/>
  <c r="K4986" i="10"/>
  <c r="L4986" i="10" s="1"/>
  <c r="K4987" i="10"/>
  <c r="L4987" i="10" s="1"/>
  <c r="K4988" i="10"/>
  <c r="L4988" i="10" s="1"/>
  <c r="K4989" i="10"/>
  <c r="L4989" i="10" s="1"/>
  <c r="K4990" i="10"/>
  <c r="L4990" i="10" s="1"/>
  <c r="K4991" i="10"/>
  <c r="L4991" i="10" s="1"/>
  <c r="K4992" i="10"/>
  <c r="L4992" i="10" s="1"/>
  <c r="K4993" i="10"/>
  <c r="L4993" i="10" s="1"/>
  <c r="K4994" i="10"/>
  <c r="L4994" i="10" s="1"/>
  <c r="K4995" i="10"/>
  <c r="L4995" i="10" s="1"/>
  <c r="K4996" i="10"/>
  <c r="L4996" i="10" s="1"/>
  <c r="K4997" i="10"/>
  <c r="L4997" i="10" s="1"/>
  <c r="K4998" i="10"/>
  <c r="L4998" i="10" s="1"/>
  <c r="K4999" i="10"/>
  <c r="L4999" i="10" s="1"/>
  <c r="K5000" i="10"/>
  <c r="L5000" i="10" s="1"/>
  <c r="K5001" i="10"/>
  <c r="L5001" i="10" s="1"/>
  <c r="K5002" i="10"/>
  <c r="L5002" i="10" s="1"/>
  <c r="K5003" i="10"/>
  <c r="L5003" i="10" s="1"/>
  <c r="K5004" i="10"/>
  <c r="L5004" i="10" s="1"/>
  <c r="K5005" i="10"/>
  <c r="L5005" i="10" s="1"/>
  <c r="K5006" i="10"/>
  <c r="L5006" i="10" s="1"/>
  <c r="K5007" i="10"/>
  <c r="L5007" i="10" s="1"/>
  <c r="K5008" i="10"/>
  <c r="K5009" i="10"/>
  <c r="L5009" i="10" s="1"/>
  <c r="K5010" i="10"/>
  <c r="L5010" i="10" s="1"/>
  <c r="K5011" i="10"/>
  <c r="L5011" i="10" s="1"/>
  <c r="K5012" i="10"/>
  <c r="L5012" i="10" s="1"/>
  <c r="K5013" i="10"/>
  <c r="L5013" i="10" s="1"/>
  <c r="K5014" i="10"/>
  <c r="L5014" i="10" s="1"/>
  <c r="K5015" i="10"/>
  <c r="L5015" i="10" s="1"/>
  <c r="K5016" i="10"/>
  <c r="L5016" i="10" s="1"/>
  <c r="K5017" i="10"/>
  <c r="L5017" i="10" s="1"/>
  <c r="K5018" i="10"/>
  <c r="L5018" i="10" s="1"/>
  <c r="K5019" i="10"/>
  <c r="L5019" i="10" s="1"/>
  <c r="K5020" i="10"/>
  <c r="L5020" i="10" s="1"/>
  <c r="K5021" i="10"/>
  <c r="L5021" i="10" s="1"/>
  <c r="K5022" i="10"/>
  <c r="L5022" i="10" s="1"/>
  <c r="K5023" i="10"/>
  <c r="L5023" i="10" s="1"/>
  <c r="K5024" i="10"/>
  <c r="L5024" i="10" s="1"/>
  <c r="K5025" i="10"/>
  <c r="L5025" i="10" s="1"/>
  <c r="K5026" i="10"/>
  <c r="L5026" i="10" s="1"/>
  <c r="K5027" i="10"/>
  <c r="L5027" i="10" s="1"/>
  <c r="K5028" i="10"/>
  <c r="L5028" i="10" s="1"/>
  <c r="K5029" i="10"/>
  <c r="L5029" i="10" s="1"/>
  <c r="K5030" i="10"/>
  <c r="L5030" i="10" s="1"/>
  <c r="K5031" i="10"/>
  <c r="L5031" i="10" s="1"/>
  <c r="K5032" i="10"/>
  <c r="L5032" i="10" s="1"/>
  <c r="K5033" i="10"/>
  <c r="L5033" i="10" s="1"/>
  <c r="K5034" i="10"/>
  <c r="L5034" i="10" s="1"/>
  <c r="K5035" i="10"/>
  <c r="L5035" i="10" s="1"/>
  <c r="K5036" i="10"/>
  <c r="L5036" i="10" s="1"/>
  <c r="K5037" i="10"/>
  <c r="L5037" i="10" s="1"/>
  <c r="K5038" i="10"/>
  <c r="L5038" i="10" s="1"/>
  <c r="K5039" i="10"/>
  <c r="L5039" i="10" s="1"/>
  <c r="K5040" i="10"/>
  <c r="K5041" i="10"/>
  <c r="L5041" i="10" s="1"/>
  <c r="K5042" i="10"/>
  <c r="L5042" i="10" s="1"/>
  <c r="K5043" i="10"/>
  <c r="L5043" i="10" s="1"/>
  <c r="K5044" i="10"/>
  <c r="L5044" i="10" s="1"/>
  <c r="K5045" i="10"/>
  <c r="L5045" i="10" s="1"/>
  <c r="K5046" i="10"/>
  <c r="L5046" i="10" s="1"/>
  <c r="K5047" i="10"/>
  <c r="L5047" i="10" s="1"/>
  <c r="K5048" i="10"/>
  <c r="L5048" i="10" s="1"/>
  <c r="K5049" i="10"/>
  <c r="L5049" i="10" s="1"/>
  <c r="K5050" i="10"/>
  <c r="L5050" i="10" s="1"/>
  <c r="K5051" i="10"/>
  <c r="L5051" i="10" s="1"/>
  <c r="K5052" i="10"/>
  <c r="L5052" i="10" s="1"/>
  <c r="K5053" i="10"/>
  <c r="L5053" i="10" s="1"/>
  <c r="K5054" i="10"/>
  <c r="L5054" i="10" s="1"/>
  <c r="K5055" i="10"/>
  <c r="L5055" i="10" s="1"/>
  <c r="K5056" i="10"/>
  <c r="L5056" i="10" s="1"/>
  <c r="K5057" i="10"/>
  <c r="L5057" i="10" s="1"/>
  <c r="K5058" i="10"/>
  <c r="L5058" i="10" s="1"/>
  <c r="K5059" i="10"/>
  <c r="L5059" i="10" s="1"/>
  <c r="K5060" i="10"/>
  <c r="L5060" i="10" s="1"/>
  <c r="K5061" i="10"/>
  <c r="L5061" i="10" s="1"/>
  <c r="K5062" i="10"/>
  <c r="L5062" i="10" s="1"/>
  <c r="K5063" i="10"/>
  <c r="L5063" i="10" s="1"/>
  <c r="K5064" i="10"/>
  <c r="L5064" i="10" s="1"/>
  <c r="K5065" i="10"/>
  <c r="L5065" i="10" s="1"/>
  <c r="K5066" i="10"/>
  <c r="L5066" i="10" s="1"/>
  <c r="K5067" i="10"/>
  <c r="L5067" i="10" s="1"/>
  <c r="K5068" i="10"/>
  <c r="L5068" i="10" s="1"/>
  <c r="K5069" i="10"/>
  <c r="L5069" i="10" s="1"/>
  <c r="K5070" i="10"/>
  <c r="L5070" i="10" s="1"/>
  <c r="K5071" i="10"/>
  <c r="L5071" i="10" s="1"/>
  <c r="K5072" i="10"/>
  <c r="K5073" i="10"/>
  <c r="L5073" i="10" s="1"/>
  <c r="K5074" i="10"/>
  <c r="L5074" i="10" s="1"/>
  <c r="K5075" i="10"/>
  <c r="L5075" i="10" s="1"/>
  <c r="K5076" i="10"/>
  <c r="L5076" i="10" s="1"/>
  <c r="K5077" i="10"/>
  <c r="L5077" i="10" s="1"/>
  <c r="K5078" i="10"/>
  <c r="L5078" i="10" s="1"/>
  <c r="K5079" i="10"/>
  <c r="L5079" i="10" s="1"/>
  <c r="K5080" i="10"/>
  <c r="L5080" i="10" s="1"/>
  <c r="K5081" i="10"/>
  <c r="L5081" i="10" s="1"/>
  <c r="K5082" i="10"/>
  <c r="L5082" i="10" s="1"/>
  <c r="K5083" i="10"/>
  <c r="L5083" i="10" s="1"/>
  <c r="K5084" i="10"/>
  <c r="L5084" i="10" s="1"/>
  <c r="K5085" i="10"/>
  <c r="L5085" i="10" s="1"/>
  <c r="K5086" i="10"/>
  <c r="L5086" i="10" s="1"/>
  <c r="K5087" i="10"/>
  <c r="L5087" i="10" s="1"/>
  <c r="K5088" i="10"/>
  <c r="L5088" i="10" s="1"/>
  <c r="K5089" i="10"/>
  <c r="L5089" i="10" s="1"/>
  <c r="K5090" i="10"/>
  <c r="L5090" i="10" s="1"/>
  <c r="K5091" i="10"/>
  <c r="L5091" i="10" s="1"/>
  <c r="K5092" i="10"/>
  <c r="L5092" i="10" s="1"/>
  <c r="K5093" i="10"/>
  <c r="L5093" i="10" s="1"/>
  <c r="K5094" i="10"/>
  <c r="L5094" i="10" s="1"/>
  <c r="K5095" i="10"/>
  <c r="L5095" i="10" s="1"/>
  <c r="K5096" i="10"/>
  <c r="L5096" i="10" s="1"/>
  <c r="K5097" i="10"/>
  <c r="L5097" i="10" s="1"/>
  <c r="K5098" i="10"/>
  <c r="L5098" i="10" s="1"/>
  <c r="K5099" i="10"/>
  <c r="L5099" i="10" s="1"/>
  <c r="K5100" i="10"/>
  <c r="L5100" i="10" s="1"/>
  <c r="K5101" i="10"/>
  <c r="L5101" i="10" s="1"/>
  <c r="K5102" i="10"/>
  <c r="L5102" i="10" s="1"/>
  <c r="K5103" i="10"/>
  <c r="L5103" i="10" s="1"/>
  <c r="K5104" i="10"/>
  <c r="K5105" i="10"/>
  <c r="L5105" i="10" s="1"/>
  <c r="K5106" i="10"/>
  <c r="L5106" i="10" s="1"/>
  <c r="K5107" i="10"/>
  <c r="L5107" i="10" s="1"/>
  <c r="K5108" i="10"/>
  <c r="L5108" i="10" s="1"/>
  <c r="K5109" i="10"/>
  <c r="L5109" i="10" s="1"/>
  <c r="K5110" i="10"/>
  <c r="L5110" i="10" s="1"/>
  <c r="K5111" i="10"/>
  <c r="L5111" i="10" s="1"/>
  <c r="K5112" i="10"/>
  <c r="L5112" i="10" s="1"/>
  <c r="K5113" i="10"/>
  <c r="L5113" i="10" s="1"/>
  <c r="K5114" i="10"/>
  <c r="L5114" i="10" s="1"/>
  <c r="K5115" i="10"/>
  <c r="L5115" i="10" s="1"/>
  <c r="K5116" i="10"/>
  <c r="L5116" i="10" s="1"/>
  <c r="K5117" i="10"/>
  <c r="L5117" i="10" s="1"/>
  <c r="K5118" i="10"/>
  <c r="L5118" i="10" s="1"/>
  <c r="K5119" i="10"/>
  <c r="L5119" i="10" s="1"/>
  <c r="K5120" i="10"/>
  <c r="L5120" i="10" s="1"/>
  <c r="K5121" i="10"/>
  <c r="L5121" i="10" s="1"/>
  <c r="K5122" i="10"/>
  <c r="L5122" i="10" s="1"/>
  <c r="K5123" i="10"/>
  <c r="L5123" i="10" s="1"/>
  <c r="K5124" i="10"/>
  <c r="L5124" i="10" s="1"/>
  <c r="K5125" i="10"/>
  <c r="L5125" i="10" s="1"/>
  <c r="K5126" i="10"/>
  <c r="L5126" i="10" s="1"/>
  <c r="K5127" i="10"/>
  <c r="L5127" i="10" s="1"/>
  <c r="K5128" i="10"/>
  <c r="L5128" i="10" s="1"/>
  <c r="K5129" i="10"/>
  <c r="L5129" i="10" s="1"/>
  <c r="K5130" i="10"/>
  <c r="L5130" i="10" s="1"/>
  <c r="K5131" i="10"/>
  <c r="L5131" i="10" s="1"/>
  <c r="K5132" i="10"/>
  <c r="L5132" i="10" s="1"/>
  <c r="K5133" i="10"/>
  <c r="L5133" i="10" s="1"/>
  <c r="K5134" i="10"/>
  <c r="L5134" i="10" s="1"/>
  <c r="K5135" i="10"/>
  <c r="L5135" i="10" s="1"/>
  <c r="K5136" i="10"/>
  <c r="K5137" i="10"/>
  <c r="L5137" i="10" s="1"/>
  <c r="K5138" i="10"/>
  <c r="L5138" i="10" s="1"/>
  <c r="K5139" i="10"/>
  <c r="L5139" i="10" s="1"/>
  <c r="K5140" i="10"/>
  <c r="L5140" i="10" s="1"/>
  <c r="K5141" i="10"/>
  <c r="L5141" i="10" s="1"/>
  <c r="K5142" i="10"/>
  <c r="L5142" i="10" s="1"/>
  <c r="K5143" i="10"/>
  <c r="L5143" i="10" s="1"/>
  <c r="K5144" i="10"/>
  <c r="L5144" i="10" s="1"/>
  <c r="K5145" i="10"/>
  <c r="L5145" i="10" s="1"/>
  <c r="K5146" i="10"/>
  <c r="L5146" i="10" s="1"/>
  <c r="K5147" i="10"/>
  <c r="L5147" i="10" s="1"/>
  <c r="K5148" i="10"/>
  <c r="L5148" i="10" s="1"/>
  <c r="K5149" i="10"/>
  <c r="L5149" i="10" s="1"/>
  <c r="K5150" i="10"/>
  <c r="L5150" i="10" s="1"/>
  <c r="K5151" i="10"/>
  <c r="L5151" i="10" s="1"/>
  <c r="K5152" i="10"/>
  <c r="L5152" i="10" s="1"/>
  <c r="K5153" i="10"/>
  <c r="L5153" i="10" s="1"/>
  <c r="K5154" i="10"/>
  <c r="L5154" i="10" s="1"/>
  <c r="K5155" i="10"/>
  <c r="L5155" i="10" s="1"/>
  <c r="K5156" i="10"/>
  <c r="L5156" i="10" s="1"/>
  <c r="K5157" i="10"/>
  <c r="L5157" i="10" s="1"/>
  <c r="K5158" i="10"/>
  <c r="L5158" i="10" s="1"/>
  <c r="K5159" i="10"/>
  <c r="L5159" i="10" s="1"/>
  <c r="K5160" i="10"/>
  <c r="L5160" i="10" s="1"/>
  <c r="K5161" i="10"/>
  <c r="L5161" i="10" s="1"/>
  <c r="K5162" i="10"/>
  <c r="L5162" i="10" s="1"/>
  <c r="K5163" i="10"/>
  <c r="L5163" i="10" s="1"/>
  <c r="K5164" i="10"/>
  <c r="L5164" i="10" s="1"/>
  <c r="K5165" i="10"/>
  <c r="L5165" i="10" s="1"/>
  <c r="K5166" i="10"/>
  <c r="L5166" i="10" s="1"/>
  <c r="K5167" i="10"/>
  <c r="L5167" i="10" s="1"/>
  <c r="K5168" i="10"/>
  <c r="K5169" i="10"/>
  <c r="L5169" i="10" s="1"/>
  <c r="K5170" i="10"/>
  <c r="L5170" i="10" s="1"/>
  <c r="K5171" i="10"/>
  <c r="L5171" i="10" s="1"/>
  <c r="K5172" i="10"/>
  <c r="L5172" i="10" s="1"/>
  <c r="K5173" i="10"/>
  <c r="L5173" i="10" s="1"/>
  <c r="K5174" i="10"/>
  <c r="L5174" i="10" s="1"/>
  <c r="K5175" i="10"/>
  <c r="L5175" i="10" s="1"/>
  <c r="K5176" i="10"/>
  <c r="L5176" i="10" s="1"/>
  <c r="K5177" i="10"/>
  <c r="L5177" i="10" s="1"/>
  <c r="K5178" i="10"/>
  <c r="L5178" i="10" s="1"/>
  <c r="K5179" i="10"/>
  <c r="L5179" i="10" s="1"/>
  <c r="K5180" i="10"/>
  <c r="L5180" i="10" s="1"/>
  <c r="K5181" i="10"/>
  <c r="L5181" i="10" s="1"/>
  <c r="K5182" i="10"/>
  <c r="L5182" i="10" s="1"/>
  <c r="K5183" i="10"/>
  <c r="L5183" i="10" s="1"/>
  <c r="K5184" i="10"/>
  <c r="L5184" i="10" s="1"/>
  <c r="K5185" i="10"/>
  <c r="L5185" i="10" s="1"/>
  <c r="K5186" i="10"/>
  <c r="L5186" i="10" s="1"/>
  <c r="K5187" i="10"/>
  <c r="L5187" i="10" s="1"/>
  <c r="K5188" i="10"/>
  <c r="L5188" i="10" s="1"/>
  <c r="K5189" i="10"/>
  <c r="L5189" i="10" s="1"/>
  <c r="K5190" i="10"/>
  <c r="L5190" i="10" s="1"/>
  <c r="K5191" i="10"/>
  <c r="L5191" i="10" s="1"/>
  <c r="K5192" i="10"/>
  <c r="L5192" i="10" s="1"/>
  <c r="K5193" i="10"/>
  <c r="L5193" i="10" s="1"/>
  <c r="K5194" i="10"/>
  <c r="L5194" i="10" s="1"/>
  <c r="K5195" i="10"/>
  <c r="K5196" i="10"/>
  <c r="L5196" i="10" s="1"/>
  <c r="K5197" i="10"/>
  <c r="L5197" i="10" s="1"/>
  <c r="K5198" i="10"/>
  <c r="L5198" i="10" s="1"/>
  <c r="K5199" i="10"/>
  <c r="L5199" i="10" s="1"/>
  <c r="K5200" i="10"/>
  <c r="K5201" i="10"/>
  <c r="L5201" i="10" s="1"/>
  <c r="K5202" i="10"/>
  <c r="L5202" i="10" s="1"/>
  <c r="K5203" i="10"/>
  <c r="L5203" i="10" s="1"/>
  <c r="K5204" i="10"/>
  <c r="L5204" i="10" s="1"/>
  <c r="K5205" i="10"/>
  <c r="L5205" i="10" s="1"/>
  <c r="K5206" i="10"/>
  <c r="L5206" i="10" s="1"/>
  <c r="K5207" i="10"/>
  <c r="L5207" i="10" s="1"/>
  <c r="K5208" i="10"/>
  <c r="L5208" i="10" s="1"/>
  <c r="K5209" i="10"/>
  <c r="L5209" i="10" s="1"/>
  <c r="K5210" i="10"/>
  <c r="L5210" i="10" s="1"/>
  <c r="K5211" i="10"/>
  <c r="L5211" i="10" s="1"/>
  <c r="K5212" i="10"/>
  <c r="L5212" i="10" s="1"/>
  <c r="K5213" i="10"/>
  <c r="L5213" i="10" s="1"/>
  <c r="K5214" i="10"/>
  <c r="L5214" i="10" s="1"/>
  <c r="K5215" i="10"/>
  <c r="L5215" i="10" s="1"/>
  <c r="K5216" i="10"/>
  <c r="L5216" i="10" s="1"/>
  <c r="K5217" i="10"/>
  <c r="L5217" i="10" s="1"/>
  <c r="K5218" i="10"/>
  <c r="L5218" i="10" s="1"/>
  <c r="K5219" i="10"/>
  <c r="K5220" i="10"/>
  <c r="L5220" i="10" s="1"/>
  <c r="K5221" i="10"/>
  <c r="L5221" i="10" s="1"/>
  <c r="K5222" i="10"/>
  <c r="L5222" i="10" s="1"/>
  <c r="K5223" i="10"/>
  <c r="L5223" i="10" s="1"/>
  <c r="K5224" i="10"/>
  <c r="L5224" i="10" s="1"/>
  <c r="K5225" i="10"/>
  <c r="L5225" i="10" s="1"/>
  <c r="K5226" i="10"/>
  <c r="L5226" i="10" s="1"/>
  <c r="K5227" i="10"/>
  <c r="L5227" i="10" s="1"/>
  <c r="K5228" i="10"/>
  <c r="L5228" i="10" s="1"/>
  <c r="K5229" i="10"/>
  <c r="L5229" i="10" s="1"/>
  <c r="K5230" i="10"/>
  <c r="L5230" i="10" s="1"/>
  <c r="K5231" i="10"/>
  <c r="L5231" i="10" s="1"/>
  <c r="K5232" i="10"/>
  <c r="L5232" i="10" s="1"/>
  <c r="K5233" i="10"/>
  <c r="L5233" i="10" s="1"/>
  <c r="K5234" i="10"/>
  <c r="L5234" i="10" s="1"/>
  <c r="K5235" i="10"/>
  <c r="L5235" i="10" s="1"/>
  <c r="K5236" i="10"/>
  <c r="L5236" i="10" s="1"/>
  <c r="K5237" i="10"/>
  <c r="L5237" i="10" s="1"/>
  <c r="K5238" i="10"/>
  <c r="L5238" i="10" s="1"/>
  <c r="K5239" i="10"/>
  <c r="L5239" i="10" s="1"/>
  <c r="K5240" i="10"/>
  <c r="K5241" i="10"/>
  <c r="L5241" i="10" s="1"/>
  <c r="K5242" i="10"/>
  <c r="L5242" i="10" s="1"/>
  <c r="K5243" i="10"/>
  <c r="L5243" i="10" s="1"/>
  <c r="K5244" i="10"/>
  <c r="L5244" i="10" s="1"/>
  <c r="K5245" i="10"/>
  <c r="L5245" i="10" s="1"/>
  <c r="K5246" i="10"/>
  <c r="L5246" i="10" s="1"/>
  <c r="K5247" i="10"/>
  <c r="L5247" i="10" s="1"/>
  <c r="K5248" i="10"/>
  <c r="L5248" i="10" s="1"/>
  <c r="K5249" i="10"/>
  <c r="L5249" i="10" s="1"/>
  <c r="K5250" i="10"/>
  <c r="L5250" i="10" s="1"/>
  <c r="K5251" i="10"/>
  <c r="L5251" i="10" s="1"/>
  <c r="K5252" i="10"/>
  <c r="L5252" i="10" s="1"/>
  <c r="K5253" i="10"/>
  <c r="L5253" i="10" s="1"/>
  <c r="K5254" i="10"/>
  <c r="L5254" i="10" s="1"/>
  <c r="K5255" i="10"/>
  <c r="L5255" i="10" s="1"/>
  <c r="K5256" i="10"/>
  <c r="L5256" i="10" s="1"/>
  <c r="K5257" i="10"/>
  <c r="L5257" i="10" s="1"/>
  <c r="K5258" i="10"/>
  <c r="L5258" i="10" s="1"/>
  <c r="K5259" i="10"/>
  <c r="K5260" i="10"/>
  <c r="L5260" i="10" s="1"/>
  <c r="K5261" i="10"/>
  <c r="L5261" i="10" s="1"/>
  <c r="K5262" i="10"/>
  <c r="L5262" i="10" s="1"/>
  <c r="K5263" i="10"/>
  <c r="L5263" i="10" s="1"/>
  <c r="K5264" i="10"/>
  <c r="L5264" i="10" s="1"/>
  <c r="K5265" i="10"/>
  <c r="L5265" i="10" s="1"/>
  <c r="K5266" i="10"/>
  <c r="L5266" i="10" s="1"/>
  <c r="K5267" i="10"/>
  <c r="L5267" i="10" s="1"/>
  <c r="K5268" i="10"/>
  <c r="L5268" i="10" s="1"/>
  <c r="K5269" i="10"/>
  <c r="L5269" i="10" s="1"/>
  <c r="K5270" i="10"/>
  <c r="L5270" i="10" s="1"/>
  <c r="K5271" i="10"/>
  <c r="L5271" i="10" s="1"/>
  <c r="K5272" i="10"/>
  <c r="L5272" i="10" s="1"/>
  <c r="K5273" i="10"/>
  <c r="L5273" i="10" s="1"/>
  <c r="K5274" i="10"/>
  <c r="L5274" i="10" s="1"/>
  <c r="K5275" i="10"/>
  <c r="K5276" i="10"/>
  <c r="L5276" i="10" s="1"/>
  <c r="K5277" i="10"/>
  <c r="L5277" i="10" s="1"/>
  <c r="K5278" i="10"/>
  <c r="L5278" i="10" s="1"/>
  <c r="K5279" i="10"/>
  <c r="L5279" i="10" s="1"/>
  <c r="K5280" i="10"/>
  <c r="L5280" i="10" s="1"/>
  <c r="K5281" i="10"/>
  <c r="L5281" i="10" s="1"/>
  <c r="K5282" i="10"/>
  <c r="L5282" i="10" s="1"/>
  <c r="K5283" i="10"/>
  <c r="L5283" i="10" s="1"/>
  <c r="K5284" i="10"/>
  <c r="L5284" i="10" s="1"/>
  <c r="K5285" i="10"/>
  <c r="L5285" i="10" s="1"/>
  <c r="K5286" i="10"/>
  <c r="L5286" i="10" s="1"/>
  <c r="K5287" i="10"/>
  <c r="L5287" i="10" s="1"/>
  <c r="K5288" i="10"/>
  <c r="L5288" i="10" s="1"/>
  <c r="K5289" i="10"/>
  <c r="L5289" i="10" s="1"/>
  <c r="K5290" i="10"/>
  <c r="L5290" i="10" s="1"/>
  <c r="K5291" i="10"/>
  <c r="K5292" i="10"/>
  <c r="L5292" i="10" s="1"/>
  <c r="K5293" i="10"/>
  <c r="L5293" i="10" s="1"/>
  <c r="K5294" i="10"/>
  <c r="L5294" i="10" s="1"/>
  <c r="K5295" i="10"/>
  <c r="L5295" i="10" s="1"/>
  <c r="K5296" i="10"/>
  <c r="L5296" i="10" s="1"/>
  <c r="K5297" i="10"/>
  <c r="L5297" i="10" s="1"/>
  <c r="K5298" i="10"/>
  <c r="L5298" i="10" s="1"/>
  <c r="K5299" i="10"/>
  <c r="L5299" i="10" s="1"/>
  <c r="K5300" i="10"/>
  <c r="L5300" i="10" s="1"/>
  <c r="K5301" i="10"/>
  <c r="L5301" i="10" s="1"/>
  <c r="K5302" i="10"/>
  <c r="L5302" i="10" s="1"/>
  <c r="K5303" i="10"/>
  <c r="L5303" i="10" s="1"/>
  <c r="K5304" i="10"/>
  <c r="L5304" i="10" s="1"/>
  <c r="K5305" i="10"/>
  <c r="L5305" i="10" s="1"/>
  <c r="K5306" i="10"/>
  <c r="L5306" i="10" s="1"/>
  <c r="K5307" i="10"/>
  <c r="K5308" i="10"/>
  <c r="L5308" i="10" s="1"/>
  <c r="K5309" i="10"/>
  <c r="L5309" i="10" s="1"/>
  <c r="K5310" i="10"/>
  <c r="L5310" i="10" s="1"/>
  <c r="K5311" i="10"/>
  <c r="L5311" i="10" s="1"/>
  <c r="K5312" i="10"/>
  <c r="L5312" i="10" s="1"/>
  <c r="K5313" i="10"/>
  <c r="L5313" i="10" s="1"/>
  <c r="K5314" i="10"/>
  <c r="L5314" i="10" s="1"/>
  <c r="K5315" i="10"/>
  <c r="L5315" i="10" s="1"/>
  <c r="K5316" i="10"/>
  <c r="L5316" i="10" s="1"/>
  <c r="K5317" i="10"/>
  <c r="L5317" i="10" s="1"/>
  <c r="K5318" i="10"/>
  <c r="L5318" i="10" s="1"/>
  <c r="K5319" i="10"/>
  <c r="L5319" i="10" s="1"/>
  <c r="K5320" i="10"/>
  <c r="L5320" i="10" s="1"/>
  <c r="K5321" i="10"/>
  <c r="L5321" i="10" s="1"/>
  <c r="K5322" i="10"/>
  <c r="L5322" i="10" s="1"/>
  <c r="K5323" i="10"/>
  <c r="K5324" i="10"/>
  <c r="L5324" i="10" s="1"/>
  <c r="K5325" i="10"/>
  <c r="L5325" i="10" s="1"/>
  <c r="K5326" i="10"/>
  <c r="L5326" i="10" s="1"/>
  <c r="K5327" i="10"/>
  <c r="L5327" i="10" s="1"/>
  <c r="K5328" i="10"/>
  <c r="L5328" i="10" s="1"/>
  <c r="K5329" i="10"/>
  <c r="L5329" i="10" s="1"/>
  <c r="K5330" i="10"/>
  <c r="L5330" i="10" s="1"/>
  <c r="K5331" i="10"/>
  <c r="L5331" i="10" s="1"/>
  <c r="K5332" i="10"/>
  <c r="L5332" i="10" s="1"/>
  <c r="K5333" i="10"/>
  <c r="L5333" i="10" s="1"/>
  <c r="K5334" i="10"/>
  <c r="L5334" i="10" s="1"/>
  <c r="K5335" i="10"/>
  <c r="L5335" i="10" s="1"/>
  <c r="K5336" i="10"/>
  <c r="L5336" i="10" s="1"/>
  <c r="K5337" i="10"/>
  <c r="L5337" i="10" s="1"/>
  <c r="K5338" i="10"/>
  <c r="L5338" i="10" s="1"/>
  <c r="K5339" i="10"/>
  <c r="K5340" i="10"/>
  <c r="L5340" i="10" s="1"/>
  <c r="K5341" i="10"/>
  <c r="L5341" i="10" s="1"/>
  <c r="K5342" i="10"/>
  <c r="L5342" i="10" s="1"/>
  <c r="K5343" i="10"/>
  <c r="L5343" i="10" s="1"/>
  <c r="K5344" i="10"/>
  <c r="L5344" i="10" s="1"/>
  <c r="K5345" i="10"/>
  <c r="L5345" i="10" s="1"/>
  <c r="K5346" i="10"/>
  <c r="L5346" i="10" s="1"/>
  <c r="K5347" i="10"/>
  <c r="L5347" i="10" s="1"/>
  <c r="K5348" i="10"/>
  <c r="L5348" i="10" s="1"/>
  <c r="K5349" i="10"/>
  <c r="L5349" i="10" s="1"/>
  <c r="K5350" i="10"/>
  <c r="L5350" i="10" s="1"/>
  <c r="K5351" i="10"/>
  <c r="L5351" i="10" s="1"/>
  <c r="K5352" i="10"/>
  <c r="L5352" i="10" s="1"/>
  <c r="K5353" i="10"/>
  <c r="L5353" i="10" s="1"/>
  <c r="K5354" i="10"/>
  <c r="L5354" i="10" s="1"/>
  <c r="K5355" i="10"/>
  <c r="K5356" i="10"/>
  <c r="L5356" i="10" s="1"/>
  <c r="K5357" i="10"/>
  <c r="L5357" i="10" s="1"/>
  <c r="K5358" i="10"/>
  <c r="L5358" i="10" s="1"/>
  <c r="K5359" i="10"/>
  <c r="L5359" i="10" s="1"/>
  <c r="K5360" i="10"/>
  <c r="L5360" i="10" s="1"/>
  <c r="K5361" i="10"/>
  <c r="L5361" i="10" s="1"/>
  <c r="K5362" i="10"/>
  <c r="L5362" i="10" s="1"/>
  <c r="K5363" i="10"/>
  <c r="L5363" i="10" s="1"/>
  <c r="K5364" i="10"/>
  <c r="L5364" i="10" s="1"/>
  <c r="K5365" i="10"/>
  <c r="L5365" i="10" s="1"/>
  <c r="K5366" i="10"/>
  <c r="L5366" i="10" s="1"/>
  <c r="K5367" i="10"/>
  <c r="L5367" i="10" s="1"/>
  <c r="K5368" i="10"/>
  <c r="L5368" i="10" s="1"/>
  <c r="K5369" i="10"/>
  <c r="L5369" i="10" s="1"/>
  <c r="K5370" i="10"/>
  <c r="L5370" i="10" s="1"/>
  <c r="K5371" i="10"/>
  <c r="K5372" i="10"/>
  <c r="L5372" i="10" s="1"/>
  <c r="K5373" i="10"/>
  <c r="L5373" i="10" s="1"/>
  <c r="K5374" i="10"/>
  <c r="L5374" i="10" s="1"/>
  <c r="K5375" i="10"/>
  <c r="L5375" i="10" s="1"/>
  <c r="K5376" i="10"/>
  <c r="L5376" i="10" s="1"/>
  <c r="K5377" i="10"/>
  <c r="L5377" i="10" s="1"/>
  <c r="K5378" i="10"/>
  <c r="L5378" i="10" s="1"/>
  <c r="K5379" i="10"/>
  <c r="L5379" i="10" s="1"/>
  <c r="K5380" i="10"/>
  <c r="L5380" i="10" s="1"/>
  <c r="K5381" i="10"/>
  <c r="L5381" i="10" s="1"/>
  <c r="K5382" i="10"/>
  <c r="L5382" i="10" s="1"/>
  <c r="K5383" i="10"/>
  <c r="L5383" i="10" s="1"/>
  <c r="K5384" i="10"/>
  <c r="L5384" i="10" s="1"/>
  <c r="K5385" i="10"/>
  <c r="L5385" i="10" s="1"/>
  <c r="K5386" i="10"/>
  <c r="L5386" i="10" s="1"/>
  <c r="K5387" i="10"/>
  <c r="K5388" i="10"/>
  <c r="L5388" i="10" s="1"/>
  <c r="K5389" i="10"/>
  <c r="L5389" i="10" s="1"/>
  <c r="K5390" i="10"/>
  <c r="L5390" i="10" s="1"/>
  <c r="K5391" i="10"/>
  <c r="L5391" i="10" s="1"/>
  <c r="K5392" i="10"/>
  <c r="L5392" i="10" s="1"/>
  <c r="K5393" i="10"/>
  <c r="L5393" i="10" s="1"/>
  <c r="K5394" i="10"/>
  <c r="L5394" i="10" s="1"/>
  <c r="K5395" i="10"/>
  <c r="L5395" i="10" s="1"/>
  <c r="K5396" i="10"/>
  <c r="L5396" i="10" s="1"/>
  <c r="K5397" i="10"/>
  <c r="L5397" i="10" s="1"/>
  <c r="K5398" i="10"/>
  <c r="L5398" i="10" s="1"/>
  <c r="K5399" i="10"/>
  <c r="L5399" i="10" s="1"/>
  <c r="K5400" i="10"/>
  <c r="L5400" i="10" s="1"/>
  <c r="K5401" i="10"/>
  <c r="L5401" i="10" s="1"/>
  <c r="K5402" i="10"/>
  <c r="L5402" i="10" s="1"/>
  <c r="K5403" i="10"/>
  <c r="K5404" i="10"/>
  <c r="L5404" i="10" s="1"/>
  <c r="K5405" i="10"/>
  <c r="L5405" i="10" s="1"/>
  <c r="K5406" i="10"/>
  <c r="L5406" i="10" s="1"/>
  <c r="K5407" i="10"/>
  <c r="L5407" i="10" s="1"/>
  <c r="K5408" i="10"/>
  <c r="L5408" i="10" s="1"/>
  <c r="K5409" i="10"/>
  <c r="L5409" i="10" s="1"/>
  <c r="K5410" i="10"/>
  <c r="L5410" i="10" s="1"/>
  <c r="K5411" i="10"/>
  <c r="L5411" i="10" s="1"/>
  <c r="K5412" i="10"/>
  <c r="L5412" i="10" s="1"/>
  <c r="K5413" i="10"/>
  <c r="L5413" i="10" s="1"/>
  <c r="K5414" i="10"/>
  <c r="L5414" i="10" s="1"/>
  <c r="K5415" i="10"/>
  <c r="L5415" i="10" s="1"/>
  <c r="K5416" i="10"/>
  <c r="L5416" i="10" s="1"/>
  <c r="K5417" i="10"/>
  <c r="L5417" i="10" s="1"/>
  <c r="K5418" i="10"/>
  <c r="L5418" i="10" s="1"/>
  <c r="K5419" i="10"/>
  <c r="K5420" i="10"/>
  <c r="L5420" i="10" s="1"/>
  <c r="K5421" i="10"/>
  <c r="L5421" i="10" s="1"/>
  <c r="K5422" i="10"/>
  <c r="L5422" i="10" s="1"/>
  <c r="K5423" i="10"/>
  <c r="L5423" i="10" s="1"/>
  <c r="K5424" i="10"/>
  <c r="L5424" i="10" s="1"/>
  <c r="K5425" i="10"/>
  <c r="L5425" i="10" s="1"/>
  <c r="K5426" i="10"/>
  <c r="L5426" i="10" s="1"/>
  <c r="K5427" i="10"/>
  <c r="L5427" i="10" s="1"/>
  <c r="K5428" i="10"/>
  <c r="L5428" i="10" s="1"/>
  <c r="K5429" i="10"/>
  <c r="L5429" i="10" s="1"/>
  <c r="K5430" i="10"/>
  <c r="L5430" i="10" s="1"/>
  <c r="K5431" i="10"/>
  <c r="L5431" i="10" s="1"/>
  <c r="K5432" i="10"/>
  <c r="L5432" i="10" s="1"/>
  <c r="K5433" i="10"/>
  <c r="L5433" i="10" s="1"/>
  <c r="K5434" i="10"/>
  <c r="L5434" i="10" s="1"/>
  <c r="K5435" i="10"/>
  <c r="K5436" i="10"/>
  <c r="L5436" i="10" s="1"/>
  <c r="K5437" i="10"/>
  <c r="L5437" i="10" s="1"/>
  <c r="K5438" i="10"/>
  <c r="L5438" i="10" s="1"/>
  <c r="K5439" i="10"/>
  <c r="L5439" i="10" s="1"/>
  <c r="K5440" i="10"/>
  <c r="L5440" i="10" s="1"/>
  <c r="K5441" i="10"/>
  <c r="L5441" i="10" s="1"/>
  <c r="K5442" i="10"/>
  <c r="L5442" i="10" s="1"/>
  <c r="K5443" i="10"/>
  <c r="L5443" i="10" s="1"/>
  <c r="K5444" i="10"/>
  <c r="L5444" i="10" s="1"/>
  <c r="K5445" i="10"/>
  <c r="L5445" i="10" s="1"/>
  <c r="K5446" i="10"/>
  <c r="L5446" i="10" s="1"/>
  <c r="K5447" i="10"/>
  <c r="L5447" i="10" s="1"/>
  <c r="K5448" i="10"/>
  <c r="L5448" i="10" s="1"/>
  <c r="K5449" i="10"/>
  <c r="L5449" i="10" s="1"/>
  <c r="K5450" i="10"/>
  <c r="L5450" i="10" s="1"/>
  <c r="K5451" i="10"/>
  <c r="K5452" i="10"/>
  <c r="L5452" i="10" s="1"/>
  <c r="K5453" i="10"/>
  <c r="L5453" i="10" s="1"/>
  <c r="K5454" i="10"/>
  <c r="L5454" i="10" s="1"/>
  <c r="K5455" i="10"/>
  <c r="L5455" i="10" s="1"/>
  <c r="K5456" i="10"/>
  <c r="L5456" i="10" s="1"/>
  <c r="K5457" i="10"/>
  <c r="L5457" i="10" s="1"/>
  <c r="K5458" i="10"/>
  <c r="L5458" i="10" s="1"/>
  <c r="K5459" i="10"/>
  <c r="L5459" i="10" s="1"/>
  <c r="K5460" i="10"/>
  <c r="L5460" i="10" s="1"/>
  <c r="K5461" i="10"/>
  <c r="L5461" i="10" s="1"/>
  <c r="K5462" i="10"/>
  <c r="L5462" i="10" s="1"/>
  <c r="K5463" i="10"/>
  <c r="L5463" i="10" s="1"/>
  <c r="K5464" i="10"/>
  <c r="L5464" i="10" s="1"/>
  <c r="K5465" i="10"/>
  <c r="L5465" i="10" s="1"/>
  <c r="K5466" i="10"/>
  <c r="L5466" i="10" s="1"/>
  <c r="K5467" i="10"/>
  <c r="K5468" i="10"/>
  <c r="L5468" i="10" s="1"/>
  <c r="K5469" i="10"/>
  <c r="L5469" i="10" s="1"/>
  <c r="K5470" i="10"/>
  <c r="L5470" i="10" s="1"/>
  <c r="K5471" i="10"/>
  <c r="L5471" i="10" s="1"/>
  <c r="K5472" i="10"/>
  <c r="L5472" i="10" s="1"/>
  <c r="K5473" i="10"/>
  <c r="L5473" i="10" s="1"/>
  <c r="K5474" i="10"/>
  <c r="L5474" i="10" s="1"/>
  <c r="K5475" i="10"/>
  <c r="L5475" i="10" s="1"/>
  <c r="K5476" i="10"/>
  <c r="L5476" i="10" s="1"/>
  <c r="K5477" i="10"/>
  <c r="L5477" i="10" s="1"/>
  <c r="K5478" i="10"/>
  <c r="L5478" i="10" s="1"/>
  <c r="K5479" i="10"/>
  <c r="L5479" i="10" s="1"/>
  <c r="K5480" i="10"/>
  <c r="L5480" i="10" s="1"/>
  <c r="K5481" i="10"/>
  <c r="L5481" i="10" s="1"/>
  <c r="K5482" i="10"/>
  <c r="L5482" i="10" s="1"/>
  <c r="K5483" i="10"/>
  <c r="K5484" i="10"/>
  <c r="L5484" i="10" s="1"/>
  <c r="K5485" i="10"/>
  <c r="L5485" i="10" s="1"/>
  <c r="K5486" i="10"/>
  <c r="L5486" i="10" s="1"/>
  <c r="K5487" i="10"/>
  <c r="L5487" i="10" s="1"/>
  <c r="K5488" i="10"/>
  <c r="L5488" i="10" s="1"/>
  <c r="K5489" i="10"/>
  <c r="L5489" i="10" s="1"/>
  <c r="K5490" i="10"/>
  <c r="L5490" i="10" s="1"/>
  <c r="K5491" i="10"/>
  <c r="L5491" i="10" s="1"/>
  <c r="K5492" i="10"/>
  <c r="L5492" i="10" s="1"/>
  <c r="K5493" i="10"/>
  <c r="L5493" i="10" s="1"/>
  <c r="K5494" i="10"/>
  <c r="L5494" i="10" s="1"/>
  <c r="K5495" i="10"/>
  <c r="L5495" i="10" s="1"/>
  <c r="K5496" i="10"/>
  <c r="L5496" i="10" s="1"/>
  <c r="K5497" i="10"/>
  <c r="L5497" i="10" s="1"/>
  <c r="K5498" i="10"/>
  <c r="L5498" i="10" s="1"/>
  <c r="K5499" i="10"/>
  <c r="K5500" i="10"/>
  <c r="L5500" i="10" s="1"/>
  <c r="K5501" i="10"/>
  <c r="L5501" i="10" s="1"/>
  <c r="K5502" i="10"/>
  <c r="L5502" i="10" s="1"/>
  <c r="K5503" i="10"/>
  <c r="L5503" i="10" s="1"/>
  <c r="K5504" i="10"/>
  <c r="L5504" i="10" s="1"/>
  <c r="K5505" i="10"/>
  <c r="L5505" i="10" s="1"/>
  <c r="K5506" i="10"/>
  <c r="L5506" i="10" s="1"/>
  <c r="K5507" i="10"/>
  <c r="L5507" i="10" s="1"/>
  <c r="K5508" i="10"/>
  <c r="L5508" i="10" s="1"/>
  <c r="K5509" i="10"/>
  <c r="L5509" i="10" s="1"/>
  <c r="K5510" i="10"/>
  <c r="L5510" i="10" s="1"/>
  <c r="K5511" i="10"/>
  <c r="L5511" i="10" s="1"/>
  <c r="K5512" i="10"/>
  <c r="L5512" i="10" s="1"/>
  <c r="K5513" i="10"/>
  <c r="L5513" i="10" s="1"/>
  <c r="K5514" i="10"/>
  <c r="L5514" i="10" s="1"/>
  <c r="K5515" i="10"/>
  <c r="K5516" i="10"/>
  <c r="L5516" i="10" s="1"/>
  <c r="K5517" i="10"/>
  <c r="L5517" i="10" s="1"/>
  <c r="K5518" i="10"/>
  <c r="L5518" i="10" s="1"/>
  <c r="K5519" i="10"/>
  <c r="L5519" i="10" s="1"/>
  <c r="K5520" i="10"/>
  <c r="L5520" i="10" s="1"/>
  <c r="K5521" i="10"/>
  <c r="L5521" i="10" s="1"/>
  <c r="K5522" i="10"/>
  <c r="L5522" i="10" s="1"/>
  <c r="K5523" i="10"/>
  <c r="L5523" i="10" s="1"/>
  <c r="K5524" i="10"/>
  <c r="L5524" i="10" s="1"/>
  <c r="K5525" i="10"/>
  <c r="L5525" i="10" s="1"/>
  <c r="K5526" i="10"/>
  <c r="L5526" i="10" s="1"/>
  <c r="K5527" i="10"/>
  <c r="L5527" i="10" s="1"/>
  <c r="K5528" i="10"/>
  <c r="L5528" i="10" s="1"/>
  <c r="K5529" i="10"/>
  <c r="L5529" i="10" s="1"/>
  <c r="K5530" i="10"/>
  <c r="L5530" i="10" s="1"/>
  <c r="K5531" i="10"/>
  <c r="K5532" i="10"/>
  <c r="L5532" i="10" s="1"/>
  <c r="K5533" i="10"/>
  <c r="L5533" i="10" s="1"/>
  <c r="K5534" i="10"/>
  <c r="L5534" i="10" s="1"/>
  <c r="K5535" i="10"/>
  <c r="L5535" i="10" s="1"/>
  <c r="K5536" i="10"/>
  <c r="L5536" i="10" s="1"/>
  <c r="K5537" i="10"/>
  <c r="L5537" i="10" s="1"/>
  <c r="K5538" i="10"/>
  <c r="L5538" i="10" s="1"/>
  <c r="K5539" i="10"/>
  <c r="L5539" i="10" s="1"/>
  <c r="K5540" i="10"/>
  <c r="L5540" i="10" s="1"/>
  <c r="K5541" i="10"/>
  <c r="L5541" i="10" s="1"/>
  <c r="K5542" i="10"/>
  <c r="L5542" i="10" s="1"/>
  <c r="K5543" i="10"/>
  <c r="L5543" i="10" s="1"/>
  <c r="K5544" i="10"/>
  <c r="L5544" i="10" s="1"/>
  <c r="K5545" i="10"/>
  <c r="L5545" i="10" s="1"/>
  <c r="K5546" i="10"/>
  <c r="L5546" i="10" s="1"/>
  <c r="K5547" i="10"/>
  <c r="K5548" i="10"/>
  <c r="L5548" i="10" s="1"/>
  <c r="K5549" i="10"/>
  <c r="L5549" i="10" s="1"/>
  <c r="K5550" i="10"/>
  <c r="L5550" i="10" s="1"/>
  <c r="K5551" i="10"/>
  <c r="L5551" i="10" s="1"/>
  <c r="K5552" i="10"/>
  <c r="L5552" i="10" s="1"/>
  <c r="K5553" i="10"/>
  <c r="L5553" i="10" s="1"/>
  <c r="K5554" i="10"/>
  <c r="L5554" i="10" s="1"/>
  <c r="K5555" i="10"/>
  <c r="L5555" i="10" s="1"/>
  <c r="K5556" i="10"/>
  <c r="L5556" i="10" s="1"/>
  <c r="K5557" i="10"/>
  <c r="L5557" i="10" s="1"/>
  <c r="K5558" i="10"/>
  <c r="L5558" i="10" s="1"/>
  <c r="K5559" i="10"/>
  <c r="L5559" i="10" s="1"/>
  <c r="K5560" i="10"/>
  <c r="L5560" i="10" s="1"/>
  <c r="K5561" i="10"/>
  <c r="L5561" i="10" s="1"/>
  <c r="K5562" i="10"/>
  <c r="L5562" i="10" s="1"/>
  <c r="K5563" i="10"/>
  <c r="K5564" i="10"/>
  <c r="L5564" i="10" s="1"/>
  <c r="K5565" i="10"/>
  <c r="L5565" i="10" s="1"/>
  <c r="K5566" i="10"/>
  <c r="L5566" i="10" s="1"/>
  <c r="K5567" i="10"/>
  <c r="L5567" i="10" s="1"/>
  <c r="K5568" i="10"/>
  <c r="L5568" i="10" s="1"/>
  <c r="K5569" i="10"/>
  <c r="L5569" i="10" s="1"/>
  <c r="K5570" i="10"/>
  <c r="L5570" i="10" s="1"/>
  <c r="K5571" i="10"/>
  <c r="L5571" i="10" s="1"/>
  <c r="K5572" i="10"/>
  <c r="L5572" i="10" s="1"/>
  <c r="K5573" i="10"/>
  <c r="L5573" i="10" s="1"/>
  <c r="K5574" i="10"/>
  <c r="L5574" i="10" s="1"/>
  <c r="K5575" i="10"/>
  <c r="L5575" i="10" s="1"/>
  <c r="K5576" i="10"/>
  <c r="L5576" i="10" s="1"/>
  <c r="K5577" i="10"/>
  <c r="L5577" i="10" s="1"/>
  <c r="K5578" i="10"/>
  <c r="L5578" i="10" s="1"/>
  <c r="K5579" i="10"/>
  <c r="K5580" i="10"/>
  <c r="L5580" i="10" s="1"/>
  <c r="K5581" i="10"/>
  <c r="L5581" i="10" s="1"/>
  <c r="K5582" i="10"/>
  <c r="L5582" i="10" s="1"/>
  <c r="K5583" i="10"/>
  <c r="L5583" i="10" s="1"/>
  <c r="K5584" i="10"/>
  <c r="L5584" i="10" s="1"/>
  <c r="K5585" i="10"/>
  <c r="L5585" i="10" s="1"/>
  <c r="K5586" i="10"/>
  <c r="L5586" i="10" s="1"/>
  <c r="K5587" i="10"/>
  <c r="L5587" i="10" s="1"/>
  <c r="K5588" i="10"/>
  <c r="L5588" i="10" s="1"/>
  <c r="K5589" i="10"/>
  <c r="L5589" i="10" s="1"/>
  <c r="K5590" i="10"/>
  <c r="L5590" i="10" s="1"/>
  <c r="K5591" i="10"/>
  <c r="L5591" i="10" s="1"/>
  <c r="K5592" i="10"/>
  <c r="L5592" i="10" s="1"/>
  <c r="K5593" i="10"/>
  <c r="L5593" i="10" s="1"/>
  <c r="K5594" i="10"/>
  <c r="L5594" i="10" s="1"/>
  <c r="K5595" i="10"/>
  <c r="K5596" i="10"/>
  <c r="L5596" i="10" s="1"/>
  <c r="K5597" i="10"/>
  <c r="L5597" i="10" s="1"/>
  <c r="K5598" i="10"/>
  <c r="L5598" i="10" s="1"/>
  <c r="K5599" i="10"/>
  <c r="L5599" i="10" s="1"/>
  <c r="K5600" i="10"/>
  <c r="L5600" i="10" s="1"/>
  <c r="K5601" i="10"/>
  <c r="L5601" i="10" s="1"/>
  <c r="K5602" i="10"/>
  <c r="L5602" i="10" s="1"/>
  <c r="K5603" i="10"/>
  <c r="L5603" i="10" s="1"/>
  <c r="K5604" i="10"/>
  <c r="L5604" i="10" s="1"/>
  <c r="K5605" i="10"/>
  <c r="L5605" i="10" s="1"/>
  <c r="K5606" i="10"/>
  <c r="L5606" i="10" s="1"/>
  <c r="K5607" i="10"/>
  <c r="L5607" i="10" s="1"/>
  <c r="K5608" i="10"/>
  <c r="L5608" i="10" s="1"/>
  <c r="K5609" i="10"/>
  <c r="L5609" i="10" s="1"/>
  <c r="K5610" i="10"/>
  <c r="L5610" i="10" s="1"/>
  <c r="K5611" i="10"/>
  <c r="K5612" i="10"/>
  <c r="L5612" i="10" s="1"/>
  <c r="K5613" i="10"/>
  <c r="L5613" i="10" s="1"/>
  <c r="K5614" i="10"/>
  <c r="L5614" i="10" s="1"/>
  <c r="K5615" i="10"/>
  <c r="L5615" i="10" s="1"/>
  <c r="K5616" i="10"/>
  <c r="L5616" i="10" s="1"/>
  <c r="K5617" i="10"/>
  <c r="L5617" i="10" s="1"/>
  <c r="K5618" i="10"/>
  <c r="L5618" i="10" s="1"/>
  <c r="K5619" i="10"/>
  <c r="L5619" i="10" s="1"/>
  <c r="K5620" i="10"/>
  <c r="L5620" i="10" s="1"/>
  <c r="K5621" i="10"/>
  <c r="L5621" i="10" s="1"/>
  <c r="K5622" i="10"/>
  <c r="L5622" i="10" s="1"/>
  <c r="K5623" i="10"/>
  <c r="L5623" i="10" s="1"/>
  <c r="K5624" i="10"/>
  <c r="L5624" i="10" s="1"/>
  <c r="K5625" i="10"/>
  <c r="L5625" i="10" s="1"/>
  <c r="K5626" i="10"/>
  <c r="L5626" i="10" s="1"/>
  <c r="K5627" i="10"/>
  <c r="K5628" i="10"/>
  <c r="L5628" i="10" s="1"/>
  <c r="K5629" i="10"/>
  <c r="L5629" i="10" s="1"/>
  <c r="K5630" i="10"/>
  <c r="L5630" i="10" s="1"/>
  <c r="K5631" i="10"/>
  <c r="L5631" i="10" s="1"/>
  <c r="K5632" i="10"/>
  <c r="L5632" i="10" s="1"/>
  <c r="K5633" i="10"/>
  <c r="L5633" i="10" s="1"/>
  <c r="K5634" i="10"/>
  <c r="L5634" i="10" s="1"/>
  <c r="K5635" i="10"/>
  <c r="L5635" i="10" s="1"/>
  <c r="K5636" i="10"/>
  <c r="L5636" i="10" s="1"/>
  <c r="K5637" i="10"/>
  <c r="L5637" i="10" s="1"/>
  <c r="K5638" i="10"/>
  <c r="L5638" i="10" s="1"/>
  <c r="K5639" i="10"/>
  <c r="L5639" i="10" s="1"/>
  <c r="K5640" i="10"/>
  <c r="L5640" i="10" s="1"/>
  <c r="K5641" i="10"/>
  <c r="L5641" i="10" s="1"/>
  <c r="K5642" i="10"/>
  <c r="L5642" i="10" s="1"/>
  <c r="K5643" i="10"/>
  <c r="K5644" i="10"/>
  <c r="L5644" i="10" s="1"/>
  <c r="K5645" i="10"/>
  <c r="L5645" i="10" s="1"/>
  <c r="K5646" i="10"/>
  <c r="L5646" i="10" s="1"/>
  <c r="K5647" i="10"/>
  <c r="L5647" i="10" s="1"/>
  <c r="K5648" i="10"/>
  <c r="L5648" i="10" s="1"/>
  <c r="K5649" i="10"/>
  <c r="L5649" i="10" s="1"/>
  <c r="K5650" i="10"/>
  <c r="L5650" i="10" s="1"/>
  <c r="K5651" i="10"/>
  <c r="L5651" i="10" s="1"/>
  <c r="K5652" i="10"/>
  <c r="L5652" i="10" s="1"/>
  <c r="K5653" i="10"/>
  <c r="L5653" i="10" s="1"/>
  <c r="K5654" i="10"/>
  <c r="L5654" i="10" s="1"/>
  <c r="K5655" i="10"/>
  <c r="L5655" i="10" s="1"/>
  <c r="K5656" i="10"/>
  <c r="L5656" i="10" s="1"/>
  <c r="K5657" i="10"/>
  <c r="L5657" i="10" s="1"/>
  <c r="K5658" i="10"/>
  <c r="L5658" i="10" s="1"/>
  <c r="K5659" i="10"/>
  <c r="K5660" i="10"/>
  <c r="L5660" i="10" s="1"/>
  <c r="K5661" i="10"/>
  <c r="L5661" i="10" s="1"/>
  <c r="K5662" i="10"/>
  <c r="L5662" i="10" s="1"/>
  <c r="K5663" i="10"/>
  <c r="L5663" i="10" s="1"/>
  <c r="K5664" i="10"/>
  <c r="L5664" i="10" s="1"/>
  <c r="K5665" i="10"/>
  <c r="L5665" i="10" s="1"/>
  <c r="K5666" i="10"/>
  <c r="L5666" i="10" s="1"/>
  <c r="K5667" i="10"/>
  <c r="L5667" i="10" s="1"/>
  <c r="K5668" i="10"/>
  <c r="L5668" i="10" s="1"/>
  <c r="K5669" i="10"/>
  <c r="L5669" i="10" s="1"/>
  <c r="K5670" i="10"/>
  <c r="L5670" i="10" s="1"/>
  <c r="K5671" i="10"/>
  <c r="L5671" i="10" s="1"/>
  <c r="K5672" i="10"/>
  <c r="L5672" i="10" s="1"/>
  <c r="K5673" i="10"/>
  <c r="L5673" i="10" s="1"/>
  <c r="K5674" i="10"/>
  <c r="L5674" i="10" s="1"/>
  <c r="K5675" i="10"/>
  <c r="K5676" i="10"/>
  <c r="L5676" i="10" s="1"/>
  <c r="K5677" i="10"/>
  <c r="L5677" i="10" s="1"/>
  <c r="K5678" i="10"/>
  <c r="L5678" i="10" s="1"/>
  <c r="K5679" i="10"/>
  <c r="L5679" i="10" s="1"/>
  <c r="K5680" i="10"/>
  <c r="L5680" i="10" s="1"/>
  <c r="K5681" i="10"/>
  <c r="L5681" i="10" s="1"/>
  <c r="K5682" i="10"/>
  <c r="L5682" i="10" s="1"/>
  <c r="K5683" i="10"/>
  <c r="L5683" i="10" s="1"/>
  <c r="K5684" i="10"/>
  <c r="L5684" i="10" s="1"/>
  <c r="K5685" i="10"/>
  <c r="L5685" i="10" s="1"/>
  <c r="K5686" i="10"/>
  <c r="L5686" i="10" s="1"/>
  <c r="K5687" i="10"/>
  <c r="L5687" i="10" s="1"/>
  <c r="K5688" i="10"/>
  <c r="L5688" i="10" s="1"/>
  <c r="K5689" i="10"/>
  <c r="L5689" i="10" s="1"/>
  <c r="K5690" i="10"/>
  <c r="L5690" i="10" s="1"/>
  <c r="K5691" i="10"/>
  <c r="K5692" i="10"/>
  <c r="L5692" i="10" s="1"/>
  <c r="K5693" i="10"/>
  <c r="L5693" i="10" s="1"/>
  <c r="K5694" i="10"/>
  <c r="L5694" i="10" s="1"/>
  <c r="K5695" i="10"/>
  <c r="L5695" i="10" s="1"/>
  <c r="K5696" i="10"/>
  <c r="L5696" i="10" s="1"/>
  <c r="K5697" i="10"/>
  <c r="L5697" i="10" s="1"/>
  <c r="K5698" i="10"/>
  <c r="L5698" i="10" s="1"/>
  <c r="K5699" i="10"/>
  <c r="L5699" i="10" s="1"/>
  <c r="K5700" i="10"/>
  <c r="L5700" i="10" s="1"/>
  <c r="K5701" i="10"/>
  <c r="L5701" i="10" s="1"/>
  <c r="K5702" i="10"/>
  <c r="L5702" i="10" s="1"/>
  <c r="K5703" i="10"/>
  <c r="L5703" i="10" s="1"/>
  <c r="K5704" i="10"/>
  <c r="L5704" i="10" s="1"/>
  <c r="K5705" i="10"/>
  <c r="L5705" i="10" s="1"/>
  <c r="K5706" i="10"/>
  <c r="L5706" i="10" s="1"/>
  <c r="K5707" i="10"/>
  <c r="K5708" i="10"/>
  <c r="L5708" i="10" s="1"/>
  <c r="K5709" i="10"/>
  <c r="L5709" i="10" s="1"/>
  <c r="K5710" i="10"/>
  <c r="L5710" i="10" s="1"/>
  <c r="K5711" i="10"/>
  <c r="L5711" i="10" s="1"/>
  <c r="K5712" i="10"/>
  <c r="L5712" i="10" s="1"/>
  <c r="K5713" i="10"/>
  <c r="L5713" i="10" s="1"/>
  <c r="K5714" i="10"/>
  <c r="L5714" i="10" s="1"/>
  <c r="K5715" i="10"/>
  <c r="L5715" i="10" s="1"/>
  <c r="K5716" i="10"/>
  <c r="L5716" i="10" s="1"/>
  <c r="K5717" i="10"/>
  <c r="L5717" i="10" s="1"/>
  <c r="K5718" i="10"/>
  <c r="L5718" i="10" s="1"/>
  <c r="K5719" i="10"/>
  <c r="L5719" i="10" s="1"/>
  <c r="K5720" i="10"/>
  <c r="L5720" i="10" s="1"/>
  <c r="K5721" i="10"/>
  <c r="L5721" i="10" s="1"/>
  <c r="K5722" i="10"/>
  <c r="L5722" i="10" s="1"/>
  <c r="K5723" i="10"/>
  <c r="K5724" i="10"/>
  <c r="L5724" i="10" s="1"/>
  <c r="K5725" i="10"/>
  <c r="L5725" i="10" s="1"/>
  <c r="K5726" i="10"/>
  <c r="L5726" i="10" s="1"/>
  <c r="K5727" i="10"/>
  <c r="L5727" i="10" s="1"/>
  <c r="K5728" i="10"/>
  <c r="L5728" i="10" s="1"/>
  <c r="K5729" i="10"/>
  <c r="L5729" i="10" s="1"/>
  <c r="K5730" i="10"/>
  <c r="L5730" i="10" s="1"/>
  <c r="K5731" i="10"/>
  <c r="L5731" i="10" s="1"/>
  <c r="K5732" i="10"/>
  <c r="L5732" i="10" s="1"/>
  <c r="K5733" i="10"/>
  <c r="L5733" i="10" s="1"/>
  <c r="K5734" i="10"/>
  <c r="L5734" i="10" s="1"/>
  <c r="K5735" i="10"/>
  <c r="L5735" i="10" s="1"/>
  <c r="K5736" i="10"/>
  <c r="L5736" i="10" s="1"/>
  <c r="K5737" i="10"/>
  <c r="L5737" i="10" s="1"/>
  <c r="K5738" i="10"/>
  <c r="L5738" i="10" s="1"/>
  <c r="K5739" i="10"/>
  <c r="K5740" i="10"/>
  <c r="L5740" i="10" s="1"/>
  <c r="K5741" i="10"/>
  <c r="L5741" i="10" s="1"/>
  <c r="K5742" i="10"/>
  <c r="L5742" i="10" s="1"/>
  <c r="K5743" i="10"/>
  <c r="L5743" i="10" s="1"/>
  <c r="K5744" i="10"/>
  <c r="L5744" i="10" s="1"/>
  <c r="K5745" i="10"/>
  <c r="L5745" i="10" s="1"/>
  <c r="K5746" i="10"/>
  <c r="L5746" i="10" s="1"/>
  <c r="K5747" i="10"/>
  <c r="L5747" i="10" s="1"/>
  <c r="K5748" i="10"/>
  <c r="L5748" i="10" s="1"/>
  <c r="K5749" i="10"/>
  <c r="L5749" i="10" s="1"/>
  <c r="K5750" i="10"/>
  <c r="L5750" i="10" s="1"/>
  <c r="K5751" i="10"/>
  <c r="L5751" i="10" s="1"/>
  <c r="K5752" i="10"/>
  <c r="L5752" i="10" s="1"/>
  <c r="K5753" i="10"/>
  <c r="L5753" i="10" s="1"/>
  <c r="K5754" i="10"/>
  <c r="L5754" i="10" s="1"/>
  <c r="K5755" i="10"/>
  <c r="K5756" i="10"/>
  <c r="L5756" i="10" s="1"/>
  <c r="K5757" i="10"/>
  <c r="L5757" i="10" s="1"/>
  <c r="K5758" i="10"/>
  <c r="L5758" i="10" s="1"/>
  <c r="K5759" i="10"/>
  <c r="L5759" i="10" s="1"/>
  <c r="K5760" i="10"/>
  <c r="L5760" i="10" s="1"/>
  <c r="K5761" i="10"/>
  <c r="L5761" i="10" s="1"/>
  <c r="K5762" i="10"/>
  <c r="L5762" i="10" s="1"/>
  <c r="K5763" i="10"/>
  <c r="L5763" i="10" s="1"/>
  <c r="K5764" i="10"/>
  <c r="L5764" i="10" s="1"/>
  <c r="K5765" i="10"/>
  <c r="L5765" i="10" s="1"/>
  <c r="K5766" i="10"/>
  <c r="L5766" i="10" s="1"/>
  <c r="K5767" i="10"/>
  <c r="L5767" i="10" s="1"/>
  <c r="K5768" i="10"/>
  <c r="L5768" i="10" s="1"/>
  <c r="K5769" i="10"/>
  <c r="L5769" i="10" s="1"/>
  <c r="K5770" i="10"/>
  <c r="L5770" i="10" s="1"/>
  <c r="K5771" i="10"/>
  <c r="K5772" i="10"/>
  <c r="L5772" i="10" s="1"/>
  <c r="K5773" i="10"/>
  <c r="L5773" i="10" s="1"/>
  <c r="K5774" i="10"/>
  <c r="L5774" i="10" s="1"/>
  <c r="K5775" i="10"/>
  <c r="L5775" i="10" s="1"/>
  <c r="K5776" i="10"/>
  <c r="L5776" i="10" s="1"/>
  <c r="K5777" i="10"/>
  <c r="L5777" i="10" s="1"/>
  <c r="K5778" i="10"/>
  <c r="L5778" i="10" s="1"/>
  <c r="K5779" i="10"/>
  <c r="L5779" i="10" s="1"/>
  <c r="K5780" i="10"/>
  <c r="L5780" i="10" s="1"/>
  <c r="K5781" i="10"/>
  <c r="L5781" i="10" s="1"/>
  <c r="K5782" i="10"/>
  <c r="L5782" i="10" s="1"/>
  <c r="K5783" i="10"/>
  <c r="L5783" i="10" s="1"/>
  <c r="K5784" i="10"/>
  <c r="L5784" i="10" s="1"/>
  <c r="K5785" i="10"/>
  <c r="L5785" i="10" s="1"/>
  <c r="K5786" i="10"/>
  <c r="L5786" i="10" s="1"/>
  <c r="K5787" i="10"/>
  <c r="K5788" i="10"/>
  <c r="L5788" i="10" s="1"/>
  <c r="K5789" i="10"/>
  <c r="L5789" i="10" s="1"/>
  <c r="K5790" i="10"/>
  <c r="L5790" i="10" s="1"/>
  <c r="K5791" i="10"/>
  <c r="L5791" i="10" s="1"/>
  <c r="K5792" i="10"/>
  <c r="L5792" i="10" s="1"/>
  <c r="K5793" i="10"/>
  <c r="L5793" i="10" s="1"/>
  <c r="K5794" i="10"/>
  <c r="L5794" i="10" s="1"/>
  <c r="K5795" i="10"/>
  <c r="L5795" i="10" s="1"/>
  <c r="K5796" i="10"/>
  <c r="L5796" i="10" s="1"/>
  <c r="K5797" i="10"/>
  <c r="L5797" i="10" s="1"/>
  <c r="K5798" i="10"/>
  <c r="L5798" i="10" s="1"/>
  <c r="K5799" i="10"/>
  <c r="L5799" i="10" s="1"/>
  <c r="K5800" i="10"/>
  <c r="L5800" i="10" s="1"/>
  <c r="K5801" i="10"/>
  <c r="L5801" i="10" s="1"/>
  <c r="K5802" i="10"/>
  <c r="L5802" i="10" s="1"/>
  <c r="K5803" i="10"/>
  <c r="K5804" i="10"/>
  <c r="L5804" i="10" s="1"/>
  <c r="K5805" i="10"/>
  <c r="L5805" i="10" s="1"/>
  <c r="K5806" i="10"/>
  <c r="L5806" i="10" s="1"/>
  <c r="K5807" i="10"/>
  <c r="L5807" i="10" s="1"/>
  <c r="K5808" i="10"/>
  <c r="L5808" i="10" s="1"/>
  <c r="K5809" i="10"/>
  <c r="L5809" i="10" s="1"/>
  <c r="K5810" i="10"/>
  <c r="L5810" i="10" s="1"/>
  <c r="K5811" i="10"/>
  <c r="L5811" i="10" s="1"/>
  <c r="K5812" i="10"/>
  <c r="L5812" i="10" s="1"/>
  <c r="K5813" i="10"/>
  <c r="L5813" i="10" s="1"/>
  <c r="K5814" i="10"/>
  <c r="L5814" i="10" s="1"/>
  <c r="K5815" i="10"/>
  <c r="L5815" i="10" s="1"/>
  <c r="K5816" i="10"/>
  <c r="L5816" i="10" s="1"/>
  <c r="K5817" i="10"/>
  <c r="L5817" i="10" s="1"/>
  <c r="K5818" i="10"/>
  <c r="L5818" i="10" s="1"/>
  <c r="K5819" i="10"/>
  <c r="K5820" i="10"/>
  <c r="L5820" i="10" s="1"/>
  <c r="K5821" i="10"/>
  <c r="L5821" i="10" s="1"/>
  <c r="K5822" i="10"/>
  <c r="L5822" i="10" s="1"/>
  <c r="K5823" i="10"/>
  <c r="L5823" i="10" s="1"/>
  <c r="K5824" i="10"/>
  <c r="L5824" i="10" s="1"/>
  <c r="K5825" i="10"/>
  <c r="L5825" i="10" s="1"/>
  <c r="K5826" i="10"/>
  <c r="L5826" i="10" s="1"/>
  <c r="K5827" i="10"/>
  <c r="L5827" i="10" s="1"/>
  <c r="K5828" i="10"/>
  <c r="L5828" i="10" s="1"/>
  <c r="K5829" i="10"/>
  <c r="L5829" i="10" s="1"/>
  <c r="K5830" i="10"/>
  <c r="L5830" i="10" s="1"/>
  <c r="K5831" i="10"/>
  <c r="L5831" i="10" s="1"/>
  <c r="K5832" i="10"/>
  <c r="L5832" i="10" s="1"/>
  <c r="K5833" i="10"/>
  <c r="L5833" i="10" s="1"/>
  <c r="K5834" i="10"/>
  <c r="L5834" i="10" s="1"/>
  <c r="K5835" i="10"/>
  <c r="K5836" i="10"/>
  <c r="L5836" i="10" s="1"/>
  <c r="K5837" i="10"/>
  <c r="L5837" i="10" s="1"/>
  <c r="K5838" i="10"/>
  <c r="L5838" i="10" s="1"/>
  <c r="K5839" i="10"/>
  <c r="L5839" i="10" s="1"/>
  <c r="K5840" i="10"/>
  <c r="L5840" i="10" s="1"/>
  <c r="K5841" i="10"/>
  <c r="L5841" i="10" s="1"/>
  <c r="K5842" i="10"/>
  <c r="L5842" i="10" s="1"/>
  <c r="K5843" i="10"/>
  <c r="L5843" i="10" s="1"/>
  <c r="K5844" i="10"/>
  <c r="L5844" i="10" s="1"/>
  <c r="K5845" i="10"/>
  <c r="L5845" i="10" s="1"/>
  <c r="K5846" i="10"/>
  <c r="L5846" i="10" s="1"/>
  <c r="K5847" i="10"/>
  <c r="L5847" i="10" s="1"/>
  <c r="K5848" i="10"/>
  <c r="L5848" i="10" s="1"/>
  <c r="K5849" i="10"/>
  <c r="L5849" i="10" s="1"/>
  <c r="K5850" i="10"/>
  <c r="L5850" i="10" s="1"/>
  <c r="K5851" i="10"/>
  <c r="K5852" i="10"/>
  <c r="L5852" i="10" s="1"/>
  <c r="K5853" i="10"/>
  <c r="L5853" i="10" s="1"/>
  <c r="K5854" i="10"/>
  <c r="L5854" i="10" s="1"/>
  <c r="K5855" i="10"/>
  <c r="L5855" i="10" s="1"/>
  <c r="K5856" i="10"/>
  <c r="L5856" i="10" s="1"/>
  <c r="K5857" i="10"/>
  <c r="L5857" i="10" s="1"/>
  <c r="K5858" i="10"/>
  <c r="L5858" i="10" s="1"/>
  <c r="K5859" i="10"/>
  <c r="L5859" i="10" s="1"/>
  <c r="K5860" i="10"/>
  <c r="L5860" i="10" s="1"/>
  <c r="K5861" i="10"/>
  <c r="L5861" i="10" s="1"/>
  <c r="K5862" i="10"/>
  <c r="L5862" i="10" s="1"/>
  <c r="K5863" i="10"/>
  <c r="L5863" i="10" s="1"/>
  <c r="K5864" i="10"/>
  <c r="L5864" i="10" s="1"/>
  <c r="K5865" i="10"/>
  <c r="L5865" i="10" s="1"/>
  <c r="K5866" i="10"/>
  <c r="L5866" i="10" s="1"/>
  <c r="K5867" i="10"/>
  <c r="K5868" i="10"/>
  <c r="L5868" i="10" s="1"/>
  <c r="K5869" i="10"/>
  <c r="L5869" i="10" s="1"/>
  <c r="K5870" i="10"/>
  <c r="L5870" i="10" s="1"/>
  <c r="K5871" i="10"/>
  <c r="L5871" i="10" s="1"/>
  <c r="K5872" i="10"/>
  <c r="L5872" i="10" s="1"/>
  <c r="K5873" i="10"/>
  <c r="L5873" i="10" s="1"/>
  <c r="K5874" i="10"/>
  <c r="L5874" i="10" s="1"/>
  <c r="K5875" i="10"/>
  <c r="L5875" i="10" s="1"/>
  <c r="K5876" i="10"/>
  <c r="L5876" i="10" s="1"/>
  <c r="K5877" i="10"/>
  <c r="L5877" i="10" s="1"/>
  <c r="K5878" i="10"/>
  <c r="L5878" i="10" s="1"/>
  <c r="K5879" i="10"/>
  <c r="L5879" i="10" s="1"/>
  <c r="K5880" i="10"/>
  <c r="L5880" i="10" s="1"/>
  <c r="K5881" i="10"/>
  <c r="L5881" i="10" s="1"/>
  <c r="K5882" i="10"/>
  <c r="L5882" i="10" s="1"/>
  <c r="K5883" i="10"/>
  <c r="K5884" i="10"/>
  <c r="L5884" i="10" s="1"/>
  <c r="K5885" i="10"/>
  <c r="L5885" i="10" s="1"/>
  <c r="K5886" i="10"/>
  <c r="L5886" i="10" s="1"/>
  <c r="K5887" i="10"/>
  <c r="L5887" i="10" s="1"/>
  <c r="K5888" i="10"/>
  <c r="L5888" i="10" s="1"/>
  <c r="K5889" i="10"/>
  <c r="L5889" i="10" s="1"/>
  <c r="K5890" i="10"/>
  <c r="L5890" i="10" s="1"/>
  <c r="K5891" i="10"/>
  <c r="L5891" i="10" s="1"/>
  <c r="K5892" i="10"/>
  <c r="L5892" i="10" s="1"/>
  <c r="K5893" i="10"/>
  <c r="L5893" i="10" s="1"/>
  <c r="K5894" i="10"/>
  <c r="L5894" i="10" s="1"/>
  <c r="K5895" i="10"/>
  <c r="L5895" i="10" s="1"/>
  <c r="K5896" i="10"/>
  <c r="L5896" i="10" s="1"/>
  <c r="K5897" i="10"/>
  <c r="L5897" i="10" s="1"/>
  <c r="K5898" i="10"/>
  <c r="L5898" i="10" s="1"/>
  <c r="K5899" i="10"/>
  <c r="K5900" i="10"/>
  <c r="L5900" i="10" s="1"/>
  <c r="K5901" i="10"/>
  <c r="L5901" i="10" s="1"/>
  <c r="K5902" i="10"/>
  <c r="L5902" i="10" s="1"/>
  <c r="K5903" i="10"/>
  <c r="L5903" i="10" s="1"/>
  <c r="K5904" i="10"/>
  <c r="L5904" i="10" s="1"/>
  <c r="K5905" i="10"/>
  <c r="L5905" i="10" s="1"/>
  <c r="K5906" i="10"/>
  <c r="L5906" i="10" s="1"/>
  <c r="K5907" i="10"/>
  <c r="L5907" i="10" s="1"/>
  <c r="K5908" i="10"/>
  <c r="L5908" i="10" s="1"/>
  <c r="K5909" i="10"/>
  <c r="L5909" i="10" s="1"/>
  <c r="K5910" i="10"/>
  <c r="L5910" i="10" s="1"/>
  <c r="K5911" i="10"/>
  <c r="L5911" i="10" s="1"/>
  <c r="K5912" i="10"/>
  <c r="L5912" i="10" s="1"/>
  <c r="K5913" i="10"/>
  <c r="L5913" i="10" s="1"/>
  <c r="K5914" i="10"/>
  <c r="L5914" i="10" s="1"/>
  <c r="K5915" i="10"/>
  <c r="K5916" i="10"/>
  <c r="L5916" i="10" s="1"/>
  <c r="K5917" i="10"/>
  <c r="L5917" i="10" s="1"/>
  <c r="K5918" i="10"/>
  <c r="L5918" i="10" s="1"/>
  <c r="K5919" i="10"/>
  <c r="L5919" i="10" s="1"/>
  <c r="K5920" i="10"/>
  <c r="L5920" i="10" s="1"/>
  <c r="K5921" i="10"/>
  <c r="L5921" i="10" s="1"/>
  <c r="K5922" i="10"/>
  <c r="L5922" i="10" s="1"/>
  <c r="K5923" i="10"/>
  <c r="L5923" i="10" s="1"/>
  <c r="K5924" i="10"/>
  <c r="L5924" i="10" s="1"/>
  <c r="K5925" i="10"/>
  <c r="L5925" i="10" s="1"/>
  <c r="K5926" i="10"/>
  <c r="L5926" i="10" s="1"/>
  <c r="K5927" i="10"/>
  <c r="L5927" i="10" s="1"/>
  <c r="K5928" i="10"/>
  <c r="L5928" i="10" s="1"/>
  <c r="K5929" i="10"/>
  <c r="L5929" i="10" s="1"/>
  <c r="K5930" i="10"/>
  <c r="L5930" i="10" s="1"/>
  <c r="K5931" i="10"/>
  <c r="K5932" i="10"/>
  <c r="L5932" i="10" s="1"/>
  <c r="K5933" i="10"/>
  <c r="L5933" i="10" s="1"/>
  <c r="K5934" i="10"/>
  <c r="L5934" i="10" s="1"/>
  <c r="K5935" i="10"/>
  <c r="L5935" i="10" s="1"/>
  <c r="K5936" i="10"/>
  <c r="L5936" i="10" s="1"/>
  <c r="K5937" i="10"/>
  <c r="L5937" i="10" s="1"/>
  <c r="K5938" i="10"/>
  <c r="L5938" i="10" s="1"/>
  <c r="K5939" i="10"/>
  <c r="L5939" i="10" s="1"/>
  <c r="K5940" i="10"/>
  <c r="L5940" i="10" s="1"/>
  <c r="K5941" i="10"/>
  <c r="L5941" i="10" s="1"/>
  <c r="K5942" i="10"/>
  <c r="L5942" i="10" s="1"/>
  <c r="K5943" i="10"/>
  <c r="L5943" i="10" s="1"/>
  <c r="K5944" i="10"/>
  <c r="L5944" i="10" s="1"/>
  <c r="K5945" i="10"/>
  <c r="L5945" i="10" s="1"/>
  <c r="K5946" i="10"/>
  <c r="L5946" i="10" s="1"/>
  <c r="K5947" i="10"/>
  <c r="K5948" i="10"/>
  <c r="L5948" i="10" s="1"/>
  <c r="K5949" i="10"/>
  <c r="L5949" i="10" s="1"/>
  <c r="K5950" i="10"/>
  <c r="L5950" i="10" s="1"/>
  <c r="K5951" i="10"/>
  <c r="L5951" i="10" s="1"/>
  <c r="K5952" i="10"/>
  <c r="L5952" i="10" s="1"/>
  <c r="K5953" i="10"/>
  <c r="L5953" i="10" s="1"/>
  <c r="K5954" i="10"/>
  <c r="L5954" i="10" s="1"/>
  <c r="K5955" i="10"/>
  <c r="L5955" i="10" s="1"/>
  <c r="K5956" i="10"/>
  <c r="L5956" i="10" s="1"/>
  <c r="K5957" i="10"/>
  <c r="L5957" i="10" s="1"/>
  <c r="K5958" i="10"/>
  <c r="L5958" i="10" s="1"/>
  <c r="K5959" i="10"/>
  <c r="L5959" i="10" s="1"/>
  <c r="K5960" i="10"/>
  <c r="L5960" i="10" s="1"/>
  <c r="K5961" i="10"/>
  <c r="L5961" i="10" s="1"/>
  <c r="K5962" i="10"/>
  <c r="L5962" i="10" s="1"/>
  <c r="K5963" i="10"/>
  <c r="K5964" i="10"/>
  <c r="L5964" i="10" s="1"/>
  <c r="K5965" i="10"/>
  <c r="L5965" i="10" s="1"/>
  <c r="K5966" i="10"/>
  <c r="L5966" i="10" s="1"/>
  <c r="K5967" i="10"/>
  <c r="L5967" i="10" s="1"/>
  <c r="K5968" i="10"/>
  <c r="L5968" i="10" s="1"/>
  <c r="K5969" i="10"/>
  <c r="L5969" i="10" s="1"/>
  <c r="K5970" i="10"/>
  <c r="L5970" i="10" s="1"/>
  <c r="K5971" i="10"/>
  <c r="L5971" i="10" s="1"/>
  <c r="K5972" i="10"/>
  <c r="L5972" i="10" s="1"/>
  <c r="K5973" i="10"/>
  <c r="L5973" i="10" s="1"/>
  <c r="K5974" i="10"/>
  <c r="L5974" i="10" s="1"/>
  <c r="K5975" i="10"/>
  <c r="L5975" i="10" s="1"/>
  <c r="K5976" i="10"/>
  <c r="L5976" i="10" s="1"/>
  <c r="K5977" i="10"/>
  <c r="L5977" i="10" s="1"/>
  <c r="K5978" i="10"/>
  <c r="L5978" i="10" s="1"/>
  <c r="K5979" i="10"/>
  <c r="K5980" i="10"/>
  <c r="L5980" i="10" s="1"/>
  <c r="K5981" i="10"/>
  <c r="L5981" i="10" s="1"/>
  <c r="K5982" i="10"/>
  <c r="L5982" i="10" s="1"/>
  <c r="K5983" i="10"/>
  <c r="L5983" i="10" s="1"/>
  <c r="K5984" i="10"/>
  <c r="L5984" i="10" s="1"/>
  <c r="K5985" i="10"/>
  <c r="L5985" i="10" s="1"/>
  <c r="K5986" i="10"/>
  <c r="L5986" i="10" s="1"/>
  <c r="K5987" i="10"/>
  <c r="L5987" i="10" s="1"/>
  <c r="K5988" i="10"/>
  <c r="L5988" i="10" s="1"/>
  <c r="K5989" i="10"/>
  <c r="L5989" i="10" s="1"/>
  <c r="K5990" i="10"/>
  <c r="L5990" i="10" s="1"/>
  <c r="K5991" i="10"/>
  <c r="L5991" i="10" s="1"/>
  <c r="K5992" i="10"/>
  <c r="L5992" i="10" s="1"/>
  <c r="K5993" i="10"/>
  <c r="L5993" i="10" s="1"/>
  <c r="K5994" i="10"/>
  <c r="L5994" i="10" s="1"/>
  <c r="K5995" i="10"/>
  <c r="K5996" i="10"/>
  <c r="L5996" i="10" s="1"/>
  <c r="K5997" i="10"/>
  <c r="L5997" i="10" s="1"/>
  <c r="K5998" i="10"/>
  <c r="L5998" i="10" s="1"/>
  <c r="K5999" i="10"/>
  <c r="L5999" i="10" s="1"/>
  <c r="K6000" i="10"/>
  <c r="L6000" i="10" s="1"/>
  <c r="K6001" i="10"/>
  <c r="L6001" i="10" s="1"/>
  <c r="K6002" i="10"/>
  <c r="L6002" i="10" s="1"/>
  <c r="K6003" i="10"/>
  <c r="L6003" i="10" s="1"/>
  <c r="K6004" i="10"/>
  <c r="L6004" i="10" s="1"/>
  <c r="K6005" i="10"/>
  <c r="L6005" i="10" s="1"/>
  <c r="K6006" i="10"/>
  <c r="L6006" i="10" s="1"/>
  <c r="K6007" i="10"/>
  <c r="L6007" i="10" s="1"/>
  <c r="K6008" i="10"/>
  <c r="L6008" i="10" s="1"/>
  <c r="K6009" i="10"/>
  <c r="L6009" i="10" s="1"/>
  <c r="K6010" i="10"/>
  <c r="L6010" i="10" s="1"/>
  <c r="K6011" i="10"/>
  <c r="K6012" i="10"/>
  <c r="L6012" i="10" s="1"/>
  <c r="K6013" i="10"/>
  <c r="L6013" i="10" s="1"/>
  <c r="K6014" i="10"/>
  <c r="L6014" i="10" s="1"/>
  <c r="K6015" i="10"/>
  <c r="L6015" i="10" s="1"/>
  <c r="K6016" i="10"/>
  <c r="L6016" i="10" s="1"/>
  <c r="K6017" i="10"/>
  <c r="L6017" i="10" s="1"/>
  <c r="K6018" i="10"/>
  <c r="L6018" i="10" s="1"/>
  <c r="K6019" i="10"/>
  <c r="L6019" i="10" s="1"/>
  <c r="K6020" i="10"/>
  <c r="L6020" i="10" s="1"/>
  <c r="K6021" i="10"/>
  <c r="L6021" i="10" s="1"/>
  <c r="K6022" i="10"/>
  <c r="L6022" i="10" s="1"/>
  <c r="K6023" i="10"/>
  <c r="L6023" i="10" s="1"/>
  <c r="K6024" i="10"/>
  <c r="L6024" i="10" s="1"/>
  <c r="K6025" i="10"/>
  <c r="L6025" i="10" s="1"/>
  <c r="K6026" i="10"/>
  <c r="L6026" i="10" s="1"/>
  <c r="K6027" i="10"/>
  <c r="K6028" i="10"/>
  <c r="L6028" i="10" s="1"/>
  <c r="K6029" i="10"/>
  <c r="L6029" i="10" s="1"/>
  <c r="K6030" i="10"/>
  <c r="L6030" i="10" s="1"/>
  <c r="K6031" i="10"/>
  <c r="L6031" i="10" s="1"/>
  <c r="K6032" i="10"/>
  <c r="L6032" i="10" s="1"/>
  <c r="K6033" i="10"/>
  <c r="L6033" i="10" s="1"/>
  <c r="K6034" i="10"/>
  <c r="L6034" i="10" s="1"/>
  <c r="K6035" i="10"/>
  <c r="L6035" i="10" s="1"/>
  <c r="K6036" i="10"/>
  <c r="L6036" i="10" s="1"/>
  <c r="K6037" i="10"/>
  <c r="L6037" i="10" s="1"/>
  <c r="K6038" i="10"/>
  <c r="L6038" i="10" s="1"/>
  <c r="K6039" i="10"/>
  <c r="L6039" i="10" s="1"/>
  <c r="K6040" i="10"/>
  <c r="L6040" i="10" s="1"/>
  <c r="K6041" i="10"/>
  <c r="L6041" i="10" s="1"/>
  <c r="K6042" i="10"/>
  <c r="L6042" i="10" s="1"/>
  <c r="K6043" i="10"/>
  <c r="K6044" i="10"/>
  <c r="L6044" i="10" s="1"/>
  <c r="K6045" i="10"/>
  <c r="L6045" i="10" s="1"/>
  <c r="K6046" i="10"/>
  <c r="L6046" i="10" s="1"/>
  <c r="K6047" i="10"/>
  <c r="L6047" i="10" s="1"/>
  <c r="K6048" i="10"/>
  <c r="L6048" i="10" s="1"/>
  <c r="K6049" i="10"/>
  <c r="L6049" i="10" s="1"/>
  <c r="K6050" i="10"/>
  <c r="L6050" i="10" s="1"/>
  <c r="K6051" i="10"/>
  <c r="L6051" i="10" s="1"/>
  <c r="K6052" i="10"/>
  <c r="L6052" i="10" s="1"/>
  <c r="K6053" i="10"/>
  <c r="L6053" i="10" s="1"/>
  <c r="K6054" i="10"/>
  <c r="L6054" i="10" s="1"/>
  <c r="K6055" i="10"/>
  <c r="L6055" i="10" s="1"/>
  <c r="K6056" i="10"/>
  <c r="L6056" i="10" s="1"/>
  <c r="K6057" i="10"/>
  <c r="L6057" i="10" s="1"/>
  <c r="K6058" i="10"/>
  <c r="L6058" i="10" s="1"/>
  <c r="K6059" i="10"/>
  <c r="K6060" i="10"/>
  <c r="L6060" i="10" s="1"/>
  <c r="K6061" i="10"/>
  <c r="L6061" i="10" s="1"/>
  <c r="K6062" i="10"/>
  <c r="L6062" i="10" s="1"/>
  <c r="K6063" i="10"/>
  <c r="L6063" i="10" s="1"/>
  <c r="K6064" i="10"/>
  <c r="L6064" i="10" s="1"/>
  <c r="K6065" i="10"/>
  <c r="L6065" i="10" s="1"/>
  <c r="K6066" i="10"/>
  <c r="L6066" i="10" s="1"/>
  <c r="K6067" i="10"/>
  <c r="K6068" i="10"/>
  <c r="K6069" i="10"/>
  <c r="L6069" i="10" s="1"/>
  <c r="K6070" i="10"/>
  <c r="L6070" i="10" s="1"/>
  <c r="K6071" i="10"/>
  <c r="L6071" i="10" s="1"/>
  <c r="K6072" i="10"/>
  <c r="L6072" i="10" s="1"/>
  <c r="K6073" i="10"/>
  <c r="L6073" i="10" s="1"/>
  <c r="K6074" i="10"/>
  <c r="L6074" i="10" s="1"/>
  <c r="K6075" i="10"/>
  <c r="K6076" i="10"/>
  <c r="K6077" i="10"/>
  <c r="L6077" i="10" s="1"/>
  <c r="K6078" i="10"/>
  <c r="L6078" i="10" s="1"/>
  <c r="K6079" i="10"/>
  <c r="L6079" i="10" s="1"/>
  <c r="K6080" i="10"/>
  <c r="L6080" i="10" s="1"/>
  <c r="K6081" i="10"/>
  <c r="L6081" i="10" s="1"/>
  <c r="K6082" i="10"/>
  <c r="L6082" i="10" s="1"/>
  <c r="K6083" i="10"/>
  <c r="K6084" i="10"/>
  <c r="K6085" i="10"/>
  <c r="L6085" i="10" s="1"/>
  <c r="K6086" i="10"/>
  <c r="L6086" i="10" s="1"/>
  <c r="K6087" i="10"/>
  <c r="L6087" i="10" s="1"/>
  <c r="K6088" i="10"/>
  <c r="L6088" i="10" s="1"/>
  <c r="K6089" i="10"/>
  <c r="L6089" i="10" s="1"/>
  <c r="K6090" i="10"/>
  <c r="L6090" i="10" s="1"/>
  <c r="K6091" i="10"/>
  <c r="K6092" i="10"/>
  <c r="K6093" i="10"/>
  <c r="L6093" i="10" s="1"/>
  <c r="K6094" i="10"/>
  <c r="L6094" i="10" s="1"/>
  <c r="K6095" i="10"/>
  <c r="L6095" i="10" s="1"/>
  <c r="K6096" i="10"/>
  <c r="L6096" i="10" s="1"/>
  <c r="K6097" i="10"/>
  <c r="L6097" i="10" s="1"/>
  <c r="K6098" i="10"/>
  <c r="L6098" i="10" s="1"/>
  <c r="K6099" i="10"/>
  <c r="K6100" i="10"/>
  <c r="K6101" i="10"/>
  <c r="L6101" i="10" s="1"/>
  <c r="K6102" i="10"/>
  <c r="L6102" i="10" s="1"/>
  <c r="K6103" i="10"/>
  <c r="L6103" i="10" s="1"/>
  <c r="K6104" i="10"/>
  <c r="L6104" i="10" s="1"/>
  <c r="K6105" i="10"/>
  <c r="L6105" i="10" s="1"/>
  <c r="K6106" i="10"/>
  <c r="L6106" i="10" s="1"/>
  <c r="K6107" i="10"/>
  <c r="K6108" i="10"/>
  <c r="K6109" i="10"/>
  <c r="L6109" i="10" s="1"/>
  <c r="K6110" i="10"/>
  <c r="L6110" i="10" s="1"/>
  <c r="K6111" i="10"/>
  <c r="L6111" i="10" s="1"/>
  <c r="K6112" i="10"/>
  <c r="L6112" i="10" s="1"/>
  <c r="K6113" i="10"/>
  <c r="L6113" i="10" s="1"/>
  <c r="K6114" i="10"/>
  <c r="L6114" i="10" s="1"/>
  <c r="K6115" i="10"/>
  <c r="K6116" i="10"/>
  <c r="K6117" i="10"/>
  <c r="L6117" i="10" s="1"/>
  <c r="K6118" i="10"/>
  <c r="L6118" i="10" s="1"/>
  <c r="K6119" i="10"/>
  <c r="L6119" i="10" s="1"/>
  <c r="K6120" i="10"/>
  <c r="L6120" i="10" s="1"/>
  <c r="K6121" i="10"/>
  <c r="L6121" i="10" s="1"/>
  <c r="K6122" i="10"/>
  <c r="L6122" i="10" s="1"/>
  <c r="K6123" i="10"/>
  <c r="K6124" i="10"/>
  <c r="K6125" i="10"/>
  <c r="L6125" i="10" s="1"/>
  <c r="K6126" i="10"/>
  <c r="L6126" i="10" s="1"/>
  <c r="K6127" i="10"/>
  <c r="L6127" i="10" s="1"/>
  <c r="K6128" i="10"/>
  <c r="L6128" i="10" s="1"/>
  <c r="K6129" i="10"/>
  <c r="L6129" i="10" s="1"/>
  <c r="K6130" i="10"/>
  <c r="L6130" i="10" s="1"/>
  <c r="K6131" i="10"/>
  <c r="K6132" i="10"/>
  <c r="K6133" i="10"/>
  <c r="L6133" i="10" s="1"/>
  <c r="K6134" i="10"/>
  <c r="L6134" i="10" s="1"/>
  <c r="K6135" i="10"/>
  <c r="L6135" i="10" s="1"/>
  <c r="K6136" i="10"/>
  <c r="L6136" i="10" s="1"/>
  <c r="K6137" i="10"/>
  <c r="L6137" i="10" s="1"/>
  <c r="K6138" i="10"/>
  <c r="L6138" i="10" s="1"/>
  <c r="K6139" i="10"/>
  <c r="K6140" i="10"/>
  <c r="K6141" i="10"/>
  <c r="L6141" i="10" s="1"/>
  <c r="K6142" i="10"/>
  <c r="L6142" i="10" s="1"/>
  <c r="K6143" i="10"/>
  <c r="L6143" i="10" s="1"/>
  <c r="K6144" i="10"/>
  <c r="L6144" i="10" s="1"/>
  <c r="K6145" i="10"/>
  <c r="L6145" i="10" s="1"/>
  <c r="K6146" i="10"/>
  <c r="L6146" i="10" s="1"/>
  <c r="K6147" i="10"/>
  <c r="K6148" i="10"/>
  <c r="K6149" i="10"/>
  <c r="L6149" i="10" s="1"/>
  <c r="K6150" i="10"/>
  <c r="L6150" i="10" s="1"/>
  <c r="K6151" i="10"/>
  <c r="L6151" i="10" s="1"/>
  <c r="K6152" i="10"/>
  <c r="L6152" i="10" s="1"/>
  <c r="K6153" i="10"/>
  <c r="L6153" i="10" s="1"/>
  <c r="K6154" i="10"/>
  <c r="L6154" i="10" s="1"/>
  <c r="K6155" i="10"/>
  <c r="K6156" i="10"/>
  <c r="K6157" i="10"/>
  <c r="L6157" i="10" s="1"/>
  <c r="K6158" i="10"/>
  <c r="L6158" i="10" s="1"/>
  <c r="K6159" i="10"/>
  <c r="L6159" i="10" s="1"/>
  <c r="K6160" i="10"/>
  <c r="L6160" i="10" s="1"/>
  <c r="K6161" i="10"/>
  <c r="L6161" i="10" s="1"/>
  <c r="K6162" i="10"/>
  <c r="L6162" i="10" s="1"/>
  <c r="K6163" i="10"/>
  <c r="K6164" i="10"/>
  <c r="K6165" i="10"/>
  <c r="L6165" i="10" s="1"/>
  <c r="K6166" i="10"/>
  <c r="L6166" i="10" s="1"/>
  <c r="K6167" i="10"/>
  <c r="L6167" i="10" s="1"/>
  <c r="K6168" i="10"/>
  <c r="L6168" i="10" s="1"/>
  <c r="K6169" i="10"/>
  <c r="L6169" i="10" s="1"/>
  <c r="K6170" i="10"/>
  <c r="L6170" i="10" s="1"/>
  <c r="K6171" i="10"/>
  <c r="K6172" i="10"/>
  <c r="K6173" i="10"/>
  <c r="L6173" i="10" s="1"/>
  <c r="K6174" i="10"/>
  <c r="L6174" i="10" s="1"/>
  <c r="K6175" i="10"/>
  <c r="L6175" i="10" s="1"/>
  <c r="K6176" i="10"/>
  <c r="L6176" i="10" s="1"/>
  <c r="K6177" i="10"/>
  <c r="L6177" i="10" s="1"/>
  <c r="K6178" i="10"/>
  <c r="L6178" i="10" s="1"/>
  <c r="K6179" i="10"/>
  <c r="K6180" i="10"/>
  <c r="K6181" i="10"/>
  <c r="L6181" i="10" s="1"/>
  <c r="K6182" i="10"/>
  <c r="L6182" i="10" s="1"/>
  <c r="K6183" i="10"/>
  <c r="L6183" i="10" s="1"/>
  <c r="K6184" i="10"/>
  <c r="L6184" i="10" s="1"/>
  <c r="K6185" i="10"/>
  <c r="L6185" i="10" s="1"/>
  <c r="K6186" i="10"/>
  <c r="L6186" i="10" s="1"/>
  <c r="K6187" i="10"/>
  <c r="K6188" i="10"/>
  <c r="K6189" i="10"/>
  <c r="L6189" i="10" s="1"/>
  <c r="K6190" i="10"/>
  <c r="L6190" i="10" s="1"/>
  <c r="K6191" i="10"/>
  <c r="L6191" i="10" s="1"/>
  <c r="K6192" i="10"/>
  <c r="L6192" i="10" s="1"/>
  <c r="K6193" i="10"/>
  <c r="L6193" i="10" s="1"/>
  <c r="K6194" i="10"/>
  <c r="L6194" i="10" s="1"/>
  <c r="K6195" i="10"/>
  <c r="K6196" i="10"/>
  <c r="K6197" i="10"/>
  <c r="L6197" i="10" s="1"/>
  <c r="K6198" i="10"/>
  <c r="L6198" i="10" s="1"/>
  <c r="K6199" i="10"/>
  <c r="L6199" i="10" s="1"/>
  <c r="K6200" i="10"/>
  <c r="L6200" i="10" s="1"/>
  <c r="K6201" i="10"/>
  <c r="L6201" i="10" s="1"/>
  <c r="K6202" i="10"/>
  <c r="L6202" i="10" s="1"/>
  <c r="K6203" i="10"/>
  <c r="K6204" i="10"/>
  <c r="K6205" i="10"/>
  <c r="L6205" i="10" s="1"/>
  <c r="K6206" i="10"/>
  <c r="L6206" i="10" s="1"/>
  <c r="K6207" i="10"/>
  <c r="L6207" i="10" s="1"/>
  <c r="K6208" i="10"/>
  <c r="L6208" i="10" s="1"/>
  <c r="K6209" i="10"/>
  <c r="L6209" i="10" s="1"/>
  <c r="K6210" i="10"/>
  <c r="L6210" i="10" s="1"/>
  <c r="K6211" i="10"/>
  <c r="K6212" i="10"/>
  <c r="K6213" i="10"/>
  <c r="L6213" i="10" s="1"/>
  <c r="K6214" i="10"/>
  <c r="L6214" i="10" s="1"/>
  <c r="K6215" i="10"/>
  <c r="L6215" i="10" s="1"/>
  <c r="K6216" i="10"/>
  <c r="L6216" i="10" s="1"/>
  <c r="K6217" i="10"/>
  <c r="L6217" i="10" s="1"/>
  <c r="K6218" i="10"/>
  <c r="L6218" i="10" s="1"/>
  <c r="K6219" i="10"/>
  <c r="K6220" i="10"/>
  <c r="K6221" i="10"/>
  <c r="L6221" i="10" s="1"/>
  <c r="K6222" i="10"/>
  <c r="L6222" i="10" s="1"/>
  <c r="K6223" i="10"/>
  <c r="L6223" i="10" s="1"/>
  <c r="K6224" i="10"/>
  <c r="L6224" i="10" s="1"/>
  <c r="K6225" i="10"/>
  <c r="L6225" i="10" s="1"/>
  <c r="K6226" i="10"/>
  <c r="L6226" i="10" s="1"/>
  <c r="K6227" i="10"/>
  <c r="K6228" i="10"/>
  <c r="K6229" i="10"/>
  <c r="L6229" i="10" s="1"/>
  <c r="K6230" i="10"/>
  <c r="L6230" i="10" s="1"/>
  <c r="K6231" i="10"/>
  <c r="L6231" i="10" s="1"/>
  <c r="K6232" i="10"/>
  <c r="L6232" i="10" s="1"/>
  <c r="K6233" i="10"/>
  <c r="L6233" i="10" s="1"/>
  <c r="K6234" i="10"/>
  <c r="L6234" i="10" s="1"/>
  <c r="K6235" i="10"/>
  <c r="K6236" i="10"/>
  <c r="K6237" i="10"/>
  <c r="L6237" i="10" s="1"/>
  <c r="K6238" i="10"/>
  <c r="L6238" i="10" s="1"/>
  <c r="K6239" i="10"/>
  <c r="L6239" i="10" s="1"/>
  <c r="K6240" i="10"/>
  <c r="L6240" i="10" s="1"/>
  <c r="K6241" i="10"/>
  <c r="L6241" i="10" s="1"/>
  <c r="K6242" i="10"/>
  <c r="L6242" i="10" s="1"/>
  <c r="K6243" i="10"/>
  <c r="K6244" i="10"/>
  <c r="K6245" i="10"/>
  <c r="L6245" i="10" s="1"/>
  <c r="K6246" i="10"/>
  <c r="L6246" i="10" s="1"/>
  <c r="K6247" i="10"/>
  <c r="L6247" i="10" s="1"/>
  <c r="K6248" i="10"/>
  <c r="L6248" i="10" s="1"/>
  <c r="K6249" i="10"/>
  <c r="L6249" i="10" s="1"/>
  <c r="K6250" i="10"/>
  <c r="L6250" i="10" s="1"/>
  <c r="K6251" i="10"/>
  <c r="K6252" i="10"/>
  <c r="K6253" i="10"/>
  <c r="L6253" i="10" s="1"/>
  <c r="K6254" i="10"/>
  <c r="L6254" i="10" s="1"/>
  <c r="K6255" i="10"/>
  <c r="L6255" i="10" s="1"/>
  <c r="K6256" i="10"/>
  <c r="L6256" i="10" s="1"/>
  <c r="K6257" i="10"/>
  <c r="L6257" i="10" s="1"/>
  <c r="K6258" i="10"/>
  <c r="L6258" i="10" s="1"/>
  <c r="K6259" i="10"/>
  <c r="K6260" i="10"/>
  <c r="K6261" i="10"/>
  <c r="L6261" i="10" s="1"/>
  <c r="K6262" i="10"/>
  <c r="L6262" i="10" s="1"/>
  <c r="K6263" i="10"/>
  <c r="L6263" i="10" s="1"/>
  <c r="K6264" i="10"/>
  <c r="L6264" i="10" s="1"/>
  <c r="K6265" i="10"/>
  <c r="L6265" i="10" s="1"/>
  <c r="K6266" i="10"/>
  <c r="L6266" i="10" s="1"/>
  <c r="K6267" i="10"/>
  <c r="K6268" i="10"/>
  <c r="K6269" i="10"/>
  <c r="L6269" i="10" s="1"/>
  <c r="K6270" i="10"/>
  <c r="L6270" i="10" s="1"/>
  <c r="K6271" i="10"/>
  <c r="L6271" i="10" s="1"/>
  <c r="K6272" i="10"/>
  <c r="L6272" i="10" s="1"/>
  <c r="K6273" i="10"/>
  <c r="L6273" i="10" s="1"/>
  <c r="K6274" i="10"/>
  <c r="L6274" i="10" s="1"/>
  <c r="K6275" i="10"/>
  <c r="K6276" i="10"/>
  <c r="K6277" i="10"/>
  <c r="L6277" i="10" s="1"/>
  <c r="K6278" i="10"/>
  <c r="L6278" i="10" s="1"/>
  <c r="K6279" i="10"/>
  <c r="L6279" i="10" s="1"/>
  <c r="K6280" i="10"/>
  <c r="L6280" i="10" s="1"/>
  <c r="K6281" i="10"/>
  <c r="L6281" i="10" s="1"/>
  <c r="K6282" i="10"/>
  <c r="L6282" i="10" s="1"/>
  <c r="K6283" i="10"/>
  <c r="K6284" i="10"/>
  <c r="K6285" i="10"/>
  <c r="L6285" i="10" s="1"/>
  <c r="K6286" i="10"/>
  <c r="L6286" i="10" s="1"/>
  <c r="K6287" i="10"/>
  <c r="L6287" i="10" s="1"/>
  <c r="K6288" i="10"/>
  <c r="L6288" i="10" s="1"/>
  <c r="K6289" i="10"/>
  <c r="L6289" i="10" s="1"/>
  <c r="K6290" i="10"/>
  <c r="L6290" i="10" s="1"/>
  <c r="K6291" i="10"/>
  <c r="K6292" i="10"/>
  <c r="K6293" i="10"/>
  <c r="L6293" i="10" s="1"/>
  <c r="K6294" i="10"/>
  <c r="L6294" i="10" s="1"/>
  <c r="K6295" i="10"/>
  <c r="L6295" i="10" s="1"/>
  <c r="K6296" i="10"/>
  <c r="L6296" i="10" s="1"/>
  <c r="K6297" i="10"/>
  <c r="L6297" i="10" s="1"/>
  <c r="K6298" i="10"/>
  <c r="L6298" i="10" s="1"/>
  <c r="K6299" i="10"/>
  <c r="K6300" i="10"/>
  <c r="K6301" i="10"/>
  <c r="L6301" i="10" s="1"/>
  <c r="K6302" i="10"/>
  <c r="L6302" i="10" s="1"/>
  <c r="K6303" i="10"/>
  <c r="L6303" i="10" s="1"/>
  <c r="K6304" i="10"/>
  <c r="L6304" i="10" s="1"/>
  <c r="K6305" i="10"/>
  <c r="L6305" i="10" s="1"/>
  <c r="K6306" i="10"/>
  <c r="L6306" i="10" s="1"/>
  <c r="K6307" i="10"/>
  <c r="K6308" i="10"/>
  <c r="K6309" i="10"/>
  <c r="L6309" i="10" s="1"/>
  <c r="K6310" i="10"/>
  <c r="L6310" i="10" s="1"/>
  <c r="K6311" i="10"/>
  <c r="L6311" i="10" s="1"/>
  <c r="K6312" i="10"/>
  <c r="L6312" i="10" s="1"/>
  <c r="K6313" i="10"/>
  <c r="L6313" i="10" s="1"/>
  <c r="K6314" i="10"/>
  <c r="L6314" i="10" s="1"/>
  <c r="K6315" i="10"/>
  <c r="K6316" i="10"/>
  <c r="K6317" i="10"/>
  <c r="L6317" i="10" s="1"/>
  <c r="K6318" i="10"/>
  <c r="L6318" i="10" s="1"/>
  <c r="K6319" i="10"/>
  <c r="L6319" i="10" s="1"/>
  <c r="K6320" i="10"/>
  <c r="L6320" i="10" s="1"/>
  <c r="K6321" i="10"/>
  <c r="L6321" i="10" s="1"/>
  <c r="K6322" i="10"/>
  <c r="L6322" i="10" s="1"/>
  <c r="K6323" i="10"/>
  <c r="K6324" i="10"/>
  <c r="K6325" i="10"/>
  <c r="L6325" i="10" s="1"/>
  <c r="K6326" i="10"/>
  <c r="L6326" i="10" s="1"/>
  <c r="K6327" i="10"/>
  <c r="L6327" i="10" s="1"/>
  <c r="K6328" i="10"/>
  <c r="L6328" i="10" s="1"/>
  <c r="K6329" i="10"/>
  <c r="L6329" i="10" s="1"/>
  <c r="K6330" i="10"/>
  <c r="L6330" i="10" s="1"/>
  <c r="K6331" i="10"/>
  <c r="K6332" i="10"/>
  <c r="K6333" i="10"/>
  <c r="L6333" i="10" s="1"/>
  <c r="K6334" i="10"/>
  <c r="L6334" i="10" s="1"/>
  <c r="K6335" i="10"/>
  <c r="L6335" i="10" s="1"/>
  <c r="K6336" i="10"/>
  <c r="L6336" i="10" s="1"/>
  <c r="K6337" i="10"/>
  <c r="L6337" i="10" s="1"/>
  <c r="K6338" i="10"/>
  <c r="L6338" i="10" s="1"/>
  <c r="K6339" i="10"/>
  <c r="K6340" i="10"/>
  <c r="K6341" i="10"/>
  <c r="L6341" i="10" s="1"/>
  <c r="K6342" i="10"/>
  <c r="L6342" i="10" s="1"/>
  <c r="K6343" i="10"/>
  <c r="L6343" i="10" s="1"/>
  <c r="K6344" i="10"/>
  <c r="L6344" i="10" s="1"/>
  <c r="K6345" i="10"/>
  <c r="L6345" i="10" s="1"/>
  <c r="K6346" i="10"/>
  <c r="L6346" i="10" s="1"/>
  <c r="K6347" i="10"/>
  <c r="K6348" i="10"/>
  <c r="K6349" i="10"/>
  <c r="L6349" i="10" s="1"/>
  <c r="K6350" i="10"/>
  <c r="L6350" i="10" s="1"/>
  <c r="K6351" i="10"/>
  <c r="L6351" i="10" s="1"/>
  <c r="K6352" i="10"/>
  <c r="L6352" i="10" s="1"/>
  <c r="K6353" i="10"/>
  <c r="L6353" i="10" s="1"/>
  <c r="K6354" i="10"/>
  <c r="L6354" i="10" s="1"/>
  <c r="K6355" i="10"/>
  <c r="K6356" i="10"/>
  <c r="K6357" i="10"/>
  <c r="L6357" i="10" s="1"/>
  <c r="K6358" i="10"/>
  <c r="L6358" i="10" s="1"/>
  <c r="K6359" i="10"/>
  <c r="L6359" i="10" s="1"/>
  <c r="K6360" i="10"/>
  <c r="L6360" i="10" s="1"/>
  <c r="K6361" i="10"/>
  <c r="L6361" i="10" s="1"/>
  <c r="K6362" i="10"/>
  <c r="L6362" i="10" s="1"/>
  <c r="K6363" i="10"/>
  <c r="K6364" i="10"/>
  <c r="K6365" i="10"/>
  <c r="L6365" i="10" s="1"/>
  <c r="K6366" i="10"/>
  <c r="L6366" i="10" s="1"/>
  <c r="K6367" i="10"/>
  <c r="L6367" i="10" s="1"/>
  <c r="K6368" i="10"/>
  <c r="L6368" i="10" s="1"/>
  <c r="K6369" i="10"/>
  <c r="L6369" i="10" s="1"/>
  <c r="K6370" i="10"/>
  <c r="L6370" i="10" s="1"/>
  <c r="K6371" i="10"/>
  <c r="K6372" i="10"/>
  <c r="K6373" i="10"/>
  <c r="L6373" i="10" s="1"/>
  <c r="K6374" i="10"/>
  <c r="L6374" i="10" s="1"/>
  <c r="K6375" i="10"/>
  <c r="L6375" i="10" s="1"/>
  <c r="K6376" i="10"/>
  <c r="L6376" i="10" s="1"/>
  <c r="K6377" i="10"/>
  <c r="L6377" i="10" s="1"/>
  <c r="K6378" i="10"/>
  <c r="L6378" i="10" s="1"/>
  <c r="K6379" i="10"/>
  <c r="K6380" i="10"/>
  <c r="K6381" i="10"/>
  <c r="L6381" i="10" s="1"/>
  <c r="K6382" i="10"/>
  <c r="L6382" i="10" s="1"/>
  <c r="K6383" i="10"/>
  <c r="L6383" i="10" s="1"/>
  <c r="K6384" i="10"/>
  <c r="L6384" i="10" s="1"/>
  <c r="K6385" i="10"/>
  <c r="L6385" i="10" s="1"/>
  <c r="K6386" i="10"/>
  <c r="L6386" i="10" s="1"/>
  <c r="K6387" i="10"/>
  <c r="K6388" i="10"/>
  <c r="K6389" i="10"/>
  <c r="L6389" i="10" s="1"/>
  <c r="K6390" i="10"/>
  <c r="L6390" i="10" s="1"/>
  <c r="K6391" i="10"/>
  <c r="L6391" i="10" s="1"/>
  <c r="K6392" i="10"/>
  <c r="L6392" i="10" s="1"/>
  <c r="K6393" i="10"/>
  <c r="L6393" i="10" s="1"/>
  <c r="K6394" i="10"/>
  <c r="L6394" i="10" s="1"/>
  <c r="K6395" i="10"/>
  <c r="K6396" i="10"/>
  <c r="K6397" i="10"/>
  <c r="L6397" i="10" s="1"/>
  <c r="K6398" i="10"/>
  <c r="L6398" i="10" s="1"/>
  <c r="K6399" i="10"/>
  <c r="L6399" i="10" s="1"/>
  <c r="K6400" i="10"/>
  <c r="L6400" i="10" s="1"/>
  <c r="K6401" i="10"/>
  <c r="L6401" i="10" s="1"/>
  <c r="K6402" i="10"/>
  <c r="L6402" i="10" s="1"/>
  <c r="K6403" i="10"/>
  <c r="K6404" i="10"/>
  <c r="K6405" i="10"/>
  <c r="L6405" i="10" s="1"/>
  <c r="K6406" i="10"/>
  <c r="L6406" i="10" s="1"/>
  <c r="K6407" i="10"/>
  <c r="L6407" i="10" s="1"/>
  <c r="K6408" i="10"/>
  <c r="L6408" i="10" s="1"/>
  <c r="K6409" i="10"/>
  <c r="L6409" i="10" s="1"/>
  <c r="K6410" i="10"/>
  <c r="L6410" i="10" s="1"/>
  <c r="K6411" i="10"/>
  <c r="K6412" i="10"/>
  <c r="K6413" i="10"/>
  <c r="L6413" i="10" s="1"/>
  <c r="K6414" i="10"/>
  <c r="L6414" i="10" s="1"/>
  <c r="K6415" i="10"/>
  <c r="L6415" i="10" s="1"/>
  <c r="K6416" i="10"/>
  <c r="L6416" i="10" s="1"/>
  <c r="K6417" i="10"/>
  <c r="L6417" i="10" s="1"/>
  <c r="K6418" i="10"/>
  <c r="L6418" i="10" s="1"/>
  <c r="K6419" i="10"/>
  <c r="K6420" i="10"/>
  <c r="K6421" i="10"/>
  <c r="L6421" i="10" s="1"/>
  <c r="K6422" i="10"/>
  <c r="L6422" i="10" s="1"/>
  <c r="K6423" i="10"/>
  <c r="L6423" i="10" s="1"/>
  <c r="K6424" i="10"/>
  <c r="L6424" i="10" s="1"/>
  <c r="K6425" i="10"/>
  <c r="L6425" i="10" s="1"/>
  <c r="K6426" i="10"/>
  <c r="L6426" i="10" s="1"/>
  <c r="K6427" i="10"/>
  <c r="K6428" i="10"/>
  <c r="K6429" i="10"/>
  <c r="L6429" i="10" s="1"/>
  <c r="K6430" i="10"/>
  <c r="L6430" i="10" s="1"/>
  <c r="K6431" i="10"/>
  <c r="L6431" i="10" s="1"/>
  <c r="K6432" i="10"/>
  <c r="L6432" i="10" s="1"/>
  <c r="K6433" i="10"/>
  <c r="L6433" i="10" s="1"/>
  <c r="K6434" i="10"/>
  <c r="L6434" i="10" s="1"/>
  <c r="K6435" i="10"/>
  <c r="K6436" i="10"/>
  <c r="K6437" i="10"/>
  <c r="L6437" i="10" s="1"/>
  <c r="K6438" i="10"/>
  <c r="L6438" i="10" s="1"/>
  <c r="K6439" i="10"/>
  <c r="L6439" i="10" s="1"/>
  <c r="K6440" i="10"/>
  <c r="L6440" i="10" s="1"/>
  <c r="K6441" i="10"/>
  <c r="L6441" i="10" s="1"/>
  <c r="K6442" i="10"/>
  <c r="L6442" i="10" s="1"/>
  <c r="K6443" i="10"/>
  <c r="K6444" i="10"/>
  <c r="K6445" i="10"/>
  <c r="L6445" i="10" s="1"/>
  <c r="K6446" i="10"/>
  <c r="L6446" i="10" s="1"/>
  <c r="K6447" i="10"/>
  <c r="L6447" i="10" s="1"/>
  <c r="K6448" i="10"/>
  <c r="L6448" i="10" s="1"/>
  <c r="K6449" i="10"/>
  <c r="L6449" i="10" s="1"/>
  <c r="K6450" i="10"/>
  <c r="L6450" i="10" s="1"/>
  <c r="K6451" i="10"/>
  <c r="K6452" i="10"/>
  <c r="K6453" i="10"/>
  <c r="L6453" i="10" s="1"/>
  <c r="K6454" i="10"/>
  <c r="L6454" i="10" s="1"/>
  <c r="K6455" i="10"/>
  <c r="L6455" i="10" s="1"/>
  <c r="K6456" i="10"/>
  <c r="L6456" i="10" s="1"/>
  <c r="K6457" i="10"/>
  <c r="L6457" i="10" s="1"/>
  <c r="K6458" i="10"/>
  <c r="L6458" i="10" s="1"/>
  <c r="K6459" i="10"/>
  <c r="K6460" i="10"/>
  <c r="K6461" i="10"/>
  <c r="L6461" i="10" s="1"/>
  <c r="K6462" i="10"/>
  <c r="L6462" i="10" s="1"/>
  <c r="K6463" i="10"/>
  <c r="L6463" i="10" s="1"/>
  <c r="K6464" i="10"/>
  <c r="L6464" i="10" s="1"/>
  <c r="K6465" i="10"/>
  <c r="L6465" i="10" s="1"/>
  <c r="K6466" i="10"/>
  <c r="L6466" i="10" s="1"/>
  <c r="K6467" i="10"/>
  <c r="K6468" i="10"/>
  <c r="K6469" i="10"/>
  <c r="L6469" i="10" s="1"/>
  <c r="K6470" i="10"/>
  <c r="L6470" i="10" s="1"/>
  <c r="K6471" i="10"/>
  <c r="L6471" i="10" s="1"/>
  <c r="K6472" i="10"/>
  <c r="L6472" i="10" s="1"/>
  <c r="K6473" i="10"/>
  <c r="L6473" i="10" s="1"/>
  <c r="K6474" i="10"/>
  <c r="L6474" i="10" s="1"/>
  <c r="K6475" i="10"/>
  <c r="K6476" i="10"/>
  <c r="K6477" i="10"/>
  <c r="L6477" i="10" s="1"/>
  <c r="K6478" i="10"/>
  <c r="L6478" i="10" s="1"/>
  <c r="K6479" i="10"/>
  <c r="L6479" i="10" s="1"/>
  <c r="K6480" i="10"/>
  <c r="L6480" i="10" s="1"/>
  <c r="K6481" i="10"/>
  <c r="L6481" i="10" s="1"/>
  <c r="K6482" i="10"/>
  <c r="L6482" i="10" s="1"/>
  <c r="K6483" i="10"/>
  <c r="K6484" i="10"/>
  <c r="K6485" i="10"/>
  <c r="L6485" i="10" s="1"/>
  <c r="K6486" i="10"/>
  <c r="L6486" i="10" s="1"/>
  <c r="K6487" i="10"/>
  <c r="L6487" i="10" s="1"/>
  <c r="K6488" i="10"/>
  <c r="L6488" i="10" s="1"/>
  <c r="K6489" i="10"/>
  <c r="L6489" i="10" s="1"/>
  <c r="K6490" i="10"/>
  <c r="L6490" i="10" s="1"/>
  <c r="K6491" i="10"/>
  <c r="K6492" i="10"/>
  <c r="K6493" i="10"/>
  <c r="L6493" i="10" s="1"/>
  <c r="K6494" i="10"/>
  <c r="L6494" i="10" s="1"/>
  <c r="K6495" i="10"/>
  <c r="L6495" i="10" s="1"/>
  <c r="K6496" i="10"/>
  <c r="L6496" i="10" s="1"/>
  <c r="K6497" i="10"/>
  <c r="L6497" i="10" s="1"/>
  <c r="K6498" i="10"/>
  <c r="L6498" i="10" s="1"/>
  <c r="K6499" i="10"/>
  <c r="K6500" i="10"/>
  <c r="K6501" i="10"/>
  <c r="L6501" i="10" s="1"/>
  <c r="K6502" i="10"/>
  <c r="L6502" i="10" s="1"/>
  <c r="K6503" i="10"/>
  <c r="L6503" i="10" s="1"/>
  <c r="K6504" i="10"/>
  <c r="L6504" i="10" s="1"/>
  <c r="K6505" i="10"/>
  <c r="L6505" i="10" s="1"/>
  <c r="K6506" i="10"/>
  <c r="L6506" i="10" s="1"/>
  <c r="K6507" i="10"/>
  <c r="K6508" i="10"/>
  <c r="K6509" i="10"/>
  <c r="L6509" i="10" s="1"/>
  <c r="K6510" i="10"/>
  <c r="L6510" i="10" s="1"/>
  <c r="K6511" i="10"/>
  <c r="L6511" i="10" s="1"/>
  <c r="K6512" i="10"/>
  <c r="L6512" i="10" s="1"/>
  <c r="K6513" i="10"/>
  <c r="L6513" i="10" s="1"/>
  <c r="K6514" i="10"/>
  <c r="L6514" i="10" s="1"/>
  <c r="K6515" i="10"/>
  <c r="K6516" i="10"/>
  <c r="K6517" i="10"/>
  <c r="L6517" i="10" s="1"/>
  <c r="K6518" i="10"/>
  <c r="L6518" i="10" s="1"/>
  <c r="K6519" i="10"/>
  <c r="L6519" i="10" s="1"/>
  <c r="K6520" i="10"/>
  <c r="L6520" i="10" s="1"/>
  <c r="K6521" i="10"/>
  <c r="L6521" i="10" s="1"/>
  <c r="K6522" i="10"/>
  <c r="L6522" i="10" s="1"/>
  <c r="K6523" i="10"/>
  <c r="K6524" i="10"/>
  <c r="K6525" i="10"/>
  <c r="L6525" i="10" s="1"/>
  <c r="K6526" i="10"/>
  <c r="L6526" i="10" s="1"/>
  <c r="K6527" i="10"/>
  <c r="L6527" i="10" s="1"/>
  <c r="K6528" i="10"/>
  <c r="L6528" i="10" s="1"/>
  <c r="K6529" i="10"/>
  <c r="L6529" i="10" s="1"/>
  <c r="K6530" i="10"/>
  <c r="L6530" i="10" s="1"/>
  <c r="K6531" i="10"/>
  <c r="K6532" i="10"/>
  <c r="K6533" i="10"/>
  <c r="L6533" i="10" s="1"/>
  <c r="K6534" i="10"/>
  <c r="L6534" i="10" s="1"/>
  <c r="K6535" i="10"/>
  <c r="L6535" i="10" s="1"/>
  <c r="K6536" i="10"/>
  <c r="L6536" i="10" s="1"/>
  <c r="K6537" i="10"/>
  <c r="L6537" i="10" s="1"/>
  <c r="K6538" i="10"/>
  <c r="L6538" i="10" s="1"/>
  <c r="K6539" i="10"/>
  <c r="K6540" i="10"/>
  <c r="K6541" i="10"/>
  <c r="L6541" i="10" s="1"/>
  <c r="K6542" i="10"/>
  <c r="L6542" i="10" s="1"/>
  <c r="K6543" i="10"/>
  <c r="L6543" i="10" s="1"/>
  <c r="K6544" i="10"/>
  <c r="L6544" i="10" s="1"/>
  <c r="K6545" i="10"/>
  <c r="L6545" i="10" s="1"/>
  <c r="K6546" i="10"/>
  <c r="L6546" i="10" s="1"/>
  <c r="K6547" i="10"/>
  <c r="K6548" i="10"/>
  <c r="K6549" i="10"/>
  <c r="L6549" i="10" s="1"/>
  <c r="K6550" i="10"/>
  <c r="L6550" i="10" s="1"/>
  <c r="K6551" i="10"/>
  <c r="L6551" i="10" s="1"/>
  <c r="K6552" i="10"/>
  <c r="L6552" i="10" s="1"/>
  <c r="K6553" i="10"/>
  <c r="L6553" i="10" s="1"/>
  <c r="K6554" i="10"/>
  <c r="L6554" i="10" s="1"/>
  <c r="K6555" i="10"/>
  <c r="K6556" i="10"/>
  <c r="K6557" i="10"/>
  <c r="L6557" i="10" s="1"/>
  <c r="K6558" i="10"/>
  <c r="L6558" i="10" s="1"/>
  <c r="K6559" i="10"/>
  <c r="L6559" i="10" s="1"/>
  <c r="K6560" i="10"/>
  <c r="L6560" i="10" s="1"/>
  <c r="K6561" i="10"/>
  <c r="L6561" i="10" s="1"/>
  <c r="K6562" i="10"/>
  <c r="L6562" i="10" s="1"/>
  <c r="K6563" i="10"/>
  <c r="K6564" i="10"/>
  <c r="K6565" i="10"/>
  <c r="L6565" i="10" s="1"/>
  <c r="K6566" i="10"/>
  <c r="L6566" i="10" s="1"/>
  <c r="K6567" i="10"/>
  <c r="L6567" i="10" s="1"/>
  <c r="K6568" i="10"/>
  <c r="L6568" i="10" s="1"/>
  <c r="K6569" i="10"/>
  <c r="L6569" i="10" s="1"/>
  <c r="K6570" i="10"/>
  <c r="L6570" i="10" s="1"/>
  <c r="K6571" i="10"/>
  <c r="K6572" i="10"/>
  <c r="K6573" i="10"/>
  <c r="L6573" i="10" s="1"/>
  <c r="K6574" i="10"/>
  <c r="L6574" i="10" s="1"/>
  <c r="K6575" i="10"/>
  <c r="L6575" i="10" s="1"/>
  <c r="K6576" i="10"/>
  <c r="L6576" i="10" s="1"/>
  <c r="K6577" i="10"/>
  <c r="L6577" i="10" s="1"/>
  <c r="K6578" i="10"/>
  <c r="L6578" i="10" s="1"/>
  <c r="K6579" i="10"/>
  <c r="K6580" i="10"/>
  <c r="K6581" i="10"/>
  <c r="L6581" i="10" s="1"/>
  <c r="K6582" i="10"/>
  <c r="L6582" i="10" s="1"/>
  <c r="K6583" i="10"/>
  <c r="L6583" i="10" s="1"/>
  <c r="K6584" i="10"/>
  <c r="L6584" i="10" s="1"/>
  <c r="K6585" i="10"/>
  <c r="L6585" i="10" s="1"/>
  <c r="K6586" i="10"/>
  <c r="L6586" i="10" s="1"/>
  <c r="K6587" i="10"/>
  <c r="K6588" i="10"/>
  <c r="K6589" i="10"/>
  <c r="L6589" i="10" s="1"/>
  <c r="K6590" i="10"/>
  <c r="L6590" i="10" s="1"/>
  <c r="K6591" i="10"/>
  <c r="L6591" i="10" s="1"/>
  <c r="K6592" i="10"/>
  <c r="L6592" i="10" s="1"/>
  <c r="K6593" i="10"/>
  <c r="L6593" i="10" s="1"/>
  <c r="K6594" i="10"/>
  <c r="L6594" i="10" s="1"/>
  <c r="K6595" i="10"/>
  <c r="K6596" i="10"/>
  <c r="K6597" i="10"/>
  <c r="L6597" i="10" s="1"/>
  <c r="K6598" i="10"/>
  <c r="L6598" i="10" s="1"/>
  <c r="K6599" i="10"/>
  <c r="L6599" i="10" s="1"/>
  <c r="K6600" i="10"/>
  <c r="L6600" i="10" s="1"/>
  <c r="K6601" i="10"/>
  <c r="L6601" i="10" s="1"/>
  <c r="K6602" i="10"/>
  <c r="L6602" i="10" s="1"/>
  <c r="K6603" i="10"/>
  <c r="K6604" i="10"/>
  <c r="K6605" i="10"/>
  <c r="L6605" i="10" s="1"/>
  <c r="K6606" i="10"/>
  <c r="L6606" i="10" s="1"/>
  <c r="K6607" i="10"/>
  <c r="L6607" i="10" s="1"/>
  <c r="K6608" i="10"/>
  <c r="L6608" i="10" s="1"/>
  <c r="K6609" i="10"/>
  <c r="L6609" i="10" s="1"/>
  <c r="K6610" i="10"/>
  <c r="L6610" i="10" s="1"/>
  <c r="K6611" i="10"/>
  <c r="K6612" i="10"/>
  <c r="K6613" i="10"/>
  <c r="L6613" i="10" s="1"/>
  <c r="K6614" i="10"/>
  <c r="L6614" i="10" s="1"/>
  <c r="K6615" i="10"/>
  <c r="L6615" i="10" s="1"/>
  <c r="K6616" i="10"/>
  <c r="L6616" i="10" s="1"/>
  <c r="K6617" i="10"/>
  <c r="L6617" i="10" s="1"/>
  <c r="K6618" i="10"/>
  <c r="L6618" i="10" s="1"/>
  <c r="K6619" i="10"/>
  <c r="K6620" i="10"/>
  <c r="K6621" i="10"/>
  <c r="L6621" i="10" s="1"/>
  <c r="K6622" i="10"/>
  <c r="L6622" i="10" s="1"/>
  <c r="K6623" i="10"/>
  <c r="L6623" i="10" s="1"/>
  <c r="K6624" i="10"/>
  <c r="L6624" i="10" s="1"/>
  <c r="K6625" i="10"/>
  <c r="L6625" i="10" s="1"/>
  <c r="K6626" i="10"/>
  <c r="L6626" i="10" s="1"/>
  <c r="K6627" i="10"/>
  <c r="K6628" i="10"/>
  <c r="K6629" i="10"/>
  <c r="L6629" i="10" s="1"/>
  <c r="K6630" i="10"/>
  <c r="L6630" i="10" s="1"/>
  <c r="K6631" i="10"/>
  <c r="L6631" i="10" s="1"/>
  <c r="K6632" i="10"/>
  <c r="L6632" i="10" s="1"/>
  <c r="K6633" i="10"/>
  <c r="L6633" i="10" s="1"/>
  <c r="K6634" i="10"/>
  <c r="L6634" i="10" s="1"/>
  <c r="K6635" i="10"/>
  <c r="K6636" i="10"/>
  <c r="K6637" i="10"/>
  <c r="L6637" i="10" s="1"/>
  <c r="K6638" i="10"/>
  <c r="L6638" i="10" s="1"/>
  <c r="K6639" i="10"/>
  <c r="L6639" i="10" s="1"/>
  <c r="K6640" i="10"/>
  <c r="L6640" i="10" s="1"/>
  <c r="K6641" i="10"/>
  <c r="L6641" i="10" s="1"/>
  <c r="K6642" i="10"/>
  <c r="L6642" i="10" s="1"/>
  <c r="K6643" i="10"/>
  <c r="K6644" i="10"/>
  <c r="K6645" i="10"/>
  <c r="L6645" i="10" s="1"/>
  <c r="K6646" i="10"/>
  <c r="L6646" i="10" s="1"/>
  <c r="K6647" i="10"/>
  <c r="L6647" i="10" s="1"/>
  <c r="K6648" i="10"/>
  <c r="L6648" i="10" s="1"/>
  <c r="K6649" i="10"/>
  <c r="L6649" i="10" s="1"/>
  <c r="K6650" i="10"/>
  <c r="L6650" i="10" s="1"/>
  <c r="K6651" i="10"/>
  <c r="K6652" i="10"/>
  <c r="K6653" i="10"/>
  <c r="L6653" i="10" s="1"/>
  <c r="K6654" i="10"/>
  <c r="L6654" i="10" s="1"/>
  <c r="K6655" i="10"/>
  <c r="L6655" i="10" s="1"/>
  <c r="K6656" i="10"/>
  <c r="L6656" i="10" s="1"/>
  <c r="K6657" i="10"/>
  <c r="L6657" i="10" s="1"/>
  <c r="K6658" i="10"/>
  <c r="L6658" i="10" s="1"/>
  <c r="K6659" i="10"/>
  <c r="K6660" i="10"/>
  <c r="K6661" i="10"/>
  <c r="L6661" i="10" s="1"/>
  <c r="K6662" i="10"/>
  <c r="L6662" i="10" s="1"/>
  <c r="K6663" i="10"/>
  <c r="L6663" i="10" s="1"/>
  <c r="K6664" i="10"/>
  <c r="L6664" i="10" s="1"/>
  <c r="K6665" i="10"/>
  <c r="L6665" i="10" s="1"/>
  <c r="K6666" i="10"/>
  <c r="L6666" i="10" s="1"/>
  <c r="K6667" i="10"/>
  <c r="K6668" i="10"/>
  <c r="K6669" i="10"/>
  <c r="L6669" i="10" s="1"/>
  <c r="K6670" i="10"/>
  <c r="L6670" i="10" s="1"/>
  <c r="K6671" i="10"/>
  <c r="L6671" i="10" s="1"/>
  <c r="K6672" i="10"/>
  <c r="L6672" i="10" s="1"/>
  <c r="K6673" i="10"/>
  <c r="L6673" i="10" s="1"/>
  <c r="K6674" i="10"/>
  <c r="L6674" i="10" s="1"/>
  <c r="K6675" i="10"/>
  <c r="K6676" i="10"/>
  <c r="K6677" i="10"/>
  <c r="L6677" i="10" s="1"/>
  <c r="K6678" i="10"/>
  <c r="L6678" i="10" s="1"/>
  <c r="K6679" i="10"/>
  <c r="L6679" i="10" s="1"/>
  <c r="K6680" i="10"/>
  <c r="L6680" i="10" s="1"/>
  <c r="K6681" i="10"/>
  <c r="L6681" i="10" s="1"/>
  <c r="K6682" i="10"/>
  <c r="L6682" i="10" s="1"/>
  <c r="K6683" i="10"/>
  <c r="K6684" i="10"/>
  <c r="K6685" i="10"/>
  <c r="L6685" i="10" s="1"/>
  <c r="K6686" i="10"/>
  <c r="L6686" i="10" s="1"/>
  <c r="K6687" i="10"/>
  <c r="L6687" i="10" s="1"/>
  <c r="K6688" i="10"/>
  <c r="L6688" i="10" s="1"/>
  <c r="K6689" i="10"/>
  <c r="L6689" i="10" s="1"/>
  <c r="K6690" i="10"/>
  <c r="L6690" i="10" s="1"/>
  <c r="K6691" i="10"/>
  <c r="K6692" i="10"/>
  <c r="K6693" i="10"/>
  <c r="L6693" i="10" s="1"/>
  <c r="K6694" i="10"/>
  <c r="L6694" i="10" s="1"/>
  <c r="K6695" i="10"/>
  <c r="L6695" i="10" s="1"/>
  <c r="K6696" i="10"/>
  <c r="L6696" i="10" s="1"/>
  <c r="K6697" i="10"/>
  <c r="L6697" i="10" s="1"/>
  <c r="K6698" i="10"/>
  <c r="L6698" i="10" s="1"/>
  <c r="K6699" i="10"/>
  <c r="K6700" i="10"/>
  <c r="K6701" i="10"/>
  <c r="L6701" i="10" s="1"/>
  <c r="K6702" i="10"/>
  <c r="L6702" i="10" s="1"/>
  <c r="K6703" i="10"/>
  <c r="L6703" i="10" s="1"/>
  <c r="K6704" i="10"/>
  <c r="L6704" i="10" s="1"/>
  <c r="K6705" i="10"/>
  <c r="L6705" i="10" s="1"/>
  <c r="K6706" i="10"/>
  <c r="L6706" i="10" s="1"/>
  <c r="K6707" i="10"/>
  <c r="K6708" i="10"/>
  <c r="K6709" i="10"/>
  <c r="L6709" i="10" s="1"/>
  <c r="K6710" i="10"/>
  <c r="L6710" i="10" s="1"/>
  <c r="K6711" i="10"/>
  <c r="L6711" i="10" s="1"/>
  <c r="K6712" i="10"/>
  <c r="L6712" i="10" s="1"/>
  <c r="K6713" i="10"/>
  <c r="L6713" i="10" s="1"/>
  <c r="K6714" i="10"/>
  <c r="L6714" i="10" s="1"/>
  <c r="K6715" i="10"/>
  <c r="K6716" i="10"/>
  <c r="K6717" i="10"/>
  <c r="L6717" i="10" s="1"/>
  <c r="K6718" i="10"/>
  <c r="L6718" i="10" s="1"/>
  <c r="K6719" i="10"/>
  <c r="L6719" i="10" s="1"/>
  <c r="K6720" i="10"/>
  <c r="L6720" i="10" s="1"/>
  <c r="K6721" i="10"/>
  <c r="L6721" i="10" s="1"/>
  <c r="K6722" i="10"/>
  <c r="L6722" i="10" s="1"/>
  <c r="K6723" i="10"/>
  <c r="K6724" i="10"/>
  <c r="K6725" i="10"/>
  <c r="L6725" i="10" s="1"/>
  <c r="K6726" i="10"/>
  <c r="L6726" i="10" s="1"/>
  <c r="K6727" i="10"/>
  <c r="L6727" i="10" s="1"/>
  <c r="K6728" i="10"/>
  <c r="L6728" i="10" s="1"/>
  <c r="K6729" i="10"/>
  <c r="L6729" i="10" s="1"/>
  <c r="K6730" i="10"/>
  <c r="L6730" i="10" s="1"/>
  <c r="K6731" i="10"/>
  <c r="K6732" i="10"/>
  <c r="K6733" i="10"/>
  <c r="L6733" i="10" s="1"/>
  <c r="K6734" i="10"/>
  <c r="L6734" i="10" s="1"/>
  <c r="K6735" i="10"/>
  <c r="L6735" i="10" s="1"/>
  <c r="K6736" i="10"/>
  <c r="L6736" i="10" s="1"/>
  <c r="K6737" i="10"/>
  <c r="L6737" i="10" s="1"/>
  <c r="K6738" i="10"/>
  <c r="L6738" i="10" s="1"/>
  <c r="K6739" i="10"/>
  <c r="K6740" i="10"/>
  <c r="K6741" i="10"/>
  <c r="L6741" i="10" s="1"/>
  <c r="K6742" i="10"/>
  <c r="L6742" i="10" s="1"/>
  <c r="K6743" i="10"/>
  <c r="L6743" i="10" s="1"/>
  <c r="K6744" i="10"/>
  <c r="L6744" i="10" s="1"/>
  <c r="K6745" i="10"/>
  <c r="L6745" i="10" s="1"/>
  <c r="K6746" i="10"/>
  <c r="L6746" i="10" s="1"/>
  <c r="K6747" i="10"/>
  <c r="K6748" i="10"/>
  <c r="K6749" i="10"/>
  <c r="L6749" i="10" s="1"/>
  <c r="K6750" i="10"/>
  <c r="L6750" i="10" s="1"/>
  <c r="K6751" i="10"/>
  <c r="L6751" i="10" s="1"/>
  <c r="K6752" i="10"/>
  <c r="L6752" i="10" s="1"/>
  <c r="K6753" i="10"/>
  <c r="L6753" i="10" s="1"/>
  <c r="K6754" i="10"/>
  <c r="L6754" i="10" s="1"/>
  <c r="K6755" i="10"/>
  <c r="K6756" i="10"/>
  <c r="K6757" i="10"/>
  <c r="L6757" i="10" s="1"/>
  <c r="K6758" i="10"/>
  <c r="L6758" i="10" s="1"/>
  <c r="K6759" i="10"/>
  <c r="L6759" i="10" s="1"/>
  <c r="K6760" i="10"/>
  <c r="L6760" i="10" s="1"/>
  <c r="K6761" i="10"/>
  <c r="L6761" i="10" s="1"/>
  <c r="K6762" i="10"/>
  <c r="L6762" i="10" s="1"/>
  <c r="K6763" i="10"/>
  <c r="K6764" i="10"/>
  <c r="K6765" i="10"/>
  <c r="L6765" i="10" s="1"/>
  <c r="K6766" i="10"/>
  <c r="L6766" i="10" s="1"/>
  <c r="K6767" i="10"/>
  <c r="L6767" i="10" s="1"/>
  <c r="K6768" i="10"/>
  <c r="L6768" i="10" s="1"/>
  <c r="K6769" i="10"/>
  <c r="L6769" i="10" s="1"/>
  <c r="K6770" i="10"/>
  <c r="L6770" i="10" s="1"/>
  <c r="K6771" i="10"/>
  <c r="K6772" i="10"/>
  <c r="K6773" i="10"/>
  <c r="L6773" i="10" s="1"/>
  <c r="K6774" i="10"/>
  <c r="L6774" i="10" s="1"/>
  <c r="K6775" i="10"/>
  <c r="L6775" i="10" s="1"/>
  <c r="K6776" i="10"/>
  <c r="L6776" i="10" s="1"/>
  <c r="K6777" i="10"/>
  <c r="L6777" i="10" s="1"/>
  <c r="K6778" i="10"/>
  <c r="L6778" i="10" s="1"/>
  <c r="K6779" i="10"/>
  <c r="K6780" i="10"/>
  <c r="K6781" i="10"/>
  <c r="L6781" i="10" s="1"/>
  <c r="K6782" i="10"/>
  <c r="L6782" i="10" s="1"/>
  <c r="K6783" i="10"/>
  <c r="L6783" i="10" s="1"/>
  <c r="K6784" i="10"/>
  <c r="L6784" i="10" s="1"/>
  <c r="K6785" i="10"/>
  <c r="L6785" i="10" s="1"/>
  <c r="K6786" i="10"/>
  <c r="L6786" i="10" s="1"/>
  <c r="K6787" i="10"/>
  <c r="K6788" i="10"/>
  <c r="K6789" i="10"/>
  <c r="L6789" i="10" s="1"/>
  <c r="K6790" i="10"/>
  <c r="L6790" i="10" s="1"/>
  <c r="K6791" i="10"/>
  <c r="L6791" i="10" s="1"/>
  <c r="K6792" i="10"/>
  <c r="L6792" i="10" s="1"/>
  <c r="K6793" i="10"/>
  <c r="L6793" i="10" s="1"/>
  <c r="K6794" i="10"/>
  <c r="L6794" i="10" s="1"/>
  <c r="K6795" i="10"/>
  <c r="K6796" i="10"/>
  <c r="K6797" i="10"/>
  <c r="L6797" i="10" s="1"/>
  <c r="K6798" i="10"/>
  <c r="L6798" i="10" s="1"/>
  <c r="K6799" i="10"/>
  <c r="L6799" i="10" s="1"/>
  <c r="K6800" i="10"/>
  <c r="L6800" i="10" s="1"/>
  <c r="K6801" i="10"/>
  <c r="L6801" i="10" s="1"/>
  <c r="K6802" i="10"/>
  <c r="L6802" i="10" s="1"/>
  <c r="K6803" i="10"/>
  <c r="K6804" i="10"/>
  <c r="K6805" i="10"/>
  <c r="L6805" i="10" s="1"/>
  <c r="K6806" i="10"/>
  <c r="L6806" i="10" s="1"/>
  <c r="K6807" i="10"/>
  <c r="L6807" i="10" s="1"/>
  <c r="K6808" i="10"/>
  <c r="L6808" i="10" s="1"/>
  <c r="K6809" i="10"/>
  <c r="L6809" i="10" s="1"/>
  <c r="K6810" i="10"/>
  <c r="L6810" i="10" s="1"/>
  <c r="K6811" i="10"/>
  <c r="K6812" i="10"/>
  <c r="K6813" i="10"/>
  <c r="L6813" i="10" s="1"/>
  <c r="K6814" i="10"/>
  <c r="L6814" i="10" s="1"/>
  <c r="K6815" i="10"/>
  <c r="L6815" i="10" s="1"/>
  <c r="K6816" i="10"/>
  <c r="L6816" i="10" s="1"/>
  <c r="K6817" i="10"/>
  <c r="L6817" i="10" s="1"/>
  <c r="K6818" i="10"/>
  <c r="L6818" i="10" s="1"/>
  <c r="K6819" i="10"/>
  <c r="K6820" i="10"/>
  <c r="K6821" i="10"/>
  <c r="L6821" i="10" s="1"/>
  <c r="K6822" i="10"/>
  <c r="L6822" i="10" s="1"/>
  <c r="K6823" i="10"/>
  <c r="L6823" i="10" s="1"/>
  <c r="K6824" i="10"/>
  <c r="L6824" i="10" s="1"/>
  <c r="K6825" i="10"/>
  <c r="L6825" i="10" s="1"/>
  <c r="K6826" i="10"/>
  <c r="L6826" i="10" s="1"/>
  <c r="K6827" i="10"/>
  <c r="K6828" i="10"/>
  <c r="K6829" i="10"/>
  <c r="L6829" i="10" s="1"/>
  <c r="K6830" i="10"/>
  <c r="L6830" i="10" s="1"/>
  <c r="K6831" i="10"/>
  <c r="L6831" i="10" s="1"/>
  <c r="K6832" i="10"/>
  <c r="L6832" i="10" s="1"/>
  <c r="K6833" i="10"/>
  <c r="L6833" i="10" s="1"/>
  <c r="K6834" i="10"/>
  <c r="L6834" i="10" s="1"/>
  <c r="K6835" i="10"/>
  <c r="K6836" i="10"/>
  <c r="K6837" i="10"/>
  <c r="L6837" i="10" s="1"/>
  <c r="K6838" i="10"/>
  <c r="L6838" i="10" s="1"/>
  <c r="K6839" i="10"/>
  <c r="L6839" i="10" s="1"/>
  <c r="K6840" i="10"/>
  <c r="L6840" i="10" s="1"/>
  <c r="K6841" i="10"/>
  <c r="L6841" i="10" s="1"/>
  <c r="K6842" i="10"/>
  <c r="L6842" i="10" s="1"/>
  <c r="K6843" i="10"/>
  <c r="K6844" i="10"/>
  <c r="K6845" i="10"/>
  <c r="L6845" i="10" s="1"/>
  <c r="K6846" i="10"/>
  <c r="L6846" i="10" s="1"/>
  <c r="K6847" i="10"/>
  <c r="L6847" i="10" s="1"/>
  <c r="K6848" i="10"/>
  <c r="L6848" i="10" s="1"/>
  <c r="K6849" i="10"/>
  <c r="L6849" i="10" s="1"/>
  <c r="K6850" i="10"/>
  <c r="L6850" i="10" s="1"/>
  <c r="K6851" i="10"/>
  <c r="K6852" i="10"/>
  <c r="K6853" i="10"/>
  <c r="L6853" i="10" s="1"/>
  <c r="K6854" i="10"/>
  <c r="L6854" i="10" s="1"/>
  <c r="K6855" i="10"/>
  <c r="L6855" i="10" s="1"/>
  <c r="K6856" i="10"/>
  <c r="L6856" i="10" s="1"/>
  <c r="K6857" i="10"/>
  <c r="L6857" i="10" s="1"/>
  <c r="K6858" i="10"/>
  <c r="L6858" i="10" s="1"/>
  <c r="K6859" i="10"/>
  <c r="K6860" i="10"/>
  <c r="K6861" i="10"/>
  <c r="L6861" i="10" s="1"/>
  <c r="K6862" i="10"/>
  <c r="L6862" i="10" s="1"/>
  <c r="K6863" i="10"/>
  <c r="L6863" i="10" s="1"/>
  <c r="K6864" i="10"/>
  <c r="L6864" i="10" s="1"/>
  <c r="K6865" i="10"/>
  <c r="L6865" i="10" s="1"/>
  <c r="K6866" i="10"/>
  <c r="L6866" i="10" s="1"/>
  <c r="K6867" i="10"/>
  <c r="K6868" i="10"/>
  <c r="K6869" i="10"/>
  <c r="L6869" i="10" s="1"/>
  <c r="K6870" i="10"/>
  <c r="L6870" i="10" s="1"/>
  <c r="K6871" i="10"/>
  <c r="L6871" i="10" s="1"/>
  <c r="K6872" i="10"/>
  <c r="L6872" i="10" s="1"/>
  <c r="K6873" i="10"/>
  <c r="L6873" i="10" s="1"/>
  <c r="K6874" i="10"/>
  <c r="L6874" i="10" s="1"/>
  <c r="K6875" i="10"/>
  <c r="K6876" i="10"/>
  <c r="K6877" i="10"/>
  <c r="L6877" i="10" s="1"/>
  <c r="K6878" i="10"/>
  <c r="L6878" i="10" s="1"/>
  <c r="K6879" i="10"/>
  <c r="L6879" i="10" s="1"/>
  <c r="K6880" i="10"/>
  <c r="L6880" i="10" s="1"/>
  <c r="K6881" i="10"/>
  <c r="L6881" i="10" s="1"/>
  <c r="K6882" i="10"/>
  <c r="L6882" i="10" s="1"/>
  <c r="K6883" i="10"/>
  <c r="K6884" i="10"/>
  <c r="K6885" i="10"/>
  <c r="L6885" i="10" s="1"/>
  <c r="K6886" i="10"/>
  <c r="L6886" i="10" s="1"/>
  <c r="K6887" i="10"/>
  <c r="L6887" i="10" s="1"/>
  <c r="K6888" i="10"/>
  <c r="L6888" i="10" s="1"/>
  <c r="K6889" i="10"/>
  <c r="L6889" i="10" s="1"/>
  <c r="K6890" i="10"/>
  <c r="L6890" i="10" s="1"/>
  <c r="K6891" i="10"/>
  <c r="K6892" i="10"/>
  <c r="K6893" i="10"/>
  <c r="L6893" i="10" s="1"/>
  <c r="K6894" i="10"/>
  <c r="L6894" i="10" s="1"/>
  <c r="K6895" i="10"/>
  <c r="L6895" i="10" s="1"/>
  <c r="K6896" i="10"/>
  <c r="L6896" i="10" s="1"/>
  <c r="K6897" i="10"/>
  <c r="L6897" i="10" s="1"/>
  <c r="K6898" i="10"/>
  <c r="L6898" i="10" s="1"/>
  <c r="K6899" i="10"/>
  <c r="K6900" i="10"/>
  <c r="K6901" i="10"/>
  <c r="L6901" i="10" s="1"/>
  <c r="K6902" i="10"/>
  <c r="L6902" i="10" s="1"/>
  <c r="K6903" i="10"/>
  <c r="L6903" i="10" s="1"/>
  <c r="K6904" i="10"/>
  <c r="L6904" i="10" s="1"/>
  <c r="K6905" i="10"/>
  <c r="L6905" i="10" s="1"/>
  <c r="K6906" i="10"/>
  <c r="L6906" i="10" s="1"/>
  <c r="K6907" i="10"/>
  <c r="K6908" i="10"/>
  <c r="K6909" i="10"/>
  <c r="L6909" i="10" s="1"/>
  <c r="K6910" i="10"/>
  <c r="L6910" i="10" s="1"/>
  <c r="K6911" i="10"/>
  <c r="L6911" i="10" s="1"/>
  <c r="K6912" i="10"/>
  <c r="L6912" i="10" s="1"/>
  <c r="K6913" i="10"/>
  <c r="L6913" i="10" s="1"/>
  <c r="K6914" i="10"/>
  <c r="L6914" i="10" s="1"/>
  <c r="K6915" i="10"/>
  <c r="K6916" i="10"/>
  <c r="K6917" i="10"/>
  <c r="L6917" i="10" s="1"/>
  <c r="K6918" i="10"/>
  <c r="L6918" i="10" s="1"/>
  <c r="K6919" i="10"/>
  <c r="L6919" i="10" s="1"/>
  <c r="K6920" i="10"/>
  <c r="L6920" i="10" s="1"/>
  <c r="K6921" i="10"/>
  <c r="L6921" i="10" s="1"/>
  <c r="K6922" i="10"/>
  <c r="L6922" i="10" s="1"/>
  <c r="K6923" i="10"/>
  <c r="K6924" i="10"/>
  <c r="K6925" i="10"/>
  <c r="L6925" i="10" s="1"/>
  <c r="K6926" i="10"/>
  <c r="L6926" i="10" s="1"/>
  <c r="K6927" i="10"/>
  <c r="L6927" i="10" s="1"/>
  <c r="K6928" i="10"/>
  <c r="L6928" i="10" s="1"/>
  <c r="K6929" i="10"/>
  <c r="L6929" i="10" s="1"/>
  <c r="K6930" i="10"/>
  <c r="L6930" i="10" s="1"/>
  <c r="K6931" i="10"/>
  <c r="K6932" i="10"/>
  <c r="K6933" i="10"/>
  <c r="L6933" i="10" s="1"/>
  <c r="K6934" i="10"/>
  <c r="L6934" i="10" s="1"/>
  <c r="K6935" i="10"/>
  <c r="L6935" i="10" s="1"/>
  <c r="K6936" i="10"/>
  <c r="L6936" i="10" s="1"/>
  <c r="K6937" i="10"/>
  <c r="L6937" i="10" s="1"/>
  <c r="K6938" i="10"/>
  <c r="L6938" i="10" s="1"/>
  <c r="K6939" i="10"/>
  <c r="K6940" i="10"/>
  <c r="K6941" i="10"/>
  <c r="L6941" i="10" s="1"/>
  <c r="K6942" i="10"/>
  <c r="L6942" i="10" s="1"/>
  <c r="K6943" i="10"/>
  <c r="L6943" i="10" s="1"/>
  <c r="K6944" i="10"/>
  <c r="L6944" i="10" s="1"/>
  <c r="K6945" i="10"/>
  <c r="L6945" i="10" s="1"/>
  <c r="K6946" i="10"/>
  <c r="L6946" i="10" s="1"/>
  <c r="K6947" i="10"/>
  <c r="K6948" i="10"/>
  <c r="K6949" i="10"/>
  <c r="L6949" i="10" s="1"/>
  <c r="K6950" i="10"/>
  <c r="L6950" i="10" s="1"/>
  <c r="K6951" i="10"/>
  <c r="L6951" i="10" s="1"/>
  <c r="K6952" i="10"/>
  <c r="L6952" i="10" s="1"/>
  <c r="K6953" i="10"/>
  <c r="L6953" i="10" s="1"/>
  <c r="K6954" i="10"/>
  <c r="L6954" i="10" s="1"/>
  <c r="K6955" i="10"/>
  <c r="K6956" i="10"/>
  <c r="K6957" i="10"/>
  <c r="L6957" i="10" s="1"/>
  <c r="K6958" i="10"/>
  <c r="L6958" i="10" s="1"/>
  <c r="K6959" i="10"/>
  <c r="L6959" i="10" s="1"/>
  <c r="K6960" i="10"/>
  <c r="L6960" i="10" s="1"/>
  <c r="K6961" i="10"/>
  <c r="L6961" i="10" s="1"/>
  <c r="K6962" i="10"/>
  <c r="L6962" i="10" s="1"/>
  <c r="K6963" i="10"/>
  <c r="K6964" i="10"/>
  <c r="K6965" i="10"/>
  <c r="L6965" i="10" s="1"/>
  <c r="K6966" i="10"/>
  <c r="L6966" i="10" s="1"/>
  <c r="K6967" i="10"/>
  <c r="L6967" i="10" s="1"/>
  <c r="K6968" i="10"/>
  <c r="L6968" i="10" s="1"/>
  <c r="K6969" i="10"/>
  <c r="L6969" i="10" s="1"/>
  <c r="K6970" i="10"/>
  <c r="L6970" i="10" s="1"/>
  <c r="K6971" i="10"/>
  <c r="K6972" i="10"/>
  <c r="K6973" i="10"/>
  <c r="L6973" i="10" s="1"/>
  <c r="K6974" i="10"/>
  <c r="L6974" i="10" s="1"/>
  <c r="K6975" i="10"/>
  <c r="L6975" i="10" s="1"/>
  <c r="K6976" i="10"/>
  <c r="L6976" i="10" s="1"/>
  <c r="K6977" i="10"/>
  <c r="L6977" i="10" s="1"/>
  <c r="K6978" i="10"/>
  <c r="L6978" i="10" s="1"/>
  <c r="K6979" i="10"/>
  <c r="K6980" i="10"/>
  <c r="K6981" i="10"/>
  <c r="L6981" i="10" s="1"/>
  <c r="K6982" i="10"/>
  <c r="L6982" i="10" s="1"/>
  <c r="K6983" i="10"/>
  <c r="L6983" i="10" s="1"/>
  <c r="K6984" i="10"/>
  <c r="L6984" i="10" s="1"/>
  <c r="K6985" i="10"/>
  <c r="L6985" i="10" s="1"/>
  <c r="K6986" i="10"/>
  <c r="L6986" i="10" s="1"/>
  <c r="K6987" i="10"/>
  <c r="K6988" i="10"/>
  <c r="K6989" i="10"/>
  <c r="L6989" i="10" s="1"/>
  <c r="K6990" i="10"/>
  <c r="L6990" i="10" s="1"/>
  <c r="K6991" i="10"/>
  <c r="L6991" i="10" s="1"/>
  <c r="K6992" i="10"/>
  <c r="L6992" i="10" s="1"/>
  <c r="K6993" i="10"/>
  <c r="L6993" i="10" s="1"/>
  <c r="K6994" i="10"/>
  <c r="L6994" i="10" s="1"/>
  <c r="K6995" i="10"/>
  <c r="K6996" i="10"/>
  <c r="K6997" i="10"/>
  <c r="L6997" i="10" s="1"/>
  <c r="K6998" i="10"/>
  <c r="L6998" i="10" s="1"/>
  <c r="K6999" i="10"/>
  <c r="L6999" i="10" s="1"/>
  <c r="K7000" i="10"/>
  <c r="L7000" i="10" s="1"/>
  <c r="K7001" i="10"/>
  <c r="L7001" i="10" s="1"/>
  <c r="K7002" i="10"/>
  <c r="L7002" i="10" s="1"/>
  <c r="K7003" i="10"/>
  <c r="K7004" i="10"/>
  <c r="K7005" i="10"/>
  <c r="L7005" i="10" s="1"/>
  <c r="K7006" i="10"/>
  <c r="L7006" i="10" s="1"/>
  <c r="K7007" i="10"/>
  <c r="L7007" i="10" s="1"/>
  <c r="K7008" i="10"/>
  <c r="L7008" i="10" s="1"/>
  <c r="K7009" i="10"/>
  <c r="L7009" i="10" s="1"/>
  <c r="K7010" i="10"/>
  <c r="L7010" i="10" s="1"/>
  <c r="K7011" i="10"/>
  <c r="K7012" i="10"/>
  <c r="K7013" i="10"/>
  <c r="L7013" i="10" s="1"/>
  <c r="K7014" i="10"/>
  <c r="L7014" i="10" s="1"/>
  <c r="K7015" i="10"/>
  <c r="L7015" i="10" s="1"/>
  <c r="K7016" i="10"/>
  <c r="L7016" i="10" s="1"/>
  <c r="K7017" i="10"/>
  <c r="L7017" i="10" s="1"/>
  <c r="K7018" i="10"/>
  <c r="L7018" i="10" s="1"/>
  <c r="K7019" i="10"/>
  <c r="K7020" i="10"/>
  <c r="K7021" i="10"/>
  <c r="L7021" i="10" s="1"/>
  <c r="K7022" i="10"/>
  <c r="L7022" i="10" s="1"/>
  <c r="K7023" i="10"/>
  <c r="L7023" i="10" s="1"/>
  <c r="K7024" i="10"/>
  <c r="L7024" i="10" s="1"/>
  <c r="K7025" i="10"/>
  <c r="L7025" i="10" s="1"/>
  <c r="K7026" i="10"/>
  <c r="L7026" i="10" s="1"/>
  <c r="K7027" i="10"/>
  <c r="K7028" i="10"/>
  <c r="K7029" i="10"/>
  <c r="L7029" i="10" s="1"/>
  <c r="K7030" i="10"/>
  <c r="L7030" i="10" s="1"/>
  <c r="K7031" i="10"/>
  <c r="L7031" i="10" s="1"/>
  <c r="K7032" i="10"/>
  <c r="L7032" i="10" s="1"/>
  <c r="K7033" i="10"/>
  <c r="L7033" i="10" s="1"/>
  <c r="K7034" i="10"/>
  <c r="L7034" i="10" s="1"/>
  <c r="K7035" i="10"/>
  <c r="K7036" i="10"/>
  <c r="K7037" i="10"/>
  <c r="L7037" i="10" s="1"/>
  <c r="K7038" i="10"/>
  <c r="L7038" i="10" s="1"/>
  <c r="K7039" i="10"/>
  <c r="L7039" i="10" s="1"/>
  <c r="K7040" i="10"/>
  <c r="L7040" i="10" s="1"/>
  <c r="K7041" i="10"/>
  <c r="L7041" i="10" s="1"/>
  <c r="K7042" i="10"/>
  <c r="L7042" i="10" s="1"/>
  <c r="K7043" i="10"/>
  <c r="K7044" i="10"/>
  <c r="K7045" i="10"/>
  <c r="L7045" i="10" s="1"/>
  <c r="K7046" i="10"/>
  <c r="L7046" i="10" s="1"/>
  <c r="K7047" i="10"/>
  <c r="L7047" i="10" s="1"/>
  <c r="K7048" i="10"/>
  <c r="L7048" i="10" s="1"/>
  <c r="K7049" i="10"/>
  <c r="L7049" i="10" s="1"/>
  <c r="K7050" i="10"/>
  <c r="L7050" i="10" s="1"/>
  <c r="K7051" i="10"/>
  <c r="K7052" i="10"/>
  <c r="K7053" i="10"/>
  <c r="L7053" i="10" s="1"/>
  <c r="K7054" i="10"/>
  <c r="L7054" i="10" s="1"/>
  <c r="K7055" i="10"/>
  <c r="L7055" i="10" s="1"/>
  <c r="K7056" i="10"/>
  <c r="L7056" i="10" s="1"/>
  <c r="K7057" i="10"/>
  <c r="L7057" i="10" s="1"/>
  <c r="K7058" i="10"/>
  <c r="L7058" i="10" s="1"/>
  <c r="K7059" i="10"/>
  <c r="K7060" i="10"/>
  <c r="K7061" i="10"/>
  <c r="L7061" i="10" s="1"/>
  <c r="K7062" i="10"/>
  <c r="L7062" i="10" s="1"/>
  <c r="K7063" i="10"/>
  <c r="L7063" i="10" s="1"/>
  <c r="K7064" i="10"/>
  <c r="L7064" i="10" s="1"/>
  <c r="K7065" i="10"/>
  <c r="L7065" i="10" s="1"/>
  <c r="K7066" i="10"/>
  <c r="L7066" i="10" s="1"/>
  <c r="K7067" i="10"/>
  <c r="K7068" i="10"/>
  <c r="K7069" i="10"/>
  <c r="L7069" i="10" s="1"/>
  <c r="K7070" i="10"/>
  <c r="L7070" i="10" s="1"/>
  <c r="K7071" i="10"/>
  <c r="L7071" i="10" s="1"/>
  <c r="K7072" i="10"/>
  <c r="L7072" i="10" s="1"/>
  <c r="K7073" i="10"/>
  <c r="L7073" i="10" s="1"/>
  <c r="K7074" i="10"/>
  <c r="L7074" i="10" s="1"/>
  <c r="K7075" i="10"/>
  <c r="K7076" i="10"/>
  <c r="K7077" i="10"/>
  <c r="L7077" i="10" s="1"/>
  <c r="K7078" i="10"/>
  <c r="L7078" i="10" s="1"/>
  <c r="K7079" i="10"/>
  <c r="L7079" i="10" s="1"/>
  <c r="K7080" i="10"/>
  <c r="L7080" i="10" s="1"/>
  <c r="K7081" i="10"/>
  <c r="L7081" i="10" s="1"/>
  <c r="K7082" i="10"/>
  <c r="L7082" i="10" s="1"/>
  <c r="K7083" i="10"/>
  <c r="K7084" i="10"/>
  <c r="K7085" i="10"/>
  <c r="L7085" i="10" s="1"/>
  <c r="K7086" i="10"/>
  <c r="L7086" i="10" s="1"/>
  <c r="K7087" i="10"/>
  <c r="L7087" i="10" s="1"/>
  <c r="K7088" i="10"/>
  <c r="L7088" i="10" s="1"/>
  <c r="K7089" i="10"/>
  <c r="L7089" i="10" s="1"/>
  <c r="K7090" i="10"/>
  <c r="L7090" i="10" s="1"/>
  <c r="K7091" i="10"/>
  <c r="K7092" i="10"/>
  <c r="K7093" i="10"/>
  <c r="L7093" i="10" s="1"/>
  <c r="K7094" i="10"/>
  <c r="L7094" i="10" s="1"/>
  <c r="K7095" i="10"/>
  <c r="L7095" i="10" s="1"/>
  <c r="K7096" i="10"/>
  <c r="L7096" i="10" s="1"/>
  <c r="K7097" i="10"/>
  <c r="L7097" i="10" s="1"/>
  <c r="K7098" i="10"/>
  <c r="L7098" i="10" s="1"/>
  <c r="K7099" i="10"/>
  <c r="K7100" i="10"/>
  <c r="K7101" i="10"/>
  <c r="L7101" i="10" s="1"/>
  <c r="K7102" i="10"/>
  <c r="L7102" i="10" s="1"/>
  <c r="K7103" i="10"/>
  <c r="L7103" i="10" s="1"/>
  <c r="K7104" i="10"/>
  <c r="L7104" i="10" s="1"/>
  <c r="K7105" i="10"/>
  <c r="L7105" i="10" s="1"/>
  <c r="K7106" i="10"/>
  <c r="L7106" i="10" s="1"/>
  <c r="K7107" i="10"/>
  <c r="K7108" i="10"/>
  <c r="K7109" i="10"/>
  <c r="L7109" i="10" s="1"/>
  <c r="K7110" i="10"/>
  <c r="L7110" i="10" s="1"/>
  <c r="K7111" i="10"/>
  <c r="L7111" i="10" s="1"/>
  <c r="K7112" i="10"/>
  <c r="L7112" i="10" s="1"/>
  <c r="K7113" i="10"/>
  <c r="L7113" i="10" s="1"/>
  <c r="K7114" i="10"/>
  <c r="L7114" i="10" s="1"/>
  <c r="K7115" i="10"/>
  <c r="K7116" i="10"/>
  <c r="K7117" i="10"/>
  <c r="L7117" i="10" s="1"/>
  <c r="K7118" i="10"/>
  <c r="L7118" i="10" s="1"/>
  <c r="K7119" i="10"/>
  <c r="L7119" i="10" s="1"/>
  <c r="K7120" i="10"/>
  <c r="L7120" i="10" s="1"/>
  <c r="K7121" i="10"/>
  <c r="L7121" i="10" s="1"/>
  <c r="K7122" i="10"/>
  <c r="L7122" i="10" s="1"/>
  <c r="K7123" i="10"/>
  <c r="K7124" i="10"/>
  <c r="K7125" i="10"/>
  <c r="L7125" i="10" s="1"/>
  <c r="K7126" i="10"/>
  <c r="L7126" i="10" s="1"/>
  <c r="K7127" i="10"/>
  <c r="L7127" i="10" s="1"/>
  <c r="K7128" i="10"/>
  <c r="L7128" i="10" s="1"/>
  <c r="K7129" i="10"/>
  <c r="L7129" i="10" s="1"/>
  <c r="K7130" i="10"/>
  <c r="L7130" i="10" s="1"/>
  <c r="K7131" i="10"/>
  <c r="K7132" i="10"/>
  <c r="K7133" i="10"/>
  <c r="L7133" i="10" s="1"/>
  <c r="K7134" i="10"/>
  <c r="L7134" i="10" s="1"/>
  <c r="K7135" i="10"/>
  <c r="L7135" i="10" s="1"/>
  <c r="K7136" i="10"/>
  <c r="L7136" i="10" s="1"/>
  <c r="K7137" i="10"/>
  <c r="L7137" i="10" s="1"/>
  <c r="K7138" i="10"/>
  <c r="L7138" i="10" s="1"/>
  <c r="K7139" i="10"/>
  <c r="K7140" i="10"/>
  <c r="K7141" i="10"/>
  <c r="L7141" i="10" s="1"/>
  <c r="K7142" i="10"/>
  <c r="L7142" i="10" s="1"/>
  <c r="K7143" i="10"/>
  <c r="L7143" i="10" s="1"/>
  <c r="K7144" i="10"/>
  <c r="L7144" i="10" s="1"/>
  <c r="K7145" i="10"/>
  <c r="L7145" i="10" s="1"/>
  <c r="K7146" i="10"/>
  <c r="L7146" i="10" s="1"/>
  <c r="K7147" i="10"/>
  <c r="K7148" i="10"/>
  <c r="K7149" i="10"/>
  <c r="L7149" i="10" s="1"/>
  <c r="K7150" i="10"/>
  <c r="L7150" i="10" s="1"/>
  <c r="K7151" i="10"/>
  <c r="L7151" i="10" s="1"/>
  <c r="K7152" i="10"/>
  <c r="L7152" i="10" s="1"/>
  <c r="K7153" i="10"/>
  <c r="L7153" i="10" s="1"/>
  <c r="K7154" i="10"/>
  <c r="L7154" i="10" s="1"/>
  <c r="K7155" i="10"/>
  <c r="K7156" i="10"/>
  <c r="K7157" i="10"/>
  <c r="L7157" i="10" s="1"/>
  <c r="K7158" i="10"/>
  <c r="L7158" i="10" s="1"/>
  <c r="K7159" i="10"/>
  <c r="L7159" i="10" s="1"/>
  <c r="K7160" i="10"/>
  <c r="L7160" i="10" s="1"/>
  <c r="K7161" i="10"/>
  <c r="L7161" i="10" s="1"/>
  <c r="K7162" i="10"/>
  <c r="L7162" i="10" s="1"/>
  <c r="K7163" i="10"/>
  <c r="K7164" i="10"/>
  <c r="K7165" i="10"/>
  <c r="L7165" i="10" s="1"/>
  <c r="K7166" i="10"/>
  <c r="L7166" i="10" s="1"/>
  <c r="K7167" i="10"/>
  <c r="L7167" i="10" s="1"/>
  <c r="K7168" i="10"/>
  <c r="L7168" i="10" s="1"/>
  <c r="K7169" i="10"/>
  <c r="L7169" i="10" s="1"/>
  <c r="K7170" i="10"/>
  <c r="L7170" i="10" s="1"/>
  <c r="K7171" i="10"/>
  <c r="K7172" i="10"/>
  <c r="K7173" i="10"/>
  <c r="L7173" i="10" s="1"/>
  <c r="K7174" i="10"/>
  <c r="L7174" i="10" s="1"/>
  <c r="K7175" i="10"/>
  <c r="L7175" i="10" s="1"/>
  <c r="K7176" i="10"/>
  <c r="L7176" i="10" s="1"/>
  <c r="K7177" i="10"/>
  <c r="L7177" i="10" s="1"/>
  <c r="K7178" i="10"/>
  <c r="L7178" i="10" s="1"/>
  <c r="K7179" i="10"/>
  <c r="K7180" i="10"/>
  <c r="K7181" i="10"/>
  <c r="L7181" i="10" s="1"/>
  <c r="K7182" i="10"/>
  <c r="L7182" i="10" s="1"/>
  <c r="K7183" i="10"/>
  <c r="L7183" i="10" s="1"/>
  <c r="K7184" i="10"/>
  <c r="L7184" i="10" s="1"/>
  <c r="K7185" i="10"/>
  <c r="L7185" i="10" s="1"/>
  <c r="K7186" i="10"/>
  <c r="L7186" i="10" s="1"/>
  <c r="K7187" i="10"/>
  <c r="K7188" i="10"/>
  <c r="K7189" i="10"/>
  <c r="L7189" i="10" s="1"/>
  <c r="K7190" i="10"/>
  <c r="L7190" i="10" s="1"/>
  <c r="K7191" i="10"/>
  <c r="L7191" i="10" s="1"/>
  <c r="K7192" i="10"/>
  <c r="L7192" i="10" s="1"/>
  <c r="K7193" i="10"/>
  <c r="L7193" i="10" s="1"/>
  <c r="K7194" i="10"/>
  <c r="L7194" i="10" s="1"/>
  <c r="K7195" i="10"/>
  <c r="K7196" i="10"/>
  <c r="K7197" i="10"/>
  <c r="L7197" i="10" s="1"/>
  <c r="K7198" i="10"/>
  <c r="L7198" i="10" s="1"/>
  <c r="K7199" i="10"/>
  <c r="L7199" i="10" s="1"/>
  <c r="K7200" i="10"/>
  <c r="L7200" i="10" s="1"/>
  <c r="K7201" i="10"/>
  <c r="L7201" i="10" s="1"/>
  <c r="K7202" i="10"/>
  <c r="L7202" i="10" s="1"/>
  <c r="K7203" i="10"/>
  <c r="L7203" i="10" s="1"/>
  <c r="K7204" i="10"/>
  <c r="K7205" i="10"/>
  <c r="L7205" i="10" s="1"/>
  <c r="K7206" i="10"/>
  <c r="L7206" i="10" s="1"/>
  <c r="K7207" i="10"/>
  <c r="L7207" i="10" s="1"/>
  <c r="K7208" i="10"/>
  <c r="L7208" i="10" s="1"/>
  <c r="K7209" i="10"/>
  <c r="L7209" i="10" s="1"/>
  <c r="K7210" i="10"/>
  <c r="L7210" i="10" s="1"/>
  <c r="K7211" i="10"/>
  <c r="L7211" i="10" s="1"/>
  <c r="K7212" i="10"/>
  <c r="K7213" i="10"/>
  <c r="L7213" i="10" s="1"/>
  <c r="K7214" i="10"/>
  <c r="L7214" i="10" s="1"/>
  <c r="K7215" i="10"/>
  <c r="L7215" i="10" s="1"/>
  <c r="K7216" i="10"/>
  <c r="L7216" i="10" s="1"/>
  <c r="K7217" i="10"/>
  <c r="L7217" i="10" s="1"/>
  <c r="K7218" i="10"/>
  <c r="L7218" i="10" s="1"/>
  <c r="K7219" i="10"/>
  <c r="L7219" i="10" s="1"/>
  <c r="K7220" i="10"/>
  <c r="K7221" i="10"/>
  <c r="L7221" i="10" s="1"/>
  <c r="K7222" i="10"/>
  <c r="L7222" i="10" s="1"/>
  <c r="K7223" i="10"/>
  <c r="L7223" i="10" s="1"/>
  <c r="K7224" i="10"/>
  <c r="L7224" i="10" s="1"/>
  <c r="K7225" i="10"/>
  <c r="L7225" i="10" s="1"/>
  <c r="K7226" i="10"/>
  <c r="L7226" i="10" s="1"/>
  <c r="K7227" i="10"/>
  <c r="L7227" i="10" s="1"/>
  <c r="K7228" i="10"/>
  <c r="K7229" i="10"/>
  <c r="L7229" i="10" s="1"/>
  <c r="K7230" i="10"/>
  <c r="L7230" i="10" s="1"/>
  <c r="K7231" i="10"/>
  <c r="L7231" i="10" s="1"/>
  <c r="K7232" i="10"/>
  <c r="L7232" i="10" s="1"/>
  <c r="K7233" i="10"/>
  <c r="L7233" i="10" s="1"/>
  <c r="K7234" i="10"/>
  <c r="L7234" i="10" s="1"/>
  <c r="K7235" i="10"/>
  <c r="L7235" i="10" s="1"/>
  <c r="K7236" i="10"/>
  <c r="K7237" i="10"/>
  <c r="L7237" i="10" s="1"/>
  <c r="K7238" i="10"/>
  <c r="L7238" i="10" s="1"/>
  <c r="K7239" i="10"/>
  <c r="L7239" i="10" s="1"/>
  <c r="K7240" i="10"/>
  <c r="L7240" i="10" s="1"/>
  <c r="K7241" i="10"/>
  <c r="L7241" i="10" s="1"/>
  <c r="K7242" i="10"/>
  <c r="L7242" i="10" s="1"/>
  <c r="K7243" i="10"/>
  <c r="L7243" i="10" s="1"/>
  <c r="K7244" i="10"/>
  <c r="K7245" i="10"/>
  <c r="L7245" i="10" s="1"/>
  <c r="K7246" i="10"/>
  <c r="L7246" i="10" s="1"/>
  <c r="K7247" i="10"/>
  <c r="L7247" i="10" s="1"/>
  <c r="K7248" i="10"/>
  <c r="L7248" i="10" s="1"/>
  <c r="K7249" i="10"/>
  <c r="L7249" i="10" s="1"/>
  <c r="K7250" i="10"/>
  <c r="L7250" i="10" s="1"/>
  <c r="K7251" i="10"/>
  <c r="L7251" i="10" s="1"/>
  <c r="K7252" i="10"/>
  <c r="K7253" i="10"/>
  <c r="L7253" i="10" s="1"/>
  <c r="K7254" i="10"/>
  <c r="L7254" i="10" s="1"/>
  <c r="K7255" i="10"/>
  <c r="L7255" i="10" s="1"/>
  <c r="K7256" i="10"/>
  <c r="L7256" i="10" s="1"/>
  <c r="K7257" i="10"/>
  <c r="L7257" i="10" s="1"/>
  <c r="K7258" i="10"/>
  <c r="L7258" i="10" s="1"/>
  <c r="K7259" i="10"/>
  <c r="L7259" i="10" s="1"/>
  <c r="K7260" i="10"/>
  <c r="K7261" i="10"/>
  <c r="L7261" i="10" s="1"/>
  <c r="K7262" i="10"/>
  <c r="L7262" i="10" s="1"/>
  <c r="K7263" i="10"/>
  <c r="L7263" i="10" s="1"/>
  <c r="K7264" i="10"/>
  <c r="L7264" i="10" s="1"/>
  <c r="K7265" i="10"/>
  <c r="L7265" i="10" s="1"/>
  <c r="K7266" i="10"/>
  <c r="L7266" i="10" s="1"/>
  <c r="K7267" i="10"/>
  <c r="L7267" i="10" s="1"/>
  <c r="K7268" i="10"/>
  <c r="K7269" i="10"/>
  <c r="L7269" i="10" s="1"/>
  <c r="K7270" i="10"/>
  <c r="L7270" i="10" s="1"/>
  <c r="K7271" i="10"/>
  <c r="L7271" i="10" s="1"/>
  <c r="K7272" i="10"/>
  <c r="L7272" i="10" s="1"/>
  <c r="K7273" i="10"/>
  <c r="L7273" i="10" s="1"/>
  <c r="K7274" i="10"/>
  <c r="L7274" i="10" s="1"/>
  <c r="K7275" i="10"/>
  <c r="L7275" i="10" s="1"/>
  <c r="K7276" i="10"/>
  <c r="K7277" i="10"/>
  <c r="L7277" i="10" s="1"/>
  <c r="K7278" i="10"/>
  <c r="L7278" i="10" s="1"/>
  <c r="K7279" i="10"/>
  <c r="L7279" i="10" s="1"/>
  <c r="K7280" i="10"/>
  <c r="L7280" i="10" s="1"/>
  <c r="K7281" i="10"/>
  <c r="L7281" i="10" s="1"/>
  <c r="K7282" i="10"/>
  <c r="L7282" i="10" s="1"/>
  <c r="K7283" i="10"/>
  <c r="L7283" i="10" s="1"/>
  <c r="K7284" i="10"/>
  <c r="K7285" i="10"/>
  <c r="L7285" i="10" s="1"/>
  <c r="K7286" i="10"/>
  <c r="L7286" i="10" s="1"/>
  <c r="K7287" i="10"/>
  <c r="L7287" i="10" s="1"/>
  <c r="K7288" i="10"/>
  <c r="L7288" i="10" s="1"/>
  <c r="K7289" i="10"/>
  <c r="L7289" i="10" s="1"/>
  <c r="K7290" i="10"/>
  <c r="L7290" i="10" s="1"/>
  <c r="K7291" i="10"/>
  <c r="L7291" i="10" s="1"/>
  <c r="K7292" i="10"/>
  <c r="K7293" i="10"/>
  <c r="L7293" i="10" s="1"/>
  <c r="K7294" i="10"/>
  <c r="L7294" i="10" s="1"/>
  <c r="K7295" i="10"/>
  <c r="L7295" i="10" s="1"/>
  <c r="K7296" i="10"/>
  <c r="L7296" i="10" s="1"/>
  <c r="K7297" i="10"/>
  <c r="L7297" i="10" s="1"/>
  <c r="K7298" i="10"/>
  <c r="L7298" i="10" s="1"/>
  <c r="K7299" i="10"/>
  <c r="L7299" i="10" s="1"/>
  <c r="K7300" i="10"/>
  <c r="K7301" i="10"/>
  <c r="L7301" i="10" s="1"/>
  <c r="K7302" i="10"/>
  <c r="L7302" i="10" s="1"/>
  <c r="K7303" i="10"/>
  <c r="L7303" i="10" s="1"/>
  <c r="K7304" i="10"/>
  <c r="L7304" i="10" s="1"/>
  <c r="K7305" i="10"/>
  <c r="L7305" i="10" s="1"/>
  <c r="K7306" i="10"/>
  <c r="L7306" i="10" s="1"/>
  <c r="K7307" i="10"/>
  <c r="L7307" i="10" s="1"/>
  <c r="K7308" i="10"/>
  <c r="K7309" i="10"/>
  <c r="L7309" i="10" s="1"/>
  <c r="K7310" i="10"/>
  <c r="L7310" i="10" s="1"/>
  <c r="K7311" i="10"/>
  <c r="L7311" i="10" s="1"/>
  <c r="K7312" i="10"/>
  <c r="L7312" i="10" s="1"/>
  <c r="K7313" i="10"/>
  <c r="L7313" i="10" s="1"/>
  <c r="K7314" i="10"/>
  <c r="L7314" i="10" s="1"/>
  <c r="K7315" i="10"/>
  <c r="L7315" i="10" s="1"/>
  <c r="K7316" i="10"/>
  <c r="K7317" i="10"/>
  <c r="L7317" i="10" s="1"/>
  <c r="K7318" i="10"/>
  <c r="L7318" i="10" s="1"/>
  <c r="K7319" i="10"/>
  <c r="L7319" i="10" s="1"/>
  <c r="K7320" i="10"/>
  <c r="L7320" i="10" s="1"/>
  <c r="K7321" i="10"/>
  <c r="L7321" i="10" s="1"/>
  <c r="K7322" i="10"/>
  <c r="L7322" i="10" s="1"/>
  <c r="K7323" i="10"/>
  <c r="L7323" i="10" s="1"/>
  <c r="K7324" i="10"/>
  <c r="K7325" i="10"/>
  <c r="L7325" i="10" s="1"/>
  <c r="K7326" i="10"/>
  <c r="L7326" i="10" s="1"/>
  <c r="K7327" i="10"/>
  <c r="L7327" i="10" s="1"/>
  <c r="K7328" i="10"/>
  <c r="L7328" i="10" s="1"/>
  <c r="K7329" i="10"/>
  <c r="L7329" i="10" s="1"/>
  <c r="K7330" i="10"/>
  <c r="L7330" i="10" s="1"/>
  <c r="K7331" i="10"/>
  <c r="L7331" i="10" s="1"/>
  <c r="K7332" i="10"/>
  <c r="K7333" i="10"/>
  <c r="L7333" i="10" s="1"/>
  <c r="K7334" i="10"/>
  <c r="L7334" i="10" s="1"/>
  <c r="K7335" i="10"/>
  <c r="L7335" i="10" s="1"/>
  <c r="K7336" i="10"/>
  <c r="L7336" i="10" s="1"/>
  <c r="K7337" i="10"/>
  <c r="L7337" i="10" s="1"/>
  <c r="K7338" i="10"/>
  <c r="L7338" i="10" s="1"/>
  <c r="K7339" i="10"/>
  <c r="L7339" i="10" s="1"/>
  <c r="K7340" i="10"/>
  <c r="K7341" i="10"/>
  <c r="L7341" i="10" s="1"/>
  <c r="K7342" i="10"/>
  <c r="L7342" i="10" s="1"/>
  <c r="K7343" i="10"/>
  <c r="L7343" i="10" s="1"/>
  <c r="K7344" i="10"/>
  <c r="L7344" i="10" s="1"/>
  <c r="K7345" i="10"/>
  <c r="L7345" i="10" s="1"/>
  <c r="K7346" i="10"/>
  <c r="L7346" i="10" s="1"/>
  <c r="K7347" i="10"/>
  <c r="L7347" i="10" s="1"/>
  <c r="K7348" i="10"/>
  <c r="K7349" i="10"/>
  <c r="L7349" i="10" s="1"/>
  <c r="K7350" i="10"/>
  <c r="L7350" i="10" s="1"/>
  <c r="K7351" i="10"/>
  <c r="L7351" i="10" s="1"/>
  <c r="K7352" i="10"/>
  <c r="L7352" i="10" s="1"/>
  <c r="K7353" i="10"/>
  <c r="L7353" i="10" s="1"/>
  <c r="K7354" i="10"/>
  <c r="L7354" i="10" s="1"/>
  <c r="K7355" i="10"/>
  <c r="L7355" i="10" s="1"/>
  <c r="K7356" i="10"/>
  <c r="K7357" i="10"/>
  <c r="L7357" i="10" s="1"/>
  <c r="K7358" i="10"/>
  <c r="L7358" i="10" s="1"/>
  <c r="K7359" i="10"/>
  <c r="L7359" i="10" s="1"/>
  <c r="K7360" i="10"/>
  <c r="L7360" i="10" s="1"/>
  <c r="K7361" i="10"/>
  <c r="L7361" i="10" s="1"/>
  <c r="K7362" i="10"/>
  <c r="L7362" i="10" s="1"/>
  <c r="K7363" i="10"/>
  <c r="L7363" i="10" s="1"/>
  <c r="K7364" i="10"/>
  <c r="K7365" i="10"/>
  <c r="L7365" i="10" s="1"/>
  <c r="K7366" i="10"/>
  <c r="L7366" i="10" s="1"/>
  <c r="K7367" i="10"/>
  <c r="L7367" i="10" s="1"/>
  <c r="K7368" i="10"/>
  <c r="L7368" i="10" s="1"/>
  <c r="K7369" i="10"/>
  <c r="L7369" i="10" s="1"/>
  <c r="K7370" i="10"/>
  <c r="L7370" i="10" s="1"/>
  <c r="K7371" i="10"/>
  <c r="L7371" i="10" s="1"/>
  <c r="K7372" i="10"/>
  <c r="K7373" i="10"/>
  <c r="L7373" i="10" s="1"/>
  <c r="K7374" i="10"/>
  <c r="L7374" i="10" s="1"/>
  <c r="K7375" i="10"/>
  <c r="L7375" i="10" s="1"/>
  <c r="K7376" i="10"/>
  <c r="L7376" i="10" s="1"/>
  <c r="K7377" i="10"/>
  <c r="L7377" i="10" s="1"/>
  <c r="K7378" i="10"/>
  <c r="L7378" i="10" s="1"/>
  <c r="K7379" i="10"/>
  <c r="L7379" i="10" s="1"/>
  <c r="K7380" i="10"/>
  <c r="K7381" i="10"/>
  <c r="L7381" i="10" s="1"/>
  <c r="K7382" i="10"/>
  <c r="L7382" i="10" s="1"/>
  <c r="K7383" i="10"/>
  <c r="L7383" i="10" s="1"/>
  <c r="K7384" i="10"/>
  <c r="L7384" i="10" s="1"/>
  <c r="K7385" i="10"/>
  <c r="L7385" i="10" s="1"/>
  <c r="K7386" i="10"/>
  <c r="L7386" i="10" s="1"/>
  <c r="K7387" i="10"/>
  <c r="K7388" i="10"/>
  <c r="K7389" i="10"/>
  <c r="L7389" i="10" s="1"/>
  <c r="K7390" i="10"/>
  <c r="L7390" i="10" s="1"/>
  <c r="K7391" i="10"/>
  <c r="L7391" i="10" s="1"/>
  <c r="K7392" i="10"/>
  <c r="L7392" i="10" s="1"/>
  <c r="K7393" i="10"/>
  <c r="L7393" i="10" s="1"/>
  <c r="K7394" i="10"/>
  <c r="L7394" i="10" s="1"/>
  <c r="K7395" i="10"/>
  <c r="L7395" i="10" s="1"/>
  <c r="K7396" i="10"/>
  <c r="K7397" i="10"/>
  <c r="L7397" i="10" s="1"/>
  <c r="K7398" i="10"/>
  <c r="L7398" i="10" s="1"/>
  <c r="K7399" i="10"/>
  <c r="L7399" i="10" s="1"/>
  <c r="K7400" i="10"/>
  <c r="L7400" i="10" s="1"/>
  <c r="K7401" i="10"/>
  <c r="L7401" i="10" s="1"/>
  <c r="K7402" i="10"/>
  <c r="L7402" i="10" s="1"/>
  <c r="K7403" i="10"/>
  <c r="L7403" i="10" s="1"/>
  <c r="K7404" i="10"/>
  <c r="K7405" i="10"/>
  <c r="L7405" i="10" s="1"/>
  <c r="K7406" i="10"/>
  <c r="L7406" i="10" s="1"/>
  <c r="K7407" i="10"/>
  <c r="L7407" i="10" s="1"/>
  <c r="K7408" i="10"/>
  <c r="L7408" i="10" s="1"/>
  <c r="K7409" i="10"/>
  <c r="L7409" i="10" s="1"/>
  <c r="K7410" i="10"/>
  <c r="L7410" i="10" s="1"/>
  <c r="K7411" i="10"/>
  <c r="L7411" i="10" s="1"/>
  <c r="K7412" i="10"/>
  <c r="K7413" i="10"/>
  <c r="L7413" i="10" s="1"/>
  <c r="K7414" i="10"/>
  <c r="L7414" i="10" s="1"/>
  <c r="K7415" i="10"/>
  <c r="L7415" i="10" s="1"/>
  <c r="K7416" i="10"/>
  <c r="L7416" i="10" s="1"/>
  <c r="K7417" i="10"/>
  <c r="L7417" i="10" s="1"/>
  <c r="K7418" i="10"/>
  <c r="L7418" i="10" s="1"/>
  <c r="K7419" i="10"/>
  <c r="L7419" i="10" s="1"/>
  <c r="K7420" i="10"/>
  <c r="K7421" i="10"/>
  <c r="L7421" i="10" s="1"/>
  <c r="K7422" i="10"/>
  <c r="L7422" i="10" s="1"/>
  <c r="K7423" i="10"/>
  <c r="L7423" i="10" s="1"/>
  <c r="K7424" i="10"/>
  <c r="L7424" i="10" s="1"/>
  <c r="K7425" i="10"/>
  <c r="L7425" i="10" s="1"/>
  <c r="K7426" i="10"/>
  <c r="L7426" i="10" s="1"/>
  <c r="K7427" i="10"/>
  <c r="L7427" i="10" s="1"/>
  <c r="K7428" i="10"/>
  <c r="K7429" i="10"/>
  <c r="L7429" i="10" s="1"/>
  <c r="K7430" i="10"/>
  <c r="L7430" i="10" s="1"/>
  <c r="K7431" i="10"/>
  <c r="L7431" i="10" s="1"/>
  <c r="K7432" i="10"/>
  <c r="L7432" i="10" s="1"/>
  <c r="K7433" i="10"/>
  <c r="L7433" i="10" s="1"/>
  <c r="K7434" i="10"/>
  <c r="L7434" i="10" s="1"/>
  <c r="K7435" i="10"/>
  <c r="L7435" i="10" s="1"/>
  <c r="K7436" i="10"/>
  <c r="K7437" i="10"/>
  <c r="L7437" i="10" s="1"/>
  <c r="K7438" i="10"/>
  <c r="L7438" i="10" s="1"/>
  <c r="K7439" i="10"/>
  <c r="L7439" i="10" s="1"/>
  <c r="K7440" i="10"/>
  <c r="L7440" i="10" s="1"/>
  <c r="K7441" i="10"/>
  <c r="L7441" i="10" s="1"/>
  <c r="K7442" i="10"/>
  <c r="L7442" i="10" s="1"/>
  <c r="K30" i="10"/>
  <c r="L30" i="10" s="1"/>
  <c r="B2" i="10"/>
  <c r="F931" i="10"/>
  <c r="F1739" i="10"/>
  <c r="F2272" i="10"/>
  <c r="F2730" i="10"/>
  <c r="F3055" i="10"/>
  <c r="F3243" i="10"/>
  <c r="F3414" i="10"/>
  <c r="F3588" i="10"/>
  <c r="F3755" i="10"/>
  <c r="F3926" i="10"/>
  <c r="F4083" i="10"/>
  <c r="F4214" i="10"/>
  <c r="F4332" i="10"/>
  <c r="F4447" i="10"/>
  <c r="F4558" i="10"/>
  <c r="F4672" i="10"/>
  <c r="F4900" i="10"/>
  <c r="F5003" i="10"/>
  <c r="F5090" i="10"/>
  <c r="F5259" i="10"/>
  <c r="F5346" i="10"/>
  <c r="F5515" i="10"/>
  <c r="F5561" i="10"/>
  <c r="F5603" i="10"/>
  <c r="F5635" i="10"/>
  <c r="F5657" i="10"/>
  <c r="F5678" i="10"/>
  <c r="F5699" i="10"/>
  <c r="F5721" i="10"/>
  <c r="F5742" i="10"/>
  <c r="F5763" i="10"/>
  <c r="F5785" i="10"/>
  <c r="F5806" i="10"/>
  <c r="F5827" i="10"/>
  <c r="F5849" i="10"/>
  <c r="F5870" i="10"/>
  <c r="F5891" i="10"/>
  <c r="F5913" i="10"/>
  <c r="F5934" i="10"/>
  <c r="F5955" i="10"/>
  <c r="F5977" i="10"/>
  <c r="F5998" i="10"/>
  <c r="F6019" i="10"/>
  <c r="F6041" i="10"/>
  <c r="F6062" i="10"/>
  <c r="F6083" i="10"/>
  <c r="F6105" i="10"/>
  <c r="F6139" i="10"/>
  <c r="F6151" i="10"/>
  <c r="F6164" i="10"/>
  <c r="F6178" i="10"/>
  <c r="F6203" i="10"/>
  <c r="F6215" i="10"/>
  <c r="F6228" i="10"/>
  <c r="F6242" i="10"/>
  <c r="F6267" i="10"/>
  <c r="F6279" i="10"/>
  <c r="F6292" i="10"/>
  <c r="F6306" i="10"/>
  <c r="F6331" i="10"/>
  <c r="F6343" i="10"/>
  <c r="F6356" i="10"/>
  <c r="F6370" i="10"/>
  <c r="F6395" i="10"/>
  <c r="F6407" i="10"/>
  <c r="F6420" i="10"/>
  <c r="F6434" i="10"/>
  <c r="F6459" i="10"/>
  <c r="F6471" i="10"/>
  <c r="F6484" i="10"/>
  <c r="F6498" i="10"/>
  <c r="F6523" i="10"/>
  <c r="F6535" i="10"/>
  <c r="F6548" i="10"/>
  <c r="F6562" i="10"/>
  <c r="F6587" i="10"/>
  <c r="F6599" i="10"/>
  <c r="F6612" i="10"/>
  <c r="F6626" i="10"/>
  <c r="F6651" i="10"/>
  <c r="F6663" i="10"/>
  <c r="F6676" i="10"/>
  <c r="F6690" i="10"/>
  <c r="F6715" i="10"/>
  <c r="F6727" i="10"/>
  <c r="F6740" i="10"/>
  <c r="F6754" i="10"/>
  <c r="F6779" i="10"/>
  <c r="F6791" i="10"/>
  <c r="F6804" i="10"/>
  <c r="F6818" i="10"/>
  <c r="F6843" i="10"/>
  <c r="F6855" i="10"/>
  <c r="F6868" i="10"/>
  <c r="F6882" i="10"/>
  <c r="F6907" i="10"/>
  <c r="F6919" i="10"/>
  <c r="F6932" i="10"/>
  <c r="F6946" i="10"/>
  <c r="F6971" i="10"/>
  <c r="F6983" i="10"/>
  <c r="F6996" i="10"/>
  <c r="F7010" i="10"/>
  <c r="F7035" i="10"/>
  <c r="F7047" i="10"/>
  <c r="F7060" i="10"/>
  <c r="F7074" i="10"/>
  <c r="F7099" i="10"/>
  <c r="F7111" i="10"/>
  <c r="F7124" i="10"/>
  <c r="F7138" i="10"/>
  <c r="F7163" i="10"/>
  <c r="F7175" i="10"/>
  <c r="F7188" i="10"/>
  <c r="F7202" i="10"/>
  <c r="F7227" i="10"/>
  <c r="F7239" i="10"/>
  <c r="F7252" i="10"/>
  <c r="F7262" i="10"/>
  <c r="F7274" i="10"/>
  <c r="F7284" i="10"/>
  <c r="F7294" i="10"/>
  <c r="F7306" i="10"/>
  <c r="F7316" i="10"/>
  <c r="F7326" i="10"/>
  <c r="F7338" i="10"/>
  <c r="F7348" i="10"/>
  <c r="F7358" i="10"/>
  <c r="F7370" i="10"/>
  <c r="F7380" i="10"/>
  <c r="F7390" i="10"/>
  <c r="F7402" i="10"/>
  <c r="F7412" i="10"/>
  <c r="F7422" i="10"/>
  <c r="F7434" i="10"/>
  <c r="F7444" i="10"/>
  <c r="F7454" i="10"/>
  <c r="F7466" i="10"/>
  <c r="F7476" i="10"/>
  <c r="F7486" i="10"/>
  <c r="F7498" i="10"/>
  <c r="F7508" i="10"/>
  <c r="F7518" i="10"/>
  <c r="F7530" i="10"/>
  <c r="F7540" i="10"/>
  <c r="F7550" i="10"/>
  <c r="F7562" i="10"/>
  <c r="F7572" i="10"/>
  <c r="F7582" i="10"/>
  <c r="F7594" i="10"/>
  <c r="F7604" i="10"/>
  <c r="E31" i="10"/>
  <c r="F31" i="10" s="1"/>
  <c r="E32" i="10"/>
  <c r="F32" i="10" s="1"/>
  <c r="E33" i="10"/>
  <c r="F33" i="10" s="1"/>
  <c r="E34" i="10"/>
  <c r="F34" i="10" s="1"/>
  <c r="E35" i="10"/>
  <c r="F35" i="10" s="1"/>
  <c r="E36" i="10"/>
  <c r="F36" i="10" s="1"/>
  <c r="E37" i="10"/>
  <c r="F37" i="10" s="1"/>
  <c r="E38" i="10"/>
  <c r="F38" i="10" s="1"/>
  <c r="E39" i="10"/>
  <c r="F39" i="10" s="1"/>
  <c r="E40" i="10"/>
  <c r="F40" i="10" s="1"/>
  <c r="E41" i="10"/>
  <c r="F41" i="10" s="1"/>
  <c r="E42" i="10"/>
  <c r="F42" i="10" s="1"/>
  <c r="E43" i="10"/>
  <c r="F43" i="10" s="1"/>
  <c r="E44" i="10"/>
  <c r="F44" i="10" s="1"/>
  <c r="E45" i="10"/>
  <c r="F45" i="10" s="1"/>
  <c r="E46" i="10"/>
  <c r="F46" i="10" s="1"/>
  <c r="E47" i="10"/>
  <c r="F47" i="10" s="1"/>
  <c r="E48" i="10"/>
  <c r="F48" i="10" s="1"/>
  <c r="E49" i="10"/>
  <c r="F49" i="10" s="1"/>
  <c r="E50" i="10"/>
  <c r="F50" i="10" s="1"/>
  <c r="E51" i="10"/>
  <c r="F51" i="10" s="1"/>
  <c r="E52" i="10"/>
  <c r="F52" i="10" s="1"/>
  <c r="E53" i="10"/>
  <c r="F53" i="10" s="1"/>
  <c r="E54" i="10"/>
  <c r="F54" i="10" s="1"/>
  <c r="E55" i="10"/>
  <c r="F55" i="10" s="1"/>
  <c r="E56" i="10"/>
  <c r="F56" i="10" s="1"/>
  <c r="E57" i="10"/>
  <c r="F57" i="10" s="1"/>
  <c r="E58" i="10"/>
  <c r="F58" i="10" s="1"/>
  <c r="E59" i="10"/>
  <c r="F59" i="10" s="1"/>
  <c r="E60" i="10"/>
  <c r="F60" i="10" s="1"/>
  <c r="E61" i="10"/>
  <c r="F61" i="10" s="1"/>
  <c r="E62" i="10"/>
  <c r="F62" i="10" s="1"/>
  <c r="E63" i="10"/>
  <c r="F63" i="10" s="1"/>
  <c r="E64" i="10"/>
  <c r="F64" i="10" s="1"/>
  <c r="E65" i="10"/>
  <c r="F65" i="10" s="1"/>
  <c r="E66" i="10"/>
  <c r="F66" i="10" s="1"/>
  <c r="E67" i="10"/>
  <c r="F67" i="10" s="1"/>
  <c r="E68" i="10"/>
  <c r="F68" i="10" s="1"/>
  <c r="E69" i="10"/>
  <c r="F69" i="10" s="1"/>
  <c r="E70" i="10"/>
  <c r="F70" i="10" s="1"/>
  <c r="E71" i="10"/>
  <c r="F71" i="10" s="1"/>
  <c r="E72" i="10"/>
  <c r="F72" i="10" s="1"/>
  <c r="E73" i="10"/>
  <c r="F73" i="10" s="1"/>
  <c r="E74" i="10"/>
  <c r="F74" i="10" s="1"/>
  <c r="E75" i="10"/>
  <c r="F75" i="10" s="1"/>
  <c r="E76" i="10"/>
  <c r="F76" i="10" s="1"/>
  <c r="E77" i="10"/>
  <c r="F77" i="10" s="1"/>
  <c r="E78" i="10"/>
  <c r="F78" i="10" s="1"/>
  <c r="E79" i="10"/>
  <c r="F79" i="10" s="1"/>
  <c r="E80" i="10"/>
  <c r="F80" i="10" s="1"/>
  <c r="E81" i="10"/>
  <c r="F81" i="10" s="1"/>
  <c r="E82" i="10"/>
  <c r="F82" i="10" s="1"/>
  <c r="E83" i="10"/>
  <c r="F83" i="10" s="1"/>
  <c r="E84" i="10"/>
  <c r="F84" i="10" s="1"/>
  <c r="E85" i="10"/>
  <c r="F85" i="10" s="1"/>
  <c r="E86" i="10"/>
  <c r="F86" i="10" s="1"/>
  <c r="E87" i="10"/>
  <c r="F87" i="10" s="1"/>
  <c r="E88" i="10"/>
  <c r="F88" i="10" s="1"/>
  <c r="E89" i="10"/>
  <c r="F89" i="10" s="1"/>
  <c r="E90" i="10"/>
  <c r="F90" i="10" s="1"/>
  <c r="E91" i="10"/>
  <c r="F91" i="10" s="1"/>
  <c r="E92" i="10"/>
  <c r="F92" i="10" s="1"/>
  <c r="E93" i="10"/>
  <c r="F93" i="10" s="1"/>
  <c r="E94" i="10"/>
  <c r="F94" i="10" s="1"/>
  <c r="E95" i="10"/>
  <c r="F95" i="10" s="1"/>
  <c r="E96" i="10"/>
  <c r="F96" i="10" s="1"/>
  <c r="E97" i="10"/>
  <c r="F97" i="10" s="1"/>
  <c r="E98" i="10"/>
  <c r="F98" i="10" s="1"/>
  <c r="E99" i="10"/>
  <c r="F99" i="10" s="1"/>
  <c r="E100" i="10"/>
  <c r="F100" i="10" s="1"/>
  <c r="E101" i="10"/>
  <c r="F101" i="10" s="1"/>
  <c r="E102" i="10"/>
  <c r="F102" i="10" s="1"/>
  <c r="E103" i="10"/>
  <c r="F103" i="10" s="1"/>
  <c r="E104" i="10"/>
  <c r="F104" i="10" s="1"/>
  <c r="E105" i="10"/>
  <c r="F105" i="10" s="1"/>
  <c r="E106" i="10"/>
  <c r="F106" i="10" s="1"/>
  <c r="E107" i="10"/>
  <c r="F107" i="10" s="1"/>
  <c r="E108" i="10"/>
  <c r="F108" i="10" s="1"/>
  <c r="E109" i="10"/>
  <c r="F109" i="10" s="1"/>
  <c r="E110" i="10"/>
  <c r="F110" i="10" s="1"/>
  <c r="E111" i="10"/>
  <c r="F111" i="10" s="1"/>
  <c r="E112" i="10"/>
  <c r="F112" i="10" s="1"/>
  <c r="E113" i="10"/>
  <c r="F113" i="10" s="1"/>
  <c r="E114" i="10"/>
  <c r="F114" i="10" s="1"/>
  <c r="E115" i="10"/>
  <c r="F115" i="10" s="1"/>
  <c r="E116" i="10"/>
  <c r="F116" i="10" s="1"/>
  <c r="E117" i="10"/>
  <c r="F117" i="10" s="1"/>
  <c r="E118" i="10"/>
  <c r="F118" i="10" s="1"/>
  <c r="E119" i="10"/>
  <c r="F119" i="10" s="1"/>
  <c r="E120" i="10"/>
  <c r="F120" i="10" s="1"/>
  <c r="E121" i="10"/>
  <c r="F121" i="10" s="1"/>
  <c r="E122" i="10"/>
  <c r="F122" i="10" s="1"/>
  <c r="E123" i="10"/>
  <c r="F123" i="10" s="1"/>
  <c r="E124" i="10"/>
  <c r="F124" i="10" s="1"/>
  <c r="E125" i="10"/>
  <c r="F125" i="10" s="1"/>
  <c r="E126" i="10"/>
  <c r="F126" i="10" s="1"/>
  <c r="E127" i="10"/>
  <c r="F127" i="10" s="1"/>
  <c r="E128" i="10"/>
  <c r="F128" i="10" s="1"/>
  <c r="E129" i="10"/>
  <c r="F129" i="10" s="1"/>
  <c r="E130" i="10"/>
  <c r="F130" i="10" s="1"/>
  <c r="E131" i="10"/>
  <c r="F131" i="10" s="1"/>
  <c r="E132" i="10"/>
  <c r="F132" i="10" s="1"/>
  <c r="E133" i="10"/>
  <c r="F133" i="10" s="1"/>
  <c r="E134" i="10"/>
  <c r="F134" i="10" s="1"/>
  <c r="E135" i="10"/>
  <c r="F135" i="10" s="1"/>
  <c r="E136" i="10"/>
  <c r="F136" i="10" s="1"/>
  <c r="E137" i="10"/>
  <c r="F137" i="10" s="1"/>
  <c r="E138" i="10"/>
  <c r="F138" i="10" s="1"/>
  <c r="E139" i="10"/>
  <c r="F139" i="10" s="1"/>
  <c r="E140" i="10"/>
  <c r="F140" i="10" s="1"/>
  <c r="E141" i="10"/>
  <c r="F141" i="10" s="1"/>
  <c r="E142" i="10"/>
  <c r="F142" i="10" s="1"/>
  <c r="E143" i="10"/>
  <c r="F143" i="10" s="1"/>
  <c r="E144" i="10"/>
  <c r="F144" i="10" s="1"/>
  <c r="E145" i="10"/>
  <c r="F145" i="10" s="1"/>
  <c r="E146" i="10"/>
  <c r="F146" i="10" s="1"/>
  <c r="E147" i="10"/>
  <c r="F147" i="10" s="1"/>
  <c r="E148" i="10"/>
  <c r="F148" i="10" s="1"/>
  <c r="E149" i="10"/>
  <c r="F149" i="10" s="1"/>
  <c r="E150" i="10"/>
  <c r="F150" i="10" s="1"/>
  <c r="E151" i="10"/>
  <c r="F151" i="10" s="1"/>
  <c r="E152" i="10"/>
  <c r="F152" i="10" s="1"/>
  <c r="E153" i="10"/>
  <c r="F153" i="10" s="1"/>
  <c r="E154" i="10"/>
  <c r="F154" i="10" s="1"/>
  <c r="E155" i="10"/>
  <c r="F155" i="10" s="1"/>
  <c r="E156" i="10"/>
  <c r="F156" i="10" s="1"/>
  <c r="E157" i="10"/>
  <c r="F157" i="10" s="1"/>
  <c r="E158" i="10"/>
  <c r="F158" i="10" s="1"/>
  <c r="E159" i="10"/>
  <c r="F159" i="10" s="1"/>
  <c r="E160" i="10"/>
  <c r="F160" i="10" s="1"/>
  <c r="E161" i="10"/>
  <c r="F161" i="10" s="1"/>
  <c r="E162" i="10"/>
  <c r="F162" i="10" s="1"/>
  <c r="E163" i="10"/>
  <c r="F163" i="10" s="1"/>
  <c r="E164" i="10"/>
  <c r="F164" i="10" s="1"/>
  <c r="E165" i="10"/>
  <c r="F165" i="10" s="1"/>
  <c r="E166" i="10"/>
  <c r="F166" i="10" s="1"/>
  <c r="E167" i="10"/>
  <c r="F167" i="10" s="1"/>
  <c r="E168" i="10"/>
  <c r="F168" i="10" s="1"/>
  <c r="E169" i="10"/>
  <c r="F169" i="10" s="1"/>
  <c r="E170" i="10"/>
  <c r="F170" i="10" s="1"/>
  <c r="E171" i="10"/>
  <c r="F171" i="10" s="1"/>
  <c r="E172" i="10"/>
  <c r="F172" i="10" s="1"/>
  <c r="E173" i="10"/>
  <c r="F173" i="10" s="1"/>
  <c r="E174" i="10"/>
  <c r="F174" i="10" s="1"/>
  <c r="E175" i="10"/>
  <c r="F175" i="10" s="1"/>
  <c r="E176" i="10"/>
  <c r="F176" i="10" s="1"/>
  <c r="E177" i="10"/>
  <c r="F177" i="10" s="1"/>
  <c r="E178" i="10"/>
  <c r="F178" i="10" s="1"/>
  <c r="E179" i="10"/>
  <c r="F179" i="10" s="1"/>
  <c r="E180" i="10"/>
  <c r="F180" i="10" s="1"/>
  <c r="E181" i="10"/>
  <c r="F181" i="10" s="1"/>
  <c r="E182" i="10"/>
  <c r="F182" i="10" s="1"/>
  <c r="E183" i="10"/>
  <c r="F183" i="10" s="1"/>
  <c r="E184" i="10"/>
  <c r="F184" i="10" s="1"/>
  <c r="E185" i="10"/>
  <c r="F185" i="10" s="1"/>
  <c r="E186" i="10"/>
  <c r="F186" i="10" s="1"/>
  <c r="E187" i="10"/>
  <c r="F187" i="10" s="1"/>
  <c r="E188" i="10"/>
  <c r="F188" i="10" s="1"/>
  <c r="E189" i="10"/>
  <c r="F189" i="10" s="1"/>
  <c r="E190" i="10"/>
  <c r="F190" i="10" s="1"/>
  <c r="E191" i="10"/>
  <c r="F191" i="10" s="1"/>
  <c r="E192" i="10"/>
  <c r="F192" i="10" s="1"/>
  <c r="E193" i="10"/>
  <c r="F193" i="10" s="1"/>
  <c r="E194" i="10"/>
  <c r="F194" i="10" s="1"/>
  <c r="E195" i="10"/>
  <c r="F195" i="10" s="1"/>
  <c r="E196" i="10"/>
  <c r="F196" i="10" s="1"/>
  <c r="E197" i="10"/>
  <c r="F197" i="10" s="1"/>
  <c r="E198" i="10"/>
  <c r="F198" i="10" s="1"/>
  <c r="E199" i="10"/>
  <c r="F199" i="10" s="1"/>
  <c r="E200" i="10"/>
  <c r="F200" i="10" s="1"/>
  <c r="E201" i="10"/>
  <c r="F201" i="10" s="1"/>
  <c r="E202" i="10"/>
  <c r="F202" i="10" s="1"/>
  <c r="E203" i="10"/>
  <c r="F203" i="10" s="1"/>
  <c r="E204" i="10"/>
  <c r="F204" i="10" s="1"/>
  <c r="E205" i="10"/>
  <c r="F205" i="10" s="1"/>
  <c r="E206" i="10"/>
  <c r="F206" i="10" s="1"/>
  <c r="E207" i="10"/>
  <c r="F207" i="10" s="1"/>
  <c r="E208" i="10"/>
  <c r="F208" i="10" s="1"/>
  <c r="E209" i="10"/>
  <c r="F209" i="10" s="1"/>
  <c r="E210" i="10"/>
  <c r="F210" i="10" s="1"/>
  <c r="E211" i="10"/>
  <c r="F211" i="10" s="1"/>
  <c r="E212" i="10"/>
  <c r="F212" i="10" s="1"/>
  <c r="E213" i="10"/>
  <c r="F213" i="10" s="1"/>
  <c r="E214" i="10"/>
  <c r="F214" i="10" s="1"/>
  <c r="E215" i="10"/>
  <c r="F215" i="10" s="1"/>
  <c r="E216" i="10"/>
  <c r="F216" i="10" s="1"/>
  <c r="E217" i="10"/>
  <c r="F217" i="10" s="1"/>
  <c r="E218" i="10"/>
  <c r="F218" i="10" s="1"/>
  <c r="E219" i="10"/>
  <c r="F219" i="10" s="1"/>
  <c r="E220" i="10"/>
  <c r="F220" i="10" s="1"/>
  <c r="E221" i="10"/>
  <c r="F221" i="10" s="1"/>
  <c r="E222" i="10"/>
  <c r="F222" i="10" s="1"/>
  <c r="E223" i="10"/>
  <c r="F223" i="10" s="1"/>
  <c r="E224" i="10"/>
  <c r="F224" i="10" s="1"/>
  <c r="E225" i="10"/>
  <c r="F225" i="10" s="1"/>
  <c r="E226" i="10"/>
  <c r="F226" i="10" s="1"/>
  <c r="E227" i="10"/>
  <c r="F227" i="10" s="1"/>
  <c r="E228" i="10"/>
  <c r="F228" i="10" s="1"/>
  <c r="E229" i="10"/>
  <c r="F229" i="10" s="1"/>
  <c r="E230" i="10"/>
  <c r="F230" i="10" s="1"/>
  <c r="E231" i="10"/>
  <c r="F231" i="10" s="1"/>
  <c r="E232" i="10"/>
  <c r="F232" i="10" s="1"/>
  <c r="E233" i="10"/>
  <c r="F233" i="10" s="1"/>
  <c r="E234" i="10"/>
  <c r="F234" i="10" s="1"/>
  <c r="E235" i="10"/>
  <c r="F235" i="10" s="1"/>
  <c r="E236" i="10"/>
  <c r="F236" i="10" s="1"/>
  <c r="E237" i="10"/>
  <c r="F237" i="10" s="1"/>
  <c r="E238" i="10"/>
  <c r="F238" i="10" s="1"/>
  <c r="E239" i="10"/>
  <c r="F239" i="10" s="1"/>
  <c r="E240" i="10"/>
  <c r="F240" i="10" s="1"/>
  <c r="E241" i="10"/>
  <c r="F241" i="10" s="1"/>
  <c r="E242" i="10"/>
  <c r="F242" i="10" s="1"/>
  <c r="E243" i="10"/>
  <c r="F243" i="10" s="1"/>
  <c r="E244" i="10"/>
  <c r="F244" i="10" s="1"/>
  <c r="E245" i="10"/>
  <c r="F245" i="10" s="1"/>
  <c r="E246" i="10"/>
  <c r="F246" i="10" s="1"/>
  <c r="E247" i="10"/>
  <c r="F247" i="10" s="1"/>
  <c r="E248" i="10"/>
  <c r="F248" i="10" s="1"/>
  <c r="E249" i="10"/>
  <c r="F249" i="10" s="1"/>
  <c r="E250" i="10"/>
  <c r="F250" i="10" s="1"/>
  <c r="E251" i="10"/>
  <c r="F251" i="10" s="1"/>
  <c r="E252" i="10"/>
  <c r="F252" i="10" s="1"/>
  <c r="E253" i="10"/>
  <c r="F253" i="10" s="1"/>
  <c r="E254" i="10"/>
  <c r="F254" i="10" s="1"/>
  <c r="E255" i="10"/>
  <c r="F255" i="10" s="1"/>
  <c r="E256" i="10"/>
  <c r="F256" i="10" s="1"/>
  <c r="E257" i="10"/>
  <c r="F257" i="10" s="1"/>
  <c r="E258" i="10"/>
  <c r="F258" i="10" s="1"/>
  <c r="E259" i="10"/>
  <c r="F259" i="10" s="1"/>
  <c r="E260" i="10"/>
  <c r="F260" i="10" s="1"/>
  <c r="E261" i="10"/>
  <c r="F261" i="10" s="1"/>
  <c r="E262" i="10"/>
  <c r="F262" i="10" s="1"/>
  <c r="E263" i="10"/>
  <c r="F263" i="10" s="1"/>
  <c r="E264" i="10"/>
  <c r="F264" i="10" s="1"/>
  <c r="E265" i="10"/>
  <c r="F265" i="10" s="1"/>
  <c r="E266" i="10"/>
  <c r="F266" i="10" s="1"/>
  <c r="E267" i="10"/>
  <c r="F267" i="10" s="1"/>
  <c r="E268" i="10"/>
  <c r="F268" i="10" s="1"/>
  <c r="E269" i="10"/>
  <c r="F269" i="10" s="1"/>
  <c r="E270" i="10"/>
  <c r="F270" i="10" s="1"/>
  <c r="E271" i="10"/>
  <c r="F271" i="10" s="1"/>
  <c r="E272" i="10"/>
  <c r="F272" i="10" s="1"/>
  <c r="E273" i="10"/>
  <c r="F273" i="10" s="1"/>
  <c r="E274" i="10"/>
  <c r="F274" i="10" s="1"/>
  <c r="E275" i="10"/>
  <c r="F275" i="10" s="1"/>
  <c r="E276" i="10"/>
  <c r="F276" i="10" s="1"/>
  <c r="E277" i="10"/>
  <c r="F277" i="10" s="1"/>
  <c r="E278" i="10"/>
  <c r="F278" i="10" s="1"/>
  <c r="E279" i="10"/>
  <c r="F279" i="10" s="1"/>
  <c r="E280" i="10"/>
  <c r="F280" i="10" s="1"/>
  <c r="E281" i="10"/>
  <c r="F281" i="10" s="1"/>
  <c r="E282" i="10"/>
  <c r="F282" i="10" s="1"/>
  <c r="E283" i="10"/>
  <c r="F283" i="10" s="1"/>
  <c r="E284" i="10"/>
  <c r="F284" i="10" s="1"/>
  <c r="E285" i="10"/>
  <c r="F285" i="10" s="1"/>
  <c r="E286" i="10"/>
  <c r="F286" i="10" s="1"/>
  <c r="E287" i="10"/>
  <c r="F287" i="10" s="1"/>
  <c r="E288" i="10"/>
  <c r="F288" i="10" s="1"/>
  <c r="E289" i="10"/>
  <c r="F289" i="10" s="1"/>
  <c r="E290" i="10"/>
  <c r="F290" i="10" s="1"/>
  <c r="E291" i="10"/>
  <c r="F291" i="10" s="1"/>
  <c r="E292" i="10"/>
  <c r="F292" i="10" s="1"/>
  <c r="E293" i="10"/>
  <c r="F293" i="10" s="1"/>
  <c r="E294" i="10"/>
  <c r="F294" i="10" s="1"/>
  <c r="E295" i="10"/>
  <c r="F295" i="10" s="1"/>
  <c r="E296" i="10"/>
  <c r="F296" i="10" s="1"/>
  <c r="E297" i="10"/>
  <c r="F297" i="10" s="1"/>
  <c r="E298" i="10"/>
  <c r="F298" i="10" s="1"/>
  <c r="E299" i="10"/>
  <c r="F299" i="10" s="1"/>
  <c r="E300" i="10"/>
  <c r="F300" i="10" s="1"/>
  <c r="E301" i="10"/>
  <c r="F301" i="10" s="1"/>
  <c r="E302" i="10"/>
  <c r="F302" i="10" s="1"/>
  <c r="E303" i="10"/>
  <c r="F303" i="10" s="1"/>
  <c r="E304" i="10"/>
  <c r="F304" i="10" s="1"/>
  <c r="E305" i="10"/>
  <c r="F305" i="10" s="1"/>
  <c r="E306" i="10"/>
  <c r="F306" i="10" s="1"/>
  <c r="E307" i="10"/>
  <c r="F307" i="10" s="1"/>
  <c r="E308" i="10"/>
  <c r="F308" i="10" s="1"/>
  <c r="E309" i="10"/>
  <c r="F309" i="10" s="1"/>
  <c r="E310" i="10"/>
  <c r="F310" i="10" s="1"/>
  <c r="E311" i="10"/>
  <c r="F311" i="10" s="1"/>
  <c r="E312" i="10"/>
  <c r="F312" i="10" s="1"/>
  <c r="E313" i="10"/>
  <c r="F313" i="10" s="1"/>
  <c r="E314" i="10"/>
  <c r="F314" i="10" s="1"/>
  <c r="E315" i="10"/>
  <c r="F315" i="10" s="1"/>
  <c r="E316" i="10"/>
  <c r="F316" i="10" s="1"/>
  <c r="E317" i="10"/>
  <c r="F317" i="10" s="1"/>
  <c r="E318" i="10"/>
  <c r="F318" i="10" s="1"/>
  <c r="E319" i="10"/>
  <c r="F319" i="10" s="1"/>
  <c r="E320" i="10"/>
  <c r="F320" i="10" s="1"/>
  <c r="E321" i="10"/>
  <c r="F321" i="10" s="1"/>
  <c r="E322" i="10"/>
  <c r="F322" i="10" s="1"/>
  <c r="E323" i="10"/>
  <c r="F323" i="10" s="1"/>
  <c r="E324" i="10"/>
  <c r="F324" i="10" s="1"/>
  <c r="E325" i="10"/>
  <c r="F325" i="10" s="1"/>
  <c r="E326" i="10"/>
  <c r="F326" i="10" s="1"/>
  <c r="E327" i="10"/>
  <c r="F327" i="10" s="1"/>
  <c r="E328" i="10"/>
  <c r="F328" i="10" s="1"/>
  <c r="E329" i="10"/>
  <c r="F329" i="10" s="1"/>
  <c r="E330" i="10"/>
  <c r="F330" i="10" s="1"/>
  <c r="E331" i="10"/>
  <c r="F331" i="10" s="1"/>
  <c r="E332" i="10"/>
  <c r="F332" i="10" s="1"/>
  <c r="E333" i="10"/>
  <c r="F333" i="10" s="1"/>
  <c r="E334" i="10"/>
  <c r="F334" i="10" s="1"/>
  <c r="E335" i="10"/>
  <c r="F335" i="10" s="1"/>
  <c r="E336" i="10"/>
  <c r="F336" i="10" s="1"/>
  <c r="E337" i="10"/>
  <c r="F337" i="10" s="1"/>
  <c r="E338" i="10"/>
  <c r="F338" i="10" s="1"/>
  <c r="E339" i="10"/>
  <c r="F339" i="10" s="1"/>
  <c r="E340" i="10"/>
  <c r="F340" i="10" s="1"/>
  <c r="E341" i="10"/>
  <c r="F341" i="10" s="1"/>
  <c r="E342" i="10"/>
  <c r="F342" i="10" s="1"/>
  <c r="E343" i="10"/>
  <c r="F343" i="10" s="1"/>
  <c r="E344" i="10"/>
  <c r="F344" i="10" s="1"/>
  <c r="E345" i="10"/>
  <c r="F345" i="10" s="1"/>
  <c r="E346" i="10"/>
  <c r="F346" i="10" s="1"/>
  <c r="E347" i="10"/>
  <c r="F347" i="10" s="1"/>
  <c r="E348" i="10"/>
  <c r="F348" i="10" s="1"/>
  <c r="E349" i="10"/>
  <c r="F349" i="10" s="1"/>
  <c r="E350" i="10"/>
  <c r="F350" i="10" s="1"/>
  <c r="E351" i="10"/>
  <c r="F351" i="10" s="1"/>
  <c r="E352" i="10"/>
  <c r="F352" i="10" s="1"/>
  <c r="E353" i="10"/>
  <c r="F353" i="10" s="1"/>
  <c r="E354" i="10"/>
  <c r="F354" i="10" s="1"/>
  <c r="E355" i="10"/>
  <c r="F355" i="10" s="1"/>
  <c r="E356" i="10"/>
  <c r="F356" i="10" s="1"/>
  <c r="E357" i="10"/>
  <c r="F357" i="10" s="1"/>
  <c r="E358" i="10"/>
  <c r="F358" i="10" s="1"/>
  <c r="E359" i="10"/>
  <c r="F359" i="10" s="1"/>
  <c r="E360" i="10"/>
  <c r="F360" i="10" s="1"/>
  <c r="E361" i="10"/>
  <c r="F361" i="10" s="1"/>
  <c r="E362" i="10"/>
  <c r="F362" i="10" s="1"/>
  <c r="E363" i="10"/>
  <c r="F363" i="10" s="1"/>
  <c r="E364" i="10"/>
  <c r="F364" i="10" s="1"/>
  <c r="E365" i="10"/>
  <c r="F365" i="10" s="1"/>
  <c r="E366" i="10"/>
  <c r="F366" i="10" s="1"/>
  <c r="E367" i="10"/>
  <c r="F367" i="10" s="1"/>
  <c r="E368" i="10"/>
  <c r="F368" i="10" s="1"/>
  <c r="E369" i="10"/>
  <c r="F369" i="10" s="1"/>
  <c r="E370" i="10"/>
  <c r="F370" i="10" s="1"/>
  <c r="E371" i="10"/>
  <c r="F371" i="10" s="1"/>
  <c r="E372" i="10"/>
  <c r="F372" i="10" s="1"/>
  <c r="E373" i="10"/>
  <c r="F373" i="10" s="1"/>
  <c r="E374" i="10"/>
  <c r="F374" i="10" s="1"/>
  <c r="E375" i="10"/>
  <c r="F375" i="10" s="1"/>
  <c r="E376" i="10"/>
  <c r="F376" i="10" s="1"/>
  <c r="E377" i="10"/>
  <c r="F377" i="10" s="1"/>
  <c r="E378" i="10"/>
  <c r="F378" i="10" s="1"/>
  <c r="E379" i="10"/>
  <c r="F379" i="10" s="1"/>
  <c r="E380" i="10"/>
  <c r="F380" i="10" s="1"/>
  <c r="E381" i="10"/>
  <c r="F381" i="10" s="1"/>
  <c r="E382" i="10"/>
  <c r="F382" i="10" s="1"/>
  <c r="E383" i="10"/>
  <c r="F383" i="10" s="1"/>
  <c r="E384" i="10"/>
  <c r="F384" i="10" s="1"/>
  <c r="E385" i="10"/>
  <c r="F385" i="10" s="1"/>
  <c r="E386" i="10"/>
  <c r="F386" i="10" s="1"/>
  <c r="E387" i="10"/>
  <c r="F387" i="10" s="1"/>
  <c r="E388" i="10"/>
  <c r="F388" i="10" s="1"/>
  <c r="E389" i="10"/>
  <c r="F389" i="10" s="1"/>
  <c r="E390" i="10"/>
  <c r="F390" i="10" s="1"/>
  <c r="E391" i="10"/>
  <c r="F391" i="10" s="1"/>
  <c r="E392" i="10"/>
  <c r="F392" i="10" s="1"/>
  <c r="E393" i="10"/>
  <c r="F393" i="10" s="1"/>
  <c r="E394" i="10"/>
  <c r="F394" i="10" s="1"/>
  <c r="E395" i="10"/>
  <c r="F395" i="10" s="1"/>
  <c r="E396" i="10"/>
  <c r="F396" i="10" s="1"/>
  <c r="E397" i="10"/>
  <c r="F397" i="10" s="1"/>
  <c r="E398" i="10"/>
  <c r="F398" i="10" s="1"/>
  <c r="E399" i="10"/>
  <c r="F399" i="10" s="1"/>
  <c r="E400" i="10"/>
  <c r="F400" i="10" s="1"/>
  <c r="E401" i="10"/>
  <c r="F401" i="10" s="1"/>
  <c r="E402" i="10"/>
  <c r="F402" i="10" s="1"/>
  <c r="E403" i="10"/>
  <c r="F403" i="10" s="1"/>
  <c r="E404" i="10"/>
  <c r="F404" i="10" s="1"/>
  <c r="E405" i="10"/>
  <c r="F405" i="10" s="1"/>
  <c r="E406" i="10"/>
  <c r="F406" i="10" s="1"/>
  <c r="E407" i="10"/>
  <c r="F407" i="10" s="1"/>
  <c r="E408" i="10"/>
  <c r="F408" i="10" s="1"/>
  <c r="E409" i="10"/>
  <c r="F409" i="10" s="1"/>
  <c r="E410" i="10"/>
  <c r="F410" i="10" s="1"/>
  <c r="E411" i="10"/>
  <c r="F411" i="10" s="1"/>
  <c r="E412" i="10"/>
  <c r="F412" i="10" s="1"/>
  <c r="E413" i="10"/>
  <c r="F413" i="10" s="1"/>
  <c r="E414" i="10"/>
  <c r="F414" i="10" s="1"/>
  <c r="E415" i="10"/>
  <c r="F415" i="10" s="1"/>
  <c r="E416" i="10"/>
  <c r="F416" i="10" s="1"/>
  <c r="E417" i="10"/>
  <c r="F417" i="10" s="1"/>
  <c r="E418" i="10"/>
  <c r="F418" i="10" s="1"/>
  <c r="E419" i="10"/>
  <c r="F419" i="10" s="1"/>
  <c r="E420" i="10"/>
  <c r="F420" i="10" s="1"/>
  <c r="E421" i="10"/>
  <c r="F421" i="10" s="1"/>
  <c r="E422" i="10"/>
  <c r="F422" i="10" s="1"/>
  <c r="E423" i="10"/>
  <c r="F423" i="10" s="1"/>
  <c r="E424" i="10"/>
  <c r="F424" i="10" s="1"/>
  <c r="E425" i="10"/>
  <c r="F425" i="10" s="1"/>
  <c r="E426" i="10"/>
  <c r="F426" i="10" s="1"/>
  <c r="E427" i="10"/>
  <c r="F427" i="10" s="1"/>
  <c r="E428" i="10"/>
  <c r="F428" i="10" s="1"/>
  <c r="E429" i="10"/>
  <c r="F429" i="10" s="1"/>
  <c r="E430" i="10"/>
  <c r="F430" i="10" s="1"/>
  <c r="E431" i="10"/>
  <c r="F431" i="10" s="1"/>
  <c r="E432" i="10"/>
  <c r="F432" i="10" s="1"/>
  <c r="E433" i="10"/>
  <c r="F433" i="10" s="1"/>
  <c r="E434" i="10"/>
  <c r="F434" i="10" s="1"/>
  <c r="E435" i="10"/>
  <c r="F435" i="10" s="1"/>
  <c r="E436" i="10"/>
  <c r="F436" i="10" s="1"/>
  <c r="E437" i="10"/>
  <c r="F437" i="10" s="1"/>
  <c r="E438" i="10"/>
  <c r="F438" i="10" s="1"/>
  <c r="E439" i="10"/>
  <c r="F439" i="10" s="1"/>
  <c r="E440" i="10"/>
  <c r="F440" i="10" s="1"/>
  <c r="E441" i="10"/>
  <c r="F441" i="10" s="1"/>
  <c r="E442" i="10"/>
  <c r="F442" i="10" s="1"/>
  <c r="E443" i="10"/>
  <c r="F443" i="10" s="1"/>
  <c r="E444" i="10"/>
  <c r="F444" i="10" s="1"/>
  <c r="E445" i="10"/>
  <c r="F445" i="10" s="1"/>
  <c r="E446" i="10"/>
  <c r="F446" i="10" s="1"/>
  <c r="E447" i="10"/>
  <c r="F447" i="10" s="1"/>
  <c r="E448" i="10"/>
  <c r="F448" i="10" s="1"/>
  <c r="E449" i="10"/>
  <c r="F449" i="10" s="1"/>
  <c r="E450" i="10"/>
  <c r="F450" i="10" s="1"/>
  <c r="E451" i="10"/>
  <c r="F451" i="10" s="1"/>
  <c r="E452" i="10"/>
  <c r="F452" i="10" s="1"/>
  <c r="E453" i="10"/>
  <c r="F453" i="10" s="1"/>
  <c r="E454" i="10"/>
  <c r="F454" i="10" s="1"/>
  <c r="E455" i="10"/>
  <c r="F455" i="10" s="1"/>
  <c r="E456" i="10"/>
  <c r="F456" i="10" s="1"/>
  <c r="E457" i="10"/>
  <c r="F457" i="10" s="1"/>
  <c r="E458" i="10"/>
  <c r="F458" i="10" s="1"/>
  <c r="E459" i="10"/>
  <c r="F459" i="10" s="1"/>
  <c r="E460" i="10"/>
  <c r="F460" i="10" s="1"/>
  <c r="E461" i="10"/>
  <c r="F461" i="10" s="1"/>
  <c r="E462" i="10"/>
  <c r="F462" i="10" s="1"/>
  <c r="E463" i="10"/>
  <c r="F463" i="10" s="1"/>
  <c r="E464" i="10"/>
  <c r="F464" i="10" s="1"/>
  <c r="E465" i="10"/>
  <c r="F465" i="10" s="1"/>
  <c r="E466" i="10"/>
  <c r="F466" i="10" s="1"/>
  <c r="E467" i="10"/>
  <c r="F467" i="10" s="1"/>
  <c r="E468" i="10"/>
  <c r="F468" i="10" s="1"/>
  <c r="E469" i="10"/>
  <c r="F469" i="10" s="1"/>
  <c r="E470" i="10"/>
  <c r="F470" i="10" s="1"/>
  <c r="E471" i="10"/>
  <c r="F471" i="10" s="1"/>
  <c r="E472" i="10"/>
  <c r="F472" i="10" s="1"/>
  <c r="E473" i="10"/>
  <c r="F473" i="10" s="1"/>
  <c r="E474" i="10"/>
  <c r="F474" i="10" s="1"/>
  <c r="E475" i="10"/>
  <c r="F475" i="10" s="1"/>
  <c r="E476" i="10"/>
  <c r="F476" i="10" s="1"/>
  <c r="E477" i="10"/>
  <c r="F477" i="10" s="1"/>
  <c r="E478" i="10"/>
  <c r="F478" i="10" s="1"/>
  <c r="E479" i="10"/>
  <c r="F479" i="10" s="1"/>
  <c r="E480" i="10"/>
  <c r="F480" i="10" s="1"/>
  <c r="E481" i="10"/>
  <c r="F481" i="10" s="1"/>
  <c r="E482" i="10"/>
  <c r="F482" i="10" s="1"/>
  <c r="E483" i="10"/>
  <c r="F483" i="10" s="1"/>
  <c r="E484" i="10"/>
  <c r="F484" i="10" s="1"/>
  <c r="E485" i="10"/>
  <c r="F485" i="10" s="1"/>
  <c r="E486" i="10"/>
  <c r="F486" i="10" s="1"/>
  <c r="E487" i="10"/>
  <c r="F487" i="10" s="1"/>
  <c r="E488" i="10"/>
  <c r="F488" i="10" s="1"/>
  <c r="E489" i="10"/>
  <c r="F489" i="10" s="1"/>
  <c r="E490" i="10"/>
  <c r="F490" i="10" s="1"/>
  <c r="E491" i="10"/>
  <c r="F491" i="10" s="1"/>
  <c r="E492" i="10"/>
  <c r="F492" i="10" s="1"/>
  <c r="E493" i="10"/>
  <c r="F493" i="10" s="1"/>
  <c r="E494" i="10"/>
  <c r="F494" i="10" s="1"/>
  <c r="E495" i="10"/>
  <c r="F495" i="10" s="1"/>
  <c r="E496" i="10"/>
  <c r="F496" i="10" s="1"/>
  <c r="E497" i="10"/>
  <c r="F497" i="10" s="1"/>
  <c r="E498" i="10"/>
  <c r="F498" i="10" s="1"/>
  <c r="E499" i="10"/>
  <c r="F499" i="10" s="1"/>
  <c r="E500" i="10"/>
  <c r="F500" i="10" s="1"/>
  <c r="E501" i="10"/>
  <c r="F501" i="10" s="1"/>
  <c r="E502" i="10"/>
  <c r="F502" i="10" s="1"/>
  <c r="E503" i="10"/>
  <c r="F503" i="10" s="1"/>
  <c r="E504" i="10"/>
  <c r="F504" i="10" s="1"/>
  <c r="E505" i="10"/>
  <c r="F505" i="10" s="1"/>
  <c r="E506" i="10"/>
  <c r="F506" i="10" s="1"/>
  <c r="E507" i="10"/>
  <c r="F507" i="10" s="1"/>
  <c r="E508" i="10"/>
  <c r="F508" i="10" s="1"/>
  <c r="E509" i="10"/>
  <c r="F509" i="10" s="1"/>
  <c r="E510" i="10"/>
  <c r="F510" i="10" s="1"/>
  <c r="E511" i="10"/>
  <c r="F511" i="10" s="1"/>
  <c r="E512" i="10"/>
  <c r="F512" i="10" s="1"/>
  <c r="E513" i="10"/>
  <c r="F513" i="10" s="1"/>
  <c r="E514" i="10"/>
  <c r="F514" i="10" s="1"/>
  <c r="E515" i="10"/>
  <c r="F515" i="10" s="1"/>
  <c r="E516" i="10"/>
  <c r="F516" i="10" s="1"/>
  <c r="E517" i="10"/>
  <c r="F517" i="10" s="1"/>
  <c r="E518" i="10"/>
  <c r="F518" i="10" s="1"/>
  <c r="E519" i="10"/>
  <c r="F519" i="10" s="1"/>
  <c r="E520" i="10"/>
  <c r="F520" i="10" s="1"/>
  <c r="E521" i="10"/>
  <c r="F521" i="10" s="1"/>
  <c r="E522" i="10"/>
  <c r="F522" i="10" s="1"/>
  <c r="E523" i="10"/>
  <c r="F523" i="10" s="1"/>
  <c r="E524" i="10"/>
  <c r="F524" i="10" s="1"/>
  <c r="E525" i="10"/>
  <c r="F525" i="10" s="1"/>
  <c r="E526" i="10"/>
  <c r="F526" i="10" s="1"/>
  <c r="E527" i="10"/>
  <c r="F527" i="10" s="1"/>
  <c r="E528" i="10"/>
  <c r="F528" i="10" s="1"/>
  <c r="E529" i="10"/>
  <c r="F529" i="10" s="1"/>
  <c r="E530" i="10"/>
  <c r="F530" i="10" s="1"/>
  <c r="E531" i="10"/>
  <c r="F531" i="10" s="1"/>
  <c r="E532" i="10"/>
  <c r="F532" i="10" s="1"/>
  <c r="E533" i="10"/>
  <c r="F533" i="10" s="1"/>
  <c r="E534" i="10"/>
  <c r="F534" i="10" s="1"/>
  <c r="E535" i="10"/>
  <c r="F535" i="10" s="1"/>
  <c r="E536" i="10"/>
  <c r="F536" i="10" s="1"/>
  <c r="E537" i="10"/>
  <c r="F537" i="10" s="1"/>
  <c r="E538" i="10"/>
  <c r="F538" i="10" s="1"/>
  <c r="E539" i="10"/>
  <c r="F539" i="10" s="1"/>
  <c r="E540" i="10"/>
  <c r="F540" i="10" s="1"/>
  <c r="E541" i="10"/>
  <c r="F541" i="10" s="1"/>
  <c r="E542" i="10"/>
  <c r="F542" i="10" s="1"/>
  <c r="E543" i="10"/>
  <c r="F543" i="10" s="1"/>
  <c r="E544" i="10"/>
  <c r="F544" i="10" s="1"/>
  <c r="E545" i="10"/>
  <c r="F545" i="10" s="1"/>
  <c r="E546" i="10"/>
  <c r="F546" i="10" s="1"/>
  <c r="E547" i="10"/>
  <c r="F547" i="10" s="1"/>
  <c r="E548" i="10"/>
  <c r="F548" i="10" s="1"/>
  <c r="E549" i="10"/>
  <c r="F549" i="10" s="1"/>
  <c r="E550" i="10"/>
  <c r="F550" i="10" s="1"/>
  <c r="E551" i="10"/>
  <c r="F551" i="10" s="1"/>
  <c r="E552" i="10"/>
  <c r="F552" i="10" s="1"/>
  <c r="E553" i="10"/>
  <c r="F553" i="10" s="1"/>
  <c r="E554" i="10"/>
  <c r="F554" i="10" s="1"/>
  <c r="E555" i="10"/>
  <c r="F555" i="10" s="1"/>
  <c r="E556" i="10"/>
  <c r="F556" i="10" s="1"/>
  <c r="E557" i="10"/>
  <c r="F557" i="10" s="1"/>
  <c r="E558" i="10"/>
  <c r="F558" i="10" s="1"/>
  <c r="E559" i="10"/>
  <c r="F559" i="10" s="1"/>
  <c r="E560" i="10"/>
  <c r="F560" i="10" s="1"/>
  <c r="E561" i="10"/>
  <c r="F561" i="10" s="1"/>
  <c r="E562" i="10"/>
  <c r="F562" i="10" s="1"/>
  <c r="E563" i="10"/>
  <c r="F563" i="10" s="1"/>
  <c r="E564" i="10"/>
  <c r="F564" i="10" s="1"/>
  <c r="E565" i="10"/>
  <c r="F565" i="10" s="1"/>
  <c r="E566" i="10"/>
  <c r="F566" i="10" s="1"/>
  <c r="E567" i="10"/>
  <c r="F567" i="10" s="1"/>
  <c r="E568" i="10"/>
  <c r="F568" i="10" s="1"/>
  <c r="E569" i="10"/>
  <c r="F569" i="10" s="1"/>
  <c r="E570" i="10"/>
  <c r="F570" i="10" s="1"/>
  <c r="E571" i="10"/>
  <c r="F571" i="10" s="1"/>
  <c r="E572" i="10"/>
  <c r="F572" i="10" s="1"/>
  <c r="E573" i="10"/>
  <c r="F573" i="10" s="1"/>
  <c r="E574" i="10"/>
  <c r="F574" i="10" s="1"/>
  <c r="E575" i="10"/>
  <c r="F575" i="10" s="1"/>
  <c r="E576" i="10"/>
  <c r="F576" i="10" s="1"/>
  <c r="E577" i="10"/>
  <c r="F577" i="10" s="1"/>
  <c r="E578" i="10"/>
  <c r="F578" i="10" s="1"/>
  <c r="E579" i="10"/>
  <c r="F579" i="10" s="1"/>
  <c r="E580" i="10"/>
  <c r="F580" i="10" s="1"/>
  <c r="E581" i="10"/>
  <c r="F581" i="10" s="1"/>
  <c r="E582" i="10"/>
  <c r="F582" i="10" s="1"/>
  <c r="E583" i="10"/>
  <c r="F583" i="10" s="1"/>
  <c r="E584" i="10"/>
  <c r="F584" i="10" s="1"/>
  <c r="E585" i="10"/>
  <c r="F585" i="10" s="1"/>
  <c r="E586" i="10"/>
  <c r="F586" i="10" s="1"/>
  <c r="E587" i="10"/>
  <c r="F587" i="10" s="1"/>
  <c r="E588" i="10"/>
  <c r="F588" i="10" s="1"/>
  <c r="E589" i="10"/>
  <c r="F589" i="10" s="1"/>
  <c r="E590" i="10"/>
  <c r="F590" i="10" s="1"/>
  <c r="E591" i="10"/>
  <c r="F591" i="10" s="1"/>
  <c r="E592" i="10"/>
  <c r="F592" i="10" s="1"/>
  <c r="E593" i="10"/>
  <c r="F593" i="10" s="1"/>
  <c r="E594" i="10"/>
  <c r="F594" i="10" s="1"/>
  <c r="E595" i="10"/>
  <c r="F595" i="10" s="1"/>
  <c r="E596" i="10"/>
  <c r="F596" i="10" s="1"/>
  <c r="E597" i="10"/>
  <c r="F597" i="10" s="1"/>
  <c r="E598" i="10"/>
  <c r="F598" i="10" s="1"/>
  <c r="E599" i="10"/>
  <c r="F599" i="10" s="1"/>
  <c r="E600" i="10"/>
  <c r="F600" i="10" s="1"/>
  <c r="E601" i="10"/>
  <c r="F601" i="10" s="1"/>
  <c r="E602" i="10"/>
  <c r="F602" i="10" s="1"/>
  <c r="E603" i="10"/>
  <c r="F603" i="10" s="1"/>
  <c r="E604" i="10"/>
  <c r="F604" i="10" s="1"/>
  <c r="E605" i="10"/>
  <c r="F605" i="10" s="1"/>
  <c r="E606" i="10"/>
  <c r="F606" i="10" s="1"/>
  <c r="E607" i="10"/>
  <c r="F607" i="10" s="1"/>
  <c r="E608" i="10"/>
  <c r="F608" i="10" s="1"/>
  <c r="E609" i="10"/>
  <c r="F609" i="10" s="1"/>
  <c r="E610" i="10"/>
  <c r="F610" i="10" s="1"/>
  <c r="E611" i="10"/>
  <c r="F611" i="10" s="1"/>
  <c r="E612" i="10"/>
  <c r="F612" i="10" s="1"/>
  <c r="E613" i="10"/>
  <c r="F613" i="10" s="1"/>
  <c r="E614" i="10"/>
  <c r="F614" i="10" s="1"/>
  <c r="E615" i="10"/>
  <c r="F615" i="10" s="1"/>
  <c r="E616" i="10"/>
  <c r="F616" i="10" s="1"/>
  <c r="E617" i="10"/>
  <c r="F617" i="10" s="1"/>
  <c r="E618" i="10"/>
  <c r="F618" i="10" s="1"/>
  <c r="E619" i="10"/>
  <c r="F619" i="10" s="1"/>
  <c r="E620" i="10"/>
  <c r="F620" i="10" s="1"/>
  <c r="E621" i="10"/>
  <c r="F621" i="10" s="1"/>
  <c r="E622" i="10"/>
  <c r="F622" i="10" s="1"/>
  <c r="E623" i="10"/>
  <c r="F623" i="10" s="1"/>
  <c r="E624" i="10"/>
  <c r="F624" i="10" s="1"/>
  <c r="E625" i="10"/>
  <c r="F625" i="10" s="1"/>
  <c r="E626" i="10"/>
  <c r="F626" i="10" s="1"/>
  <c r="E627" i="10"/>
  <c r="F627" i="10" s="1"/>
  <c r="E628" i="10"/>
  <c r="F628" i="10" s="1"/>
  <c r="E629" i="10"/>
  <c r="F629" i="10" s="1"/>
  <c r="E630" i="10"/>
  <c r="F630" i="10" s="1"/>
  <c r="E631" i="10"/>
  <c r="F631" i="10" s="1"/>
  <c r="E632" i="10"/>
  <c r="F632" i="10" s="1"/>
  <c r="E633" i="10"/>
  <c r="F633" i="10" s="1"/>
  <c r="E634" i="10"/>
  <c r="F634" i="10" s="1"/>
  <c r="E635" i="10"/>
  <c r="F635" i="10" s="1"/>
  <c r="E636" i="10"/>
  <c r="F636" i="10" s="1"/>
  <c r="E637" i="10"/>
  <c r="F637" i="10" s="1"/>
  <c r="E638" i="10"/>
  <c r="F638" i="10" s="1"/>
  <c r="E639" i="10"/>
  <c r="F639" i="10" s="1"/>
  <c r="E640" i="10"/>
  <c r="F640" i="10" s="1"/>
  <c r="E641" i="10"/>
  <c r="F641" i="10" s="1"/>
  <c r="E642" i="10"/>
  <c r="F642" i="10" s="1"/>
  <c r="E643" i="10"/>
  <c r="F643" i="10" s="1"/>
  <c r="E644" i="10"/>
  <c r="F644" i="10" s="1"/>
  <c r="E645" i="10"/>
  <c r="F645" i="10" s="1"/>
  <c r="E646" i="10"/>
  <c r="F646" i="10" s="1"/>
  <c r="E647" i="10"/>
  <c r="F647" i="10" s="1"/>
  <c r="E648" i="10"/>
  <c r="F648" i="10" s="1"/>
  <c r="E649" i="10"/>
  <c r="F649" i="10" s="1"/>
  <c r="E650" i="10"/>
  <c r="F650" i="10" s="1"/>
  <c r="E651" i="10"/>
  <c r="F651" i="10" s="1"/>
  <c r="E652" i="10"/>
  <c r="F652" i="10" s="1"/>
  <c r="E653" i="10"/>
  <c r="F653" i="10" s="1"/>
  <c r="E654" i="10"/>
  <c r="F654" i="10" s="1"/>
  <c r="E655" i="10"/>
  <c r="F655" i="10" s="1"/>
  <c r="E656" i="10"/>
  <c r="F656" i="10" s="1"/>
  <c r="E657" i="10"/>
  <c r="F657" i="10" s="1"/>
  <c r="E658" i="10"/>
  <c r="F658" i="10" s="1"/>
  <c r="E659" i="10"/>
  <c r="F659" i="10" s="1"/>
  <c r="E660" i="10"/>
  <c r="F660" i="10" s="1"/>
  <c r="E661" i="10"/>
  <c r="F661" i="10" s="1"/>
  <c r="E662" i="10"/>
  <c r="F662" i="10" s="1"/>
  <c r="E663" i="10"/>
  <c r="F663" i="10" s="1"/>
  <c r="E664" i="10"/>
  <c r="F664" i="10" s="1"/>
  <c r="E665" i="10"/>
  <c r="F665" i="10" s="1"/>
  <c r="E666" i="10"/>
  <c r="F666" i="10" s="1"/>
  <c r="E667" i="10"/>
  <c r="F667" i="10" s="1"/>
  <c r="E668" i="10"/>
  <c r="F668" i="10" s="1"/>
  <c r="E669" i="10"/>
  <c r="F669" i="10" s="1"/>
  <c r="E670" i="10"/>
  <c r="F670" i="10" s="1"/>
  <c r="E671" i="10"/>
  <c r="F671" i="10" s="1"/>
  <c r="E672" i="10"/>
  <c r="F672" i="10" s="1"/>
  <c r="E673" i="10"/>
  <c r="F673" i="10" s="1"/>
  <c r="E674" i="10"/>
  <c r="F674" i="10" s="1"/>
  <c r="E675" i="10"/>
  <c r="F675" i="10" s="1"/>
  <c r="E676" i="10"/>
  <c r="F676" i="10" s="1"/>
  <c r="E677" i="10"/>
  <c r="F677" i="10" s="1"/>
  <c r="E678" i="10"/>
  <c r="F678" i="10" s="1"/>
  <c r="E679" i="10"/>
  <c r="F679" i="10" s="1"/>
  <c r="E680" i="10"/>
  <c r="F680" i="10" s="1"/>
  <c r="E681" i="10"/>
  <c r="F681" i="10" s="1"/>
  <c r="E682" i="10"/>
  <c r="F682" i="10" s="1"/>
  <c r="E683" i="10"/>
  <c r="F683" i="10" s="1"/>
  <c r="E684" i="10"/>
  <c r="F684" i="10" s="1"/>
  <c r="E685" i="10"/>
  <c r="F685" i="10" s="1"/>
  <c r="E686" i="10"/>
  <c r="F686" i="10" s="1"/>
  <c r="E687" i="10"/>
  <c r="F687" i="10" s="1"/>
  <c r="E688" i="10"/>
  <c r="F688" i="10" s="1"/>
  <c r="E689" i="10"/>
  <c r="F689" i="10" s="1"/>
  <c r="E690" i="10"/>
  <c r="F690" i="10" s="1"/>
  <c r="E691" i="10"/>
  <c r="F691" i="10" s="1"/>
  <c r="E692" i="10"/>
  <c r="F692" i="10" s="1"/>
  <c r="E693" i="10"/>
  <c r="F693" i="10" s="1"/>
  <c r="E694" i="10"/>
  <c r="F694" i="10" s="1"/>
  <c r="E695" i="10"/>
  <c r="F695" i="10" s="1"/>
  <c r="E696" i="10"/>
  <c r="F696" i="10" s="1"/>
  <c r="E697" i="10"/>
  <c r="F697" i="10" s="1"/>
  <c r="E698" i="10"/>
  <c r="F698" i="10" s="1"/>
  <c r="E699" i="10"/>
  <c r="F699" i="10" s="1"/>
  <c r="E700" i="10"/>
  <c r="F700" i="10" s="1"/>
  <c r="E701" i="10"/>
  <c r="F701" i="10" s="1"/>
  <c r="E702" i="10"/>
  <c r="F702" i="10" s="1"/>
  <c r="E703" i="10"/>
  <c r="F703" i="10" s="1"/>
  <c r="E704" i="10"/>
  <c r="F704" i="10" s="1"/>
  <c r="E705" i="10"/>
  <c r="F705" i="10" s="1"/>
  <c r="E706" i="10"/>
  <c r="F706" i="10" s="1"/>
  <c r="E707" i="10"/>
  <c r="F707" i="10" s="1"/>
  <c r="E708" i="10"/>
  <c r="F708" i="10" s="1"/>
  <c r="E709" i="10"/>
  <c r="F709" i="10" s="1"/>
  <c r="E710" i="10"/>
  <c r="F710" i="10" s="1"/>
  <c r="E711" i="10"/>
  <c r="F711" i="10" s="1"/>
  <c r="E712" i="10"/>
  <c r="F712" i="10" s="1"/>
  <c r="E713" i="10"/>
  <c r="F713" i="10" s="1"/>
  <c r="E714" i="10"/>
  <c r="F714" i="10" s="1"/>
  <c r="E715" i="10"/>
  <c r="F715" i="10" s="1"/>
  <c r="E716" i="10"/>
  <c r="F716" i="10" s="1"/>
  <c r="E717" i="10"/>
  <c r="F717" i="10" s="1"/>
  <c r="E718" i="10"/>
  <c r="F718" i="10" s="1"/>
  <c r="E719" i="10"/>
  <c r="F719" i="10" s="1"/>
  <c r="E720" i="10"/>
  <c r="F720" i="10" s="1"/>
  <c r="E721" i="10"/>
  <c r="F721" i="10" s="1"/>
  <c r="E722" i="10"/>
  <c r="F722" i="10" s="1"/>
  <c r="E723" i="10"/>
  <c r="F723" i="10" s="1"/>
  <c r="E724" i="10"/>
  <c r="F724" i="10" s="1"/>
  <c r="E725" i="10"/>
  <c r="F725" i="10" s="1"/>
  <c r="E726" i="10"/>
  <c r="F726" i="10" s="1"/>
  <c r="E727" i="10"/>
  <c r="F727" i="10" s="1"/>
  <c r="E728" i="10"/>
  <c r="F728" i="10" s="1"/>
  <c r="E729" i="10"/>
  <c r="F729" i="10" s="1"/>
  <c r="E730" i="10"/>
  <c r="F730" i="10" s="1"/>
  <c r="E731" i="10"/>
  <c r="F731" i="10" s="1"/>
  <c r="E732" i="10"/>
  <c r="F732" i="10" s="1"/>
  <c r="E733" i="10"/>
  <c r="F733" i="10" s="1"/>
  <c r="E734" i="10"/>
  <c r="F734" i="10" s="1"/>
  <c r="E735" i="10"/>
  <c r="F735" i="10" s="1"/>
  <c r="E736" i="10"/>
  <c r="F736" i="10" s="1"/>
  <c r="E737" i="10"/>
  <c r="F737" i="10" s="1"/>
  <c r="E738" i="10"/>
  <c r="F738" i="10" s="1"/>
  <c r="E739" i="10"/>
  <c r="F739" i="10" s="1"/>
  <c r="E740" i="10"/>
  <c r="F740" i="10" s="1"/>
  <c r="E741" i="10"/>
  <c r="F741" i="10" s="1"/>
  <c r="E742" i="10"/>
  <c r="F742" i="10" s="1"/>
  <c r="E743" i="10"/>
  <c r="F743" i="10" s="1"/>
  <c r="E744" i="10"/>
  <c r="F744" i="10" s="1"/>
  <c r="E745" i="10"/>
  <c r="F745" i="10" s="1"/>
  <c r="E746" i="10"/>
  <c r="F746" i="10" s="1"/>
  <c r="E747" i="10"/>
  <c r="F747" i="10" s="1"/>
  <c r="E748" i="10"/>
  <c r="F748" i="10" s="1"/>
  <c r="E749" i="10"/>
  <c r="F749" i="10" s="1"/>
  <c r="E750" i="10"/>
  <c r="F750" i="10" s="1"/>
  <c r="E751" i="10"/>
  <c r="F751" i="10" s="1"/>
  <c r="E752" i="10"/>
  <c r="F752" i="10" s="1"/>
  <c r="E753" i="10"/>
  <c r="F753" i="10" s="1"/>
  <c r="E754" i="10"/>
  <c r="F754" i="10" s="1"/>
  <c r="E755" i="10"/>
  <c r="F755" i="10" s="1"/>
  <c r="E756" i="10"/>
  <c r="F756" i="10" s="1"/>
  <c r="E757" i="10"/>
  <c r="F757" i="10" s="1"/>
  <c r="E758" i="10"/>
  <c r="F758" i="10" s="1"/>
  <c r="E759" i="10"/>
  <c r="F759" i="10" s="1"/>
  <c r="E760" i="10"/>
  <c r="F760" i="10" s="1"/>
  <c r="E761" i="10"/>
  <c r="F761" i="10" s="1"/>
  <c r="E762" i="10"/>
  <c r="F762" i="10" s="1"/>
  <c r="E763" i="10"/>
  <c r="F763" i="10" s="1"/>
  <c r="E764" i="10"/>
  <c r="F764" i="10" s="1"/>
  <c r="E765" i="10"/>
  <c r="F765" i="10" s="1"/>
  <c r="E766" i="10"/>
  <c r="F766" i="10" s="1"/>
  <c r="E767" i="10"/>
  <c r="F767" i="10" s="1"/>
  <c r="E768" i="10"/>
  <c r="F768" i="10" s="1"/>
  <c r="E769" i="10"/>
  <c r="F769" i="10" s="1"/>
  <c r="E770" i="10"/>
  <c r="F770" i="10" s="1"/>
  <c r="E771" i="10"/>
  <c r="F771" i="10" s="1"/>
  <c r="E772" i="10"/>
  <c r="F772" i="10" s="1"/>
  <c r="E773" i="10"/>
  <c r="F773" i="10" s="1"/>
  <c r="E774" i="10"/>
  <c r="F774" i="10" s="1"/>
  <c r="E775" i="10"/>
  <c r="F775" i="10" s="1"/>
  <c r="E776" i="10"/>
  <c r="F776" i="10" s="1"/>
  <c r="E777" i="10"/>
  <c r="F777" i="10" s="1"/>
  <c r="E778" i="10"/>
  <c r="F778" i="10" s="1"/>
  <c r="E779" i="10"/>
  <c r="F779" i="10" s="1"/>
  <c r="E780" i="10"/>
  <c r="F780" i="10" s="1"/>
  <c r="E781" i="10"/>
  <c r="F781" i="10" s="1"/>
  <c r="E782" i="10"/>
  <c r="F782" i="10" s="1"/>
  <c r="E783" i="10"/>
  <c r="F783" i="10" s="1"/>
  <c r="E784" i="10"/>
  <c r="F784" i="10" s="1"/>
  <c r="E785" i="10"/>
  <c r="F785" i="10" s="1"/>
  <c r="E786" i="10"/>
  <c r="F786" i="10" s="1"/>
  <c r="E787" i="10"/>
  <c r="F787" i="10" s="1"/>
  <c r="E788" i="10"/>
  <c r="F788" i="10" s="1"/>
  <c r="E789" i="10"/>
  <c r="F789" i="10" s="1"/>
  <c r="E790" i="10"/>
  <c r="F790" i="10" s="1"/>
  <c r="E791" i="10"/>
  <c r="F791" i="10" s="1"/>
  <c r="E792" i="10"/>
  <c r="F792" i="10" s="1"/>
  <c r="E793" i="10"/>
  <c r="F793" i="10" s="1"/>
  <c r="E794" i="10"/>
  <c r="F794" i="10" s="1"/>
  <c r="E795" i="10"/>
  <c r="F795" i="10" s="1"/>
  <c r="E796" i="10"/>
  <c r="F796" i="10" s="1"/>
  <c r="E797" i="10"/>
  <c r="F797" i="10" s="1"/>
  <c r="E798" i="10"/>
  <c r="F798" i="10" s="1"/>
  <c r="E799" i="10"/>
  <c r="F799" i="10" s="1"/>
  <c r="E800" i="10"/>
  <c r="F800" i="10" s="1"/>
  <c r="E801" i="10"/>
  <c r="F801" i="10" s="1"/>
  <c r="E802" i="10"/>
  <c r="F802" i="10" s="1"/>
  <c r="E803" i="10"/>
  <c r="F803" i="10" s="1"/>
  <c r="E804" i="10"/>
  <c r="F804" i="10" s="1"/>
  <c r="E805" i="10"/>
  <c r="F805" i="10" s="1"/>
  <c r="E806" i="10"/>
  <c r="F806" i="10" s="1"/>
  <c r="E807" i="10"/>
  <c r="F807" i="10" s="1"/>
  <c r="E808" i="10"/>
  <c r="F808" i="10" s="1"/>
  <c r="E809" i="10"/>
  <c r="F809" i="10" s="1"/>
  <c r="E810" i="10"/>
  <c r="F810" i="10" s="1"/>
  <c r="E811" i="10"/>
  <c r="F811" i="10" s="1"/>
  <c r="E812" i="10"/>
  <c r="F812" i="10" s="1"/>
  <c r="E813" i="10"/>
  <c r="F813" i="10" s="1"/>
  <c r="E814" i="10"/>
  <c r="F814" i="10" s="1"/>
  <c r="E815" i="10"/>
  <c r="F815" i="10" s="1"/>
  <c r="E816" i="10"/>
  <c r="F816" i="10" s="1"/>
  <c r="E817" i="10"/>
  <c r="F817" i="10" s="1"/>
  <c r="E818" i="10"/>
  <c r="F818" i="10" s="1"/>
  <c r="E819" i="10"/>
  <c r="F819" i="10" s="1"/>
  <c r="E820" i="10"/>
  <c r="F820" i="10" s="1"/>
  <c r="E821" i="10"/>
  <c r="F821" i="10" s="1"/>
  <c r="E822" i="10"/>
  <c r="F822" i="10" s="1"/>
  <c r="E823" i="10"/>
  <c r="F823" i="10" s="1"/>
  <c r="E824" i="10"/>
  <c r="F824" i="10" s="1"/>
  <c r="E825" i="10"/>
  <c r="F825" i="10" s="1"/>
  <c r="E826" i="10"/>
  <c r="F826" i="10" s="1"/>
  <c r="E827" i="10"/>
  <c r="F827" i="10" s="1"/>
  <c r="E828" i="10"/>
  <c r="F828" i="10" s="1"/>
  <c r="E829" i="10"/>
  <c r="F829" i="10" s="1"/>
  <c r="E830" i="10"/>
  <c r="F830" i="10" s="1"/>
  <c r="E831" i="10"/>
  <c r="F831" i="10" s="1"/>
  <c r="E832" i="10"/>
  <c r="F832" i="10" s="1"/>
  <c r="E833" i="10"/>
  <c r="F833" i="10" s="1"/>
  <c r="E834" i="10"/>
  <c r="F834" i="10" s="1"/>
  <c r="E835" i="10"/>
  <c r="F835" i="10" s="1"/>
  <c r="E836" i="10"/>
  <c r="F836" i="10" s="1"/>
  <c r="E837" i="10"/>
  <c r="F837" i="10" s="1"/>
  <c r="E838" i="10"/>
  <c r="F838" i="10" s="1"/>
  <c r="E839" i="10"/>
  <c r="F839" i="10" s="1"/>
  <c r="E840" i="10"/>
  <c r="F840" i="10" s="1"/>
  <c r="E841" i="10"/>
  <c r="F841" i="10" s="1"/>
  <c r="E842" i="10"/>
  <c r="F842" i="10" s="1"/>
  <c r="E843" i="10"/>
  <c r="F843" i="10" s="1"/>
  <c r="E844" i="10"/>
  <c r="F844" i="10" s="1"/>
  <c r="E845" i="10"/>
  <c r="F845" i="10" s="1"/>
  <c r="E846" i="10"/>
  <c r="F846" i="10" s="1"/>
  <c r="E847" i="10"/>
  <c r="F847" i="10" s="1"/>
  <c r="E848" i="10"/>
  <c r="F848" i="10" s="1"/>
  <c r="E849" i="10"/>
  <c r="F849" i="10" s="1"/>
  <c r="E850" i="10"/>
  <c r="F850" i="10" s="1"/>
  <c r="E851" i="10"/>
  <c r="F851" i="10" s="1"/>
  <c r="E852" i="10"/>
  <c r="F852" i="10" s="1"/>
  <c r="E853" i="10"/>
  <c r="F853" i="10" s="1"/>
  <c r="E854" i="10"/>
  <c r="F854" i="10" s="1"/>
  <c r="E855" i="10"/>
  <c r="F855" i="10" s="1"/>
  <c r="E856" i="10"/>
  <c r="F856" i="10" s="1"/>
  <c r="E857" i="10"/>
  <c r="F857" i="10" s="1"/>
  <c r="E858" i="10"/>
  <c r="F858" i="10" s="1"/>
  <c r="E859" i="10"/>
  <c r="F859" i="10" s="1"/>
  <c r="E860" i="10"/>
  <c r="F860" i="10" s="1"/>
  <c r="E861" i="10"/>
  <c r="F861" i="10" s="1"/>
  <c r="E862" i="10"/>
  <c r="F862" i="10" s="1"/>
  <c r="E863" i="10"/>
  <c r="F863" i="10" s="1"/>
  <c r="E864" i="10"/>
  <c r="F864" i="10" s="1"/>
  <c r="E865" i="10"/>
  <c r="F865" i="10" s="1"/>
  <c r="E866" i="10"/>
  <c r="F866" i="10" s="1"/>
  <c r="E867" i="10"/>
  <c r="F867" i="10" s="1"/>
  <c r="E868" i="10"/>
  <c r="F868" i="10" s="1"/>
  <c r="E869" i="10"/>
  <c r="F869" i="10" s="1"/>
  <c r="E870" i="10"/>
  <c r="F870" i="10" s="1"/>
  <c r="E871" i="10"/>
  <c r="F871" i="10" s="1"/>
  <c r="E872" i="10"/>
  <c r="F872" i="10" s="1"/>
  <c r="E873" i="10"/>
  <c r="F873" i="10" s="1"/>
  <c r="E874" i="10"/>
  <c r="F874" i="10" s="1"/>
  <c r="E875" i="10"/>
  <c r="F875" i="10" s="1"/>
  <c r="E876" i="10"/>
  <c r="F876" i="10" s="1"/>
  <c r="E877" i="10"/>
  <c r="F877" i="10" s="1"/>
  <c r="E878" i="10"/>
  <c r="F878" i="10" s="1"/>
  <c r="E879" i="10"/>
  <c r="F879" i="10" s="1"/>
  <c r="E880" i="10"/>
  <c r="F880" i="10" s="1"/>
  <c r="E881" i="10"/>
  <c r="F881" i="10" s="1"/>
  <c r="E882" i="10"/>
  <c r="F882" i="10" s="1"/>
  <c r="E883" i="10"/>
  <c r="F883" i="10" s="1"/>
  <c r="E884" i="10"/>
  <c r="F884" i="10" s="1"/>
  <c r="E885" i="10"/>
  <c r="F885" i="10" s="1"/>
  <c r="E886" i="10"/>
  <c r="F886" i="10" s="1"/>
  <c r="E887" i="10"/>
  <c r="F887" i="10" s="1"/>
  <c r="E888" i="10"/>
  <c r="F888" i="10" s="1"/>
  <c r="E889" i="10"/>
  <c r="F889" i="10" s="1"/>
  <c r="E890" i="10"/>
  <c r="F890" i="10" s="1"/>
  <c r="E891" i="10"/>
  <c r="F891" i="10" s="1"/>
  <c r="E892" i="10"/>
  <c r="F892" i="10" s="1"/>
  <c r="E893" i="10"/>
  <c r="F893" i="10" s="1"/>
  <c r="E894" i="10"/>
  <c r="F894" i="10" s="1"/>
  <c r="E895" i="10"/>
  <c r="F895" i="10" s="1"/>
  <c r="E896" i="10"/>
  <c r="F896" i="10" s="1"/>
  <c r="E897" i="10"/>
  <c r="F897" i="10" s="1"/>
  <c r="E898" i="10"/>
  <c r="F898" i="10" s="1"/>
  <c r="E899" i="10"/>
  <c r="F899" i="10" s="1"/>
  <c r="E900" i="10"/>
  <c r="F900" i="10" s="1"/>
  <c r="E901" i="10"/>
  <c r="F901" i="10" s="1"/>
  <c r="E902" i="10"/>
  <c r="F902" i="10" s="1"/>
  <c r="E903" i="10"/>
  <c r="F903" i="10" s="1"/>
  <c r="E904" i="10"/>
  <c r="F904" i="10" s="1"/>
  <c r="E905" i="10"/>
  <c r="F905" i="10" s="1"/>
  <c r="E906" i="10"/>
  <c r="F906" i="10" s="1"/>
  <c r="E907" i="10"/>
  <c r="F907" i="10" s="1"/>
  <c r="E908" i="10"/>
  <c r="F908" i="10" s="1"/>
  <c r="E909" i="10"/>
  <c r="F909" i="10" s="1"/>
  <c r="E910" i="10"/>
  <c r="F910" i="10" s="1"/>
  <c r="E911" i="10"/>
  <c r="F911" i="10" s="1"/>
  <c r="E912" i="10"/>
  <c r="F912" i="10" s="1"/>
  <c r="E913" i="10"/>
  <c r="F913" i="10" s="1"/>
  <c r="E914" i="10"/>
  <c r="F914" i="10" s="1"/>
  <c r="E915" i="10"/>
  <c r="F915" i="10" s="1"/>
  <c r="E916" i="10"/>
  <c r="F916" i="10" s="1"/>
  <c r="E917" i="10"/>
  <c r="F917" i="10" s="1"/>
  <c r="E918" i="10"/>
  <c r="F918" i="10" s="1"/>
  <c r="E919" i="10"/>
  <c r="F919" i="10" s="1"/>
  <c r="E920" i="10"/>
  <c r="F920" i="10" s="1"/>
  <c r="E921" i="10"/>
  <c r="F921" i="10" s="1"/>
  <c r="E922" i="10"/>
  <c r="F922" i="10" s="1"/>
  <c r="E923" i="10"/>
  <c r="F923" i="10" s="1"/>
  <c r="E924" i="10"/>
  <c r="F924" i="10" s="1"/>
  <c r="E925" i="10"/>
  <c r="F925" i="10" s="1"/>
  <c r="E926" i="10"/>
  <c r="F926" i="10" s="1"/>
  <c r="E927" i="10"/>
  <c r="F927" i="10" s="1"/>
  <c r="E928" i="10"/>
  <c r="F928" i="10" s="1"/>
  <c r="E929" i="10"/>
  <c r="F929" i="10" s="1"/>
  <c r="E930" i="10"/>
  <c r="F930" i="10" s="1"/>
  <c r="E931" i="10"/>
  <c r="E932" i="10"/>
  <c r="F932" i="10" s="1"/>
  <c r="E933" i="10"/>
  <c r="F933" i="10" s="1"/>
  <c r="E934" i="10"/>
  <c r="F934" i="10" s="1"/>
  <c r="E935" i="10"/>
  <c r="F935" i="10" s="1"/>
  <c r="E936" i="10"/>
  <c r="F936" i="10" s="1"/>
  <c r="E937" i="10"/>
  <c r="F937" i="10" s="1"/>
  <c r="E938" i="10"/>
  <c r="F938" i="10" s="1"/>
  <c r="E939" i="10"/>
  <c r="F939" i="10" s="1"/>
  <c r="E940" i="10"/>
  <c r="F940" i="10" s="1"/>
  <c r="E941" i="10"/>
  <c r="F941" i="10" s="1"/>
  <c r="E942" i="10"/>
  <c r="F942" i="10" s="1"/>
  <c r="E943" i="10"/>
  <c r="F943" i="10" s="1"/>
  <c r="E944" i="10"/>
  <c r="F944" i="10" s="1"/>
  <c r="E945" i="10"/>
  <c r="F945" i="10" s="1"/>
  <c r="E946" i="10"/>
  <c r="F946" i="10" s="1"/>
  <c r="E947" i="10"/>
  <c r="F947" i="10" s="1"/>
  <c r="E948" i="10"/>
  <c r="F948" i="10" s="1"/>
  <c r="E949" i="10"/>
  <c r="F949" i="10" s="1"/>
  <c r="E950" i="10"/>
  <c r="F950" i="10" s="1"/>
  <c r="E951" i="10"/>
  <c r="F951" i="10" s="1"/>
  <c r="E952" i="10"/>
  <c r="F952" i="10" s="1"/>
  <c r="E953" i="10"/>
  <c r="F953" i="10" s="1"/>
  <c r="E954" i="10"/>
  <c r="F954" i="10" s="1"/>
  <c r="E955" i="10"/>
  <c r="F955" i="10" s="1"/>
  <c r="E956" i="10"/>
  <c r="F956" i="10" s="1"/>
  <c r="E957" i="10"/>
  <c r="F957" i="10" s="1"/>
  <c r="E958" i="10"/>
  <c r="F958" i="10" s="1"/>
  <c r="E959" i="10"/>
  <c r="F959" i="10" s="1"/>
  <c r="E960" i="10"/>
  <c r="F960" i="10" s="1"/>
  <c r="E961" i="10"/>
  <c r="F961" i="10" s="1"/>
  <c r="E962" i="10"/>
  <c r="F962" i="10" s="1"/>
  <c r="E963" i="10"/>
  <c r="F963" i="10" s="1"/>
  <c r="E964" i="10"/>
  <c r="F964" i="10" s="1"/>
  <c r="E965" i="10"/>
  <c r="F965" i="10" s="1"/>
  <c r="E966" i="10"/>
  <c r="F966" i="10" s="1"/>
  <c r="E967" i="10"/>
  <c r="F967" i="10" s="1"/>
  <c r="E968" i="10"/>
  <c r="F968" i="10" s="1"/>
  <c r="E969" i="10"/>
  <c r="F969" i="10" s="1"/>
  <c r="E970" i="10"/>
  <c r="F970" i="10" s="1"/>
  <c r="E971" i="10"/>
  <c r="F971" i="10" s="1"/>
  <c r="E972" i="10"/>
  <c r="F972" i="10" s="1"/>
  <c r="E973" i="10"/>
  <c r="F973" i="10" s="1"/>
  <c r="E974" i="10"/>
  <c r="F974" i="10" s="1"/>
  <c r="E975" i="10"/>
  <c r="F975" i="10" s="1"/>
  <c r="E976" i="10"/>
  <c r="F976" i="10" s="1"/>
  <c r="E977" i="10"/>
  <c r="F977" i="10" s="1"/>
  <c r="E978" i="10"/>
  <c r="F978" i="10" s="1"/>
  <c r="E979" i="10"/>
  <c r="F979" i="10" s="1"/>
  <c r="E980" i="10"/>
  <c r="F980" i="10" s="1"/>
  <c r="E981" i="10"/>
  <c r="F981" i="10" s="1"/>
  <c r="E982" i="10"/>
  <c r="F982" i="10" s="1"/>
  <c r="E983" i="10"/>
  <c r="F983" i="10" s="1"/>
  <c r="E984" i="10"/>
  <c r="F984" i="10" s="1"/>
  <c r="E985" i="10"/>
  <c r="F985" i="10" s="1"/>
  <c r="E986" i="10"/>
  <c r="F986" i="10" s="1"/>
  <c r="E987" i="10"/>
  <c r="F987" i="10" s="1"/>
  <c r="E988" i="10"/>
  <c r="F988" i="10" s="1"/>
  <c r="E989" i="10"/>
  <c r="F989" i="10" s="1"/>
  <c r="E990" i="10"/>
  <c r="F990" i="10" s="1"/>
  <c r="E991" i="10"/>
  <c r="F991" i="10" s="1"/>
  <c r="E992" i="10"/>
  <c r="F992" i="10" s="1"/>
  <c r="E993" i="10"/>
  <c r="F993" i="10" s="1"/>
  <c r="E994" i="10"/>
  <c r="F994" i="10" s="1"/>
  <c r="E995" i="10"/>
  <c r="F995" i="10" s="1"/>
  <c r="E996" i="10"/>
  <c r="F996" i="10" s="1"/>
  <c r="E997" i="10"/>
  <c r="F997" i="10" s="1"/>
  <c r="E998" i="10"/>
  <c r="F998" i="10" s="1"/>
  <c r="E999" i="10"/>
  <c r="F999" i="10" s="1"/>
  <c r="E1000" i="10"/>
  <c r="F1000" i="10" s="1"/>
  <c r="E1001" i="10"/>
  <c r="F1001" i="10" s="1"/>
  <c r="E1002" i="10"/>
  <c r="F1002" i="10" s="1"/>
  <c r="E1003" i="10"/>
  <c r="F1003" i="10" s="1"/>
  <c r="E1004" i="10"/>
  <c r="F1004" i="10" s="1"/>
  <c r="E1005" i="10"/>
  <c r="F1005" i="10" s="1"/>
  <c r="E1006" i="10"/>
  <c r="F1006" i="10" s="1"/>
  <c r="E1007" i="10"/>
  <c r="F1007" i="10" s="1"/>
  <c r="E1008" i="10"/>
  <c r="F1008" i="10" s="1"/>
  <c r="E1009" i="10"/>
  <c r="F1009" i="10" s="1"/>
  <c r="E1010" i="10"/>
  <c r="F1010" i="10" s="1"/>
  <c r="E1011" i="10"/>
  <c r="F1011" i="10" s="1"/>
  <c r="E1012" i="10"/>
  <c r="F1012" i="10" s="1"/>
  <c r="E1013" i="10"/>
  <c r="F1013" i="10" s="1"/>
  <c r="E1014" i="10"/>
  <c r="F1014" i="10" s="1"/>
  <c r="E1015" i="10"/>
  <c r="F1015" i="10" s="1"/>
  <c r="E1016" i="10"/>
  <c r="F1016" i="10" s="1"/>
  <c r="E1017" i="10"/>
  <c r="F1017" i="10" s="1"/>
  <c r="E1018" i="10"/>
  <c r="F1018" i="10" s="1"/>
  <c r="E1019" i="10"/>
  <c r="F1019" i="10" s="1"/>
  <c r="E1020" i="10"/>
  <c r="F1020" i="10" s="1"/>
  <c r="E1021" i="10"/>
  <c r="F1021" i="10" s="1"/>
  <c r="E1022" i="10"/>
  <c r="F1022" i="10" s="1"/>
  <c r="E1023" i="10"/>
  <c r="F1023" i="10" s="1"/>
  <c r="E1024" i="10"/>
  <c r="F1024" i="10" s="1"/>
  <c r="E1025" i="10"/>
  <c r="F1025" i="10" s="1"/>
  <c r="E1026" i="10"/>
  <c r="F1026" i="10" s="1"/>
  <c r="E1027" i="10"/>
  <c r="F1027" i="10" s="1"/>
  <c r="E1028" i="10"/>
  <c r="F1028" i="10" s="1"/>
  <c r="E1029" i="10"/>
  <c r="F1029" i="10" s="1"/>
  <c r="E1030" i="10"/>
  <c r="F1030" i="10" s="1"/>
  <c r="E1031" i="10"/>
  <c r="F1031" i="10" s="1"/>
  <c r="E1032" i="10"/>
  <c r="F1032" i="10" s="1"/>
  <c r="E1033" i="10"/>
  <c r="F1033" i="10" s="1"/>
  <c r="E1034" i="10"/>
  <c r="F1034" i="10" s="1"/>
  <c r="E1035" i="10"/>
  <c r="F1035" i="10" s="1"/>
  <c r="E1036" i="10"/>
  <c r="F1036" i="10" s="1"/>
  <c r="E1037" i="10"/>
  <c r="F1037" i="10" s="1"/>
  <c r="E1038" i="10"/>
  <c r="F1038" i="10" s="1"/>
  <c r="E1039" i="10"/>
  <c r="F1039" i="10" s="1"/>
  <c r="E1040" i="10"/>
  <c r="F1040" i="10" s="1"/>
  <c r="E1041" i="10"/>
  <c r="F1041" i="10" s="1"/>
  <c r="E1042" i="10"/>
  <c r="F1042" i="10" s="1"/>
  <c r="E1043" i="10"/>
  <c r="F1043" i="10" s="1"/>
  <c r="E1044" i="10"/>
  <c r="F1044" i="10" s="1"/>
  <c r="E1045" i="10"/>
  <c r="F1045" i="10" s="1"/>
  <c r="E1046" i="10"/>
  <c r="F1046" i="10" s="1"/>
  <c r="E1047" i="10"/>
  <c r="F1047" i="10" s="1"/>
  <c r="E1048" i="10"/>
  <c r="F1048" i="10" s="1"/>
  <c r="E1049" i="10"/>
  <c r="F1049" i="10" s="1"/>
  <c r="E1050" i="10"/>
  <c r="F1050" i="10" s="1"/>
  <c r="E1051" i="10"/>
  <c r="F1051" i="10" s="1"/>
  <c r="E1052" i="10"/>
  <c r="F1052" i="10" s="1"/>
  <c r="E1053" i="10"/>
  <c r="F1053" i="10" s="1"/>
  <c r="E1054" i="10"/>
  <c r="F1054" i="10" s="1"/>
  <c r="E1055" i="10"/>
  <c r="F1055" i="10" s="1"/>
  <c r="E1056" i="10"/>
  <c r="F1056" i="10" s="1"/>
  <c r="E1057" i="10"/>
  <c r="F1057" i="10" s="1"/>
  <c r="E1058" i="10"/>
  <c r="F1058" i="10" s="1"/>
  <c r="E1059" i="10"/>
  <c r="F1059" i="10" s="1"/>
  <c r="E1060" i="10"/>
  <c r="F1060" i="10" s="1"/>
  <c r="E1061" i="10"/>
  <c r="F1061" i="10" s="1"/>
  <c r="E1062" i="10"/>
  <c r="F1062" i="10" s="1"/>
  <c r="E1063" i="10"/>
  <c r="F1063" i="10" s="1"/>
  <c r="E1064" i="10"/>
  <c r="F1064" i="10" s="1"/>
  <c r="E1065" i="10"/>
  <c r="F1065" i="10" s="1"/>
  <c r="E1066" i="10"/>
  <c r="F1066" i="10" s="1"/>
  <c r="E1067" i="10"/>
  <c r="F1067" i="10" s="1"/>
  <c r="E1068" i="10"/>
  <c r="F1068" i="10" s="1"/>
  <c r="E1069" i="10"/>
  <c r="F1069" i="10" s="1"/>
  <c r="E1070" i="10"/>
  <c r="F1070" i="10" s="1"/>
  <c r="E1071" i="10"/>
  <c r="F1071" i="10" s="1"/>
  <c r="E1072" i="10"/>
  <c r="F1072" i="10" s="1"/>
  <c r="E1073" i="10"/>
  <c r="F1073" i="10" s="1"/>
  <c r="E1074" i="10"/>
  <c r="F1074" i="10" s="1"/>
  <c r="E1075" i="10"/>
  <c r="F1075" i="10" s="1"/>
  <c r="E1076" i="10"/>
  <c r="F1076" i="10" s="1"/>
  <c r="E1077" i="10"/>
  <c r="F1077" i="10" s="1"/>
  <c r="E1078" i="10"/>
  <c r="F1078" i="10" s="1"/>
  <c r="E1079" i="10"/>
  <c r="F1079" i="10" s="1"/>
  <c r="E1080" i="10"/>
  <c r="F1080" i="10" s="1"/>
  <c r="E1081" i="10"/>
  <c r="F1081" i="10" s="1"/>
  <c r="E1082" i="10"/>
  <c r="F1082" i="10" s="1"/>
  <c r="E1083" i="10"/>
  <c r="F1083" i="10" s="1"/>
  <c r="E1084" i="10"/>
  <c r="F1084" i="10" s="1"/>
  <c r="E1085" i="10"/>
  <c r="F1085" i="10" s="1"/>
  <c r="E1086" i="10"/>
  <c r="F1086" i="10" s="1"/>
  <c r="E1087" i="10"/>
  <c r="F1087" i="10" s="1"/>
  <c r="E1088" i="10"/>
  <c r="F1088" i="10" s="1"/>
  <c r="E1089" i="10"/>
  <c r="F1089" i="10" s="1"/>
  <c r="E1090" i="10"/>
  <c r="F1090" i="10" s="1"/>
  <c r="E1091" i="10"/>
  <c r="F1091" i="10" s="1"/>
  <c r="E1092" i="10"/>
  <c r="F1092" i="10" s="1"/>
  <c r="E1093" i="10"/>
  <c r="F1093" i="10" s="1"/>
  <c r="E1094" i="10"/>
  <c r="F1094" i="10" s="1"/>
  <c r="E1095" i="10"/>
  <c r="F1095" i="10" s="1"/>
  <c r="E1096" i="10"/>
  <c r="F1096" i="10" s="1"/>
  <c r="E1097" i="10"/>
  <c r="F1097" i="10" s="1"/>
  <c r="E1098" i="10"/>
  <c r="F1098" i="10" s="1"/>
  <c r="E1099" i="10"/>
  <c r="F1099" i="10" s="1"/>
  <c r="E1100" i="10"/>
  <c r="F1100" i="10" s="1"/>
  <c r="E1101" i="10"/>
  <c r="F1101" i="10" s="1"/>
  <c r="E1102" i="10"/>
  <c r="F1102" i="10" s="1"/>
  <c r="E1103" i="10"/>
  <c r="F1103" i="10" s="1"/>
  <c r="E1104" i="10"/>
  <c r="F1104" i="10" s="1"/>
  <c r="E1105" i="10"/>
  <c r="F1105" i="10" s="1"/>
  <c r="E1106" i="10"/>
  <c r="F1106" i="10" s="1"/>
  <c r="E1107" i="10"/>
  <c r="F1107" i="10" s="1"/>
  <c r="E1108" i="10"/>
  <c r="F1108" i="10" s="1"/>
  <c r="E1109" i="10"/>
  <c r="F1109" i="10" s="1"/>
  <c r="E1110" i="10"/>
  <c r="F1110" i="10" s="1"/>
  <c r="E1111" i="10"/>
  <c r="F1111" i="10" s="1"/>
  <c r="E1112" i="10"/>
  <c r="F1112" i="10" s="1"/>
  <c r="E1113" i="10"/>
  <c r="F1113" i="10" s="1"/>
  <c r="E1114" i="10"/>
  <c r="F1114" i="10" s="1"/>
  <c r="E1115" i="10"/>
  <c r="F1115" i="10" s="1"/>
  <c r="E1116" i="10"/>
  <c r="F1116" i="10" s="1"/>
  <c r="E1117" i="10"/>
  <c r="F1117" i="10" s="1"/>
  <c r="E1118" i="10"/>
  <c r="F1118" i="10" s="1"/>
  <c r="E1119" i="10"/>
  <c r="F1119" i="10" s="1"/>
  <c r="E1120" i="10"/>
  <c r="F1120" i="10" s="1"/>
  <c r="E1121" i="10"/>
  <c r="F1121" i="10" s="1"/>
  <c r="E1122" i="10"/>
  <c r="F1122" i="10" s="1"/>
  <c r="E1123" i="10"/>
  <c r="F1123" i="10" s="1"/>
  <c r="E1124" i="10"/>
  <c r="F1124" i="10" s="1"/>
  <c r="E1125" i="10"/>
  <c r="F1125" i="10" s="1"/>
  <c r="E1126" i="10"/>
  <c r="F1126" i="10" s="1"/>
  <c r="E1127" i="10"/>
  <c r="F1127" i="10" s="1"/>
  <c r="E1128" i="10"/>
  <c r="F1128" i="10" s="1"/>
  <c r="E1129" i="10"/>
  <c r="F1129" i="10" s="1"/>
  <c r="E1130" i="10"/>
  <c r="F1130" i="10" s="1"/>
  <c r="E1131" i="10"/>
  <c r="F1131" i="10" s="1"/>
  <c r="E1132" i="10"/>
  <c r="F1132" i="10" s="1"/>
  <c r="E1133" i="10"/>
  <c r="F1133" i="10" s="1"/>
  <c r="E1134" i="10"/>
  <c r="F1134" i="10" s="1"/>
  <c r="E1135" i="10"/>
  <c r="F1135" i="10" s="1"/>
  <c r="E1136" i="10"/>
  <c r="F1136" i="10" s="1"/>
  <c r="E1137" i="10"/>
  <c r="F1137" i="10" s="1"/>
  <c r="E1138" i="10"/>
  <c r="F1138" i="10" s="1"/>
  <c r="E1139" i="10"/>
  <c r="F1139" i="10" s="1"/>
  <c r="E1140" i="10"/>
  <c r="F1140" i="10" s="1"/>
  <c r="E1141" i="10"/>
  <c r="F1141" i="10" s="1"/>
  <c r="E1142" i="10"/>
  <c r="F1142" i="10" s="1"/>
  <c r="E1143" i="10"/>
  <c r="F1143" i="10" s="1"/>
  <c r="E1144" i="10"/>
  <c r="F1144" i="10" s="1"/>
  <c r="E1145" i="10"/>
  <c r="F1145" i="10" s="1"/>
  <c r="E1146" i="10"/>
  <c r="F1146" i="10" s="1"/>
  <c r="E1147" i="10"/>
  <c r="F1147" i="10" s="1"/>
  <c r="E1148" i="10"/>
  <c r="F1148" i="10" s="1"/>
  <c r="E1149" i="10"/>
  <c r="F1149" i="10" s="1"/>
  <c r="E1150" i="10"/>
  <c r="F1150" i="10" s="1"/>
  <c r="E1151" i="10"/>
  <c r="F1151" i="10" s="1"/>
  <c r="E1152" i="10"/>
  <c r="F1152" i="10" s="1"/>
  <c r="E1153" i="10"/>
  <c r="F1153" i="10" s="1"/>
  <c r="E1154" i="10"/>
  <c r="F1154" i="10" s="1"/>
  <c r="E1155" i="10"/>
  <c r="F1155" i="10" s="1"/>
  <c r="E1156" i="10"/>
  <c r="F1156" i="10" s="1"/>
  <c r="E1157" i="10"/>
  <c r="F1157" i="10" s="1"/>
  <c r="E1158" i="10"/>
  <c r="F1158" i="10" s="1"/>
  <c r="E1159" i="10"/>
  <c r="F1159" i="10" s="1"/>
  <c r="E1160" i="10"/>
  <c r="F1160" i="10" s="1"/>
  <c r="E1161" i="10"/>
  <c r="F1161" i="10" s="1"/>
  <c r="E1162" i="10"/>
  <c r="F1162" i="10" s="1"/>
  <c r="E1163" i="10"/>
  <c r="F1163" i="10" s="1"/>
  <c r="E1164" i="10"/>
  <c r="F1164" i="10" s="1"/>
  <c r="E1165" i="10"/>
  <c r="F1165" i="10" s="1"/>
  <c r="E1166" i="10"/>
  <c r="F1166" i="10" s="1"/>
  <c r="E1167" i="10"/>
  <c r="F1167" i="10" s="1"/>
  <c r="E1168" i="10"/>
  <c r="F1168" i="10" s="1"/>
  <c r="E1169" i="10"/>
  <c r="F1169" i="10" s="1"/>
  <c r="E1170" i="10"/>
  <c r="F1170" i="10" s="1"/>
  <c r="E1171" i="10"/>
  <c r="F1171" i="10" s="1"/>
  <c r="E1172" i="10"/>
  <c r="F1172" i="10" s="1"/>
  <c r="E1173" i="10"/>
  <c r="F1173" i="10" s="1"/>
  <c r="E1174" i="10"/>
  <c r="F1174" i="10" s="1"/>
  <c r="E1175" i="10"/>
  <c r="F1175" i="10" s="1"/>
  <c r="E1176" i="10"/>
  <c r="F1176" i="10" s="1"/>
  <c r="E1177" i="10"/>
  <c r="F1177" i="10" s="1"/>
  <c r="E1178" i="10"/>
  <c r="F1178" i="10" s="1"/>
  <c r="E1179" i="10"/>
  <c r="F1179" i="10" s="1"/>
  <c r="E1180" i="10"/>
  <c r="F1180" i="10" s="1"/>
  <c r="E1181" i="10"/>
  <c r="F1181" i="10" s="1"/>
  <c r="E1182" i="10"/>
  <c r="F1182" i="10" s="1"/>
  <c r="E1183" i="10"/>
  <c r="F1183" i="10" s="1"/>
  <c r="E1184" i="10"/>
  <c r="F1184" i="10" s="1"/>
  <c r="E1185" i="10"/>
  <c r="F1185" i="10" s="1"/>
  <c r="E1186" i="10"/>
  <c r="F1186" i="10" s="1"/>
  <c r="E1187" i="10"/>
  <c r="F1187" i="10" s="1"/>
  <c r="E1188" i="10"/>
  <c r="F1188" i="10" s="1"/>
  <c r="E1189" i="10"/>
  <c r="F1189" i="10" s="1"/>
  <c r="E1190" i="10"/>
  <c r="F1190" i="10" s="1"/>
  <c r="E1191" i="10"/>
  <c r="F1191" i="10" s="1"/>
  <c r="E1192" i="10"/>
  <c r="F1192" i="10" s="1"/>
  <c r="E1193" i="10"/>
  <c r="F1193" i="10" s="1"/>
  <c r="E1194" i="10"/>
  <c r="F1194" i="10" s="1"/>
  <c r="E1195" i="10"/>
  <c r="F1195" i="10" s="1"/>
  <c r="E1196" i="10"/>
  <c r="F1196" i="10" s="1"/>
  <c r="E1197" i="10"/>
  <c r="F1197" i="10" s="1"/>
  <c r="E1198" i="10"/>
  <c r="F1198" i="10" s="1"/>
  <c r="E1199" i="10"/>
  <c r="F1199" i="10" s="1"/>
  <c r="E1200" i="10"/>
  <c r="F1200" i="10" s="1"/>
  <c r="E1201" i="10"/>
  <c r="F1201" i="10" s="1"/>
  <c r="E1202" i="10"/>
  <c r="F1202" i="10" s="1"/>
  <c r="E1203" i="10"/>
  <c r="F1203" i="10" s="1"/>
  <c r="E1204" i="10"/>
  <c r="F1204" i="10" s="1"/>
  <c r="E1205" i="10"/>
  <c r="F1205" i="10" s="1"/>
  <c r="E1206" i="10"/>
  <c r="F1206" i="10" s="1"/>
  <c r="E1207" i="10"/>
  <c r="F1207" i="10" s="1"/>
  <c r="E1208" i="10"/>
  <c r="F1208" i="10" s="1"/>
  <c r="E1209" i="10"/>
  <c r="F1209" i="10" s="1"/>
  <c r="E1210" i="10"/>
  <c r="F1210" i="10" s="1"/>
  <c r="E1211" i="10"/>
  <c r="F1211" i="10" s="1"/>
  <c r="E1212" i="10"/>
  <c r="F1212" i="10" s="1"/>
  <c r="E1213" i="10"/>
  <c r="F1213" i="10" s="1"/>
  <c r="E1214" i="10"/>
  <c r="F1214" i="10" s="1"/>
  <c r="E1215" i="10"/>
  <c r="F1215" i="10" s="1"/>
  <c r="E1216" i="10"/>
  <c r="F1216" i="10" s="1"/>
  <c r="E1217" i="10"/>
  <c r="F1217" i="10" s="1"/>
  <c r="E1218" i="10"/>
  <c r="F1218" i="10" s="1"/>
  <c r="E1219" i="10"/>
  <c r="F1219" i="10" s="1"/>
  <c r="E1220" i="10"/>
  <c r="F1220" i="10" s="1"/>
  <c r="E1221" i="10"/>
  <c r="F1221" i="10" s="1"/>
  <c r="E1222" i="10"/>
  <c r="F1222" i="10" s="1"/>
  <c r="E1223" i="10"/>
  <c r="F1223" i="10" s="1"/>
  <c r="E1224" i="10"/>
  <c r="F1224" i="10" s="1"/>
  <c r="E1225" i="10"/>
  <c r="F1225" i="10" s="1"/>
  <c r="E1226" i="10"/>
  <c r="F1226" i="10" s="1"/>
  <c r="E1227" i="10"/>
  <c r="F1227" i="10" s="1"/>
  <c r="E1228" i="10"/>
  <c r="F1228" i="10" s="1"/>
  <c r="E1229" i="10"/>
  <c r="F1229" i="10" s="1"/>
  <c r="E1230" i="10"/>
  <c r="F1230" i="10" s="1"/>
  <c r="E1231" i="10"/>
  <c r="F1231" i="10" s="1"/>
  <c r="E1232" i="10"/>
  <c r="F1232" i="10" s="1"/>
  <c r="E1233" i="10"/>
  <c r="F1233" i="10" s="1"/>
  <c r="E1234" i="10"/>
  <c r="F1234" i="10" s="1"/>
  <c r="E1235" i="10"/>
  <c r="F1235" i="10" s="1"/>
  <c r="E1236" i="10"/>
  <c r="F1236" i="10" s="1"/>
  <c r="E1237" i="10"/>
  <c r="F1237" i="10" s="1"/>
  <c r="E1238" i="10"/>
  <c r="F1238" i="10" s="1"/>
  <c r="E1239" i="10"/>
  <c r="F1239" i="10" s="1"/>
  <c r="E1240" i="10"/>
  <c r="F1240" i="10" s="1"/>
  <c r="E1241" i="10"/>
  <c r="F1241" i="10" s="1"/>
  <c r="E1242" i="10"/>
  <c r="F1242" i="10" s="1"/>
  <c r="E1243" i="10"/>
  <c r="F1243" i="10" s="1"/>
  <c r="E1244" i="10"/>
  <c r="F1244" i="10" s="1"/>
  <c r="E1245" i="10"/>
  <c r="F1245" i="10" s="1"/>
  <c r="E1246" i="10"/>
  <c r="F1246" i="10" s="1"/>
  <c r="E1247" i="10"/>
  <c r="F1247" i="10" s="1"/>
  <c r="E1248" i="10"/>
  <c r="F1248" i="10" s="1"/>
  <c r="E1249" i="10"/>
  <c r="F1249" i="10" s="1"/>
  <c r="E1250" i="10"/>
  <c r="F1250" i="10" s="1"/>
  <c r="E1251" i="10"/>
  <c r="F1251" i="10" s="1"/>
  <c r="E1252" i="10"/>
  <c r="F1252" i="10" s="1"/>
  <c r="E1253" i="10"/>
  <c r="F1253" i="10" s="1"/>
  <c r="E1254" i="10"/>
  <c r="F1254" i="10" s="1"/>
  <c r="E1255" i="10"/>
  <c r="F1255" i="10" s="1"/>
  <c r="E1256" i="10"/>
  <c r="F1256" i="10" s="1"/>
  <c r="E1257" i="10"/>
  <c r="F1257" i="10" s="1"/>
  <c r="E1258" i="10"/>
  <c r="F1258" i="10" s="1"/>
  <c r="E1259" i="10"/>
  <c r="F1259" i="10" s="1"/>
  <c r="E1260" i="10"/>
  <c r="F1260" i="10" s="1"/>
  <c r="E1261" i="10"/>
  <c r="F1261" i="10" s="1"/>
  <c r="E1262" i="10"/>
  <c r="F1262" i="10" s="1"/>
  <c r="E1263" i="10"/>
  <c r="F1263" i="10" s="1"/>
  <c r="E1264" i="10"/>
  <c r="F1264" i="10" s="1"/>
  <c r="E1265" i="10"/>
  <c r="F1265" i="10" s="1"/>
  <c r="E1266" i="10"/>
  <c r="F1266" i="10" s="1"/>
  <c r="E1267" i="10"/>
  <c r="F1267" i="10" s="1"/>
  <c r="E1268" i="10"/>
  <c r="F1268" i="10" s="1"/>
  <c r="E1269" i="10"/>
  <c r="F1269" i="10" s="1"/>
  <c r="E1270" i="10"/>
  <c r="F1270" i="10" s="1"/>
  <c r="E1271" i="10"/>
  <c r="F1271" i="10" s="1"/>
  <c r="E1272" i="10"/>
  <c r="F1272" i="10" s="1"/>
  <c r="E1273" i="10"/>
  <c r="F1273" i="10" s="1"/>
  <c r="E1274" i="10"/>
  <c r="F1274" i="10" s="1"/>
  <c r="E1275" i="10"/>
  <c r="F1275" i="10" s="1"/>
  <c r="E1276" i="10"/>
  <c r="F1276" i="10" s="1"/>
  <c r="E1277" i="10"/>
  <c r="F1277" i="10" s="1"/>
  <c r="E1278" i="10"/>
  <c r="F1278" i="10" s="1"/>
  <c r="E1279" i="10"/>
  <c r="F1279" i="10" s="1"/>
  <c r="E1280" i="10"/>
  <c r="F1280" i="10" s="1"/>
  <c r="E1281" i="10"/>
  <c r="F1281" i="10" s="1"/>
  <c r="E1282" i="10"/>
  <c r="F1282" i="10" s="1"/>
  <c r="E1283" i="10"/>
  <c r="F1283" i="10" s="1"/>
  <c r="E1284" i="10"/>
  <c r="F1284" i="10" s="1"/>
  <c r="E1285" i="10"/>
  <c r="F1285" i="10" s="1"/>
  <c r="E1286" i="10"/>
  <c r="F1286" i="10" s="1"/>
  <c r="E1287" i="10"/>
  <c r="F1287" i="10" s="1"/>
  <c r="E1288" i="10"/>
  <c r="F1288" i="10" s="1"/>
  <c r="E1289" i="10"/>
  <c r="F1289" i="10" s="1"/>
  <c r="E1290" i="10"/>
  <c r="F1290" i="10" s="1"/>
  <c r="E1291" i="10"/>
  <c r="F1291" i="10" s="1"/>
  <c r="E1292" i="10"/>
  <c r="F1292" i="10" s="1"/>
  <c r="E1293" i="10"/>
  <c r="F1293" i="10" s="1"/>
  <c r="E1294" i="10"/>
  <c r="F1294" i="10" s="1"/>
  <c r="E1295" i="10"/>
  <c r="F1295" i="10" s="1"/>
  <c r="E1296" i="10"/>
  <c r="F1296" i="10" s="1"/>
  <c r="E1297" i="10"/>
  <c r="F1297" i="10" s="1"/>
  <c r="E1298" i="10"/>
  <c r="F1298" i="10" s="1"/>
  <c r="E1299" i="10"/>
  <c r="F1299" i="10" s="1"/>
  <c r="E1300" i="10"/>
  <c r="F1300" i="10" s="1"/>
  <c r="E1301" i="10"/>
  <c r="F1301" i="10" s="1"/>
  <c r="E1302" i="10"/>
  <c r="F1302" i="10" s="1"/>
  <c r="E1303" i="10"/>
  <c r="F1303" i="10" s="1"/>
  <c r="E1304" i="10"/>
  <c r="F1304" i="10" s="1"/>
  <c r="E1305" i="10"/>
  <c r="F1305" i="10" s="1"/>
  <c r="E1306" i="10"/>
  <c r="F1306" i="10" s="1"/>
  <c r="E1307" i="10"/>
  <c r="F1307" i="10" s="1"/>
  <c r="E1308" i="10"/>
  <c r="F1308" i="10" s="1"/>
  <c r="E1309" i="10"/>
  <c r="F1309" i="10" s="1"/>
  <c r="E1310" i="10"/>
  <c r="F1310" i="10" s="1"/>
  <c r="E1311" i="10"/>
  <c r="F1311" i="10" s="1"/>
  <c r="E1312" i="10"/>
  <c r="F1312" i="10" s="1"/>
  <c r="E1313" i="10"/>
  <c r="F1313" i="10" s="1"/>
  <c r="E1314" i="10"/>
  <c r="F1314" i="10" s="1"/>
  <c r="E1315" i="10"/>
  <c r="F1315" i="10" s="1"/>
  <c r="E1316" i="10"/>
  <c r="F1316" i="10" s="1"/>
  <c r="E1317" i="10"/>
  <c r="F1317" i="10" s="1"/>
  <c r="E1318" i="10"/>
  <c r="F1318" i="10" s="1"/>
  <c r="E1319" i="10"/>
  <c r="F1319" i="10" s="1"/>
  <c r="E1320" i="10"/>
  <c r="F1320" i="10" s="1"/>
  <c r="E1321" i="10"/>
  <c r="F1321" i="10" s="1"/>
  <c r="E1322" i="10"/>
  <c r="F1322" i="10" s="1"/>
  <c r="E1323" i="10"/>
  <c r="F1323" i="10" s="1"/>
  <c r="E1324" i="10"/>
  <c r="F1324" i="10" s="1"/>
  <c r="E1325" i="10"/>
  <c r="F1325" i="10" s="1"/>
  <c r="E1326" i="10"/>
  <c r="F1326" i="10" s="1"/>
  <c r="E1327" i="10"/>
  <c r="F1327" i="10" s="1"/>
  <c r="E1328" i="10"/>
  <c r="F1328" i="10" s="1"/>
  <c r="E1329" i="10"/>
  <c r="F1329" i="10" s="1"/>
  <c r="E1330" i="10"/>
  <c r="F1330" i="10" s="1"/>
  <c r="E1331" i="10"/>
  <c r="F1331" i="10" s="1"/>
  <c r="E1332" i="10"/>
  <c r="F1332" i="10" s="1"/>
  <c r="E1333" i="10"/>
  <c r="F1333" i="10" s="1"/>
  <c r="E1334" i="10"/>
  <c r="F1334" i="10" s="1"/>
  <c r="E1335" i="10"/>
  <c r="F1335" i="10" s="1"/>
  <c r="E1336" i="10"/>
  <c r="F1336" i="10" s="1"/>
  <c r="E1337" i="10"/>
  <c r="F1337" i="10" s="1"/>
  <c r="E1338" i="10"/>
  <c r="F1338" i="10" s="1"/>
  <c r="E1339" i="10"/>
  <c r="F1339" i="10" s="1"/>
  <c r="E1340" i="10"/>
  <c r="F1340" i="10" s="1"/>
  <c r="E1341" i="10"/>
  <c r="F1341" i="10" s="1"/>
  <c r="E1342" i="10"/>
  <c r="F1342" i="10" s="1"/>
  <c r="E1343" i="10"/>
  <c r="F1343" i="10" s="1"/>
  <c r="E1344" i="10"/>
  <c r="F1344" i="10" s="1"/>
  <c r="E1345" i="10"/>
  <c r="F1345" i="10" s="1"/>
  <c r="E1346" i="10"/>
  <c r="F1346" i="10" s="1"/>
  <c r="E1347" i="10"/>
  <c r="F1347" i="10" s="1"/>
  <c r="E1348" i="10"/>
  <c r="F1348" i="10" s="1"/>
  <c r="E1349" i="10"/>
  <c r="F1349" i="10" s="1"/>
  <c r="E1350" i="10"/>
  <c r="F1350" i="10" s="1"/>
  <c r="E1351" i="10"/>
  <c r="F1351" i="10" s="1"/>
  <c r="E1352" i="10"/>
  <c r="F1352" i="10" s="1"/>
  <c r="E1353" i="10"/>
  <c r="F1353" i="10" s="1"/>
  <c r="E1354" i="10"/>
  <c r="F1354" i="10" s="1"/>
  <c r="E1355" i="10"/>
  <c r="F1355" i="10" s="1"/>
  <c r="E1356" i="10"/>
  <c r="F1356" i="10" s="1"/>
  <c r="E1357" i="10"/>
  <c r="F1357" i="10" s="1"/>
  <c r="E1358" i="10"/>
  <c r="F1358" i="10" s="1"/>
  <c r="E1359" i="10"/>
  <c r="F1359" i="10" s="1"/>
  <c r="E1360" i="10"/>
  <c r="F1360" i="10" s="1"/>
  <c r="E1361" i="10"/>
  <c r="F1361" i="10" s="1"/>
  <c r="E1362" i="10"/>
  <c r="F1362" i="10" s="1"/>
  <c r="E1363" i="10"/>
  <c r="F1363" i="10" s="1"/>
  <c r="E1364" i="10"/>
  <c r="F1364" i="10" s="1"/>
  <c r="E1365" i="10"/>
  <c r="F1365" i="10" s="1"/>
  <c r="E1366" i="10"/>
  <c r="F1366" i="10" s="1"/>
  <c r="E1367" i="10"/>
  <c r="F1367" i="10" s="1"/>
  <c r="E1368" i="10"/>
  <c r="F1368" i="10" s="1"/>
  <c r="E1369" i="10"/>
  <c r="F1369" i="10" s="1"/>
  <c r="E1370" i="10"/>
  <c r="F1370" i="10" s="1"/>
  <c r="E1371" i="10"/>
  <c r="F1371" i="10" s="1"/>
  <c r="E1372" i="10"/>
  <c r="F1372" i="10" s="1"/>
  <c r="E1373" i="10"/>
  <c r="F1373" i="10" s="1"/>
  <c r="E1374" i="10"/>
  <c r="F1374" i="10" s="1"/>
  <c r="E1375" i="10"/>
  <c r="F1375" i="10" s="1"/>
  <c r="E1376" i="10"/>
  <c r="F1376" i="10" s="1"/>
  <c r="E1377" i="10"/>
  <c r="F1377" i="10" s="1"/>
  <c r="E1378" i="10"/>
  <c r="F1378" i="10" s="1"/>
  <c r="E1379" i="10"/>
  <c r="F1379" i="10" s="1"/>
  <c r="E1380" i="10"/>
  <c r="F1380" i="10" s="1"/>
  <c r="E1381" i="10"/>
  <c r="F1381" i="10" s="1"/>
  <c r="E1382" i="10"/>
  <c r="F1382" i="10" s="1"/>
  <c r="E1383" i="10"/>
  <c r="F1383" i="10" s="1"/>
  <c r="E1384" i="10"/>
  <c r="F1384" i="10" s="1"/>
  <c r="E1385" i="10"/>
  <c r="F1385" i="10" s="1"/>
  <c r="E1386" i="10"/>
  <c r="F1386" i="10" s="1"/>
  <c r="E1387" i="10"/>
  <c r="F1387" i="10" s="1"/>
  <c r="E1388" i="10"/>
  <c r="F1388" i="10" s="1"/>
  <c r="E1389" i="10"/>
  <c r="F1389" i="10" s="1"/>
  <c r="E1390" i="10"/>
  <c r="F1390" i="10" s="1"/>
  <c r="E1391" i="10"/>
  <c r="F1391" i="10" s="1"/>
  <c r="E1392" i="10"/>
  <c r="F1392" i="10" s="1"/>
  <c r="E1393" i="10"/>
  <c r="F1393" i="10" s="1"/>
  <c r="E1394" i="10"/>
  <c r="F1394" i="10" s="1"/>
  <c r="E1395" i="10"/>
  <c r="F1395" i="10" s="1"/>
  <c r="E1396" i="10"/>
  <c r="F1396" i="10" s="1"/>
  <c r="E1397" i="10"/>
  <c r="F1397" i="10" s="1"/>
  <c r="E1398" i="10"/>
  <c r="F1398" i="10" s="1"/>
  <c r="E1399" i="10"/>
  <c r="F1399" i="10" s="1"/>
  <c r="E1400" i="10"/>
  <c r="F1400" i="10" s="1"/>
  <c r="E1401" i="10"/>
  <c r="F1401" i="10" s="1"/>
  <c r="E1402" i="10"/>
  <c r="F1402" i="10" s="1"/>
  <c r="E1403" i="10"/>
  <c r="F1403" i="10" s="1"/>
  <c r="E1404" i="10"/>
  <c r="F1404" i="10" s="1"/>
  <c r="E1405" i="10"/>
  <c r="F1405" i="10" s="1"/>
  <c r="E1406" i="10"/>
  <c r="F1406" i="10" s="1"/>
  <c r="E1407" i="10"/>
  <c r="F1407" i="10" s="1"/>
  <c r="E1408" i="10"/>
  <c r="F1408" i="10" s="1"/>
  <c r="E1409" i="10"/>
  <c r="F1409" i="10" s="1"/>
  <c r="E1410" i="10"/>
  <c r="F1410" i="10" s="1"/>
  <c r="E1411" i="10"/>
  <c r="F1411" i="10" s="1"/>
  <c r="E1412" i="10"/>
  <c r="F1412" i="10" s="1"/>
  <c r="E1413" i="10"/>
  <c r="F1413" i="10" s="1"/>
  <c r="E1414" i="10"/>
  <c r="F1414" i="10" s="1"/>
  <c r="E1415" i="10"/>
  <c r="F1415" i="10" s="1"/>
  <c r="E1416" i="10"/>
  <c r="F1416" i="10" s="1"/>
  <c r="E1417" i="10"/>
  <c r="F1417" i="10" s="1"/>
  <c r="E1418" i="10"/>
  <c r="F1418" i="10" s="1"/>
  <c r="E1419" i="10"/>
  <c r="F1419" i="10" s="1"/>
  <c r="E1420" i="10"/>
  <c r="F1420" i="10" s="1"/>
  <c r="E1421" i="10"/>
  <c r="F1421" i="10" s="1"/>
  <c r="E1422" i="10"/>
  <c r="F1422" i="10" s="1"/>
  <c r="E1423" i="10"/>
  <c r="F1423" i="10" s="1"/>
  <c r="E1424" i="10"/>
  <c r="F1424" i="10" s="1"/>
  <c r="E1425" i="10"/>
  <c r="F1425" i="10" s="1"/>
  <c r="E1426" i="10"/>
  <c r="F1426" i="10" s="1"/>
  <c r="E1427" i="10"/>
  <c r="F1427" i="10" s="1"/>
  <c r="E1428" i="10"/>
  <c r="F1428" i="10" s="1"/>
  <c r="E1429" i="10"/>
  <c r="F1429" i="10" s="1"/>
  <c r="E1430" i="10"/>
  <c r="F1430" i="10" s="1"/>
  <c r="E1431" i="10"/>
  <c r="F1431" i="10" s="1"/>
  <c r="E1432" i="10"/>
  <c r="F1432" i="10" s="1"/>
  <c r="E1433" i="10"/>
  <c r="F1433" i="10" s="1"/>
  <c r="E1434" i="10"/>
  <c r="F1434" i="10" s="1"/>
  <c r="E1435" i="10"/>
  <c r="F1435" i="10" s="1"/>
  <c r="E1436" i="10"/>
  <c r="F1436" i="10" s="1"/>
  <c r="E1437" i="10"/>
  <c r="F1437" i="10" s="1"/>
  <c r="E1438" i="10"/>
  <c r="F1438" i="10" s="1"/>
  <c r="E1439" i="10"/>
  <c r="F1439" i="10" s="1"/>
  <c r="E1440" i="10"/>
  <c r="F1440" i="10" s="1"/>
  <c r="E1441" i="10"/>
  <c r="F1441" i="10" s="1"/>
  <c r="E1442" i="10"/>
  <c r="F1442" i="10" s="1"/>
  <c r="E1443" i="10"/>
  <c r="F1443" i="10" s="1"/>
  <c r="E1444" i="10"/>
  <c r="F1444" i="10" s="1"/>
  <c r="E1445" i="10"/>
  <c r="F1445" i="10" s="1"/>
  <c r="E1446" i="10"/>
  <c r="F1446" i="10" s="1"/>
  <c r="E1447" i="10"/>
  <c r="F1447" i="10" s="1"/>
  <c r="E1448" i="10"/>
  <c r="F1448" i="10" s="1"/>
  <c r="E1449" i="10"/>
  <c r="F1449" i="10" s="1"/>
  <c r="E1450" i="10"/>
  <c r="F1450" i="10" s="1"/>
  <c r="E1451" i="10"/>
  <c r="F1451" i="10" s="1"/>
  <c r="E1452" i="10"/>
  <c r="F1452" i="10" s="1"/>
  <c r="E1453" i="10"/>
  <c r="F1453" i="10" s="1"/>
  <c r="E1454" i="10"/>
  <c r="F1454" i="10" s="1"/>
  <c r="E1455" i="10"/>
  <c r="F1455" i="10" s="1"/>
  <c r="E1456" i="10"/>
  <c r="F1456" i="10" s="1"/>
  <c r="E1457" i="10"/>
  <c r="F1457" i="10" s="1"/>
  <c r="E1458" i="10"/>
  <c r="F1458" i="10" s="1"/>
  <c r="E1459" i="10"/>
  <c r="F1459" i="10" s="1"/>
  <c r="E1460" i="10"/>
  <c r="F1460" i="10" s="1"/>
  <c r="E1461" i="10"/>
  <c r="F1461" i="10" s="1"/>
  <c r="E1462" i="10"/>
  <c r="F1462" i="10" s="1"/>
  <c r="E1463" i="10"/>
  <c r="F1463" i="10" s="1"/>
  <c r="E1464" i="10"/>
  <c r="F1464" i="10" s="1"/>
  <c r="E1465" i="10"/>
  <c r="F1465" i="10" s="1"/>
  <c r="E1466" i="10"/>
  <c r="F1466" i="10" s="1"/>
  <c r="E1467" i="10"/>
  <c r="F1467" i="10" s="1"/>
  <c r="E1468" i="10"/>
  <c r="F1468" i="10" s="1"/>
  <c r="E1469" i="10"/>
  <c r="F1469" i="10" s="1"/>
  <c r="E1470" i="10"/>
  <c r="F1470" i="10" s="1"/>
  <c r="E1471" i="10"/>
  <c r="F1471" i="10" s="1"/>
  <c r="E1472" i="10"/>
  <c r="F1472" i="10" s="1"/>
  <c r="E1473" i="10"/>
  <c r="F1473" i="10" s="1"/>
  <c r="E1474" i="10"/>
  <c r="F1474" i="10" s="1"/>
  <c r="E1475" i="10"/>
  <c r="F1475" i="10" s="1"/>
  <c r="E1476" i="10"/>
  <c r="F1476" i="10" s="1"/>
  <c r="E1477" i="10"/>
  <c r="F1477" i="10" s="1"/>
  <c r="E1478" i="10"/>
  <c r="F1478" i="10" s="1"/>
  <c r="E1479" i="10"/>
  <c r="F1479" i="10" s="1"/>
  <c r="E1480" i="10"/>
  <c r="F1480" i="10" s="1"/>
  <c r="E1481" i="10"/>
  <c r="F1481" i="10" s="1"/>
  <c r="E1482" i="10"/>
  <c r="F1482" i="10" s="1"/>
  <c r="E1483" i="10"/>
  <c r="F1483" i="10" s="1"/>
  <c r="E1484" i="10"/>
  <c r="F1484" i="10" s="1"/>
  <c r="E1485" i="10"/>
  <c r="F1485" i="10" s="1"/>
  <c r="E1486" i="10"/>
  <c r="F1486" i="10" s="1"/>
  <c r="E1487" i="10"/>
  <c r="F1487" i="10" s="1"/>
  <c r="E1488" i="10"/>
  <c r="F1488" i="10" s="1"/>
  <c r="E1489" i="10"/>
  <c r="F1489" i="10" s="1"/>
  <c r="E1490" i="10"/>
  <c r="F1490" i="10" s="1"/>
  <c r="E1491" i="10"/>
  <c r="F1491" i="10" s="1"/>
  <c r="E1492" i="10"/>
  <c r="F1492" i="10" s="1"/>
  <c r="E1493" i="10"/>
  <c r="F1493" i="10" s="1"/>
  <c r="E1494" i="10"/>
  <c r="F1494" i="10" s="1"/>
  <c r="E1495" i="10"/>
  <c r="F1495" i="10" s="1"/>
  <c r="E1496" i="10"/>
  <c r="F1496" i="10" s="1"/>
  <c r="E1497" i="10"/>
  <c r="F1497" i="10" s="1"/>
  <c r="E1498" i="10"/>
  <c r="F1498" i="10" s="1"/>
  <c r="E1499" i="10"/>
  <c r="F1499" i="10" s="1"/>
  <c r="E1500" i="10"/>
  <c r="F1500" i="10" s="1"/>
  <c r="E1501" i="10"/>
  <c r="F1501" i="10" s="1"/>
  <c r="E1502" i="10"/>
  <c r="F1502" i="10" s="1"/>
  <c r="E1503" i="10"/>
  <c r="F1503" i="10" s="1"/>
  <c r="E1504" i="10"/>
  <c r="F1504" i="10" s="1"/>
  <c r="E1505" i="10"/>
  <c r="F1505" i="10" s="1"/>
  <c r="E1506" i="10"/>
  <c r="F1506" i="10" s="1"/>
  <c r="E1507" i="10"/>
  <c r="F1507" i="10" s="1"/>
  <c r="E1508" i="10"/>
  <c r="F1508" i="10" s="1"/>
  <c r="E1509" i="10"/>
  <c r="F1509" i="10" s="1"/>
  <c r="E1510" i="10"/>
  <c r="F1510" i="10" s="1"/>
  <c r="E1511" i="10"/>
  <c r="F1511" i="10" s="1"/>
  <c r="E1512" i="10"/>
  <c r="F1512" i="10" s="1"/>
  <c r="E1513" i="10"/>
  <c r="F1513" i="10" s="1"/>
  <c r="E1514" i="10"/>
  <c r="F1514" i="10" s="1"/>
  <c r="E1515" i="10"/>
  <c r="F1515" i="10" s="1"/>
  <c r="E1516" i="10"/>
  <c r="F1516" i="10" s="1"/>
  <c r="E1517" i="10"/>
  <c r="F1517" i="10" s="1"/>
  <c r="E1518" i="10"/>
  <c r="F1518" i="10" s="1"/>
  <c r="E1519" i="10"/>
  <c r="F1519" i="10" s="1"/>
  <c r="E1520" i="10"/>
  <c r="F1520" i="10" s="1"/>
  <c r="E1521" i="10"/>
  <c r="F1521" i="10" s="1"/>
  <c r="E1522" i="10"/>
  <c r="F1522" i="10" s="1"/>
  <c r="E1523" i="10"/>
  <c r="F1523" i="10" s="1"/>
  <c r="E1524" i="10"/>
  <c r="F1524" i="10" s="1"/>
  <c r="E1525" i="10"/>
  <c r="F1525" i="10" s="1"/>
  <c r="E1526" i="10"/>
  <c r="F1526" i="10" s="1"/>
  <c r="E1527" i="10"/>
  <c r="F1527" i="10" s="1"/>
  <c r="E1528" i="10"/>
  <c r="F1528" i="10" s="1"/>
  <c r="E1529" i="10"/>
  <c r="F1529" i="10" s="1"/>
  <c r="E1530" i="10"/>
  <c r="F1530" i="10" s="1"/>
  <c r="E1531" i="10"/>
  <c r="F1531" i="10" s="1"/>
  <c r="E1532" i="10"/>
  <c r="F1532" i="10" s="1"/>
  <c r="E1533" i="10"/>
  <c r="F1533" i="10" s="1"/>
  <c r="E1534" i="10"/>
  <c r="F1534" i="10" s="1"/>
  <c r="E1535" i="10"/>
  <c r="F1535" i="10" s="1"/>
  <c r="E1536" i="10"/>
  <c r="F1536" i="10" s="1"/>
  <c r="E1537" i="10"/>
  <c r="F1537" i="10" s="1"/>
  <c r="E1538" i="10"/>
  <c r="F1538" i="10" s="1"/>
  <c r="E1539" i="10"/>
  <c r="F1539" i="10" s="1"/>
  <c r="E1540" i="10"/>
  <c r="F1540" i="10" s="1"/>
  <c r="E1541" i="10"/>
  <c r="F1541" i="10" s="1"/>
  <c r="E1542" i="10"/>
  <c r="F1542" i="10" s="1"/>
  <c r="E1543" i="10"/>
  <c r="F1543" i="10" s="1"/>
  <c r="E1544" i="10"/>
  <c r="F1544" i="10" s="1"/>
  <c r="E1545" i="10"/>
  <c r="F1545" i="10" s="1"/>
  <c r="E1546" i="10"/>
  <c r="F1546" i="10" s="1"/>
  <c r="E1547" i="10"/>
  <c r="F1547" i="10" s="1"/>
  <c r="E1548" i="10"/>
  <c r="F1548" i="10" s="1"/>
  <c r="E1549" i="10"/>
  <c r="F1549" i="10" s="1"/>
  <c r="E1550" i="10"/>
  <c r="F1550" i="10" s="1"/>
  <c r="E1551" i="10"/>
  <c r="F1551" i="10" s="1"/>
  <c r="E1552" i="10"/>
  <c r="F1552" i="10" s="1"/>
  <c r="E1553" i="10"/>
  <c r="F1553" i="10" s="1"/>
  <c r="E1554" i="10"/>
  <c r="F1554" i="10" s="1"/>
  <c r="E1555" i="10"/>
  <c r="F1555" i="10" s="1"/>
  <c r="E1556" i="10"/>
  <c r="F1556" i="10" s="1"/>
  <c r="E1557" i="10"/>
  <c r="F1557" i="10" s="1"/>
  <c r="E1558" i="10"/>
  <c r="F1558" i="10" s="1"/>
  <c r="E1559" i="10"/>
  <c r="F1559" i="10" s="1"/>
  <c r="E1560" i="10"/>
  <c r="F1560" i="10" s="1"/>
  <c r="E1561" i="10"/>
  <c r="F1561" i="10" s="1"/>
  <c r="E1562" i="10"/>
  <c r="F1562" i="10" s="1"/>
  <c r="E1563" i="10"/>
  <c r="F1563" i="10" s="1"/>
  <c r="E1564" i="10"/>
  <c r="F1564" i="10" s="1"/>
  <c r="E1565" i="10"/>
  <c r="F1565" i="10" s="1"/>
  <c r="E1566" i="10"/>
  <c r="F1566" i="10" s="1"/>
  <c r="E1567" i="10"/>
  <c r="F1567" i="10" s="1"/>
  <c r="E1568" i="10"/>
  <c r="F1568" i="10" s="1"/>
  <c r="E1569" i="10"/>
  <c r="F1569" i="10" s="1"/>
  <c r="E1570" i="10"/>
  <c r="F1570" i="10" s="1"/>
  <c r="E1571" i="10"/>
  <c r="F1571" i="10" s="1"/>
  <c r="E1572" i="10"/>
  <c r="F1572" i="10" s="1"/>
  <c r="E1573" i="10"/>
  <c r="F1573" i="10" s="1"/>
  <c r="E1574" i="10"/>
  <c r="F1574" i="10" s="1"/>
  <c r="E1575" i="10"/>
  <c r="F1575" i="10" s="1"/>
  <c r="E1576" i="10"/>
  <c r="F1576" i="10" s="1"/>
  <c r="E1577" i="10"/>
  <c r="F1577" i="10" s="1"/>
  <c r="E1578" i="10"/>
  <c r="F1578" i="10" s="1"/>
  <c r="E1579" i="10"/>
  <c r="F1579" i="10" s="1"/>
  <c r="E1580" i="10"/>
  <c r="F1580" i="10" s="1"/>
  <c r="E1581" i="10"/>
  <c r="F1581" i="10" s="1"/>
  <c r="E1582" i="10"/>
  <c r="F1582" i="10" s="1"/>
  <c r="E1583" i="10"/>
  <c r="F1583" i="10" s="1"/>
  <c r="E1584" i="10"/>
  <c r="F1584" i="10" s="1"/>
  <c r="E1585" i="10"/>
  <c r="F1585" i="10" s="1"/>
  <c r="E1586" i="10"/>
  <c r="F1586" i="10" s="1"/>
  <c r="E1587" i="10"/>
  <c r="F1587" i="10" s="1"/>
  <c r="E1588" i="10"/>
  <c r="F1588" i="10" s="1"/>
  <c r="E1589" i="10"/>
  <c r="F1589" i="10" s="1"/>
  <c r="E1590" i="10"/>
  <c r="F1590" i="10" s="1"/>
  <c r="E1591" i="10"/>
  <c r="F1591" i="10" s="1"/>
  <c r="E1592" i="10"/>
  <c r="F1592" i="10" s="1"/>
  <c r="E1593" i="10"/>
  <c r="F1593" i="10" s="1"/>
  <c r="E1594" i="10"/>
  <c r="F1594" i="10" s="1"/>
  <c r="E1595" i="10"/>
  <c r="F1595" i="10" s="1"/>
  <c r="E1596" i="10"/>
  <c r="F1596" i="10" s="1"/>
  <c r="E1597" i="10"/>
  <c r="F1597" i="10" s="1"/>
  <c r="E1598" i="10"/>
  <c r="F1598" i="10" s="1"/>
  <c r="E1599" i="10"/>
  <c r="F1599" i="10" s="1"/>
  <c r="E1600" i="10"/>
  <c r="F1600" i="10" s="1"/>
  <c r="E1601" i="10"/>
  <c r="F1601" i="10" s="1"/>
  <c r="E1602" i="10"/>
  <c r="F1602" i="10" s="1"/>
  <c r="E1603" i="10"/>
  <c r="F1603" i="10" s="1"/>
  <c r="E1604" i="10"/>
  <c r="F1604" i="10" s="1"/>
  <c r="E1605" i="10"/>
  <c r="F1605" i="10" s="1"/>
  <c r="E1606" i="10"/>
  <c r="F1606" i="10" s="1"/>
  <c r="E1607" i="10"/>
  <c r="F1607" i="10" s="1"/>
  <c r="E1608" i="10"/>
  <c r="F1608" i="10" s="1"/>
  <c r="E1609" i="10"/>
  <c r="F1609" i="10" s="1"/>
  <c r="E1610" i="10"/>
  <c r="F1610" i="10" s="1"/>
  <c r="E1611" i="10"/>
  <c r="F1611" i="10" s="1"/>
  <c r="E1612" i="10"/>
  <c r="F1612" i="10" s="1"/>
  <c r="E1613" i="10"/>
  <c r="F1613" i="10" s="1"/>
  <c r="E1614" i="10"/>
  <c r="F1614" i="10" s="1"/>
  <c r="E1615" i="10"/>
  <c r="F1615" i="10" s="1"/>
  <c r="E1616" i="10"/>
  <c r="F1616" i="10" s="1"/>
  <c r="E1617" i="10"/>
  <c r="F1617" i="10" s="1"/>
  <c r="E1618" i="10"/>
  <c r="F1618" i="10" s="1"/>
  <c r="E1619" i="10"/>
  <c r="F1619" i="10" s="1"/>
  <c r="E1620" i="10"/>
  <c r="F1620" i="10" s="1"/>
  <c r="E1621" i="10"/>
  <c r="F1621" i="10" s="1"/>
  <c r="E1622" i="10"/>
  <c r="F1622" i="10" s="1"/>
  <c r="E1623" i="10"/>
  <c r="F1623" i="10" s="1"/>
  <c r="E1624" i="10"/>
  <c r="F1624" i="10" s="1"/>
  <c r="E1625" i="10"/>
  <c r="F1625" i="10" s="1"/>
  <c r="E1626" i="10"/>
  <c r="F1626" i="10" s="1"/>
  <c r="E1627" i="10"/>
  <c r="F1627" i="10" s="1"/>
  <c r="E1628" i="10"/>
  <c r="F1628" i="10" s="1"/>
  <c r="E1629" i="10"/>
  <c r="F1629" i="10" s="1"/>
  <c r="E1630" i="10"/>
  <c r="F1630" i="10" s="1"/>
  <c r="E1631" i="10"/>
  <c r="F1631" i="10" s="1"/>
  <c r="E1632" i="10"/>
  <c r="F1632" i="10" s="1"/>
  <c r="E1633" i="10"/>
  <c r="F1633" i="10" s="1"/>
  <c r="E1634" i="10"/>
  <c r="F1634" i="10" s="1"/>
  <c r="E1635" i="10"/>
  <c r="F1635" i="10" s="1"/>
  <c r="E1636" i="10"/>
  <c r="F1636" i="10" s="1"/>
  <c r="E1637" i="10"/>
  <c r="F1637" i="10" s="1"/>
  <c r="E1638" i="10"/>
  <c r="F1638" i="10" s="1"/>
  <c r="E1639" i="10"/>
  <c r="F1639" i="10" s="1"/>
  <c r="E1640" i="10"/>
  <c r="F1640" i="10" s="1"/>
  <c r="E1641" i="10"/>
  <c r="F1641" i="10" s="1"/>
  <c r="E1642" i="10"/>
  <c r="F1642" i="10" s="1"/>
  <c r="E1643" i="10"/>
  <c r="F1643" i="10" s="1"/>
  <c r="E1644" i="10"/>
  <c r="F1644" i="10" s="1"/>
  <c r="E1645" i="10"/>
  <c r="F1645" i="10" s="1"/>
  <c r="E1646" i="10"/>
  <c r="F1646" i="10" s="1"/>
  <c r="E1647" i="10"/>
  <c r="F1647" i="10" s="1"/>
  <c r="E1648" i="10"/>
  <c r="F1648" i="10" s="1"/>
  <c r="E1649" i="10"/>
  <c r="F1649" i="10" s="1"/>
  <c r="E1650" i="10"/>
  <c r="F1650" i="10" s="1"/>
  <c r="E1651" i="10"/>
  <c r="F1651" i="10" s="1"/>
  <c r="E1652" i="10"/>
  <c r="F1652" i="10" s="1"/>
  <c r="E1653" i="10"/>
  <c r="F1653" i="10" s="1"/>
  <c r="E1654" i="10"/>
  <c r="F1654" i="10" s="1"/>
  <c r="E1655" i="10"/>
  <c r="F1655" i="10" s="1"/>
  <c r="E1656" i="10"/>
  <c r="F1656" i="10" s="1"/>
  <c r="E1657" i="10"/>
  <c r="F1657" i="10" s="1"/>
  <c r="E1658" i="10"/>
  <c r="F1658" i="10" s="1"/>
  <c r="E1659" i="10"/>
  <c r="F1659" i="10" s="1"/>
  <c r="E1660" i="10"/>
  <c r="F1660" i="10" s="1"/>
  <c r="E1661" i="10"/>
  <c r="F1661" i="10" s="1"/>
  <c r="E1662" i="10"/>
  <c r="F1662" i="10" s="1"/>
  <c r="E1663" i="10"/>
  <c r="F1663" i="10" s="1"/>
  <c r="E1664" i="10"/>
  <c r="F1664" i="10" s="1"/>
  <c r="E1665" i="10"/>
  <c r="F1665" i="10" s="1"/>
  <c r="E1666" i="10"/>
  <c r="F1666" i="10" s="1"/>
  <c r="E1667" i="10"/>
  <c r="F1667" i="10" s="1"/>
  <c r="E1668" i="10"/>
  <c r="F1668" i="10" s="1"/>
  <c r="E1669" i="10"/>
  <c r="F1669" i="10" s="1"/>
  <c r="E1670" i="10"/>
  <c r="F1670" i="10" s="1"/>
  <c r="E1671" i="10"/>
  <c r="F1671" i="10" s="1"/>
  <c r="E1672" i="10"/>
  <c r="F1672" i="10" s="1"/>
  <c r="E1673" i="10"/>
  <c r="F1673" i="10" s="1"/>
  <c r="E1674" i="10"/>
  <c r="F1674" i="10" s="1"/>
  <c r="E1675" i="10"/>
  <c r="F1675" i="10" s="1"/>
  <c r="E1676" i="10"/>
  <c r="F1676" i="10" s="1"/>
  <c r="E1677" i="10"/>
  <c r="F1677" i="10" s="1"/>
  <c r="E1678" i="10"/>
  <c r="F1678" i="10" s="1"/>
  <c r="E1679" i="10"/>
  <c r="F1679" i="10" s="1"/>
  <c r="E1680" i="10"/>
  <c r="F1680" i="10" s="1"/>
  <c r="E1681" i="10"/>
  <c r="F1681" i="10" s="1"/>
  <c r="E1682" i="10"/>
  <c r="F1682" i="10" s="1"/>
  <c r="E1683" i="10"/>
  <c r="F1683" i="10" s="1"/>
  <c r="E1684" i="10"/>
  <c r="F1684" i="10" s="1"/>
  <c r="E1685" i="10"/>
  <c r="F1685" i="10" s="1"/>
  <c r="E1686" i="10"/>
  <c r="F1686" i="10" s="1"/>
  <c r="E1687" i="10"/>
  <c r="F1687" i="10" s="1"/>
  <c r="E1688" i="10"/>
  <c r="F1688" i="10" s="1"/>
  <c r="E1689" i="10"/>
  <c r="F1689" i="10" s="1"/>
  <c r="E1690" i="10"/>
  <c r="F1690" i="10" s="1"/>
  <c r="E1691" i="10"/>
  <c r="F1691" i="10" s="1"/>
  <c r="E1692" i="10"/>
  <c r="F1692" i="10" s="1"/>
  <c r="E1693" i="10"/>
  <c r="F1693" i="10" s="1"/>
  <c r="E1694" i="10"/>
  <c r="F1694" i="10" s="1"/>
  <c r="E1695" i="10"/>
  <c r="F1695" i="10" s="1"/>
  <c r="E1696" i="10"/>
  <c r="F1696" i="10" s="1"/>
  <c r="E1697" i="10"/>
  <c r="F1697" i="10" s="1"/>
  <c r="E1698" i="10"/>
  <c r="F1698" i="10" s="1"/>
  <c r="E1699" i="10"/>
  <c r="F1699" i="10" s="1"/>
  <c r="E1700" i="10"/>
  <c r="F1700" i="10" s="1"/>
  <c r="E1701" i="10"/>
  <c r="F1701" i="10" s="1"/>
  <c r="E1702" i="10"/>
  <c r="F1702" i="10" s="1"/>
  <c r="E1703" i="10"/>
  <c r="F1703" i="10" s="1"/>
  <c r="E1704" i="10"/>
  <c r="F1704" i="10" s="1"/>
  <c r="E1705" i="10"/>
  <c r="F1705" i="10" s="1"/>
  <c r="E1706" i="10"/>
  <c r="F1706" i="10" s="1"/>
  <c r="E1707" i="10"/>
  <c r="F1707" i="10" s="1"/>
  <c r="E1708" i="10"/>
  <c r="F1708" i="10" s="1"/>
  <c r="E1709" i="10"/>
  <c r="F1709" i="10" s="1"/>
  <c r="E1710" i="10"/>
  <c r="F1710" i="10" s="1"/>
  <c r="E1711" i="10"/>
  <c r="F1711" i="10" s="1"/>
  <c r="E1712" i="10"/>
  <c r="F1712" i="10" s="1"/>
  <c r="E1713" i="10"/>
  <c r="F1713" i="10" s="1"/>
  <c r="E1714" i="10"/>
  <c r="F1714" i="10" s="1"/>
  <c r="E1715" i="10"/>
  <c r="F1715" i="10" s="1"/>
  <c r="E1716" i="10"/>
  <c r="F1716" i="10" s="1"/>
  <c r="E1717" i="10"/>
  <c r="F1717" i="10" s="1"/>
  <c r="E1718" i="10"/>
  <c r="F1718" i="10" s="1"/>
  <c r="E1719" i="10"/>
  <c r="F1719" i="10" s="1"/>
  <c r="E1720" i="10"/>
  <c r="F1720" i="10" s="1"/>
  <c r="E1721" i="10"/>
  <c r="F1721" i="10" s="1"/>
  <c r="E1722" i="10"/>
  <c r="F1722" i="10" s="1"/>
  <c r="E1723" i="10"/>
  <c r="F1723" i="10" s="1"/>
  <c r="E1724" i="10"/>
  <c r="F1724" i="10" s="1"/>
  <c r="E1725" i="10"/>
  <c r="F1725" i="10" s="1"/>
  <c r="E1726" i="10"/>
  <c r="F1726" i="10" s="1"/>
  <c r="E1727" i="10"/>
  <c r="F1727" i="10" s="1"/>
  <c r="E1728" i="10"/>
  <c r="F1728" i="10" s="1"/>
  <c r="E1729" i="10"/>
  <c r="F1729" i="10" s="1"/>
  <c r="E1730" i="10"/>
  <c r="F1730" i="10" s="1"/>
  <c r="E1731" i="10"/>
  <c r="F1731" i="10" s="1"/>
  <c r="E1732" i="10"/>
  <c r="F1732" i="10" s="1"/>
  <c r="E1733" i="10"/>
  <c r="F1733" i="10" s="1"/>
  <c r="E1734" i="10"/>
  <c r="F1734" i="10" s="1"/>
  <c r="E1735" i="10"/>
  <c r="F1735" i="10" s="1"/>
  <c r="E1736" i="10"/>
  <c r="F1736" i="10" s="1"/>
  <c r="E1737" i="10"/>
  <c r="F1737" i="10" s="1"/>
  <c r="E1738" i="10"/>
  <c r="F1738" i="10" s="1"/>
  <c r="E1739" i="10"/>
  <c r="E1740" i="10"/>
  <c r="F1740" i="10" s="1"/>
  <c r="E1741" i="10"/>
  <c r="F1741" i="10" s="1"/>
  <c r="E1742" i="10"/>
  <c r="F1742" i="10" s="1"/>
  <c r="E1743" i="10"/>
  <c r="F1743" i="10" s="1"/>
  <c r="E1744" i="10"/>
  <c r="F1744" i="10" s="1"/>
  <c r="E1745" i="10"/>
  <c r="F1745" i="10" s="1"/>
  <c r="E1746" i="10"/>
  <c r="F1746" i="10" s="1"/>
  <c r="E1747" i="10"/>
  <c r="F1747" i="10" s="1"/>
  <c r="E1748" i="10"/>
  <c r="F1748" i="10" s="1"/>
  <c r="E1749" i="10"/>
  <c r="F1749" i="10" s="1"/>
  <c r="E1750" i="10"/>
  <c r="F1750" i="10" s="1"/>
  <c r="E1751" i="10"/>
  <c r="F1751" i="10" s="1"/>
  <c r="E1752" i="10"/>
  <c r="F1752" i="10" s="1"/>
  <c r="E1753" i="10"/>
  <c r="F1753" i="10" s="1"/>
  <c r="E1754" i="10"/>
  <c r="F1754" i="10" s="1"/>
  <c r="E1755" i="10"/>
  <c r="F1755" i="10" s="1"/>
  <c r="E1756" i="10"/>
  <c r="F1756" i="10" s="1"/>
  <c r="E1757" i="10"/>
  <c r="F1757" i="10" s="1"/>
  <c r="E1758" i="10"/>
  <c r="F1758" i="10" s="1"/>
  <c r="E1759" i="10"/>
  <c r="F1759" i="10" s="1"/>
  <c r="E1760" i="10"/>
  <c r="F1760" i="10" s="1"/>
  <c r="E1761" i="10"/>
  <c r="F1761" i="10" s="1"/>
  <c r="E1762" i="10"/>
  <c r="F1762" i="10" s="1"/>
  <c r="E1763" i="10"/>
  <c r="F1763" i="10" s="1"/>
  <c r="E1764" i="10"/>
  <c r="F1764" i="10" s="1"/>
  <c r="E1765" i="10"/>
  <c r="F1765" i="10" s="1"/>
  <c r="E1766" i="10"/>
  <c r="F1766" i="10" s="1"/>
  <c r="E1767" i="10"/>
  <c r="F1767" i="10" s="1"/>
  <c r="E1768" i="10"/>
  <c r="F1768" i="10" s="1"/>
  <c r="E1769" i="10"/>
  <c r="F1769" i="10" s="1"/>
  <c r="E1770" i="10"/>
  <c r="F1770" i="10" s="1"/>
  <c r="E1771" i="10"/>
  <c r="F1771" i="10" s="1"/>
  <c r="E1772" i="10"/>
  <c r="F1772" i="10" s="1"/>
  <c r="E1773" i="10"/>
  <c r="F1773" i="10" s="1"/>
  <c r="E1774" i="10"/>
  <c r="F1774" i="10" s="1"/>
  <c r="E1775" i="10"/>
  <c r="F1775" i="10" s="1"/>
  <c r="E1776" i="10"/>
  <c r="F1776" i="10" s="1"/>
  <c r="E1777" i="10"/>
  <c r="F1777" i="10" s="1"/>
  <c r="E1778" i="10"/>
  <c r="F1778" i="10" s="1"/>
  <c r="E1779" i="10"/>
  <c r="F1779" i="10" s="1"/>
  <c r="E1780" i="10"/>
  <c r="F1780" i="10" s="1"/>
  <c r="E1781" i="10"/>
  <c r="F1781" i="10" s="1"/>
  <c r="E1782" i="10"/>
  <c r="F1782" i="10" s="1"/>
  <c r="E1783" i="10"/>
  <c r="F1783" i="10" s="1"/>
  <c r="E1784" i="10"/>
  <c r="F1784" i="10" s="1"/>
  <c r="E1785" i="10"/>
  <c r="F1785" i="10" s="1"/>
  <c r="E1786" i="10"/>
  <c r="F1786" i="10" s="1"/>
  <c r="E1787" i="10"/>
  <c r="F1787" i="10" s="1"/>
  <c r="E1788" i="10"/>
  <c r="F1788" i="10" s="1"/>
  <c r="E1789" i="10"/>
  <c r="F1789" i="10" s="1"/>
  <c r="E1790" i="10"/>
  <c r="F1790" i="10" s="1"/>
  <c r="E1791" i="10"/>
  <c r="F1791" i="10" s="1"/>
  <c r="E1792" i="10"/>
  <c r="F1792" i="10" s="1"/>
  <c r="E1793" i="10"/>
  <c r="F1793" i="10" s="1"/>
  <c r="E1794" i="10"/>
  <c r="F1794" i="10" s="1"/>
  <c r="E1795" i="10"/>
  <c r="F1795" i="10" s="1"/>
  <c r="E1796" i="10"/>
  <c r="F1796" i="10" s="1"/>
  <c r="E1797" i="10"/>
  <c r="F1797" i="10" s="1"/>
  <c r="E1798" i="10"/>
  <c r="F1798" i="10" s="1"/>
  <c r="E1799" i="10"/>
  <c r="F1799" i="10" s="1"/>
  <c r="E1800" i="10"/>
  <c r="F1800" i="10" s="1"/>
  <c r="E1801" i="10"/>
  <c r="F1801" i="10" s="1"/>
  <c r="E1802" i="10"/>
  <c r="F1802" i="10" s="1"/>
  <c r="E1803" i="10"/>
  <c r="F1803" i="10" s="1"/>
  <c r="E1804" i="10"/>
  <c r="F1804" i="10" s="1"/>
  <c r="E1805" i="10"/>
  <c r="F1805" i="10" s="1"/>
  <c r="E1806" i="10"/>
  <c r="F1806" i="10" s="1"/>
  <c r="E1807" i="10"/>
  <c r="F1807" i="10" s="1"/>
  <c r="E1808" i="10"/>
  <c r="F1808" i="10" s="1"/>
  <c r="E1809" i="10"/>
  <c r="F1809" i="10" s="1"/>
  <c r="E1810" i="10"/>
  <c r="F1810" i="10" s="1"/>
  <c r="E1811" i="10"/>
  <c r="F1811" i="10" s="1"/>
  <c r="E1812" i="10"/>
  <c r="F1812" i="10" s="1"/>
  <c r="E1813" i="10"/>
  <c r="F1813" i="10" s="1"/>
  <c r="E1814" i="10"/>
  <c r="F1814" i="10" s="1"/>
  <c r="E1815" i="10"/>
  <c r="F1815" i="10" s="1"/>
  <c r="E1816" i="10"/>
  <c r="F1816" i="10" s="1"/>
  <c r="E1817" i="10"/>
  <c r="F1817" i="10" s="1"/>
  <c r="E1818" i="10"/>
  <c r="F1818" i="10" s="1"/>
  <c r="E1819" i="10"/>
  <c r="F1819" i="10" s="1"/>
  <c r="E1820" i="10"/>
  <c r="F1820" i="10" s="1"/>
  <c r="E1821" i="10"/>
  <c r="F1821" i="10" s="1"/>
  <c r="E1822" i="10"/>
  <c r="F1822" i="10" s="1"/>
  <c r="E1823" i="10"/>
  <c r="F1823" i="10" s="1"/>
  <c r="E1824" i="10"/>
  <c r="F1824" i="10" s="1"/>
  <c r="E1825" i="10"/>
  <c r="F1825" i="10" s="1"/>
  <c r="E1826" i="10"/>
  <c r="F1826" i="10" s="1"/>
  <c r="E1827" i="10"/>
  <c r="F1827" i="10" s="1"/>
  <c r="E1828" i="10"/>
  <c r="F1828" i="10" s="1"/>
  <c r="E1829" i="10"/>
  <c r="F1829" i="10" s="1"/>
  <c r="E1830" i="10"/>
  <c r="F1830" i="10" s="1"/>
  <c r="E1831" i="10"/>
  <c r="F1831" i="10" s="1"/>
  <c r="E1832" i="10"/>
  <c r="F1832" i="10" s="1"/>
  <c r="E1833" i="10"/>
  <c r="F1833" i="10" s="1"/>
  <c r="E1834" i="10"/>
  <c r="F1834" i="10" s="1"/>
  <c r="E1835" i="10"/>
  <c r="F1835" i="10" s="1"/>
  <c r="E1836" i="10"/>
  <c r="F1836" i="10" s="1"/>
  <c r="E1837" i="10"/>
  <c r="F1837" i="10" s="1"/>
  <c r="E1838" i="10"/>
  <c r="F1838" i="10" s="1"/>
  <c r="E1839" i="10"/>
  <c r="F1839" i="10" s="1"/>
  <c r="E1840" i="10"/>
  <c r="F1840" i="10" s="1"/>
  <c r="E1841" i="10"/>
  <c r="F1841" i="10" s="1"/>
  <c r="E1842" i="10"/>
  <c r="F1842" i="10" s="1"/>
  <c r="E1843" i="10"/>
  <c r="F1843" i="10" s="1"/>
  <c r="E1844" i="10"/>
  <c r="F1844" i="10" s="1"/>
  <c r="E1845" i="10"/>
  <c r="F1845" i="10" s="1"/>
  <c r="E1846" i="10"/>
  <c r="F1846" i="10" s="1"/>
  <c r="E1847" i="10"/>
  <c r="F1847" i="10" s="1"/>
  <c r="E1848" i="10"/>
  <c r="F1848" i="10" s="1"/>
  <c r="E1849" i="10"/>
  <c r="F1849" i="10" s="1"/>
  <c r="E1850" i="10"/>
  <c r="F1850" i="10" s="1"/>
  <c r="E1851" i="10"/>
  <c r="F1851" i="10" s="1"/>
  <c r="E1852" i="10"/>
  <c r="F1852" i="10" s="1"/>
  <c r="E1853" i="10"/>
  <c r="F1853" i="10" s="1"/>
  <c r="E1854" i="10"/>
  <c r="F1854" i="10" s="1"/>
  <c r="E1855" i="10"/>
  <c r="F1855" i="10" s="1"/>
  <c r="E1856" i="10"/>
  <c r="F1856" i="10" s="1"/>
  <c r="E1857" i="10"/>
  <c r="F1857" i="10" s="1"/>
  <c r="E1858" i="10"/>
  <c r="F1858" i="10" s="1"/>
  <c r="E1859" i="10"/>
  <c r="F1859" i="10" s="1"/>
  <c r="E1860" i="10"/>
  <c r="F1860" i="10" s="1"/>
  <c r="E1861" i="10"/>
  <c r="F1861" i="10" s="1"/>
  <c r="E1862" i="10"/>
  <c r="F1862" i="10" s="1"/>
  <c r="E1863" i="10"/>
  <c r="F1863" i="10" s="1"/>
  <c r="E1864" i="10"/>
  <c r="F1864" i="10" s="1"/>
  <c r="E1865" i="10"/>
  <c r="F1865" i="10" s="1"/>
  <c r="E1866" i="10"/>
  <c r="F1866" i="10" s="1"/>
  <c r="E1867" i="10"/>
  <c r="F1867" i="10" s="1"/>
  <c r="E1868" i="10"/>
  <c r="F1868" i="10" s="1"/>
  <c r="E1869" i="10"/>
  <c r="F1869" i="10" s="1"/>
  <c r="E1870" i="10"/>
  <c r="F1870" i="10" s="1"/>
  <c r="E1871" i="10"/>
  <c r="F1871" i="10" s="1"/>
  <c r="E1872" i="10"/>
  <c r="F1872" i="10" s="1"/>
  <c r="E1873" i="10"/>
  <c r="F1873" i="10" s="1"/>
  <c r="E1874" i="10"/>
  <c r="F1874" i="10" s="1"/>
  <c r="E1875" i="10"/>
  <c r="F1875" i="10" s="1"/>
  <c r="E1876" i="10"/>
  <c r="F1876" i="10" s="1"/>
  <c r="E1877" i="10"/>
  <c r="F1877" i="10" s="1"/>
  <c r="E1878" i="10"/>
  <c r="F1878" i="10" s="1"/>
  <c r="E1879" i="10"/>
  <c r="F1879" i="10" s="1"/>
  <c r="E1880" i="10"/>
  <c r="F1880" i="10" s="1"/>
  <c r="E1881" i="10"/>
  <c r="F1881" i="10" s="1"/>
  <c r="E1882" i="10"/>
  <c r="F1882" i="10" s="1"/>
  <c r="E1883" i="10"/>
  <c r="F1883" i="10" s="1"/>
  <c r="E1884" i="10"/>
  <c r="F1884" i="10" s="1"/>
  <c r="E1885" i="10"/>
  <c r="F1885" i="10" s="1"/>
  <c r="E1886" i="10"/>
  <c r="F1886" i="10" s="1"/>
  <c r="E1887" i="10"/>
  <c r="F1887" i="10" s="1"/>
  <c r="E1888" i="10"/>
  <c r="F1888" i="10" s="1"/>
  <c r="E1889" i="10"/>
  <c r="F1889" i="10" s="1"/>
  <c r="E1890" i="10"/>
  <c r="F1890" i="10" s="1"/>
  <c r="E1891" i="10"/>
  <c r="F1891" i="10" s="1"/>
  <c r="E1892" i="10"/>
  <c r="F1892" i="10" s="1"/>
  <c r="E1893" i="10"/>
  <c r="F1893" i="10" s="1"/>
  <c r="E1894" i="10"/>
  <c r="F1894" i="10" s="1"/>
  <c r="E1895" i="10"/>
  <c r="F1895" i="10" s="1"/>
  <c r="E1896" i="10"/>
  <c r="F1896" i="10" s="1"/>
  <c r="E1897" i="10"/>
  <c r="F1897" i="10" s="1"/>
  <c r="E1898" i="10"/>
  <c r="F1898" i="10" s="1"/>
  <c r="E1899" i="10"/>
  <c r="F1899" i="10" s="1"/>
  <c r="E1900" i="10"/>
  <c r="F1900" i="10" s="1"/>
  <c r="E1901" i="10"/>
  <c r="F1901" i="10" s="1"/>
  <c r="E1902" i="10"/>
  <c r="F1902" i="10" s="1"/>
  <c r="E1903" i="10"/>
  <c r="F1903" i="10" s="1"/>
  <c r="E1904" i="10"/>
  <c r="F1904" i="10" s="1"/>
  <c r="E1905" i="10"/>
  <c r="F1905" i="10" s="1"/>
  <c r="E1906" i="10"/>
  <c r="F1906" i="10" s="1"/>
  <c r="E1907" i="10"/>
  <c r="F1907" i="10" s="1"/>
  <c r="E1908" i="10"/>
  <c r="F1908" i="10" s="1"/>
  <c r="E1909" i="10"/>
  <c r="F1909" i="10" s="1"/>
  <c r="E1910" i="10"/>
  <c r="F1910" i="10" s="1"/>
  <c r="E1911" i="10"/>
  <c r="F1911" i="10" s="1"/>
  <c r="E1912" i="10"/>
  <c r="F1912" i="10" s="1"/>
  <c r="E1913" i="10"/>
  <c r="F1913" i="10" s="1"/>
  <c r="E1914" i="10"/>
  <c r="F1914" i="10" s="1"/>
  <c r="E1915" i="10"/>
  <c r="F1915" i="10" s="1"/>
  <c r="E1916" i="10"/>
  <c r="F1916" i="10" s="1"/>
  <c r="E1917" i="10"/>
  <c r="F1917" i="10" s="1"/>
  <c r="E1918" i="10"/>
  <c r="F1918" i="10" s="1"/>
  <c r="E1919" i="10"/>
  <c r="F1919" i="10" s="1"/>
  <c r="E1920" i="10"/>
  <c r="F1920" i="10" s="1"/>
  <c r="E1921" i="10"/>
  <c r="F1921" i="10" s="1"/>
  <c r="E1922" i="10"/>
  <c r="F1922" i="10" s="1"/>
  <c r="E1923" i="10"/>
  <c r="F1923" i="10" s="1"/>
  <c r="E1924" i="10"/>
  <c r="F1924" i="10" s="1"/>
  <c r="E1925" i="10"/>
  <c r="F1925" i="10" s="1"/>
  <c r="E1926" i="10"/>
  <c r="F1926" i="10" s="1"/>
  <c r="E1927" i="10"/>
  <c r="F1927" i="10" s="1"/>
  <c r="E1928" i="10"/>
  <c r="F1928" i="10" s="1"/>
  <c r="E1929" i="10"/>
  <c r="F1929" i="10" s="1"/>
  <c r="E1930" i="10"/>
  <c r="F1930" i="10" s="1"/>
  <c r="E1931" i="10"/>
  <c r="F1931" i="10" s="1"/>
  <c r="E1932" i="10"/>
  <c r="F1932" i="10" s="1"/>
  <c r="E1933" i="10"/>
  <c r="F1933" i="10" s="1"/>
  <c r="E1934" i="10"/>
  <c r="F1934" i="10" s="1"/>
  <c r="E1935" i="10"/>
  <c r="F1935" i="10" s="1"/>
  <c r="E1936" i="10"/>
  <c r="F1936" i="10" s="1"/>
  <c r="E1937" i="10"/>
  <c r="F1937" i="10" s="1"/>
  <c r="E1938" i="10"/>
  <c r="F1938" i="10" s="1"/>
  <c r="E1939" i="10"/>
  <c r="F1939" i="10" s="1"/>
  <c r="E1940" i="10"/>
  <c r="F1940" i="10" s="1"/>
  <c r="E1941" i="10"/>
  <c r="F1941" i="10" s="1"/>
  <c r="E1942" i="10"/>
  <c r="F1942" i="10" s="1"/>
  <c r="E1943" i="10"/>
  <c r="F1943" i="10" s="1"/>
  <c r="E1944" i="10"/>
  <c r="F1944" i="10" s="1"/>
  <c r="E1945" i="10"/>
  <c r="F1945" i="10" s="1"/>
  <c r="E1946" i="10"/>
  <c r="F1946" i="10" s="1"/>
  <c r="E1947" i="10"/>
  <c r="F1947" i="10" s="1"/>
  <c r="E1948" i="10"/>
  <c r="F1948" i="10" s="1"/>
  <c r="E1949" i="10"/>
  <c r="F1949" i="10" s="1"/>
  <c r="E1950" i="10"/>
  <c r="F1950" i="10" s="1"/>
  <c r="E1951" i="10"/>
  <c r="F1951" i="10" s="1"/>
  <c r="E1952" i="10"/>
  <c r="F1952" i="10" s="1"/>
  <c r="E1953" i="10"/>
  <c r="F1953" i="10" s="1"/>
  <c r="E1954" i="10"/>
  <c r="F1954" i="10" s="1"/>
  <c r="E1955" i="10"/>
  <c r="F1955" i="10" s="1"/>
  <c r="E1956" i="10"/>
  <c r="F1956" i="10" s="1"/>
  <c r="E1957" i="10"/>
  <c r="F1957" i="10" s="1"/>
  <c r="E1958" i="10"/>
  <c r="F1958" i="10" s="1"/>
  <c r="E1959" i="10"/>
  <c r="F1959" i="10" s="1"/>
  <c r="E1960" i="10"/>
  <c r="F1960" i="10" s="1"/>
  <c r="E1961" i="10"/>
  <c r="F1961" i="10" s="1"/>
  <c r="E1962" i="10"/>
  <c r="F1962" i="10" s="1"/>
  <c r="E1963" i="10"/>
  <c r="F1963" i="10" s="1"/>
  <c r="E1964" i="10"/>
  <c r="F1964" i="10" s="1"/>
  <c r="E1965" i="10"/>
  <c r="F1965" i="10" s="1"/>
  <c r="E1966" i="10"/>
  <c r="F1966" i="10" s="1"/>
  <c r="E1967" i="10"/>
  <c r="F1967" i="10" s="1"/>
  <c r="E1968" i="10"/>
  <c r="F1968" i="10" s="1"/>
  <c r="E1969" i="10"/>
  <c r="F1969" i="10" s="1"/>
  <c r="E1970" i="10"/>
  <c r="F1970" i="10" s="1"/>
  <c r="E1971" i="10"/>
  <c r="F1971" i="10" s="1"/>
  <c r="E1972" i="10"/>
  <c r="F1972" i="10" s="1"/>
  <c r="E1973" i="10"/>
  <c r="F1973" i="10" s="1"/>
  <c r="E1974" i="10"/>
  <c r="F1974" i="10" s="1"/>
  <c r="E1975" i="10"/>
  <c r="F1975" i="10" s="1"/>
  <c r="E1976" i="10"/>
  <c r="F1976" i="10" s="1"/>
  <c r="E1977" i="10"/>
  <c r="F1977" i="10" s="1"/>
  <c r="E1978" i="10"/>
  <c r="F1978" i="10" s="1"/>
  <c r="E1979" i="10"/>
  <c r="F1979" i="10" s="1"/>
  <c r="E1980" i="10"/>
  <c r="F1980" i="10" s="1"/>
  <c r="E1981" i="10"/>
  <c r="F1981" i="10" s="1"/>
  <c r="E1982" i="10"/>
  <c r="F1982" i="10" s="1"/>
  <c r="E1983" i="10"/>
  <c r="F1983" i="10" s="1"/>
  <c r="E1984" i="10"/>
  <c r="F1984" i="10" s="1"/>
  <c r="E1985" i="10"/>
  <c r="F1985" i="10" s="1"/>
  <c r="E1986" i="10"/>
  <c r="F1986" i="10" s="1"/>
  <c r="E1987" i="10"/>
  <c r="F1987" i="10" s="1"/>
  <c r="E1988" i="10"/>
  <c r="F1988" i="10" s="1"/>
  <c r="E1989" i="10"/>
  <c r="F1989" i="10" s="1"/>
  <c r="E1990" i="10"/>
  <c r="F1990" i="10" s="1"/>
  <c r="E1991" i="10"/>
  <c r="F1991" i="10" s="1"/>
  <c r="E1992" i="10"/>
  <c r="F1992" i="10" s="1"/>
  <c r="E1993" i="10"/>
  <c r="F1993" i="10" s="1"/>
  <c r="E1994" i="10"/>
  <c r="F1994" i="10" s="1"/>
  <c r="E1995" i="10"/>
  <c r="F1995" i="10" s="1"/>
  <c r="E1996" i="10"/>
  <c r="F1996" i="10" s="1"/>
  <c r="E1997" i="10"/>
  <c r="F1997" i="10" s="1"/>
  <c r="E1998" i="10"/>
  <c r="F1998" i="10" s="1"/>
  <c r="E1999" i="10"/>
  <c r="F1999" i="10" s="1"/>
  <c r="E2000" i="10"/>
  <c r="F2000" i="10" s="1"/>
  <c r="E2001" i="10"/>
  <c r="F2001" i="10" s="1"/>
  <c r="E2002" i="10"/>
  <c r="F2002" i="10" s="1"/>
  <c r="E2003" i="10"/>
  <c r="F2003" i="10" s="1"/>
  <c r="E2004" i="10"/>
  <c r="F2004" i="10" s="1"/>
  <c r="E2005" i="10"/>
  <c r="F2005" i="10" s="1"/>
  <c r="E2006" i="10"/>
  <c r="F2006" i="10" s="1"/>
  <c r="E2007" i="10"/>
  <c r="F2007" i="10" s="1"/>
  <c r="E2008" i="10"/>
  <c r="F2008" i="10" s="1"/>
  <c r="E2009" i="10"/>
  <c r="F2009" i="10" s="1"/>
  <c r="E2010" i="10"/>
  <c r="F2010" i="10" s="1"/>
  <c r="E2011" i="10"/>
  <c r="F2011" i="10" s="1"/>
  <c r="E2012" i="10"/>
  <c r="F2012" i="10" s="1"/>
  <c r="E2013" i="10"/>
  <c r="F2013" i="10" s="1"/>
  <c r="E2014" i="10"/>
  <c r="F2014" i="10" s="1"/>
  <c r="E2015" i="10"/>
  <c r="F2015" i="10" s="1"/>
  <c r="E2016" i="10"/>
  <c r="F2016" i="10" s="1"/>
  <c r="E2017" i="10"/>
  <c r="F2017" i="10" s="1"/>
  <c r="E2018" i="10"/>
  <c r="F2018" i="10" s="1"/>
  <c r="E2019" i="10"/>
  <c r="F2019" i="10" s="1"/>
  <c r="E2020" i="10"/>
  <c r="F2020" i="10" s="1"/>
  <c r="E2021" i="10"/>
  <c r="F2021" i="10" s="1"/>
  <c r="E2022" i="10"/>
  <c r="F2022" i="10" s="1"/>
  <c r="E2023" i="10"/>
  <c r="F2023" i="10" s="1"/>
  <c r="E2024" i="10"/>
  <c r="F2024" i="10" s="1"/>
  <c r="E2025" i="10"/>
  <c r="F2025" i="10" s="1"/>
  <c r="E2026" i="10"/>
  <c r="F2026" i="10" s="1"/>
  <c r="E2027" i="10"/>
  <c r="F2027" i="10" s="1"/>
  <c r="E2028" i="10"/>
  <c r="F2028" i="10" s="1"/>
  <c r="E2029" i="10"/>
  <c r="F2029" i="10" s="1"/>
  <c r="E2030" i="10"/>
  <c r="F2030" i="10" s="1"/>
  <c r="E2031" i="10"/>
  <c r="F2031" i="10" s="1"/>
  <c r="E2032" i="10"/>
  <c r="F2032" i="10" s="1"/>
  <c r="E2033" i="10"/>
  <c r="F2033" i="10" s="1"/>
  <c r="E2034" i="10"/>
  <c r="F2034" i="10" s="1"/>
  <c r="E2035" i="10"/>
  <c r="F2035" i="10" s="1"/>
  <c r="E2036" i="10"/>
  <c r="F2036" i="10" s="1"/>
  <c r="E2037" i="10"/>
  <c r="F2037" i="10" s="1"/>
  <c r="E2038" i="10"/>
  <c r="F2038" i="10" s="1"/>
  <c r="E2039" i="10"/>
  <c r="F2039" i="10" s="1"/>
  <c r="E2040" i="10"/>
  <c r="F2040" i="10" s="1"/>
  <c r="E2041" i="10"/>
  <c r="F2041" i="10" s="1"/>
  <c r="E2042" i="10"/>
  <c r="F2042" i="10" s="1"/>
  <c r="E2043" i="10"/>
  <c r="F2043" i="10" s="1"/>
  <c r="E2044" i="10"/>
  <c r="F2044" i="10" s="1"/>
  <c r="E2045" i="10"/>
  <c r="F2045" i="10" s="1"/>
  <c r="E2046" i="10"/>
  <c r="F2046" i="10" s="1"/>
  <c r="E2047" i="10"/>
  <c r="F2047" i="10" s="1"/>
  <c r="E2048" i="10"/>
  <c r="F2048" i="10" s="1"/>
  <c r="E2049" i="10"/>
  <c r="F2049" i="10" s="1"/>
  <c r="E2050" i="10"/>
  <c r="F2050" i="10" s="1"/>
  <c r="E2051" i="10"/>
  <c r="F2051" i="10" s="1"/>
  <c r="E2052" i="10"/>
  <c r="F2052" i="10" s="1"/>
  <c r="E2053" i="10"/>
  <c r="F2053" i="10" s="1"/>
  <c r="E2054" i="10"/>
  <c r="F2054" i="10" s="1"/>
  <c r="E2055" i="10"/>
  <c r="F2055" i="10" s="1"/>
  <c r="E2056" i="10"/>
  <c r="F2056" i="10" s="1"/>
  <c r="E2057" i="10"/>
  <c r="F2057" i="10" s="1"/>
  <c r="E2058" i="10"/>
  <c r="F2058" i="10" s="1"/>
  <c r="E2059" i="10"/>
  <c r="F2059" i="10" s="1"/>
  <c r="E2060" i="10"/>
  <c r="F2060" i="10" s="1"/>
  <c r="E2061" i="10"/>
  <c r="F2061" i="10" s="1"/>
  <c r="E2062" i="10"/>
  <c r="F2062" i="10" s="1"/>
  <c r="E2063" i="10"/>
  <c r="F2063" i="10" s="1"/>
  <c r="E2064" i="10"/>
  <c r="F2064" i="10" s="1"/>
  <c r="E2065" i="10"/>
  <c r="F2065" i="10" s="1"/>
  <c r="E2066" i="10"/>
  <c r="F2066" i="10" s="1"/>
  <c r="E2067" i="10"/>
  <c r="F2067" i="10" s="1"/>
  <c r="E2068" i="10"/>
  <c r="F2068" i="10" s="1"/>
  <c r="E2069" i="10"/>
  <c r="F2069" i="10" s="1"/>
  <c r="E2070" i="10"/>
  <c r="F2070" i="10" s="1"/>
  <c r="E2071" i="10"/>
  <c r="F2071" i="10" s="1"/>
  <c r="E2072" i="10"/>
  <c r="F2072" i="10" s="1"/>
  <c r="E2073" i="10"/>
  <c r="F2073" i="10" s="1"/>
  <c r="E2074" i="10"/>
  <c r="F2074" i="10" s="1"/>
  <c r="E2075" i="10"/>
  <c r="F2075" i="10" s="1"/>
  <c r="E2076" i="10"/>
  <c r="F2076" i="10" s="1"/>
  <c r="E2077" i="10"/>
  <c r="F2077" i="10" s="1"/>
  <c r="E2078" i="10"/>
  <c r="F2078" i="10" s="1"/>
  <c r="E2079" i="10"/>
  <c r="F2079" i="10" s="1"/>
  <c r="E2080" i="10"/>
  <c r="F2080" i="10" s="1"/>
  <c r="E2081" i="10"/>
  <c r="F2081" i="10" s="1"/>
  <c r="E2082" i="10"/>
  <c r="F2082" i="10" s="1"/>
  <c r="E2083" i="10"/>
  <c r="F2083" i="10" s="1"/>
  <c r="E2084" i="10"/>
  <c r="F2084" i="10" s="1"/>
  <c r="E2085" i="10"/>
  <c r="F2085" i="10" s="1"/>
  <c r="E2086" i="10"/>
  <c r="F2086" i="10" s="1"/>
  <c r="E2087" i="10"/>
  <c r="F2087" i="10" s="1"/>
  <c r="E2088" i="10"/>
  <c r="F2088" i="10" s="1"/>
  <c r="E2089" i="10"/>
  <c r="F2089" i="10" s="1"/>
  <c r="E2090" i="10"/>
  <c r="F2090" i="10" s="1"/>
  <c r="E2091" i="10"/>
  <c r="F2091" i="10" s="1"/>
  <c r="E2092" i="10"/>
  <c r="F2092" i="10" s="1"/>
  <c r="E2093" i="10"/>
  <c r="F2093" i="10" s="1"/>
  <c r="E2094" i="10"/>
  <c r="F2094" i="10" s="1"/>
  <c r="E2095" i="10"/>
  <c r="F2095" i="10" s="1"/>
  <c r="E2096" i="10"/>
  <c r="F2096" i="10" s="1"/>
  <c r="E2097" i="10"/>
  <c r="F2097" i="10" s="1"/>
  <c r="E2098" i="10"/>
  <c r="F2098" i="10" s="1"/>
  <c r="E2099" i="10"/>
  <c r="F2099" i="10" s="1"/>
  <c r="E2100" i="10"/>
  <c r="F2100" i="10" s="1"/>
  <c r="E2101" i="10"/>
  <c r="F2101" i="10" s="1"/>
  <c r="E2102" i="10"/>
  <c r="F2102" i="10" s="1"/>
  <c r="E2103" i="10"/>
  <c r="F2103" i="10" s="1"/>
  <c r="E2104" i="10"/>
  <c r="F2104" i="10" s="1"/>
  <c r="E2105" i="10"/>
  <c r="F2105" i="10" s="1"/>
  <c r="E2106" i="10"/>
  <c r="F2106" i="10" s="1"/>
  <c r="E2107" i="10"/>
  <c r="F2107" i="10" s="1"/>
  <c r="E2108" i="10"/>
  <c r="F2108" i="10" s="1"/>
  <c r="E2109" i="10"/>
  <c r="F2109" i="10" s="1"/>
  <c r="E2110" i="10"/>
  <c r="F2110" i="10" s="1"/>
  <c r="E2111" i="10"/>
  <c r="F2111" i="10" s="1"/>
  <c r="E2112" i="10"/>
  <c r="F2112" i="10" s="1"/>
  <c r="E2113" i="10"/>
  <c r="F2113" i="10" s="1"/>
  <c r="E2114" i="10"/>
  <c r="F2114" i="10" s="1"/>
  <c r="E2115" i="10"/>
  <c r="F2115" i="10" s="1"/>
  <c r="E2116" i="10"/>
  <c r="F2116" i="10" s="1"/>
  <c r="E2117" i="10"/>
  <c r="F2117" i="10" s="1"/>
  <c r="E2118" i="10"/>
  <c r="F2118" i="10" s="1"/>
  <c r="E2119" i="10"/>
  <c r="F2119" i="10" s="1"/>
  <c r="E2120" i="10"/>
  <c r="F2120" i="10" s="1"/>
  <c r="E2121" i="10"/>
  <c r="F2121" i="10" s="1"/>
  <c r="E2122" i="10"/>
  <c r="F2122" i="10" s="1"/>
  <c r="E2123" i="10"/>
  <c r="F2123" i="10" s="1"/>
  <c r="E2124" i="10"/>
  <c r="F2124" i="10" s="1"/>
  <c r="E2125" i="10"/>
  <c r="F2125" i="10" s="1"/>
  <c r="E2126" i="10"/>
  <c r="F2126" i="10" s="1"/>
  <c r="E2127" i="10"/>
  <c r="F2127" i="10" s="1"/>
  <c r="E2128" i="10"/>
  <c r="F2128" i="10" s="1"/>
  <c r="E2129" i="10"/>
  <c r="F2129" i="10" s="1"/>
  <c r="E2130" i="10"/>
  <c r="F2130" i="10" s="1"/>
  <c r="E2131" i="10"/>
  <c r="F2131" i="10" s="1"/>
  <c r="E2132" i="10"/>
  <c r="F2132" i="10" s="1"/>
  <c r="E2133" i="10"/>
  <c r="F2133" i="10" s="1"/>
  <c r="E2134" i="10"/>
  <c r="F2134" i="10" s="1"/>
  <c r="E2135" i="10"/>
  <c r="F2135" i="10" s="1"/>
  <c r="E2136" i="10"/>
  <c r="F2136" i="10" s="1"/>
  <c r="E2137" i="10"/>
  <c r="F2137" i="10" s="1"/>
  <c r="E2138" i="10"/>
  <c r="F2138" i="10" s="1"/>
  <c r="E2139" i="10"/>
  <c r="F2139" i="10" s="1"/>
  <c r="E2140" i="10"/>
  <c r="F2140" i="10" s="1"/>
  <c r="E2141" i="10"/>
  <c r="F2141" i="10" s="1"/>
  <c r="E2142" i="10"/>
  <c r="F2142" i="10" s="1"/>
  <c r="E2143" i="10"/>
  <c r="F2143" i="10" s="1"/>
  <c r="E2144" i="10"/>
  <c r="F2144" i="10" s="1"/>
  <c r="E2145" i="10"/>
  <c r="F2145" i="10" s="1"/>
  <c r="E2146" i="10"/>
  <c r="F2146" i="10" s="1"/>
  <c r="E2147" i="10"/>
  <c r="F2147" i="10" s="1"/>
  <c r="E2148" i="10"/>
  <c r="F2148" i="10" s="1"/>
  <c r="E2149" i="10"/>
  <c r="F2149" i="10" s="1"/>
  <c r="E2150" i="10"/>
  <c r="F2150" i="10" s="1"/>
  <c r="E2151" i="10"/>
  <c r="F2151" i="10" s="1"/>
  <c r="E2152" i="10"/>
  <c r="F2152" i="10" s="1"/>
  <c r="E2153" i="10"/>
  <c r="F2153" i="10" s="1"/>
  <c r="E2154" i="10"/>
  <c r="F2154" i="10" s="1"/>
  <c r="E2155" i="10"/>
  <c r="F2155" i="10" s="1"/>
  <c r="E2156" i="10"/>
  <c r="F2156" i="10" s="1"/>
  <c r="E2157" i="10"/>
  <c r="F2157" i="10" s="1"/>
  <c r="E2158" i="10"/>
  <c r="F2158" i="10" s="1"/>
  <c r="E2159" i="10"/>
  <c r="F2159" i="10" s="1"/>
  <c r="E2160" i="10"/>
  <c r="F2160" i="10" s="1"/>
  <c r="E2161" i="10"/>
  <c r="F2161" i="10" s="1"/>
  <c r="E2162" i="10"/>
  <c r="F2162" i="10" s="1"/>
  <c r="E2163" i="10"/>
  <c r="F2163" i="10" s="1"/>
  <c r="E2164" i="10"/>
  <c r="F2164" i="10" s="1"/>
  <c r="E2165" i="10"/>
  <c r="F2165" i="10" s="1"/>
  <c r="E2166" i="10"/>
  <c r="F2166" i="10" s="1"/>
  <c r="E2167" i="10"/>
  <c r="F2167" i="10" s="1"/>
  <c r="E2168" i="10"/>
  <c r="F2168" i="10" s="1"/>
  <c r="E2169" i="10"/>
  <c r="F2169" i="10" s="1"/>
  <c r="E2170" i="10"/>
  <c r="F2170" i="10" s="1"/>
  <c r="E2171" i="10"/>
  <c r="F2171" i="10" s="1"/>
  <c r="E2172" i="10"/>
  <c r="F2172" i="10" s="1"/>
  <c r="E2173" i="10"/>
  <c r="F2173" i="10" s="1"/>
  <c r="E2174" i="10"/>
  <c r="F2174" i="10" s="1"/>
  <c r="E2175" i="10"/>
  <c r="F2175" i="10" s="1"/>
  <c r="E2176" i="10"/>
  <c r="F2176" i="10" s="1"/>
  <c r="E2177" i="10"/>
  <c r="F2177" i="10" s="1"/>
  <c r="E2178" i="10"/>
  <c r="F2178" i="10" s="1"/>
  <c r="E2179" i="10"/>
  <c r="F2179" i="10" s="1"/>
  <c r="E2180" i="10"/>
  <c r="F2180" i="10" s="1"/>
  <c r="E2181" i="10"/>
  <c r="F2181" i="10" s="1"/>
  <c r="E2182" i="10"/>
  <c r="F2182" i="10" s="1"/>
  <c r="E2183" i="10"/>
  <c r="F2183" i="10" s="1"/>
  <c r="E2184" i="10"/>
  <c r="F2184" i="10" s="1"/>
  <c r="E2185" i="10"/>
  <c r="F2185" i="10" s="1"/>
  <c r="E2186" i="10"/>
  <c r="F2186" i="10" s="1"/>
  <c r="E2187" i="10"/>
  <c r="F2187" i="10" s="1"/>
  <c r="E2188" i="10"/>
  <c r="F2188" i="10" s="1"/>
  <c r="E2189" i="10"/>
  <c r="F2189" i="10" s="1"/>
  <c r="E2190" i="10"/>
  <c r="F2190" i="10" s="1"/>
  <c r="E2191" i="10"/>
  <c r="F2191" i="10" s="1"/>
  <c r="E2192" i="10"/>
  <c r="F2192" i="10" s="1"/>
  <c r="E2193" i="10"/>
  <c r="F2193" i="10" s="1"/>
  <c r="E2194" i="10"/>
  <c r="F2194" i="10" s="1"/>
  <c r="E2195" i="10"/>
  <c r="F2195" i="10" s="1"/>
  <c r="E2196" i="10"/>
  <c r="F2196" i="10" s="1"/>
  <c r="E2197" i="10"/>
  <c r="F2197" i="10" s="1"/>
  <c r="E2198" i="10"/>
  <c r="F2198" i="10" s="1"/>
  <c r="E2199" i="10"/>
  <c r="F2199" i="10" s="1"/>
  <c r="E2200" i="10"/>
  <c r="F2200" i="10" s="1"/>
  <c r="E2201" i="10"/>
  <c r="F2201" i="10" s="1"/>
  <c r="E2202" i="10"/>
  <c r="F2202" i="10" s="1"/>
  <c r="E2203" i="10"/>
  <c r="F2203" i="10" s="1"/>
  <c r="E2204" i="10"/>
  <c r="F2204" i="10" s="1"/>
  <c r="E2205" i="10"/>
  <c r="F2205" i="10" s="1"/>
  <c r="E2206" i="10"/>
  <c r="F2206" i="10" s="1"/>
  <c r="E2207" i="10"/>
  <c r="F2207" i="10" s="1"/>
  <c r="E2208" i="10"/>
  <c r="F2208" i="10" s="1"/>
  <c r="E2209" i="10"/>
  <c r="F2209" i="10" s="1"/>
  <c r="E2210" i="10"/>
  <c r="F2210" i="10" s="1"/>
  <c r="E2211" i="10"/>
  <c r="F2211" i="10" s="1"/>
  <c r="E2212" i="10"/>
  <c r="F2212" i="10" s="1"/>
  <c r="E2213" i="10"/>
  <c r="F2213" i="10" s="1"/>
  <c r="E2214" i="10"/>
  <c r="F2214" i="10" s="1"/>
  <c r="E2215" i="10"/>
  <c r="F2215" i="10" s="1"/>
  <c r="E2216" i="10"/>
  <c r="F2216" i="10" s="1"/>
  <c r="E2217" i="10"/>
  <c r="F2217" i="10" s="1"/>
  <c r="E2218" i="10"/>
  <c r="F2218" i="10" s="1"/>
  <c r="E2219" i="10"/>
  <c r="F2219" i="10" s="1"/>
  <c r="E2220" i="10"/>
  <c r="F2220" i="10" s="1"/>
  <c r="E2221" i="10"/>
  <c r="F2221" i="10" s="1"/>
  <c r="E2222" i="10"/>
  <c r="F2222" i="10" s="1"/>
  <c r="E2223" i="10"/>
  <c r="F2223" i="10" s="1"/>
  <c r="E2224" i="10"/>
  <c r="F2224" i="10" s="1"/>
  <c r="E2225" i="10"/>
  <c r="F2225" i="10" s="1"/>
  <c r="E2226" i="10"/>
  <c r="F2226" i="10" s="1"/>
  <c r="E2227" i="10"/>
  <c r="F2227" i="10" s="1"/>
  <c r="E2228" i="10"/>
  <c r="F2228" i="10" s="1"/>
  <c r="E2229" i="10"/>
  <c r="F2229" i="10" s="1"/>
  <c r="E2230" i="10"/>
  <c r="F2230" i="10" s="1"/>
  <c r="E2231" i="10"/>
  <c r="F2231" i="10" s="1"/>
  <c r="E2232" i="10"/>
  <c r="F2232" i="10" s="1"/>
  <c r="E2233" i="10"/>
  <c r="F2233" i="10" s="1"/>
  <c r="E2234" i="10"/>
  <c r="F2234" i="10" s="1"/>
  <c r="E2235" i="10"/>
  <c r="F2235" i="10" s="1"/>
  <c r="E2236" i="10"/>
  <c r="F2236" i="10" s="1"/>
  <c r="E2237" i="10"/>
  <c r="F2237" i="10" s="1"/>
  <c r="E2238" i="10"/>
  <c r="F2238" i="10" s="1"/>
  <c r="E2239" i="10"/>
  <c r="F2239" i="10" s="1"/>
  <c r="E2240" i="10"/>
  <c r="F2240" i="10" s="1"/>
  <c r="E2241" i="10"/>
  <c r="F2241" i="10" s="1"/>
  <c r="E2242" i="10"/>
  <c r="F2242" i="10" s="1"/>
  <c r="E2243" i="10"/>
  <c r="F2243" i="10" s="1"/>
  <c r="E2244" i="10"/>
  <c r="F2244" i="10" s="1"/>
  <c r="E2245" i="10"/>
  <c r="F2245" i="10" s="1"/>
  <c r="E2246" i="10"/>
  <c r="F2246" i="10" s="1"/>
  <c r="E2247" i="10"/>
  <c r="F2247" i="10" s="1"/>
  <c r="E2248" i="10"/>
  <c r="F2248" i="10" s="1"/>
  <c r="E2249" i="10"/>
  <c r="F2249" i="10" s="1"/>
  <c r="E2250" i="10"/>
  <c r="F2250" i="10" s="1"/>
  <c r="E2251" i="10"/>
  <c r="F2251" i="10" s="1"/>
  <c r="E2252" i="10"/>
  <c r="F2252" i="10" s="1"/>
  <c r="E2253" i="10"/>
  <c r="F2253" i="10" s="1"/>
  <c r="E2254" i="10"/>
  <c r="F2254" i="10" s="1"/>
  <c r="E2255" i="10"/>
  <c r="F2255" i="10" s="1"/>
  <c r="E2256" i="10"/>
  <c r="F2256" i="10" s="1"/>
  <c r="E2257" i="10"/>
  <c r="F2257" i="10" s="1"/>
  <c r="E2258" i="10"/>
  <c r="F2258" i="10" s="1"/>
  <c r="E2259" i="10"/>
  <c r="F2259" i="10" s="1"/>
  <c r="E2260" i="10"/>
  <c r="F2260" i="10" s="1"/>
  <c r="E2261" i="10"/>
  <c r="F2261" i="10" s="1"/>
  <c r="E2262" i="10"/>
  <c r="F2262" i="10" s="1"/>
  <c r="E2263" i="10"/>
  <c r="F2263" i="10" s="1"/>
  <c r="E2264" i="10"/>
  <c r="F2264" i="10" s="1"/>
  <c r="E2265" i="10"/>
  <c r="F2265" i="10" s="1"/>
  <c r="E2266" i="10"/>
  <c r="F2266" i="10" s="1"/>
  <c r="E2267" i="10"/>
  <c r="F2267" i="10" s="1"/>
  <c r="E2268" i="10"/>
  <c r="F2268" i="10" s="1"/>
  <c r="E2269" i="10"/>
  <c r="F2269" i="10" s="1"/>
  <c r="E2270" i="10"/>
  <c r="F2270" i="10" s="1"/>
  <c r="E2271" i="10"/>
  <c r="F2271" i="10" s="1"/>
  <c r="E2272" i="10"/>
  <c r="E2273" i="10"/>
  <c r="F2273" i="10" s="1"/>
  <c r="E2274" i="10"/>
  <c r="F2274" i="10" s="1"/>
  <c r="E2275" i="10"/>
  <c r="F2275" i="10" s="1"/>
  <c r="E2276" i="10"/>
  <c r="F2276" i="10" s="1"/>
  <c r="E2277" i="10"/>
  <c r="F2277" i="10" s="1"/>
  <c r="E2278" i="10"/>
  <c r="F2278" i="10" s="1"/>
  <c r="E2279" i="10"/>
  <c r="F2279" i="10" s="1"/>
  <c r="E2280" i="10"/>
  <c r="F2280" i="10" s="1"/>
  <c r="E2281" i="10"/>
  <c r="F2281" i="10" s="1"/>
  <c r="E2282" i="10"/>
  <c r="F2282" i="10" s="1"/>
  <c r="E2283" i="10"/>
  <c r="F2283" i="10" s="1"/>
  <c r="E2284" i="10"/>
  <c r="F2284" i="10" s="1"/>
  <c r="E2285" i="10"/>
  <c r="F2285" i="10" s="1"/>
  <c r="E2286" i="10"/>
  <c r="F2286" i="10" s="1"/>
  <c r="E2287" i="10"/>
  <c r="F2287" i="10" s="1"/>
  <c r="E2288" i="10"/>
  <c r="F2288" i="10" s="1"/>
  <c r="E2289" i="10"/>
  <c r="F2289" i="10" s="1"/>
  <c r="E2290" i="10"/>
  <c r="F2290" i="10" s="1"/>
  <c r="E2291" i="10"/>
  <c r="F2291" i="10" s="1"/>
  <c r="E2292" i="10"/>
  <c r="F2292" i="10" s="1"/>
  <c r="E2293" i="10"/>
  <c r="F2293" i="10" s="1"/>
  <c r="E2294" i="10"/>
  <c r="F2294" i="10" s="1"/>
  <c r="E2295" i="10"/>
  <c r="F2295" i="10" s="1"/>
  <c r="E2296" i="10"/>
  <c r="F2296" i="10" s="1"/>
  <c r="E2297" i="10"/>
  <c r="F2297" i="10" s="1"/>
  <c r="E2298" i="10"/>
  <c r="F2298" i="10" s="1"/>
  <c r="E2299" i="10"/>
  <c r="F2299" i="10" s="1"/>
  <c r="E2300" i="10"/>
  <c r="F2300" i="10" s="1"/>
  <c r="E2301" i="10"/>
  <c r="F2301" i="10" s="1"/>
  <c r="E2302" i="10"/>
  <c r="F2302" i="10" s="1"/>
  <c r="E2303" i="10"/>
  <c r="F2303" i="10" s="1"/>
  <c r="E2304" i="10"/>
  <c r="F2304" i="10" s="1"/>
  <c r="E2305" i="10"/>
  <c r="F2305" i="10" s="1"/>
  <c r="E2306" i="10"/>
  <c r="F2306" i="10" s="1"/>
  <c r="E2307" i="10"/>
  <c r="F2307" i="10" s="1"/>
  <c r="E2308" i="10"/>
  <c r="F2308" i="10" s="1"/>
  <c r="E2309" i="10"/>
  <c r="F2309" i="10" s="1"/>
  <c r="E2310" i="10"/>
  <c r="F2310" i="10" s="1"/>
  <c r="E2311" i="10"/>
  <c r="F2311" i="10" s="1"/>
  <c r="E2312" i="10"/>
  <c r="F2312" i="10" s="1"/>
  <c r="E2313" i="10"/>
  <c r="F2313" i="10" s="1"/>
  <c r="E2314" i="10"/>
  <c r="F2314" i="10" s="1"/>
  <c r="E2315" i="10"/>
  <c r="F2315" i="10" s="1"/>
  <c r="E2316" i="10"/>
  <c r="F2316" i="10" s="1"/>
  <c r="E2317" i="10"/>
  <c r="F2317" i="10" s="1"/>
  <c r="E2318" i="10"/>
  <c r="F2318" i="10" s="1"/>
  <c r="E2319" i="10"/>
  <c r="F2319" i="10" s="1"/>
  <c r="E2320" i="10"/>
  <c r="F2320" i="10" s="1"/>
  <c r="E2321" i="10"/>
  <c r="F2321" i="10" s="1"/>
  <c r="E2322" i="10"/>
  <c r="F2322" i="10" s="1"/>
  <c r="E2323" i="10"/>
  <c r="F2323" i="10" s="1"/>
  <c r="E2324" i="10"/>
  <c r="F2324" i="10" s="1"/>
  <c r="E2325" i="10"/>
  <c r="F2325" i="10" s="1"/>
  <c r="E2326" i="10"/>
  <c r="F2326" i="10" s="1"/>
  <c r="E2327" i="10"/>
  <c r="F2327" i="10" s="1"/>
  <c r="E2328" i="10"/>
  <c r="F2328" i="10" s="1"/>
  <c r="E2329" i="10"/>
  <c r="F2329" i="10" s="1"/>
  <c r="E2330" i="10"/>
  <c r="F2330" i="10" s="1"/>
  <c r="E2331" i="10"/>
  <c r="F2331" i="10" s="1"/>
  <c r="E2332" i="10"/>
  <c r="F2332" i="10" s="1"/>
  <c r="E2333" i="10"/>
  <c r="F2333" i="10" s="1"/>
  <c r="E2334" i="10"/>
  <c r="F2334" i="10" s="1"/>
  <c r="E2335" i="10"/>
  <c r="F2335" i="10" s="1"/>
  <c r="E2336" i="10"/>
  <c r="F2336" i="10" s="1"/>
  <c r="E2337" i="10"/>
  <c r="F2337" i="10" s="1"/>
  <c r="E2338" i="10"/>
  <c r="F2338" i="10" s="1"/>
  <c r="E2339" i="10"/>
  <c r="F2339" i="10" s="1"/>
  <c r="E2340" i="10"/>
  <c r="F2340" i="10" s="1"/>
  <c r="E2341" i="10"/>
  <c r="F2341" i="10" s="1"/>
  <c r="E2342" i="10"/>
  <c r="F2342" i="10" s="1"/>
  <c r="E2343" i="10"/>
  <c r="F2343" i="10" s="1"/>
  <c r="E2344" i="10"/>
  <c r="F2344" i="10" s="1"/>
  <c r="E2345" i="10"/>
  <c r="F2345" i="10" s="1"/>
  <c r="E2346" i="10"/>
  <c r="F2346" i="10" s="1"/>
  <c r="E2347" i="10"/>
  <c r="F2347" i="10" s="1"/>
  <c r="E2348" i="10"/>
  <c r="F2348" i="10" s="1"/>
  <c r="E2349" i="10"/>
  <c r="F2349" i="10" s="1"/>
  <c r="E2350" i="10"/>
  <c r="F2350" i="10" s="1"/>
  <c r="E2351" i="10"/>
  <c r="F2351" i="10" s="1"/>
  <c r="E2352" i="10"/>
  <c r="F2352" i="10" s="1"/>
  <c r="E2353" i="10"/>
  <c r="F2353" i="10" s="1"/>
  <c r="E2354" i="10"/>
  <c r="F2354" i="10" s="1"/>
  <c r="E2355" i="10"/>
  <c r="F2355" i="10" s="1"/>
  <c r="E2356" i="10"/>
  <c r="F2356" i="10" s="1"/>
  <c r="E2357" i="10"/>
  <c r="F2357" i="10" s="1"/>
  <c r="E2358" i="10"/>
  <c r="F2358" i="10" s="1"/>
  <c r="E2359" i="10"/>
  <c r="F2359" i="10" s="1"/>
  <c r="E2360" i="10"/>
  <c r="F2360" i="10" s="1"/>
  <c r="E2361" i="10"/>
  <c r="F2361" i="10" s="1"/>
  <c r="E2362" i="10"/>
  <c r="F2362" i="10" s="1"/>
  <c r="E2363" i="10"/>
  <c r="F2363" i="10" s="1"/>
  <c r="E2364" i="10"/>
  <c r="F2364" i="10" s="1"/>
  <c r="E2365" i="10"/>
  <c r="F2365" i="10" s="1"/>
  <c r="E2366" i="10"/>
  <c r="F2366" i="10" s="1"/>
  <c r="E2367" i="10"/>
  <c r="F2367" i="10" s="1"/>
  <c r="E2368" i="10"/>
  <c r="F2368" i="10" s="1"/>
  <c r="E2369" i="10"/>
  <c r="F2369" i="10" s="1"/>
  <c r="E2370" i="10"/>
  <c r="F2370" i="10" s="1"/>
  <c r="E2371" i="10"/>
  <c r="F2371" i="10" s="1"/>
  <c r="E2372" i="10"/>
  <c r="F2372" i="10" s="1"/>
  <c r="E2373" i="10"/>
  <c r="F2373" i="10" s="1"/>
  <c r="E2374" i="10"/>
  <c r="F2374" i="10" s="1"/>
  <c r="E2375" i="10"/>
  <c r="F2375" i="10" s="1"/>
  <c r="E2376" i="10"/>
  <c r="F2376" i="10" s="1"/>
  <c r="E2377" i="10"/>
  <c r="F2377" i="10" s="1"/>
  <c r="E2378" i="10"/>
  <c r="F2378" i="10" s="1"/>
  <c r="E2379" i="10"/>
  <c r="F2379" i="10" s="1"/>
  <c r="E2380" i="10"/>
  <c r="F2380" i="10" s="1"/>
  <c r="E2381" i="10"/>
  <c r="F2381" i="10" s="1"/>
  <c r="E2382" i="10"/>
  <c r="F2382" i="10" s="1"/>
  <c r="E2383" i="10"/>
  <c r="F2383" i="10" s="1"/>
  <c r="E2384" i="10"/>
  <c r="F2384" i="10" s="1"/>
  <c r="E2385" i="10"/>
  <c r="F2385" i="10" s="1"/>
  <c r="E2386" i="10"/>
  <c r="F2386" i="10" s="1"/>
  <c r="E2387" i="10"/>
  <c r="F2387" i="10" s="1"/>
  <c r="E2388" i="10"/>
  <c r="F2388" i="10" s="1"/>
  <c r="E2389" i="10"/>
  <c r="F2389" i="10" s="1"/>
  <c r="E2390" i="10"/>
  <c r="F2390" i="10" s="1"/>
  <c r="E2391" i="10"/>
  <c r="F2391" i="10" s="1"/>
  <c r="E2392" i="10"/>
  <c r="F2392" i="10" s="1"/>
  <c r="E2393" i="10"/>
  <c r="F2393" i="10" s="1"/>
  <c r="E2394" i="10"/>
  <c r="F2394" i="10" s="1"/>
  <c r="E2395" i="10"/>
  <c r="F2395" i="10" s="1"/>
  <c r="E2396" i="10"/>
  <c r="F2396" i="10" s="1"/>
  <c r="E2397" i="10"/>
  <c r="F2397" i="10" s="1"/>
  <c r="E2398" i="10"/>
  <c r="F2398" i="10" s="1"/>
  <c r="E2399" i="10"/>
  <c r="F2399" i="10" s="1"/>
  <c r="E2400" i="10"/>
  <c r="F2400" i="10" s="1"/>
  <c r="E2401" i="10"/>
  <c r="F2401" i="10" s="1"/>
  <c r="E2402" i="10"/>
  <c r="F2402" i="10" s="1"/>
  <c r="E2403" i="10"/>
  <c r="F2403" i="10" s="1"/>
  <c r="E2404" i="10"/>
  <c r="F2404" i="10" s="1"/>
  <c r="E2405" i="10"/>
  <c r="F2405" i="10" s="1"/>
  <c r="E2406" i="10"/>
  <c r="F2406" i="10" s="1"/>
  <c r="E2407" i="10"/>
  <c r="F2407" i="10" s="1"/>
  <c r="E2408" i="10"/>
  <c r="F2408" i="10" s="1"/>
  <c r="E2409" i="10"/>
  <c r="F2409" i="10" s="1"/>
  <c r="E2410" i="10"/>
  <c r="F2410" i="10" s="1"/>
  <c r="E2411" i="10"/>
  <c r="F2411" i="10" s="1"/>
  <c r="E2412" i="10"/>
  <c r="F2412" i="10" s="1"/>
  <c r="E2413" i="10"/>
  <c r="F2413" i="10" s="1"/>
  <c r="E2414" i="10"/>
  <c r="F2414" i="10" s="1"/>
  <c r="E2415" i="10"/>
  <c r="F2415" i="10" s="1"/>
  <c r="E2416" i="10"/>
  <c r="F2416" i="10" s="1"/>
  <c r="E2417" i="10"/>
  <c r="F2417" i="10" s="1"/>
  <c r="E2418" i="10"/>
  <c r="F2418" i="10" s="1"/>
  <c r="E2419" i="10"/>
  <c r="F2419" i="10" s="1"/>
  <c r="E2420" i="10"/>
  <c r="F2420" i="10" s="1"/>
  <c r="E2421" i="10"/>
  <c r="F2421" i="10" s="1"/>
  <c r="E2422" i="10"/>
  <c r="F2422" i="10" s="1"/>
  <c r="E2423" i="10"/>
  <c r="F2423" i="10" s="1"/>
  <c r="E2424" i="10"/>
  <c r="F2424" i="10" s="1"/>
  <c r="E2425" i="10"/>
  <c r="F2425" i="10" s="1"/>
  <c r="E2426" i="10"/>
  <c r="F2426" i="10" s="1"/>
  <c r="E2427" i="10"/>
  <c r="F2427" i="10" s="1"/>
  <c r="E2428" i="10"/>
  <c r="F2428" i="10" s="1"/>
  <c r="E2429" i="10"/>
  <c r="F2429" i="10" s="1"/>
  <c r="E2430" i="10"/>
  <c r="F2430" i="10" s="1"/>
  <c r="E2431" i="10"/>
  <c r="F2431" i="10" s="1"/>
  <c r="E2432" i="10"/>
  <c r="F2432" i="10" s="1"/>
  <c r="E2433" i="10"/>
  <c r="F2433" i="10" s="1"/>
  <c r="E2434" i="10"/>
  <c r="F2434" i="10" s="1"/>
  <c r="E2435" i="10"/>
  <c r="F2435" i="10" s="1"/>
  <c r="E2436" i="10"/>
  <c r="F2436" i="10" s="1"/>
  <c r="E2437" i="10"/>
  <c r="F2437" i="10" s="1"/>
  <c r="E2438" i="10"/>
  <c r="F2438" i="10" s="1"/>
  <c r="E2439" i="10"/>
  <c r="F2439" i="10" s="1"/>
  <c r="E2440" i="10"/>
  <c r="F2440" i="10" s="1"/>
  <c r="E2441" i="10"/>
  <c r="F2441" i="10" s="1"/>
  <c r="E2442" i="10"/>
  <c r="F2442" i="10" s="1"/>
  <c r="E2443" i="10"/>
  <c r="F2443" i="10" s="1"/>
  <c r="E2444" i="10"/>
  <c r="F2444" i="10" s="1"/>
  <c r="E2445" i="10"/>
  <c r="F2445" i="10" s="1"/>
  <c r="E2446" i="10"/>
  <c r="F2446" i="10" s="1"/>
  <c r="E2447" i="10"/>
  <c r="F2447" i="10" s="1"/>
  <c r="E2448" i="10"/>
  <c r="F2448" i="10" s="1"/>
  <c r="E2449" i="10"/>
  <c r="F2449" i="10" s="1"/>
  <c r="E2450" i="10"/>
  <c r="F2450" i="10" s="1"/>
  <c r="E2451" i="10"/>
  <c r="F2451" i="10" s="1"/>
  <c r="E2452" i="10"/>
  <c r="F2452" i="10" s="1"/>
  <c r="E2453" i="10"/>
  <c r="F2453" i="10" s="1"/>
  <c r="E2454" i="10"/>
  <c r="F2454" i="10" s="1"/>
  <c r="E2455" i="10"/>
  <c r="F2455" i="10" s="1"/>
  <c r="E2456" i="10"/>
  <c r="F2456" i="10" s="1"/>
  <c r="E2457" i="10"/>
  <c r="F2457" i="10" s="1"/>
  <c r="E2458" i="10"/>
  <c r="F2458" i="10" s="1"/>
  <c r="E2459" i="10"/>
  <c r="F2459" i="10" s="1"/>
  <c r="E2460" i="10"/>
  <c r="F2460" i="10" s="1"/>
  <c r="E2461" i="10"/>
  <c r="F2461" i="10" s="1"/>
  <c r="E2462" i="10"/>
  <c r="F2462" i="10" s="1"/>
  <c r="E2463" i="10"/>
  <c r="F2463" i="10" s="1"/>
  <c r="E2464" i="10"/>
  <c r="F2464" i="10" s="1"/>
  <c r="E2465" i="10"/>
  <c r="F2465" i="10" s="1"/>
  <c r="E2466" i="10"/>
  <c r="F2466" i="10" s="1"/>
  <c r="E2467" i="10"/>
  <c r="F2467" i="10" s="1"/>
  <c r="E2468" i="10"/>
  <c r="F2468" i="10" s="1"/>
  <c r="E2469" i="10"/>
  <c r="F2469" i="10" s="1"/>
  <c r="E2470" i="10"/>
  <c r="F2470" i="10" s="1"/>
  <c r="E2471" i="10"/>
  <c r="F2471" i="10" s="1"/>
  <c r="E2472" i="10"/>
  <c r="F2472" i="10" s="1"/>
  <c r="E2473" i="10"/>
  <c r="F2473" i="10" s="1"/>
  <c r="E2474" i="10"/>
  <c r="F2474" i="10" s="1"/>
  <c r="E2475" i="10"/>
  <c r="F2475" i="10" s="1"/>
  <c r="E2476" i="10"/>
  <c r="F2476" i="10" s="1"/>
  <c r="E2477" i="10"/>
  <c r="F2477" i="10" s="1"/>
  <c r="E2478" i="10"/>
  <c r="F2478" i="10" s="1"/>
  <c r="E2479" i="10"/>
  <c r="F2479" i="10" s="1"/>
  <c r="E2480" i="10"/>
  <c r="F2480" i="10" s="1"/>
  <c r="E2481" i="10"/>
  <c r="F2481" i="10" s="1"/>
  <c r="E2482" i="10"/>
  <c r="F2482" i="10" s="1"/>
  <c r="E2483" i="10"/>
  <c r="F2483" i="10" s="1"/>
  <c r="E2484" i="10"/>
  <c r="F2484" i="10" s="1"/>
  <c r="E2485" i="10"/>
  <c r="F2485" i="10" s="1"/>
  <c r="E2486" i="10"/>
  <c r="F2486" i="10" s="1"/>
  <c r="E2487" i="10"/>
  <c r="F2487" i="10" s="1"/>
  <c r="E2488" i="10"/>
  <c r="F2488" i="10" s="1"/>
  <c r="E2489" i="10"/>
  <c r="F2489" i="10" s="1"/>
  <c r="E2490" i="10"/>
  <c r="F2490" i="10" s="1"/>
  <c r="E2491" i="10"/>
  <c r="F2491" i="10" s="1"/>
  <c r="E2492" i="10"/>
  <c r="F2492" i="10" s="1"/>
  <c r="E2493" i="10"/>
  <c r="F2493" i="10" s="1"/>
  <c r="E2494" i="10"/>
  <c r="F2494" i="10" s="1"/>
  <c r="E2495" i="10"/>
  <c r="F2495" i="10" s="1"/>
  <c r="E2496" i="10"/>
  <c r="F2496" i="10" s="1"/>
  <c r="E2497" i="10"/>
  <c r="F2497" i="10" s="1"/>
  <c r="E2498" i="10"/>
  <c r="F2498" i="10" s="1"/>
  <c r="E2499" i="10"/>
  <c r="F2499" i="10" s="1"/>
  <c r="E2500" i="10"/>
  <c r="F2500" i="10" s="1"/>
  <c r="E2501" i="10"/>
  <c r="F2501" i="10" s="1"/>
  <c r="E2502" i="10"/>
  <c r="F2502" i="10" s="1"/>
  <c r="E2503" i="10"/>
  <c r="F2503" i="10" s="1"/>
  <c r="E2504" i="10"/>
  <c r="F2504" i="10" s="1"/>
  <c r="E2505" i="10"/>
  <c r="F2505" i="10" s="1"/>
  <c r="E2506" i="10"/>
  <c r="F2506" i="10" s="1"/>
  <c r="E2507" i="10"/>
  <c r="F2507" i="10" s="1"/>
  <c r="E2508" i="10"/>
  <c r="F2508" i="10" s="1"/>
  <c r="E2509" i="10"/>
  <c r="F2509" i="10" s="1"/>
  <c r="E2510" i="10"/>
  <c r="F2510" i="10" s="1"/>
  <c r="E2511" i="10"/>
  <c r="F2511" i="10" s="1"/>
  <c r="E2512" i="10"/>
  <c r="F2512" i="10" s="1"/>
  <c r="E2513" i="10"/>
  <c r="F2513" i="10" s="1"/>
  <c r="E2514" i="10"/>
  <c r="F2514" i="10" s="1"/>
  <c r="E2515" i="10"/>
  <c r="F2515" i="10" s="1"/>
  <c r="E2516" i="10"/>
  <c r="F2516" i="10" s="1"/>
  <c r="E2517" i="10"/>
  <c r="F2517" i="10" s="1"/>
  <c r="E2518" i="10"/>
  <c r="F2518" i="10" s="1"/>
  <c r="E2519" i="10"/>
  <c r="F2519" i="10" s="1"/>
  <c r="E2520" i="10"/>
  <c r="F2520" i="10" s="1"/>
  <c r="E2521" i="10"/>
  <c r="F2521" i="10" s="1"/>
  <c r="E2522" i="10"/>
  <c r="F2522" i="10" s="1"/>
  <c r="E2523" i="10"/>
  <c r="F2523" i="10" s="1"/>
  <c r="E2524" i="10"/>
  <c r="F2524" i="10" s="1"/>
  <c r="E2525" i="10"/>
  <c r="F2525" i="10" s="1"/>
  <c r="E2526" i="10"/>
  <c r="F2526" i="10" s="1"/>
  <c r="E2527" i="10"/>
  <c r="F2527" i="10" s="1"/>
  <c r="E2528" i="10"/>
  <c r="F2528" i="10" s="1"/>
  <c r="E2529" i="10"/>
  <c r="F2529" i="10" s="1"/>
  <c r="E2530" i="10"/>
  <c r="F2530" i="10" s="1"/>
  <c r="E2531" i="10"/>
  <c r="F2531" i="10" s="1"/>
  <c r="E2532" i="10"/>
  <c r="F2532" i="10" s="1"/>
  <c r="E2533" i="10"/>
  <c r="F2533" i="10" s="1"/>
  <c r="E2534" i="10"/>
  <c r="F2534" i="10" s="1"/>
  <c r="E2535" i="10"/>
  <c r="F2535" i="10" s="1"/>
  <c r="E2536" i="10"/>
  <c r="F2536" i="10" s="1"/>
  <c r="E2537" i="10"/>
  <c r="F2537" i="10" s="1"/>
  <c r="E2538" i="10"/>
  <c r="F2538" i="10" s="1"/>
  <c r="E2539" i="10"/>
  <c r="F2539" i="10" s="1"/>
  <c r="E2540" i="10"/>
  <c r="F2540" i="10" s="1"/>
  <c r="E2541" i="10"/>
  <c r="F2541" i="10" s="1"/>
  <c r="E2542" i="10"/>
  <c r="F2542" i="10" s="1"/>
  <c r="E2543" i="10"/>
  <c r="F2543" i="10" s="1"/>
  <c r="E2544" i="10"/>
  <c r="F2544" i="10" s="1"/>
  <c r="E2545" i="10"/>
  <c r="F2545" i="10" s="1"/>
  <c r="E2546" i="10"/>
  <c r="F2546" i="10" s="1"/>
  <c r="E2547" i="10"/>
  <c r="F2547" i="10" s="1"/>
  <c r="E2548" i="10"/>
  <c r="F2548" i="10" s="1"/>
  <c r="E2549" i="10"/>
  <c r="F2549" i="10" s="1"/>
  <c r="E2550" i="10"/>
  <c r="F2550" i="10" s="1"/>
  <c r="E2551" i="10"/>
  <c r="F2551" i="10" s="1"/>
  <c r="E2552" i="10"/>
  <c r="F2552" i="10" s="1"/>
  <c r="E2553" i="10"/>
  <c r="F2553" i="10" s="1"/>
  <c r="E2554" i="10"/>
  <c r="F2554" i="10" s="1"/>
  <c r="E2555" i="10"/>
  <c r="F2555" i="10" s="1"/>
  <c r="E2556" i="10"/>
  <c r="F2556" i="10" s="1"/>
  <c r="E2557" i="10"/>
  <c r="F2557" i="10" s="1"/>
  <c r="E2558" i="10"/>
  <c r="F2558" i="10" s="1"/>
  <c r="E2559" i="10"/>
  <c r="F2559" i="10" s="1"/>
  <c r="E2560" i="10"/>
  <c r="F2560" i="10" s="1"/>
  <c r="E2561" i="10"/>
  <c r="F2561" i="10" s="1"/>
  <c r="E2562" i="10"/>
  <c r="F2562" i="10" s="1"/>
  <c r="E2563" i="10"/>
  <c r="F2563" i="10" s="1"/>
  <c r="E2564" i="10"/>
  <c r="F2564" i="10" s="1"/>
  <c r="E2565" i="10"/>
  <c r="F2565" i="10" s="1"/>
  <c r="E2566" i="10"/>
  <c r="F2566" i="10" s="1"/>
  <c r="E2567" i="10"/>
  <c r="F2567" i="10" s="1"/>
  <c r="E2568" i="10"/>
  <c r="F2568" i="10" s="1"/>
  <c r="E2569" i="10"/>
  <c r="F2569" i="10" s="1"/>
  <c r="E2570" i="10"/>
  <c r="F2570" i="10" s="1"/>
  <c r="E2571" i="10"/>
  <c r="F2571" i="10" s="1"/>
  <c r="E2572" i="10"/>
  <c r="F2572" i="10" s="1"/>
  <c r="E2573" i="10"/>
  <c r="F2573" i="10" s="1"/>
  <c r="E2574" i="10"/>
  <c r="F2574" i="10" s="1"/>
  <c r="E2575" i="10"/>
  <c r="F2575" i="10" s="1"/>
  <c r="E2576" i="10"/>
  <c r="F2576" i="10" s="1"/>
  <c r="E2577" i="10"/>
  <c r="F2577" i="10" s="1"/>
  <c r="E2578" i="10"/>
  <c r="F2578" i="10" s="1"/>
  <c r="E2579" i="10"/>
  <c r="F2579" i="10" s="1"/>
  <c r="E2580" i="10"/>
  <c r="F2580" i="10" s="1"/>
  <c r="E2581" i="10"/>
  <c r="F2581" i="10" s="1"/>
  <c r="E2582" i="10"/>
  <c r="F2582" i="10" s="1"/>
  <c r="E2583" i="10"/>
  <c r="F2583" i="10" s="1"/>
  <c r="E2584" i="10"/>
  <c r="F2584" i="10" s="1"/>
  <c r="E2585" i="10"/>
  <c r="F2585" i="10" s="1"/>
  <c r="E2586" i="10"/>
  <c r="F2586" i="10" s="1"/>
  <c r="E2587" i="10"/>
  <c r="F2587" i="10" s="1"/>
  <c r="E2588" i="10"/>
  <c r="F2588" i="10" s="1"/>
  <c r="E2589" i="10"/>
  <c r="F2589" i="10" s="1"/>
  <c r="E2590" i="10"/>
  <c r="F2590" i="10" s="1"/>
  <c r="E2591" i="10"/>
  <c r="F2591" i="10" s="1"/>
  <c r="E2592" i="10"/>
  <c r="F2592" i="10" s="1"/>
  <c r="E2593" i="10"/>
  <c r="F2593" i="10" s="1"/>
  <c r="E2594" i="10"/>
  <c r="F2594" i="10" s="1"/>
  <c r="E2595" i="10"/>
  <c r="F2595" i="10" s="1"/>
  <c r="E2596" i="10"/>
  <c r="F2596" i="10" s="1"/>
  <c r="E2597" i="10"/>
  <c r="F2597" i="10" s="1"/>
  <c r="E2598" i="10"/>
  <c r="F2598" i="10" s="1"/>
  <c r="E2599" i="10"/>
  <c r="F2599" i="10" s="1"/>
  <c r="E2600" i="10"/>
  <c r="F2600" i="10" s="1"/>
  <c r="E2601" i="10"/>
  <c r="F2601" i="10" s="1"/>
  <c r="E2602" i="10"/>
  <c r="F2602" i="10" s="1"/>
  <c r="E2603" i="10"/>
  <c r="F2603" i="10" s="1"/>
  <c r="E2604" i="10"/>
  <c r="F2604" i="10" s="1"/>
  <c r="E2605" i="10"/>
  <c r="F2605" i="10" s="1"/>
  <c r="E2606" i="10"/>
  <c r="F2606" i="10" s="1"/>
  <c r="E2607" i="10"/>
  <c r="F2607" i="10" s="1"/>
  <c r="E2608" i="10"/>
  <c r="F2608" i="10" s="1"/>
  <c r="E2609" i="10"/>
  <c r="F2609" i="10" s="1"/>
  <c r="E2610" i="10"/>
  <c r="F2610" i="10" s="1"/>
  <c r="E2611" i="10"/>
  <c r="F2611" i="10" s="1"/>
  <c r="E2612" i="10"/>
  <c r="F2612" i="10" s="1"/>
  <c r="E2613" i="10"/>
  <c r="F2613" i="10" s="1"/>
  <c r="E2614" i="10"/>
  <c r="F2614" i="10" s="1"/>
  <c r="E2615" i="10"/>
  <c r="F2615" i="10" s="1"/>
  <c r="E2616" i="10"/>
  <c r="F2616" i="10" s="1"/>
  <c r="E2617" i="10"/>
  <c r="F2617" i="10" s="1"/>
  <c r="E2618" i="10"/>
  <c r="F2618" i="10" s="1"/>
  <c r="E2619" i="10"/>
  <c r="F2619" i="10" s="1"/>
  <c r="E2620" i="10"/>
  <c r="F2620" i="10" s="1"/>
  <c r="E2621" i="10"/>
  <c r="F2621" i="10" s="1"/>
  <c r="E2622" i="10"/>
  <c r="F2622" i="10" s="1"/>
  <c r="E2623" i="10"/>
  <c r="F2623" i="10" s="1"/>
  <c r="E2624" i="10"/>
  <c r="F2624" i="10" s="1"/>
  <c r="E2625" i="10"/>
  <c r="F2625" i="10" s="1"/>
  <c r="E2626" i="10"/>
  <c r="F2626" i="10" s="1"/>
  <c r="E2627" i="10"/>
  <c r="F2627" i="10" s="1"/>
  <c r="E2628" i="10"/>
  <c r="F2628" i="10" s="1"/>
  <c r="E2629" i="10"/>
  <c r="F2629" i="10" s="1"/>
  <c r="E2630" i="10"/>
  <c r="F2630" i="10" s="1"/>
  <c r="E2631" i="10"/>
  <c r="F2631" i="10" s="1"/>
  <c r="E2632" i="10"/>
  <c r="F2632" i="10" s="1"/>
  <c r="E2633" i="10"/>
  <c r="F2633" i="10" s="1"/>
  <c r="E2634" i="10"/>
  <c r="F2634" i="10" s="1"/>
  <c r="E2635" i="10"/>
  <c r="F2635" i="10" s="1"/>
  <c r="E2636" i="10"/>
  <c r="F2636" i="10" s="1"/>
  <c r="E2637" i="10"/>
  <c r="F2637" i="10" s="1"/>
  <c r="E2638" i="10"/>
  <c r="F2638" i="10" s="1"/>
  <c r="E2639" i="10"/>
  <c r="F2639" i="10" s="1"/>
  <c r="E2640" i="10"/>
  <c r="F2640" i="10" s="1"/>
  <c r="E2641" i="10"/>
  <c r="F2641" i="10" s="1"/>
  <c r="E2642" i="10"/>
  <c r="F2642" i="10" s="1"/>
  <c r="E2643" i="10"/>
  <c r="F2643" i="10" s="1"/>
  <c r="E2644" i="10"/>
  <c r="F2644" i="10" s="1"/>
  <c r="E2645" i="10"/>
  <c r="F2645" i="10" s="1"/>
  <c r="E2646" i="10"/>
  <c r="F2646" i="10" s="1"/>
  <c r="E2647" i="10"/>
  <c r="F2647" i="10" s="1"/>
  <c r="E2648" i="10"/>
  <c r="F2648" i="10" s="1"/>
  <c r="E2649" i="10"/>
  <c r="F2649" i="10" s="1"/>
  <c r="E2650" i="10"/>
  <c r="F2650" i="10" s="1"/>
  <c r="E2651" i="10"/>
  <c r="F2651" i="10" s="1"/>
  <c r="E2652" i="10"/>
  <c r="F2652" i="10" s="1"/>
  <c r="E2653" i="10"/>
  <c r="F2653" i="10" s="1"/>
  <c r="E2654" i="10"/>
  <c r="F2654" i="10" s="1"/>
  <c r="E2655" i="10"/>
  <c r="F2655" i="10" s="1"/>
  <c r="E2656" i="10"/>
  <c r="F2656" i="10" s="1"/>
  <c r="E2657" i="10"/>
  <c r="F2657" i="10" s="1"/>
  <c r="E2658" i="10"/>
  <c r="F2658" i="10" s="1"/>
  <c r="E2659" i="10"/>
  <c r="F2659" i="10" s="1"/>
  <c r="E2660" i="10"/>
  <c r="F2660" i="10" s="1"/>
  <c r="E2661" i="10"/>
  <c r="F2661" i="10" s="1"/>
  <c r="E2662" i="10"/>
  <c r="F2662" i="10" s="1"/>
  <c r="E2663" i="10"/>
  <c r="F2663" i="10" s="1"/>
  <c r="E2664" i="10"/>
  <c r="F2664" i="10" s="1"/>
  <c r="E2665" i="10"/>
  <c r="F2665" i="10" s="1"/>
  <c r="E2666" i="10"/>
  <c r="F2666" i="10" s="1"/>
  <c r="E2667" i="10"/>
  <c r="F2667" i="10" s="1"/>
  <c r="E2668" i="10"/>
  <c r="F2668" i="10" s="1"/>
  <c r="E2669" i="10"/>
  <c r="F2669" i="10" s="1"/>
  <c r="E2670" i="10"/>
  <c r="F2670" i="10" s="1"/>
  <c r="E2671" i="10"/>
  <c r="F2671" i="10" s="1"/>
  <c r="E2672" i="10"/>
  <c r="F2672" i="10" s="1"/>
  <c r="E2673" i="10"/>
  <c r="F2673" i="10" s="1"/>
  <c r="E2674" i="10"/>
  <c r="F2674" i="10" s="1"/>
  <c r="E2675" i="10"/>
  <c r="F2675" i="10" s="1"/>
  <c r="E2676" i="10"/>
  <c r="F2676" i="10" s="1"/>
  <c r="E2677" i="10"/>
  <c r="F2677" i="10" s="1"/>
  <c r="E2678" i="10"/>
  <c r="F2678" i="10" s="1"/>
  <c r="E2679" i="10"/>
  <c r="F2679" i="10" s="1"/>
  <c r="E2680" i="10"/>
  <c r="F2680" i="10" s="1"/>
  <c r="E2681" i="10"/>
  <c r="F2681" i="10" s="1"/>
  <c r="E2682" i="10"/>
  <c r="F2682" i="10" s="1"/>
  <c r="E2683" i="10"/>
  <c r="F2683" i="10" s="1"/>
  <c r="E2684" i="10"/>
  <c r="F2684" i="10" s="1"/>
  <c r="E2685" i="10"/>
  <c r="F2685" i="10" s="1"/>
  <c r="E2686" i="10"/>
  <c r="F2686" i="10" s="1"/>
  <c r="E2687" i="10"/>
  <c r="F2687" i="10" s="1"/>
  <c r="E2688" i="10"/>
  <c r="F2688" i="10" s="1"/>
  <c r="E2689" i="10"/>
  <c r="F2689" i="10" s="1"/>
  <c r="E2690" i="10"/>
  <c r="F2690" i="10" s="1"/>
  <c r="E2691" i="10"/>
  <c r="F2691" i="10" s="1"/>
  <c r="E2692" i="10"/>
  <c r="F2692" i="10" s="1"/>
  <c r="E2693" i="10"/>
  <c r="F2693" i="10" s="1"/>
  <c r="E2694" i="10"/>
  <c r="F2694" i="10" s="1"/>
  <c r="E2695" i="10"/>
  <c r="F2695" i="10" s="1"/>
  <c r="E2696" i="10"/>
  <c r="F2696" i="10" s="1"/>
  <c r="E2697" i="10"/>
  <c r="F2697" i="10" s="1"/>
  <c r="E2698" i="10"/>
  <c r="F2698" i="10" s="1"/>
  <c r="E2699" i="10"/>
  <c r="F2699" i="10" s="1"/>
  <c r="E2700" i="10"/>
  <c r="F2700" i="10" s="1"/>
  <c r="E2701" i="10"/>
  <c r="F2701" i="10" s="1"/>
  <c r="E2702" i="10"/>
  <c r="F2702" i="10" s="1"/>
  <c r="E2703" i="10"/>
  <c r="F2703" i="10" s="1"/>
  <c r="E2704" i="10"/>
  <c r="F2704" i="10" s="1"/>
  <c r="E2705" i="10"/>
  <c r="F2705" i="10" s="1"/>
  <c r="E2706" i="10"/>
  <c r="F2706" i="10" s="1"/>
  <c r="E2707" i="10"/>
  <c r="F2707" i="10" s="1"/>
  <c r="E2708" i="10"/>
  <c r="F2708" i="10" s="1"/>
  <c r="E2709" i="10"/>
  <c r="F2709" i="10" s="1"/>
  <c r="E2710" i="10"/>
  <c r="F2710" i="10" s="1"/>
  <c r="E2711" i="10"/>
  <c r="F2711" i="10" s="1"/>
  <c r="E2712" i="10"/>
  <c r="F2712" i="10" s="1"/>
  <c r="E2713" i="10"/>
  <c r="F2713" i="10" s="1"/>
  <c r="E2714" i="10"/>
  <c r="F2714" i="10" s="1"/>
  <c r="E2715" i="10"/>
  <c r="F2715" i="10" s="1"/>
  <c r="E2716" i="10"/>
  <c r="F2716" i="10" s="1"/>
  <c r="E2717" i="10"/>
  <c r="F2717" i="10" s="1"/>
  <c r="E2718" i="10"/>
  <c r="F2718" i="10" s="1"/>
  <c r="E2719" i="10"/>
  <c r="F2719" i="10" s="1"/>
  <c r="E2720" i="10"/>
  <c r="F2720" i="10" s="1"/>
  <c r="E2721" i="10"/>
  <c r="F2721" i="10" s="1"/>
  <c r="E2722" i="10"/>
  <c r="F2722" i="10" s="1"/>
  <c r="E2723" i="10"/>
  <c r="F2723" i="10" s="1"/>
  <c r="E2724" i="10"/>
  <c r="F2724" i="10" s="1"/>
  <c r="E2725" i="10"/>
  <c r="F2725" i="10" s="1"/>
  <c r="E2726" i="10"/>
  <c r="F2726" i="10" s="1"/>
  <c r="E2727" i="10"/>
  <c r="F2727" i="10" s="1"/>
  <c r="E2728" i="10"/>
  <c r="F2728" i="10" s="1"/>
  <c r="E2729" i="10"/>
  <c r="F2729" i="10" s="1"/>
  <c r="E2730" i="10"/>
  <c r="E2731" i="10"/>
  <c r="F2731" i="10" s="1"/>
  <c r="E2732" i="10"/>
  <c r="F2732" i="10" s="1"/>
  <c r="E2733" i="10"/>
  <c r="F2733" i="10" s="1"/>
  <c r="E2734" i="10"/>
  <c r="F2734" i="10" s="1"/>
  <c r="E2735" i="10"/>
  <c r="F2735" i="10" s="1"/>
  <c r="E2736" i="10"/>
  <c r="F2736" i="10" s="1"/>
  <c r="E2737" i="10"/>
  <c r="F2737" i="10" s="1"/>
  <c r="E2738" i="10"/>
  <c r="F2738" i="10" s="1"/>
  <c r="E2739" i="10"/>
  <c r="F2739" i="10" s="1"/>
  <c r="E2740" i="10"/>
  <c r="F2740" i="10" s="1"/>
  <c r="E2741" i="10"/>
  <c r="F2741" i="10" s="1"/>
  <c r="E2742" i="10"/>
  <c r="F2742" i="10" s="1"/>
  <c r="E2743" i="10"/>
  <c r="F2743" i="10" s="1"/>
  <c r="E2744" i="10"/>
  <c r="F2744" i="10" s="1"/>
  <c r="E2745" i="10"/>
  <c r="F2745" i="10" s="1"/>
  <c r="E2746" i="10"/>
  <c r="F2746" i="10" s="1"/>
  <c r="E2747" i="10"/>
  <c r="F2747" i="10" s="1"/>
  <c r="E2748" i="10"/>
  <c r="F2748" i="10" s="1"/>
  <c r="E2749" i="10"/>
  <c r="F2749" i="10" s="1"/>
  <c r="E2750" i="10"/>
  <c r="F2750" i="10" s="1"/>
  <c r="E2751" i="10"/>
  <c r="F2751" i="10" s="1"/>
  <c r="E2752" i="10"/>
  <c r="F2752" i="10" s="1"/>
  <c r="E2753" i="10"/>
  <c r="F2753" i="10" s="1"/>
  <c r="E2754" i="10"/>
  <c r="F2754" i="10" s="1"/>
  <c r="E2755" i="10"/>
  <c r="F2755" i="10" s="1"/>
  <c r="E2756" i="10"/>
  <c r="F2756" i="10" s="1"/>
  <c r="E2757" i="10"/>
  <c r="F2757" i="10" s="1"/>
  <c r="E2758" i="10"/>
  <c r="F2758" i="10" s="1"/>
  <c r="E2759" i="10"/>
  <c r="F2759" i="10" s="1"/>
  <c r="E2760" i="10"/>
  <c r="F2760" i="10" s="1"/>
  <c r="E2761" i="10"/>
  <c r="F2761" i="10" s="1"/>
  <c r="E2762" i="10"/>
  <c r="F2762" i="10" s="1"/>
  <c r="E2763" i="10"/>
  <c r="F2763" i="10" s="1"/>
  <c r="E2764" i="10"/>
  <c r="F2764" i="10" s="1"/>
  <c r="E2765" i="10"/>
  <c r="F2765" i="10" s="1"/>
  <c r="E2766" i="10"/>
  <c r="F2766" i="10" s="1"/>
  <c r="E2767" i="10"/>
  <c r="F2767" i="10" s="1"/>
  <c r="E2768" i="10"/>
  <c r="F2768" i="10" s="1"/>
  <c r="E2769" i="10"/>
  <c r="F2769" i="10" s="1"/>
  <c r="E2770" i="10"/>
  <c r="F2770" i="10" s="1"/>
  <c r="E2771" i="10"/>
  <c r="F2771" i="10" s="1"/>
  <c r="E2772" i="10"/>
  <c r="F2772" i="10" s="1"/>
  <c r="E2773" i="10"/>
  <c r="F2773" i="10" s="1"/>
  <c r="E2774" i="10"/>
  <c r="F2774" i="10" s="1"/>
  <c r="E2775" i="10"/>
  <c r="F2775" i="10" s="1"/>
  <c r="E2776" i="10"/>
  <c r="F2776" i="10" s="1"/>
  <c r="E2777" i="10"/>
  <c r="F2777" i="10" s="1"/>
  <c r="E2778" i="10"/>
  <c r="F2778" i="10" s="1"/>
  <c r="E2779" i="10"/>
  <c r="F2779" i="10" s="1"/>
  <c r="E2780" i="10"/>
  <c r="F2780" i="10" s="1"/>
  <c r="E2781" i="10"/>
  <c r="F2781" i="10" s="1"/>
  <c r="E2782" i="10"/>
  <c r="F2782" i="10" s="1"/>
  <c r="E2783" i="10"/>
  <c r="F2783" i="10" s="1"/>
  <c r="E2784" i="10"/>
  <c r="F2784" i="10" s="1"/>
  <c r="E2785" i="10"/>
  <c r="F2785" i="10" s="1"/>
  <c r="E2786" i="10"/>
  <c r="F2786" i="10" s="1"/>
  <c r="E2787" i="10"/>
  <c r="F2787" i="10" s="1"/>
  <c r="E2788" i="10"/>
  <c r="F2788" i="10" s="1"/>
  <c r="E2789" i="10"/>
  <c r="F2789" i="10" s="1"/>
  <c r="E2790" i="10"/>
  <c r="F2790" i="10" s="1"/>
  <c r="E2791" i="10"/>
  <c r="F2791" i="10" s="1"/>
  <c r="E2792" i="10"/>
  <c r="F2792" i="10" s="1"/>
  <c r="E2793" i="10"/>
  <c r="F2793" i="10" s="1"/>
  <c r="E2794" i="10"/>
  <c r="F2794" i="10" s="1"/>
  <c r="E2795" i="10"/>
  <c r="F2795" i="10" s="1"/>
  <c r="E2796" i="10"/>
  <c r="F2796" i="10" s="1"/>
  <c r="E2797" i="10"/>
  <c r="F2797" i="10" s="1"/>
  <c r="E2798" i="10"/>
  <c r="F2798" i="10" s="1"/>
  <c r="E2799" i="10"/>
  <c r="F2799" i="10" s="1"/>
  <c r="E2800" i="10"/>
  <c r="F2800" i="10" s="1"/>
  <c r="E2801" i="10"/>
  <c r="F2801" i="10" s="1"/>
  <c r="E2802" i="10"/>
  <c r="F2802" i="10" s="1"/>
  <c r="E2803" i="10"/>
  <c r="F2803" i="10" s="1"/>
  <c r="E2804" i="10"/>
  <c r="F2804" i="10" s="1"/>
  <c r="E2805" i="10"/>
  <c r="F2805" i="10" s="1"/>
  <c r="E2806" i="10"/>
  <c r="F2806" i="10" s="1"/>
  <c r="E2807" i="10"/>
  <c r="F2807" i="10" s="1"/>
  <c r="E2808" i="10"/>
  <c r="F2808" i="10" s="1"/>
  <c r="E2809" i="10"/>
  <c r="F2809" i="10" s="1"/>
  <c r="E2810" i="10"/>
  <c r="F2810" i="10" s="1"/>
  <c r="E2811" i="10"/>
  <c r="F2811" i="10" s="1"/>
  <c r="E2812" i="10"/>
  <c r="F2812" i="10" s="1"/>
  <c r="E2813" i="10"/>
  <c r="F2813" i="10" s="1"/>
  <c r="E2814" i="10"/>
  <c r="F2814" i="10" s="1"/>
  <c r="E2815" i="10"/>
  <c r="F2815" i="10" s="1"/>
  <c r="E2816" i="10"/>
  <c r="F2816" i="10" s="1"/>
  <c r="E2817" i="10"/>
  <c r="F2817" i="10" s="1"/>
  <c r="E2818" i="10"/>
  <c r="F2818" i="10" s="1"/>
  <c r="E2819" i="10"/>
  <c r="F2819" i="10" s="1"/>
  <c r="E2820" i="10"/>
  <c r="F2820" i="10" s="1"/>
  <c r="E2821" i="10"/>
  <c r="F2821" i="10" s="1"/>
  <c r="E2822" i="10"/>
  <c r="F2822" i="10" s="1"/>
  <c r="E2823" i="10"/>
  <c r="F2823" i="10" s="1"/>
  <c r="E2824" i="10"/>
  <c r="F2824" i="10" s="1"/>
  <c r="E2825" i="10"/>
  <c r="F2825" i="10" s="1"/>
  <c r="E2826" i="10"/>
  <c r="F2826" i="10" s="1"/>
  <c r="E2827" i="10"/>
  <c r="F2827" i="10" s="1"/>
  <c r="E2828" i="10"/>
  <c r="F2828" i="10" s="1"/>
  <c r="E2829" i="10"/>
  <c r="F2829" i="10" s="1"/>
  <c r="E2830" i="10"/>
  <c r="F2830" i="10" s="1"/>
  <c r="E2831" i="10"/>
  <c r="F2831" i="10" s="1"/>
  <c r="E2832" i="10"/>
  <c r="F2832" i="10" s="1"/>
  <c r="E2833" i="10"/>
  <c r="F2833" i="10" s="1"/>
  <c r="E2834" i="10"/>
  <c r="F2834" i="10" s="1"/>
  <c r="E2835" i="10"/>
  <c r="F2835" i="10" s="1"/>
  <c r="E2836" i="10"/>
  <c r="F2836" i="10" s="1"/>
  <c r="E2837" i="10"/>
  <c r="F2837" i="10" s="1"/>
  <c r="E2838" i="10"/>
  <c r="F2838" i="10" s="1"/>
  <c r="E2839" i="10"/>
  <c r="F2839" i="10" s="1"/>
  <c r="E2840" i="10"/>
  <c r="F2840" i="10" s="1"/>
  <c r="E2841" i="10"/>
  <c r="F2841" i="10" s="1"/>
  <c r="E2842" i="10"/>
  <c r="F2842" i="10" s="1"/>
  <c r="E2843" i="10"/>
  <c r="F2843" i="10" s="1"/>
  <c r="E2844" i="10"/>
  <c r="F2844" i="10" s="1"/>
  <c r="E2845" i="10"/>
  <c r="F2845" i="10" s="1"/>
  <c r="E2846" i="10"/>
  <c r="F2846" i="10" s="1"/>
  <c r="E2847" i="10"/>
  <c r="F2847" i="10" s="1"/>
  <c r="E2848" i="10"/>
  <c r="F2848" i="10" s="1"/>
  <c r="E2849" i="10"/>
  <c r="F2849" i="10" s="1"/>
  <c r="E2850" i="10"/>
  <c r="F2850" i="10" s="1"/>
  <c r="E2851" i="10"/>
  <c r="F2851" i="10" s="1"/>
  <c r="E2852" i="10"/>
  <c r="F2852" i="10" s="1"/>
  <c r="E2853" i="10"/>
  <c r="F2853" i="10" s="1"/>
  <c r="E2854" i="10"/>
  <c r="F2854" i="10" s="1"/>
  <c r="E2855" i="10"/>
  <c r="F2855" i="10" s="1"/>
  <c r="E2856" i="10"/>
  <c r="F2856" i="10" s="1"/>
  <c r="E2857" i="10"/>
  <c r="F2857" i="10" s="1"/>
  <c r="E2858" i="10"/>
  <c r="F2858" i="10" s="1"/>
  <c r="E2859" i="10"/>
  <c r="F2859" i="10" s="1"/>
  <c r="E2860" i="10"/>
  <c r="F2860" i="10" s="1"/>
  <c r="E2861" i="10"/>
  <c r="F2861" i="10" s="1"/>
  <c r="E2862" i="10"/>
  <c r="F2862" i="10" s="1"/>
  <c r="E2863" i="10"/>
  <c r="F2863" i="10" s="1"/>
  <c r="E2864" i="10"/>
  <c r="F2864" i="10" s="1"/>
  <c r="E2865" i="10"/>
  <c r="F2865" i="10" s="1"/>
  <c r="E2866" i="10"/>
  <c r="F2866" i="10" s="1"/>
  <c r="E2867" i="10"/>
  <c r="F2867" i="10" s="1"/>
  <c r="E2868" i="10"/>
  <c r="F2868" i="10" s="1"/>
  <c r="E2869" i="10"/>
  <c r="F2869" i="10" s="1"/>
  <c r="E2870" i="10"/>
  <c r="F2870" i="10" s="1"/>
  <c r="E2871" i="10"/>
  <c r="F2871" i="10" s="1"/>
  <c r="E2872" i="10"/>
  <c r="F2872" i="10" s="1"/>
  <c r="E2873" i="10"/>
  <c r="F2873" i="10" s="1"/>
  <c r="E2874" i="10"/>
  <c r="F2874" i="10" s="1"/>
  <c r="E2875" i="10"/>
  <c r="F2875" i="10" s="1"/>
  <c r="E2876" i="10"/>
  <c r="F2876" i="10" s="1"/>
  <c r="E2877" i="10"/>
  <c r="F2877" i="10" s="1"/>
  <c r="E2878" i="10"/>
  <c r="F2878" i="10" s="1"/>
  <c r="E2879" i="10"/>
  <c r="F2879" i="10" s="1"/>
  <c r="E2880" i="10"/>
  <c r="F2880" i="10" s="1"/>
  <c r="E2881" i="10"/>
  <c r="F2881" i="10" s="1"/>
  <c r="E2882" i="10"/>
  <c r="F2882" i="10" s="1"/>
  <c r="E2883" i="10"/>
  <c r="F2883" i="10" s="1"/>
  <c r="E2884" i="10"/>
  <c r="F2884" i="10" s="1"/>
  <c r="E2885" i="10"/>
  <c r="F2885" i="10" s="1"/>
  <c r="E2886" i="10"/>
  <c r="F2886" i="10" s="1"/>
  <c r="E2887" i="10"/>
  <c r="F2887" i="10" s="1"/>
  <c r="E2888" i="10"/>
  <c r="F2888" i="10" s="1"/>
  <c r="E2889" i="10"/>
  <c r="F2889" i="10" s="1"/>
  <c r="E2890" i="10"/>
  <c r="F2890" i="10" s="1"/>
  <c r="E2891" i="10"/>
  <c r="F2891" i="10" s="1"/>
  <c r="E2892" i="10"/>
  <c r="F2892" i="10" s="1"/>
  <c r="E2893" i="10"/>
  <c r="F2893" i="10" s="1"/>
  <c r="E2894" i="10"/>
  <c r="F2894" i="10" s="1"/>
  <c r="E2895" i="10"/>
  <c r="F2895" i="10" s="1"/>
  <c r="E2896" i="10"/>
  <c r="F2896" i="10" s="1"/>
  <c r="E2897" i="10"/>
  <c r="F2897" i="10" s="1"/>
  <c r="E2898" i="10"/>
  <c r="F2898" i="10" s="1"/>
  <c r="E2899" i="10"/>
  <c r="F2899" i="10" s="1"/>
  <c r="E2900" i="10"/>
  <c r="F2900" i="10" s="1"/>
  <c r="E2901" i="10"/>
  <c r="F2901" i="10" s="1"/>
  <c r="E2902" i="10"/>
  <c r="F2902" i="10" s="1"/>
  <c r="E2903" i="10"/>
  <c r="F2903" i="10" s="1"/>
  <c r="E2904" i="10"/>
  <c r="F2904" i="10" s="1"/>
  <c r="E2905" i="10"/>
  <c r="F2905" i="10" s="1"/>
  <c r="E2906" i="10"/>
  <c r="F2906" i="10" s="1"/>
  <c r="E2907" i="10"/>
  <c r="F2907" i="10" s="1"/>
  <c r="E2908" i="10"/>
  <c r="F2908" i="10" s="1"/>
  <c r="E2909" i="10"/>
  <c r="F2909" i="10" s="1"/>
  <c r="E2910" i="10"/>
  <c r="F2910" i="10" s="1"/>
  <c r="E2911" i="10"/>
  <c r="F2911" i="10" s="1"/>
  <c r="E2912" i="10"/>
  <c r="F2912" i="10" s="1"/>
  <c r="E2913" i="10"/>
  <c r="F2913" i="10" s="1"/>
  <c r="E2914" i="10"/>
  <c r="F2914" i="10" s="1"/>
  <c r="E2915" i="10"/>
  <c r="F2915" i="10" s="1"/>
  <c r="E2916" i="10"/>
  <c r="F2916" i="10" s="1"/>
  <c r="E2917" i="10"/>
  <c r="F2917" i="10" s="1"/>
  <c r="E2918" i="10"/>
  <c r="F2918" i="10" s="1"/>
  <c r="E2919" i="10"/>
  <c r="F2919" i="10" s="1"/>
  <c r="E2920" i="10"/>
  <c r="F2920" i="10" s="1"/>
  <c r="E2921" i="10"/>
  <c r="F2921" i="10" s="1"/>
  <c r="E2922" i="10"/>
  <c r="F2922" i="10" s="1"/>
  <c r="E2923" i="10"/>
  <c r="F2923" i="10" s="1"/>
  <c r="E2924" i="10"/>
  <c r="F2924" i="10" s="1"/>
  <c r="E2925" i="10"/>
  <c r="F2925" i="10" s="1"/>
  <c r="E2926" i="10"/>
  <c r="F2926" i="10" s="1"/>
  <c r="E2927" i="10"/>
  <c r="F2927" i="10" s="1"/>
  <c r="E2928" i="10"/>
  <c r="F2928" i="10" s="1"/>
  <c r="E2929" i="10"/>
  <c r="F2929" i="10" s="1"/>
  <c r="E2930" i="10"/>
  <c r="F2930" i="10" s="1"/>
  <c r="E2931" i="10"/>
  <c r="F2931" i="10" s="1"/>
  <c r="E2932" i="10"/>
  <c r="F2932" i="10" s="1"/>
  <c r="E2933" i="10"/>
  <c r="F2933" i="10" s="1"/>
  <c r="E2934" i="10"/>
  <c r="F2934" i="10" s="1"/>
  <c r="E2935" i="10"/>
  <c r="F2935" i="10" s="1"/>
  <c r="E2936" i="10"/>
  <c r="F2936" i="10" s="1"/>
  <c r="E2937" i="10"/>
  <c r="F2937" i="10" s="1"/>
  <c r="E2938" i="10"/>
  <c r="F2938" i="10" s="1"/>
  <c r="E2939" i="10"/>
  <c r="F2939" i="10" s="1"/>
  <c r="E2940" i="10"/>
  <c r="F2940" i="10" s="1"/>
  <c r="E2941" i="10"/>
  <c r="F2941" i="10" s="1"/>
  <c r="E2942" i="10"/>
  <c r="F2942" i="10" s="1"/>
  <c r="E2943" i="10"/>
  <c r="F2943" i="10" s="1"/>
  <c r="E2944" i="10"/>
  <c r="F2944" i="10" s="1"/>
  <c r="E2945" i="10"/>
  <c r="F2945" i="10" s="1"/>
  <c r="E2946" i="10"/>
  <c r="F2946" i="10" s="1"/>
  <c r="E2947" i="10"/>
  <c r="F2947" i="10" s="1"/>
  <c r="E2948" i="10"/>
  <c r="F2948" i="10" s="1"/>
  <c r="E2949" i="10"/>
  <c r="F2949" i="10" s="1"/>
  <c r="E2950" i="10"/>
  <c r="F2950" i="10" s="1"/>
  <c r="E2951" i="10"/>
  <c r="F2951" i="10" s="1"/>
  <c r="E2952" i="10"/>
  <c r="F2952" i="10" s="1"/>
  <c r="E2953" i="10"/>
  <c r="F2953" i="10" s="1"/>
  <c r="E2954" i="10"/>
  <c r="F2954" i="10" s="1"/>
  <c r="E2955" i="10"/>
  <c r="F2955" i="10" s="1"/>
  <c r="E2956" i="10"/>
  <c r="F2956" i="10" s="1"/>
  <c r="E2957" i="10"/>
  <c r="F2957" i="10" s="1"/>
  <c r="E2958" i="10"/>
  <c r="F2958" i="10" s="1"/>
  <c r="E2959" i="10"/>
  <c r="F2959" i="10" s="1"/>
  <c r="E2960" i="10"/>
  <c r="F2960" i="10" s="1"/>
  <c r="E2961" i="10"/>
  <c r="F2961" i="10" s="1"/>
  <c r="E2962" i="10"/>
  <c r="F2962" i="10" s="1"/>
  <c r="E2963" i="10"/>
  <c r="F2963" i="10" s="1"/>
  <c r="E2964" i="10"/>
  <c r="F2964" i="10" s="1"/>
  <c r="E2965" i="10"/>
  <c r="F2965" i="10" s="1"/>
  <c r="E2966" i="10"/>
  <c r="F2966" i="10" s="1"/>
  <c r="E2967" i="10"/>
  <c r="F2967" i="10" s="1"/>
  <c r="E2968" i="10"/>
  <c r="F2968" i="10" s="1"/>
  <c r="E2969" i="10"/>
  <c r="F2969" i="10" s="1"/>
  <c r="E2970" i="10"/>
  <c r="F2970" i="10" s="1"/>
  <c r="E2971" i="10"/>
  <c r="F2971" i="10" s="1"/>
  <c r="E2972" i="10"/>
  <c r="F2972" i="10" s="1"/>
  <c r="E2973" i="10"/>
  <c r="F2973" i="10" s="1"/>
  <c r="E2974" i="10"/>
  <c r="F2974" i="10" s="1"/>
  <c r="E2975" i="10"/>
  <c r="F2975" i="10" s="1"/>
  <c r="E2976" i="10"/>
  <c r="F2976" i="10" s="1"/>
  <c r="E2977" i="10"/>
  <c r="F2977" i="10" s="1"/>
  <c r="E2978" i="10"/>
  <c r="F2978" i="10" s="1"/>
  <c r="E2979" i="10"/>
  <c r="F2979" i="10" s="1"/>
  <c r="E2980" i="10"/>
  <c r="F2980" i="10" s="1"/>
  <c r="E2981" i="10"/>
  <c r="F2981" i="10" s="1"/>
  <c r="E2982" i="10"/>
  <c r="F2982" i="10" s="1"/>
  <c r="E2983" i="10"/>
  <c r="F2983" i="10" s="1"/>
  <c r="E2984" i="10"/>
  <c r="F2984" i="10" s="1"/>
  <c r="E2985" i="10"/>
  <c r="F2985" i="10" s="1"/>
  <c r="E2986" i="10"/>
  <c r="F2986" i="10" s="1"/>
  <c r="E2987" i="10"/>
  <c r="F2987" i="10" s="1"/>
  <c r="E2988" i="10"/>
  <c r="F2988" i="10" s="1"/>
  <c r="E2989" i="10"/>
  <c r="F2989" i="10" s="1"/>
  <c r="E2990" i="10"/>
  <c r="F2990" i="10" s="1"/>
  <c r="E2991" i="10"/>
  <c r="F2991" i="10" s="1"/>
  <c r="E2992" i="10"/>
  <c r="F2992" i="10" s="1"/>
  <c r="E2993" i="10"/>
  <c r="F2993" i="10" s="1"/>
  <c r="E2994" i="10"/>
  <c r="F2994" i="10" s="1"/>
  <c r="E2995" i="10"/>
  <c r="F2995" i="10" s="1"/>
  <c r="E2996" i="10"/>
  <c r="F2996" i="10" s="1"/>
  <c r="E2997" i="10"/>
  <c r="F2997" i="10" s="1"/>
  <c r="E2998" i="10"/>
  <c r="F2998" i="10" s="1"/>
  <c r="E2999" i="10"/>
  <c r="F2999" i="10" s="1"/>
  <c r="E3000" i="10"/>
  <c r="F3000" i="10" s="1"/>
  <c r="E3001" i="10"/>
  <c r="F3001" i="10" s="1"/>
  <c r="E3002" i="10"/>
  <c r="F3002" i="10" s="1"/>
  <c r="E3003" i="10"/>
  <c r="F3003" i="10" s="1"/>
  <c r="E3004" i="10"/>
  <c r="F3004" i="10" s="1"/>
  <c r="E3005" i="10"/>
  <c r="F3005" i="10" s="1"/>
  <c r="E3006" i="10"/>
  <c r="F3006" i="10" s="1"/>
  <c r="E3007" i="10"/>
  <c r="F3007" i="10" s="1"/>
  <c r="E3008" i="10"/>
  <c r="F3008" i="10" s="1"/>
  <c r="E3009" i="10"/>
  <c r="F3009" i="10" s="1"/>
  <c r="E3010" i="10"/>
  <c r="F3010" i="10" s="1"/>
  <c r="E3011" i="10"/>
  <c r="F3011" i="10" s="1"/>
  <c r="E3012" i="10"/>
  <c r="F3012" i="10" s="1"/>
  <c r="E3013" i="10"/>
  <c r="F3013" i="10" s="1"/>
  <c r="E3014" i="10"/>
  <c r="F3014" i="10" s="1"/>
  <c r="E3015" i="10"/>
  <c r="F3015" i="10" s="1"/>
  <c r="E3016" i="10"/>
  <c r="F3016" i="10" s="1"/>
  <c r="E3017" i="10"/>
  <c r="F3017" i="10" s="1"/>
  <c r="E3018" i="10"/>
  <c r="F3018" i="10" s="1"/>
  <c r="E3019" i="10"/>
  <c r="F3019" i="10" s="1"/>
  <c r="E3020" i="10"/>
  <c r="F3020" i="10" s="1"/>
  <c r="E3021" i="10"/>
  <c r="F3021" i="10" s="1"/>
  <c r="E3022" i="10"/>
  <c r="F3022" i="10" s="1"/>
  <c r="E3023" i="10"/>
  <c r="F3023" i="10" s="1"/>
  <c r="E3024" i="10"/>
  <c r="F3024" i="10" s="1"/>
  <c r="E3025" i="10"/>
  <c r="F3025" i="10" s="1"/>
  <c r="E3026" i="10"/>
  <c r="F3026" i="10" s="1"/>
  <c r="E3027" i="10"/>
  <c r="F3027" i="10" s="1"/>
  <c r="E3028" i="10"/>
  <c r="F3028" i="10" s="1"/>
  <c r="E3029" i="10"/>
  <c r="F3029" i="10" s="1"/>
  <c r="E3030" i="10"/>
  <c r="F3030" i="10" s="1"/>
  <c r="E3031" i="10"/>
  <c r="F3031" i="10" s="1"/>
  <c r="E3032" i="10"/>
  <c r="F3032" i="10" s="1"/>
  <c r="E3033" i="10"/>
  <c r="F3033" i="10" s="1"/>
  <c r="E3034" i="10"/>
  <c r="F3034" i="10" s="1"/>
  <c r="E3035" i="10"/>
  <c r="F3035" i="10" s="1"/>
  <c r="E3036" i="10"/>
  <c r="F3036" i="10" s="1"/>
  <c r="E3037" i="10"/>
  <c r="F3037" i="10" s="1"/>
  <c r="E3038" i="10"/>
  <c r="F3038" i="10" s="1"/>
  <c r="E3039" i="10"/>
  <c r="F3039" i="10" s="1"/>
  <c r="E3040" i="10"/>
  <c r="F3040" i="10" s="1"/>
  <c r="E3041" i="10"/>
  <c r="F3041" i="10" s="1"/>
  <c r="E3042" i="10"/>
  <c r="F3042" i="10" s="1"/>
  <c r="E3043" i="10"/>
  <c r="F3043" i="10" s="1"/>
  <c r="E3044" i="10"/>
  <c r="F3044" i="10" s="1"/>
  <c r="E3045" i="10"/>
  <c r="F3045" i="10" s="1"/>
  <c r="E3046" i="10"/>
  <c r="F3046" i="10" s="1"/>
  <c r="E3047" i="10"/>
  <c r="F3047" i="10" s="1"/>
  <c r="E3048" i="10"/>
  <c r="F3048" i="10" s="1"/>
  <c r="E3049" i="10"/>
  <c r="F3049" i="10" s="1"/>
  <c r="E3050" i="10"/>
  <c r="F3050" i="10" s="1"/>
  <c r="E3051" i="10"/>
  <c r="F3051" i="10" s="1"/>
  <c r="E3052" i="10"/>
  <c r="F3052" i="10" s="1"/>
  <c r="E3053" i="10"/>
  <c r="F3053" i="10" s="1"/>
  <c r="E3054" i="10"/>
  <c r="F3054" i="10" s="1"/>
  <c r="E3055" i="10"/>
  <c r="E3056" i="10"/>
  <c r="F3056" i="10" s="1"/>
  <c r="E3057" i="10"/>
  <c r="F3057" i="10" s="1"/>
  <c r="E3058" i="10"/>
  <c r="F3058" i="10" s="1"/>
  <c r="E3059" i="10"/>
  <c r="F3059" i="10" s="1"/>
  <c r="E3060" i="10"/>
  <c r="F3060" i="10" s="1"/>
  <c r="E3061" i="10"/>
  <c r="F3061" i="10" s="1"/>
  <c r="E3062" i="10"/>
  <c r="F3062" i="10" s="1"/>
  <c r="E3063" i="10"/>
  <c r="F3063" i="10" s="1"/>
  <c r="E3064" i="10"/>
  <c r="F3064" i="10" s="1"/>
  <c r="E3065" i="10"/>
  <c r="F3065" i="10" s="1"/>
  <c r="E3066" i="10"/>
  <c r="F3066" i="10" s="1"/>
  <c r="E3067" i="10"/>
  <c r="F3067" i="10" s="1"/>
  <c r="E3068" i="10"/>
  <c r="F3068" i="10" s="1"/>
  <c r="E3069" i="10"/>
  <c r="F3069" i="10" s="1"/>
  <c r="E3070" i="10"/>
  <c r="F3070" i="10" s="1"/>
  <c r="E3071" i="10"/>
  <c r="F3071" i="10" s="1"/>
  <c r="E3072" i="10"/>
  <c r="F3072" i="10" s="1"/>
  <c r="E3073" i="10"/>
  <c r="F3073" i="10" s="1"/>
  <c r="E3074" i="10"/>
  <c r="F3074" i="10" s="1"/>
  <c r="E3075" i="10"/>
  <c r="F3075" i="10" s="1"/>
  <c r="E3076" i="10"/>
  <c r="F3076" i="10" s="1"/>
  <c r="E3077" i="10"/>
  <c r="F3077" i="10" s="1"/>
  <c r="E3078" i="10"/>
  <c r="F3078" i="10" s="1"/>
  <c r="E3079" i="10"/>
  <c r="F3079" i="10" s="1"/>
  <c r="E3080" i="10"/>
  <c r="F3080" i="10" s="1"/>
  <c r="E3081" i="10"/>
  <c r="F3081" i="10" s="1"/>
  <c r="E3082" i="10"/>
  <c r="F3082" i="10" s="1"/>
  <c r="E3083" i="10"/>
  <c r="F3083" i="10" s="1"/>
  <c r="E3084" i="10"/>
  <c r="F3084" i="10" s="1"/>
  <c r="E3085" i="10"/>
  <c r="F3085" i="10" s="1"/>
  <c r="E3086" i="10"/>
  <c r="F3086" i="10" s="1"/>
  <c r="E3087" i="10"/>
  <c r="F3087" i="10" s="1"/>
  <c r="E3088" i="10"/>
  <c r="F3088" i="10" s="1"/>
  <c r="E3089" i="10"/>
  <c r="F3089" i="10" s="1"/>
  <c r="E3090" i="10"/>
  <c r="F3090" i="10" s="1"/>
  <c r="E3091" i="10"/>
  <c r="F3091" i="10" s="1"/>
  <c r="E3092" i="10"/>
  <c r="F3092" i="10" s="1"/>
  <c r="E3093" i="10"/>
  <c r="F3093" i="10" s="1"/>
  <c r="E3094" i="10"/>
  <c r="F3094" i="10" s="1"/>
  <c r="E3095" i="10"/>
  <c r="F3095" i="10" s="1"/>
  <c r="E3096" i="10"/>
  <c r="F3096" i="10" s="1"/>
  <c r="E3097" i="10"/>
  <c r="F3097" i="10" s="1"/>
  <c r="E3098" i="10"/>
  <c r="F3098" i="10" s="1"/>
  <c r="E3099" i="10"/>
  <c r="F3099" i="10" s="1"/>
  <c r="E3100" i="10"/>
  <c r="F3100" i="10" s="1"/>
  <c r="E3101" i="10"/>
  <c r="F3101" i="10" s="1"/>
  <c r="E3102" i="10"/>
  <c r="F3102" i="10" s="1"/>
  <c r="E3103" i="10"/>
  <c r="F3103" i="10" s="1"/>
  <c r="E3104" i="10"/>
  <c r="F3104" i="10" s="1"/>
  <c r="E3105" i="10"/>
  <c r="F3105" i="10" s="1"/>
  <c r="E3106" i="10"/>
  <c r="F3106" i="10" s="1"/>
  <c r="E3107" i="10"/>
  <c r="F3107" i="10" s="1"/>
  <c r="E3108" i="10"/>
  <c r="F3108" i="10" s="1"/>
  <c r="E3109" i="10"/>
  <c r="F3109" i="10" s="1"/>
  <c r="E3110" i="10"/>
  <c r="F3110" i="10" s="1"/>
  <c r="E3111" i="10"/>
  <c r="F3111" i="10" s="1"/>
  <c r="E3112" i="10"/>
  <c r="F3112" i="10" s="1"/>
  <c r="E3113" i="10"/>
  <c r="F3113" i="10" s="1"/>
  <c r="E3114" i="10"/>
  <c r="F3114" i="10" s="1"/>
  <c r="E3115" i="10"/>
  <c r="F3115" i="10" s="1"/>
  <c r="E3116" i="10"/>
  <c r="F3116" i="10" s="1"/>
  <c r="E3117" i="10"/>
  <c r="F3117" i="10" s="1"/>
  <c r="E3118" i="10"/>
  <c r="F3118" i="10" s="1"/>
  <c r="E3119" i="10"/>
  <c r="F3119" i="10" s="1"/>
  <c r="E3120" i="10"/>
  <c r="F3120" i="10" s="1"/>
  <c r="E3121" i="10"/>
  <c r="F3121" i="10" s="1"/>
  <c r="E3122" i="10"/>
  <c r="F3122" i="10" s="1"/>
  <c r="E3123" i="10"/>
  <c r="F3123" i="10" s="1"/>
  <c r="E3124" i="10"/>
  <c r="F3124" i="10" s="1"/>
  <c r="E3125" i="10"/>
  <c r="F3125" i="10" s="1"/>
  <c r="E3126" i="10"/>
  <c r="F3126" i="10" s="1"/>
  <c r="E3127" i="10"/>
  <c r="F3127" i="10" s="1"/>
  <c r="E3128" i="10"/>
  <c r="F3128" i="10" s="1"/>
  <c r="E3129" i="10"/>
  <c r="F3129" i="10" s="1"/>
  <c r="E3130" i="10"/>
  <c r="F3130" i="10" s="1"/>
  <c r="E3131" i="10"/>
  <c r="F3131" i="10" s="1"/>
  <c r="E3132" i="10"/>
  <c r="F3132" i="10" s="1"/>
  <c r="E3133" i="10"/>
  <c r="F3133" i="10" s="1"/>
  <c r="E3134" i="10"/>
  <c r="F3134" i="10" s="1"/>
  <c r="E3135" i="10"/>
  <c r="F3135" i="10" s="1"/>
  <c r="E3136" i="10"/>
  <c r="F3136" i="10" s="1"/>
  <c r="E3137" i="10"/>
  <c r="F3137" i="10" s="1"/>
  <c r="E3138" i="10"/>
  <c r="F3138" i="10" s="1"/>
  <c r="E3139" i="10"/>
  <c r="F3139" i="10" s="1"/>
  <c r="E3140" i="10"/>
  <c r="F3140" i="10" s="1"/>
  <c r="E3141" i="10"/>
  <c r="F3141" i="10" s="1"/>
  <c r="E3142" i="10"/>
  <c r="F3142" i="10" s="1"/>
  <c r="E3143" i="10"/>
  <c r="F3143" i="10" s="1"/>
  <c r="E3144" i="10"/>
  <c r="F3144" i="10" s="1"/>
  <c r="E3145" i="10"/>
  <c r="F3145" i="10" s="1"/>
  <c r="E3146" i="10"/>
  <c r="F3146" i="10" s="1"/>
  <c r="E3147" i="10"/>
  <c r="F3147" i="10" s="1"/>
  <c r="E3148" i="10"/>
  <c r="F3148" i="10" s="1"/>
  <c r="E3149" i="10"/>
  <c r="F3149" i="10" s="1"/>
  <c r="E3150" i="10"/>
  <c r="F3150" i="10" s="1"/>
  <c r="E3151" i="10"/>
  <c r="F3151" i="10" s="1"/>
  <c r="E3152" i="10"/>
  <c r="F3152" i="10" s="1"/>
  <c r="E3153" i="10"/>
  <c r="F3153" i="10" s="1"/>
  <c r="E3154" i="10"/>
  <c r="F3154" i="10" s="1"/>
  <c r="E3155" i="10"/>
  <c r="F3155" i="10" s="1"/>
  <c r="E3156" i="10"/>
  <c r="F3156" i="10" s="1"/>
  <c r="E3157" i="10"/>
  <c r="F3157" i="10" s="1"/>
  <c r="E3158" i="10"/>
  <c r="F3158" i="10" s="1"/>
  <c r="E3159" i="10"/>
  <c r="F3159" i="10" s="1"/>
  <c r="E3160" i="10"/>
  <c r="F3160" i="10" s="1"/>
  <c r="E3161" i="10"/>
  <c r="F3161" i="10" s="1"/>
  <c r="E3162" i="10"/>
  <c r="F3162" i="10" s="1"/>
  <c r="E3163" i="10"/>
  <c r="F3163" i="10" s="1"/>
  <c r="E3164" i="10"/>
  <c r="F3164" i="10" s="1"/>
  <c r="E3165" i="10"/>
  <c r="F3165" i="10" s="1"/>
  <c r="E3166" i="10"/>
  <c r="F3166" i="10" s="1"/>
  <c r="E3167" i="10"/>
  <c r="F3167" i="10" s="1"/>
  <c r="E3168" i="10"/>
  <c r="F3168" i="10" s="1"/>
  <c r="E3169" i="10"/>
  <c r="F3169" i="10" s="1"/>
  <c r="E3170" i="10"/>
  <c r="F3170" i="10" s="1"/>
  <c r="E3171" i="10"/>
  <c r="F3171" i="10" s="1"/>
  <c r="E3172" i="10"/>
  <c r="F3172" i="10" s="1"/>
  <c r="E3173" i="10"/>
  <c r="F3173" i="10" s="1"/>
  <c r="E3174" i="10"/>
  <c r="F3174" i="10" s="1"/>
  <c r="E3175" i="10"/>
  <c r="F3175" i="10" s="1"/>
  <c r="E3176" i="10"/>
  <c r="F3176" i="10" s="1"/>
  <c r="E3177" i="10"/>
  <c r="F3177" i="10" s="1"/>
  <c r="E3178" i="10"/>
  <c r="F3178" i="10" s="1"/>
  <c r="E3179" i="10"/>
  <c r="F3179" i="10" s="1"/>
  <c r="E3180" i="10"/>
  <c r="F3180" i="10" s="1"/>
  <c r="E3181" i="10"/>
  <c r="F3181" i="10" s="1"/>
  <c r="E3182" i="10"/>
  <c r="F3182" i="10" s="1"/>
  <c r="E3183" i="10"/>
  <c r="F3183" i="10" s="1"/>
  <c r="E3184" i="10"/>
  <c r="F3184" i="10" s="1"/>
  <c r="E3185" i="10"/>
  <c r="F3185" i="10" s="1"/>
  <c r="E3186" i="10"/>
  <c r="F3186" i="10" s="1"/>
  <c r="E3187" i="10"/>
  <c r="F3187" i="10" s="1"/>
  <c r="E3188" i="10"/>
  <c r="F3188" i="10" s="1"/>
  <c r="E3189" i="10"/>
  <c r="F3189" i="10" s="1"/>
  <c r="E3190" i="10"/>
  <c r="F3190" i="10" s="1"/>
  <c r="E3191" i="10"/>
  <c r="F3191" i="10" s="1"/>
  <c r="E3192" i="10"/>
  <c r="F3192" i="10" s="1"/>
  <c r="E3193" i="10"/>
  <c r="F3193" i="10" s="1"/>
  <c r="E3194" i="10"/>
  <c r="F3194" i="10" s="1"/>
  <c r="E3195" i="10"/>
  <c r="F3195" i="10" s="1"/>
  <c r="E3196" i="10"/>
  <c r="F3196" i="10" s="1"/>
  <c r="E3197" i="10"/>
  <c r="F3197" i="10" s="1"/>
  <c r="E3198" i="10"/>
  <c r="F3198" i="10" s="1"/>
  <c r="E3199" i="10"/>
  <c r="F3199" i="10" s="1"/>
  <c r="E3200" i="10"/>
  <c r="F3200" i="10" s="1"/>
  <c r="E3201" i="10"/>
  <c r="F3201" i="10" s="1"/>
  <c r="E3202" i="10"/>
  <c r="F3202" i="10" s="1"/>
  <c r="E3203" i="10"/>
  <c r="F3203" i="10" s="1"/>
  <c r="E3204" i="10"/>
  <c r="F3204" i="10" s="1"/>
  <c r="E3205" i="10"/>
  <c r="F3205" i="10" s="1"/>
  <c r="E3206" i="10"/>
  <c r="F3206" i="10" s="1"/>
  <c r="E3207" i="10"/>
  <c r="F3207" i="10" s="1"/>
  <c r="E3208" i="10"/>
  <c r="F3208" i="10" s="1"/>
  <c r="E3209" i="10"/>
  <c r="F3209" i="10" s="1"/>
  <c r="E3210" i="10"/>
  <c r="F3210" i="10" s="1"/>
  <c r="E3211" i="10"/>
  <c r="F3211" i="10" s="1"/>
  <c r="E3212" i="10"/>
  <c r="F3212" i="10" s="1"/>
  <c r="E3213" i="10"/>
  <c r="F3213" i="10" s="1"/>
  <c r="E3214" i="10"/>
  <c r="F3214" i="10" s="1"/>
  <c r="E3215" i="10"/>
  <c r="F3215" i="10" s="1"/>
  <c r="E3216" i="10"/>
  <c r="F3216" i="10" s="1"/>
  <c r="E3217" i="10"/>
  <c r="F3217" i="10" s="1"/>
  <c r="E3218" i="10"/>
  <c r="F3218" i="10" s="1"/>
  <c r="E3219" i="10"/>
  <c r="F3219" i="10" s="1"/>
  <c r="E3220" i="10"/>
  <c r="F3220" i="10" s="1"/>
  <c r="E3221" i="10"/>
  <c r="F3221" i="10" s="1"/>
  <c r="E3222" i="10"/>
  <c r="F3222" i="10" s="1"/>
  <c r="E3223" i="10"/>
  <c r="F3223" i="10" s="1"/>
  <c r="E3224" i="10"/>
  <c r="F3224" i="10" s="1"/>
  <c r="E3225" i="10"/>
  <c r="F3225" i="10" s="1"/>
  <c r="E3226" i="10"/>
  <c r="F3226" i="10" s="1"/>
  <c r="E3227" i="10"/>
  <c r="F3227" i="10" s="1"/>
  <c r="E3228" i="10"/>
  <c r="F3228" i="10" s="1"/>
  <c r="E3229" i="10"/>
  <c r="F3229" i="10" s="1"/>
  <c r="E3230" i="10"/>
  <c r="F3230" i="10" s="1"/>
  <c r="E3231" i="10"/>
  <c r="F3231" i="10" s="1"/>
  <c r="E3232" i="10"/>
  <c r="F3232" i="10" s="1"/>
  <c r="E3233" i="10"/>
  <c r="F3233" i="10" s="1"/>
  <c r="E3234" i="10"/>
  <c r="F3234" i="10" s="1"/>
  <c r="E3235" i="10"/>
  <c r="F3235" i="10" s="1"/>
  <c r="E3236" i="10"/>
  <c r="F3236" i="10" s="1"/>
  <c r="E3237" i="10"/>
  <c r="F3237" i="10" s="1"/>
  <c r="E3238" i="10"/>
  <c r="F3238" i="10" s="1"/>
  <c r="E3239" i="10"/>
  <c r="F3239" i="10" s="1"/>
  <c r="E3240" i="10"/>
  <c r="F3240" i="10" s="1"/>
  <c r="E3241" i="10"/>
  <c r="F3241" i="10" s="1"/>
  <c r="E3242" i="10"/>
  <c r="F3242" i="10" s="1"/>
  <c r="E3243" i="10"/>
  <c r="E3244" i="10"/>
  <c r="F3244" i="10" s="1"/>
  <c r="E3245" i="10"/>
  <c r="F3245" i="10" s="1"/>
  <c r="E3246" i="10"/>
  <c r="F3246" i="10" s="1"/>
  <c r="E3247" i="10"/>
  <c r="F3247" i="10" s="1"/>
  <c r="E3248" i="10"/>
  <c r="F3248" i="10" s="1"/>
  <c r="E3249" i="10"/>
  <c r="F3249" i="10" s="1"/>
  <c r="E3250" i="10"/>
  <c r="F3250" i="10" s="1"/>
  <c r="E3251" i="10"/>
  <c r="F3251" i="10" s="1"/>
  <c r="E3252" i="10"/>
  <c r="F3252" i="10" s="1"/>
  <c r="E3253" i="10"/>
  <c r="F3253" i="10" s="1"/>
  <c r="E3254" i="10"/>
  <c r="F3254" i="10" s="1"/>
  <c r="E3255" i="10"/>
  <c r="F3255" i="10" s="1"/>
  <c r="E3256" i="10"/>
  <c r="F3256" i="10" s="1"/>
  <c r="E3257" i="10"/>
  <c r="F3257" i="10" s="1"/>
  <c r="E3258" i="10"/>
  <c r="F3258" i="10" s="1"/>
  <c r="E3259" i="10"/>
  <c r="F3259" i="10" s="1"/>
  <c r="E3260" i="10"/>
  <c r="F3260" i="10" s="1"/>
  <c r="E3261" i="10"/>
  <c r="F3261" i="10" s="1"/>
  <c r="E3262" i="10"/>
  <c r="F3262" i="10" s="1"/>
  <c r="E3263" i="10"/>
  <c r="F3263" i="10" s="1"/>
  <c r="E3264" i="10"/>
  <c r="F3264" i="10" s="1"/>
  <c r="E3265" i="10"/>
  <c r="F3265" i="10" s="1"/>
  <c r="E3266" i="10"/>
  <c r="F3266" i="10" s="1"/>
  <c r="E3267" i="10"/>
  <c r="F3267" i="10" s="1"/>
  <c r="E3268" i="10"/>
  <c r="F3268" i="10" s="1"/>
  <c r="E3269" i="10"/>
  <c r="F3269" i="10" s="1"/>
  <c r="E3270" i="10"/>
  <c r="F3270" i="10" s="1"/>
  <c r="E3271" i="10"/>
  <c r="F3271" i="10" s="1"/>
  <c r="E3272" i="10"/>
  <c r="F3272" i="10" s="1"/>
  <c r="E3273" i="10"/>
  <c r="F3273" i="10" s="1"/>
  <c r="E3274" i="10"/>
  <c r="F3274" i="10" s="1"/>
  <c r="E3275" i="10"/>
  <c r="F3275" i="10" s="1"/>
  <c r="E3276" i="10"/>
  <c r="F3276" i="10" s="1"/>
  <c r="E3277" i="10"/>
  <c r="F3277" i="10" s="1"/>
  <c r="E3278" i="10"/>
  <c r="F3278" i="10" s="1"/>
  <c r="E3279" i="10"/>
  <c r="F3279" i="10" s="1"/>
  <c r="E3280" i="10"/>
  <c r="F3280" i="10" s="1"/>
  <c r="E3281" i="10"/>
  <c r="F3281" i="10" s="1"/>
  <c r="E3282" i="10"/>
  <c r="F3282" i="10" s="1"/>
  <c r="E3283" i="10"/>
  <c r="F3283" i="10" s="1"/>
  <c r="E3284" i="10"/>
  <c r="F3284" i="10" s="1"/>
  <c r="E3285" i="10"/>
  <c r="F3285" i="10" s="1"/>
  <c r="E3286" i="10"/>
  <c r="F3286" i="10" s="1"/>
  <c r="E3287" i="10"/>
  <c r="F3287" i="10" s="1"/>
  <c r="E3288" i="10"/>
  <c r="F3288" i="10" s="1"/>
  <c r="E3289" i="10"/>
  <c r="F3289" i="10" s="1"/>
  <c r="E3290" i="10"/>
  <c r="F3290" i="10" s="1"/>
  <c r="E3291" i="10"/>
  <c r="F3291" i="10" s="1"/>
  <c r="E3292" i="10"/>
  <c r="F3292" i="10" s="1"/>
  <c r="E3293" i="10"/>
  <c r="F3293" i="10" s="1"/>
  <c r="E3294" i="10"/>
  <c r="F3294" i="10" s="1"/>
  <c r="E3295" i="10"/>
  <c r="F3295" i="10" s="1"/>
  <c r="E3296" i="10"/>
  <c r="F3296" i="10" s="1"/>
  <c r="E3297" i="10"/>
  <c r="F3297" i="10" s="1"/>
  <c r="E3298" i="10"/>
  <c r="F3298" i="10" s="1"/>
  <c r="E3299" i="10"/>
  <c r="F3299" i="10" s="1"/>
  <c r="E3300" i="10"/>
  <c r="F3300" i="10" s="1"/>
  <c r="E3301" i="10"/>
  <c r="F3301" i="10" s="1"/>
  <c r="E3302" i="10"/>
  <c r="F3302" i="10" s="1"/>
  <c r="E3303" i="10"/>
  <c r="F3303" i="10" s="1"/>
  <c r="E3304" i="10"/>
  <c r="F3304" i="10" s="1"/>
  <c r="E3305" i="10"/>
  <c r="F3305" i="10" s="1"/>
  <c r="E3306" i="10"/>
  <c r="F3306" i="10" s="1"/>
  <c r="E3307" i="10"/>
  <c r="F3307" i="10" s="1"/>
  <c r="E3308" i="10"/>
  <c r="F3308" i="10" s="1"/>
  <c r="E3309" i="10"/>
  <c r="F3309" i="10" s="1"/>
  <c r="E3310" i="10"/>
  <c r="F3310" i="10" s="1"/>
  <c r="E3311" i="10"/>
  <c r="F3311" i="10" s="1"/>
  <c r="E3312" i="10"/>
  <c r="F3312" i="10" s="1"/>
  <c r="E3313" i="10"/>
  <c r="F3313" i="10" s="1"/>
  <c r="E3314" i="10"/>
  <c r="F3314" i="10" s="1"/>
  <c r="E3315" i="10"/>
  <c r="F3315" i="10" s="1"/>
  <c r="E3316" i="10"/>
  <c r="F3316" i="10" s="1"/>
  <c r="E3317" i="10"/>
  <c r="F3317" i="10" s="1"/>
  <c r="E3318" i="10"/>
  <c r="F3318" i="10" s="1"/>
  <c r="E3319" i="10"/>
  <c r="F3319" i="10" s="1"/>
  <c r="E3320" i="10"/>
  <c r="F3320" i="10" s="1"/>
  <c r="E3321" i="10"/>
  <c r="F3321" i="10" s="1"/>
  <c r="E3322" i="10"/>
  <c r="F3322" i="10" s="1"/>
  <c r="E3323" i="10"/>
  <c r="F3323" i="10" s="1"/>
  <c r="E3324" i="10"/>
  <c r="F3324" i="10" s="1"/>
  <c r="E3325" i="10"/>
  <c r="F3325" i="10" s="1"/>
  <c r="E3326" i="10"/>
  <c r="F3326" i="10" s="1"/>
  <c r="E3327" i="10"/>
  <c r="F3327" i="10" s="1"/>
  <c r="E3328" i="10"/>
  <c r="F3328" i="10" s="1"/>
  <c r="E3329" i="10"/>
  <c r="F3329" i="10" s="1"/>
  <c r="E3330" i="10"/>
  <c r="F3330" i="10" s="1"/>
  <c r="E3331" i="10"/>
  <c r="F3331" i="10" s="1"/>
  <c r="E3332" i="10"/>
  <c r="F3332" i="10" s="1"/>
  <c r="E3333" i="10"/>
  <c r="F3333" i="10" s="1"/>
  <c r="E3334" i="10"/>
  <c r="F3334" i="10" s="1"/>
  <c r="E3335" i="10"/>
  <c r="F3335" i="10" s="1"/>
  <c r="E3336" i="10"/>
  <c r="F3336" i="10" s="1"/>
  <c r="E3337" i="10"/>
  <c r="F3337" i="10" s="1"/>
  <c r="E3338" i="10"/>
  <c r="F3338" i="10" s="1"/>
  <c r="E3339" i="10"/>
  <c r="F3339" i="10" s="1"/>
  <c r="E3340" i="10"/>
  <c r="F3340" i="10" s="1"/>
  <c r="E3341" i="10"/>
  <c r="F3341" i="10" s="1"/>
  <c r="E3342" i="10"/>
  <c r="F3342" i="10" s="1"/>
  <c r="E3343" i="10"/>
  <c r="F3343" i="10" s="1"/>
  <c r="E3344" i="10"/>
  <c r="F3344" i="10" s="1"/>
  <c r="E3345" i="10"/>
  <c r="F3345" i="10" s="1"/>
  <c r="E3346" i="10"/>
  <c r="F3346" i="10" s="1"/>
  <c r="E3347" i="10"/>
  <c r="F3347" i="10" s="1"/>
  <c r="E3348" i="10"/>
  <c r="F3348" i="10" s="1"/>
  <c r="E3349" i="10"/>
  <c r="F3349" i="10" s="1"/>
  <c r="E3350" i="10"/>
  <c r="F3350" i="10" s="1"/>
  <c r="E3351" i="10"/>
  <c r="F3351" i="10" s="1"/>
  <c r="E3352" i="10"/>
  <c r="F3352" i="10" s="1"/>
  <c r="E3353" i="10"/>
  <c r="F3353" i="10" s="1"/>
  <c r="E3354" i="10"/>
  <c r="F3354" i="10" s="1"/>
  <c r="E3355" i="10"/>
  <c r="F3355" i="10" s="1"/>
  <c r="E3356" i="10"/>
  <c r="F3356" i="10" s="1"/>
  <c r="E3357" i="10"/>
  <c r="F3357" i="10" s="1"/>
  <c r="E3358" i="10"/>
  <c r="F3358" i="10" s="1"/>
  <c r="E3359" i="10"/>
  <c r="F3359" i="10" s="1"/>
  <c r="E3360" i="10"/>
  <c r="F3360" i="10" s="1"/>
  <c r="E3361" i="10"/>
  <c r="F3361" i="10" s="1"/>
  <c r="E3362" i="10"/>
  <c r="F3362" i="10" s="1"/>
  <c r="E3363" i="10"/>
  <c r="F3363" i="10" s="1"/>
  <c r="E3364" i="10"/>
  <c r="F3364" i="10" s="1"/>
  <c r="E3365" i="10"/>
  <c r="F3365" i="10" s="1"/>
  <c r="E3366" i="10"/>
  <c r="F3366" i="10" s="1"/>
  <c r="E3367" i="10"/>
  <c r="F3367" i="10" s="1"/>
  <c r="E3368" i="10"/>
  <c r="F3368" i="10" s="1"/>
  <c r="E3369" i="10"/>
  <c r="F3369" i="10" s="1"/>
  <c r="E3370" i="10"/>
  <c r="F3370" i="10" s="1"/>
  <c r="E3371" i="10"/>
  <c r="F3371" i="10" s="1"/>
  <c r="E3372" i="10"/>
  <c r="F3372" i="10" s="1"/>
  <c r="E3373" i="10"/>
  <c r="F3373" i="10" s="1"/>
  <c r="E3374" i="10"/>
  <c r="F3374" i="10" s="1"/>
  <c r="E3375" i="10"/>
  <c r="F3375" i="10" s="1"/>
  <c r="E3376" i="10"/>
  <c r="F3376" i="10" s="1"/>
  <c r="E3377" i="10"/>
  <c r="F3377" i="10" s="1"/>
  <c r="E3378" i="10"/>
  <c r="F3378" i="10" s="1"/>
  <c r="E3379" i="10"/>
  <c r="F3379" i="10" s="1"/>
  <c r="E3380" i="10"/>
  <c r="F3380" i="10" s="1"/>
  <c r="E3381" i="10"/>
  <c r="F3381" i="10" s="1"/>
  <c r="E3382" i="10"/>
  <c r="F3382" i="10" s="1"/>
  <c r="E3383" i="10"/>
  <c r="F3383" i="10" s="1"/>
  <c r="E3384" i="10"/>
  <c r="F3384" i="10" s="1"/>
  <c r="E3385" i="10"/>
  <c r="F3385" i="10" s="1"/>
  <c r="E3386" i="10"/>
  <c r="F3386" i="10" s="1"/>
  <c r="E3387" i="10"/>
  <c r="F3387" i="10" s="1"/>
  <c r="E3388" i="10"/>
  <c r="F3388" i="10" s="1"/>
  <c r="E3389" i="10"/>
  <c r="F3389" i="10" s="1"/>
  <c r="E3390" i="10"/>
  <c r="F3390" i="10" s="1"/>
  <c r="E3391" i="10"/>
  <c r="F3391" i="10" s="1"/>
  <c r="E3392" i="10"/>
  <c r="F3392" i="10" s="1"/>
  <c r="E3393" i="10"/>
  <c r="F3393" i="10" s="1"/>
  <c r="E3394" i="10"/>
  <c r="F3394" i="10" s="1"/>
  <c r="E3395" i="10"/>
  <c r="F3395" i="10" s="1"/>
  <c r="E3396" i="10"/>
  <c r="F3396" i="10" s="1"/>
  <c r="E3397" i="10"/>
  <c r="F3397" i="10" s="1"/>
  <c r="E3398" i="10"/>
  <c r="F3398" i="10" s="1"/>
  <c r="E3399" i="10"/>
  <c r="F3399" i="10" s="1"/>
  <c r="E3400" i="10"/>
  <c r="F3400" i="10" s="1"/>
  <c r="E3401" i="10"/>
  <c r="F3401" i="10" s="1"/>
  <c r="E3402" i="10"/>
  <c r="F3402" i="10" s="1"/>
  <c r="E3403" i="10"/>
  <c r="F3403" i="10" s="1"/>
  <c r="E3404" i="10"/>
  <c r="F3404" i="10" s="1"/>
  <c r="E3405" i="10"/>
  <c r="F3405" i="10" s="1"/>
  <c r="E3406" i="10"/>
  <c r="F3406" i="10" s="1"/>
  <c r="E3407" i="10"/>
  <c r="F3407" i="10" s="1"/>
  <c r="E3408" i="10"/>
  <c r="F3408" i="10" s="1"/>
  <c r="E3409" i="10"/>
  <c r="F3409" i="10" s="1"/>
  <c r="E3410" i="10"/>
  <c r="F3410" i="10" s="1"/>
  <c r="E3411" i="10"/>
  <c r="F3411" i="10" s="1"/>
  <c r="E3412" i="10"/>
  <c r="F3412" i="10" s="1"/>
  <c r="E3413" i="10"/>
  <c r="F3413" i="10" s="1"/>
  <c r="E3414" i="10"/>
  <c r="E3415" i="10"/>
  <c r="F3415" i="10" s="1"/>
  <c r="E3416" i="10"/>
  <c r="F3416" i="10" s="1"/>
  <c r="E3417" i="10"/>
  <c r="F3417" i="10" s="1"/>
  <c r="E3418" i="10"/>
  <c r="F3418" i="10" s="1"/>
  <c r="E3419" i="10"/>
  <c r="F3419" i="10" s="1"/>
  <c r="E3420" i="10"/>
  <c r="F3420" i="10" s="1"/>
  <c r="E3421" i="10"/>
  <c r="F3421" i="10" s="1"/>
  <c r="E3422" i="10"/>
  <c r="F3422" i="10" s="1"/>
  <c r="E3423" i="10"/>
  <c r="F3423" i="10" s="1"/>
  <c r="E3424" i="10"/>
  <c r="F3424" i="10" s="1"/>
  <c r="E3425" i="10"/>
  <c r="F3425" i="10" s="1"/>
  <c r="E3426" i="10"/>
  <c r="F3426" i="10" s="1"/>
  <c r="E3427" i="10"/>
  <c r="F3427" i="10" s="1"/>
  <c r="E3428" i="10"/>
  <c r="F3428" i="10" s="1"/>
  <c r="E3429" i="10"/>
  <c r="F3429" i="10" s="1"/>
  <c r="E3430" i="10"/>
  <c r="F3430" i="10" s="1"/>
  <c r="E3431" i="10"/>
  <c r="F3431" i="10" s="1"/>
  <c r="E3432" i="10"/>
  <c r="F3432" i="10" s="1"/>
  <c r="E3433" i="10"/>
  <c r="F3433" i="10" s="1"/>
  <c r="E3434" i="10"/>
  <c r="F3434" i="10" s="1"/>
  <c r="E3435" i="10"/>
  <c r="F3435" i="10" s="1"/>
  <c r="E3436" i="10"/>
  <c r="F3436" i="10" s="1"/>
  <c r="E3437" i="10"/>
  <c r="F3437" i="10" s="1"/>
  <c r="E3438" i="10"/>
  <c r="F3438" i="10" s="1"/>
  <c r="E3439" i="10"/>
  <c r="F3439" i="10" s="1"/>
  <c r="E3440" i="10"/>
  <c r="F3440" i="10" s="1"/>
  <c r="E3441" i="10"/>
  <c r="F3441" i="10" s="1"/>
  <c r="E3442" i="10"/>
  <c r="F3442" i="10" s="1"/>
  <c r="E3443" i="10"/>
  <c r="F3443" i="10" s="1"/>
  <c r="E3444" i="10"/>
  <c r="F3444" i="10" s="1"/>
  <c r="E3445" i="10"/>
  <c r="F3445" i="10" s="1"/>
  <c r="E3446" i="10"/>
  <c r="F3446" i="10" s="1"/>
  <c r="E3447" i="10"/>
  <c r="F3447" i="10" s="1"/>
  <c r="E3448" i="10"/>
  <c r="F3448" i="10" s="1"/>
  <c r="E3449" i="10"/>
  <c r="F3449" i="10" s="1"/>
  <c r="E3450" i="10"/>
  <c r="F3450" i="10" s="1"/>
  <c r="E3451" i="10"/>
  <c r="F3451" i="10" s="1"/>
  <c r="E3452" i="10"/>
  <c r="F3452" i="10" s="1"/>
  <c r="E3453" i="10"/>
  <c r="F3453" i="10" s="1"/>
  <c r="E3454" i="10"/>
  <c r="F3454" i="10" s="1"/>
  <c r="E3455" i="10"/>
  <c r="F3455" i="10" s="1"/>
  <c r="E3456" i="10"/>
  <c r="F3456" i="10" s="1"/>
  <c r="E3457" i="10"/>
  <c r="F3457" i="10" s="1"/>
  <c r="E3458" i="10"/>
  <c r="F3458" i="10" s="1"/>
  <c r="E3459" i="10"/>
  <c r="F3459" i="10" s="1"/>
  <c r="E3460" i="10"/>
  <c r="F3460" i="10" s="1"/>
  <c r="E3461" i="10"/>
  <c r="F3461" i="10" s="1"/>
  <c r="E3462" i="10"/>
  <c r="F3462" i="10" s="1"/>
  <c r="E3463" i="10"/>
  <c r="F3463" i="10" s="1"/>
  <c r="E3464" i="10"/>
  <c r="F3464" i="10" s="1"/>
  <c r="E3465" i="10"/>
  <c r="F3465" i="10" s="1"/>
  <c r="E3466" i="10"/>
  <c r="F3466" i="10" s="1"/>
  <c r="E3467" i="10"/>
  <c r="F3467" i="10" s="1"/>
  <c r="E3468" i="10"/>
  <c r="F3468" i="10" s="1"/>
  <c r="E3469" i="10"/>
  <c r="F3469" i="10" s="1"/>
  <c r="E3470" i="10"/>
  <c r="F3470" i="10" s="1"/>
  <c r="E3471" i="10"/>
  <c r="F3471" i="10" s="1"/>
  <c r="E3472" i="10"/>
  <c r="F3472" i="10" s="1"/>
  <c r="E3473" i="10"/>
  <c r="F3473" i="10" s="1"/>
  <c r="E3474" i="10"/>
  <c r="F3474" i="10" s="1"/>
  <c r="E3475" i="10"/>
  <c r="F3475" i="10" s="1"/>
  <c r="E3476" i="10"/>
  <c r="F3476" i="10" s="1"/>
  <c r="E3477" i="10"/>
  <c r="F3477" i="10" s="1"/>
  <c r="E3478" i="10"/>
  <c r="F3478" i="10" s="1"/>
  <c r="E3479" i="10"/>
  <c r="F3479" i="10" s="1"/>
  <c r="E3480" i="10"/>
  <c r="F3480" i="10" s="1"/>
  <c r="E3481" i="10"/>
  <c r="F3481" i="10" s="1"/>
  <c r="E3482" i="10"/>
  <c r="F3482" i="10" s="1"/>
  <c r="E3483" i="10"/>
  <c r="F3483" i="10" s="1"/>
  <c r="E3484" i="10"/>
  <c r="F3484" i="10" s="1"/>
  <c r="E3485" i="10"/>
  <c r="F3485" i="10" s="1"/>
  <c r="E3486" i="10"/>
  <c r="F3486" i="10" s="1"/>
  <c r="E3487" i="10"/>
  <c r="F3487" i="10" s="1"/>
  <c r="E3488" i="10"/>
  <c r="F3488" i="10" s="1"/>
  <c r="E3489" i="10"/>
  <c r="F3489" i="10" s="1"/>
  <c r="E3490" i="10"/>
  <c r="F3490" i="10" s="1"/>
  <c r="E3491" i="10"/>
  <c r="F3491" i="10" s="1"/>
  <c r="E3492" i="10"/>
  <c r="F3492" i="10" s="1"/>
  <c r="E3493" i="10"/>
  <c r="F3493" i="10" s="1"/>
  <c r="E3494" i="10"/>
  <c r="F3494" i="10" s="1"/>
  <c r="E3495" i="10"/>
  <c r="F3495" i="10" s="1"/>
  <c r="E3496" i="10"/>
  <c r="F3496" i="10" s="1"/>
  <c r="E3497" i="10"/>
  <c r="F3497" i="10" s="1"/>
  <c r="E3498" i="10"/>
  <c r="F3498" i="10" s="1"/>
  <c r="E3499" i="10"/>
  <c r="F3499" i="10" s="1"/>
  <c r="E3500" i="10"/>
  <c r="F3500" i="10" s="1"/>
  <c r="E3501" i="10"/>
  <c r="F3501" i="10" s="1"/>
  <c r="E3502" i="10"/>
  <c r="F3502" i="10" s="1"/>
  <c r="E3503" i="10"/>
  <c r="F3503" i="10" s="1"/>
  <c r="E3504" i="10"/>
  <c r="F3504" i="10" s="1"/>
  <c r="E3505" i="10"/>
  <c r="F3505" i="10" s="1"/>
  <c r="E3506" i="10"/>
  <c r="F3506" i="10" s="1"/>
  <c r="E3507" i="10"/>
  <c r="F3507" i="10" s="1"/>
  <c r="E3508" i="10"/>
  <c r="F3508" i="10" s="1"/>
  <c r="E3509" i="10"/>
  <c r="F3509" i="10" s="1"/>
  <c r="E3510" i="10"/>
  <c r="F3510" i="10" s="1"/>
  <c r="E3511" i="10"/>
  <c r="F3511" i="10" s="1"/>
  <c r="E3512" i="10"/>
  <c r="F3512" i="10" s="1"/>
  <c r="E3513" i="10"/>
  <c r="F3513" i="10" s="1"/>
  <c r="E3514" i="10"/>
  <c r="F3514" i="10" s="1"/>
  <c r="E3515" i="10"/>
  <c r="F3515" i="10" s="1"/>
  <c r="E3516" i="10"/>
  <c r="F3516" i="10" s="1"/>
  <c r="E3517" i="10"/>
  <c r="F3517" i="10" s="1"/>
  <c r="E3518" i="10"/>
  <c r="F3518" i="10" s="1"/>
  <c r="E3519" i="10"/>
  <c r="F3519" i="10" s="1"/>
  <c r="E3520" i="10"/>
  <c r="F3520" i="10" s="1"/>
  <c r="E3521" i="10"/>
  <c r="F3521" i="10" s="1"/>
  <c r="E3522" i="10"/>
  <c r="F3522" i="10" s="1"/>
  <c r="E3523" i="10"/>
  <c r="F3523" i="10" s="1"/>
  <c r="E3524" i="10"/>
  <c r="F3524" i="10" s="1"/>
  <c r="E3525" i="10"/>
  <c r="F3525" i="10" s="1"/>
  <c r="E3526" i="10"/>
  <c r="F3526" i="10" s="1"/>
  <c r="E3527" i="10"/>
  <c r="F3527" i="10" s="1"/>
  <c r="E3528" i="10"/>
  <c r="F3528" i="10" s="1"/>
  <c r="E3529" i="10"/>
  <c r="F3529" i="10" s="1"/>
  <c r="E3530" i="10"/>
  <c r="F3530" i="10" s="1"/>
  <c r="E3531" i="10"/>
  <c r="F3531" i="10" s="1"/>
  <c r="E3532" i="10"/>
  <c r="F3532" i="10" s="1"/>
  <c r="E3533" i="10"/>
  <c r="F3533" i="10" s="1"/>
  <c r="E3534" i="10"/>
  <c r="F3534" i="10" s="1"/>
  <c r="E3535" i="10"/>
  <c r="F3535" i="10" s="1"/>
  <c r="E3536" i="10"/>
  <c r="F3536" i="10" s="1"/>
  <c r="E3537" i="10"/>
  <c r="F3537" i="10" s="1"/>
  <c r="E3538" i="10"/>
  <c r="F3538" i="10" s="1"/>
  <c r="E3539" i="10"/>
  <c r="F3539" i="10" s="1"/>
  <c r="E3540" i="10"/>
  <c r="F3540" i="10" s="1"/>
  <c r="E3541" i="10"/>
  <c r="F3541" i="10" s="1"/>
  <c r="E3542" i="10"/>
  <c r="F3542" i="10" s="1"/>
  <c r="E3543" i="10"/>
  <c r="F3543" i="10" s="1"/>
  <c r="E3544" i="10"/>
  <c r="F3544" i="10" s="1"/>
  <c r="E3545" i="10"/>
  <c r="F3545" i="10" s="1"/>
  <c r="E3546" i="10"/>
  <c r="F3546" i="10" s="1"/>
  <c r="E3547" i="10"/>
  <c r="F3547" i="10" s="1"/>
  <c r="E3548" i="10"/>
  <c r="F3548" i="10" s="1"/>
  <c r="E3549" i="10"/>
  <c r="F3549" i="10" s="1"/>
  <c r="E3550" i="10"/>
  <c r="F3550" i="10" s="1"/>
  <c r="E3551" i="10"/>
  <c r="F3551" i="10" s="1"/>
  <c r="E3552" i="10"/>
  <c r="F3552" i="10" s="1"/>
  <c r="E3553" i="10"/>
  <c r="F3553" i="10" s="1"/>
  <c r="E3554" i="10"/>
  <c r="F3554" i="10" s="1"/>
  <c r="E3555" i="10"/>
  <c r="F3555" i="10" s="1"/>
  <c r="E3556" i="10"/>
  <c r="F3556" i="10" s="1"/>
  <c r="E3557" i="10"/>
  <c r="F3557" i="10" s="1"/>
  <c r="E3558" i="10"/>
  <c r="F3558" i="10" s="1"/>
  <c r="E3559" i="10"/>
  <c r="F3559" i="10" s="1"/>
  <c r="E3560" i="10"/>
  <c r="F3560" i="10" s="1"/>
  <c r="E3561" i="10"/>
  <c r="F3561" i="10" s="1"/>
  <c r="E3562" i="10"/>
  <c r="F3562" i="10" s="1"/>
  <c r="E3563" i="10"/>
  <c r="F3563" i="10" s="1"/>
  <c r="E3564" i="10"/>
  <c r="F3564" i="10" s="1"/>
  <c r="E3565" i="10"/>
  <c r="F3565" i="10" s="1"/>
  <c r="E3566" i="10"/>
  <c r="F3566" i="10" s="1"/>
  <c r="E3567" i="10"/>
  <c r="F3567" i="10" s="1"/>
  <c r="E3568" i="10"/>
  <c r="F3568" i="10" s="1"/>
  <c r="E3569" i="10"/>
  <c r="F3569" i="10" s="1"/>
  <c r="E3570" i="10"/>
  <c r="F3570" i="10" s="1"/>
  <c r="E3571" i="10"/>
  <c r="F3571" i="10" s="1"/>
  <c r="E3572" i="10"/>
  <c r="F3572" i="10" s="1"/>
  <c r="E3573" i="10"/>
  <c r="F3573" i="10" s="1"/>
  <c r="E3574" i="10"/>
  <c r="F3574" i="10" s="1"/>
  <c r="E3575" i="10"/>
  <c r="F3575" i="10" s="1"/>
  <c r="E3576" i="10"/>
  <c r="F3576" i="10" s="1"/>
  <c r="E3577" i="10"/>
  <c r="F3577" i="10" s="1"/>
  <c r="E3578" i="10"/>
  <c r="F3578" i="10" s="1"/>
  <c r="E3579" i="10"/>
  <c r="F3579" i="10" s="1"/>
  <c r="E3580" i="10"/>
  <c r="F3580" i="10" s="1"/>
  <c r="E3581" i="10"/>
  <c r="F3581" i="10" s="1"/>
  <c r="E3582" i="10"/>
  <c r="F3582" i="10" s="1"/>
  <c r="E3583" i="10"/>
  <c r="F3583" i="10" s="1"/>
  <c r="E3584" i="10"/>
  <c r="F3584" i="10" s="1"/>
  <c r="E3585" i="10"/>
  <c r="F3585" i="10" s="1"/>
  <c r="E3586" i="10"/>
  <c r="F3586" i="10" s="1"/>
  <c r="E3587" i="10"/>
  <c r="F3587" i="10" s="1"/>
  <c r="E3588" i="10"/>
  <c r="E3589" i="10"/>
  <c r="F3589" i="10" s="1"/>
  <c r="E3590" i="10"/>
  <c r="F3590" i="10" s="1"/>
  <c r="E3591" i="10"/>
  <c r="F3591" i="10" s="1"/>
  <c r="E3592" i="10"/>
  <c r="F3592" i="10" s="1"/>
  <c r="E3593" i="10"/>
  <c r="F3593" i="10" s="1"/>
  <c r="E3594" i="10"/>
  <c r="F3594" i="10" s="1"/>
  <c r="E3595" i="10"/>
  <c r="F3595" i="10" s="1"/>
  <c r="E3596" i="10"/>
  <c r="F3596" i="10" s="1"/>
  <c r="E3597" i="10"/>
  <c r="F3597" i="10" s="1"/>
  <c r="E3598" i="10"/>
  <c r="F3598" i="10" s="1"/>
  <c r="E3599" i="10"/>
  <c r="F3599" i="10" s="1"/>
  <c r="E3600" i="10"/>
  <c r="F3600" i="10" s="1"/>
  <c r="E3601" i="10"/>
  <c r="F3601" i="10" s="1"/>
  <c r="E3602" i="10"/>
  <c r="F3602" i="10" s="1"/>
  <c r="E3603" i="10"/>
  <c r="F3603" i="10" s="1"/>
  <c r="E3604" i="10"/>
  <c r="F3604" i="10" s="1"/>
  <c r="E3605" i="10"/>
  <c r="F3605" i="10" s="1"/>
  <c r="E3606" i="10"/>
  <c r="F3606" i="10" s="1"/>
  <c r="E3607" i="10"/>
  <c r="F3607" i="10" s="1"/>
  <c r="E3608" i="10"/>
  <c r="F3608" i="10" s="1"/>
  <c r="E3609" i="10"/>
  <c r="F3609" i="10" s="1"/>
  <c r="E3610" i="10"/>
  <c r="F3610" i="10" s="1"/>
  <c r="E3611" i="10"/>
  <c r="F3611" i="10" s="1"/>
  <c r="E3612" i="10"/>
  <c r="F3612" i="10" s="1"/>
  <c r="E3613" i="10"/>
  <c r="F3613" i="10" s="1"/>
  <c r="E3614" i="10"/>
  <c r="F3614" i="10" s="1"/>
  <c r="E3615" i="10"/>
  <c r="F3615" i="10" s="1"/>
  <c r="E3616" i="10"/>
  <c r="F3616" i="10" s="1"/>
  <c r="E3617" i="10"/>
  <c r="F3617" i="10" s="1"/>
  <c r="E3618" i="10"/>
  <c r="F3618" i="10" s="1"/>
  <c r="E3619" i="10"/>
  <c r="F3619" i="10" s="1"/>
  <c r="E3620" i="10"/>
  <c r="F3620" i="10" s="1"/>
  <c r="E3621" i="10"/>
  <c r="F3621" i="10" s="1"/>
  <c r="E3622" i="10"/>
  <c r="F3622" i="10" s="1"/>
  <c r="E3623" i="10"/>
  <c r="F3623" i="10" s="1"/>
  <c r="E3624" i="10"/>
  <c r="F3624" i="10" s="1"/>
  <c r="E3625" i="10"/>
  <c r="F3625" i="10" s="1"/>
  <c r="E3626" i="10"/>
  <c r="F3626" i="10" s="1"/>
  <c r="E3627" i="10"/>
  <c r="F3627" i="10" s="1"/>
  <c r="E3628" i="10"/>
  <c r="F3628" i="10" s="1"/>
  <c r="E3629" i="10"/>
  <c r="F3629" i="10" s="1"/>
  <c r="E3630" i="10"/>
  <c r="F3630" i="10" s="1"/>
  <c r="E3631" i="10"/>
  <c r="F3631" i="10" s="1"/>
  <c r="E3632" i="10"/>
  <c r="F3632" i="10" s="1"/>
  <c r="E3633" i="10"/>
  <c r="F3633" i="10" s="1"/>
  <c r="E3634" i="10"/>
  <c r="F3634" i="10" s="1"/>
  <c r="E3635" i="10"/>
  <c r="F3635" i="10" s="1"/>
  <c r="E3636" i="10"/>
  <c r="F3636" i="10" s="1"/>
  <c r="E3637" i="10"/>
  <c r="F3637" i="10" s="1"/>
  <c r="E3638" i="10"/>
  <c r="F3638" i="10" s="1"/>
  <c r="E3639" i="10"/>
  <c r="F3639" i="10" s="1"/>
  <c r="E3640" i="10"/>
  <c r="F3640" i="10" s="1"/>
  <c r="E3641" i="10"/>
  <c r="F3641" i="10" s="1"/>
  <c r="E3642" i="10"/>
  <c r="F3642" i="10" s="1"/>
  <c r="E3643" i="10"/>
  <c r="F3643" i="10" s="1"/>
  <c r="E3644" i="10"/>
  <c r="F3644" i="10" s="1"/>
  <c r="E3645" i="10"/>
  <c r="F3645" i="10" s="1"/>
  <c r="E3646" i="10"/>
  <c r="F3646" i="10" s="1"/>
  <c r="E3647" i="10"/>
  <c r="F3647" i="10" s="1"/>
  <c r="E3648" i="10"/>
  <c r="F3648" i="10" s="1"/>
  <c r="E3649" i="10"/>
  <c r="F3649" i="10" s="1"/>
  <c r="E3650" i="10"/>
  <c r="F3650" i="10" s="1"/>
  <c r="E3651" i="10"/>
  <c r="F3651" i="10" s="1"/>
  <c r="E3652" i="10"/>
  <c r="F3652" i="10" s="1"/>
  <c r="E3653" i="10"/>
  <c r="F3653" i="10" s="1"/>
  <c r="E3654" i="10"/>
  <c r="F3654" i="10" s="1"/>
  <c r="E3655" i="10"/>
  <c r="F3655" i="10" s="1"/>
  <c r="E3656" i="10"/>
  <c r="F3656" i="10" s="1"/>
  <c r="E3657" i="10"/>
  <c r="F3657" i="10" s="1"/>
  <c r="E3658" i="10"/>
  <c r="F3658" i="10" s="1"/>
  <c r="E3659" i="10"/>
  <c r="F3659" i="10" s="1"/>
  <c r="E3660" i="10"/>
  <c r="F3660" i="10" s="1"/>
  <c r="E3661" i="10"/>
  <c r="F3661" i="10" s="1"/>
  <c r="E3662" i="10"/>
  <c r="F3662" i="10" s="1"/>
  <c r="E3663" i="10"/>
  <c r="F3663" i="10" s="1"/>
  <c r="E3664" i="10"/>
  <c r="F3664" i="10" s="1"/>
  <c r="E3665" i="10"/>
  <c r="F3665" i="10" s="1"/>
  <c r="E3666" i="10"/>
  <c r="F3666" i="10" s="1"/>
  <c r="E3667" i="10"/>
  <c r="F3667" i="10" s="1"/>
  <c r="E3668" i="10"/>
  <c r="F3668" i="10" s="1"/>
  <c r="E3669" i="10"/>
  <c r="F3669" i="10" s="1"/>
  <c r="E3670" i="10"/>
  <c r="F3670" i="10" s="1"/>
  <c r="E3671" i="10"/>
  <c r="F3671" i="10" s="1"/>
  <c r="E3672" i="10"/>
  <c r="F3672" i="10" s="1"/>
  <c r="E3673" i="10"/>
  <c r="F3673" i="10" s="1"/>
  <c r="E3674" i="10"/>
  <c r="F3674" i="10" s="1"/>
  <c r="E3675" i="10"/>
  <c r="F3675" i="10" s="1"/>
  <c r="E3676" i="10"/>
  <c r="F3676" i="10" s="1"/>
  <c r="E3677" i="10"/>
  <c r="F3677" i="10" s="1"/>
  <c r="E3678" i="10"/>
  <c r="F3678" i="10" s="1"/>
  <c r="E3679" i="10"/>
  <c r="F3679" i="10" s="1"/>
  <c r="E3680" i="10"/>
  <c r="F3680" i="10" s="1"/>
  <c r="E3681" i="10"/>
  <c r="F3681" i="10" s="1"/>
  <c r="E3682" i="10"/>
  <c r="F3682" i="10" s="1"/>
  <c r="E3683" i="10"/>
  <c r="F3683" i="10" s="1"/>
  <c r="E3684" i="10"/>
  <c r="F3684" i="10" s="1"/>
  <c r="E3685" i="10"/>
  <c r="F3685" i="10" s="1"/>
  <c r="E3686" i="10"/>
  <c r="F3686" i="10" s="1"/>
  <c r="E3687" i="10"/>
  <c r="F3687" i="10" s="1"/>
  <c r="E3688" i="10"/>
  <c r="F3688" i="10" s="1"/>
  <c r="E3689" i="10"/>
  <c r="F3689" i="10" s="1"/>
  <c r="E3690" i="10"/>
  <c r="F3690" i="10" s="1"/>
  <c r="E3691" i="10"/>
  <c r="F3691" i="10" s="1"/>
  <c r="E3692" i="10"/>
  <c r="F3692" i="10" s="1"/>
  <c r="E3693" i="10"/>
  <c r="F3693" i="10" s="1"/>
  <c r="E3694" i="10"/>
  <c r="F3694" i="10" s="1"/>
  <c r="E3695" i="10"/>
  <c r="F3695" i="10" s="1"/>
  <c r="E3696" i="10"/>
  <c r="F3696" i="10" s="1"/>
  <c r="E3697" i="10"/>
  <c r="F3697" i="10" s="1"/>
  <c r="E3698" i="10"/>
  <c r="F3698" i="10" s="1"/>
  <c r="E3699" i="10"/>
  <c r="F3699" i="10" s="1"/>
  <c r="E3700" i="10"/>
  <c r="F3700" i="10" s="1"/>
  <c r="E3701" i="10"/>
  <c r="F3701" i="10" s="1"/>
  <c r="E3702" i="10"/>
  <c r="F3702" i="10" s="1"/>
  <c r="E3703" i="10"/>
  <c r="F3703" i="10" s="1"/>
  <c r="E3704" i="10"/>
  <c r="F3704" i="10" s="1"/>
  <c r="E3705" i="10"/>
  <c r="F3705" i="10" s="1"/>
  <c r="E3706" i="10"/>
  <c r="F3706" i="10" s="1"/>
  <c r="E3707" i="10"/>
  <c r="F3707" i="10" s="1"/>
  <c r="E3708" i="10"/>
  <c r="F3708" i="10" s="1"/>
  <c r="E3709" i="10"/>
  <c r="F3709" i="10" s="1"/>
  <c r="E3710" i="10"/>
  <c r="F3710" i="10" s="1"/>
  <c r="E3711" i="10"/>
  <c r="F3711" i="10" s="1"/>
  <c r="E3712" i="10"/>
  <c r="F3712" i="10" s="1"/>
  <c r="E3713" i="10"/>
  <c r="F3713" i="10" s="1"/>
  <c r="E3714" i="10"/>
  <c r="F3714" i="10" s="1"/>
  <c r="E3715" i="10"/>
  <c r="F3715" i="10" s="1"/>
  <c r="E3716" i="10"/>
  <c r="F3716" i="10" s="1"/>
  <c r="E3717" i="10"/>
  <c r="F3717" i="10" s="1"/>
  <c r="E3718" i="10"/>
  <c r="F3718" i="10" s="1"/>
  <c r="E3719" i="10"/>
  <c r="F3719" i="10" s="1"/>
  <c r="E3720" i="10"/>
  <c r="F3720" i="10" s="1"/>
  <c r="E3721" i="10"/>
  <c r="F3721" i="10" s="1"/>
  <c r="E3722" i="10"/>
  <c r="F3722" i="10" s="1"/>
  <c r="E3723" i="10"/>
  <c r="F3723" i="10" s="1"/>
  <c r="E3724" i="10"/>
  <c r="F3724" i="10" s="1"/>
  <c r="E3725" i="10"/>
  <c r="F3725" i="10" s="1"/>
  <c r="E3726" i="10"/>
  <c r="F3726" i="10" s="1"/>
  <c r="E3727" i="10"/>
  <c r="F3727" i="10" s="1"/>
  <c r="E3728" i="10"/>
  <c r="F3728" i="10" s="1"/>
  <c r="E3729" i="10"/>
  <c r="F3729" i="10" s="1"/>
  <c r="E3730" i="10"/>
  <c r="F3730" i="10" s="1"/>
  <c r="E3731" i="10"/>
  <c r="F3731" i="10" s="1"/>
  <c r="E3732" i="10"/>
  <c r="F3732" i="10" s="1"/>
  <c r="E3733" i="10"/>
  <c r="F3733" i="10" s="1"/>
  <c r="E3734" i="10"/>
  <c r="F3734" i="10" s="1"/>
  <c r="E3735" i="10"/>
  <c r="F3735" i="10" s="1"/>
  <c r="E3736" i="10"/>
  <c r="F3736" i="10" s="1"/>
  <c r="E3737" i="10"/>
  <c r="F3737" i="10" s="1"/>
  <c r="E3738" i="10"/>
  <c r="F3738" i="10" s="1"/>
  <c r="E3739" i="10"/>
  <c r="F3739" i="10" s="1"/>
  <c r="E3740" i="10"/>
  <c r="F3740" i="10" s="1"/>
  <c r="E3741" i="10"/>
  <c r="F3741" i="10" s="1"/>
  <c r="E3742" i="10"/>
  <c r="F3742" i="10" s="1"/>
  <c r="E3743" i="10"/>
  <c r="F3743" i="10" s="1"/>
  <c r="E3744" i="10"/>
  <c r="F3744" i="10" s="1"/>
  <c r="E3745" i="10"/>
  <c r="F3745" i="10" s="1"/>
  <c r="E3746" i="10"/>
  <c r="F3746" i="10" s="1"/>
  <c r="E3747" i="10"/>
  <c r="F3747" i="10" s="1"/>
  <c r="E3748" i="10"/>
  <c r="F3748" i="10" s="1"/>
  <c r="E3749" i="10"/>
  <c r="F3749" i="10" s="1"/>
  <c r="E3750" i="10"/>
  <c r="F3750" i="10" s="1"/>
  <c r="E3751" i="10"/>
  <c r="F3751" i="10" s="1"/>
  <c r="E3752" i="10"/>
  <c r="F3752" i="10" s="1"/>
  <c r="E3753" i="10"/>
  <c r="F3753" i="10" s="1"/>
  <c r="E3754" i="10"/>
  <c r="F3754" i="10" s="1"/>
  <c r="E3755" i="10"/>
  <c r="E3756" i="10"/>
  <c r="F3756" i="10" s="1"/>
  <c r="E3757" i="10"/>
  <c r="F3757" i="10" s="1"/>
  <c r="E3758" i="10"/>
  <c r="F3758" i="10" s="1"/>
  <c r="E3759" i="10"/>
  <c r="F3759" i="10" s="1"/>
  <c r="E3760" i="10"/>
  <c r="F3760" i="10" s="1"/>
  <c r="E3761" i="10"/>
  <c r="F3761" i="10" s="1"/>
  <c r="E3762" i="10"/>
  <c r="F3762" i="10" s="1"/>
  <c r="E3763" i="10"/>
  <c r="F3763" i="10" s="1"/>
  <c r="E3764" i="10"/>
  <c r="F3764" i="10" s="1"/>
  <c r="E3765" i="10"/>
  <c r="F3765" i="10" s="1"/>
  <c r="E3766" i="10"/>
  <c r="F3766" i="10" s="1"/>
  <c r="E3767" i="10"/>
  <c r="F3767" i="10" s="1"/>
  <c r="E3768" i="10"/>
  <c r="F3768" i="10" s="1"/>
  <c r="E3769" i="10"/>
  <c r="F3769" i="10" s="1"/>
  <c r="E3770" i="10"/>
  <c r="F3770" i="10" s="1"/>
  <c r="E3771" i="10"/>
  <c r="F3771" i="10" s="1"/>
  <c r="E3772" i="10"/>
  <c r="F3772" i="10" s="1"/>
  <c r="E3773" i="10"/>
  <c r="F3773" i="10" s="1"/>
  <c r="E3774" i="10"/>
  <c r="F3774" i="10" s="1"/>
  <c r="E3775" i="10"/>
  <c r="F3775" i="10" s="1"/>
  <c r="E3776" i="10"/>
  <c r="F3776" i="10" s="1"/>
  <c r="E3777" i="10"/>
  <c r="F3777" i="10" s="1"/>
  <c r="E3778" i="10"/>
  <c r="F3778" i="10" s="1"/>
  <c r="E3779" i="10"/>
  <c r="F3779" i="10" s="1"/>
  <c r="E3780" i="10"/>
  <c r="F3780" i="10" s="1"/>
  <c r="E3781" i="10"/>
  <c r="F3781" i="10" s="1"/>
  <c r="E3782" i="10"/>
  <c r="F3782" i="10" s="1"/>
  <c r="E3783" i="10"/>
  <c r="F3783" i="10" s="1"/>
  <c r="E3784" i="10"/>
  <c r="F3784" i="10" s="1"/>
  <c r="E3785" i="10"/>
  <c r="F3785" i="10" s="1"/>
  <c r="E3786" i="10"/>
  <c r="F3786" i="10" s="1"/>
  <c r="E3787" i="10"/>
  <c r="F3787" i="10" s="1"/>
  <c r="E3788" i="10"/>
  <c r="F3788" i="10" s="1"/>
  <c r="E3789" i="10"/>
  <c r="F3789" i="10" s="1"/>
  <c r="E3790" i="10"/>
  <c r="F3790" i="10" s="1"/>
  <c r="E3791" i="10"/>
  <c r="F3791" i="10" s="1"/>
  <c r="E3792" i="10"/>
  <c r="F3792" i="10" s="1"/>
  <c r="E3793" i="10"/>
  <c r="F3793" i="10" s="1"/>
  <c r="E3794" i="10"/>
  <c r="F3794" i="10" s="1"/>
  <c r="E3795" i="10"/>
  <c r="F3795" i="10" s="1"/>
  <c r="E3796" i="10"/>
  <c r="F3796" i="10" s="1"/>
  <c r="E3797" i="10"/>
  <c r="F3797" i="10" s="1"/>
  <c r="E3798" i="10"/>
  <c r="F3798" i="10" s="1"/>
  <c r="E3799" i="10"/>
  <c r="F3799" i="10" s="1"/>
  <c r="E3800" i="10"/>
  <c r="F3800" i="10" s="1"/>
  <c r="E3801" i="10"/>
  <c r="F3801" i="10" s="1"/>
  <c r="E3802" i="10"/>
  <c r="F3802" i="10" s="1"/>
  <c r="E3803" i="10"/>
  <c r="F3803" i="10" s="1"/>
  <c r="E3804" i="10"/>
  <c r="F3804" i="10" s="1"/>
  <c r="E3805" i="10"/>
  <c r="F3805" i="10" s="1"/>
  <c r="E3806" i="10"/>
  <c r="F3806" i="10" s="1"/>
  <c r="E3807" i="10"/>
  <c r="F3807" i="10" s="1"/>
  <c r="E3808" i="10"/>
  <c r="F3808" i="10" s="1"/>
  <c r="E3809" i="10"/>
  <c r="F3809" i="10" s="1"/>
  <c r="E3810" i="10"/>
  <c r="F3810" i="10" s="1"/>
  <c r="E3811" i="10"/>
  <c r="F3811" i="10" s="1"/>
  <c r="E3812" i="10"/>
  <c r="F3812" i="10" s="1"/>
  <c r="E3813" i="10"/>
  <c r="F3813" i="10" s="1"/>
  <c r="E3814" i="10"/>
  <c r="F3814" i="10" s="1"/>
  <c r="E3815" i="10"/>
  <c r="F3815" i="10" s="1"/>
  <c r="E3816" i="10"/>
  <c r="F3816" i="10" s="1"/>
  <c r="E3817" i="10"/>
  <c r="F3817" i="10" s="1"/>
  <c r="E3818" i="10"/>
  <c r="F3818" i="10" s="1"/>
  <c r="E3819" i="10"/>
  <c r="F3819" i="10" s="1"/>
  <c r="E3820" i="10"/>
  <c r="F3820" i="10" s="1"/>
  <c r="E3821" i="10"/>
  <c r="F3821" i="10" s="1"/>
  <c r="E3822" i="10"/>
  <c r="F3822" i="10" s="1"/>
  <c r="E3823" i="10"/>
  <c r="F3823" i="10" s="1"/>
  <c r="E3824" i="10"/>
  <c r="F3824" i="10" s="1"/>
  <c r="E3825" i="10"/>
  <c r="F3825" i="10" s="1"/>
  <c r="E3826" i="10"/>
  <c r="F3826" i="10" s="1"/>
  <c r="E3827" i="10"/>
  <c r="F3827" i="10" s="1"/>
  <c r="E3828" i="10"/>
  <c r="F3828" i="10" s="1"/>
  <c r="E3829" i="10"/>
  <c r="F3829" i="10" s="1"/>
  <c r="E3830" i="10"/>
  <c r="F3830" i="10" s="1"/>
  <c r="E3831" i="10"/>
  <c r="F3831" i="10" s="1"/>
  <c r="E3832" i="10"/>
  <c r="F3832" i="10" s="1"/>
  <c r="E3833" i="10"/>
  <c r="F3833" i="10" s="1"/>
  <c r="E3834" i="10"/>
  <c r="F3834" i="10" s="1"/>
  <c r="E3835" i="10"/>
  <c r="F3835" i="10" s="1"/>
  <c r="E3836" i="10"/>
  <c r="F3836" i="10" s="1"/>
  <c r="E3837" i="10"/>
  <c r="F3837" i="10" s="1"/>
  <c r="E3838" i="10"/>
  <c r="F3838" i="10" s="1"/>
  <c r="E3839" i="10"/>
  <c r="F3839" i="10" s="1"/>
  <c r="E3840" i="10"/>
  <c r="F3840" i="10" s="1"/>
  <c r="E3841" i="10"/>
  <c r="F3841" i="10" s="1"/>
  <c r="E3842" i="10"/>
  <c r="F3842" i="10" s="1"/>
  <c r="E3843" i="10"/>
  <c r="F3843" i="10" s="1"/>
  <c r="E3844" i="10"/>
  <c r="F3844" i="10" s="1"/>
  <c r="E3845" i="10"/>
  <c r="F3845" i="10" s="1"/>
  <c r="E3846" i="10"/>
  <c r="F3846" i="10" s="1"/>
  <c r="E3847" i="10"/>
  <c r="F3847" i="10" s="1"/>
  <c r="E3848" i="10"/>
  <c r="F3848" i="10" s="1"/>
  <c r="E3849" i="10"/>
  <c r="F3849" i="10" s="1"/>
  <c r="E3850" i="10"/>
  <c r="F3850" i="10" s="1"/>
  <c r="E3851" i="10"/>
  <c r="F3851" i="10" s="1"/>
  <c r="E3852" i="10"/>
  <c r="F3852" i="10" s="1"/>
  <c r="E3853" i="10"/>
  <c r="F3853" i="10" s="1"/>
  <c r="E3854" i="10"/>
  <c r="F3854" i="10" s="1"/>
  <c r="E3855" i="10"/>
  <c r="F3855" i="10" s="1"/>
  <c r="E3856" i="10"/>
  <c r="F3856" i="10" s="1"/>
  <c r="E3857" i="10"/>
  <c r="F3857" i="10" s="1"/>
  <c r="E3858" i="10"/>
  <c r="F3858" i="10" s="1"/>
  <c r="E3859" i="10"/>
  <c r="F3859" i="10" s="1"/>
  <c r="E3860" i="10"/>
  <c r="F3860" i="10" s="1"/>
  <c r="E3861" i="10"/>
  <c r="F3861" i="10" s="1"/>
  <c r="E3862" i="10"/>
  <c r="F3862" i="10" s="1"/>
  <c r="E3863" i="10"/>
  <c r="F3863" i="10" s="1"/>
  <c r="E3864" i="10"/>
  <c r="F3864" i="10" s="1"/>
  <c r="E3865" i="10"/>
  <c r="F3865" i="10" s="1"/>
  <c r="E3866" i="10"/>
  <c r="F3866" i="10" s="1"/>
  <c r="E3867" i="10"/>
  <c r="F3867" i="10" s="1"/>
  <c r="E3868" i="10"/>
  <c r="F3868" i="10" s="1"/>
  <c r="E3869" i="10"/>
  <c r="F3869" i="10" s="1"/>
  <c r="E3870" i="10"/>
  <c r="F3870" i="10" s="1"/>
  <c r="E3871" i="10"/>
  <c r="F3871" i="10" s="1"/>
  <c r="E3872" i="10"/>
  <c r="F3872" i="10" s="1"/>
  <c r="E3873" i="10"/>
  <c r="F3873" i="10" s="1"/>
  <c r="E3874" i="10"/>
  <c r="F3874" i="10" s="1"/>
  <c r="E3875" i="10"/>
  <c r="F3875" i="10" s="1"/>
  <c r="E3876" i="10"/>
  <c r="F3876" i="10" s="1"/>
  <c r="E3877" i="10"/>
  <c r="F3877" i="10" s="1"/>
  <c r="E3878" i="10"/>
  <c r="F3878" i="10" s="1"/>
  <c r="E3879" i="10"/>
  <c r="F3879" i="10" s="1"/>
  <c r="E3880" i="10"/>
  <c r="F3880" i="10" s="1"/>
  <c r="E3881" i="10"/>
  <c r="F3881" i="10" s="1"/>
  <c r="E3882" i="10"/>
  <c r="F3882" i="10" s="1"/>
  <c r="E3883" i="10"/>
  <c r="F3883" i="10" s="1"/>
  <c r="E3884" i="10"/>
  <c r="F3884" i="10" s="1"/>
  <c r="E3885" i="10"/>
  <c r="F3885" i="10" s="1"/>
  <c r="E3886" i="10"/>
  <c r="F3886" i="10" s="1"/>
  <c r="E3887" i="10"/>
  <c r="F3887" i="10" s="1"/>
  <c r="E3888" i="10"/>
  <c r="F3888" i="10" s="1"/>
  <c r="E3889" i="10"/>
  <c r="F3889" i="10" s="1"/>
  <c r="E3890" i="10"/>
  <c r="F3890" i="10" s="1"/>
  <c r="E3891" i="10"/>
  <c r="F3891" i="10" s="1"/>
  <c r="E3892" i="10"/>
  <c r="F3892" i="10" s="1"/>
  <c r="E3893" i="10"/>
  <c r="F3893" i="10" s="1"/>
  <c r="E3894" i="10"/>
  <c r="F3894" i="10" s="1"/>
  <c r="E3895" i="10"/>
  <c r="F3895" i="10" s="1"/>
  <c r="E3896" i="10"/>
  <c r="F3896" i="10" s="1"/>
  <c r="E3897" i="10"/>
  <c r="F3897" i="10" s="1"/>
  <c r="E3898" i="10"/>
  <c r="F3898" i="10" s="1"/>
  <c r="E3899" i="10"/>
  <c r="F3899" i="10" s="1"/>
  <c r="E3900" i="10"/>
  <c r="F3900" i="10" s="1"/>
  <c r="E3901" i="10"/>
  <c r="F3901" i="10" s="1"/>
  <c r="E3902" i="10"/>
  <c r="F3902" i="10" s="1"/>
  <c r="E3903" i="10"/>
  <c r="F3903" i="10" s="1"/>
  <c r="E3904" i="10"/>
  <c r="F3904" i="10" s="1"/>
  <c r="E3905" i="10"/>
  <c r="F3905" i="10" s="1"/>
  <c r="E3906" i="10"/>
  <c r="F3906" i="10" s="1"/>
  <c r="E3907" i="10"/>
  <c r="F3907" i="10" s="1"/>
  <c r="E3908" i="10"/>
  <c r="F3908" i="10" s="1"/>
  <c r="E3909" i="10"/>
  <c r="F3909" i="10" s="1"/>
  <c r="E3910" i="10"/>
  <c r="F3910" i="10" s="1"/>
  <c r="E3911" i="10"/>
  <c r="F3911" i="10" s="1"/>
  <c r="E3912" i="10"/>
  <c r="F3912" i="10" s="1"/>
  <c r="E3913" i="10"/>
  <c r="F3913" i="10" s="1"/>
  <c r="E3914" i="10"/>
  <c r="F3914" i="10" s="1"/>
  <c r="E3915" i="10"/>
  <c r="F3915" i="10" s="1"/>
  <c r="E3916" i="10"/>
  <c r="F3916" i="10" s="1"/>
  <c r="E3917" i="10"/>
  <c r="F3917" i="10" s="1"/>
  <c r="E3918" i="10"/>
  <c r="F3918" i="10" s="1"/>
  <c r="E3919" i="10"/>
  <c r="F3919" i="10" s="1"/>
  <c r="E3920" i="10"/>
  <c r="F3920" i="10" s="1"/>
  <c r="E3921" i="10"/>
  <c r="F3921" i="10" s="1"/>
  <c r="E3922" i="10"/>
  <c r="F3922" i="10" s="1"/>
  <c r="E3923" i="10"/>
  <c r="F3923" i="10" s="1"/>
  <c r="E3924" i="10"/>
  <c r="F3924" i="10" s="1"/>
  <c r="E3925" i="10"/>
  <c r="F3925" i="10" s="1"/>
  <c r="E3926" i="10"/>
  <c r="E3927" i="10"/>
  <c r="F3927" i="10" s="1"/>
  <c r="E3928" i="10"/>
  <c r="F3928" i="10" s="1"/>
  <c r="E3929" i="10"/>
  <c r="F3929" i="10" s="1"/>
  <c r="E3930" i="10"/>
  <c r="F3930" i="10" s="1"/>
  <c r="E3931" i="10"/>
  <c r="F3931" i="10" s="1"/>
  <c r="E3932" i="10"/>
  <c r="F3932" i="10" s="1"/>
  <c r="E3933" i="10"/>
  <c r="F3933" i="10" s="1"/>
  <c r="E3934" i="10"/>
  <c r="F3934" i="10" s="1"/>
  <c r="E3935" i="10"/>
  <c r="F3935" i="10" s="1"/>
  <c r="E3936" i="10"/>
  <c r="F3936" i="10" s="1"/>
  <c r="E3937" i="10"/>
  <c r="F3937" i="10" s="1"/>
  <c r="E3938" i="10"/>
  <c r="F3938" i="10" s="1"/>
  <c r="E3939" i="10"/>
  <c r="F3939" i="10" s="1"/>
  <c r="E3940" i="10"/>
  <c r="F3940" i="10" s="1"/>
  <c r="E3941" i="10"/>
  <c r="F3941" i="10" s="1"/>
  <c r="E3942" i="10"/>
  <c r="F3942" i="10" s="1"/>
  <c r="E3943" i="10"/>
  <c r="F3943" i="10" s="1"/>
  <c r="E3944" i="10"/>
  <c r="F3944" i="10" s="1"/>
  <c r="E3945" i="10"/>
  <c r="F3945" i="10" s="1"/>
  <c r="E3946" i="10"/>
  <c r="F3946" i="10" s="1"/>
  <c r="E3947" i="10"/>
  <c r="F3947" i="10" s="1"/>
  <c r="E3948" i="10"/>
  <c r="F3948" i="10" s="1"/>
  <c r="E3949" i="10"/>
  <c r="F3949" i="10" s="1"/>
  <c r="E3950" i="10"/>
  <c r="F3950" i="10" s="1"/>
  <c r="E3951" i="10"/>
  <c r="F3951" i="10" s="1"/>
  <c r="E3952" i="10"/>
  <c r="F3952" i="10" s="1"/>
  <c r="E3953" i="10"/>
  <c r="F3953" i="10" s="1"/>
  <c r="E3954" i="10"/>
  <c r="F3954" i="10" s="1"/>
  <c r="E3955" i="10"/>
  <c r="F3955" i="10" s="1"/>
  <c r="E3956" i="10"/>
  <c r="F3956" i="10" s="1"/>
  <c r="E3957" i="10"/>
  <c r="F3957" i="10" s="1"/>
  <c r="E3958" i="10"/>
  <c r="F3958" i="10" s="1"/>
  <c r="E3959" i="10"/>
  <c r="F3959" i="10" s="1"/>
  <c r="E3960" i="10"/>
  <c r="F3960" i="10" s="1"/>
  <c r="E3961" i="10"/>
  <c r="F3961" i="10" s="1"/>
  <c r="E3962" i="10"/>
  <c r="F3962" i="10" s="1"/>
  <c r="E3963" i="10"/>
  <c r="F3963" i="10" s="1"/>
  <c r="E3964" i="10"/>
  <c r="F3964" i="10" s="1"/>
  <c r="E3965" i="10"/>
  <c r="F3965" i="10" s="1"/>
  <c r="E3966" i="10"/>
  <c r="F3966" i="10" s="1"/>
  <c r="E3967" i="10"/>
  <c r="F3967" i="10" s="1"/>
  <c r="E3968" i="10"/>
  <c r="F3968" i="10" s="1"/>
  <c r="E3969" i="10"/>
  <c r="F3969" i="10" s="1"/>
  <c r="E3970" i="10"/>
  <c r="F3970" i="10" s="1"/>
  <c r="E3971" i="10"/>
  <c r="F3971" i="10" s="1"/>
  <c r="E3972" i="10"/>
  <c r="F3972" i="10" s="1"/>
  <c r="E3973" i="10"/>
  <c r="F3973" i="10" s="1"/>
  <c r="E3974" i="10"/>
  <c r="F3974" i="10" s="1"/>
  <c r="E3975" i="10"/>
  <c r="F3975" i="10" s="1"/>
  <c r="E3976" i="10"/>
  <c r="F3976" i="10" s="1"/>
  <c r="E3977" i="10"/>
  <c r="F3977" i="10" s="1"/>
  <c r="E3978" i="10"/>
  <c r="F3978" i="10" s="1"/>
  <c r="E3979" i="10"/>
  <c r="F3979" i="10" s="1"/>
  <c r="E3980" i="10"/>
  <c r="F3980" i="10" s="1"/>
  <c r="E3981" i="10"/>
  <c r="F3981" i="10" s="1"/>
  <c r="E3982" i="10"/>
  <c r="F3982" i="10" s="1"/>
  <c r="E3983" i="10"/>
  <c r="F3983" i="10" s="1"/>
  <c r="E3984" i="10"/>
  <c r="F3984" i="10" s="1"/>
  <c r="E3985" i="10"/>
  <c r="F3985" i="10" s="1"/>
  <c r="E3986" i="10"/>
  <c r="F3986" i="10" s="1"/>
  <c r="E3987" i="10"/>
  <c r="F3987" i="10" s="1"/>
  <c r="E3988" i="10"/>
  <c r="F3988" i="10" s="1"/>
  <c r="E3989" i="10"/>
  <c r="F3989" i="10" s="1"/>
  <c r="E3990" i="10"/>
  <c r="F3990" i="10" s="1"/>
  <c r="E3991" i="10"/>
  <c r="F3991" i="10" s="1"/>
  <c r="E3992" i="10"/>
  <c r="F3992" i="10" s="1"/>
  <c r="E3993" i="10"/>
  <c r="F3993" i="10" s="1"/>
  <c r="E3994" i="10"/>
  <c r="F3994" i="10" s="1"/>
  <c r="E3995" i="10"/>
  <c r="F3995" i="10" s="1"/>
  <c r="E3996" i="10"/>
  <c r="F3996" i="10" s="1"/>
  <c r="E3997" i="10"/>
  <c r="F3997" i="10" s="1"/>
  <c r="E3998" i="10"/>
  <c r="F3998" i="10" s="1"/>
  <c r="E3999" i="10"/>
  <c r="F3999" i="10" s="1"/>
  <c r="E4000" i="10"/>
  <c r="F4000" i="10" s="1"/>
  <c r="E4001" i="10"/>
  <c r="F4001" i="10" s="1"/>
  <c r="E4002" i="10"/>
  <c r="F4002" i="10" s="1"/>
  <c r="E4003" i="10"/>
  <c r="F4003" i="10" s="1"/>
  <c r="E4004" i="10"/>
  <c r="F4004" i="10" s="1"/>
  <c r="E4005" i="10"/>
  <c r="F4005" i="10" s="1"/>
  <c r="E4006" i="10"/>
  <c r="F4006" i="10" s="1"/>
  <c r="E4007" i="10"/>
  <c r="F4007" i="10" s="1"/>
  <c r="E4008" i="10"/>
  <c r="F4008" i="10" s="1"/>
  <c r="E4009" i="10"/>
  <c r="F4009" i="10" s="1"/>
  <c r="E4010" i="10"/>
  <c r="F4010" i="10" s="1"/>
  <c r="E4011" i="10"/>
  <c r="F4011" i="10" s="1"/>
  <c r="E4012" i="10"/>
  <c r="F4012" i="10" s="1"/>
  <c r="E4013" i="10"/>
  <c r="F4013" i="10" s="1"/>
  <c r="E4014" i="10"/>
  <c r="F4014" i="10" s="1"/>
  <c r="E4015" i="10"/>
  <c r="F4015" i="10" s="1"/>
  <c r="E4016" i="10"/>
  <c r="F4016" i="10" s="1"/>
  <c r="E4017" i="10"/>
  <c r="F4017" i="10" s="1"/>
  <c r="E4018" i="10"/>
  <c r="F4018" i="10" s="1"/>
  <c r="E4019" i="10"/>
  <c r="F4019" i="10" s="1"/>
  <c r="E4020" i="10"/>
  <c r="F4020" i="10" s="1"/>
  <c r="E4021" i="10"/>
  <c r="F4021" i="10" s="1"/>
  <c r="E4022" i="10"/>
  <c r="F4022" i="10" s="1"/>
  <c r="E4023" i="10"/>
  <c r="F4023" i="10" s="1"/>
  <c r="E4024" i="10"/>
  <c r="F4024" i="10" s="1"/>
  <c r="E4025" i="10"/>
  <c r="F4025" i="10" s="1"/>
  <c r="E4026" i="10"/>
  <c r="F4026" i="10" s="1"/>
  <c r="E4027" i="10"/>
  <c r="F4027" i="10" s="1"/>
  <c r="E4028" i="10"/>
  <c r="F4028" i="10" s="1"/>
  <c r="E4029" i="10"/>
  <c r="F4029" i="10" s="1"/>
  <c r="E4030" i="10"/>
  <c r="F4030" i="10" s="1"/>
  <c r="E4031" i="10"/>
  <c r="F4031" i="10" s="1"/>
  <c r="E4032" i="10"/>
  <c r="F4032" i="10" s="1"/>
  <c r="E4033" i="10"/>
  <c r="F4033" i="10" s="1"/>
  <c r="E4034" i="10"/>
  <c r="F4034" i="10" s="1"/>
  <c r="E4035" i="10"/>
  <c r="F4035" i="10" s="1"/>
  <c r="E4036" i="10"/>
  <c r="F4036" i="10" s="1"/>
  <c r="E4037" i="10"/>
  <c r="F4037" i="10" s="1"/>
  <c r="E4038" i="10"/>
  <c r="F4038" i="10" s="1"/>
  <c r="E4039" i="10"/>
  <c r="F4039" i="10" s="1"/>
  <c r="E4040" i="10"/>
  <c r="F4040" i="10" s="1"/>
  <c r="E4041" i="10"/>
  <c r="F4041" i="10" s="1"/>
  <c r="E4042" i="10"/>
  <c r="F4042" i="10" s="1"/>
  <c r="E4043" i="10"/>
  <c r="F4043" i="10" s="1"/>
  <c r="E4044" i="10"/>
  <c r="F4044" i="10" s="1"/>
  <c r="E4045" i="10"/>
  <c r="F4045" i="10" s="1"/>
  <c r="E4046" i="10"/>
  <c r="F4046" i="10" s="1"/>
  <c r="E4047" i="10"/>
  <c r="F4047" i="10" s="1"/>
  <c r="E4048" i="10"/>
  <c r="F4048" i="10" s="1"/>
  <c r="E4049" i="10"/>
  <c r="F4049" i="10" s="1"/>
  <c r="E4050" i="10"/>
  <c r="F4050" i="10" s="1"/>
  <c r="E4051" i="10"/>
  <c r="F4051" i="10" s="1"/>
  <c r="E4052" i="10"/>
  <c r="F4052" i="10" s="1"/>
  <c r="E4053" i="10"/>
  <c r="F4053" i="10" s="1"/>
  <c r="E4054" i="10"/>
  <c r="F4054" i="10" s="1"/>
  <c r="E4055" i="10"/>
  <c r="F4055" i="10" s="1"/>
  <c r="E4056" i="10"/>
  <c r="F4056" i="10" s="1"/>
  <c r="E4057" i="10"/>
  <c r="F4057" i="10" s="1"/>
  <c r="E4058" i="10"/>
  <c r="F4058" i="10" s="1"/>
  <c r="E4059" i="10"/>
  <c r="F4059" i="10" s="1"/>
  <c r="E4060" i="10"/>
  <c r="F4060" i="10" s="1"/>
  <c r="E4061" i="10"/>
  <c r="F4061" i="10" s="1"/>
  <c r="E4062" i="10"/>
  <c r="F4062" i="10" s="1"/>
  <c r="E4063" i="10"/>
  <c r="F4063" i="10" s="1"/>
  <c r="E4064" i="10"/>
  <c r="F4064" i="10" s="1"/>
  <c r="E4065" i="10"/>
  <c r="F4065" i="10" s="1"/>
  <c r="E4066" i="10"/>
  <c r="F4066" i="10" s="1"/>
  <c r="E4067" i="10"/>
  <c r="F4067" i="10" s="1"/>
  <c r="E4068" i="10"/>
  <c r="F4068" i="10" s="1"/>
  <c r="E4069" i="10"/>
  <c r="F4069" i="10" s="1"/>
  <c r="E4070" i="10"/>
  <c r="F4070" i="10" s="1"/>
  <c r="E4071" i="10"/>
  <c r="F4071" i="10" s="1"/>
  <c r="E4072" i="10"/>
  <c r="F4072" i="10" s="1"/>
  <c r="E4073" i="10"/>
  <c r="F4073" i="10" s="1"/>
  <c r="E4074" i="10"/>
  <c r="F4074" i="10" s="1"/>
  <c r="E4075" i="10"/>
  <c r="F4075" i="10" s="1"/>
  <c r="E4076" i="10"/>
  <c r="F4076" i="10" s="1"/>
  <c r="E4077" i="10"/>
  <c r="F4077" i="10" s="1"/>
  <c r="E4078" i="10"/>
  <c r="F4078" i="10" s="1"/>
  <c r="E4079" i="10"/>
  <c r="F4079" i="10" s="1"/>
  <c r="E4080" i="10"/>
  <c r="F4080" i="10" s="1"/>
  <c r="E4081" i="10"/>
  <c r="F4081" i="10" s="1"/>
  <c r="E4082" i="10"/>
  <c r="F4082" i="10" s="1"/>
  <c r="E4083" i="10"/>
  <c r="E4084" i="10"/>
  <c r="F4084" i="10" s="1"/>
  <c r="E4085" i="10"/>
  <c r="F4085" i="10" s="1"/>
  <c r="E4086" i="10"/>
  <c r="F4086" i="10" s="1"/>
  <c r="E4087" i="10"/>
  <c r="F4087" i="10" s="1"/>
  <c r="E4088" i="10"/>
  <c r="F4088" i="10" s="1"/>
  <c r="E4089" i="10"/>
  <c r="F4089" i="10" s="1"/>
  <c r="E4090" i="10"/>
  <c r="F4090" i="10" s="1"/>
  <c r="E4091" i="10"/>
  <c r="F4091" i="10" s="1"/>
  <c r="E4092" i="10"/>
  <c r="F4092" i="10" s="1"/>
  <c r="E4093" i="10"/>
  <c r="F4093" i="10" s="1"/>
  <c r="E4094" i="10"/>
  <c r="F4094" i="10" s="1"/>
  <c r="E4095" i="10"/>
  <c r="F4095" i="10" s="1"/>
  <c r="E4096" i="10"/>
  <c r="F4096" i="10" s="1"/>
  <c r="E4097" i="10"/>
  <c r="F4097" i="10" s="1"/>
  <c r="E4098" i="10"/>
  <c r="F4098" i="10" s="1"/>
  <c r="E4099" i="10"/>
  <c r="F4099" i="10" s="1"/>
  <c r="E4100" i="10"/>
  <c r="F4100" i="10" s="1"/>
  <c r="E4101" i="10"/>
  <c r="F4101" i="10" s="1"/>
  <c r="E4102" i="10"/>
  <c r="F4102" i="10" s="1"/>
  <c r="E4103" i="10"/>
  <c r="F4103" i="10" s="1"/>
  <c r="E4104" i="10"/>
  <c r="F4104" i="10" s="1"/>
  <c r="E4105" i="10"/>
  <c r="F4105" i="10" s="1"/>
  <c r="E4106" i="10"/>
  <c r="F4106" i="10" s="1"/>
  <c r="E4107" i="10"/>
  <c r="F4107" i="10" s="1"/>
  <c r="E4108" i="10"/>
  <c r="F4108" i="10" s="1"/>
  <c r="E4109" i="10"/>
  <c r="F4109" i="10" s="1"/>
  <c r="E4110" i="10"/>
  <c r="F4110" i="10" s="1"/>
  <c r="E4111" i="10"/>
  <c r="F4111" i="10" s="1"/>
  <c r="E4112" i="10"/>
  <c r="F4112" i="10" s="1"/>
  <c r="E4113" i="10"/>
  <c r="F4113" i="10" s="1"/>
  <c r="E4114" i="10"/>
  <c r="F4114" i="10" s="1"/>
  <c r="E4115" i="10"/>
  <c r="F4115" i="10" s="1"/>
  <c r="E4116" i="10"/>
  <c r="F4116" i="10" s="1"/>
  <c r="E4117" i="10"/>
  <c r="F4117" i="10" s="1"/>
  <c r="E4118" i="10"/>
  <c r="F4118" i="10" s="1"/>
  <c r="E4119" i="10"/>
  <c r="F4119" i="10" s="1"/>
  <c r="E4120" i="10"/>
  <c r="F4120" i="10" s="1"/>
  <c r="E4121" i="10"/>
  <c r="F4121" i="10" s="1"/>
  <c r="E4122" i="10"/>
  <c r="F4122" i="10" s="1"/>
  <c r="E4123" i="10"/>
  <c r="F4123" i="10" s="1"/>
  <c r="E4124" i="10"/>
  <c r="F4124" i="10" s="1"/>
  <c r="E4125" i="10"/>
  <c r="F4125" i="10" s="1"/>
  <c r="E4126" i="10"/>
  <c r="F4126" i="10" s="1"/>
  <c r="E4127" i="10"/>
  <c r="F4127" i="10" s="1"/>
  <c r="E4128" i="10"/>
  <c r="F4128" i="10" s="1"/>
  <c r="E4129" i="10"/>
  <c r="F4129" i="10" s="1"/>
  <c r="E4130" i="10"/>
  <c r="F4130" i="10" s="1"/>
  <c r="E4131" i="10"/>
  <c r="F4131" i="10" s="1"/>
  <c r="E4132" i="10"/>
  <c r="F4132" i="10" s="1"/>
  <c r="E4133" i="10"/>
  <c r="F4133" i="10" s="1"/>
  <c r="E4134" i="10"/>
  <c r="F4134" i="10" s="1"/>
  <c r="E4135" i="10"/>
  <c r="F4135" i="10" s="1"/>
  <c r="E4136" i="10"/>
  <c r="F4136" i="10" s="1"/>
  <c r="E4137" i="10"/>
  <c r="F4137" i="10" s="1"/>
  <c r="E4138" i="10"/>
  <c r="F4138" i="10" s="1"/>
  <c r="E4139" i="10"/>
  <c r="F4139" i="10" s="1"/>
  <c r="E4140" i="10"/>
  <c r="F4140" i="10" s="1"/>
  <c r="E4141" i="10"/>
  <c r="F4141" i="10" s="1"/>
  <c r="E4142" i="10"/>
  <c r="F4142" i="10" s="1"/>
  <c r="E4143" i="10"/>
  <c r="F4143" i="10" s="1"/>
  <c r="E4144" i="10"/>
  <c r="F4144" i="10" s="1"/>
  <c r="E4145" i="10"/>
  <c r="F4145" i="10" s="1"/>
  <c r="E4146" i="10"/>
  <c r="F4146" i="10" s="1"/>
  <c r="E4147" i="10"/>
  <c r="F4147" i="10" s="1"/>
  <c r="E4148" i="10"/>
  <c r="F4148" i="10" s="1"/>
  <c r="E4149" i="10"/>
  <c r="F4149" i="10" s="1"/>
  <c r="E4150" i="10"/>
  <c r="F4150" i="10" s="1"/>
  <c r="E4151" i="10"/>
  <c r="F4151" i="10" s="1"/>
  <c r="E4152" i="10"/>
  <c r="F4152" i="10" s="1"/>
  <c r="E4153" i="10"/>
  <c r="F4153" i="10" s="1"/>
  <c r="E4154" i="10"/>
  <c r="F4154" i="10" s="1"/>
  <c r="E4155" i="10"/>
  <c r="F4155" i="10" s="1"/>
  <c r="E4156" i="10"/>
  <c r="F4156" i="10" s="1"/>
  <c r="E4157" i="10"/>
  <c r="F4157" i="10" s="1"/>
  <c r="E4158" i="10"/>
  <c r="F4158" i="10" s="1"/>
  <c r="E4159" i="10"/>
  <c r="F4159" i="10" s="1"/>
  <c r="E4160" i="10"/>
  <c r="F4160" i="10" s="1"/>
  <c r="E4161" i="10"/>
  <c r="F4161" i="10" s="1"/>
  <c r="E4162" i="10"/>
  <c r="F4162" i="10" s="1"/>
  <c r="E4163" i="10"/>
  <c r="F4163" i="10" s="1"/>
  <c r="E4164" i="10"/>
  <c r="F4164" i="10" s="1"/>
  <c r="E4165" i="10"/>
  <c r="F4165" i="10" s="1"/>
  <c r="E4166" i="10"/>
  <c r="F4166" i="10" s="1"/>
  <c r="E4167" i="10"/>
  <c r="F4167" i="10" s="1"/>
  <c r="E4168" i="10"/>
  <c r="F4168" i="10" s="1"/>
  <c r="E4169" i="10"/>
  <c r="F4169" i="10" s="1"/>
  <c r="E4170" i="10"/>
  <c r="F4170" i="10" s="1"/>
  <c r="E4171" i="10"/>
  <c r="F4171" i="10" s="1"/>
  <c r="E4172" i="10"/>
  <c r="F4172" i="10" s="1"/>
  <c r="E4173" i="10"/>
  <c r="F4173" i="10" s="1"/>
  <c r="E4174" i="10"/>
  <c r="F4174" i="10" s="1"/>
  <c r="E4175" i="10"/>
  <c r="F4175" i="10" s="1"/>
  <c r="E4176" i="10"/>
  <c r="F4176" i="10" s="1"/>
  <c r="E4177" i="10"/>
  <c r="F4177" i="10" s="1"/>
  <c r="E4178" i="10"/>
  <c r="F4178" i="10" s="1"/>
  <c r="E4179" i="10"/>
  <c r="F4179" i="10" s="1"/>
  <c r="E4180" i="10"/>
  <c r="F4180" i="10" s="1"/>
  <c r="E4181" i="10"/>
  <c r="F4181" i="10" s="1"/>
  <c r="E4182" i="10"/>
  <c r="F4182" i="10" s="1"/>
  <c r="E4183" i="10"/>
  <c r="F4183" i="10" s="1"/>
  <c r="E4184" i="10"/>
  <c r="F4184" i="10" s="1"/>
  <c r="E4185" i="10"/>
  <c r="F4185" i="10" s="1"/>
  <c r="E4186" i="10"/>
  <c r="F4186" i="10" s="1"/>
  <c r="E4187" i="10"/>
  <c r="F4187" i="10" s="1"/>
  <c r="E4188" i="10"/>
  <c r="F4188" i="10" s="1"/>
  <c r="E4189" i="10"/>
  <c r="F4189" i="10" s="1"/>
  <c r="E4190" i="10"/>
  <c r="F4190" i="10" s="1"/>
  <c r="E4191" i="10"/>
  <c r="F4191" i="10" s="1"/>
  <c r="E4192" i="10"/>
  <c r="F4192" i="10" s="1"/>
  <c r="E4193" i="10"/>
  <c r="F4193" i="10" s="1"/>
  <c r="E4194" i="10"/>
  <c r="F4194" i="10" s="1"/>
  <c r="E4195" i="10"/>
  <c r="F4195" i="10" s="1"/>
  <c r="E4196" i="10"/>
  <c r="F4196" i="10" s="1"/>
  <c r="E4197" i="10"/>
  <c r="F4197" i="10" s="1"/>
  <c r="E4198" i="10"/>
  <c r="F4198" i="10" s="1"/>
  <c r="E4199" i="10"/>
  <c r="F4199" i="10" s="1"/>
  <c r="E4200" i="10"/>
  <c r="F4200" i="10" s="1"/>
  <c r="E4201" i="10"/>
  <c r="F4201" i="10" s="1"/>
  <c r="E4202" i="10"/>
  <c r="F4202" i="10" s="1"/>
  <c r="E4203" i="10"/>
  <c r="F4203" i="10" s="1"/>
  <c r="E4204" i="10"/>
  <c r="F4204" i="10" s="1"/>
  <c r="E4205" i="10"/>
  <c r="F4205" i="10" s="1"/>
  <c r="E4206" i="10"/>
  <c r="F4206" i="10" s="1"/>
  <c r="E4207" i="10"/>
  <c r="F4207" i="10" s="1"/>
  <c r="E4208" i="10"/>
  <c r="F4208" i="10" s="1"/>
  <c r="E4209" i="10"/>
  <c r="F4209" i="10" s="1"/>
  <c r="E4210" i="10"/>
  <c r="F4210" i="10" s="1"/>
  <c r="E4211" i="10"/>
  <c r="F4211" i="10" s="1"/>
  <c r="E4212" i="10"/>
  <c r="F4212" i="10" s="1"/>
  <c r="E4213" i="10"/>
  <c r="F4213" i="10" s="1"/>
  <c r="E4214" i="10"/>
  <c r="E4215" i="10"/>
  <c r="F4215" i="10" s="1"/>
  <c r="E4216" i="10"/>
  <c r="F4216" i="10" s="1"/>
  <c r="E4217" i="10"/>
  <c r="F4217" i="10" s="1"/>
  <c r="E4218" i="10"/>
  <c r="F4218" i="10" s="1"/>
  <c r="E4219" i="10"/>
  <c r="F4219" i="10" s="1"/>
  <c r="E4220" i="10"/>
  <c r="F4220" i="10" s="1"/>
  <c r="E4221" i="10"/>
  <c r="F4221" i="10" s="1"/>
  <c r="E4222" i="10"/>
  <c r="F4222" i="10" s="1"/>
  <c r="E4223" i="10"/>
  <c r="F4223" i="10" s="1"/>
  <c r="E4224" i="10"/>
  <c r="F4224" i="10" s="1"/>
  <c r="E4225" i="10"/>
  <c r="F4225" i="10" s="1"/>
  <c r="E4226" i="10"/>
  <c r="F4226" i="10" s="1"/>
  <c r="E4227" i="10"/>
  <c r="F4227" i="10" s="1"/>
  <c r="E4228" i="10"/>
  <c r="F4228" i="10" s="1"/>
  <c r="E4229" i="10"/>
  <c r="F4229" i="10" s="1"/>
  <c r="E4230" i="10"/>
  <c r="F4230" i="10" s="1"/>
  <c r="E4231" i="10"/>
  <c r="F4231" i="10" s="1"/>
  <c r="E4232" i="10"/>
  <c r="F4232" i="10" s="1"/>
  <c r="E4233" i="10"/>
  <c r="F4233" i="10" s="1"/>
  <c r="E4234" i="10"/>
  <c r="F4234" i="10" s="1"/>
  <c r="E4235" i="10"/>
  <c r="F4235" i="10" s="1"/>
  <c r="E4236" i="10"/>
  <c r="F4236" i="10" s="1"/>
  <c r="E4237" i="10"/>
  <c r="F4237" i="10" s="1"/>
  <c r="E4238" i="10"/>
  <c r="F4238" i="10" s="1"/>
  <c r="E4239" i="10"/>
  <c r="F4239" i="10" s="1"/>
  <c r="E4240" i="10"/>
  <c r="F4240" i="10" s="1"/>
  <c r="E4241" i="10"/>
  <c r="F4241" i="10" s="1"/>
  <c r="E4242" i="10"/>
  <c r="F4242" i="10" s="1"/>
  <c r="E4243" i="10"/>
  <c r="F4243" i="10" s="1"/>
  <c r="E4244" i="10"/>
  <c r="F4244" i="10" s="1"/>
  <c r="E4245" i="10"/>
  <c r="F4245" i="10" s="1"/>
  <c r="E4246" i="10"/>
  <c r="F4246" i="10" s="1"/>
  <c r="E4247" i="10"/>
  <c r="F4247" i="10" s="1"/>
  <c r="E4248" i="10"/>
  <c r="F4248" i="10" s="1"/>
  <c r="E4249" i="10"/>
  <c r="F4249" i="10" s="1"/>
  <c r="E4250" i="10"/>
  <c r="F4250" i="10" s="1"/>
  <c r="E4251" i="10"/>
  <c r="F4251" i="10" s="1"/>
  <c r="E4252" i="10"/>
  <c r="F4252" i="10" s="1"/>
  <c r="E4253" i="10"/>
  <c r="F4253" i="10" s="1"/>
  <c r="E4254" i="10"/>
  <c r="F4254" i="10" s="1"/>
  <c r="E4255" i="10"/>
  <c r="F4255" i="10" s="1"/>
  <c r="E4256" i="10"/>
  <c r="F4256" i="10" s="1"/>
  <c r="E4257" i="10"/>
  <c r="F4257" i="10" s="1"/>
  <c r="E4258" i="10"/>
  <c r="F4258" i="10" s="1"/>
  <c r="E4259" i="10"/>
  <c r="F4259" i="10" s="1"/>
  <c r="E4260" i="10"/>
  <c r="F4260" i="10" s="1"/>
  <c r="E4261" i="10"/>
  <c r="F4261" i="10" s="1"/>
  <c r="E4262" i="10"/>
  <c r="F4262" i="10" s="1"/>
  <c r="E4263" i="10"/>
  <c r="F4263" i="10" s="1"/>
  <c r="E4264" i="10"/>
  <c r="F4264" i="10" s="1"/>
  <c r="E4265" i="10"/>
  <c r="F4265" i="10" s="1"/>
  <c r="E4266" i="10"/>
  <c r="F4266" i="10" s="1"/>
  <c r="E4267" i="10"/>
  <c r="F4267" i="10" s="1"/>
  <c r="E4268" i="10"/>
  <c r="F4268" i="10" s="1"/>
  <c r="E4269" i="10"/>
  <c r="F4269" i="10" s="1"/>
  <c r="E4270" i="10"/>
  <c r="F4270" i="10" s="1"/>
  <c r="E4271" i="10"/>
  <c r="F4271" i="10" s="1"/>
  <c r="E4272" i="10"/>
  <c r="F4272" i="10" s="1"/>
  <c r="E4273" i="10"/>
  <c r="F4273" i="10" s="1"/>
  <c r="E4274" i="10"/>
  <c r="F4274" i="10" s="1"/>
  <c r="E4275" i="10"/>
  <c r="F4275" i="10" s="1"/>
  <c r="E4276" i="10"/>
  <c r="F4276" i="10" s="1"/>
  <c r="E4277" i="10"/>
  <c r="F4277" i="10" s="1"/>
  <c r="E4278" i="10"/>
  <c r="F4278" i="10" s="1"/>
  <c r="E4279" i="10"/>
  <c r="F4279" i="10" s="1"/>
  <c r="E4280" i="10"/>
  <c r="F4280" i="10" s="1"/>
  <c r="E4281" i="10"/>
  <c r="F4281" i="10" s="1"/>
  <c r="E4282" i="10"/>
  <c r="F4282" i="10" s="1"/>
  <c r="E4283" i="10"/>
  <c r="F4283" i="10" s="1"/>
  <c r="E4284" i="10"/>
  <c r="F4284" i="10" s="1"/>
  <c r="E4285" i="10"/>
  <c r="F4285" i="10" s="1"/>
  <c r="E4286" i="10"/>
  <c r="F4286" i="10" s="1"/>
  <c r="E4287" i="10"/>
  <c r="F4287" i="10" s="1"/>
  <c r="E4288" i="10"/>
  <c r="F4288" i="10" s="1"/>
  <c r="E4289" i="10"/>
  <c r="F4289" i="10" s="1"/>
  <c r="E4290" i="10"/>
  <c r="F4290" i="10" s="1"/>
  <c r="E4291" i="10"/>
  <c r="F4291" i="10" s="1"/>
  <c r="E4292" i="10"/>
  <c r="F4292" i="10" s="1"/>
  <c r="E4293" i="10"/>
  <c r="F4293" i="10" s="1"/>
  <c r="E4294" i="10"/>
  <c r="F4294" i="10" s="1"/>
  <c r="E4295" i="10"/>
  <c r="F4295" i="10" s="1"/>
  <c r="E4296" i="10"/>
  <c r="F4296" i="10" s="1"/>
  <c r="E4297" i="10"/>
  <c r="F4297" i="10" s="1"/>
  <c r="E4298" i="10"/>
  <c r="F4298" i="10" s="1"/>
  <c r="E4299" i="10"/>
  <c r="F4299" i="10" s="1"/>
  <c r="E4300" i="10"/>
  <c r="F4300" i="10" s="1"/>
  <c r="E4301" i="10"/>
  <c r="F4301" i="10" s="1"/>
  <c r="E4302" i="10"/>
  <c r="F4302" i="10" s="1"/>
  <c r="E4303" i="10"/>
  <c r="F4303" i="10" s="1"/>
  <c r="E4304" i="10"/>
  <c r="F4304" i="10" s="1"/>
  <c r="E4305" i="10"/>
  <c r="F4305" i="10" s="1"/>
  <c r="E4306" i="10"/>
  <c r="F4306" i="10" s="1"/>
  <c r="E4307" i="10"/>
  <c r="F4307" i="10" s="1"/>
  <c r="E4308" i="10"/>
  <c r="F4308" i="10" s="1"/>
  <c r="E4309" i="10"/>
  <c r="F4309" i="10" s="1"/>
  <c r="E4310" i="10"/>
  <c r="F4310" i="10" s="1"/>
  <c r="E4311" i="10"/>
  <c r="F4311" i="10" s="1"/>
  <c r="E4312" i="10"/>
  <c r="F4312" i="10" s="1"/>
  <c r="E4313" i="10"/>
  <c r="F4313" i="10" s="1"/>
  <c r="E4314" i="10"/>
  <c r="F4314" i="10" s="1"/>
  <c r="E4315" i="10"/>
  <c r="F4315" i="10" s="1"/>
  <c r="E4316" i="10"/>
  <c r="F4316" i="10" s="1"/>
  <c r="E4317" i="10"/>
  <c r="F4317" i="10" s="1"/>
  <c r="E4318" i="10"/>
  <c r="F4318" i="10" s="1"/>
  <c r="E4319" i="10"/>
  <c r="F4319" i="10" s="1"/>
  <c r="E4320" i="10"/>
  <c r="F4320" i="10" s="1"/>
  <c r="E4321" i="10"/>
  <c r="F4321" i="10" s="1"/>
  <c r="E4322" i="10"/>
  <c r="F4322" i="10" s="1"/>
  <c r="E4323" i="10"/>
  <c r="F4323" i="10" s="1"/>
  <c r="E4324" i="10"/>
  <c r="F4324" i="10" s="1"/>
  <c r="E4325" i="10"/>
  <c r="F4325" i="10" s="1"/>
  <c r="E4326" i="10"/>
  <c r="F4326" i="10" s="1"/>
  <c r="E4327" i="10"/>
  <c r="F4327" i="10" s="1"/>
  <c r="E4328" i="10"/>
  <c r="F4328" i="10" s="1"/>
  <c r="E4329" i="10"/>
  <c r="F4329" i="10" s="1"/>
  <c r="E4330" i="10"/>
  <c r="F4330" i="10" s="1"/>
  <c r="E4331" i="10"/>
  <c r="F4331" i="10" s="1"/>
  <c r="E4332" i="10"/>
  <c r="E4333" i="10"/>
  <c r="F4333" i="10" s="1"/>
  <c r="E4334" i="10"/>
  <c r="F4334" i="10" s="1"/>
  <c r="E4335" i="10"/>
  <c r="F4335" i="10" s="1"/>
  <c r="E4336" i="10"/>
  <c r="F4336" i="10" s="1"/>
  <c r="E4337" i="10"/>
  <c r="F4337" i="10" s="1"/>
  <c r="E4338" i="10"/>
  <c r="F4338" i="10" s="1"/>
  <c r="E4339" i="10"/>
  <c r="F4339" i="10" s="1"/>
  <c r="E4340" i="10"/>
  <c r="F4340" i="10" s="1"/>
  <c r="E4341" i="10"/>
  <c r="F4341" i="10" s="1"/>
  <c r="E4342" i="10"/>
  <c r="F4342" i="10" s="1"/>
  <c r="E4343" i="10"/>
  <c r="F4343" i="10" s="1"/>
  <c r="E4344" i="10"/>
  <c r="F4344" i="10" s="1"/>
  <c r="E4345" i="10"/>
  <c r="F4345" i="10" s="1"/>
  <c r="E4346" i="10"/>
  <c r="F4346" i="10" s="1"/>
  <c r="E4347" i="10"/>
  <c r="F4347" i="10" s="1"/>
  <c r="E4348" i="10"/>
  <c r="F4348" i="10" s="1"/>
  <c r="E4349" i="10"/>
  <c r="F4349" i="10" s="1"/>
  <c r="E4350" i="10"/>
  <c r="F4350" i="10" s="1"/>
  <c r="E4351" i="10"/>
  <c r="F4351" i="10" s="1"/>
  <c r="E4352" i="10"/>
  <c r="F4352" i="10" s="1"/>
  <c r="E4353" i="10"/>
  <c r="F4353" i="10" s="1"/>
  <c r="E4354" i="10"/>
  <c r="F4354" i="10" s="1"/>
  <c r="E4355" i="10"/>
  <c r="F4355" i="10" s="1"/>
  <c r="E4356" i="10"/>
  <c r="F4356" i="10" s="1"/>
  <c r="E4357" i="10"/>
  <c r="F4357" i="10" s="1"/>
  <c r="E4358" i="10"/>
  <c r="F4358" i="10" s="1"/>
  <c r="E4359" i="10"/>
  <c r="F4359" i="10" s="1"/>
  <c r="E4360" i="10"/>
  <c r="F4360" i="10" s="1"/>
  <c r="E4361" i="10"/>
  <c r="F4361" i="10" s="1"/>
  <c r="E4362" i="10"/>
  <c r="F4362" i="10" s="1"/>
  <c r="E4363" i="10"/>
  <c r="F4363" i="10" s="1"/>
  <c r="E4364" i="10"/>
  <c r="F4364" i="10" s="1"/>
  <c r="E4365" i="10"/>
  <c r="F4365" i="10" s="1"/>
  <c r="E4366" i="10"/>
  <c r="F4366" i="10" s="1"/>
  <c r="E4367" i="10"/>
  <c r="F4367" i="10" s="1"/>
  <c r="E4368" i="10"/>
  <c r="F4368" i="10" s="1"/>
  <c r="E4369" i="10"/>
  <c r="F4369" i="10" s="1"/>
  <c r="E4370" i="10"/>
  <c r="F4370" i="10" s="1"/>
  <c r="E4371" i="10"/>
  <c r="F4371" i="10" s="1"/>
  <c r="E4372" i="10"/>
  <c r="F4372" i="10" s="1"/>
  <c r="E4373" i="10"/>
  <c r="F4373" i="10" s="1"/>
  <c r="E4374" i="10"/>
  <c r="F4374" i="10" s="1"/>
  <c r="E4375" i="10"/>
  <c r="F4375" i="10" s="1"/>
  <c r="E4376" i="10"/>
  <c r="F4376" i="10" s="1"/>
  <c r="E4377" i="10"/>
  <c r="F4377" i="10" s="1"/>
  <c r="E4378" i="10"/>
  <c r="F4378" i="10" s="1"/>
  <c r="E4379" i="10"/>
  <c r="F4379" i="10" s="1"/>
  <c r="E4380" i="10"/>
  <c r="F4380" i="10" s="1"/>
  <c r="E4381" i="10"/>
  <c r="F4381" i="10" s="1"/>
  <c r="E4382" i="10"/>
  <c r="F4382" i="10" s="1"/>
  <c r="E4383" i="10"/>
  <c r="F4383" i="10" s="1"/>
  <c r="E4384" i="10"/>
  <c r="F4384" i="10" s="1"/>
  <c r="E4385" i="10"/>
  <c r="F4385" i="10" s="1"/>
  <c r="E4386" i="10"/>
  <c r="F4386" i="10" s="1"/>
  <c r="E4387" i="10"/>
  <c r="F4387" i="10" s="1"/>
  <c r="E4388" i="10"/>
  <c r="F4388" i="10" s="1"/>
  <c r="E4389" i="10"/>
  <c r="F4389" i="10" s="1"/>
  <c r="E4390" i="10"/>
  <c r="F4390" i="10" s="1"/>
  <c r="E4391" i="10"/>
  <c r="F4391" i="10" s="1"/>
  <c r="E4392" i="10"/>
  <c r="F4392" i="10" s="1"/>
  <c r="E4393" i="10"/>
  <c r="F4393" i="10" s="1"/>
  <c r="E4394" i="10"/>
  <c r="F4394" i="10" s="1"/>
  <c r="E4395" i="10"/>
  <c r="F4395" i="10" s="1"/>
  <c r="E4396" i="10"/>
  <c r="F4396" i="10" s="1"/>
  <c r="E4397" i="10"/>
  <c r="F4397" i="10" s="1"/>
  <c r="E4398" i="10"/>
  <c r="F4398" i="10" s="1"/>
  <c r="E4399" i="10"/>
  <c r="F4399" i="10" s="1"/>
  <c r="E4400" i="10"/>
  <c r="F4400" i="10" s="1"/>
  <c r="E4401" i="10"/>
  <c r="F4401" i="10" s="1"/>
  <c r="E4402" i="10"/>
  <c r="F4402" i="10" s="1"/>
  <c r="E4403" i="10"/>
  <c r="F4403" i="10" s="1"/>
  <c r="E4404" i="10"/>
  <c r="F4404" i="10" s="1"/>
  <c r="E4405" i="10"/>
  <c r="F4405" i="10" s="1"/>
  <c r="E4406" i="10"/>
  <c r="F4406" i="10" s="1"/>
  <c r="E4407" i="10"/>
  <c r="F4407" i="10" s="1"/>
  <c r="E4408" i="10"/>
  <c r="F4408" i="10" s="1"/>
  <c r="E4409" i="10"/>
  <c r="F4409" i="10" s="1"/>
  <c r="E4410" i="10"/>
  <c r="F4410" i="10" s="1"/>
  <c r="E4411" i="10"/>
  <c r="F4411" i="10" s="1"/>
  <c r="E4412" i="10"/>
  <c r="F4412" i="10" s="1"/>
  <c r="E4413" i="10"/>
  <c r="F4413" i="10" s="1"/>
  <c r="E4414" i="10"/>
  <c r="F4414" i="10" s="1"/>
  <c r="E4415" i="10"/>
  <c r="F4415" i="10" s="1"/>
  <c r="E4416" i="10"/>
  <c r="F4416" i="10" s="1"/>
  <c r="E4417" i="10"/>
  <c r="F4417" i="10" s="1"/>
  <c r="E4418" i="10"/>
  <c r="F4418" i="10" s="1"/>
  <c r="E4419" i="10"/>
  <c r="F4419" i="10" s="1"/>
  <c r="E4420" i="10"/>
  <c r="F4420" i="10" s="1"/>
  <c r="E4421" i="10"/>
  <c r="F4421" i="10" s="1"/>
  <c r="E4422" i="10"/>
  <c r="F4422" i="10" s="1"/>
  <c r="E4423" i="10"/>
  <c r="F4423" i="10" s="1"/>
  <c r="E4424" i="10"/>
  <c r="F4424" i="10" s="1"/>
  <c r="E4425" i="10"/>
  <c r="F4425" i="10" s="1"/>
  <c r="E4426" i="10"/>
  <c r="F4426" i="10" s="1"/>
  <c r="E4427" i="10"/>
  <c r="F4427" i="10" s="1"/>
  <c r="E4428" i="10"/>
  <c r="F4428" i="10" s="1"/>
  <c r="E4429" i="10"/>
  <c r="F4429" i="10" s="1"/>
  <c r="E4430" i="10"/>
  <c r="F4430" i="10" s="1"/>
  <c r="E4431" i="10"/>
  <c r="F4431" i="10" s="1"/>
  <c r="E4432" i="10"/>
  <c r="F4432" i="10" s="1"/>
  <c r="E4433" i="10"/>
  <c r="F4433" i="10" s="1"/>
  <c r="E4434" i="10"/>
  <c r="F4434" i="10" s="1"/>
  <c r="E4435" i="10"/>
  <c r="F4435" i="10" s="1"/>
  <c r="E4436" i="10"/>
  <c r="F4436" i="10" s="1"/>
  <c r="E4437" i="10"/>
  <c r="F4437" i="10" s="1"/>
  <c r="E4438" i="10"/>
  <c r="F4438" i="10" s="1"/>
  <c r="E4439" i="10"/>
  <c r="F4439" i="10" s="1"/>
  <c r="E4440" i="10"/>
  <c r="F4440" i="10" s="1"/>
  <c r="E4441" i="10"/>
  <c r="F4441" i="10" s="1"/>
  <c r="E4442" i="10"/>
  <c r="F4442" i="10" s="1"/>
  <c r="E4443" i="10"/>
  <c r="F4443" i="10" s="1"/>
  <c r="E4444" i="10"/>
  <c r="F4444" i="10" s="1"/>
  <c r="E4445" i="10"/>
  <c r="F4445" i="10" s="1"/>
  <c r="E4446" i="10"/>
  <c r="F4446" i="10" s="1"/>
  <c r="E4447" i="10"/>
  <c r="E4448" i="10"/>
  <c r="F4448" i="10" s="1"/>
  <c r="E4449" i="10"/>
  <c r="F4449" i="10" s="1"/>
  <c r="E4450" i="10"/>
  <c r="F4450" i="10" s="1"/>
  <c r="E4451" i="10"/>
  <c r="F4451" i="10" s="1"/>
  <c r="E4452" i="10"/>
  <c r="F4452" i="10" s="1"/>
  <c r="E4453" i="10"/>
  <c r="F4453" i="10" s="1"/>
  <c r="E4454" i="10"/>
  <c r="F4454" i="10" s="1"/>
  <c r="E4455" i="10"/>
  <c r="F4455" i="10" s="1"/>
  <c r="E4456" i="10"/>
  <c r="F4456" i="10" s="1"/>
  <c r="E4457" i="10"/>
  <c r="F4457" i="10" s="1"/>
  <c r="E4458" i="10"/>
  <c r="F4458" i="10" s="1"/>
  <c r="E4459" i="10"/>
  <c r="F4459" i="10" s="1"/>
  <c r="E4460" i="10"/>
  <c r="F4460" i="10" s="1"/>
  <c r="E4461" i="10"/>
  <c r="F4461" i="10" s="1"/>
  <c r="E4462" i="10"/>
  <c r="F4462" i="10" s="1"/>
  <c r="E4463" i="10"/>
  <c r="F4463" i="10" s="1"/>
  <c r="E4464" i="10"/>
  <c r="F4464" i="10" s="1"/>
  <c r="E4465" i="10"/>
  <c r="F4465" i="10" s="1"/>
  <c r="E4466" i="10"/>
  <c r="F4466" i="10" s="1"/>
  <c r="E4467" i="10"/>
  <c r="F4467" i="10" s="1"/>
  <c r="E4468" i="10"/>
  <c r="F4468" i="10" s="1"/>
  <c r="E4469" i="10"/>
  <c r="F4469" i="10" s="1"/>
  <c r="E4470" i="10"/>
  <c r="F4470" i="10" s="1"/>
  <c r="E4471" i="10"/>
  <c r="F4471" i="10" s="1"/>
  <c r="E4472" i="10"/>
  <c r="F4472" i="10" s="1"/>
  <c r="E4473" i="10"/>
  <c r="F4473" i="10" s="1"/>
  <c r="E4474" i="10"/>
  <c r="F4474" i="10" s="1"/>
  <c r="E4475" i="10"/>
  <c r="F4475" i="10" s="1"/>
  <c r="E4476" i="10"/>
  <c r="F4476" i="10" s="1"/>
  <c r="E4477" i="10"/>
  <c r="F4477" i="10" s="1"/>
  <c r="E4478" i="10"/>
  <c r="F4478" i="10" s="1"/>
  <c r="E4479" i="10"/>
  <c r="F4479" i="10" s="1"/>
  <c r="E4480" i="10"/>
  <c r="F4480" i="10" s="1"/>
  <c r="E4481" i="10"/>
  <c r="F4481" i="10" s="1"/>
  <c r="E4482" i="10"/>
  <c r="F4482" i="10" s="1"/>
  <c r="E4483" i="10"/>
  <c r="F4483" i="10" s="1"/>
  <c r="E4484" i="10"/>
  <c r="F4484" i="10" s="1"/>
  <c r="E4485" i="10"/>
  <c r="F4485" i="10" s="1"/>
  <c r="E4486" i="10"/>
  <c r="F4486" i="10" s="1"/>
  <c r="E4487" i="10"/>
  <c r="F4487" i="10" s="1"/>
  <c r="E4488" i="10"/>
  <c r="F4488" i="10" s="1"/>
  <c r="E4489" i="10"/>
  <c r="F4489" i="10" s="1"/>
  <c r="E4490" i="10"/>
  <c r="F4490" i="10" s="1"/>
  <c r="E4491" i="10"/>
  <c r="F4491" i="10" s="1"/>
  <c r="E4492" i="10"/>
  <c r="F4492" i="10" s="1"/>
  <c r="E4493" i="10"/>
  <c r="F4493" i="10" s="1"/>
  <c r="E4494" i="10"/>
  <c r="F4494" i="10" s="1"/>
  <c r="E4495" i="10"/>
  <c r="F4495" i="10" s="1"/>
  <c r="E4496" i="10"/>
  <c r="F4496" i="10" s="1"/>
  <c r="E4497" i="10"/>
  <c r="F4497" i="10" s="1"/>
  <c r="E4498" i="10"/>
  <c r="F4498" i="10" s="1"/>
  <c r="E4499" i="10"/>
  <c r="F4499" i="10" s="1"/>
  <c r="E4500" i="10"/>
  <c r="F4500" i="10" s="1"/>
  <c r="E4501" i="10"/>
  <c r="F4501" i="10" s="1"/>
  <c r="E4502" i="10"/>
  <c r="F4502" i="10" s="1"/>
  <c r="E4503" i="10"/>
  <c r="F4503" i="10" s="1"/>
  <c r="E4504" i="10"/>
  <c r="F4504" i="10" s="1"/>
  <c r="E4505" i="10"/>
  <c r="F4505" i="10" s="1"/>
  <c r="E4506" i="10"/>
  <c r="F4506" i="10" s="1"/>
  <c r="E4507" i="10"/>
  <c r="F4507" i="10" s="1"/>
  <c r="E4508" i="10"/>
  <c r="F4508" i="10" s="1"/>
  <c r="E4509" i="10"/>
  <c r="F4509" i="10" s="1"/>
  <c r="E4510" i="10"/>
  <c r="F4510" i="10" s="1"/>
  <c r="E4511" i="10"/>
  <c r="F4511" i="10" s="1"/>
  <c r="E4512" i="10"/>
  <c r="F4512" i="10" s="1"/>
  <c r="E4513" i="10"/>
  <c r="F4513" i="10" s="1"/>
  <c r="E4514" i="10"/>
  <c r="F4514" i="10" s="1"/>
  <c r="E4515" i="10"/>
  <c r="F4515" i="10" s="1"/>
  <c r="E4516" i="10"/>
  <c r="F4516" i="10" s="1"/>
  <c r="E4517" i="10"/>
  <c r="F4517" i="10" s="1"/>
  <c r="E4518" i="10"/>
  <c r="F4518" i="10" s="1"/>
  <c r="E4519" i="10"/>
  <c r="F4519" i="10" s="1"/>
  <c r="E4520" i="10"/>
  <c r="F4520" i="10" s="1"/>
  <c r="E4521" i="10"/>
  <c r="F4521" i="10" s="1"/>
  <c r="E4522" i="10"/>
  <c r="F4522" i="10" s="1"/>
  <c r="E4523" i="10"/>
  <c r="F4523" i="10" s="1"/>
  <c r="E4524" i="10"/>
  <c r="F4524" i="10" s="1"/>
  <c r="E4525" i="10"/>
  <c r="F4525" i="10" s="1"/>
  <c r="E4526" i="10"/>
  <c r="F4526" i="10" s="1"/>
  <c r="E4527" i="10"/>
  <c r="F4527" i="10" s="1"/>
  <c r="E4528" i="10"/>
  <c r="F4528" i="10" s="1"/>
  <c r="E4529" i="10"/>
  <c r="F4529" i="10" s="1"/>
  <c r="E4530" i="10"/>
  <c r="F4530" i="10" s="1"/>
  <c r="E4531" i="10"/>
  <c r="F4531" i="10" s="1"/>
  <c r="E4532" i="10"/>
  <c r="F4532" i="10" s="1"/>
  <c r="E4533" i="10"/>
  <c r="F4533" i="10" s="1"/>
  <c r="E4534" i="10"/>
  <c r="F4534" i="10" s="1"/>
  <c r="E4535" i="10"/>
  <c r="F4535" i="10" s="1"/>
  <c r="E4536" i="10"/>
  <c r="F4536" i="10" s="1"/>
  <c r="E4537" i="10"/>
  <c r="F4537" i="10" s="1"/>
  <c r="E4538" i="10"/>
  <c r="F4538" i="10" s="1"/>
  <c r="E4539" i="10"/>
  <c r="F4539" i="10" s="1"/>
  <c r="E4540" i="10"/>
  <c r="F4540" i="10" s="1"/>
  <c r="E4541" i="10"/>
  <c r="F4541" i="10" s="1"/>
  <c r="E4542" i="10"/>
  <c r="F4542" i="10" s="1"/>
  <c r="E4543" i="10"/>
  <c r="F4543" i="10" s="1"/>
  <c r="E4544" i="10"/>
  <c r="F4544" i="10" s="1"/>
  <c r="E4545" i="10"/>
  <c r="F4545" i="10" s="1"/>
  <c r="E4546" i="10"/>
  <c r="F4546" i="10" s="1"/>
  <c r="E4547" i="10"/>
  <c r="F4547" i="10" s="1"/>
  <c r="E4548" i="10"/>
  <c r="F4548" i="10" s="1"/>
  <c r="E4549" i="10"/>
  <c r="F4549" i="10" s="1"/>
  <c r="E4550" i="10"/>
  <c r="F4550" i="10" s="1"/>
  <c r="E4551" i="10"/>
  <c r="F4551" i="10" s="1"/>
  <c r="E4552" i="10"/>
  <c r="F4552" i="10" s="1"/>
  <c r="E4553" i="10"/>
  <c r="F4553" i="10" s="1"/>
  <c r="E4554" i="10"/>
  <c r="F4554" i="10" s="1"/>
  <c r="E4555" i="10"/>
  <c r="F4555" i="10" s="1"/>
  <c r="E4556" i="10"/>
  <c r="F4556" i="10" s="1"/>
  <c r="E4557" i="10"/>
  <c r="F4557" i="10" s="1"/>
  <c r="E4558" i="10"/>
  <c r="E4559" i="10"/>
  <c r="F4559" i="10" s="1"/>
  <c r="E4560" i="10"/>
  <c r="F4560" i="10" s="1"/>
  <c r="E4561" i="10"/>
  <c r="F4561" i="10" s="1"/>
  <c r="E4562" i="10"/>
  <c r="F4562" i="10" s="1"/>
  <c r="E4563" i="10"/>
  <c r="F4563" i="10" s="1"/>
  <c r="E4564" i="10"/>
  <c r="F4564" i="10" s="1"/>
  <c r="E4565" i="10"/>
  <c r="F4565" i="10" s="1"/>
  <c r="E4566" i="10"/>
  <c r="F4566" i="10" s="1"/>
  <c r="E4567" i="10"/>
  <c r="F4567" i="10" s="1"/>
  <c r="E4568" i="10"/>
  <c r="F4568" i="10" s="1"/>
  <c r="E4569" i="10"/>
  <c r="F4569" i="10" s="1"/>
  <c r="E4570" i="10"/>
  <c r="F4570" i="10" s="1"/>
  <c r="E4571" i="10"/>
  <c r="F4571" i="10" s="1"/>
  <c r="E4572" i="10"/>
  <c r="F4572" i="10" s="1"/>
  <c r="E4573" i="10"/>
  <c r="F4573" i="10" s="1"/>
  <c r="E4574" i="10"/>
  <c r="F4574" i="10" s="1"/>
  <c r="E4575" i="10"/>
  <c r="F4575" i="10" s="1"/>
  <c r="E4576" i="10"/>
  <c r="F4576" i="10" s="1"/>
  <c r="E4577" i="10"/>
  <c r="F4577" i="10" s="1"/>
  <c r="E4578" i="10"/>
  <c r="F4578" i="10" s="1"/>
  <c r="E4579" i="10"/>
  <c r="F4579" i="10" s="1"/>
  <c r="E4580" i="10"/>
  <c r="F4580" i="10" s="1"/>
  <c r="E4581" i="10"/>
  <c r="F4581" i="10" s="1"/>
  <c r="E4582" i="10"/>
  <c r="F4582" i="10" s="1"/>
  <c r="E4583" i="10"/>
  <c r="F4583" i="10" s="1"/>
  <c r="E4584" i="10"/>
  <c r="F4584" i="10" s="1"/>
  <c r="E4585" i="10"/>
  <c r="F4585" i="10" s="1"/>
  <c r="E4586" i="10"/>
  <c r="F4586" i="10" s="1"/>
  <c r="E4587" i="10"/>
  <c r="F4587" i="10" s="1"/>
  <c r="E4588" i="10"/>
  <c r="F4588" i="10" s="1"/>
  <c r="E4589" i="10"/>
  <c r="F4589" i="10" s="1"/>
  <c r="E4590" i="10"/>
  <c r="F4590" i="10" s="1"/>
  <c r="E4591" i="10"/>
  <c r="F4591" i="10" s="1"/>
  <c r="E4592" i="10"/>
  <c r="F4592" i="10" s="1"/>
  <c r="E4593" i="10"/>
  <c r="F4593" i="10" s="1"/>
  <c r="E4594" i="10"/>
  <c r="F4594" i="10" s="1"/>
  <c r="E4595" i="10"/>
  <c r="F4595" i="10" s="1"/>
  <c r="E4596" i="10"/>
  <c r="F4596" i="10" s="1"/>
  <c r="E4597" i="10"/>
  <c r="F4597" i="10" s="1"/>
  <c r="E4598" i="10"/>
  <c r="F4598" i="10" s="1"/>
  <c r="E4599" i="10"/>
  <c r="F4599" i="10" s="1"/>
  <c r="E4600" i="10"/>
  <c r="F4600" i="10" s="1"/>
  <c r="E4601" i="10"/>
  <c r="F4601" i="10" s="1"/>
  <c r="E4602" i="10"/>
  <c r="F4602" i="10" s="1"/>
  <c r="E4603" i="10"/>
  <c r="F4603" i="10" s="1"/>
  <c r="E4604" i="10"/>
  <c r="F4604" i="10" s="1"/>
  <c r="E4605" i="10"/>
  <c r="F4605" i="10" s="1"/>
  <c r="E4606" i="10"/>
  <c r="F4606" i="10" s="1"/>
  <c r="E4607" i="10"/>
  <c r="F4607" i="10" s="1"/>
  <c r="E4608" i="10"/>
  <c r="F4608" i="10" s="1"/>
  <c r="E4609" i="10"/>
  <c r="F4609" i="10" s="1"/>
  <c r="E4610" i="10"/>
  <c r="F4610" i="10" s="1"/>
  <c r="E4611" i="10"/>
  <c r="F4611" i="10" s="1"/>
  <c r="E4612" i="10"/>
  <c r="F4612" i="10" s="1"/>
  <c r="E4613" i="10"/>
  <c r="F4613" i="10" s="1"/>
  <c r="E4614" i="10"/>
  <c r="F4614" i="10" s="1"/>
  <c r="E4615" i="10"/>
  <c r="F4615" i="10" s="1"/>
  <c r="E4616" i="10"/>
  <c r="F4616" i="10" s="1"/>
  <c r="E4617" i="10"/>
  <c r="F4617" i="10" s="1"/>
  <c r="E4618" i="10"/>
  <c r="F4618" i="10" s="1"/>
  <c r="E4619" i="10"/>
  <c r="F4619" i="10" s="1"/>
  <c r="E4620" i="10"/>
  <c r="F4620" i="10" s="1"/>
  <c r="E4621" i="10"/>
  <c r="F4621" i="10" s="1"/>
  <c r="E4622" i="10"/>
  <c r="F4622" i="10" s="1"/>
  <c r="E4623" i="10"/>
  <c r="F4623" i="10" s="1"/>
  <c r="E4624" i="10"/>
  <c r="F4624" i="10" s="1"/>
  <c r="E4625" i="10"/>
  <c r="F4625" i="10" s="1"/>
  <c r="E4626" i="10"/>
  <c r="F4626" i="10" s="1"/>
  <c r="E4627" i="10"/>
  <c r="F4627" i="10" s="1"/>
  <c r="E4628" i="10"/>
  <c r="F4628" i="10" s="1"/>
  <c r="E4629" i="10"/>
  <c r="F4629" i="10" s="1"/>
  <c r="E4630" i="10"/>
  <c r="F4630" i="10" s="1"/>
  <c r="E4631" i="10"/>
  <c r="F4631" i="10" s="1"/>
  <c r="E4632" i="10"/>
  <c r="F4632" i="10" s="1"/>
  <c r="E4633" i="10"/>
  <c r="F4633" i="10" s="1"/>
  <c r="E4634" i="10"/>
  <c r="F4634" i="10" s="1"/>
  <c r="E4635" i="10"/>
  <c r="F4635" i="10" s="1"/>
  <c r="E4636" i="10"/>
  <c r="F4636" i="10" s="1"/>
  <c r="E4637" i="10"/>
  <c r="F4637" i="10" s="1"/>
  <c r="E4638" i="10"/>
  <c r="F4638" i="10" s="1"/>
  <c r="E4639" i="10"/>
  <c r="F4639" i="10" s="1"/>
  <c r="E4640" i="10"/>
  <c r="F4640" i="10" s="1"/>
  <c r="E4641" i="10"/>
  <c r="F4641" i="10" s="1"/>
  <c r="E4642" i="10"/>
  <c r="F4642" i="10" s="1"/>
  <c r="E4643" i="10"/>
  <c r="F4643" i="10" s="1"/>
  <c r="E4644" i="10"/>
  <c r="F4644" i="10" s="1"/>
  <c r="E4645" i="10"/>
  <c r="F4645" i="10" s="1"/>
  <c r="E4646" i="10"/>
  <c r="F4646" i="10" s="1"/>
  <c r="E4647" i="10"/>
  <c r="F4647" i="10" s="1"/>
  <c r="E4648" i="10"/>
  <c r="F4648" i="10" s="1"/>
  <c r="E4649" i="10"/>
  <c r="F4649" i="10" s="1"/>
  <c r="E4650" i="10"/>
  <c r="F4650" i="10" s="1"/>
  <c r="E4651" i="10"/>
  <c r="F4651" i="10" s="1"/>
  <c r="E4652" i="10"/>
  <c r="F4652" i="10" s="1"/>
  <c r="E4653" i="10"/>
  <c r="F4653" i="10" s="1"/>
  <c r="E4654" i="10"/>
  <c r="F4654" i="10" s="1"/>
  <c r="E4655" i="10"/>
  <c r="F4655" i="10" s="1"/>
  <c r="E4656" i="10"/>
  <c r="F4656" i="10" s="1"/>
  <c r="E4657" i="10"/>
  <c r="F4657" i="10" s="1"/>
  <c r="E4658" i="10"/>
  <c r="F4658" i="10" s="1"/>
  <c r="E4659" i="10"/>
  <c r="F4659" i="10" s="1"/>
  <c r="E4660" i="10"/>
  <c r="F4660" i="10" s="1"/>
  <c r="E4661" i="10"/>
  <c r="F4661" i="10" s="1"/>
  <c r="E4662" i="10"/>
  <c r="F4662" i="10" s="1"/>
  <c r="E4663" i="10"/>
  <c r="F4663" i="10" s="1"/>
  <c r="E4664" i="10"/>
  <c r="F4664" i="10" s="1"/>
  <c r="E4665" i="10"/>
  <c r="F4665" i="10" s="1"/>
  <c r="E4666" i="10"/>
  <c r="F4666" i="10" s="1"/>
  <c r="E4667" i="10"/>
  <c r="F4667" i="10" s="1"/>
  <c r="E4668" i="10"/>
  <c r="F4668" i="10" s="1"/>
  <c r="E4669" i="10"/>
  <c r="F4669" i="10" s="1"/>
  <c r="E4670" i="10"/>
  <c r="F4670" i="10" s="1"/>
  <c r="E4671" i="10"/>
  <c r="F4671" i="10" s="1"/>
  <c r="E4672" i="10"/>
  <c r="E4673" i="10"/>
  <c r="F4673" i="10" s="1"/>
  <c r="E4674" i="10"/>
  <c r="F4674" i="10" s="1"/>
  <c r="E4675" i="10"/>
  <c r="F4675" i="10" s="1"/>
  <c r="E4676" i="10"/>
  <c r="F4676" i="10" s="1"/>
  <c r="E4677" i="10"/>
  <c r="F4677" i="10" s="1"/>
  <c r="E4678" i="10"/>
  <c r="F4678" i="10" s="1"/>
  <c r="E4679" i="10"/>
  <c r="F4679" i="10" s="1"/>
  <c r="E4680" i="10"/>
  <c r="F4680" i="10" s="1"/>
  <c r="E4681" i="10"/>
  <c r="F4681" i="10" s="1"/>
  <c r="E4682" i="10"/>
  <c r="F4682" i="10" s="1"/>
  <c r="E4683" i="10"/>
  <c r="F4683" i="10" s="1"/>
  <c r="E4684" i="10"/>
  <c r="F4684" i="10" s="1"/>
  <c r="E4685" i="10"/>
  <c r="F4685" i="10" s="1"/>
  <c r="E4686" i="10"/>
  <c r="F4686" i="10" s="1"/>
  <c r="E4687" i="10"/>
  <c r="F4687" i="10" s="1"/>
  <c r="E4688" i="10"/>
  <c r="F4688" i="10" s="1"/>
  <c r="E4689" i="10"/>
  <c r="F4689" i="10" s="1"/>
  <c r="E4690" i="10"/>
  <c r="F4690" i="10" s="1"/>
  <c r="E4691" i="10"/>
  <c r="F4691" i="10" s="1"/>
  <c r="E4692" i="10"/>
  <c r="F4692" i="10" s="1"/>
  <c r="E4693" i="10"/>
  <c r="F4693" i="10" s="1"/>
  <c r="E4694" i="10"/>
  <c r="F4694" i="10" s="1"/>
  <c r="E4695" i="10"/>
  <c r="F4695" i="10" s="1"/>
  <c r="E4696" i="10"/>
  <c r="F4696" i="10" s="1"/>
  <c r="E4697" i="10"/>
  <c r="F4697" i="10" s="1"/>
  <c r="E4698" i="10"/>
  <c r="F4698" i="10" s="1"/>
  <c r="E4699" i="10"/>
  <c r="F4699" i="10" s="1"/>
  <c r="E4700" i="10"/>
  <c r="F4700" i="10" s="1"/>
  <c r="E4701" i="10"/>
  <c r="F4701" i="10" s="1"/>
  <c r="E4702" i="10"/>
  <c r="F4702" i="10" s="1"/>
  <c r="E4703" i="10"/>
  <c r="F4703" i="10" s="1"/>
  <c r="E4704" i="10"/>
  <c r="F4704" i="10" s="1"/>
  <c r="E4705" i="10"/>
  <c r="F4705" i="10" s="1"/>
  <c r="E4706" i="10"/>
  <c r="F4706" i="10" s="1"/>
  <c r="E4707" i="10"/>
  <c r="F4707" i="10" s="1"/>
  <c r="E4708" i="10"/>
  <c r="F4708" i="10" s="1"/>
  <c r="E4709" i="10"/>
  <c r="F4709" i="10" s="1"/>
  <c r="E4710" i="10"/>
  <c r="F4710" i="10" s="1"/>
  <c r="E4711" i="10"/>
  <c r="F4711" i="10" s="1"/>
  <c r="E4712" i="10"/>
  <c r="F4712" i="10" s="1"/>
  <c r="E4713" i="10"/>
  <c r="F4713" i="10" s="1"/>
  <c r="E4714" i="10"/>
  <c r="F4714" i="10" s="1"/>
  <c r="E4715" i="10"/>
  <c r="F4715" i="10" s="1"/>
  <c r="E4716" i="10"/>
  <c r="F4716" i="10" s="1"/>
  <c r="E4717" i="10"/>
  <c r="F4717" i="10" s="1"/>
  <c r="E4718" i="10"/>
  <c r="F4718" i="10" s="1"/>
  <c r="E4719" i="10"/>
  <c r="F4719" i="10" s="1"/>
  <c r="E4720" i="10"/>
  <c r="F4720" i="10" s="1"/>
  <c r="E4721" i="10"/>
  <c r="F4721" i="10" s="1"/>
  <c r="E4722" i="10"/>
  <c r="F4722" i="10" s="1"/>
  <c r="E4723" i="10"/>
  <c r="F4723" i="10" s="1"/>
  <c r="E4724" i="10"/>
  <c r="F4724" i="10" s="1"/>
  <c r="E4725" i="10"/>
  <c r="F4725" i="10" s="1"/>
  <c r="E4726" i="10"/>
  <c r="F4726" i="10" s="1"/>
  <c r="E4727" i="10"/>
  <c r="F4727" i="10" s="1"/>
  <c r="E4728" i="10"/>
  <c r="F4728" i="10" s="1"/>
  <c r="E4729" i="10"/>
  <c r="F4729" i="10" s="1"/>
  <c r="E4730" i="10"/>
  <c r="F4730" i="10" s="1"/>
  <c r="E4731" i="10"/>
  <c r="F4731" i="10" s="1"/>
  <c r="E4732" i="10"/>
  <c r="F4732" i="10" s="1"/>
  <c r="E4733" i="10"/>
  <c r="F4733" i="10" s="1"/>
  <c r="E4734" i="10"/>
  <c r="F4734" i="10" s="1"/>
  <c r="E4735" i="10"/>
  <c r="F4735" i="10" s="1"/>
  <c r="E4736" i="10"/>
  <c r="F4736" i="10" s="1"/>
  <c r="E4737" i="10"/>
  <c r="F4737" i="10" s="1"/>
  <c r="E4738" i="10"/>
  <c r="F4738" i="10" s="1"/>
  <c r="E4739" i="10"/>
  <c r="F4739" i="10" s="1"/>
  <c r="E4740" i="10"/>
  <c r="F4740" i="10" s="1"/>
  <c r="E4741" i="10"/>
  <c r="F4741" i="10" s="1"/>
  <c r="E4742" i="10"/>
  <c r="F4742" i="10" s="1"/>
  <c r="E4743" i="10"/>
  <c r="F4743" i="10" s="1"/>
  <c r="E4744" i="10"/>
  <c r="F4744" i="10" s="1"/>
  <c r="E4745" i="10"/>
  <c r="F4745" i="10" s="1"/>
  <c r="E4746" i="10"/>
  <c r="F4746" i="10" s="1"/>
  <c r="E4747" i="10"/>
  <c r="F4747" i="10" s="1"/>
  <c r="E4748" i="10"/>
  <c r="F4748" i="10" s="1"/>
  <c r="E4749" i="10"/>
  <c r="F4749" i="10" s="1"/>
  <c r="E4750" i="10"/>
  <c r="F4750" i="10" s="1"/>
  <c r="E4751" i="10"/>
  <c r="F4751" i="10" s="1"/>
  <c r="E4752" i="10"/>
  <c r="F4752" i="10" s="1"/>
  <c r="E4753" i="10"/>
  <c r="F4753" i="10" s="1"/>
  <c r="E4754" i="10"/>
  <c r="F4754" i="10" s="1"/>
  <c r="E4755" i="10"/>
  <c r="F4755" i="10" s="1"/>
  <c r="E4756" i="10"/>
  <c r="F4756" i="10" s="1"/>
  <c r="E4757" i="10"/>
  <c r="F4757" i="10" s="1"/>
  <c r="E4758" i="10"/>
  <c r="F4758" i="10" s="1"/>
  <c r="E4759" i="10"/>
  <c r="F4759" i="10" s="1"/>
  <c r="E4760" i="10"/>
  <c r="F4760" i="10" s="1"/>
  <c r="E4761" i="10"/>
  <c r="F4761" i="10" s="1"/>
  <c r="E4762" i="10"/>
  <c r="F4762" i="10" s="1"/>
  <c r="E4763" i="10"/>
  <c r="F4763" i="10" s="1"/>
  <c r="E4764" i="10"/>
  <c r="F4764" i="10" s="1"/>
  <c r="E4765" i="10"/>
  <c r="F4765" i="10" s="1"/>
  <c r="E4766" i="10"/>
  <c r="F4766" i="10" s="1"/>
  <c r="E4767" i="10"/>
  <c r="F4767" i="10" s="1"/>
  <c r="E4768" i="10"/>
  <c r="F4768" i="10" s="1"/>
  <c r="E4769" i="10"/>
  <c r="F4769" i="10" s="1"/>
  <c r="E4770" i="10"/>
  <c r="F4770" i="10" s="1"/>
  <c r="E4771" i="10"/>
  <c r="F4771" i="10" s="1"/>
  <c r="E4772" i="10"/>
  <c r="F4772" i="10" s="1"/>
  <c r="E4773" i="10"/>
  <c r="F4773" i="10" s="1"/>
  <c r="E4774" i="10"/>
  <c r="F4774" i="10" s="1"/>
  <c r="E4775" i="10"/>
  <c r="F4775" i="10" s="1"/>
  <c r="E4776" i="10"/>
  <c r="F4776" i="10" s="1"/>
  <c r="E4777" i="10"/>
  <c r="F4777" i="10" s="1"/>
  <c r="E4778" i="10"/>
  <c r="F4778" i="10" s="1"/>
  <c r="E4779" i="10"/>
  <c r="F4779" i="10" s="1"/>
  <c r="E4780" i="10"/>
  <c r="F4780" i="10" s="1"/>
  <c r="E4781" i="10"/>
  <c r="F4781" i="10" s="1"/>
  <c r="E4782" i="10"/>
  <c r="F4782" i="10" s="1"/>
  <c r="E4783" i="10"/>
  <c r="F4783" i="10" s="1"/>
  <c r="E4784" i="10"/>
  <c r="F4784" i="10" s="1"/>
  <c r="E4785" i="10"/>
  <c r="F4785" i="10" s="1"/>
  <c r="E4786" i="10"/>
  <c r="F4786" i="10" s="1"/>
  <c r="E4787" i="10"/>
  <c r="F4787" i="10" s="1"/>
  <c r="E4788" i="10"/>
  <c r="F4788" i="10" s="1"/>
  <c r="E4789" i="10"/>
  <c r="F4789" i="10" s="1"/>
  <c r="E4790" i="10"/>
  <c r="F4790" i="10" s="1"/>
  <c r="E4791" i="10"/>
  <c r="F4791" i="10" s="1"/>
  <c r="E4792" i="10"/>
  <c r="F4792" i="10" s="1"/>
  <c r="E4793" i="10"/>
  <c r="F4793" i="10" s="1"/>
  <c r="E4794" i="10"/>
  <c r="F4794" i="10" s="1"/>
  <c r="E4795" i="10"/>
  <c r="F4795" i="10" s="1"/>
  <c r="E4796" i="10"/>
  <c r="F4796" i="10" s="1"/>
  <c r="E4797" i="10"/>
  <c r="F4797" i="10" s="1"/>
  <c r="E4798" i="10"/>
  <c r="F4798" i="10" s="1"/>
  <c r="E4799" i="10"/>
  <c r="F4799" i="10" s="1"/>
  <c r="E4800" i="10"/>
  <c r="F4800" i="10" s="1"/>
  <c r="E4801" i="10"/>
  <c r="F4801" i="10" s="1"/>
  <c r="E4802" i="10"/>
  <c r="F4802" i="10" s="1"/>
  <c r="E4803" i="10"/>
  <c r="F4803" i="10" s="1"/>
  <c r="E4804" i="10"/>
  <c r="F4804" i="10" s="1"/>
  <c r="E4805" i="10"/>
  <c r="F4805" i="10" s="1"/>
  <c r="E4806" i="10"/>
  <c r="F4806" i="10" s="1"/>
  <c r="E4807" i="10"/>
  <c r="F4807" i="10" s="1"/>
  <c r="E4808" i="10"/>
  <c r="F4808" i="10" s="1"/>
  <c r="E4809" i="10"/>
  <c r="F4809" i="10" s="1"/>
  <c r="E4810" i="10"/>
  <c r="F4810" i="10" s="1"/>
  <c r="E4811" i="10"/>
  <c r="F4811" i="10" s="1"/>
  <c r="E4812" i="10"/>
  <c r="F4812" i="10" s="1"/>
  <c r="E4813" i="10"/>
  <c r="F4813" i="10" s="1"/>
  <c r="E4814" i="10"/>
  <c r="F4814" i="10" s="1"/>
  <c r="E4815" i="10"/>
  <c r="F4815" i="10" s="1"/>
  <c r="E4816" i="10"/>
  <c r="F4816" i="10" s="1"/>
  <c r="E4817" i="10"/>
  <c r="F4817" i="10" s="1"/>
  <c r="E4818" i="10"/>
  <c r="F4818" i="10" s="1"/>
  <c r="E4819" i="10"/>
  <c r="F4819" i="10" s="1"/>
  <c r="E4820" i="10"/>
  <c r="F4820" i="10" s="1"/>
  <c r="E4821" i="10"/>
  <c r="F4821" i="10" s="1"/>
  <c r="E4822" i="10"/>
  <c r="F4822" i="10" s="1"/>
  <c r="E4823" i="10"/>
  <c r="F4823" i="10" s="1"/>
  <c r="E4824" i="10"/>
  <c r="F4824" i="10" s="1"/>
  <c r="E4825" i="10"/>
  <c r="F4825" i="10" s="1"/>
  <c r="E4826" i="10"/>
  <c r="F4826" i="10" s="1"/>
  <c r="E4827" i="10"/>
  <c r="F4827" i="10" s="1"/>
  <c r="E4828" i="10"/>
  <c r="F4828" i="10" s="1"/>
  <c r="E4829" i="10"/>
  <c r="F4829" i="10" s="1"/>
  <c r="E4830" i="10"/>
  <c r="F4830" i="10" s="1"/>
  <c r="E4831" i="10"/>
  <c r="F4831" i="10" s="1"/>
  <c r="E4832" i="10"/>
  <c r="F4832" i="10" s="1"/>
  <c r="E4833" i="10"/>
  <c r="F4833" i="10" s="1"/>
  <c r="E4834" i="10"/>
  <c r="F4834" i="10" s="1"/>
  <c r="E4835" i="10"/>
  <c r="F4835" i="10" s="1"/>
  <c r="E4836" i="10"/>
  <c r="F4836" i="10" s="1"/>
  <c r="E4837" i="10"/>
  <c r="F4837" i="10" s="1"/>
  <c r="E4838" i="10"/>
  <c r="F4838" i="10" s="1"/>
  <c r="E4839" i="10"/>
  <c r="F4839" i="10" s="1"/>
  <c r="E4840" i="10"/>
  <c r="F4840" i="10" s="1"/>
  <c r="E4841" i="10"/>
  <c r="F4841" i="10" s="1"/>
  <c r="E4842" i="10"/>
  <c r="F4842" i="10" s="1"/>
  <c r="E4843" i="10"/>
  <c r="F4843" i="10" s="1"/>
  <c r="E4844" i="10"/>
  <c r="F4844" i="10" s="1"/>
  <c r="E4845" i="10"/>
  <c r="F4845" i="10" s="1"/>
  <c r="E4846" i="10"/>
  <c r="F4846" i="10" s="1"/>
  <c r="E4847" i="10"/>
  <c r="F4847" i="10" s="1"/>
  <c r="E4848" i="10"/>
  <c r="F4848" i="10" s="1"/>
  <c r="E4849" i="10"/>
  <c r="F4849" i="10" s="1"/>
  <c r="E4850" i="10"/>
  <c r="F4850" i="10" s="1"/>
  <c r="E4851" i="10"/>
  <c r="F4851" i="10" s="1"/>
  <c r="E4852" i="10"/>
  <c r="F4852" i="10" s="1"/>
  <c r="E4853" i="10"/>
  <c r="F4853" i="10" s="1"/>
  <c r="E4854" i="10"/>
  <c r="F4854" i="10" s="1"/>
  <c r="E4855" i="10"/>
  <c r="F4855" i="10" s="1"/>
  <c r="E4856" i="10"/>
  <c r="F4856" i="10" s="1"/>
  <c r="E4857" i="10"/>
  <c r="F4857" i="10" s="1"/>
  <c r="E4858" i="10"/>
  <c r="F4858" i="10" s="1"/>
  <c r="E4859" i="10"/>
  <c r="F4859" i="10" s="1"/>
  <c r="E4860" i="10"/>
  <c r="F4860" i="10" s="1"/>
  <c r="E4861" i="10"/>
  <c r="F4861" i="10" s="1"/>
  <c r="E4862" i="10"/>
  <c r="F4862" i="10" s="1"/>
  <c r="E4863" i="10"/>
  <c r="F4863" i="10" s="1"/>
  <c r="E4864" i="10"/>
  <c r="F4864" i="10" s="1"/>
  <c r="E4865" i="10"/>
  <c r="F4865" i="10" s="1"/>
  <c r="E4866" i="10"/>
  <c r="F4866" i="10" s="1"/>
  <c r="E4867" i="10"/>
  <c r="F4867" i="10" s="1"/>
  <c r="E4868" i="10"/>
  <c r="F4868" i="10" s="1"/>
  <c r="E4869" i="10"/>
  <c r="F4869" i="10" s="1"/>
  <c r="E4870" i="10"/>
  <c r="F4870" i="10" s="1"/>
  <c r="E4871" i="10"/>
  <c r="F4871" i="10" s="1"/>
  <c r="E4872" i="10"/>
  <c r="F4872" i="10" s="1"/>
  <c r="E4873" i="10"/>
  <c r="F4873" i="10" s="1"/>
  <c r="E4874" i="10"/>
  <c r="F4874" i="10" s="1"/>
  <c r="E4875" i="10"/>
  <c r="F4875" i="10" s="1"/>
  <c r="E4876" i="10"/>
  <c r="F4876" i="10" s="1"/>
  <c r="E4877" i="10"/>
  <c r="F4877" i="10" s="1"/>
  <c r="E4878" i="10"/>
  <c r="F4878" i="10" s="1"/>
  <c r="E4879" i="10"/>
  <c r="F4879" i="10" s="1"/>
  <c r="E4880" i="10"/>
  <c r="F4880" i="10" s="1"/>
  <c r="E4881" i="10"/>
  <c r="F4881" i="10" s="1"/>
  <c r="E4882" i="10"/>
  <c r="F4882" i="10" s="1"/>
  <c r="E4883" i="10"/>
  <c r="F4883" i="10" s="1"/>
  <c r="E4884" i="10"/>
  <c r="F4884" i="10" s="1"/>
  <c r="E4885" i="10"/>
  <c r="F4885" i="10" s="1"/>
  <c r="E4886" i="10"/>
  <c r="F4886" i="10" s="1"/>
  <c r="E4887" i="10"/>
  <c r="F4887" i="10" s="1"/>
  <c r="E4888" i="10"/>
  <c r="F4888" i="10" s="1"/>
  <c r="E4889" i="10"/>
  <c r="F4889" i="10" s="1"/>
  <c r="E4890" i="10"/>
  <c r="F4890" i="10" s="1"/>
  <c r="E4891" i="10"/>
  <c r="F4891" i="10" s="1"/>
  <c r="E4892" i="10"/>
  <c r="F4892" i="10" s="1"/>
  <c r="E4893" i="10"/>
  <c r="F4893" i="10" s="1"/>
  <c r="E4894" i="10"/>
  <c r="F4894" i="10" s="1"/>
  <c r="E4895" i="10"/>
  <c r="F4895" i="10" s="1"/>
  <c r="E4896" i="10"/>
  <c r="F4896" i="10" s="1"/>
  <c r="E4897" i="10"/>
  <c r="F4897" i="10" s="1"/>
  <c r="E4898" i="10"/>
  <c r="F4898" i="10" s="1"/>
  <c r="E4899" i="10"/>
  <c r="F4899" i="10" s="1"/>
  <c r="E4900" i="10"/>
  <c r="E4901" i="10"/>
  <c r="F4901" i="10" s="1"/>
  <c r="E4902" i="10"/>
  <c r="F4902" i="10" s="1"/>
  <c r="E4903" i="10"/>
  <c r="F4903" i="10" s="1"/>
  <c r="E4904" i="10"/>
  <c r="F4904" i="10" s="1"/>
  <c r="E4905" i="10"/>
  <c r="F4905" i="10" s="1"/>
  <c r="E4906" i="10"/>
  <c r="F4906" i="10" s="1"/>
  <c r="E4907" i="10"/>
  <c r="F4907" i="10" s="1"/>
  <c r="E4908" i="10"/>
  <c r="F4908" i="10" s="1"/>
  <c r="E4909" i="10"/>
  <c r="F4909" i="10" s="1"/>
  <c r="E4910" i="10"/>
  <c r="F4910" i="10" s="1"/>
  <c r="E4911" i="10"/>
  <c r="F4911" i="10" s="1"/>
  <c r="E4912" i="10"/>
  <c r="F4912" i="10" s="1"/>
  <c r="E4913" i="10"/>
  <c r="F4913" i="10" s="1"/>
  <c r="E4914" i="10"/>
  <c r="F4914" i="10" s="1"/>
  <c r="E4915" i="10"/>
  <c r="F4915" i="10" s="1"/>
  <c r="E4916" i="10"/>
  <c r="F4916" i="10" s="1"/>
  <c r="E4917" i="10"/>
  <c r="F4917" i="10" s="1"/>
  <c r="E4918" i="10"/>
  <c r="F4918" i="10" s="1"/>
  <c r="E4919" i="10"/>
  <c r="F4919" i="10" s="1"/>
  <c r="E4920" i="10"/>
  <c r="F4920" i="10" s="1"/>
  <c r="E4921" i="10"/>
  <c r="F4921" i="10" s="1"/>
  <c r="E4922" i="10"/>
  <c r="F4922" i="10" s="1"/>
  <c r="E4923" i="10"/>
  <c r="F4923" i="10" s="1"/>
  <c r="E4924" i="10"/>
  <c r="F4924" i="10" s="1"/>
  <c r="E4925" i="10"/>
  <c r="F4925" i="10" s="1"/>
  <c r="E4926" i="10"/>
  <c r="F4926" i="10" s="1"/>
  <c r="E4927" i="10"/>
  <c r="F4927" i="10" s="1"/>
  <c r="E4928" i="10"/>
  <c r="F4928" i="10" s="1"/>
  <c r="E4929" i="10"/>
  <c r="F4929" i="10" s="1"/>
  <c r="E4930" i="10"/>
  <c r="F4930" i="10" s="1"/>
  <c r="E4931" i="10"/>
  <c r="F4931" i="10" s="1"/>
  <c r="E4932" i="10"/>
  <c r="F4932" i="10" s="1"/>
  <c r="E4933" i="10"/>
  <c r="F4933" i="10" s="1"/>
  <c r="E4934" i="10"/>
  <c r="F4934" i="10" s="1"/>
  <c r="E4935" i="10"/>
  <c r="F4935" i="10" s="1"/>
  <c r="E4936" i="10"/>
  <c r="F4936" i="10" s="1"/>
  <c r="E4937" i="10"/>
  <c r="F4937" i="10" s="1"/>
  <c r="E4938" i="10"/>
  <c r="F4938" i="10" s="1"/>
  <c r="E4939" i="10"/>
  <c r="F4939" i="10" s="1"/>
  <c r="E4940" i="10"/>
  <c r="F4940" i="10" s="1"/>
  <c r="E4941" i="10"/>
  <c r="F4941" i="10" s="1"/>
  <c r="E4942" i="10"/>
  <c r="F4942" i="10" s="1"/>
  <c r="E4943" i="10"/>
  <c r="F4943" i="10" s="1"/>
  <c r="E4944" i="10"/>
  <c r="F4944" i="10" s="1"/>
  <c r="E4945" i="10"/>
  <c r="F4945" i="10" s="1"/>
  <c r="E4946" i="10"/>
  <c r="F4946" i="10" s="1"/>
  <c r="E4947" i="10"/>
  <c r="F4947" i="10" s="1"/>
  <c r="E4948" i="10"/>
  <c r="F4948" i="10" s="1"/>
  <c r="E4949" i="10"/>
  <c r="F4949" i="10" s="1"/>
  <c r="E4950" i="10"/>
  <c r="F4950" i="10" s="1"/>
  <c r="E4951" i="10"/>
  <c r="F4951" i="10" s="1"/>
  <c r="E4952" i="10"/>
  <c r="F4952" i="10" s="1"/>
  <c r="E4953" i="10"/>
  <c r="F4953" i="10" s="1"/>
  <c r="E4954" i="10"/>
  <c r="F4954" i="10" s="1"/>
  <c r="E4955" i="10"/>
  <c r="F4955" i="10" s="1"/>
  <c r="E4956" i="10"/>
  <c r="F4956" i="10" s="1"/>
  <c r="E4957" i="10"/>
  <c r="F4957" i="10" s="1"/>
  <c r="E4958" i="10"/>
  <c r="F4958" i="10" s="1"/>
  <c r="E4959" i="10"/>
  <c r="F4959" i="10" s="1"/>
  <c r="E4960" i="10"/>
  <c r="F4960" i="10" s="1"/>
  <c r="E4961" i="10"/>
  <c r="F4961" i="10" s="1"/>
  <c r="E4962" i="10"/>
  <c r="F4962" i="10" s="1"/>
  <c r="E4963" i="10"/>
  <c r="F4963" i="10" s="1"/>
  <c r="E4964" i="10"/>
  <c r="F4964" i="10" s="1"/>
  <c r="E4965" i="10"/>
  <c r="F4965" i="10" s="1"/>
  <c r="E4966" i="10"/>
  <c r="F4966" i="10" s="1"/>
  <c r="E4967" i="10"/>
  <c r="F4967" i="10" s="1"/>
  <c r="E4968" i="10"/>
  <c r="F4968" i="10" s="1"/>
  <c r="E4969" i="10"/>
  <c r="F4969" i="10" s="1"/>
  <c r="E4970" i="10"/>
  <c r="F4970" i="10" s="1"/>
  <c r="E4971" i="10"/>
  <c r="F4971" i="10" s="1"/>
  <c r="E4972" i="10"/>
  <c r="F4972" i="10" s="1"/>
  <c r="E4973" i="10"/>
  <c r="F4973" i="10" s="1"/>
  <c r="E4974" i="10"/>
  <c r="F4974" i="10" s="1"/>
  <c r="E4975" i="10"/>
  <c r="F4975" i="10" s="1"/>
  <c r="E4976" i="10"/>
  <c r="F4976" i="10" s="1"/>
  <c r="E4977" i="10"/>
  <c r="F4977" i="10" s="1"/>
  <c r="E4978" i="10"/>
  <c r="F4978" i="10" s="1"/>
  <c r="E4979" i="10"/>
  <c r="F4979" i="10" s="1"/>
  <c r="E4980" i="10"/>
  <c r="F4980" i="10" s="1"/>
  <c r="E4981" i="10"/>
  <c r="F4981" i="10" s="1"/>
  <c r="E4982" i="10"/>
  <c r="F4982" i="10" s="1"/>
  <c r="E4983" i="10"/>
  <c r="F4983" i="10" s="1"/>
  <c r="E4984" i="10"/>
  <c r="F4984" i="10" s="1"/>
  <c r="E4985" i="10"/>
  <c r="F4985" i="10" s="1"/>
  <c r="E4986" i="10"/>
  <c r="F4986" i="10" s="1"/>
  <c r="E4987" i="10"/>
  <c r="F4987" i="10" s="1"/>
  <c r="E4988" i="10"/>
  <c r="F4988" i="10" s="1"/>
  <c r="E4989" i="10"/>
  <c r="F4989" i="10" s="1"/>
  <c r="E4990" i="10"/>
  <c r="F4990" i="10" s="1"/>
  <c r="E4991" i="10"/>
  <c r="F4991" i="10" s="1"/>
  <c r="E4992" i="10"/>
  <c r="F4992" i="10" s="1"/>
  <c r="E4993" i="10"/>
  <c r="F4993" i="10" s="1"/>
  <c r="E4994" i="10"/>
  <c r="F4994" i="10" s="1"/>
  <c r="E4995" i="10"/>
  <c r="F4995" i="10" s="1"/>
  <c r="E4996" i="10"/>
  <c r="F4996" i="10" s="1"/>
  <c r="E4997" i="10"/>
  <c r="F4997" i="10" s="1"/>
  <c r="E4998" i="10"/>
  <c r="F4998" i="10" s="1"/>
  <c r="E4999" i="10"/>
  <c r="F4999" i="10" s="1"/>
  <c r="E5000" i="10"/>
  <c r="F5000" i="10" s="1"/>
  <c r="E5001" i="10"/>
  <c r="F5001" i="10" s="1"/>
  <c r="E5002" i="10"/>
  <c r="F5002" i="10" s="1"/>
  <c r="E5003" i="10"/>
  <c r="E5004" i="10"/>
  <c r="F5004" i="10" s="1"/>
  <c r="E5005" i="10"/>
  <c r="F5005" i="10" s="1"/>
  <c r="E5006" i="10"/>
  <c r="F5006" i="10" s="1"/>
  <c r="E5007" i="10"/>
  <c r="F5007" i="10" s="1"/>
  <c r="E5008" i="10"/>
  <c r="F5008" i="10" s="1"/>
  <c r="E5009" i="10"/>
  <c r="F5009" i="10" s="1"/>
  <c r="E5010" i="10"/>
  <c r="F5010" i="10" s="1"/>
  <c r="E5011" i="10"/>
  <c r="F5011" i="10" s="1"/>
  <c r="E5012" i="10"/>
  <c r="F5012" i="10" s="1"/>
  <c r="E5013" i="10"/>
  <c r="F5013" i="10" s="1"/>
  <c r="E5014" i="10"/>
  <c r="F5014" i="10" s="1"/>
  <c r="E5015" i="10"/>
  <c r="F5015" i="10" s="1"/>
  <c r="E5016" i="10"/>
  <c r="F5016" i="10" s="1"/>
  <c r="E5017" i="10"/>
  <c r="F5017" i="10" s="1"/>
  <c r="E5018" i="10"/>
  <c r="F5018" i="10" s="1"/>
  <c r="E5019" i="10"/>
  <c r="F5019" i="10" s="1"/>
  <c r="E5020" i="10"/>
  <c r="F5020" i="10" s="1"/>
  <c r="E5021" i="10"/>
  <c r="F5021" i="10" s="1"/>
  <c r="E5022" i="10"/>
  <c r="F5022" i="10" s="1"/>
  <c r="E5023" i="10"/>
  <c r="F5023" i="10" s="1"/>
  <c r="E5024" i="10"/>
  <c r="F5024" i="10" s="1"/>
  <c r="E5025" i="10"/>
  <c r="F5025" i="10" s="1"/>
  <c r="E5026" i="10"/>
  <c r="F5026" i="10" s="1"/>
  <c r="E5027" i="10"/>
  <c r="F5027" i="10" s="1"/>
  <c r="E5028" i="10"/>
  <c r="F5028" i="10" s="1"/>
  <c r="E5029" i="10"/>
  <c r="F5029" i="10" s="1"/>
  <c r="E5030" i="10"/>
  <c r="F5030" i="10" s="1"/>
  <c r="E5031" i="10"/>
  <c r="F5031" i="10" s="1"/>
  <c r="E5032" i="10"/>
  <c r="F5032" i="10" s="1"/>
  <c r="E5033" i="10"/>
  <c r="F5033" i="10" s="1"/>
  <c r="E5034" i="10"/>
  <c r="F5034" i="10" s="1"/>
  <c r="E5035" i="10"/>
  <c r="F5035" i="10" s="1"/>
  <c r="E5036" i="10"/>
  <c r="F5036" i="10" s="1"/>
  <c r="E5037" i="10"/>
  <c r="F5037" i="10" s="1"/>
  <c r="E5038" i="10"/>
  <c r="F5038" i="10" s="1"/>
  <c r="E5039" i="10"/>
  <c r="F5039" i="10" s="1"/>
  <c r="E5040" i="10"/>
  <c r="F5040" i="10" s="1"/>
  <c r="E5041" i="10"/>
  <c r="F5041" i="10" s="1"/>
  <c r="E5042" i="10"/>
  <c r="F5042" i="10" s="1"/>
  <c r="E5043" i="10"/>
  <c r="F5043" i="10" s="1"/>
  <c r="E5044" i="10"/>
  <c r="F5044" i="10" s="1"/>
  <c r="E5045" i="10"/>
  <c r="F5045" i="10" s="1"/>
  <c r="E5046" i="10"/>
  <c r="F5046" i="10" s="1"/>
  <c r="E5047" i="10"/>
  <c r="F5047" i="10" s="1"/>
  <c r="E5048" i="10"/>
  <c r="F5048" i="10" s="1"/>
  <c r="E5049" i="10"/>
  <c r="F5049" i="10" s="1"/>
  <c r="E5050" i="10"/>
  <c r="F5050" i="10" s="1"/>
  <c r="E5051" i="10"/>
  <c r="F5051" i="10" s="1"/>
  <c r="E5052" i="10"/>
  <c r="F5052" i="10" s="1"/>
  <c r="E5053" i="10"/>
  <c r="F5053" i="10" s="1"/>
  <c r="E5054" i="10"/>
  <c r="F5054" i="10" s="1"/>
  <c r="E5055" i="10"/>
  <c r="F5055" i="10" s="1"/>
  <c r="E5056" i="10"/>
  <c r="F5056" i="10" s="1"/>
  <c r="E5057" i="10"/>
  <c r="F5057" i="10" s="1"/>
  <c r="E5058" i="10"/>
  <c r="F5058" i="10" s="1"/>
  <c r="E5059" i="10"/>
  <c r="F5059" i="10" s="1"/>
  <c r="E5060" i="10"/>
  <c r="F5060" i="10" s="1"/>
  <c r="E5061" i="10"/>
  <c r="F5061" i="10" s="1"/>
  <c r="E5062" i="10"/>
  <c r="F5062" i="10" s="1"/>
  <c r="E5063" i="10"/>
  <c r="F5063" i="10" s="1"/>
  <c r="E5064" i="10"/>
  <c r="F5064" i="10" s="1"/>
  <c r="E5065" i="10"/>
  <c r="F5065" i="10" s="1"/>
  <c r="E5066" i="10"/>
  <c r="F5066" i="10" s="1"/>
  <c r="E5067" i="10"/>
  <c r="F5067" i="10" s="1"/>
  <c r="E5068" i="10"/>
  <c r="F5068" i="10" s="1"/>
  <c r="E5069" i="10"/>
  <c r="F5069" i="10" s="1"/>
  <c r="E5070" i="10"/>
  <c r="F5070" i="10" s="1"/>
  <c r="E5071" i="10"/>
  <c r="F5071" i="10" s="1"/>
  <c r="E5072" i="10"/>
  <c r="F5072" i="10" s="1"/>
  <c r="E5073" i="10"/>
  <c r="F5073" i="10" s="1"/>
  <c r="E5074" i="10"/>
  <c r="F5074" i="10" s="1"/>
  <c r="E5075" i="10"/>
  <c r="F5075" i="10" s="1"/>
  <c r="E5076" i="10"/>
  <c r="F5076" i="10" s="1"/>
  <c r="E5077" i="10"/>
  <c r="F5077" i="10" s="1"/>
  <c r="E5078" i="10"/>
  <c r="F5078" i="10" s="1"/>
  <c r="E5079" i="10"/>
  <c r="F5079" i="10" s="1"/>
  <c r="E5080" i="10"/>
  <c r="F5080" i="10" s="1"/>
  <c r="E5081" i="10"/>
  <c r="F5081" i="10" s="1"/>
  <c r="E5082" i="10"/>
  <c r="F5082" i="10" s="1"/>
  <c r="E5083" i="10"/>
  <c r="F5083" i="10" s="1"/>
  <c r="E5084" i="10"/>
  <c r="F5084" i="10" s="1"/>
  <c r="E5085" i="10"/>
  <c r="F5085" i="10" s="1"/>
  <c r="E5086" i="10"/>
  <c r="F5086" i="10" s="1"/>
  <c r="E5087" i="10"/>
  <c r="F5087" i="10" s="1"/>
  <c r="E5088" i="10"/>
  <c r="F5088" i="10" s="1"/>
  <c r="E5089" i="10"/>
  <c r="F5089" i="10" s="1"/>
  <c r="E5090" i="10"/>
  <c r="E5091" i="10"/>
  <c r="F5091" i="10" s="1"/>
  <c r="E5092" i="10"/>
  <c r="F5092" i="10" s="1"/>
  <c r="E5093" i="10"/>
  <c r="F5093" i="10" s="1"/>
  <c r="E5094" i="10"/>
  <c r="F5094" i="10" s="1"/>
  <c r="E5095" i="10"/>
  <c r="F5095" i="10" s="1"/>
  <c r="E5096" i="10"/>
  <c r="F5096" i="10" s="1"/>
  <c r="E5097" i="10"/>
  <c r="F5097" i="10" s="1"/>
  <c r="E5098" i="10"/>
  <c r="F5098" i="10" s="1"/>
  <c r="E5099" i="10"/>
  <c r="F5099" i="10" s="1"/>
  <c r="E5100" i="10"/>
  <c r="F5100" i="10" s="1"/>
  <c r="E5101" i="10"/>
  <c r="F5101" i="10" s="1"/>
  <c r="E5102" i="10"/>
  <c r="F5102" i="10" s="1"/>
  <c r="E5103" i="10"/>
  <c r="F5103" i="10" s="1"/>
  <c r="E5104" i="10"/>
  <c r="F5104" i="10" s="1"/>
  <c r="E5105" i="10"/>
  <c r="F5105" i="10" s="1"/>
  <c r="E5106" i="10"/>
  <c r="F5106" i="10" s="1"/>
  <c r="E5107" i="10"/>
  <c r="F5107" i="10" s="1"/>
  <c r="E5108" i="10"/>
  <c r="F5108" i="10" s="1"/>
  <c r="E5109" i="10"/>
  <c r="F5109" i="10" s="1"/>
  <c r="E5110" i="10"/>
  <c r="F5110" i="10" s="1"/>
  <c r="E5111" i="10"/>
  <c r="F5111" i="10" s="1"/>
  <c r="E5112" i="10"/>
  <c r="F5112" i="10" s="1"/>
  <c r="E5113" i="10"/>
  <c r="F5113" i="10" s="1"/>
  <c r="E5114" i="10"/>
  <c r="F5114" i="10" s="1"/>
  <c r="E5115" i="10"/>
  <c r="F5115" i="10" s="1"/>
  <c r="E5116" i="10"/>
  <c r="F5116" i="10" s="1"/>
  <c r="E5117" i="10"/>
  <c r="F5117" i="10" s="1"/>
  <c r="E5118" i="10"/>
  <c r="F5118" i="10" s="1"/>
  <c r="E5119" i="10"/>
  <c r="F5119" i="10" s="1"/>
  <c r="E5120" i="10"/>
  <c r="F5120" i="10" s="1"/>
  <c r="E5121" i="10"/>
  <c r="F5121" i="10" s="1"/>
  <c r="E5122" i="10"/>
  <c r="F5122" i="10" s="1"/>
  <c r="E5123" i="10"/>
  <c r="F5123" i="10" s="1"/>
  <c r="E5124" i="10"/>
  <c r="F5124" i="10" s="1"/>
  <c r="E5125" i="10"/>
  <c r="F5125" i="10" s="1"/>
  <c r="E5126" i="10"/>
  <c r="F5126" i="10" s="1"/>
  <c r="E5127" i="10"/>
  <c r="F5127" i="10" s="1"/>
  <c r="E5128" i="10"/>
  <c r="F5128" i="10" s="1"/>
  <c r="E5129" i="10"/>
  <c r="F5129" i="10" s="1"/>
  <c r="E5130" i="10"/>
  <c r="F5130" i="10" s="1"/>
  <c r="E5131" i="10"/>
  <c r="F5131" i="10" s="1"/>
  <c r="E5132" i="10"/>
  <c r="F5132" i="10" s="1"/>
  <c r="E5133" i="10"/>
  <c r="F5133" i="10" s="1"/>
  <c r="E5134" i="10"/>
  <c r="F5134" i="10" s="1"/>
  <c r="E5135" i="10"/>
  <c r="F5135" i="10" s="1"/>
  <c r="E5136" i="10"/>
  <c r="F5136" i="10" s="1"/>
  <c r="E5137" i="10"/>
  <c r="F5137" i="10" s="1"/>
  <c r="E5138" i="10"/>
  <c r="F5138" i="10" s="1"/>
  <c r="E5139" i="10"/>
  <c r="F5139" i="10" s="1"/>
  <c r="E5140" i="10"/>
  <c r="F5140" i="10" s="1"/>
  <c r="E5141" i="10"/>
  <c r="F5141" i="10" s="1"/>
  <c r="E5142" i="10"/>
  <c r="F5142" i="10" s="1"/>
  <c r="E5143" i="10"/>
  <c r="F5143" i="10" s="1"/>
  <c r="E5144" i="10"/>
  <c r="F5144" i="10" s="1"/>
  <c r="E5145" i="10"/>
  <c r="F5145" i="10" s="1"/>
  <c r="E5146" i="10"/>
  <c r="F5146" i="10" s="1"/>
  <c r="E5147" i="10"/>
  <c r="F5147" i="10" s="1"/>
  <c r="E5148" i="10"/>
  <c r="F5148" i="10" s="1"/>
  <c r="E5149" i="10"/>
  <c r="F5149" i="10" s="1"/>
  <c r="E5150" i="10"/>
  <c r="F5150" i="10" s="1"/>
  <c r="E5151" i="10"/>
  <c r="F5151" i="10" s="1"/>
  <c r="E5152" i="10"/>
  <c r="F5152" i="10" s="1"/>
  <c r="E5153" i="10"/>
  <c r="F5153" i="10" s="1"/>
  <c r="E5154" i="10"/>
  <c r="F5154" i="10" s="1"/>
  <c r="E5155" i="10"/>
  <c r="F5155" i="10" s="1"/>
  <c r="E5156" i="10"/>
  <c r="F5156" i="10" s="1"/>
  <c r="E5157" i="10"/>
  <c r="F5157" i="10" s="1"/>
  <c r="E5158" i="10"/>
  <c r="F5158" i="10" s="1"/>
  <c r="E5159" i="10"/>
  <c r="F5159" i="10" s="1"/>
  <c r="E5160" i="10"/>
  <c r="F5160" i="10" s="1"/>
  <c r="E5161" i="10"/>
  <c r="F5161" i="10" s="1"/>
  <c r="E5162" i="10"/>
  <c r="F5162" i="10" s="1"/>
  <c r="E5163" i="10"/>
  <c r="F5163" i="10" s="1"/>
  <c r="E5164" i="10"/>
  <c r="F5164" i="10" s="1"/>
  <c r="E5165" i="10"/>
  <c r="F5165" i="10" s="1"/>
  <c r="E5166" i="10"/>
  <c r="F5166" i="10" s="1"/>
  <c r="E5167" i="10"/>
  <c r="F5167" i="10" s="1"/>
  <c r="E5168" i="10"/>
  <c r="F5168" i="10" s="1"/>
  <c r="E5169" i="10"/>
  <c r="F5169" i="10" s="1"/>
  <c r="E5170" i="10"/>
  <c r="F5170" i="10" s="1"/>
  <c r="E5171" i="10"/>
  <c r="F5171" i="10" s="1"/>
  <c r="E5172" i="10"/>
  <c r="F5172" i="10" s="1"/>
  <c r="E5173" i="10"/>
  <c r="F5173" i="10" s="1"/>
  <c r="E5174" i="10"/>
  <c r="F5174" i="10" s="1"/>
  <c r="E5175" i="10"/>
  <c r="F5175" i="10" s="1"/>
  <c r="E5176" i="10"/>
  <c r="F5176" i="10" s="1"/>
  <c r="E5177" i="10"/>
  <c r="F5177" i="10" s="1"/>
  <c r="E5178" i="10"/>
  <c r="F5178" i="10" s="1"/>
  <c r="E5179" i="10"/>
  <c r="F5179" i="10" s="1"/>
  <c r="E5180" i="10"/>
  <c r="F5180" i="10" s="1"/>
  <c r="E5181" i="10"/>
  <c r="F5181" i="10" s="1"/>
  <c r="E5182" i="10"/>
  <c r="F5182" i="10" s="1"/>
  <c r="E5183" i="10"/>
  <c r="F5183" i="10" s="1"/>
  <c r="E5184" i="10"/>
  <c r="F5184" i="10" s="1"/>
  <c r="E5185" i="10"/>
  <c r="F5185" i="10" s="1"/>
  <c r="E5186" i="10"/>
  <c r="F5186" i="10" s="1"/>
  <c r="E5187" i="10"/>
  <c r="F5187" i="10" s="1"/>
  <c r="E5188" i="10"/>
  <c r="F5188" i="10" s="1"/>
  <c r="E5189" i="10"/>
  <c r="F5189" i="10" s="1"/>
  <c r="E5190" i="10"/>
  <c r="F5190" i="10" s="1"/>
  <c r="E5191" i="10"/>
  <c r="F5191" i="10" s="1"/>
  <c r="E5192" i="10"/>
  <c r="F5192" i="10" s="1"/>
  <c r="E5193" i="10"/>
  <c r="F5193" i="10" s="1"/>
  <c r="E5194" i="10"/>
  <c r="F5194" i="10" s="1"/>
  <c r="E5195" i="10"/>
  <c r="F5195" i="10" s="1"/>
  <c r="E5196" i="10"/>
  <c r="F5196" i="10" s="1"/>
  <c r="E5197" i="10"/>
  <c r="F5197" i="10" s="1"/>
  <c r="E5198" i="10"/>
  <c r="F5198" i="10" s="1"/>
  <c r="E5199" i="10"/>
  <c r="F5199" i="10" s="1"/>
  <c r="E5200" i="10"/>
  <c r="F5200" i="10" s="1"/>
  <c r="E5201" i="10"/>
  <c r="F5201" i="10" s="1"/>
  <c r="E5202" i="10"/>
  <c r="F5202" i="10" s="1"/>
  <c r="E5203" i="10"/>
  <c r="F5203" i="10" s="1"/>
  <c r="E5204" i="10"/>
  <c r="F5204" i="10" s="1"/>
  <c r="E5205" i="10"/>
  <c r="F5205" i="10" s="1"/>
  <c r="E5206" i="10"/>
  <c r="F5206" i="10" s="1"/>
  <c r="E5207" i="10"/>
  <c r="F5207" i="10" s="1"/>
  <c r="E5208" i="10"/>
  <c r="F5208" i="10" s="1"/>
  <c r="E5209" i="10"/>
  <c r="F5209" i="10" s="1"/>
  <c r="E5210" i="10"/>
  <c r="F5210" i="10" s="1"/>
  <c r="E5211" i="10"/>
  <c r="F5211" i="10" s="1"/>
  <c r="E5212" i="10"/>
  <c r="F5212" i="10" s="1"/>
  <c r="E5213" i="10"/>
  <c r="F5213" i="10" s="1"/>
  <c r="E5214" i="10"/>
  <c r="F5214" i="10" s="1"/>
  <c r="E5215" i="10"/>
  <c r="F5215" i="10" s="1"/>
  <c r="E5216" i="10"/>
  <c r="F5216" i="10" s="1"/>
  <c r="E5217" i="10"/>
  <c r="F5217" i="10" s="1"/>
  <c r="E5218" i="10"/>
  <c r="F5218" i="10" s="1"/>
  <c r="E5219" i="10"/>
  <c r="F5219" i="10" s="1"/>
  <c r="E5220" i="10"/>
  <c r="F5220" i="10" s="1"/>
  <c r="E5221" i="10"/>
  <c r="F5221" i="10" s="1"/>
  <c r="E5222" i="10"/>
  <c r="F5222" i="10" s="1"/>
  <c r="E5223" i="10"/>
  <c r="F5223" i="10" s="1"/>
  <c r="E5224" i="10"/>
  <c r="F5224" i="10" s="1"/>
  <c r="E5225" i="10"/>
  <c r="F5225" i="10" s="1"/>
  <c r="E5226" i="10"/>
  <c r="F5226" i="10" s="1"/>
  <c r="E5227" i="10"/>
  <c r="F5227" i="10" s="1"/>
  <c r="E5228" i="10"/>
  <c r="F5228" i="10" s="1"/>
  <c r="E5229" i="10"/>
  <c r="F5229" i="10" s="1"/>
  <c r="E5230" i="10"/>
  <c r="F5230" i="10" s="1"/>
  <c r="E5231" i="10"/>
  <c r="F5231" i="10" s="1"/>
  <c r="E5232" i="10"/>
  <c r="F5232" i="10" s="1"/>
  <c r="E5233" i="10"/>
  <c r="F5233" i="10" s="1"/>
  <c r="E5234" i="10"/>
  <c r="F5234" i="10" s="1"/>
  <c r="E5235" i="10"/>
  <c r="F5235" i="10" s="1"/>
  <c r="E5236" i="10"/>
  <c r="F5236" i="10" s="1"/>
  <c r="E5237" i="10"/>
  <c r="F5237" i="10" s="1"/>
  <c r="E5238" i="10"/>
  <c r="F5238" i="10" s="1"/>
  <c r="E5239" i="10"/>
  <c r="F5239" i="10" s="1"/>
  <c r="E5240" i="10"/>
  <c r="F5240" i="10" s="1"/>
  <c r="E5241" i="10"/>
  <c r="F5241" i="10" s="1"/>
  <c r="E5242" i="10"/>
  <c r="F5242" i="10" s="1"/>
  <c r="E5243" i="10"/>
  <c r="F5243" i="10" s="1"/>
  <c r="E5244" i="10"/>
  <c r="F5244" i="10" s="1"/>
  <c r="E5245" i="10"/>
  <c r="F5245" i="10" s="1"/>
  <c r="E5246" i="10"/>
  <c r="F5246" i="10" s="1"/>
  <c r="E5247" i="10"/>
  <c r="F5247" i="10" s="1"/>
  <c r="E5248" i="10"/>
  <c r="F5248" i="10" s="1"/>
  <c r="E5249" i="10"/>
  <c r="F5249" i="10" s="1"/>
  <c r="E5250" i="10"/>
  <c r="F5250" i="10" s="1"/>
  <c r="E5251" i="10"/>
  <c r="F5251" i="10" s="1"/>
  <c r="E5252" i="10"/>
  <c r="F5252" i="10" s="1"/>
  <c r="E5253" i="10"/>
  <c r="F5253" i="10" s="1"/>
  <c r="E5254" i="10"/>
  <c r="F5254" i="10" s="1"/>
  <c r="E5255" i="10"/>
  <c r="F5255" i="10" s="1"/>
  <c r="E5256" i="10"/>
  <c r="F5256" i="10" s="1"/>
  <c r="E5257" i="10"/>
  <c r="F5257" i="10" s="1"/>
  <c r="E5258" i="10"/>
  <c r="F5258" i="10" s="1"/>
  <c r="E5259" i="10"/>
  <c r="E5260" i="10"/>
  <c r="F5260" i="10" s="1"/>
  <c r="E5261" i="10"/>
  <c r="F5261" i="10" s="1"/>
  <c r="E5262" i="10"/>
  <c r="F5262" i="10" s="1"/>
  <c r="E5263" i="10"/>
  <c r="F5263" i="10" s="1"/>
  <c r="E5264" i="10"/>
  <c r="F5264" i="10" s="1"/>
  <c r="E5265" i="10"/>
  <c r="F5265" i="10" s="1"/>
  <c r="E5266" i="10"/>
  <c r="F5266" i="10" s="1"/>
  <c r="E5267" i="10"/>
  <c r="F5267" i="10" s="1"/>
  <c r="E5268" i="10"/>
  <c r="F5268" i="10" s="1"/>
  <c r="E5269" i="10"/>
  <c r="F5269" i="10" s="1"/>
  <c r="E5270" i="10"/>
  <c r="F5270" i="10" s="1"/>
  <c r="E5271" i="10"/>
  <c r="F5271" i="10" s="1"/>
  <c r="E5272" i="10"/>
  <c r="F5272" i="10" s="1"/>
  <c r="E5273" i="10"/>
  <c r="F5273" i="10" s="1"/>
  <c r="E5274" i="10"/>
  <c r="F5274" i="10" s="1"/>
  <c r="E5275" i="10"/>
  <c r="F5275" i="10" s="1"/>
  <c r="E5276" i="10"/>
  <c r="F5276" i="10" s="1"/>
  <c r="E5277" i="10"/>
  <c r="F5277" i="10" s="1"/>
  <c r="E5278" i="10"/>
  <c r="F5278" i="10" s="1"/>
  <c r="E5279" i="10"/>
  <c r="F5279" i="10" s="1"/>
  <c r="E5280" i="10"/>
  <c r="F5280" i="10" s="1"/>
  <c r="E5281" i="10"/>
  <c r="F5281" i="10" s="1"/>
  <c r="E5282" i="10"/>
  <c r="F5282" i="10" s="1"/>
  <c r="E5283" i="10"/>
  <c r="F5283" i="10" s="1"/>
  <c r="E5284" i="10"/>
  <c r="F5284" i="10" s="1"/>
  <c r="E5285" i="10"/>
  <c r="F5285" i="10" s="1"/>
  <c r="E5286" i="10"/>
  <c r="F5286" i="10" s="1"/>
  <c r="E5287" i="10"/>
  <c r="F5287" i="10" s="1"/>
  <c r="E5288" i="10"/>
  <c r="F5288" i="10" s="1"/>
  <c r="E5289" i="10"/>
  <c r="F5289" i="10" s="1"/>
  <c r="E5290" i="10"/>
  <c r="F5290" i="10" s="1"/>
  <c r="E5291" i="10"/>
  <c r="F5291" i="10" s="1"/>
  <c r="E5292" i="10"/>
  <c r="F5292" i="10" s="1"/>
  <c r="E5293" i="10"/>
  <c r="F5293" i="10" s="1"/>
  <c r="E5294" i="10"/>
  <c r="F5294" i="10" s="1"/>
  <c r="E5295" i="10"/>
  <c r="F5295" i="10" s="1"/>
  <c r="E5296" i="10"/>
  <c r="F5296" i="10" s="1"/>
  <c r="E5297" i="10"/>
  <c r="F5297" i="10" s="1"/>
  <c r="E5298" i="10"/>
  <c r="F5298" i="10" s="1"/>
  <c r="E5299" i="10"/>
  <c r="F5299" i="10" s="1"/>
  <c r="E5300" i="10"/>
  <c r="F5300" i="10" s="1"/>
  <c r="E5301" i="10"/>
  <c r="F5301" i="10" s="1"/>
  <c r="E5302" i="10"/>
  <c r="F5302" i="10" s="1"/>
  <c r="E5303" i="10"/>
  <c r="F5303" i="10" s="1"/>
  <c r="E5304" i="10"/>
  <c r="F5304" i="10" s="1"/>
  <c r="E5305" i="10"/>
  <c r="F5305" i="10" s="1"/>
  <c r="E5306" i="10"/>
  <c r="F5306" i="10" s="1"/>
  <c r="E5307" i="10"/>
  <c r="F5307" i="10" s="1"/>
  <c r="E5308" i="10"/>
  <c r="F5308" i="10" s="1"/>
  <c r="E5309" i="10"/>
  <c r="F5309" i="10" s="1"/>
  <c r="E5310" i="10"/>
  <c r="F5310" i="10" s="1"/>
  <c r="E5311" i="10"/>
  <c r="F5311" i="10" s="1"/>
  <c r="E5312" i="10"/>
  <c r="F5312" i="10" s="1"/>
  <c r="E5313" i="10"/>
  <c r="F5313" i="10" s="1"/>
  <c r="E5314" i="10"/>
  <c r="F5314" i="10" s="1"/>
  <c r="E5315" i="10"/>
  <c r="F5315" i="10" s="1"/>
  <c r="E5316" i="10"/>
  <c r="F5316" i="10" s="1"/>
  <c r="E5317" i="10"/>
  <c r="F5317" i="10" s="1"/>
  <c r="E5318" i="10"/>
  <c r="F5318" i="10" s="1"/>
  <c r="E5319" i="10"/>
  <c r="F5319" i="10" s="1"/>
  <c r="E5320" i="10"/>
  <c r="F5320" i="10" s="1"/>
  <c r="E5321" i="10"/>
  <c r="F5321" i="10" s="1"/>
  <c r="E5322" i="10"/>
  <c r="F5322" i="10" s="1"/>
  <c r="E5323" i="10"/>
  <c r="F5323" i="10" s="1"/>
  <c r="E5324" i="10"/>
  <c r="F5324" i="10" s="1"/>
  <c r="E5325" i="10"/>
  <c r="F5325" i="10" s="1"/>
  <c r="E5326" i="10"/>
  <c r="F5326" i="10" s="1"/>
  <c r="E5327" i="10"/>
  <c r="F5327" i="10" s="1"/>
  <c r="E5328" i="10"/>
  <c r="F5328" i="10" s="1"/>
  <c r="E5329" i="10"/>
  <c r="F5329" i="10" s="1"/>
  <c r="E5330" i="10"/>
  <c r="F5330" i="10" s="1"/>
  <c r="E5331" i="10"/>
  <c r="F5331" i="10" s="1"/>
  <c r="E5332" i="10"/>
  <c r="F5332" i="10" s="1"/>
  <c r="E5333" i="10"/>
  <c r="F5333" i="10" s="1"/>
  <c r="E5334" i="10"/>
  <c r="F5334" i="10" s="1"/>
  <c r="E5335" i="10"/>
  <c r="F5335" i="10" s="1"/>
  <c r="E5336" i="10"/>
  <c r="F5336" i="10" s="1"/>
  <c r="E5337" i="10"/>
  <c r="F5337" i="10" s="1"/>
  <c r="E5338" i="10"/>
  <c r="F5338" i="10" s="1"/>
  <c r="E5339" i="10"/>
  <c r="F5339" i="10" s="1"/>
  <c r="E5340" i="10"/>
  <c r="F5340" i="10" s="1"/>
  <c r="E5341" i="10"/>
  <c r="F5341" i="10" s="1"/>
  <c r="E5342" i="10"/>
  <c r="F5342" i="10" s="1"/>
  <c r="E5343" i="10"/>
  <c r="F5343" i="10" s="1"/>
  <c r="E5344" i="10"/>
  <c r="F5344" i="10" s="1"/>
  <c r="E5345" i="10"/>
  <c r="F5345" i="10" s="1"/>
  <c r="E5346" i="10"/>
  <c r="E5347" i="10"/>
  <c r="F5347" i="10" s="1"/>
  <c r="E5348" i="10"/>
  <c r="F5348" i="10" s="1"/>
  <c r="E5349" i="10"/>
  <c r="F5349" i="10" s="1"/>
  <c r="E5350" i="10"/>
  <c r="F5350" i="10" s="1"/>
  <c r="E5351" i="10"/>
  <c r="F5351" i="10" s="1"/>
  <c r="E5352" i="10"/>
  <c r="F5352" i="10" s="1"/>
  <c r="E5353" i="10"/>
  <c r="F5353" i="10" s="1"/>
  <c r="E5354" i="10"/>
  <c r="F5354" i="10" s="1"/>
  <c r="E5355" i="10"/>
  <c r="F5355" i="10" s="1"/>
  <c r="E5356" i="10"/>
  <c r="F5356" i="10" s="1"/>
  <c r="E5357" i="10"/>
  <c r="F5357" i="10" s="1"/>
  <c r="E5358" i="10"/>
  <c r="F5358" i="10" s="1"/>
  <c r="E5359" i="10"/>
  <c r="F5359" i="10" s="1"/>
  <c r="E5360" i="10"/>
  <c r="F5360" i="10" s="1"/>
  <c r="E5361" i="10"/>
  <c r="F5361" i="10" s="1"/>
  <c r="E5362" i="10"/>
  <c r="F5362" i="10" s="1"/>
  <c r="E5363" i="10"/>
  <c r="F5363" i="10" s="1"/>
  <c r="E5364" i="10"/>
  <c r="F5364" i="10" s="1"/>
  <c r="E5365" i="10"/>
  <c r="F5365" i="10" s="1"/>
  <c r="E5366" i="10"/>
  <c r="F5366" i="10" s="1"/>
  <c r="E5367" i="10"/>
  <c r="F5367" i="10" s="1"/>
  <c r="E5368" i="10"/>
  <c r="F5368" i="10" s="1"/>
  <c r="E5369" i="10"/>
  <c r="F5369" i="10" s="1"/>
  <c r="E5370" i="10"/>
  <c r="F5370" i="10" s="1"/>
  <c r="E5371" i="10"/>
  <c r="F5371" i="10" s="1"/>
  <c r="E5372" i="10"/>
  <c r="F5372" i="10" s="1"/>
  <c r="E5373" i="10"/>
  <c r="F5373" i="10" s="1"/>
  <c r="E5374" i="10"/>
  <c r="F5374" i="10" s="1"/>
  <c r="E5375" i="10"/>
  <c r="F5375" i="10" s="1"/>
  <c r="E5376" i="10"/>
  <c r="F5376" i="10" s="1"/>
  <c r="E5377" i="10"/>
  <c r="F5377" i="10" s="1"/>
  <c r="E5378" i="10"/>
  <c r="F5378" i="10" s="1"/>
  <c r="E5379" i="10"/>
  <c r="F5379" i="10" s="1"/>
  <c r="E5380" i="10"/>
  <c r="F5380" i="10" s="1"/>
  <c r="E5381" i="10"/>
  <c r="F5381" i="10" s="1"/>
  <c r="E5382" i="10"/>
  <c r="F5382" i="10" s="1"/>
  <c r="E5383" i="10"/>
  <c r="F5383" i="10" s="1"/>
  <c r="E5384" i="10"/>
  <c r="F5384" i="10" s="1"/>
  <c r="E5385" i="10"/>
  <c r="F5385" i="10" s="1"/>
  <c r="E5386" i="10"/>
  <c r="F5386" i="10" s="1"/>
  <c r="E5387" i="10"/>
  <c r="F5387" i="10" s="1"/>
  <c r="E5388" i="10"/>
  <c r="F5388" i="10" s="1"/>
  <c r="E5389" i="10"/>
  <c r="F5389" i="10" s="1"/>
  <c r="E5390" i="10"/>
  <c r="F5390" i="10" s="1"/>
  <c r="E5391" i="10"/>
  <c r="F5391" i="10" s="1"/>
  <c r="E5392" i="10"/>
  <c r="F5392" i="10" s="1"/>
  <c r="E5393" i="10"/>
  <c r="F5393" i="10" s="1"/>
  <c r="E5394" i="10"/>
  <c r="F5394" i="10" s="1"/>
  <c r="E5395" i="10"/>
  <c r="F5395" i="10" s="1"/>
  <c r="E5396" i="10"/>
  <c r="F5396" i="10" s="1"/>
  <c r="E5397" i="10"/>
  <c r="F5397" i="10" s="1"/>
  <c r="E5398" i="10"/>
  <c r="F5398" i="10" s="1"/>
  <c r="E5399" i="10"/>
  <c r="F5399" i="10" s="1"/>
  <c r="E5400" i="10"/>
  <c r="F5400" i="10" s="1"/>
  <c r="E5401" i="10"/>
  <c r="F5401" i="10" s="1"/>
  <c r="E5402" i="10"/>
  <c r="F5402" i="10" s="1"/>
  <c r="E5403" i="10"/>
  <c r="F5403" i="10" s="1"/>
  <c r="E5404" i="10"/>
  <c r="F5404" i="10" s="1"/>
  <c r="E5405" i="10"/>
  <c r="F5405" i="10" s="1"/>
  <c r="E5406" i="10"/>
  <c r="F5406" i="10" s="1"/>
  <c r="E5407" i="10"/>
  <c r="F5407" i="10" s="1"/>
  <c r="E5408" i="10"/>
  <c r="F5408" i="10" s="1"/>
  <c r="E5409" i="10"/>
  <c r="F5409" i="10" s="1"/>
  <c r="E5410" i="10"/>
  <c r="F5410" i="10" s="1"/>
  <c r="E5411" i="10"/>
  <c r="F5411" i="10" s="1"/>
  <c r="E5412" i="10"/>
  <c r="F5412" i="10" s="1"/>
  <c r="E5413" i="10"/>
  <c r="F5413" i="10" s="1"/>
  <c r="E5414" i="10"/>
  <c r="F5414" i="10" s="1"/>
  <c r="E5415" i="10"/>
  <c r="F5415" i="10" s="1"/>
  <c r="E5416" i="10"/>
  <c r="F5416" i="10" s="1"/>
  <c r="E5417" i="10"/>
  <c r="F5417" i="10" s="1"/>
  <c r="E5418" i="10"/>
  <c r="F5418" i="10" s="1"/>
  <c r="E5419" i="10"/>
  <c r="F5419" i="10" s="1"/>
  <c r="E5420" i="10"/>
  <c r="F5420" i="10" s="1"/>
  <c r="E5421" i="10"/>
  <c r="F5421" i="10" s="1"/>
  <c r="E5422" i="10"/>
  <c r="F5422" i="10" s="1"/>
  <c r="E5423" i="10"/>
  <c r="F5423" i="10" s="1"/>
  <c r="E5424" i="10"/>
  <c r="F5424" i="10" s="1"/>
  <c r="E5425" i="10"/>
  <c r="F5425" i="10" s="1"/>
  <c r="E5426" i="10"/>
  <c r="F5426" i="10" s="1"/>
  <c r="E5427" i="10"/>
  <c r="F5427" i="10" s="1"/>
  <c r="E5428" i="10"/>
  <c r="F5428" i="10" s="1"/>
  <c r="E5429" i="10"/>
  <c r="F5429" i="10" s="1"/>
  <c r="E5430" i="10"/>
  <c r="F5430" i="10" s="1"/>
  <c r="E5431" i="10"/>
  <c r="F5431" i="10" s="1"/>
  <c r="E5432" i="10"/>
  <c r="F5432" i="10" s="1"/>
  <c r="E5433" i="10"/>
  <c r="F5433" i="10" s="1"/>
  <c r="E5434" i="10"/>
  <c r="F5434" i="10" s="1"/>
  <c r="E5435" i="10"/>
  <c r="F5435" i="10" s="1"/>
  <c r="E5436" i="10"/>
  <c r="F5436" i="10" s="1"/>
  <c r="E5437" i="10"/>
  <c r="F5437" i="10" s="1"/>
  <c r="E5438" i="10"/>
  <c r="F5438" i="10" s="1"/>
  <c r="E5439" i="10"/>
  <c r="F5439" i="10" s="1"/>
  <c r="E5440" i="10"/>
  <c r="F5440" i="10" s="1"/>
  <c r="E5441" i="10"/>
  <c r="F5441" i="10" s="1"/>
  <c r="E5442" i="10"/>
  <c r="F5442" i="10" s="1"/>
  <c r="E5443" i="10"/>
  <c r="F5443" i="10" s="1"/>
  <c r="E5444" i="10"/>
  <c r="F5444" i="10" s="1"/>
  <c r="E5445" i="10"/>
  <c r="F5445" i="10" s="1"/>
  <c r="E5446" i="10"/>
  <c r="F5446" i="10" s="1"/>
  <c r="E5447" i="10"/>
  <c r="F5447" i="10" s="1"/>
  <c r="E5448" i="10"/>
  <c r="F5448" i="10" s="1"/>
  <c r="E5449" i="10"/>
  <c r="F5449" i="10" s="1"/>
  <c r="E5450" i="10"/>
  <c r="F5450" i="10" s="1"/>
  <c r="E5451" i="10"/>
  <c r="F5451" i="10" s="1"/>
  <c r="E5452" i="10"/>
  <c r="F5452" i="10" s="1"/>
  <c r="E5453" i="10"/>
  <c r="F5453" i="10" s="1"/>
  <c r="E5454" i="10"/>
  <c r="F5454" i="10" s="1"/>
  <c r="E5455" i="10"/>
  <c r="F5455" i="10" s="1"/>
  <c r="E5456" i="10"/>
  <c r="F5456" i="10" s="1"/>
  <c r="E5457" i="10"/>
  <c r="F5457" i="10" s="1"/>
  <c r="E5458" i="10"/>
  <c r="F5458" i="10" s="1"/>
  <c r="E5459" i="10"/>
  <c r="F5459" i="10" s="1"/>
  <c r="E5460" i="10"/>
  <c r="F5460" i="10" s="1"/>
  <c r="E5461" i="10"/>
  <c r="F5461" i="10" s="1"/>
  <c r="E5462" i="10"/>
  <c r="F5462" i="10" s="1"/>
  <c r="E5463" i="10"/>
  <c r="F5463" i="10" s="1"/>
  <c r="E5464" i="10"/>
  <c r="F5464" i="10" s="1"/>
  <c r="E5465" i="10"/>
  <c r="F5465" i="10" s="1"/>
  <c r="E5466" i="10"/>
  <c r="F5466" i="10" s="1"/>
  <c r="E5467" i="10"/>
  <c r="F5467" i="10" s="1"/>
  <c r="E5468" i="10"/>
  <c r="F5468" i="10" s="1"/>
  <c r="E5469" i="10"/>
  <c r="F5469" i="10" s="1"/>
  <c r="E5470" i="10"/>
  <c r="F5470" i="10" s="1"/>
  <c r="E5471" i="10"/>
  <c r="F5471" i="10" s="1"/>
  <c r="E5472" i="10"/>
  <c r="F5472" i="10" s="1"/>
  <c r="E5473" i="10"/>
  <c r="F5473" i="10" s="1"/>
  <c r="E5474" i="10"/>
  <c r="F5474" i="10" s="1"/>
  <c r="E5475" i="10"/>
  <c r="F5475" i="10" s="1"/>
  <c r="E5476" i="10"/>
  <c r="F5476" i="10" s="1"/>
  <c r="E5477" i="10"/>
  <c r="F5477" i="10" s="1"/>
  <c r="E5478" i="10"/>
  <c r="F5478" i="10" s="1"/>
  <c r="E5479" i="10"/>
  <c r="F5479" i="10" s="1"/>
  <c r="E5480" i="10"/>
  <c r="F5480" i="10" s="1"/>
  <c r="E5481" i="10"/>
  <c r="F5481" i="10" s="1"/>
  <c r="E5482" i="10"/>
  <c r="F5482" i="10" s="1"/>
  <c r="E5483" i="10"/>
  <c r="F5483" i="10" s="1"/>
  <c r="E5484" i="10"/>
  <c r="F5484" i="10" s="1"/>
  <c r="E5485" i="10"/>
  <c r="F5485" i="10" s="1"/>
  <c r="E5486" i="10"/>
  <c r="F5486" i="10" s="1"/>
  <c r="E5487" i="10"/>
  <c r="F5487" i="10" s="1"/>
  <c r="E5488" i="10"/>
  <c r="F5488" i="10" s="1"/>
  <c r="E5489" i="10"/>
  <c r="F5489" i="10" s="1"/>
  <c r="E5490" i="10"/>
  <c r="F5490" i="10" s="1"/>
  <c r="E5491" i="10"/>
  <c r="F5491" i="10" s="1"/>
  <c r="E5492" i="10"/>
  <c r="F5492" i="10" s="1"/>
  <c r="E5493" i="10"/>
  <c r="F5493" i="10" s="1"/>
  <c r="E5494" i="10"/>
  <c r="F5494" i="10" s="1"/>
  <c r="E5495" i="10"/>
  <c r="F5495" i="10" s="1"/>
  <c r="E5496" i="10"/>
  <c r="F5496" i="10" s="1"/>
  <c r="E5497" i="10"/>
  <c r="F5497" i="10" s="1"/>
  <c r="E5498" i="10"/>
  <c r="F5498" i="10" s="1"/>
  <c r="E5499" i="10"/>
  <c r="F5499" i="10" s="1"/>
  <c r="E5500" i="10"/>
  <c r="F5500" i="10" s="1"/>
  <c r="E5501" i="10"/>
  <c r="F5501" i="10" s="1"/>
  <c r="E5502" i="10"/>
  <c r="F5502" i="10" s="1"/>
  <c r="E5503" i="10"/>
  <c r="F5503" i="10" s="1"/>
  <c r="E5504" i="10"/>
  <c r="F5504" i="10" s="1"/>
  <c r="E5505" i="10"/>
  <c r="F5505" i="10" s="1"/>
  <c r="E5506" i="10"/>
  <c r="F5506" i="10" s="1"/>
  <c r="E5507" i="10"/>
  <c r="F5507" i="10" s="1"/>
  <c r="E5508" i="10"/>
  <c r="F5508" i="10" s="1"/>
  <c r="E5509" i="10"/>
  <c r="F5509" i="10" s="1"/>
  <c r="E5510" i="10"/>
  <c r="F5510" i="10" s="1"/>
  <c r="E5511" i="10"/>
  <c r="F5511" i="10" s="1"/>
  <c r="E5512" i="10"/>
  <c r="F5512" i="10" s="1"/>
  <c r="E5513" i="10"/>
  <c r="F5513" i="10" s="1"/>
  <c r="E5514" i="10"/>
  <c r="F5514" i="10" s="1"/>
  <c r="E5515" i="10"/>
  <c r="E5516" i="10"/>
  <c r="F5516" i="10" s="1"/>
  <c r="E5517" i="10"/>
  <c r="F5517" i="10" s="1"/>
  <c r="E5518" i="10"/>
  <c r="F5518" i="10" s="1"/>
  <c r="E5519" i="10"/>
  <c r="F5519" i="10" s="1"/>
  <c r="E5520" i="10"/>
  <c r="F5520" i="10" s="1"/>
  <c r="E5521" i="10"/>
  <c r="F5521" i="10" s="1"/>
  <c r="E5522" i="10"/>
  <c r="F5522" i="10" s="1"/>
  <c r="E5523" i="10"/>
  <c r="F5523" i="10" s="1"/>
  <c r="E5524" i="10"/>
  <c r="F5524" i="10" s="1"/>
  <c r="E5525" i="10"/>
  <c r="F5525" i="10" s="1"/>
  <c r="E5526" i="10"/>
  <c r="F5526" i="10" s="1"/>
  <c r="E5527" i="10"/>
  <c r="F5527" i="10" s="1"/>
  <c r="E5528" i="10"/>
  <c r="F5528" i="10" s="1"/>
  <c r="E5529" i="10"/>
  <c r="F5529" i="10" s="1"/>
  <c r="E5530" i="10"/>
  <c r="F5530" i="10" s="1"/>
  <c r="E5531" i="10"/>
  <c r="F5531" i="10" s="1"/>
  <c r="E5532" i="10"/>
  <c r="F5532" i="10" s="1"/>
  <c r="E5533" i="10"/>
  <c r="F5533" i="10" s="1"/>
  <c r="E5534" i="10"/>
  <c r="F5534" i="10" s="1"/>
  <c r="E5535" i="10"/>
  <c r="F5535" i="10" s="1"/>
  <c r="E5536" i="10"/>
  <c r="F5536" i="10" s="1"/>
  <c r="E5537" i="10"/>
  <c r="F5537" i="10" s="1"/>
  <c r="E5538" i="10"/>
  <c r="F5538" i="10" s="1"/>
  <c r="E5539" i="10"/>
  <c r="F5539" i="10" s="1"/>
  <c r="E5540" i="10"/>
  <c r="F5540" i="10" s="1"/>
  <c r="E5541" i="10"/>
  <c r="F5541" i="10" s="1"/>
  <c r="E5542" i="10"/>
  <c r="F5542" i="10" s="1"/>
  <c r="E5543" i="10"/>
  <c r="F5543" i="10" s="1"/>
  <c r="E5544" i="10"/>
  <c r="F5544" i="10" s="1"/>
  <c r="E5545" i="10"/>
  <c r="F5545" i="10" s="1"/>
  <c r="E5546" i="10"/>
  <c r="F5546" i="10" s="1"/>
  <c r="E5547" i="10"/>
  <c r="F5547" i="10" s="1"/>
  <c r="E5548" i="10"/>
  <c r="F5548" i="10" s="1"/>
  <c r="E5549" i="10"/>
  <c r="F5549" i="10" s="1"/>
  <c r="E5550" i="10"/>
  <c r="F5550" i="10" s="1"/>
  <c r="E5551" i="10"/>
  <c r="F5551" i="10" s="1"/>
  <c r="E5552" i="10"/>
  <c r="F5552" i="10" s="1"/>
  <c r="E5553" i="10"/>
  <c r="F5553" i="10" s="1"/>
  <c r="E5554" i="10"/>
  <c r="F5554" i="10" s="1"/>
  <c r="E5555" i="10"/>
  <c r="F5555" i="10" s="1"/>
  <c r="E5556" i="10"/>
  <c r="F5556" i="10" s="1"/>
  <c r="E5557" i="10"/>
  <c r="F5557" i="10" s="1"/>
  <c r="E5558" i="10"/>
  <c r="F5558" i="10" s="1"/>
  <c r="E5559" i="10"/>
  <c r="F5559" i="10" s="1"/>
  <c r="E5560" i="10"/>
  <c r="F5560" i="10" s="1"/>
  <c r="E5561" i="10"/>
  <c r="E5562" i="10"/>
  <c r="F5562" i="10" s="1"/>
  <c r="E5563" i="10"/>
  <c r="F5563" i="10" s="1"/>
  <c r="E5564" i="10"/>
  <c r="F5564" i="10" s="1"/>
  <c r="E5565" i="10"/>
  <c r="F5565" i="10" s="1"/>
  <c r="E5566" i="10"/>
  <c r="F5566" i="10" s="1"/>
  <c r="E5567" i="10"/>
  <c r="F5567" i="10" s="1"/>
  <c r="E5568" i="10"/>
  <c r="F5568" i="10" s="1"/>
  <c r="E5569" i="10"/>
  <c r="F5569" i="10" s="1"/>
  <c r="E5570" i="10"/>
  <c r="F5570" i="10" s="1"/>
  <c r="E5571" i="10"/>
  <c r="F5571" i="10" s="1"/>
  <c r="E5572" i="10"/>
  <c r="F5572" i="10" s="1"/>
  <c r="E5573" i="10"/>
  <c r="F5573" i="10" s="1"/>
  <c r="E5574" i="10"/>
  <c r="F5574" i="10" s="1"/>
  <c r="E5575" i="10"/>
  <c r="F5575" i="10" s="1"/>
  <c r="E5576" i="10"/>
  <c r="F5576" i="10" s="1"/>
  <c r="E5577" i="10"/>
  <c r="F5577" i="10" s="1"/>
  <c r="E5578" i="10"/>
  <c r="F5578" i="10" s="1"/>
  <c r="E5579" i="10"/>
  <c r="F5579" i="10" s="1"/>
  <c r="E5580" i="10"/>
  <c r="F5580" i="10" s="1"/>
  <c r="E5581" i="10"/>
  <c r="F5581" i="10" s="1"/>
  <c r="E5582" i="10"/>
  <c r="F5582" i="10" s="1"/>
  <c r="E5583" i="10"/>
  <c r="F5583" i="10" s="1"/>
  <c r="E5584" i="10"/>
  <c r="F5584" i="10" s="1"/>
  <c r="E5585" i="10"/>
  <c r="F5585" i="10" s="1"/>
  <c r="E5586" i="10"/>
  <c r="F5586" i="10" s="1"/>
  <c r="E5587" i="10"/>
  <c r="F5587" i="10" s="1"/>
  <c r="E5588" i="10"/>
  <c r="F5588" i="10" s="1"/>
  <c r="E5589" i="10"/>
  <c r="F5589" i="10" s="1"/>
  <c r="E5590" i="10"/>
  <c r="F5590" i="10" s="1"/>
  <c r="E5591" i="10"/>
  <c r="F5591" i="10" s="1"/>
  <c r="E5592" i="10"/>
  <c r="F5592" i="10" s="1"/>
  <c r="E5593" i="10"/>
  <c r="F5593" i="10" s="1"/>
  <c r="E5594" i="10"/>
  <c r="F5594" i="10" s="1"/>
  <c r="E5595" i="10"/>
  <c r="F5595" i="10" s="1"/>
  <c r="E5596" i="10"/>
  <c r="F5596" i="10" s="1"/>
  <c r="E5597" i="10"/>
  <c r="F5597" i="10" s="1"/>
  <c r="E5598" i="10"/>
  <c r="F5598" i="10" s="1"/>
  <c r="E5599" i="10"/>
  <c r="F5599" i="10" s="1"/>
  <c r="E5600" i="10"/>
  <c r="F5600" i="10" s="1"/>
  <c r="E5601" i="10"/>
  <c r="F5601" i="10" s="1"/>
  <c r="E5602" i="10"/>
  <c r="F5602" i="10" s="1"/>
  <c r="E5603" i="10"/>
  <c r="E5604" i="10"/>
  <c r="F5604" i="10" s="1"/>
  <c r="E5605" i="10"/>
  <c r="F5605" i="10" s="1"/>
  <c r="E5606" i="10"/>
  <c r="F5606" i="10" s="1"/>
  <c r="E5607" i="10"/>
  <c r="F5607" i="10" s="1"/>
  <c r="E5608" i="10"/>
  <c r="F5608" i="10" s="1"/>
  <c r="E5609" i="10"/>
  <c r="F5609" i="10" s="1"/>
  <c r="E5610" i="10"/>
  <c r="F5610" i="10" s="1"/>
  <c r="E5611" i="10"/>
  <c r="F5611" i="10" s="1"/>
  <c r="E5612" i="10"/>
  <c r="F5612" i="10" s="1"/>
  <c r="E5613" i="10"/>
  <c r="F5613" i="10" s="1"/>
  <c r="E5614" i="10"/>
  <c r="F5614" i="10" s="1"/>
  <c r="E5615" i="10"/>
  <c r="F5615" i="10" s="1"/>
  <c r="E5616" i="10"/>
  <c r="F5616" i="10" s="1"/>
  <c r="E5617" i="10"/>
  <c r="F5617" i="10" s="1"/>
  <c r="E5618" i="10"/>
  <c r="F5618" i="10" s="1"/>
  <c r="E5619" i="10"/>
  <c r="F5619" i="10" s="1"/>
  <c r="E5620" i="10"/>
  <c r="F5620" i="10" s="1"/>
  <c r="E5621" i="10"/>
  <c r="F5621" i="10" s="1"/>
  <c r="E5622" i="10"/>
  <c r="F5622" i="10" s="1"/>
  <c r="E5623" i="10"/>
  <c r="F5623" i="10" s="1"/>
  <c r="E5624" i="10"/>
  <c r="F5624" i="10" s="1"/>
  <c r="E5625" i="10"/>
  <c r="F5625" i="10" s="1"/>
  <c r="E5626" i="10"/>
  <c r="F5626" i="10" s="1"/>
  <c r="E5627" i="10"/>
  <c r="F5627" i="10" s="1"/>
  <c r="E5628" i="10"/>
  <c r="F5628" i="10" s="1"/>
  <c r="E5629" i="10"/>
  <c r="F5629" i="10" s="1"/>
  <c r="E5630" i="10"/>
  <c r="F5630" i="10" s="1"/>
  <c r="E5631" i="10"/>
  <c r="F5631" i="10" s="1"/>
  <c r="E5632" i="10"/>
  <c r="F5632" i="10" s="1"/>
  <c r="E5633" i="10"/>
  <c r="F5633" i="10" s="1"/>
  <c r="E5634" i="10"/>
  <c r="F5634" i="10" s="1"/>
  <c r="E5635" i="10"/>
  <c r="E5636" i="10"/>
  <c r="F5636" i="10" s="1"/>
  <c r="E5637" i="10"/>
  <c r="F5637" i="10" s="1"/>
  <c r="E5638" i="10"/>
  <c r="F5638" i="10" s="1"/>
  <c r="E5639" i="10"/>
  <c r="F5639" i="10" s="1"/>
  <c r="E5640" i="10"/>
  <c r="F5640" i="10" s="1"/>
  <c r="E5641" i="10"/>
  <c r="F5641" i="10" s="1"/>
  <c r="E5642" i="10"/>
  <c r="F5642" i="10" s="1"/>
  <c r="E5643" i="10"/>
  <c r="F5643" i="10" s="1"/>
  <c r="E5644" i="10"/>
  <c r="F5644" i="10" s="1"/>
  <c r="E5645" i="10"/>
  <c r="F5645" i="10" s="1"/>
  <c r="E5646" i="10"/>
  <c r="F5646" i="10" s="1"/>
  <c r="E5647" i="10"/>
  <c r="F5647" i="10" s="1"/>
  <c r="E5648" i="10"/>
  <c r="F5648" i="10" s="1"/>
  <c r="E5649" i="10"/>
  <c r="F5649" i="10" s="1"/>
  <c r="E5650" i="10"/>
  <c r="F5650" i="10" s="1"/>
  <c r="E5651" i="10"/>
  <c r="F5651" i="10" s="1"/>
  <c r="E5652" i="10"/>
  <c r="F5652" i="10" s="1"/>
  <c r="E5653" i="10"/>
  <c r="F5653" i="10" s="1"/>
  <c r="E5654" i="10"/>
  <c r="F5654" i="10" s="1"/>
  <c r="E5655" i="10"/>
  <c r="F5655" i="10" s="1"/>
  <c r="E5656" i="10"/>
  <c r="F5656" i="10" s="1"/>
  <c r="E5657" i="10"/>
  <c r="E5658" i="10"/>
  <c r="F5658" i="10" s="1"/>
  <c r="E5659" i="10"/>
  <c r="F5659" i="10" s="1"/>
  <c r="E5660" i="10"/>
  <c r="F5660" i="10" s="1"/>
  <c r="E5661" i="10"/>
  <c r="F5661" i="10" s="1"/>
  <c r="E5662" i="10"/>
  <c r="F5662" i="10" s="1"/>
  <c r="E5663" i="10"/>
  <c r="F5663" i="10" s="1"/>
  <c r="E5664" i="10"/>
  <c r="F5664" i="10" s="1"/>
  <c r="E5665" i="10"/>
  <c r="F5665" i="10" s="1"/>
  <c r="E5666" i="10"/>
  <c r="F5666" i="10" s="1"/>
  <c r="E5667" i="10"/>
  <c r="F5667" i="10" s="1"/>
  <c r="E5668" i="10"/>
  <c r="F5668" i="10" s="1"/>
  <c r="E5669" i="10"/>
  <c r="F5669" i="10" s="1"/>
  <c r="E5670" i="10"/>
  <c r="F5670" i="10" s="1"/>
  <c r="E5671" i="10"/>
  <c r="F5671" i="10" s="1"/>
  <c r="E5672" i="10"/>
  <c r="F5672" i="10" s="1"/>
  <c r="E5673" i="10"/>
  <c r="F5673" i="10" s="1"/>
  <c r="E5674" i="10"/>
  <c r="F5674" i="10" s="1"/>
  <c r="E5675" i="10"/>
  <c r="F5675" i="10" s="1"/>
  <c r="E5676" i="10"/>
  <c r="F5676" i="10" s="1"/>
  <c r="E5677" i="10"/>
  <c r="F5677" i="10" s="1"/>
  <c r="E5678" i="10"/>
  <c r="E5679" i="10"/>
  <c r="F5679" i="10" s="1"/>
  <c r="E5680" i="10"/>
  <c r="F5680" i="10" s="1"/>
  <c r="E5681" i="10"/>
  <c r="F5681" i="10" s="1"/>
  <c r="E5682" i="10"/>
  <c r="F5682" i="10" s="1"/>
  <c r="E5683" i="10"/>
  <c r="F5683" i="10" s="1"/>
  <c r="E5684" i="10"/>
  <c r="F5684" i="10" s="1"/>
  <c r="E5685" i="10"/>
  <c r="F5685" i="10" s="1"/>
  <c r="E5686" i="10"/>
  <c r="F5686" i="10" s="1"/>
  <c r="E5687" i="10"/>
  <c r="F5687" i="10" s="1"/>
  <c r="E5688" i="10"/>
  <c r="F5688" i="10" s="1"/>
  <c r="E5689" i="10"/>
  <c r="F5689" i="10" s="1"/>
  <c r="E5690" i="10"/>
  <c r="F5690" i="10" s="1"/>
  <c r="E5691" i="10"/>
  <c r="F5691" i="10" s="1"/>
  <c r="E5692" i="10"/>
  <c r="F5692" i="10" s="1"/>
  <c r="E5693" i="10"/>
  <c r="F5693" i="10" s="1"/>
  <c r="E5694" i="10"/>
  <c r="F5694" i="10" s="1"/>
  <c r="E5695" i="10"/>
  <c r="F5695" i="10" s="1"/>
  <c r="E5696" i="10"/>
  <c r="F5696" i="10" s="1"/>
  <c r="E5697" i="10"/>
  <c r="F5697" i="10" s="1"/>
  <c r="E5698" i="10"/>
  <c r="F5698" i="10" s="1"/>
  <c r="E5699" i="10"/>
  <c r="E5700" i="10"/>
  <c r="F5700" i="10" s="1"/>
  <c r="E5701" i="10"/>
  <c r="F5701" i="10" s="1"/>
  <c r="E5702" i="10"/>
  <c r="F5702" i="10" s="1"/>
  <c r="E5703" i="10"/>
  <c r="F5703" i="10" s="1"/>
  <c r="E5704" i="10"/>
  <c r="F5704" i="10" s="1"/>
  <c r="E5705" i="10"/>
  <c r="F5705" i="10" s="1"/>
  <c r="E5706" i="10"/>
  <c r="F5706" i="10" s="1"/>
  <c r="E5707" i="10"/>
  <c r="F5707" i="10" s="1"/>
  <c r="E5708" i="10"/>
  <c r="F5708" i="10" s="1"/>
  <c r="E5709" i="10"/>
  <c r="F5709" i="10" s="1"/>
  <c r="E5710" i="10"/>
  <c r="F5710" i="10" s="1"/>
  <c r="E5711" i="10"/>
  <c r="F5711" i="10" s="1"/>
  <c r="E5712" i="10"/>
  <c r="F5712" i="10" s="1"/>
  <c r="E5713" i="10"/>
  <c r="F5713" i="10" s="1"/>
  <c r="E5714" i="10"/>
  <c r="F5714" i="10" s="1"/>
  <c r="E5715" i="10"/>
  <c r="F5715" i="10" s="1"/>
  <c r="E5716" i="10"/>
  <c r="F5716" i="10" s="1"/>
  <c r="E5717" i="10"/>
  <c r="F5717" i="10" s="1"/>
  <c r="E5718" i="10"/>
  <c r="F5718" i="10" s="1"/>
  <c r="E5719" i="10"/>
  <c r="F5719" i="10" s="1"/>
  <c r="E5720" i="10"/>
  <c r="F5720" i="10" s="1"/>
  <c r="E5721" i="10"/>
  <c r="E5722" i="10"/>
  <c r="F5722" i="10" s="1"/>
  <c r="E5723" i="10"/>
  <c r="F5723" i="10" s="1"/>
  <c r="E5724" i="10"/>
  <c r="F5724" i="10" s="1"/>
  <c r="E5725" i="10"/>
  <c r="F5725" i="10" s="1"/>
  <c r="E5726" i="10"/>
  <c r="F5726" i="10" s="1"/>
  <c r="E5727" i="10"/>
  <c r="F5727" i="10" s="1"/>
  <c r="E5728" i="10"/>
  <c r="F5728" i="10" s="1"/>
  <c r="E5729" i="10"/>
  <c r="F5729" i="10" s="1"/>
  <c r="E5730" i="10"/>
  <c r="F5730" i="10" s="1"/>
  <c r="E5731" i="10"/>
  <c r="F5731" i="10" s="1"/>
  <c r="E5732" i="10"/>
  <c r="F5732" i="10" s="1"/>
  <c r="E5733" i="10"/>
  <c r="F5733" i="10" s="1"/>
  <c r="E5734" i="10"/>
  <c r="F5734" i="10" s="1"/>
  <c r="E5735" i="10"/>
  <c r="F5735" i="10" s="1"/>
  <c r="E5736" i="10"/>
  <c r="F5736" i="10" s="1"/>
  <c r="E5737" i="10"/>
  <c r="F5737" i="10" s="1"/>
  <c r="E5738" i="10"/>
  <c r="F5738" i="10" s="1"/>
  <c r="E5739" i="10"/>
  <c r="F5739" i="10" s="1"/>
  <c r="E5740" i="10"/>
  <c r="F5740" i="10" s="1"/>
  <c r="E5741" i="10"/>
  <c r="F5741" i="10" s="1"/>
  <c r="E5742" i="10"/>
  <c r="E5743" i="10"/>
  <c r="F5743" i="10" s="1"/>
  <c r="E5744" i="10"/>
  <c r="F5744" i="10" s="1"/>
  <c r="E5745" i="10"/>
  <c r="F5745" i="10" s="1"/>
  <c r="E5746" i="10"/>
  <c r="F5746" i="10" s="1"/>
  <c r="E5747" i="10"/>
  <c r="F5747" i="10" s="1"/>
  <c r="E5748" i="10"/>
  <c r="F5748" i="10" s="1"/>
  <c r="E5749" i="10"/>
  <c r="F5749" i="10" s="1"/>
  <c r="E5750" i="10"/>
  <c r="F5750" i="10" s="1"/>
  <c r="E5751" i="10"/>
  <c r="F5751" i="10" s="1"/>
  <c r="E5752" i="10"/>
  <c r="F5752" i="10" s="1"/>
  <c r="E5753" i="10"/>
  <c r="F5753" i="10" s="1"/>
  <c r="E5754" i="10"/>
  <c r="F5754" i="10" s="1"/>
  <c r="E5755" i="10"/>
  <c r="F5755" i="10" s="1"/>
  <c r="E5756" i="10"/>
  <c r="F5756" i="10" s="1"/>
  <c r="E5757" i="10"/>
  <c r="F5757" i="10" s="1"/>
  <c r="E5758" i="10"/>
  <c r="F5758" i="10" s="1"/>
  <c r="E5759" i="10"/>
  <c r="F5759" i="10" s="1"/>
  <c r="E5760" i="10"/>
  <c r="F5760" i="10" s="1"/>
  <c r="E5761" i="10"/>
  <c r="F5761" i="10" s="1"/>
  <c r="E5762" i="10"/>
  <c r="F5762" i="10" s="1"/>
  <c r="E5763" i="10"/>
  <c r="E5764" i="10"/>
  <c r="F5764" i="10" s="1"/>
  <c r="E5765" i="10"/>
  <c r="F5765" i="10" s="1"/>
  <c r="E5766" i="10"/>
  <c r="F5766" i="10" s="1"/>
  <c r="E5767" i="10"/>
  <c r="F5767" i="10" s="1"/>
  <c r="E5768" i="10"/>
  <c r="F5768" i="10" s="1"/>
  <c r="E5769" i="10"/>
  <c r="F5769" i="10" s="1"/>
  <c r="E5770" i="10"/>
  <c r="F5770" i="10" s="1"/>
  <c r="E5771" i="10"/>
  <c r="F5771" i="10" s="1"/>
  <c r="E5772" i="10"/>
  <c r="F5772" i="10" s="1"/>
  <c r="E5773" i="10"/>
  <c r="F5773" i="10" s="1"/>
  <c r="E5774" i="10"/>
  <c r="F5774" i="10" s="1"/>
  <c r="E5775" i="10"/>
  <c r="F5775" i="10" s="1"/>
  <c r="E5776" i="10"/>
  <c r="F5776" i="10" s="1"/>
  <c r="E5777" i="10"/>
  <c r="F5777" i="10" s="1"/>
  <c r="E5778" i="10"/>
  <c r="F5778" i="10" s="1"/>
  <c r="E5779" i="10"/>
  <c r="F5779" i="10" s="1"/>
  <c r="E5780" i="10"/>
  <c r="F5780" i="10" s="1"/>
  <c r="E5781" i="10"/>
  <c r="F5781" i="10" s="1"/>
  <c r="E5782" i="10"/>
  <c r="F5782" i="10" s="1"/>
  <c r="E5783" i="10"/>
  <c r="F5783" i="10" s="1"/>
  <c r="E5784" i="10"/>
  <c r="F5784" i="10" s="1"/>
  <c r="E5785" i="10"/>
  <c r="E5786" i="10"/>
  <c r="F5786" i="10" s="1"/>
  <c r="E5787" i="10"/>
  <c r="F5787" i="10" s="1"/>
  <c r="E5788" i="10"/>
  <c r="F5788" i="10" s="1"/>
  <c r="E5789" i="10"/>
  <c r="F5789" i="10" s="1"/>
  <c r="E5790" i="10"/>
  <c r="F5790" i="10" s="1"/>
  <c r="E5791" i="10"/>
  <c r="F5791" i="10" s="1"/>
  <c r="E5792" i="10"/>
  <c r="F5792" i="10" s="1"/>
  <c r="E5793" i="10"/>
  <c r="F5793" i="10" s="1"/>
  <c r="E5794" i="10"/>
  <c r="F5794" i="10" s="1"/>
  <c r="E5795" i="10"/>
  <c r="F5795" i="10" s="1"/>
  <c r="E5796" i="10"/>
  <c r="F5796" i="10" s="1"/>
  <c r="E5797" i="10"/>
  <c r="F5797" i="10" s="1"/>
  <c r="E5798" i="10"/>
  <c r="F5798" i="10" s="1"/>
  <c r="E5799" i="10"/>
  <c r="F5799" i="10" s="1"/>
  <c r="E5800" i="10"/>
  <c r="F5800" i="10" s="1"/>
  <c r="E5801" i="10"/>
  <c r="F5801" i="10" s="1"/>
  <c r="E5802" i="10"/>
  <c r="F5802" i="10" s="1"/>
  <c r="E5803" i="10"/>
  <c r="F5803" i="10" s="1"/>
  <c r="E5804" i="10"/>
  <c r="F5804" i="10" s="1"/>
  <c r="E5805" i="10"/>
  <c r="F5805" i="10" s="1"/>
  <c r="E5806" i="10"/>
  <c r="E5807" i="10"/>
  <c r="F5807" i="10" s="1"/>
  <c r="E5808" i="10"/>
  <c r="F5808" i="10" s="1"/>
  <c r="E5809" i="10"/>
  <c r="F5809" i="10" s="1"/>
  <c r="E5810" i="10"/>
  <c r="F5810" i="10" s="1"/>
  <c r="E5811" i="10"/>
  <c r="F5811" i="10" s="1"/>
  <c r="E5812" i="10"/>
  <c r="F5812" i="10" s="1"/>
  <c r="E5813" i="10"/>
  <c r="F5813" i="10" s="1"/>
  <c r="E5814" i="10"/>
  <c r="F5814" i="10" s="1"/>
  <c r="E5815" i="10"/>
  <c r="F5815" i="10" s="1"/>
  <c r="E5816" i="10"/>
  <c r="F5816" i="10" s="1"/>
  <c r="E5817" i="10"/>
  <c r="F5817" i="10" s="1"/>
  <c r="E5818" i="10"/>
  <c r="F5818" i="10" s="1"/>
  <c r="E5819" i="10"/>
  <c r="F5819" i="10" s="1"/>
  <c r="E5820" i="10"/>
  <c r="F5820" i="10" s="1"/>
  <c r="E5821" i="10"/>
  <c r="F5821" i="10" s="1"/>
  <c r="E5822" i="10"/>
  <c r="F5822" i="10" s="1"/>
  <c r="E5823" i="10"/>
  <c r="F5823" i="10" s="1"/>
  <c r="E5824" i="10"/>
  <c r="F5824" i="10" s="1"/>
  <c r="E5825" i="10"/>
  <c r="F5825" i="10" s="1"/>
  <c r="E5826" i="10"/>
  <c r="F5826" i="10" s="1"/>
  <c r="E5827" i="10"/>
  <c r="E5828" i="10"/>
  <c r="F5828" i="10" s="1"/>
  <c r="E5829" i="10"/>
  <c r="F5829" i="10" s="1"/>
  <c r="E5830" i="10"/>
  <c r="F5830" i="10" s="1"/>
  <c r="E5831" i="10"/>
  <c r="F5831" i="10" s="1"/>
  <c r="E5832" i="10"/>
  <c r="F5832" i="10" s="1"/>
  <c r="E5833" i="10"/>
  <c r="F5833" i="10" s="1"/>
  <c r="E5834" i="10"/>
  <c r="F5834" i="10" s="1"/>
  <c r="E5835" i="10"/>
  <c r="F5835" i="10" s="1"/>
  <c r="E5836" i="10"/>
  <c r="F5836" i="10" s="1"/>
  <c r="E5837" i="10"/>
  <c r="F5837" i="10" s="1"/>
  <c r="E5838" i="10"/>
  <c r="F5838" i="10" s="1"/>
  <c r="E5839" i="10"/>
  <c r="F5839" i="10" s="1"/>
  <c r="E5840" i="10"/>
  <c r="F5840" i="10" s="1"/>
  <c r="E5841" i="10"/>
  <c r="F5841" i="10" s="1"/>
  <c r="E5842" i="10"/>
  <c r="F5842" i="10" s="1"/>
  <c r="E5843" i="10"/>
  <c r="F5843" i="10" s="1"/>
  <c r="E5844" i="10"/>
  <c r="F5844" i="10" s="1"/>
  <c r="E5845" i="10"/>
  <c r="F5845" i="10" s="1"/>
  <c r="E5846" i="10"/>
  <c r="F5846" i="10" s="1"/>
  <c r="E5847" i="10"/>
  <c r="F5847" i="10" s="1"/>
  <c r="E5848" i="10"/>
  <c r="F5848" i="10" s="1"/>
  <c r="E5849" i="10"/>
  <c r="E5850" i="10"/>
  <c r="F5850" i="10" s="1"/>
  <c r="E5851" i="10"/>
  <c r="F5851" i="10" s="1"/>
  <c r="E5852" i="10"/>
  <c r="F5852" i="10" s="1"/>
  <c r="E5853" i="10"/>
  <c r="F5853" i="10" s="1"/>
  <c r="E5854" i="10"/>
  <c r="F5854" i="10" s="1"/>
  <c r="E5855" i="10"/>
  <c r="F5855" i="10" s="1"/>
  <c r="E5856" i="10"/>
  <c r="F5856" i="10" s="1"/>
  <c r="E5857" i="10"/>
  <c r="F5857" i="10" s="1"/>
  <c r="E5858" i="10"/>
  <c r="F5858" i="10" s="1"/>
  <c r="E5859" i="10"/>
  <c r="F5859" i="10" s="1"/>
  <c r="E5860" i="10"/>
  <c r="F5860" i="10" s="1"/>
  <c r="E5861" i="10"/>
  <c r="F5861" i="10" s="1"/>
  <c r="E5862" i="10"/>
  <c r="F5862" i="10" s="1"/>
  <c r="E5863" i="10"/>
  <c r="F5863" i="10" s="1"/>
  <c r="E5864" i="10"/>
  <c r="F5864" i="10" s="1"/>
  <c r="E5865" i="10"/>
  <c r="F5865" i="10" s="1"/>
  <c r="E5866" i="10"/>
  <c r="F5866" i="10" s="1"/>
  <c r="E5867" i="10"/>
  <c r="F5867" i="10" s="1"/>
  <c r="E5868" i="10"/>
  <c r="F5868" i="10" s="1"/>
  <c r="E5869" i="10"/>
  <c r="F5869" i="10" s="1"/>
  <c r="E5870" i="10"/>
  <c r="E5871" i="10"/>
  <c r="F5871" i="10" s="1"/>
  <c r="E5872" i="10"/>
  <c r="F5872" i="10" s="1"/>
  <c r="E5873" i="10"/>
  <c r="F5873" i="10" s="1"/>
  <c r="E5874" i="10"/>
  <c r="F5874" i="10" s="1"/>
  <c r="E5875" i="10"/>
  <c r="F5875" i="10" s="1"/>
  <c r="E5876" i="10"/>
  <c r="F5876" i="10" s="1"/>
  <c r="E5877" i="10"/>
  <c r="F5877" i="10" s="1"/>
  <c r="E5878" i="10"/>
  <c r="F5878" i="10" s="1"/>
  <c r="E5879" i="10"/>
  <c r="F5879" i="10" s="1"/>
  <c r="E5880" i="10"/>
  <c r="F5880" i="10" s="1"/>
  <c r="E5881" i="10"/>
  <c r="F5881" i="10" s="1"/>
  <c r="E5882" i="10"/>
  <c r="F5882" i="10" s="1"/>
  <c r="E5883" i="10"/>
  <c r="F5883" i="10" s="1"/>
  <c r="E5884" i="10"/>
  <c r="F5884" i="10" s="1"/>
  <c r="E5885" i="10"/>
  <c r="F5885" i="10" s="1"/>
  <c r="E5886" i="10"/>
  <c r="F5886" i="10" s="1"/>
  <c r="E5887" i="10"/>
  <c r="F5887" i="10" s="1"/>
  <c r="E5888" i="10"/>
  <c r="F5888" i="10" s="1"/>
  <c r="E5889" i="10"/>
  <c r="F5889" i="10" s="1"/>
  <c r="E5890" i="10"/>
  <c r="F5890" i="10" s="1"/>
  <c r="E5891" i="10"/>
  <c r="E5892" i="10"/>
  <c r="F5892" i="10" s="1"/>
  <c r="E5893" i="10"/>
  <c r="F5893" i="10" s="1"/>
  <c r="E5894" i="10"/>
  <c r="F5894" i="10" s="1"/>
  <c r="E5895" i="10"/>
  <c r="F5895" i="10" s="1"/>
  <c r="E5896" i="10"/>
  <c r="F5896" i="10" s="1"/>
  <c r="E5897" i="10"/>
  <c r="F5897" i="10" s="1"/>
  <c r="E5898" i="10"/>
  <c r="F5898" i="10" s="1"/>
  <c r="E5899" i="10"/>
  <c r="F5899" i="10" s="1"/>
  <c r="E5900" i="10"/>
  <c r="F5900" i="10" s="1"/>
  <c r="E5901" i="10"/>
  <c r="F5901" i="10" s="1"/>
  <c r="E5902" i="10"/>
  <c r="F5902" i="10" s="1"/>
  <c r="E5903" i="10"/>
  <c r="F5903" i="10" s="1"/>
  <c r="E5904" i="10"/>
  <c r="F5904" i="10" s="1"/>
  <c r="E5905" i="10"/>
  <c r="F5905" i="10" s="1"/>
  <c r="E5906" i="10"/>
  <c r="F5906" i="10" s="1"/>
  <c r="E5907" i="10"/>
  <c r="F5907" i="10" s="1"/>
  <c r="E5908" i="10"/>
  <c r="F5908" i="10" s="1"/>
  <c r="E5909" i="10"/>
  <c r="F5909" i="10" s="1"/>
  <c r="E5910" i="10"/>
  <c r="F5910" i="10" s="1"/>
  <c r="E5911" i="10"/>
  <c r="F5911" i="10" s="1"/>
  <c r="E5912" i="10"/>
  <c r="F5912" i="10" s="1"/>
  <c r="E5913" i="10"/>
  <c r="E5914" i="10"/>
  <c r="F5914" i="10" s="1"/>
  <c r="E5915" i="10"/>
  <c r="F5915" i="10" s="1"/>
  <c r="E5916" i="10"/>
  <c r="F5916" i="10" s="1"/>
  <c r="E5917" i="10"/>
  <c r="F5917" i="10" s="1"/>
  <c r="E5918" i="10"/>
  <c r="F5918" i="10" s="1"/>
  <c r="E5919" i="10"/>
  <c r="F5919" i="10" s="1"/>
  <c r="E5920" i="10"/>
  <c r="F5920" i="10" s="1"/>
  <c r="E5921" i="10"/>
  <c r="F5921" i="10" s="1"/>
  <c r="E5922" i="10"/>
  <c r="F5922" i="10" s="1"/>
  <c r="E5923" i="10"/>
  <c r="F5923" i="10" s="1"/>
  <c r="E5924" i="10"/>
  <c r="F5924" i="10" s="1"/>
  <c r="E5925" i="10"/>
  <c r="F5925" i="10" s="1"/>
  <c r="E5926" i="10"/>
  <c r="F5926" i="10" s="1"/>
  <c r="E5927" i="10"/>
  <c r="F5927" i="10" s="1"/>
  <c r="E5928" i="10"/>
  <c r="F5928" i="10" s="1"/>
  <c r="E5929" i="10"/>
  <c r="F5929" i="10" s="1"/>
  <c r="E5930" i="10"/>
  <c r="F5930" i="10" s="1"/>
  <c r="E5931" i="10"/>
  <c r="F5931" i="10" s="1"/>
  <c r="E5932" i="10"/>
  <c r="F5932" i="10" s="1"/>
  <c r="E5933" i="10"/>
  <c r="F5933" i="10" s="1"/>
  <c r="E5934" i="10"/>
  <c r="E5935" i="10"/>
  <c r="F5935" i="10" s="1"/>
  <c r="E5936" i="10"/>
  <c r="F5936" i="10" s="1"/>
  <c r="E5937" i="10"/>
  <c r="F5937" i="10" s="1"/>
  <c r="E5938" i="10"/>
  <c r="F5938" i="10" s="1"/>
  <c r="E5939" i="10"/>
  <c r="F5939" i="10" s="1"/>
  <c r="E5940" i="10"/>
  <c r="F5940" i="10" s="1"/>
  <c r="E5941" i="10"/>
  <c r="F5941" i="10" s="1"/>
  <c r="E5942" i="10"/>
  <c r="F5942" i="10" s="1"/>
  <c r="E5943" i="10"/>
  <c r="F5943" i="10" s="1"/>
  <c r="E5944" i="10"/>
  <c r="F5944" i="10" s="1"/>
  <c r="E5945" i="10"/>
  <c r="F5945" i="10" s="1"/>
  <c r="E5946" i="10"/>
  <c r="F5946" i="10" s="1"/>
  <c r="E5947" i="10"/>
  <c r="F5947" i="10" s="1"/>
  <c r="E5948" i="10"/>
  <c r="F5948" i="10" s="1"/>
  <c r="E5949" i="10"/>
  <c r="F5949" i="10" s="1"/>
  <c r="E5950" i="10"/>
  <c r="F5950" i="10" s="1"/>
  <c r="E5951" i="10"/>
  <c r="F5951" i="10" s="1"/>
  <c r="E5952" i="10"/>
  <c r="F5952" i="10" s="1"/>
  <c r="E5953" i="10"/>
  <c r="F5953" i="10" s="1"/>
  <c r="E5954" i="10"/>
  <c r="F5954" i="10" s="1"/>
  <c r="E5955" i="10"/>
  <c r="E5956" i="10"/>
  <c r="F5956" i="10" s="1"/>
  <c r="E5957" i="10"/>
  <c r="F5957" i="10" s="1"/>
  <c r="E5958" i="10"/>
  <c r="F5958" i="10" s="1"/>
  <c r="E5959" i="10"/>
  <c r="F5959" i="10" s="1"/>
  <c r="E5960" i="10"/>
  <c r="F5960" i="10" s="1"/>
  <c r="E5961" i="10"/>
  <c r="F5961" i="10" s="1"/>
  <c r="E5962" i="10"/>
  <c r="F5962" i="10" s="1"/>
  <c r="E5963" i="10"/>
  <c r="F5963" i="10" s="1"/>
  <c r="E5964" i="10"/>
  <c r="F5964" i="10" s="1"/>
  <c r="E5965" i="10"/>
  <c r="F5965" i="10" s="1"/>
  <c r="E5966" i="10"/>
  <c r="F5966" i="10" s="1"/>
  <c r="E5967" i="10"/>
  <c r="F5967" i="10" s="1"/>
  <c r="E5968" i="10"/>
  <c r="F5968" i="10" s="1"/>
  <c r="E5969" i="10"/>
  <c r="F5969" i="10" s="1"/>
  <c r="E5970" i="10"/>
  <c r="F5970" i="10" s="1"/>
  <c r="E5971" i="10"/>
  <c r="F5971" i="10" s="1"/>
  <c r="E5972" i="10"/>
  <c r="F5972" i="10" s="1"/>
  <c r="E5973" i="10"/>
  <c r="F5973" i="10" s="1"/>
  <c r="E5974" i="10"/>
  <c r="F5974" i="10" s="1"/>
  <c r="E5975" i="10"/>
  <c r="F5975" i="10" s="1"/>
  <c r="E5976" i="10"/>
  <c r="F5976" i="10" s="1"/>
  <c r="E5977" i="10"/>
  <c r="E5978" i="10"/>
  <c r="F5978" i="10" s="1"/>
  <c r="E5979" i="10"/>
  <c r="F5979" i="10" s="1"/>
  <c r="E5980" i="10"/>
  <c r="F5980" i="10" s="1"/>
  <c r="E5981" i="10"/>
  <c r="F5981" i="10" s="1"/>
  <c r="E5982" i="10"/>
  <c r="F5982" i="10" s="1"/>
  <c r="E5983" i="10"/>
  <c r="F5983" i="10" s="1"/>
  <c r="E5984" i="10"/>
  <c r="F5984" i="10" s="1"/>
  <c r="E5985" i="10"/>
  <c r="F5985" i="10" s="1"/>
  <c r="E5986" i="10"/>
  <c r="F5986" i="10" s="1"/>
  <c r="E5987" i="10"/>
  <c r="F5987" i="10" s="1"/>
  <c r="E5988" i="10"/>
  <c r="F5988" i="10" s="1"/>
  <c r="E5989" i="10"/>
  <c r="F5989" i="10" s="1"/>
  <c r="E5990" i="10"/>
  <c r="F5990" i="10" s="1"/>
  <c r="E5991" i="10"/>
  <c r="F5991" i="10" s="1"/>
  <c r="E5992" i="10"/>
  <c r="F5992" i="10" s="1"/>
  <c r="E5993" i="10"/>
  <c r="F5993" i="10" s="1"/>
  <c r="E5994" i="10"/>
  <c r="F5994" i="10" s="1"/>
  <c r="E5995" i="10"/>
  <c r="F5995" i="10" s="1"/>
  <c r="E5996" i="10"/>
  <c r="F5996" i="10" s="1"/>
  <c r="E5997" i="10"/>
  <c r="F5997" i="10" s="1"/>
  <c r="E5998" i="10"/>
  <c r="E5999" i="10"/>
  <c r="F5999" i="10" s="1"/>
  <c r="E6000" i="10"/>
  <c r="F6000" i="10" s="1"/>
  <c r="E6001" i="10"/>
  <c r="F6001" i="10" s="1"/>
  <c r="E6002" i="10"/>
  <c r="F6002" i="10" s="1"/>
  <c r="E6003" i="10"/>
  <c r="F6003" i="10" s="1"/>
  <c r="E6004" i="10"/>
  <c r="F6004" i="10" s="1"/>
  <c r="E6005" i="10"/>
  <c r="F6005" i="10" s="1"/>
  <c r="E6006" i="10"/>
  <c r="F6006" i="10" s="1"/>
  <c r="E6007" i="10"/>
  <c r="F6007" i="10" s="1"/>
  <c r="E6008" i="10"/>
  <c r="F6008" i="10" s="1"/>
  <c r="E6009" i="10"/>
  <c r="F6009" i="10" s="1"/>
  <c r="E6010" i="10"/>
  <c r="F6010" i="10" s="1"/>
  <c r="E6011" i="10"/>
  <c r="F6011" i="10" s="1"/>
  <c r="E6012" i="10"/>
  <c r="F6012" i="10" s="1"/>
  <c r="E6013" i="10"/>
  <c r="F6013" i="10" s="1"/>
  <c r="E6014" i="10"/>
  <c r="F6014" i="10" s="1"/>
  <c r="E6015" i="10"/>
  <c r="F6015" i="10" s="1"/>
  <c r="E6016" i="10"/>
  <c r="F6016" i="10" s="1"/>
  <c r="E6017" i="10"/>
  <c r="F6017" i="10" s="1"/>
  <c r="E6018" i="10"/>
  <c r="F6018" i="10" s="1"/>
  <c r="E6019" i="10"/>
  <c r="E6020" i="10"/>
  <c r="F6020" i="10" s="1"/>
  <c r="E6021" i="10"/>
  <c r="F6021" i="10" s="1"/>
  <c r="E6022" i="10"/>
  <c r="F6022" i="10" s="1"/>
  <c r="E6023" i="10"/>
  <c r="F6023" i="10" s="1"/>
  <c r="E6024" i="10"/>
  <c r="F6024" i="10" s="1"/>
  <c r="E6025" i="10"/>
  <c r="F6025" i="10" s="1"/>
  <c r="E6026" i="10"/>
  <c r="F6026" i="10" s="1"/>
  <c r="E6027" i="10"/>
  <c r="F6027" i="10" s="1"/>
  <c r="E6028" i="10"/>
  <c r="F6028" i="10" s="1"/>
  <c r="E6029" i="10"/>
  <c r="F6029" i="10" s="1"/>
  <c r="E6030" i="10"/>
  <c r="F6030" i="10" s="1"/>
  <c r="E6031" i="10"/>
  <c r="F6031" i="10" s="1"/>
  <c r="E6032" i="10"/>
  <c r="F6032" i="10" s="1"/>
  <c r="E6033" i="10"/>
  <c r="F6033" i="10" s="1"/>
  <c r="E6034" i="10"/>
  <c r="F6034" i="10" s="1"/>
  <c r="E6035" i="10"/>
  <c r="F6035" i="10" s="1"/>
  <c r="E6036" i="10"/>
  <c r="F6036" i="10" s="1"/>
  <c r="E6037" i="10"/>
  <c r="F6037" i="10" s="1"/>
  <c r="E6038" i="10"/>
  <c r="F6038" i="10" s="1"/>
  <c r="E6039" i="10"/>
  <c r="F6039" i="10" s="1"/>
  <c r="E6040" i="10"/>
  <c r="F6040" i="10" s="1"/>
  <c r="E6041" i="10"/>
  <c r="E6042" i="10"/>
  <c r="F6042" i="10" s="1"/>
  <c r="E6043" i="10"/>
  <c r="F6043" i="10" s="1"/>
  <c r="E6044" i="10"/>
  <c r="F6044" i="10" s="1"/>
  <c r="E6045" i="10"/>
  <c r="F6045" i="10" s="1"/>
  <c r="E6046" i="10"/>
  <c r="F6046" i="10" s="1"/>
  <c r="E6047" i="10"/>
  <c r="F6047" i="10" s="1"/>
  <c r="E6048" i="10"/>
  <c r="F6048" i="10" s="1"/>
  <c r="E6049" i="10"/>
  <c r="F6049" i="10" s="1"/>
  <c r="E6050" i="10"/>
  <c r="F6050" i="10" s="1"/>
  <c r="E6051" i="10"/>
  <c r="F6051" i="10" s="1"/>
  <c r="E6052" i="10"/>
  <c r="F6052" i="10" s="1"/>
  <c r="E6053" i="10"/>
  <c r="F6053" i="10" s="1"/>
  <c r="E6054" i="10"/>
  <c r="F6054" i="10" s="1"/>
  <c r="E6055" i="10"/>
  <c r="F6055" i="10" s="1"/>
  <c r="E6056" i="10"/>
  <c r="F6056" i="10" s="1"/>
  <c r="E6057" i="10"/>
  <c r="F6057" i="10" s="1"/>
  <c r="E6058" i="10"/>
  <c r="F6058" i="10" s="1"/>
  <c r="E6059" i="10"/>
  <c r="F6059" i="10" s="1"/>
  <c r="E6060" i="10"/>
  <c r="F6060" i="10" s="1"/>
  <c r="E6061" i="10"/>
  <c r="F6061" i="10" s="1"/>
  <c r="E6062" i="10"/>
  <c r="E6063" i="10"/>
  <c r="F6063" i="10" s="1"/>
  <c r="E6064" i="10"/>
  <c r="F6064" i="10" s="1"/>
  <c r="E6065" i="10"/>
  <c r="F6065" i="10" s="1"/>
  <c r="E6066" i="10"/>
  <c r="F6066" i="10" s="1"/>
  <c r="E6067" i="10"/>
  <c r="F6067" i="10" s="1"/>
  <c r="E6068" i="10"/>
  <c r="F6068" i="10" s="1"/>
  <c r="E6069" i="10"/>
  <c r="F6069" i="10" s="1"/>
  <c r="E6070" i="10"/>
  <c r="F6070" i="10" s="1"/>
  <c r="E6071" i="10"/>
  <c r="F6071" i="10" s="1"/>
  <c r="E6072" i="10"/>
  <c r="F6072" i="10" s="1"/>
  <c r="E6073" i="10"/>
  <c r="F6073" i="10" s="1"/>
  <c r="E6074" i="10"/>
  <c r="F6074" i="10" s="1"/>
  <c r="E6075" i="10"/>
  <c r="F6075" i="10" s="1"/>
  <c r="E6076" i="10"/>
  <c r="F6076" i="10" s="1"/>
  <c r="E6077" i="10"/>
  <c r="F6077" i="10" s="1"/>
  <c r="E6078" i="10"/>
  <c r="F6078" i="10" s="1"/>
  <c r="E6079" i="10"/>
  <c r="F6079" i="10" s="1"/>
  <c r="E6080" i="10"/>
  <c r="F6080" i="10" s="1"/>
  <c r="E6081" i="10"/>
  <c r="F6081" i="10" s="1"/>
  <c r="E6082" i="10"/>
  <c r="F6082" i="10" s="1"/>
  <c r="E6083" i="10"/>
  <c r="E6084" i="10"/>
  <c r="F6084" i="10" s="1"/>
  <c r="E6085" i="10"/>
  <c r="F6085" i="10" s="1"/>
  <c r="E6086" i="10"/>
  <c r="F6086" i="10" s="1"/>
  <c r="E6087" i="10"/>
  <c r="F6087" i="10" s="1"/>
  <c r="E6088" i="10"/>
  <c r="F6088" i="10" s="1"/>
  <c r="E6089" i="10"/>
  <c r="F6089" i="10" s="1"/>
  <c r="E6090" i="10"/>
  <c r="F6090" i="10" s="1"/>
  <c r="E6091" i="10"/>
  <c r="F6091" i="10" s="1"/>
  <c r="E6092" i="10"/>
  <c r="F6092" i="10" s="1"/>
  <c r="E6093" i="10"/>
  <c r="F6093" i="10" s="1"/>
  <c r="E6094" i="10"/>
  <c r="F6094" i="10" s="1"/>
  <c r="E6095" i="10"/>
  <c r="F6095" i="10" s="1"/>
  <c r="E6096" i="10"/>
  <c r="F6096" i="10" s="1"/>
  <c r="E6097" i="10"/>
  <c r="F6097" i="10" s="1"/>
  <c r="E6098" i="10"/>
  <c r="F6098" i="10" s="1"/>
  <c r="E6099" i="10"/>
  <c r="F6099" i="10" s="1"/>
  <c r="E6100" i="10"/>
  <c r="F6100" i="10" s="1"/>
  <c r="E6101" i="10"/>
  <c r="F6101" i="10" s="1"/>
  <c r="E6102" i="10"/>
  <c r="F6102" i="10" s="1"/>
  <c r="E6103" i="10"/>
  <c r="F6103" i="10" s="1"/>
  <c r="E6104" i="10"/>
  <c r="F6104" i="10" s="1"/>
  <c r="E6105" i="10"/>
  <c r="E6106" i="10"/>
  <c r="F6106" i="10" s="1"/>
  <c r="E6107" i="10"/>
  <c r="F6107" i="10" s="1"/>
  <c r="E6108" i="10"/>
  <c r="F6108" i="10" s="1"/>
  <c r="E6109" i="10"/>
  <c r="F6109" i="10" s="1"/>
  <c r="E6110" i="10"/>
  <c r="F6110" i="10" s="1"/>
  <c r="E6111" i="10"/>
  <c r="F6111" i="10" s="1"/>
  <c r="E6112" i="10"/>
  <c r="F6112" i="10" s="1"/>
  <c r="E6113" i="10"/>
  <c r="F6113" i="10" s="1"/>
  <c r="E6114" i="10"/>
  <c r="F6114" i="10" s="1"/>
  <c r="E6115" i="10"/>
  <c r="F6115" i="10" s="1"/>
  <c r="E6116" i="10"/>
  <c r="F6116" i="10" s="1"/>
  <c r="E6117" i="10"/>
  <c r="F6117" i="10" s="1"/>
  <c r="E6118" i="10"/>
  <c r="F6118" i="10" s="1"/>
  <c r="E6119" i="10"/>
  <c r="F6119" i="10" s="1"/>
  <c r="E6120" i="10"/>
  <c r="F6120" i="10" s="1"/>
  <c r="E6121" i="10"/>
  <c r="F6121" i="10" s="1"/>
  <c r="E6122" i="10"/>
  <c r="F6122" i="10" s="1"/>
  <c r="E6123" i="10"/>
  <c r="F6123" i="10" s="1"/>
  <c r="E6124" i="10"/>
  <c r="F6124" i="10" s="1"/>
  <c r="E6125" i="10"/>
  <c r="F6125" i="10" s="1"/>
  <c r="E6126" i="10"/>
  <c r="F6126" i="10" s="1"/>
  <c r="E6127" i="10"/>
  <c r="F6127" i="10" s="1"/>
  <c r="E6128" i="10"/>
  <c r="F6128" i="10" s="1"/>
  <c r="E6129" i="10"/>
  <c r="F6129" i="10" s="1"/>
  <c r="E6130" i="10"/>
  <c r="F6130" i="10" s="1"/>
  <c r="E6131" i="10"/>
  <c r="F6131" i="10" s="1"/>
  <c r="E6132" i="10"/>
  <c r="F6132" i="10" s="1"/>
  <c r="E6133" i="10"/>
  <c r="F6133" i="10" s="1"/>
  <c r="E6134" i="10"/>
  <c r="F6134" i="10" s="1"/>
  <c r="E6135" i="10"/>
  <c r="F6135" i="10" s="1"/>
  <c r="E6136" i="10"/>
  <c r="F6136" i="10" s="1"/>
  <c r="E6137" i="10"/>
  <c r="F6137" i="10" s="1"/>
  <c r="E6138" i="10"/>
  <c r="F6138" i="10" s="1"/>
  <c r="E6139" i="10"/>
  <c r="E6140" i="10"/>
  <c r="F6140" i="10" s="1"/>
  <c r="E6141" i="10"/>
  <c r="F6141" i="10" s="1"/>
  <c r="E6142" i="10"/>
  <c r="F6142" i="10" s="1"/>
  <c r="E6143" i="10"/>
  <c r="F6143" i="10" s="1"/>
  <c r="E6144" i="10"/>
  <c r="F6144" i="10" s="1"/>
  <c r="E6145" i="10"/>
  <c r="F6145" i="10" s="1"/>
  <c r="E6146" i="10"/>
  <c r="F6146" i="10" s="1"/>
  <c r="E6147" i="10"/>
  <c r="F6147" i="10" s="1"/>
  <c r="E6148" i="10"/>
  <c r="F6148" i="10" s="1"/>
  <c r="E6149" i="10"/>
  <c r="F6149" i="10" s="1"/>
  <c r="E6150" i="10"/>
  <c r="F6150" i="10" s="1"/>
  <c r="E6151" i="10"/>
  <c r="E6152" i="10"/>
  <c r="F6152" i="10" s="1"/>
  <c r="E6153" i="10"/>
  <c r="F6153" i="10" s="1"/>
  <c r="E6154" i="10"/>
  <c r="F6154" i="10" s="1"/>
  <c r="E6155" i="10"/>
  <c r="F6155" i="10" s="1"/>
  <c r="E6156" i="10"/>
  <c r="F6156" i="10" s="1"/>
  <c r="E6157" i="10"/>
  <c r="F6157" i="10" s="1"/>
  <c r="E6158" i="10"/>
  <c r="F6158" i="10" s="1"/>
  <c r="E6159" i="10"/>
  <c r="F6159" i="10" s="1"/>
  <c r="E6160" i="10"/>
  <c r="F6160" i="10" s="1"/>
  <c r="E6161" i="10"/>
  <c r="F6161" i="10" s="1"/>
  <c r="E6162" i="10"/>
  <c r="F6162" i="10" s="1"/>
  <c r="E6163" i="10"/>
  <c r="F6163" i="10" s="1"/>
  <c r="E6164" i="10"/>
  <c r="E6165" i="10"/>
  <c r="F6165" i="10" s="1"/>
  <c r="E6166" i="10"/>
  <c r="F6166" i="10" s="1"/>
  <c r="E6167" i="10"/>
  <c r="F6167" i="10" s="1"/>
  <c r="E6168" i="10"/>
  <c r="F6168" i="10" s="1"/>
  <c r="E6169" i="10"/>
  <c r="F6169" i="10" s="1"/>
  <c r="E6170" i="10"/>
  <c r="F6170" i="10" s="1"/>
  <c r="E6171" i="10"/>
  <c r="F6171" i="10" s="1"/>
  <c r="E6172" i="10"/>
  <c r="F6172" i="10" s="1"/>
  <c r="E6173" i="10"/>
  <c r="F6173" i="10" s="1"/>
  <c r="E6174" i="10"/>
  <c r="F6174" i="10" s="1"/>
  <c r="E6175" i="10"/>
  <c r="F6175" i="10" s="1"/>
  <c r="E6176" i="10"/>
  <c r="F6176" i="10" s="1"/>
  <c r="E6177" i="10"/>
  <c r="F6177" i="10" s="1"/>
  <c r="E6178" i="10"/>
  <c r="E6179" i="10"/>
  <c r="F6179" i="10" s="1"/>
  <c r="E6180" i="10"/>
  <c r="F6180" i="10" s="1"/>
  <c r="E6181" i="10"/>
  <c r="F6181" i="10" s="1"/>
  <c r="E6182" i="10"/>
  <c r="F6182" i="10" s="1"/>
  <c r="E6183" i="10"/>
  <c r="F6183" i="10" s="1"/>
  <c r="E6184" i="10"/>
  <c r="F6184" i="10" s="1"/>
  <c r="E6185" i="10"/>
  <c r="F6185" i="10" s="1"/>
  <c r="E6186" i="10"/>
  <c r="F6186" i="10" s="1"/>
  <c r="E6187" i="10"/>
  <c r="F6187" i="10" s="1"/>
  <c r="E6188" i="10"/>
  <c r="F6188" i="10" s="1"/>
  <c r="E6189" i="10"/>
  <c r="F6189" i="10" s="1"/>
  <c r="E6190" i="10"/>
  <c r="F6190" i="10" s="1"/>
  <c r="E6191" i="10"/>
  <c r="F6191" i="10" s="1"/>
  <c r="E6192" i="10"/>
  <c r="F6192" i="10" s="1"/>
  <c r="E6193" i="10"/>
  <c r="F6193" i="10" s="1"/>
  <c r="E6194" i="10"/>
  <c r="F6194" i="10" s="1"/>
  <c r="E6195" i="10"/>
  <c r="F6195" i="10" s="1"/>
  <c r="E6196" i="10"/>
  <c r="F6196" i="10" s="1"/>
  <c r="E6197" i="10"/>
  <c r="F6197" i="10" s="1"/>
  <c r="E6198" i="10"/>
  <c r="F6198" i="10" s="1"/>
  <c r="E6199" i="10"/>
  <c r="F6199" i="10" s="1"/>
  <c r="E6200" i="10"/>
  <c r="F6200" i="10" s="1"/>
  <c r="E6201" i="10"/>
  <c r="F6201" i="10" s="1"/>
  <c r="E6202" i="10"/>
  <c r="F6202" i="10" s="1"/>
  <c r="E6203" i="10"/>
  <c r="E6204" i="10"/>
  <c r="F6204" i="10" s="1"/>
  <c r="E6205" i="10"/>
  <c r="F6205" i="10" s="1"/>
  <c r="E6206" i="10"/>
  <c r="F6206" i="10" s="1"/>
  <c r="E6207" i="10"/>
  <c r="F6207" i="10" s="1"/>
  <c r="E6208" i="10"/>
  <c r="F6208" i="10" s="1"/>
  <c r="E6209" i="10"/>
  <c r="F6209" i="10" s="1"/>
  <c r="E6210" i="10"/>
  <c r="F6210" i="10" s="1"/>
  <c r="E6211" i="10"/>
  <c r="F6211" i="10" s="1"/>
  <c r="E6212" i="10"/>
  <c r="F6212" i="10" s="1"/>
  <c r="E6213" i="10"/>
  <c r="F6213" i="10" s="1"/>
  <c r="E6214" i="10"/>
  <c r="F6214" i="10" s="1"/>
  <c r="E6215" i="10"/>
  <c r="E6216" i="10"/>
  <c r="F6216" i="10" s="1"/>
  <c r="E6217" i="10"/>
  <c r="F6217" i="10" s="1"/>
  <c r="E6218" i="10"/>
  <c r="F6218" i="10" s="1"/>
  <c r="E6219" i="10"/>
  <c r="F6219" i="10" s="1"/>
  <c r="E6220" i="10"/>
  <c r="F6220" i="10" s="1"/>
  <c r="E6221" i="10"/>
  <c r="F6221" i="10" s="1"/>
  <c r="E6222" i="10"/>
  <c r="F6222" i="10" s="1"/>
  <c r="E6223" i="10"/>
  <c r="F6223" i="10" s="1"/>
  <c r="E6224" i="10"/>
  <c r="F6224" i="10" s="1"/>
  <c r="E6225" i="10"/>
  <c r="F6225" i="10" s="1"/>
  <c r="E6226" i="10"/>
  <c r="F6226" i="10" s="1"/>
  <c r="E6227" i="10"/>
  <c r="F6227" i="10" s="1"/>
  <c r="E6228" i="10"/>
  <c r="E6229" i="10"/>
  <c r="F6229" i="10" s="1"/>
  <c r="E6230" i="10"/>
  <c r="F6230" i="10" s="1"/>
  <c r="E6231" i="10"/>
  <c r="F6231" i="10" s="1"/>
  <c r="E6232" i="10"/>
  <c r="F6232" i="10" s="1"/>
  <c r="E6233" i="10"/>
  <c r="F6233" i="10" s="1"/>
  <c r="E6234" i="10"/>
  <c r="F6234" i="10" s="1"/>
  <c r="E6235" i="10"/>
  <c r="F6235" i="10" s="1"/>
  <c r="E6236" i="10"/>
  <c r="F6236" i="10" s="1"/>
  <c r="E6237" i="10"/>
  <c r="F6237" i="10" s="1"/>
  <c r="E6238" i="10"/>
  <c r="F6238" i="10" s="1"/>
  <c r="E6239" i="10"/>
  <c r="F6239" i="10" s="1"/>
  <c r="E6240" i="10"/>
  <c r="F6240" i="10" s="1"/>
  <c r="E6241" i="10"/>
  <c r="F6241" i="10" s="1"/>
  <c r="E6242" i="10"/>
  <c r="E6243" i="10"/>
  <c r="F6243" i="10" s="1"/>
  <c r="E6244" i="10"/>
  <c r="F6244" i="10" s="1"/>
  <c r="E6245" i="10"/>
  <c r="F6245" i="10" s="1"/>
  <c r="E6246" i="10"/>
  <c r="F6246" i="10" s="1"/>
  <c r="E6247" i="10"/>
  <c r="F6247" i="10" s="1"/>
  <c r="E6248" i="10"/>
  <c r="F6248" i="10" s="1"/>
  <c r="E6249" i="10"/>
  <c r="F6249" i="10" s="1"/>
  <c r="E6250" i="10"/>
  <c r="F6250" i="10" s="1"/>
  <c r="E6251" i="10"/>
  <c r="F6251" i="10" s="1"/>
  <c r="E6252" i="10"/>
  <c r="F6252" i="10" s="1"/>
  <c r="E6253" i="10"/>
  <c r="F6253" i="10" s="1"/>
  <c r="E6254" i="10"/>
  <c r="F6254" i="10" s="1"/>
  <c r="E6255" i="10"/>
  <c r="F6255" i="10" s="1"/>
  <c r="E6256" i="10"/>
  <c r="F6256" i="10" s="1"/>
  <c r="E6257" i="10"/>
  <c r="F6257" i="10" s="1"/>
  <c r="E6258" i="10"/>
  <c r="F6258" i="10" s="1"/>
  <c r="E6259" i="10"/>
  <c r="F6259" i="10" s="1"/>
  <c r="E6260" i="10"/>
  <c r="F6260" i="10" s="1"/>
  <c r="E6261" i="10"/>
  <c r="F6261" i="10" s="1"/>
  <c r="E6262" i="10"/>
  <c r="F6262" i="10" s="1"/>
  <c r="E6263" i="10"/>
  <c r="F6263" i="10" s="1"/>
  <c r="E6264" i="10"/>
  <c r="F6264" i="10" s="1"/>
  <c r="E6265" i="10"/>
  <c r="F6265" i="10" s="1"/>
  <c r="E6266" i="10"/>
  <c r="F6266" i="10" s="1"/>
  <c r="E6267" i="10"/>
  <c r="E6268" i="10"/>
  <c r="F6268" i="10" s="1"/>
  <c r="E6269" i="10"/>
  <c r="F6269" i="10" s="1"/>
  <c r="E6270" i="10"/>
  <c r="F6270" i="10" s="1"/>
  <c r="E6271" i="10"/>
  <c r="F6271" i="10" s="1"/>
  <c r="E6272" i="10"/>
  <c r="F6272" i="10" s="1"/>
  <c r="E6273" i="10"/>
  <c r="F6273" i="10" s="1"/>
  <c r="E6274" i="10"/>
  <c r="F6274" i="10" s="1"/>
  <c r="E6275" i="10"/>
  <c r="F6275" i="10" s="1"/>
  <c r="E6276" i="10"/>
  <c r="F6276" i="10" s="1"/>
  <c r="E6277" i="10"/>
  <c r="F6277" i="10" s="1"/>
  <c r="E6278" i="10"/>
  <c r="F6278" i="10" s="1"/>
  <c r="E6279" i="10"/>
  <c r="E6280" i="10"/>
  <c r="F6280" i="10" s="1"/>
  <c r="E6281" i="10"/>
  <c r="F6281" i="10" s="1"/>
  <c r="E6282" i="10"/>
  <c r="F6282" i="10" s="1"/>
  <c r="E6283" i="10"/>
  <c r="F6283" i="10" s="1"/>
  <c r="E6284" i="10"/>
  <c r="F6284" i="10" s="1"/>
  <c r="E6285" i="10"/>
  <c r="F6285" i="10" s="1"/>
  <c r="E6286" i="10"/>
  <c r="F6286" i="10" s="1"/>
  <c r="E6287" i="10"/>
  <c r="F6287" i="10" s="1"/>
  <c r="E6288" i="10"/>
  <c r="F6288" i="10" s="1"/>
  <c r="E6289" i="10"/>
  <c r="F6289" i="10" s="1"/>
  <c r="E6290" i="10"/>
  <c r="F6290" i="10" s="1"/>
  <c r="E6291" i="10"/>
  <c r="F6291" i="10" s="1"/>
  <c r="E6292" i="10"/>
  <c r="E6293" i="10"/>
  <c r="F6293" i="10" s="1"/>
  <c r="E6294" i="10"/>
  <c r="F6294" i="10" s="1"/>
  <c r="E6295" i="10"/>
  <c r="F6295" i="10" s="1"/>
  <c r="E6296" i="10"/>
  <c r="F6296" i="10" s="1"/>
  <c r="E6297" i="10"/>
  <c r="F6297" i="10" s="1"/>
  <c r="E6298" i="10"/>
  <c r="F6298" i="10" s="1"/>
  <c r="E6299" i="10"/>
  <c r="F6299" i="10" s="1"/>
  <c r="E6300" i="10"/>
  <c r="F6300" i="10" s="1"/>
  <c r="E6301" i="10"/>
  <c r="F6301" i="10" s="1"/>
  <c r="E6302" i="10"/>
  <c r="F6302" i="10" s="1"/>
  <c r="E6303" i="10"/>
  <c r="F6303" i="10" s="1"/>
  <c r="E6304" i="10"/>
  <c r="F6304" i="10" s="1"/>
  <c r="E6305" i="10"/>
  <c r="F6305" i="10" s="1"/>
  <c r="E6306" i="10"/>
  <c r="E6307" i="10"/>
  <c r="F6307" i="10" s="1"/>
  <c r="E6308" i="10"/>
  <c r="F6308" i="10" s="1"/>
  <c r="E6309" i="10"/>
  <c r="F6309" i="10" s="1"/>
  <c r="E6310" i="10"/>
  <c r="F6310" i="10" s="1"/>
  <c r="E6311" i="10"/>
  <c r="F6311" i="10" s="1"/>
  <c r="E6312" i="10"/>
  <c r="F6312" i="10" s="1"/>
  <c r="E6313" i="10"/>
  <c r="F6313" i="10" s="1"/>
  <c r="E6314" i="10"/>
  <c r="F6314" i="10" s="1"/>
  <c r="E6315" i="10"/>
  <c r="F6315" i="10" s="1"/>
  <c r="E6316" i="10"/>
  <c r="F6316" i="10" s="1"/>
  <c r="E6317" i="10"/>
  <c r="F6317" i="10" s="1"/>
  <c r="E6318" i="10"/>
  <c r="F6318" i="10" s="1"/>
  <c r="E6319" i="10"/>
  <c r="F6319" i="10" s="1"/>
  <c r="E6320" i="10"/>
  <c r="F6320" i="10" s="1"/>
  <c r="E6321" i="10"/>
  <c r="F6321" i="10" s="1"/>
  <c r="E6322" i="10"/>
  <c r="F6322" i="10" s="1"/>
  <c r="E6323" i="10"/>
  <c r="F6323" i="10" s="1"/>
  <c r="E6324" i="10"/>
  <c r="F6324" i="10" s="1"/>
  <c r="E6325" i="10"/>
  <c r="F6325" i="10" s="1"/>
  <c r="E6326" i="10"/>
  <c r="F6326" i="10" s="1"/>
  <c r="E6327" i="10"/>
  <c r="F6327" i="10" s="1"/>
  <c r="E6328" i="10"/>
  <c r="F6328" i="10" s="1"/>
  <c r="E6329" i="10"/>
  <c r="F6329" i="10" s="1"/>
  <c r="E6330" i="10"/>
  <c r="F6330" i="10" s="1"/>
  <c r="E6331" i="10"/>
  <c r="E6332" i="10"/>
  <c r="F6332" i="10" s="1"/>
  <c r="E6333" i="10"/>
  <c r="F6333" i="10" s="1"/>
  <c r="E6334" i="10"/>
  <c r="F6334" i="10" s="1"/>
  <c r="E6335" i="10"/>
  <c r="F6335" i="10" s="1"/>
  <c r="E6336" i="10"/>
  <c r="F6336" i="10" s="1"/>
  <c r="E6337" i="10"/>
  <c r="F6337" i="10" s="1"/>
  <c r="E6338" i="10"/>
  <c r="F6338" i="10" s="1"/>
  <c r="E6339" i="10"/>
  <c r="F6339" i="10" s="1"/>
  <c r="E6340" i="10"/>
  <c r="F6340" i="10" s="1"/>
  <c r="E6341" i="10"/>
  <c r="F6341" i="10" s="1"/>
  <c r="E6342" i="10"/>
  <c r="F6342" i="10" s="1"/>
  <c r="E6343" i="10"/>
  <c r="E6344" i="10"/>
  <c r="F6344" i="10" s="1"/>
  <c r="E6345" i="10"/>
  <c r="F6345" i="10" s="1"/>
  <c r="E6346" i="10"/>
  <c r="F6346" i="10" s="1"/>
  <c r="E6347" i="10"/>
  <c r="F6347" i="10" s="1"/>
  <c r="E6348" i="10"/>
  <c r="F6348" i="10" s="1"/>
  <c r="E6349" i="10"/>
  <c r="F6349" i="10" s="1"/>
  <c r="E6350" i="10"/>
  <c r="F6350" i="10" s="1"/>
  <c r="E6351" i="10"/>
  <c r="F6351" i="10" s="1"/>
  <c r="E6352" i="10"/>
  <c r="F6352" i="10" s="1"/>
  <c r="E6353" i="10"/>
  <c r="F6353" i="10" s="1"/>
  <c r="E6354" i="10"/>
  <c r="F6354" i="10" s="1"/>
  <c r="E6355" i="10"/>
  <c r="F6355" i="10" s="1"/>
  <c r="E6356" i="10"/>
  <c r="E6357" i="10"/>
  <c r="F6357" i="10" s="1"/>
  <c r="E6358" i="10"/>
  <c r="F6358" i="10" s="1"/>
  <c r="E6359" i="10"/>
  <c r="F6359" i="10" s="1"/>
  <c r="E6360" i="10"/>
  <c r="F6360" i="10" s="1"/>
  <c r="E6361" i="10"/>
  <c r="F6361" i="10" s="1"/>
  <c r="E6362" i="10"/>
  <c r="F6362" i="10" s="1"/>
  <c r="E6363" i="10"/>
  <c r="F6363" i="10" s="1"/>
  <c r="E6364" i="10"/>
  <c r="F6364" i="10" s="1"/>
  <c r="E6365" i="10"/>
  <c r="F6365" i="10" s="1"/>
  <c r="E6366" i="10"/>
  <c r="F6366" i="10" s="1"/>
  <c r="E6367" i="10"/>
  <c r="F6367" i="10" s="1"/>
  <c r="E6368" i="10"/>
  <c r="F6368" i="10" s="1"/>
  <c r="E6369" i="10"/>
  <c r="F6369" i="10" s="1"/>
  <c r="E6370" i="10"/>
  <c r="E6371" i="10"/>
  <c r="F6371" i="10" s="1"/>
  <c r="E6372" i="10"/>
  <c r="F6372" i="10" s="1"/>
  <c r="E6373" i="10"/>
  <c r="F6373" i="10" s="1"/>
  <c r="E6374" i="10"/>
  <c r="F6374" i="10" s="1"/>
  <c r="E6375" i="10"/>
  <c r="F6375" i="10" s="1"/>
  <c r="E6376" i="10"/>
  <c r="F6376" i="10" s="1"/>
  <c r="E6377" i="10"/>
  <c r="F6377" i="10" s="1"/>
  <c r="E6378" i="10"/>
  <c r="F6378" i="10" s="1"/>
  <c r="E6379" i="10"/>
  <c r="F6379" i="10" s="1"/>
  <c r="E6380" i="10"/>
  <c r="F6380" i="10" s="1"/>
  <c r="E6381" i="10"/>
  <c r="F6381" i="10" s="1"/>
  <c r="E6382" i="10"/>
  <c r="F6382" i="10" s="1"/>
  <c r="E6383" i="10"/>
  <c r="F6383" i="10" s="1"/>
  <c r="E6384" i="10"/>
  <c r="F6384" i="10" s="1"/>
  <c r="E6385" i="10"/>
  <c r="F6385" i="10" s="1"/>
  <c r="E6386" i="10"/>
  <c r="F6386" i="10" s="1"/>
  <c r="E6387" i="10"/>
  <c r="F6387" i="10" s="1"/>
  <c r="E6388" i="10"/>
  <c r="F6388" i="10" s="1"/>
  <c r="E6389" i="10"/>
  <c r="F6389" i="10" s="1"/>
  <c r="E6390" i="10"/>
  <c r="F6390" i="10" s="1"/>
  <c r="E6391" i="10"/>
  <c r="F6391" i="10" s="1"/>
  <c r="E6392" i="10"/>
  <c r="F6392" i="10" s="1"/>
  <c r="E6393" i="10"/>
  <c r="F6393" i="10" s="1"/>
  <c r="E6394" i="10"/>
  <c r="F6394" i="10" s="1"/>
  <c r="E6395" i="10"/>
  <c r="E6396" i="10"/>
  <c r="F6396" i="10" s="1"/>
  <c r="E6397" i="10"/>
  <c r="F6397" i="10" s="1"/>
  <c r="E6398" i="10"/>
  <c r="F6398" i="10" s="1"/>
  <c r="E6399" i="10"/>
  <c r="F6399" i="10" s="1"/>
  <c r="E6400" i="10"/>
  <c r="F6400" i="10" s="1"/>
  <c r="E6401" i="10"/>
  <c r="F6401" i="10" s="1"/>
  <c r="E6402" i="10"/>
  <c r="F6402" i="10" s="1"/>
  <c r="E6403" i="10"/>
  <c r="F6403" i="10" s="1"/>
  <c r="E6404" i="10"/>
  <c r="F6404" i="10" s="1"/>
  <c r="E6405" i="10"/>
  <c r="F6405" i="10" s="1"/>
  <c r="E6406" i="10"/>
  <c r="F6406" i="10" s="1"/>
  <c r="E6407" i="10"/>
  <c r="E6408" i="10"/>
  <c r="F6408" i="10" s="1"/>
  <c r="E6409" i="10"/>
  <c r="F6409" i="10" s="1"/>
  <c r="E6410" i="10"/>
  <c r="F6410" i="10" s="1"/>
  <c r="E6411" i="10"/>
  <c r="F6411" i="10" s="1"/>
  <c r="E6412" i="10"/>
  <c r="F6412" i="10" s="1"/>
  <c r="E6413" i="10"/>
  <c r="F6413" i="10" s="1"/>
  <c r="E6414" i="10"/>
  <c r="F6414" i="10" s="1"/>
  <c r="E6415" i="10"/>
  <c r="F6415" i="10" s="1"/>
  <c r="E6416" i="10"/>
  <c r="F6416" i="10" s="1"/>
  <c r="E6417" i="10"/>
  <c r="F6417" i="10" s="1"/>
  <c r="E6418" i="10"/>
  <c r="F6418" i="10" s="1"/>
  <c r="E6419" i="10"/>
  <c r="F6419" i="10" s="1"/>
  <c r="E6420" i="10"/>
  <c r="E6421" i="10"/>
  <c r="F6421" i="10" s="1"/>
  <c r="E6422" i="10"/>
  <c r="F6422" i="10" s="1"/>
  <c r="E6423" i="10"/>
  <c r="F6423" i="10" s="1"/>
  <c r="E6424" i="10"/>
  <c r="F6424" i="10" s="1"/>
  <c r="E6425" i="10"/>
  <c r="F6425" i="10" s="1"/>
  <c r="E6426" i="10"/>
  <c r="F6426" i="10" s="1"/>
  <c r="E6427" i="10"/>
  <c r="F6427" i="10" s="1"/>
  <c r="E6428" i="10"/>
  <c r="F6428" i="10" s="1"/>
  <c r="E6429" i="10"/>
  <c r="F6429" i="10" s="1"/>
  <c r="E6430" i="10"/>
  <c r="F6430" i="10" s="1"/>
  <c r="E6431" i="10"/>
  <c r="F6431" i="10" s="1"/>
  <c r="E6432" i="10"/>
  <c r="F6432" i="10" s="1"/>
  <c r="E6433" i="10"/>
  <c r="F6433" i="10" s="1"/>
  <c r="E6434" i="10"/>
  <c r="E6435" i="10"/>
  <c r="F6435" i="10" s="1"/>
  <c r="E6436" i="10"/>
  <c r="F6436" i="10" s="1"/>
  <c r="E6437" i="10"/>
  <c r="F6437" i="10" s="1"/>
  <c r="E6438" i="10"/>
  <c r="F6438" i="10" s="1"/>
  <c r="E6439" i="10"/>
  <c r="F6439" i="10" s="1"/>
  <c r="E6440" i="10"/>
  <c r="F6440" i="10" s="1"/>
  <c r="E6441" i="10"/>
  <c r="F6441" i="10" s="1"/>
  <c r="E6442" i="10"/>
  <c r="F6442" i="10" s="1"/>
  <c r="E6443" i="10"/>
  <c r="F6443" i="10" s="1"/>
  <c r="E6444" i="10"/>
  <c r="F6444" i="10" s="1"/>
  <c r="E6445" i="10"/>
  <c r="F6445" i="10" s="1"/>
  <c r="E6446" i="10"/>
  <c r="F6446" i="10" s="1"/>
  <c r="E6447" i="10"/>
  <c r="F6447" i="10" s="1"/>
  <c r="E6448" i="10"/>
  <c r="F6448" i="10" s="1"/>
  <c r="E6449" i="10"/>
  <c r="F6449" i="10" s="1"/>
  <c r="E6450" i="10"/>
  <c r="F6450" i="10" s="1"/>
  <c r="E6451" i="10"/>
  <c r="F6451" i="10" s="1"/>
  <c r="E6452" i="10"/>
  <c r="F6452" i="10" s="1"/>
  <c r="E6453" i="10"/>
  <c r="F6453" i="10" s="1"/>
  <c r="E6454" i="10"/>
  <c r="F6454" i="10" s="1"/>
  <c r="E6455" i="10"/>
  <c r="F6455" i="10" s="1"/>
  <c r="E6456" i="10"/>
  <c r="F6456" i="10" s="1"/>
  <c r="E6457" i="10"/>
  <c r="F6457" i="10" s="1"/>
  <c r="E6458" i="10"/>
  <c r="F6458" i="10" s="1"/>
  <c r="E6459" i="10"/>
  <c r="E6460" i="10"/>
  <c r="F6460" i="10" s="1"/>
  <c r="E6461" i="10"/>
  <c r="F6461" i="10" s="1"/>
  <c r="E6462" i="10"/>
  <c r="F6462" i="10" s="1"/>
  <c r="E6463" i="10"/>
  <c r="F6463" i="10" s="1"/>
  <c r="E6464" i="10"/>
  <c r="F6464" i="10" s="1"/>
  <c r="E6465" i="10"/>
  <c r="F6465" i="10" s="1"/>
  <c r="E6466" i="10"/>
  <c r="F6466" i="10" s="1"/>
  <c r="E6467" i="10"/>
  <c r="F6467" i="10" s="1"/>
  <c r="E6468" i="10"/>
  <c r="F6468" i="10" s="1"/>
  <c r="E6469" i="10"/>
  <c r="F6469" i="10" s="1"/>
  <c r="E6470" i="10"/>
  <c r="F6470" i="10" s="1"/>
  <c r="E6471" i="10"/>
  <c r="E6472" i="10"/>
  <c r="F6472" i="10" s="1"/>
  <c r="E6473" i="10"/>
  <c r="F6473" i="10" s="1"/>
  <c r="E6474" i="10"/>
  <c r="F6474" i="10" s="1"/>
  <c r="E6475" i="10"/>
  <c r="F6475" i="10" s="1"/>
  <c r="E6476" i="10"/>
  <c r="F6476" i="10" s="1"/>
  <c r="E6477" i="10"/>
  <c r="F6477" i="10" s="1"/>
  <c r="E6478" i="10"/>
  <c r="F6478" i="10" s="1"/>
  <c r="E6479" i="10"/>
  <c r="F6479" i="10" s="1"/>
  <c r="E6480" i="10"/>
  <c r="F6480" i="10" s="1"/>
  <c r="E6481" i="10"/>
  <c r="F6481" i="10" s="1"/>
  <c r="E6482" i="10"/>
  <c r="F6482" i="10" s="1"/>
  <c r="E6483" i="10"/>
  <c r="F6483" i="10" s="1"/>
  <c r="E6484" i="10"/>
  <c r="E6485" i="10"/>
  <c r="F6485" i="10" s="1"/>
  <c r="E6486" i="10"/>
  <c r="F6486" i="10" s="1"/>
  <c r="E6487" i="10"/>
  <c r="F6487" i="10" s="1"/>
  <c r="E6488" i="10"/>
  <c r="F6488" i="10" s="1"/>
  <c r="E6489" i="10"/>
  <c r="F6489" i="10" s="1"/>
  <c r="E6490" i="10"/>
  <c r="F6490" i="10" s="1"/>
  <c r="E6491" i="10"/>
  <c r="F6491" i="10" s="1"/>
  <c r="E6492" i="10"/>
  <c r="F6492" i="10" s="1"/>
  <c r="E6493" i="10"/>
  <c r="F6493" i="10" s="1"/>
  <c r="E6494" i="10"/>
  <c r="F6494" i="10" s="1"/>
  <c r="E6495" i="10"/>
  <c r="F6495" i="10" s="1"/>
  <c r="E6496" i="10"/>
  <c r="F6496" i="10" s="1"/>
  <c r="E6497" i="10"/>
  <c r="F6497" i="10" s="1"/>
  <c r="E6498" i="10"/>
  <c r="E6499" i="10"/>
  <c r="F6499" i="10" s="1"/>
  <c r="E6500" i="10"/>
  <c r="F6500" i="10" s="1"/>
  <c r="E6501" i="10"/>
  <c r="F6501" i="10" s="1"/>
  <c r="E6502" i="10"/>
  <c r="F6502" i="10" s="1"/>
  <c r="E6503" i="10"/>
  <c r="F6503" i="10" s="1"/>
  <c r="E6504" i="10"/>
  <c r="F6504" i="10" s="1"/>
  <c r="E6505" i="10"/>
  <c r="F6505" i="10" s="1"/>
  <c r="E6506" i="10"/>
  <c r="F6506" i="10" s="1"/>
  <c r="E6507" i="10"/>
  <c r="F6507" i="10" s="1"/>
  <c r="E6508" i="10"/>
  <c r="F6508" i="10" s="1"/>
  <c r="E6509" i="10"/>
  <c r="F6509" i="10" s="1"/>
  <c r="E6510" i="10"/>
  <c r="F6510" i="10" s="1"/>
  <c r="E6511" i="10"/>
  <c r="F6511" i="10" s="1"/>
  <c r="E6512" i="10"/>
  <c r="F6512" i="10" s="1"/>
  <c r="E6513" i="10"/>
  <c r="F6513" i="10" s="1"/>
  <c r="E6514" i="10"/>
  <c r="F6514" i="10" s="1"/>
  <c r="E6515" i="10"/>
  <c r="F6515" i="10" s="1"/>
  <c r="E6516" i="10"/>
  <c r="F6516" i="10" s="1"/>
  <c r="E6517" i="10"/>
  <c r="F6517" i="10" s="1"/>
  <c r="E6518" i="10"/>
  <c r="F6518" i="10" s="1"/>
  <c r="E6519" i="10"/>
  <c r="F6519" i="10" s="1"/>
  <c r="E6520" i="10"/>
  <c r="F6520" i="10" s="1"/>
  <c r="E6521" i="10"/>
  <c r="F6521" i="10" s="1"/>
  <c r="E6522" i="10"/>
  <c r="F6522" i="10" s="1"/>
  <c r="E6523" i="10"/>
  <c r="E6524" i="10"/>
  <c r="F6524" i="10" s="1"/>
  <c r="E6525" i="10"/>
  <c r="F6525" i="10" s="1"/>
  <c r="E6526" i="10"/>
  <c r="F6526" i="10" s="1"/>
  <c r="E6527" i="10"/>
  <c r="F6527" i="10" s="1"/>
  <c r="E6528" i="10"/>
  <c r="F6528" i="10" s="1"/>
  <c r="E6529" i="10"/>
  <c r="F6529" i="10" s="1"/>
  <c r="E6530" i="10"/>
  <c r="F6530" i="10" s="1"/>
  <c r="E6531" i="10"/>
  <c r="F6531" i="10" s="1"/>
  <c r="E6532" i="10"/>
  <c r="F6532" i="10" s="1"/>
  <c r="E6533" i="10"/>
  <c r="F6533" i="10" s="1"/>
  <c r="E6534" i="10"/>
  <c r="F6534" i="10" s="1"/>
  <c r="E6535" i="10"/>
  <c r="E6536" i="10"/>
  <c r="F6536" i="10" s="1"/>
  <c r="E6537" i="10"/>
  <c r="F6537" i="10" s="1"/>
  <c r="E6538" i="10"/>
  <c r="F6538" i="10" s="1"/>
  <c r="E6539" i="10"/>
  <c r="F6539" i="10" s="1"/>
  <c r="E6540" i="10"/>
  <c r="F6540" i="10" s="1"/>
  <c r="E6541" i="10"/>
  <c r="F6541" i="10" s="1"/>
  <c r="E6542" i="10"/>
  <c r="F6542" i="10" s="1"/>
  <c r="E6543" i="10"/>
  <c r="F6543" i="10" s="1"/>
  <c r="E6544" i="10"/>
  <c r="F6544" i="10" s="1"/>
  <c r="E6545" i="10"/>
  <c r="F6545" i="10" s="1"/>
  <c r="E6546" i="10"/>
  <c r="F6546" i="10" s="1"/>
  <c r="E6547" i="10"/>
  <c r="F6547" i="10" s="1"/>
  <c r="E6548" i="10"/>
  <c r="E6549" i="10"/>
  <c r="F6549" i="10" s="1"/>
  <c r="E6550" i="10"/>
  <c r="F6550" i="10" s="1"/>
  <c r="E6551" i="10"/>
  <c r="F6551" i="10" s="1"/>
  <c r="E6552" i="10"/>
  <c r="F6552" i="10" s="1"/>
  <c r="E6553" i="10"/>
  <c r="F6553" i="10" s="1"/>
  <c r="E6554" i="10"/>
  <c r="F6554" i="10" s="1"/>
  <c r="E6555" i="10"/>
  <c r="F6555" i="10" s="1"/>
  <c r="E6556" i="10"/>
  <c r="F6556" i="10" s="1"/>
  <c r="E6557" i="10"/>
  <c r="F6557" i="10" s="1"/>
  <c r="E6558" i="10"/>
  <c r="F6558" i="10" s="1"/>
  <c r="E6559" i="10"/>
  <c r="F6559" i="10" s="1"/>
  <c r="E6560" i="10"/>
  <c r="F6560" i="10" s="1"/>
  <c r="E6561" i="10"/>
  <c r="F6561" i="10" s="1"/>
  <c r="E6562" i="10"/>
  <c r="E6563" i="10"/>
  <c r="F6563" i="10" s="1"/>
  <c r="E6564" i="10"/>
  <c r="F6564" i="10" s="1"/>
  <c r="E6565" i="10"/>
  <c r="F6565" i="10" s="1"/>
  <c r="E6566" i="10"/>
  <c r="F6566" i="10" s="1"/>
  <c r="E6567" i="10"/>
  <c r="F6567" i="10" s="1"/>
  <c r="E6568" i="10"/>
  <c r="F6568" i="10" s="1"/>
  <c r="E6569" i="10"/>
  <c r="F6569" i="10" s="1"/>
  <c r="E6570" i="10"/>
  <c r="F6570" i="10" s="1"/>
  <c r="E6571" i="10"/>
  <c r="F6571" i="10" s="1"/>
  <c r="E6572" i="10"/>
  <c r="F6572" i="10" s="1"/>
  <c r="E6573" i="10"/>
  <c r="F6573" i="10" s="1"/>
  <c r="E6574" i="10"/>
  <c r="F6574" i="10" s="1"/>
  <c r="E6575" i="10"/>
  <c r="F6575" i="10" s="1"/>
  <c r="E6576" i="10"/>
  <c r="F6576" i="10" s="1"/>
  <c r="E6577" i="10"/>
  <c r="F6577" i="10" s="1"/>
  <c r="E6578" i="10"/>
  <c r="F6578" i="10" s="1"/>
  <c r="E6579" i="10"/>
  <c r="F6579" i="10" s="1"/>
  <c r="E6580" i="10"/>
  <c r="F6580" i="10" s="1"/>
  <c r="E6581" i="10"/>
  <c r="F6581" i="10" s="1"/>
  <c r="E6582" i="10"/>
  <c r="F6582" i="10" s="1"/>
  <c r="E6583" i="10"/>
  <c r="F6583" i="10" s="1"/>
  <c r="E6584" i="10"/>
  <c r="F6584" i="10" s="1"/>
  <c r="E6585" i="10"/>
  <c r="F6585" i="10" s="1"/>
  <c r="E6586" i="10"/>
  <c r="F6586" i="10" s="1"/>
  <c r="E6587" i="10"/>
  <c r="E6588" i="10"/>
  <c r="F6588" i="10" s="1"/>
  <c r="E6589" i="10"/>
  <c r="F6589" i="10" s="1"/>
  <c r="E6590" i="10"/>
  <c r="F6590" i="10" s="1"/>
  <c r="E6591" i="10"/>
  <c r="F6591" i="10" s="1"/>
  <c r="E6592" i="10"/>
  <c r="F6592" i="10" s="1"/>
  <c r="E6593" i="10"/>
  <c r="F6593" i="10" s="1"/>
  <c r="E6594" i="10"/>
  <c r="F6594" i="10" s="1"/>
  <c r="E6595" i="10"/>
  <c r="F6595" i="10" s="1"/>
  <c r="E6596" i="10"/>
  <c r="F6596" i="10" s="1"/>
  <c r="E6597" i="10"/>
  <c r="F6597" i="10" s="1"/>
  <c r="E6598" i="10"/>
  <c r="F6598" i="10" s="1"/>
  <c r="E6599" i="10"/>
  <c r="E6600" i="10"/>
  <c r="F6600" i="10" s="1"/>
  <c r="E6601" i="10"/>
  <c r="F6601" i="10" s="1"/>
  <c r="E6602" i="10"/>
  <c r="F6602" i="10" s="1"/>
  <c r="E6603" i="10"/>
  <c r="F6603" i="10" s="1"/>
  <c r="E6604" i="10"/>
  <c r="F6604" i="10" s="1"/>
  <c r="E6605" i="10"/>
  <c r="F6605" i="10" s="1"/>
  <c r="E6606" i="10"/>
  <c r="F6606" i="10" s="1"/>
  <c r="E6607" i="10"/>
  <c r="F6607" i="10" s="1"/>
  <c r="E6608" i="10"/>
  <c r="F6608" i="10" s="1"/>
  <c r="E6609" i="10"/>
  <c r="F6609" i="10" s="1"/>
  <c r="E6610" i="10"/>
  <c r="F6610" i="10" s="1"/>
  <c r="E6611" i="10"/>
  <c r="F6611" i="10" s="1"/>
  <c r="E6612" i="10"/>
  <c r="E6613" i="10"/>
  <c r="F6613" i="10" s="1"/>
  <c r="E6614" i="10"/>
  <c r="F6614" i="10" s="1"/>
  <c r="E6615" i="10"/>
  <c r="F6615" i="10" s="1"/>
  <c r="E6616" i="10"/>
  <c r="F6616" i="10" s="1"/>
  <c r="E6617" i="10"/>
  <c r="F6617" i="10" s="1"/>
  <c r="E6618" i="10"/>
  <c r="F6618" i="10" s="1"/>
  <c r="E6619" i="10"/>
  <c r="F6619" i="10" s="1"/>
  <c r="E6620" i="10"/>
  <c r="F6620" i="10" s="1"/>
  <c r="E6621" i="10"/>
  <c r="F6621" i="10" s="1"/>
  <c r="E6622" i="10"/>
  <c r="F6622" i="10" s="1"/>
  <c r="E6623" i="10"/>
  <c r="F6623" i="10" s="1"/>
  <c r="E6624" i="10"/>
  <c r="F6624" i="10" s="1"/>
  <c r="E6625" i="10"/>
  <c r="F6625" i="10" s="1"/>
  <c r="E6626" i="10"/>
  <c r="E6627" i="10"/>
  <c r="F6627" i="10" s="1"/>
  <c r="E6628" i="10"/>
  <c r="F6628" i="10" s="1"/>
  <c r="E6629" i="10"/>
  <c r="F6629" i="10" s="1"/>
  <c r="E6630" i="10"/>
  <c r="F6630" i="10" s="1"/>
  <c r="E6631" i="10"/>
  <c r="F6631" i="10" s="1"/>
  <c r="E6632" i="10"/>
  <c r="F6632" i="10" s="1"/>
  <c r="E6633" i="10"/>
  <c r="F6633" i="10" s="1"/>
  <c r="E6634" i="10"/>
  <c r="F6634" i="10" s="1"/>
  <c r="E6635" i="10"/>
  <c r="F6635" i="10" s="1"/>
  <c r="E6636" i="10"/>
  <c r="F6636" i="10" s="1"/>
  <c r="E6637" i="10"/>
  <c r="F6637" i="10" s="1"/>
  <c r="E6638" i="10"/>
  <c r="F6638" i="10" s="1"/>
  <c r="E6639" i="10"/>
  <c r="F6639" i="10" s="1"/>
  <c r="E6640" i="10"/>
  <c r="F6640" i="10" s="1"/>
  <c r="E6641" i="10"/>
  <c r="F6641" i="10" s="1"/>
  <c r="E6642" i="10"/>
  <c r="F6642" i="10" s="1"/>
  <c r="E6643" i="10"/>
  <c r="F6643" i="10" s="1"/>
  <c r="E6644" i="10"/>
  <c r="F6644" i="10" s="1"/>
  <c r="E6645" i="10"/>
  <c r="F6645" i="10" s="1"/>
  <c r="E6646" i="10"/>
  <c r="F6646" i="10" s="1"/>
  <c r="E6647" i="10"/>
  <c r="F6647" i="10" s="1"/>
  <c r="E6648" i="10"/>
  <c r="F6648" i="10" s="1"/>
  <c r="E6649" i="10"/>
  <c r="F6649" i="10" s="1"/>
  <c r="E6650" i="10"/>
  <c r="F6650" i="10" s="1"/>
  <c r="E6651" i="10"/>
  <c r="E6652" i="10"/>
  <c r="F6652" i="10" s="1"/>
  <c r="E6653" i="10"/>
  <c r="F6653" i="10" s="1"/>
  <c r="E6654" i="10"/>
  <c r="F6654" i="10" s="1"/>
  <c r="E6655" i="10"/>
  <c r="F6655" i="10" s="1"/>
  <c r="E6656" i="10"/>
  <c r="F6656" i="10" s="1"/>
  <c r="E6657" i="10"/>
  <c r="F6657" i="10" s="1"/>
  <c r="E6658" i="10"/>
  <c r="F6658" i="10" s="1"/>
  <c r="E6659" i="10"/>
  <c r="F6659" i="10" s="1"/>
  <c r="E6660" i="10"/>
  <c r="F6660" i="10" s="1"/>
  <c r="E6661" i="10"/>
  <c r="F6661" i="10" s="1"/>
  <c r="E6662" i="10"/>
  <c r="F6662" i="10" s="1"/>
  <c r="E6663" i="10"/>
  <c r="E6664" i="10"/>
  <c r="F6664" i="10" s="1"/>
  <c r="E6665" i="10"/>
  <c r="F6665" i="10" s="1"/>
  <c r="E6666" i="10"/>
  <c r="F6666" i="10" s="1"/>
  <c r="E6667" i="10"/>
  <c r="F6667" i="10" s="1"/>
  <c r="E6668" i="10"/>
  <c r="F6668" i="10" s="1"/>
  <c r="E6669" i="10"/>
  <c r="F6669" i="10" s="1"/>
  <c r="E6670" i="10"/>
  <c r="F6670" i="10" s="1"/>
  <c r="E6671" i="10"/>
  <c r="F6671" i="10" s="1"/>
  <c r="E6672" i="10"/>
  <c r="F6672" i="10" s="1"/>
  <c r="E6673" i="10"/>
  <c r="F6673" i="10" s="1"/>
  <c r="E6674" i="10"/>
  <c r="F6674" i="10" s="1"/>
  <c r="E6675" i="10"/>
  <c r="F6675" i="10" s="1"/>
  <c r="E6676" i="10"/>
  <c r="E6677" i="10"/>
  <c r="F6677" i="10" s="1"/>
  <c r="E6678" i="10"/>
  <c r="F6678" i="10" s="1"/>
  <c r="E6679" i="10"/>
  <c r="F6679" i="10" s="1"/>
  <c r="E6680" i="10"/>
  <c r="F6680" i="10" s="1"/>
  <c r="E6681" i="10"/>
  <c r="F6681" i="10" s="1"/>
  <c r="E6682" i="10"/>
  <c r="F6682" i="10" s="1"/>
  <c r="E6683" i="10"/>
  <c r="F6683" i="10" s="1"/>
  <c r="E6684" i="10"/>
  <c r="F6684" i="10" s="1"/>
  <c r="E6685" i="10"/>
  <c r="F6685" i="10" s="1"/>
  <c r="E6686" i="10"/>
  <c r="F6686" i="10" s="1"/>
  <c r="E6687" i="10"/>
  <c r="F6687" i="10" s="1"/>
  <c r="E6688" i="10"/>
  <c r="F6688" i="10" s="1"/>
  <c r="E6689" i="10"/>
  <c r="F6689" i="10" s="1"/>
  <c r="E6690" i="10"/>
  <c r="E6691" i="10"/>
  <c r="F6691" i="10" s="1"/>
  <c r="E6692" i="10"/>
  <c r="F6692" i="10" s="1"/>
  <c r="E6693" i="10"/>
  <c r="F6693" i="10" s="1"/>
  <c r="E6694" i="10"/>
  <c r="F6694" i="10" s="1"/>
  <c r="E6695" i="10"/>
  <c r="F6695" i="10" s="1"/>
  <c r="E6696" i="10"/>
  <c r="F6696" i="10" s="1"/>
  <c r="E6697" i="10"/>
  <c r="F6697" i="10" s="1"/>
  <c r="E6698" i="10"/>
  <c r="F6698" i="10" s="1"/>
  <c r="E6699" i="10"/>
  <c r="F6699" i="10" s="1"/>
  <c r="E6700" i="10"/>
  <c r="F6700" i="10" s="1"/>
  <c r="E6701" i="10"/>
  <c r="F6701" i="10" s="1"/>
  <c r="E6702" i="10"/>
  <c r="F6702" i="10" s="1"/>
  <c r="E6703" i="10"/>
  <c r="F6703" i="10" s="1"/>
  <c r="E6704" i="10"/>
  <c r="F6704" i="10" s="1"/>
  <c r="E6705" i="10"/>
  <c r="F6705" i="10" s="1"/>
  <c r="E6706" i="10"/>
  <c r="F6706" i="10" s="1"/>
  <c r="E6707" i="10"/>
  <c r="F6707" i="10" s="1"/>
  <c r="E6708" i="10"/>
  <c r="F6708" i="10" s="1"/>
  <c r="E6709" i="10"/>
  <c r="F6709" i="10" s="1"/>
  <c r="E6710" i="10"/>
  <c r="F6710" i="10" s="1"/>
  <c r="E6711" i="10"/>
  <c r="F6711" i="10" s="1"/>
  <c r="E6712" i="10"/>
  <c r="F6712" i="10" s="1"/>
  <c r="E6713" i="10"/>
  <c r="F6713" i="10" s="1"/>
  <c r="E6714" i="10"/>
  <c r="F6714" i="10" s="1"/>
  <c r="E6715" i="10"/>
  <c r="E6716" i="10"/>
  <c r="F6716" i="10" s="1"/>
  <c r="E6717" i="10"/>
  <c r="F6717" i="10" s="1"/>
  <c r="E6718" i="10"/>
  <c r="F6718" i="10" s="1"/>
  <c r="E6719" i="10"/>
  <c r="F6719" i="10" s="1"/>
  <c r="E6720" i="10"/>
  <c r="F6720" i="10" s="1"/>
  <c r="E6721" i="10"/>
  <c r="F6721" i="10" s="1"/>
  <c r="E6722" i="10"/>
  <c r="F6722" i="10" s="1"/>
  <c r="E6723" i="10"/>
  <c r="F6723" i="10" s="1"/>
  <c r="E6724" i="10"/>
  <c r="F6724" i="10" s="1"/>
  <c r="E6725" i="10"/>
  <c r="F6725" i="10" s="1"/>
  <c r="E6726" i="10"/>
  <c r="F6726" i="10" s="1"/>
  <c r="E6727" i="10"/>
  <c r="E6728" i="10"/>
  <c r="F6728" i="10" s="1"/>
  <c r="E6729" i="10"/>
  <c r="F6729" i="10" s="1"/>
  <c r="E6730" i="10"/>
  <c r="F6730" i="10" s="1"/>
  <c r="E6731" i="10"/>
  <c r="F6731" i="10" s="1"/>
  <c r="E6732" i="10"/>
  <c r="F6732" i="10" s="1"/>
  <c r="E6733" i="10"/>
  <c r="F6733" i="10" s="1"/>
  <c r="E6734" i="10"/>
  <c r="F6734" i="10" s="1"/>
  <c r="E6735" i="10"/>
  <c r="F6735" i="10" s="1"/>
  <c r="E6736" i="10"/>
  <c r="F6736" i="10" s="1"/>
  <c r="E6737" i="10"/>
  <c r="F6737" i="10" s="1"/>
  <c r="E6738" i="10"/>
  <c r="F6738" i="10" s="1"/>
  <c r="E6739" i="10"/>
  <c r="F6739" i="10" s="1"/>
  <c r="E6740" i="10"/>
  <c r="E6741" i="10"/>
  <c r="F6741" i="10" s="1"/>
  <c r="E6742" i="10"/>
  <c r="F6742" i="10" s="1"/>
  <c r="E6743" i="10"/>
  <c r="F6743" i="10" s="1"/>
  <c r="E6744" i="10"/>
  <c r="F6744" i="10" s="1"/>
  <c r="E6745" i="10"/>
  <c r="F6745" i="10" s="1"/>
  <c r="E6746" i="10"/>
  <c r="F6746" i="10" s="1"/>
  <c r="E6747" i="10"/>
  <c r="F6747" i="10" s="1"/>
  <c r="E6748" i="10"/>
  <c r="F6748" i="10" s="1"/>
  <c r="E6749" i="10"/>
  <c r="F6749" i="10" s="1"/>
  <c r="E6750" i="10"/>
  <c r="F6750" i="10" s="1"/>
  <c r="E6751" i="10"/>
  <c r="F6751" i="10" s="1"/>
  <c r="E6752" i="10"/>
  <c r="F6752" i="10" s="1"/>
  <c r="E6753" i="10"/>
  <c r="F6753" i="10" s="1"/>
  <c r="E6754" i="10"/>
  <c r="E6755" i="10"/>
  <c r="F6755" i="10" s="1"/>
  <c r="E6756" i="10"/>
  <c r="F6756" i="10" s="1"/>
  <c r="E6757" i="10"/>
  <c r="F6757" i="10" s="1"/>
  <c r="E6758" i="10"/>
  <c r="F6758" i="10" s="1"/>
  <c r="E6759" i="10"/>
  <c r="F6759" i="10" s="1"/>
  <c r="E6760" i="10"/>
  <c r="F6760" i="10" s="1"/>
  <c r="E6761" i="10"/>
  <c r="F6761" i="10" s="1"/>
  <c r="E6762" i="10"/>
  <c r="F6762" i="10" s="1"/>
  <c r="E6763" i="10"/>
  <c r="F6763" i="10" s="1"/>
  <c r="E6764" i="10"/>
  <c r="F6764" i="10" s="1"/>
  <c r="E6765" i="10"/>
  <c r="F6765" i="10" s="1"/>
  <c r="E6766" i="10"/>
  <c r="F6766" i="10" s="1"/>
  <c r="E6767" i="10"/>
  <c r="F6767" i="10" s="1"/>
  <c r="E6768" i="10"/>
  <c r="F6768" i="10" s="1"/>
  <c r="E6769" i="10"/>
  <c r="F6769" i="10" s="1"/>
  <c r="E6770" i="10"/>
  <c r="F6770" i="10" s="1"/>
  <c r="E6771" i="10"/>
  <c r="F6771" i="10" s="1"/>
  <c r="E6772" i="10"/>
  <c r="F6772" i="10" s="1"/>
  <c r="E6773" i="10"/>
  <c r="F6773" i="10" s="1"/>
  <c r="E6774" i="10"/>
  <c r="F6774" i="10" s="1"/>
  <c r="E6775" i="10"/>
  <c r="F6775" i="10" s="1"/>
  <c r="E6776" i="10"/>
  <c r="F6776" i="10" s="1"/>
  <c r="E6777" i="10"/>
  <c r="F6777" i="10" s="1"/>
  <c r="E6778" i="10"/>
  <c r="F6778" i="10" s="1"/>
  <c r="E6779" i="10"/>
  <c r="E6780" i="10"/>
  <c r="F6780" i="10" s="1"/>
  <c r="E6781" i="10"/>
  <c r="F6781" i="10" s="1"/>
  <c r="E6782" i="10"/>
  <c r="F6782" i="10" s="1"/>
  <c r="E6783" i="10"/>
  <c r="F6783" i="10" s="1"/>
  <c r="E6784" i="10"/>
  <c r="F6784" i="10" s="1"/>
  <c r="E6785" i="10"/>
  <c r="F6785" i="10" s="1"/>
  <c r="E6786" i="10"/>
  <c r="F6786" i="10" s="1"/>
  <c r="E6787" i="10"/>
  <c r="F6787" i="10" s="1"/>
  <c r="E6788" i="10"/>
  <c r="F6788" i="10" s="1"/>
  <c r="E6789" i="10"/>
  <c r="F6789" i="10" s="1"/>
  <c r="E6790" i="10"/>
  <c r="F6790" i="10" s="1"/>
  <c r="E6791" i="10"/>
  <c r="E6792" i="10"/>
  <c r="F6792" i="10" s="1"/>
  <c r="E6793" i="10"/>
  <c r="F6793" i="10" s="1"/>
  <c r="E6794" i="10"/>
  <c r="F6794" i="10" s="1"/>
  <c r="E6795" i="10"/>
  <c r="F6795" i="10" s="1"/>
  <c r="E6796" i="10"/>
  <c r="F6796" i="10" s="1"/>
  <c r="E6797" i="10"/>
  <c r="F6797" i="10" s="1"/>
  <c r="E6798" i="10"/>
  <c r="F6798" i="10" s="1"/>
  <c r="E6799" i="10"/>
  <c r="F6799" i="10" s="1"/>
  <c r="E6800" i="10"/>
  <c r="F6800" i="10" s="1"/>
  <c r="E6801" i="10"/>
  <c r="F6801" i="10" s="1"/>
  <c r="E6802" i="10"/>
  <c r="F6802" i="10" s="1"/>
  <c r="E6803" i="10"/>
  <c r="F6803" i="10" s="1"/>
  <c r="E6804" i="10"/>
  <c r="E6805" i="10"/>
  <c r="F6805" i="10" s="1"/>
  <c r="E6806" i="10"/>
  <c r="F6806" i="10" s="1"/>
  <c r="E6807" i="10"/>
  <c r="F6807" i="10" s="1"/>
  <c r="E6808" i="10"/>
  <c r="F6808" i="10" s="1"/>
  <c r="E6809" i="10"/>
  <c r="F6809" i="10" s="1"/>
  <c r="E6810" i="10"/>
  <c r="F6810" i="10" s="1"/>
  <c r="E6811" i="10"/>
  <c r="F6811" i="10" s="1"/>
  <c r="E6812" i="10"/>
  <c r="F6812" i="10" s="1"/>
  <c r="E6813" i="10"/>
  <c r="F6813" i="10" s="1"/>
  <c r="E6814" i="10"/>
  <c r="F6814" i="10" s="1"/>
  <c r="E6815" i="10"/>
  <c r="F6815" i="10" s="1"/>
  <c r="E6816" i="10"/>
  <c r="F6816" i="10" s="1"/>
  <c r="E6817" i="10"/>
  <c r="F6817" i="10" s="1"/>
  <c r="E6818" i="10"/>
  <c r="E6819" i="10"/>
  <c r="F6819" i="10" s="1"/>
  <c r="E6820" i="10"/>
  <c r="F6820" i="10" s="1"/>
  <c r="E6821" i="10"/>
  <c r="F6821" i="10" s="1"/>
  <c r="E6822" i="10"/>
  <c r="F6822" i="10" s="1"/>
  <c r="E6823" i="10"/>
  <c r="F6823" i="10" s="1"/>
  <c r="E6824" i="10"/>
  <c r="F6824" i="10" s="1"/>
  <c r="E6825" i="10"/>
  <c r="F6825" i="10" s="1"/>
  <c r="E6826" i="10"/>
  <c r="F6826" i="10" s="1"/>
  <c r="E6827" i="10"/>
  <c r="F6827" i="10" s="1"/>
  <c r="E6828" i="10"/>
  <c r="F6828" i="10" s="1"/>
  <c r="E6829" i="10"/>
  <c r="F6829" i="10" s="1"/>
  <c r="E6830" i="10"/>
  <c r="F6830" i="10" s="1"/>
  <c r="E6831" i="10"/>
  <c r="F6831" i="10" s="1"/>
  <c r="E6832" i="10"/>
  <c r="F6832" i="10" s="1"/>
  <c r="E6833" i="10"/>
  <c r="F6833" i="10" s="1"/>
  <c r="E6834" i="10"/>
  <c r="F6834" i="10" s="1"/>
  <c r="E6835" i="10"/>
  <c r="F6835" i="10" s="1"/>
  <c r="E6836" i="10"/>
  <c r="F6836" i="10" s="1"/>
  <c r="E6837" i="10"/>
  <c r="F6837" i="10" s="1"/>
  <c r="E6838" i="10"/>
  <c r="F6838" i="10" s="1"/>
  <c r="E6839" i="10"/>
  <c r="F6839" i="10" s="1"/>
  <c r="E6840" i="10"/>
  <c r="F6840" i="10" s="1"/>
  <c r="E6841" i="10"/>
  <c r="F6841" i="10" s="1"/>
  <c r="E6842" i="10"/>
  <c r="F6842" i="10" s="1"/>
  <c r="E6843" i="10"/>
  <c r="E6844" i="10"/>
  <c r="F6844" i="10" s="1"/>
  <c r="E6845" i="10"/>
  <c r="F6845" i="10" s="1"/>
  <c r="E6846" i="10"/>
  <c r="F6846" i="10" s="1"/>
  <c r="E6847" i="10"/>
  <c r="F6847" i="10" s="1"/>
  <c r="E6848" i="10"/>
  <c r="F6848" i="10" s="1"/>
  <c r="E6849" i="10"/>
  <c r="F6849" i="10" s="1"/>
  <c r="E6850" i="10"/>
  <c r="F6850" i="10" s="1"/>
  <c r="E6851" i="10"/>
  <c r="F6851" i="10" s="1"/>
  <c r="E6852" i="10"/>
  <c r="F6852" i="10" s="1"/>
  <c r="E6853" i="10"/>
  <c r="F6853" i="10" s="1"/>
  <c r="E6854" i="10"/>
  <c r="F6854" i="10" s="1"/>
  <c r="E6855" i="10"/>
  <c r="E6856" i="10"/>
  <c r="F6856" i="10" s="1"/>
  <c r="E6857" i="10"/>
  <c r="F6857" i="10" s="1"/>
  <c r="E6858" i="10"/>
  <c r="F6858" i="10" s="1"/>
  <c r="E6859" i="10"/>
  <c r="F6859" i="10" s="1"/>
  <c r="E6860" i="10"/>
  <c r="F6860" i="10" s="1"/>
  <c r="E6861" i="10"/>
  <c r="F6861" i="10" s="1"/>
  <c r="E6862" i="10"/>
  <c r="F6862" i="10" s="1"/>
  <c r="E6863" i="10"/>
  <c r="F6863" i="10" s="1"/>
  <c r="E6864" i="10"/>
  <c r="F6864" i="10" s="1"/>
  <c r="E6865" i="10"/>
  <c r="F6865" i="10" s="1"/>
  <c r="E6866" i="10"/>
  <c r="F6866" i="10" s="1"/>
  <c r="E6867" i="10"/>
  <c r="F6867" i="10" s="1"/>
  <c r="E6868" i="10"/>
  <c r="E6869" i="10"/>
  <c r="F6869" i="10" s="1"/>
  <c r="E6870" i="10"/>
  <c r="F6870" i="10" s="1"/>
  <c r="E6871" i="10"/>
  <c r="F6871" i="10" s="1"/>
  <c r="E6872" i="10"/>
  <c r="F6872" i="10" s="1"/>
  <c r="E6873" i="10"/>
  <c r="F6873" i="10" s="1"/>
  <c r="E6874" i="10"/>
  <c r="F6874" i="10" s="1"/>
  <c r="E6875" i="10"/>
  <c r="F6875" i="10" s="1"/>
  <c r="E6876" i="10"/>
  <c r="F6876" i="10" s="1"/>
  <c r="E6877" i="10"/>
  <c r="F6877" i="10" s="1"/>
  <c r="E6878" i="10"/>
  <c r="F6878" i="10" s="1"/>
  <c r="E6879" i="10"/>
  <c r="F6879" i="10" s="1"/>
  <c r="E6880" i="10"/>
  <c r="F6880" i="10" s="1"/>
  <c r="E6881" i="10"/>
  <c r="F6881" i="10" s="1"/>
  <c r="E6882" i="10"/>
  <c r="E6883" i="10"/>
  <c r="F6883" i="10" s="1"/>
  <c r="E6884" i="10"/>
  <c r="F6884" i="10" s="1"/>
  <c r="E6885" i="10"/>
  <c r="F6885" i="10" s="1"/>
  <c r="E6886" i="10"/>
  <c r="F6886" i="10" s="1"/>
  <c r="E6887" i="10"/>
  <c r="F6887" i="10" s="1"/>
  <c r="E6888" i="10"/>
  <c r="F6888" i="10" s="1"/>
  <c r="E6889" i="10"/>
  <c r="F6889" i="10" s="1"/>
  <c r="E6890" i="10"/>
  <c r="F6890" i="10" s="1"/>
  <c r="E6891" i="10"/>
  <c r="F6891" i="10" s="1"/>
  <c r="E6892" i="10"/>
  <c r="F6892" i="10" s="1"/>
  <c r="E6893" i="10"/>
  <c r="F6893" i="10" s="1"/>
  <c r="E6894" i="10"/>
  <c r="F6894" i="10" s="1"/>
  <c r="E6895" i="10"/>
  <c r="F6895" i="10" s="1"/>
  <c r="E6896" i="10"/>
  <c r="F6896" i="10" s="1"/>
  <c r="E6897" i="10"/>
  <c r="F6897" i="10" s="1"/>
  <c r="E6898" i="10"/>
  <c r="F6898" i="10" s="1"/>
  <c r="E6899" i="10"/>
  <c r="F6899" i="10" s="1"/>
  <c r="E6900" i="10"/>
  <c r="F6900" i="10" s="1"/>
  <c r="E6901" i="10"/>
  <c r="F6901" i="10" s="1"/>
  <c r="E6902" i="10"/>
  <c r="F6902" i="10" s="1"/>
  <c r="E6903" i="10"/>
  <c r="F6903" i="10" s="1"/>
  <c r="E6904" i="10"/>
  <c r="F6904" i="10" s="1"/>
  <c r="E6905" i="10"/>
  <c r="F6905" i="10" s="1"/>
  <c r="E6906" i="10"/>
  <c r="F6906" i="10" s="1"/>
  <c r="E6907" i="10"/>
  <c r="E6908" i="10"/>
  <c r="F6908" i="10" s="1"/>
  <c r="E6909" i="10"/>
  <c r="F6909" i="10" s="1"/>
  <c r="E6910" i="10"/>
  <c r="F6910" i="10" s="1"/>
  <c r="E6911" i="10"/>
  <c r="F6911" i="10" s="1"/>
  <c r="E6912" i="10"/>
  <c r="F6912" i="10" s="1"/>
  <c r="E6913" i="10"/>
  <c r="F6913" i="10" s="1"/>
  <c r="E6914" i="10"/>
  <c r="F6914" i="10" s="1"/>
  <c r="E6915" i="10"/>
  <c r="F6915" i="10" s="1"/>
  <c r="E6916" i="10"/>
  <c r="F6916" i="10" s="1"/>
  <c r="E6917" i="10"/>
  <c r="F6917" i="10" s="1"/>
  <c r="E6918" i="10"/>
  <c r="F6918" i="10" s="1"/>
  <c r="E6919" i="10"/>
  <c r="E6920" i="10"/>
  <c r="F6920" i="10" s="1"/>
  <c r="E6921" i="10"/>
  <c r="F6921" i="10" s="1"/>
  <c r="E6922" i="10"/>
  <c r="F6922" i="10" s="1"/>
  <c r="E6923" i="10"/>
  <c r="F6923" i="10" s="1"/>
  <c r="E6924" i="10"/>
  <c r="F6924" i="10" s="1"/>
  <c r="E6925" i="10"/>
  <c r="F6925" i="10" s="1"/>
  <c r="E6926" i="10"/>
  <c r="F6926" i="10" s="1"/>
  <c r="E6927" i="10"/>
  <c r="F6927" i="10" s="1"/>
  <c r="E6928" i="10"/>
  <c r="F6928" i="10" s="1"/>
  <c r="E6929" i="10"/>
  <c r="F6929" i="10" s="1"/>
  <c r="E6930" i="10"/>
  <c r="F6930" i="10" s="1"/>
  <c r="E6931" i="10"/>
  <c r="F6931" i="10" s="1"/>
  <c r="E6932" i="10"/>
  <c r="E6933" i="10"/>
  <c r="F6933" i="10" s="1"/>
  <c r="E6934" i="10"/>
  <c r="F6934" i="10" s="1"/>
  <c r="E6935" i="10"/>
  <c r="F6935" i="10" s="1"/>
  <c r="E6936" i="10"/>
  <c r="F6936" i="10" s="1"/>
  <c r="E6937" i="10"/>
  <c r="F6937" i="10" s="1"/>
  <c r="E6938" i="10"/>
  <c r="F6938" i="10" s="1"/>
  <c r="E6939" i="10"/>
  <c r="F6939" i="10" s="1"/>
  <c r="E6940" i="10"/>
  <c r="F6940" i="10" s="1"/>
  <c r="E6941" i="10"/>
  <c r="F6941" i="10" s="1"/>
  <c r="E6942" i="10"/>
  <c r="F6942" i="10" s="1"/>
  <c r="E6943" i="10"/>
  <c r="F6943" i="10" s="1"/>
  <c r="E6944" i="10"/>
  <c r="F6944" i="10" s="1"/>
  <c r="E6945" i="10"/>
  <c r="F6945" i="10" s="1"/>
  <c r="E6946" i="10"/>
  <c r="E6947" i="10"/>
  <c r="F6947" i="10" s="1"/>
  <c r="E6948" i="10"/>
  <c r="F6948" i="10" s="1"/>
  <c r="E6949" i="10"/>
  <c r="F6949" i="10" s="1"/>
  <c r="E6950" i="10"/>
  <c r="F6950" i="10" s="1"/>
  <c r="E6951" i="10"/>
  <c r="F6951" i="10" s="1"/>
  <c r="E6952" i="10"/>
  <c r="F6952" i="10" s="1"/>
  <c r="E6953" i="10"/>
  <c r="F6953" i="10" s="1"/>
  <c r="E6954" i="10"/>
  <c r="F6954" i="10" s="1"/>
  <c r="E6955" i="10"/>
  <c r="F6955" i="10" s="1"/>
  <c r="E6956" i="10"/>
  <c r="F6956" i="10" s="1"/>
  <c r="E6957" i="10"/>
  <c r="F6957" i="10" s="1"/>
  <c r="E6958" i="10"/>
  <c r="F6958" i="10" s="1"/>
  <c r="E6959" i="10"/>
  <c r="F6959" i="10" s="1"/>
  <c r="E6960" i="10"/>
  <c r="F6960" i="10" s="1"/>
  <c r="E6961" i="10"/>
  <c r="F6961" i="10" s="1"/>
  <c r="E6962" i="10"/>
  <c r="F6962" i="10" s="1"/>
  <c r="E6963" i="10"/>
  <c r="F6963" i="10" s="1"/>
  <c r="E6964" i="10"/>
  <c r="F6964" i="10" s="1"/>
  <c r="E6965" i="10"/>
  <c r="F6965" i="10" s="1"/>
  <c r="E6966" i="10"/>
  <c r="F6966" i="10" s="1"/>
  <c r="E6967" i="10"/>
  <c r="F6967" i="10" s="1"/>
  <c r="E6968" i="10"/>
  <c r="F6968" i="10" s="1"/>
  <c r="E6969" i="10"/>
  <c r="F6969" i="10" s="1"/>
  <c r="E6970" i="10"/>
  <c r="F6970" i="10" s="1"/>
  <c r="E6971" i="10"/>
  <c r="E6972" i="10"/>
  <c r="F6972" i="10" s="1"/>
  <c r="E6973" i="10"/>
  <c r="F6973" i="10" s="1"/>
  <c r="E6974" i="10"/>
  <c r="F6974" i="10" s="1"/>
  <c r="E6975" i="10"/>
  <c r="F6975" i="10" s="1"/>
  <c r="E6976" i="10"/>
  <c r="F6976" i="10" s="1"/>
  <c r="E6977" i="10"/>
  <c r="F6977" i="10" s="1"/>
  <c r="E6978" i="10"/>
  <c r="F6978" i="10" s="1"/>
  <c r="E6979" i="10"/>
  <c r="F6979" i="10" s="1"/>
  <c r="E6980" i="10"/>
  <c r="F6980" i="10" s="1"/>
  <c r="E6981" i="10"/>
  <c r="F6981" i="10" s="1"/>
  <c r="E6982" i="10"/>
  <c r="F6982" i="10" s="1"/>
  <c r="E6983" i="10"/>
  <c r="E6984" i="10"/>
  <c r="F6984" i="10" s="1"/>
  <c r="E6985" i="10"/>
  <c r="F6985" i="10" s="1"/>
  <c r="E6986" i="10"/>
  <c r="F6986" i="10" s="1"/>
  <c r="E6987" i="10"/>
  <c r="F6987" i="10" s="1"/>
  <c r="E6988" i="10"/>
  <c r="F6988" i="10" s="1"/>
  <c r="E6989" i="10"/>
  <c r="F6989" i="10" s="1"/>
  <c r="E6990" i="10"/>
  <c r="F6990" i="10" s="1"/>
  <c r="E6991" i="10"/>
  <c r="F6991" i="10" s="1"/>
  <c r="E6992" i="10"/>
  <c r="F6992" i="10" s="1"/>
  <c r="E6993" i="10"/>
  <c r="F6993" i="10" s="1"/>
  <c r="E6994" i="10"/>
  <c r="F6994" i="10" s="1"/>
  <c r="E6995" i="10"/>
  <c r="F6995" i="10" s="1"/>
  <c r="E6996" i="10"/>
  <c r="E6997" i="10"/>
  <c r="F6997" i="10" s="1"/>
  <c r="E6998" i="10"/>
  <c r="F6998" i="10" s="1"/>
  <c r="E6999" i="10"/>
  <c r="F6999" i="10" s="1"/>
  <c r="E7000" i="10"/>
  <c r="F7000" i="10" s="1"/>
  <c r="E7001" i="10"/>
  <c r="F7001" i="10" s="1"/>
  <c r="E7002" i="10"/>
  <c r="F7002" i="10" s="1"/>
  <c r="E7003" i="10"/>
  <c r="F7003" i="10" s="1"/>
  <c r="E7004" i="10"/>
  <c r="F7004" i="10" s="1"/>
  <c r="E7005" i="10"/>
  <c r="F7005" i="10" s="1"/>
  <c r="E7006" i="10"/>
  <c r="F7006" i="10" s="1"/>
  <c r="E7007" i="10"/>
  <c r="F7007" i="10" s="1"/>
  <c r="E7008" i="10"/>
  <c r="F7008" i="10" s="1"/>
  <c r="E7009" i="10"/>
  <c r="F7009" i="10" s="1"/>
  <c r="E7010" i="10"/>
  <c r="E7011" i="10"/>
  <c r="F7011" i="10" s="1"/>
  <c r="E7012" i="10"/>
  <c r="F7012" i="10" s="1"/>
  <c r="E7013" i="10"/>
  <c r="F7013" i="10" s="1"/>
  <c r="E7014" i="10"/>
  <c r="F7014" i="10" s="1"/>
  <c r="E7015" i="10"/>
  <c r="F7015" i="10" s="1"/>
  <c r="E7016" i="10"/>
  <c r="F7016" i="10" s="1"/>
  <c r="E7017" i="10"/>
  <c r="F7017" i="10" s="1"/>
  <c r="E7018" i="10"/>
  <c r="F7018" i="10" s="1"/>
  <c r="E7019" i="10"/>
  <c r="F7019" i="10" s="1"/>
  <c r="E7020" i="10"/>
  <c r="F7020" i="10" s="1"/>
  <c r="E7021" i="10"/>
  <c r="F7021" i="10" s="1"/>
  <c r="E7022" i="10"/>
  <c r="F7022" i="10" s="1"/>
  <c r="E7023" i="10"/>
  <c r="F7023" i="10" s="1"/>
  <c r="E7024" i="10"/>
  <c r="F7024" i="10" s="1"/>
  <c r="E7025" i="10"/>
  <c r="F7025" i="10" s="1"/>
  <c r="E7026" i="10"/>
  <c r="F7026" i="10" s="1"/>
  <c r="E7027" i="10"/>
  <c r="F7027" i="10" s="1"/>
  <c r="E7028" i="10"/>
  <c r="F7028" i="10" s="1"/>
  <c r="E7029" i="10"/>
  <c r="F7029" i="10" s="1"/>
  <c r="E7030" i="10"/>
  <c r="F7030" i="10" s="1"/>
  <c r="E7031" i="10"/>
  <c r="F7031" i="10" s="1"/>
  <c r="E7032" i="10"/>
  <c r="F7032" i="10" s="1"/>
  <c r="E7033" i="10"/>
  <c r="F7033" i="10" s="1"/>
  <c r="E7034" i="10"/>
  <c r="F7034" i="10" s="1"/>
  <c r="E7035" i="10"/>
  <c r="E7036" i="10"/>
  <c r="F7036" i="10" s="1"/>
  <c r="E7037" i="10"/>
  <c r="F7037" i="10" s="1"/>
  <c r="E7038" i="10"/>
  <c r="F7038" i="10" s="1"/>
  <c r="E7039" i="10"/>
  <c r="F7039" i="10" s="1"/>
  <c r="E7040" i="10"/>
  <c r="F7040" i="10" s="1"/>
  <c r="E7041" i="10"/>
  <c r="F7041" i="10" s="1"/>
  <c r="E7042" i="10"/>
  <c r="F7042" i="10" s="1"/>
  <c r="E7043" i="10"/>
  <c r="F7043" i="10" s="1"/>
  <c r="E7044" i="10"/>
  <c r="F7044" i="10" s="1"/>
  <c r="E7045" i="10"/>
  <c r="F7045" i="10" s="1"/>
  <c r="E7046" i="10"/>
  <c r="F7046" i="10" s="1"/>
  <c r="E7047" i="10"/>
  <c r="E7048" i="10"/>
  <c r="F7048" i="10" s="1"/>
  <c r="E7049" i="10"/>
  <c r="F7049" i="10" s="1"/>
  <c r="E7050" i="10"/>
  <c r="F7050" i="10" s="1"/>
  <c r="E7051" i="10"/>
  <c r="F7051" i="10" s="1"/>
  <c r="E7052" i="10"/>
  <c r="F7052" i="10" s="1"/>
  <c r="E7053" i="10"/>
  <c r="F7053" i="10" s="1"/>
  <c r="E7054" i="10"/>
  <c r="F7054" i="10" s="1"/>
  <c r="E7055" i="10"/>
  <c r="F7055" i="10" s="1"/>
  <c r="E7056" i="10"/>
  <c r="F7056" i="10" s="1"/>
  <c r="E7057" i="10"/>
  <c r="F7057" i="10" s="1"/>
  <c r="E7058" i="10"/>
  <c r="F7058" i="10" s="1"/>
  <c r="E7059" i="10"/>
  <c r="F7059" i="10" s="1"/>
  <c r="E7060" i="10"/>
  <c r="E7061" i="10"/>
  <c r="F7061" i="10" s="1"/>
  <c r="E7062" i="10"/>
  <c r="F7062" i="10" s="1"/>
  <c r="E7063" i="10"/>
  <c r="F7063" i="10" s="1"/>
  <c r="E7064" i="10"/>
  <c r="F7064" i="10" s="1"/>
  <c r="E7065" i="10"/>
  <c r="F7065" i="10" s="1"/>
  <c r="E7066" i="10"/>
  <c r="F7066" i="10" s="1"/>
  <c r="E7067" i="10"/>
  <c r="F7067" i="10" s="1"/>
  <c r="E7068" i="10"/>
  <c r="F7068" i="10" s="1"/>
  <c r="E7069" i="10"/>
  <c r="F7069" i="10" s="1"/>
  <c r="E7070" i="10"/>
  <c r="F7070" i="10" s="1"/>
  <c r="E7071" i="10"/>
  <c r="F7071" i="10" s="1"/>
  <c r="E7072" i="10"/>
  <c r="F7072" i="10" s="1"/>
  <c r="E7073" i="10"/>
  <c r="F7073" i="10" s="1"/>
  <c r="E7074" i="10"/>
  <c r="E7075" i="10"/>
  <c r="F7075" i="10" s="1"/>
  <c r="E7076" i="10"/>
  <c r="F7076" i="10" s="1"/>
  <c r="E7077" i="10"/>
  <c r="F7077" i="10" s="1"/>
  <c r="E7078" i="10"/>
  <c r="F7078" i="10" s="1"/>
  <c r="E7079" i="10"/>
  <c r="F7079" i="10" s="1"/>
  <c r="E7080" i="10"/>
  <c r="F7080" i="10" s="1"/>
  <c r="E7081" i="10"/>
  <c r="F7081" i="10" s="1"/>
  <c r="E7082" i="10"/>
  <c r="F7082" i="10" s="1"/>
  <c r="E7083" i="10"/>
  <c r="F7083" i="10" s="1"/>
  <c r="E7084" i="10"/>
  <c r="F7084" i="10" s="1"/>
  <c r="E7085" i="10"/>
  <c r="F7085" i="10" s="1"/>
  <c r="E7086" i="10"/>
  <c r="F7086" i="10" s="1"/>
  <c r="E7087" i="10"/>
  <c r="F7087" i="10" s="1"/>
  <c r="E7088" i="10"/>
  <c r="F7088" i="10" s="1"/>
  <c r="E7089" i="10"/>
  <c r="F7089" i="10" s="1"/>
  <c r="E7090" i="10"/>
  <c r="F7090" i="10" s="1"/>
  <c r="E7091" i="10"/>
  <c r="F7091" i="10" s="1"/>
  <c r="E7092" i="10"/>
  <c r="F7092" i="10" s="1"/>
  <c r="E7093" i="10"/>
  <c r="F7093" i="10" s="1"/>
  <c r="E7094" i="10"/>
  <c r="F7094" i="10" s="1"/>
  <c r="E7095" i="10"/>
  <c r="F7095" i="10" s="1"/>
  <c r="E7096" i="10"/>
  <c r="F7096" i="10" s="1"/>
  <c r="E7097" i="10"/>
  <c r="F7097" i="10" s="1"/>
  <c r="E7098" i="10"/>
  <c r="F7098" i="10" s="1"/>
  <c r="E7099" i="10"/>
  <c r="E7100" i="10"/>
  <c r="F7100" i="10" s="1"/>
  <c r="E7101" i="10"/>
  <c r="F7101" i="10" s="1"/>
  <c r="E7102" i="10"/>
  <c r="F7102" i="10" s="1"/>
  <c r="E7103" i="10"/>
  <c r="F7103" i="10" s="1"/>
  <c r="E7104" i="10"/>
  <c r="F7104" i="10" s="1"/>
  <c r="E7105" i="10"/>
  <c r="F7105" i="10" s="1"/>
  <c r="E7106" i="10"/>
  <c r="F7106" i="10" s="1"/>
  <c r="E7107" i="10"/>
  <c r="F7107" i="10" s="1"/>
  <c r="E7108" i="10"/>
  <c r="F7108" i="10" s="1"/>
  <c r="E7109" i="10"/>
  <c r="F7109" i="10" s="1"/>
  <c r="E7110" i="10"/>
  <c r="F7110" i="10" s="1"/>
  <c r="E7111" i="10"/>
  <c r="E7112" i="10"/>
  <c r="F7112" i="10" s="1"/>
  <c r="E7113" i="10"/>
  <c r="F7113" i="10" s="1"/>
  <c r="E7114" i="10"/>
  <c r="F7114" i="10" s="1"/>
  <c r="E7115" i="10"/>
  <c r="F7115" i="10" s="1"/>
  <c r="E7116" i="10"/>
  <c r="F7116" i="10" s="1"/>
  <c r="E7117" i="10"/>
  <c r="F7117" i="10" s="1"/>
  <c r="E7118" i="10"/>
  <c r="F7118" i="10" s="1"/>
  <c r="E7119" i="10"/>
  <c r="F7119" i="10" s="1"/>
  <c r="E7120" i="10"/>
  <c r="F7120" i="10" s="1"/>
  <c r="E7121" i="10"/>
  <c r="F7121" i="10" s="1"/>
  <c r="E7122" i="10"/>
  <c r="F7122" i="10" s="1"/>
  <c r="E7123" i="10"/>
  <c r="F7123" i="10" s="1"/>
  <c r="E7124" i="10"/>
  <c r="E7125" i="10"/>
  <c r="F7125" i="10" s="1"/>
  <c r="E7126" i="10"/>
  <c r="F7126" i="10" s="1"/>
  <c r="E7127" i="10"/>
  <c r="F7127" i="10" s="1"/>
  <c r="E7128" i="10"/>
  <c r="F7128" i="10" s="1"/>
  <c r="E7129" i="10"/>
  <c r="F7129" i="10" s="1"/>
  <c r="E7130" i="10"/>
  <c r="F7130" i="10" s="1"/>
  <c r="E7131" i="10"/>
  <c r="F7131" i="10" s="1"/>
  <c r="E7132" i="10"/>
  <c r="F7132" i="10" s="1"/>
  <c r="E7133" i="10"/>
  <c r="F7133" i="10" s="1"/>
  <c r="E7134" i="10"/>
  <c r="F7134" i="10" s="1"/>
  <c r="E7135" i="10"/>
  <c r="F7135" i="10" s="1"/>
  <c r="E7136" i="10"/>
  <c r="F7136" i="10" s="1"/>
  <c r="E7137" i="10"/>
  <c r="F7137" i="10" s="1"/>
  <c r="E7138" i="10"/>
  <c r="E7139" i="10"/>
  <c r="F7139" i="10" s="1"/>
  <c r="E7140" i="10"/>
  <c r="F7140" i="10" s="1"/>
  <c r="E7141" i="10"/>
  <c r="F7141" i="10" s="1"/>
  <c r="E7142" i="10"/>
  <c r="F7142" i="10" s="1"/>
  <c r="E7143" i="10"/>
  <c r="F7143" i="10" s="1"/>
  <c r="E7144" i="10"/>
  <c r="F7144" i="10" s="1"/>
  <c r="E7145" i="10"/>
  <c r="F7145" i="10" s="1"/>
  <c r="E7146" i="10"/>
  <c r="F7146" i="10" s="1"/>
  <c r="E7147" i="10"/>
  <c r="F7147" i="10" s="1"/>
  <c r="E7148" i="10"/>
  <c r="F7148" i="10" s="1"/>
  <c r="E7149" i="10"/>
  <c r="F7149" i="10" s="1"/>
  <c r="E7150" i="10"/>
  <c r="F7150" i="10" s="1"/>
  <c r="E7151" i="10"/>
  <c r="F7151" i="10" s="1"/>
  <c r="E7152" i="10"/>
  <c r="F7152" i="10" s="1"/>
  <c r="E7153" i="10"/>
  <c r="F7153" i="10" s="1"/>
  <c r="E7154" i="10"/>
  <c r="F7154" i="10" s="1"/>
  <c r="E7155" i="10"/>
  <c r="F7155" i="10" s="1"/>
  <c r="E7156" i="10"/>
  <c r="F7156" i="10" s="1"/>
  <c r="E7157" i="10"/>
  <c r="F7157" i="10" s="1"/>
  <c r="E7158" i="10"/>
  <c r="F7158" i="10" s="1"/>
  <c r="E7159" i="10"/>
  <c r="F7159" i="10" s="1"/>
  <c r="E7160" i="10"/>
  <c r="F7160" i="10" s="1"/>
  <c r="E7161" i="10"/>
  <c r="F7161" i="10" s="1"/>
  <c r="E7162" i="10"/>
  <c r="F7162" i="10" s="1"/>
  <c r="E7163" i="10"/>
  <c r="E7164" i="10"/>
  <c r="F7164" i="10" s="1"/>
  <c r="E7165" i="10"/>
  <c r="F7165" i="10" s="1"/>
  <c r="E7166" i="10"/>
  <c r="F7166" i="10" s="1"/>
  <c r="E7167" i="10"/>
  <c r="F7167" i="10" s="1"/>
  <c r="E7168" i="10"/>
  <c r="F7168" i="10" s="1"/>
  <c r="E7169" i="10"/>
  <c r="F7169" i="10" s="1"/>
  <c r="E7170" i="10"/>
  <c r="F7170" i="10" s="1"/>
  <c r="E7171" i="10"/>
  <c r="F7171" i="10" s="1"/>
  <c r="E7172" i="10"/>
  <c r="F7172" i="10" s="1"/>
  <c r="E7173" i="10"/>
  <c r="F7173" i="10" s="1"/>
  <c r="E7174" i="10"/>
  <c r="F7174" i="10" s="1"/>
  <c r="E7175" i="10"/>
  <c r="E7176" i="10"/>
  <c r="F7176" i="10" s="1"/>
  <c r="E7177" i="10"/>
  <c r="F7177" i="10" s="1"/>
  <c r="E7178" i="10"/>
  <c r="F7178" i="10" s="1"/>
  <c r="E7179" i="10"/>
  <c r="F7179" i="10" s="1"/>
  <c r="E7180" i="10"/>
  <c r="F7180" i="10" s="1"/>
  <c r="E7181" i="10"/>
  <c r="F7181" i="10" s="1"/>
  <c r="E7182" i="10"/>
  <c r="F7182" i="10" s="1"/>
  <c r="E7183" i="10"/>
  <c r="F7183" i="10" s="1"/>
  <c r="E7184" i="10"/>
  <c r="F7184" i="10" s="1"/>
  <c r="E7185" i="10"/>
  <c r="F7185" i="10" s="1"/>
  <c r="E7186" i="10"/>
  <c r="F7186" i="10" s="1"/>
  <c r="E7187" i="10"/>
  <c r="F7187" i="10" s="1"/>
  <c r="E7188" i="10"/>
  <c r="E7189" i="10"/>
  <c r="F7189" i="10" s="1"/>
  <c r="E7190" i="10"/>
  <c r="F7190" i="10" s="1"/>
  <c r="E7191" i="10"/>
  <c r="F7191" i="10" s="1"/>
  <c r="E7192" i="10"/>
  <c r="F7192" i="10" s="1"/>
  <c r="E7193" i="10"/>
  <c r="F7193" i="10" s="1"/>
  <c r="E7194" i="10"/>
  <c r="F7194" i="10" s="1"/>
  <c r="E7195" i="10"/>
  <c r="F7195" i="10" s="1"/>
  <c r="E7196" i="10"/>
  <c r="F7196" i="10" s="1"/>
  <c r="E7197" i="10"/>
  <c r="F7197" i="10" s="1"/>
  <c r="E7198" i="10"/>
  <c r="F7198" i="10" s="1"/>
  <c r="E7199" i="10"/>
  <c r="F7199" i="10" s="1"/>
  <c r="E7200" i="10"/>
  <c r="F7200" i="10" s="1"/>
  <c r="E7201" i="10"/>
  <c r="F7201" i="10" s="1"/>
  <c r="E7202" i="10"/>
  <c r="E7203" i="10"/>
  <c r="F7203" i="10" s="1"/>
  <c r="E7204" i="10"/>
  <c r="F7204" i="10" s="1"/>
  <c r="E7205" i="10"/>
  <c r="F7205" i="10" s="1"/>
  <c r="E7206" i="10"/>
  <c r="F7206" i="10" s="1"/>
  <c r="E7207" i="10"/>
  <c r="F7207" i="10" s="1"/>
  <c r="E7208" i="10"/>
  <c r="F7208" i="10" s="1"/>
  <c r="E7209" i="10"/>
  <c r="F7209" i="10" s="1"/>
  <c r="E7210" i="10"/>
  <c r="F7210" i="10" s="1"/>
  <c r="E7211" i="10"/>
  <c r="F7211" i="10" s="1"/>
  <c r="E7212" i="10"/>
  <c r="F7212" i="10" s="1"/>
  <c r="E7213" i="10"/>
  <c r="F7213" i="10" s="1"/>
  <c r="E7214" i="10"/>
  <c r="F7214" i="10" s="1"/>
  <c r="E7215" i="10"/>
  <c r="F7215" i="10" s="1"/>
  <c r="E7216" i="10"/>
  <c r="F7216" i="10" s="1"/>
  <c r="E7217" i="10"/>
  <c r="F7217" i="10" s="1"/>
  <c r="E7218" i="10"/>
  <c r="F7218" i="10" s="1"/>
  <c r="E7219" i="10"/>
  <c r="F7219" i="10" s="1"/>
  <c r="E7220" i="10"/>
  <c r="F7220" i="10" s="1"/>
  <c r="E7221" i="10"/>
  <c r="F7221" i="10" s="1"/>
  <c r="E7222" i="10"/>
  <c r="F7222" i="10" s="1"/>
  <c r="E7223" i="10"/>
  <c r="F7223" i="10" s="1"/>
  <c r="E7224" i="10"/>
  <c r="F7224" i="10" s="1"/>
  <c r="E7225" i="10"/>
  <c r="F7225" i="10" s="1"/>
  <c r="E7226" i="10"/>
  <c r="F7226" i="10" s="1"/>
  <c r="E7227" i="10"/>
  <c r="E7228" i="10"/>
  <c r="F7228" i="10" s="1"/>
  <c r="E7229" i="10"/>
  <c r="F7229" i="10" s="1"/>
  <c r="E7230" i="10"/>
  <c r="F7230" i="10" s="1"/>
  <c r="E7231" i="10"/>
  <c r="F7231" i="10" s="1"/>
  <c r="E7232" i="10"/>
  <c r="F7232" i="10" s="1"/>
  <c r="E7233" i="10"/>
  <c r="F7233" i="10" s="1"/>
  <c r="E7234" i="10"/>
  <c r="F7234" i="10" s="1"/>
  <c r="E7235" i="10"/>
  <c r="F7235" i="10" s="1"/>
  <c r="E7236" i="10"/>
  <c r="F7236" i="10" s="1"/>
  <c r="E7237" i="10"/>
  <c r="F7237" i="10" s="1"/>
  <c r="E7238" i="10"/>
  <c r="F7238" i="10" s="1"/>
  <c r="E7239" i="10"/>
  <c r="E7240" i="10"/>
  <c r="F7240" i="10" s="1"/>
  <c r="E7241" i="10"/>
  <c r="F7241" i="10" s="1"/>
  <c r="E7242" i="10"/>
  <c r="F7242" i="10" s="1"/>
  <c r="E7243" i="10"/>
  <c r="F7243" i="10" s="1"/>
  <c r="E7244" i="10"/>
  <c r="F7244" i="10" s="1"/>
  <c r="E7245" i="10"/>
  <c r="F7245" i="10" s="1"/>
  <c r="E7246" i="10"/>
  <c r="F7246" i="10" s="1"/>
  <c r="E7247" i="10"/>
  <c r="F7247" i="10" s="1"/>
  <c r="E7248" i="10"/>
  <c r="F7248" i="10" s="1"/>
  <c r="E7249" i="10"/>
  <c r="F7249" i="10" s="1"/>
  <c r="E7250" i="10"/>
  <c r="F7250" i="10" s="1"/>
  <c r="E7251" i="10"/>
  <c r="F7251" i="10" s="1"/>
  <c r="E7252" i="10"/>
  <c r="E7253" i="10"/>
  <c r="F7253" i="10" s="1"/>
  <c r="E7254" i="10"/>
  <c r="F7254" i="10" s="1"/>
  <c r="E7255" i="10"/>
  <c r="F7255" i="10" s="1"/>
  <c r="E7256" i="10"/>
  <c r="F7256" i="10" s="1"/>
  <c r="E7257" i="10"/>
  <c r="F7257" i="10" s="1"/>
  <c r="E7258" i="10"/>
  <c r="F7258" i="10" s="1"/>
  <c r="E7259" i="10"/>
  <c r="F7259" i="10" s="1"/>
  <c r="E7260" i="10"/>
  <c r="F7260" i="10" s="1"/>
  <c r="E7261" i="10"/>
  <c r="F7261" i="10" s="1"/>
  <c r="E7262" i="10"/>
  <c r="E7263" i="10"/>
  <c r="F7263" i="10" s="1"/>
  <c r="E7264" i="10"/>
  <c r="F7264" i="10" s="1"/>
  <c r="E7265" i="10"/>
  <c r="F7265" i="10" s="1"/>
  <c r="E7266" i="10"/>
  <c r="F7266" i="10" s="1"/>
  <c r="E7267" i="10"/>
  <c r="F7267" i="10" s="1"/>
  <c r="E7268" i="10"/>
  <c r="F7268" i="10" s="1"/>
  <c r="E7269" i="10"/>
  <c r="F7269" i="10" s="1"/>
  <c r="E7270" i="10"/>
  <c r="F7270" i="10" s="1"/>
  <c r="E7271" i="10"/>
  <c r="F7271" i="10" s="1"/>
  <c r="E7272" i="10"/>
  <c r="F7272" i="10" s="1"/>
  <c r="E7273" i="10"/>
  <c r="F7273" i="10" s="1"/>
  <c r="E7274" i="10"/>
  <c r="E7275" i="10"/>
  <c r="F7275" i="10" s="1"/>
  <c r="E7276" i="10"/>
  <c r="F7276" i="10" s="1"/>
  <c r="E7277" i="10"/>
  <c r="F7277" i="10" s="1"/>
  <c r="E7278" i="10"/>
  <c r="F7278" i="10" s="1"/>
  <c r="E7279" i="10"/>
  <c r="F7279" i="10" s="1"/>
  <c r="E7280" i="10"/>
  <c r="F7280" i="10" s="1"/>
  <c r="E7281" i="10"/>
  <c r="F7281" i="10" s="1"/>
  <c r="E7282" i="10"/>
  <c r="F7282" i="10" s="1"/>
  <c r="E7283" i="10"/>
  <c r="F7283" i="10" s="1"/>
  <c r="E7284" i="10"/>
  <c r="E7285" i="10"/>
  <c r="F7285" i="10" s="1"/>
  <c r="E7286" i="10"/>
  <c r="F7286" i="10" s="1"/>
  <c r="E7287" i="10"/>
  <c r="F7287" i="10" s="1"/>
  <c r="E7288" i="10"/>
  <c r="F7288" i="10" s="1"/>
  <c r="E7289" i="10"/>
  <c r="F7289" i="10" s="1"/>
  <c r="E7290" i="10"/>
  <c r="F7290" i="10" s="1"/>
  <c r="E7291" i="10"/>
  <c r="F7291" i="10" s="1"/>
  <c r="E7292" i="10"/>
  <c r="F7292" i="10" s="1"/>
  <c r="E7293" i="10"/>
  <c r="F7293" i="10" s="1"/>
  <c r="E7294" i="10"/>
  <c r="E7295" i="10"/>
  <c r="F7295" i="10" s="1"/>
  <c r="E7296" i="10"/>
  <c r="F7296" i="10" s="1"/>
  <c r="E7297" i="10"/>
  <c r="F7297" i="10" s="1"/>
  <c r="E7298" i="10"/>
  <c r="F7298" i="10" s="1"/>
  <c r="E7299" i="10"/>
  <c r="F7299" i="10" s="1"/>
  <c r="E7300" i="10"/>
  <c r="F7300" i="10" s="1"/>
  <c r="E7301" i="10"/>
  <c r="F7301" i="10" s="1"/>
  <c r="E7302" i="10"/>
  <c r="F7302" i="10" s="1"/>
  <c r="E7303" i="10"/>
  <c r="F7303" i="10" s="1"/>
  <c r="E7304" i="10"/>
  <c r="F7304" i="10" s="1"/>
  <c r="E7305" i="10"/>
  <c r="F7305" i="10" s="1"/>
  <c r="E7306" i="10"/>
  <c r="E7307" i="10"/>
  <c r="F7307" i="10" s="1"/>
  <c r="E7308" i="10"/>
  <c r="F7308" i="10" s="1"/>
  <c r="E7309" i="10"/>
  <c r="F7309" i="10" s="1"/>
  <c r="E7310" i="10"/>
  <c r="F7310" i="10" s="1"/>
  <c r="E7311" i="10"/>
  <c r="F7311" i="10" s="1"/>
  <c r="E7312" i="10"/>
  <c r="F7312" i="10" s="1"/>
  <c r="E7313" i="10"/>
  <c r="F7313" i="10" s="1"/>
  <c r="E7314" i="10"/>
  <c r="F7314" i="10" s="1"/>
  <c r="E7315" i="10"/>
  <c r="F7315" i="10" s="1"/>
  <c r="E7316" i="10"/>
  <c r="E7317" i="10"/>
  <c r="F7317" i="10" s="1"/>
  <c r="E7318" i="10"/>
  <c r="F7318" i="10" s="1"/>
  <c r="E7319" i="10"/>
  <c r="F7319" i="10" s="1"/>
  <c r="E7320" i="10"/>
  <c r="F7320" i="10" s="1"/>
  <c r="E7321" i="10"/>
  <c r="F7321" i="10" s="1"/>
  <c r="E7322" i="10"/>
  <c r="F7322" i="10" s="1"/>
  <c r="E7323" i="10"/>
  <c r="F7323" i="10" s="1"/>
  <c r="E7324" i="10"/>
  <c r="F7324" i="10" s="1"/>
  <c r="E7325" i="10"/>
  <c r="F7325" i="10" s="1"/>
  <c r="E7326" i="10"/>
  <c r="E7327" i="10"/>
  <c r="F7327" i="10" s="1"/>
  <c r="E7328" i="10"/>
  <c r="F7328" i="10" s="1"/>
  <c r="E7329" i="10"/>
  <c r="F7329" i="10" s="1"/>
  <c r="E7330" i="10"/>
  <c r="F7330" i="10" s="1"/>
  <c r="E7331" i="10"/>
  <c r="F7331" i="10" s="1"/>
  <c r="E7332" i="10"/>
  <c r="F7332" i="10" s="1"/>
  <c r="E7333" i="10"/>
  <c r="F7333" i="10" s="1"/>
  <c r="E7334" i="10"/>
  <c r="F7334" i="10" s="1"/>
  <c r="E7335" i="10"/>
  <c r="F7335" i="10" s="1"/>
  <c r="E7336" i="10"/>
  <c r="F7336" i="10" s="1"/>
  <c r="E7337" i="10"/>
  <c r="F7337" i="10" s="1"/>
  <c r="E7338" i="10"/>
  <c r="E7339" i="10"/>
  <c r="F7339" i="10" s="1"/>
  <c r="E7340" i="10"/>
  <c r="F7340" i="10" s="1"/>
  <c r="E7341" i="10"/>
  <c r="F7341" i="10" s="1"/>
  <c r="E7342" i="10"/>
  <c r="F7342" i="10" s="1"/>
  <c r="E7343" i="10"/>
  <c r="F7343" i="10" s="1"/>
  <c r="E7344" i="10"/>
  <c r="F7344" i="10" s="1"/>
  <c r="E7345" i="10"/>
  <c r="F7345" i="10" s="1"/>
  <c r="E7346" i="10"/>
  <c r="F7346" i="10" s="1"/>
  <c r="E7347" i="10"/>
  <c r="F7347" i="10" s="1"/>
  <c r="E7348" i="10"/>
  <c r="E7349" i="10"/>
  <c r="F7349" i="10" s="1"/>
  <c r="E7350" i="10"/>
  <c r="F7350" i="10" s="1"/>
  <c r="E7351" i="10"/>
  <c r="F7351" i="10" s="1"/>
  <c r="E7352" i="10"/>
  <c r="F7352" i="10" s="1"/>
  <c r="E7353" i="10"/>
  <c r="F7353" i="10" s="1"/>
  <c r="E7354" i="10"/>
  <c r="F7354" i="10" s="1"/>
  <c r="E7355" i="10"/>
  <c r="F7355" i="10" s="1"/>
  <c r="E7356" i="10"/>
  <c r="F7356" i="10" s="1"/>
  <c r="E7357" i="10"/>
  <c r="F7357" i="10" s="1"/>
  <c r="E7358" i="10"/>
  <c r="E7359" i="10"/>
  <c r="F7359" i="10" s="1"/>
  <c r="E7360" i="10"/>
  <c r="F7360" i="10" s="1"/>
  <c r="E7361" i="10"/>
  <c r="F7361" i="10" s="1"/>
  <c r="E7362" i="10"/>
  <c r="F7362" i="10" s="1"/>
  <c r="E7363" i="10"/>
  <c r="F7363" i="10" s="1"/>
  <c r="E7364" i="10"/>
  <c r="F7364" i="10" s="1"/>
  <c r="E7365" i="10"/>
  <c r="F7365" i="10" s="1"/>
  <c r="E7366" i="10"/>
  <c r="F7366" i="10" s="1"/>
  <c r="E7367" i="10"/>
  <c r="F7367" i="10" s="1"/>
  <c r="E7368" i="10"/>
  <c r="F7368" i="10" s="1"/>
  <c r="E7369" i="10"/>
  <c r="F7369" i="10" s="1"/>
  <c r="E7370" i="10"/>
  <c r="E7371" i="10"/>
  <c r="F7371" i="10" s="1"/>
  <c r="E7372" i="10"/>
  <c r="F7372" i="10" s="1"/>
  <c r="E7373" i="10"/>
  <c r="F7373" i="10" s="1"/>
  <c r="E7374" i="10"/>
  <c r="F7374" i="10" s="1"/>
  <c r="E7375" i="10"/>
  <c r="F7375" i="10" s="1"/>
  <c r="E7376" i="10"/>
  <c r="F7376" i="10" s="1"/>
  <c r="E7377" i="10"/>
  <c r="F7377" i="10" s="1"/>
  <c r="E7378" i="10"/>
  <c r="F7378" i="10" s="1"/>
  <c r="E7379" i="10"/>
  <c r="F7379" i="10" s="1"/>
  <c r="E7380" i="10"/>
  <c r="E7381" i="10"/>
  <c r="F7381" i="10" s="1"/>
  <c r="E7382" i="10"/>
  <c r="F7382" i="10" s="1"/>
  <c r="E7383" i="10"/>
  <c r="F7383" i="10" s="1"/>
  <c r="E7384" i="10"/>
  <c r="F7384" i="10" s="1"/>
  <c r="E7385" i="10"/>
  <c r="F7385" i="10" s="1"/>
  <c r="E7386" i="10"/>
  <c r="F7386" i="10" s="1"/>
  <c r="E7387" i="10"/>
  <c r="F7387" i="10" s="1"/>
  <c r="E7388" i="10"/>
  <c r="F7388" i="10" s="1"/>
  <c r="E7389" i="10"/>
  <c r="F7389" i="10" s="1"/>
  <c r="E7390" i="10"/>
  <c r="E7391" i="10"/>
  <c r="F7391" i="10" s="1"/>
  <c r="E7392" i="10"/>
  <c r="F7392" i="10" s="1"/>
  <c r="E7393" i="10"/>
  <c r="F7393" i="10" s="1"/>
  <c r="E7394" i="10"/>
  <c r="F7394" i="10" s="1"/>
  <c r="E7395" i="10"/>
  <c r="F7395" i="10" s="1"/>
  <c r="E7396" i="10"/>
  <c r="F7396" i="10" s="1"/>
  <c r="E7397" i="10"/>
  <c r="F7397" i="10" s="1"/>
  <c r="E7398" i="10"/>
  <c r="F7398" i="10" s="1"/>
  <c r="E7399" i="10"/>
  <c r="F7399" i="10" s="1"/>
  <c r="E7400" i="10"/>
  <c r="F7400" i="10" s="1"/>
  <c r="E7401" i="10"/>
  <c r="F7401" i="10" s="1"/>
  <c r="E7402" i="10"/>
  <c r="E7403" i="10"/>
  <c r="F7403" i="10" s="1"/>
  <c r="E7404" i="10"/>
  <c r="F7404" i="10" s="1"/>
  <c r="E7405" i="10"/>
  <c r="F7405" i="10" s="1"/>
  <c r="E7406" i="10"/>
  <c r="F7406" i="10" s="1"/>
  <c r="E7407" i="10"/>
  <c r="F7407" i="10" s="1"/>
  <c r="E7408" i="10"/>
  <c r="F7408" i="10" s="1"/>
  <c r="E7409" i="10"/>
  <c r="F7409" i="10" s="1"/>
  <c r="E7410" i="10"/>
  <c r="F7410" i="10" s="1"/>
  <c r="E7411" i="10"/>
  <c r="F7411" i="10" s="1"/>
  <c r="E7412" i="10"/>
  <c r="E7413" i="10"/>
  <c r="F7413" i="10" s="1"/>
  <c r="E7414" i="10"/>
  <c r="F7414" i="10" s="1"/>
  <c r="E7415" i="10"/>
  <c r="F7415" i="10" s="1"/>
  <c r="E7416" i="10"/>
  <c r="F7416" i="10" s="1"/>
  <c r="E7417" i="10"/>
  <c r="F7417" i="10" s="1"/>
  <c r="E7418" i="10"/>
  <c r="F7418" i="10" s="1"/>
  <c r="E7419" i="10"/>
  <c r="F7419" i="10" s="1"/>
  <c r="E7420" i="10"/>
  <c r="F7420" i="10" s="1"/>
  <c r="E7421" i="10"/>
  <c r="F7421" i="10" s="1"/>
  <c r="E7422" i="10"/>
  <c r="E7423" i="10"/>
  <c r="F7423" i="10" s="1"/>
  <c r="E7424" i="10"/>
  <c r="F7424" i="10" s="1"/>
  <c r="E7425" i="10"/>
  <c r="F7425" i="10" s="1"/>
  <c r="E7426" i="10"/>
  <c r="F7426" i="10" s="1"/>
  <c r="E7427" i="10"/>
  <c r="F7427" i="10" s="1"/>
  <c r="E7428" i="10"/>
  <c r="F7428" i="10" s="1"/>
  <c r="E7429" i="10"/>
  <c r="F7429" i="10" s="1"/>
  <c r="E7430" i="10"/>
  <c r="F7430" i="10" s="1"/>
  <c r="E7431" i="10"/>
  <c r="F7431" i="10" s="1"/>
  <c r="E7432" i="10"/>
  <c r="F7432" i="10" s="1"/>
  <c r="E7433" i="10"/>
  <c r="F7433" i="10" s="1"/>
  <c r="E7434" i="10"/>
  <c r="E7435" i="10"/>
  <c r="F7435" i="10" s="1"/>
  <c r="E7436" i="10"/>
  <c r="F7436" i="10" s="1"/>
  <c r="E7437" i="10"/>
  <c r="F7437" i="10" s="1"/>
  <c r="E7438" i="10"/>
  <c r="F7438" i="10" s="1"/>
  <c r="E7439" i="10"/>
  <c r="F7439" i="10" s="1"/>
  <c r="E7440" i="10"/>
  <c r="F7440" i="10" s="1"/>
  <c r="E7441" i="10"/>
  <c r="F7441" i="10" s="1"/>
  <c r="E7442" i="10"/>
  <c r="F7442" i="10" s="1"/>
  <c r="E7443" i="10"/>
  <c r="F7443" i="10" s="1"/>
  <c r="E7444" i="10"/>
  <c r="E7445" i="10"/>
  <c r="F7445" i="10" s="1"/>
  <c r="E7446" i="10"/>
  <c r="F7446" i="10" s="1"/>
  <c r="E7447" i="10"/>
  <c r="F7447" i="10" s="1"/>
  <c r="E7448" i="10"/>
  <c r="F7448" i="10" s="1"/>
  <c r="E7449" i="10"/>
  <c r="F7449" i="10" s="1"/>
  <c r="E7450" i="10"/>
  <c r="F7450" i="10" s="1"/>
  <c r="E7451" i="10"/>
  <c r="F7451" i="10" s="1"/>
  <c r="E7452" i="10"/>
  <c r="F7452" i="10" s="1"/>
  <c r="E7453" i="10"/>
  <c r="F7453" i="10" s="1"/>
  <c r="E7454" i="10"/>
  <c r="E7455" i="10"/>
  <c r="F7455" i="10" s="1"/>
  <c r="E7456" i="10"/>
  <c r="F7456" i="10" s="1"/>
  <c r="E7457" i="10"/>
  <c r="F7457" i="10" s="1"/>
  <c r="E7458" i="10"/>
  <c r="F7458" i="10" s="1"/>
  <c r="E7459" i="10"/>
  <c r="F7459" i="10" s="1"/>
  <c r="E7460" i="10"/>
  <c r="F7460" i="10" s="1"/>
  <c r="E7461" i="10"/>
  <c r="F7461" i="10" s="1"/>
  <c r="E7462" i="10"/>
  <c r="F7462" i="10" s="1"/>
  <c r="E7463" i="10"/>
  <c r="F7463" i="10" s="1"/>
  <c r="E7464" i="10"/>
  <c r="F7464" i="10" s="1"/>
  <c r="E7465" i="10"/>
  <c r="F7465" i="10" s="1"/>
  <c r="E7466" i="10"/>
  <c r="E7467" i="10"/>
  <c r="F7467" i="10" s="1"/>
  <c r="E7468" i="10"/>
  <c r="F7468" i="10" s="1"/>
  <c r="E7469" i="10"/>
  <c r="F7469" i="10" s="1"/>
  <c r="E7470" i="10"/>
  <c r="F7470" i="10" s="1"/>
  <c r="E7471" i="10"/>
  <c r="F7471" i="10" s="1"/>
  <c r="E7472" i="10"/>
  <c r="F7472" i="10" s="1"/>
  <c r="E7473" i="10"/>
  <c r="F7473" i="10" s="1"/>
  <c r="E7474" i="10"/>
  <c r="F7474" i="10" s="1"/>
  <c r="E7475" i="10"/>
  <c r="F7475" i="10" s="1"/>
  <c r="E7476" i="10"/>
  <c r="E7477" i="10"/>
  <c r="F7477" i="10" s="1"/>
  <c r="E7478" i="10"/>
  <c r="F7478" i="10" s="1"/>
  <c r="E7479" i="10"/>
  <c r="F7479" i="10" s="1"/>
  <c r="E7480" i="10"/>
  <c r="F7480" i="10" s="1"/>
  <c r="E7481" i="10"/>
  <c r="F7481" i="10" s="1"/>
  <c r="E7482" i="10"/>
  <c r="F7482" i="10" s="1"/>
  <c r="E7483" i="10"/>
  <c r="F7483" i="10" s="1"/>
  <c r="E7484" i="10"/>
  <c r="F7484" i="10" s="1"/>
  <c r="E7485" i="10"/>
  <c r="F7485" i="10" s="1"/>
  <c r="E7486" i="10"/>
  <c r="E7487" i="10"/>
  <c r="F7487" i="10" s="1"/>
  <c r="E7488" i="10"/>
  <c r="F7488" i="10" s="1"/>
  <c r="E7489" i="10"/>
  <c r="F7489" i="10" s="1"/>
  <c r="E7490" i="10"/>
  <c r="F7490" i="10" s="1"/>
  <c r="E7491" i="10"/>
  <c r="F7491" i="10" s="1"/>
  <c r="E7492" i="10"/>
  <c r="F7492" i="10" s="1"/>
  <c r="E7493" i="10"/>
  <c r="F7493" i="10" s="1"/>
  <c r="E7494" i="10"/>
  <c r="F7494" i="10" s="1"/>
  <c r="E7495" i="10"/>
  <c r="F7495" i="10" s="1"/>
  <c r="E7496" i="10"/>
  <c r="F7496" i="10" s="1"/>
  <c r="E7497" i="10"/>
  <c r="F7497" i="10" s="1"/>
  <c r="E7498" i="10"/>
  <c r="E7499" i="10"/>
  <c r="F7499" i="10" s="1"/>
  <c r="E7500" i="10"/>
  <c r="F7500" i="10" s="1"/>
  <c r="E7501" i="10"/>
  <c r="F7501" i="10" s="1"/>
  <c r="E7502" i="10"/>
  <c r="F7502" i="10" s="1"/>
  <c r="E7503" i="10"/>
  <c r="F7503" i="10" s="1"/>
  <c r="E7504" i="10"/>
  <c r="F7504" i="10" s="1"/>
  <c r="E7505" i="10"/>
  <c r="F7505" i="10" s="1"/>
  <c r="E7506" i="10"/>
  <c r="F7506" i="10" s="1"/>
  <c r="E7507" i="10"/>
  <c r="F7507" i="10" s="1"/>
  <c r="E7508" i="10"/>
  <c r="E7509" i="10"/>
  <c r="F7509" i="10" s="1"/>
  <c r="E7510" i="10"/>
  <c r="F7510" i="10" s="1"/>
  <c r="E7511" i="10"/>
  <c r="F7511" i="10" s="1"/>
  <c r="E7512" i="10"/>
  <c r="F7512" i="10" s="1"/>
  <c r="E7513" i="10"/>
  <c r="F7513" i="10" s="1"/>
  <c r="E7514" i="10"/>
  <c r="F7514" i="10" s="1"/>
  <c r="E7515" i="10"/>
  <c r="F7515" i="10" s="1"/>
  <c r="E7516" i="10"/>
  <c r="F7516" i="10" s="1"/>
  <c r="E7517" i="10"/>
  <c r="F7517" i="10" s="1"/>
  <c r="E7518" i="10"/>
  <c r="E7519" i="10"/>
  <c r="F7519" i="10" s="1"/>
  <c r="E7520" i="10"/>
  <c r="F7520" i="10" s="1"/>
  <c r="E7521" i="10"/>
  <c r="F7521" i="10" s="1"/>
  <c r="E7522" i="10"/>
  <c r="F7522" i="10" s="1"/>
  <c r="E7523" i="10"/>
  <c r="F7523" i="10" s="1"/>
  <c r="E7524" i="10"/>
  <c r="F7524" i="10" s="1"/>
  <c r="E7525" i="10"/>
  <c r="F7525" i="10" s="1"/>
  <c r="E7526" i="10"/>
  <c r="F7526" i="10" s="1"/>
  <c r="E7527" i="10"/>
  <c r="F7527" i="10" s="1"/>
  <c r="E7528" i="10"/>
  <c r="F7528" i="10" s="1"/>
  <c r="E7529" i="10"/>
  <c r="F7529" i="10" s="1"/>
  <c r="E7530" i="10"/>
  <c r="E7531" i="10"/>
  <c r="F7531" i="10" s="1"/>
  <c r="E7532" i="10"/>
  <c r="F7532" i="10" s="1"/>
  <c r="E7533" i="10"/>
  <c r="F7533" i="10" s="1"/>
  <c r="E7534" i="10"/>
  <c r="F7534" i="10" s="1"/>
  <c r="E7535" i="10"/>
  <c r="F7535" i="10" s="1"/>
  <c r="E7536" i="10"/>
  <c r="F7536" i="10" s="1"/>
  <c r="E7537" i="10"/>
  <c r="F7537" i="10" s="1"/>
  <c r="E7538" i="10"/>
  <c r="F7538" i="10" s="1"/>
  <c r="E7539" i="10"/>
  <c r="F7539" i="10" s="1"/>
  <c r="E7540" i="10"/>
  <c r="E7541" i="10"/>
  <c r="F7541" i="10" s="1"/>
  <c r="E7542" i="10"/>
  <c r="F7542" i="10" s="1"/>
  <c r="E7543" i="10"/>
  <c r="F7543" i="10" s="1"/>
  <c r="E7544" i="10"/>
  <c r="F7544" i="10" s="1"/>
  <c r="E7545" i="10"/>
  <c r="F7545" i="10" s="1"/>
  <c r="E7546" i="10"/>
  <c r="F7546" i="10" s="1"/>
  <c r="E7547" i="10"/>
  <c r="F7547" i="10" s="1"/>
  <c r="E7548" i="10"/>
  <c r="F7548" i="10" s="1"/>
  <c r="E7549" i="10"/>
  <c r="F7549" i="10" s="1"/>
  <c r="E7550" i="10"/>
  <c r="E7551" i="10"/>
  <c r="F7551" i="10" s="1"/>
  <c r="E7552" i="10"/>
  <c r="F7552" i="10" s="1"/>
  <c r="E7553" i="10"/>
  <c r="F7553" i="10" s="1"/>
  <c r="E7554" i="10"/>
  <c r="F7554" i="10" s="1"/>
  <c r="E7555" i="10"/>
  <c r="F7555" i="10" s="1"/>
  <c r="E7556" i="10"/>
  <c r="F7556" i="10" s="1"/>
  <c r="E7557" i="10"/>
  <c r="F7557" i="10" s="1"/>
  <c r="E7558" i="10"/>
  <c r="F7558" i="10" s="1"/>
  <c r="E7559" i="10"/>
  <c r="F7559" i="10" s="1"/>
  <c r="E7560" i="10"/>
  <c r="F7560" i="10" s="1"/>
  <c r="E7561" i="10"/>
  <c r="F7561" i="10" s="1"/>
  <c r="E7562" i="10"/>
  <c r="E7563" i="10"/>
  <c r="F7563" i="10" s="1"/>
  <c r="E7564" i="10"/>
  <c r="F7564" i="10" s="1"/>
  <c r="E7565" i="10"/>
  <c r="F7565" i="10" s="1"/>
  <c r="E7566" i="10"/>
  <c r="F7566" i="10" s="1"/>
  <c r="E7567" i="10"/>
  <c r="F7567" i="10" s="1"/>
  <c r="E7568" i="10"/>
  <c r="F7568" i="10" s="1"/>
  <c r="E7569" i="10"/>
  <c r="F7569" i="10" s="1"/>
  <c r="E7570" i="10"/>
  <c r="F7570" i="10" s="1"/>
  <c r="E7571" i="10"/>
  <c r="F7571" i="10" s="1"/>
  <c r="E7572" i="10"/>
  <c r="E7573" i="10"/>
  <c r="F7573" i="10" s="1"/>
  <c r="E7574" i="10"/>
  <c r="F7574" i="10" s="1"/>
  <c r="E7575" i="10"/>
  <c r="F7575" i="10" s="1"/>
  <c r="E7576" i="10"/>
  <c r="F7576" i="10" s="1"/>
  <c r="E7577" i="10"/>
  <c r="F7577" i="10" s="1"/>
  <c r="E7578" i="10"/>
  <c r="F7578" i="10" s="1"/>
  <c r="E7579" i="10"/>
  <c r="F7579" i="10" s="1"/>
  <c r="E7580" i="10"/>
  <c r="F7580" i="10" s="1"/>
  <c r="E7581" i="10"/>
  <c r="F7581" i="10" s="1"/>
  <c r="E7582" i="10"/>
  <c r="E7583" i="10"/>
  <c r="F7583" i="10" s="1"/>
  <c r="E7584" i="10"/>
  <c r="F7584" i="10" s="1"/>
  <c r="E7585" i="10"/>
  <c r="F7585" i="10" s="1"/>
  <c r="E7586" i="10"/>
  <c r="F7586" i="10" s="1"/>
  <c r="E7587" i="10"/>
  <c r="F7587" i="10" s="1"/>
  <c r="E7588" i="10"/>
  <c r="F7588" i="10" s="1"/>
  <c r="E7589" i="10"/>
  <c r="F7589" i="10" s="1"/>
  <c r="E7590" i="10"/>
  <c r="F7590" i="10" s="1"/>
  <c r="E7591" i="10"/>
  <c r="F7591" i="10" s="1"/>
  <c r="E7592" i="10"/>
  <c r="F7592" i="10" s="1"/>
  <c r="E7593" i="10"/>
  <c r="F7593" i="10" s="1"/>
  <c r="E7594" i="10"/>
  <c r="E7595" i="10"/>
  <c r="F7595" i="10" s="1"/>
  <c r="E7596" i="10"/>
  <c r="F7596" i="10" s="1"/>
  <c r="E7597" i="10"/>
  <c r="F7597" i="10" s="1"/>
  <c r="E7598" i="10"/>
  <c r="F7598" i="10" s="1"/>
  <c r="E7599" i="10"/>
  <c r="F7599" i="10" s="1"/>
  <c r="E7600" i="10"/>
  <c r="F7600" i="10" s="1"/>
  <c r="E7601" i="10"/>
  <c r="F7601" i="10" s="1"/>
  <c r="E7602" i="10"/>
  <c r="F7602" i="10" s="1"/>
  <c r="E7603" i="10"/>
  <c r="F7603" i="10" s="1"/>
  <c r="E7604" i="10"/>
  <c r="E7605" i="10"/>
  <c r="F7605" i="10" s="1"/>
  <c r="E7606" i="10"/>
  <c r="F7606" i="10" s="1"/>
  <c r="E7607" i="10"/>
  <c r="F7607" i="10" s="1"/>
  <c r="E7608" i="10"/>
  <c r="F7608" i="10" s="1"/>
  <c r="E7609" i="10"/>
  <c r="F7609" i="10" s="1"/>
  <c r="E7610" i="10"/>
  <c r="F7610" i="10" s="1"/>
  <c r="E7611" i="10"/>
  <c r="F7611" i="10" s="1"/>
  <c r="E7612" i="10"/>
  <c r="F7612" i="10" s="1"/>
  <c r="E7613" i="10"/>
  <c r="F7613" i="10" s="1"/>
  <c r="E7614" i="10"/>
  <c r="F7614" i="10" s="1"/>
  <c r="E7615" i="10"/>
  <c r="F7615" i="10" s="1"/>
  <c r="E7616" i="10"/>
  <c r="F7616" i="10" s="1"/>
  <c r="E7617" i="10"/>
  <c r="F7617" i="10" s="1"/>
  <c r="E7618" i="10"/>
  <c r="F7618" i="10" s="1"/>
  <c r="E7619" i="10"/>
  <c r="F7619" i="10" s="1"/>
  <c r="E7620" i="10"/>
  <c r="F7620" i="10" s="1"/>
  <c r="E7621" i="10"/>
  <c r="F7621" i="10" s="1"/>
  <c r="E7622" i="10"/>
  <c r="F7622" i="10" s="1"/>
  <c r="E7623" i="10"/>
  <c r="F7623" i="10" s="1"/>
  <c r="E7624" i="10"/>
  <c r="F7624" i="10" s="1"/>
  <c r="E7625" i="10"/>
  <c r="F7625" i="10" s="1"/>
  <c r="E7626" i="10"/>
  <c r="F7626" i="10" s="1"/>
  <c r="E7627" i="10"/>
  <c r="F7627" i="10" s="1"/>
  <c r="E7628" i="10"/>
  <c r="F7628" i="10" s="1"/>
  <c r="E7629" i="10"/>
  <c r="F7629" i="10" s="1"/>
  <c r="E7630" i="10"/>
  <c r="F7630" i="10" s="1"/>
  <c r="E7631" i="10"/>
  <c r="F7631" i="10" s="1"/>
  <c r="E7632" i="10"/>
  <c r="F7632" i="10" s="1"/>
  <c r="E7633" i="10"/>
  <c r="F7633" i="10" s="1"/>
  <c r="E7634" i="10"/>
  <c r="F7634" i="10" s="1"/>
  <c r="E7635" i="10"/>
  <c r="F7635" i="10" s="1"/>
  <c r="E7636" i="10"/>
  <c r="F7636" i="10" s="1"/>
  <c r="E7637" i="10"/>
  <c r="F7637" i="10" s="1"/>
  <c r="E7638" i="10"/>
  <c r="F7638" i="10" s="1"/>
  <c r="E7639" i="10"/>
  <c r="F7639" i="10" s="1"/>
  <c r="E7640" i="10"/>
  <c r="F7640" i="10" s="1"/>
  <c r="E7641" i="10"/>
  <c r="F7641" i="10" s="1"/>
  <c r="E7642" i="10"/>
  <c r="F7642" i="10" s="1"/>
  <c r="E7643" i="10"/>
  <c r="F7643" i="10" s="1"/>
  <c r="E7644" i="10"/>
  <c r="F7644" i="10" s="1"/>
  <c r="E7645" i="10"/>
  <c r="F7645" i="10" s="1"/>
  <c r="E7646" i="10"/>
  <c r="F7646" i="10" s="1"/>
  <c r="E7647" i="10"/>
  <c r="F7647" i="10" s="1"/>
  <c r="E7648" i="10"/>
  <c r="F7648" i="10" s="1"/>
  <c r="E7649" i="10"/>
  <c r="F7649" i="10" s="1"/>
  <c r="E7650" i="10"/>
  <c r="F7650" i="10" s="1"/>
  <c r="E7651" i="10"/>
  <c r="F7651" i="10" s="1"/>
  <c r="E7652" i="10"/>
  <c r="F7652" i="10" s="1"/>
  <c r="E7653" i="10"/>
  <c r="F7653" i="10" s="1"/>
  <c r="E7654" i="10"/>
  <c r="F7654" i="10" s="1"/>
  <c r="E7655" i="10"/>
  <c r="F7655" i="10" s="1"/>
  <c r="E7656" i="10"/>
  <c r="F7656" i="10" s="1"/>
  <c r="E7657" i="10"/>
  <c r="F7657" i="10" s="1"/>
  <c r="E7658" i="10"/>
  <c r="F7658" i="10" s="1"/>
  <c r="E7659" i="10"/>
  <c r="F7659" i="10" s="1"/>
  <c r="E7660" i="10"/>
  <c r="F7660" i="10" s="1"/>
  <c r="E7661" i="10"/>
  <c r="F7661" i="10" s="1"/>
  <c r="E7662" i="10"/>
  <c r="F7662" i="10" s="1"/>
  <c r="E7663" i="10"/>
  <c r="F7663" i="10" s="1"/>
  <c r="E7664" i="10"/>
  <c r="F7664" i="10" s="1"/>
  <c r="E7665" i="10"/>
  <c r="F7665" i="10" s="1"/>
  <c r="E7666" i="10"/>
  <c r="F7666" i="10" s="1"/>
  <c r="E7667" i="10"/>
  <c r="F7667" i="10" s="1"/>
  <c r="E7668" i="10"/>
  <c r="F7668" i="10" s="1"/>
  <c r="E7669" i="10"/>
  <c r="F7669" i="10" s="1"/>
  <c r="E7670" i="10"/>
  <c r="F7670" i="10" s="1"/>
  <c r="E7671" i="10"/>
  <c r="F7671" i="10" s="1"/>
  <c r="E7672" i="10"/>
  <c r="F7672" i="10" s="1"/>
  <c r="E7673" i="10"/>
  <c r="F7673" i="10" s="1"/>
  <c r="E7674" i="10"/>
  <c r="F7674" i="10" s="1"/>
  <c r="E7675" i="10"/>
  <c r="F7675" i="10" s="1"/>
  <c r="E7676" i="10"/>
  <c r="F7676" i="10" s="1"/>
  <c r="E7677" i="10"/>
  <c r="F7677" i="10" s="1"/>
  <c r="E7678" i="10"/>
  <c r="F7678" i="10" s="1"/>
  <c r="E7679" i="10"/>
  <c r="F7679" i="10" s="1"/>
  <c r="E7680" i="10"/>
  <c r="F7680" i="10" s="1"/>
  <c r="E7681" i="10"/>
  <c r="F7681" i="10" s="1"/>
  <c r="E7682" i="10"/>
  <c r="F7682" i="10" s="1"/>
  <c r="E7683" i="10"/>
  <c r="F7683" i="10" s="1"/>
  <c r="E7684" i="10"/>
  <c r="F7684" i="10" s="1"/>
  <c r="E7685" i="10"/>
  <c r="F7685" i="10" s="1"/>
  <c r="E7686" i="10"/>
  <c r="F7686" i="10" s="1"/>
  <c r="E7687" i="10"/>
  <c r="F7687" i="10" s="1"/>
  <c r="E7688" i="10"/>
  <c r="F7688" i="10" s="1"/>
  <c r="E7689" i="10"/>
  <c r="F7689" i="10" s="1"/>
  <c r="E7690" i="10"/>
  <c r="F7690" i="10" s="1"/>
  <c r="E7691" i="10"/>
  <c r="F7691" i="10" s="1"/>
  <c r="E7692" i="10"/>
  <c r="F7692" i="10" s="1"/>
  <c r="E7693" i="10"/>
  <c r="F7693" i="10" s="1"/>
  <c r="E7694" i="10"/>
  <c r="F7694" i="10" s="1"/>
  <c r="E7695" i="10"/>
  <c r="F7695" i="10" s="1"/>
  <c r="E7696" i="10"/>
  <c r="F7696" i="10" s="1"/>
  <c r="E7697" i="10"/>
  <c r="F7697" i="10" s="1"/>
  <c r="E7698" i="10"/>
  <c r="F7698" i="10" s="1"/>
  <c r="E7699" i="10"/>
  <c r="F7699" i="10" s="1"/>
  <c r="E7700" i="10"/>
  <c r="F7700" i="10" s="1"/>
  <c r="E7701" i="10"/>
  <c r="F7701" i="10" s="1"/>
  <c r="E7702" i="10"/>
  <c r="F7702" i="10" s="1"/>
  <c r="E7703" i="10"/>
  <c r="F7703" i="10" s="1"/>
  <c r="E7704" i="10"/>
  <c r="F7704" i="10" s="1"/>
  <c r="E7705" i="10"/>
  <c r="F7705" i="10" s="1"/>
  <c r="E7706" i="10"/>
  <c r="F7706" i="10" s="1"/>
  <c r="E7707" i="10"/>
  <c r="F7707" i="10" s="1"/>
  <c r="E7708" i="10"/>
  <c r="F7708" i="10" s="1"/>
  <c r="E7709" i="10"/>
  <c r="F7709" i="10" s="1"/>
  <c r="E7710" i="10"/>
  <c r="F7710" i="10" s="1"/>
  <c r="E7711" i="10"/>
  <c r="F7711" i="10" s="1"/>
  <c r="E7712" i="10"/>
  <c r="F7712" i="10" s="1"/>
  <c r="E7713" i="10"/>
  <c r="F7713" i="10" s="1"/>
  <c r="E7714" i="10"/>
  <c r="F7714" i="10" s="1"/>
  <c r="E7715" i="10"/>
  <c r="F7715" i="10" s="1"/>
  <c r="E7716" i="10"/>
  <c r="F7716" i="10" s="1"/>
  <c r="E7717" i="10"/>
  <c r="F7717" i="10" s="1"/>
  <c r="E7718" i="10"/>
  <c r="F7718" i="10" s="1"/>
  <c r="E7719" i="10"/>
  <c r="F7719" i="10" s="1"/>
  <c r="E7720" i="10"/>
  <c r="F7720" i="10" s="1"/>
  <c r="E7721" i="10"/>
  <c r="F7721" i="10" s="1"/>
  <c r="E7722" i="10"/>
  <c r="F7722" i="10" s="1"/>
  <c r="E7723" i="10"/>
  <c r="F7723" i="10" s="1"/>
  <c r="E7724" i="10"/>
  <c r="F7724" i="10" s="1"/>
  <c r="E7725" i="10"/>
  <c r="F7725" i="10" s="1"/>
  <c r="E7726" i="10"/>
  <c r="F7726" i="10" s="1"/>
  <c r="E7727" i="10"/>
  <c r="F7727" i="10" s="1"/>
  <c r="E7728" i="10"/>
  <c r="F7728" i="10" s="1"/>
  <c r="E7729" i="10"/>
  <c r="F7729" i="10" s="1"/>
  <c r="E7730" i="10"/>
  <c r="F7730" i="10" s="1"/>
  <c r="E7731" i="10"/>
  <c r="F7731" i="10" s="1"/>
  <c r="E7732" i="10"/>
  <c r="F7732" i="10" s="1"/>
  <c r="E7733" i="10"/>
  <c r="F7733" i="10" s="1"/>
  <c r="E7734" i="10"/>
  <c r="F7734" i="10" s="1"/>
  <c r="E7735" i="10"/>
  <c r="F7735" i="10" s="1"/>
  <c r="E7736" i="10"/>
  <c r="F7736" i="10" s="1"/>
  <c r="E7737" i="10"/>
  <c r="F7737" i="10" s="1"/>
  <c r="E7738" i="10"/>
  <c r="F7738" i="10" s="1"/>
  <c r="E7739" i="10"/>
  <c r="F7739" i="10" s="1"/>
  <c r="E7740" i="10"/>
  <c r="F7740" i="10" s="1"/>
  <c r="E7741" i="10"/>
  <c r="F7741" i="10" s="1"/>
  <c r="E7742" i="10"/>
  <c r="F7742" i="10" s="1"/>
  <c r="E7743" i="10"/>
  <c r="F7743" i="10" s="1"/>
  <c r="E7744" i="10"/>
  <c r="F7744" i="10" s="1"/>
  <c r="E7745" i="10"/>
  <c r="F7745" i="10" s="1"/>
  <c r="E7746" i="10"/>
  <c r="F7746" i="10" s="1"/>
  <c r="E7747" i="10"/>
  <c r="F7747" i="10" s="1"/>
  <c r="E7748" i="10"/>
  <c r="F7748" i="10" s="1"/>
  <c r="E7749" i="10"/>
  <c r="F7749" i="10" s="1"/>
  <c r="E7750" i="10"/>
  <c r="F7750" i="10" s="1"/>
  <c r="E7751" i="10"/>
  <c r="F7751" i="10" s="1"/>
  <c r="E7752" i="10"/>
  <c r="F7752" i="10" s="1"/>
  <c r="E7753" i="10"/>
  <c r="F7753" i="10" s="1"/>
  <c r="E7754" i="10"/>
  <c r="F7754" i="10" s="1"/>
  <c r="E7755" i="10"/>
  <c r="F7755" i="10" s="1"/>
  <c r="E7756" i="10"/>
  <c r="F7756" i="10" s="1"/>
  <c r="E7757" i="10"/>
  <c r="F7757" i="10" s="1"/>
  <c r="E7758" i="10"/>
  <c r="F7758" i="10" s="1"/>
  <c r="E7759" i="10"/>
  <c r="F7759" i="10" s="1"/>
  <c r="E7760" i="10"/>
  <c r="F7760" i="10" s="1"/>
  <c r="E7761" i="10"/>
  <c r="F7761" i="10" s="1"/>
  <c r="E7762" i="10"/>
  <c r="F7762" i="10" s="1"/>
  <c r="E7763" i="10"/>
  <c r="F7763" i="10" s="1"/>
  <c r="E7764" i="10"/>
  <c r="F7764" i="10" s="1"/>
  <c r="E7765" i="10"/>
  <c r="F7765" i="10" s="1"/>
  <c r="E7766" i="10"/>
  <c r="F7766" i="10" s="1"/>
  <c r="E7767" i="10"/>
  <c r="F7767" i="10" s="1"/>
  <c r="E7768" i="10"/>
  <c r="F7768" i="10" s="1"/>
  <c r="E7769" i="10"/>
  <c r="F7769" i="10" s="1"/>
  <c r="E7770" i="10"/>
  <c r="F7770" i="10" s="1"/>
  <c r="E7771" i="10"/>
  <c r="F7771" i="10" s="1"/>
  <c r="E7772" i="10"/>
  <c r="F7772" i="10" s="1"/>
  <c r="E7773" i="10"/>
  <c r="F7773" i="10" s="1"/>
  <c r="E7774" i="10"/>
  <c r="F7774" i="10" s="1"/>
  <c r="E7775" i="10"/>
  <c r="F7775" i="10" s="1"/>
  <c r="E7776" i="10"/>
  <c r="F7776" i="10" s="1"/>
  <c r="E7777" i="10"/>
  <c r="F7777" i="10" s="1"/>
  <c r="E7778" i="10"/>
  <c r="F7778" i="10" s="1"/>
  <c r="E7779" i="10"/>
  <c r="F7779" i="10" s="1"/>
  <c r="E7780" i="10"/>
  <c r="F7780" i="10" s="1"/>
  <c r="E7781" i="10"/>
  <c r="F7781" i="10" s="1"/>
  <c r="E7782" i="10"/>
  <c r="F7782" i="10" s="1"/>
  <c r="E7783" i="10"/>
  <c r="F7783" i="10" s="1"/>
  <c r="E7784" i="10"/>
  <c r="F7784" i="10" s="1"/>
  <c r="E7785" i="10"/>
  <c r="F7785" i="10" s="1"/>
  <c r="E7786" i="10"/>
  <c r="F7786" i="10" s="1"/>
  <c r="E7787" i="10"/>
  <c r="F7787" i="10" s="1"/>
  <c r="E7788" i="10"/>
  <c r="F7788" i="10" s="1"/>
  <c r="E7789" i="10"/>
  <c r="F7789" i="10" s="1"/>
  <c r="E7790" i="10"/>
  <c r="F7790" i="10" s="1"/>
  <c r="E7791" i="10"/>
  <c r="F7791" i="10" s="1"/>
  <c r="E7792" i="10"/>
  <c r="F7792" i="10" s="1"/>
  <c r="E7793" i="10"/>
  <c r="F7793" i="10" s="1"/>
  <c r="E7794" i="10"/>
  <c r="F7794" i="10" s="1"/>
  <c r="E7795" i="10"/>
  <c r="F7795" i="10" s="1"/>
  <c r="E7796" i="10"/>
  <c r="F7796" i="10" s="1"/>
  <c r="E7797" i="10"/>
  <c r="F7797" i="10" s="1"/>
  <c r="E7798" i="10"/>
  <c r="F7798" i="10" s="1"/>
  <c r="E7799" i="10"/>
  <c r="F7799" i="10" s="1"/>
  <c r="E7800" i="10"/>
  <c r="F7800" i="10" s="1"/>
  <c r="E7801" i="10"/>
  <c r="F7801" i="10" s="1"/>
  <c r="E7802" i="10"/>
  <c r="F7802" i="10" s="1"/>
  <c r="E7803" i="10"/>
  <c r="F7803" i="10" s="1"/>
  <c r="E7804" i="10"/>
  <c r="F7804" i="10" s="1"/>
  <c r="E7805" i="10"/>
  <c r="F7805" i="10" s="1"/>
  <c r="E7806" i="10"/>
  <c r="F7806" i="10" s="1"/>
  <c r="E7807" i="10"/>
  <c r="F7807" i="10" s="1"/>
  <c r="E7808" i="10"/>
  <c r="F7808" i="10" s="1"/>
  <c r="E7809" i="10"/>
  <c r="F7809" i="10" s="1"/>
  <c r="E7810" i="10"/>
  <c r="F7810" i="10" s="1"/>
  <c r="E7811" i="10"/>
  <c r="F7811" i="10" s="1"/>
  <c r="E7812" i="10"/>
  <c r="F7812" i="10" s="1"/>
  <c r="E7813" i="10"/>
  <c r="F7813" i="10" s="1"/>
  <c r="E7814" i="10"/>
  <c r="F7814" i="10" s="1"/>
  <c r="E7815" i="10"/>
  <c r="F7815" i="10" s="1"/>
  <c r="E7816" i="10"/>
  <c r="F7816" i="10" s="1"/>
  <c r="E7817" i="10"/>
  <c r="F7817" i="10" s="1"/>
  <c r="E7818" i="10"/>
  <c r="F7818" i="10" s="1"/>
  <c r="E7819" i="10"/>
  <c r="F7819" i="10" s="1"/>
  <c r="E7820" i="10"/>
  <c r="F7820" i="10" s="1"/>
  <c r="E7821" i="10"/>
  <c r="F7821" i="10" s="1"/>
  <c r="E7822" i="10"/>
  <c r="F7822" i="10" s="1"/>
  <c r="E7823" i="10"/>
  <c r="F7823" i="10" s="1"/>
  <c r="E7824" i="10"/>
  <c r="F7824" i="10" s="1"/>
  <c r="E7825" i="10"/>
  <c r="F7825" i="10" s="1"/>
  <c r="E7826" i="10"/>
  <c r="F7826" i="10" s="1"/>
  <c r="E7827" i="10"/>
  <c r="F7827" i="10" s="1"/>
  <c r="E7828" i="10"/>
  <c r="F7828" i="10" s="1"/>
  <c r="E7829" i="10"/>
  <c r="F7829" i="10" s="1"/>
  <c r="E7830" i="10"/>
  <c r="F7830" i="10" s="1"/>
  <c r="E7831" i="10"/>
  <c r="F7831" i="10" s="1"/>
  <c r="E7832" i="10"/>
  <c r="F7832" i="10" s="1"/>
  <c r="E7833" i="10"/>
  <c r="F7833" i="10" s="1"/>
  <c r="E7834" i="10"/>
  <c r="F7834" i="10" s="1"/>
  <c r="E7835" i="10"/>
  <c r="F7835" i="10" s="1"/>
  <c r="E7836" i="10"/>
  <c r="F7836" i="10" s="1"/>
  <c r="E7837" i="10"/>
  <c r="F7837" i="10" s="1"/>
  <c r="E7838" i="10"/>
  <c r="F7838" i="10" s="1"/>
  <c r="E7839" i="10"/>
  <c r="F7839" i="10" s="1"/>
  <c r="E7840" i="10"/>
  <c r="F7840" i="10" s="1"/>
  <c r="E7841" i="10"/>
  <c r="F7841" i="10" s="1"/>
  <c r="E7842" i="10"/>
  <c r="F7842" i="10" s="1"/>
  <c r="E7843" i="10"/>
  <c r="F7843" i="10" s="1"/>
  <c r="E7844" i="10"/>
  <c r="F7844" i="10" s="1"/>
  <c r="E7845" i="10"/>
  <c r="F7845" i="10" s="1"/>
  <c r="E7846" i="10"/>
  <c r="F7846" i="10" s="1"/>
  <c r="E7847" i="10"/>
  <c r="F7847" i="10" s="1"/>
  <c r="E7848" i="10"/>
  <c r="F7848" i="10" s="1"/>
  <c r="E7849" i="10"/>
  <c r="F7849" i="10" s="1"/>
  <c r="E7850" i="10"/>
  <c r="F7850" i="10" s="1"/>
  <c r="E7851" i="10"/>
  <c r="F7851" i="10" s="1"/>
  <c r="E7852" i="10"/>
  <c r="F7852" i="10" s="1"/>
  <c r="E7853" i="10"/>
  <c r="F7853" i="10" s="1"/>
  <c r="E7854" i="10"/>
  <c r="F7854" i="10" s="1"/>
  <c r="E7855" i="10"/>
  <c r="F7855" i="10" s="1"/>
  <c r="E7856" i="10"/>
  <c r="F7856" i="10" s="1"/>
  <c r="E7857" i="10"/>
  <c r="F7857" i="10" s="1"/>
  <c r="E7858" i="10"/>
  <c r="F7858" i="10" s="1"/>
  <c r="E7859" i="10"/>
  <c r="F7859" i="10" s="1"/>
  <c r="E7860" i="10"/>
  <c r="F7860" i="10" s="1"/>
  <c r="E7861" i="10"/>
  <c r="F7861" i="10" s="1"/>
  <c r="E7862" i="10"/>
  <c r="F7862" i="10" s="1"/>
  <c r="E7863" i="10"/>
  <c r="F7863" i="10" s="1"/>
  <c r="E7864" i="10"/>
  <c r="F7864" i="10" s="1"/>
  <c r="E7865" i="10"/>
  <c r="F7865" i="10" s="1"/>
  <c r="E7866" i="10"/>
  <c r="F7866" i="10" s="1"/>
  <c r="E7867" i="10"/>
  <c r="F7867" i="10" s="1"/>
  <c r="E7868" i="10"/>
  <c r="F7868" i="10" s="1"/>
  <c r="E7869" i="10"/>
  <c r="F7869" i="10" s="1"/>
  <c r="E7870" i="10"/>
  <c r="F7870" i="10" s="1"/>
  <c r="E7871" i="10"/>
  <c r="F7871" i="10" s="1"/>
  <c r="E7872" i="10"/>
  <c r="F7872" i="10" s="1"/>
  <c r="E7873" i="10"/>
  <c r="F7873" i="10" s="1"/>
  <c r="E7874" i="10"/>
  <c r="F7874" i="10" s="1"/>
  <c r="E7875" i="10"/>
  <c r="F7875" i="10" s="1"/>
  <c r="E7876" i="10"/>
  <c r="F7876" i="10" s="1"/>
  <c r="E7877" i="10"/>
  <c r="F7877" i="10" s="1"/>
  <c r="E7878" i="10"/>
  <c r="F7878" i="10" s="1"/>
  <c r="E7879" i="10"/>
  <c r="F7879" i="10" s="1"/>
  <c r="E7880" i="10"/>
  <c r="F7880" i="10" s="1"/>
  <c r="E7881" i="10"/>
  <c r="F7881" i="10" s="1"/>
  <c r="E7882" i="10"/>
  <c r="F7882" i="10" s="1"/>
  <c r="E7883" i="10"/>
  <c r="F7883" i="10" s="1"/>
  <c r="E7884" i="10"/>
  <c r="F7884" i="10" s="1"/>
  <c r="E7885" i="10"/>
  <c r="F7885" i="10" s="1"/>
  <c r="E7886" i="10"/>
  <c r="F7886" i="10" s="1"/>
  <c r="E7887" i="10"/>
  <c r="F7887" i="10" s="1"/>
  <c r="E7888" i="10"/>
  <c r="F7888" i="10" s="1"/>
  <c r="E7889" i="10"/>
  <c r="F7889" i="10" s="1"/>
  <c r="E7890" i="10"/>
  <c r="F7890" i="10" s="1"/>
  <c r="E7891" i="10"/>
  <c r="F7891" i="10" s="1"/>
  <c r="E7892" i="10"/>
  <c r="F7892" i="10" s="1"/>
  <c r="E7893" i="10"/>
  <c r="F7893" i="10" s="1"/>
  <c r="E7894" i="10"/>
  <c r="F7894" i="10" s="1"/>
  <c r="E7895" i="10"/>
  <c r="F7895" i="10" s="1"/>
  <c r="E7896" i="10"/>
  <c r="F7896" i="10" s="1"/>
  <c r="E7897" i="10"/>
  <c r="F7897" i="10" s="1"/>
  <c r="E7898" i="10"/>
  <c r="F7898" i="10" s="1"/>
  <c r="E7899" i="10"/>
  <c r="F7899" i="10" s="1"/>
  <c r="E7900" i="10"/>
  <c r="F7900" i="10" s="1"/>
  <c r="E7901" i="10"/>
  <c r="F7901" i="10" s="1"/>
  <c r="E7902" i="10"/>
  <c r="F7902" i="10" s="1"/>
  <c r="E7903" i="10"/>
  <c r="F7903" i="10" s="1"/>
  <c r="E7904" i="10"/>
  <c r="F7904" i="10" s="1"/>
  <c r="E7905" i="10"/>
  <c r="F7905" i="10" s="1"/>
  <c r="E7906" i="10"/>
  <c r="F7906" i="10" s="1"/>
  <c r="E7907" i="10"/>
  <c r="F7907" i="10" s="1"/>
  <c r="E7908" i="10"/>
  <c r="F7908" i="10" s="1"/>
  <c r="E7909" i="10"/>
  <c r="F7909" i="10" s="1"/>
  <c r="E7910" i="10"/>
  <c r="F7910" i="10" s="1"/>
  <c r="E7911" i="10"/>
  <c r="F7911" i="10" s="1"/>
  <c r="E7912" i="10"/>
  <c r="F7912" i="10" s="1"/>
  <c r="E7913" i="10"/>
  <c r="F7913" i="10" s="1"/>
  <c r="E7914" i="10"/>
  <c r="F7914" i="10" s="1"/>
  <c r="E7915" i="10"/>
  <c r="F7915" i="10" s="1"/>
  <c r="E7916" i="10"/>
  <c r="F7916" i="10" s="1"/>
  <c r="E7917" i="10"/>
  <c r="F7917" i="10" s="1"/>
  <c r="E7918" i="10"/>
  <c r="F7918" i="10" s="1"/>
  <c r="E7919" i="10"/>
  <c r="F7919" i="10" s="1"/>
  <c r="E7920" i="10"/>
  <c r="F7920" i="10" s="1"/>
  <c r="E7921" i="10"/>
  <c r="F7921" i="10" s="1"/>
  <c r="E7922" i="10"/>
  <c r="F7922" i="10" s="1"/>
  <c r="E7923" i="10"/>
  <c r="F7923" i="10" s="1"/>
  <c r="E7924" i="10"/>
  <c r="F7924" i="10" s="1"/>
  <c r="E7925" i="10"/>
  <c r="F7925" i="10" s="1"/>
  <c r="E7926" i="10"/>
  <c r="F7926" i="10" s="1"/>
  <c r="E7927" i="10"/>
  <c r="F7927" i="10" s="1"/>
  <c r="E7928" i="10"/>
  <c r="F7928" i="10" s="1"/>
  <c r="E7929" i="10"/>
  <c r="F7929" i="10" s="1"/>
  <c r="E7930" i="10"/>
  <c r="F7930" i="10" s="1"/>
  <c r="E7931" i="10"/>
  <c r="F7931" i="10" s="1"/>
  <c r="E7932" i="10"/>
  <c r="F7932" i="10" s="1"/>
  <c r="E7933" i="10"/>
  <c r="F7933" i="10" s="1"/>
  <c r="E7934" i="10"/>
  <c r="F7934" i="10" s="1"/>
  <c r="E7935" i="10"/>
  <c r="F7935" i="10" s="1"/>
  <c r="E7936" i="10"/>
  <c r="F7936" i="10" s="1"/>
  <c r="E7937" i="10"/>
  <c r="F7937" i="10" s="1"/>
  <c r="E7938" i="10"/>
  <c r="F7938" i="10" s="1"/>
  <c r="E7939" i="10"/>
  <c r="F7939" i="10" s="1"/>
  <c r="E7940" i="10"/>
  <c r="F7940" i="10" s="1"/>
  <c r="E7941" i="10"/>
  <c r="F7941" i="10" s="1"/>
  <c r="E7942" i="10"/>
  <c r="F7942" i="10" s="1"/>
  <c r="E7943" i="10"/>
  <c r="F7943" i="10" s="1"/>
  <c r="E7944" i="10"/>
  <c r="F7944" i="10" s="1"/>
  <c r="E7945" i="10"/>
  <c r="F7945" i="10" s="1"/>
  <c r="E7946" i="10"/>
  <c r="F7946" i="10" s="1"/>
  <c r="E7947" i="10"/>
  <c r="F7947" i="10" s="1"/>
  <c r="E7948" i="10"/>
  <c r="F7948" i="10" s="1"/>
  <c r="E7949" i="10"/>
  <c r="F7949" i="10" s="1"/>
  <c r="E7950" i="10"/>
  <c r="F7950" i="10" s="1"/>
  <c r="E7951" i="10"/>
  <c r="F7951" i="10" s="1"/>
  <c r="E7952" i="10"/>
  <c r="F7952" i="10" s="1"/>
  <c r="E7953" i="10"/>
  <c r="F7953" i="10" s="1"/>
  <c r="E7954" i="10"/>
  <c r="F7954" i="10" s="1"/>
  <c r="E7955" i="10"/>
  <c r="F7955" i="10" s="1"/>
  <c r="E7956" i="10"/>
  <c r="F7956" i="10" s="1"/>
  <c r="E7957" i="10"/>
  <c r="F7957" i="10" s="1"/>
  <c r="E7958" i="10"/>
  <c r="F7958" i="10" s="1"/>
  <c r="E7959" i="10"/>
  <c r="F7959" i="10" s="1"/>
  <c r="E7960" i="10"/>
  <c r="F7960" i="10" s="1"/>
  <c r="E7961" i="10"/>
  <c r="F7961" i="10" s="1"/>
  <c r="E7962" i="10"/>
  <c r="F7962" i="10" s="1"/>
  <c r="E7963" i="10"/>
  <c r="F7963" i="10" s="1"/>
  <c r="E7964" i="10"/>
  <c r="F7964" i="10" s="1"/>
  <c r="E7965" i="10"/>
  <c r="F7965" i="10" s="1"/>
  <c r="E7966" i="10"/>
  <c r="F7966" i="10" s="1"/>
  <c r="E7967" i="10"/>
  <c r="F7967" i="10" s="1"/>
  <c r="E7968" i="10"/>
  <c r="F7968" i="10" s="1"/>
  <c r="E7969" i="10"/>
  <c r="F7969" i="10" s="1"/>
  <c r="E7970" i="10"/>
  <c r="F7970" i="10" s="1"/>
  <c r="E7971" i="10"/>
  <c r="F7971" i="10" s="1"/>
  <c r="E7972" i="10"/>
  <c r="F7972" i="10" s="1"/>
  <c r="E7973" i="10"/>
  <c r="F7973" i="10" s="1"/>
  <c r="E7974" i="10"/>
  <c r="F7974" i="10" s="1"/>
  <c r="E7975" i="10"/>
  <c r="F7975" i="10" s="1"/>
  <c r="E7976" i="10"/>
  <c r="F7976" i="10" s="1"/>
  <c r="E7977" i="10"/>
  <c r="F7977" i="10" s="1"/>
  <c r="E7978" i="10"/>
  <c r="F7978" i="10" s="1"/>
  <c r="E7979" i="10"/>
  <c r="F7979" i="10" s="1"/>
  <c r="E7980" i="10"/>
  <c r="F7980" i="10" s="1"/>
  <c r="E7981" i="10"/>
  <c r="F7981" i="10" s="1"/>
  <c r="E7982" i="10"/>
  <c r="F7982" i="10" s="1"/>
  <c r="E7983" i="10"/>
  <c r="F7983" i="10" s="1"/>
  <c r="E7984" i="10"/>
  <c r="F7984" i="10" s="1"/>
  <c r="E7985" i="10"/>
  <c r="F7985" i="10" s="1"/>
  <c r="E7986" i="10"/>
  <c r="F7986" i="10" s="1"/>
  <c r="E7987" i="10"/>
  <c r="F7987" i="10" s="1"/>
  <c r="E7988" i="10"/>
  <c r="F7988" i="10" s="1"/>
  <c r="E7989" i="10"/>
  <c r="F7989" i="10" s="1"/>
  <c r="E7990" i="10"/>
  <c r="F7990" i="10" s="1"/>
  <c r="E7991" i="10"/>
  <c r="F7991" i="10" s="1"/>
  <c r="E7992" i="10"/>
  <c r="F7992" i="10" s="1"/>
  <c r="E7993" i="10"/>
  <c r="F7993" i="10" s="1"/>
  <c r="E7994" i="10"/>
  <c r="F7994" i="10" s="1"/>
  <c r="E7995" i="10"/>
  <c r="F7995" i="10" s="1"/>
  <c r="E7996" i="10"/>
  <c r="F7996" i="10" s="1"/>
  <c r="E7997" i="10"/>
  <c r="F7997" i="10" s="1"/>
  <c r="E7998" i="10"/>
  <c r="F7998" i="10" s="1"/>
  <c r="E7999" i="10"/>
  <c r="F7999" i="10" s="1"/>
  <c r="E8000" i="10"/>
  <c r="F8000" i="10" s="1"/>
  <c r="E8001" i="10"/>
  <c r="F8001" i="10" s="1"/>
  <c r="E8002" i="10"/>
  <c r="F8002" i="10" s="1"/>
  <c r="E8003" i="10"/>
  <c r="F8003" i="10" s="1"/>
  <c r="E8004" i="10"/>
  <c r="F8004" i="10" s="1"/>
  <c r="E8005" i="10"/>
  <c r="F8005" i="10" s="1"/>
  <c r="E8006" i="10"/>
  <c r="F8006" i="10" s="1"/>
  <c r="E8007" i="10"/>
  <c r="F8007" i="10" s="1"/>
  <c r="E8008" i="10"/>
  <c r="F8008" i="10" s="1"/>
  <c r="E8009" i="10"/>
  <c r="F8009" i="10" s="1"/>
  <c r="E8010" i="10"/>
  <c r="F8010" i="10" s="1"/>
  <c r="E8011" i="10"/>
  <c r="F8011" i="10" s="1"/>
  <c r="E8012" i="10"/>
  <c r="F8012" i="10" s="1"/>
  <c r="E8013" i="10"/>
  <c r="F8013" i="10" s="1"/>
  <c r="E8014" i="10"/>
  <c r="F8014" i="10" s="1"/>
  <c r="E8015" i="10"/>
  <c r="F8015" i="10" s="1"/>
  <c r="E8016" i="10"/>
  <c r="F8016" i="10" s="1"/>
  <c r="E8017" i="10"/>
  <c r="F8017" i="10" s="1"/>
  <c r="E8018" i="10"/>
  <c r="F8018" i="10" s="1"/>
  <c r="E8019" i="10"/>
  <c r="F8019" i="10" s="1"/>
  <c r="E8020" i="10"/>
  <c r="F8020" i="10" s="1"/>
  <c r="E8021" i="10"/>
  <c r="F8021" i="10" s="1"/>
  <c r="E8022" i="10"/>
  <c r="F8022" i="10" s="1"/>
  <c r="E8023" i="10"/>
  <c r="F8023" i="10" s="1"/>
  <c r="E8024" i="10"/>
  <c r="F8024" i="10" s="1"/>
  <c r="E8025" i="10"/>
  <c r="F8025" i="10" s="1"/>
  <c r="E8026" i="10"/>
  <c r="F8026" i="10" s="1"/>
  <c r="E8027" i="10"/>
  <c r="F8027" i="10" s="1"/>
  <c r="E8028" i="10"/>
  <c r="F8028" i="10" s="1"/>
  <c r="E8029" i="10"/>
  <c r="F8029" i="10" s="1"/>
  <c r="E8030" i="10"/>
  <c r="F8030" i="10" s="1"/>
  <c r="E8031" i="10"/>
  <c r="F8031" i="10" s="1"/>
  <c r="E8032" i="10"/>
  <c r="F8032" i="10" s="1"/>
  <c r="E8033" i="10"/>
  <c r="F8033" i="10" s="1"/>
  <c r="E8034" i="10"/>
  <c r="F8034" i="10" s="1"/>
  <c r="E8035" i="10"/>
  <c r="F8035" i="10" s="1"/>
  <c r="E8036" i="10"/>
  <c r="F8036" i="10" s="1"/>
  <c r="E8037" i="10"/>
  <c r="F8037" i="10" s="1"/>
  <c r="E8038" i="10"/>
  <c r="F8038" i="10" s="1"/>
  <c r="E8039" i="10"/>
  <c r="F8039" i="10" s="1"/>
  <c r="E8040" i="10"/>
  <c r="F8040" i="10" s="1"/>
  <c r="E8041" i="10"/>
  <c r="F8041" i="10" s="1"/>
  <c r="E8042" i="10"/>
  <c r="F8042" i="10" s="1"/>
  <c r="E8043" i="10"/>
  <c r="F8043" i="10" s="1"/>
  <c r="E8044" i="10"/>
  <c r="F8044" i="10" s="1"/>
  <c r="E8045" i="10"/>
  <c r="F8045" i="10" s="1"/>
  <c r="E8046" i="10"/>
  <c r="F8046" i="10" s="1"/>
  <c r="E8047" i="10"/>
  <c r="F8047" i="10" s="1"/>
  <c r="E8048" i="10"/>
  <c r="F8048" i="10" s="1"/>
  <c r="E8049" i="10"/>
  <c r="F8049" i="10" s="1"/>
  <c r="E8050" i="10"/>
  <c r="F8050" i="10" s="1"/>
  <c r="E8051" i="10"/>
  <c r="F8051" i="10" s="1"/>
  <c r="E8052" i="10"/>
  <c r="F8052" i="10" s="1"/>
  <c r="E8053" i="10"/>
  <c r="F8053" i="10" s="1"/>
  <c r="E8054" i="10"/>
  <c r="F8054" i="10" s="1"/>
  <c r="E8055" i="10"/>
  <c r="F8055" i="10" s="1"/>
  <c r="E8056" i="10"/>
  <c r="F8056" i="10" s="1"/>
  <c r="E8057" i="10"/>
  <c r="F8057" i="10" s="1"/>
  <c r="E8058" i="10"/>
  <c r="F8058" i="10" s="1"/>
  <c r="E8059" i="10"/>
  <c r="F8059" i="10" s="1"/>
  <c r="E8060" i="10"/>
  <c r="F8060" i="10" s="1"/>
  <c r="E8061" i="10"/>
  <c r="F8061" i="10" s="1"/>
  <c r="E8062" i="10"/>
  <c r="F8062" i="10" s="1"/>
  <c r="E8063" i="10"/>
  <c r="F8063" i="10" s="1"/>
  <c r="E8064" i="10"/>
  <c r="F8064" i="10" s="1"/>
  <c r="E8065" i="10"/>
  <c r="F8065" i="10" s="1"/>
  <c r="E8066" i="10"/>
  <c r="F8066" i="10" s="1"/>
  <c r="E8067" i="10"/>
  <c r="F8067" i="10" s="1"/>
  <c r="E8068" i="10"/>
  <c r="F8068" i="10" s="1"/>
  <c r="E8069" i="10"/>
  <c r="F8069" i="10" s="1"/>
  <c r="E8070" i="10"/>
  <c r="F8070" i="10" s="1"/>
  <c r="E8071" i="10"/>
  <c r="F8071" i="10" s="1"/>
  <c r="E8072" i="10"/>
  <c r="F8072" i="10" s="1"/>
  <c r="E8073" i="10"/>
  <c r="F8073" i="10" s="1"/>
  <c r="E8074" i="10"/>
  <c r="F8074" i="10" s="1"/>
  <c r="E8075" i="10"/>
  <c r="F8075" i="10" s="1"/>
  <c r="E8076" i="10"/>
  <c r="F8076" i="10" s="1"/>
  <c r="E8077" i="10"/>
  <c r="F8077" i="10" s="1"/>
  <c r="E8078" i="10"/>
  <c r="F8078" i="10" s="1"/>
  <c r="E8079" i="10"/>
  <c r="F8079" i="10" s="1"/>
  <c r="E8080" i="10"/>
  <c r="F8080" i="10" s="1"/>
  <c r="E8081" i="10"/>
  <c r="F8081" i="10" s="1"/>
  <c r="E8082" i="10"/>
  <c r="F8082" i="10" s="1"/>
  <c r="E8083" i="10"/>
  <c r="F8083" i="10" s="1"/>
  <c r="E8084" i="10"/>
  <c r="F8084" i="10" s="1"/>
  <c r="E8085" i="10"/>
  <c r="F8085" i="10" s="1"/>
  <c r="E8086" i="10"/>
  <c r="F8086" i="10" s="1"/>
  <c r="E8087" i="10"/>
  <c r="F8087" i="10" s="1"/>
  <c r="E8088" i="10"/>
  <c r="F8088" i="10" s="1"/>
  <c r="E8089" i="10"/>
  <c r="F8089" i="10" s="1"/>
  <c r="E8090" i="10"/>
  <c r="F8090" i="10" s="1"/>
  <c r="E8091" i="10"/>
  <c r="F8091" i="10" s="1"/>
  <c r="E8092" i="10"/>
  <c r="F8092" i="10" s="1"/>
  <c r="E8093" i="10"/>
  <c r="F8093" i="10" s="1"/>
  <c r="E8094" i="10"/>
  <c r="F8094" i="10" s="1"/>
  <c r="E8095" i="10"/>
  <c r="F8095" i="10" s="1"/>
  <c r="E8096" i="10"/>
  <c r="F8096" i="10" s="1"/>
  <c r="E8097" i="10"/>
  <c r="F8097" i="10" s="1"/>
  <c r="E8098" i="10"/>
  <c r="F8098" i="10" s="1"/>
  <c r="E8099" i="10"/>
  <c r="F8099" i="10" s="1"/>
  <c r="E8100" i="10"/>
  <c r="F8100" i="10" s="1"/>
  <c r="E8101" i="10"/>
  <c r="F8101" i="10" s="1"/>
  <c r="E8102" i="10"/>
  <c r="F8102" i="10" s="1"/>
  <c r="E8103" i="10"/>
  <c r="F8103" i="10" s="1"/>
  <c r="E8104" i="10"/>
  <c r="F8104" i="10" s="1"/>
  <c r="E8105" i="10"/>
  <c r="F8105" i="10" s="1"/>
  <c r="E8106" i="10"/>
  <c r="F8106" i="10" s="1"/>
  <c r="E8107" i="10"/>
  <c r="F8107" i="10" s="1"/>
  <c r="E8108" i="10"/>
  <c r="F8108" i="10" s="1"/>
  <c r="E8109" i="10"/>
  <c r="F8109" i="10" s="1"/>
  <c r="E8110" i="10"/>
  <c r="F8110" i="10" s="1"/>
  <c r="E8111" i="10"/>
  <c r="F8111" i="10" s="1"/>
  <c r="E8112" i="10"/>
  <c r="F8112" i="10" s="1"/>
  <c r="E8113" i="10"/>
  <c r="F8113" i="10" s="1"/>
  <c r="E8114" i="10"/>
  <c r="F8114" i="10" s="1"/>
  <c r="E8115" i="10"/>
  <c r="F8115" i="10" s="1"/>
  <c r="E8116" i="10"/>
  <c r="F8116" i="10" s="1"/>
  <c r="E8117" i="10"/>
  <c r="F8117" i="10" s="1"/>
  <c r="E8118" i="10"/>
  <c r="F8118" i="10" s="1"/>
  <c r="E8119" i="10"/>
  <c r="F8119" i="10" s="1"/>
  <c r="E8120" i="10"/>
  <c r="F8120" i="10" s="1"/>
  <c r="E8121" i="10"/>
  <c r="F8121" i="10" s="1"/>
  <c r="E8122" i="10"/>
  <c r="F8122" i="10" s="1"/>
  <c r="E8123" i="10"/>
  <c r="F8123" i="10" s="1"/>
  <c r="E8124" i="10"/>
  <c r="F8124" i="10" s="1"/>
  <c r="E8125" i="10"/>
  <c r="F8125" i="10" s="1"/>
  <c r="E8126" i="10"/>
  <c r="F8126" i="10" s="1"/>
  <c r="E8127" i="10"/>
  <c r="F8127" i="10" s="1"/>
  <c r="E8128" i="10"/>
  <c r="F8128" i="10" s="1"/>
  <c r="E8129" i="10"/>
  <c r="F8129" i="10" s="1"/>
  <c r="E8130" i="10"/>
  <c r="F8130" i="10" s="1"/>
  <c r="E8131" i="10"/>
  <c r="F8131" i="10" s="1"/>
  <c r="E8132" i="10"/>
  <c r="F8132" i="10" s="1"/>
  <c r="E8133" i="10"/>
  <c r="F8133" i="10" s="1"/>
  <c r="E8134" i="10"/>
  <c r="F8134" i="10" s="1"/>
  <c r="E8135" i="10"/>
  <c r="F8135" i="10" s="1"/>
  <c r="E8136" i="10"/>
  <c r="F8136" i="10" s="1"/>
  <c r="E8137" i="10"/>
  <c r="F8137" i="10" s="1"/>
  <c r="E8138" i="10"/>
  <c r="F8138" i="10" s="1"/>
  <c r="E8139" i="10"/>
  <c r="F8139" i="10" s="1"/>
  <c r="E8140" i="10"/>
  <c r="F8140" i="10" s="1"/>
  <c r="E8141" i="10"/>
  <c r="F8141" i="10" s="1"/>
  <c r="E8142" i="10"/>
  <c r="F8142" i="10" s="1"/>
  <c r="E8143" i="10"/>
  <c r="F8143" i="10" s="1"/>
  <c r="E8144" i="10"/>
  <c r="F8144" i="10" s="1"/>
  <c r="E8145" i="10"/>
  <c r="F8145" i="10" s="1"/>
  <c r="E8146" i="10"/>
  <c r="F8146" i="10" s="1"/>
  <c r="E8147" i="10"/>
  <c r="F8147" i="10" s="1"/>
  <c r="E8148" i="10"/>
  <c r="F8148" i="10" s="1"/>
  <c r="E8149" i="10"/>
  <c r="F8149" i="10" s="1"/>
  <c r="E8150" i="10"/>
  <c r="F8150" i="10" s="1"/>
  <c r="E8151" i="10"/>
  <c r="F8151" i="10" s="1"/>
  <c r="E8152" i="10"/>
  <c r="F8152" i="10" s="1"/>
  <c r="E8153" i="10"/>
  <c r="F8153" i="10" s="1"/>
  <c r="E8154" i="10"/>
  <c r="F8154" i="10" s="1"/>
  <c r="E8155" i="10"/>
  <c r="F8155" i="10" s="1"/>
  <c r="E8156" i="10"/>
  <c r="F8156" i="10" s="1"/>
  <c r="E8157" i="10"/>
  <c r="F8157" i="10" s="1"/>
  <c r="E8158" i="10"/>
  <c r="F8158" i="10" s="1"/>
  <c r="E8159" i="10"/>
  <c r="F8159" i="10" s="1"/>
  <c r="E8160" i="10"/>
  <c r="F8160" i="10" s="1"/>
  <c r="E8161" i="10"/>
  <c r="F8161" i="10" s="1"/>
  <c r="E8162" i="10"/>
  <c r="F8162" i="10" s="1"/>
  <c r="E8163" i="10"/>
  <c r="F8163" i="10" s="1"/>
  <c r="E8164" i="10"/>
  <c r="F8164" i="10" s="1"/>
  <c r="E8165" i="10"/>
  <c r="F8165" i="10" s="1"/>
  <c r="E8166" i="10"/>
  <c r="F8166" i="10" s="1"/>
  <c r="E8167" i="10"/>
  <c r="F8167" i="10" s="1"/>
  <c r="E8168" i="10"/>
  <c r="F8168" i="10" s="1"/>
  <c r="E8169" i="10"/>
  <c r="F8169" i="10" s="1"/>
  <c r="E8170" i="10"/>
  <c r="F8170" i="10" s="1"/>
  <c r="E8171" i="10"/>
  <c r="F8171" i="10" s="1"/>
  <c r="E8172" i="10"/>
  <c r="F8172" i="10" s="1"/>
  <c r="E8173" i="10"/>
  <c r="F8173" i="10" s="1"/>
  <c r="E8174" i="10"/>
  <c r="F8174" i="10" s="1"/>
  <c r="E8175" i="10"/>
  <c r="F8175" i="10" s="1"/>
  <c r="E8176" i="10"/>
  <c r="F8176" i="10" s="1"/>
  <c r="E8177" i="10"/>
  <c r="F8177" i="10" s="1"/>
  <c r="E8178" i="10"/>
  <c r="F8178" i="10" s="1"/>
  <c r="E8179" i="10"/>
  <c r="F8179" i="10" s="1"/>
  <c r="E8180" i="10"/>
  <c r="F8180" i="10" s="1"/>
  <c r="E8181" i="10"/>
  <c r="F8181" i="10" s="1"/>
  <c r="E8182" i="10"/>
  <c r="F8182" i="10" s="1"/>
  <c r="E8183" i="10"/>
  <c r="F8183" i="10" s="1"/>
  <c r="E8184" i="10"/>
  <c r="F8184" i="10" s="1"/>
  <c r="E8185" i="10"/>
  <c r="F8185" i="10" s="1"/>
  <c r="E8186" i="10"/>
  <c r="F8186" i="10" s="1"/>
  <c r="E8187" i="10"/>
  <c r="F8187" i="10" s="1"/>
  <c r="E8188" i="10"/>
  <c r="F8188" i="10" s="1"/>
  <c r="E8189" i="10"/>
  <c r="F8189" i="10" s="1"/>
  <c r="E8190" i="10"/>
  <c r="F8190" i="10" s="1"/>
  <c r="E8191" i="10"/>
  <c r="F8191" i="10" s="1"/>
  <c r="E8192" i="10"/>
  <c r="F8192" i="10" s="1"/>
  <c r="E8193" i="10"/>
  <c r="F8193" i="10" s="1"/>
  <c r="E8194" i="10"/>
  <c r="F8194" i="10" s="1"/>
  <c r="E8195" i="10"/>
  <c r="F8195" i="10" s="1"/>
  <c r="E8196" i="10"/>
  <c r="F8196" i="10" s="1"/>
  <c r="E8197" i="10"/>
  <c r="F8197" i="10" s="1"/>
  <c r="E8198" i="10"/>
  <c r="F8198" i="10" s="1"/>
  <c r="E8199" i="10"/>
  <c r="F8199" i="10" s="1"/>
  <c r="E8200" i="10"/>
  <c r="F8200" i="10" s="1"/>
  <c r="E8201" i="10"/>
  <c r="F8201" i="10" s="1"/>
  <c r="E8202" i="10"/>
  <c r="F8202" i="10" s="1"/>
  <c r="E8203" i="10"/>
  <c r="F8203" i="10" s="1"/>
  <c r="E8204" i="10"/>
  <c r="F8204" i="10" s="1"/>
  <c r="E8205" i="10"/>
  <c r="F8205" i="10" s="1"/>
  <c r="E8206" i="10"/>
  <c r="F8206" i="10" s="1"/>
  <c r="E8207" i="10"/>
  <c r="F8207" i="10" s="1"/>
  <c r="E8208" i="10"/>
  <c r="F8208" i="10" s="1"/>
  <c r="E8209" i="10"/>
  <c r="F8209" i="10" s="1"/>
  <c r="E8210" i="10"/>
  <c r="F8210" i="10" s="1"/>
  <c r="E8211" i="10"/>
  <c r="F8211" i="10" s="1"/>
  <c r="E8212" i="10"/>
  <c r="F8212" i="10" s="1"/>
  <c r="E8213" i="10"/>
  <c r="F8213" i="10" s="1"/>
  <c r="E8214" i="10"/>
  <c r="F8214" i="10" s="1"/>
  <c r="E8215" i="10"/>
  <c r="F8215" i="10" s="1"/>
  <c r="E8216" i="10"/>
  <c r="F8216" i="10" s="1"/>
  <c r="E8217" i="10"/>
  <c r="F8217" i="10" s="1"/>
  <c r="E8218" i="10"/>
  <c r="F8218" i="10" s="1"/>
  <c r="E8219" i="10"/>
  <c r="F8219" i="10" s="1"/>
  <c r="E8220" i="10"/>
  <c r="F8220" i="10" s="1"/>
  <c r="E8221" i="10"/>
  <c r="F8221" i="10" s="1"/>
  <c r="E8222" i="10"/>
  <c r="F8222" i="10" s="1"/>
  <c r="E8223" i="10"/>
  <c r="F8223" i="10" s="1"/>
  <c r="E8224" i="10"/>
  <c r="F8224" i="10" s="1"/>
  <c r="E8225" i="10"/>
  <c r="F8225" i="10" s="1"/>
  <c r="E8226" i="10"/>
  <c r="F8226" i="10" s="1"/>
  <c r="E8227" i="10"/>
  <c r="F8227" i="10" s="1"/>
  <c r="E8228" i="10"/>
  <c r="F8228" i="10" s="1"/>
  <c r="E8229" i="10"/>
  <c r="F8229" i="10" s="1"/>
  <c r="E8230" i="10"/>
  <c r="F8230" i="10" s="1"/>
  <c r="E8231" i="10"/>
  <c r="F8231" i="10" s="1"/>
  <c r="E8232" i="10"/>
  <c r="F8232" i="10" s="1"/>
  <c r="E8233" i="10"/>
  <c r="F8233" i="10" s="1"/>
  <c r="E8234" i="10"/>
  <c r="F8234" i="10" s="1"/>
  <c r="E8235" i="10"/>
  <c r="F8235" i="10" s="1"/>
  <c r="E8236" i="10"/>
  <c r="F8236" i="10" s="1"/>
  <c r="E8237" i="10"/>
  <c r="F8237" i="10" s="1"/>
  <c r="E8238" i="10"/>
  <c r="F8238" i="10" s="1"/>
  <c r="E8239" i="10"/>
  <c r="F8239" i="10" s="1"/>
  <c r="E8240" i="10"/>
  <c r="F8240" i="10" s="1"/>
  <c r="E8241" i="10"/>
  <c r="F8241" i="10" s="1"/>
  <c r="E8242" i="10"/>
  <c r="F8242" i="10" s="1"/>
  <c r="E8243" i="10"/>
  <c r="F8243" i="10" s="1"/>
  <c r="E8244" i="10"/>
  <c r="F8244" i="10" s="1"/>
  <c r="E8245" i="10"/>
  <c r="F8245" i="10" s="1"/>
  <c r="E8246" i="10"/>
  <c r="F8246" i="10" s="1"/>
  <c r="E8247" i="10"/>
  <c r="F8247" i="10" s="1"/>
  <c r="E8248" i="10"/>
  <c r="F8248" i="10" s="1"/>
  <c r="E8249" i="10"/>
  <c r="F8249" i="10" s="1"/>
  <c r="E8250" i="10"/>
  <c r="F8250" i="10" s="1"/>
  <c r="E8251" i="10"/>
  <c r="F8251" i="10" s="1"/>
  <c r="E8252" i="10"/>
  <c r="F8252" i="10" s="1"/>
  <c r="E8253" i="10"/>
  <c r="F8253" i="10" s="1"/>
  <c r="E8254" i="10"/>
  <c r="F8254" i="10" s="1"/>
  <c r="E8255" i="10"/>
  <c r="F8255" i="10" s="1"/>
  <c r="E8256" i="10"/>
  <c r="F8256" i="10" s="1"/>
  <c r="E8257" i="10"/>
  <c r="F8257" i="10" s="1"/>
  <c r="E8258" i="10"/>
  <c r="F8258" i="10" s="1"/>
  <c r="E8259" i="10"/>
  <c r="F8259" i="10" s="1"/>
  <c r="E8260" i="10"/>
  <c r="F8260" i="10" s="1"/>
  <c r="E8261" i="10"/>
  <c r="F8261" i="10" s="1"/>
  <c r="E8262" i="10"/>
  <c r="F8262" i="10" s="1"/>
  <c r="E8263" i="10"/>
  <c r="F8263" i="10" s="1"/>
  <c r="E8264" i="10"/>
  <c r="F8264" i="10" s="1"/>
  <c r="E8265" i="10"/>
  <c r="F8265" i="10" s="1"/>
  <c r="E8266" i="10"/>
  <c r="F8266" i="10" s="1"/>
  <c r="E8267" i="10"/>
  <c r="F8267" i="10" s="1"/>
  <c r="E8268" i="10"/>
  <c r="F8268" i="10" s="1"/>
  <c r="E8269" i="10"/>
  <c r="F8269" i="10" s="1"/>
  <c r="E8270" i="10"/>
  <c r="F8270" i="10" s="1"/>
  <c r="E8271" i="10"/>
  <c r="F8271" i="10" s="1"/>
  <c r="E8272" i="10"/>
  <c r="F8272" i="10" s="1"/>
  <c r="E8273" i="10"/>
  <c r="F8273" i="10" s="1"/>
  <c r="E8274" i="10"/>
  <c r="F8274" i="10" s="1"/>
  <c r="E8275" i="10"/>
  <c r="F8275" i="10" s="1"/>
  <c r="E8276" i="10"/>
  <c r="F8276" i="10" s="1"/>
  <c r="E8277" i="10"/>
  <c r="F8277" i="10" s="1"/>
  <c r="E8278" i="10"/>
  <c r="F8278" i="10" s="1"/>
  <c r="E8279" i="10"/>
  <c r="F8279" i="10" s="1"/>
  <c r="E8280" i="10"/>
  <c r="F8280" i="10" s="1"/>
  <c r="E8281" i="10"/>
  <c r="F8281" i="10" s="1"/>
  <c r="E8282" i="10"/>
  <c r="F8282" i="10" s="1"/>
  <c r="E8283" i="10"/>
  <c r="F8283" i="10" s="1"/>
  <c r="E8284" i="10"/>
  <c r="F8284" i="10" s="1"/>
  <c r="E8285" i="10"/>
  <c r="F8285" i="10" s="1"/>
  <c r="E8286" i="10"/>
  <c r="F8286" i="10" s="1"/>
  <c r="E8287" i="10"/>
  <c r="F8287" i="10" s="1"/>
  <c r="E8288" i="10"/>
  <c r="F8288" i="10" s="1"/>
  <c r="E8289" i="10"/>
  <c r="F8289" i="10" s="1"/>
  <c r="E8290" i="10"/>
  <c r="F8290" i="10" s="1"/>
  <c r="E8291" i="10"/>
  <c r="F8291" i="10" s="1"/>
  <c r="E8292" i="10"/>
  <c r="F8292" i="10" s="1"/>
  <c r="E8293" i="10"/>
  <c r="F8293" i="10" s="1"/>
  <c r="E8294" i="10"/>
  <c r="F8294" i="10" s="1"/>
  <c r="E8295" i="10"/>
  <c r="F8295" i="10" s="1"/>
  <c r="E8296" i="10"/>
  <c r="F8296" i="10" s="1"/>
  <c r="E8297" i="10"/>
  <c r="F8297" i="10" s="1"/>
  <c r="E8298" i="10"/>
  <c r="F8298" i="10" s="1"/>
  <c r="E8299" i="10"/>
  <c r="F8299" i="10" s="1"/>
  <c r="E8300" i="10"/>
  <c r="F8300" i="10" s="1"/>
  <c r="E8301" i="10"/>
  <c r="F8301" i="10" s="1"/>
  <c r="E8302" i="10"/>
  <c r="F8302" i="10" s="1"/>
  <c r="E8303" i="10"/>
  <c r="F8303" i="10" s="1"/>
  <c r="E8304" i="10"/>
  <c r="F8304" i="10" s="1"/>
  <c r="E8305" i="10"/>
  <c r="F8305" i="10" s="1"/>
  <c r="E8306" i="10"/>
  <c r="F8306" i="10" s="1"/>
  <c r="E8307" i="10"/>
  <c r="F8307" i="10" s="1"/>
  <c r="E8308" i="10"/>
  <c r="F8308" i="10" s="1"/>
  <c r="E8309" i="10"/>
  <c r="F8309" i="10" s="1"/>
  <c r="E8310" i="10"/>
  <c r="F8310" i="10" s="1"/>
  <c r="E8311" i="10"/>
  <c r="F8311" i="10" s="1"/>
  <c r="E8312" i="10"/>
  <c r="F8312" i="10" s="1"/>
  <c r="E8313" i="10"/>
  <c r="F8313" i="10" s="1"/>
  <c r="E8314" i="10"/>
  <c r="F8314" i="10" s="1"/>
  <c r="E8315" i="10"/>
  <c r="F8315" i="10" s="1"/>
  <c r="E8316" i="10"/>
  <c r="F8316" i="10" s="1"/>
  <c r="E8317" i="10"/>
  <c r="F8317" i="10" s="1"/>
  <c r="E8318" i="10"/>
  <c r="F8318" i="10" s="1"/>
  <c r="E8319" i="10"/>
  <c r="F8319" i="10" s="1"/>
  <c r="E8320" i="10"/>
  <c r="F8320" i="10" s="1"/>
  <c r="E8321" i="10"/>
  <c r="F8321" i="10" s="1"/>
  <c r="E8322" i="10"/>
  <c r="F8322" i="10" s="1"/>
  <c r="E8323" i="10"/>
  <c r="F8323" i="10" s="1"/>
  <c r="E8324" i="10"/>
  <c r="F8324" i="10" s="1"/>
  <c r="E8325" i="10"/>
  <c r="F8325" i="10" s="1"/>
  <c r="E8326" i="10"/>
  <c r="F8326" i="10" s="1"/>
  <c r="E8327" i="10"/>
  <c r="F8327" i="10" s="1"/>
  <c r="E8328" i="10"/>
  <c r="F8328" i="10" s="1"/>
  <c r="E8329" i="10"/>
  <c r="F8329" i="10" s="1"/>
  <c r="E8330" i="10"/>
  <c r="F8330" i="10" s="1"/>
  <c r="E8331" i="10"/>
  <c r="F8331" i="10" s="1"/>
  <c r="E8332" i="10"/>
  <c r="F8332" i="10" s="1"/>
  <c r="E8333" i="10"/>
  <c r="F8333" i="10" s="1"/>
  <c r="E8334" i="10"/>
  <c r="F8334" i="10" s="1"/>
  <c r="E8335" i="10"/>
  <c r="F8335" i="10" s="1"/>
  <c r="E8336" i="10"/>
  <c r="F8336" i="10" s="1"/>
  <c r="E8337" i="10"/>
  <c r="F8337" i="10" s="1"/>
  <c r="E8338" i="10"/>
  <c r="F8338" i="10" s="1"/>
  <c r="E8339" i="10"/>
  <c r="F8339" i="10" s="1"/>
  <c r="E8340" i="10"/>
  <c r="F8340" i="10" s="1"/>
  <c r="E8341" i="10"/>
  <c r="F8341" i="10" s="1"/>
  <c r="E8342" i="10"/>
  <c r="F8342" i="10" s="1"/>
  <c r="E8343" i="10"/>
  <c r="F8343" i="10" s="1"/>
  <c r="E8344" i="10"/>
  <c r="F8344" i="10" s="1"/>
  <c r="E8345" i="10"/>
  <c r="F8345" i="10" s="1"/>
  <c r="E8346" i="10"/>
  <c r="F8346" i="10" s="1"/>
  <c r="E8347" i="10"/>
  <c r="F8347" i="10" s="1"/>
  <c r="E8348" i="10"/>
  <c r="F8348" i="10" s="1"/>
  <c r="E8349" i="10"/>
  <c r="F8349" i="10" s="1"/>
  <c r="E8350" i="10"/>
  <c r="F8350" i="10" s="1"/>
  <c r="E8351" i="10"/>
  <c r="F8351" i="10" s="1"/>
  <c r="E8352" i="10"/>
  <c r="F8352" i="10" s="1"/>
  <c r="E8353" i="10"/>
  <c r="F8353" i="10" s="1"/>
  <c r="E8354" i="10"/>
  <c r="F8354" i="10" s="1"/>
  <c r="E8355" i="10"/>
  <c r="F8355" i="10" s="1"/>
  <c r="E8356" i="10"/>
  <c r="F8356" i="10" s="1"/>
  <c r="E8357" i="10"/>
  <c r="F8357" i="10" s="1"/>
  <c r="E8358" i="10"/>
  <c r="F8358" i="10" s="1"/>
  <c r="E8359" i="10"/>
  <c r="F8359" i="10" s="1"/>
  <c r="E8360" i="10"/>
  <c r="F8360" i="10" s="1"/>
  <c r="E8361" i="10"/>
  <c r="F8361" i="10" s="1"/>
  <c r="E8362" i="10"/>
  <c r="F8362" i="10" s="1"/>
  <c r="E8363" i="10"/>
  <c r="F8363" i="10" s="1"/>
  <c r="E8364" i="10"/>
  <c r="F8364" i="10" s="1"/>
  <c r="E8365" i="10"/>
  <c r="F8365" i="10" s="1"/>
  <c r="E8366" i="10"/>
  <c r="F8366" i="10" s="1"/>
  <c r="E8367" i="10"/>
  <c r="F8367" i="10" s="1"/>
  <c r="E8368" i="10"/>
  <c r="F8368" i="10" s="1"/>
  <c r="E8369" i="10"/>
  <c r="F8369" i="10" s="1"/>
  <c r="E8370" i="10"/>
  <c r="F8370" i="10" s="1"/>
  <c r="E8371" i="10"/>
  <c r="F8371" i="10" s="1"/>
  <c r="E8372" i="10"/>
  <c r="F8372" i="10" s="1"/>
  <c r="E8373" i="10"/>
  <c r="F8373" i="10" s="1"/>
  <c r="E8374" i="10"/>
  <c r="F8374" i="10" s="1"/>
  <c r="E8375" i="10"/>
  <c r="F8375" i="10" s="1"/>
  <c r="E8376" i="10"/>
  <c r="F8376" i="10" s="1"/>
  <c r="E8377" i="10"/>
  <c r="F8377" i="10" s="1"/>
  <c r="E8378" i="10"/>
  <c r="F8378" i="10" s="1"/>
  <c r="E8379" i="10"/>
  <c r="F8379" i="10" s="1"/>
  <c r="E8380" i="10"/>
  <c r="F8380" i="10" s="1"/>
  <c r="E8381" i="10"/>
  <c r="F8381" i="10" s="1"/>
  <c r="E8382" i="10"/>
  <c r="F8382" i="10" s="1"/>
  <c r="E8383" i="10"/>
  <c r="F8383" i="10" s="1"/>
  <c r="E8384" i="10"/>
  <c r="F8384" i="10" s="1"/>
  <c r="E8385" i="10"/>
  <c r="F8385" i="10" s="1"/>
  <c r="E8386" i="10"/>
  <c r="F8386" i="10" s="1"/>
  <c r="E8387" i="10"/>
  <c r="F8387" i="10" s="1"/>
  <c r="E8388" i="10"/>
  <c r="F8388" i="10" s="1"/>
  <c r="E8389" i="10"/>
  <c r="F8389" i="10" s="1"/>
  <c r="E8390" i="10"/>
  <c r="F8390" i="10" s="1"/>
  <c r="E8391" i="10"/>
  <c r="F8391" i="10" s="1"/>
  <c r="E8392" i="10"/>
  <c r="F8392" i="10" s="1"/>
  <c r="E8393" i="10"/>
  <c r="F8393" i="10" s="1"/>
  <c r="E8394" i="10"/>
  <c r="F8394" i="10" s="1"/>
  <c r="E8395" i="10"/>
  <c r="F8395" i="10" s="1"/>
  <c r="E8396" i="10"/>
  <c r="F8396" i="10" s="1"/>
  <c r="E8397" i="10"/>
  <c r="F8397" i="10" s="1"/>
  <c r="E8398" i="10"/>
  <c r="F8398" i="10" s="1"/>
  <c r="E8399" i="10"/>
  <c r="F8399" i="10" s="1"/>
  <c r="E8400" i="10"/>
  <c r="F8400" i="10" s="1"/>
  <c r="E8401" i="10"/>
  <c r="F8401" i="10" s="1"/>
  <c r="E8402" i="10"/>
  <c r="F8402" i="10" s="1"/>
  <c r="E8403" i="10"/>
  <c r="F8403" i="10" s="1"/>
  <c r="E8404" i="10"/>
  <c r="F8404" i="10" s="1"/>
  <c r="E8405" i="10"/>
  <c r="F8405" i="10" s="1"/>
  <c r="E8406" i="10"/>
  <c r="F8406" i="10" s="1"/>
  <c r="E8407" i="10"/>
  <c r="F8407" i="10" s="1"/>
  <c r="E8408" i="10"/>
  <c r="F8408" i="10" s="1"/>
  <c r="E8409" i="10"/>
  <c r="F8409" i="10" s="1"/>
  <c r="E8410" i="10"/>
  <c r="F8410" i="10" s="1"/>
  <c r="E8411" i="10"/>
  <c r="F8411" i="10" s="1"/>
  <c r="E8412" i="10"/>
  <c r="F8412" i="10" s="1"/>
  <c r="E8413" i="10"/>
  <c r="F8413" i="10" s="1"/>
  <c r="E8414" i="10"/>
  <c r="F8414" i="10" s="1"/>
  <c r="E8415" i="10"/>
  <c r="F8415" i="10" s="1"/>
  <c r="E8416" i="10"/>
  <c r="F8416" i="10" s="1"/>
  <c r="E8417" i="10"/>
  <c r="F8417" i="10" s="1"/>
  <c r="E8418" i="10"/>
  <c r="F8418" i="10" s="1"/>
  <c r="E8419" i="10"/>
  <c r="F8419" i="10" s="1"/>
  <c r="E8420" i="10"/>
  <c r="F8420" i="10" s="1"/>
  <c r="E8421" i="10"/>
  <c r="F8421" i="10" s="1"/>
  <c r="E8422" i="10"/>
  <c r="F8422" i="10" s="1"/>
  <c r="E8423" i="10"/>
  <c r="F8423" i="10" s="1"/>
  <c r="E8424" i="10"/>
  <c r="F8424" i="10" s="1"/>
  <c r="E8425" i="10"/>
  <c r="F8425" i="10" s="1"/>
  <c r="E8426" i="10"/>
  <c r="F8426" i="10" s="1"/>
  <c r="E8427" i="10"/>
  <c r="F8427" i="10" s="1"/>
  <c r="E8428" i="10"/>
  <c r="F8428" i="10" s="1"/>
  <c r="E8429" i="10"/>
  <c r="F8429" i="10" s="1"/>
  <c r="E8430" i="10"/>
  <c r="F8430" i="10" s="1"/>
  <c r="E8431" i="10"/>
  <c r="F8431" i="10" s="1"/>
  <c r="E8432" i="10"/>
  <c r="F8432" i="10" s="1"/>
  <c r="E8433" i="10"/>
  <c r="F8433" i="10" s="1"/>
  <c r="E8434" i="10"/>
  <c r="F8434" i="10" s="1"/>
  <c r="E8435" i="10"/>
  <c r="F8435" i="10" s="1"/>
  <c r="E8436" i="10"/>
  <c r="F8436" i="10" s="1"/>
  <c r="E8437" i="10"/>
  <c r="F8437" i="10" s="1"/>
  <c r="E8438" i="10"/>
  <c r="F8438" i="10" s="1"/>
  <c r="E8439" i="10"/>
  <c r="F8439" i="10" s="1"/>
  <c r="E8440" i="10"/>
  <c r="F8440" i="10" s="1"/>
  <c r="E8441" i="10"/>
  <c r="F8441" i="10" s="1"/>
  <c r="E8442" i="10"/>
  <c r="F8442" i="10" s="1"/>
  <c r="E8443" i="10"/>
  <c r="F8443" i="10" s="1"/>
  <c r="E8444" i="10"/>
  <c r="F8444" i="10" s="1"/>
  <c r="E8445" i="10"/>
  <c r="F8445" i="10" s="1"/>
  <c r="E8446" i="10"/>
  <c r="F8446" i="10" s="1"/>
  <c r="E8447" i="10"/>
  <c r="F8447" i="10" s="1"/>
  <c r="E8448" i="10"/>
  <c r="F8448" i="10" s="1"/>
  <c r="E8449" i="10"/>
  <c r="F8449" i="10" s="1"/>
  <c r="E8450" i="10"/>
  <c r="F8450" i="10" s="1"/>
  <c r="E8451" i="10"/>
  <c r="F8451" i="10" s="1"/>
  <c r="E8452" i="10"/>
  <c r="F8452" i="10" s="1"/>
  <c r="E8453" i="10"/>
  <c r="F8453" i="10" s="1"/>
  <c r="E8454" i="10"/>
  <c r="F8454" i="10" s="1"/>
  <c r="E8455" i="10"/>
  <c r="F8455" i="10" s="1"/>
  <c r="E8456" i="10"/>
  <c r="F8456" i="10" s="1"/>
  <c r="E8457" i="10"/>
  <c r="F8457" i="10" s="1"/>
  <c r="E8458" i="10"/>
  <c r="F8458" i="10" s="1"/>
  <c r="E8459" i="10"/>
  <c r="F8459" i="10" s="1"/>
  <c r="E8460" i="10"/>
  <c r="F8460" i="10" s="1"/>
  <c r="E8461" i="10"/>
  <c r="F8461" i="10" s="1"/>
  <c r="E8462" i="10"/>
  <c r="F8462" i="10" s="1"/>
  <c r="E8463" i="10"/>
  <c r="F8463" i="10" s="1"/>
  <c r="E8464" i="10"/>
  <c r="F8464" i="10" s="1"/>
  <c r="E8465" i="10"/>
  <c r="F8465" i="10" s="1"/>
  <c r="E8466" i="10"/>
  <c r="F8466" i="10" s="1"/>
  <c r="E8467" i="10"/>
  <c r="F8467" i="10" s="1"/>
  <c r="E8468" i="10"/>
  <c r="F8468" i="10" s="1"/>
  <c r="E8469" i="10"/>
  <c r="F8469" i="10" s="1"/>
  <c r="E8470" i="10"/>
  <c r="F8470" i="10" s="1"/>
  <c r="E8471" i="10"/>
  <c r="F8471" i="10" s="1"/>
  <c r="E8472" i="10"/>
  <c r="F8472" i="10" s="1"/>
  <c r="E8473" i="10"/>
  <c r="F8473" i="10" s="1"/>
  <c r="E8474" i="10"/>
  <c r="F8474" i="10" s="1"/>
  <c r="E8475" i="10"/>
  <c r="F8475" i="10" s="1"/>
  <c r="E8476" i="10"/>
  <c r="F8476" i="10" s="1"/>
  <c r="E8477" i="10"/>
  <c r="F8477" i="10" s="1"/>
  <c r="E8478" i="10"/>
  <c r="F8478" i="10" s="1"/>
  <c r="E8479" i="10"/>
  <c r="F8479" i="10" s="1"/>
  <c r="E8480" i="10"/>
  <c r="F8480" i="10" s="1"/>
  <c r="E8481" i="10"/>
  <c r="F8481" i="10" s="1"/>
  <c r="E8482" i="10"/>
  <c r="F8482" i="10" s="1"/>
  <c r="E8483" i="10"/>
  <c r="F8483" i="10" s="1"/>
  <c r="E8484" i="10"/>
  <c r="F8484" i="10" s="1"/>
  <c r="E8485" i="10"/>
  <c r="F8485" i="10" s="1"/>
  <c r="E8486" i="10"/>
  <c r="F8486" i="10" s="1"/>
  <c r="E8487" i="10"/>
  <c r="F8487" i="10" s="1"/>
  <c r="E8488" i="10"/>
  <c r="F8488" i="10" s="1"/>
  <c r="E8489" i="10"/>
  <c r="F8489" i="10" s="1"/>
  <c r="E8490" i="10"/>
  <c r="F8490" i="10" s="1"/>
  <c r="E8491" i="10"/>
  <c r="F8491" i="10" s="1"/>
  <c r="E8492" i="10"/>
  <c r="F8492" i="10" s="1"/>
  <c r="E8493" i="10"/>
  <c r="F8493" i="10" s="1"/>
  <c r="E8494" i="10"/>
  <c r="F8494" i="10" s="1"/>
  <c r="E8495" i="10"/>
  <c r="F8495" i="10" s="1"/>
  <c r="E8496" i="10"/>
  <c r="F8496" i="10" s="1"/>
  <c r="E8497" i="10"/>
  <c r="F8497" i="10" s="1"/>
  <c r="E8498" i="10"/>
  <c r="F8498" i="10" s="1"/>
  <c r="E8499" i="10"/>
  <c r="F8499" i="10" s="1"/>
  <c r="E8500" i="10"/>
  <c r="F8500" i="10" s="1"/>
  <c r="E8501" i="10"/>
  <c r="F8501" i="10" s="1"/>
  <c r="E8502" i="10"/>
  <c r="F8502" i="10" s="1"/>
  <c r="E8503" i="10"/>
  <c r="F8503" i="10" s="1"/>
  <c r="E8504" i="10"/>
  <c r="F8504" i="10" s="1"/>
  <c r="E8505" i="10"/>
  <c r="F8505" i="10" s="1"/>
  <c r="E8506" i="10"/>
  <c r="F8506" i="10" s="1"/>
  <c r="E8507" i="10"/>
  <c r="F8507" i="10" s="1"/>
  <c r="E8508" i="10"/>
  <c r="F8508" i="10" s="1"/>
  <c r="E8509" i="10"/>
  <c r="F8509" i="10" s="1"/>
  <c r="E8510" i="10"/>
  <c r="F8510" i="10" s="1"/>
  <c r="E8511" i="10"/>
  <c r="F8511" i="10" s="1"/>
  <c r="E8512" i="10"/>
  <c r="F8512" i="10" s="1"/>
  <c r="E8513" i="10"/>
  <c r="F8513" i="10" s="1"/>
  <c r="E8514" i="10"/>
  <c r="F8514" i="10" s="1"/>
  <c r="E8515" i="10"/>
  <c r="F8515" i="10" s="1"/>
  <c r="E8516" i="10"/>
  <c r="F8516" i="10" s="1"/>
  <c r="E8517" i="10"/>
  <c r="F8517" i="10" s="1"/>
  <c r="E8518" i="10"/>
  <c r="F8518" i="10" s="1"/>
  <c r="E8519" i="10"/>
  <c r="F8519" i="10" s="1"/>
  <c r="E8520" i="10"/>
  <c r="F8520" i="10" s="1"/>
  <c r="E8521" i="10"/>
  <c r="F8521" i="10" s="1"/>
  <c r="E8522" i="10"/>
  <c r="F8522" i="10" s="1"/>
  <c r="E8523" i="10"/>
  <c r="F8523" i="10" s="1"/>
  <c r="E8524" i="10"/>
  <c r="F8524" i="10" s="1"/>
  <c r="E8525" i="10"/>
  <c r="F8525" i="10" s="1"/>
  <c r="E8526" i="10"/>
  <c r="F8526" i="10" s="1"/>
  <c r="E8527" i="10"/>
  <c r="F8527" i="10" s="1"/>
  <c r="E8528" i="10"/>
  <c r="F8528" i="10" s="1"/>
  <c r="E8529" i="10"/>
  <c r="F8529" i="10" s="1"/>
  <c r="E8530" i="10"/>
  <c r="F8530" i="10" s="1"/>
  <c r="E8531" i="10"/>
  <c r="F8531" i="10" s="1"/>
  <c r="E8532" i="10"/>
  <c r="F8532" i="10" s="1"/>
  <c r="E8533" i="10"/>
  <c r="F8533" i="10" s="1"/>
  <c r="E8534" i="10"/>
  <c r="F8534" i="10" s="1"/>
  <c r="E8535" i="10"/>
  <c r="F8535" i="10" s="1"/>
  <c r="E8536" i="10"/>
  <c r="F8536" i="10" s="1"/>
  <c r="E8537" i="10"/>
  <c r="F8537" i="10" s="1"/>
  <c r="E8538" i="10"/>
  <c r="F8538" i="10" s="1"/>
  <c r="E8539" i="10"/>
  <c r="F8539" i="10" s="1"/>
  <c r="E8540" i="10"/>
  <c r="F8540" i="10" s="1"/>
  <c r="E8541" i="10"/>
  <c r="F8541" i="10" s="1"/>
  <c r="E8542" i="10"/>
  <c r="F8542" i="10" s="1"/>
  <c r="E8543" i="10"/>
  <c r="F8543" i="10" s="1"/>
  <c r="E8544" i="10"/>
  <c r="F8544" i="10" s="1"/>
  <c r="E8545" i="10"/>
  <c r="F8545" i="10" s="1"/>
  <c r="E8546" i="10"/>
  <c r="F8546" i="10" s="1"/>
  <c r="E8547" i="10"/>
  <c r="F8547" i="10" s="1"/>
  <c r="E8548" i="10"/>
  <c r="F8548" i="10" s="1"/>
  <c r="E8549" i="10"/>
  <c r="F8549" i="10" s="1"/>
  <c r="E8550" i="10"/>
  <c r="F8550" i="10" s="1"/>
  <c r="E8551" i="10"/>
  <c r="F8551" i="10" s="1"/>
  <c r="E8552" i="10"/>
  <c r="F8552" i="10" s="1"/>
  <c r="E8553" i="10"/>
  <c r="F8553" i="10" s="1"/>
  <c r="E8554" i="10"/>
  <c r="F8554" i="10" s="1"/>
  <c r="E8555" i="10"/>
  <c r="F8555" i="10" s="1"/>
  <c r="E8556" i="10"/>
  <c r="F8556" i="10" s="1"/>
  <c r="E8557" i="10"/>
  <c r="F8557" i="10" s="1"/>
  <c r="E8558" i="10"/>
  <c r="F8558" i="10" s="1"/>
  <c r="E8559" i="10"/>
  <c r="F8559" i="10" s="1"/>
  <c r="E8560" i="10"/>
  <c r="F8560" i="10" s="1"/>
  <c r="E8561" i="10"/>
  <c r="F8561" i="10" s="1"/>
  <c r="E8562" i="10"/>
  <c r="F8562" i="10" s="1"/>
  <c r="E8563" i="10"/>
  <c r="F8563" i="10" s="1"/>
  <c r="E8564" i="10"/>
  <c r="F8564" i="10" s="1"/>
  <c r="E8565" i="10"/>
  <c r="F8565" i="10" s="1"/>
  <c r="E8566" i="10"/>
  <c r="F8566" i="10" s="1"/>
  <c r="E8567" i="10"/>
  <c r="F8567" i="10" s="1"/>
  <c r="E8568" i="10"/>
  <c r="F8568" i="10" s="1"/>
  <c r="E8569" i="10"/>
  <c r="F8569" i="10" s="1"/>
  <c r="E8570" i="10"/>
  <c r="F8570" i="10" s="1"/>
  <c r="E8571" i="10"/>
  <c r="F8571" i="10" s="1"/>
  <c r="E8572" i="10"/>
  <c r="F8572" i="10" s="1"/>
  <c r="E8573" i="10"/>
  <c r="F8573" i="10" s="1"/>
  <c r="E8574" i="10"/>
  <c r="F8574" i="10" s="1"/>
  <c r="E8575" i="10"/>
  <c r="F8575" i="10" s="1"/>
  <c r="E8576" i="10"/>
  <c r="F8576" i="10" s="1"/>
  <c r="E8577" i="10"/>
  <c r="F8577" i="10" s="1"/>
  <c r="E8578" i="10"/>
  <c r="F8578" i="10" s="1"/>
  <c r="E8579" i="10"/>
  <c r="F8579" i="10" s="1"/>
  <c r="E8580" i="10"/>
  <c r="F8580" i="10" s="1"/>
  <c r="E8581" i="10"/>
  <c r="F8581" i="10" s="1"/>
  <c r="E8582" i="10"/>
  <c r="F8582" i="10" s="1"/>
  <c r="E8583" i="10"/>
  <c r="F8583" i="10" s="1"/>
  <c r="E8584" i="10"/>
  <c r="F8584" i="10" s="1"/>
  <c r="E8585" i="10"/>
  <c r="F8585" i="10" s="1"/>
  <c r="E8586" i="10"/>
  <c r="F8586" i="10" s="1"/>
  <c r="E8587" i="10"/>
  <c r="F8587" i="10" s="1"/>
  <c r="E8588" i="10"/>
  <c r="F8588" i="10" s="1"/>
  <c r="E8589" i="10"/>
  <c r="F8589" i="10" s="1"/>
  <c r="E8590" i="10"/>
  <c r="F8590" i="10" s="1"/>
  <c r="E8591" i="10"/>
  <c r="F8591" i="10" s="1"/>
  <c r="E8592" i="10"/>
  <c r="F8592" i="10" s="1"/>
  <c r="E8593" i="10"/>
  <c r="F8593" i="10" s="1"/>
  <c r="E8594" i="10"/>
  <c r="F8594" i="10" s="1"/>
  <c r="E8595" i="10"/>
  <c r="F8595" i="10" s="1"/>
  <c r="E8596" i="10"/>
  <c r="F8596" i="10" s="1"/>
  <c r="E8597" i="10"/>
  <c r="F8597" i="10" s="1"/>
  <c r="E8598" i="10"/>
  <c r="F8598" i="10" s="1"/>
  <c r="E8599" i="10"/>
  <c r="F8599" i="10" s="1"/>
  <c r="E8600" i="10"/>
  <c r="F8600" i="10" s="1"/>
  <c r="E8601" i="10"/>
  <c r="F8601" i="10" s="1"/>
  <c r="E8602" i="10"/>
  <c r="F8602" i="10" s="1"/>
  <c r="E8603" i="10"/>
  <c r="F8603" i="10" s="1"/>
  <c r="E8604" i="10"/>
  <c r="F8604" i="10" s="1"/>
  <c r="E8605" i="10"/>
  <c r="F8605" i="10" s="1"/>
  <c r="E8606" i="10"/>
  <c r="F8606" i="10" s="1"/>
  <c r="E8607" i="10"/>
  <c r="F8607" i="10" s="1"/>
  <c r="E8608" i="10"/>
  <c r="F8608" i="10" s="1"/>
  <c r="E8609" i="10"/>
  <c r="F8609" i="10" s="1"/>
  <c r="E8610" i="10"/>
  <c r="F8610" i="10" s="1"/>
  <c r="E8611" i="10"/>
  <c r="F8611" i="10" s="1"/>
  <c r="E8612" i="10"/>
  <c r="F8612" i="10" s="1"/>
  <c r="E8613" i="10"/>
  <c r="F8613" i="10" s="1"/>
  <c r="E8614" i="10"/>
  <c r="F8614" i="10" s="1"/>
  <c r="E8615" i="10"/>
  <c r="F8615" i="10" s="1"/>
  <c r="E8616" i="10"/>
  <c r="F8616" i="10" s="1"/>
  <c r="E8617" i="10"/>
  <c r="F8617" i="10" s="1"/>
  <c r="E8618" i="10"/>
  <c r="F8618" i="10" s="1"/>
  <c r="E8619" i="10"/>
  <c r="F8619" i="10" s="1"/>
  <c r="E8620" i="10"/>
  <c r="F8620" i="10" s="1"/>
  <c r="E8621" i="10"/>
  <c r="F8621" i="10" s="1"/>
  <c r="E8622" i="10"/>
  <c r="F8622" i="10" s="1"/>
  <c r="E8623" i="10"/>
  <c r="F8623" i="10" s="1"/>
  <c r="E8624" i="10"/>
  <c r="F8624" i="10" s="1"/>
  <c r="E8625" i="10"/>
  <c r="F8625" i="10" s="1"/>
  <c r="E8626" i="10"/>
  <c r="F8626" i="10" s="1"/>
  <c r="E8627" i="10"/>
  <c r="F8627" i="10" s="1"/>
  <c r="E8628" i="10"/>
  <c r="F8628" i="10" s="1"/>
  <c r="E8629" i="10"/>
  <c r="F8629" i="10" s="1"/>
  <c r="E8630" i="10"/>
  <c r="F8630" i="10" s="1"/>
  <c r="E8631" i="10"/>
  <c r="F8631" i="10" s="1"/>
  <c r="E8632" i="10"/>
  <c r="F8632" i="10" s="1"/>
  <c r="E8633" i="10"/>
  <c r="F8633" i="10" s="1"/>
  <c r="E8634" i="10"/>
  <c r="F8634" i="10" s="1"/>
  <c r="E8635" i="10"/>
  <c r="F8635" i="10" s="1"/>
  <c r="E8636" i="10"/>
  <c r="F8636" i="10" s="1"/>
  <c r="E8637" i="10"/>
  <c r="F8637" i="10" s="1"/>
  <c r="E8638" i="10"/>
  <c r="F8638" i="10" s="1"/>
  <c r="E8639" i="10"/>
  <c r="F8639" i="10" s="1"/>
  <c r="E8640" i="10"/>
  <c r="F8640" i="10" s="1"/>
  <c r="E8641" i="10"/>
  <c r="F8641" i="10" s="1"/>
  <c r="E8642" i="10"/>
  <c r="F8642" i="10" s="1"/>
  <c r="E8643" i="10"/>
  <c r="F8643" i="10" s="1"/>
  <c r="E8644" i="10"/>
  <c r="F8644" i="10" s="1"/>
  <c r="E8645" i="10"/>
  <c r="F8645" i="10" s="1"/>
  <c r="E8646" i="10"/>
  <c r="F8646" i="10" s="1"/>
  <c r="E8647" i="10"/>
  <c r="F8647" i="10" s="1"/>
  <c r="E8648" i="10"/>
  <c r="F8648" i="10" s="1"/>
  <c r="E8649" i="10"/>
  <c r="F8649" i="10" s="1"/>
  <c r="E8650" i="10"/>
  <c r="F8650" i="10" s="1"/>
  <c r="E8651" i="10"/>
  <c r="F8651" i="10" s="1"/>
  <c r="E8652" i="10"/>
  <c r="F8652" i="10" s="1"/>
  <c r="E8653" i="10"/>
  <c r="F8653" i="10" s="1"/>
  <c r="E8654" i="10"/>
  <c r="F8654" i="10" s="1"/>
  <c r="E8655" i="10"/>
  <c r="F8655" i="10" s="1"/>
  <c r="E8656" i="10"/>
  <c r="F8656" i="10" s="1"/>
  <c r="E8657" i="10"/>
  <c r="F8657" i="10" s="1"/>
  <c r="E8658" i="10"/>
  <c r="F8658" i="10" s="1"/>
  <c r="E8659" i="10"/>
  <c r="F8659" i="10" s="1"/>
  <c r="E8660" i="10"/>
  <c r="F8660" i="10" s="1"/>
  <c r="E8661" i="10"/>
  <c r="F8661" i="10" s="1"/>
  <c r="E8662" i="10"/>
  <c r="F8662" i="10" s="1"/>
  <c r="E8663" i="10"/>
  <c r="F8663" i="10" s="1"/>
  <c r="E8664" i="10"/>
  <c r="F8664" i="10" s="1"/>
  <c r="E8665" i="10"/>
  <c r="F8665" i="10" s="1"/>
  <c r="E8666" i="10"/>
  <c r="F8666" i="10" s="1"/>
  <c r="E8667" i="10"/>
  <c r="F8667" i="10" s="1"/>
  <c r="E8668" i="10"/>
  <c r="F8668" i="10" s="1"/>
  <c r="E8669" i="10"/>
  <c r="F8669" i="10" s="1"/>
  <c r="E8670" i="10"/>
  <c r="F8670" i="10" s="1"/>
  <c r="E8671" i="10"/>
  <c r="F8671" i="10" s="1"/>
  <c r="E8672" i="10"/>
  <c r="F8672" i="10" s="1"/>
  <c r="E8673" i="10"/>
  <c r="F8673" i="10" s="1"/>
  <c r="E8674" i="10"/>
  <c r="F8674" i="10" s="1"/>
  <c r="E8675" i="10"/>
  <c r="F8675" i="10" s="1"/>
  <c r="E8676" i="10"/>
  <c r="F8676" i="10" s="1"/>
  <c r="E8677" i="10"/>
  <c r="F8677" i="10" s="1"/>
  <c r="E8678" i="10"/>
  <c r="F8678" i="10" s="1"/>
  <c r="E8679" i="10"/>
  <c r="F8679" i="10" s="1"/>
  <c r="E8680" i="10"/>
  <c r="F8680" i="10" s="1"/>
  <c r="E8681" i="10"/>
  <c r="F8681" i="10" s="1"/>
  <c r="E8682" i="10"/>
  <c r="F8682" i="10" s="1"/>
  <c r="E8683" i="10"/>
  <c r="F8683" i="10" s="1"/>
  <c r="E8684" i="10"/>
  <c r="F8684" i="10" s="1"/>
  <c r="E8685" i="10"/>
  <c r="F8685" i="10" s="1"/>
  <c r="E8686" i="10"/>
  <c r="F8686" i="10" s="1"/>
  <c r="E8687" i="10"/>
  <c r="F8687" i="10" s="1"/>
  <c r="E8688" i="10"/>
  <c r="F8688" i="10" s="1"/>
  <c r="E8689" i="10"/>
  <c r="F8689" i="10" s="1"/>
  <c r="E8690" i="10"/>
  <c r="F8690" i="10" s="1"/>
  <c r="E8691" i="10"/>
  <c r="F8691" i="10" s="1"/>
  <c r="E8692" i="10"/>
  <c r="F8692" i="10" s="1"/>
  <c r="E8693" i="10"/>
  <c r="F8693" i="10" s="1"/>
  <c r="E8694" i="10"/>
  <c r="F8694" i="10" s="1"/>
  <c r="E8695" i="10"/>
  <c r="F8695" i="10" s="1"/>
  <c r="E8696" i="10"/>
  <c r="F8696" i="10" s="1"/>
  <c r="E8697" i="10"/>
  <c r="F8697" i="10" s="1"/>
  <c r="E8698" i="10"/>
  <c r="F8698" i="10" s="1"/>
  <c r="E8699" i="10"/>
  <c r="F8699" i="10" s="1"/>
  <c r="E8700" i="10"/>
  <c r="F8700" i="10" s="1"/>
  <c r="E8701" i="10"/>
  <c r="F8701" i="10" s="1"/>
  <c r="E8702" i="10"/>
  <c r="F8702" i="10" s="1"/>
  <c r="E8703" i="10"/>
  <c r="F8703" i="10" s="1"/>
  <c r="E8704" i="10"/>
  <c r="F8704" i="10" s="1"/>
  <c r="E8705" i="10"/>
  <c r="F8705" i="10" s="1"/>
  <c r="E8706" i="10"/>
  <c r="F8706" i="10" s="1"/>
  <c r="E8707" i="10"/>
  <c r="F8707" i="10" s="1"/>
  <c r="E8708" i="10"/>
  <c r="F8708" i="10" s="1"/>
  <c r="E8709" i="10"/>
  <c r="F8709" i="10" s="1"/>
  <c r="E8710" i="10"/>
  <c r="F8710" i="10" s="1"/>
  <c r="E8711" i="10"/>
  <c r="F8711" i="10" s="1"/>
  <c r="E8712" i="10"/>
  <c r="F8712" i="10" s="1"/>
  <c r="E8713" i="10"/>
  <c r="F8713" i="10" s="1"/>
  <c r="E8714" i="10"/>
  <c r="F8714" i="10" s="1"/>
  <c r="E8715" i="10"/>
  <c r="F8715" i="10" s="1"/>
  <c r="E8716" i="10"/>
  <c r="F8716" i="10" s="1"/>
  <c r="E8717" i="10"/>
  <c r="F8717" i="10" s="1"/>
  <c r="E8718" i="10"/>
  <c r="F8718" i="10" s="1"/>
  <c r="E8719" i="10"/>
  <c r="F8719" i="10" s="1"/>
  <c r="E8720" i="10"/>
  <c r="F8720" i="10" s="1"/>
  <c r="E8721" i="10"/>
  <c r="F8721" i="10" s="1"/>
  <c r="E8722" i="10"/>
  <c r="F8722" i="10" s="1"/>
  <c r="E8723" i="10"/>
  <c r="F8723" i="10" s="1"/>
  <c r="E8724" i="10"/>
  <c r="F8724" i="10" s="1"/>
  <c r="E8725" i="10"/>
  <c r="F8725" i="10" s="1"/>
  <c r="E8726" i="10"/>
  <c r="F8726" i="10" s="1"/>
  <c r="E8727" i="10"/>
  <c r="F8727" i="10" s="1"/>
  <c r="E8728" i="10"/>
  <c r="F8728" i="10" s="1"/>
  <c r="E8729" i="10"/>
  <c r="F8729" i="10" s="1"/>
  <c r="E8730" i="10"/>
  <c r="F8730" i="10" s="1"/>
  <c r="E8731" i="10"/>
  <c r="F8731" i="10" s="1"/>
  <c r="E8732" i="10"/>
  <c r="F8732" i="10" s="1"/>
  <c r="E8733" i="10"/>
  <c r="F8733" i="10" s="1"/>
  <c r="E8734" i="10"/>
  <c r="F8734" i="10" s="1"/>
  <c r="E8735" i="10"/>
  <c r="F8735" i="10" s="1"/>
  <c r="E8736" i="10"/>
  <c r="F8736" i="10" s="1"/>
  <c r="E8737" i="10"/>
  <c r="F8737" i="10" s="1"/>
  <c r="E8738" i="10"/>
  <c r="F8738" i="10" s="1"/>
  <c r="E8739" i="10"/>
  <c r="F8739" i="10" s="1"/>
  <c r="E8740" i="10"/>
  <c r="F8740" i="10" s="1"/>
  <c r="E8741" i="10"/>
  <c r="F8741" i="10" s="1"/>
  <c r="E8742" i="10"/>
  <c r="F8742" i="10" s="1"/>
  <c r="E8743" i="10"/>
  <c r="F8743" i="10" s="1"/>
  <c r="E8744" i="10"/>
  <c r="F8744" i="10" s="1"/>
  <c r="E8745" i="10"/>
  <c r="F8745" i="10" s="1"/>
  <c r="E8746" i="10"/>
  <c r="F8746" i="10" s="1"/>
  <c r="E8747" i="10"/>
  <c r="F8747" i="10" s="1"/>
  <c r="E8748" i="10"/>
  <c r="F8748" i="10" s="1"/>
  <c r="E8749" i="10"/>
  <c r="F8749" i="10" s="1"/>
  <c r="E8750" i="10"/>
  <c r="F8750" i="10" s="1"/>
  <c r="E8751" i="10"/>
  <c r="F8751" i="10" s="1"/>
  <c r="E8752" i="10"/>
  <c r="F8752" i="10" s="1"/>
  <c r="E8753" i="10"/>
  <c r="F8753" i="10" s="1"/>
  <c r="E8754" i="10"/>
  <c r="F8754" i="10" s="1"/>
  <c r="E8755" i="10"/>
  <c r="F8755" i="10" s="1"/>
  <c r="E8756" i="10"/>
  <c r="F8756" i="10" s="1"/>
  <c r="E8757" i="10"/>
  <c r="F8757" i="10" s="1"/>
  <c r="E8758" i="10"/>
  <c r="F8758" i="10" s="1"/>
  <c r="E8759" i="10"/>
  <c r="F8759" i="10" s="1"/>
  <c r="E8760" i="10"/>
  <c r="F8760" i="10" s="1"/>
  <c r="E8761" i="10"/>
  <c r="F8761" i="10" s="1"/>
  <c r="E8762" i="10"/>
  <c r="F8762" i="10" s="1"/>
  <c r="E8763" i="10"/>
  <c r="F8763" i="10" s="1"/>
  <c r="E8764" i="10"/>
  <c r="F8764" i="10" s="1"/>
  <c r="E8765" i="10"/>
  <c r="F8765" i="10" s="1"/>
  <c r="E8766" i="10"/>
  <c r="F8766" i="10" s="1"/>
  <c r="E8767" i="10"/>
  <c r="F8767" i="10" s="1"/>
  <c r="E8768" i="10"/>
  <c r="F8768" i="10" s="1"/>
  <c r="E8769" i="10"/>
  <c r="F8769" i="10" s="1"/>
  <c r="E8770" i="10"/>
  <c r="F8770" i="10" s="1"/>
  <c r="E8771" i="10"/>
  <c r="F8771" i="10" s="1"/>
  <c r="E8772" i="10"/>
  <c r="F8772" i="10" s="1"/>
  <c r="E8773" i="10"/>
  <c r="F8773" i="10" s="1"/>
  <c r="E8774" i="10"/>
  <c r="F8774" i="10" s="1"/>
  <c r="E8775" i="10"/>
  <c r="F8775" i="10" s="1"/>
  <c r="E8776" i="10"/>
  <c r="F8776" i="10" s="1"/>
  <c r="E8777" i="10"/>
  <c r="F8777" i="10" s="1"/>
  <c r="E8778" i="10"/>
  <c r="F8778" i="10" s="1"/>
  <c r="E8779" i="10"/>
  <c r="F8779" i="10" s="1"/>
  <c r="E8780" i="10"/>
  <c r="F8780" i="10" s="1"/>
  <c r="E8781" i="10"/>
  <c r="F8781" i="10" s="1"/>
  <c r="E8782" i="10"/>
  <c r="F8782" i="10" s="1"/>
  <c r="E8783" i="10"/>
  <c r="F8783" i="10" s="1"/>
  <c r="E8784" i="10"/>
  <c r="F8784" i="10" s="1"/>
  <c r="E8785" i="10"/>
  <c r="F8785" i="10" s="1"/>
  <c r="E8786" i="10"/>
  <c r="F8786" i="10" s="1"/>
  <c r="E8787" i="10"/>
  <c r="F8787" i="10" s="1"/>
  <c r="E8788" i="10"/>
  <c r="F8788" i="10" s="1"/>
  <c r="E8789" i="10"/>
  <c r="F8789" i="10" s="1"/>
  <c r="E8790" i="10"/>
  <c r="F8790" i="10" s="1"/>
  <c r="E8791" i="10"/>
  <c r="F8791" i="10" s="1"/>
  <c r="E8792" i="10"/>
  <c r="F8792" i="10" s="1"/>
  <c r="E8793" i="10"/>
  <c r="F8793" i="10" s="1"/>
  <c r="E8794" i="10"/>
  <c r="F8794" i="10" s="1"/>
  <c r="E8795" i="10"/>
  <c r="F8795" i="10" s="1"/>
  <c r="E8796" i="10"/>
  <c r="F8796" i="10" s="1"/>
  <c r="E8797" i="10"/>
  <c r="F8797" i="10" s="1"/>
  <c r="E8798" i="10"/>
  <c r="F8798" i="10" s="1"/>
  <c r="E8799" i="10"/>
  <c r="F8799" i="10" s="1"/>
  <c r="E8800" i="10"/>
  <c r="F8800" i="10" s="1"/>
  <c r="E8801" i="10"/>
  <c r="F8801" i="10" s="1"/>
  <c r="E8802" i="10"/>
  <c r="F8802" i="10" s="1"/>
  <c r="E8803" i="10"/>
  <c r="F8803" i="10" s="1"/>
  <c r="E8804" i="10"/>
  <c r="F8804" i="10" s="1"/>
  <c r="E8805" i="10"/>
  <c r="F8805" i="10" s="1"/>
  <c r="E8806" i="10"/>
  <c r="F8806" i="10" s="1"/>
  <c r="E8807" i="10"/>
  <c r="F8807" i="10" s="1"/>
  <c r="E8808" i="10"/>
  <c r="F8808" i="10" s="1"/>
  <c r="E8809" i="10"/>
  <c r="F8809" i="10" s="1"/>
  <c r="E8810" i="10"/>
  <c r="F8810" i="10" s="1"/>
  <c r="E8811" i="10"/>
  <c r="F8811" i="10" s="1"/>
  <c r="E8812" i="10"/>
  <c r="F8812" i="10" s="1"/>
  <c r="E8813" i="10"/>
  <c r="F8813" i="10" s="1"/>
  <c r="E8814" i="10"/>
  <c r="F8814" i="10" s="1"/>
  <c r="E8815" i="10"/>
  <c r="F8815" i="10" s="1"/>
  <c r="E8816" i="10"/>
  <c r="F8816" i="10" s="1"/>
  <c r="E8817" i="10"/>
  <c r="F8817" i="10" s="1"/>
  <c r="E8818" i="10"/>
  <c r="F8818" i="10" s="1"/>
  <c r="E8819" i="10"/>
  <c r="F8819" i="10" s="1"/>
  <c r="E8820" i="10"/>
  <c r="F8820" i="10" s="1"/>
  <c r="E8821" i="10"/>
  <c r="F8821" i="10" s="1"/>
  <c r="E8822" i="10"/>
  <c r="F8822" i="10" s="1"/>
  <c r="E8823" i="10"/>
  <c r="F8823" i="10" s="1"/>
  <c r="E8824" i="10"/>
  <c r="F8824" i="10" s="1"/>
  <c r="E8825" i="10"/>
  <c r="F8825" i="10" s="1"/>
  <c r="E8826" i="10"/>
  <c r="F8826" i="10" s="1"/>
  <c r="E8827" i="10"/>
  <c r="F8827" i="10" s="1"/>
  <c r="E8828" i="10"/>
  <c r="F8828" i="10" s="1"/>
  <c r="E8829" i="10"/>
  <c r="F8829" i="10" s="1"/>
  <c r="E8830" i="10"/>
  <c r="F8830" i="10" s="1"/>
  <c r="E8831" i="10"/>
  <c r="F8831" i="10" s="1"/>
  <c r="E8832" i="10"/>
  <c r="F8832" i="10" s="1"/>
  <c r="E8833" i="10"/>
  <c r="F8833" i="10" s="1"/>
  <c r="E8834" i="10"/>
  <c r="F8834" i="10" s="1"/>
  <c r="E8835" i="10"/>
  <c r="F8835" i="10" s="1"/>
  <c r="E8836" i="10"/>
  <c r="F8836" i="10" s="1"/>
  <c r="E8837" i="10"/>
  <c r="F8837" i="10" s="1"/>
  <c r="E8838" i="10"/>
  <c r="F8838" i="10" s="1"/>
  <c r="E8839" i="10"/>
  <c r="F8839" i="10" s="1"/>
  <c r="E8840" i="10"/>
  <c r="F8840" i="10" s="1"/>
  <c r="E8841" i="10"/>
  <c r="F8841" i="10" s="1"/>
  <c r="E8842" i="10"/>
  <c r="F8842" i="10" s="1"/>
  <c r="E8843" i="10"/>
  <c r="F8843" i="10" s="1"/>
  <c r="E8844" i="10"/>
  <c r="F8844" i="10" s="1"/>
  <c r="E8845" i="10"/>
  <c r="F8845" i="10" s="1"/>
  <c r="E8846" i="10"/>
  <c r="F8846" i="10" s="1"/>
  <c r="E8847" i="10"/>
  <c r="F8847" i="10" s="1"/>
  <c r="E8848" i="10"/>
  <c r="F8848" i="10" s="1"/>
  <c r="E8849" i="10"/>
  <c r="F8849" i="10" s="1"/>
  <c r="E8850" i="10"/>
  <c r="F8850" i="10" s="1"/>
  <c r="E8851" i="10"/>
  <c r="F8851" i="10" s="1"/>
  <c r="E8852" i="10"/>
  <c r="F8852" i="10" s="1"/>
  <c r="E8853" i="10"/>
  <c r="F8853" i="10" s="1"/>
  <c r="E8854" i="10"/>
  <c r="F8854" i="10" s="1"/>
  <c r="E8855" i="10"/>
  <c r="F8855" i="10" s="1"/>
  <c r="E8856" i="10"/>
  <c r="F8856" i="10" s="1"/>
  <c r="E8857" i="10"/>
  <c r="F8857" i="10" s="1"/>
  <c r="E8858" i="10"/>
  <c r="F8858" i="10" s="1"/>
  <c r="E8859" i="10"/>
  <c r="F8859" i="10" s="1"/>
  <c r="E8860" i="10"/>
  <c r="F8860" i="10" s="1"/>
  <c r="E8861" i="10"/>
  <c r="F8861" i="10" s="1"/>
  <c r="E8862" i="10"/>
  <c r="F8862" i="10" s="1"/>
  <c r="E8863" i="10"/>
  <c r="F8863" i="10" s="1"/>
  <c r="E8864" i="10"/>
  <c r="F8864" i="10" s="1"/>
  <c r="E8865" i="10"/>
  <c r="F8865" i="10" s="1"/>
  <c r="E8866" i="10"/>
  <c r="F8866" i="10" s="1"/>
  <c r="E8867" i="10"/>
  <c r="F8867" i="10" s="1"/>
  <c r="E8868" i="10"/>
  <c r="F8868" i="10" s="1"/>
  <c r="E8869" i="10"/>
  <c r="F8869" i="10" s="1"/>
  <c r="E8870" i="10"/>
  <c r="F8870" i="10" s="1"/>
  <c r="E8871" i="10"/>
  <c r="F8871" i="10" s="1"/>
  <c r="E8872" i="10"/>
  <c r="F8872" i="10" s="1"/>
  <c r="E8873" i="10"/>
  <c r="F8873" i="10" s="1"/>
  <c r="E8874" i="10"/>
  <c r="F8874" i="10" s="1"/>
  <c r="E8875" i="10"/>
  <c r="F8875" i="10" s="1"/>
  <c r="E8876" i="10"/>
  <c r="F8876" i="10" s="1"/>
  <c r="E8877" i="10"/>
  <c r="F8877" i="10" s="1"/>
  <c r="E30" i="10"/>
  <c r="F30" i="10" s="1"/>
  <c r="E2" i="10" s="1"/>
  <c r="E3" i="10" l="1"/>
  <c r="E4" i="10"/>
  <c r="D3" i="10"/>
  <c r="M52" i="16"/>
  <c r="O53" i="16"/>
  <c r="D2" i="10"/>
  <c r="F2" i="10" s="1"/>
  <c r="G2" i="10" s="1"/>
  <c r="G29" i="1" s="1"/>
  <c r="D5" i="10"/>
  <c r="F5" i="10" s="1"/>
  <c r="G5" i="10" s="1"/>
  <c r="G32" i="1" s="1"/>
  <c r="D4" i="10"/>
  <c r="M36" i="15"/>
  <c r="O37" i="15"/>
  <c r="Q41" i="1"/>
  <c r="F4" i="10" l="1"/>
  <c r="G4" i="10" s="1"/>
  <c r="G31" i="1" s="1"/>
  <c r="M51" i="16"/>
  <c r="O52" i="16"/>
  <c r="F3" i="10"/>
  <c r="G3" i="10" s="1"/>
  <c r="G30" i="1" s="1"/>
  <c r="M35" i="15"/>
  <c r="O36" i="15"/>
  <c r="D30" i="1"/>
  <c r="D31" i="1"/>
  <c r="D32" i="1"/>
  <c r="D29" i="1"/>
  <c r="D33" i="1" s="1"/>
  <c r="AG13" i="4"/>
  <c r="AJ13" i="4" s="1"/>
  <c r="AG14" i="4"/>
  <c r="AJ14" i="4" s="1"/>
  <c r="AG15" i="4"/>
  <c r="AJ15" i="4" s="1"/>
  <c r="AG16" i="4"/>
  <c r="AJ16" i="4" s="1"/>
  <c r="AG17" i="4"/>
  <c r="AJ17" i="4" s="1"/>
  <c r="AG18" i="4"/>
  <c r="AJ18" i="4" s="1"/>
  <c r="AG19" i="4"/>
  <c r="AJ19" i="4" s="1"/>
  <c r="AG20" i="4"/>
  <c r="AJ20" i="4" s="1"/>
  <c r="AG21" i="4"/>
  <c r="AJ21" i="4" s="1"/>
  <c r="AG22" i="4"/>
  <c r="AJ22" i="4" s="1"/>
  <c r="AG23" i="4"/>
  <c r="AJ23" i="4" s="1"/>
  <c r="AG24" i="4"/>
  <c r="AJ24" i="4" s="1"/>
  <c r="AG25" i="4"/>
  <c r="AJ25" i="4" s="1"/>
  <c r="AG26" i="4"/>
  <c r="AJ26" i="4" s="1"/>
  <c r="AG27" i="4"/>
  <c r="AJ27" i="4" s="1"/>
  <c r="AG28" i="4"/>
  <c r="AJ28" i="4" s="1"/>
  <c r="AG29" i="4"/>
  <c r="AJ29" i="4" s="1"/>
  <c r="AG30" i="4"/>
  <c r="AJ30" i="4" s="1"/>
  <c r="AG31" i="4"/>
  <c r="AJ31" i="4" s="1"/>
  <c r="AG32" i="4"/>
  <c r="AJ32" i="4" s="1"/>
  <c r="AG33" i="4"/>
  <c r="AJ33" i="4" s="1"/>
  <c r="AG34" i="4"/>
  <c r="AJ34" i="4" s="1"/>
  <c r="AG35" i="4"/>
  <c r="AJ35" i="4" s="1"/>
  <c r="AG36" i="4"/>
  <c r="AJ36" i="4" s="1"/>
  <c r="AG37" i="4"/>
  <c r="AJ37" i="4" s="1"/>
  <c r="AG38" i="4"/>
  <c r="AJ38" i="4" s="1"/>
  <c r="AG39" i="4"/>
  <c r="AJ39" i="4" s="1"/>
  <c r="AG40" i="4"/>
  <c r="AJ40" i="4" s="1"/>
  <c r="AG41" i="4"/>
  <c r="AJ41" i="4" s="1"/>
  <c r="AG42" i="4"/>
  <c r="AJ42" i="4" s="1"/>
  <c r="AG43" i="4"/>
  <c r="AJ43" i="4" s="1"/>
  <c r="AG44" i="4"/>
  <c r="AJ44" i="4" s="1"/>
  <c r="AG45" i="4"/>
  <c r="AJ45" i="4" s="1"/>
  <c r="AG46" i="4"/>
  <c r="AJ46" i="4" s="1"/>
  <c r="AG47" i="4"/>
  <c r="AJ47" i="4" s="1"/>
  <c r="AG48" i="4"/>
  <c r="AJ48" i="4" s="1"/>
  <c r="AG49" i="4"/>
  <c r="AJ49" i="4" s="1"/>
  <c r="AG50" i="4"/>
  <c r="AJ50" i="4" s="1"/>
  <c r="AG51" i="4"/>
  <c r="AJ51" i="4" s="1"/>
  <c r="AG52" i="4"/>
  <c r="AJ52" i="4" s="1"/>
  <c r="AG53" i="4"/>
  <c r="AJ53" i="4" s="1"/>
  <c r="AG54" i="4"/>
  <c r="AJ54" i="4" s="1"/>
  <c r="AG55" i="4"/>
  <c r="AJ55" i="4" s="1"/>
  <c r="AG56" i="4"/>
  <c r="AJ56" i="4" s="1"/>
  <c r="AG57" i="4"/>
  <c r="AJ57" i="4" s="1"/>
  <c r="AG58" i="4"/>
  <c r="AJ58" i="4" s="1"/>
  <c r="AG59" i="4"/>
  <c r="AJ59" i="4" s="1"/>
  <c r="AG60" i="4"/>
  <c r="AJ60" i="4" s="1"/>
  <c r="AG61" i="4"/>
  <c r="AJ61" i="4" s="1"/>
  <c r="AG62" i="4"/>
  <c r="AJ62" i="4" s="1"/>
  <c r="AG63" i="4"/>
  <c r="AJ63" i="4" s="1"/>
  <c r="AG64" i="4"/>
  <c r="AJ64" i="4" s="1"/>
  <c r="AG65" i="4"/>
  <c r="AJ65" i="4" s="1"/>
  <c r="AG66" i="4"/>
  <c r="AJ66" i="4" s="1"/>
  <c r="AG67" i="4"/>
  <c r="AJ67" i="4" s="1"/>
  <c r="AG68" i="4"/>
  <c r="AJ68" i="4" s="1"/>
  <c r="AG69" i="4"/>
  <c r="AJ69" i="4" s="1"/>
  <c r="AG70" i="4"/>
  <c r="AJ70" i="4" s="1"/>
  <c r="AG71" i="4"/>
  <c r="AJ71" i="4" s="1"/>
  <c r="AG72" i="4"/>
  <c r="AJ72" i="4" s="1"/>
  <c r="AG73" i="4"/>
  <c r="AJ73" i="4" s="1"/>
  <c r="AG74" i="4"/>
  <c r="AJ74" i="4" s="1"/>
  <c r="AG75" i="4"/>
  <c r="AJ75" i="4" s="1"/>
  <c r="AG76" i="4"/>
  <c r="AJ76" i="4" s="1"/>
  <c r="AG77" i="4"/>
  <c r="AJ77" i="4" s="1"/>
  <c r="AG78" i="4"/>
  <c r="AJ78" i="4" s="1"/>
  <c r="AG79" i="4"/>
  <c r="AJ79" i="4" s="1"/>
  <c r="AG80" i="4"/>
  <c r="AJ80" i="4" s="1"/>
  <c r="AG81" i="4"/>
  <c r="AJ81" i="4" s="1"/>
  <c r="AG82" i="4"/>
  <c r="AJ82" i="4" s="1"/>
  <c r="AG83" i="4"/>
  <c r="AJ83" i="4" s="1"/>
  <c r="AG84" i="4"/>
  <c r="AJ84" i="4" s="1"/>
  <c r="AG85" i="4"/>
  <c r="AJ85" i="4" s="1"/>
  <c r="AG86" i="4"/>
  <c r="AJ86" i="4" s="1"/>
  <c r="AG87" i="4"/>
  <c r="AJ87" i="4" s="1"/>
  <c r="AG88" i="4"/>
  <c r="AJ88" i="4" s="1"/>
  <c r="AG89" i="4"/>
  <c r="AJ89" i="4" s="1"/>
  <c r="AG90" i="4"/>
  <c r="AJ90" i="4" s="1"/>
  <c r="AG91" i="4"/>
  <c r="AJ91" i="4" s="1"/>
  <c r="AG92" i="4"/>
  <c r="AJ92" i="4" s="1"/>
  <c r="AG93" i="4"/>
  <c r="AJ93" i="4" s="1"/>
  <c r="AG94" i="4"/>
  <c r="AJ94" i="4" s="1"/>
  <c r="AG95" i="4"/>
  <c r="AJ95" i="4" s="1"/>
  <c r="AG96" i="4"/>
  <c r="AJ96" i="4" s="1"/>
  <c r="AG97" i="4"/>
  <c r="AJ97" i="4" s="1"/>
  <c r="AG98" i="4"/>
  <c r="AJ98" i="4" s="1"/>
  <c r="AG99" i="4"/>
  <c r="AJ99" i="4" s="1"/>
  <c r="AG100" i="4"/>
  <c r="AJ100" i="4" s="1"/>
  <c r="AG101" i="4"/>
  <c r="AJ101" i="4" s="1"/>
  <c r="AG102" i="4"/>
  <c r="AJ102" i="4" s="1"/>
  <c r="AG103" i="4"/>
  <c r="AJ103" i="4" s="1"/>
  <c r="AG104" i="4"/>
  <c r="AJ104" i="4" s="1"/>
  <c r="AG105" i="4"/>
  <c r="AJ105" i="4" s="1"/>
  <c r="AG106" i="4"/>
  <c r="AJ106" i="4" s="1"/>
  <c r="AG107" i="4"/>
  <c r="AJ107" i="4" s="1"/>
  <c r="AG108" i="4"/>
  <c r="AJ108" i="4" s="1"/>
  <c r="AG109" i="4"/>
  <c r="AJ109" i="4" s="1"/>
  <c r="AG110" i="4"/>
  <c r="AJ110" i="4" s="1"/>
  <c r="AG111" i="4"/>
  <c r="AJ111" i="4" s="1"/>
  <c r="AG112" i="4"/>
  <c r="AJ112" i="4" s="1"/>
  <c r="AG113" i="4"/>
  <c r="AJ113" i="4" s="1"/>
  <c r="AG114" i="4"/>
  <c r="AJ114" i="4" s="1"/>
  <c r="AG115" i="4"/>
  <c r="AJ115" i="4" s="1"/>
  <c r="AG116" i="4"/>
  <c r="AJ116" i="4" s="1"/>
  <c r="AG117" i="4"/>
  <c r="AJ117" i="4" s="1"/>
  <c r="AG118" i="4"/>
  <c r="AJ118" i="4" s="1"/>
  <c r="AG119" i="4"/>
  <c r="AJ119" i="4" s="1"/>
  <c r="AG120" i="4"/>
  <c r="AJ120" i="4" s="1"/>
  <c r="AG121" i="4"/>
  <c r="AJ121" i="4" s="1"/>
  <c r="AG122" i="4"/>
  <c r="AJ122" i="4" s="1"/>
  <c r="AG123" i="4"/>
  <c r="AJ123" i="4" s="1"/>
  <c r="AG124" i="4"/>
  <c r="AJ124" i="4" s="1"/>
  <c r="AG125" i="4"/>
  <c r="AJ125" i="4" s="1"/>
  <c r="AG126" i="4"/>
  <c r="AJ126" i="4" s="1"/>
  <c r="AG127" i="4"/>
  <c r="AJ127" i="4" s="1"/>
  <c r="AG128" i="4"/>
  <c r="AJ128" i="4" s="1"/>
  <c r="AG129" i="4"/>
  <c r="AJ129" i="4" s="1"/>
  <c r="AG130" i="4"/>
  <c r="AJ130" i="4" s="1"/>
  <c r="AG131" i="4"/>
  <c r="AJ131" i="4" s="1"/>
  <c r="AG132" i="4"/>
  <c r="AJ132" i="4" s="1"/>
  <c r="AG133" i="4"/>
  <c r="AJ133" i="4" s="1"/>
  <c r="AG134" i="4"/>
  <c r="AJ134" i="4" s="1"/>
  <c r="AG135" i="4"/>
  <c r="AJ135" i="4" s="1"/>
  <c r="AG136" i="4"/>
  <c r="AJ136" i="4" s="1"/>
  <c r="AG137" i="4"/>
  <c r="AJ137" i="4" s="1"/>
  <c r="AG138" i="4"/>
  <c r="AJ138" i="4" s="1"/>
  <c r="AG139" i="4"/>
  <c r="AJ139" i="4" s="1"/>
  <c r="AG140" i="4"/>
  <c r="AJ140" i="4" s="1"/>
  <c r="AG141" i="4"/>
  <c r="AJ141" i="4" s="1"/>
  <c r="AG142" i="4"/>
  <c r="AJ142" i="4" s="1"/>
  <c r="AG143" i="4"/>
  <c r="AJ143" i="4" s="1"/>
  <c r="AG144" i="4"/>
  <c r="AJ144" i="4" s="1"/>
  <c r="AG145" i="4"/>
  <c r="AJ145" i="4" s="1"/>
  <c r="AG146" i="4"/>
  <c r="AJ146" i="4" s="1"/>
  <c r="AG147" i="4"/>
  <c r="AJ147" i="4" s="1"/>
  <c r="AG148" i="4"/>
  <c r="AJ148" i="4" s="1"/>
  <c r="AG149" i="4"/>
  <c r="AJ149" i="4" s="1"/>
  <c r="AG150" i="4"/>
  <c r="AJ150" i="4" s="1"/>
  <c r="AG151" i="4"/>
  <c r="AJ151" i="4" s="1"/>
  <c r="AG152" i="4"/>
  <c r="AJ152" i="4" s="1"/>
  <c r="AG153" i="4"/>
  <c r="AJ153" i="4" s="1"/>
  <c r="AG154" i="4"/>
  <c r="AJ154" i="4" s="1"/>
  <c r="AG155" i="4"/>
  <c r="AJ155" i="4" s="1"/>
  <c r="AG156" i="4"/>
  <c r="AJ156" i="4" s="1"/>
  <c r="AG157" i="4"/>
  <c r="AJ157" i="4" s="1"/>
  <c r="AG158" i="4"/>
  <c r="AJ158" i="4" s="1"/>
  <c r="AG159" i="4"/>
  <c r="AJ159" i="4" s="1"/>
  <c r="AG160" i="4"/>
  <c r="AJ160" i="4" s="1"/>
  <c r="AG161" i="4"/>
  <c r="AJ161" i="4" s="1"/>
  <c r="AG162" i="4"/>
  <c r="AJ162" i="4" s="1"/>
  <c r="AG163" i="4"/>
  <c r="AJ163" i="4" s="1"/>
  <c r="AG164" i="4"/>
  <c r="AJ164" i="4" s="1"/>
  <c r="AG165" i="4"/>
  <c r="AJ165" i="4" s="1"/>
  <c r="AG166" i="4"/>
  <c r="AJ166" i="4" s="1"/>
  <c r="AG167" i="4"/>
  <c r="AJ167" i="4" s="1"/>
  <c r="AG168" i="4"/>
  <c r="AJ168" i="4" s="1"/>
  <c r="AG169" i="4"/>
  <c r="AJ169" i="4" s="1"/>
  <c r="AG170" i="4"/>
  <c r="AJ170" i="4" s="1"/>
  <c r="AG171" i="4"/>
  <c r="AJ171" i="4" s="1"/>
  <c r="AG172" i="4"/>
  <c r="AJ172" i="4" s="1"/>
  <c r="AG173" i="4"/>
  <c r="AJ173" i="4" s="1"/>
  <c r="AG174" i="4"/>
  <c r="AJ174" i="4" s="1"/>
  <c r="AG175" i="4"/>
  <c r="AJ175" i="4" s="1"/>
  <c r="AG176" i="4"/>
  <c r="AJ176" i="4" s="1"/>
  <c r="AG177" i="4"/>
  <c r="AJ177" i="4" s="1"/>
  <c r="AG178" i="4"/>
  <c r="AJ178" i="4" s="1"/>
  <c r="AG179" i="4"/>
  <c r="AJ179" i="4" s="1"/>
  <c r="AG180" i="4"/>
  <c r="AJ180" i="4" s="1"/>
  <c r="AG181" i="4"/>
  <c r="AJ181" i="4" s="1"/>
  <c r="AG182" i="4"/>
  <c r="AJ182" i="4" s="1"/>
  <c r="AG183" i="4"/>
  <c r="AJ183" i="4" s="1"/>
  <c r="AG184" i="4"/>
  <c r="AJ184" i="4" s="1"/>
  <c r="AG185" i="4"/>
  <c r="AJ185" i="4" s="1"/>
  <c r="AG186" i="4"/>
  <c r="AJ186" i="4" s="1"/>
  <c r="AG187" i="4"/>
  <c r="AJ187" i="4" s="1"/>
  <c r="AG188" i="4"/>
  <c r="AJ188" i="4" s="1"/>
  <c r="AG189" i="4"/>
  <c r="AJ189" i="4" s="1"/>
  <c r="AG190" i="4"/>
  <c r="AJ190" i="4" s="1"/>
  <c r="AG191" i="4"/>
  <c r="AJ191" i="4" s="1"/>
  <c r="AG192" i="4"/>
  <c r="AJ192" i="4" s="1"/>
  <c r="AG193" i="4"/>
  <c r="AJ193" i="4" s="1"/>
  <c r="AG194" i="4"/>
  <c r="AJ194" i="4" s="1"/>
  <c r="AG195" i="4"/>
  <c r="AJ195" i="4" s="1"/>
  <c r="AG196" i="4"/>
  <c r="AJ196" i="4" s="1"/>
  <c r="AG197" i="4"/>
  <c r="AJ197" i="4" s="1"/>
  <c r="AG198" i="4"/>
  <c r="AJ198" i="4" s="1"/>
  <c r="AG199" i="4"/>
  <c r="AJ199" i="4" s="1"/>
  <c r="AG200" i="4"/>
  <c r="AJ200" i="4" s="1"/>
  <c r="AG201" i="4"/>
  <c r="AJ201" i="4" s="1"/>
  <c r="AG202" i="4"/>
  <c r="AJ202" i="4" s="1"/>
  <c r="AG203" i="4"/>
  <c r="AJ203" i="4" s="1"/>
  <c r="AG204" i="4"/>
  <c r="AJ204" i="4" s="1"/>
  <c r="AG205" i="4"/>
  <c r="AJ205" i="4" s="1"/>
  <c r="AG206" i="4"/>
  <c r="AJ206" i="4" s="1"/>
  <c r="AG207" i="4"/>
  <c r="AJ207" i="4" s="1"/>
  <c r="AG208" i="4"/>
  <c r="AJ208" i="4" s="1"/>
  <c r="AG209" i="4"/>
  <c r="AJ209" i="4" s="1"/>
  <c r="AG210" i="4"/>
  <c r="AJ210" i="4" s="1"/>
  <c r="AG211" i="4"/>
  <c r="AJ211" i="4" s="1"/>
  <c r="AG212" i="4"/>
  <c r="AJ212" i="4" s="1"/>
  <c r="AG213" i="4"/>
  <c r="AJ213" i="4" s="1"/>
  <c r="AG214" i="4"/>
  <c r="AJ214" i="4" s="1"/>
  <c r="AG215" i="4"/>
  <c r="AJ215" i="4" s="1"/>
  <c r="AG216" i="4"/>
  <c r="AJ216" i="4" s="1"/>
  <c r="AG217" i="4"/>
  <c r="AJ217" i="4" s="1"/>
  <c r="AG218" i="4"/>
  <c r="AJ218" i="4" s="1"/>
  <c r="AG219" i="4"/>
  <c r="AJ219" i="4" s="1"/>
  <c r="AG220" i="4"/>
  <c r="AJ220" i="4" s="1"/>
  <c r="AG221" i="4"/>
  <c r="AJ221" i="4" s="1"/>
  <c r="AG222" i="4"/>
  <c r="AJ222" i="4" s="1"/>
  <c r="AG223" i="4"/>
  <c r="AJ223" i="4" s="1"/>
  <c r="AG224" i="4"/>
  <c r="AJ224" i="4" s="1"/>
  <c r="AG225" i="4"/>
  <c r="AJ225" i="4" s="1"/>
  <c r="AG226" i="4"/>
  <c r="AJ226" i="4" s="1"/>
  <c r="AG227" i="4"/>
  <c r="AJ227" i="4" s="1"/>
  <c r="AG228" i="4"/>
  <c r="AJ228" i="4" s="1"/>
  <c r="AG229" i="4"/>
  <c r="AJ229" i="4" s="1"/>
  <c r="AG230" i="4"/>
  <c r="AJ230" i="4" s="1"/>
  <c r="AG231" i="4"/>
  <c r="AJ231" i="4" s="1"/>
  <c r="AG232" i="4"/>
  <c r="AJ232" i="4" s="1"/>
  <c r="AG233" i="4"/>
  <c r="AJ233" i="4" s="1"/>
  <c r="AG234" i="4"/>
  <c r="AJ234" i="4" s="1"/>
  <c r="AG235" i="4"/>
  <c r="AJ235" i="4" s="1"/>
  <c r="AG236" i="4"/>
  <c r="AJ236" i="4" s="1"/>
  <c r="AG237" i="4"/>
  <c r="AJ237" i="4" s="1"/>
  <c r="AG238" i="4"/>
  <c r="AJ238" i="4" s="1"/>
  <c r="AG239" i="4"/>
  <c r="AJ239" i="4" s="1"/>
  <c r="AG240" i="4"/>
  <c r="AJ240" i="4" s="1"/>
  <c r="AG241" i="4"/>
  <c r="AJ241" i="4" s="1"/>
  <c r="AG242" i="4"/>
  <c r="AJ242" i="4" s="1"/>
  <c r="AG243" i="4"/>
  <c r="AJ243" i="4" s="1"/>
  <c r="AG244" i="4"/>
  <c r="AJ244" i="4" s="1"/>
  <c r="AG245" i="4"/>
  <c r="AJ245" i="4" s="1"/>
  <c r="AG246" i="4"/>
  <c r="AJ246" i="4" s="1"/>
  <c r="AG247" i="4"/>
  <c r="AJ247" i="4" s="1"/>
  <c r="AG248" i="4"/>
  <c r="AJ248" i="4" s="1"/>
  <c r="AG249" i="4"/>
  <c r="AJ249" i="4" s="1"/>
  <c r="AG250" i="4"/>
  <c r="AJ250" i="4" s="1"/>
  <c r="AG251" i="4"/>
  <c r="AJ251" i="4" s="1"/>
  <c r="AG252" i="4"/>
  <c r="AJ252" i="4" s="1"/>
  <c r="AG253" i="4"/>
  <c r="AJ253" i="4" s="1"/>
  <c r="AG254" i="4"/>
  <c r="AJ254" i="4" s="1"/>
  <c r="AG255" i="4"/>
  <c r="AJ255" i="4" s="1"/>
  <c r="AG256" i="4"/>
  <c r="AJ256" i="4" s="1"/>
  <c r="AG257" i="4"/>
  <c r="AJ257" i="4" s="1"/>
  <c r="AG258" i="4"/>
  <c r="AJ258" i="4" s="1"/>
  <c r="AG259" i="4"/>
  <c r="AJ259" i="4" s="1"/>
  <c r="AG260" i="4"/>
  <c r="AJ260" i="4" s="1"/>
  <c r="AG261" i="4"/>
  <c r="AJ261" i="4" s="1"/>
  <c r="AG262" i="4"/>
  <c r="AJ262" i="4" s="1"/>
  <c r="AG263" i="4"/>
  <c r="AJ263" i="4" s="1"/>
  <c r="AG264" i="4"/>
  <c r="AJ264" i="4" s="1"/>
  <c r="AG265" i="4"/>
  <c r="AJ265" i="4" s="1"/>
  <c r="AG266" i="4"/>
  <c r="AJ266" i="4" s="1"/>
  <c r="AG267" i="4"/>
  <c r="AJ267" i="4" s="1"/>
  <c r="AG268" i="4"/>
  <c r="AJ268" i="4" s="1"/>
  <c r="AG269" i="4"/>
  <c r="AJ269" i="4" s="1"/>
  <c r="AG270" i="4"/>
  <c r="AJ270" i="4" s="1"/>
  <c r="AG271" i="4"/>
  <c r="AJ271" i="4" s="1"/>
  <c r="AG272" i="4"/>
  <c r="AJ272" i="4" s="1"/>
  <c r="AG273" i="4"/>
  <c r="AJ273" i="4" s="1"/>
  <c r="AG274" i="4"/>
  <c r="AJ274" i="4" s="1"/>
  <c r="AG275" i="4"/>
  <c r="AJ275" i="4" s="1"/>
  <c r="AG276" i="4"/>
  <c r="AJ276" i="4" s="1"/>
  <c r="AG277" i="4"/>
  <c r="AJ277" i="4" s="1"/>
  <c r="AG278" i="4"/>
  <c r="AJ278" i="4" s="1"/>
  <c r="AG279" i="4"/>
  <c r="AJ279" i="4" s="1"/>
  <c r="AG280" i="4"/>
  <c r="AJ280" i="4" s="1"/>
  <c r="AG281" i="4"/>
  <c r="AJ281" i="4" s="1"/>
  <c r="AG282" i="4"/>
  <c r="AJ282" i="4" s="1"/>
  <c r="AG283" i="4"/>
  <c r="AJ283" i="4" s="1"/>
  <c r="AG284" i="4"/>
  <c r="AJ284" i="4" s="1"/>
  <c r="AG285" i="4"/>
  <c r="AJ285" i="4" s="1"/>
  <c r="AG286" i="4"/>
  <c r="AJ286" i="4" s="1"/>
  <c r="AG287" i="4"/>
  <c r="AJ287" i="4" s="1"/>
  <c r="AG288" i="4"/>
  <c r="AJ288" i="4" s="1"/>
  <c r="AG289" i="4"/>
  <c r="AJ289" i="4" s="1"/>
  <c r="AG290" i="4"/>
  <c r="AJ290" i="4" s="1"/>
  <c r="AG291" i="4"/>
  <c r="AJ291" i="4" s="1"/>
  <c r="AG292" i="4"/>
  <c r="AJ292" i="4" s="1"/>
  <c r="AG293" i="4"/>
  <c r="AJ293" i="4" s="1"/>
  <c r="AG294" i="4"/>
  <c r="AJ294" i="4" s="1"/>
  <c r="AG295" i="4"/>
  <c r="AJ295" i="4" s="1"/>
  <c r="AG296" i="4"/>
  <c r="AJ296" i="4" s="1"/>
  <c r="AG297" i="4"/>
  <c r="AJ297" i="4" s="1"/>
  <c r="AG298" i="4"/>
  <c r="AJ298" i="4" s="1"/>
  <c r="AG299" i="4"/>
  <c r="AJ299" i="4" s="1"/>
  <c r="AG300" i="4"/>
  <c r="AJ300" i="4" s="1"/>
  <c r="AG301" i="4"/>
  <c r="AJ301" i="4" s="1"/>
  <c r="AG302" i="4"/>
  <c r="AJ302" i="4" s="1"/>
  <c r="AG303" i="4"/>
  <c r="AJ303" i="4" s="1"/>
  <c r="AG304" i="4"/>
  <c r="AJ304" i="4" s="1"/>
  <c r="AG305" i="4"/>
  <c r="AJ305" i="4" s="1"/>
  <c r="AG306" i="4"/>
  <c r="AJ306" i="4" s="1"/>
  <c r="AG307" i="4"/>
  <c r="AJ307" i="4" s="1"/>
  <c r="AG308" i="4"/>
  <c r="AJ308" i="4" s="1"/>
  <c r="AG309" i="4"/>
  <c r="AJ309" i="4" s="1"/>
  <c r="AG310" i="4"/>
  <c r="AJ310" i="4" s="1"/>
  <c r="AG311" i="4"/>
  <c r="AJ311" i="4" s="1"/>
  <c r="AG312" i="4"/>
  <c r="AJ312" i="4" s="1"/>
  <c r="AG313" i="4"/>
  <c r="AJ313" i="4" s="1"/>
  <c r="AG314" i="4"/>
  <c r="AJ314" i="4" s="1"/>
  <c r="AG315" i="4"/>
  <c r="AJ315" i="4" s="1"/>
  <c r="AG316" i="4"/>
  <c r="AJ316" i="4" s="1"/>
  <c r="AG317" i="4"/>
  <c r="AJ317" i="4" s="1"/>
  <c r="AG318" i="4"/>
  <c r="AJ318" i="4" s="1"/>
  <c r="AG319" i="4"/>
  <c r="AJ319" i="4" s="1"/>
  <c r="AG320" i="4"/>
  <c r="AJ320" i="4" s="1"/>
  <c r="AG321" i="4"/>
  <c r="AJ321" i="4" s="1"/>
  <c r="AG322" i="4"/>
  <c r="AJ322" i="4" s="1"/>
  <c r="AG323" i="4"/>
  <c r="AJ323" i="4" s="1"/>
  <c r="AG324" i="4"/>
  <c r="AJ324" i="4" s="1"/>
  <c r="AG325" i="4"/>
  <c r="AJ325" i="4" s="1"/>
  <c r="AG326" i="4"/>
  <c r="AJ326" i="4" s="1"/>
  <c r="AG327" i="4"/>
  <c r="AJ327" i="4" s="1"/>
  <c r="AG328" i="4"/>
  <c r="AJ328" i="4" s="1"/>
  <c r="AG329" i="4"/>
  <c r="AJ329" i="4" s="1"/>
  <c r="AG330" i="4"/>
  <c r="AJ330" i="4" s="1"/>
  <c r="AG331" i="4"/>
  <c r="AJ331" i="4" s="1"/>
  <c r="AG332" i="4"/>
  <c r="AJ332" i="4" s="1"/>
  <c r="AG333" i="4"/>
  <c r="AJ333" i="4" s="1"/>
  <c r="AG334" i="4"/>
  <c r="AJ334" i="4" s="1"/>
  <c r="AG335" i="4"/>
  <c r="AJ335" i="4" s="1"/>
  <c r="AG336" i="4"/>
  <c r="AJ336" i="4" s="1"/>
  <c r="AG337" i="4"/>
  <c r="AJ337" i="4" s="1"/>
  <c r="AG338" i="4"/>
  <c r="AJ338" i="4" s="1"/>
  <c r="AG339" i="4"/>
  <c r="AJ339" i="4" s="1"/>
  <c r="AG340" i="4"/>
  <c r="AJ340" i="4" s="1"/>
  <c r="AG341" i="4"/>
  <c r="AJ341" i="4" s="1"/>
  <c r="AG342" i="4"/>
  <c r="AJ342" i="4" s="1"/>
  <c r="AG343" i="4"/>
  <c r="AJ343" i="4" s="1"/>
  <c r="AG344" i="4"/>
  <c r="AJ344" i="4" s="1"/>
  <c r="AG345" i="4"/>
  <c r="AJ345" i="4" s="1"/>
  <c r="AG346" i="4"/>
  <c r="AJ346" i="4" s="1"/>
  <c r="AG347" i="4"/>
  <c r="AJ347" i="4" s="1"/>
  <c r="AG348" i="4"/>
  <c r="AJ348" i="4" s="1"/>
  <c r="AG349" i="4"/>
  <c r="AJ349" i="4" s="1"/>
  <c r="AG350" i="4"/>
  <c r="AJ350" i="4" s="1"/>
  <c r="AG351" i="4"/>
  <c r="AJ351" i="4" s="1"/>
  <c r="AG352" i="4"/>
  <c r="AJ352" i="4" s="1"/>
  <c r="AG353" i="4"/>
  <c r="AJ353" i="4" s="1"/>
  <c r="AG354" i="4"/>
  <c r="AJ354" i="4" s="1"/>
  <c r="AG355" i="4"/>
  <c r="AJ355" i="4" s="1"/>
  <c r="AG356" i="4"/>
  <c r="AJ356" i="4" s="1"/>
  <c r="AG357" i="4"/>
  <c r="AJ357" i="4" s="1"/>
  <c r="AG358" i="4"/>
  <c r="AJ358" i="4" s="1"/>
  <c r="AG359" i="4"/>
  <c r="AJ359" i="4" s="1"/>
  <c r="AG360" i="4"/>
  <c r="AJ360" i="4" s="1"/>
  <c r="AG361" i="4"/>
  <c r="AJ361" i="4" s="1"/>
  <c r="AG362" i="4"/>
  <c r="AJ362" i="4" s="1"/>
  <c r="AG363" i="4"/>
  <c r="AJ363" i="4" s="1"/>
  <c r="AG364" i="4"/>
  <c r="AJ364" i="4" s="1"/>
  <c r="AG365" i="4"/>
  <c r="AJ365" i="4" s="1"/>
  <c r="AG366" i="4"/>
  <c r="AJ366" i="4" s="1"/>
  <c r="AG367" i="4"/>
  <c r="AJ367" i="4" s="1"/>
  <c r="AG368" i="4"/>
  <c r="AJ368" i="4" s="1"/>
  <c r="AG369" i="4"/>
  <c r="AJ369" i="4" s="1"/>
  <c r="AG370" i="4"/>
  <c r="AJ370" i="4" s="1"/>
  <c r="AG371" i="4"/>
  <c r="AJ371" i="4" s="1"/>
  <c r="AG372" i="4"/>
  <c r="AJ372" i="4" s="1"/>
  <c r="AG373" i="4"/>
  <c r="AJ373" i="4" s="1"/>
  <c r="AG374" i="4"/>
  <c r="AJ374" i="4" s="1"/>
  <c r="AG375" i="4"/>
  <c r="AJ375" i="4" s="1"/>
  <c r="AG376" i="4"/>
  <c r="AJ376" i="4" s="1"/>
  <c r="AG377" i="4"/>
  <c r="AJ377" i="4" s="1"/>
  <c r="AG378" i="4"/>
  <c r="AJ378" i="4" s="1"/>
  <c r="AG379" i="4"/>
  <c r="AJ379" i="4" s="1"/>
  <c r="AG380" i="4"/>
  <c r="AJ380" i="4" s="1"/>
  <c r="AG381" i="4"/>
  <c r="AJ381" i="4" s="1"/>
  <c r="AG382" i="4"/>
  <c r="AJ382" i="4" s="1"/>
  <c r="AG383" i="4"/>
  <c r="AJ383" i="4" s="1"/>
  <c r="AG384" i="4"/>
  <c r="AJ384" i="4" s="1"/>
  <c r="AG385" i="4"/>
  <c r="AJ385" i="4" s="1"/>
  <c r="AG386" i="4"/>
  <c r="AJ386" i="4" s="1"/>
  <c r="AG387" i="4"/>
  <c r="AJ387" i="4" s="1"/>
  <c r="AG388" i="4"/>
  <c r="AJ388" i="4" s="1"/>
  <c r="AG389" i="4"/>
  <c r="AJ389" i="4" s="1"/>
  <c r="AG390" i="4"/>
  <c r="AJ390" i="4" s="1"/>
  <c r="AG391" i="4"/>
  <c r="AJ391" i="4" s="1"/>
  <c r="AG392" i="4"/>
  <c r="AJ392" i="4" s="1"/>
  <c r="AG393" i="4"/>
  <c r="AJ393" i="4" s="1"/>
  <c r="AG394" i="4"/>
  <c r="AJ394" i="4" s="1"/>
  <c r="AG395" i="4"/>
  <c r="AJ395" i="4" s="1"/>
  <c r="AG396" i="4"/>
  <c r="AJ396" i="4" s="1"/>
  <c r="AG397" i="4"/>
  <c r="AJ397" i="4" s="1"/>
  <c r="AG398" i="4"/>
  <c r="AJ398" i="4" s="1"/>
  <c r="AG399" i="4"/>
  <c r="AJ399" i="4" s="1"/>
  <c r="AG400" i="4"/>
  <c r="AJ400" i="4" s="1"/>
  <c r="AG401" i="4"/>
  <c r="AJ401" i="4" s="1"/>
  <c r="AG402" i="4"/>
  <c r="AJ402" i="4" s="1"/>
  <c r="AG403" i="4"/>
  <c r="AJ403" i="4" s="1"/>
  <c r="AG404" i="4"/>
  <c r="AJ404" i="4" s="1"/>
  <c r="AG405" i="4"/>
  <c r="AJ405" i="4" s="1"/>
  <c r="AG406" i="4"/>
  <c r="AJ406" i="4" s="1"/>
  <c r="AG407" i="4"/>
  <c r="AJ407" i="4" s="1"/>
  <c r="AG408" i="4"/>
  <c r="AJ408" i="4" s="1"/>
  <c r="AG409" i="4"/>
  <c r="AJ409" i="4" s="1"/>
  <c r="AG410" i="4"/>
  <c r="AJ410" i="4" s="1"/>
  <c r="AG411" i="4"/>
  <c r="AJ411" i="4" s="1"/>
  <c r="AG412" i="4"/>
  <c r="AJ412" i="4" s="1"/>
  <c r="AG413" i="4"/>
  <c r="AJ413" i="4" s="1"/>
  <c r="AG414" i="4"/>
  <c r="AJ414" i="4" s="1"/>
  <c r="AG415" i="4"/>
  <c r="AJ415" i="4" s="1"/>
  <c r="AG416" i="4"/>
  <c r="AJ416" i="4" s="1"/>
  <c r="AG417" i="4"/>
  <c r="AJ417" i="4" s="1"/>
  <c r="AG418" i="4"/>
  <c r="AJ418" i="4" s="1"/>
  <c r="AG419" i="4"/>
  <c r="AJ419" i="4" s="1"/>
  <c r="AG420" i="4"/>
  <c r="AJ420" i="4" s="1"/>
  <c r="AG421" i="4"/>
  <c r="AJ421" i="4" s="1"/>
  <c r="AG422" i="4"/>
  <c r="AJ422" i="4" s="1"/>
  <c r="AG423" i="4"/>
  <c r="AJ423" i="4" s="1"/>
  <c r="AG424" i="4"/>
  <c r="AJ424" i="4" s="1"/>
  <c r="AG425" i="4"/>
  <c r="AJ425" i="4" s="1"/>
  <c r="AG426" i="4"/>
  <c r="AJ426" i="4" s="1"/>
  <c r="AG427" i="4"/>
  <c r="AJ427" i="4" s="1"/>
  <c r="AG428" i="4"/>
  <c r="AJ428" i="4" s="1"/>
  <c r="AG429" i="4"/>
  <c r="AJ429" i="4" s="1"/>
  <c r="AG430" i="4"/>
  <c r="AJ430" i="4" s="1"/>
  <c r="AG431" i="4"/>
  <c r="AJ431" i="4" s="1"/>
  <c r="AG432" i="4"/>
  <c r="AJ432" i="4" s="1"/>
  <c r="AG433" i="4"/>
  <c r="AJ433" i="4" s="1"/>
  <c r="AG434" i="4"/>
  <c r="AJ434" i="4" s="1"/>
  <c r="AG435" i="4"/>
  <c r="AJ435" i="4" s="1"/>
  <c r="AG436" i="4"/>
  <c r="AJ436" i="4" s="1"/>
  <c r="AG437" i="4"/>
  <c r="AJ437" i="4" s="1"/>
  <c r="AG438" i="4"/>
  <c r="AJ438" i="4" s="1"/>
  <c r="AG439" i="4"/>
  <c r="AJ439" i="4" s="1"/>
  <c r="AG440" i="4"/>
  <c r="AJ440" i="4" s="1"/>
  <c r="AG441" i="4"/>
  <c r="AJ441" i="4" s="1"/>
  <c r="AG442" i="4"/>
  <c r="AJ442" i="4" s="1"/>
  <c r="AG443" i="4"/>
  <c r="AJ443" i="4" s="1"/>
  <c r="AG444" i="4"/>
  <c r="AJ444" i="4" s="1"/>
  <c r="AG445" i="4"/>
  <c r="AJ445" i="4" s="1"/>
  <c r="AG446" i="4"/>
  <c r="AJ446" i="4" s="1"/>
  <c r="AG447" i="4"/>
  <c r="AJ447" i="4" s="1"/>
  <c r="AG448" i="4"/>
  <c r="AJ448" i="4" s="1"/>
  <c r="AG449" i="4"/>
  <c r="AJ449" i="4" s="1"/>
  <c r="AG450" i="4"/>
  <c r="AJ450" i="4" s="1"/>
  <c r="AG451" i="4"/>
  <c r="AJ451" i="4" s="1"/>
  <c r="AG452" i="4"/>
  <c r="AJ452" i="4" s="1"/>
  <c r="AG453" i="4"/>
  <c r="AJ453" i="4" s="1"/>
  <c r="AG454" i="4"/>
  <c r="AJ454" i="4" s="1"/>
  <c r="AG455" i="4"/>
  <c r="AJ455" i="4" s="1"/>
  <c r="AG456" i="4"/>
  <c r="AJ456" i="4" s="1"/>
  <c r="AG457" i="4"/>
  <c r="AJ457" i="4" s="1"/>
  <c r="AG458" i="4"/>
  <c r="AJ458" i="4" s="1"/>
  <c r="AG459" i="4"/>
  <c r="AJ459" i="4" s="1"/>
  <c r="AG460" i="4"/>
  <c r="AJ460" i="4" s="1"/>
  <c r="AG461" i="4"/>
  <c r="AJ461" i="4" s="1"/>
  <c r="AG462" i="4"/>
  <c r="AJ462" i="4" s="1"/>
  <c r="AG463" i="4"/>
  <c r="AJ463" i="4" s="1"/>
  <c r="AG464" i="4"/>
  <c r="AJ464" i="4" s="1"/>
  <c r="AG465" i="4"/>
  <c r="AJ465" i="4" s="1"/>
  <c r="AG466" i="4"/>
  <c r="AJ466" i="4" s="1"/>
  <c r="AG467" i="4"/>
  <c r="AJ467" i="4" s="1"/>
  <c r="AG468" i="4"/>
  <c r="AJ468" i="4" s="1"/>
  <c r="AG469" i="4"/>
  <c r="AJ469" i="4" s="1"/>
  <c r="AG470" i="4"/>
  <c r="AJ470" i="4" s="1"/>
  <c r="AG471" i="4"/>
  <c r="AJ471" i="4" s="1"/>
  <c r="AG472" i="4"/>
  <c r="AJ472" i="4" s="1"/>
  <c r="AG473" i="4"/>
  <c r="AJ473" i="4" s="1"/>
  <c r="AG474" i="4"/>
  <c r="AJ474" i="4" s="1"/>
  <c r="AG475" i="4"/>
  <c r="AJ475" i="4" s="1"/>
  <c r="AG476" i="4"/>
  <c r="AJ476" i="4" s="1"/>
  <c r="AG477" i="4"/>
  <c r="AJ477" i="4" s="1"/>
  <c r="AG478" i="4"/>
  <c r="AJ478" i="4" s="1"/>
  <c r="AG479" i="4"/>
  <c r="AJ479" i="4" s="1"/>
  <c r="AG480" i="4"/>
  <c r="AJ480" i="4" s="1"/>
  <c r="AG481" i="4"/>
  <c r="AJ481" i="4" s="1"/>
  <c r="AG482" i="4"/>
  <c r="AJ482" i="4" s="1"/>
  <c r="AG483" i="4"/>
  <c r="AJ483" i="4" s="1"/>
  <c r="AG484" i="4"/>
  <c r="AJ484" i="4" s="1"/>
  <c r="AG485" i="4"/>
  <c r="AJ485" i="4" s="1"/>
  <c r="AG486" i="4"/>
  <c r="AJ486" i="4" s="1"/>
  <c r="AG487" i="4"/>
  <c r="AJ487" i="4" s="1"/>
  <c r="AG488" i="4"/>
  <c r="AJ488" i="4" s="1"/>
  <c r="AG489" i="4"/>
  <c r="AJ489" i="4" s="1"/>
  <c r="AG490" i="4"/>
  <c r="AJ490" i="4" s="1"/>
  <c r="AG491" i="4"/>
  <c r="AJ491" i="4" s="1"/>
  <c r="AG492" i="4"/>
  <c r="AJ492" i="4" s="1"/>
  <c r="AG493" i="4"/>
  <c r="AJ493" i="4" s="1"/>
  <c r="AG494" i="4"/>
  <c r="AJ494" i="4" s="1"/>
  <c r="AG495" i="4"/>
  <c r="AJ495" i="4" s="1"/>
  <c r="AG496" i="4"/>
  <c r="AJ496" i="4" s="1"/>
  <c r="AG497" i="4"/>
  <c r="AJ497" i="4" s="1"/>
  <c r="AG498" i="4"/>
  <c r="AJ498" i="4" s="1"/>
  <c r="AG499" i="4"/>
  <c r="AJ499" i="4" s="1"/>
  <c r="AG500" i="4"/>
  <c r="AJ500" i="4" s="1"/>
  <c r="AG501" i="4"/>
  <c r="AJ501" i="4" s="1"/>
  <c r="AG502" i="4"/>
  <c r="AJ502" i="4" s="1"/>
  <c r="AG503" i="4"/>
  <c r="AJ503" i="4" s="1"/>
  <c r="AG504" i="4"/>
  <c r="AJ504" i="4" s="1"/>
  <c r="AG505" i="4"/>
  <c r="AJ505" i="4" s="1"/>
  <c r="AG506" i="4"/>
  <c r="AJ506" i="4" s="1"/>
  <c r="AG507" i="4"/>
  <c r="AJ507" i="4" s="1"/>
  <c r="AG508" i="4"/>
  <c r="AJ508" i="4" s="1"/>
  <c r="AG509" i="4"/>
  <c r="AJ509" i="4" s="1"/>
  <c r="AG510" i="4"/>
  <c r="AJ510" i="4" s="1"/>
  <c r="AG511" i="4"/>
  <c r="AJ511" i="4" s="1"/>
  <c r="AG512" i="4"/>
  <c r="AJ512" i="4" s="1"/>
  <c r="AG513" i="4"/>
  <c r="AJ513" i="4" s="1"/>
  <c r="AG514" i="4"/>
  <c r="AJ514" i="4" s="1"/>
  <c r="AG515" i="4"/>
  <c r="AJ515" i="4" s="1"/>
  <c r="AG516" i="4"/>
  <c r="AJ516" i="4" s="1"/>
  <c r="AG517" i="4"/>
  <c r="AJ517" i="4" s="1"/>
  <c r="AG518" i="4"/>
  <c r="AJ518" i="4" s="1"/>
  <c r="AG519" i="4"/>
  <c r="AJ519" i="4" s="1"/>
  <c r="AG520" i="4"/>
  <c r="AJ520" i="4" s="1"/>
  <c r="AG521" i="4"/>
  <c r="AJ521" i="4" s="1"/>
  <c r="AG522" i="4"/>
  <c r="AJ522" i="4" s="1"/>
  <c r="AG523" i="4"/>
  <c r="AJ523" i="4" s="1"/>
  <c r="AG524" i="4"/>
  <c r="AJ524" i="4" s="1"/>
  <c r="AG525" i="4"/>
  <c r="AJ525" i="4" s="1"/>
  <c r="AG526" i="4"/>
  <c r="AJ526" i="4" s="1"/>
  <c r="AG527" i="4"/>
  <c r="AJ527" i="4" s="1"/>
  <c r="AG528" i="4"/>
  <c r="AJ528" i="4" s="1"/>
  <c r="AG529" i="4"/>
  <c r="AJ529" i="4" s="1"/>
  <c r="AG530" i="4"/>
  <c r="AJ530" i="4" s="1"/>
  <c r="AG531" i="4"/>
  <c r="AJ531" i="4" s="1"/>
  <c r="AG532" i="4"/>
  <c r="AJ532" i="4" s="1"/>
  <c r="AG533" i="4"/>
  <c r="AJ533" i="4" s="1"/>
  <c r="AG534" i="4"/>
  <c r="AJ534" i="4" s="1"/>
  <c r="AG535" i="4"/>
  <c r="AJ535" i="4" s="1"/>
  <c r="AG536" i="4"/>
  <c r="AJ536" i="4" s="1"/>
  <c r="AG537" i="4"/>
  <c r="AJ537" i="4" s="1"/>
  <c r="AG538" i="4"/>
  <c r="AJ538" i="4" s="1"/>
  <c r="AG539" i="4"/>
  <c r="AJ539" i="4" s="1"/>
  <c r="AG540" i="4"/>
  <c r="AJ540" i="4" s="1"/>
  <c r="AG541" i="4"/>
  <c r="AJ541" i="4" s="1"/>
  <c r="AG542" i="4"/>
  <c r="AJ542" i="4" s="1"/>
  <c r="AG543" i="4"/>
  <c r="AJ543" i="4" s="1"/>
  <c r="AG544" i="4"/>
  <c r="AJ544" i="4" s="1"/>
  <c r="AG545" i="4"/>
  <c r="AJ545" i="4" s="1"/>
  <c r="AG546" i="4"/>
  <c r="AJ546" i="4" s="1"/>
  <c r="AG547" i="4"/>
  <c r="AJ547" i="4" s="1"/>
  <c r="AG548" i="4"/>
  <c r="AJ548" i="4" s="1"/>
  <c r="AG549" i="4"/>
  <c r="AJ549" i="4" s="1"/>
  <c r="AG550" i="4"/>
  <c r="AJ550" i="4" s="1"/>
  <c r="AG551" i="4"/>
  <c r="AJ551" i="4" s="1"/>
  <c r="AG552" i="4"/>
  <c r="AJ552" i="4" s="1"/>
  <c r="AG553" i="4"/>
  <c r="AJ553" i="4" s="1"/>
  <c r="AG554" i="4"/>
  <c r="AJ554" i="4" s="1"/>
  <c r="AG555" i="4"/>
  <c r="AJ555" i="4" s="1"/>
  <c r="AG556" i="4"/>
  <c r="AJ556" i="4" s="1"/>
  <c r="AG557" i="4"/>
  <c r="AJ557" i="4" s="1"/>
  <c r="AG558" i="4"/>
  <c r="AJ558" i="4" s="1"/>
  <c r="AG559" i="4"/>
  <c r="AJ559" i="4" s="1"/>
  <c r="AG560" i="4"/>
  <c r="AJ560" i="4" s="1"/>
  <c r="AG561" i="4"/>
  <c r="AJ561" i="4" s="1"/>
  <c r="AG562" i="4"/>
  <c r="AJ562" i="4" s="1"/>
  <c r="AG563" i="4"/>
  <c r="AJ563" i="4" s="1"/>
  <c r="AG564" i="4"/>
  <c r="AJ564" i="4" s="1"/>
  <c r="AG565" i="4"/>
  <c r="AJ565" i="4" s="1"/>
  <c r="AG566" i="4"/>
  <c r="AJ566" i="4" s="1"/>
  <c r="AG567" i="4"/>
  <c r="AJ567" i="4" s="1"/>
  <c r="AG568" i="4"/>
  <c r="AJ568" i="4" s="1"/>
  <c r="AG569" i="4"/>
  <c r="AJ569" i="4" s="1"/>
  <c r="AG570" i="4"/>
  <c r="AJ570" i="4" s="1"/>
  <c r="AG571" i="4"/>
  <c r="AJ571" i="4" s="1"/>
  <c r="AG572" i="4"/>
  <c r="AJ572" i="4" s="1"/>
  <c r="AG573" i="4"/>
  <c r="AJ573" i="4" s="1"/>
  <c r="AG574" i="4"/>
  <c r="AJ574" i="4" s="1"/>
  <c r="AG575" i="4"/>
  <c r="AJ575" i="4" s="1"/>
  <c r="AG576" i="4"/>
  <c r="AJ576" i="4" s="1"/>
  <c r="AG577" i="4"/>
  <c r="AJ577" i="4" s="1"/>
  <c r="AG578" i="4"/>
  <c r="AJ578" i="4" s="1"/>
  <c r="AG579" i="4"/>
  <c r="AJ579" i="4" s="1"/>
  <c r="AG580" i="4"/>
  <c r="AJ580" i="4" s="1"/>
  <c r="AG581" i="4"/>
  <c r="AJ581" i="4" s="1"/>
  <c r="AG582" i="4"/>
  <c r="AJ582" i="4" s="1"/>
  <c r="AG583" i="4"/>
  <c r="AJ583" i="4" s="1"/>
  <c r="AG584" i="4"/>
  <c r="AJ584" i="4" s="1"/>
  <c r="AG585" i="4"/>
  <c r="AJ585" i="4" s="1"/>
  <c r="AG586" i="4"/>
  <c r="AJ586" i="4" s="1"/>
  <c r="AG587" i="4"/>
  <c r="AJ587" i="4" s="1"/>
  <c r="AG588" i="4"/>
  <c r="AJ588" i="4" s="1"/>
  <c r="AG589" i="4"/>
  <c r="AJ589" i="4" s="1"/>
  <c r="AG590" i="4"/>
  <c r="AJ590" i="4" s="1"/>
  <c r="AG591" i="4"/>
  <c r="AJ591" i="4" s="1"/>
  <c r="AG592" i="4"/>
  <c r="AJ592" i="4" s="1"/>
  <c r="AG593" i="4"/>
  <c r="AJ593" i="4" s="1"/>
  <c r="AG594" i="4"/>
  <c r="AJ594" i="4" s="1"/>
  <c r="AG595" i="4"/>
  <c r="AJ595" i="4" s="1"/>
  <c r="AG596" i="4"/>
  <c r="AJ596" i="4" s="1"/>
  <c r="AG597" i="4"/>
  <c r="AJ597" i="4" s="1"/>
  <c r="AG598" i="4"/>
  <c r="AJ598" i="4" s="1"/>
  <c r="AG599" i="4"/>
  <c r="AJ599" i="4" s="1"/>
  <c r="AG600" i="4"/>
  <c r="AJ600" i="4" s="1"/>
  <c r="AG601" i="4"/>
  <c r="AJ601" i="4" s="1"/>
  <c r="AG602" i="4"/>
  <c r="AJ602" i="4" s="1"/>
  <c r="AG603" i="4"/>
  <c r="AJ603" i="4" s="1"/>
  <c r="AG604" i="4"/>
  <c r="AJ604" i="4" s="1"/>
  <c r="AG605" i="4"/>
  <c r="AJ605" i="4" s="1"/>
  <c r="AG606" i="4"/>
  <c r="AJ606" i="4" s="1"/>
  <c r="AG607" i="4"/>
  <c r="AJ607" i="4" s="1"/>
  <c r="AG608" i="4"/>
  <c r="AJ608" i="4" s="1"/>
  <c r="AG609" i="4"/>
  <c r="AJ609" i="4" s="1"/>
  <c r="AG610" i="4"/>
  <c r="AJ610" i="4" s="1"/>
  <c r="AG611" i="4"/>
  <c r="AJ611" i="4" s="1"/>
  <c r="AG612" i="4"/>
  <c r="AJ612" i="4" s="1"/>
  <c r="AG613" i="4"/>
  <c r="AJ613" i="4" s="1"/>
  <c r="AG614" i="4"/>
  <c r="AJ614" i="4" s="1"/>
  <c r="AG615" i="4"/>
  <c r="AJ615" i="4" s="1"/>
  <c r="AG616" i="4"/>
  <c r="AJ616" i="4" s="1"/>
  <c r="AG617" i="4"/>
  <c r="AJ617" i="4" s="1"/>
  <c r="AG618" i="4"/>
  <c r="AJ618" i="4" s="1"/>
  <c r="AG619" i="4"/>
  <c r="AJ619" i="4" s="1"/>
  <c r="AG620" i="4"/>
  <c r="AJ620" i="4" s="1"/>
  <c r="AG621" i="4"/>
  <c r="AJ621" i="4" s="1"/>
  <c r="AG622" i="4"/>
  <c r="AJ622" i="4" s="1"/>
  <c r="AG623" i="4"/>
  <c r="AJ623" i="4" s="1"/>
  <c r="AG624" i="4"/>
  <c r="AJ624" i="4" s="1"/>
  <c r="AG625" i="4"/>
  <c r="AJ625" i="4" s="1"/>
  <c r="AG626" i="4"/>
  <c r="AJ626" i="4" s="1"/>
  <c r="AG627" i="4"/>
  <c r="AJ627" i="4" s="1"/>
  <c r="AG628" i="4"/>
  <c r="AJ628" i="4" s="1"/>
  <c r="AG629" i="4"/>
  <c r="AJ629" i="4" s="1"/>
  <c r="AG630" i="4"/>
  <c r="AJ630" i="4" s="1"/>
  <c r="AG631" i="4"/>
  <c r="AJ631" i="4" s="1"/>
  <c r="AG632" i="4"/>
  <c r="AJ632" i="4" s="1"/>
  <c r="AG633" i="4"/>
  <c r="AJ633" i="4" s="1"/>
  <c r="AG634" i="4"/>
  <c r="AJ634" i="4" s="1"/>
  <c r="AG635" i="4"/>
  <c r="AJ635" i="4" s="1"/>
  <c r="AG636" i="4"/>
  <c r="AJ636" i="4" s="1"/>
  <c r="AG637" i="4"/>
  <c r="AJ637" i="4" s="1"/>
  <c r="AG638" i="4"/>
  <c r="AJ638" i="4" s="1"/>
  <c r="AG639" i="4"/>
  <c r="AJ639" i="4" s="1"/>
  <c r="AG640" i="4"/>
  <c r="AJ640" i="4" s="1"/>
  <c r="AG641" i="4"/>
  <c r="AJ641" i="4" s="1"/>
  <c r="AG642" i="4"/>
  <c r="AJ642" i="4" s="1"/>
  <c r="AG643" i="4"/>
  <c r="AJ643" i="4" s="1"/>
  <c r="AG644" i="4"/>
  <c r="AJ644" i="4" s="1"/>
  <c r="AG645" i="4"/>
  <c r="AJ645" i="4" s="1"/>
  <c r="AG646" i="4"/>
  <c r="AJ646" i="4" s="1"/>
  <c r="AG647" i="4"/>
  <c r="AJ647" i="4" s="1"/>
  <c r="AG648" i="4"/>
  <c r="AJ648" i="4" s="1"/>
  <c r="AG649" i="4"/>
  <c r="AJ649" i="4" s="1"/>
  <c r="AG650" i="4"/>
  <c r="AJ650" i="4" s="1"/>
  <c r="AG651" i="4"/>
  <c r="AJ651" i="4" s="1"/>
  <c r="AG652" i="4"/>
  <c r="AJ652" i="4" s="1"/>
  <c r="AG653" i="4"/>
  <c r="AJ653" i="4" s="1"/>
  <c r="AG654" i="4"/>
  <c r="AJ654" i="4" s="1"/>
  <c r="AG655" i="4"/>
  <c r="AJ655" i="4" s="1"/>
  <c r="AG656" i="4"/>
  <c r="AJ656" i="4" s="1"/>
  <c r="AG657" i="4"/>
  <c r="AJ657" i="4" s="1"/>
  <c r="AG658" i="4"/>
  <c r="AJ658" i="4" s="1"/>
  <c r="AG659" i="4"/>
  <c r="AJ659" i="4" s="1"/>
  <c r="AG660" i="4"/>
  <c r="AJ660" i="4" s="1"/>
  <c r="AG661" i="4"/>
  <c r="AJ661" i="4" s="1"/>
  <c r="AG662" i="4"/>
  <c r="AJ662" i="4" s="1"/>
  <c r="AG663" i="4"/>
  <c r="AJ663" i="4" s="1"/>
  <c r="AG664" i="4"/>
  <c r="AJ664" i="4" s="1"/>
  <c r="AG665" i="4"/>
  <c r="AJ665" i="4" s="1"/>
  <c r="AG666" i="4"/>
  <c r="AJ666" i="4" s="1"/>
  <c r="AG667" i="4"/>
  <c r="AJ667" i="4" s="1"/>
  <c r="AG668" i="4"/>
  <c r="AJ668" i="4" s="1"/>
  <c r="AG669" i="4"/>
  <c r="AJ669" i="4" s="1"/>
  <c r="AG670" i="4"/>
  <c r="AJ670" i="4" s="1"/>
  <c r="AG671" i="4"/>
  <c r="AJ671" i="4" s="1"/>
  <c r="AG672" i="4"/>
  <c r="AJ672" i="4" s="1"/>
  <c r="AG673" i="4"/>
  <c r="AJ673" i="4" s="1"/>
  <c r="AG674" i="4"/>
  <c r="AJ674" i="4" s="1"/>
  <c r="AG675" i="4"/>
  <c r="AJ675" i="4" s="1"/>
  <c r="AG676" i="4"/>
  <c r="AJ676" i="4" s="1"/>
  <c r="AG677" i="4"/>
  <c r="AJ677" i="4" s="1"/>
  <c r="AG678" i="4"/>
  <c r="AJ678" i="4" s="1"/>
  <c r="AG679" i="4"/>
  <c r="AJ679" i="4" s="1"/>
  <c r="AG680" i="4"/>
  <c r="AJ680" i="4" s="1"/>
  <c r="AG681" i="4"/>
  <c r="AJ681" i="4" s="1"/>
  <c r="AG682" i="4"/>
  <c r="AJ682" i="4" s="1"/>
  <c r="AG683" i="4"/>
  <c r="AJ683" i="4" s="1"/>
  <c r="AG684" i="4"/>
  <c r="AJ684" i="4" s="1"/>
  <c r="AG685" i="4"/>
  <c r="AJ685" i="4" s="1"/>
  <c r="AG686" i="4"/>
  <c r="AJ686" i="4" s="1"/>
  <c r="AG687" i="4"/>
  <c r="AJ687" i="4" s="1"/>
  <c r="AG688" i="4"/>
  <c r="AJ688" i="4" s="1"/>
  <c r="AG689" i="4"/>
  <c r="AJ689" i="4" s="1"/>
  <c r="AG690" i="4"/>
  <c r="AJ690" i="4" s="1"/>
  <c r="AG691" i="4"/>
  <c r="AJ691" i="4" s="1"/>
  <c r="AG692" i="4"/>
  <c r="AJ692" i="4" s="1"/>
  <c r="AG693" i="4"/>
  <c r="AJ693" i="4" s="1"/>
  <c r="AG694" i="4"/>
  <c r="AJ694" i="4" s="1"/>
  <c r="AG695" i="4"/>
  <c r="AJ695" i="4" s="1"/>
  <c r="AG696" i="4"/>
  <c r="AJ696" i="4" s="1"/>
  <c r="AG697" i="4"/>
  <c r="AJ697" i="4" s="1"/>
  <c r="AG698" i="4"/>
  <c r="AJ698" i="4" s="1"/>
  <c r="AG699" i="4"/>
  <c r="AJ699" i="4" s="1"/>
  <c r="AG700" i="4"/>
  <c r="AJ700" i="4" s="1"/>
  <c r="AG701" i="4"/>
  <c r="AJ701" i="4" s="1"/>
  <c r="AG702" i="4"/>
  <c r="AJ702" i="4" s="1"/>
  <c r="AG703" i="4"/>
  <c r="AJ703" i="4" s="1"/>
  <c r="AG704" i="4"/>
  <c r="AJ704" i="4" s="1"/>
  <c r="AG705" i="4"/>
  <c r="AJ705" i="4" s="1"/>
  <c r="AG706" i="4"/>
  <c r="AJ706" i="4" s="1"/>
  <c r="AG707" i="4"/>
  <c r="AJ707" i="4" s="1"/>
  <c r="AG708" i="4"/>
  <c r="AJ708" i="4" s="1"/>
  <c r="AG709" i="4"/>
  <c r="AJ709" i="4" s="1"/>
  <c r="AG710" i="4"/>
  <c r="AJ710" i="4" s="1"/>
  <c r="AG711" i="4"/>
  <c r="AJ711" i="4" s="1"/>
  <c r="AG712" i="4"/>
  <c r="AJ712" i="4" s="1"/>
  <c r="AG713" i="4"/>
  <c r="AJ713" i="4" s="1"/>
  <c r="AG714" i="4"/>
  <c r="AJ714" i="4" s="1"/>
  <c r="AG715" i="4"/>
  <c r="AJ715" i="4" s="1"/>
  <c r="AG716" i="4"/>
  <c r="AJ716" i="4" s="1"/>
  <c r="AG717" i="4"/>
  <c r="AJ717" i="4" s="1"/>
  <c r="AG718" i="4"/>
  <c r="AJ718" i="4" s="1"/>
  <c r="AG719" i="4"/>
  <c r="AJ719" i="4" s="1"/>
  <c r="AG720" i="4"/>
  <c r="AJ720" i="4" s="1"/>
  <c r="AG721" i="4"/>
  <c r="AJ721" i="4" s="1"/>
  <c r="AG722" i="4"/>
  <c r="AJ722" i="4" s="1"/>
  <c r="AG723" i="4"/>
  <c r="AJ723" i="4" s="1"/>
  <c r="AG724" i="4"/>
  <c r="AJ724" i="4" s="1"/>
  <c r="AG725" i="4"/>
  <c r="AJ725" i="4" s="1"/>
  <c r="AG726" i="4"/>
  <c r="AJ726" i="4" s="1"/>
  <c r="AG727" i="4"/>
  <c r="AJ727" i="4" s="1"/>
  <c r="AG728" i="4"/>
  <c r="AJ728" i="4" s="1"/>
  <c r="AG729" i="4"/>
  <c r="AJ729" i="4" s="1"/>
  <c r="AG730" i="4"/>
  <c r="AJ730" i="4" s="1"/>
  <c r="AG731" i="4"/>
  <c r="AJ731" i="4" s="1"/>
  <c r="AG732" i="4"/>
  <c r="AJ732" i="4" s="1"/>
  <c r="AG733" i="4"/>
  <c r="AJ733" i="4" s="1"/>
  <c r="AG734" i="4"/>
  <c r="AJ734" i="4" s="1"/>
  <c r="AG735" i="4"/>
  <c r="AJ735" i="4" s="1"/>
  <c r="AG736" i="4"/>
  <c r="AJ736" i="4" s="1"/>
  <c r="AG737" i="4"/>
  <c r="AJ737" i="4" s="1"/>
  <c r="AG738" i="4"/>
  <c r="AJ738" i="4" s="1"/>
  <c r="AG739" i="4"/>
  <c r="AJ739" i="4" s="1"/>
  <c r="AG740" i="4"/>
  <c r="AJ740" i="4" s="1"/>
  <c r="AG741" i="4"/>
  <c r="AJ741" i="4" s="1"/>
  <c r="AG742" i="4"/>
  <c r="AJ742" i="4" s="1"/>
  <c r="AG743" i="4"/>
  <c r="AJ743" i="4" s="1"/>
  <c r="AG744" i="4"/>
  <c r="AJ744" i="4" s="1"/>
  <c r="AG745" i="4"/>
  <c r="AJ745" i="4" s="1"/>
  <c r="AG746" i="4"/>
  <c r="AJ746" i="4" s="1"/>
  <c r="AG747" i="4"/>
  <c r="AJ747" i="4" s="1"/>
  <c r="AG748" i="4"/>
  <c r="AJ748" i="4" s="1"/>
  <c r="AG749" i="4"/>
  <c r="AJ749" i="4" s="1"/>
  <c r="AG750" i="4"/>
  <c r="AJ750" i="4" s="1"/>
  <c r="AG751" i="4"/>
  <c r="AJ751" i="4" s="1"/>
  <c r="AG752" i="4"/>
  <c r="AJ752" i="4" s="1"/>
  <c r="AG753" i="4"/>
  <c r="AJ753" i="4" s="1"/>
  <c r="AG12" i="4"/>
  <c r="AJ12" i="4" s="1"/>
  <c r="Z13" i="4"/>
  <c r="AC13" i="4" s="1"/>
  <c r="Z14" i="4"/>
  <c r="AC14" i="4" s="1"/>
  <c r="Z15" i="4"/>
  <c r="AC15" i="4" s="1"/>
  <c r="Z16" i="4"/>
  <c r="AC16" i="4" s="1"/>
  <c r="Z17" i="4"/>
  <c r="AC17" i="4" s="1"/>
  <c r="Z18" i="4"/>
  <c r="AC18" i="4" s="1"/>
  <c r="Z19" i="4"/>
  <c r="AC19" i="4" s="1"/>
  <c r="Z20" i="4"/>
  <c r="AC20" i="4" s="1"/>
  <c r="Z21" i="4"/>
  <c r="AC21" i="4" s="1"/>
  <c r="Z22" i="4"/>
  <c r="AC22" i="4" s="1"/>
  <c r="Z23" i="4"/>
  <c r="AC23" i="4" s="1"/>
  <c r="Z24" i="4"/>
  <c r="AC24" i="4" s="1"/>
  <c r="Z25" i="4"/>
  <c r="AC25" i="4" s="1"/>
  <c r="Z26" i="4"/>
  <c r="AC26" i="4" s="1"/>
  <c r="Z27" i="4"/>
  <c r="AC27" i="4" s="1"/>
  <c r="Z28" i="4"/>
  <c r="AC28" i="4" s="1"/>
  <c r="Z29" i="4"/>
  <c r="AC29" i="4" s="1"/>
  <c r="Z30" i="4"/>
  <c r="AC30" i="4" s="1"/>
  <c r="Z31" i="4"/>
  <c r="AC31" i="4" s="1"/>
  <c r="Z32" i="4"/>
  <c r="AC32" i="4" s="1"/>
  <c r="Z33" i="4"/>
  <c r="AC33" i="4" s="1"/>
  <c r="Z34" i="4"/>
  <c r="AC34" i="4" s="1"/>
  <c r="Z35" i="4"/>
  <c r="AC35" i="4" s="1"/>
  <c r="Z36" i="4"/>
  <c r="AC36" i="4" s="1"/>
  <c r="Z37" i="4"/>
  <c r="AC37" i="4" s="1"/>
  <c r="Z38" i="4"/>
  <c r="AC38" i="4" s="1"/>
  <c r="Z39" i="4"/>
  <c r="AC39" i="4" s="1"/>
  <c r="Z40" i="4"/>
  <c r="AC40" i="4" s="1"/>
  <c r="Z41" i="4"/>
  <c r="AC41" i="4" s="1"/>
  <c r="Z42" i="4"/>
  <c r="AC42" i="4" s="1"/>
  <c r="Z43" i="4"/>
  <c r="AC43" i="4" s="1"/>
  <c r="Z44" i="4"/>
  <c r="AC44" i="4" s="1"/>
  <c r="Z45" i="4"/>
  <c r="AC45" i="4" s="1"/>
  <c r="Z46" i="4"/>
  <c r="AC46" i="4" s="1"/>
  <c r="Z47" i="4"/>
  <c r="AC47" i="4" s="1"/>
  <c r="Z48" i="4"/>
  <c r="AC48" i="4" s="1"/>
  <c r="Z49" i="4"/>
  <c r="AC49" i="4" s="1"/>
  <c r="Z50" i="4"/>
  <c r="AC50" i="4" s="1"/>
  <c r="Z51" i="4"/>
  <c r="AC51" i="4" s="1"/>
  <c r="Z52" i="4"/>
  <c r="AC52" i="4" s="1"/>
  <c r="Z53" i="4"/>
  <c r="AC53" i="4" s="1"/>
  <c r="Z54" i="4"/>
  <c r="AC54" i="4" s="1"/>
  <c r="Z55" i="4"/>
  <c r="AC55" i="4" s="1"/>
  <c r="Z56" i="4"/>
  <c r="AC56" i="4" s="1"/>
  <c r="Z57" i="4"/>
  <c r="AC57" i="4" s="1"/>
  <c r="Z58" i="4"/>
  <c r="AC58" i="4" s="1"/>
  <c r="Z59" i="4"/>
  <c r="AC59" i="4" s="1"/>
  <c r="Z60" i="4"/>
  <c r="AC60" i="4" s="1"/>
  <c r="Z61" i="4"/>
  <c r="AC61" i="4" s="1"/>
  <c r="Z62" i="4"/>
  <c r="AC62" i="4" s="1"/>
  <c r="Z63" i="4"/>
  <c r="AC63" i="4" s="1"/>
  <c r="Z64" i="4"/>
  <c r="AC64" i="4" s="1"/>
  <c r="Z65" i="4"/>
  <c r="AC65" i="4" s="1"/>
  <c r="Z66" i="4"/>
  <c r="AC66" i="4" s="1"/>
  <c r="Z67" i="4"/>
  <c r="AC67" i="4" s="1"/>
  <c r="Z68" i="4"/>
  <c r="AC68" i="4" s="1"/>
  <c r="Z69" i="4"/>
  <c r="AC69" i="4" s="1"/>
  <c r="Z70" i="4"/>
  <c r="AC70" i="4" s="1"/>
  <c r="Z71" i="4"/>
  <c r="AC71" i="4" s="1"/>
  <c r="Z72" i="4"/>
  <c r="AC72" i="4" s="1"/>
  <c r="Z73" i="4"/>
  <c r="AC73" i="4" s="1"/>
  <c r="Z74" i="4"/>
  <c r="AC74" i="4" s="1"/>
  <c r="Z75" i="4"/>
  <c r="AC75" i="4" s="1"/>
  <c r="Z76" i="4"/>
  <c r="AC76" i="4" s="1"/>
  <c r="Z77" i="4"/>
  <c r="AC77" i="4" s="1"/>
  <c r="Z78" i="4"/>
  <c r="AC78" i="4" s="1"/>
  <c r="Z79" i="4"/>
  <c r="AC79" i="4" s="1"/>
  <c r="Z80" i="4"/>
  <c r="AC80" i="4" s="1"/>
  <c r="Z81" i="4"/>
  <c r="AC81" i="4" s="1"/>
  <c r="Z82" i="4"/>
  <c r="AC82" i="4" s="1"/>
  <c r="Z83" i="4"/>
  <c r="AC83" i="4" s="1"/>
  <c r="Z84" i="4"/>
  <c r="AC84" i="4" s="1"/>
  <c r="Z85" i="4"/>
  <c r="AC85" i="4" s="1"/>
  <c r="Z86" i="4"/>
  <c r="AC86" i="4" s="1"/>
  <c r="Z87" i="4"/>
  <c r="AC87" i="4" s="1"/>
  <c r="Z88" i="4"/>
  <c r="AC88" i="4" s="1"/>
  <c r="Z89" i="4"/>
  <c r="AC89" i="4" s="1"/>
  <c r="Z90" i="4"/>
  <c r="AC90" i="4" s="1"/>
  <c r="Z91" i="4"/>
  <c r="AC91" i="4" s="1"/>
  <c r="Z92" i="4"/>
  <c r="AC92" i="4" s="1"/>
  <c r="Z93" i="4"/>
  <c r="AC93" i="4" s="1"/>
  <c r="Z94" i="4"/>
  <c r="AC94" i="4" s="1"/>
  <c r="Z95" i="4"/>
  <c r="AC95" i="4" s="1"/>
  <c r="Z96" i="4"/>
  <c r="AC96" i="4" s="1"/>
  <c r="Z97" i="4"/>
  <c r="AC97" i="4" s="1"/>
  <c r="Z98" i="4"/>
  <c r="AC98" i="4" s="1"/>
  <c r="Z99" i="4"/>
  <c r="AC99" i="4" s="1"/>
  <c r="Z100" i="4"/>
  <c r="AC100" i="4" s="1"/>
  <c r="Z101" i="4"/>
  <c r="AC101" i="4" s="1"/>
  <c r="Z102" i="4"/>
  <c r="AC102" i="4" s="1"/>
  <c r="Z103" i="4"/>
  <c r="AC103" i="4" s="1"/>
  <c r="Z104" i="4"/>
  <c r="AC104" i="4" s="1"/>
  <c r="Z105" i="4"/>
  <c r="AC105" i="4" s="1"/>
  <c r="Z106" i="4"/>
  <c r="AC106" i="4" s="1"/>
  <c r="Z107" i="4"/>
  <c r="AC107" i="4" s="1"/>
  <c r="Z108" i="4"/>
  <c r="AC108" i="4" s="1"/>
  <c r="Z109" i="4"/>
  <c r="AC109" i="4" s="1"/>
  <c r="Z110" i="4"/>
  <c r="AC110" i="4" s="1"/>
  <c r="Z111" i="4"/>
  <c r="AC111" i="4" s="1"/>
  <c r="Z112" i="4"/>
  <c r="AC112" i="4" s="1"/>
  <c r="Z113" i="4"/>
  <c r="AC113" i="4" s="1"/>
  <c r="Z114" i="4"/>
  <c r="AC114" i="4" s="1"/>
  <c r="Z115" i="4"/>
  <c r="AC115" i="4" s="1"/>
  <c r="Z116" i="4"/>
  <c r="AC116" i="4" s="1"/>
  <c r="Z117" i="4"/>
  <c r="AC117" i="4" s="1"/>
  <c r="Z118" i="4"/>
  <c r="AC118" i="4" s="1"/>
  <c r="Z119" i="4"/>
  <c r="AC119" i="4" s="1"/>
  <c r="Z120" i="4"/>
  <c r="AC120" i="4" s="1"/>
  <c r="Z121" i="4"/>
  <c r="AC121" i="4" s="1"/>
  <c r="Z122" i="4"/>
  <c r="AC122" i="4" s="1"/>
  <c r="Z123" i="4"/>
  <c r="AC123" i="4" s="1"/>
  <c r="Z124" i="4"/>
  <c r="AC124" i="4" s="1"/>
  <c r="Z125" i="4"/>
  <c r="AC125" i="4" s="1"/>
  <c r="Z126" i="4"/>
  <c r="AC126" i="4" s="1"/>
  <c r="Z127" i="4"/>
  <c r="AC127" i="4" s="1"/>
  <c r="Z128" i="4"/>
  <c r="AC128" i="4" s="1"/>
  <c r="Z129" i="4"/>
  <c r="AC129" i="4" s="1"/>
  <c r="Z130" i="4"/>
  <c r="AC130" i="4" s="1"/>
  <c r="Z131" i="4"/>
  <c r="AC131" i="4" s="1"/>
  <c r="Z132" i="4"/>
  <c r="AC132" i="4" s="1"/>
  <c r="Z133" i="4"/>
  <c r="AC133" i="4" s="1"/>
  <c r="Z134" i="4"/>
  <c r="AC134" i="4" s="1"/>
  <c r="Z135" i="4"/>
  <c r="AC135" i="4" s="1"/>
  <c r="Z136" i="4"/>
  <c r="AC136" i="4" s="1"/>
  <c r="Z137" i="4"/>
  <c r="AC137" i="4" s="1"/>
  <c r="Z138" i="4"/>
  <c r="AC138" i="4" s="1"/>
  <c r="Z139" i="4"/>
  <c r="AC139" i="4" s="1"/>
  <c r="Z140" i="4"/>
  <c r="AC140" i="4" s="1"/>
  <c r="Z141" i="4"/>
  <c r="AC141" i="4" s="1"/>
  <c r="Z142" i="4"/>
  <c r="AC142" i="4" s="1"/>
  <c r="Z143" i="4"/>
  <c r="AC143" i="4" s="1"/>
  <c r="Z144" i="4"/>
  <c r="AC144" i="4" s="1"/>
  <c r="Z145" i="4"/>
  <c r="AC145" i="4" s="1"/>
  <c r="Z146" i="4"/>
  <c r="AC146" i="4" s="1"/>
  <c r="Z147" i="4"/>
  <c r="AC147" i="4" s="1"/>
  <c r="Z148" i="4"/>
  <c r="AC148" i="4" s="1"/>
  <c r="Z149" i="4"/>
  <c r="AC149" i="4" s="1"/>
  <c r="Z150" i="4"/>
  <c r="AC150" i="4" s="1"/>
  <c r="Z151" i="4"/>
  <c r="AC151" i="4" s="1"/>
  <c r="Z152" i="4"/>
  <c r="AC152" i="4" s="1"/>
  <c r="Z153" i="4"/>
  <c r="AC153" i="4" s="1"/>
  <c r="Z154" i="4"/>
  <c r="AC154" i="4" s="1"/>
  <c r="Z155" i="4"/>
  <c r="AC155" i="4" s="1"/>
  <c r="Z156" i="4"/>
  <c r="AC156" i="4" s="1"/>
  <c r="Z157" i="4"/>
  <c r="AC157" i="4" s="1"/>
  <c r="Z158" i="4"/>
  <c r="AC158" i="4" s="1"/>
  <c r="Z159" i="4"/>
  <c r="AC159" i="4" s="1"/>
  <c r="Z160" i="4"/>
  <c r="AC160" i="4" s="1"/>
  <c r="Z161" i="4"/>
  <c r="AC161" i="4" s="1"/>
  <c r="Z162" i="4"/>
  <c r="AC162" i="4" s="1"/>
  <c r="Z163" i="4"/>
  <c r="AC163" i="4" s="1"/>
  <c r="Z164" i="4"/>
  <c r="AC164" i="4" s="1"/>
  <c r="Z165" i="4"/>
  <c r="AC165" i="4" s="1"/>
  <c r="Z166" i="4"/>
  <c r="AC166" i="4" s="1"/>
  <c r="Z167" i="4"/>
  <c r="AC167" i="4" s="1"/>
  <c r="Z168" i="4"/>
  <c r="AC168" i="4" s="1"/>
  <c r="Z169" i="4"/>
  <c r="AC169" i="4" s="1"/>
  <c r="Z170" i="4"/>
  <c r="AC170" i="4" s="1"/>
  <c r="Z171" i="4"/>
  <c r="AC171" i="4" s="1"/>
  <c r="Z172" i="4"/>
  <c r="AC172" i="4" s="1"/>
  <c r="Z173" i="4"/>
  <c r="AC173" i="4" s="1"/>
  <c r="Z174" i="4"/>
  <c r="AC174" i="4" s="1"/>
  <c r="Z175" i="4"/>
  <c r="AC175" i="4" s="1"/>
  <c r="Z176" i="4"/>
  <c r="AC176" i="4" s="1"/>
  <c r="Z177" i="4"/>
  <c r="AC177" i="4" s="1"/>
  <c r="Z178" i="4"/>
  <c r="AC178" i="4" s="1"/>
  <c r="Z179" i="4"/>
  <c r="AC179" i="4" s="1"/>
  <c r="Z180" i="4"/>
  <c r="AC180" i="4" s="1"/>
  <c r="Z181" i="4"/>
  <c r="AC181" i="4" s="1"/>
  <c r="Z182" i="4"/>
  <c r="AC182" i="4" s="1"/>
  <c r="Z183" i="4"/>
  <c r="AC183" i="4" s="1"/>
  <c r="Z184" i="4"/>
  <c r="AC184" i="4" s="1"/>
  <c r="Z185" i="4"/>
  <c r="AC185" i="4" s="1"/>
  <c r="Z186" i="4"/>
  <c r="AC186" i="4" s="1"/>
  <c r="Z187" i="4"/>
  <c r="AC187" i="4" s="1"/>
  <c r="Z188" i="4"/>
  <c r="AC188" i="4" s="1"/>
  <c r="Z189" i="4"/>
  <c r="AC189" i="4" s="1"/>
  <c r="Z190" i="4"/>
  <c r="AC190" i="4" s="1"/>
  <c r="Z191" i="4"/>
  <c r="AC191" i="4" s="1"/>
  <c r="Z192" i="4"/>
  <c r="AC192" i="4" s="1"/>
  <c r="Z193" i="4"/>
  <c r="AC193" i="4" s="1"/>
  <c r="Z194" i="4"/>
  <c r="AC194" i="4" s="1"/>
  <c r="Z195" i="4"/>
  <c r="AC195" i="4" s="1"/>
  <c r="Z196" i="4"/>
  <c r="AC196" i="4" s="1"/>
  <c r="Z197" i="4"/>
  <c r="AC197" i="4" s="1"/>
  <c r="Z198" i="4"/>
  <c r="AC198" i="4" s="1"/>
  <c r="Z199" i="4"/>
  <c r="AC199" i="4" s="1"/>
  <c r="Z200" i="4"/>
  <c r="AC200" i="4" s="1"/>
  <c r="Z201" i="4"/>
  <c r="AC201" i="4" s="1"/>
  <c r="Z202" i="4"/>
  <c r="AC202" i="4" s="1"/>
  <c r="Z203" i="4"/>
  <c r="AC203" i="4" s="1"/>
  <c r="Z204" i="4"/>
  <c r="AC204" i="4" s="1"/>
  <c r="Z205" i="4"/>
  <c r="AC205" i="4" s="1"/>
  <c r="Z206" i="4"/>
  <c r="AC206" i="4" s="1"/>
  <c r="Z207" i="4"/>
  <c r="AC207" i="4" s="1"/>
  <c r="Z208" i="4"/>
  <c r="AC208" i="4" s="1"/>
  <c r="Z209" i="4"/>
  <c r="AC209" i="4" s="1"/>
  <c r="Z210" i="4"/>
  <c r="AC210" i="4" s="1"/>
  <c r="Z211" i="4"/>
  <c r="AC211" i="4" s="1"/>
  <c r="Z212" i="4"/>
  <c r="AC212" i="4" s="1"/>
  <c r="Z213" i="4"/>
  <c r="AC213" i="4" s="1"/>
  <c r="Z214" i="4"/>
  <c r="AC214" i="4" s="1"/>
  <c r="Z215" i="4"/>
  <c r="AC215" i="4" s="1"/>
  <c r="Z216" i="4"/>
  <c r="AC216" i="4" s="1"/>
  <c r="Z217" i="4"/>
  <c r="AC217" i="4" s="1"/>
  <c r="Z218" i="4"/>
  <c r="AC218" i="4" s="1"/>
  <c r="Z219" i="4"/>
  <c r="AC219" i="4" s="1"/>
  <c r="Z220" i="4"/>
  <c r="AC220" i="4" s="1"/>
  <c r="Z221" i="4"/>
  <c r="AC221" i="4" s="1"/>
  <c r="Z222" i="4"/>
  <c r="AC222" i="4" s="1"/>
  <c r="Z223" i="4"/>
  <c r="AC223" i="4" s="1"/>
  <c r="Z224" i="4"/>
  <c r="AC224" i="4" s="1"/>
  <c r="Z225" i="4"/>
  <c r="AC225" i="4" s="1"/>
  <c r="Z226" i="4"/>
  <c r="AC226" i="4" s="1"/>
  <c r="Z227" i="4"/>
  <c r="AC227" i="4" s="1"/>
  <c r="Z228" i="4"/>
  <c r="AC228" i="4" s="1"/>
  <c r="Z229" i="4"/>
  <c r="AC229" i="4" s="1"/>
  <c r="Z230" i="4"/>
  <c r="AC230" i="4" s="1"/>
  <c r="Z231" i="4"/>
  <c r="AC231" i="4" s="1"/>
  <c r="Z232" i="4"/>
  <c r="AC232" i="4" s="1"/>
  <c r="Z233" i="4"/>
  <c r="AC233" i="4" s="1"/>
  <c r="Z234" i="4"/>
  <c r="AC234" i="4" s="1"/>
  <c r="Z235" i="4"/>
  <c r="AC235" i="4" s="1"/>
  <c r="Z236" i="4"/>
  <c r="AC236" i="4" s="1"/>
  <c r="Z237" i="4"/>
  <c r="AC237" i="4" s="1"/>
  <c r="Z238" i="4"/>
  <c r="AC238" i="4" s="1"/>
  <c r="Z239" i="4"/>
  <c r="AC239" i="4" s="1"/>
  <c r="Z240" i="4"/>
  <c r="AC240" i="4" s="1"/>
  <c r="Z241" i="4"/>
  <c r="AC241" i="4" s="1"/>
  <c r="Z242" i="4"/>
  <c r="AC242" i="4" s="1"/>
  <c r="Z243" i="4"/>
  <c r="AC243" i="4" s="1"/>
  <c r="Z244" i="4"/>
  <c r="AC244" i="4" s="1"/>
  <c r="Z245" i="4"/>
  <c r="AC245" i="4" s="1"/>
  <c r="Z246" i="4"/>
  <c r="AC246" i="4" s="1"/>
  <c r="Z247" i="4"/>
  <c r="AC247" i="4" s="1"/>
  <c r="Z248" i="4"/>
  <c r="AC248" i="4" s="1"/>
  <c r="Z249" i="4"/>
  <c r="AC249" i="4" s="1"/>
  <c r="Z250" i="4"/>
  <c r="AC250" i="4" s="1"/>
  <c r="Z251" i="4"/>
  <c r="AC251" i="4" s="1"/>
  <c r="Z252" i="4"/>
  <c r="AC252" i="4" s="1"/>
  <c r="Z253" i="4"/>
  <c r="AC253" i="4" s="1"/>
  <c r="Z254" i="4"/>
  <c r="AC254" i="4" s="1"/>
  <c r="Z255" i="4"/>
  <c r="AC255" i="4" s="1"/>
  <c r="Z256" i="4"/>
  <c r="AC256" i="4" s="1"/>
  <c r="Z257" i="4"/>
  <c r="AC257" i="4" s="1"/>
  <c r="Z258" i="4"/>
  <c r="AC258" i="4" s="1"/>
  <c r="Z259" i="4"/>
  <c r="AC259" i="4" s="1"/>
  <c r="Z260" i="4"/>
  <c r="AC260" i="4" s="1"/>
  <c r="Z261" i="4"/>
  <c r="AC261" i="4" s="1"/>
  <c r="Z262" i="4"/>
  <c r="AC262" i="4" s="1"/>
  <c r="Z263" i="4"/>
  <c r="AC263" i="4" s="1"/>
  <c r="Z264" i="4"/>
  <c r="AC264" i="4" s="1"/>
  <c r="Z265" i="4"/>
  <c r="AC265" i="4" s="1"/>
  <c r="Z266" i="4"/>
  <c r="AC266" i="4" s="1"/>
  <c r="Z267" i="4"/>
  <c r="AC267" i="4" s="1"/>
  <c r="Z268" i="4"/>
  <c r="AC268" i="4" s="1"/>
  <c r="Z269" i="4"/>
  <c r="AC269" i="4" s="1"/>
  <c r="Z270" i="4"/>
  <c r="AC270" i="4" s="1"/>
  <c r="Z271" i="4"/>
  <c r="AC271" i="4" s="1"/>
  <c r="Z272" i="4"/>
  <c r="AC272" i="4" s="1"/>
  <c r="Z273" i="4"/>
  <c r="AC273" i="4" s="1"/>
  <c r="Z274" i="4"/>
  <c r="AC274" i="4" s="1"/>
  <c r="Z275" i="4"/>
  <c r="AC275" i="4" s="1"/>
  <c r="Z276" i="4"/>
  <c r="AC276" i="4" s="1"/>
  <c r="Z277" i="4"/>
  <c r="AC277" i="4" s="1"/>
  <c r="Z278" i="4"/>
  <c r="AC278" i="4" s="1"/>
  <c r="Z279" i="4"/>
  <c r="AC279" i="4" s="1"/>
  <c r="Z280" i="4"/>
  <c r="AC280" i="4" s="1"/>
  <c r="Z281" i="4"/>
  <c r="AC281" i="4" s="1"/>
  <c r="Z282" i="4"/>
  <c r="AC282" i="4" s="1"/>
  <c r="Z283" i="4"/>
  <c r="AC283" i="4" s="1"/>
  <c r="Z284" i="4"/>
  <c r="AC284" i="4" s="1"/>
  <c r="Z285" i="4"/>
  <c r="AC285" i="4" s="1"/>
  <c r="Z286" i="4"/>
  <c r="AC286" i="4" s="1"/>
  <c r="Z287" i="4"/>
  <c r="AC287" i="4" s="1"/>
  <c r="Z288" i="4"/>
  <c r="AC288" i="4" s="1"/>
  <c r="Z289" i="4"/>
  <c r="AC289" i="4" s="1"/>
  <c r="Z290" i="4"/>
  <c r="AC290" i="4" s="1"/>
  <c r="Z291" i="4"/>
  <c r="AC291" i="4" s="1"/>
  <c r="Z292" i="4"/>
  <c r="AC292" i="4" s="1"/>
  <c r="Z293" i="4"/>
  <c r="AC293" i="4" s="1"/>
  <c r="Z294" i="4"/>
  <c r="AC294" i="4" s="1"/>
  <c r="Z295" i="4"/>
  <c r="AC295" i="4" s="1"/>
  <c r="Z296" i="4"/>
  <c r="AC296" i="4" s="1"/>
  <c r="Z297" i="4"/>
  <c r="AC297" i="4" s="1"/>
  <c r="Z298" i="4"/>
  <c r="AC298" i="4" s="1"/>
  <c r="Z299" i="4"/>
  <c r="AC299" i="4" s="1"/>
  <c r="Z300" i="4"/>
  <c r="AC300" i="4" s="1"/>
  <c r="Z301" i="4"/>
  <c r="AC301" i="4" s="1"/>
  <c r="Z302" i="4"/>
  <c r="AC302" i="4" s="1"/>
  <c r="Z303" i="4"/>
  <c r="AC303" i="4" s="1"/>
  <c r="Z304" i="4"/>
  <c r="AC304" i="4" s="1"/>
  <c r="Z305" i="4"/>
  <c r="AC305" i="4" s="1"/>
  <c r="Z306" i="4"/>
  <c r="AC306" i="4" s="1"/>
  <c r="Z307" i="4"/>
  <c r="AC307" i="4" s="1"/>
  <c r="Z308" i="4"/>
  <c r="AC308" i="4" s="1"/>
  <c r="Z309" i="4"/>
  <c r="AC309" i="4" s="1"/>
  <c r="Z310" i="4"/>
  <c r="AC310" i="4" s="1"/>
  <c r="Z311" i="4"/>
  <c r="AC311" i="4" s="1"/>
  <c r="Z312" i="4"/>
  <c r="AC312" i="4" s="1"/>
  <c r="Z313" i="4"/>
  <c r="AC313" i="4" s="1"/>
  <c r="Z314" i="4"/>
  <c r="AC314" i="4" s="1"/>
  <c r="Z315" i="4"/>
  <c r="AC315" i="4" s="1"/>
  <c r="Z316" i="4"/>
  <c r="AC316" i="4" s="1"/>
  <c r="Z317" i="4"/>
  <c r="AC317" i="4" s="1"/>
  <c r="Z318" i="4"/>
  <c r="AC318" i="4" s="1"/>
  <c r="Z319" i="4"/>
  <c r="AC319" i="4" s="1"/>
  <c r="Z320" i="4"/>
  <c r="AC320" i="4" s="1"/>
  <c r="Z321" i="4"/>
  <c r="AC321" i="4" s="1"/>
  <c r="Z322" i="4"/>
  <c r="AC322" i="4" s="1"/>
  <c r="Z323" i="4"/>
  <c r="AC323" i="4" s="1"/>
  <c r="Z324" i="4"/>
  <c r="AC324" i="4" s="1"/>
  <c r="Z325" i="4"/>
  <c r="AC325" i="4" s="1"/>
  <c r="Z326" i="4"/>
  <c r="AC326" i="4" s="1"/>
  <c r="Z327" i="4"/>
  <c r="AC327" i="4" s="1"/>
  <c r="Z328" i="4"/>
  <c r="AC328" i="4" s="1"/>
  <c r="Z329" i="4"/>
  <c r="AC329" i="4" s="1"/>
  <c r="Z330" i="4"/>
  <c r="AC330" i="4" s="1"/>
  <c r="Z331" i="4"/>
  <c r="AC331" i="4" s="1"/>
  <c r="Z332" i="4"/>
  <c r="AC332" i="4" s="1"/>
  <c r="Z333" i="4"/>
  <c r="AC333" i="4" s="1"/>
  <c r="Z334" i="4"/>
  <c r="AC334" i="4" s="1"/>
  <c r="Z335" i="4"/>
  <c r="AC335" i="4" s="1"/>
  <c r="Z336" i="4"/>
  <c r="AC336" i="4" s="1"/>
  <c r="Z337" i="4"/>
  <c r="AC337" i="4" s="1"/>
  <c r="Z338" i="4"/>
  <c r="AC338" i="4" s="1"/>
  <c r="Z339" i="4"/>
  <c r="AC339" i="4" s="1"/>
  <c r="Z340" i="4"/>
  <c r="AC340" i="4" s="1"/>
  <c r="Z341" i="4"/>
  <c r="AC341" i="4" s="1"/>
  <c r="Z342" i="4"/>
  <c r="AC342" i="4" s="1"/>
  <c r="Z343" i="4"/>
  <c r="AC343" i="4" s="1"/>
  <c r="Z344" i="4"/>
  <c r="AC344" i="4" s="1"/>
  <c r="Z345" i="4"/>
  <c r="AC345" i="4" s="1"/>
  <c r="Z346" i="4"/>
  <c r="AC346" i="4" s="1"/>
  <c r="Z347" i="4"/>
  <c r="AC347" i="4" s="1"/>
  <c r="Z348" i="4"/>
  <c r="AC348" i="4" s="1"/>
  <c r="Z349" i="4"/>
  <c r="AC349" i="4" s="1"/>
  <c r="Z350" i="4"/>
  <c r="AC350" i="4" s="1"/>
  <c r="Z351" i="4"/>
  <c r="AC351" i="4" s="1"/>
  <c r="Z352" i="4"/>
  <c r="AC352" i="4" s="1"/>
  <c r="Z353" i="4"/>
  <c r="AC353" i="4" s="1"/>
  <c r="Z354" i="4"/>
  <c r="AC354" i="4" s="1"/>
  <c r="Z355" i="4"/>
  <c r="AC355" i="4" s="1"/>
  <c r="Z356" i="4"/>
  <c r="AC356" i="4" s="1"/>
  <c r="Z357" i="4"/>
  <c r="AC357" i="4" s="1"/>
  <c r="Z358" i="4"/>
  <c r="AC358" i="4" s="1"/>
  <c r="Z359" i="4"/>
  <c r="AC359" i="4" s="1"/>
  <c r="Z360" i="4"/>
  <c r="AC360" i="4" s="1"/>
  <c r="Z361" i="4"/>
  <c r="AC361" i="4" s="1"/>
  <c r="Z362" i="4"/>
  <c r="AC362" i="4" s="1"/>
  <c r="Z363" i="4"/>
  <c r="AC363" i="4" s="1"/>
  <c r="Z364" i="4"/>
  <c r="AC364" i="4" s="1"/>
  <c r="Z365" i="4"/>
  <c r="AC365" i="4" s="1"/>
  <c r="Z366" i="4"/>
  <c r="AC366" i="4" s="1"/>
  <c r="Z367" i="4"/>
  <c r="AC367" i="4" s="1"/>
  <c r="Z368" i="4"/>
  <c r="AC368" i="4" s="1"/>
  <c r="Z369" i="4"/>
  <c r="AC369" i="4" s="1"/>
  <c r="Z370" i="4"/>
  <c r="AC370" i="4" s="1"/>
  <c r="Z371" i="4"/>
  <c r="AC371" i="4" s="1"/>
  <c r="Z372" i="4"/>
  <c r="AC372" i="4" s="1"/>
  <c r="Z373" i="4"/>
  <c r="AC373" i="4" s="1"/>
  <c r="Z374" i="4"/>
  <c r="AC374" i="4" s="1"/>
  <c r="Z375" i="4"/>
  <c r="AC375" i="4" s="1"/>
  <c r="Z376" i="4"/>
  <c r="AC376" i="4" s="1"/>
  <c r="Z377" i="4"/>
  <c r="AC377" i="4" s="1"/>
  <c r="Z378" i="4"/>
  <c r="AC378" i="4" s="1"/>
  <c r="Z379" i="4"/>
  <c r="AC379" i="4" s="1"/>
  <c r="Z380" i="4"/>
  <c r="AC380" i="4" s="1"/>
  <c r="Z381" i="4"/>
  <c r="AC381" i="4" s="1"/>
  <c r="Z382" i="4"/>
  <c r="AC382" i="4" s="1"/>
  <c r="Z383" i="4"/>
  <c r="AC383" i="4" s="1"/>
  <c r="Z384" i="4"/>
  <c r="AC384" i="4" s="1"/>
  <c r="Z385" i="4"/>
  <c r="AC385" i="4" s="1"/>
  <c r="Z386" i="4"/>
  <c r="AC386" i="4" s="1"/>
  <c r="Z387" i="4"/>
  <c r="AC387" i="4" s="1"/>
  <c r="Z388" i="4"/>
  <c r="AC388" i="4" s="1"/>
  <c r="Z389" i="4"/>
  <c r="AC389" i="4" s="1"/>
  <c r="Z390" i="4"/>
  <c r="AC390" i="4" s="1"/>
  <c r="Z391" i="4"/>
  <c r="AC391" i="4" s="1"/>
  <c r="Z392" i="4"/>
  <c r="AC392" i="4" s="1"/>
  <c r="Z393" i="4"/>
  <c r="AC393" i="4" s="1"/>
  <c r="Z394" i="4"/>
  <c r="AC394" i="4" s="1"/>
  <c r="Z395" i="4"/>
  <c r="AC395" i="4" s="1"/>
  <c r="Z396" i="4"/>
  <c r="AC396" i="4" s="1"/>
  <c r="Z397" i="4"/>
  <c r="AC397" i="4" s="1"/>
  <c r="Z398" i="4"/>
  <c r="AC398" i="4" s="1"/>
  <c r="Z399" i="4"/>
  <c r="AC399" i="4" s="1"/>
  <c r="Z400" i="4"/>
  <c r="AC400" i="4" s="1"/>
  <c r="Z401" i="4"/>
  <c r="AC401" i="4" s="1"/>
  <c r="Z402" i="4"/>
  <c r="AC402" i="4" s="1"/>
  <c r="Z403" i="4"/>
  <c r="AC403" i="4" s="1"/>
  <c r="Z404" i="4"/>
  <c r="AC404" i="4" s="1"/>
  <c r="Z405" i="4"/>
  <c r="AC405" i="4" s="1"/>
  <c r="Z406" i="4"/>
  <c r="AC406" i="4" s="1"/>
  <c r="Z407" i="4"/>
  <c r="AC407" i="4" s="1"/>
  <c r="Z408" i="4"/>
  <c r="AC408" i="4" s="1"/>
  <c r="Z409" i="4"/>
  <c r="AC409" i="4" s="1"/>
  <c r="Z410" i="4"/>
  <c r="AC410" i="4" s="1"/>
  <c r="Z411" i="4"/>
  <c r="AC411" i="4" s="1"/>
  <c r="Z412" i="4"/>
  <c r="AC412" i="4" s="1"/>
  <c r="Z413" i="4"/>
  <c r="AC413" i="4" s="1"/>
  <c r="Z414" i="4"/>
  <c r="AC414" i="4" s="1"/>
  <c r="Z415" i="4"/>
  <c r="AC415" i="4" s="1"/>
  <c r="Z416" i="4"/>
  <c r="AC416" i="4" s="1"/>
  <c r="Z417" i="4"/>
  <c r="AC417" i="4" s="1"/>
  <c r="Z418" i="4"/>
  <c r="AC418" i="4" s="1"/>
  <c r="Z419" i="4"/>
  <c r="AC419" i="4" s="1"/>
  <c r="Z420" i="4"/>
  <c r="AC420" i="4" s="1"/>
  <c r="Z421" i="4"/>
  <c r="AC421" i="4" s="1"/>
  <c r="Z422" i="4"/>
  <c r="AC422" i="4" s="1"/>
  <c r="Z423" i="4"/>
  <c r="AC423" i="4" s="1"/>
  <c r="Z424" i="4"/>
  <c r="AC424" i="4" s="1"/>
  <c r="Z425" i="4"/>
  <c r="AC425" i="4" s="1"/>
  <c r="Z426" i="4"/>
  <c r="AC426" i="4" s="1"/>
  <c r="Z427" i="4"/>
  <c r="AC427" i="4" s="1"/>
  <c r="Z428" i="4"/>
  <c r="AC428" i="4" s="1"/>
  <c r="Z429" i="4"/>
  <c r="AC429" i="4" s="1"/>
  <c r="Z430" i="4"/>
  <c r="AC430" i="4" s="1"/>
  <c r="Z431" i="4"/>
  <c r="AC431" i="4" s="1"/>
  <c r="Z432" i="4"/>
  <c r="AC432" i="4" s="1"/>
  <c r="Z433" i="4"/>
  <c r="AC433" i="4" s="1"/>
  <c r="Z434" i="4"/>
  <c r="AC434" i="4" s="1"/>
  <c r="Z435" i="4"/>
  <c r="AC435" i="4" s="1"/>
  <c r="Z436" i="4"/>
  <c r="AC436" i="4" s="1"/>
  <c r="Z437" i="4"/>
  <c r="AC437" i="4" s="1"/>
  <c r="Z438" i="4"/>
  <c r="AC438" i="4" s="1"/>
  <c r="Z439" i="4"/>
  <c r="AC439" i="4" s="1"/>
  <c r="Z440" i="4"/>
  <c r="AC440" i="4" s="1"/>
  <c r="Z441" i="4"/>
  <c r="AC441" i="4" s="1"/>
  <c r="Z442" i="4"/>
  <c r="AC442" i="4" s="1"/>
  <c r="Z443" i="4"/>
  <c r="AC443" i="4" s="1"/>
  <c r="Z444" i="4"/>
  <c r="AC444" i="4" s="1"/>
  <c r="Z445" i="4"/>
  <c r="AC445" i="4" s="1"/>
  <c r="Z446" i="4"/>
  <c r="AC446" i="4" s="1"/>
  <c r="Z447" i="4"/>
  <c r="AC447" i="4" s="1"/>
  <c r="Z448" i="4"/>
  <c r="AC448" i="4" s="1"/>
  <c r="Z449" i="4"/>
  <c r="AC449" i="4" s="1"/>
  <c r="Z450" i="4"/>
  <c r="AC450" i="4" s="1"/>
  <c r="Z451" i="4"/>
  <c r="AC451" i="4" s="1"/>
  <c r="Z452" i="4"/>
  <c r="AC452" i="4" s="1"/>
  <c r="Z453" i="4"/>
  <c r="AC453" i="4" s="1"/>
  <c r="Z454" i="4"/>
  <c r="AC454" i="4" s="1"/>
  <c r="Z455" i="4"/>
  <c r="AC455" i="4" s="1"/>
  <c r="Z456" i="4"/>
  <c r="AC456" i="4" s="1"/>
  <c r="Z457" i="4"/>
  <c r="AC457" i="4" s="1"/>
  <c r="Z458" i="4"/>
  <c r="AC458" i="4" s="1"/>
  <c r="Z459" i="4"/>
  <c r="AC459" i="4" s="1"/>
  <c r="Z460" i="4"/>
  <c r="AC460" i="4" s="1"/>
  <c r="Z461" i="4"/>
  <c r="AC461" i="4" s="1"/>
  <c r="Z462" i="4"/>
  <c r="AC462" i="4" s="1"/>
  <c r="Z463" i="4"/>
  <c r="AC463" i="4" s="1"/>
  <c r="Z464" i="4"/>
  <c r="AC464" i="4" s="1"/>
  <c r="Z465" i="4"/>
  <c r="AC465" i="4" s="1"/>
  <c r="Z466" i="4"/>
  <c r="AC466" i="4" s="1"/>
  <c r="Z467" i="4"/>
  <c r="AC467" i="4" s="1"/>
  <c r="Z468" i="4"/>
  <c r="AC468" i="4" s="1"/>
  <c r="Z469" i="4"/>
  <c r="AC469" i="4" s="1"/>
  <c r="Z470" i="4"/>
  <c r="AC470" i="4" s="1"/>
  <c r="Z471" i="4"/>
  <c r="AC471" i="4" s="1"/>
  <c r="Z472" i="4"/>
  <c r="AC472" i="4" s="1"/>
  <c r="Z473" i="4"/>
  <c r="AC473" i="4" s="1"/>
  <c r="Z474" i="4"/>
  <c r="AC474" i="4" s="1"/>
  <c r="Z475" i="4"/>
  <c r="AC475" i="4" s="1"/>
  <c r="Z476" i="4"/>
  <c r="AC476" i="4" s="1"/>
  <c r="Z477" i="4"/>
  <c r="AC477" i="4" s="1"/>
  <c r="Z478" i="4"/>
  <c r="AC478" i="4" s="1"/>
  <c r="Z479" i="4"/>
  <c r="AC479" i="4" s="1"/>
  <c r="Z480" i="4"/>
  <c r="AC480" i="4" s="1"/>
  <c r="Z481" i="4"/>
  <c r="AC481" i="4" s="1"/>
  <c r="Z482" i="4"/>
  <c r="AC482" i="4" s="1"/>
  <c r="Z483" i="4"/>
  <c r="AC483" i="4" s="1"/>
  <c r="Z484" i="4"/>
  <c r="AC484" i="4" s="1"/>
  <c r="Z485" i="4"/>
  <c r="AC485" i="4" s="1"/>
  <c r="Z486" i="4"/>
  <c r="AC486" i="4" s="1"/>
  <c r="Z487" i="4"/>
  <c r="AC487" i="4" s="1"/>
  <c r="Z488" i="4"/>
  <c r="AC488" i="4" s="1"/>
  <c r="Z489" i="4"/>
  <c r="AC489" i="4" s="1"/>
  <c r="Z490" i="4"/>
  <c r="AC490" i="4" s="1"/>
  <c r="Z491" i="4"/>
  <c r="AC491" i="4" s="1"/>
  <c r="Z492" i="4"/>
  <c r="AC492" i="4" s="1"/>
  <c r="Z493" i="4"/>
  <c r="AC493" i="4" s="1"/>
  <c r="Z494" i="4"/>
  <c r="AC494" i="4" s="1"/>
  <c r="Z495" i="4"/>
  <c r="AC495" i="4" s="1"/>
  <c r="Z496" i="4"/>
  <c r="AC496" i="4" s="1"/>
  <c r="Z497" i="4"/>
  <c r="AC497" i="4" s="1"/>
  <c r="Z498" i="4"/>
  <c r="AC498" i="4" s="1"/>
  <c r="Z499" i="4"/>
  <c r="AC499" i="4" s="1"/>
  <c r="Z500" i="4"/>
  <c r="AC500" i="4" s="1"/>
  <c r="Z501" i="4"/>
  <c r="AC501" i="4" s="1"/>
  <c r="Z502" i="4"/>
  <c r="AC502" i="4" s="1"/>
  <c r="Z503" i="4"/>
  <c r="AC503" i="4" s="1"/>
  <c r="Z504" i="4"/>
  <c r="AC504" i="4" s="1"/>
  <c r="Z505" i="4"/>
  <c r="AC505" i="4" s="1"/>
  <c r="Z506" i="4"/>
  <c r="AC506" i="4" s="1"/>
  <c r="Z507" i="4"/>
  <c r="AC507" i="4" s="1"/>
  <c r="Z508" i="4"/>
  <c r="AC508" i="4" s="1"/>
  <c r="Z509" i="4"/>
  <c r="AC509" i="4" s="1"/>
  <c r="Z510" i="4"/>
  <c r="AC510" i="4" s="1"/>
  <c r="Z511" i="4"/>
  <c r="AC511" i="4" s="1"/>
  <c r="Z512" i="4"/>
  <c r="AC512" i="4" s="1"/>
  <c r="Z513" i="4"/>
  <c r="AC513" i="4" s="1"/>
  <c r="Z514" i="4"/>
  <c r="AC514" i="4" s="1"/>
  <c r="Z515" i="4"/>
  <c r="AC515" i="4" s="1"/>
  <c r="Z516" i="4"/>
  <c r="AC516" i="4" s="1"/>
  <c r="Z517" i="4"/>
  <c r="AC517" i="4" s="1"/>
  <c r="Z518" i="4"/>
  <c r="AC518" i="4" s="1"/>
  <c r="Z519" i="4"/>
  <c r="AC519" i="4" s="1"/>
  <c r="Z520" i="4"/>
  <c r="AC520" i="4" s="1"/>
  <c r="Z521" i="4"/>
  <c r="AC521" i="4" s="1"/>
  <c r="Z522" i="4"/>
  <c r="AC522" i="4" s="1"/>
  <c r="Z523" i="4"/>
  <c r="AC523" i="4" s="1"/>
  <c r="Z524" i="4"/>
  <c r="AC524" i="4" s="1"/>
  <c r="Z525" i="4"/>
  <c r="AC525" i="4" s="1"/>
  <c r="Z526" i="4"/>
  <c r="AC526" i="4" s="1"/>
  <c r="Z527" i="4"/>
  <c r="AC527" i="4" s="1"/>
  <c r="Z528" i="4"/>
  <c r="AC528" i="4" s="1"/>
  <c r="Z529" i="4"/>
  <c r="AC529" i="4" s="1"/>
  <c r="Z530" i="4"/>
  <c r="AC530" i="4" s="1"/>
  <c r="Z531" i="4"/>
  <c r="AC531" i="4" s="1"/>
  <c r="Z532" i="4"/>
  <c r="AC532" i="4" s="1"/>
  <c r="Z533" i="4"/>
  <c r="AC533" i="4" s="1"/>
  <c r="Z534" i="4"/>
  <c r="AC534" i="4" s="1"/>
  <c r="Z535" i="4"/>
  <c r="AC535" i="4" s="1"/>
  <c r="Z536" i="4"/>
  <c r="AC536" i="4" s="1"/>
  <c r="Z537" i="4"/>
  <c r="AC537" i="4" s="1"/>
  <c r="Z538" i="4"/>
  <c r="AC538" i="4" s="1"/>
  <c r="Z539" i="4"/>
  <c r="AC539" i="4" s="1"/>
  <c r="Z540" i="4"/>
  <c r="AC540" i="4" s="1"/>
  <c r="Z541" i="4"/>
  <c r="AC541" i="4" s="1"/>
  <c r="Z542" i="4"/>
  <c r="AC542" i="4" s="1"/>
  <c r="Z543" i="4"/>
  <c r="AC543" i="4" s="1"/>
  <c r="Z544" i="4"/>
  <c r="AC544" i="4" s="1"/>
  <c r="Z545" i="4"/>
  <c r="AC545" i="4" s="1"/>
  <c r="Z546" i="4"/>
  <c r="AC546" i="4" s="1"/>
  <c r="Z547" i="4"/>
  <c r="AC547" i="4" s="1"/>
  <c r="Z548" i="4"/>
  <c r="AC548" i="4" s="1"/>
  <c r="Z549" i="4"/>
  <c r="AC549" i="4" s="1"/>
  <c r="Z550" i="4"/>
  <c r="AC550" i="4" s="1"/>
  <c r="Z551" i="4"/>
  <c r="AC551" i="4" s="1"/>
  <c r="Z552" i="4"/>
  <c r="AC552" i="4" s="1"/>
  <c r="Z553" i="4"/>
  <c r="AC553" i="4" s="1"/>
  <c r="Z554" i="4"/>
  <c r="AC554" i="4" s="1"/>
  <c r="Z555" i="4"/>
  <c r="AC555" i="4" s="1"/>
  <c r="Z556" i="4"/>
  <c r="AC556" i="4" s="1"/>
  <c r="Z557" i="4"/>
  <c r="AC557" i="4" s="1"/>
  <c r="Z558" i="4"/>
  <c r="AC558" i="4" s="1"/>
  <c r="Z559" i="4"/>
  <c r="AC559" i="4" s="1"/>
  <c r="Z560" i="4"/>
  <c r="AC560" i="4" s="1"/>
  <c r="Z561" i="4"/>
  <c r="AC561" i="4" s="1"/>
  <c r="Z562" i="4"/>
  <c r="AC562" i="4" s="1"/>
  <c r="Z563" i="4"/>
  <c r="AC563" i="4" s="1"/>
  <c r="Z564" i="4"/>
  <c r="AC564" i="4" s="1"/>
  <c r="Z565" i="4"/>
  <c r="AC565" i="4" s="1"/>
  <c r="Z566" i="4"/>
  <c r="AC566" i="4" s="1"/>
  <c r="Z567" i="4"/>
  <c r="AC567" i="4" s="1"/>
  <c r="Z568" i="4"/>
  <c r="AC568" i="4" s="1"/>
  <c r="Z569" i="4"/>
  <c r="AC569" i="4" s="1"/>
  <c r="Z570" i="4"/>
  <c r="AC570" i="4" s="1"/>
  <c r="Z571" i="4"/>
  <c r="AC571" i="4" s="1"/>
  <c r="Z572" i="4"/>
  <c r="AC572" i="4" s="1"/>
  <c r="Z573" i="4"/>
  <c r="AC573" i="4" s="1"/>
  <c r="Z574" i="4"/>
  <c r="AC574" i="4" s="1"/>
  <c r="Z575" i="4"/>
  <c r="AC575" i="4" s="1"/>
  <c r="Z576" i="4"/>
  <c r="AC576" i="4" s="1"/>
  <c r="Z577" i="4"/>
  <c r="AC577" i="4" s="1"/>
  <c r="Z578" i="4"/>
  <c r="AC578" i="4" s="1"/>
  <c r="Z579" i="4"/>
  <c r="AC579" i="4" s="1"/>
  <c r="Z580" i="4"/>
  <c r="AC580" i="4" s="1"/>
  <c r="Z581" i="4"/>
  <c r="AC581" i="4" s="1"/>
  <c r="Z582" i="4"/>
  <c r="AC582" i="4" s="1"/>
  <c r="Z583" i="4"/>
  <c r="AC583" i="4" s="1"/>
  <c r="Z584" i="4"/>
  <c r="AC584" i="4" s="1"/>
  <c r="Z585" i="4"/>
  <c r="AC585" i="4" s="1"/>
  <c r="Z586" i="4"/>
  <c r="AC586" i="4" s="1"/>
  <c r="Z587" i="4"/>
  <c r="AC587" i="4" s="1"/>
  <c r="Z588" i="4"/>
  <c r="AC588" i="4" s="1"/>
  <c r="Z589" i="4"/>
  <c r="AC589" i="4" s="1"/>
  <c r="Z590" i="4"/>
  <c r="AC590" i="4" s="1"/>
  <c r="Z591" i="4"/>
  <c r="AC591" i="4" s="1"/>
  <c r="Z592" i="4"/>
  <c r="AC592" i="4" s="1"/>
  <c r="Z593" i="4"/>
  <c r="AC593" i="4" s="1"/>
  <c r="Z594" i="4"/>
  <c r="AC594" i="4" s="1"/>
  <c r="Z595" i="4"/>
  <c r="AC595" i="4" s="1"/>
  <c r="Z596" i="4"/>
  <c r="AC596" i="4" s="1"/>
  <c r="Z597" i="4"/>
  <c r="AC597" i="4" s="1"/>
  <c r="Z598" i="4"/>
  <c r="AC598" i="4" s="1"/>
  <c r="Z599" i="4"/>
  <c r="AC599" i="4" s="1"/>
  <c r="Z600" i="4"/>
  <c r="AC600" i="4" s="1"/>
  <c r="Z601" i="4"/>
  <c r="AC601" i="4" s="1"/>
  <c r="Z602" i="4"/>
  <c r="AC602" i="4" s="1"/>
  <c r="Z603" i="4"/>
  <c r="AC603" i="4" s="1"/>
  <c r="Z604" i="4"/>
  <c r="AC604" i="4" s="1"/>
  <c r="Z605" i="4"/>
  <c r="AC605" i="4" s="1"/>
  <c r="Z606" i="4"/>
  <c r="AC606" i="4" s="1"/>
  <c r="Z607" i="4"/>
  <c r="AC607" i="4" s="1"/>
  <c r="Z608" i="4"/>
  <c r="AC608" i="4" s="1"/>
  <c r="Z609" i="4"/>
  <c r="AC609" i="4" s="1"/>
  <c r="Z610" i="4"/>
  <c r="AC610" i="4" s="1"/>
  <c r="Z611" i="4"/>
  <c r="AC611" i="4" s="1"/>
  <c r="Z612" i="4"/>
  <c r="AC612" i="4" s="1"/>
  <c r="Z613" i="4"/>
  <c r="AC613" i="4" s="1"/>
  <c r="Z614" i="4"/>
  <c r="AC614" i="4" s="1"/>
  <c r="Z615" i="4"/>
  <c r="AC615" i="4" s="1"/>
  <c r="Z616" i="4"/>
  <c r="AC616" i="4" s="1"/>
  <c r="Z617" i="4"/>
  <c r="AC617" i="4" s="1"/>
  <c r="Z618" i="4"/>
  <c r="AC618" i="4" s="1"/>
  <c r="Z619" i="4"/>
  <c r="AC619" i="4" s="1"/>
  <c r="Z620" i="4"/>
  <c r="AC620" i="4" s="1"/>
  <c r="Z621" i="4"/>
  <c r="AC621" i="4" s="1"/>
  <c r="Z622" i="4"/>
  <c r="AC622" i="4" s="1"/>
  <c r="Z623" i="4"/>
  <c r="AC623" i="4" s="1"/>
  <c r="Z624" i="4"/>
  <c r="AC624" i="4" s="1"/>
  <c r="Z625" i="4"/>
  <c r="AC625" i="4" s="1"/>
  <c r="Z626" i="4"/>
  <c r="AC626" i="4" s="1"/>
  <c r="Z627" i="4"/>
  <c r="AC627" i="4" s="1"/>
  <c r="Z628" i="4"/>
  <c r="AC628" i="4" s="1"/>
  <c r="Z629" i="4"/>
  <c r="AC629" i="4" s="1"/>
  <c r="Z630" i="4"/>
  <c r="AC630" i="4" s="1"/>
  <c r="Z631" i="4"/>
  <c r="AC631" i="4" s="1"/>
  <c r="Z632" i="4"/>
  <c r="AC632" i="4" s="1"/>
  <c r="Z633" i="4"/>
  <c r="AC633" i="4" s="1"/>
  <c r="Z634" i="4"/>
  <c r="AC634" i="4" s="1"/>
  <c r="Z635" i="4"/>
  <c r="AC635" i="4" s="1"/>
  <c r="Z636" i="4"/>
  <c r="AC636" i="4" s="1"/>
  <c r="Z637" i="4"/>
  <c r="AC637" i="4" s="1"/>
  <c r="Z638" i="4"/>
  <c r="AC638" i="4" s="1"/>
  <c r="Z639" i="4"/>
  <c r="AC639" i="4" s="1"/>
  <c r="Z640" i="4"/>
  <c r="AC640" i="4" s="1"/>
  <c r="Z641" i="4"/>
  <c r="AC641" i="4" s="1"/>
  <c r="Z642" i="4"/>
  <c r="AC642" i="4" s="1"/>
  <c r="Z643" i="4"/>
  <c r="AC643" i="4" s="1"/>
  <c r="Z644" i="4"/>
  <c r="AC644" i="4" s="1"/>
  <c r="Z645" i="4"/>
  <c r="AC645" i="4" s="1"/>
  <c r="Z646" i="4"/>
  <c r="AC646" i="4" s="1"/>
  <c r="Z647" i="4"/>
  <c r="AC647" i="4" s="1"/>
  <c r="Z648" i="4"/>
  <c r="AC648" i="4" s="1"/>
  <c r="Z649" i="4"/>
  <c r="AC649" i="4" s="1"/>
  <c r="Z650" i="4"/>
  <c r="AC650" i="4" s="1"/>
  <c r="Z651" i="4"/>
  <c r="AC651" i="4" s="1"/>
  <c r="Z652" i="4"/>
  <c r="AC652" i="4" s="1"/>
  <c r="Z653" i="4"/>
  <c r="AC653" i="4" s="1"/>
  <c r="Z654" i="4"/>
  <c r="AC654" i="4" s="1"/>
  <c r="Z655" i="4"/>
  <c r="AC655" i="4" s="1"/>
  <c r="Z656" i="4"/>
  <c r="AC656" i="4" s="1"/>
  <c r="Z657" i="4"/>
  <c r="AC657" i="4" s="1"/>
  <c r="Z658" i="4"/>
  <c r="AC658" i="4" s="1"/>
  <c r="Z659" i="4"/>
  <c r="AC659" i="4" s="1"/>
  <c r="Z660" i="4"/>
  <c r="AC660" i="4" s="1"/>
  <c r="Z661" i="4"/>
  <c r="AC661" i="4" s="1"/>
  <c r="Z662" i="4"/>
  <c r="AC662" i="4" s="1"/>
  <c r="Z663" i="4"/>
  <c r="AC663" i="4" s="1"/>
  <c r="Z664" i="4"/>
  <c r="AC664" i="4" s="1"/>
  <c r="Z665" i="4"/>
  <c r="AC665" i="4" s="1"/>
  <c r="Z666" i="4"/>
  <c r="AC666" i="4" s="1"/>
  <c r="Z667" i="4"/>
  <c r="AC667" i="4" s="1"/>
  <c r="Z668" i="4"/>
  <c r="AC668" i="4" s="1"/>
  <c r="Z669" i="4"/>
  <c r="AC669" i="4" s="1"/>
  <c r="Z670" i="4"/>
  <c r="AC670" i="4" s="1"/>
  <c r="Z671" i="4"/>
  <c r="AC671" i="4" s="1"/>
  <c r="Z672" i="4"/>
  <c r="AC672" i="4" s="1"/>
  <c r="Z673" i="4"/>
  <c r="AC673" i="4" s="1"/>
  <c r="Z674" i="4"/>
  <c r="AC674" i="4" s="1"/>
  <c r="Z675" i="4"/>
  <c r="AC675" i="4" s="1"/>
  <c r="Z676" i="4"/>
  <c r="AC676" i="4" s="1"/>
  <c r="Z677" i="4"/>
  <c r="AC677" i="4" s="1"/>
  <c r="Z678" i="4"/>
  <c r="AC678" i="4" s="1"/>
  <c r="Z679" i="4"/>
  <c r="AC679" i="4" s="1"/>
  <c r="Z680" i="4"/>
  <c r="AC680" i="4" s="1"/>
  <c r="Z681" i="4"/>
  <c r="AC681" i="4" s="1"/>
  <c r="Z682" i="4"/>
  <c r="AC682" i="4" s="1"/>
  <c r="Z683" i="4"/>
  <c r="AC683" i="4" s="1"/>
  <c r="Z684" i="4"/>
  <c r="AC684" i="4" s="1"/>
  <c r="Z685" i="4"/>
  <c r="AC685" i="4" s="1"/>
  <c r="Z686" i="4"/>
  <c r="AC686" i="4" s="1"/>
  <c r="Z687" i="4"/>
  <c r="AC687" i="4" s="1"/>
  <c r="Z688" i="4"/>
  <c r="AC688" i="4" s="1"/>
  <c r="Z689" i="4"/>
  <c r="AC689" i="4" s="1"/>
  <c r="Z690" i="4"/>
  <c r="AC690" i="4" s="1"/>
  <c r="Z691" i="4"/>
  <c r="AC691" i="4" s="1"/>
  <c r="Z692" i="4"/>
  <c r="AC692" i="4" s="1"/>
  <c r="Z693" i="4"/>
  <c r="AC693" i="4" s="1"/>
  <c r="Z694" i="4"/>
  <c r="AC694" i="4" s="1"/>
  <c r="Z695" i="4"/>
  <c r="AC695" i="4" s="1"/>
  <c r="Z696" i="4"/>
  <c r="AC696" i="4" s="1"/>
  <c r="Z697" i="4"/>
  <c r="AC697" i="4" s="1"/>
  <c r="Z698" i="4"/>
  <c r="AC698" i="4" s="1"/>
  <c r="Z699" i="4"/>
  <c r="AC699" i="4" s="1"/>
  <c r="Z700" i="4"/>
  <c r="AC700" i="4" s="1"/>
  <c r="Z701" i="4"/>
  <c r="AC701" i="4" s="1"/>
  <c r="Z702" i="4"/>
  <c r="AC702" i="4" s="1"/>
  <c r="Z703" i="4"/>
  <c r="AC703" i="4" s="1"/>
  <c r="Z704" i="4"/>
  <c r="AC704" i="4" s="1"/>
  <c r="Z705" i="4"/>
  <c r="AC705" i="4" s="1"/>
  <c r="Z706" i="4"/>
  <c r="AC706" i="4" s="1"/>
  <c r="Z707" i="4"/>
  <c r="AC707" i="4" s="1"/>
  <c r="Z708" i="4"/>
  <c r="AC708" i="4" s="1"/>
  <c r="Z709" i="4"/>
  <c r="AC709" i="4" s="1"/>
  <c r="Z710" i="4"/>
  <c r="AC710" i="4" s="1"/>
  <c r="Z711" i="4"/>
  <c r="AC711" i="4" s="1"/>
  <c r="Z712" i="4"/>
  <c r="AC712" i="4" s="1"/>
  <c r="Z713" i="4"/>
  <c r="AC713" i="4" s="1"/>
  <c r="Z714" i="4"/>
  <c r="AC714" i="4" s="1"/>
  <c r="Z715" i="4"/>
  <c r="AC715" i="4" s="1"/>
  <c r="Z716" i="4"/>
  <c r="AC716" i="4" s="1"/>
  <c r="Z717" i="4"/>
  <c r="AC717" i="4" s="1"/>
  <c r="Z718" i="4"/>
  <c r="AC718" i="4" s="1"/>
  <c r="Z719" i="4"/>
  <c r="AC719" i="4" s="1"/>
  <c r="Z720" i="4"/>
  <c r="AC720" i="4" s="1"/>
  <c r="Z721" i="4"/>
  <c r="AC721" i="4" s="1"/>
  <c r="Z722" i="4"/>
  <c r="AC722" i="4" s="1"/>
  <c r="Z723" i="4"/>
  <c r="AC723" i="4" s="1"/>
  <c r="Z724" i="4"/>
  <c r="AC724" i="4" s="1"/>
  <c r="Z725" i="4"/>
  <c r="AC725" i="4" s="1"/>
  <c r="Z726" i="4"/>
  <c r="AC726" i="4" s="1"/>
  <c r="Z727" i="4"/>
  <c r="AC727" i="4" s="1"/>
  <c r="Z728" i="4"/>
  <c r="AC728" i="4" s="1"/>
  <c r="Z729" i="4"/>
  <c r="AC729" i="4" s="1"/>
  <c r="Z730" i="4"/>
  <c r="AC730" i="4" s="1"/>
  <c r="Z731" i="4"/>
  <c r="AC731" i="4" s="1"/>
  <c r="Z732" i="4"/>
  <c r="AC732" i="4" s="1"/>
  <c r="Z733" i="4"/>
  <c r="AC733" i="4" s="1"/>
  <c r="Z734" i="4"/>
  <c r="AC734" i="4" s="1"/>
  <c r="Z735" i="4"/>
  <c r="AC735" i="4" s="1"/>
  <c r="Z736" i="4"/>
  <c r="AC736" i="4" s="1"/>
  <c r="Z737" i="4"/>
  <c r="AC737" i="4" s="1"/>
  <c r="Z738" i="4"/>
  <c r="AC738" i="4" s="1"/>
  <c r="Z739" i="4"/>
  <c r="AC739" i="4" s="1"/>
  <c r="Z740" i="4"/>
  <c r="AC740" i="4" s="1"/>
  <c r="Z741" i="4"/>
  <c r="AC741" i="4" s="1"/>
  <c r="Z742" i="4"/>
  <c r="AC742" i="4" s="1"/>
  <c r="Z743" i="4"/>
  <c r="AC743" i="4" s="1"/>
  <c r="Z744" i="4"/>
  <c r="AC744" i="4" s="1"/>
  <c r="Z745" i="4"/>
  <c r="AC745" i="4" s="1"/>
  <c r="Z746" i="4"/>
  <c r="AC746" i="4" s="1"/>
  <c r="Z747" i="4"/>
  <c r="AC747" i="4" s="1"/>
  <c r="Z748" i="4"/>
  <c r="AC748" i="4" s="1"/>
  <c r="Z749" i="4"/>
  <c r="AC749" i="4" s="1"/>
  <c r="Z750" i="4"/>
  <c r="AC750" i="4" s="1"/>
  <c r="Z751" i="4"/>
  <c r="AC751" i="4" s="1"/>
  <c r="Z752" i="4"/>
  <c r="AC752" i="4" s="1"/>
  <c r="Z753" i="4"/>
  <c r="AC753" i="4" s="1"/>
  <c r="Z754" i="4"/>
  <c r="AC754" i="4" s="1"/>
  <c r="Z755" i="4"/>
  <c r="AC755" i="4" s="1"/>
  <c r="Z756" i="4"/>
  <c r="AC756" i="4" s="1"/>
  <c r="Z757" i="4"/>
  <c r="AC757" i="4" s="1"/>
  <c r="Z758" i="4"/>
  <c r="AC758" i="4" s="1"/>
  <c r="Z759" i="4"/>
  <c r="AC759" i="4" s="1"/>
  <c r="Z760" i="4"/>
  <c r="AC760" i="4" s="1"/>
  <c r="Z761" i="4"/>
  <c r="AC761" i="4" s="1"/>
  <c r="Z762" i="4"/>
  <c r="AC762" i="4" s="1"/>
  <c r="Z763" i="4"/>
  <c r="AC763" i="4" s="1"/>
  <c r="Z764" i="4"/>
  <c r="AC764" i="4" s="1"/>
  <c r="Z765" i="4"/>
  <c r="AC765" i="4" s="1"/>
  <c r="Z766" i="4"/>
  <c r="AC766" i="4" s="1"/>
  <c r="Z767" i="4"/>
  <c r="AC767" i="4" s="1"/>
  <c r="Z768" i="4"/>
  <c r="AC768" i="4" s="1"/>
  <c r="Z769" i="4"/>
  <c r="AC769" i="4" s="1"/>
  <c r="Z770" i="4"/>
  <c r="AC770" i="4" s="1"/>
  <c r="Z771" i="4"/>
  <c r="AC771" i="4" s="1"/>
  <c r="Z772" i="4"/>
  <c r="AC772" i="4" s="1"/>
  <c r="Z773" i="4"/>
  <c r="AC773" i="4" s="1"/>
  <c r="Z774" i="4"/>
  <c r="AC774" i="4" s="1"/>
  <c r="Z775" i="4"/>
  <c r="AC775" i="4" s="1"/>
  <c r="Z776" i="4"/>
  <c r="AC776" i="4" s="1"/>
  <c r="Z777" i="4"/>
  <c r="AC777" i="4" s="1"/>
  <c r="Z778" i="4"/>
  <c r="AC778" i="4" s="1"/>
  <c r="Z779" i="4"/>
  <c r="AC779" i="4" s="1"/>
  <c r="Z780" i="4"/>
  <c r="AC780" i="4" s="1"/>
  <c r="Z781" i="4"/>
  <c r="AC781" i="4" s="1"/>
  <c r="Z782" i="4"/>
  <c r="AC782" i="4" s="1"/>
  <c r="Z783" i="4"/>
  <c r="AC783" i="4" s="1"/>
  <c r="Z784" i="4"/>
  <c r="AC784" i="4" s="1"/>
  <c r="Z785" i="4"/>
  <c r="AC785" i="4" s="1"/>
  <c r="Z786" i="4"/>
  <c r="AC786" i="4" s="1"/>
  <c r="Z787" i="4"/>
  <c r="AC787" i="4" s="1"/>
  <c r="Z788" i="4"/>
  <c r="AC788" i="4" s="1"/>
  <c r="Z789" i="4"/>
  <c r="AC789" i="4" s="1"/>
  <c r="Z790" i="4"/>
  <c r="AC790" i="4" s="1"/>
  <c r="Z791" i="4"/>
  <c r="AC791" i="4" s="1"/>
  <c r="Z792" i="4"/>
  <c r="AC792" i="4" s="1"/>
  <c r="Z793" i="4"/>
  <c r="AC793" i="4" s="1"/>
  <c r="Z794" i="4"/>
  <c r="AC794" i="4" s="1"/>
  <c r="Z795" i="4"/>
  <c r="AC795" i="4" s="1"/>
  <c r="Z796" i="4"/>
  <c r="AC796" i="4" s="1"/>
  <c r="Z797" i="4"/>
  <c r="AC797" i="4" s="1"/>
  <c r="Z798" i="4"/>
  <c r="AC798" i="4" s="1"/>
  <c r="Z799" i="4"/>
  <c r="AC799" i="4" s="1"/>
  <c r="Z800" i="4"/>
  <c r="AC800" i="4" s="1"/>
  <c r="Z801" i="4"/>
  <c r="AC801" i="4" s="1"/>
  <c r="Z802" i="4"/>
  <c r="AC802" i="4" s="1"/>
  <c r="Z803" i="4"/>
  <c r="AC803" i="4" s="1"/>
  <c r="Z804" i="4"/>
  <c r="AC804" i="4" s="1"/>
  <c r="Z805" i="4"/>
  <c r="AC805" i="4" s="1"/>
  <c r="Z806" i="4"/>
  <c r="AC806" i="4" s="1"/>
  <c r="Z807" i="4"/>
  <c r="AC807" i="4" s="1"/>
  <c r="Z808" i="4"/>
  <c r="AC808" i="4" s="1"/>
  <c r="Z809" i="4"/>
  <c r="AC809" i="4" s="1"/>
  <c r="Z810" i="4"/>
  <c r="AC810" i="4" s="1"/>
  <c r="Z811" i="4"/>
  <c r="AC811" i="4" s="1"/>
  <c r="Z812" i="4"/>
  <c r="AC812" i="4" s="1"/>
  <c r="Z813" i="4"/>
  <c r="AC813" i="4" s="1"/>
  <c r="Z814" i="4"/>
  <c r="AC814" i="4" s="1"/>
  <c r="Z815" i="4"/>
  <c r="AC815" i="4" s="1"/>
  <c r="Z816" i="4"/>
  <c r="AC816" i="4" s="1"/>
  <c r="Z817" i="4"/>
  <c r="AC817" i="4" s="1"/>
  <c r="Z818" i="4"/>
  <c r="AC818" i="4" s="1"/>
  <c r="Z819" i="4"/>
  <c r="AC819" i="4" s="1"/>
  <c r="Z820" i="4"/>
  <c r="AC820" i="4" s="1"/>
  <c r="Z821" i="4"/>
  <c r="AC821" i="4" s="1"/>
  <c r="Z822" i="4"/>
  <c r="AC822" i="4" s="1"/>
  <c r="Z823" i="4"/>
  <c r="AC823" i="4" s="1"/>
  <c r="Z824" i="4"/>
  <c r="AC824" i="4" s="1"/>
  <c r="Z825" i="4"/>
  <c r="AC825" i="4" s="1"/>
  <c r="Z826" i="4"/>
  <c r="AC826" i="4" s="1"/>
  <c r="Z827" i="4"/>
  <c r="AC827" i="4" s="1"/>
  <c r="Z828" i="4"/>
  <c r="AC828" i="4" s="1"/>
  <c r="Z829" i="4"/>
  <c r="AC829" i="4" s="1"/>
  <c r="Z830" i="4"/>
  <c r="AC830" i="4" s="1"/>
  <c r="Z831" i="4"/>
  <c r="AC831" i="4" s="1"/>
  <c r="Z832" i="4"/>
  <c r="AC832" i="4" s="1"/>
  <c r="Z833" i="4"/>
  <c r="AC833" i="4" s="1"/>
  <c r="Z834" i="4"/>
  <c r="AC834" i="4" s="1"/>
  <c r="Z835" i="4"/>
  <c r="AC835" i="4" s="1"/>
  <c r="Z836" i="4"/>
  <c r="AC836" i="4" s="1"/>
  <c r="Z837" i="4"/>
  <c r="AC837" i="4" s="1"/>
  <c r="Z838" i="4"/>
  <c r="AC838" i="4" s="1"/>
  <c r="Z839" i="4"/>
  <c r="AC839" i="4" s="1"/>
  <c r="Z840" i="4"/>
  <c r="AC840" i="4" s="1"/>
  <c r="Z841" i="4"/>
  <c r="AC841" i="4" s="1"/>
  <c r="Z842" i="4"/>
  <c r="AC842" i="4" s="1"/>
  <c r="Z843" i="4"/>
  <c r="AC843" i="4" s="1"/>
  <c r="Z844" i="4"/>
  <c r="AC844" i="4" s="1"/>
  <c r="Z845" i="4"/>
  <c r="AC845" i="4" s="1"/>
  <c r="Z846" i="4"/>
  <c r="AC846" i="4" s="1"/>
  <c r="Z847" i="4"/>
  <c r="AC847" i="4" s="1"/>
  <c r="Z848" i="4"/>
  <c r="AC848" i="4" s="1"/>
  <c r="Z849" i="4"/>
  <c r="AC849" i="4" s="1"/>
  <c r="Z850" i="4"/>
  <c r="AC850" i="4" s="1"/>
  <c r="Z851" i="4"/>
  <c r="AC851" i="4" s="1"/>
  <c r="Z852" i="4"/>
  <c r="AC852" i="4" s="1"/>
  <c r="Z853" i="4"/>
  <c r="AC853" i="4" s="1"/>
  <c r="Z854" i="4"/>
  <c r="AC854" i="4" s="1"/>
  <c r="Z855" i="4"/>
  <c r="AC855" i="4" s="1"/>
  <c r="Z856" i="4"/>
  <c r="AC856" i="4" s="1"/>
  <c r="Z857" i="4"/>
  <c r="AC857" i="4" s="1"/>
  <c r="Z858" i="4"/>
  <c r="AC858" i="4" s="1"/>
  <c r="Z859" i="4"/>
  <c r="AC859" i="4" s="1"/>
  <c r="Z860" i="4"/>
  <c r="AC860" i="4" s="1"/>
  <c r="Z861" i="4"/>
  <c r="AC861" i="4" s="1"/>
  <c r="Z862" i="4"/>
  <c r="AC862" i="4" s="1"/>
  <c r="Z863" i="4"/>
  <c r="AC863" i="4" s="1"/>
  <c r="Z864" i="4"/>
  <c r="AC864" i="4" s="1"/>
  <c r="Z865" i="4"/>
  <c r="AC865" i="4" s="1"/>
  <c r="Z866" i="4"/>
  <c r="AC866" i="4" s="1"/>
  <c r="Z867" i="4"/>
  <c r="AC867" i="4" s="1"/>
  <c r="Z868" i="4"/>
  <c r="AC868" i="4" s="1"/>
  <c r="Z869" i="4"/>
  <c r="AC869" i="4" s="1"/>
  <c r="Z870" i="4"/>
  <c r="AC870" i="4" s="1"/>
  <c r="Z871" i="4"/>
  <c r="AC871" i="4" s="1"/>
  <c r="Z872" i="4"/>
  <c r="AC872" i="4" s="1"/>
  <c r="Z873" i="4"/>
  <c r="AC873" i="4" s="1"/>
  <c r="Z874" i="4"/>
  <c r="AC874" i="4" s="1"/>
  <c r="Z875" i="4"/>
  <c r="AC875" i="4" s="1"/>
  <c r="Z876" i="4"/>
  <c r="AC876" i="4" s="1"/>
  <c r="Z877" i="4"/>
  <c r="AC877" i="4" s="1"/>
  <c r="Z878" i="4"/>
  <c r="AC878" i="4" s="1"/>
  <c r="Z879" i="4"/>
  <c r="AC879" i="4" s="1"/>
  <c r="Z880" i="4"/>
  <c r="AC880" i="4" s="1"/>
  <c r="Z881" i="4"/>
  <c r="AC881" i="4" s="1"/>
  <c r="Z882" i="4"/>
  <c r="AC882" i="4" s="1"/>
  <c r="Z883" i="4"/>
  <c r="AC883" i="4" s="1"/>
  <c r="Z884" i="4"/>
  <c r="AC884" i="4" s="1"/>
  <c r="Z885" i="4"/>
  <c r="AC885" i="4" s="1"/>
  <c r="Z886" i="4"/>
  <c r="AC886" i="4" s="1"/>
  <c r="Z887" i="4"/>
  <c r="AC887" i="4" s="1"/>
  <c r="Z888" i="4"/>
  <c r="AC888" i="4" s="1"/>
  <c r="Z889" i="4"/>
  <c r="AC889" i="4" s="1"/>
  <c r="Z890" i="4"/>
  <c r="AC890" i="4" s="1"/>
  <c r="Z891" i="4"/>
  <c r="AC891" i="4" s="1"/>
  <c r="Z892" i="4"/>
  <c r="AC892" i="4" s="1"/>
  <c r="Z893" i="4"/>
  <c r="AC893" i="4" s="1"/>
  <c r="Z894" i="4"/>
  <c r="AC894" i="4" s="1"/>
  <c r="Z895" i="4"/>
  <c r="AC895" i="4" s="1"/>
  <c r="Z896" i="4"/>
  <c r="AC896" i="4" s="1"/>
  <c r="Z897" i="4"/>
  <c r="AC897" i="4" s="1"/>
  <c r="Z898" i="4"/>
  <c r="AC898" i="4" s="1"/>
  <c r="Z899" i="4"/>
  <c r="AC899" i="4" s="1"/>
  <c r="Z900" i="4"/>
  <c r="AC900" i="4" s="1"/>
  <c r="Z901" i="4"/>
  <c r="AC901" i="4" s="1"/>
  <c r="Z902" i="4"/>
  <c r="AC902" i="4" s="1"/>
  <c r="Z903" i="4"/>
  <c r="AC903" i="4" s="1"/>
  <c r="Z904" i="4"/>
  <c r="AC904" i="4" s="1"/>
  <c r="Z905" i="4"/>
  <c r="AC905" i="4" s="1"/>
  <c r="Z906" i="4"/>
  <c r="AC906" i="4" s="1"/>
  <c r="Z907" i="4"/>
  <c r="AC907" i="4" s="1"/>
  <c r="Z908" i="4"/>
  <c r="AC908" i="4" s="1"/>
  <c r="Z909" i="4"/>
  <c r="AC909" i="4" s="1"/>
  <c r="Z910" i="4"/>
  <c r="AC910" i="4" s="1"/>
  <c r="Z911" i="4"/>
  <c r="AC911" i="4" s="1"/>
  <c r="Z912" i="4"/>
  <c r="AC912" i="4" s="1"/>
  <c r="Z913" i="4"/>
  <c r="AC913" i="4" s="1"/>
  <c r="Z914" i="4"/>
  <c r="AC914" i="4" s="1"/>
  <c r="Z915" i="4"/>
  <c r="AC915" i="4" s="1"/>
  <c r="Z916" i="4"/>
  <c r="AC916" i="4" s="1"/>
  <c r="Z917" i="4"/>
  <c r="AC917" i="4" s="1"/>
  <c r="Z918" i="4"/>
  <c r="AC918" i="4" s="1"/>
  <c r="Z919" i="4"/>
  <c r="AC919" i="4" s="1"/>
  <c r="Z920" i="4"/>
  <c r="AC920" i="4" s="1"/>
  <c r="Z921" i="4"/>
  <c r="AC921" i="4" s="1"/>
  <c r="Z922" i="4"/>
  <c r="AC922" i="4" s="1"/>
  <c r="Z923" i="4"/>
  <c r="AC923" i="4" s="1"/>
  <c r="Z924" i="4"/>
  <c r="AC924" i="4" s="1"/>
  <c r="Z925" i="4"/>
  <c r="AC925" i="4" s="1"/>
  <c r="Z926" i="4"/>
  <c r="AC926" i="4" s="1"/>
  <c r="Z927" i="4"/>
  <c r="AC927" i="4" s="1"/>
  <c r="Z928" i="4"/>
  <c r="AC928" i="4" s="1"/>
  <c r="Z929" i="4"/>
  <c r="AC929" i="4" s="1"/>
  <c r="Z930" i="4"/>
  <c r="AC930" i="4" s="1"/>
  <c r="Z931" i="4"/>
  <c r="AC931" i="4" s="1"/>
  <c r="Z932" i="4"/>
  <c r="AC932" i="4" s="1"/>
  <c r="Z933" i="4"/>
  <c r="AC933" i="4" s="1"/>
  <c r="Z934" i="4"/>
  <c r="AC934" i="4" s="1"/>
  <c r="Z935" i="4"/>
  <c r="AC935" i="4" s="1"/>
  <c r="Z936" i="4"/>
  <c r="AC936" i="4" s="1"/>
  <c r="Z937" i="4"/>
  <c r="AC937" i="4" s="1"/>
  <c r="Z938" i="4"/>
  <c r="AC938" i="4" s="1"/>
  <c r="Z939" i="4"/>
  <c r="AC939" i="4" s="1"/>
  <c r="Z940" i="4"/>
  <c r="AC940" i="4" s="1"/>
  <c r="Z941" i="4"/>
  <c r="AC941" i="4" s="1"/>
  <c r="Z942" i="4"/>
  <c r="AC942" i="4" s="1"/>
  <c r="Z943" i="4"/>
  <c r="AC943" i="4" s="1"/>
  <c r="Z944" i="4"/>
  <c r="AC944" i="4" s="1"/>
  <c r="Z945" i="4"/>
  <c r="AC945" i="4" s="1"/>
  <c r="Z946" i="4"/>
  <c r="AC946" i="4" s="1"/>
  <c r="Z947" i="4"/>
  <c r="AC947" i="4" s="1"/>
  <c r="Z948" i="4"/>
  <c r="AC948" i="4" s="1"/>
  <c r="Z949" i="4"/>
  <c r="AC949" i="4" s="1"/>
  <c r="Z950" i="4"/>
  <c r="AC950" i="4" s="1"/>
  <c r="Z951" i="4"/>
  <c r="AC951" i="4" s="1"/>
  <c r="Z952" i="4"/>
  <c r="AC952" i="4" s="1"/>
  <c r="Z953" i="4"/>
  <c r="AC953" i="4" s="1"/>
  <c r="Z954" i="4"/>
  <c r="AC954" i="4" s="1"/>
  <c r="Z955" i="4"/>
  <c r="AC955" i="4" s="1"/>
  <c r="Z956" i="4"/>
  <c r="AC956" i="4" s="1"/>
  <c r="Z957" i="4"/>
  <c r="AC957" i="4" s="1"/>
  <c r="Z958" i="4"/>
  <c r="AC958" i="4" s="1"/>
  <c r="Z959" i="4"/>
  <c r="AC959" i="4" s="1"/>
  <c r="Z960" i="4"/>
  <c r="AC960" i="4" s="1"/>
  <c r="Z961" i="4"/>
  <c r="AC961" i="4" s="1"/>
  <c r="Z962" i="4"/>
  <c r="AC962" i="4" s="1"/>
  <c r="Z963" i="4"/>
  <c r="AC963" i="4" s="1"/>
  <c r="Z964" i="4"/>
  <c r="AC964" i="4" s="1"/>
  <c r="Z965" i="4"/>
  <c r="AC965" i="4" s="1"/>
  <c r="Z966" i="4"/>
  <c r="AC966" i="4" s="1"/>
  <c r="Z967" i="4"/>
  <c r="AC967" i="4" s="1"/>
  <c r="Z968" i="4"/>
  <c r="AC968" i="4" s="1"/>
  <c r="Z969" i="4"/>
  <c r="AC969" i="4" s="1"/>
  <c r="Z970" i="4"/>
  <c r="AC970" i="4" s="1"/>
  <c r="Z971" i="4"/>
  <c r="AC971" i="4" s="1"/>
  <c r="Z972" i="4"/>
  <c r="AC972" i="4" s="1"/>
  <c r="Z973" i="4"/>
  <c r="AC973" i="4" s="1"/>
  <c r="Z974" i="4"/>
  <c r="AC974" i="4" s="1"/>
  <c r="Z975" i="4"/>
  <c r="AC975" i="4" s="1"/>
  <c r="Z976" i="4"/>
  <c r="AC976" i="4" s="1"/>
  <c r="Z977" i="4"/>
  <c r="AC977" i="4" s="1"/>
  <c r="Z978" i="4"/>
  <c r="AC978" i="4" s="1"/>
  <c r="Z979" i="4"/>
  <c r="AC979" i="4" s="1"/>
  <c r="Z980" i="4"/>
  <c r="AC980" i="4" s="1"/>
  <c r="Z981" i="4"/>
  <c r="AC981" i="4" s="1"/>
  <c r="Z982" i="4"/>
  <c r="AC982" i="4" s="1"/>
  <c r="Z983" i="4"/>
  <c r="AC983" i="4" s="1"/>
  <c r="Z984" i="4"/>
  <c r="AC984" i="4" s="1"/>
  <c r="Z985" i="4"/>
  <c r="AC985" i="4" s="1"/>
  <c r="Z986" i="4"/>
  <c r="AC986" i="4" s="1"/>
  <c r="Z987" i="4"/>
  <c r="AC987" i="4" s="1"/>
  <c r="Z988" i="4"/>
  <c r="AC988" i="4" s="1"/>
  <c r="Z989" i="4"/>
  <c r="AC989" i="4" s="1"/>
  <c r="Z990" i="4"/>
  <c r="AC990" i="4" s="1"/>
  <c r="Z991" i="4"/>
  <c r="AC991" i="4" s="1"/>
  <c r="Z992" i="4"/>
  <c r="AC992" i="4" s="1"/>
  <c r="Z993" i="4"/>
  <c r="AC993" i="4" s="1"/>
  <c r="Z994" i="4"/>
  <c r="AC994" i="4" s="1"/>
  <c r="Z995" i="4"/>
  <c r="AC995" i="4" s="1"/>
  <c r="Z996" i="4"/>
  <c r="AC996" i="4" s="1"/>
  <c r="Z997" i="4"/>
  <c r="AC997" i="4" s="1"/>
  <c r="Z998" i="4"/>
  <c r="AC998" i="4" s="1"/>
  <c r="Z999" i="4"/>
  <c r="AC999" i="4" s="1"/>
  <c r="Z1000" i="4"/>
  <c r="AC1000" i="4" s="1"/>
  <c r="Z1001" i="4"/>
  <c r="AC1001" i="4" s="1"/>
  <c r="Z1002" i="4"/>
  <c r="AC1002" i="4" s="1"/>
  <c r="Z1003" i="4"/>
  <c r="AC1003" i="4" s="1"/>
  <c r="Z1004" i="4"/>
  <c r="AC1004" i="4" s="1"/>
  <c r="Z1005" i="4"/>
  <c r="AC1005" i="4" s="1"/>
  <c r="Z1006" i="4"/>
  <c r="AC1006" i="4" s="1"/>
  <c r="Z1007" i="4"/>
  <c r="AC1007" i="4" s="1"/>
  <c r="Z1008" i="4"/>
  <c r="AC1008" i="4" s="1"/>
  <c r="Z1009" i="4"/>
  <c r="AC1009" i="4" s="1"/>
  <c r="Z1010" i="4"/>
  <c r="AC1010" i="4" s="1"/>
  <c r="Z1011" i="4"/>
  <c r="AC1011" i="4" s="1"/>
  <c r="Z1012" i="4"/>
  <c r="AC1012" i="4" s="1"/>
  <c r="Z1013" i="4"/>
  <c r="AC1013" i="4" s="1"/>
  <c r="Z1014" i="4"/>
  <c r="AC1014" i="4" s="1"/>
  <c r="Z1015" i="4"/>
  <c r="AC1015" i="4" s="1"/>
  <c r="Z1016" i="4"/>
  <c r="AC1016" i="4" s="1"/>
  <c r="Z1017" i="4"/>
  <c r="AC1017" i="4" s="1"/>
  <c r="Z1018" i="4"/>
  <c r="AC1018" i="4" s="1"/>
  <c r="Z1019" i="4"/>
  <c r="AC1019" i="4" s="1"/>
  <c r="Z1020" i="4"/>
  <c r="AC1020" i="4" s="1"/>
  <c r="Z1021" i="4"/>
  <c r="AC1021" i="4" s="1"/>
  <c r="Z1022" i="4"/>
  <c r="AC1022" i="4" s="1"/>
  <c r="Z1023" i="4"/>
  <c r="AC1023" i="4" s="1"/>
  <c r="Z1024" i="4"/>
  <c r="AC1024" i="4" s="1"/>
  <c r="Z1025" i="4"/>
  <c r="AC1025" i="4" s="1"/>
  <c r="Z1026" i="4"/>
  <c r="AC1026" i="4" s="1"/>
  <c r="Z1027" i="4"/>
  <c r="AC1027" i="4" s="1"/>
  <c r="Z1028" i="4"/>
  <c r="AC1028" i="4" s="1"/>
  <c r="Z1029" i="4"/>
  <c r="AC1029" i="4" s="1"/>
  <c r="Z1030" i="4"/>
  <c r="AC1030" i="4" s="1"/>
  <c r="Z1031" i="4"/>
  <c r="AC1031" i="4" s="1"/>
  <c r="Z1032" i="4"/>
  <c r="AC1032" i="4" s="1"/>
  <c r="Z1033" i="4"/>
  <c r="AC1033" i="4" s="1"/>
  <c r="Z1034" i="4"/>
  <c r="AC1034" i="4" s="1"/>
  <c r="Z1035" i="4"/>
  <c r="AC1035" i="4" s="1"/>
  <c r="Z1036" i="4"/>
  <c r="AC1036" i="4" s="1"/>
  <c r="Z1037" i="4"/>
  <c r="AC1037" i="4" s="1"/>
  <c r="Z1038" i="4"/>
  <c r="AC1038" i="4" s="1"/>
  <c r="Z1039" i="4"/>
  <c r="AC1039" i="4" s="1"/>
  <c r="Z1040" i="4"/>
  <c r="AC1040" i="4" s="1"/>
  <c r="Z1041" i="4"/>
  <c r="AC1041" i="4" s="1"/>
  <c r="Z1042" i="4"/>
  <c r="AC1042" i="4" s="1"/>
  <c r="Z1043" i="4"/>
  <c r="AC1043" i="4" s="1"/>
  <c r="Z1044" i="4"/>
  <c r="AC1044" i="4" s="1"/>
  <c r="Z1045" i="4"/>
  <c r="AC1045" i="4" s="1"/>
  <c r="Z1046" i="4"/>
  <c r="AC1046" i="4" s="1"/>
  <c r="Z1047" i="4"/>
  <c r="AC1047" i="4" s="1"/>
  <c r="Z1048" i="4"/>
  <c r="AC1048" i="4" s="1"/>
  <c r="Z1049" i="4"/>
  <c r="AC1049" i="4" s="1"/>
  <c r="Z1050" i="4"/>
  <c r="AC1050" i="4" s="1"/>
  <c r="Z1051" i="4"/>
  <c r="AC1051" i="4" s="1"/>
  <c r="Z1052" i="4"/>
  <c r="AC1052" i="4" s="1"/>
  <c r="Z1053" i="4"/>
  <c r="AC1053" i="4" s="1"/>
  <c r="Z1054" i="4"/>
  <c r="AC1054" i="4" s="1"/>
  <c r="Z1055" i="4"/>
  <c r="AC1055" i="4" s="1"/>
  <c r="Z1056" i="4"/>
  <c r="AC1056" i="4" s="1"/>
  <c r="Z1057" i="4"/>
  <c r="AC1057" i="4" s="1"/>
  <c r="Z1058" i="4"/>
  <c r="AC1058" i="4" s="1"/>
  <c r="Z1059" i="4"/>
  <c r="AC1059" i="4" s="1"/>
  <c r="Z1060" i="4"/>
  <c r="AC1060" i="4" s="1"/>
  <c r="Z1061" i="4"/>
  <c r="AC1061" i="4" s="1"/>
  <c r="Z1062" i="4"/>
  <c r="AC1062" i="4" s="1"/>
  <c r="Z1063" i="4"/>
  <c r="AC1063" i="4" s="1"/>
  <c r="Z1064" i="4"/>
  <c r="AC1064" i="4" s="1"/>
  <c r="Z1065" i="4"/>
  <c r="AC1065" i="4" s="1"/>
  <c r="Z1066" i="4"/>
  <c r="AC1066" i="4" s="1"/>
  <c r="Z1067" i="4"/>
  <c r="AC1067" i="4" s="1"/>
  <c r="Z1068" i="4"/>
  <c r="AC1068" i="4" s="1"/>
  <c r="Z1069" i="4"/>
  <c r="AC1069" i="4" s="1"/>
  <c r="Z1070" i="4"/>
  <c r="AC1070" i="4" s="1"/>
  <c r="Z1071" i="4"/>
  <c r="AC1071" i="4" s="1"/>
  <c r="Z1072" i="4"/>
  <c r="AC1072" i="4" s="1"/>
  <c r="Z1073" i="4"/>
  <c r="AC1073" i="4" s="1"/>
  <c r="Z1074" i="4"/>
  <c r="AC1074" i="4" s="1"/>
  <c r="Z1075" i="4"/>
  <c r="AC1075" i="4" s="1"/>
  <c r="Z1076" i="4"/>
  <c r="AC1076" i="4" s="1"/>
  <c r="Z1077" i="4"/>
  <c r="AC1077" i="4" s="1"/>
  <c r="Z1078" i="4"/>
  <c r="AC1078" i="4" s="1"/>
  <c r="Z1079" i="4"/>
  <c r="AC1079" i="4" s="1"/>
  <c r="Z1080" i="4"/>
  <c r="AC1080" i="4" s="1"/>
  <c r="Z1081" i="4"/>
  <c r="AC1081" i="4" s="1"/>
  <c r="Z1082" i="4"/>
  <c r="AC1082" i="4" s="1"/>
  <c r="Z1083" i="4"/>
  <c r="AC1083" i="4" s="1"/>
  <c r="Z1084" i="4"/>
  <c r="AC1084" i="4" s="1"/>
  <c r="Z1085" i="4"/>
  <c r="AC1085" i="4" s="1"/>
  <c r="Z1086" i="4"/>
  <c r="AC1086" i="4" s="1"/>
  <c r="Z1087" i="4"/>
  <c r="AC1087" i="4" s="1"/>
  <c r="Z1088" i="4"/>
  <c r="AC1088" i="4" s="1"/>
  <c r="Z1089" i="4"/>
  <c r="AC1089" i="4" s="1"/>
  <c r="Z1090" i="4"/>
  <c r="AC1090" i="4" s="1"/>
  <c r="Z1091" i="4"/>
  <c r="AC1091" i="4" s="1"/>
  <c r="Z1092" i="4"/>
  <c r="AC1092" i="4" s="1"/>
  <c r="Z1093" i="4"/>
  <c r="AC1093" i="4" s="1"/>
  <c r="Z1094" i="4"/>
  <c r="AC1094" i="4" s="1"/>
  <c r="Z1095" i="4"/>
  <c r="AC1095" i="4" s="1"/>
  <c r="Z1096" i="4"/>
  <c r="AC1096" i="4" s="1"/>
  <c r="Z1097" i="4"/>
  <c r="AC1097" i="4" s="1"/>
  <c r="Z1098" i="4"/>
  <c r="AC1098" i="4" s="1"/>
  <c r="Z1099" i="4"/>
  <c r="AC1099" i="4" s="1"/>
  <c r="Z1100" i="4"/>
  <c r="AC1100" i="4" s="1"/>
  <c r="Z1101" i="4"/>
  <c r="AC1101" i="4" s="1"/>
  <c r="Z1102" i="4"/>
  <c r="AC1102" i="4" s="1"/>
  <c r="Z1103" i="4"/>
  <c r="AC1103" i="4" s="1"/>
  <c r="Z1104" i="4"/>
  <c r="AC1104" i="4" s="1"/>
  <c r="Z1105" i="4"/>
  <c r="AC1105" i="4" s="1"/>
  <c r="Z1106" i="4"/>
  <c r="AC1106" i="4" s="1"/>
  <c r="Z1107" i="4"/>
  <c r="AC1107" i="4" s="1"/>
  <c r="Z1108" i="4"/>
  <c r="AC1108" i="4" s="1"/>
  <c r="Z1109" i="4"/>
  <c r="AC1109" i="4" s="1"/>
  <c r="Z1110" i="4"/>
  <c r="AC1110" i="4" s="1"/>
  <c r="Z1111" i="4"/>
  <c r="AC1111" i="4" s="1"/>
  <c r="Z1112" i="4"/>
  <c r="AC1112" i="4" s="1"/>
  <c r="Z1113" i="4"/>
  <c r="AC1113" i="4" s="1"/>
  <c r="Z1114" i="4"/>
  <c r="AC1114" i="4" s="1"/>
  <c r="Z1115" i="4"/>
  <c r="AC1115" i="4" s="1"/>
  <c r="Z1116" i="4"/>
  <c r="AC1116" i="4" s="1"/>
  <c r="Z1117" i="4"/>
  <c r="AC1117" i="4" s="1"/>
  <c r="Z1118" i="4"/>
  <c r="AC1118" i="4" s="1"/>
  <c r="Z1119" i="4"/>
  <c r="AC1119" i="4" s="1"/>
  <c r="Z1120" i="4"/>
  <c r="AC1120" i="4" s="1"/>
  <c r="Z1121" i="4"/>
  <c r="AC1121" i="4" s="1"/>
  <c r="Z1122" i="4"/>
  <c r="AC1122" i="4" s="1"/>
  <c r="Z1123" i="4"/>
  <c r="AC1123" i="4" s="1"/>
  <c r="Z1124" i="4"/>
  <c r="AC1124" i="4" s="1"/>
  <c r="Z1125" i="4"/>
  <c r="AC1125" i="4" s="1"/>
  <c r="Z1126" i="4"/>
  <c r="AC1126" i="4" s="1"/>
  <c r="Z1127" i="4"/>
  <c r="AC1127" i="4" s="1"/>
  <c r="Z1128" i="4"/>
  <c r="AC1128" i="4" s="1"/>
  <c r="Z1129" i="4"/>
  <c r="AC1129" i="4" s="1"/>
  <c r="Z1130" i="4"/>
  <c r="AC1130" i="4" s="1"/>
  <c r="Z1131" i="4"/>
  <c r="AC1131" i="4" s="1"/>
  <c r="Z1132" i="4"/>
  <c r="AC1132" i="4" s="1"/>
  <c r="Z1133" i="4"/>
  <c r="AC1133" i="4" s="1"/>
  <c r="Z1134" i="4"/>
  <c r="AC1134" i="4" s="1"/>
  <c r="Z1135" i="4"/>
  <c r="AC1135" i="4" s="1"/>
  <c r="Z1136" i="4"/>
  <c r="AC1136" i="4" s="1"/>
  <c r="Z1137" i="4"/>
  <c r="AC1137" i="4" s="1"/>
  <c r="Z1138" i="4"/>
  <c r="AC1138" i="4" s="1"/>
  <c r="Z1139" i="4"/>
  <c r="AC1139" i="4" s="1"/>
  <c r="Z1140" i="4"/>
  <c r="AC1140" i="4" s="1"/>
  <c r="Z1141" i="4"/>
  <c r="AC1141" i="4" s="1"/>
  <c r="Z1142" i="4"/>
  <c r="AC1142" i="4" s="1"/>
  <c r="Z1143" i="4"/>
  <c r="AC1143" i="4" s="1"/>
  <c r="Z1144" i="4"/>
  <c r="AC1144" i="4" s="1"/>
  <c r="Z1145" i="4"/>
  <c r="AC1145" i="4" s="1"/>
  <c r="Z1146" i="4"/>
  <c r="AC1146" i="4" s="1"/>
  <c r="Z1147" i="4"/>
  <c r="AC1147" i="4" s="1"/>
  <c r="Z1148" i="4"/>
  <c r="AC1148" i="4" s="1"/>
  <c r="Z1149" i="4"/>
  <c r="AC1149" i="4" s="1"/>
  <c r="Z1150" i="4"/>
  <c r="AC1150" i="4" s="1"/>
  <c r="Z1151" i="4"/>
  <c r="AC1151" i="4" s="1"/>
  <c r="Z1152" i="4"/>
  <c r="AC1152" i="4" s="1"/>
  <c r="Z1153" i="4"/>
  <c r="AC1153" i="4" s="1"/>
  <c r="Z1154" i="4"/>
  <c r="AC1154" i="4" s="1"/>
  <c r="Z1155" i="4"/>
  <c r="AC1155" i="4" s="1"/>
  <c r="Z1156" i="4"/>
  <c r="AC1156" i="4" s="1"/>
  <c r="Z1157" i="4"/>
  <c r="AC1157" i="4" s="1"/>
  <c r="Z1158" i="4"/>
  <c r="AC1158" i="4" s="1"/>
  <c r="Z1159" i="4"/>
  <c r="AC1159" i="4" s="1"/>
  <c r="Z1160" i="4"/>
  <c r="AC1160" i="4" s="1"/>
  <c r="Z1161" i="4"/>
  <c r="AC1161" i="4" s="1"/>
  <c r="Z1162" i="4"/>
  <c r="AC1162" i="4" s="1"/>
  <c r="Z1163" i="4"/>
  <c r="AC1163" i="4" s="1"/>
  <c r="Z1164" i="4"/>
  <c r="AC1164" i="4" s="1"/>
  <c r="Z1165" i="4"/>
  <c r="AC1165" i="4" s="1"/>
  <c r="Z1166" i="4"/>
  <c r="AC1166" i="4" s="1"/>
  <c r="Z1167" i="4"/>
  <c r="AC1167" i="4" s="1"/>
  <c r="Z1168" i="4"/>
  <c r="AC1168" i="4" s="1"/>
  <c r="Z1169" i="4"/>
  <c r="AC1169" i="4" s="1"/>
  <c r="Z1170" i="4"/>
  <c r="AC1170" i="4" s="1"/>
  <c r="Z1171" i="4"/>
  <c r="AC1171" i="4" s="1"/>
  <c r="Z1172" i="4"/>
  <c r="AC1172" i="4" s="1"/>
  <c r="Z1173" i="4"/>
  <c r="AC1173" i="4" s="1"/>
  <c r="Z1174" i="4"/>
  <c r="AC1174" i="4" s="1"/>
  <c r="Z1175" i="4"/>
  <c r="AC1175" i="4" s="1"/>
  <c r="Z1176" i="4"/>
  <c r="AC1176" i="4" s="1"/>
  <c r="Z1177" i="4"/>
  <c r="AC1177" i="4" s="1"/>
  <c r="Z1178" i="4"/>
  <c r="AC1178" i="4" s="1"/>
  <c r="Z1179" i="4"/>
  <c r="AC1179" i="4" s="1"/>
  <c r="Z1180" i="4"/>
  <c r="AC1180" i="4" s="1"/>
  <c r="Z1181" i="4"/>
  <c r="AC1181" i="4" s="1"/>
  <c r="Z1182" i="4"/>
  <c r="AC1182" i="4" s="1"/>
  <c r="Z1183" i="4"/>
  <c r="AC1183" i="4" s="1"/>
  <c r="Z1184" i="4"/>
  <c r="AC1184" i="4" s="1"/>
  <c r="Z1185" i="4"/>
  <c r="AC1185" i="4" s="1"/>
  <c r="Z1186" i="4"/>
  <c r="AC1186" i="4" s="1"/>
  <c r="Z1187" i="4"/>
  <c r="AC1187" i="4" s="1"/>
  <c r="Z1188" i="4"/>
  <c r="AC1188" i="4" s="1"/>
  <c r="Z1189" i="4"/>
  <c r="AC1189" i="4" s="1"/>
  <c r="Z1190" i="4"/>
  <c r="AC1190" i="4" s="1"/>
  <c r="Z1191" i="4"/>
  <c r="AC1191" i="4" s="1"/>
  <c r="Z1192" i="4"/>
  <c r="AC1192" i="4" s="1"/>
  <c r="Z1193" i="4"/>
  <c r="AC1193" i="4" s="1"/>
  <c r="Z1194" i="4"/>
  <c r="AC1194" i="4" s="1"/>
  <c r="Z1195" i="4"/>
  <c r="AC1195" i="4" s="1"/>
  <c r="Z1196" i="4"/>
  <c r="AC1196" i="4" s="1"/>
  <c r="Z1197" i="4"/>
  <c r="AC1197" i="4" s="1"/>
  <c r="Z1198" i="4"/>
  <c r="AC1198" i="4" s="1"/>
  <c r="Z1199" i="4"/>
  <c r="AC1199" i="4" s="1"/>
  <c r="Z1200" i="4"/>
  <c r="AC1200" i="4" s="1"/>
  <c r="Z1201" i="4"/>
  <c r="AC1201" i="4" s="1"/>
  <c r="Z1202" i="4"/>
  <c r="AC1202" i="4" s="1"/>
  <c r="Z1203" i="4"/>
  <c r="AC1203" i="4" s="1"/>
  <c r="Z1204" i="4"/>
  <c r="AC1204" i="4" s="1"/>
  <c r="Z1205" i="4"/>
  <c r="AC1205" i="4" s="1"/>
  <c r="Z1206" i="4"/>
  <c r="AC1206" i="4" s="1"/>
  <c r="Z1207" i="4"/>
  <c r="AC1207" i="4" s="1"/>
  <c r="Z1208" i="4"/>
  <c r="AC1208" i="4" s="1"/>
  <c r="Z1209" i="4"/>
  <c r="AC1209" i="4" s="1"/>
  <c r="Z1210" i="4"/>
  <c r="AC1210" i="4" s="1"/>
  <c r="Z1211" i="4"/>
  <c r="AC1211" i="4" s="1"/>
  <c r="Z1212" i="4"/>
  <c r="AC1212" i="4" s="1"/>
  <c r="Z1213" i="4"/>
  <c r="AC1213" i="4" s="1"/>
  <c r="Z1214" i="4"/>
  <c r="AC1214" i="4" s="1"/>
  <c r="Z1215" i="4"/>
  <c r="AC1215" i="4" s="1"/>
  <c r="Z1216" i="4"/>
  <c r="AC1216" i="4" s="1"/>
  <c r="Z1217" i="4"/>
  <c r="AC1217" i="4" s="1"/>
  <c r="Z1218" i="4"/>
  <c r="AC1218" i="4" s="1"/>
  <c r="Z1219" i="4"/>
  <c r="AC1219" i="4" s="1"/>
  <c r="Z1220" i="4"/>
  <c r="AC1220" i="4" s="1"/>
  <c r="Z1221" i="4"/>
  <c r="AC1221" i="4" s="1"/>
  <c r="Z1222" i="4"/>
  <c r="AC1222" i="4" s="1"/>
  <c r="Z1223" i="4"/>
  <c r="AC1223" i="4" s="1"/>
  <c r="Z1224" i="4"/>
  <c r="AC1224" i="4" s="1"/>
  <c r="Z1225" i="4"/>
  <c r="AC1225" i="4" s="1"/>
  <c r="Z1226" i="4"/>
  <c r="AC1226" i="4" s="1"/>
  <c r="Z1227" i="4"/>
  <c r="AC1227" i="4" s="1"/>
  <c r="Z1228" i="4"/>
  <c r="AC1228" i="4" s="1"/>
  <c r="Z1229" i="4"/>
  <c r="AC1229" i="4" s="1"/>
  <c r="Z1230" i="4"/>
  <c r="AC1230" i="4" s="1"/>
  <c r="Z1231" i="4"/>
  <c r="AC1231" i="4" s="1"/>
  <c r="Z1232" i="4"/>
  <c r="AC1232" i="4" s="1"/>
  <c r="Z1233" i="4"/>
  <c r="AC1233" i="4" s="1"/>
  <c r="Z1234" i="4"/>
  <c r="AC1234" i="4" s="1"/>
  <c r="Z1235" i="4"/>
  <c r="AC1235" i="4" s="1"/>
  <c r="Z1236" i="4"/>
  <c r="AC1236" i="4" s="1"/>
  <c r="Z1237" i="4"/>
  <c r="AC1237" i="4" s="1"/>
  <c r="Z1238" i="4"/>
  <c r="AC1238" i="4" s="1"/>
  <c r="Z1239" i="4"/>
  <c r="AC1239" i="4" s="1"/>
  <c r="Z1240" i="4"/>
  <c r="AC1240" i="4" s="1"/>
  <c r="Z1241" i="4"/>
  <c r="AC1241" i="4" s="1"/>
  <c r="Z1242" i="4"/>
  <c r="AC1242" i="4" s="1"/>
  <c r="Z1243" i="4"/>
  <c r="AC1243" i="4" s="1"/>
  <c r="Z1244" i="4"/>
  <c r="AC1244" i="4" s="1"/>
  <c r="Z1245" i="4"/>
  <c r="AC1245" i="4" s="1"/>
  <c r="Z1246" i="4"/>
  <c r="AC1246" i="4" s="1"/>
  <c r="Z1247" i="4"/>
  <c r="AC1247" i="4" s="1"/>
  <c r="Z1248" i="4"/>
  <c r="AC1248" i="4" s="1"/>
  <c r="Z1249" i="4"/>
  <c r="AC1249" i="4" s="1"/>
  <c r="Z1250" i="4"/>
  <c r="AC1250" i="4" s="1"/>
  <c r="Z1251" i="4"/>
  <c r="AC1251" i="4" s="1"/>
  <c r="Z1252" i="4"/>
  <c r="AC1252" i="4" s="1"/>
  <c r="Z1253" i="4"/>
  <c r="AC1253" i="4" s="1"/>
  <c r="Z1254" i="4"/>
  <c r="AC1254" i="4" s="1"/>
  <c r="Z1255" i="4"/>
  <c r="AC1255" i="4" s="1"/>
  <c r="Z1256" i="4"/>
  <c r="AC1256" i="4" s="1"/>
  <c r="Z1257" i="4"/>
  <c r="AC1257" i="4" s="1"/>
  <c r="Z1258" i="4"/>
  <c r="AC1258" i="4" s="1"/>
  <c r="Z1259" i="4"/>
  <c r="AC1259" i="4" s="1"/>
  <c r="Z1260" i="4"/>
  <c r="AC1260" i="4" s="1"/>
  <c r="Z1261" i="4"/>
  <c r="AC1261" i="4" s="1"/>
  <c r="Z1262" i="4"/>
  <c r="AC1262" i="4" s="1"/>
  <c r="Z1263" i="4"/>
  <c r="AC1263" i="4" s="1"/>
  <c r="Z1264" i="4"/>
  <c r="AC1264" i="4" s="1"/>
  <c r="Z1265" i="4"/>
  <c r="AC1265" i="4" s="1"/>
  <c r="Z1266" i="4"/>
  <c r="AC1266" i="4" s="1"/>
  <c r="Z1267" i="4"/>
  <c r="AC1267" i="4" s="1"/>
  <c r="Z1268" i="4"/>
  <c r="AC1268" i="4" s="1"/>
  <c r="Z1269" i="4"/>
  <c r="AC1269" i="4" s="1"/>
  <c r="Z1270" i="4"/>
  <c r="AC1270" i="4" s="1"/>
  <c r="Z1271" i="4"/>
  <c r="AC1271" i="4" s="1"/>
  <c r="Z1272" i="4"/>
  <c r="AC1272" i="4" s="1"/>
  <c r="Z1273" i="4"/>
  <c r="AC1273" i="4" s="1"/>
  <c r="Z1274" i="4"/>
  <c r="AC1274" i="4" s="1"/>
  <c r="Z1275" i="4"/>
  <c r="AC1275" i="4" s="1"/>
  <c r="Z1276" i="4"/>
  <c r="AC1276" i="4" s="1"/>
  <c r="Z1277" i="4"/>
  <c r="AC1277" i="4" s="1"/>
  <c r="Z1278" i="4"/>
  <c r="AC1278" i="4" s="1"/>
  <c r="Z1279" i="4"/>
  <c r="AC1279" i="4" s="1"/>
  <c r="Z1280" i="4"/>
  <c r="AC1280" i="4" s="1"/>
  <c r="Z1281" i="4"/>
  <c r="AC1281" i="4" s="1"/>
  <c r="Z1282" i="4"/>
  <c r="AC1282" i="4" s="1"/>
  <c r="Z1283" i="4"/>
  <c r="AC1283" i="4" s="1"/>
  <c r="Z1284" i="4"/>
  <c r="AC1284" i="4" s="1"/>
  <c r="Z1285" i="4"/>
  <c r="AC1285" i="4" s="1"/>
  <c r="Z1286" i="4"/>
  <c r="AC1286" i="4" s="1"/>
  <c r="Z1287" i="4"/>
  <c r="AC1287" i="4" s="1"/>
  <c r="Z1288" i="4"/>
  <c r="AC1288" i="4" s="1"/>
  <c r="Z1289" i="4"/>
  <c r="AC1289" i="4" s="1"/>
  <c r="Z1290" i="4"/>
  <c r="AC1290" i="4" s="1"/>
  <c r="Z1291" i="4"/>
  <c r="AC1291" i="4" s="1"/>
  <c r="Z1292" i="4"/>
  <c r="AC1292" i="4" s="1"/>
  <c r="Z1293" i="4"/>
  <c r="AC1293" i="4" s="1"/>
  <c r="Z1294" i="4"/>
  <c r="AC1294" i="4" s="1"/>
  <c r="Z1295" i="4"/>
  <c r="AC1295" i="4" s="1"/>
  <c r="Z1296" i="4"/>
  <c r="AC1296" i="4" s="1"/>
  <c r="Z1297" i="4"/>
  <c r="AC1297" i="4" s="1"/>
  <c r="Z1298" i="4"/>
  <c r="AC1298" i="4" s="1"/>
  <c r="Z1299" i="4"/>
  <c r="AC1299" i="4" s="1"/>
  <c r="Z1300" i="4"/>
  <c r="AC1300" i="4" s="1"/>
  <c r="Z1301" i="4"/>
  <c r="AC1301" i="4" s="1"/>
  <c r="Z1302" i="4"/>
  <c r="AC1302" i="4" s="1"/>
  <c r="Z1303" i="4"/>
  <c r="AC1303" i="4" s="1"/>
  <c r="Z1304" i="4"/>
  <c r="AC1304" i="4" s="1"/>
  <c r="Z1305" i="4"/>
  <c r="AC1305" i="4" s="1"/>
  <c r="Z1306" i="4"/>
  <c r="AC1306" i="4" s="1"/>
  <c r="Z1307" i="4"/>
  <c r="AC1307" i="4" s="1"/>
  <c r="Z1308" i="4"/>
  <c r="AC1308" i="4" s="1"/>
  <c r="Z1309" i="4"/>
  <c r="AC1309" i="4" s="1"/>
  <c r="Z1310" i="4"/>
  <c r="AC1310" i="4" s="1"/>
  <c r="Z1311" i="4"/>
  <c r="AC1311" i="4" s="1"/>
  <c r="Z1312" i="4"/>
  <c r="AC1312" i="4" s="1"/>
  <c r="Z1313" i="4"/>
  <c r="AC1313" i="4" s="1"/>
  <c r="Z1314" i="4"/>
  <c r="AC1314" i="4" s="1"/>
  <c r="Z1315" i="4"/>
  <c r="AC1315" i="4" s="1"/>
  <c r="Z1316" i="4"/>
  <c r="AC1316" i="4" s="1"/>
  <c r="Z1317" i="4"/>
  <c r="AC1317" i="4" s="1"/>
  <c r="Z1318" i="4"/>
  <c r="AC1318" i="4" s="1"/>
  <c r="Z1319" i="4"/>
  <c r="AC1319" i="4" s="1"/>
  <c r="Z1320" i="4"/>
  <c r="AC1320" i="4" s="1"/>
  <c r="Z1321" i="4"/>
  <c r="AC1321" i="4" s="1"/>
  <c r="Z1322" i="4"/>
  <c r="AC1322" i="4" s="1"/>
  <c r="Z1323" i="4"/>
  <c r="AC1323" i="4" s="1"/>
  <c r="Z1324" i="4"/>
  <c r="AC1324" i="4" s="1"/>
  <c r="Z1325" i="4"/>
  <c r="AC1325" i="4" s="1"/>
  <c r="Z1326" i="4"/>
  <c r="AC1326" i="4" s="1"/>
  <c r="Z1327" i="4"/>
  <c r="AC1327" i="4" s="1"/>
  <c r="Z1328" i="4"/>
  <c r="AC1328" i="4" s="1"/>
  <c r="Z1329" i="4"/>
  <c r="AC1329" i="4" s="1"/>
  <c r="Z1330" i="4"/>
  <c r="AC1330" i="4" s="1"/>
  <c r="Z1331" i="4"/>
  <c r="AC1331" i="4" s="1"/>
  <c r="Z1332" i="4"/>
  <c r="AC1332" i="4" s="1"/>
  <c r="Z1333" i="4"/>
  <c r="AC1333" i="4" s="1"/>
  <c r="Z1334" i="4"/>
  <c r="AC1334" i="4" s="1"/>
  <c r="Z1335" i="4"/>
  <c r="AC1335" i="4" s="1"/>
  <c r="Z1336" i="4"/>
  <c r="AC1336" i="4" s="1"/>
  <c r="Z1337" i="4"/>
  <c r="AC1337" i="4" s="1"/>
  <c r="Z1338" i="4"/>
  <c r="AC1338" i="4" s="1"/>
  <c r="Z1339" i="4"/>
  <c r="AC1339" i="4" s="1"/>
  <c r="Z1340" i="4"/>
  <c r="AC1340" i="4" s="1"/>
  <c r="Z1341" i="4"/>
  <c r="AC1341" i="4" s="1"/>
  <c r="Z1342" i="4"/>
  <c r="AC1342" i="4" s="1"/>
  <c r="Z1343" i="4"/>
  <c r="AC1343" i="4" s="1"/>
  <c r="Z1344" i="4"/>
  <c r="AC1344" i="4" s="1"/>
  <c r="Z1345" i="4"/>
  <c r="AC1345" i="4" s="1"/>
  <c r="Z1346" i="4"/>
  <c r="AC1346" i="4" s="1"/>
  <c r="Z1347" i="4"/>
  <c r="AC1347" i="4" s="1"/>
  <c r="Z1348" i="4"/>
  <c r="AC1348" i="4" s="1"/>
  <c r="Z1349" i="4"/>
  <c r="AC1349" i="4" s="1"/>
  <c r="Z1350" i="4"/>
  <c r="AC1350" i="4" s="1"/>
  <c r="Z1351" i="4"/>
  <c r="AC1351" i="4" s="1"/>
  <c r="Z1352" i="4"/>
  <c r="AC1352" i="4" s="1"/>
  <c r="Z1353" i="4"/>
  <c r="AC1353" i="4" s="1"/>
  <c r="Z1354" i="4"/>
  <c r="AC1354" i="4" s="1"/>
  <c r="Z1355" i="4"/>
  <c r="AC1355" i="4" s="1"/>
  <c r="Z1356" i="4"/>
  <c r="AC1356" i="4" s="1"/>
  <c r="Z1357" i="4"/>
  <c r="AC1357" i="4" s="1"/>
  <c r="Z1358" i="4"/>
  <c r="AC1358" i="4" s="1"/>
  <c r="Z1359" i="4"/>
  <c r="AC1359" i="4" s="1"/>
  <c r="Z1360" i="4"/>
  <c r="AC1360" i="4" s="1"/>
  <c r="Z1361" i="4"/>
  <c r="AC1361" i="4" s="1"/>
  <c r="Z1362" i="4"/>
  <c r="AC1362" i="4" s="1"/>
  <c r="Z1363" i="4"/>
  <c r="AC1363" i="4" s="1"/>
  <c r="Z1364" i="4"/>
  <c r="AC1364" i="4" s="1"/>
  <c r="Z1365" i="4"/>
  <c r="AC1365" i="4" s="1"/>
  <c r="Z1366" i="4"/>
  <c r="AC1366" i="4" s="1"/>
  <c r="Z1367" i="4"/>
  <c r="AC1367" i="4" s="1"/>
  <c r="Z1368" i="4"/>
  <c r="AC1368" i="4" s="1"/>
  <c r="Z1369" i="4"/>
  <c r="AC1369" i="4" s="1"/>
  <c r="Z1370" i="4"/>
  <c r="AC1370" i="4" s="1"/>
  <c r="Z1371" i="4"/>
  <c r="AC1371" i="4" s="1"/>
  <c r="Z1372" i="4"/>
  <c r="AC1372" i="4" s="1"/>
  <c r="Z1373" i="4"/>
  <c r="AC1373" i="4" s="1"/>
  <c r="Z1374" i="4"/>
  <c r="AC1374" i="4" s="1"/>
  <c r="Z1375" i="4"/>
  <c r="AC1375" i="4" s="1"/>
  <c r="Z1376" i="4"/>
  <c r="AC1376" i="4" s="1"/>
  <c r="Z1377" i="4"/>
  <c r="AC1377" i="4" s="1"/>
  <c r="Z1378" i="4"/>
  <c r="AC1378" i="4" s="1"/>
  <c r="Z1379" i="4"/>
  <c r="AC1379" i="4" s="1"/>
  <c r="Z1380" i="4"/>
  <c r="AC1380" i="4" s="1"/>
  <c r="Z1381" i="4"/>
  <c r="AC1381" i="4" s="1"/>
  <c r="Z1382" i="4"/>
  <c r="AC1382" i="4" s="1"/>
  <c r="Z1383" i="4"/>
  <c r="AC1383" i="4" s="1"/>
  <c r="Z1384" i="4"/>
  <c r="AC1384" i="4" s="1"/>
  <c r="Z1385" i="4"/>
  <c r="AC1385" i="4" s="1"/>
  <c r="Z1386" i="4"/>
  <c r="AC1386" i="4" s="1"/>
  <c r="Z1387" i="4"/>
  <c r="AC1387" i="4" s="1"/>
  <c r="Z1388" i="4"/>
  <c r="AC1388" i="4" s="1"/>
  <c r="Z1389" i="4"/>
  <c r="AC1389" i="4" s="1"/>
  <c r="Z1390" i="4"/>
  <c r="AC1390" i="4" s="1"/>
  <c r="Z1391" i="4"/>
  <c r="AC1391" i="4" s="1"/>
  <c r="Z1392" i="4"/>
  <c r="AC1392" i="4" s="1"/>
  <c r="Z1393" i="4"/>
  <c r="AC1393" i="4" s="1"/>
  <c r="Z1394" i="4"/>
  <c r="AC1394" i="4" s="1"/>
  <c r="Z1395" i="4"/>
  <c r="AC1395" i="4" s="1"/>
  <c r="Z1396" i="4"/>
  <c r="AC1396" i="4" s="1"/>
  <c r="Z1397" i="4"/>
  <c r="AC1397" i="4" s="1"/>
  <c r="Z1398" i="4"/>
  <c r="AC1398" i="4" s="1"/>
  <c r="Z1399" i="4"/>
  <c r="AC1399" i="4" s="1"/>
  <c r="Z1400" i="4"/>
  <c r="AC1400" i="4" s="1"/>
  <c r="Z1401" i="4"/>
  <c r="AC1401" i="4" s="1"/>
  <c r="Z1402" i="4"/>
  <c r="AC1402" i="4" s="1"/>
  <c r="Z1403" i="4"/>
  <c r="AC1403" i="4" s="1"/>
  <c r="Z1404" i="4"/>
  <c r="AC1404" i="4" s="1"/>
  <c r="Z1405" i="4"/>
  <c r="AC1405" i="4" s="1"/>
  <c r="Z1406" i="4"/>
  <c r="AC1406" i="4" s="1"/>
  <c r="Z1407" i="4"/>
  <c r="AC1407" i="4" s="1"/>
  <c r="Z1408" i="4"/>
  <c r="AC1408" i="4" s="1"/>
  <c r="Z1409" i="4"/>
  <c r="AC1409" i="4" s="1"/>
  <c r="Z1410" i="4"/>
  <c r="AC1410" i="4" s="1"/>
  <c r="Z1411" i="4"/>
  <c r="AC1411" i="4" s="1"/>
  <c r="Z1412" i="4"/>
  <c r="AC1412" i="4" s="1"/>
  <c r="Z1413" i="4"/>
  <c r="AC1413" i="4" s="1"/>
  <c r="Z1414" i="4"/>
  <c r="AC1414" i="4" s="1"/>
  <c r="Z1415" i="4"/>
  <c r="AC1415" i="4" s="1"/>
  <c r="Z1416" i="4"/>
  <c r="AC1416" i="4" s="1"/>
  <c r="Z1417" i="4"/>
  <c r="AC1417" i="4" s="1"/>
  <c r="Z1418" i="4"/>
  <c r="AC1418" i="4" s="1"/>
  <c r="Z1419" i="4"/>
  <c r="AC1419" i="4" s="1"/>
  <c r="Z1420" i="4"/>
  <c r="AC1420" i="4" s="1"/>
  <c r="Z1421" i="4"/>
  <c r="AC1421" i="4" s="1"/>
  <c r="Z1422" i="4"/>
  <c r="AC1422" i="4" s="1"/>
  <c r="Z1423" i="4"/>
  <c r="AC1423" i="4" s="1"/>
  <c r="Z1424" i="4"/>
  <c r="AC1424" i="4" s="1"/>
  <c r="Z1425" i="4"/>
  <c r="AC1425" i="4" s="1"/>
  <c r="Z1426" i="4"/>
  <c r="AC1426" i="4" s="1"/>
  <c r="Z1427" i="4"/>
  <c r="AC1427" i="4" s="1"/>
  <c r="Z1428" i="4"/>
  <c r="AC1428" i="4" s="1"/>
  <c r="Z1429" i="4"/>
  <c r="AC1429" i="4" s="1"/>
  <c r="Z1430" i="4"/>
  <c r="AC1430" i="4" s="1"/>
  <c r="Z1431" i="4"/>
  <c r="AC1431" i="4" s="1"/>
  <c r="Z1432" i="4"/>
  <c r="AC1432" i="4" s="1"/>
  <c r="Z1433" i="4"/>
  <c r="AC1433" i="4" s="1"/>
  <c r="Z1434" i="4"/>
  <c r="AC1434" i="4" s="1"/>
  <c r="Z1435" i="4"/>
  <c r="AC1435" i="4" s="1"/>
  <c r="Z1436" i="4"/>
  <c r="AC1436" i="4" s="1"/>
  <c r="Z1437" i="4"/>
  <c r="AC1437" i="4" s="1"/>
  <c r="Z1438" i="4"/>
  <c r="AC1438" i="4" s="1"/>
  <c r="Z1439" i="4"/>
  <c r="AC1439" i="4" s="1"/>
  <c r="Z1440" i="4"/>
  <c r="AC1440" i="4" s="1"/>
  <c r="Z1441" i="4"/>
  <c r="AC1441" i="4" s="1"/>
  <c r="Z1442" i="4"/>
  <c r="AC1442" i="4" s="1"/>
  <c r="Z1443" i="4"/>
  <c r="AC1443" i="4" s="1"/>
  <c r="Z1444" i="4"/>
  <c r="AC1444" i="4" s="1"/>
  <c r="Z1445" i="4"/>
  <c r="AC1445" i="4" s="1"/>
  <c r="Z1446" i="4"/>
  <c r="AC1446" i="4" s="1"/>
  <c r="Z1447" i="4"/>
  <c r="AC1447" i="4" s="1"/>
  <c r="Z1448" i="4"/>
  <c r="AC1448" i="4" s="1"/>
  <c r="Z1449" i="4"/>
  <c r="AC1449" i="4" s="1"/>
  <c r="Z1450" i="4"/>
  <c r="AC1450" i="4" s="1"/>
  <c r="Z1451" i="4"/>
  <c r="AC1451" i="4" s="1"/>
  <c r="Z1452" i="4"/>
  <c r="AC1452" i="4" s="1"/>
  <c r="Z1453" i="4"/>
  <c r="AC1453" i="4" s="1"/>
  <c r="Z1454" i="4"/>
  <c r="AC1454" i="4" s="1"/>
  <c r="Z1455" i="4"/>
  <c r="AC1455" i="4" s="1"/>
  <c r="Z1456" i="4"/>
  <c r="AC1456" i="4" s="1"/>
  <c r="Z1457" i="4"/>
  <c r="AC1457" i="4" s="1"/>
  <c r="Z1458" i="4"/>
  <c r="AC1458" i="4" s="1"/>
  <c r="Z1459" i="4"/>
  <c r="AC1459" i="4" s="1"/>
  <c r="Z1460" i="4"/>
  <c r="AC1460" i="4" s="1"/>
  <c r="Z1461" i="4"/>
  <c r="AC1461" i="4" s="1"/>
  <c r="Z1462" i="4"/>
  <c r="AC1462" i="4" s="1"/>
  <c r="Z1463" i="4"/>
  <c r="AC1463" i="4" s="1"/>
  <c r="Z1464" i="4"/>
  <c r="AC1464" i="4" s="1"/>
  <c r="Z1465" i="4"/>
  <c r="AC1465" i="4" s="1"/>
  <c r="Z1466" i="4"/>
  <c r="AC1466" i="4" s="1"/>
  <c r="Z1467" i="4"/>
  <c r="AC1467" i="4" s="1"/>
  <c r="Z1468" i="4"/>
  <c r="AC1468" i="4" s="1"/>
  <c r="Z1469" i="4"/>
  <c r="AC1469" i="4" s="1"/>
  <c r="Z1470" i="4"/>
  <c r="AC1470" i="4" s="1"/>
  <c r="Z1471" i="4"/>
  <c r="AC1471" i="4" s="1"/>
  <c r="Z1472" i="4"/>
  <c r="AC1472" i="4" s="1"/>
  <c r="Z1473" i="4"/>
  <c r="AC1473" i="4" s="1"/>
  <c r="Z1474" i="4"/>
  <c r="AC1474" i="4" s="1"/>
  <c r="Z1475" i="4"/>
  <c r="AC1475" i="4" s="1"/>
  <c r="Z1476" i="4"/>
  <c r="AC1476" i="4" s="1"/>
  <c r="Z1477" i="4"/>
  <c r="AC1477" i="4" s="1"/>
  <c r="Z1478" i="4"/>
  <c r="AC1478" i="4" s="1"/>
  <c r="Z1479" i="4"/>
  <c r="AC1479" i="4" s="1"/>
  <c r="Z1480" i="4"/>
  <c r="AC1480" i="4" s="1"/>
  <c r="Z1481" i="4"/>
  <c r="AC1481" i="4" s="1"/>
  <c r="Z1482" i="4"/>
  <c r="AC1482" i="4" s="1"/>
  <c r="Z1483" i="4"/>
  <c r="AC1483" i="4" s="1"/>
  <c r="Z1484" i="4"/>
  <c r="AC1484" i="4" s="1"/>
  <c r="Z1485" i="4"/>
  <c r="AC1485" i="4" s="1"/>
  <c r="Z1486" i="4"/>
  <c r="AC1486" i="4" s="1"/>
  <c r="Z1487" i="4"/>
  <c r="AC1487" i="4" s="1"/>
  <c r="Z1488" i="4"/>
  <c r="AC1488" i="4" s="1"/>
  <c r="Z1489" i="4"/>
  <c r="AC1489" i="4" s="1"/>
  <c r="Z1490" i="4"/>
  <c r="AC1490" i="4" s="1"/>
  <c r="Z1491" i="4"/>
  <c r="AC1491" i="4" s="1"/>
  <c r="Z1492" i="4"/>
  <c r="AC1492" i="4" s="1"/>
  <c r="Z1493" i="4"/>
  <c r="AC1493" i="4" s="1"/>
  <c r="Z1494" i="4"/>
  <c r="AC1494" i="4" s="1"/>
  <c r="Z1495" i="4"/>
  <c r="AC1495" i="4" s="1"/>
  <c r="Z1496" i="4"/>
  <c r="AC1496" i="4" s="1"/>
  <c r="Z1497" i="4"/>
  <c r="AC1497" i="4" s="1"/>
  <c r="Z1498" i="4"/>
  <c r="AC1498" i="4" s="1"/>
  <c r="Z1499" i="4"/>
  <c r="AC1499" i="4" s="1"/>
  <c r="Z1500" i="4"/>
  <c r="AC1500" i="4" s="1"/>
  <c r="Z1501" i="4"/>
  <c r="AC1501" i="4" s="1"/>
  <c r="Z1502" i="4"/>
  <c r="AC1502" i="4" s="1"/>
  <c r="Z1503" i="4"/>
  <c r="AC1503" i="4" s="1"/>
  <c r="Z1504" i="4"/>
  <c r="AC1504" i="4" s="1"/>
  <c r="Z1505" i="4"/>
  <c r="AC1505" i="4" s="1"/>
  <c r="Z1506" i="4"/>
  <c r="AC1506" i="4" s="1"/>
  <c r="Z1507" i="4"/>
  <c r="AC1507" i="4" s="1"/>
  <c r="Z1508" i="4"/>
  <c r="AC1508" i="4" s="1"/>
  <c r="Z1509" i="4"/>
  <c r="AC1509" i="4" s="1"/>
  <c r="Z1510" i="4"/>
  <c r="AC1510" i="4" s="1"/>
  <c r="Z1511" i="4"/>
  <c r="AC1511" i="4" s="1"/>
  <c r="Z1512" i="4"/>
  <c r="AC1512" i="4" s="1"/>
  <c r="Z1513" i="4"/>
  <c r="AC1513" i="4" s="1"/>
  <c r="Z1514" i="4"/>
  <c r="AC1514" i="4" s="1"/>
  <c r="Z1515" i="4"/>
  <c r="AC1515" i="4" s="1"/>
  <c r="Z1516" i="4"/>
  <c r="AC1516" i="4" s="1"/>
  <c r="Z1517" i="4"/>
  <c r="AC1517" i="4" s="1"/>
  <c r="Z1518" i="4"/>
  <c r="AC1518" i="4" s="1"/>
  <c r="Z1519" i="4"/>
  <c r="AC1519" i="4" s="1"/>
  <c r="Z1520" i="4"/>
  <c r="AC1520" i="4" s="1"/>
  <c r="Z1521" i="4"/>
  <c r="AC1521" i="4" s="1"/>
  <c r="Z1522" i="4"/>
  <c r="AC1522" i="4" s="1"/>
  <c r="Z1523" i="4"/>
  <c r="AC1523" i="4" s="1"/>
  <c r="Z1524" i="4"/>
  <c r="AC1524" i="4" s="1"/>
  <c r="Z1525" i="4"/>
  <c r="AC1525" i="4" s="1"/>
  <c r="Z1526" i="4"/>
  <c r="AC1526" i="4" s="1"/>
  <c r="Z1527" i="4"/>
  <c r="AC1527" i="4" s="1"/>
  <c r="Z1528" i="4"/>
  <c r="AC1528" i="4" s="1"/>
  <c r="Z1529" i="4"/>
  <c r="AC1529" i="4" s="1"/>
  <c r="Z1530" i="4"/>
  <c r="AC1530" i="4" s="1"/>
  <c r="Z1531" i="4"/>
  <c r="AC1531" i="4" s="1"/>
  <c r="Z1532" i="4"/>
  <c r="AC1532" i="4" s="1"/>
  <c r="Z1533" i="4"/>
  <c r="AC1533" i="4" s="1"/>
  <c r="Z1534" i="4"/>
  <c r="AC1534" i="4" s="1"/>
  <c r="Z1535" i="4"/>
  <c r="AC1535" i="4" s="1"/>
  <c r="Z1536" i="4"/>
  <c r="AC1536" i="4" s="1"/>
  <c r="Z1537" i="4"/>
  <c r="AC1537" i="4" s="1"/>
  <c r="Z1538" i="4"/>
  <c r="AC1538" i="4" s="1"/>
  <c r="Z1539" i="4"/>
  <c r="AC1539" i="4" s="1"/>
  <c r="Z1540" i="4"/>
  <c r="AC1540" i="4" s="1"/>
  <c r="Z1541" i="4"/>
  <c r="AC1541" i="4" s="1"/>
  <c r="Z1542" i="4"/>
  <c r="AC1542" i="4" s="1"/>
  <c r="Z1543" i="4"/>
  <c r="AC1543" i="4" s="1"/>
  <c r="Z1544" i="4"/>
  <c r="AC1544" i="4" s="1"/>
  <c r="Z1545" i="4"/>
  <c r="AC1545" i="4" s="1"/>
  <c r="Z1546" i="4"/>
  <c r="AC1546" i="4" s="1"/>
  <c r="Z1547" i="4"/>
  <c r="AC1547" i="4" s="1"/>
  <c r="Z1548" i="4"/>
  <c r="AC1548" i="4" s="1"/>
  <c r="Z1549" i="4"/>
  <c r="AC1549" i="4" s="1"/>
  <c r="Z1550" i="4"/>
  <c r="AC1550" i="4" s="1"/>
  <c r="Z1551" i="4"/>
  <c r="AC1551" i="4" s="1"/>
  <c r="Z1552" i="4"/>
  <c r="AC1552" i="4" s="1"/>
  <c r="Z1553" i="4"/>
  <c r="AC1553" i="4" s="1"/>
  <c r="Z1554" i="4"/>
  <c r="AC1554" i="4" s="1"/>
  <c r="Z1555" i="4"/>
  <c r="AC1555" i="4" s="1"/>
  <c r="Z1556" i="4"/>
  <c r="AC1556" i="4" s="1"/>
  <c r="Z1557" i="4"/>
  <c r="AC1557" i="4" s="1"/>
  <c r="Z1558" i="4"/>
  <c r="AC1558" i="4" s="1"/>
  <c r="Z1559" i="4"/>
  <c r="AC1559" i="4" s="1"/>
  <c r="Z1560" i="4"/>
  <c r="AC1560" i="4" s="1"/>
  <c r="Z1561" i="4"/>
  <c r="AC1561" i="4" s="1"/>
  <c r="Z1562" i="4"/>
  <c r="AC1562" i="4" s="1"/>
  <c r="Z1563" i="4"/>
  <c r="AC1563" i="4" s="1"/>
  <c r="Z1564" i="4"/>
  <c r="AC1564" i="4" s="1"/>
  <c r="Z1565" i="4"/>
  <c r="AC1565" i="4" s="1"/>
  <c r="Z1566" i="4"/>
  <c r="AC1566" i="4" s="1"/>
  <c r="Z1567" i="4"/>
  <c r="AC1567" i="4" s="1"/>
  <c r="Z1568" i="4"/>
  <c r="AC1568" i="4" s="1"/>
  <c r="Z1569" i="4"/>
  <c r="AC1569" i="4" s="1"/>
  <c r="Z1570" i="4"/>
  <c r="AC1570" i="4" s="1"/>
  <c r="Z1571" i="4"/>
  <c r="AC1571" i="4" s="1"/>
  <c r="Z1572" i="4"/>
  <c r="AC1572" i="4" s="1"/>
  <c r="Z1573" i="4"/>
  <c r="AC1573" i="4" s="1"/>
  <c r="Z1574" i="4"/>
  <c r="AC1574" i="4" s="1"/>
  <c r="Z1575" i="4"/>
  <c r="AC1575" i="4" s="1"/>
  <c r="Z1576" i="4"/>
  <c r="AC1576" i="4" s="1"/>
  <c r="Z1577" i="4"/>
  <c r="AC1577" i="4" s="1"/>
  <c r="Z1578" i="4"/>
  <c r="AC1578" i="4" s="1"/>
  <c r="Z1579" i="4"/>
  <c r="AC1579" i="4" s="1"/>
  <c r="Z1580" i="4"/>
  <c r="AC1580" i="4" s="1"/>
  <c r="Z1581" i="4"/>
  <c r="AC1581" i="4" s="1"/>
  <c r="Z1582" i="4"/>
  <c r="AC1582" i="4" s="1"/>
  <c r="Z1583" i="4"/>
  <c r="AC1583" i="4" s="1"/>
  <c r="Z1584" i="4"/>
  <c r="AC1584" i="4" s="1"/>
  <c r="Z1585" i="4"/>
  <c r="AC1585" i="4" s="1"/>
  <c r="Z1586" i="4"/>
  <c r="AC1586" i="4" s="1"/>
  <c r="Z1587" i="4"/>
  <c r="AC1587" i="4" s="1"/>
  <c r="Z1588" i="4"/>
  <c r="AC1588" i="4" s="1"/>
  <c r="Z1589" i="4"/>
  <c r="AC1589" i="4" s="1"/>
  <c r="Z1590" i="4"/>
  <c r="AC1590" i="4" s="1"/>
  <c r="Z1591" i="4"/>
  <c r="AC1591" i="4" s="1"/>
  <c r="Z1592" i="4"/>
  <c r="AC1592" i="4" s="1"/>
  <c r="Z1593" i="4"/>
  <c r="AC1593" i="4" s="1"/>
  <c r="Z1594" i="4"/>
  <c r="AC1594" i="4" s="1"/>
  <c r="Z1595" i="4"/>
  <c r="AC1595" i="4" s="1"/>
  <c r="Z1596" i="4"/>
  <c r="AC1596" i="4" s="1"/>
  <c r="Z1597" i="4"/>
  <c r="AC1597" i="4" s="1"/>
  <c r="Z1598" i="4"/>
  <c r="AC1598" i="4" s="1"/>
  <c r="Z1599" i="4"/>
  <c r="AC1599" i="4" s="1"/>
  <c r="Z1600" i="4"/>
  <c r="AC1600" i="4" s="1"/>
  <c r="Z1601" i="4"/>
  <c r="AC1601" i="4" s="1"/>
  <c r="Z1602" i="4"/>
  <c r="AC1602" i="4" s="1"/>
  <c r="Z1603" i="4"/>
  <c r="AC1603" i="4" s="1"/>
  <c r="Z1604" i="4"/>
  <c r="AC1604" i="4" s="1"/>
  <c r="Z1605" i="4"/>
  <c r="AC1605" i="4" s="1"/>
  <c r="Z1606" i="4"/>
  <c r="AC1606" i="4" s="1"/>
  <c r="Z1607" i="4"/>
  <c r="AC1607" i="4" s="1"/>
  <c r="Z1608" i="4"/>
  <c r="AC1608" i="4" s="1"/>
  <c r="Z1609" i="4"/>
  <c r="AC1609" i="4" s="1"/>
  <c r="Z1610" i="4"/>
  <c r="AC1610" i="4" s="1"/>
  <c r="Z1611" i="4"/>
  <c r="AC1611" i="4" s="1"/>
  <c r="Z1612" i="4"/>
  <c r="AC1612" i="4" s="1"/>
  <c r="Z1613" i="4"/>
  <c r="AC1613" i="4" s="1"/>
  <c r="Z1614" i="4"/>
  <c r="AC1614" i="4" s="1"/>
  <c r="Z1615" i="4"/>
  <c r="AC1615" i="4" s="1"/>
  <c r="Z1616" i="4"/>
  <c r="AC1616" i="4" s="1"/>
  <c r="Z1617" i="4"/>
  <c r="AC1617" i="4" s="1"/>
  <c r="Z1618" i="4"/>
  <c r="AC1618" i="4" s="1"/>
  <c r="Z1619" i="4"/>
  <c r="AC1619" i="4" s="1"/>
  <c r="Z1620" i="4"/>
  <c r="AC1620" i="4" s="1"/>
  <c r="Z1621" i="4"/>
  <c r="AC1621" i="4" s="1"/>
  <c r="Z1622" i="4"/>
  <c r="AC1622" i="4" s="1"/>
  <c r="Z1623" i="4"/>
  <c r="AC1623" i="4" s="1"/>
  <c r="Z1624" i="4"/>
  <c r="AC1624" i="4" s="1"/>
  <c r="Z1625" i="4"/>
  <c r="AC1625" i="4" s="1"/>
  <c r="Z1626" i="4"/>
  <c r="AC1626" i="4" s="1"/>
  <c r="Z1627" i="4"/>
  <c r="AC1627" i="4" s="1"/>
  <c r="Z1628" i="4"/>
  <c r="AC1628" i="4" s="1"/>
  <c r="Z1629" i="4"/>
  <c r="AC1629" i="4" s="1"/>
  <c r="Z1630" i="4"/>
  <c r="AC1630" i="4" s="1"/>
  <c r="Z1631" i="4"/>
  <c r="AC1631" i="4" s="1"/>
  <c r="Z1632" i="4"/>
  <c r="AC1632" i="4" s="1"/>
  <c r="Z1633" i="4"/>
  <c r="AC1633" i="4" s="1"/>
  <c r="Z1634" i="4"/>
  <c r="AC1634" i="4" s="1"/>
  <c r="Z1635" i="4"/>
  <c r="AC1635" i="4" s="1"/>
  <c r="Z1636" i="4"/>
  <c r="AC1636" i="4" s="1"/>
  <c r="Z1637" i="4"/>
  <c r="AC1637" i="4" s="1"/>
  <c r="Z1638" i="4"/>
  <c r="AC1638" i="4" s="1"/>
  <c r="Z1639" i="4"/>
  <c r="AC1639" i="4" s="1"/>
  <c r="Z1640" i="4"/>
  <c r="AC1640" i="4" s="1"/>
  <c r="Z1641" i="4"/>
  <c r="AC1641" i="4" s="1"/>
  <c r="Z1642" i="4"/>
  <c r="AC1642" i="4" s="1"/>
  <c r="Z1643" i="4"/>
  <c r="AC1643" i="4" s="1"/>
  <c r="Z1644" i="4"/>
  <c r="AC1644" i="4" s="1"/>
  <c r="Z1645" i="4"/>
  <c r="AC1645" i="4" s="1"/>
  <c r="Z1646" i="4"/>
  <c r="AC1646" i="4" s="1"/>
  <c r="Z1647" i="4"/>
  <c r="AC1647" i="4" s="1"/>
  <c r="Z1648" i="4"/>
  <c r="AC1648" i="4" s="1"/>
  <c r="Z1649" i="4"/>
  <c r="AC1649" i="4" s="1"/>
  <c r="Z1650" i="4"/>
  <c r="AC1650" i="4" s="1"/>
  <c r="Z1651" i="4"/>
  <c r="AC1651" i="4" s="1"/>
  <c r="Z1652" i="4"/>
  <c r="AC1652" i="4" s="1"/>
  <c r="Z1653" i="4"/>
  <c r="AC1653" i="4" s="1"/>
  <c r="Z1654" i="4"/>
  <c r="AC1654" i="4" s="1"/>
  <c r="Z1655" i="4"/>
  <c r="AC1655" i="4" s="1"/>
  <c r="Z1656" i="4"/>
  <c r="AC1656" i="4" s="1"/>
  <c r="Z1657" i="4"/>
  <c r="AC1657" i="4" s="1"/>
  <c r="Z1658" i="4"/>
  <c r="AC1658" i="4" s="1"/>
  <c r="Z1659" i="4"/>
  <c r="AC1659" i="4" s="1"/>
  <c r="Z1660" i="4"/>
  <c r="AC1660" i="4" s="1"/>
  <c r="Z1661" i="4"/>
  <c r="AC1661" i="4" s="1"/>
  <c r="Z1662" i="4"/>
  <c r="AC1662" i="4" s="1"/>
  <c r="Z1663" i="4"/>
  <c r="AC1663" i="4" s="1"/>
  <c r="Z1664" i="4"/>
  <c r="AC1664" i="4" s="1"/>
  <c r="Z1665" i="4"/>
  <c r="AC1665" i="4" s="1"/>
  <c r="Z1666" i="4"/>
  <c r="AC1666" i="4" s="1"/>
  <c r="Z1667" i="4"/>
  <c r="AC1667" i="4" s="1"/>
  <c r="Z1668" i="4"/>
  <c r="AC1668" i="4" s="1"/>
  <c r="Z1669" i="4"/>
  <c r="AC1669" i="4" s="1"/>
  <c r="Z1670" i="4"/>
  <c r="AC1670" i="4" s="1"/>
  <c r="Z1671" i="4"/>
  <c r="AC1671" i="4" s="1"/>
  <c r="Z1672" i="4"/>
  <c r="AC1672" i="4" s="1"/>
  <c r="Z1673" i="4"/>
  <c r="AC1673" i="4" s="1"/>
  <c r="Z1674" i="4"/>
  <c r="AC1674" i="4" s="1"/>
  <c r="Z1675" i="4"/>
  <c r="AC1675" i="4" s="1"/>
  <c r="Z1676" i="4"/>
  <c r="AC1676" i="4" s="1"/>
  <c r="Z1677" i="4"/>
  <c r="AC1677" i="4" s="1"/>
  <c r="Z1678" i="4"/>
  <c r="AC1678" i="4" s="1"/>
  <c r="Z1679" i="4"/>
  <c r="AC1679" i="4" s="1"/>
  <c r="Z1680" i="4"/>
  <c r="AC1680" i="4" s="1"/>
  <c r="Z1681" i="4"/>
  <c r="AC1681" i="4" s="1"/>
  <c r="Z1682" i="4"/>
  <c r="AC1682" i="4" s="1"/>
  <c r="Z1683" i="4"/>
  <c r="AC1683" i="4" s="1"/>
  <c r="Z1684" i="4"/>
  <c r="AC1684" i="4" s="1"/>
  <c r="Z1685" i="4"/>
  <c r="AC1685" i="4" s="1"/>
  <c r="Z1686" i="4"/>
  <c r="AC1686" i="4" s="1"/>
  <c r="Z1687" i="4"/>
  <c r="AC1687" i="4" s="1"/>
  <c r="Z1688" i="4"/>
  <c r="AC1688" i="4" s="1"/>
  <c r="Z1689" i="4"/>
  <c r="AC1689" i="4" s="1"/>
  <c r="Z1690" i="4"/>
  <c r="AC1690" i="4" s="1"/>
  <c r="Z1691" i="4"/>
  <c r="AC1691" i="4" s="1"/>
  <c r="Z1692" i="4"/>
  <c r="AC1692" i="4" s="1"/>
  <c r="Z1693" i="4"/>
  <c r="AC1693" i="4" s="1"/>
  <c r="Z1694" i="4"/>
  <c r="AC1694" i="4" s="1"/>
  <c r="Z1695" i="4"/>
  <c r="AC1695" i="4" s="1"/>
  <c r="Z1696" i="4"/>
  <c r="AC1696" i="4" s="1"/>
  <c r="Z1697" i="4"/>
  <c r="AC1697" i="4" s="1"/>
  <c r="Z1698" i="4"/>
  <c r="AC1698" i="4" s="1"/>
  <c r="Z1699" i="4"/>
  <c r="AC1699" i="4" s="1"/>
  <c r="Z1700" i="4"/>
  <c r="AC1700" i="4" s="1"/>
  <c r="Z1701" i="4"/>
  <c r="AC1701" i="4" s="1"/>
  <c r="Z1702" i="4"/>
  <c r="AC1702" i="4" s="1"/>
  <c r="Z1703" i="4"/>
  <c r="AC1703" i="4" s="1"/>
  <c r="Z1704" i="4"/>
  <c r="AC1704" i="4" s="1"/>
  <c r="Z1705" i="4"/>
  <c r="AC1705" i="4" s="1"/>
  <c r="Z1706" i="4"/>
  <c r="AC1706" i="4" s="1"/>
  <c r="Z1707" i="4"/>
  <c r="AC1707" i="4" s="1"/>
  <c r="Z1708" i="4"/>
  <c r="AC1708" i="4" s="1"/>
  <c r="Z1709" i="4"/>
  <c r="AC1709" i="4" s="1"/>
  <c r="Z1710" i="4"/>
  <c r="AC1710" i="4" s="1"/>
  <c r="Z1711" i="4"/>
  <c r="AC1711" i="4" s="1"/>
  <c r="Z1712" i="4"/>
  <c r="AC1712" i="4" s="1"/>
  <c r="Z1713" i="4"/>
  <c r="AC1713" i="4" s="1"/>
  <c r="Z1714" i="4"/>
  <c r="AC1714" i="4" s="1"/>
  <c r="Z1715" i="4"/>
  <c r="AC1715" i="4" s="1"/>
  <c r="Z1716" i="4"/>
  <c r="AC1716" i="4" s="1"/>
  <c r="Z1717" i="4"/>
  <c r="AC1717" i="4" s="1"/>
  <c r="Z1718" i="4"/>
  <c r="AC1718" i="4" s="1"/>
  <c r="Z1719" i="4"/>
  <c r="AC1719" i="4" s="1"/>
  <c r="Z1720" i="4"/>
  <c r="AC1720" i="4" s="1"/>
  <c r="Z1721" i="4"/>
  <c r="AC1721" i="4" s="1"/>
  <c r="Z1722" i="4"/>
  <c r="AC1722" i="4" s="1"/>
  <c r="Z1723" i="4"/>
  <c r="AC1723" i="4" s="1"/>
  <c r="Z1724" i="4"/>
  <c r="AC1724" i="4" s="1"/>
  <c r="Z1725" i="4"/>
  <c r="AC1725" i="4" s="1"/>
  <c r="Z1726" i="4"/>
  <c r="AC1726" i="4" s="1"/>
  <c r="Z1727" i="4"/>
  <c r="AC1727" i="4" s="1"/>
  <c r="Z1728" i="4"/>
  <c r="AC1728" i="4" s="1"/>
  <c r="Z1729" i="4"/>
  <c r="AC1729" i="4" s="1"/>
  <c r="Z1730" i="4"/>
  <c r="AC1730" i="4" s="1"/>
  <c r="Z1731" i="4"/>
  <c r="AC1731" i="4" s="1"/>
  <c r="Z1732" i="4"/>
  <c r="AC1732" i="4" s="1"/>
  <c r="Z1733" i="4"/>
  <c r="AC1733" i="4" s="1"/>
  <c r="Z1734" i="4"/>
  <c r="AC1734" i="4" s="1"/>
  <c r="Z1735" i="4"/>
  <c r="AC1735" i="4" s="1"/>
  <c r="Z1736" i="4"/>
  <c r="AC1736" i="4" s="1"/>
  <c r="Z1737" i="4"/>
  <c r="AC1737" i="4" s="1"/>
  <c r="Z1738" i="4"/>
  <c r="AC1738" i="4" s="1"/>
  <c r="Z1739" i="4"/>
  <c r="AC1739" i="4" s="1"/>
  <c r="Z1740" i="4"/>
  <c r="AC1740" i="4" s="1"/>
  <c r="Z1741" i="4"/>
  <c r="AC1741" i="4" s="1"/>
  <c r="Z1742" i="4"/>
  <c r="AC1742" i="4" s="1"/>
  <c r="Z1743" i="4"/>
  <c r="AC1743" i="4" s="1"/>
  <c r="Z1744" i="4"/>
  <c r="AC1744" i="4" s="1"/>
  <c r="Z1745" i="4"/>
  <c r="AC1745" i="4" s="1"/>
  <c r="Z1746" i="4"/>
  <c r="AC1746" i="4" s="1"/>
  <c r="Z1747" i="4"/>
  <c r="AC1747" i="4" s="1"/>
  <c r="Z1748" i="4"/>
  <c r="AC1748" i="4" s="1"/>
  <c r="Z1749" i="4"/>
  <c r="AC1749" i="4" s="1"/>
  <c r="Z1750" i="4"/>
  <c r="AC1750" i="4" s="1"/>
  <c r="Z1751" i="4"/>
  <c r="AC1751" i="4" s="1"/>
  <c r="Z1752" i="4"/>
  <c r="AC1752" i="4" s="1"/>
  <c r="Z1753" i="4"/>
  <c r="AC1753" i="4" s="1"/>
  <c r="Z1754" i="4"/>
  <c r="AC1754" i="4" s="1"/>
  <c r="Z1755" i="4"/>
  <c r="AC1755" i="4" s="1"/>
  <c r="Z1756" i="4"/>
  <c r="AC1756" i="4" s="1"/>
  <c r="Z1757" i="4"/>
  <c r="AC1757" i="4" s="1"/>
  <c r="Z1758" i="4"/>
  <c r="AC1758" i="4" s="1"/>
  <c r="Z1759" i="4"/>
  <c r="AC1759" i="4" s="1"/>
  <c r="Z1760" i="4"/>
  <c r="AC1760" i="4" s="1"/>
  <c r="Z1761" i="4"/>
  <c r="AC1761" i="4" s="1"/>
  <c r="Z12" i="4"/>
  <c r="AC12" i="4" s="1"/>
  <c r="AC1762" i="4" s="1"/>
  <c r="S13" i="4"/>
  <c r="V13" i="4" s="1"/>
  <c r="S14" i="4"/>
  <c r="V14" i="4" s="1"/>
  <c r="S15" i="4"/>
  <c r="V15" i="4" s="1"/>
  <c r="S16" i="4"/>
  <c r="V16" i="4" s="1"/>
  <c r="S17" i="4"/>
  <c r="V17" i="4" s="1"/>
  <c r="S18" i="4"/>
  <c r="V18" i="4" s="1"/>
  <c r="S19" i="4"/>
  <c r="V19" i="4" s="1"/>
  <c r="S20" i="4"/>
  <c r="V20" i="4" s="1"/>
  <c r="S21" i="4"/>
  <c r="V21" i="4" s="1"/>
  <c r="S22" i="4"/>
  <c r="V22" i="4" s="1"/>
  <c r="S23" i="4"/>
  <c r="V23" i="4" s="1"/>
  <c r="S24" i="4"/>
  <c r="V24" i="4" s="1"/>
  <c r="S25" i="4"/>
  <c r="V25" i="4" s="1"/>
  <c r="S26" i="4"/>
  <c r="V26" i="4" s="1"/>
  <c r="S27" i="4"/>
  <c r="V27" i="4" s="1"/>
  <c r="S28" i="4"/>
  <c r="V28" i="4" s="1"/>
  <c r="S29" i="4"/>
  <c r="V29" i="4" s="1"/>
  <c r="S30" i="4"/>
  <c r="V30" i="4" s="1"/>
  <c r="S31" i="4"/>
  <c r="V31" i="4" s="1"/>
  <c r="S32" i="4"/>
  <c r="V32" i="4" s="1"/>
  <c r="S33" i="4"/>
  <c r="V33" i="4" s="1"/>
  <c r="S34" i="4"/>
  <c r="V34" i="4" s="1"/>
  <c r="S35" i="4"/>
  <c r="V35" i="4" s="1"/>
  <c r="S36" i="4"/>
  <c r="V36" i="4" s="1"/>
  <c r="S37" i="4"/>
  <c r="V37" i="4" s="1"/>
  <c r="S38" i="4"/>
  <c r="V38" i="4" s="1"/>
  <c r="S39" i="4"/>
  <c r="V39" i="4" s="1"/>
  <c r="S40" i="4"/>
  <c r="V40" i="4" s="1"/>
  <c r="S41" i="4"/>
  <c r="V41" i="4" s="1"/>
  <c r="S42" i="4"/>
  <c r="V42" i="4" s="1"/>
  <c r="S43" i="4"/>
  <c r="V43" i="4" s="1"/>
  <c r="S44" i="4"/>
  <c r="V44" i="4" s="1"/>
  <c r="S45" i="4"/>
  <c r="V45" i="4" s="1"/>
  <c r="S46" i="4"/>
  <c r="V46" i="4" s="1"/>
  <c r="S47" i="4"/>
  <c r="V47" i="4" s="1"/>
  <c r="S48" i="4"/>
  <c r="V48" i="4" s="1"/>
  <c r="S49" i="4"/>
  <c r="V49" i="4" s="1"/>
  <c r="S50" i="4"/>
  <c r="V50" i="4" s="1"/>
  <c r="S51" i="4"/>
  <c r="V51" i="4" s="1"/>
  <c r="S52" i="4"/>
  <c r="V52" i="4" s="1"/>
  <c r="S53" i="4"/>
  <c r="V53" i="4" s="1"/>
  <c r="S54" i="4"/>
  <c r="V54" i="4" s="1"/>
  <c r="S55" i="4"/>
  <c r="V55" i="4" s="1"/>
  <c r="S56" i="4"/>
  <c r="V56" i="4" s="1"/>
  <c r="S57" i="4"/>
  <c r="V57" i="4" s="1"/>
  <c r="S58" i="4"/>
  <c r="V58" i="4" s="1"/>
  <c r="S59" i="4"/>
  <c r="V59" i="4" s="1"/>
  <c r="S60" i="4"/>
  <c r="V60" i="4" s="1"/>
  <c r="S61" i="4"/>
  <c r="V61" i="4" s="1"/>
  <c r="S62" i="4"/>
  <c r="V62" i="4" s="1"/>
  <c r="S63" i="4"/>
  <c r="V63" i="4" s="1"/>
  <c r="S64" i="4"/>
  <c r="V64" i="4" s="1"/>
  <c r="S65" i="4"/>
  <c r="V65" i="4" s="1"/>
  <c r="S66" i="4"/>
  <c r="V66" i="4" s="1"/>
  <c r="S67" i="4"/>
  <c r="V67" i="4" s="1"/>
  <c r="S68" i="4"/>
  <c r="V68" i="4" s="1"/>
  <c r="S69" i="4"/>
  <c r="V69" i="4" s="1"/>
  <c r="S70" i="4"/>
  <c r="V70" i="4" s="1"/>
  <c r="S71" i="4"/>
  <c r="V71" i="4" s="1"/>
  <c r="S72" i="4"/>
  <c r="V72" i="4" s="1"/>
  <c r="S73" i="4"/>
  <c r="V73" i="4" s="1"/>
  <c r="S74" i="4"/>
  <c r="V74" i="4" s="1"/>
  <c r="S75" i="4"/>
  <c r="V75" i="4" s="1"/>
  <c r="S76" i="4"/>
  <c r="V76" i="4" s="1"/>
  <c r="S77" i="4"/>
  <c r="V77" i="4" s="1"/>
  <c r="S78" i="4"/>
  <c r="V78" i="4" s="1"/>
  <c r="S79" i="4"/>
  <c r="V79" i="4" s="1"/>
  <c r="S80" i="4"/>
  <c r="V80" i="4" s="1"/>
  <c r="S81" i="4"/>
  <c r="V81" i="4" s="1"/>
  <c r="S82" i="4"/>
  <c r="V82" i="4" s="1"/>
  <c r="S83" i="4"/>
  <c r="V83" i="4" s="1"/>
  <c r="S84" i="4"/>
  <c r="V84" i="4" s="1"/>
  <c r="S85" i="4"/>
  <c r="V85" i="4" s="1"/>
  <c r="S86" i="4"/>
  <c r="V86" i="4" s="1"/>
  <c r="S87" i="4"/>
  <c r="V87" i="4" s="1"/>
  <c r="S88" i="4"/>
  <c r="V88" i="4" s="1"/>
  <c r="S89" i="4"/>
  <c r="V89" i="4" s="1"/>
  <c r="S90" i="4"/>
  <c r="V90" i="4" s="1"/>
  <c r="S91" i="4"/>
  <c r="V91" i="4" s="1"/>
  <c r="S92" i="4"/>
  <c r="V92" i="4" s="1"/>
  <c r="S93" i="4"/>
  <c r="V93" i="4" s="1"/>
  <c r="S94" i="4"/>
  <c r="V94" i="4" s="1"/>
  <c r="S95" i="4"/>
  <c r="V95" i="4" s="1"/>
  <c r="S96" i="4"/>
  <c r="V96" i="4" s="1"/>
  <c r="S97" i="4"/>
  <c r="V97" i="4" s="1"/>
  <c r="S98" i="4"/>
  <c r="V98" i="4" s="1"/>
  <c r="S99" i="4"/>
  <c r="V99" i="4" s="1"/>
  <c r="S100" i="4"/>
  <c r="V100" i="4" s="1"/>
  <c r="S101" i="4"/>
  <c r="V101" i="4" s="1"/>
  <c r="S102" i="4"/>
  <c r="V102" i="4" s="1"/>
  <c r="S103" i="4"/>
  <c r="V103" i="4" s="1"/>
  <c r="S104" i="4"/>
  <c r="V104" i="4" s="1"/>
  <c r="S105" i="4"/>
  <c r="V105" i="4" s="1"/>
  <c r="S106" i="4"/>
  <c r="V106" i="4" s="1"/>
  <c r="S107" i="4"/>
  <c r="V107" i="4" s="1"/>
  <c r="S108" i="4"/>
  <c r="V108" i="4" s="1"/>
  <c r="S109" i="4"/>
  <c r="V109" i="4" s="1"/>
  <c r="S110" i="4"/>
  <c r="V110" i="4" s="1"/>
  <c r="S111" i="4"/>
  <c r="V111" i="4" s="1"/>
  <c r="S112" i="4"/>
  <c r="V112" i="4" s="1"/>
  <c r="S113" i="4"/>
  <c r="V113" i="4" s="1"/>
  <c r="S114" i="4"/>
  <c r="V114" i="4" s="1"/>
  <c r="S115" i="4"/>
  <c r="V115" i="4" s="1"/>
  <c r="S116" i="4"/>
  <c r="V116" i="4" s="1"/>
  <c r="S117" i="4"/>
  <c r="V117" i="4" s="1"/>
  <c r="S118" i="4"/>
  <c r="V118" i="4" s="1"/>
  <c r="S119" i="4"/>
  <c r="V119" i="4" s="1"/>
  <c r="S120" i="4"/>
  <c r="V120" i="4" s="1"/>
  <c r="S121" i="4"/>
  <c r="V121" i="4" s="1"/>
  <c r="S122" i="4"/>
  <c r="V122" i="4" s="1"/>
  <c r="S123" i="4"/>
  <c r="V123" i="4" s="1"/>
  <c r="S124" i="4"/>
  <c r="V124" i="4" s="1"/>
  <c r="S125" i="4"/>
  <c r="V125" i="4" s="1"/>
  <c r="S126" i="4"/>
  <c r="V126" i="4" s="1"/>
  <c r="S127" i="4"/>
  <c r="V127" i="4" s="1"/>
  <c r="S128" i="4"/>
  <c r="V128" i="4" s="1"/>
  <c r="S129" i="4"/>
  <c r="V129" i="4" s="1"/>
  <c r="S130" i="4"/>
  <c r="V130" i="4" s="1"/>
  <c r="S131" i="4"/>
  <c r="V131" i="4" s="1"/>
  <c r="S132" i="4"/>
  <c r="V132" i="4" s="1"/>
  <c r="S133" i="4"/>
  <c r="V133" i="4" s="1"/>
  <c r="S134" i="4"/>
  <c r="V134" i="4" s="1"/>
  <c r="S135" i="4"/>
  <c r="V135" i="4" s="1"/>
  <c r="S136" i="4"/>
  <c r="V136" i="4" s="1"/>
  <c r="S137" i="4"/>
  <c r="V137" i="4" s="1"/>
  <c r="S138" i="4"/>
  <c r="V138" i="4" s="1"/>
  <c r="S139" i="4"/>
  <c r="V139" i="4" s="1"/>
  <c r="S140" i="4"/>
  <c r="V140" i="4" s="1"/>
  <c r="S141" i="4"/>
  <c r="V141" i="4" s="1"/>
  <c r="S142" i="4"/>
  <c r="V142" i="4" s="1"/>
  <c r="S143" i="4"/>
  <c r="V143" i="4" s="1"/>
  <c r="S144" i="4"/>
  <c r="V144" i="4" s="1"/>
  <c r="S145" i="4"/>
  <c r="V145" i="4" s="1"/>
  <c r="S146" i="4"/>
  <c r="V146" i="4" s="1"/>
  <c r="S147" i="4"/>
  <c r="V147" i="4" s="1"/>
  <c r="S148" i="4"/>
  <c r="V148" i="4" s="1"/>
  <c r="S149" i="4"/>
  <c r="V149" i="4" s="1"/>
  <c r="S150" i="4"/>
  <c r="V150" i="4" s="1"/>
  <c r="S151" i="4"/>
  <c r="V151" i="4" s="1"/>
  <c r="S152" i="4"/>
  <c r="V152" i="4" s="1"/>
  <c r="S153" i="4"/>
  <c r="V153" i="4" s="1"/>
  <c r="S154" i="4"/>
  <c r="V154" i="4" s="1"/>
  <c r="S155" i="4"/>
  <c r="V155" i="4" s="1"/>
  <c r="S156" i="4"/>
  <c r="V156" i="4" s="1"/>
  <c r="S157" i="4"/>
  <c r="V157" i="4" s="1"/>
  <c r="S158" i="4"/>
  <c r="V158" i="4" s="1"/>
  <c r="S159" i="4"/>
  <c r="V159" i="4" s="1"/>
  <c r="S160" i="4"/>
  <c r="V160" i="4" s="1"/>
  <c r="S161" i="4"/>
  <c r="V161" i="4" s="1"/>
  <c r="S162" i="4"/>
  <c r="V162" i="4" s="1"/>
  <c r="S163" i="4"/>
  <c r="V163" i="4" s="1"/>
  <c r="S164" i="4"/>
  <c r="V164" i="4" s="1"/>
  <c r="S165" i="4"/>
  <c r="V165" i="4" s="1"/>
  <c r="S166" i="4"/>
  <c r="V166" i="4" s="1"/>
  <c r="S167" i="4"/>
  <c r="V167" i="4" s="1"/>
  <c r="S168" i="4"/>
  <c r="V168" i="4" s="1"/>
  <c r="S169" i="4"/>
  <c r="V169" i="4" s="1"/>
  <c r="S170" i="4"/>
  <c r="V170" i="4" s="1"/>
  <c r="S171" i="4"/>
  <c r="V171" i="4" s="1"/>
  <c r="S172" i="4"/>
  <c r="V172" i="4" s="1"/>
  <c r="S173" i="4"/>
  <c r="V173" i="4" s="1"/>
  <c r="S174" i="4"/>
  <c r="V174" i="4" s="1"/>
  <c r="S175" i="4"/>
  <c r="V175" i="4" s="1"/>
  <c r="S176" i="4"/>
  <c r="V176" i="4" s="1"/>
  <c r="S177" i="4"/>
  <c r="V177" i="4" s="1"/>
  <c r="S178" i="4"/>
  <c r="V178" i="4" s="1"/>
  <c r="S179" i="4"/>
  <c r="V179" i="4" s="1"/>
  <c r="S180" i="4"/>
  <c r="V180" i="4" s="1"/>
  <c r="S181" i="4"/>
  <c r="V181" i="4" s="1"/>
  <c r="S182" i="4"/>
  <c r="V182" i="4" s="1"/>
  <c r="S183" i="4"/>
  <c r="V183" i="4" s="1"/>
  <c r="S184" i="4"/>
  <c r="V184" i="4" s="1"/>
  <c r="S185" i="4"/>
  <c r="V185" i="4" s="1"/>
  <c r="S186" i="4"/>
  <c r="V186" i="4" s="1"/>
  <c r="S187" i="4"/>
  <c r="V187" i="4" s="1"/>
  <c r="S188" i="4"/>
  <c r="V188" i="4" s="1"/>
  <c r="S189" i="4"/>
  <c r="V189" i="4" s="1"/>
  <c r="S190" i="4"/>
  <c r="V190" i="4" s="1"/>
  <c r="S191" i="4"/>
  <c r="V191" i="4" s="1"/>
  <c r="S192" i="4"/>
  <c r="V192" i="4" s="1"/>
  <c r="S193" i="4"/>
  <c r="V193" i="4" s="1"/>
  <c r="S194" i="4"/>
  <c r="V194" i="4" s="1"/>
  <c r="S195" i="4"/>
  <c r="V195" i="4" s="1"/>
  <c r="S196" i="4"/>
  <c r="V196" i="4" s="1"/>
  <c r="S197" i="4"/>
  <c r="V197" i="4" s="1"/>
  <c r="S198" i="4"/>
  <c r="V198" i="4" s="1"/>
  <c r="S199" i="4"/>
  <c r="V199" i="4" s="1"/>
  <c r="S200" i="4"/>
  <c r="V200" i="4" s="1"/>
  <c r="S201" i="4"/>
  <c r="V201" i="4" s="1"/>
  <c r="S202" i="4"/>
  <c r="V202" i="4" s="1"/>
  <c r="S203" i="4"/>
  <c r="V203" i="4" s="1"/>
  <c r="S204" i="4"/>
  <c r="V204" i="4" s="1"/>
  <c r="S205" i="4"/>
  <c r="V205" i="4" s="1"/>
  <c r="S206" i="4"/>
  <c r="V206" i="4" s="1"/>
  <c r="S207" i="4"/>
  <c r="V207" i="4" s="1"/>
  <c r="S208" i="4"/>
  <c r="V208" i="4" s="1"/>
  <c r="S209" i="4"/>
  <c r="V209" i="4" s="1"/>
  <c r="S210" i="4"/>
  <c r="V210" i="4" s="1"/>
  <c r="S211" i="4"/>
  <c r="V211" i="4" s="1"/>
  <c r="S212" i="4"/>
  <c r="V212" i="4" s="1"/>
  <c r="S213" i="4"/>
  <c r="V213" i="4" s="1"/>
  <c r="S214" i="4"/>
  <c r="V214" i="4" s="1"/>
  <c r="S215" i="4"/>
  <c r="V215" i="4" s="1"/>
  <c r="S216" i="4"/>
  <c r="V216" i="4" s="1"/>
  <c r="S217" i="4"/>
  <c r="V217" i="4" s="1"/>
  <c r="S218" i="4"/>
  <c r="V218" i="4" s="1"/>
  <c r="S219" i="4"/>
  <c r="V219" i="4" s="1"/>
  <c r="S220" i="4"/>
  <c r="V220" i="4" s="1"/>
  <c r="S221" i="4"/>
  <c r="V221" i="4" s="1"/>
  <c r="S222" i="4"/>
  <c r="V222" i="4" s="1"/>
  <c r="S223" i="4"/>
  <c r="V223" i="4" s="1"/>
  <c r="S224" i="4"/>
  <c r="V224" i="4" s="1"/>
  <c r="S225" i="4"/>
  <c r="V225" i="4" s="1"/>
  <c r="S226" i="4"/>
  <c r="V226" i="4" s="1"/>
  <c r="S227" i="4"/>
  <c r="V227" i="4" s="1"/>
  <c r="S228" i="4"/>
  <c r="V228" i="4" s="1"/>
  <c r="S229" i="4"/>
  <c r="V229" i="4" s="1"/>
  <c r="S230" i="4"/>
  <c r="V230" i="4" s="1"/>
  <c r="S231" i="4"/>
  <c r="V231" i="4" s="1"/>
  <c r="S232" i="4"/>
  <c r="V232" i="4" s="1"/>
  <c r="S233" i="4"/>
  <c r="V233" i="4" s="1"/>
  <c r="S234" i="4"/>
  <c r="V234" i="4" s="1"/>
  <c r="S235" i="4"/>
  <c r="V235" i="4" s="1"/>
  <c r="S236" i="4"/>
  <c r="V236" i="4" s="1"/>
  <c r="S237" i="4"/>
  <c r="V237" i="4" s="1"/>
  <c r="S238" i="4"/>
  <c r="V238" i="4" s="1"/>
  <c r="S239" i="4"/>
  <c r="V239" i="4" s="1"/>
  <c r="S240" i="4"/>
  <c r="V240" i="4" s="1"/>
  <c r="S241" i="4"/>
  <c r="V241" i="4" s="1"/>
  <c r="S242" i="4"/>
  <c r="V242" i="4" s="1"/>
  <c r="S243" i="4"/>
  <c r="V243" i="4" s="1"/>
  <c r="S244" i="4"/>
  <c r="V244" i="4" s="1"/>
  <c r="S245" i="4"/>
  <c r="V245" i="4" s="1"/>
  <c r="S246" i="4"/>
  <c r="V246" i="4" s="1"/>
  <c r="S247" i="4"/>
  <c r="V247" i="4" s="1"/>
  <c r="S248" i="4"/>
  <c r="V248" i="4" s="1"/>
  <c r="S249" i="4"/>
  <c r="V249" i="4" s="1"/>
  <c r="S250" i="4"/>
  <c r="V250" i="4" s="1"/>
  <c r="S251" i="4"/>
  <c r="V251" i="4" s="1"/>
  <c r="S252" i="4"/>
  <c r="V252" i="4" s="1"/>
  <c r="S253" i="4"/>
  <c r="V253" i="4" s="1"/>
  <c r="S254" i="4"/>
  <c r="V254" i="4" s="1"/>
  <c r="S255" i="4"/>
  <c r="V255" i="4" s="1"/>
  <c r="S256" i="4"/>
  <c r="V256" i="4" s="1"/>
  <c r="S257" i="4"/>
  <c r="V257" i="4" s="1"/>
  <c r="S258" i="4"/>
  <c r="V258" i="4" s="1"/>
  <c r="S259" i="4"/>
  <c r="V259" i="4" s="1"/>
  <c r="S260" i="4"/>
  <c r="V260" i="4" s="1"/>
  <c r="S261" i="4"/>
  <c r="V261" i="4" s="1"/>
  <c r="S262" i="4"/>
  <c r="V262" i="4" s="1"/>
  <c r="S263" i="4"/>
  <c r="V263" i="4" s="1"/>
  <c r="S264" i="4"/>
  <c r="V264" i="4" s="1"/>
  <c r="S265" i="4"/>
  <c r="V265" i="4" s="1"/>
  <c r="S266" i="4"/>
  <c r="V266" i="4" s="1"/>
  <c r="S267" i="4"/>
  <c r="V267" i="4" s="1"/>
  <c r="S268" i="4"/>
  <c r="V268" i="4" s="1"/>
  <c r="S269" i="4"/>
  <c r="V269" i="4" s="1"/>
  <c r="S270" i="4"/>
  <c r="V270" i="4" s="1"/>
  <c r="S271" i="4"/>
  <c r="V271" i="4" s="1"/>
  <c r="S272" i="4"/>
  <c r="V272" i="4" s="1"/>
  <c r="S273" i="4"/>
  <c r="V273" i="4" s="1"/>
  <c r="S274" i="4"/>
  <c r="V274" i="4" s="1"/>
  <c r="S275" i="4"/>
  <c r="V275" i="4" s="1"/>
  <c r="S276" i="4"/>
  <c r="V276" i="4" s="1"/>
  <c r="S277" i="4"/>
  <c r="V277" i="4" s="1"/>
  <c r="S278" i="4"/>
  <c r="V278" i="4" s="1"/>
  <c r="S279" i="4"/>
  <c r="V279" i="4" s="1"/>
  <c r="S280" i="4"/>
  <c r="V280" i="4" s="1"/>
  <c r="S281" i="4"/>
  <c r="V281" i="4" s="1"/>
  <c r="S282" i="4"/>
  <c r="V282" i="4" s="1"/>
  <c r="S283" i="4"/>
  <c r="V283" i="4" s="1"/>
  <c r="S284" i="4"/>
  <c r="V284" i="4" s="1"/>
  <c r="S285" i="4"/>
  <c r="V285" i="4" s="1"/>
  <c r="S286" i="4"/>
  <c r="V286" i="4" s="1"/>
  <c r="S287" i="4"/>
  <c r="V287" i="4" s="1"/>
  <c r="S288" i="4"/>
  <c r="V288" i="4" s="1"/>
  <c r="S289" i="4"/>
  <c r="V289" i="4" s="1"/>
  <c r="S290" i="4"/>
  <c r="V290" i="4" s="1"/>
  <c r="S291" i="4"/>
  <c r="V291" i="4" s="1"/>
  <c r="S292" i="4"/>
  <c r="V292" i="4" s="1"/>
  <c r="S293" i="4"/>
  <c r="V293" i="4" s="1"/>
  <c r="S294" i="4"/>
  <c r="V294" i="4" s="1"/>
  <c r="S295" i="4"/>
  <c r="V295" i="4" s="1"/>
  <c r="S296" i="4"/>
  <c r="V296" i="4" s="1"/>
  <c r="S297" i="4"/>
  <c r="V297" i="4" s="1"/>
  <c r="S298" i="4"/>
  <c r="V298" i="4" s="1"/>
  <c r="S299" i="4"/>
  <c r="V299" i="4" s="1"/>
  <c r="S300" i="4"/>
  <c r="V300" i="4" s="1"/>
  <c r="S301" i="4"/>
  <c r="V301" i="4" s="1"/>
  <c r="S302" i="4"/>
  <c r="V302" i="4" s="1"/>
  <c r="S303" i="4"/>
  <c r="V303" i="4" s="1"/>
  <c r="S304" i="4"/>
  <c r="V304" i="4" s="1"/>
  <c r="S305" i="4"/>
  <c r="V305" i="4" s="1"/>
  <c r="S306" i="4"/>
  <c r="V306" i="4" s="1"/>
  <c r="S307" i="4"/>
  <c r="V307" i="4" s="1"/>
  <c r="S308" i="4"/>
  <c r="V308" i="4" s="1"/>
  <c r="S309" i="4"/>
  <c r="V309" i="4" s="1"/>
  <c r="S310" i="4"/>
  <c r="V310" i="4" s="1"/>
  <c r="S311" i="4"/>
  <c r="V311" i="4" s="1"/>
  <c r="S312" i="4"/>
  <c r="V312" i="4" s="1"/>
  <c r="S313" i="4"/>
  <c r="V313" i="4" s="1"/>
  <c r="S314" i="4"/>
  <c r="V314" i="4" s="1"/>
  <c r="S315" i="4"/>
  <c r="V315" i="4" s="1"/>
  <c r="S316" i="4"/>
  <c r="V316" i="4" s="1"/>
  <c r="S317" i="4"/>
  <c r="V317" i="4" s="1"/>
  <c r="S318" i="4"/>
  <c r="V318" i="4" s="1"/>
  <c r="S319" i="4"/>
  <c r="V319" i="4" s="1"/>
  <c r="S320" i="4"/>
  <c r="V320" i="4" s="1"/>
  <c r="S321" i="4"/>
  <c r="V321" i="4" s="1"/>
  <c r="S322" i="4"/>
  <c r="V322" i="4" s="1"/>
  <c r="S323" i="4"/>
  <c r="V323" i="4" s="1"/>
  <c r="S324" i="4"/>
  <c r="V324" i="4" s="1"/>
  <c r="S325" i="4"/>
  <c r="V325" i="4" s="1"/>
  <c r="S326" i="4"/>
  <c r="V326" i="4" s="1"/>
  <c r="S327" i="4"/>
  <c r="V327" i="4" s="1"/>
  <c r="S328" i="4"/>
  <c r="V328" i="4" s="1"/>
  <c r="S329" i="4"/>
  <c r="V329" i="4" s="1"/>
  <c r="S330" i="4"/>
  <c r="V330" i="4" s="1"/>
  <c r="S331" i="4"/>
  <c r="V331" i="4" s="1"/>
  <c r="S332" i="4"/>
  <c r="V332" i="4" s="1"/>
  <c r="S333" i="4"/>
  <c r="V333" i="4" s="1"/>
  <c r="S334" i="4"/>
  <c r="V334" i="4" s="1"/>
  <c r="S335" i="4"/>
  <c r="V335" i="4" s="1"/>
  <c r="S336" i="4"/>
  <c r="V336" i="4" s="1"/>
  <c r="S337" i="4"/>
  <c r="V337" i="4" s="1"/>
  <c r="S338" i="4"/>
  <c r="V338" i="4" s="1"/>
  <c r="S339" i="4"/>
  <c r="V339" i="4" s="1"/>
  <c r="S340" i="4"/>
  <c r="V340" i="4" s="1"/>
  <c r="S341" i="4"/>
  <c r="V341" i="4" s="1"/>
  <c r="S342" i="4"/>
  <c r="V342" i="4" s="1"/>
  <c r="S343" i="4"/>
  <c r="V343" i="4" s="1"/>
  <c r="S344" i="4"/>
  <c r="V344" i="4" s="1"/>
  <c r="S345" i="4"/>
  <c r="V345" i="4" s="1"/>
  <c r="S346" i="4"/>
  <c r="V346" i="4" s="1"/>
  <c r="S347" i="4"/>
  <c r="V347" i="4" s="1"/>
  <c r="S348" i="4"/>
  <c r="V348" i="4" s="1"/>
  <c r="S349" i="4"/>
  <c r="V349" i="4" s="1"/>
  <c r="S350" i="4"/>
  <c r="V350" i="4" s="1"/>
  <c r="S351" i="4"/>
  <c r="V351" i="4" s="1"/>
  <c r="S352" i="4"/>
  <c r="V352" i="4" s="1"/>
  <c r="S353" i="4"/>
  <c r="V353" i="4" s="1"/>
  <c r="S354" i="4"/>
  <c r="V354" i="4" s="1"/>
  <c r="S355" i="4"/>
  <c r="V355" i="4" s="1"/>
  <c r="S356" i="4"/>
  <c r="V356" i="4" s="1"/>
  <c r="S357" i="4"/>
  <c r="V357" i="4" s="1"/>
  <c r="S358" i="4"/>
  <c r="V358" i="4" s="1"/>
  <c r="S359" i="4"/>
  <c r="V359" i="4" s="1"/>
  <c r="S360" i="4"/>
  <c r="V360" i="4" s="1"/>
  <c r="S361" i="4"/>
  <c r="V361" i="4" s="1"/>
  <c r="S362" i="4"/>
  <c r="V362" i="4" s="1"/>
  <c r="S363" i="4"/>
  <c r="V363" i="4" s="1"/>
  <c r="S364" i="4"/>
  <c r="V364" i="4" s="1"/>
  <c r="S365" i="4"/>
  <c r="V365" i="4" s="1"/>
  <c r="S366" i="4"/>
  <c r="V366" i="4" s="1"/>
  <c r="S367" i="4"/>
  <c r="V367" i="4" s="1"/>
  <c r="S368" i="4"/>
  <c r="V368" i="4" s="1"/>
  <c r="S369" i="4"/>
  <c r="V369" i="4" s="1"/>
  <c r="S370" i="4"/>
  <c r="V370" i="4" s="1"/>
  <c r="S371" i="4"/>
  <c r="V371" i="4" s="1"/>
  <c r="S372" i="4"/>
  <c r="V372" i="4" s="1"/>
  <c r="S373" i="4"/>
  <c r="V373" i="4" s="1"/>
  <c r="S374" i="4"/>
  <c r="V374" i="4" s="1"/>
  <c r="S375" i="4"/>
  <c r="V375" i="4" s="1"/>
  <c r="S376" i="4"/>
  <c r="V376" i="4" s="1"/>
  <c r="S377" i="4"/>
  <c r="V377" i="4" s="1"/>
  <c r="S378" i="4"/>
  <c r="V378" i="4" s="1"/>
  <c r="S379" i="4"/>
  <c r="V379" i="4" s="1"/>
  <c r="S380" i="4"/>
  <c r="V380" i="4" s="1"/>
  <c r="S381" i="4"/>
  <c r="V381" i="4" s="1"/>
  <c r="S382" i="4"/>
  <c r="V382" i="4" s="1"/>
  <c r="S383" i="4"/>
  <c r="V383" i="4" s="1"/>
  <c r="S384" i="4"/>
  <c r="V384" i="4" s="1"/>
  <c r="S385" i="4"/>
  <c r="V385" i="4" s="1"/>
  <c r="S386" i="4"/>
  <c r="V386" i="4" s="1"/>
  <c r="S387" i="4"/>
  <c r="V387" i="4" s="1"/>
  <c r="S388" i="4"/>
  <c r="V388" i="4" s="1"/>
  <c r="S389" i="4"/>
  <c r="V389" i="4" s="1"/>
  <c r="S390" i="4"/>
  <c r="V390" i="4" s="1"/>
  <c r="S391" i="4"/>
  <c r="V391" i="4" s="1"/>
  <c r="S392" i="4"/>
  <c r="V392" i="4" s="1"/>
  <c r="S393" i="4"/>
  <c r="V393" i="4" s="1"/>
  <c r="S394" i="4"/>
  <c r="V394" i="4" s="1"/>
  <c r="S395" i="4"/>
  <c r="V395" i="4" s="1"/>
  <c r="S396" i="4"/>
  <c r="V396" i="4" s="1"/>
  <c r="S397" i="4"/>
  <c r="V397" i="4" s="1"/>
  <c r="S398" i="4"/>
  <c r="V398" i="4" s="1"/>
  <c r="S399" i="4"/>
  <c r="V399" i="4" s="1"/>
  <c r="S400" i="4"/>
  <c r="V400" i="4" s="1"/>
  <c r="S401" i="4"/>
  <c r="V401" i="4" s="1"/>
  <c r="S402" i="4"/>
  <c r="V402" i="4" s="1"/>
  <c r="S403" i="4"/>
  <c r="V403" i="4" s="1"/>
  <c r="S404" i="4"/>
  <c r="V404" i="4" s="1"/>
  <c r="S405" i="4"/>
  <c r="V405" i="4" s="1"/>
  <c r="S406" i="4"/>
  <c r="V406" i="4" s="1"/>
  <c r="S407" i="4"/>
  <c r="V407" i="4" s="1"/>
  <c r="S408" i="4"/>
  <c r="V408" i="4" s="1"/>
  <c r="S409" i="4"/>
  <c r="V409" i="4" s="1"/>
  <c r="S410" i="4"/>
  <c r="V410" i="4" s="1"/>
  <c r="S411" i="4"/>
  <c r="V411" i="4" s="1"/>
  <c r="S412" i="4"/>
  <c r="V412" i="4" s="1"/>
  <c r="S413" i="4"/>
  <c r="V413" i="4" s="1"/>
  <c r="S414" i="4"/>
  <c r="V414" i="4" s="1"/>
  <c r="S415" i="4"/>
  <c r="V415" i="4" s="1"/>
  <c r="S416" i="4"/>
  <c r="V416" i="4" s="1"/>
  <c r="S417" i="4"/>
  <c r="V417" i="4" s="1"/>
  <c r="S418" i="4"/>
  <c r="V418" i="4" s="1"/>
  <c r="S419" i="4"/>
  <c r="V419" i="4" s="1"/>
  <c r="S420" i="4"/>
  <c r="V420" i="4" s="1"/>
  <c r="S421" i="4"/>
  <c r="V421" i="4" s="1"/>
  <c r="S422" i="4"/>
  <c r="V422" i="4" s="1"/>
  <c r="S423" i="4"/>
  <c r="V423" i="4" s="1"/>
  <c r="S424" i="4"/>
  <c r="V424" i="4" s="1"/>
  <c r="S425" i="4"/>
  <c r="V425" i="4" s="1"/>
  <c r="S426" i="4"/>
  <c r="V426" i="4" s="1"/>
  <c r="S427" i="4"/>
  <c r="V427" i="4" s="1"/>
  <c r="S428" i="4"/>
  <c r="V428" i="4" s="1"/>
  <c r="S429" i="4"/>
  <c r="V429" i="4" s="1"/>
  <c r="S430" i="4"/>
  <c r="V430" i="4" s="1"/>
  <c r="S431" i="4"/>
  <c r="V431" i="4" s="1"/>
  <c r="S432" i="4"/>
  <c r="V432" i="4" s="1"/>
  <c r="S433" i="4"/>
  <c r="V433" i="4" s="1"/>
  <c r="S434" i="4"/>
  <c r="V434" i="4" s="1"/>
  <c r="S435" i="4"/>
  <c r="V435" i="4" s="1"/>
  <c r="S436" i="4"/>
  <c r="V436" i="4" s="1"/>
  <c r="S437" i="4"/>
  <c r="V437" i="4" s="1"/>
  <c r="S438" i="4"/>
  <c r="V438" i="4" s="1"/>
  <c r="S439" i="4"/>
  <c r="V439" i="4" s="1"/>
  <c r="S440" i="4"/>
  <c r="V440" i="4" s="1"/>
  <c r="S441" i="4"/>
  <c r="V441" i="4" s="1"/>
  <c r="S442" i="4"/>
  <c r="V442" i="4" s="1"/>
  <c r="S443" i="4"/>
  <c r="V443" i="4" s="1"/>
  <c r="S444" i="4"/>
  <c r="V444" i="4" s="1"/>
  <c r="S445" i="4"/>
  <c r="V445" i="4" s="1"/>
  <c r="S446" i="4"/>
  <c r="V446" i="4" s="1"/>
  <c r="S447" i="4"/>
  <c r="V447" i="4" s="1"/>
  <c r="S448" i="4"/>
  <c r="V448" i="4" s="1"/>
  <c r="S449" i="4"/>
  <c r="V449" i="4" s="1"/>
  <c r="S450" i="4"/>
  <c r="V450" i="4" s="1"/>
  <c r="S451" i="4"/>
  <c r="V451" i="4" s="1"/>
  <c r="S452" i="4"/>
  <c r="V452" i="4" s="1"/>
  <c r="S453" i="4"/>
  <c r="V453" i="4" s="1"/>
  <c r="S454" i="4"/>
  <c r="V454" i="4" s="1"/>
  <c r="S455" i="4"/>
  <c r="V455" i="4" s="1"/>
  <c r="S456" i="4"/>
  <c r="V456" i="4" s="1"/>
  <c r="S457" i="4"/>
  <c r="V457" i="4" s="1"/>
  <c r="S458" i="4"/>
  <c r="V458" i="4" s="1"/>
  <c r="S459" i="4"/>
  <c r="V459" i="4" s="1"/>
  <c r="S460" i="4"/>
  <c r="V460" i="4" s="1"/>
  <c r="S461" i="4"/>
  <c r="V461" i="4" s="1"/>
  <c r="S462" i="4"/>
  <c r="V462" i="4" s="1"/>
  <c r="S463" i="4"/>
  <c r="V463" i="4" s="1"/>
  <c r="S464" i="4"/>
  <c r="V464" i="4" s="1"/>
  <c r="S465" i="4"/>
  <c r="V465" i="4" s="1"/>
  <c r="S466" i="4"/>
  <c r="V466" i="4" s="1"/>
  <c r="S467" i="4"/>
  <c r="V467" i="4" s="1"/>
  <c r="S468" i="4"/>
  <c r="V468" i="4" s="1"/>
  <c r="S469" i="4"/>
  <c r="V469" i="4" s="1"/>
  <c r="S470" i="4"/>
  <c r="V470" i="4" s="1"/>
  <c r="S471" i="4"/>
  <c r="V471" i="4" s="1"/>
  <c r="S472" i="4"/>
  <c r="V472" i="4" s="1"/>
  <c r="S473" i="4"/>
  <c r="V473" i="4" s="1"/>
  <c r="S474" i="4"/>
  <c r="V474" i="4" s="1"/>
  <c r="S475" i="4"/>
  <c r="V475" i="4" s="1"/>
  <c r="S476" i="4"/>
  <c r="V476" i="4" s="1"/>
  <c r="S477" i="4"/>
  <c r="V477" i="4" s="1"/>
  <c r="S478" i="4"/>
  <c r="V478" i="4" s="1"/>
  <c r="S479" i="4"/>
  <c r="V479" i="4" s="1"/>
  <c r="S480" i="4"/>
  <c r="V480" i="4" s="1"/>
  <c r="S481" i="4"/>
  <c r="V481" i="4" s="1"/>
  <c r="S482" i="4"/>
  <c r="V482" i="4" s="1"/>
  <c r="S483" i="4"/>
  <c r="V483" i="4" s="1"/>
  <c r="S484" i="4"/>
  <c r="V484" i="4" s="1"/>
  <c r="S485" i="4"/>
  <c r="V485" i="4" s="1"/>
  <c r="S486" i="4"/>
  <c r="V486" i="4" s="1"/>
  <c r="S487" i="4"/>
  <c r="V487" i="4" s="1"/>
  <c r="S488" i="4"/>
  <c r="V488" i="4" s="1"/>
  <c r="S489" i="4"/>
  <c r="V489" i="4" s="1"/>
  <c r="S490" i="4"/>
  <c r="V490" i="4" s="1"/>
  <c r="S491" i="4"/>
  <c r="V491" i="4" s="1"/>
  <c r="S492" i="4"/>
  <c r="V492" i="4" s="1"/>
  <c r="S493" i="4"/>
  <c r="V493" i="4" s="1"/>
  <c r="S494" i="4"/>
  <c r="V494" i="4" s="1"/>
  <c r="S495" i="4"/>
  <c r="V495" i="4" s="1"/>
  <c r="S496" i="4"/>
  <c r="V496" i="4" s="1"/>
  <c r="S497" i="4"/>
  <c r="V497" i="4" s="1"/>
  <c r="S498" i="4"/>
  <c r="V498" i="4" s="1"/>
  <c r="S499" i="4"/>
  <c r="V499" i="4" s="1"/>
  <c r="S500" i="4"/>
  <c r="V500" i="4" s="1"/>
  <c r="S501" i="4"/>
  <c r="V501" i="4" s="1"/>
  <c r="S502" i="4"/>
  <c r="V502" i="4" s="1"/>
  <c r="S503" i="4"/>
  <c r="V503" i="4" s="1"/>
  <c r="S504" i="4"/>
  <c r="V504" i="4" s="1"/>
  <c r="S505" i="4"/>
  <c r="V505" i="4" s="1"/>
  <c r="S506" i="4"/>
  <c r="V506" i="4" s="1"/>
  <c r="S507" i="4"/>
  <c r="V507" i="4" s="1"/>
  <c r="S508" i="4"/>
  <c r="V508" i="4" s="1"/>
  <c r="S509" i="4"/>
  <c r="V509" i="4" s="1"/>
  <c r="S510" i="4"/>
  <c r="V510" i="4" s="1"/>
  <c r="S511" i="4"/>
  <c r="V511" i="4" s="1"/>
  <c r="S512" i="4"/>
  <c r="V512" i="4" s="1"/>
  <c r="S513" i="4"/>
  <c r="V513" i="4" s="1"/>
  <c r="S514" i="4"/>
  <c r="V514" i="4" s="1"/>
  <c r="S515" i="4"/>
  <c r="V515" i="4" s="1"/>
  <c r="S516" i="4"/>
  <c r="V516" i="4" s="1"/>
  <c r="S517" i="4"/>
  <c r="V517" i="4" s="1"/>
  <c r="S518" i="4"/>
  <c r="V518" i="4" s="1"/>
  <c r="S519" i="4"/>
  <c r="V519" i="4" s="1"/>
  <c r="S520" i="4"/>
  <c r="V520" i="4" s="1"/>
  <c r="S521" i="4"/>
  <c r="V521" i="4" s="1"/>
  <c r="S522" i="4"/>
  <c r="V522" i="4" s="1"/>
  <c r="S523" i="4"/>
  <c r="V523" i="4" s="1"/>
  <c r="S524" i="4"/>
  <c r="V524" i="4" s="1"/>
  <c r="S525" i="4"/>
  <c r="V525" i="4" s="1"/>
  <c r="S526" i="4"/>
  <c r="V526" i="4" s="1"/>
  <c r="S527" i="4"/>
  <c r="V527" i="4" s="1"/>
  <c r="S528" i="4"/>
  <c r="V528" i="4" s="1"/>
  <c r="S529" i="4"/>
  <c r="V529" i="4" s="1"/>
  <c r="S530" i="4"/>
  <c r="V530" i="4" s="1"/>
  <c r="S531" i="4"/>
  <c r="V531" i="4" s="1"/>
  <c r="S532" i="4"/>
  <c r="V532" i="4" s="1"/>
  <c r="S533" i="4"/>
  <c r="V533" i="4" s="1"/>
  <c r="S534" i="4"/>
  <c r="V534" i="4" s="1"/>
  <c r="S535" i="4"/>
  <c r="V535" i="4" s="1"/>
  <c r="S536" i="4"/>
  <c r="V536" i="4" s="1"/>
  <c r="S537" i="4"/>
  <c r="V537" i="4" s="1"/>
  <c r="S538" i="4"/>
  <c r="V538" i="4" s="1"/>
  <c r="S539" i="4"/>
  <c r="V539" i="4" s="1"/>
  <c r="S540" i="4"/>
  <c r="V540" i="4" s="1"/>
  <c r="S541" i="4"/>
  <c r="V541" i="4" s="1"/>
  <c r="S542" i="4"/>
  <c r="V542" i="4" s="1"/>
  <c r="S543" i="4"/>
  <c r="V543" i="4" s="1"/>
  <c r="S544" i="4"/>
  <c r="V544" i="4" s="1"/>
  <c r="S545" i="4"/>
  <c r="V545" i="4" s="1"/>
  <c r="S546" i="4"/>
  <c r="V546" i="4" s="1"/>
  <c r="S547" i="4"/>
  <c r="V547" i="4" s="1"/>
  <c r="S548" i="4"/>
  <c r="V548" i="4" s="1"/>
  <c r="S549" i="4"/>
  <c r="V549" i="4" s="1"/>
  <c r="S550" i="4"/>
  <c r="V550" i="4" s="1"/>
  <c r="S551" i="4"/>
  <c r="V551" i="4" s="1"/>
  <c r="S552" i="4"/>
  <c r="V552" i="4" s="1"/>
  <c r="S553" i="4"/>
  <c r="V553" i="4" s="1"/>
  <c r="S554" i="4"/>
  <c r="V554" i="4" s="1"/>
  <c r="S555" i="4"/>
  <c r="V555" i="4" s="1"/>
  <c r="S556" i="4"/>
  <c r="V556" i="4" s="1"/>
  <c r="S557" i="4"/>
  <c r="V557" i="4" s="1"/>
  <c r="S558" i="4"/>
  <c r="V558" i="4" s="1"/>
  <c r="S559" i="4"/>
  <c r="V559" i="4" s="1"/>
  <c r="S560" i="4"/>
  <c r="V560" i="4" s="1"/>
  <c r="S561" i="4"/>
  <c r="V561" i="4" s="1"/>
  <c r="S562" i="4"/>
  <c r="V562" i="4" s="1"/>
  <c r="S563" i="4"/>
  <c r="V563" i="4" s="1"/>
  <c r="S564" i="4"/>
  <c r="V564" i="4" s="1"/>
  <c r="S565" i="4"/>
  <c r="V565" i="4" s="1"/>
  <c r="S566" i="4"/>
  <c r="V566" i="4" s="1"/>
  <c r="S567" i="4"/>
  <c r="V567" i="4" s="1"/>
  <c r="S568" i="4"/>
  <c r="V568" i="4" s="1"/>
  <c r="S569" i="4"/>
  <c r="V569" i="4" s="1"/>
  <c r="S570" i="4"/>
  <c r="V570" i="4" s="1"/>
  <c r="S571" i="4"/>
  <c r="V571" i="4" s="1"/>
  <c r="S572" i="4"/>
  <c r="V572" i="4" s="1"/>
  <c r="S573" i="4"/>
  <c r="V573" i="4" s="1"/>
  <c r="S574" i="4"/>
  <c r="V574" i="4" s="1"/>
  <c r="S575" i="4"/>
  <c r="V575" i="4" s="1"/>
  <c r="S576" i="4"/>
  <c r="V576" i="4" s="1"/>
  <c r="S577" i="4"/>
  <c r="V577" i="4" s="1"/>
  <c r="S578" i="4"/>
  <c r="V578" i="4" s="1"/>
  <c r="S579" i="4"/>
  <c r="V579" i="4" s="1"/>
  <c r="S580" i="4"/>
  <c r="V580" i="4" s="1"/>
  <c r="S581" i="4"/>
  <c r="V581" i="4" s="1"/>
  <c r="S582" i="4"/>
  <c r="V582" i="4" s="1"/>
  <c r="S583" i="4"/>
  <c r="V583" i="4" s="1"/>
  <c r="S584" i="4"/>
  <c r="V584" i="4" s="1"/>
  <c r="S585" i="4"/>
  <c r="V585" i="4" s="1"/>
  <c r="S586" i="4"/>
  <c r="V586" i="4" s="1"/>
  <c r="S587" i="4"/>
  <c r="V587" i="4" s="1"/>
  <c r="S588" i="4"/>
  <c r="V588" i="4" s="1"/>
  <c r="S589" i="4"/>
  <c r="V589" i="4" s="1"/>
  <c r="S590" i="4"/>
  <c r="V590" i="4" s="1"/>
  <c r="S591" i="4"/>
  <c r="V591" i="4" s="1"/>
  <c r="S592" i="4"/>
  <c r="V592" i="4" s="1"/>
  <c r="S593" i="4"/>
  <c r="V593" i="4" s="1"/>
  <c r="S594" i="4"/>
  <c r="V594" i="4" s="1"/>
  <c r="S595" i="4"/>
  <c r="V595" i="4" s="1"/>
  <c r="S596" i="4"/>
  <c r="V596" i="4" s="1"/>
  <c r="S597" i="4"/>
  <c r="V597" i="4" s="1"/>
  <c r="S598" i="4"/>
  <c r="V598" i="4" s="1"/>
  <c r="S599" i="4"/>
  <c r="V599" i="4" s="1"/>
  <c r="S600" i="4"/>
  <c r="V600" i="4" s="1"/>
  <c r="S601" i="4"/>
  <c r="V601" i="4" s="1"/>
  <c r="S602" i="4"/>
  <c r="V602" i="4" s="1"/>
  <c r="S603" i="4"/>
  <c r="V603" i="4" s="1"/>
  <c r="S604" i="4"/>
  <c r="V604" i="4" s="1"/>
  <c r="S605" i="4"/>
  <c r="V605" i="4" s="1"/>
  <c r="S606" i="4"/>
  <c r="V606" i="4" s="1"/>
  <c r="S607" i="4"/>
  <c r="V607" i="4" s="1"/>
  <c r="S608" i="4"/>
  <c r="V608" i="4" s="1"/>
  <c r="S609" i="4"/>
  <c r="V609" i="4" s="1"/>
  <c r="S610" i="4"/>
  <c r="V610" i="4" s="1"/>
  <c r="S611" i="4"/>
  <c r="V611" i="4" s="1"/>
  <c r="S612" i="4"/>
  <c r="V612" i="4" s="1"/>
  <c r="S613" i="4"/>
  <c r="V613" i="4" s="1"/>
  <c r="S614" i="4"/>
  <c r="V614" i="4" s="1"/>
  <c r="S615" i="4"/>
  <c r="V615" i="4" s="1"/>
  <c r="S616" i="4"/>
  <c r="V616" i="4" s="1"/>
  <c r="S617" i="4"/>
  <c r="V617" i="4" s="1"/>
  <c r="S618" i="4"/>
  <c r="V618" i="4" s="1"/>
  <c r="S619" i="4"/>
  <c r="V619" i="4" s="1"/>
  <c r="S620" i="4"/>
  <c r="V620" i="4" s="1"/>
  <c r="S621" i="4"/>
  <c r="V621" i="4" s="1"/>
  <c r="S622" i="4"/>
  <c r="V622" i="4" s="1"/>
  <c r="S623" i="4"/>
  <c r="V623" i="4" s="1"/>
  <c r="S624" i="4"/>
  <c r="V624" i="4" s="1"/>
  <c r="S625" i="4"/>
  <c r="V625" i="4" s="1"/>
  <c r="S626" i="4"/>
  <c r="V626" i="4" s="1"/>
  <c r="S627" i="4"/>
  <c r="V627" i="4" s="1"/>
  <c r="S628" i="4"/>
  <c r="V628" i="4" s="1"/>
  <c r="S629" i="4"/>
  <c r="V629" i="4" s="1"/>
  <c r="S630" i="4"/>
  <c r="V630" i="4" s="1"/>
  <c r="S631" i="4"/>
  <c r="V631" i="4" s="1"/>
  <c r="S632" i="4"/>
  <c r="V632" i="4" s="1"/>
  <c r="S633" i="4"/>
  <c r="V633" i="4" s="1"/>
  <c r="S634" i="4"/>
  <c r="V634" i="4" s="1"/>
  <c r="S635" i="4"/>
  <c r="V635" i="4" s="1"/>
  <c r="S636" i="4"/>
  <c r="V636" i="4" s="1"/>
  <c r="S637" i="4"/>
  <c r="V637" i="4" s="1"/>
  <c r="S638" i="4"/>
  <c r="V638" i="4" s="1"/>
  <c r="S639" i="4"/>
  <c r="V639" i="4" s="1"/>
  <c r="S640" i="4"/>
  <c r="V640" i="4" s="1"/>
  <c r="S641" i="4"/>
  <c r="V641" i="4" s="1"/>
  <c r="S642" i="4"/>
  <c r="V642" i="4" s="1"/>
  <c r="S643" i="4"/>
  <c r="V643" i="4" s="1"/>
  <c r="S644" i="4"/>
  <c r="V644" i="4" s="1"/>
  <c r="S645" i="4"/>
  <c r="V645" i="4" s="1"/>
  <c r="S646" i="4"/>
  <c r="V646" i="4" s="1"/>
  <c r="S647" i="4"/>
  <c r="V647" i="4" s="1"/>
  <c r="S648" i="4"/>
  <c r="V648" i="4" s="1"/>
  <c r="S649" i="4"/>
  <c r="V649" i="4" s="1"/>
  <c r="S650" i="4"/>
  <c r="V650" i="4" s="1"/>
  <c r="S651" i="4"/>
  <c r="V651" i="4" s="1"/>
  <c r="S652" i="4"/>
  <c r="V652" i="4" s="1"/>
  <c r="S653" i="4"/>
  <c r="V653" i="4" s="1"/>
  <c r="S654" i="4"/>
  <c r="V654" i="4" s="1"/>
  <c r="S655" i="4"/>
  <c r="V655" i="4" s="1"/>
  <c r="S656" i="4"/>
  <c r="V656" i="4" s="1"/>
  <c r="S657" i="4"/>
  <c r="V657" i="4" s="1"/>
  <c r="S658" i="4"/>
  <c r="V658" i="4" s="1"/>
  <c r="S659" i="4"/>
  <c r="V659" i="4" s="1"/>
  <c r="S660" i="4"/>
  <c r="V660" i="4" s="1"/>
  <c r="S661" i="4"/>
  <c r="V661" i="4" s="1"/>
  <c r="S662" i="4"/>
  <c r="V662" i="4" s="1"/>
  <c r="S663" i="4"/>
  <c r="V663" i="4" s="1"/>
  <c r="S664" i="4"/>
  <c r="V664" i="4" s="1"/>
  <c r="S665" i="4"/>
  <c r="V665" i="4" s="1"/>
  <c r="S666" i="4"/>
  <c r="V666" i="4" s="1"/>
  <c r="S667" i="4"/>
  <c r="V667" i="4" s="1"/>
  <c r="S668" i="4"/>
  <c r="V668" i="4" s="1"/>
  <c r="S669" i="4"/>
  <c r="V669" i="4" s="1"/>
  <c r="S670" i="4"/>
  <c r="V670" i="4" s="1"/>
  <c r="S671" i="4"/>
  <c r="V671" i="4" s="1"/>
  <c r="S672" i="4"/>
  <c r="V672" i="4" s="1"/>
  <c r="S673" i="4"/>
  <c r="V673" i="4" s="1"/>
  <c r="S674" i="4"/>
  <c r="V674" i="4" s="1"/>
  <c r="S675" i="4"/>
  <c r="V675" i="4" s="1"/>
  <c r="S676" i="4"/>
  <c r="V676" i="4" s="1"/>
  <c r="S677" i="4"/>
  <c r="V677" i="4" s="1"/>
  <c r="S678" i="4"/>
  <c r="V678" i="4" s="1"/>
  <c r="S679" i="4"/>
  <c r="V679" i="4" s="1"/>
  <c r="S680" i="4"/>
  <c r="V680" i="4" s="1"/>
  <c r="S681" i="4"/>
  <c r="V681" i="4" s="1"/>
  <c r="S682" i="4"/>
  <c r="V682" i="4" s="1"/>
  <c r="S683" i="4"/>
  <c r="V683" i="4" s="1"/>
  <c r="S684" i="4"/>
  <c r="V684" i="4" s="1"/>
  <c r="S685" i="4"/>
  <c r="V685" i="4" s="1"/>
  <c r="S686" i="4"/>
  <c r="V686" i="4" s="1"/>
  <c r="S687" i="4"/>
  <c r="V687" i="4" s="1"/>
  <c r="S688" i="4"/>
  <c r="V688" i="4" s="1"/>
  <c r="S689" i="4"/>
  <c r="V689" i="4" s="1"/>
  <c r="S690" i="4"/>
  <c r="V690" i="4" s="1"/>
  <c r="S691" i="4"/>
  <c r="V691" i="4" s="1"/>
  <c r="S692" i="4"/>
  <c r="V692" i="4" s="1"/>
  <c r="S693" i="4"/>
  <c r="V693" i="4" s="1"/>
  <c r="S694" i="4"/>
  <c r="V694" i="4" s="1"/>
  <c r="S695" i="4"/>
  <c r="V695" i="4" s="1"/>
  <c r="S696" i="4"/>
  <c r="V696" i="4" s="1"/>
  <c r="S697" i="4"/>
  <c r="V697" i="4" s="1"/>
  <c r="S698" i="4"/>
  <c r="V698" i="4" s="1"/>
  <c r="S699" i="4"/>
  <c r="V699" i="4" s="1"/>
  <c r="S700" i="4"/>
  <c r="V700" i="4" s="1"/>
  <c r="S701" i="4"/>
  <c r="V701" i="4" s="1"/>
  <c r="S702" i="4"/>
  <c r="V702" i="4" s="1"/>
  <c r="S703" i="4"/>
  <c r="V703" i="4" s="1"/>
  <c r="S704" i="4"/>
  <c r="V704" i="4" s="1"/>
  <c r="S705" i="4"/>
  <c r="V705" i="4" s="1"/>
  <c r="S706" i="4"/>
  <c r="V706" i="4" s="1"/>
  <c r="S707" i="4"/>
  <c r="V707" i="4" s="1"/>
  <c r="S708" i="4"/>
  <c r="V708" i="4" s="1"/>
  <c r="S709" i="4"/>
  <c r="V709" i="4" s="1"/>
  <c r="S710" i="4"/>
  <c r="V710" i="4" s="1"/>
  <c r="S711" i="4"/>
  <c r="V711" i="4" s="1"/>
  <c r="S712" i="4"/>
  <c r="V712" i="4" s="1"/>
  <c r="S713" i="4"/>
  <c r="V713" i="4" s="1"/>
  <c r="S714" i="4"/>
  <c r="V714" i="4" s="1"/>
  <c r="S715" i="4"/>
  <c r="V715" i="4" s="1"/>
  <c r="S716" i="4"/>
  <c r="V716" i="4" s="1"/>
  <c r="S717" i="4"/>
  <c r="V717" i="4" s="1"/>
  <c r="S718" i="4"/>
  <c r="V718" i="4" s="1"/>
  <c r="S719" i="4"/>
  <c r="V719" i="4" s="1"/>
  <c r="S720" i="4"/>
  <c r="V720" i="4" s="1"/>
  <c r="S721" i="4"/>
  <c r="V721" i="4" s="1"/>
  <c r="S722" i="4"/>
  <c r="V722" i="4" s="1"/>
  <c r="S723" i="4"/>
  <c r="V723" i="4" s="1"/>
  <c r="S724" i="4"/>
  <c r="V724" i="4" s="1"/>
  <c r="S725" i="4"/>
  <c r="V725" i="4" s="1"/>
  <c r="S726" i="4"/>
  <c r="V726" i="4" s="1"/>
  <c r="S727" i="4"/>
  <c r="V727" i="4" s="1"/>
  <c r="S728" i="4"/>
  <c r="V728" i="4" s="1"/>
  <c r="S729" i="4"/>
  <c r="V729" i="4" s="1"/>
  <c r="S730" i="4"/>
  <c r="V730" i="4" s="1"/>
  <c r="S731" i="4"/>
  <c r="V731" i="4" s="1"/>
  <c r="S732" i="4"/>
  <c r="V732" i="4" s="1"/>
  <c r="S733" i="4"/>
  <c r="V733" i="4" s="1"/>
  <c r="S734" i="4"/>
  <c r="V734" i="4" s="1"/>
  <c r="S735" i="4"/>
  <c r="V735" i="4" s="1"/>
  <c r="S736" i="4"/>
  <c r="V736" i="4" s="1"/>
  <c r="S737" i="4"/>
  <c r="V737" i="4" s="1"/>
  <c r="S738" i="4"/>
  <c r="V738" i="4" s="1"/>
  <c r="S739" i="4"/>
  <c r="V739" i="4" s="1"/>
  <c r="S740" i="4"/>
  <c r="V740" i="4" s="1"/>
  <c r="S741" i="4"/>
  <c r="V741" i="4" s="1"/>
  <c r="S742" i="4"/>
  <c r="V742" i="4" s="1"/>
  <c r="S743" i="4"/>
  <c r="V743" i="4" s="1"/>
  <c r="S744" i="4"/>
  <c r="V744" i="4" s="1"/>
  <c r="S745" i="4"/>
  <c r="V745" i="4" s="1"/>
  <c r="S746" i="4"/>
  <c r="V746" i="4" s="1"/>
  <c r="S747" i="4"/>
  <c r="V747" i="4" s="1"/>
  <c r="S748" i="4"/>
  <c r="V748" i="4" s="1"/>
  <c r="S749" i="4"/>
  <c r="V749" i="4" s="1"/>
  <c r="S750" i="4"/>
  <c r="V750" i="4" s="1"/>
  <c r="S751" i="4"/>
  <c r="V751" i="4" s="1"/>
  <c r="S752" i="4"/>
  <c r="V752" i="4" s="1"/>
  <c r="S753" i="4"/>
  <c r="V753" i="4" s="1"/>
  <c r="S754" i="4"/>
  <c r="V754" i="4" s="1"/>
  <c r="S755" i="4"/>
  <c r="V755" i="4" s="1"/>
  <c r="S756" i="4"/>
  <c r="V756" i="4" s="1"/>
  <c r="S757" i="4"/>
  <c r="V757" i="4" s="1"/>
  <c r="S758" i="4"/>
  <c r="V758" i="4" s="1"/>
  <c r="S759" i="4"/>
  <c r="V759" i="4" s="1"/>
  <c r="S760" i="4"/>
  <c r="V760" i="4" s="1"/>
  <c r="S761" i="4"/>
  <c r="V761" i="4" s="1"/>
  <c r="S762" i="4"/>
  <c r="V762" i="4" s="1"/>
  <c r="S763" i="4"/>
  <c r="V763" i="4" s="1"/>
  <c r="S764" i="4"/>
  <c r="V764" i="4" s="1"/>
  <c r="S765" i="4"/>
  <c r="V765" i="4" s="1"/>
  <c r="S766" i="4"/>
  <c r="V766" i="4" s="1"/>
  <c r="S767" i="4"/>
  <c r="V767" i="4" s="1"/>
  <c r="S768" i="4"/>
  <c r="V768" i="4" s="1"/>
  <c r="S769" i="4"/>
  <c r="V769" i="4" s="1"/>
  <c r="S770" i="4"/>
  <c r="V770" i="4" s="1"/>
  <c r="S771" i="4"/>
  <c r="V771" i="4" s="1"/>
  <c r="S772" i="4"/>
  <c r="V772" i="4" s="1"/>
  <c r="S773" i="4"/>
  <c r="V773" i="4" s="1"/>
  <c r="S774" i="4"/>
  <c r="V774" i="4" s="1"/>
  <c r="S775" i="4"/>
  <c r="V775" i="4" s="1"/>
  <c r="S776" i="4"/>
  <c r="V776" i="4" s="1"/>
  <c r="S777" i="4"/>
  <c r="V777" i="4" s="1"/>
  <c r="S778" i="4"/>
  <c r="V778" i="4" s="1"/>
  <c r="S779" i="4"/>
  <c r="V779" i="4" s="1"/>
  <c r="S780" i="4"/>
  <c r="V780" i="4" s="1"/>
  <c r="S781" i="4"/>
  <c r="V781" i="4" s="1"/>
  <c r="S782" i="4"/>
  <c r="V782" i="4" s="1"/>
  <c r="S783" i="4"/>
  <c r="V783" i="4" s="1"/>
  <c r="S784" i="4"/>
  <c r="V784" i="4" s="1"/>
  <c r="S785" i="4"/>
  <c r="V785" i="4" s="1"/>
  <c r="S786" i="4"/>
  <c r="V786" i="4" s="1"/>
  <c r="S787" i="4"/>
  <c r="V787" i="4" s="1"/>
  <c r="S788" i="4"/>
  <c r="V788" i="4" s="1"/>
  <c r="S789" i="4"/>
  <c r="V789" i="4" s="1"/>
  <c r="S790" i="4"/>
  <c r="V790" i="4" s="1"/>
  <c r="S791" i="4"/>
  <c r="V791" i="4" s="1"/>
  <c r="S792" i="4"/>
  <c r="V792" i="4" s="1"/>
  <c r="S793" i="4"/>
  <c r="V793" i="4" s="1"/>
  <c r="S794" i="4"/>
  <c r="V794" i="4" s="1"/>
  <c r="S795" i="4"/>
  <c r="V795" i="4" s="1"/>
  <c r="S796" i="4"/>
  <c r="V796" i="4" s="1"/>
  <c r="S797" i="4"/>
  <c r="V797" i="4" s="1"/>
  <c r="S798" i="4"/>
  <c r="V798" i="4" s="1"/>
  <c r="S799" i="4"/>
  <c r="V799" i="4" s="1"/>
  <c r="S800" i="4"/>
  <c r="V800" i="4" s="1"/>
  <c r="S801" i="4"/>
  <c r="V801" i="4" s="1"/>
  <c r="S802" i="4"/>
  <c r="V802" i="4" s="1"/>
  <c r="S803" i="4"/>
  <c r="V803" i="4" s="1"/>
  <c r="S804" i="4"/>
  <c r="V804" i="4" s="1"/>
  <c r="S805" i="4"/>
  <c r="V805" i="4" s="1"/>
  <c r="S806" i="4"/>
  <c r="V806" i="4" s="1"/>
  <c r="S807" i="4"/>
  <c r="V807" i="4" s="1"/>
  <c r="S808" i="4"/>
  <c r="V808" i="4" s="1"/>
  <c r="S809" i="4"/>
  <c r="V809" i="4" s="1"/>
  <c r="S810" i="4"/>
  <c r="V810" i="4" s="1"/>
  <c r="S811" i="4"/>
  <c r="V811" i="4" s="1"/>
  <c r="S812" i="4"/>
  <c r="V812" i="4" s="1"/>
  <c r="S813" i="4"/>
  <c r="V813" i="4" s="1"/>
  <c r="S814" i="4"/>
  <c r="V814" i="4" s="1"/>
  <c r="S815" i="4"/>
  <c r="V815" i="4" s="1"/>
  <c r="S816" i="4"/>
  <c r="V816" i="4" s="1"/>
  <c r="S817" i="4"/>
  <c r="V817" i="4" s="1"/>
  <c r="S818" i="4"/>
  <c r="V818" i="4" s="1"/>
  <c r="S819" i="4"/>
  <c r="V819" i="4" s="1"/>
  <c r="S820" i="4"/>
  <c r="V820" i="4" s="1"/>
  <c r="S821" i="4"/>
  <c r="V821" i="4" s="1"/>
  <c r="S822" i="4"/>
  <c r="V822" i="4" s="1"/>
  <c r="S823" i="4"/>
  <c r="V823" i="4" s="1"/>
  <c r="S824" i="4"/>
  <c r="V824" i="4" s="1"/>
  <c r="S825" i="4"/>
  <c r="V825" i="4" s="1"/>
  <c r="S826" i="4"/>
  <c r="V826" i="4" s="1"/>
  <c r="S827" i="4"/>
  <c r="V827" i="4" s="1"/>
  <c r="S828" i="4"/>
  <c r="V828" i="4" s="1"/>
  <c r="S829" i="4"/>
  <c r="V829" i="4" s="1"/>
  <c r="S830" i="4"/>
  <c r="V830" i="4" s="1"/>
  <c r="S831" i="4"/>
  <c r="V831" i="4" s="1"/>
  <c r="S832" i="4"/>
  <c r="V832" i="4" s="1"/>
  <c r="S833" i="4"/>
  <c r="V833" i="4" s="1"/>
  <c r="S834" i="4"/>
  <c r="V834" i="4" s="1"/>
  <c r="S835" i="4"/>
  <c r="V835" i="4" s="1"/>
  <c r="S836" i="4"/>
  <c r="V836" i="4" s="1"/>
  <c r="S837" i="4"/>
  <c r="V837" i="4" s="1"/>
  <c r="S838" i="4"/>
  <c r="V838" i="4" s="1"/>
  <c r="S839" i="4"/>
  <c r="V839" i="4" s="1"/>
  <c r="S840" i="4"/>
  <c r="V840" i="4" s="1"/>
  <c r="S841" i="4"/>
  <c r="V841" i="4" s="1"/>
  <c r="S842" i="4"/>
  <c r="V842" i="4" s="1"/>
  <c r="S843" i="4"/>
  <c r="V843" i="4" s="1"/>
  <c r="S844" i="4"/>
  <c r="V844" i="4" s="1"/>
  <c r="S845" i="4"/>
  <c r="V845" i="4" s="1"/>
  <c r="S846" i="4"/>
  <c r="V846" i="4" s="1"/>
  <c r="S847" i="4"/>
  <c r="V847" i="4" s="1"/>
  <c r="S848" i="4"/>
  <c r="V848" i="4" s="1"/>
  <c r="S849" i="4"/>
  <c r="V849" i="4" s="1"/>
  <c r="S850" i="4"/>
  <c r="V850" i="4" s="1"/>
  <c r="S851" i="4"/>
  <c r="V851" i="4" s="1"/>
  <c r="S852" i="4"/>
  <c r="V852" i="4" s="1"/>
  <c r="S853" i="4"/>
  <c r="V853" i="4" s="1"/>
  <c r="S854" i="4"/>
  <c r="V854" i="4" s="1"/>
  <c r="S855" i="4"/>
  <c r="V855" i="4" s="1"/>
  <c r="S856" i="4"/>
  <c r="V856" i="4" s="1"/>
  <c r="S857" i="4"/>
  <c r="V857" i="4" s="1"/>
  <c r="S858" i="4"/>
  <c r="V858" i="4" s="1"/>
  <c r="S859" i="4"/>
  <c r="V859" i="4" s="1"/>
  <c r="S860" i="4"/>
  <c r="V860" i="4" s="1"/>
  <c r="S861" i="4"/>
  <c r="V861" i="4" s="1"/>
  <c r="S862" i="4"/>
  <c r="V862" i="4" s="1"/>
  <c r="S863" i="4"/>
  <c r="V863" i="4" s="1"/>
  <c r="S864" i="4"/>
  <c r="V864" i="4" s="1"/>
  <c r="S865" i="4"/>
  <c r="V865" i="4" s="1"/>
  <c r="S866" i="4"/>
  <c r="V866" i="4" s="1"/>
  <c r="S867" i="4"/>
  <c r="V867" i="4" s="1"/>
  <c r="S868" i="4"/>
  <c r="V868" i="4" s="1"/>
  <c r="S869" i="4"/>
  <c r="V869" i="4" s="1"/>
  <c r="S870" i="4"/>
  <c r="V870" i="4" s="1"/>
  <c r="S871" i="4"/>
  <c r="V871" i="4" s="1"/>
  <c r="S872" i="4"/>
  <c r="V872" i="4" s="1"/>
  <c r="S873" i="4"/>
  <c r="V873" i="4" s="1"/>
  <c r="S874" i="4"/>
  <c r="V874" i="4" s="1"/>
  <c r="S875" i="4"/>
  <c r="V875" i="4" s="1"/>
  <c r="S876" i="4"/>
  <c r="V876" i="4" s="1"/>
  <c r="S877" i="4"/>
  <c r="V877" i="4" s="1"/>
  <c r="S878" i="4"/>
  <c r="V878" i="4" s="1"/>
  <c r="S879" i="4"/>
  <c r="V879" i="4" s="1"/>
  <c r="S880" i="4"/>
  <c r="V880" i="4" s="1"/>
  <c r="S881" i="4"/>
  <c r="V881" i="4" s="1"/>
  <c r="S882" i="4"/>
  <c r="V882" i="4" s="1"/>
  <c r="S883" i="4"/>
  <c r="V883" i="4" s="1"/>
  <c r="S884" i="4"/>
  <c r="V884" i="4" s="1"/>
  <c r="S885" i="4"/>
  <c r="V885" i="4" s="1"/>
  <c r="S886" i="4"/>
  <c r="V886" i="4" s="1"/>
  <c r="S887" i="4"/>
  <c r="V887" i="4" s="1"/>
  <c r="S888" i="4"/>
  <c r="V888" i="4" s="1"/>
  <c r="S889" i="4"/>
  <c r="V889" i="4" s="1"/>
  <c r="S890" i="4"/>
  <c r="V890" i="4" s="1"/>
  <c r="S891" i="4"/>
  <c r="V891" i="4" s="1"/>
  <c r="S892" i="4"/>
  <c r="V892" i="4" s="1"/>
  <c r="S893" i="4"/>
  <c r="V893" i="4" s="1"/>
  <c r="S894" i="4"/>
  <c r="V894" i="4" s="1"/>
  <c r="S895" i="4"/>
  <c r="V895" i="4" s="1"/>
  <c r="S896" i="4"/>
  <c r="V896" i="4" s="1"/>
  <c r="S897" i="4"/>
  <c r="V897" i="4" s="1"/>
  <c r="S898" i="4"/>
  <c r="V898" i="4" s="1"/>
  <c r="S899" i="4"/>
  <c r="V899" i="4" s="1"/>
  <c r="S900" i="4"/>
  <c r="V900" i="4" s="1"/>
  <c r="S901" i="4"/>
  <c r="V901" i="4" s="1"/>
  <c r="S902" i="4"/>
  <c r="V902" i="4" s="1"/>
  <c r="S903" i="4"/>
  <c r="V903" i="4" s="1"/>
  <c r="S904" i="4"/>
  <c r="V904" i="4" s="1"/>
  <c r="S905" i="4"/>
  <c r="V905" i="4" s="1"/>
  <c r="S906" i="4"/>
  <c r="V906" i="4" s="1"/>
  <c r="S907" i="4"/>
  <c r="V907" i="4" s="1"/>
  <c r="S908" i="4"/>
  <c r="V908" i="4" s="1"/>
  <c r="S909" i="4"/>
  <c r="V909" i="4" s="1"/>
  <c r="S910" i="4"/>
  <c r="V910" i="4" s="1"/>
  <c r="S911" i="4"/>
  <c r="V911" i="4" s="1"/>
  <c r="S912" i="4"/>
  <c r="V912" i="4" s="1"/>
  <c r="S913" i="4"/>
  <c r="V913" i="4" s="1"/>
  <c r="S914" i="4"/>
  <c r="V914" i="4" s="1"/>
  <c r="S915" i="4"/>
  <c r="V915" i="4" s="1"/>
  <c r="S916" i="4"/>
  <c r="V916" i="4" s="1"/>
  <c r="S917" i="4"/>
  <c r="V917" i="4" s="1"/>
  <c r="S918" i="4"/>
  <c r="V918" i="4" s="1"/>
  <c r="S919" i="4"/>
  <c r="V919" i="4" s="1"/>
  <c r="S920" i="4"/>
  <c r="V920" i="4" s="1"/>
  <c r="S921" i="4"/>
  <c r="V921" i="4" s="1"/>
  <c r="S922" i="4"/>
  <c r="V922" i="4" s="1"/>
  <c r="S923" i="4"/>
  <c r="V923" i="4" s="1"/>
  <c r="S924" i="4"/>
  <c r="V924" i="4" s="1"/>
  <c r="S925" i="4"/>
  <c r="V925" i="4" s="1"/>
  <c r="S926" i="4"/>
  <c r="V926" i="4" s="1"/>
  <c r="S927" i="4"/>
  <c r="V927" i="4" s="1"/>
  <c r="S928" i="4"/>
  <c r="V928" i="4" s="1"/>
  <c r="S929" i="4"/>
  <c r="V929" i="4" s="1"/>
  <c r="S930" i="4"/>
  <c r="V930" i="4" s="1"/>
  <c r="S931" i="4"/>
  <c r="V931" i="4" s="1"/>
  <c r="S932" i="4"/>
  <c r="V932" i="4" s="1"/>
  <c r="S933" i="4"/>
  <c r="V933" i="4" s="1"/>
  <c r="S934" i="4"/>
  <c r="V934" i="4" s="1"/>
  <c r="S935" i="4"/>
  <c r="V935" i="4" s="1"/>
  <c r="S936" i="4"/>
  <c r="V936" i="4" s="1"/>
  <c r="S937" i="4"/>
  <c r="V937" i="4" s="1"/>
  <c r="S938" i="4"/>
  <c r="V938" i="4" s="1"/>
  <c r="S939" i="4"/>
  <c r="V939" i="4" s="1"/>
  <c r="S940" i="4"/>
  <c r="V940" i="4" s="1"/>
  <c r="S941" i="4"/>
  <c r="V941" i="4" s="1"/>
  <c r="S942" i="4"/>
  <c r="V942" i="4" s="1"/>
  <c r="S943" i="4"/>
  <c r="V943" i="4" s="1"/>
  <c r="S944" i="4"/>
  <c r="V944" i="4" s="1"/>
  <c r="S945" i="4"/>
  <c r="V945" i="4" s="1"/>
  <c r="S946" i="4"/>
  <c r="V946" i="4" s="1"/>
  <c r="S947" i="4"/>
  <c r="V947" i="4" s="1"/>
  <c r="S948" i="4"/>
  <c r="V948" i="4" s="1"/>
  <c r="S949" i="4"/>
  <c r="V949" i="4" s="1"/>
  <c r="S950" i="4"/>
  <c r="V950" i="4" s="1"/>
  <c r="S951" i="4"/>
  <c r="V951" i="4" s="1"/>
  <c r="S952" i="4"/>
  <c r="V952" i="4" s="1"/>
  <c r="S953" i="4"/>
  <c r="V953" i="4" s="1"/>
  <c r="S954" i="4"/>
  <c r="V954" i="4" s="1"/>
  <c r="S955" i="4"/>
  <c r="V955" i="4" s="1"/>
  <c r="S956" i="4"/>
  <c r="V956" i="4" s="1"/>
  <c r="S957" i="4"/>
  <c r="V957" i="4" s="1"/>
  <c r="S958" i="4"/>
  <c r="V958" i="4" s="1"/>
  <c r="S959" i="4"/>
  <c r="V959" i="4" s="1"/>
  <c r="S960" i="4"/>
  <c r="V960" i="4" s="1"/>
  <c r="S961" i="4"/>
  <c r="V961" i="4" s="1"/>
  <c r="S962" i="4"/>
  <c r="V962" i="4" s="1"/>
  <c r="S963" i="4"/>
  <c r="V963" i="4" s="1"/>
  <c r="S964" i="4"/>
  <c r="V964" i="4" s="1"/>
  <c r="S965" i="4"/>
  <c r="V965" i="4" s="1"/>
  <c r="S966" i="4"/>
  <c r="V966" i="4" s="1"/>
  <c r="S967" i="4"/>
  <c r="V967" i="4" s="1"/>
  <c r="S968" i="4"/>
  <c r="V968" i="4" s="1"/>
  <c r="S969" i="4"/>
  <c r="V969" i="4" s="1"/>
  <c r="S970" i="4"/>
  <c r="V970" i="4" s="1"/>
  <c r="S971" i="4"/>
  <c r="V971" i="4" s="1"/>
  <c r="S972" i="4"/>
  <c r="V972" i="4" s="1"/>
  <c r="S973" i="4"/>
  <c r="V973" i="4" s="1"/>
  <c r="S974" i="4"/>
  <c r="V974" i="4" s="1"/>
  <c r="S975" i="4"/>
  <c r="V975" i="4" s="1"/>
  <c r="S976" i="4"/>
  <c r="V976" i="4" s="1"/>
  <c r="S977" i="4"/>
  <c r="V977" i="4" s="1"/>
  <c r="S978" i="4"/>
  <c r="V978" i="4" s="1"/>
  <c r="S979" i="4"/>
  <c r="V979" i="4" s="1"/>
  <c r="S980" i="4"/>
  <c r="V980" i="4" s="1"/>
  <c r="S981" i="4"/>
  <c r="V981" i="4" s="1"/>
  <c r="S982" i="4"/>
  <c r="V982" i="4" s="1"/>
  <c r="S983" i="4"/>
  <c r="V983" i="4" s="1"/>
  <c r="S984" i="4"/>
  <c r="V984" i="4" s="1"/>
  <c r="S985" i="4"/>
  <c r="V985" i="4" s="1"/>
  <c r="S986" i="4"/>
  <c r="V986" i="4" s="1"/>
  <c r="S987" i="4"/>
  <c r="V987" i="4" s="1"/>
  <c r="S988" i="4"/>
  <c r="V988" i="4" s="1"/>
  <c r="S989" i="4"/>
  <c r="V989" i="4" s="1"/>
  <c r="S990" i="4"/>
  <c r="V990" i="4" s="1"/>
  <c r="S991" i="4"/>
  <c r="V991" i="4" s="1"/>
  <c r="S992" i="4"/>
  <c r="V992" i="4" s="1"/>
  <c r="S993" i="4"/>
  <c r="V993" i="4" s="1"/>
  <c r="S994" i="4"/>
  <c r="V994" i="4" s="1"/>
  <c r="S995" i="4"/>
  <c r="V995" i="4" s="1"/>
  <c r="S996" i="4"/>
  <c r="V996" i="4" s="1"/>
  <c r="S997" i="4"/>
  <c r="V997" i="4" s="1"/>
  <c r="S998" i="4"/>
  <c r="V998" i="4" s="1"/>
  <c r="S999" i="4"/>
  <c r="V999" i="4" s="1"/>
  <c r="S1000" i="4"/>
  <c r="V1000" i="4" s="1"/>
  <c r="S1001" i="4"/>
  <c r="V1001" i="4" s="1"/>
  <c r="S1002" i="4"/>
  <c r="V1002" i="4" s="1"/>
  <c r="S1003" i="4"/>
  <c r="V1003" i="4" s="1"/>
  <c r="S1004" i="4"/>
  <c r="V1004" i="4" s="1"/>
  <c r="S1005" i="4"/>
  <c r="V1005" i="4" s="1"/>
  <c r="S1006" i="4"/>
  <c r="V1006" i="4" s="1"/>
  <c r="S1007" i="4"/>
  <c r="V1007" i="4" s="1"/>
  <c r="S1008" i="4"/>
  <c r="V1008" i="4" s="1"/>
  <c r="S1009" i="4"/>
  <c r="V1009" i="4" s="1"/>
  <c r="S1010" i="4"/>
  <c r="V1010" i="4" s="1"/>
  <c r="S1011" i="4"/>
  <c r="V1011" i="4" s="1"/>
  <c r="S1012" i="4"/>
  <c r="V1012" i="4" s="1"/>
  <c r="S1013" i="4"/>
  <c r="V1013" i="4" s="1"/>
  <c r="S1014" i="4"/>
  <c r="V1014" i="4" s="1"/>
  <c r="S1015" i="4"/>
  <c r="V1015" i="4" s="1"/>
  <c r="S1016" i="4"/>
  <c r="V1016" i="4" s="1"/>
  <c r="S1017" i="4"/>
  <c r="V1017" i="4" s="1"/>
  <c r="S1018" i="4"/>
  <c r="V1018" i="4" s="1"/>
  <c r="S1019" i="4"/>
  <c r="V1019" i="4" s="1"/>
  <c r="S1020" i="4"/>
  <c r="V1020" i="4" s="1"/>
  <c r="S1021" i="4"/>
  <c r="V1021" i="4" s="1"/>
  <c r="S1022" i="4"/>
  <c r="V1022" i="4" s="1"/>
  <c r="S1023" i="4"/>
  <c r="V1023" i="4" s="1"/>
  <c r="S1024" i="4"/>
  <c r="V1024" i="4" s="1"/>
  <c r="S1025" i="4"/>
  <c r="V1025" i="4" s="1"/>
  <c r="S1026" i="4"/>
  <c r="V1026" i="4" s="1"/>
  <c r="S1027" i="4"/>
  <c r="V1027" i="4" s="1"/>
  <c r="S1028" i="4"/>
  <c r="V1028" i="4" s="1"/>
  <c r="S1029" i="4"/>
  <c r="V1029" i="4" s="1"/>
  <c r="S1030" i="4"/>
  <c r="V1030" i="4" s="1"/>
  <c r="S1031" i="4"/>
  <c r="V1031" i="4" s="1"/>
  <c r="S1032" i="4"/>
  <c r="V1032" i="4" s="1"/>
  <c r="S1033" i="4"/>
  <c r="V1033" i="4" s="1"/>
  <c r="S1034" i="4"/>
  <c r="V1034" i="4" s="1"/>
  <c r="S1035" i="4"/>
  <c r="V1035" i="4" s="1"/>
  <c r="S1036" i="4"/>
  <c r="V1036" i="4" s="1"/>
  <c r="S1037" i="4"/>
  <c r="V1037" i="4" s="1"/>
  <c r="S1038" i="4"/>
  <c r="V1038" i="4" s="1"/>
  <c r="S1039" i="4"/>
  <c r="V1039" i="4" s="1"/>
  <c r="S1040" i="4"/>
  <c r="V1040" i="4" s="1"/>
  <c r="S1041" i="4"/>
  <c r="V1041" i="4" s="1"/>
  <c r="S1042" i="4"/>
  <c r="V1042" i="4" s="1"/>
  <c r="S1043" i="4"/>
  <c r="V1043" i="4" s="1"/>
  <c r="S1044" i="4"/>
  <c r="V1044" i="4" s="1"/>
  <c r="S1045" i="4"/>
  <c r="V1045" i="4" s="1"/>
  <c r="S1046" i="4"/>
  <c r="V1046" i="4" s="1"/>
  <c r="S1047" i="4"/>
  <c r="V1047" i="4" s="1"/>
  <c r="S1048" i="4"/>
  <c r="V1048" i="4" s="1"/>
  <c r="S1049" i="4"/>
  <c r="V1049" i="4" s="1"/>
  <c r="S1050" i="4"/>
  <c r="V1050" i="4" s="1"/>
  <c r="S1051" i="4"/>
  <c r="V1051" i="4" s="1"/>
  <c r="S1052" i="4"/>
  <c r="V1052" i="4" s="1"/>
  <c r="S1053" i="4"/>
  <c r="V1053" i="4" s="1"/>
  <c r="S1054" i="4"/>
  <c r="V1054" i="4" s="1"/>
  <c r="S1055" i="4"/>
  <c r="V1055" i="4" s="1"/>
  <c r="S1056" i="4"/>
  <c r="V1056" i="4" s="1"/>
  <c r="S1057" i="4"/>
  <c r="V1057" i="4" s="1"/>
  <c r="S1058" i="4"/>
  <c r="V1058" i="4" s="1"/>
  <c r="S1059" i="4"/>
  <c r="V1059" i="4" s="1"/>
  <c r="S1060" i="4"/>
  <c r="V1060" i="4" s="1"/>
  <c r="S1061" i="4"/>
  <c r="V1061" i="4" s="1"/>
  <c r="S1062" i="4"/>
  <c r="V1062" i="4" s="1"/>
  <c r="S1063" i="4"/>
  <c r="V1063" i="4" s="1"/>
  <c r="S1064" i="4"/>
  <c r="V1064" i="4" s="1"/>
  <c r="S1065" i="4"/>
  <c r="V1065" i="4" s="1"/>
  <c r="S1066" i="4"/>
  <c r="V1066" i="4" s="1"/>
  <c r="S1067" i="4"/>
  <c r="V1067" i="4" s="1"/>
  <c r="S1068" i="4"/>
  <c r="V1068" i="4" s="1"/>
  <c r="S1069" i="4"/>
  <c r="V1069" i="4" s="1"/>
  <c r="S1070" i="4"/>
  <c r="V1070" i="4" s="1"/>
  <c r="S1071" i="4"/>
  <c r="V1071" i="4" s="1"/>
  <c r="S1072" i="4"/>
  <c r="V1072" i="4" s="1"/>
  <c r="S1073" i="4"/>
  <c r="V1073" i="4" s="1"/>
  <c r="S1074" i="4"/>
  <c r="V1074" i="4" s="1"/>
  <c r="S1075" i="4"/>
  <c r="V1075" i="4" s="1"/>
  <c r="S1076" i="4"/>
  <c r="V1076" i="4" s="1"/>
  <c r="S1077" i="4"/>
  <c r="V1077" i="4" s="1"/>
  <c r="S1078" i="4"/>
  <c r="V1078" i="4" s="1"/>
  <c r="S1079" i="4"/>
  <c r="V1079" i="4" s="1"/>
  <c r="S1080" i="4"/>
  <c r="V1080" i="4" s="1"/>
  <c r="S1081" i="4"/>
  <c r="V1081" i="4" s="1"/>
  <c r="S1082" i="4"/>
  <c r="V1082" i="4" s="1"/>
  <c r="S1083" i="4"/>
  <c r="V1083" i="4" s="1"/>
  <c r="S1084" i="4"/>
  <c r="V1084" i="4" s="1"/>
  <c r="S1085" i="4"/>
  <c r="V1085" i="4" s="1"/>
  <c r="S1086" i="4"/>
  <c r="V1086" i="4" s="1"/>
  <c r="S1087" i="4"/>
  <c r="V1087" i="4" s="1"/>
  <c r="S1088" i="4"/>
  <c r="V1088" i="4" s="1"/>
  <c r="S1089" i="4"/>
  <c r="V1089" i="4" s="1"/>
  <c r="S1090" i="4"/>
  <c r="V1090" i="4" s="1"/>
  <c r="S1091" i="4"/>
  <c r="V1091" i="4" s="1"/>
  <c r="S1092" i="4"/>
  <c r="V1092" i="4" s="1"/>
  <c r="S1093" i="4"/>
  <c r="V1093" i="4" s="1"/>
  <c r="S1094" i="4"/>
  <c r="V1094" i="4" s="1"/>
  <c r="S1095" i="4"/>
  <c r="V1095" i="4" s="1"/>
  <c r="S1096" i="4"/>
  <c r="V1096" i="4" s="1"/>
  <c r="S1097" i="4"/>
  <c r="V1097" i="4" s="1"/>
  <c r="S1098" i="4"/>
  <c r="V1098" i="4" s="1"/>
  <c r="S1099" i="4"/>
  <c r="V1099" i="4" s="1"/>
  <c r="S1100" i="4"/>
  <c r="V1100" i="4" s="1"/>
  <c r="S1101" i="4"/>
  <c r="V1101" i="4" s="1"/>
  <c r="S1102" i="4"/>
  <c r="V1102" i="4" s="1"/>
  <c r="S1103" i="4"/>
  <c r="V1103" i="4" s="1"/>
  <c r="S1104" i="4"/>
  <c r="V1104" i="4" s="1"/>
  <c r="S1105" i="4"/>
  <c r="V1105" i="4" s="1"/>
  <c r="S1106" i="4"/>
  <c r="V1106" i="4" s="1"/>
  <c r="S1107" i="4"/>
  <c r="V1107" i="4" s="1"/>
  <c r="S1108" i="4"/>
  <c r="V1108" i="4" s="1"/>
  <c r="S1109" i="4"/>
  <c r="V1109" i="4" s="1"/>
  <c r="S1110" i="4"/>
  <c r="V1110" i="4" s="1"/>
  <c r="S1111" i="4"/>
  <c r="V1111" i="4" s="1"/>
  <c r="S1112" i="4"/>
  <c r="V1112" i="4" s="1"/>
  <c r="S1113" i="4"/>
  <c r="V1113" i="4" s="1"/>
  <c r="S1114" i="4"/>
  <c r="V1114" i="4" s="1"/>
  <c r="S1115" i="4"/>
  <c r="V1115" i="4" s="1"/>
  <c r="S1116" i="4"/>
  <c r="V1116" i="4" s="1"/>
  <c r="S1117" i="4"/>
  <c r="V1117" i="4" s="1"/>
  <c r="S1118" i="4"/>
  <c r="V1118" i="4" s="1"/>
  <c r="S1119" i="4"/>
  <c r="V1119" i="4" s="1"/>
  <c r="S1120" i="4"/>
  <c r="V1120" i="4" s="1"/>
  <c r="S1121" i="4"/>
  <c r="V1121" i="4" s="1"/>
  <c r="S1122" i="4"/>
  <c r="V1122" i="4" s="1"/>
  <c r="S1123" i="4"/>
  <c r="V1123" i="4" s="1"/>
  <c r="S1124" i="4"/>
  <c r="V1124" i="4" s="1"/>
  <c r="S1125" i="4"/>
  <c r="V1125" i="4" s="1"/>
  <c r="S1126" i="4"/>
  <c r="V1126" i="4" s="1"/>
  <c r="S1127" i="4"/>
  <c r="V1127" i="4" s="1"/>
  <c r="S1128" i="4"/>
  <c r="V1128" i="4" s="1"/>
  <c r="S1129" i="4"/>
  <c r="V1129" i="4" s="1"/>
  <c r="S1130" i="4"/>
  <c r="V1130" i="4" s="1"/>
  <c r="S1131" i="4"/>
  <c r="V1131" i="4" s="1"/>
  <c r="S1132" i="4"/>
  <c r="V1132" i="4" s="1"/>
  <c r="S1133" i="4"/>
  <c r="V1133" i="4" s="1"/>
  <c r="S1134" i="4"/>
  <c r="V1134" i="4" s="1"/>
  <c r="S1135" i="4"/>
  <c r="V1135" i="4" s="1"/>
  <c r="S1136" i="4"/>
  <c r="V1136" i="4" s="1"/>
  <c r="S1137" i="4"/>
  <c r="V1137" i="4" s="1"/>
  <c r="S1138" i="4"/>
  <c r="V1138" i="4" s="1"/>
  <c r="S1139" i="4"/>
  <c r="V1139" i="4" s="1"/>
  <c r="S1140" i="4"/>
  <c r="V1140" i="4" s="1"/>
  <c r="S1141" i="4"/>
  <c r="V1141" i="4" s="1"/>
  <c r="S1142" i="4"/>
  <c r="V1142" i="4" s="1"/>
  <c r="S1143" i="4"/>
  <c r="V1143" i="4" s="1"/>
  <c r="S1144" i="4"/>
  <c r="V1144" i="4" s="1"/>
  <c r="S1145" i="4"/>
  <c r="V1145" i="4" s="1"/>
  <c r="S1146" i="4"/>
  <c r="V1146" i="4" s="1"/>
  <c r="S1147" i="4"/>
  <c r="V1147" i="4" s="1"/>
  <c r="S1148" i="4"/>
  <c r="V1148" i="4" s="1"/>
  <c r="S1149" i="4"/>
  <c r="V1149" i="4" s="1"/>
  <c r="S1150" i="4"/>
  <c r="V1150" i="4" s="1"/>
  <c r="S1151" i="4"/>
  <c r="V1151" i="4" s="1"/>
  <c r="S1152" i="4"/>
  <c r="V1152" i="4" s="1"/>
  <c r="S1153" i="4"/>
  <c r="V1153" i="4" s="1"/>
  <c r="S1154" i="4"/>
  <c r="V1154" i="4" s="1"/>
  <c r="S1155" i="4"/>
  <c r="V1155" i="4" s="1"/>
  <c r="S1156" i="4"/>
  <c r="V1156" i="4" s="1"/>
  <c r="S1157" i="4"/>
  <c r="V1157" i="4" s="1"/>
  <c r="S1158" i="4"/>
  <c r="V1158" i="4" s="1"/>
  <c r="S1159" i="4"/>
  <c r="V1159" i="4" s="1"/>
  <c r="S1160" i="4"/>
  <c r="V1160" i="4" s="1"/>
  <c r="S1161" i="4"/>
  <c r="V1161" i="4" s="1"/>
  <c r="S1162" i="4"/>
  <c r="V1162" i="4" s="1"/>
  <c r="S1163" i="4"/>
  <c r="V1163" i="4" s="1"/>
  <c r="S1164" i="4"/>
  <c r="V1164" i="4" s="1"/>
  <c r="S1165" i="4"/>
  <c r="V1165" i="4" s="1"/>
  <c r="S1166" i="4"/>
  <c r="V1166" i="4" s="1"/>
  <c r="S1167" i="4"/>
  <c r="V1167" i="4" s="1"/>
  <c r="S1168" i="4"/>
  <c r="V1168" i="4" s="1"/>
  <c r="S1169" i="4"/>
  <c r="V1169" i="4" s="1"/>
  <c r="S1170" i="4"/>
  <c r="V1170" i="4" s="1"/>
  <c r="S1171" i="4"/>
  <c r="V1171" i="4" s="1"/>
  <c r="S1172" i="4"/>
  <c r="V1172" i="4" s="1"/>
  <c r="S1173" i="4"/>
  <c r="V1173" i="4" s="1"/>
  <c r="S1174" i="4"/>
  <c r="V1174" i="4" s="1"/>
  <c r="S1175" i="4"/>
  <c r="V1175" i="4" s="1"/>
  <c r="S1176" i="4"/>
  <c r="V1176" i="4" s="1"/>
  <c r="S1177" i="4"/>
  <c r="V1177" i="4" s="1"/>
  <c r="S1178" i="4"/>
  <c r="V1178" i="4" s="1"/>
  <c r="S1179" i="4"/>
  <c r="V1179" i="4" s="1"/>
  <c r="S1180" i="4"/>
  <c r="V1180" i="4" s="1"/>
  <c r="S1181" i="4"/>
  <c r="V1181" i="4" s="1"/>
  <c r="S1182" i="4"/>
  <c r="V1182" i="4" s="1"/>
  <c r="S1183" i="4"/>
  <c r="V1183" i="4" s="1"/>
  <c r="S1184" i="4"/>
  <c r="V1184" i="4" s="1"/>
  <c r="S1185" i="4"/>
  <c r="V1185" i="4" s="1"/>
  <c r="S1186" i="4"/>
  <c r="V1186" i="4" s="1"/>
  <c r="S1187" i="4"/>
  <c r="V1187" i="4" s="1"/>
  <c r="S1188" i="4"/>
  <c r="V1188" i="4" s="1"/>
  <c r="S1189" i="4"/>
  <c r="V1189" i="4" s="1"/>
  <c r="S1190" i="4"/>
  <c r="V1190" i="4" s="1"/>
  <c r="S1191" i="4"/>
  <c r="V1191" i="4" s="1"/>
  <c r="S1192" i="4"/>
  <c r="V1192" i="4" s="1"/>
  <c r="S1193" i="4"/>
  <c r="V1193" i="4" s="1"/>
  <c r="S1194" i="4"/>
  <c r="V1194" i="4" s="1"/>
  <c r="S1195" i="4"/>
  <c r="V1195" i="4" s="1"/>
  <c r="S1196" i="4"/>
  <c r="V1196" i="4" s="1"/>
  <c r="S1197" i="4"/>
  <c r="V1197" i="4" s="1"/>
  <c r="S1198" i="4"/>
  <c r="V1198" i="4" s="1"/>
  <c r="S1199" i="4"/>
  <c r="V1199" i="4" s="1"/>
  <c r="S1200" i="4"/>
  <c r="V1200" i="4" s="1"/>
  <c r="S1201" i="4"/>
  <c r="V1201" i="4" s="1"/>
  <c r="S1202" i="4"/>
  <c r="V1202" i="4" s="1"/>
  <c r="S1203" i="4"/>
  <c r="V1203" i="4" s="1"/>
  <c r="S1204" i="4"/>
  <c r="V1204" i="4" s="1"/>
  <c r="S1205" i="4"/>
  <c r="V1205" i="4" s="1"/>
  <c r="S1206" i="4"/>
  <c r="V1206" i="4" s="1"/>
  <c r="S1207" i="4"/>
  <c r="V1207" i="4" s="1"/>
  <c r="S1208" i="4"/>
  <c r="V1208" i="4" s="1"/>
  <c r="S1209" i="4"/>
  <c r="V1209" i="4" s="1"/>
  <c r="S1210" i="4"/>
  <c r="V1210" i="4" s="1"/>
  <c r="S1211" i="4"/>
  <c r="V1211" i="4" s="1"/>
  <c r="S1212" i="4"/>
  <c r="V1212" i="4" s="1"/>
  <c r="S1213" i="4"/>
  <c r="V1213" i="4" s="1"/>
  <c r="S1214" i="4"/>
  <c r="V1214" i="4" s="1"/>
  <c r="S1215" i="4"/>
  <c r="V1215" i="4" s="1"/>
  <c r="S1216" i="4"/>
  <c r="V1216" i="4" s="1"/>
  <c r="S1217" i="4"/>
  <c r="V1217" i="4" s="1"/>
  <c r="S1218" i="4"/>
  <c r="V1218" i="4" s="1"/>
  <c r="S1219" i="4"/>
  <c r="V1219" i="4" s="1"/>
  <c r="S1220" i="4"/>
  <c r="V1220" i="4" s="1"/>
  <c r="S1221" i="4"/>
  <c r="V1221" i="4" s="1"/>
  <c r="S1222" i="4"/>
  <c r="V1222" i="4" s="1"/>
  <c r="S1223" i="4"/>
  <c r="V1223" i="4" s="1"/>
  <c r="S1224" i="4"/>
  <c r="V1224" i="4" s="1"/>
  <c r="S1225" i="4"/>
  <c r="V1225" i="4" s="1"/>
  <c r="S1226" i="4"/>
  <c r="V1226" i="4" s="1"/>
  <c r="S1227" i="4"/>
  <c r="V1227" i="4" s="1"/>
  <c r="S1228" i="4"/>
  <c r="V1228" i="4" s="1"/>
  <c r="S1229" i="4"/>
  <c r="V1229" i="4" s="1"/>
  <c r="S1230" i="4"/>
  <c r="V1230" i="4" s="1"/>
  <c r="S1231" i="4"/>
  <c r="V1231" i="4" s="1"/>
  <c r="S1232" i="4"/>
  <c r="V1232" i="4" s="1"/>
  <c r="S1233" i="4"/>
  <c r="V1233" i="4" s="1"/>
  <c r="S1234" i="4"/>
  <c r="V1234" i="4" s="1"/>
  <c r="S1235" i="4"/>
  <c r="V1235" i="4" s="1"/>
  <c r="S1236" i="4"/>
  <c r="V1236" i="4" s="1"/>
  <c r="S1237" i="4"/>
  <c r="V1237" i="4" s="1"/>
  <c r="S1238" i="4"/>
  <c r="V1238" i="4" s="1"/>
  <c r="S1239" i="4"/>
  <c r="V1239" i="4" s="1"/>
  <c r="S1240" i="4"/>
  <c r="V1240" i="4" s="1"/>
  <c r="S1241" i="4"/>
  <c r="V1241" i="4" s="1"/>
  <c r="S1242" i="4"/>
  <c r="V1242" i="4" s="1"/>
  <c r="S1243" i="4"/>
  <c r="V1243" i="4" s="1"/>
  <c r="S1244" i="4"/>
  <c r="V1244" i="4" s="1"/>
  <c r="S1245" i="4"/>
  <c r="V1245" i="4" s="1"/>
  <c r="S1246" i="4"/>
  <c r="V1246" i="4" s="1"/>
  <c r="S1247" i="4"/>
  <c r="V1247" i="4" s="1"/>
  <c r="S1248" i="4"/>
  <c r="V1248" i="4" s="1"/>
  <c r="S1249" i="4"/>
  <c r="V1249" i="4" s="1"/>
  <c r="S1250" i="4"/>
  <c r="V1250" i="4" s="1"/>
  <c r="S1251" i="4"/>
  <c r="V1251" i="4" s="1"/>
  <c r="S1252" i="4"/>
  <c r="V1252" i="4" s="1"/>
  <c r="S1253" i="4"/>
  <c r="V1253" i="4" s="1"/>
  <c r="S1254" i="4"/>
  <c r="V1254" i="4" s="1"/>
  <c r="S1255" i="4"/>
  <c r="V1255" i="4" s="1"/>
  <c r="S1256" i="4"/>
  <c r="V1256" i="4" s="1"/>
  <c r="S1257" i="4"/>
  <c r="V1257" i="4" s="1"/>
  <c r="S1258" i="4"/>
  <c r="V1258" i="4" s="1"/>
  <c r="S1259" i="4"/>
  <c r="V1259" i="4" s="1"/>
  <c r="S1260" i="4"/>
  <c r="V1260" i="4" s="1"/>
  <c r="S1261" i="4"/>
  <c r="V1261" i="4" s="1"/>
  <c r="S1262" i="4"/>
  <c r="V1262" i="4" s="1"/>
  <c r="S1263" i="4"/>
  <c r="V1263" i="4" s="1"/>
  <c r="S1264" i="4"/>
  <c r="V1264" i="4" s="1"/>
  <c r="S1265" i="4"/>
  <c r="V1265" i="4" s="1"/>
  <c r="S1266" i="4"/>
  <c r="V1266" i="4" s="1"/>
  <c r="S1267" i="4"/>
  <c r="V1267" i="4" s="1"/>
  <c r="S1268" i="4"/>
  <c r="V1268" i="4" s="1"/>
  <c r="S1269" i="4"/>
  <c r="V1269" i="4" s="1"/>
  <c r="S1270" i="4"/>
  <c r="V1270" i="4" s="1"/>
  <c r="S1271" i="4"/>
  <c r="V1271" i="4" s="1"/>
  <c r="S1272" i="4"/>
  <c r="V1272" i="4" s="1"/>
  <c r="S1273" i="4"/>
  <c r="V1273" i="4" s="1"/>
  <c r="S1274" i="4"/>
  <c r="V1274" i="4" s="1"/>
  <c r="S1275" i="4"/>
  <c r="V1275" i="4" s="1"/>
  <c r="S1276" i="4"/>
  <c r="V1276" i="4" s="1"/>
  <c r="S1277" i="4"/>
  <c r="V1277" i="4" s="1"/>
  <c r="S1278" i="4"/>
  <c r="V1278" i="4" s="1"/>
  <c r="S1279" i="4"/>
  <c r="V1279" i="4" s="1"/>
  <c r="S1280" i="4"/>
  <c r="V1280" i="4" s="1"/>
  <c r="S1281" i="4"/>
  <c r="V1281" i="4" s="1"/>
  <c r="S1282" i="4"/>
  <c r="V1282" i="4" s="1"/>
  <c r="S1283" i="4"/>
  <c r="V1283" i="4" s="1"/>
  <c r="S1284" i="4"/>
  <c r="V1284" i="4" s="1"/>
  <c r="S1285" i="4"/>
  <c r="V1285" i="4" s="1"/>
  <c r="S1286" i="4"/>
  <c r="V1286" i="4" s="1"/>
  <c r="S1287" i="4"/>
  <c r="V1287" i="4" s="1"/>
  <c r="S1288" i="4"/>
  <c r="V1288" i="4" s="1"/>
  <c r="S1289" i="4"/>
  <c r="V1289" i="4" s="1"/>
  <c r="S1290" i="4"/>
  <c r="V1290" i="4" s="1"/>
  <c r="S1291" i="4"/>
  <c r="V1291" i="4" s="1"/>
  <c r="S1292" i="4"/>
  <c r="V1292" i="4" s="1"/>
  <c r="S1293" i="4"/>
  <c r="V1293" i="4" s="1"/>
  <c r="S1294" i="4"/>
  <c r="V1294" i="4" s="1"/>
  <c r="S1295" i="4"/>
  <c r="V1295" i="4" s="1"/>
  <c r="S1296" i="4"/>
  <c r="V1296" i="4" s="1"/>
  <c r="S1297" i="4"/>
  <c r="V1297" i="4" s="1"/>
  <c r="S1298" i="4"/>
  <c r="V1298" i="4" s="1"/>
  <c r="S1299" i="4"/>
  <c r="V1299" i="4" s="1"/>
  <c r="S1300" i="4"/>
  <c r="V1300" i="4" s="1"/>
  <c r="S1301" i="4"/>
  <c r="V1301" i="4" s="1"/>
  <c r="S1302" i="4"/>
  <c r="V1302" i="4" s="1"/>
  <c r="S1303" i="4"/>
  <c r="V1303" i="4" s="1"/>
  <c r="S1304" i="4"/>
  <c r="V1304" i="4" s="1"/>
  <c r="S1305" i="4"/>
  <c r="V1305" i="4" s="1"/>
  <c r="S1306" i="4"/>
  <c r="V1306" i="4" s="1"/>
  <c r="S1307" i="4"/>
  <c r="V1307" i="4" s="1"/>
  <c r="S1308" i="4"/>
  <c r="V1308" i="4" s="1"/>
  <c r="S1309" i="4"/>
  <c r="V1309" i="4" s="1"/>
  <c r="S1310" i="4"/>
  <c r="V1310" i="4" s="1"/>
  <c r="S1311" i="4"/>
  <c r="V1311" i="4" s="1"/>
  <c r="S1312" i="4"/>
  <c r="V1312" i="4" s="1"/>
  <c r="S1313" i="4"/>
  <c r="V1313" i="4" s="1"/>
  <c r="S1314" i="4"/>
  <c r="V1314" i="4" s="1"/>
  <c r="S1315" i="4"/>
  <c r="V1315" i="4" s="1"/>
  <c r="S1316" i="4"/>
  <c r="V1316" i="4" s="1"/>
  <c r="S1317" i="4"/>
  <c r="V1317" i="4" s="1"/>
  <c r="S1318" i="4"/>
  <c r="V1318" i="4" s="1"/>
  <c r="S1319" i="4"/>
  <c r="V1319" i="4" s="1"/>
  <c r="S1320" i="4"/>
  <c r="V1320" i="4" s="1"/>
  <c r="S1321" i="4"/>
  <c r="V1321" i="4" s="1"/>
  <c r="S1322" i="4"/>
  <c r="V1322" i="4" s="1"/>
  <c r="S1323" i="4"/>
  <c r="V1323" i="4" s="1"/>
  <c r="S1324" i="4"/>
  <c r="V1324" i="4" s="1"/>
  <c r="S1325" i="4"/>
  <c r="V1325" i="4" s="1"/>
  <c r="S1326" i="4"/>
  <c r="V1326" i="4" s="1"/>
  <c r="S1327" i="4"/>
  <c r="V1327" i="4" s="1"/>
  <c r="S1328" i="4"/>
  <c r="V1328" i="4" s="1"/>
  <c r="S1329" i="4"/>
  <c r="V1329" i="4" s="1"/>
  <c r="S1330" i="4"/>
  <c r="V1330" i="4" s="1"/>
  <c r="S1331" i="4"/>
  <c r="V1331" i="4" s="1"/>
  <c r="S1332" i="4"/>
  <c r="V1332" i="4" s="1"/>
  <c r="S1333" i="4"/>
  <c r="V1333" i="4" s="1"/>
  <c r="S1334" i="4"/>
  <c r="V1334" i="4" s="1"/>
  <c r="S1335" i="4"/>
  <c r="V1335" i="4" s="1"/>
  <c r="S1336" i="4"/>
  <c r="V1336" i="4" s="1"/>
  <c r="S1337" i="4"/>
  <c r="V1337" i="4" s="1"/>
  <c r="S1338" i="4"/>
  <c r="V1338" i="4" s="1"/>
  <c r="S1339" i="4"/>
  <c r="V1339" i="4" s="1"/>
  <c r="S1340" i="4"/>
  <c r="V1340" i="4" s="1"/>
  <c r="S1341" i="4"/>
  <c r="V1341" i="4" s="1"/>
  <c r="S1342" i="4"/>
  <c r="V1342" i="4" s="1"/>
  <c r="S1343" i="4"/>
  <c r="V1343" i="4" s="1"/>
  <c r="S1344" i="4"/>
  <c r="V1344" i="4" s="1"/>
  <c r="S1345" i="4"/>
  <c r="V1345" i="4" s="1"/>
  <c r="S1346" i="4"/>
  <c r="V1346" i="4" s="1"/>
  <c r="S1347" i="4"/>
  <c r="V1347" i="4" s="1"/>
  <c r="S1348" i="4"/>
  <c r="V1348" i="4" s="1"/>
  <c r="S1349" i="4"/>
  <c r="V1349" i="4" s="1"/>
  <c r="S1350" i="4"/>
  <c r="V1350" i="4" s="1"/>
  <c r="S1351" i="4"/>
  <c r="V1351" i="4" s="1"/>
  <c r="S1352" i="4"/>
  <c r="V1352" i="4" s="1"/>
  <c r="S1353" i="4"/>
  <c r="V1353" i="4" s="1"/>
  <c r="S1354" i="4"/>
  <c r="V1354" i="4" s="1"/>
  <c r="S1355" i="4"/>
  <c r="V1355" i="4" s="1"/>
  <c r="S1356" i="4"/>
  <c r="V1356" i="4" s="1"/>
  <c r="S1357" i="4"/>
  <c r="V1357" i="4" s="1"/>
  <c r="S1358" i="4"/>
  <c r="V1358" i="4" s="1"/>
  <c r="S1359" i="4"/>
  <c r="V1359" i="4" s="1"/>
  <c r="S1360" i="4"/>
  <c r="V1360" i="4" s="1"/>
  <c r="S1361" i="4"/>
  <c r="V1361" i="4" s="1"/>
  <c r="S1362" i="4"/>
  <c r="V1362" i="4" s="1"/>
  <c r="S1363" i="4"/>
  <c r="V1363" i="4" s="1"/>
  <c r="S1364" i="4"/>
  <c r="V1364" i="4" s="1"/>
  <c r="S1365" i="4"/>
  <c r="V1365" i="4" s="1"/>
  <c r="S1366" i="4"/>
  <c r="V1366" i="4" s="1"/>
  <c r="S1367" i="4"/>
  <c r="V1367" i="4" s="1"/>
  <c r="S1368" i="4"/>
  <c r="V1368" i="4" s="1"/>
  <c r="S1369" i="4"/>
  <c r="V1369" i="4" s="1"/>
  <c r="S1370" i="4"/>
  <c r="V1370" i="4" s="1"/>
  <c r="S1371" i="4"/>
  <c r="V1371" i="4" s="1"/>
  <c r="S1372" i="4"/>
  <c r="V1372" i="4" s="1"/>
  <c r="S1373" i="4"/>
  <c r="V1373" i="4" s="1"/>
  <c r="S1374" i="4"/>
  <c r="V1374" i="4" s="1"/>
  <c r="S1375" i="4"/>
  <c r="V1375" i="4" s="1"/>
  <c r="S1376" i="4"/>
  <c r="V1376" i="4" s="1"/>
  <c r="S1377" i="4"/>
  <c r="V1377" i="4" s="1"/>
  <c r="S1378" i="4"/>
  <c r="V1378" i="4" s="1"/>
  <c r="S1379" i="4"/>
  <c r="V1379" i="4" s="1"/>
  <c r="S1380" i="4"/>
  <c r="V1380" i="4" s="1"/>
  <c r="S1381" i="4"/>
  <c r="V1381" i="4" s="1"/>
  <c r="S1382" i="4"/>
  <c r="V1382" i="4" s="1"/>
  <c r="S1383" i="4"/>
  <c r="V1383" i="4" s="1"/>
  <c r="S1384" i="4"/>
  <c r="V1384" i="4" s="1"/>
  <c r="S1385" i="4"/>
  <c r="V1385" i="4" s="1"/>
  <c r="S1386" i="4"/>
  <c r="V1386" i="4" s="1"/>
  <c r="S1387" i="4"/>
  <c r="V1387" i="4" s="1"/>
  <c r="S1388" i="4"/>
  <c r="V1388" i="4" s="1"/>
  <c r="S1389" i="4"/>
  <c r="V1389" i="4" s="1"/>
  <c r="S1390" i="4"/>
  <c r="V1390" i="4" s="1"/>
  <c r="S1391" i="4"/>
  <c r="V1391" i="4" s="1"/>
  <c r="S1392" i="4"/>
  <c r="V1392" i="4" s="1"/>
  <c r="S1393" i="4"/>
  <c r="V1393" i="4" s="1"/>
  <c r="S1394" i="4"/>
  <c r="V1394" i="4" s="1"/>
  <c r="S1395" i="4"/>
  <c r="V1395" i="4" s="1"/>
  <c r="S1396" i="4"/>
  <c r="V1396" i="4" s="1"/>
  <c r="S1397" i="4"/>
  <c r="V1397" i="4" s="1"/>
  <c r="S1398" i="4"/>
  <c r="V1398" i="4" s="1"/>
  <c r="S1399" i="4"/>
  <c r="V1399" i="4" s="1"/>
  <c r="S1400" i="4"/>
  <c r="V1400" i="4" s="1"/>
  <c r="S1401" i="4"/>
  <c r="V1401" i="4" s="1"/>
  <c r="S1402" i="4"/>
  <c r="V1402" i="4" s="1"/>
  <c r="S1403" i="4"/>
  <c r="V1403" i="4" s="1"/>
  <c r="S1404" i="4"/>
  <c r="V1404" i="4" s="1"/>
  <c r="S1405" i="4"/>
  <c r="V1405" i="4" s="1"/>
  <c r="S1406" i="4"/>
  <c r="V1406" i="4" s="1"/>
  <c r="S1407" i="4"/>
  <c r="V1407" i="4" s="1"/>
  <c r="S1408" i="4"/>
  <c r="V1408" i="4" s="1"/>
  <c r="S1409" i="4"/>
  <c r="V1409" i="4" s="1"/>
  <c r="S1410" i="4"/>
  <c r="V1410" i="4" s="1"/>
  <c r="S1411" i="4"/>
  <c r="V1411" i="4" s="1"/>
  <c r="S1412" i="4"/>
  <c r="V1412" i="4" s="1"/>
  <c r="S1413" i="4"/>
  <c r="V1413" i="4" s="1"/>
  <c r="S1414" i="4"/>
  <c r="V1414" i="4" s="1"/>
  <c r="S1415" i="4"/>
  <c r="V1415" i="4" s="1"/>
  <c r="S1416" i="4"/>
  <c r="V1416" i="4" s="1"/>
  <c r="S1417" i="4"/>
  <c r="V1417" i="4" s="1"/>
  <c r="S1418" i="4"/>
  <c r="V1418" i="4" s="1"/>
  <c r="S1419" i="4"/>
  <c r="V1419" i="4" s="1"/>
  <c r="S1420" i="4"/>
  <c r="V1420" i="4" s="1"/>
  <c r="S1421" i="4"/>
  <c r="V1421" i="4" s="1"/>
  <c r="S1422" i="4"/>
  <c r="V1422" i="4" s="1"/>
  <c r="S1423" i="4"/>
  <c r="V1423" i="4" s="1"/>
  <c r="S1424" i="4"/>
  <c r="V1424" i="4" s="1"/>
  <c r="S1425" i="4"/>
  <c r="V1425" i="4" s="1"/>
  <c r="S1426" i="4"/>
  <c r="V1426" i="4" s="1"/>
  <c r="S1427" i="4"/>
  <c r="V1427" i="4" s="1"/>
  <c r="S1428" i="4"/>
  <c r="V1428" i="4" s="1"/>
  <c r="S1429" i="4"/>
  <c r="V1429" i="4" s="1"/>
  <c r="S1430" i="4"/>
  <c r="V1430" i="4" s="1"/>
  <c r="S1431" i="4"/>
  <c r="V1431" i="4" s="1"/>
  <c r="S1432" i="4"/>
  <c r="V1432" i="4" s="1"/>
  <c r="S1433" i="4"/>
  <c r="V1433" i="4" s="1"/>
  <c r="S1434" i="4"/>
  <c r="V1434" i="4" s="1"/>
  <c r="S1435" i="4"/>
  <c r="V1435" i="4" s="1"/>
  <c r="S1436" i="4"/>
  <c r="V1436" i="4" s="1"/>
  <c r="S1437" i="4"/>
  <c r="V1437" i="4" s="1"/>
  <c r="S1438" i="4"/>
  <c r="V1438" i="4" s="1"/>
  <c r="S1439" i="4"/>
  <c r="V1439" i="4" s="1"/>
  <c r="S1440" i="4"/>
  <c r="V1440" i="4" s="1"/>
  <c r="S1441" i="4"/>
  <c r="V1441" i="4" s="1"/>
  <c r="S1442" i="4"/>
  <c r="V1442" i="4" s="1"/>
  <c r="S1443" i="4"/>
  <c r="V1443" i="4" s="1"/>
  <c r="S1444" i="4"/>
  <c r="V1444" i="4" s="1"/>
  <c r="S1445" i="4"/>
  <c r="V1445" i="4" s="1"/>
  <c r="S1446" i="4"/>
  <c r="V1446" i="4" s="1"/>
  <c r="S1447" i="4"/>
  <c r="V1447" i="4" s="1"/>
  <c r="S1448" i="4"/>
  <c r="V1448" i="4" s="1"/>
  <c r="S1449" i="4"/>
  <c r="V1449" i="4" s="1"/>
  <c r="S1450" i="4"/>
  <c r="V1450" i="4" s="1"/>
  <c r="S1451" i="4"/>
  <c r="V1451" i="4" s="1"/>
  <c r="S1452" i="4"/>
  <c r="V1452" i="4" s="1"/>
  <c r="S1453" i="4"/>
  <c r="V1453" i="4" s="1"/>
  <c r="S1454" i="4"/>
  <c r="V1454" i="4" s="1"/>
  <c r="S1455" i="4"/>
  <c r="V1455" i="4" s="1"/>
  <c r="S1456" i="4"/>
  <c r="V1456" i="4" s="1"/>
  <c r="S1457" i="4"/>
  <c r="V1457" i="4" s="1"/>
  <c r="S1458" i="4"/>
  <c r="V1458" i="4" s="1"/>
  <c r="S1459" i="4"/>
  <c r="V1459" i="4" s="1"/>
  <c r="S1460" i="4"/>
  <c r="V1460" i="4" s="1"/>
  <c r="S1461" i="4"/>
  <c r="V1461" i="4" s="1"/>
  <c r="S1462" i="4"/>
  <c r="V1462" i="4" s="1"/>
  <c r="S1463" i="4"/>
  <c r="V1463" i="4" s="1"/>
  <c r="S1464" i="4"/>
  <c r="V1464" i="4" s="1"/>
  <c r="S1465" i="4"/>
  <c r="V1465" i="4" s="1"/>
  <c r="S1466" i="4"/>
  <c r="V1466" i="4" s="1"/>
  <c r="S1467" i="4"/>
  <c r="V1467" i="4" s="1"/>
  <c r="S1468" i="4"/>
  <c r="V1468" i="4" s="1"/>
  <c r="S1469" i="4"/>
  <c r="V1469" i="4" s="1"/>
  <c r="S1470" i="4"/>
  <c r="V1470" i="4" s="1"/>
  <c r="S1471" i="4"/>
  <c r="V1471" i="4" s="1"/>
  <c r="S1472" i="4"/>
  <c r="V1472" i="4" s="1"/>
  <c r="S1473" i="4"/>
  <c r="V1473" i="4" s="1"/>
  <c r="S1474" i="4"/>
  <c r="V1474" i="4" s="1"/>
  <c r="S1475" i="4"/>
  <c r="V1475" i="4" s="1"/>
  <c r="S1476" i="4"/>
  <c r="V1476" i="4" s="1"/>
  <c r="S1477" i="4"/>
  <c r="V1477" i="4" s="1"/>
  <c r="S1478" i="4"/>
  <c r="V1478" i="4" s="1"/>
  <c r="S1479" i="4"/>
  <c r="V1479" i="4" s="1"/>
  <c r="S1480" i="4"/>
  <c r="V1480" i="4" s="1"/>
  <c r="S1481" i="4"/>
  <c r="V1481" i="4" s="1"/>
  <c r="S1482" i="4"/>
  <c r="V1482" i="4" s="1"/>
  <c r="S1483" i="4"/>
  <c r="V1483" i="4" s="1"/>
  <c r="S1484" i="4"/>
  <c r="V1484" i="4" s="1"/>
  <c r="S1485" i="4"/>
  <c r="V1485" i="4" s="1"/>
  <c r="S1486" i="4"/>
  <c r="V1486" i="4" s="1"/>
  <c r="S1487" i="4"/>
  <c r="V1487" i="4" s="1"/>
  <c r="S1488" i="4"/>
  <c r="V1488" i="4" s="1"/>
  <c r="S1489" i="4"/>
  <c r="V1489" i="4" s="1"/>
  <c r="S1490" i="4"/>
  <c r="V1490" i="4" s="1"/>
  <c r="S1491" i="4"/>
  <c r="V1491" i="4" s="1"/>
  <c r="S1492" i="4"/>
  <c r="V1492" i="4" s="1"/>
  <c r="S1493" i="4"/>
  <c r="V1493" i="4" s="1"/>
  <c r="S1494" i="4"/>
  <c r="V1494" i="4" s="1"/>
  <c r="S1495" i="4"/>
  <c r="V1495" i="4" s="1"/>
  <c r="S1496" i="4"/>
  <c r="V1496" i="4" s="1"/>
  <c r="S1497" i="4"/>
  <c r="V1497" i="4" s="1"/>
  <c r="S1498" i="4"/>
  <c r="V1498" i="4" s="1"/>
  <c r="S1499" i="4"/>
  <c r="V1499" i="4" s="1"/>
  <c r="S1500" i="4"/>
  <c r="V1500" i="4" s="1"/>
  <c r="S1501" i="4"/>
  <c r="V1501" i="4" s="1"/>
  <c r="S1502" i="4"/>
  <c r="V1502" i="4" s="1"/>
  <c r="S1503" i="4"/>
  <c r="V1503" i="4" s="1"/>
  <c r="S1504" i="4"/>
  <c r="V1504" i="4" s="1"/>
  <c r="S1505" i="4"/>
  <c r="V1505" i="4" s="1"/>
  <c r="S1506" i="4"/>
  <c r="V1506" i="4" s="1"/>
  <c r="S1507" i="4"/>
  <c r="V1507" i="4" s="1"/>
  <c r="S1508" i="4"/>
  <c r="V1508" i="4" s="1"/>
  <c r="S1509" i="4"/>
  <c r="V1509" i="4" s="1"/>
  <c r="S1510" i="4"/>
  <c r="V1510" i="4" s="1"/>
  <c r="S1511" i="4"/>
  <c r="V1511" i="4" s="1"/>
  <c r="S1512" i="4"/>
  <c r="V1512" i="4" s="1"/>
  <c r="S1513" i="4"/>
  <c r="V1513" i="4" s="1"/>
  <c r="S1514" i="4"/>
  <c r="V1514" i="4" s="1"/>
  <c r="S1515" i="4"/>
  <c r="V1515" i="4" s="1"/>
  <c r="S1516" i="4"/>
  <c r="V1516" i="4" s="1"/>
  <c r="S1517" i="4"/>
  <c r="V1517" i="4" s="1"/>
  <c r="S1518" i="4"/>
  <c r="V1518" i="4" s="1"/>
  <c r="S1519" i="4"/>
  <c r="V1519" i="4" s="1"/>
  <c r="S1520" i="4"/>
  <c r="V1520" i="4" s="1"/>
  <c r="S1521" i="4"/>
  <c r="V1521" i="4" s="1"/>
  <c r="S1522" i="4"/>
  <c r="V1522" i="4" s="1"/>
  <c r="S1523" i="4"/>
  <c r="V1523" i="4" s="1"/>
  <c r="S1524" i="4"/>
  <c r="V1524" i="4" s="1"/>
  <c r="S1525" i="4"/>
  <c r="V1525" i="4" s="1"/>
  <c r="S1526" i="4"/>
  <c r="V1526" i="4" s="1"/>
  <c r="S1527" i="4"/>
  <c r="V1527" i="4" s="1"/>
  <c r="S1528" i="4"/>
  <c r="V1528" i="4" s="1"/>
  <c r="S1529" i="4"/>
  <c r="V1529" i="4" s="1"/>
  <c r="S1530" i="4"/>
  <c r="V1530" i="4" s="1"/>
  <c r="S1531" i="4"/>
  <c r="V1531" i="4" s="1"/>
  <c r="S1532" i="4"/>
  <c r="V1532" i="4" s="1"/>
  <c r="S1533" i="4"/>
  <c r="V1533" i="4" s="1"/>
  <c r="S1534" i="4"/>
  <c r="V1534" i="4" s="1"/>
  <c r="S1535" i="4"/>
  <c r="V1535" i="4" s="1"/>
  <c r="S1536" i="4"/>
  <c r="V1536" i="4" s="1"/>
  <c r="S1537" i="4"/>
  <c r="V1537" i="4" s="1"/>
  <c r="S1538" i="4"/>
  <c r="V1538" i="4" s="1"/>
  <c r="S1539" i="4"/>
  <c r="V1539" i="4" s="1"/>
  <c r="S1540" i="4"/>
  <c r="V1540" i="4" s="1"/>
  <c r="S1541" i="4"/>
  <c r="V1541" i="4" s="1"/>
  <c r="S1542" i="4"/>
  <c r="V1542" i="4" s="1"/>
  <c r="S1543" i="4"/>
  <c r="V1543" i="4" s="1"/>
  <c r="S1544" i="4"/>
  <c r="V1544" i="4" s="1"/>
  <c r="S1545" i="4"/>
  <c r="V1545" i="4" s="1"/>
  <c r="S1546" i="4"/>
  <c r="V1546" i="4" s="1"/>
  <c r="S1547" i="4"/>
  <c r="V1547" i="4" s="1"/>
  <c r="S1548" i="4"/>
  <c r="V1548" i="4" s="1"/>
  <c r="S1549" i="4"/>
  <c r="V1549" i="4" s="1"/>
  <c r="S1550" i="4"/>
  <c r="V1550" i="4" s="1"/>
  <c r="S1551" i="4"/>
  <c r="V1551" i="4" s="1"/>
  <c r="S1552" i="4"/>
  <c r="V1552" i="4" s="1"/>
  <c r="S1553" i="4"/>
  <c r="V1553" i="4" s="1"/>
  <c r="S1554" i="4"/>
  <c r="V1554" i="4" s="1"/>
  <c r="S1555" i="4"/>
  <c r="V1555" i="4" s="1"/>
  <c r="S1556" i="4"/>
  <c r="V1556" i="4" s="1"/>
  <c r="S1557" i="4"/>
  <c r="V1557" i="4" s="1"/>
  <c r="S1558" i="4"/>
  <c r="V1558" i="4" s="1"/>
  <c r="S1559" i="4"/>
  <c r="V1559" i="4" s="1"/>
  <c r="S1560" i="4"/>
  <c r="V1560" i="4" s="1"/>
  <c r="S1561" i="4"/>
  <c r="V1561" i="4" s="1"/>
  <c r="S1562" i="4"/>
  <c r="V1562" i="4" s="1"/>
  <c r="S1563" i="4"/>
  <c r="V1563" i="4" s="1"/>
  <c r="S1564" i="4"/>
  <c r="V1564" i="4" s="1"/>
  <c r="S1565" i="4"/>
  <c r="V1565" i="4" s="1"/>
  <c r="S1566" i="4"/>
  <c r="V1566" i="4" s="1"/>
  <c r="S1567" i="4"/>
  <c r="V1567" i="4" s="1"/>
  <c r="S1568" i="4"/>
  <c r="V1568" i="4" s="1"/>
  <c r="S1569" i="4"/>
  <c r="V1569" i="4" s="1"/>
  <c r="S1570" i="4"/>
  <c r="V1570" i="4" s="1"/>
  <c r="S1571" i="4"/>
  <c r="V1571" i="4" s="1"/>
  <c r="S1572" i="4"/>
  <c r="V1572" i="4" s="1"/>
  <c r="S1573" i="4"/>
  <c r="V1573" i="4" s="1"/>
  <c r="S1574" i="4"/>
  <c r="V1574" i="4" s="1"/>
  <c r="S1575" i="4"/>
  <c r="V1575" i="4" s="1"/>
  <c r="S1576" i="4"/>
  <c r="V1576" i="4" s="1"/>
  <c r="S1577" i="4"/>
  <c r="V1577" i="4" s="1"/>
  <c r="S1578" i="4"/>
  <c r="V1578" i="4" s="1"/>
  <c r="S1579" i="4"/>
  <c r="V1579" i="4" s="1"/>
  <c r="S1580" i="4"/>
  <c r="V1580" i="4" s="1"/>
  <c r="S1581" i="4"/>
  <c r="V1581" i="4" s="1"/>
  <c r="S1582" i="4"/>
  <c r="V1582" i="4" s="1"/>
  <c r="S1583" i="4"/>
  <c r="V1583" i="4" s="1"/>
  <c r="S1584" i="4"/>
  <c r="V1584" i="4" s="1"/>
  <c r="S1585" i="4"/>
  <c r="V1585" i="4" s="1"/>
  <c r="S1586" i="4"/>
  <c r="V1586" i="4" s="1"/>
  <c r="S1587" i="4"/>
  <c r="V1587" i="4" s="1"/>
  <c r="S1588" i="4"/>
  <c r="V1588" i="4" s="1"/>
  <c r="S1589" i="4"/>
  <c r="V1589" i="4" s="1"/>
  <c r="S1590" i="4"/>
  <c r="V1590" i="4" s="1"/>
  <c r="S1591" i="4"/>
  <c r="V1591" i="4" s="1"/>
  <c r="S1592" i="4"/>
  <c r="V1592" i="4" s="1"/>
  <c r="S1593" i="4"/>
  <c r="V1593" i="4" s="1"/>
  <c r="S1594" i="4"/>
  <c r="V1594" i="4" s="1"/>
  <c r="S1595" i="4"/>
  <c r="V1595" i="4" s="1"/>
  <c r="S1596" i="4"/>
  <c r="V1596" i="4" s="1"/>
  <c r="S1597" i="4"/>
  <c r="V1597" i="4" s="1"/>
  <c r="S1598" i="4"/>
  <c r="V1598" i="4" s="1"/>
  <c r="S1599" i="4"/>
  <c r="V1599" i="4" s="1"/>
  <c r="S1600" i="4"/>
  <c r="V1600" i="4" s="1"/>
  <c r="S1601" i="4"/>
  <c r="V1601" i="4" s="1"/>
  <c r="S1602" i="4"/>
  <c r="V1602" i="4" s="1"/>
  <c r="S1603" i="4"/>
  <c r="V1603" i="4" s="1"/>
  <c r="S1604" i="4"/>
  <c r="V1604" i="4" s="1"/>
  <c r="S1605" i="4"/>
  <c r="V1605" i="4" s="1"/>
  <c r="S1606" i="4"/>
  <c r="V1606" i="4" s="1"/>
  <c r="S1607" i="4"/>
  <c r="V1607" i="4" s="1"/>
  <c r="S1608" i="4"/>
  <c r="V1608" i="4" s="1"/>
  <c r="S1609" i="4"/>
  <c r="V1609" i="4" s="1"/>
  <c r="S1610" i="4"/>
  <c r="V1610" i="4" s="1"/>
  <c r="S1611" i="4"/>
  <c r="V1611" i="4" s="1"/>
  <c r="S1612" i="4"/>
  <c r="V1612" i="4" s="1"/>
  <c r="S1613" i="4"/>
  <c r="V1613" i="4" s="1"/>
  <c r="S1614" i="4"/>
  <c r="V1614" i="4" s="1"/>
  <c r="S1615" i="4"/>
  <c r="V1615" i="4" s="1"/>
  <c r="S1616" i="4"/>
  <c r="V1616" i="4" s="1"/>
  <c r="S1617" i="4"/>
  <c r="V1617" i="4" s="1"/>
  <c r="S1618" i="4"/>
  <c r="V1618" i="4" s="1"/>
  <c r="S1619" i="4"/>
  <c r="V1619" i="4" s="1"/>
  <c r="S1620" i="4"/>
  <c r="V1620" i="4" s="1"/>
  <c r="S1621" i="4"/>
  <c r="V1621" i="4" s="1"/>
  <c r="S1622" i="4"/>
  <c r="V1622" i="4" s="1"/>
  <c r="S1623" i="4"/>
  <c r="V1623" i="4" s="1"/>
  <c r="S1624" i="4"/>
  <c r="V1624" i="4" s="1"/>
  <c r="S1625" i="4"/>
  <c r="V1625" i="4" s="1"/>
  <c r="S1626" i="4"/>
  <c r="V1626" i="4" s="1"/>
  <c r="S1627" i="4"/>
  <c r="V1627" i="4" s="1"/>
  <c r="S1628" i="4"/>
  <c r="V1628" i="4" s="1"/>
  <c r="S1629" i="4"/>
  <c r="V1629" i="4" s="1"/>
  <c r="S1630" i="4"/>
  <c r="V1630" i="4" s="1"/>
  <c r="S1631" i="4"/>
  <c r="V1631" i="4" s="1"/>
  <c r="S1632" i="4"/>
  <c r="V1632" i="4" s="1"/>
  <c r="S1633" i="4"/>
  <c r="V1633" i="4" s="1"/>
  <c r="S1634" i="4"/>
  <c r="V1634" i="4" s="1"/>
  <c r="S1635" i="4"/>
  <c r="V1635" i="4" s="1"/>
  <c r="S1636" i="4"/>
  <c r="V1636" i="4" s="1"/>
  <c r="S1637" i="4"/>
  <c r="V1637" i="4" s="1"/>
  <c r="S1638" i="4"/>
  <c r="V1638" i="4" s="1"/>
  <c r="S1639" i="4"/>
  <c r="V1639" i="4" s="1"/>
  <c r="S1640" i="4"/>
  <c r="V1640" i="4" s="1"/>
  <c r="S1641" i="4"/>
  <c r="V1641" i="4" s="1"/>
  <c r="S1642" i="4"/>
  <c r="V1642" i="4" s="1"/>
  <c r="S1643" i="4"/>
  <c r="V1643" i="4" s="1"/>
  <c r="S1644" i="4"/>
  <c r="V1644" i="4" s="1"/>
  <c r="S1645" i="4"/>
  <c r="V1645" i="4" s="1"/>
  <c r="S1646" i="4"/>
  <c r="V1646" i="4" s="1"/>
  <c r="S1647" i="4"/>
  <c r="V1647" i="4" s="1"/>
  <c r="S1648" i="4"/>
  <c r="V1648" i="4" s="1"/>
  <c r="S1649" i="4"/>
  <c r="V1649" i="4" s="1"/>
  <c r="S1650" i="4"/>
  <c r="V1650" i="4" s="1"/>
  <c r="S1651" i="4"/>
  <c r="V1651" i="4" s="1"/>
  <c r="S1652" i="4"/>
  <c r="V1652" i="4" s="1"/>
  <c r="S1653" i="4"/>
  <c r="V1653" i="4" s="1"/>
  <c r="S1654" i="4"/>
  <c r="V1654" i="4" s="1"/>
  <c r="S1655" i="4"/>
  <c r="V1655" i="4" s="1"/>
  <c r="S1656" i="4"/>
  <c r="V1656" i="4" s="1"/>
  <c r="S1657" i="4"/>
  <c r="V1657" i="4" s="1"/>
  <c r="S1658" i="4"/>
  <c r="V1658" i="4" s="1"/>
  <c r="S1659" i="4"/>
  <c r="V1659" i="4" s="1"/>
  <c r="S1660" i="4"/>
  <c r="V1660" i="4" s="1"/>
  <c r="S1661" i="4"/>
  <c r="V1661" i="4" s="1"/>
  <c r="S1662" i="4"/>
  <c r="V1662" i="4" s="1"/>
  <c r="S1663" i="4"/>
  <c r="V1663" i="4" s="1"/>
  <c r="S1664" i="4"/>
  <c r="V1664" i="4" s="1"/>
  <c r="S1665" i="4"/>
  <c r="V1665" i="4" s="1"/>
  <c r="S1666" i="4"/>
  <c r="V1666" i="4" s="1"/>
  <c r="S1667" i="4"/>
  <c r="V1667" i="4" s="1"/>
  <c r="S1668" i="4"/>
  <c r="V1668" i="4" s="1"/>
  <c r="S1669" i="4"/>
  <c r="V1669" i="4" s="1"/>
  <c r="S1670" i="4"/>
  <c r="V1670" i="4" s="1"/>
  <c r="S1671" i="4"/>
  <c r="V1671" i="4" s="1"/>
  <c r="S1672" i="4"/>
  <c r="V1672" i="4" s="1"/>
  <c r="S1673" i="4"/>
  <c r="V1673" i="4" s="1"/>
  <c r="S1674" i="4"/>
  <c r="V1674" i="4" s="1"/>
  <c r="S1675" i="4"/>
  <c r="V1675" i="4" s="1"/>
  <c r="S1676" i="4"/>
  <c r="V1676" i="4" s="1"/>
  <c r="S1677" i="4"/>
  <c r="V1677" i="4" s="1"/>
  <c r="S1678" i="4"/>
  <c r="V1678" i="4" s="1"/>
  <c r="S1679" i="4"/>
  <c r="V1679" i="4" s="1"/>
  <c r="S1680" i="4"/>
  <c r="V1680" i="4" s="1"/>
  <c r="S1681" i="4"/>
  <c r="V1681" i="4" s="1"/>
  <c r="S1682" i="4"/>
  <c r="V1682" i="4" s="1"/>
  <c r="S1683" i="4"/>
  <c r="V1683" i="4" s="1"/>
  <c r="S1684" i="4"/>
  <c r="V1684" i="4" s="1"/>
  <c r="S1685" i="4"/>
  <c r="V1685" i="4" s="1"/>
  <c r="S1686" i="4"/>
  <c r="V1686" i="4" s="1"/>
  <c r="S1687" i="4"/>
  <c r="V1687" i="4" s="1"/>
  <c r="S1688" i="4"/>
  <c r="V1688" i="4" s="1"/>
  <c r="S1689" i="4"/>
  <c r="V1689" i="4" s="1"/>
  <c r="S1690" i="4"/>
  <c r="V1690" i="4" s="1"/>
  <c r="S1691" i="4"/>
  <c r="V1691" i="4" s="1"/>
  <c r="S1692" i="4"/>
  <c r="V1692" i="4" s="1"/>
  <c r="S1693" i="4"/>
  <c r="V1693" i="4" s="1"/>
  <c r="S1694" i="4"/>
  <c r="V1694" i="4" s="1"/>
  <c r="S1695" i="4"/>
  <c r="V1695" i="4" s="1"/>
  <c r="S1696" i="4"/>
  <c r="V1696" i="4" s="1"/>
  <c r="S1697" i="4"/>
  <c r="V1697" i="4" s="1"/>
  <c r="S1698" i="4"/>
  <c r="V1698" i="4" s="1"/>
  <c r="S1699" i="4"/>
  <c r="V1699" i="4" s="1"/>
  <c r="S1700" i="4"/>
  <c r="V1700" i="4" s="1"/>
  <c r="S1701" i="4"/>
  <c r="V1701" i="4" s="1"/>
  <c r="S1702" i="4"/>
  <c r="V1702" i="4" s="1"/>
  <c r="S1703" i="4"/>
  <c r="V1703" i="4" s="1"/>
  <c r="S1704" i="4"/>
  <c r="V1704" i="4" s="1"/>
  <c r="S1705" i="4"/>
  <c r="V1705" i="4" s="1"/>
  <c r="S1706" i="4"/>
  <c r="V1706" i="4" s="1"/>
  <c r="S1707" i="4"/>
  <c r="V1707" i="4" s="1"/>
  <c r="S1708" i="4"/>
  <c r="V1708" i="4" s="1"/>
  <c r="S1709" i="4"/>
  <c r="V1709" i="4" s="1"/>
  <c r="S1710" i="4"/>
  <c r="V1710" i="4" s="1"/>
  <c r="S1711" i="4"/>
  <c r="V1711" i="4" s="1"/>
  <c r="S1712" i="4"/>
  <c r="V1712" i="4" s="1"/>
  <c r="S1713" i="4"/>
  <c r="V1713" i="4" s="1"/>
  <c r="S1714" i="4"/>
  <c r="V1714" i="4" s="1"/>
  <c r="S1715" i="4"/>
  <c r="V1715" i="4" s="1"/>
  <c r="S1716" i="4"/>
  <c r="V1716" i="4" s="1"/>
  <c r="S1717" i="4"/>
  <c r="V1717" i="4" s="1"/>
  <c r="S1718" i="4"/>
  <c r="V1718" i="4" s="1"/>
  <c r="S1719" i="4"/>
  <c r="V1719" i="4" s="1"/>
  <c r="S1720" i="4"/>
  <c r="V1720" i="4" s="1"/>
  <c r="S1721" i="4"/>
  <c r="V1721" i="4" s="1"/>
  <c r="S1722" i="4"/>
  <c r="V1722" i="4" s="1"/>
  <c r="S1723" i="4"/>
  <c r="V1723" i="4" s="1"/>
  <c r="S1724" i="4"/>
  <c r="V1724" i="4" s="1"/>
  <c r="S1725" i="4"/>
  <c r="V1725" i="4" s="1"/>
  <c r="S1726" i="4"/>
  <c r="V1726" i="4" s="1"/>
  <c r="S1727" i="4"/>
  <c r="V1727" i="4" s="1"/>
  <c r="S1728" i="4"/>
  <c r="V1728" i="4" s="1"/>
  <c r="S1729" i="4"/>
  <c r="V1729" i="4" s="1"/>
  <c r="S1730" i="4"/>
  <c r="V1730" i="4" s="1"/>
  <c r="S1731" i="4"/>
  <c r="V1731" i="4" s="1"/>
  <c r="S1732" i="4"/>
  <c r="V1732" i="4" s="1"/>
  <c r="S1733" i="4"/>
  <c r="V1733" i="4" s="1"/>
  <c r="S1734" i="4"/>
  <c r="V1734" i="4" s="1"/>
  <c r="S1735" i="4"/>
  <c r="V1735" i="4" s="1"/>
  <c r="S1736" i="4"/>
  <c r="V1736" i="4" s="1"/>
  <c r="S1737" i="4"/>
  <c r="V1737" i="4" s="1"/>
  <c r="S1738" i="4"/>
  <c r="V1738" i="4" s="1"/>
  <c r="S1739" i="4"/>
  <c r="V1739" i="4" s="1"/>
  <c r="S1740" i="4"/>
  <c r="V1740" i="4" s="1"/>
  <c r="S1741" i="4"/>
  <c r="V1741" i="4" s="1"/>
  <c r="S1742" i="4"/>
  <c r="V1742" i="4" s="1"/>
  <c r="S1743" i="4"/>
  <c r="V1743" i="4" s="1"/>
  <c r="S1744" i="4"/>
  <c r="V1744" i="4" s="1"/>
  <c r="S1745" i="4"/>
  <c r="V1745" i="4" s="1"/>
  <c r="S1746" i="4"/>
  <c r="V1746" i="4" s="1"/>
  <c r="S1747" i="4"/>
  <c r="V1747" i="4" s="1"/>
  <c r="S1748" i="4"/>
  <c r="V1748" i="4" s="1"/>
  <c r="S1749" i="4"/>
  <c r="V1749" i="4" s="1"/>
  <c r="S1750" i="4"/>
  <c r="V1750" i="4" s="1"/>
  <c r="S1751" i="4"/>
  <c r="V1751" i="4" s="1"/>
  <c r="S1752" i="4"/>
  <c r="V1752" i="4" s="1"/>
  <c r="S1753" i="4"/>
  <c r="V1753" i="4" s="1"/>
  <c r="S1754" i="4"/>
  <c r="V1754" i="4" s="1"/>
  <c r="S1755" i="4"/>
  <c r="V1755" i="4" s="1"/>
  <c r="S1756" i="4"/>
  <c r="V1756" i="4" s="1"/>
  <c r="S1757" i="4"/>
  <c r="V1757" i="4" s="1"/>
  <c r="S1758" i="4"/>
  <c r="V1758" i="4" s="1"/>
  <c r="S1759" i="4"/>
  <c r="V1759" i="4" s="1"/>
  <c r="S1760" i="4"/>
  <c r="V1760" i="4" s="1"/>
  <c r="S1761" i="4"/>
  <c r="V1761" i="4" s="1"/>
  <c r="S1762" i="4"/>
  <c r="V1762" i="4" s="1"/>
  <c r="S1763" i="4"/>
  <c r="V1763" i="4" s="1"/>
  <c r="S1764" i="4"/>
  <c r="V1764" i="4" s="1"/>
  <c r="S1765" i="4"/>
  <c r="V1765" i="4" s="1"/>
  <c r="S1766" i="4"/>
  <c r="V1766" i="4" s="1"/>
  <c r="S1767" i="4"/>
  <c r="V1767" i="4" s="1"/>
  <c r="S1768" i="4"/>
  <c r="V1768" i="4" s="1"/>
  <c r="S1769" i="4"/>
  <c r="V1769" i="4" s="1"/>
  <c r="S1770" i="4"/>
  <c r="V1770" i="4" s="1"/>
  <c r="S1771" i="4"/>
  <c r="V1771" i="4" s="1"/>
  <c r="S1772" i="4"/>
  <c r="V1772" i="4" s="1"/>
  <c r="S1773" i="4"/>
  <c r="V1773" i="4" s="1"/>
  <c r="S1774" i="4"/>
  <c r="V1774" i="4" s="1"/>
  <c r="S1775" i="4"/>
  <c r="V1775" i="4" s="1"/>
  <c r="S1776" i="4"/>
  <c r="V1776" i="4" s="1"/>
  <c r="S1777" i="4"/>
  <c r="V1777" i="4" s="1"/>
  <c r="S1778" i="4"/>
  <c r="V1778" i="4" s="1"/>
  <c r="S1779" i="4"/>
  <c r="V1779" i="4" s="1"/>
  <c r="S1780" i="4"/>
  <c r="V1780" i="4" s="1"/>
  <c r="S1781" i="4"/>
  <c r="V1781" i="4" s="1"/>
  <c r="S1782" i="4"/>
  <c r="V1782" i="4" s="1"/>
  <c r="S1783" i="4"/>
  <c r="V1783" i="4" s="1"/>
  <c r="S1784" i="4"/>
  <c r="V1784" i="4" s="1"/>
  <c r="S1785" i="4"/>
  <c r="V1785" i="4" s="1"/>
  <c r="S1786" i="4"/>
  <c r="V1786" i="4" s="1"/>
  <c r="S1787" i="4"/>
  <c r="V1787" i="4" s="1"/>
  <c r="S1788" i="4"/>
  <c r="V1788" i="4" s="1"/>
  <c r="S1789" i="4"/>
  <c r="V1789" i="4" s="1"/>
  <c r="S1790" i="4"/>
  <c r="V1790" i="4" s="1"/>
  <c r="S1791" i="4"/>
  <c r="V1791" i="4" s="1"/>
  <c r="S1792" i="4"/>
  <c r="V1792" i="4" s="1"/>
  <c r="S1793" i="4"/>
  <c r="V1793" i="4" s="1"/>
  <c r="S1794" i="4"/>
  <c r="V1794" i="4" s="1"/>
  <c r="S1795" i="4"/>
  <c r="V1795" i="4" s="1"/>
  <c r="S1796" i="4"/>
  <c r="V1796" i="4" s="1"/>
  <c r="S1797" i="4"/>
  <c r="V1797" i="4" s="1"/>
  <c r="S1798" i="4"/>
  <c r="V1798" i="4" s="1"/>
  <c r="S1799" i="4"/>
  <c r="V1799" i="4" s="1"/>
  <c r="S1800" i="4"/>
  <c r="V1800" i="4" s="1"/>
  <c r="S1801" i="4"/>
  <c r="V1801" i="4" s="1"/>
  <c r="S1802" i="4"/>
  <c r="V1802" i="4" s="1"/>
  <c r="S1803" i="4"/>
  <c r="V1803" i="4" s="1"/>
  <c r="S1804" i="4"/>
  <c r="V1804" i="4" s="1"/>
  <c r="S1805" i="4"/>
  <c r="V1805" i="4" s="1"/>
  <c r="S1806" i="4"/>
  <c r="V1806" i="4" s="1"/>
  <c r="S1807" i="4"/>
  <c r="V1807" i="4" s="1"/>
  <c r="S1808" i="4"/>
  <c r="V1808" i="4" s="1"/>
  <c r="S1809" i="4"/>
  <c r="V1809" i="4" s="1"/>
  <c r="S1810" i="4"/>
  <c r="V1810" i="4" s="1"/>
  <c r="S1811" i="4"/>
  <c r="V1811" i="4" s="1"/>
  <c r="S1812" i="4"/>
  <c r="V1812" i="4" s="1"/>
  <c r="S1813" i="4"/>
  <c r="V1813" i="4" s="1"/>
  <c r="S1814" i="4"/>
  <c r="V1814" i="4" s="1"/>
  <c r="S1815" i="4"/>
  <c r="V1815" i="4" s="1"/>
  <c r="S1816" i="4"/>
  <c r="V1816" i="4" s="1"/>
  <c r="S1817" i="4"/>
  <c r="V1817" i="4" s="1"/>
  <c r="S1818" i="4"/>
  <c r="V1818" i="4" s="1"/>
  <c r="S1819" i="4"/>
  <c r="V1819" i="4" s="1"/>
  <c r="S1820" i="4"/>
  <c r="V1820" i="4" s="1"/>
  <c r="S1821" i="4"/>
  <c r="V1821" i="4" s="1"/>
  <c r="S1822" i="4"/>
  <c r="V1822" i="4" s="1"/>
  <c r="S1823" i="4"/>
  <c r="V1823" i="4" s="1"/>
  <c r="S1824" i="4"/>
  <c r="V1824" i="4" s="1"/>
  <c r="S1825" i="4"/>
  <c r="V1825" i="4" s="1"/>
  <c r="S1826" i="4"/>
  <c r="V1826" i="4" s="1"/>
  <c r="S1827" i="4"/>
  <c r="V1827" i="4" s="1"/>
  <c r="S1828" i="4"/>
  <c r="V1828" i="4" s="1"/>
  <c r="S1829" i="4"/>
  <c r="V1829" i="4" s="1"/>
  <c r="S1830" i="4"/>
  <c r="V1830" i="4" s="1"/>
  <c r="S1831" i="4"/>
  <c r="V1831" i="4" s="1"/>
  <c r="S1832" i="4"/>
  <c r="V1832" i="4" s="1"/>
  <c r="S1833" i="4"/>
  <c r="V1833" i="4" s="1"/>
  <c r="S1834" i="4"/>
  <c r="V1834" i="4" s="1"/>
  <c r="S1835" i="4"/>
  <c r="V1835" i="4" s="1"/>
  <c r="S1836" i="4"/>
  <c r="V1836" i="4" s="1"/>
  <c r="S1837" i="4"/>
  <c r="V1837" i="4" s="1"/>
  <c r="S1838" i="4"/>
  <c r="V1838" i="4" s="1"/>
  <c r="S1839" i="4"/>
  <c r="V1839" i="4" s="1"/>
  <c r="S1840" i="4"/>
  <c r="V1840" i="4" s="1"/>
  <c r="S1841" i="4"/>
  <c r="V1841" i="4" s="1"/>
  <c r="S1842" i="4"/>
  <c r="V1842" i="4" s="1"/>
  <c r="S1843" i="4"/>
  <c r="V1843" i="4" s="1"/>
  <c r="S1844" i="4"/>
  <c r="V1844" i="4" s="1"/>
  <c r="S1845" i="4"/>
  <c r="V1845" i="4" s="1"/>
  <c r="S1846" i="4"/>
  <c r="V1846" i="4" s="1"/>
  <c r="S1847" i="4"/>
  <c r="V1847" i="4" s="1"/>
  <c r="S1848" i="4"/>
  <c r="V1848" i="4" s="1"/>
  <c r="S1849" i="4"/>
  <c r="V1849" i="4" s="1"/>
  <c r="S1850" i="4"/>
  <c r="V1850" i="4" s="1"/>
  <c r="S1851" i="4"/>
  <c r="V1851" i="4" s="1"/>
  <c r="S1852" i="4"/>
  <c r="V1852" i="4" s="1"/>
  <c r="S1853" i="4"/>
  <c r="V1853" i="4" s="1"/>
  <c r="S1854" i="4"/>
  <c r="V1854" i="4" s="1"/>
  <c r="S1855" i="4"/>
  <c r="V1855" i="4" s="1"/>
  <c r="S1856" i="4"/>
  <c r="V1856" i="4" s="1"/>
  <c r="S1857" i="4"/>
  <c r="V1857" i="4" s="1"/>
  <c r="S1858" i="4"/>
  <c r="V1858" i="4" s="1"/>
  <c r="S1859" i="4"/>
  <c r="V1859" i="4" s="1"/>
  <c r="S1860" i="4"/>
  <c r="V1860" i="4" s="1"/>
  <c r="S1861" i="4"/>
  <c r="V1861" i="4" s="1"/>
  <c r="S1862" i="4"/>
  <c r="V1862" i="4" s="1"/>
  <c r="S1863" i="4"/>
  <c r="V1863" i="4" s="1"/>
  <c r="S1864" i="4"/>
  <c r="V1864" i="4" s="1"/>
  <c r="S1865" i="4"/>
  <c r="V1865" i="4" s="1"/>
  <c r="S1866" i="4"/>
  <c r="V1866" i="4" s="1"/>
  <c r="S1867" i="4"/>
  <c r="V1867" i="4" s="1"/>
  <c r="S1868" i="4"/>
  <c r="V1868" i="4" s="1"/>
  <c r="S1869" i="4"/>
  <c r="V1869" i="4" s="1"/>
  <c r="S1870" i="4"/>
  <c r="V1870" i="4" s="1"/>
  <c r="S1871" i="4"/>
  <c r="V1871" i="4" s="1"/>
  <c r="S1872" i="4"/>
  <c r="V1872" i="4" s="1"/>
  <c r="S1873" i="4"/>
  <c r="V1873" i="4" s="1"/>
  <c r="S1874" i="4"/>
  <c r="V1874" i="4" s="1"/>
  <c r="S1875" i="4"/>
  <c r="V1875" i="4" s="1"/>
  <c r="S1876" i="4"/>
  <c r="V1876" i="4" s="1"/>
  <c r="S1877" i="4"/>
  <c r="V1877" i="4" s="1"/>
  <c r="S1878" i="4"/>
  <c r="V1878" i="4" s="1"/>
  <c r="S1879" i="4"/>
  <c r="V1879" i="4" s="1"/>
  <c r="S1880" i="4"/>
  <c r="V1880" i="4" s="1"/>
  <c r="S1881" i="4"/>
  <c r="V1881" i="4" s="1"/>
  <c r="S1882" i="4"/>
  <c r="V1882" i="4" s="1"/>
  <c r="S1883" i="4"/>
  <c r="V1883" i="4" s="1"/>
  <c r="S1884" i="4"/>
  <c r="V1884" i="4" s="1"/>
  <c r="S1885" i="4"/>
  <c r="V1885" i="4" s="1"/>
  <c r="S1886" i="4"/>
  <c r="V1886" i="4" s="1"/>
  <c r="S1887" i="4"/>
  <c r="V1887" i="4" s="1"/>
  <c r="S1888" i="4"/>
  <c r="V1888" i="4" s="1"/>
  <c r="S1889" i="4"/>
  <c r="V1889" i="4" s="1"/>
  <c r="S1890" i="4"/>
  <c r="V1890" i="4" s="1"/>
  <c r="S1891" i="4"/>
  <c r="V1891" i="4" s="1"/>
  <c r="S1892" i="4"/>
  <c r="V1892" i="4" s="1"/>
  <c r="S1893" i="4"/>
  <c r="V1893" i="4" s="1"/>
  <c r="S1894" i="4"/>
  <c r="V1894" i="4" s="1"/>
  <c r="S1895" i="4"/>
  <c r="V1895" i="4" s="1"/>
  <c r="S1896" i="4"/>
  <c r="V1896" i="4" s="1"/>
  <c r="S1897" i="4"/>
  <c r="V1897" i="4" s="1"/>
  <c r="S1898" i="4"/>
  <c r="V1898" i="4" s="1"/>
  <c r="S1899" i="4"/>
  <c r="V1899" i="4" s="1"/>
  <c r="S1900" i="4"/>
  <c r="V1900" i="4" s="1"/>
  <c r="S1901" i="4"/>
  <c r="V1901" i="4" s="1"/>
  <c r="S1902" i="4"/>
  <c r="V1902" i="4" s="1"/>
  <c r="S1903" i="4"/>
  <c r="V1903" i="4" s="1"/>
  <c r="S1904" i="4"/>
  <c r="V1904" i="4" s="1"/>
  <c r="S1905" i="4"/>
  <c r="V1905" i="4" s="1"/>
  <c r="S1906" i="4"/>
  <c r="V1906" i="4" s="1"/>
  <c r="S1907" i="4"/>
  <c r="V1907" i="4" s="1"/>
  <c r="S1908" i="4"/>
  <c r="V1908" i="4" s="1"/>
  <c r="S1909" i="4"/>
  <c r="V1909" i="4" s="1"/>
  <c r="S1910" i="4"/>
  <c r="V1910" i="4" s="1"/>
  <c r="S1911" i="4"/>
  <c r="V1911" i="4" s="1"/>
  <c r="S1912" i="4"/>
  <c r="V1912" i="4" s="1"/>
  <c r="S1913" i="4"/>
  <c r="V1913" i="4" s="1"/>
  <c r="S1914" i="4"/>
  <c r="V1914" i="4" s="1"/>
  <c r="S1915" i="4"/>
  <c r="V1915" i="4" s="1"/>
  <c r="S1916" i="4"/>
  <c r="V1916" i="4" s="1"/>
  <c r="S1917" i="4"/>
  <c r="V1917" i="4" s="1"/>
  <c r="S1918" i="4"/>
  <c r="V1918" i="4" s="1"/>
  <c r="S1919" i="4"/>
  <c r="V1919" i="4" s="1"/>
  <c r="S1920" i="4"/>
  <c r="V1920" i="4" s="1"/>
  <c r="S1921" i="4"/>
  <c r="V1921" i="4" s="1"/>
  <c r="S1922" i="4"/>
  <c r="V1922" i="4" s="1"/>
  <c r="S1923" i="4"/>
  <c r="V1923" i="4" s="1"/>
  <c r="S1924" i="4"/>
  <c r="V1924" i="4" s="1"/>
  <c r="S1925" i="4"/>
  <c r="V1925" i="4" s="1"/>
  <c r="S1926" i="4"/>
  <c r="V1926" i="4" s="1"/>
  <c r="S1927" i="4"/>
  <c r="V1927" i="4" s="1"/>
  <c r="S1928" i="4"/>
  <c r="V1928" i="4" s="1"/>
  <c r="S1929" i="4"/>
  <c r="V1929" i="4" s="1"/>
  <c r="S1930" i="4"/>
  <c r="V1930" i="4" s="1"/>
  <c r="S1931" i="4"/>
  <c r="V1931" i="4" s="1"/>
  <c r="S1932" i="4"/>
  <c r="V1932" i="4" s="1"/>
  <c r="S1933" i="4"/>
  <c r="V1933" i="4" s="1"/>
  <c r="S1934" i="4"/>
  <c r="V1934" i="4" s="1"/>
  <c r="S1935" i="4"/>
  <c r="V1935" i="4" s="1"/>
  <c r="S1936" i="4"/>
  <c r="V1936" i="4" s="1"/>
  <c r="S1937" i="4"/>
  <c r="V1937" i="4" s="1"/>
  <c r="S1938" i="4"/>
  <c r="V1938" i="4" s="1"/>
  <c r="S1939" i="4"/>
  <c r="V1939" i="4" s="1"/>
  <c r="S1940" i="4"/>
  <c r="V1940" i="4" s="1"/>
  <c r="S1941" i="4"/>
  <c r="V1941" i="4" s="1"/>
  <c r="S1942" i="4"/>
  <c r="V1942" i="4" s="1"/>
  <c r="S1943" i="4"/>
  <c r="V1943" i="4" s="1"/>
  <c r="S1944" i="4"/>
  <c r="V1944" i="4" s="1"/>
  <c r="S1945" i="4"/>
  <c r="V1945" i="4" s="1"/>
  <c r="S1946" i="4"/>
  <c r="V1946" i="4" s="1"/>
  <c r="S1947" i="4"/>
  <c r="V1947" i="4" s="1"/>
  <c r="S1948" i="4"/>
  <c r="V1948" i="4" s="1"/>
  <c r="S1949" i="4"/>
  <c r="V1949" i="4" s="1"/>
  <c r="S1950" i="4"/>
  <c r="V1950" i="4" s="1"/>
  <c r="S1951" i="4"/>
  <c r="V1951" i="4" s="1"/>
  <c r="S1952" i="4"/>
  <c r="V1952" i="4" s="1"/>
  <c r="S1953" i="4"/>
  <c r="V1953" i="4" s="1"/>
  <c r="S1954" i="4"/>
  <c r="V1954" i="4" s="1"/>
  <c r="S1955" i="4"/>
  <c r="V1955" i="4" s="1"/>
  <c r="S1956" i="4"/>
  <c r="V1956" i="4" s="1"/>
  <c r="S1957" i="4"/>
  <c r="V1957" i="4" s="1"/>
  <c r="S1958" i="4"/>
  <c r="V1958" i="4" s="1"/>
  <c r="S1959" i="4"/>
  <c r="V1959" i="4" s="1"/>
  <c r="S1960" i="4"/>
  <c r="V1960" i="4" s="1"/>
  <c r="S1961" i="4"/>
  <c r="V1961" i="4" s="1"/>
  <c r="S1962" i="4"/>
  <c r="V1962" i="4" s="1"/>
  <c r="S1963" i="4"/>
  <c r="V1963" i="4" s="1"/>
  <c r="S1964" i="4"/>
  <c r="V1964" i="4" s="1"/>
  <c r="S1965" i="4"/>
  <c r="V1965" i="4" s="1"/>
  <c r="S1966" i="4"/>
  <c r="V1966" i="4" s="1"/>
  <c r="S1967" i="4"/>
  <c r="V1967" i="4" s="1"/>
  <c r="S1968" i="4"/>
  <c r="V1968" i="4" s="1"/>
  <c r="S1969" i="4"/>
  <c r="V1969" i="4" s="1"/>
  <c r="S1970" i="4"/>
  <c r="V1970" i="4" s="1"/>
  <c r="S1971" i="4"/>
  <c r="V1971" i="4" s="1"/>
  <c r="S1972" i="4"/>
  <c r="V1972" i="4" s="1"/>
  <c r="S1973" i="4"/>
  <c r="V1973" i="4" s="1"/>
  <c r="S1974" i="4"/>
  <c r="V1974" i="4" s="1"/>
  <c r="S1975" i="4"/>
  <c r="V1975" i="4" s="1"/>
  <c r="S1976" i="4"/>
  <c r="V1976" i="4" s="1"/>
  <c r="S1977" i="4"/>
  <c r="V1977" i="4" s="1"/>
  <c r="S1978" i="4"/>
  <c r="V1978" i="4" s="1"/>
  <c r="S1979" i="4"/>
  <c r="V1979" i="4" s="1"/>
  <c r="S1980" i="4"/>
  <c r="V1980" i="4" s="1"/>
  <c r="S1981" i="4"/>
  <c r="V1981" i="4" s="1"/>
  <c r="S1982" i="4"/>
  <c r="V1982" i="4" s="1"/>
  <c r="S1983" i="4"/>
  <c r="V1983" i="4" s="1"/>
  <c r="S1984" i="4"/>
  <c r="V1984" i="4" s="1"/>
  <c r="S1985" i="4"/>
  <c r="V1985" i="4" s="1"/>
  <c r="S1986" i="4"/>
  <c r="V1986" i="4" s="1"/>
  <c r="S1987" i="4"/>
  <c r="V1987" i="4" s="1"/>
  <c r="S1988" i="4"/>
  <c r="V1988" i="4" s="1"/>
  <c r="S1989" i="4"/>
  <c r="V1989" i="4" s="1"/>
  <c r="S1990" i="4"/>
  <c r="V1990" i="4" s="1"/>
  <c r="S1991" i="4"/>
  <c r="V1991" i="4" s="1"/>
  <c r="S1992" i="4"/>
  <c r="V1992" i="4" s="1"/>
  <c r="S1993" i="4"/>
  <c r="V1993" i="4" s="1"/>
  <c r="S1994" i="4"/>
  <c r="V1994" i="4" s="1"/>
  <c r="S1995" i="4"/>
  <c r="V1995" i="4" s="1"/>
  <c r="S1996" i="4"/>
  <c r="V1996" i="4" s="1"/>
  <c r="S1997" i="4"/>
  <c r="V1997" i="4" s="1"/>
  <c r="S1998" i="4"/>
  <c r="V1998" i="4" s="1"/>
  <c r="S1999" i="4"/>
  <c r="V1999" i="4" s="1"/>
  <c r="S2000" i="4"/>
  <c r="V2000" i="4" s="1"/>
  <c r="S2001" i="4"/>
  <c r="V2001" i="4" s="1"/>
  <c r="S2002" i="4"/>
  <c r="V2002" i="4" s="1"/>
  <c r="S2003" i="4"/>
  <c r="V2003" i="4" s="1"/>
  <c r="S2004" i="4"/>
  <c r="V2004" i="4" s="1"/>
  <c r="S2005" i="4"/>
  <c r="V2005" i="4" s="1"/>
  <c r="S2006" i="4"/>
  <c r="V2006" i="4" s="1"/>
  <c r="S2007" i="4"/>
  <c r="V2007" i="4" s="1"/>
  <c r="S2008" i="4"/>
  <c r="V2008" i="4" s="1"/>
  <c r="S2009" i="4"/>
  <c r="V2009" i="4" s="1"/>
  <c r="S2010" i="4"/>
  <c r="V2010" i="4" s="1"/>
  <c r="S2011" i="4"/>
  <c r="V2011" i="4" s="1"/>
  <c r="S2012" i="4"/>
  <c r="V2012" i="4" s="1"/>
  <c r="S2013" i="4"/>
  <c r="V2013" i="4" s="1"/>
  <c r="S2014" i="4"/>
  <c r="V2014" i="4" s="1"/>
  <c r="S2015" i="4"/>
  <c r="V2015" i="4" s="1"/>
  <c r="S2016" i="4"/>
  <c r="V2016" i="4" s="1"/>
  <c r="S2017" i="4"/>
  <c r="V2017" i="4" s="1"/>
  <c r="S2018" i="4"/>
  <c r="V2018" i="4" s="1"/>
  <c r="S2019" i="4"/>
  <c r="V2019" i="4" s="1"/>
  <c r="S2020" i="4"/>
  <c r="V2020" i="4" s="1"/>
  <c r="S2021" i="4"/>
  <c r="V2021" i="4" s="1"/>
  <c r="S2022" i="4"/>
  <c r="V2022" i="4" s="1"/>
  <c r="S2023" i="4"/>
  <c r="V2023" i="4" s="1"/>
  <c r="S2024" i="4"/>
  <c r="V2024" i="4" s="1"/>
  <c r="S2025" i="4"/>
  <c r="V2025" i="4" s="1"/>
  <c r="S2026" i="4"/>
  <c r="V2026" i="4" s="1"/>
  <c r="S2027" i="4"/>
  <c r="V2027" i="4" s="1"/>
  <c r="S2028" i="4"/>
  <c r="V2028" i="4" s="1"/>
  <c r="S2029" i="4"/>
  <c r="V2029" i="4" s="1"/>
  <c r="S2030" i="4"/>
  <c r="V2030" i="4" s="1"/>
  <c r="S2031" i="4"/>
  <c r="V2031" i="4" s="1"/>
  <c r="S2032" i="4"/>
  <c r="V2032" i="4" s="1"/>
  <c r="S2033" i="4"/>
  <c r="V2033" i="4" s="1"/>
  <c r="S2034" i="4"/>
  <c r="V2034" i="4" s="1"/>
  <c r="S2035" i="4"/>
  <c r="V2035" i="4" s="1"/>
  <c r="S2036" i="4"/>
  <c r="V2036" i="4" s="1"/>
  <c r="S2037" i="4"/>
  <c r="V2037" i="4" s="1"/>
  <c r="S2038" i="4"/>
  <c r="V2038" i="4" s="1"/>
  <c r="S2039" i="4"/>
  <c r="V2039" i="4" s="1"/>
  <c r="S2040" i="4"/>
  <c r="V2040" i="4" s="1"/>
  <c r="S2041" i="4"/>
  <c r="V2041" i="4" s="1"/>
  <c r="S2042" i="4"/>
  <c r="V2042" i="4" s="1"/>
  <c r="S2043" i="4"/>
  <c r="V2043" i="4" s="1"/>
  <c r="S2044" i="4"/>
  <c r="V2044" i="4" s="1"/>
  <c r="S2045" i="4"/>
  <c r="V2045" i="4" s="1"/>
  <c r="S2046" i="4"/>
  <c r="V2046" i="4" s="1"/>
  <c r="S2047" i="4"/>
  <c r="V2047" i="4" s="1"/>
  <c r="S2048" i="4"/>
  <c r="V2048" i="4" s="1"/>
  <c r="S2049" i="4"/>
  <c r="V2049" i="4" s="1"/>
  <c r="S2050" i="4"/>
  <c r="V2050" i="4" s="1"/>
  <c r="S2051" i="4"/>
  <c r="V2051" i="4" s="1"/>
  <c r="S2052" i="4"/>
  <c r="V2052" i="4" s="1"/>
  <c r="S2053" i="4"/>
  <c r="V2053" i="4" s="1"/>
  <c r="S2054" i="4"/>
  <c r="V2054" i="4" s="1"/>
  <c r="S2055" i="4"/>
  <c r="V2055" i="4" s="1"/>
  <c r="S2056" i="4"/>
  <c r="V2056" i="4" s="1"/>
  <c r="S2057" i="4"/>
  <c r="V2057" i="4" s="1"/>
  <c r="S2058" i="4"/>
  <c r="V2058" i="4" s="1"/>
  <c r="S2059" i="4"/>
  <c r="V2059" i="4" s="1"/>
  <c r="S2060" i="4"/>
  <c r="V2060" i="4" s="1"/>
  <c r="S2061" i="4"/>
  <c r="V2061" i="4" s="1"/>
  <c r="S2062" i="4"/>
  <c r="V2062" i="4" s="1"/>
  <c r="S2063" i="4"/>
  <c r="V2063" i="4" s="1"/>
  <c r="S2064" i="4"/>
  <c r="V2064" i="4" s="1"/>
  <c r="S2065" i="4"/>
  <c r="V2065" i="4" s="1"/>
  <c r="S2066" i="4"/>
  <c r="V2066" i="4" s="1"/>
  <c r="S2067" i="4"/>
  <c r="V2067" i="4" s="1"/>
  <c r="S2068" i="4"/>
  <c r="V2068" i="4" s="1"/>
  <c r="S2069" i="4"/>
  <c r="V2069" i="4" s="1"/>
  <c r="S2070" i="4"/>
  <c r="V2070" i="4" s="1"/>
  <c r="S2071" i="4"/>
  <c r="V2071" i="4" s="1"/>
  <c r="S2072" i="4"/>
  <c r="V2072" i="4" s="1"/>
  <c r="S2073" i="4"/>
  <c r="V2073" i="4" s="1"/>
  <c r="S2074" i="4"/>
  <c r="V2074" i="4" s="1"/>
  <c r="S2075" i="4"/>
  <c r="V2075" i="4" s="1"/>
  <c r="S2076" i="4"/>
  <c r="V2076" i="4" s="1"/>
  <c r="S2077" i="4"/>
  <c r="V2077" i="4" s="1"/>
  <c r="S2078" i="4"/>
  <c r="V2078" i="4" s="1"/>
  <c r="S2079" i="4"/>
  <c r="V2079" i="4" s="1"/>
  <c r="S2080" i="4"/>
  <c r="V2080" i="4" s="1"/>
  <c r="S2081" i="4"/>
  <c r="V2081" i="4" s="1"/>
  <c r="S2082" i="4"/>
  <c r="V2082" i="4" s="1"/>
  <c r="S2083" i="4"/>
  <c r="V2083" i="4" s="1"/>
  <c r="S2084" i="4"/>
  <c r="V2084" i="4" s="1"/>
  <c r="S2085" i="4"/>
  <c r="V2085" i="4" s="1"/>
  <c r="S2086" i="4"/>
  <c r="V2086" i="4" s="1"/>
  <c r="S2087" i="4"/>
  <c r="V2087" i="4" s="1"/>
  <c r="S2088" i="4"/>
  <c r="V2088" i="4" s="1"/>
  <c r="S2089" i="4"/>
  <c r="V2089" i="4" s="1"/>
  <c r="S2090" i="4"/>
  <c r="V2090" i="4" s="1"/>
  <c r="S2091" i="4"/>
  <c r="V2091" i="4" s="1"/>
  <c r="S2092" i="4"/>
  <c r="V2092" i="4" s="1"/>
  <c r="S2093" i="4"/>
  <c r="V2093" i="4" s="1"/>
  <c r="S2094" i="4"/>
  <c r="V2094" i="4" s="1"/>
  <c r="S2095" i="4"/>
  <c r="V2095" i="4" s="1"/>
  <c r="S2096" i="4"/>
  <c r="V2096" i="4" s="1"/>
  <c r="S2097" i="4"/>
  <c r="V2097" i="4" s="1"/>
  <c r="S2098" i="4"/>
  <c r="V2098" i="4" s="1"/>
  <c r="S2099" i="4"/>
  <c r="V2099" i="4" s="1"/>
  <c r="S2100" i="4"/>
  <c r="V2100" i="4" s="1"/>
  <c r="S2101" i="4"/>
  <c r="V2101" i="4" s="1"/>
  <c r="S2102" i="4"/>
  <c r="V2102" i="4" s="1"/>
  <c r="S2103" i="4"/>
  <c r="V2103" i="4" s="1"/>
  <c r="S2104" i="4"/>
  <c r="V2104" i="4" s="1"/>
  <c r="S2105" i="4"/>
  <c r="V2105" i="4" s="1"/>
  <c r="S2106" i="4"/>
  <c r="V2106" i="4" s="1"/>
  <c r="S2107" i="4"/>
  <c r="V2107" i="4" s="1"/>
  <c r="S2108" i="4"/>
  <c r="V2108" i="4" s="1"/>
  <c r="S2109" i="4"/>
  <c r="V2109" i="4" s="1"/>
  <c r="S2110" i="4"/>
  <c r="V2110" i="4" s="1"/>
  <c r="S2111" i="4"/>
  <c r="V2111" i="4" s="1"/>
  <c r="S2112" i="4"/>
  <c r="V2112" i="4" s="1"/>
  <c r="S2113" i="4"/>
  <c r="V2113" i="4" s="1"/>
  <c r="S2114" i="4"/>
  <c r="V2114" i="4" s="1"/>
  <c r="S2115" i="4"/>
  <c r="V2115" i="4" s="1"/>
  <c r="S2116" i="4"/>
  <c r="V2116" i="4" s="1"/>
  <c r="S2117" i="4"/>
  <c r="V2117" i="4" s="1"/>
  <c r="S2118" i="4"/>
  <c r="V2118" i="4" s="1"/>
  <c r="S2119" i="4"/>
  <c r="V2119" i="4" s="1"/>
  <c r="S2120" i="4"/>
  <c r="V2120" i="4" s="1"/>
  <c r="S2121" i="4"/>
  <c r="V2121" i="4" s="1"/>
  <c r="S2122" i="4"/>
  <c r="V2122" i="4" s="1"/>
  <c r="S2123" i="4"/>
  <c r="V2123" i="4" s="1"/>
  <c r="S2124" i="4"/>
  <c r="V2124" i="4" s="1"/>
  <c r="S2125" i="4"/>
  <c r="V2125" i="4" s="1"/>
  <c r="S2126" i="4"/>
  <c r="V2126" i="4" s="1"/>
  <c r="S2127" i="4"/>
  <c r="V2127" i="4" s="1"/>
  <c r="S2128" i="4"/>
  <c r="V2128" i="4" s="1"/>
  <c r="S2129" i="4"/>
  <c r="V2129" i="4" s="1"/>
  <c r="S2130" i="4"/>
  <c r="V2130" i="4" s="1"/>
  <c r="S2131" i="4"/>
  <c r="V2131" i="4" s="1"/>
  <c r="S2132" i="4"/>
  <c r="V2132" i="4" s="1"/>
  <c r="S2133" i="4"/>
  <c r="V2133" i="4" s="1"/>
  <c r="S2134" i="4"/>
  <c r="V2134" i="4" s="1"/>
  <c r="S2135" i="4"/>
  <c r="V2135" i="4" s="1"/>
  <c r="S2136" i="4"/>
  <c r="V2136" i="4" s="1"/>
  <c r="S2137" i="4"/>
  <c r="V2137" i="4" s="1"/>
  <c r="S2138" i="4"/>
  <c r="V2138" i="4" s="1"/>
  <c r="S2139" i="4"/>
  <c r="V2139" i="4" s="1"/>
  <c r="S2140" i="4"/>
  <c r="V2140" i="4" s="1"/>
  <c r="S2141" i="4"/>
  <c r="V2141" i="4" s="1"/>
  <c r="S2142" i="4"/>
  <c r="V2142" i="4" s="1"/>
  <c r="S2143" i="4"/>
  <c r="V2143" i="4" s="1"/>
  <c r="S2144" i="4"/>
  <c r="V2144" i="4" s="1"/>
  <c r="S2145" i="4"/>
  <c r="V2145" i="4" s="1"/>
  <c r="S2146" i="4"/>
  <c r="V2146" i="4" s="1"/>
  <c r="S2147" i="4"/>
  <c r="V2147" i="4" s="1"/>
  <c r="S2148" i="4"/>
  <c r="V2148" i="4" s="1"/>
  <c r="S2149" i="4"/>
  <c r="V2149" i="4" s="1"/>
  <c r="S2150" i="4"/>
  <c r="V2150" i="4" s="1"/>
  <c r="S2151" i="4"/>
  <c r="V2151" i="4" s="1"/>
  <c r="S2152" i="4"/>
  <c r="V2152" i="4" s="1"/>
  <c r="S2153" i="4"/>
  <c r="V2153" i="4" s="1"/>
  <c r="S2154" i="4"/>
  <c r="V2154" i="4" s="1"/>
  <c r="S2155" i="4"/>
  <c r="V2155" i="4" s="1"/>
  <c r="S2156" i="4"/>
  <c r="V2156" i="4" s="1"/>
  <c r="S2157" i="4"/>
  <c r="V2157" i="4" s="1"/>
  <c r="S2158" i="4"/>
  <c r="V2158" i="4" s="1"/>
  <c r="S2159" i="4"/>
  <c r="V2159" i="4" s="1"/>
  <c r="S2160" i="4"/>
  <c r="V2160" i="4" s="1"/>
  <c r="S2161" i="4"/>
  <c r="V2161" i="4" s="1"/>
  <c r="S2162" i="4"/>
  <c r="V2162" i="4" s="1"/>
  <c r="S2163" i="4"/>
  <c r="V2163" i="4" s="1"/>
  <c r="S2164" i="4"/>
  <c r="V2164" i="4" s="1"/>
  <c r="S2165" i="4"/>
  <c r="V2165" i="4" s="1"/>
  <c r="S2166" i="4"/>
  <c r="V2166" i="4" s="1"/>
  <c r="S2167" i="4"/>
  <c r="V2167" i="4" s="1"/>
  <c r="S2168" i="4"/>
  <c r="V2168" i="4" s="1"/>
  <c r="S2169" i="4"/>
  <c r="V2169" i="4" s="1"/>
  <c r="S2170" i="4"/>
  <c r="V2170" i="4" s="1"/>
  <c r="S2171" i="4"/>
  <c r="V2171" i="4" s="1"/>
  <c r="S2172" i="4"/>
  <c r="V2172" i="4" s="1"/>
  <c r="S2173" i="4"/>
  <c r="V2173" i="4" s="1"/>
  <c r="S2174" i="4"/>
  <c r="V2174" i="4" s="1"/>
  <c r="S2175" i="4"/>
  <c r="V2175" i="4" s="1"/>
  <c r="S2176" i="4"/>
  <c r="V2176" i="4" s="1"/>
  <c r="S2177" i="4"/>
  <c r="V2177" i="4" s="1"/>
  <c r="S2178" i="4"/>
  <c r="V2178" i="4" s="1"/>
  <c r="S2179" i="4"/>
  <c r="V2179" i="4" s="1"/>
  <c r="S2180" i="4"/>
  <c r="V2180" i="4" s="1"/>
  <c r="S2181" i="4"/>
  <c r="V2181" i="4" s="1"/>
  <c r="S2182" i="4"/>
  <c r="V2182" i="4" s="1"/>
  <c r="S2183" i="4"/>
  <c r="V2183" i="4" s="1"/>
  <c r="S2184" i="4"/>
  <c r="V2184" i="4" s="1"/>
  <c r="S2185" i="4"/>
  <c r="V2185" i="4" s="1"/>
  <c r="S2186" i="4"/>
  <c r="V2186" i="4" s="1"/>
  <c r="S2187" i="4"/>
  <c r="V2187" i="4" s="1"/>
  <c r="S2188" i="4"/>
  <c r="V2188" i="4" s="1"/>
  <c r="S2189" i="4"/>
  <c r="V2189" i="4" s="1"/>
  <c r="S2190" i="4"/>
  <c r="V2190" i="4" s="1"/>
  <c r="S2191" i="4"/>
  <c r="V2191" i="4" s="1"/>
  <c r="S2192" i="4"/>
  <c r="V2192" i="4" s="1"/>
  <c r="S2193" i="4"/>
  <c r="V2193" i="4" s="1"/>
  <c r="S2194" i="4"/>
  <c r="V2194" i="4" s="1"/>
  <c r="S2195" i="4"/>
  <c r="V2195" i="4" s="1"/>
  <c r="S2196" i="4"/>
  <c r="V2196" i="4" s="1"/>
  <c r="S2197" i="4"/>
  <c r="V2197" i="4" s="1"/>
  <c r="S2198" i="4"/>
  <c r="V2198" i="4" s="1"/>
  <c r="S2199" i="4"/>
  <c r="V2199" i="4" s="1"/>
  <c r="S2200" i="4"/>
  <c r="V2200" i="4" s="1"/>
  <c r="S2201" i="4"/>
  <c r="V2201" i="4" s="1"/>
  <c r="S2202" i="4"/>
  <c r="V2202" i="4" s="1"/>
  <c r="S2203" i="4"/>
  <c r="V2203" i="4" s="1"/>
  <c r="S2204" i="4"/>
  <c r="V2204" i="4" s="1"/>
  <c r="S2205" i="4"/>
  <c r="V2205" i="4" s="1"/>
  <c r="S2206" i="4"/>
  <c r="V2206" i="4" s="1"/>
  <c r="S2207" i="4"/>
  <c r="V2207" i="4" s="1"/>
  <c r="S2208" i="4"/>
  <c r="V2208" i="4" s="1"/>
  <c r="S2209" i="4"/>
  <c r="V2209" i="4" s="1"/>
  <c r="S2210" i="4"/>
  <c r="V2210" i="4" s="1"/>
  <c r="S2211" i="4"/>
  <c r="V2211" i="4" s="1"/>
  <c r="S2212" i="4"/>
  <c r="V2212" i="4" s="1"/>
  <c r="S2213" i="4"/>
  <c r="V2213" i="4" s="1"/>
  <c r="S2214" i="4"/>
  <c r="V2214" i="4" s="1"/>
  <c r="S2215" i="4"/>
  <c r="V2215" i="4" s="1"/>
  <c r="S2216" i="4"/>
  <c r="V2216" i="4" s="1"/>
  <c r="S2217" i="4"/>
  <c r="V2217" i="4" s="1"/>
  <c r="S2218" i="4"/>
  <c r="V2218" i="4" s="1"/>
  <c r="S2219" i="4"/>
  <c r="V2219" i="4" s="1"/>
  <c r="S2220" i="4"/>
  <c r="V2220" i="4" s="1"/>
  <c r="S2221" i="4"/>
  <c r="V2221" i="4" s="1"/>
  <c r="S2222" i="4"/>
  <c r="V2222" i="4" s="1"/>
  <c r="S2223" i="4"/>
  <c r="V2223" i="4" s="1"/>
  <c r="S2224" i="4"/>
  <c r="V2224" i="4" s="1"/>
  <c r="S2225" i="4"/>
  <c r="V2225" i="4" s="1"/>
  <c r="S2226" i="4"/>
  <c r="V2226" i="4" s="1"/>
  <c r="S2227" i="4"/>
  <c r="V2227" i="4" s="1"/>
  <c r="S2228" i="4"/>
  <c r="V2228" i="4" s="1"/>
  <c r="S2229" i="4"/>
  <c r="V2229" i="4" s="1"/>
  <c r="S12" i="4"/>
  <c r="V12" i="4" s="1"/>
  <c r="L13" i="4"/>
  <c r="O13" i="4" s="1"/>
  <c r="L14" i="4"/>
  <c r="O14" i="4" s="1"/>
  <c r="L15" i="4"/>
  <c r="O15" i="4" s="1"/>
  <c r="L16" i="4"/>
  <c r="O16" i="4" s="1"/>
  <c r="L17" i="4"/>
  <c r="O17" i="4" s="1"/>
  <c r="L18" i="4"/>
  <c r="O18" i="4" s="1"/>
  <c r="L19" i="4"/>
  <c r="O19" i="4" s="1"/>
  <c r="L20" i="4"/>
  <c r="O20" i="4" s="1"/>
  <c r="L21" i="4"/>
  <c r="O21" i="4" s="1"/>
  <c r="L22" i="4"/>
  <c r="O22" i="4" s="1"/>
  <c r="L23" i="4"/>
  <c r="O23" i="4" s="1"/>
  <c r="L24" i="4"/>
  <c r="O24" i="4" s="1"/>
  <c r="L25" i="4"/>
  <c r="O25" i="4" s="1"/>
  <c r="L26" i="4"/>
  <c r="O26" i="4" s="1"/>
  <c r="L27" i="4"/>
  <c r="O27" i="4" s="1"/>
  <c r="L28" i="4"/>
  <c r="O28" i="4" s="1"/>
  <c r="L29" i="4"/>
  <c r="O29" i="4" s="1"/>
  <c r="L30" i="4"/>
  <c r="O30" i="4" s="1"/>
  <c r="L31" i="4"/>
  <c r="O31" i="4" s="1"/>
  <c r="L32" i="4"/>
  <c r="O32" i="4" s="1"/>
  <c r="L33" i="4"/>
  <c r="O33" i="4" s="1"/>
  <c r="L34" i="4"/>
  <c r="O34" i="4" s="1"/>
  <c r="L35" i="4"/>
  <c r="O35" i="4" s="1"/>
  <c r="L36" i="4"/>
  <c r="O36" i="4" s="1"/>
  <c r="L37" i="4"/>
  <c r="O37" i="4" s="1"/>
  <c r="L38" i="4"/>
  <c r="O38" i="4" s="1"/>
  <c r="L39" i="4"/>
  <c r="O39" i="4" s="1"/>
  <c r="L40" i="4"/>
  <c r="O40" i="4" s="1"/>
  <c r="L41" i="4"/>
  <c r="O41" i="4" s="1"/>
  <c r="L42" i="4"/>
  <c r="O42" i="4" s="1"/>
  <c r="L43" i="4"/>
  <c r="O43" i="4" s="1"/>
  <c r="L44" i="4"/>
  <c r="O44" i="4" s="1"/>
  <c r="L45" i="4"/>
  <c r="O45" i="4" s="1"/>
  <c r="L46" i="4"/>
  <c r="O46" i="4" s="1"/>
  <c r="L47" i="4"/>
  <c r="O47" i="4" s="1"/>
  <c r="L48" i="4"/>
  <c r="O48" i="4" s="1"/>
  <c r="L49" i="4"/>
  <c r="O49" i="4" s="1"/>
  <c r="L50" i="4"/>
  <c r="O50" i="4" s="1"/>
  <c r="L51" i="4"/>
  <c r="O51" i="4" s="1"/>
  <c r="L52" i="4"/>
  <c r="O52" i="4" s="1"/>
  <c r="L53" i="4"/>
  <c r="O53" i="4" s="1"/>
  <c r="L54" i="4"/>
  <c r="O54" i="4" s="1"/>
  <c r="L55" i="4"/>
  <c r="O55" i="4" s="1"/>
  <c r="L56" i="4"/>
  <c r="O56" i="4" s="1"/>
  <c r="L57" i="4"/>
  <c r="O57" i="4" s="1"/>
  <c r="L58" i="4"/>
  <c r="O58" i="4" s="1"/>
  <c r="L59" i="4"/>
  <c r="O59" i="4" s="1"/>
  <c r="L60" i="4"/>
  <c r="O60" i="4" s="1"/>
  <c r="L61" i="4"/>
  <c r="O61" i="4" s="1"/>
  <c r="L62" i="4"/>
  <c r="O62" i="4" s="1"/>
  <c r="L63" i="4"/>
  <c r="O63" i="4" s="1"/>
  <c r="L64" i="4"/>
  <c r="O64" i="4" s="1"/>
  <c r="L65" i="4"/>
  <c r="O65" i="4" s="1"/>
  <c r="L66" i="4"/>
  <c r="O66" i="4" s="1"/>
  <c r="L67" i="4"/>
  <c r="O67" i="4" s="1"/>
  <c r="L68" i="4"/>
  <c r="O68" i="4" s="1"/>
  <c r="L69" i="4"/>
  <c r="O69" i="4" s="1"/>
  <c r="L70" i="4"/>
  <c r="O70" i="4" s="1"/>
  <c r="L71" i="4"/>
  <c r="O71" i="4" s="1"/>
  <c r="L72" i="4"/>
  <c r="O72" i="4" s="1"/>
  <c r="L73" i="4"/>
  <c r="O73" i="4" s="1"/>
  <c r="L74" i="4"/>
  <c r="O74" i="4" s="1"/>
  <c r="L75" i="4"/>
  <c r="O75" i="4" s="1"/>
  <c r="L76" i="4"/>
  <c r="O76" i="4" s="1"/>
  <c r="L77" i="4"/>
  <c r="O77" i="4" s="1"/>
  <c r="L78" i="4"/>
  <c r="O78" i="4" s="1"/>
  <c r="L79" i="4"/>
  <c r="O79" i="4" s="1"/>
  <c r="L80" i="4"/>
  <c r="O80" i="4" s="1"/>
  <c r="L81" i="4"/>
  <c r="O81" i="4" s="1"/>
  <c r="L82" i="4"/>
  <c r="O82" i="4" s="1"/>
  <c r="L83" i="4"/>
  <c r="O83" i="4" s="1"/>
  <c r="L84" i="4"/>
  <c r="O84" i="4" s="1"/>
  <c r="L85" i="4"/>
  <c r="O85" i="4" s="1"/>
  <c r="L86" i="4"/>
  <c r="O86" i="4" s="1"/>
  <c r="L87" i="4"/>
  <c r="O87" i="4" s="1"/>
  <c r="L88" i="4"/>
  <c r="O88" i="4" s="1"/>
  <c r="L89" i="4"/>
  <c r="O89" i="4" s="1"/>
  <c r="L90" i="4"/>
  <c r="O90" i="4" s="1"/>
  <c r="L91" i="4"/>
  <c r="O91" i="4" s="1"/>
  <c r="L92" i="4"/>
  <c r="O92" i="4" s="1"/>
  <c r="L93" i="4"/>
  <c r="O93" i="4" s="1"/>
  <c r="L94" i="4"/>
  <c r="O94" i="4" s="1"/>
  <c r="L95" i="4"/>
  <c r="O95" i="4" s="1"/>
  <c r="L96" i="4"/>
  <c r="O96" i="4" s="1"/>
  <c r="L97" i="4"/>
  <c r="O97" i="4" s="1"/>
  <c r="L98" i="4"/>
  <c r="O98" i="4" s="1"/>
  <c r="L99" i="4"/>
  <c r="O99" i="4" s="1"/>
  <c r="L100" i="4"/>
  <c r="O100" i="4" s="1"/>
  <c r="L101" i="4"/>
  <c r="O101" i="4" s="1"/>
  <c r="L102" i="4"/>
  <c r="O102" i="4" s="1"/>
  <c r="L103" i="4"/>
  <c r="O103" i="4" s="1"/>
  <c r="L104" i="4"/>
  <c r="O104" i="4" s="1"/>
  <c r="L105" i="4"/>
  <c r="O105" i="4" s="1"/>
  <c r="L106" i="4"/>
  <c r="O106" i="4" s="1"/>
  <c r="L107" i="4"/>
  <c r="O107" i="4" s="1"/>
  <c r="L108" i="4"/>
  <c r="O108" i="4" s="1"/>
  <c r="L109" i="4"/>
  <c r="O109" i="4" s="1"/>
  <c r="L110" i="4"/>
  <c r="O110" i="4" s="1"/>
  <c r="L111" i="4"/>
  <c r="O111" i="4" s="1"/>
  <c r="L112" i="4"/>
  <c r="O112" i="4" s="1"/>
  <c r="L113" i="4"/>
  <c r="O113" i="4" s="1"/>
  <c r="L114" i="4"/>
  <c r="O114" i="4" s="1"/>
  <c r="L115" i="4"/>
  <c r="O115" i="4" s="1"/>
  <c r="L116" i="4"/>
  <c r="O116" i="4" s="1"/>
  <c r="L117" i="4"/>
  <c r="O117" i="4" s="1"/>
  <c r="L118" i="4"/>
  <c r="O118" i="4" s="1"/>
  <c r="L119" i="4"/>
  <c r="O119" i="4" s="1"/>
  <c r="L120" i="4"/>
  <c r="O120" i="4" s="1"/>
  <c r="L121" i="4"/>
  <c r="O121" i="4" s="1"/>
  <c r="L122" i="4"/>
  <c r="O122" i="4" s="1"/>
  <c r="L123" i="4"/>
  <c r="O123" i="4" s="1"/>
  <c r="L124" i="4"/>
  <c r="O124" i="4" s="1"/>
  <c r="L125" i="4"/>
  <c r="O125" i="4" s="1"/>
  <c r="L126" i="4"/>
  <c r="O126" i="4" s="1"/>
  <c r="L127" i="4"/>
  <c r="O127" i="4" s="1"/>
  <c r="L128" i="4"/>
  <c r="O128" i="4" s="1"/>
  <c r="L129" i="4"/>
  <c r="O129" i="4" s="1"/>
  <c r="L130" i="4"/>
  <c r="O130" i="4" s="1"/>
  <c r="L131" i="4"/>
  <c r="O131" i="4" s="1"/>
  <c r="L132" i="4"/>
  <c r="O132" i="4" s="1"/>
  <c r="L133" i="4"/>
  <c r="O133" i="4" s="1"/>
  <c r="L134" i="4"/>
  <c r="O134" i="4" s="1"/>
  <c r="L135" i="4"/>
  <c r="O135" i="4" s="1"/>
  <c r="L136" i="4"/>
  <c r="O136" i="4" s="1"/>
  <c r="L137" i="4"/>
  <c r="O137" i="4" s="1"/>
  <c r="L138" i="4"/>
  <c r="O138" i="4" s="1"/>
  <c r="L139" i="4"/>
  <c r="O139" i="4" s="1"/>
  <c r="L140" i="4"/>
  <c r="O140" i="4" s="1"/>
  <c r="L141" i="4"/>
  <c r="O141" i="4" s="1"/>
  <c r="L142" i="4"/>
  <c r="O142" i="4" s="1"/>
  <c r="L143" i="4"/>
  <c r="O143" i="4" s="1"/>
  <c r="L144" i="4"/>
  <c r="O144" i="4" s="1"/>
  <c r="L145" i="4"/>
  <c r="O145" i="4" s="1"/>
  <c r="L146" i="4"/>
  <c r="O146" i="4" s="1"/>
  <c r="L147" i="4"/>
  <c r="O147" i="4" s="1"/>
  <c r="L148" i="4"/>
  <c r="O148" i="4" s="1"/>
  <c r="L149" i="4"/>
  <c r="O149" i="4" s="1"/>
  <c r="L150" i="4"/>
  <c r="O150" i="4" s="1"/>
  <c r="L151" i="4"/>
  <c r="O151" i="4" s="1"/>
  <c r="L152" i="4"/>
  <c r="O152" i="4" s="1"/>
  <c r="L153" i="4"/>
  <c r="O153" i="4" s="1"/>
  <c r="L154" i="4"/>
  <c r="O154" i="4" s="1"/>
  <c r="L155" i="4"/>
  <c r="O155" i="4" s="1"/>
  <c r="L156" i="4"/>
  <c r="O156" i="4" s="1"/>
  <c r="L157" i="4"/>
  <c r="O157" i="4" s="1"/>
  <c r="L158" i="4"/>
  <c r="O158" i="4" s="1"/>
  <c r="L159" i="4"/>
  <c r="O159" i="4" s="1"/>
  <c r="L160" i="4"/>
  <c r="O160" i="4" s="1"/>
  <c r="L161" i="4"/>
  <c r="O161" i="4" s="1"/>
  <c r="L162" i="4"/>
  <c r="O162" i="4" s="1"/>
  <c r="L163" i="4"/>
  <c r="O163" i="4" s="1"/>
  <c r="L164" i="4"/>
  <c r="O164" i="4" s="1"/>
  <c r="L165" i="4"/>
  <c r="O165" i="4" s="1"/>
  <c r="L166" i="4"/>
  <c r="O166" i="4" s="1"/>
  <c r="L167" i="4"/>
  <c r="O167" i="4" s="1"/>
  <c r="L168" i="4"/>
  <c r="O168" i="4" s="1"/>
  <c r="L169" i="4"/>
  <c r="O169" i="4" s="1"/>
  <c r="L170" i="4"/>
  <c r="O170" i="4" s="1"/>
  <c r="L171" i="4"/>
  <c r="O171" i="4" s="1"/>
  <c r="L172" i="4"/>
  <c r="O172" i="4" s="1"/>
  <c r="L173" i="4"/>
  <c r="O173" i="4" s="1"/>
  <c r="L174" i="4"/>
  <c r="O174" i="4" s="1"/>
  <c r="L175" i="4"/>
  <c r="O175" i="4" s="1"/>
  <c r="L176" i="4"/>
  <c r="O176" i="4" s="1"/>
  <c r="L177" i="4"/>
  <c r="O177" i="4" s="1"/>
  <c r="L178" i="4"/>
  <c r="O178" i="4" s="1"/>
  <c r="L179" i="4"/>
  <c r="O179" i="4" s="1"/>
  <c r="L180" i="4"/>
  <c r="O180" i="4" s="1"/>
  <c r="L181" i="4"/>
  <c r="O181" i="4" s="1"/>
  <c r="L182" i="4"/>
  <c r="O182" i="4" s="1"/>
  <c r="L183" i="4"/>
  <c r="O183" i="4" s="1"/>
  <c r="L184" i="4"/>
  <c r="O184" i="4" s="1"/>
  <c r="L185" i="4"/>
  <c r="O185" i="4" s="1"/>
  <c r="L186" i="4"/>
  <c r="O186" i="4" s="1"/>
  <c r="L187" i="4"/>
  <c r="O187" i="4" s="1"/>
  <c r="L188" i="4"/>
  <c r="O188" i="4" s="1"/>
  <c r="L189" i="4"/>
  <c r="O189" i="4" s="1"/>
  <c r="L190" i="4"/>
  <c r="O190" i="4" s="1"/>
  <c r="L191" i="4"/>
  <c r="O191" i="4" s="1"/>
  <c r="L192" i="4"/>
  <c r="O192" i="4" s="1"/>
  <c r="L193" i="4"/>
  <c r="O193" i="4" s="1"/>
  <c r="L194" i="4"/>
  <c r="O194" i="4" s="1"/>
  <c r="L195" i="4"/>
  <c r="O195" i="4" s="1"/>
  <c r="L196" i="4"/>
  <c r="O196" i="4" s="1"/>
  <c r="L197" i="4"/>
  <c r="O197" i="4" s="1"/>
  <c r="L198" i="4"/>
  <c r="O198" i="4" s="1"/>
  <c r="L199" i="4"/>
  <c r="O199" i="4" s="1"/>
  <c r="L200" i="4"/>
  <c r="O200" i="4" s="1"/>
  <c r="L201" i="4"/>
  <c r="O201" i="4" s="1"/>
  <c r="L202" i="4"/>
  <c r="O202" i="4" s="1"/>
  <c r="L203" i="4"/>
  <c r="O203" i="4" s="1"/>
  <c r="L204" i="4"/>
  <c r="O204" i="4" s="1"/>
  <c r="L205" i="4"/>
  <c r="O205" i="4" s="1"/>
  <c r="L206" i="4"/>
  <c r="O206" i="4" s="1"/>
  <c r="L207" i="4"/>
  <c r="O207" i="4" s="1"/>
  <c r="L208" i="4"/>
  <c r="O208" i="4" s="1"/>
  <c r="L209" i="4"/>
  <c r="O209" i="4" s="1"/>
  <c r="L210" i="4"/>
  <c r="O210" i="4" s="1"/>
  <c r="L211" i="4"/>
  <c r="O211" i="4" s="1"/>
  <c r="L212" i="4"/>
  <c r="O212" i="4" s="1"/>
  <c r="L213" i="4"/>
  <c r="O213" i="4" s="1"/>
  <c r="L214" i="4"/>
  <c r="O214" i="4" s="1"/>
  <c r="L215" i="4"/>
  <c r="O215" i="4" s="1"/>
  <c r="L216" i="4"/>
  <c r="O216" i="4" s="1"/>
  <c r="L217" i="4"/>
  <c r="O217" i="4" s="1"/>
  <c r="L218" i="4"/>
  <c r="O218" i="4" s="1"/>
  <c r="L219" i="4"/>
  <c r="O219" i="4" s="1"/>
  <c r="L220" i="4"/>
  <c r="O220" i="4" s="1"/>
  <c r="L221" i="4"/>
  <c r="O221" i="4" s="1"/>
  <c r="L222" i="4"/>
  <c r="O222" i="4" s="1"/>
  <c r="L223" i="4"/>
  <c r="O223" i="4" s="1"/>
  <c r="L224" i="4"/>
  <c r="O224" i="4" s="1"/>
  <c r="L225" i="4"/>
  <c r="O225" i="4" s="1"/>
  <c r="L226" i="4"/>
  <c r="O226" i="4" s="1"/>
  <c r="L227" i="4"/>
  <c r="O227" i="4" s="1"/>
  <c r="L228" i="4"/>
  <c r="O228" i="4" s="1"/>
  <c r="L229" i="4"/>
  <c r="O229" i="4" s="1"/>
  <c r="L230" i="4"/>
  <c r="O230" i="4" s="1"/>
  <c r="L231" i="4"/>
  <c r="O231" i="4" s="1"/>
  <c r="L232" i="4"/>
  <c r="O232" i="4" s="1"/>
  <c r="L233" i="4"/>
  <c r="O233" i="4" s="1"/>
  <c r="L234" i="4"/>
  <c r="O234" i="4" s="1"/>
  <c r="L235" i="4"/>
  <c r="O235" i="4" s="1"/>
  <c r="L236" i="4"/>
  <c r="O236" i="4" s="1"/>
  <c r="L237" i="4"/>
  <c r="O237" i="4" s="1"/>
  <c r="L238" i="4"/>
  <c r="O238" i="4" s="1"/>
  <c r="L239" i="4"/>
  <c r="O239" i="4" s="1"/>
  <c r="L240" i="4"/>
  <c r="O240" i="4" s="1"/>
  <c r="L241" i="4"/>
  <c r="O241" i="4" s="1"/>
  <c r="L242" i="4"/>
  <c r="O242" i="4" s="1"/>
  <c r="L243" i="4"/>
  <c r="O243" i="4" s="1"/>
  <c r="L244" i="4"/>
  <c r="O244" i="4" s="1"/>
  <c r="L245" i="4"/>
  <c r="O245" i="4" s="1"/>
  <c r="L246" i="4"/>
  <c r="O246" i="4" s="1"/>
  <c r="L247" i="4"/>
  <c r="O247" i="4" s="1"/>
  <c r="L248" i="4"/>
  <c r="O248" i="4" s="1"/>
  <c r="L249" i="4"/>
  <c r="O249" i="4" s="1"/>
  <c r="L250" i="4"/>
  <c r="O250" i="4" s="1"/>
  <c r="L251" i="4"/>
  <c r="O251" i="4" s="1"/>
  <c r="L252" i="4"/>
  <c r="O252" i="4" s="1"/>
  <c r="L253" i="4"/>
  <c r="O253" i="4" s="1"/>
  <c r="L254" i="4"/>
  <c r="O254" i="4" s="1"/>
  <c r="L255" i="4"/>
  <c r="O255" i="4" s="1"/>
  <c r="L256" i="4"/>
  <c r="O256" i="4" s="1"/>
  <c r="L257" i="4"/>
  <c r="O257" i="4" s="1"/>
  <c r="L258" i="4"/>
  <c r="O258" i="4" s="1"/>
  <c r="L259" i="4"/>
  <c r="O259" i="4" s="1"/>
  <c r="L260" i="4"/>
  <c r="O260" i="4" s="1"/>
  <c r="L261" i="4"/>
  <c r="O261" i="4" s="1"/>
  <c r="L262" i="4"/>
  <c r="O262" i="4" s="1"/>
  <c r="L263" i="4"/>
  <c r="O263" i="4" s="1"/>
  <c r="L264" i="4"/>
  <c r="O264" i="4" s="1"/>
  <c r="L265" i="4"/>
  <c r="O265" i="4" s="1"/>
  <c r="L266" i="4"/>
  <c r="O266" i="4" s="1"/>
  <c r="L267" i="4"/>
  <c r="O267" i="4" s="1"/>
  <c r="L268" i="4"/>
  <c r="O268" i="4" s="1"/>
  <c r="L269" i="4"/>
  <c r="O269" i="4" s="1"/>
  <c r="L270" i="4"/>
  <c r="O270" i="4" s="1"/>
  <c r="L271" i="4"/>
  <c r="O271" i="4" s="1"/>
  <c r="L272" i="4"/>
  <c r="O272" i="4" s="1"/>
  <c r="L273" i="4"/>
  <c r="O273" i="4" s="1"/>
  <c r="L274" i="4"/>
  <c r="O274" i="4" s="1"/>
  <c r="L275" i="4"/>
  <c r="O275" i="4" s="1"/>
  <c r="L276" i="4"/>
  <c r="O276" i="4" s="1"/>
  <c r="L277" i="4"/>
  <c r="O277" i="4" s="1"/>
  <c r="L278" i="4"/>
  <c r="O278" i="4" s="1"/>
  <c r="L279" i="4"/>
  <c r="O279" i="4" s="1"/>
  <c r="L280" i="4"/>
  <c r="O280" i="4" s="1"/>
  <c r="L281" i="4"/>
  <c r="O281" i="4" s="1"/>
  <c r="L282" i="4"/>
  <c r="O282" i="4" s="1"/>
  <c r="L283" i="4"/>
  <c r="O283" i="4" s="1"/>
  <c r="L284" i="4"/>
  <c r="O284" i="4" s="1"/>
  <c r="L285" i="4"/>
  <c r="O285" i="4" s="1"/>
  <c r="L286" i="4"/>
  <c r="O286" i="4" s="1"/>
  <c r="L287" i="4"/>
  <c r="O287" i="4" s="1"/>
  <c r="L288" i="4"/>
  <c r="O288" i="4" s="1"/>
  <c r="L289" i="4"/>
  <c r="O289" i="4" s="1"/>
  <c r="L290" i="4"/>
  <c r="O290" i="4" s="1"/>
  <c r="L291" i="4"/>
  <c r="O291" i="4" s="1"/>
  <c r="L292" i="4"/>
  <c r="O292" i="4" s="1"/>
  <c r="L293" i="4"/>
  <c r="O293" i="4" s="1"/>
  <c r="L294" i="4"/>
  <c r="O294" i="4" s="1"/>
  <c r="L295" i="4"/>
  <c r="O295" i="4" s="1"/>
  <c r="L296" i="4"/>
  <c r="O296" i="4" s="1"/>
  <c r="L297" i="4"/>
  <c r="O297" i="4" s="1"/>
  <c r="L298" i="4"/>
  <c r="O298" i="4" s="1"/>
  <c r="L299" i="4"/>
  <c r="O299" i="4" s="1"/>
  <c r="L300" i="4"/>
  <c r="O300" i="4" s="1"/>
  <c r="L301" i="4"/>
  <c r="O301" i="4" s="1"/>
  <c r="L302" i="4"/>
  <c r="O302" i="4" s="1"/>
  <c r="L303" i="4"/>
  <c r="O303" i="4" s="1"/>
  <c r="L304" i="4"/>
  <c r="O304" i="4" s="1"/>
  <c r="L305" i="4"/>
  <c r="O305" i="4" s="1"/>
  <c r="L306" i="4"/>
  <c r="O306" i="4" s="1"/>
  <c r="L307" i="4"/>
  <c r="O307" i="4" s="1"/>
  <c r="L308" i="4"/>
  <c r="O308" i="4" s="1"/>
  <c r="L309" i="4"/>
  <c r="O309" i="4" s="1"/>
  <c r="L310" i="4"/>
  <c r="O310" i="4" s="1"/>
  <c r="L311" i="4"/>
  <c r="O311" i="4" s="1"/>
  <c r="L312" i="4"/>
  <c r="O312" i="4" s="1"/>
  <c r="L313" i="4"/>
  <c r="O313" i="4" s="1"/>
  <c r="L314" i="4"/>
  <c r="O314" i="4" s="1"/>
  <c r="L315" i="4"/>
  <c r="O315" i="4" s="1"/>
  <c r="L316" i="4"/>
  <c r="O316" i="4" s="1"/>
  <c r="L317" i="4"/>
  <c r="O317" i="4" s="1"/>
  <c r="L318" i="4"/>
  <c r="O318" i="4" s="1"/>
  <c r="L319" i="4"/>
  <c r="O319" i="4" s="1"/>
  <c r="L320" i="4"/>
  <c r="O320" i="4" s="1"/>
  <c r="L321" i="4"/>
  <c r="O321" i="4" s="1"/>
  <c r="L322" i="4"/>
  <c r="O322" i="4" s="1"/>
  <c r="L323" i="4"/>
  <c r="O323" i="4" s="1"/>
  <c r="L324" i="4"/>
  <c r="O324" i="4" s="1"/>
  <c r="L325" i="4"/>
  <c r="O325" i="4" s="1"/>
  <c r="L326" i="4"/>
  <c r="O326" i="4" s="1"/>
  <c r="L327" i="4"/>
  <c r="O327" i="4" s="1"/>
  <c r="L328" i="4"/>
  <c r="O328" i="4" s="1"/>
  <c r="L329" i="4"/>
  <c r="O329" i="4" s="1"/>
  <c r="L330" i="4"/>
  <c r="O330" i="4" s="1"/>
  <c r="L331" i="4"/>
  <c r="O331" i="4" s="1"/>
  <c r="L332" i="4"/>
  <c r="O332" i="4" s="1"/>
  <c r="L333" i="4"/>
  <c r="O333" i="4" s="1"/>
  <c r="L334" i="4"/>
  <c r="O334" i="4" s="1"/>
  <c r="L335" i="4"/>
  <c r="O335" i="4" s="1"/>
  <c r="L336" i="4"/>
  <c r="O336" i="4" s="1"/>
  <c r="L337" i="4"/>
  <c r="O337" i="4" s="1"/>
  <c r="L338" i="4"/>
  <c r="O338" i="4" s="1"/>
  <c r="L339" i="4"/>
  <c r="O339" i="4" s="1"/>
  <c r="L340" i="4"/>
  <c r="O340" i="4" s="1"/>
  <c r="L341" i="4"/>
  <c r="O341" i="4" s="1"/>
  <c r="L342" i="4"/>
  <c r="O342" i="4" s="1"/>
  <c r="L343" i="4"/>
  <c r="O343" i="4" s="1"/>
  <c r="L344" i="4"/>
  <c r="O344" i="4" s="1"/>
  <c r="L345" i="4"/>
  <c r="O345" i="4" s="1"/>
  <c r="L346" i="4"/>
  <c r="O346" i="4" s="1"/>
  <c r="L347" i="4"/>
  <c r="O347" i="4" s="1"/>
  <c r="L348" i="4"/>
  <c r="O348" i="4" s="1"/>
  <c r="L349" i="4"/>
  <c r="O349" i="4" s="1"/>
  <c r="L350" i="4"/>
  <c r="O350" i="4" s="1"/>
  <c r="L351" i="4"/>
  <c r="O351" i="4" s="1"/>
  <c r="L352" i="4"/>
  <c r="O352" i="4" s="1"/>
  <c r="L353" i="4"/>
  <c r="O353" i="4" s="1"/>
  <c r="L354" i="4"/>
  <c r="O354" i="4" s="1"/>
  <c r="L355" i="4"/>
  <c r="O355" i="4" s="1"/>
  <c r="L356" i="4"/>
  <c r="O356" i="4" s="1"/>
  <c r="L357" i="4"/>
  <c r="O357" i="4" s="1"/>
  <c r="L358" i="4"/>
  <c r="O358" i="4" s="1"/>
  <c r="L359" i="4"/>
  <c r="O359" i="4" s="1"/>
  <c r="L360" i="4"/>
  <c r="O360" i="4" s="1"/>
  <c r="L361" i="4"/>
  <c r="O361" i="4" s="1"/>
  <c r="L362" i="4"/>
  <c r="O362" i="4" s="1"/>
  <c r="L363" i="4"/>
  <c r="O363" i="4" s="1"/>
  <c r="L364" i="4"/>
  <c r="O364" i="4" s="1"/>
  <c r="L365" i="4"/>
  <c r="O365" i="4" s="1"/>
  <c r="L366" i="4"/>
  <c r="O366" i="4" s="1"/>
  <c r="L367" i="4"/>
  <c r="O367" i="4" s="1"/>
  <c r="L368" i="4"/>
  <c r="O368" i="4" s="1"/>
  <c r="L369" i="4"/>
  <c r="O369" i="4" s="1"/>
  <c r="L370" i="4"/>
  <c r="O370" i="4" s="1"/>
  <c r="L371" i="4"/>
  <c r="O371" i="4" s="1"/>
  <c r="L372" i="4"/>
  <c r="O372" i="4" s="1"/>
  <c r="L373" i="4"/>
  <c r="O373" i="4" s="1"/>
  <c r="L374" i="4"/>
  <c r="O374" i="4" s="1"/>
  <c r="L375" i="4"/>
  <c r="O375" i="4" s="1"/>
  <c r="L376" i="4"/>
  <c r="O376" i="4" s="1"/>
  <c r="L377" i="4"/>
  <c r="O377" i="4" s="1"/>
  <c r="L378" i="4"/>
  <c r="O378" i="4" s="1"/>
  <c r="L379" i="4"/>
  <c r="O379" i="4" s="1"/>
  <c r="L380" i="4"/>
  <c r="O380" i="4" s="1"/>
  <c r="L381" i="4"/>
  <c r="O381" i="4" s="1"/>
  <c r="L382" i="4"/>
  <c r="O382" i="4" s="1"/>
  <c r="L383" i="4"/>
  <c r="O383" i="4" s="1"/>
  <c r="L384" i="4"/>
  <c r="O384" i="4" s="1"/>
  <c r="L385" i="4"/>
  <c r="O385" i="4" s="1"/>
  <c r="L386" i="4"/>
  <c r="O386" i="4" s="1"/>
  <c r="L387" i="4"/>
  <c r="O387" i="4" s="1"/>
  <c r="L388" i="4"/>
  <c r="O388" i="4" s="1"/>
  <c r="L389" i="4"/>
  <c r="O389" i="4" s="1"/>
  <c r="L390" i="4"/>
  <c r="O390" i="4" s="1"/>
  <c r="L391" i="4"/>
  <c r="O391" i="4" s="1"/>
  <c r="L392" i="4"/>
  <c r="O392" i="4" s="1"/>
  <c r="L393" i="4"/>
  <c r="O393" i="4" s="1"/>
  <c r="L394" i="4"/>
  <c r="O394" i="4" s="1"/>
  <c r="L395" i="4"/>
  <c r="O395" i="4" s="1"/>
  <c r="L396" i="4"/>
  <c r="O396" i="4" s="1"/>
  <c r="L397" i="4"/>
  <c r="O397" i="4" s="1"/>
  <c r="L398" i="4"/>
  <c r="O398" i="4" s="1"/>
  <c r="L399" i="4"/>
  <c r="O399" i="4" s="1"/>
  <c r="L400" i="4"/>
  <c r="O400" i="4" s="1"/>
  <c r="L401" i="4"/>
  <c r="O401" i="4" s="1"/>
  <c r="L402" i="4"/>
  <c r="O402" i="4" s="1"/>
  <c r="L403" i="4"/>
  <c r="O403" i="4" s="1"/>
  <c r="L404" i="4"/>
  <c r="O404" i="4" s="1"/>
  <c r="L405" i="4"/>
  <c r="O405" i="4" s="1"/>
  <c r="L406" i="4"/>
  <c r="O406" i="4" s="1"/>
  <c r="L407" i="4"/>
  <c r="O407" i="4" s="1"/>
  <c r="L408" i="4"/>
  <c r="O408" i="4" s="1"/>
  <c r="L409" i="4"/>
  <c r="O409" i="4" s="1"/>
  <c r="L410" i="4"/>
  <c r="O410" i="4" s="1"/>
  <c r="L411" i="4"/>
  <c r="O411" i="4" s="1"/>
  <c r="L412" i="4"/>
  <c r="O412" i="4" s="1"/>
  <c r="L413" i="4"/>
  <c r="O413" i="4" s="1"/>
  <c r="L414" i="4"/>
  <c r="O414" i="4" s="1"/>
  <c r="L415" i="4"/>
  <c r="O415" i="4" s="1"/>
  <c r="L416" i="4"/>
  <c r="O416" i="4" s="1"/>
  <c r="L417" i="4"/>
  <c r="O417" i="4" s="1"/>
  <c r="L418" i="4"/>
  <c r="O418" i="4" s="1"/>
  <c r="L419" i="4"/>
  <c r="O419" i="4" s="1"/>
  <c r="L420" i="4"/>
  <c r="O420" i="4" s="1"/>
  <c r="L421" i="4"/>
  <c r="O421" i="4" s="1"/>
  <c r="L422" i="4"/>
  <c r="O422" i="4" s="1"/>
  <c r="L423" i="4"/>
  <c r="O423" i="4" s="1"/>
  <c r="L424" i="4"/>
  <c r="O424" i="4" s="1"/>
  <c r="L425" i="4"/>
  <c r="O425" i="4" s="1"/>
  <c r="L426" i="4"/>
  <c r="O426" i="4" s="1"/>
  <c r="L427" i="4"/>
  <c r="O427" i="4" s="1"/>
  <c r="L428" i="4"/>
  <c r="O428" i="4" s="1"/>
  <c r="L429" i="4"/>
  <c r="O429" i="4" s="1"/>
  <c r="L430" i="4"/>
  <c r="O430" i="4" s="1"/>
  <c r="L431" i="4"/>
  <c r="O431" i="4" s="1"/>
  <c r="L432" i="4"/>
  <c r="O432" i="4" s="1"/>
  <c r="L433" i="4"/>
  <c r="O433" i="4" s="1"/>
  <c r="L434" i="4"/>
  <c r="O434" i="4" s="1"/>
  <c r="L435" i="4"/>
  <c r="O435" i="4" s="1"/>
  <c r="L436" i="4"/>
  <c r="O436" i="4" s="1"/>
  <c r="L437" i="4"/>
  <c r="O437" i="4" s="1"/>
  <c r="L438" i="4"/>
  <c r="O438" i="4" s="1"/>
  <c r="L439" i="4"/>
  <c r="O439" i="4" s="1"/>
  <c r="L440" i="4"/>
  <c r="O440" i="4" s="1"/>
  <c r="L441" i="4"/>
  <c r="O441" i="4" s="1"/>
  <c r="L442" i="4"/>
  <c r="O442" i="4" s="1"/>
  <c r="L443" i="4"/>
  <c r="O443" i="4" s="1"/>
  <c r="L444" i="4"/>
  <c r="O444" i="4" s="1"/>
  <c r="L445" i="4"/>
  <c r="O445" i="4" s="1"/>
  <c r="L446" i="4"/>
  <c r="O446" i="4" s="1"/>
  <c r="L447" i="4"/>
  <c r="O447" i="4" s="1"/>
  <c r="L448" i="4"/>
  <c r="O448" i="4" s="1"/>
  <c r="L449" i="4"/>
  <c r="O449" i="4" s="1"/>
  <c r="L450" i="4"/>
  <c r="O450" i="4" s="1"/>
  <c r="L451" i="4"/>
  <c r="O451" i="4" s="1"/>
  <c r="L452" i="4"/>
  <c r="O452" i="4" s="1"/>
  <c r="L453" i="4"/>
  <c r="O453" i="4" s="1"/>
  <c r="L454" i="4"/>
  <c r="O454" i="4" s="1"/>
  <c r="L455" i="4"/>
  <c r="O455" i="4" s="1"/>
  <c r="L456" i="4"/>
  <c r="O456" i="4" s="1"/>
  <c r="L457" i="4"/>
  <c r="O457" i="4" s="1"/>
  <c r="L458" i="4"/>
  <c r="O458" i="4" s="1"/>
  <c r="L459" i="4"/>
  <c r="O459" i="4" s="1"/>
  <c r="L460" i="4"/>
  <c r="O460" i="4" s="1"/>
  <c r="L461" i="4"/>
  <c r="O461" i="4" s="1"/>
  <c r="L462" i="4"/>
  <c r="O462" i="4" s="1"/>
  <c r="L463" i="4"/>
  <c r="O463" i="4" s="1"/>
  <c r="L464" i="4"/>
  <c r="O464" i="4" s="1"/>
  <c r="L465" i="4"/>
  <c r="O465" i="4" s="1"/>
  <c r="L466" i="4"/>
  <c r="O466" i="4" s="1"/>
  <c r="L467" i="4"/>
  <c r="O467" i="4" s="1"/>
  <c r="L468" i="4"/>
  <c r="O468" i="4" s="1"/>
  <c r="L469" i="4"/>
  <c r="O469" i="4" s="1"/>
  <c r="L470" i="4"/>
  <c r="O470" i="4" s="1"/>
  <c r="L471" i="4"/>
  <c r="O471" i="4" s="1"/>
  <c r="L472" i="4"/>
  <c r="O472" i="4" s="1"/>
  <c r="L473" i="4"/>
  <c r="O473" i="4" s="1"/>
  <c r="L474" i="4"/>
  <c r="O474" i="4" s="1"/>
  <c r="L475" i="4"/>
  <c r="O475" i="4" s="1"/>
  <c r="L476" i="4"/>
  <c r="O476" i="4" s="1"/>
  <c r="L477" i="4"/>
  <c r="O477" i="4" s="1"/>
  <c r="L478" i="4"/>
  <c r="O478" i="4" s="1"/>
  <c r="L479" i="4"/>
  <c r="O479" i="4" s="1"/>
  <c r="L480" i="4"/>
  <c r="O480" i="4" s="1"/>
  <c r="L481" i="4"/>
  <c r="O481" i="4" s="1"/>
  <c r="L482" i="4"/>
  <c r="O482" i="4" s="1"/>
  <c r="L483" i="4"/>
  <c r="O483" i="4" s="1"/>
  <c r="L484" i="4"/>
  <c r="O484" i="4" s="1"/>
  <c r="L485" i="4"/>
  <c r="O485" i="4" s="1"/>
  <c r="L486" i="4"/>
  <c r="O486" i="4" s="1"/>
  <c r="L487" i="4"/>
  <c r="O487" i="4" s="1"/>
  <c r="L488" i="4"/>
  <c r="O488" i="4" s="1"/>
  <c r="L489" i="4"/>
  <c r="O489" i="4" s="1"/>
  <c r="L490" i="4"/>
  <c r="O490" i="4" s="1"/>
  <c r="L491" i="4"/>
  <c r="O491" i="4" s="1"/>
  <c r="L492" i="4"/>
  <c r="O492" i="4" s="1"/>
  <c r="L493" i="4"/>
  <c r="O493" i="4" s="1"/>
  <c r="L494" i="4"/>
  <c r="O494" i="4" s="1"/>
  <c r="L495" i="4"/>
  <c r="O495" i="4" s="1"/>
  <c r="L496" i="4"/>
  <c r="O496" i="4" s="1"/>
  <c r="L497" i="4"/>
  <c r="O497" i="4" s="1"/>
  <c r="L498" i="4"/>
  <c r="O498" i="4" s="1"/>
  <c r="L499" i="4"/>
  <c r="O499" i="4" s="1"/>
  <c r="L500" i="4"/>
  <c r="O500" i="4" s="1"/>
  <c r="L501" i="4"/>
  <c r="O501" i="4" s="1"/>
  <c r="L502" i="4"/>
  <c r="O502" i="4" s="1"/>
  <c r="L503" i="4"/>
  <c r="O503" i="4" s="1"/>
  <c r="L504" i="4"/>
  <c r="O504" i="4" s="1"/>
  <c r="L505" i="4"/>
  <c r="O505" i="4" s="1"/>
  <c r="L506" i="4"/>
  <c r="O506" i="4" s="1"/>
  <c r="L507" i="4"/>
  <c r="O507" i="4" s="1"/>
  <c r="L508" i="4"/>
  <c r="O508" i="4" s="1"/>
  <c r="L509" i="4"/>
  <c r="O509" i="4" s="1"/>
  <c r="L510" i="4"/>
  <c r="O510" i="4" s="1"/>
  <c r="L511" i="4"/>
  <c r="O511" i="4" s="1"/>
  <c r="L512" i="4"/>
  <c r="O512" i="4" s="1"/>
  <c r="L513" i="4"/>
  <c r="O513" i="4" s="1"/>
  <c r="L514" i="4"/>
  <c r="O514" i="4" s="1"/>
  <c r="L515" i="4"/>
  <c r="O515" i="4" s="1"/>
  <c r="L516" i="4"/>
  <c r="O516" i="4" s="1"/>
  <c r="L517" i="4"/>
  <c r="O517" i="4" s="1"/>
  <c r="L518" i="4"/>
  <c r="O518" i="4" s="1"/>
  <c r="L519" i="4"/>
  <c r="O519" i="4" s="1"/>
  <c r="L520" i="4"/>
  <c r="O520" i="4" s="1"/>
  <c r="L521" i="4"/>
  <c r="O521" i="4" s="1"/>
  <c r="L522" i="4"/>
  <c r="O522" i="4" s="1"/>
  <c r="L523" i="4"/>
  <c r="O523" i="4" s="1"/>
  <c r="L524" i="4"/>
  <c r="O524" i="4" s="1"/>
  <c r="L525" i="4"/>
  <c r="O525" i="4" s="1"/>
  <c r="L526" i="4"/>
  <c r="O526" i="4" s="1"/>
  <c r="L527" i="4"/>
  <c r="O527" i="4" s="1"/>
  <c r="L528" i="4"/>
  <c r="O528" i="4" s="1"/>
  <c r="L529" i="4"/>
  <c r="O529" i="4" s="1"/>
  <c r="L530" i="4"/>
  <c r="O530" i="4" s="1"/>
  <c r="L531" i="4"/>
  <c r="O531" i="4" s="1"/>
  <c r="L532" i="4"/>
  <c r="O532" i="4" s="1"/>
  <c r="L533" i="4"/>
  <c r="O533" i="4" s="1"/>
  <c r="L534" i="4"/>
  <c r="O534" i="4" s="1"/>
  <c r="L535" i="4"/>
  <c r="O535" i="4" s="1"/>
  <c r="L536" i="4"/>
  <c r="O536" i="4" s="1"/>
  <c r="L537" i="4"/>
  <c r="O537" i="4" s="1"/>
  <c r="L538" i="4"/>
  <c r="O538" i="4" s="1"/>
  <c r="L539" i="4"/>
  <c r="O539" i="4" s="1"/>
  <c r="L540" i="4"/>
  <c r="O540" i="4" s="1"/>
  <c r="L541" i="4"/>
  <c r="O541" i="4" s="1"/>
  <c r="L542" i="4"/>
  <c r="O542" i="4" s="1"/>
  <c r="L543" i="4"/>
  <c r="O543" i="4" s="1"/>
  <c r="L544" i="4"/>
  <c r="O544" i="4" s="1"/>
  <c r="L545" i="4"/>
  <c r="O545" i="4" s="1"/>
  <c r="L546" i="4"/>
  <c r="O546" i="4" s="1"/>
  <c r="L547" i="4"/>
  <c r="O547" i="4" s="1"/>
  <c r="L548" i="4"/>
  <c r="O548" i="4" s="1"/>
  <c r="L549" i="4"/>
  <c r="O549" i="4" s="1"/>
  <c r="L550" i="4"/>
  <c r="O550" i="4" s="1"/>
  <c r="L551" i="4"/>
  <c r="O551" i="4" s="1"/>
  <c r="L552" i="4"/>
  <c r="O552" i="4" s="1"/>
  <c r="L553" i="4"/>
  <c r="O553" i="4" s="1"/>
  <c r="L554" i="4"/>
  <c r="O554" i="4" s="1"/>
  <c r="L555" i="4"/>
  <c r="O555" i="4" s="1"/>
  <c r="L556" i="4"/>
  <c r="O556" i="4" s="1"/>
  <c r="L557" i="4"/>
  <c r="O557" i="4" s="1"/>
  <c r="L558" i="4"/>
  <c r="O558" i="4" s="1"/>
  <c r="L559" i="4"/>
  <c r="O559" i="4" s="1"/>
  <c r="L560" i="4"/>
  <c r="O560" i="4" s="1"/>
  <c r="L561" i="4"/>
  <c r="O561" i="4" s="1"/>
  <c r="L562" i="4"/>
  <c r="O562" i="4" s="1"/>
  <c r="L563" i="4"/>
  <c r="O563" i="4" s="1"/>
  <c r="L564" i="4"/>
  <c r="O564" i="4" s="1"/>
  <c r="L565" i="4"/>
  <c r="O565" i="4" s="1"/>
  <c r="L566" i="4"/>
  <c r="O566" i="4" s="1"/>
  <c r="L567" i="4"/>
  <c r="O567" i="4" s="1"/>
  <c r="L568" i="4"/>
  <c r="O568" i="4" s="1"/>
  <c r="L569" i="4"/>
  <c r="O569" i="4" s="1"/>
  <c r="L570" i="4"/>
  <c r="O570" i="4" s="1"/>
  <c r="L571" i="4"/>
  <c r="O571" i="4" s="1"/>
  <c r="L572" i="4"/>
  <c r="O572" i="4" s="1"/>
  <c r="L573" i="4"/>
  <c r="O573" i="4" s="1"/>
  <c r="L574" i="4"/>
  <c r="O574" i="4" s="1"/>
  <c r="L575" i="4"/>
  <c r="O575" i="4" s="1"/>
  <c r="L576" i="4"/>
  <c r="O576" i="4" s="1"/>
  <c r="L577" i="4"/>
  <c r="O577" i="4" s="1"/>
  <c r="L578" i="4"/>
  <c r="O578" i="4" s="1"/>
  <c r="L579" i="4"/>
  <c r="O579" i="4" s="1"/>
  <c r="L580" i="4"/>
  <c r="O580" i="4" s="1"/>
  <c r="L581" i="4"/>
  <c r="O581" i="4" s="1"/>
  <c r="L582" i="4"/>
  <c r="O582" i="4" s="1"/>
  <c r="L583" i="4"/>
  <c r="O583" i="4" s="1"/>
  <c r="L584" i="4"/>
  <c r="O584" i="4" s="1"/>
  <c r="L585" i="4"/>
  <c r="O585" i="4" s="1"/>
  <c r="L586" i="4"/>
  <c r="O586" i="4" s="1"/>
  <c r="L587" i="4"/>
  <c r="O587" i="4" s="1"/>
  <c r="L588" i="4"/>
  <c r="O588" i="4" s="1"/>
  <c r="L589" i="4"/>
  <c r="O589" i="4" s="1"/>
  <c r="L590" i="4"/>
  <c r="O590" i="4" s="1"/>
  <c r="L591" i="4"/>
  <c r="O591" i="4" s="1"/>
  <c r="L592" i="4"/>
  <c r="O592" i="4" s="1"/>
  <c r="L593" i="4"/>
  <c r="O593" i="4" s="1"/>
  <c r="L594" i="4"/>
  <c r="O594" i="4" s="1"/>
  <c r="L595" i="4"/>
  <c r="O595" i="4" s="1"/>
  <c r="L596" i="4"/>
  <c r="O596" i="4" s="1"/>
  <c r="L597" i="4"/>
  <c r="O597" i="4" s="1"/>
  <c r="L598" i="4"/>
  <c r="O598" i="4" s="1"/>
  <c r="L599" i="4"/>
  <c r="O599" i="4" s="1"/>
  <c r="L600" i="4"/>
  <c r="O600" i="4" s="1"/>
  <c r="L601" i="4"/>
  <c r="O601" i="4" s="1"/>
  <c r="L602" i="4"/>
  <c r="O602" i="4" s="1"/>
  <c r="L603" i="4"/>
  <c r="O603" i="4" s="1"/>
  <c r="L604" i="4"/>
  <c r="O604" i="4" s="1"/>
  <c r="L605" i="4"/>
  <c r="O605" i="4" s="1"/>
  <c r="L606" i="4"/>
  <c r="O606" i="4" s="1"/>
  <c r="L607" i="4"/>
  <c r="O607" i="4" s="1"/>
  <c r="L608" i="4"/>
  <c r="O608" i="4" s="1"/>
  <c r="L609" i="4"/>
  <c r="O609" i="4" s="1"/>
  <c r="L610" i="4"/>
  <c r="O610" i="4" s="1"/>
  <c r="L611" i="4"/>
  <c r="O611" i="4" s="1"/>
  <c r="L612" i="4"/>
  <c r="O612" i="4" s="1"/>
  <c r="L613" i="4"/>
  <c r="O613" i="4" s="1"/>
  <c r="L614" i="4"/>
  <c r="O614" i="4" s="1"/>
  <c r="L615" i="4"/>
  <c r="O615" i="4" s="1"/>
  <c r="L616" i="4"/>
  <c r="O616" i="4" s="1"/>
  <c r="L617" i="4"/>
  <c r="O617" i="4" s="1"/>
  <c r="L618" i="4"/>
  <c r="O618" i="4" s="1"/>
  <c r="L619" i="4"/>
  <c r="O619" i="4" s="1"/>
  <c r="L620" i="4"/>
  <c r="O620" i="4" s="1"/>
  <c r="L621" i="4"/>
  <c r="O621" i="4" s="1"/>
  <c r="L622" i="4"/>
  <c r="O622" i="4" s="1"/>
  <c r="L623" i="4"/>
  <c r="O623" i="4" s="1"/>
  <c r="L624" i="4"/>
  <c r="O624" i="4" s="1"/>
  <c r="L625" i="4"/>
  <c r="O625" i="4" s="1"/>
  <c r="L626" i="4"/>
  <c r="O626" i="4" s="1"/>
  <c r="L627" i="4"/>
  <c r="O627" i="4" s="1"/>
  <c r="L628" i="4"/>
  <c r="O628" i="4" s="1"/>
  <c r="L629" i="4"/>
  <c r="O629" i="4" s="1"/>
  <c r="L630" i="4"/>
  <c r="O630" i="4" s="1"/>
  <c r="L631" i="4"/>
  <c r="O631" i="4" s="1"/>
  <c r="L632" i="4"/>
  <c r="O632" i="4" s="1"/>
  <c r="L633" i="4"/>
  <c r="O633" i="4" s="1"/>
  <c r="L634" i="4"/>
  <c r="O634" i="4" s="1"/>
  <c r="L635" i="4"/>
  <c r="O635" i="4" s="1"/>
  <c r="L636" i="4"/>
  <c r="O636" i="4" s="1"/>
  <c r="L637" i="4"/>
  <c r="O637" i="4" s="1"/>
  <c r="L638" i="4"/>
  <c r="O638" i="4" s="1"/>
  <c r="L639" i="4"/>
  <c r="O639" i="4" s="1"/>
  <c r="L640" i="4"/>
  <c r="O640" i="4" s="1"/>
  <c r="L641" i="4"/>
  <c r="O641" i="4" s="1"/>
  <c r="L642" i="4"/>
  <c r="O642" i="4" s="1"/>
  <c r="L643" i="4"/>
  <c r="O643" i="4" s="1"/>
  <c r="L644" i="4"/>
  <c r="O644" i="4" s="1"/>
  <c r="L645" i="4"/>
  <c r="O645" i="4" s="1"/>
  <c r="L646" i="4"/>
  <c r="O646" i="4" s="1"/>
  <c r="L647" i="4"/>
  <c r="O647" i="4" s="1"/>
  <c r="L648" i="4"/>
  <c r="O648" i="4" s="1"/>
  <c r="L649" i="4"/>
  <c r="O649" i="4" s="1"/>
  <c r="L650" i="4"/>
  <c r="O650" i="4" s="1"/>
  <c r="L651" i="4"/>
  <c r="O651" i="4" s="1"/>
  <c r="L652" i="4"/>
  <c r="O652" i="4" s="1"/>
  <c r="L653" i="4"/>
  <c r="O653" i="4" s="1"/>
  <c r="L654" i="4"/>
  <c r="O654" i="4" s="1"/>
  <c r="L655" i="4"/>
  <c r="O655" i="4" s="1"/>
  <c r="L656" i="4"/>
  <c r="O656" i="4" s="1"/>
  <c r="L657" i="4"/>
  <c r="O657" i="4" s="1"/>
  <c r="L658" i="4"/>
  <c r="O658" i="4" s="1"/>
  <c r="L659" i="4"/>
  <c r="O659" i="4" s="1"/>
  <c r="L660" i="4"/>
  <c r="O660" i="4" s="1"/>
  <c r="L661" i="4"/>
  <c r="O661" i="4" s="1"/>
  <c r="L662" i="4"/>
  <c r="O662" i="4" s="1"/>
  <c r="L663" i="4"/>
  <c r="O663" i="4" s="1"/>
  <c r="L664" i="4"/>
  <c r="O664" i="4" s="1"/>
  <c r="L665" i="4"/>
  <c r="O665" i="4" s="1"/>
  <c r="L666" i="4"/>
  <c r="O666" i="4" s="1"/>
  <c r="L667" i="4"/>
  <c r="O667" i="4" s="1"/>
  <c r="L668" i="4"/>
  <c r="O668" i="4" s="1"/>
  <c r="L669" i="4"/>
  <c r="O669" i="4" s="1"/>
  <c r="L670" i="4"/>
  <c r="O670" i="4" s="1"/>
  <c r="L671" i="4"/>
  <c r="O671" i="4" s="1"/>
  <c r="L672" i="4"/>
  <c r="O672" i="4" s="1"/>
  <c r="L673" i="4"/>
  <c r="O673" i="4" s="1"/>
  <c r="L674" i="4"/>
  <c r="O674" i="4" s="1"/>
  <c r="L675" i="4"/>
  <c r="O675" i="4" s="1"/>
  <c r="L676" i="4"/>
  <c r="O676" i="4" s="1"/>
  <c r="L677" i="4"/>
  <c r="O677" i="4" s="1"/>
  <c r="L678" i="4"/>
  <c r="O678" i="4" s="1"/>
  <c r="L679" i="4"/>
  <c r="O679" i="4" s="1"/>
  <c r="L680" i="4"/>
  <c r="O680" i="4" s="1"/>
  <c r="L681" i="4"/>
  <c r="O681" i="4" s="1"/>
  <c r="L682" i="4"/>
  <c r="O682" i="4" s="1"/>
  <c r="L683" i="4"/>
  <c r="O683" i="4" s="1"/>
  <c r="L684" i="4"/>
  <c r="O684" i="4" s="1"/>
  <c r="L685" i="4"/>
  <c r="O685" i="4" s="1"/>
  <c r="L686" i="4"/>
  <c r="O686" i="4" s="1"/>
  <c r="L687" i="4"/>
  <c r="O687" i="4" s="1"/>
  <c r="L688" i="4"/>
  <c r="O688" i="4" s="1"/>
  <c r="L689" i="4"/>
  <c r="O689" i="4" s="1"/>
  <c r="L690" i="4"/>
  <c r="O690" i="4" s="1"/>
  <c r="L691" i="4"/>
  <c r="O691" i="4" s="1"/>
  <c r="L692" i="4"/>
  <c r="O692" i="4" s="1"/>
  <c r="L693" i="4"/>
  <c r="O693" i="4" s="1"/>
  <c r="L694" i="4"/>
  <c r="O694" i="4" s="1"/>
  <c r="L695" i="4"/>
  <c r="O695" i="4" s="1"/>
  <c r="L696" i="4"/>
  <c r="O696" i="4" s="1"/>
  <c r="L697" i="4"/>
  <c r="O697" i="4" s="1"/>
  <c r="L698" i="4"/>
  <c r="O698" i="4" s="1"/>
  <c r="L699" i="4"/>
  <c r="O699" i="4" s="1"/>
  <c r="L700" i="4"/>
  <c r="O700" i="4" s="1"/>
  <c r="L701" i="4"/>
  <c r="O701" i="4" s="1"/>
  <c r="L702" i="4"/>
  <c r="O702" i="4" s="1"/>
  <c r="L703" i="4"/>
  <c r="O703" i="4" s="1"/>
  <c r="L704" i="4"/>
  <c r="O704" i="4" s="1"/>
  <c r="L705" i="4"/>
  <c r="O705" i="4" s="1"/>
  <c r="L706" i="4"/>
  <c r="O706" i="4" s="1"/>
  <c r="L707" i="4"/>
  <c r="O707" i="4" s="1"/>
  <c r="L708" i="4"/>
  <c r="O708" i="4" s="1"/>
  <c r="L709" i="4"/>
  <c r="O709" i="4" s="1"/>
  <c r="L710" i="4"/>
  <c r="O710" i="4" s="1"/>
  <c r="L711" i="4"/>
  <c r="O711" i="4" s="1"/>
  <c r="L712" i="4"/>
  <c r="O712" i="4" s="1"/>
  <c r="L713" i="4"/>
  <c r="O713" i="4" s="1"/>
  <c r="L714" i="4"/>
  <c r="O714" i="4" s="1"/>
  <c r="L715" i="4"/>
  <c r="O715" i="4" s="1"/>
  <c r="L716" i="4"/>
  <c r="O716" i="4" s="1"/>
  <c r="L717" i="4"/>
  <c r="O717" i="4" s="1"/>
  <c r="L718" i="4"/>
  <c r="O718" i="4" s="1"/>
  <c r="L719" i="4"/>
  <c r="O719" i="4" s="1"/>
  <c r="L720" i="4"/>
  <c r="O720" i="4" s="1"/>
  <c r="L721" i="4"/>
  <c r="O721" i="4" s="1"/>
  <c r="L722" i="4"/>
  <c r="O722" i="4" s="1"/>
  <c r="L723" i="4"/>
  <c r="O723" i="4" s="1"/>
  <c r="L724" i="4"/>
  <c r="O724" i="4" s="1"/>
  <c r="L725" i="4"/>
  <c r="O725" i="4" s="1"/>
  <c r="L726" i="4"/>
  <c r="O726" i="4" s="1"/>
  <c r="L727" i="4"/>
  <c r="O727" i="4" s="1"/>
  <c r="L728" i="4"/>
  <c r="O728" i="4" s="1"/>
  <c r="L729" i="4"/>
  <c r="O729" i="4" s="1"/>
  <c r="L730" i="4"/>
  <c r="O730" i="4" s="1"/>
  <c r="L731" i="4"/>
  <c r="O731" i="4" s="1"/>
  <c r="L732" i="4"/>
  <c r="O732" i="4" s="1"/>
  <c r="L733" i="4"/>
  <c r="O733" i="4" s="1"/>
  <c r="L734" i="4"/>
  <c r="O734" i="4" s="1"/>
  <c r="L735" i="4"/>
  <c r="O735" i="4" s="1"/>
  <c r="L736" i="4"/>
  <c r="O736" i="4" s="1"/>
  <c r="L737" i="4"/>
  <c r="O737" i="4" s="1"/>
  <c r="L738" i="4"/>
  <c r="O738" i="4" s="1"/>
  <c r="L739" i="4"/>
  <c r="O739" i="4" s="1"/>
  <c r="L740" i="4"/>
  <c r="O740" i="4" s="1"/>
  <c r="L741" i="4"/>
  <c r="O741" i="4" s="1"/>
  <c r="L742" i="4"/>
  <c r="O742" i="4" s="1"/>
  <c r="L743" i="4"/>
  <c r="O743" i="4" s="1"/>
  <c r="L744" i="4"/>
  <c r="O744" i="4" s="1"/>
  <c r="L745" i="4"/>
  <c r="O745" i="4" s="1"/>
  <c r="L746" i="4"/>
  <c r="O746" i="4" s="1"/>
  <c r="L747" i="4"/>
  <c r="O747" i="4" s="1"/>
  <c r="L748" i="4"/>
  <c r="O748" i="4" s="1"/>
  <c r="L749" i="4"/>
  <c r="O749" i="4" s="1"/>
  <c r="L750" i="4"/>
  <c r="O750" i="4" s="1"/>
  <c r="L751" i="4"/>
  <c r="O751" i="4" s="1"/>
  <c r="L752" i="4"/>
  <c r="O752" i="4" s="1"/>
  <c r="L753" i="4"/>
  <c r="O753" i="4" s="1"/>
  <c r="L754" i="4"/>
  <c r="O754" i="4" s="1"/>
  <c r="L755" i="4"/>
  <c r="O755" i="4" s="1"/>
  <c r="L756" i="4"/>
  <c r="O756" i="4" s="1"/>
  <c r="L757" i="4"/>
  <c r="O757" i="4" s="1"/>
  <c r="L758" i="4"/>
  <c r="O758" i="4" s="1"/>
  <c r="L759" i="4"/>
  <c r="O759" i="4" s="1"/>
  <c r="L760" i="4"/>
  <c r="O760" i="4" s="1"/>
  <c r="L761" i="4"/>
  <c r="O761" i="4" s="1"/>
  <c r="L762" i="4"/>
  <c r="O762" i="4" s="1"/>
  <c r="L763" i="4"/>
  <c r="O763" i="4" s="1"/>
  <c r="L764" i="4"/>
  <c r="O764" i="4" s="1"/>
  <c r="L765" i="4"/>
  <c r="O765" i="4" s="1"/>
  <c r="L766" i="4"/>
  <c r="O766" i="4" s="1"/>
  <c r="L767" i="4"/>
  <c r="O767" i="4" s="1"/>
  <c r="L768" i="4"/>
  <c r="O768" i="4" s="1"/>
  <c r="L769" i="4"/>
  <c r="O769" i="4" s="1"/>
  <c r="L770" i="4"/>
  <c r="O770" i="4" s="1"/>
  <c r="L771" i="4"/>
  <c r="O771" i="4" s="1"/>
  <c r="L772" i="4"/>
  <c r="O772" i="4" s="1"/>
  <c r="L773" i="4"/>
  <c r="O773" i="4" s="1"/>
  <c r="L774" i="4"/>
  <c r="O774" i="4" s="1"/>
  <c r="L775" i="4"/>
  <c r="O775" i="4" s="1"/>
  <c r="L776" i="4"/>
  <c r="O776" i="4" s="1"/>
  <c r="L777" i="4"/>
  <c r="O777" i="4" s="1"/>
  <c r="L778" i="4"/>
  <c r="O778" i="4" s="1"/>
  <c r="L779" i="4"/>
  <c r="O779" i="4" s="1"/>
  <c r="L780" i="4"/>
  <c r="O780" i="4" s="1"/>
  <c r="L781" i="4"/>
  <c r="O781" i="4" s="1"/>
  <c r="L782" i="4"/>
  <c r="O782" i="4" s="1"/>
  <c r="L783" i="4"/>
  <c r="O783" i="4" s="1"/>
  <c r="L784" i="4"/>
  <c r="O784" i="4" s="1"/>
  <c r="L785" i="4"/>
  <c r="O785" i="4" s="1"/>
  <c r="L786" i="4"/>
  <c r="O786" i="4" s="1"/>
  <c r="L787" i="4"/>
  <c r="O787" i="4" s="1"/>
  <c r="L788" i="4"/>
  <c r="O788" i="4" s="1"/>
  <c r="L789" i="4"/>
  <c r="O789" i="4" s="1"/>
  <c r="L790" i="4"/>
  <c r="O790" i="4" s="1"/>
  <c r="L791" i="4"/>
  <c r="O791" i="4" s="1"/>
  <c r="L792" i="4"/>
  <c r="O792" i="4" s="1"/>
  <c r="L793" i="4"/>
  <c r="O793" i="4" s="1"/>
  <c r="L794" i="4"/>
  <c r="O794" i="4" s="1"/>
  <c r="L795" i="4"/>
  <c r="O795" i="4" s="1"/>
  <c r="L796" i="4"/>
  <c r="O796" i="4" s="1"/>
  <c r="L797" i="4"/>
  <c r="O797" i="4" s="1"/>
  <c r="L798" i="4"/>
  <c r="O798" i="4" s="1"/>
  <c r="L799" i="4"/>
  <c r="O799" i="4" s="1"/>
  <c r="L800" i="4"/>
  <c r="O800" i="4" s="1"/>
  <c r="L801" i="4"/>
  <c r="O801" i="4" s="1"/>
  <c r="L802" i="4"/>
  <c r="O802" i="4" s="1"/>
  <c r="L803" i="4"/>
  <c r="O803" i="4" s="1"/>
  <c r="L804" i="4"/>
  <c r="O804" i="4" s="1"/>
  <c r="L805" i="4"/>
  <c r="O805" i="4" s="1"/>
  <c r="L806" i="4"/>
  <c r="O806" i="4" s="1"/>
  <c r="L807" i="4"/>
  <c r="O807" i="4" s="1"/>
  <c r="L808" i="4"/>
  <c r="O808" i="4" s="1"/>
  <c r="L809" i="4"/>
  <c r="O809" i="4" s="1"/>
  <c r="L810" i="4"/>
  <c r="O810" i="4" s="1"/>
  <c r="L811" i="4"/>
  <c r="O811" i="4" s="1"/>
  <c r="L812" i="4"/>
  <c r="O812" i="4" s="1"/>
  <c r="L813" i="4"/>
  <c r="O813" i="4" s="1"/>
  <c r="L814" i="4"/>
  <c r="O814" i="4" s="1"/>
  <c r="L815" i="4"/>
  <c r="O815" i="4" s="1"/>
  <c r="L816" i="4"/>
  <c r="O816" i="4" s="1"/>
  <c r="L817" i="4"/>
  <c r="O817" i="4" s="1"/>
  <c r="L818" i="4"/>
  <c r="O818" i="4" s="1"/>
  <c r="L819" i="4"/>
  <c r="O819" i="4" s="1"/>
  <c r="L820" i="4"/>
  <c r="O820" i="4" s="1"/>
  <c r="L821" i="4"/>
  <c r="O821" i="4" s="1"/>
  <c r="L822" i="4"/>
  <c r="O822" i="4" s="1"/>
  <c r="L823" i="4"/>
  <c r="O823" i="4" s="1"/>
  <c r="L824" i="4"/>
  <c r="O824" i="4" s="1"/>
  <c r="L825" i="4"/>
  <c r="O825" i="4" s="1"/>
  <c r="L826" i="4"/>
  <c r="O826" i="4" s="1"/>
  <c r="L827" i="4"/>
  <c r="O827" i="4" s="1"/>
  <c r="L828" i="4"/>
  <c r="O828" i="4" s="1"/>
  <c r="L829" i="4"/>
  <c r="O829" i="4" s="1"/>
  <c r="L830" i="4"/>
  <c r="O830" i="4" s="1"/>
  <c r="L831" i="4"/>
  <c r="O831" i="4" s="1"/>
  <c r="L832" i="4"/>
  <c r="O832" i="4" s="1"/>
  <c r="L833" i="4"/>
  <c r="O833" i="4" s="1"/>
  <c r="L834" i="4"/>
  <c r="O834" i="4" s="1"/>
  <c r="L835" i="4"/>
  <c r="O835" i="4" s="1"/>
  <c r="L836" i="4"/>
  <c r="O836" i="4" s="1"/>
  <c r="L837" i="4"/>
  <c r="O837" i="4" s="1"/>
  <c r="L838" i="4"/>
  <c r="O838" i="4" s="1"/>
  <c r="L839" i="4"/>
  <c r="O839" i="4" s="1"/>
  <c r="L840" i="4"/>
  <c r="O840" i="4" s="1"/>
  <c r="L841" i="4"/>
  <c r="O841" i="4" s="1"/>
  <c r="L842" i="4"/>
  <c r="O842" i="4" s="1"/>
  <c r="L843" i="4"/>
  <c r="O843" i="4" s="1"/>
  <c r="L844" i="4"/>
  <c r="O844" i="4" s="1"/>
  <c r="L845" i="4"/>
  <c r="O845" i="4" s="1"/>
  <c r="L846" i="4"/>
  <c r="O846" i="4" s="1"/>
  <c r="L847" i="4"/>
  <c r="O847" i="4" s="1"/>
  <c r="L848" i="4"/>
  <c r="O848" i="4" s="1"/>
  <c r="L849" i="4"/>
  <c r="O849" i="4" s="1"/>
  <c r="L850" i="4"/>
  <c r="O850" i="4" s="1"/>
  <c r="L851" i="4"/>
  <c r="O851" i="4" s="1"/>
  <c r="L852" i="4"/>
  <c r="O852" i="4" s="1"/>
  <c r="L853" i="4"/>
  <c r="O853" i="4" s="1"/>
  <c r="L854" i="4"/>
  <c r="O854" i="4" s="1"/>
  <c r="L855" i="4"/>
  <c r="O855" i="4" s="1"/>
  <c r="L856" i="4"/>
  <c r="O856" i="4" s="1"/>
  <c r="L857" i="4"/>
  <c r="O857" i="4" s="1"/>
  <c r="L858" i="4"/>
  <c r="O858" i="4" s="1"/>
  <c r="L859" i="4"/>
  <c r="O859" i="4" s="1"/>
  <c r="L860" i="4"/>
  <c r="O860" i="4" s="1"/>
  <c r="L861" i="4"/>
  <c r="O861" i="4" s="1"/>
  <c r="L862" i="4"/>
  <c r="O862" i="4" s="1"/>
  <c r="L863" i="4"/>
  <c r="O863" i="4" s="1"/>
  <c r="L864" i="4"/>
  <c r="O864" i="4" s="1"/>
  <c r="L865" i="4"/>
  <c r="O865" i="4" s="1"/>
  <c r="L866" i="4"/>
  <c r="O866" i="4" s="1"/>
  <c r="L867" i="4"/>
  <c r="O867" i="4" s="1"/>
  <c r="L868" i="4"/>
  <c r="O868" i="4" s="1"/>
  <c r="L869" i="4"/>
  <c r="O869" i="4" s="1"/>
  <c r="L870" i="4"/>
  <c r="O870" i="4" s="1"/>
  <c r="L871" i="4"/>
  <c r="O871" i="4" s="1"/>
  <c r="L872" i="4"/>
  <c r="O872" i="4" s="1"/>
  <c r="L873" i="4"/>
  <c r="O873" i="4" s="1"/>
  <c r="L874" i="4"/>
  <c r="O874" i="4" s="1"/>
  <c r="L875" i="4"/>
  <c r="O875" i="4" s="1"/>
  <c r="L876" i="4"/>
  <c r="O876" i="4" s="1"/>
  <c r="L877" i="4"/>
  <c r="O877" i="4" s="1"/>
  <c r="L878" i="4"/>
  <c r="O878" i="4" s="1"/>
  <c r="L879" i="4"/>
  <c r="O879" i="4" s="1"/>
  <c r="L880" i="4"/>
  <c r="O880" i="4" s="1"/>
  <c r="L881" i="4"/>
  <c r="O881" i="4" s="1"/>
  <c r="L882" i="4"/>
  <c r="O882" i="4" s="1"/>
  <c r="L883" i="4"/>
  <c r="O883" i="4" s="1"/>
  <c r="L884" i="4"/>
  <c r="O884" i="4" s="1"/>
  <c r="L885" i="4"/>
  <c r="O885" i="4" s="1"/>
  <c r="L886" i="4"/>
  <c r="O886" i="4" s="1"/>
  <c r="L887" i="4"/>
  <c r="O887" i="4" s="1"/>
  <c r="L888" i="4"/>
  <c r="O888" i="4" s="1"/>
  <c r="L889" i="4"/>
  <c r="O889" i="4" s="1"/>
  <c r="L890" i="4"/>
  <c r="O890" i="4" s="1"/>
  <c r="L891" i="4"/>
  <c r="O891" i="4" s="1"/>
  <c r="L892" i="4"/>
  <c r="O892" i="4" s="1"/>
  <c r="L893" i="4"/>
  <c r="O893" i="4" s="1"/>
  <c r="L894" i="4"/>
  <c r="O894" i="4" s="1"/>
  <c r="L895" i="4"/>
  <c r="O895" i="4" s="1"/>
  <c r="L896" i="4"/>
  <c r="O896" i="4" s="1"/>
  <c r="L897" i="4"/>
  <c r="O897" i="4" s="1"/>
  <c r="L898" i="4"/>
  <c r="O898" i="4" s="1"/>
  <c r="L899" i="4"/>
  <c r="O899" i="4" s="1"/>
  <c r="L900" i="4"/>
  <c r="O900" i="4" s="1"/>
  <c r="L901" i="4"/>
  <c r="O901" i="4" s="1"/>
  <c r="L902" i="4"/>
  <c r="O902" i="4" s="1"/>
  <c r="L903" i="4"/>
  <c r="O903" i="4" s="1"/>
  <c r="L904" i="4"/>
  <c r="O904" i="4" s="1"/>
  <c r="L905" i="4"/>
  <c r="O905" i="4" s="1"/>
  <c r="L906" i="4"/>
  <c r="O906" i="4" s="1"/>
  <c r="L907" i="4"/>
  <c r="O907" i="4" s="1"/>
  <c r="L908" i="4"/>
  <c r="O908" i="4" s="1"/>
  <c r="L909" i="4"/>
  <c r="O909" i="4" s="1"/>
  <c r="L910" i="4"/>
  <c r="O910" i="4" s="1"/>
  <c r="L911" i="4"/>
  <c r="O911" i="4" s="1"/>
  <c r="L912" i="4"/>
  <c r="O912" i="4" s="1"/>
  <c r="L913" i="4"/>
  <c r="O913" i="4" s="1"/>
  <c r="L914" i="4"/>
  <c r="O914" i="4" s="1"/>
  <c r="L915" i="4"/>
  <c r="O915" i="4" s="1"/>
  <c r="L916" i="4"/>
  <c r="O916" i="4" s="1"/>
  <c r="L917" i="4"/>
  <c r="O917" i="4" s="1"/>
  <c r="L918" i="4"/>
  <c r="O918" i="4" s="1"/>
  <c r="L919" i="4"/>
  <c r="O919" i="4" s="1"/>
  <c r="L920" i="4"/>
  <c r="O920" i="4" s="1"/>
  <c r="L921" i="4"/>
  <c r="O921" i="4" s="1"/>
  <c r="L922" i="4"/>
  <c r="O922" i="4" s="1"/>
  <c r="L923" i="4"/>
  <c r="O923" i="4" s="1"/>
  <c r="L924" i="4"/>
  <c r="O924" i="4" s="1"/>
  <c r="L925" i="4"/>
  <c r="O925" i="4" s="1"/>
  <c r="L926" i="4"/>
  <c r="O926" i="4" s="1"/>
  <c r="L927" i="4"/>
  <c r="O927" i="4" s="1"/>
  <c r="L928" i="4"/>
  <c r="O928" i="4" s="1"/>
  <c r="L929" i="4"/>
  <c r="O929" i="4" s="1"/>
  <c r="L930" i="4"/>
  <c r="O930" i="4" s="1"/>
  <c r="L931" i="4"/>
  <c r="O931" i="4" s="1"/>
  <c r="L932" i="4"/>
  <c r="O932" i="4" s="1"/>
  <c r="L933" i="4"/>
  <c r="O933" i="4" s="1"/>
  <c r="L934" i="4"/>
  <c r="O934" i="4" s="1"/>
  <c r="L935" i="4"/>
  <c r="O935" i="4" s="1"/>
  <c r="L936" i="4"/>
  <c r="O936" i="4" s="1"/>
  <c r="L937" i="4"/>
  <c r="O937" i="4" s="1"/>
  <c r="L938" i="4"/>
  <c r="O938" i="4" s="1"/>
  <c r="L939" i="4"/>
  <c r="O939" i="4" s="1"/>
  <c r="L940" i="4"/>
  <c r="O940" i="4" s="1"/>
  <c r="L941" i="4"/>
  <c r="O941" i="4" s="1"/>
  <c r="L942" i="4"/>
  <c r="O942" i="4" s="1"/>
  <c r="L943" i="4"/>
  <c r="O943" i="4" s="1"/>
  <c r="L944" i="4"/>
  <c r="O944" i="4" s="1"/>
  <c r="L945" i="4"/>
  <c r="O945" i="4" s="1"/>
  <c r="L946" i="4"/>
  <c r="O946" i="4" s="1"/>
  <c r="L947" i="4"/>
  <c r="O947" i="4" s="1"/>
  <c r="L948" i="4"/>
  <c r="O948" i="4" s="1"/>
  <c r="L949" i="4"/>
  <c r="O949" i="4" s="1"/>
  <c r="L950" i="4"/>
  <c r="O950" i="4" s="1"/>
  <c r="L951" i="4"/>
  <c r="O951" i="4" s="1"/>
  <c r="L952" i="4"/>
  <c r="O952" i="4" s="1"/>
  <c r="L953" i="4"/>
  <c r="O953" i="4" s="1"/>
  <c r="L954" i="4"/>
  <c r="O954" i="4" s="1"/>
  <c r="L955" i="4"/>
  <c r="O955" i="4" s="1"/>
  <c r="L956" i="4"/>
  <c r="O956" i="4" s="1"/>
  <c r="L957" i="4"/>
  <c r="O957" i="4" s="1"/>
  <c r="L958" i="4"/>
  <c r="O958" i="4" s="1"/>
  <c r="L959" i="4"/>
  <c r="O959" i="4" s="1"/>
  <c r="L960" i="4"/>
  <c r="O960" i="4" s="1"/>
  <c r="L961" i="4"/>
  <c r="O961" i="4" s="1"/>
  <c r="L962" i="4"/>
  <c r="O962" i="4" s="1"/>
  <c r="L963" i="4"/>
  <c r="O963" i="4" s="1"/>
  <c r="L964" i="4"/>
  <c r="O964" i="4" s="1"/>
  <c r="L965" i="4"/>
  <c r="O965" i="4" s="1"/>
  <c r="L966" i="4"/>
  <c r="O966" i="4" s="1"/>
  <c r="L967" i="4"/>
  <c r="O967" i="4" s="1"/>
  <c r="L968" i="4"/>
  <c r="O968" i="4" s="1"/>
  <c r="L969" i="4"/>
  <c r="O969" i="4" s="1"/>
  <c r="L970" i="4"/>
  <c r="O970" i="4" s="1"/>
  <c r="L971" i="4"/>
  <c r="O971" i="4" s="1"/>
  <c r="L972" i="4"/>
  <c r="O972" i="4" s="1"/>
  <c r="L973" i="4"/>
  <c r="O973" i="4" s="1"/>
  <c r="L974" i="4"/>
  <c r="O974" i="4" s="1"/>
  <c r="L975" i="4"/>
  <c r="O975" i="4" s="1"/>
  <c r="L976" i="4"/>
  <c r="O976" i="4" s="1"/>
  <c r="L977" i="4"/>
  <c r="O977" i="4" s="1"/>
  <c r="L978" i="4"/>
  <c r="O978" i="4" s="1"/>
  <c r="L979" i="4"/>
  <c r="O979" i="4" s="1"/>
  <c r="L980" i="4"/>
  <c r="O980" i="4" s="1"/>
  <c r="L981" i="4"/>
  <c r="O981" i="4" s="1"/>
  <c r="L982" i="4"/>
  <c r="O982" i="4" s="1"/>
  <c r="L983" i="4"/>
  <c r="O983" i="4" s="1"/>
  <c r="L984" i="4"/>
  <c r="O984" i="4" s="1"/>
  <c r="L985" i="4"/>
  <c r="O985" i="4" s="1"/>
  <c r="L986" i="4"/>
  <c r="O986" i="4" s="1"/>
  <c r="L987" i="4"/>
  <c r="O987" i="4" s="1"/>
  <c r="L988" i="4"/>
  <c r="O988" i="4" s="1"/>
  <c r="L989" i="4"/>
  <c r="O989" i="4" s="1"/>
  <c r="L990" i="4"/>
  <c r="O990" i="4" s="1"/>
  <c r="L991" i="4"/>
  <c r="O991" i="4" s="1"/>
  <c r="L992" i="4"/>
  <c r="O992" i="4" s="1"/>
  <c r="L993" i="4"/>
  <c r="O993" i="4" s="1"/>
  <c r="L994" i="4"/>
  <c r="O994" i="4" s="1"/>
  <c r="L995" i="4"/>
  <c r="O995" i="4" s="1"/>
  <c r="L996" i="4"/>
  <c r="O996" i="4" s="1"/>
  <c r="L997" i="4"/>
  <c r="O997" i="4" s="1"/>
  <c r="L998" i="4"/>
  <c r="O998" i="4" s="1"/>
  <c r="L999" i="4"/>
  <c r="O999" i="4" s="1"/>
  <c r="L1000" i="4"/>
  <c r="O1000" i="4" s="1"/>
  <c r="L1001" i="4"/>
  <c r="O1001" i="4" s="1"/>
  <c r="L1002" i="4"/>
  <c r="O1002" i="4" s="1"/>
  <c r="L1003" i="4"/>
  <c r="O1003" i="4" s="1"/>
  <c r="L1004" i="4"/>
  <c r="O1004" i="4" s="1"/>
  <c r="L1005" i="4"/>
  <c r="O1005" i="4" s="1"/>
  <c r="L1006" i="4"/>
  <c r="O1006" i="4" s="1"/>
  <c r="L1007" i="4"/>
  <c r="O1007" i="4" s="1"/>
  <c r="L1008" i="4"/>
  <c r="O1008" i="4" s="1"/>
  <c r="L1009" i="4"/>
  <c r="O1009" i="4" s="1"/>
  <c r="L1010" i="4"/>
  <c r="O1010" i="4" s="1"/>
  <c r="L1011" i="4"/>
  <c r="O1011" i="4" s="1"/>
  <c r="L1012" i="4"/>
  <c r="O1012" i="4" s="1"/>
  <c r="L1013" i="4"/>
  <c r="O1013" i="4" s="1"/>
  <c r="L1014" i="4"/>
  <c r="O1014" i="4" s="1"/>
  <c r="L1015" i="4"/>
  <c r="O1015" i="4" s="1"/>
  <c r="L1016" i="4"/>
  <c r="O1016" i="4" s="1"/>
  <c r="L1017" i="4"/>
  <c r="O1017" i="4" s="1"/>
  <c r="L1018" i="4"/>
  <c r="O1018" i="4" s="1"/>
  <c r="L1019" i="4"/>
  <c r="O1019" i="4" s="1"/>
  <c r="L1020" i="4"/>
  <c r="O1020" i="4" s="1"/>
  <c r="L1021" i="4"/>
  <c r="O1021" i="4" s="1"/>
  <c r="L1022" i="4"/>
  <c r="O1022" i="4" s="1"/>
  <c r="L1023" i="4"/>
  <c r="O1023" i="4" s="1"/>
  <c r="L1024" i="4"/>
  <c r="O1024" i="4" s="1"/>
  <c r="L1025" i="4"/>
  <c r="O1025" i="4" s="1"/>
  <c r="L1026" i="4"/>
  <c r="O1026" i="4" s="1"/>
  <c r="L1027" i="4"/>
  <c r="O1027" i="4" s="1"/>
  <c r="L1028" i="4"/>
  <c r="O1028" i="4" s="1"/>
  <c r="L1029" i="4"/>
  <c r="O1029" i="4" s="1"/>
  <c r="L1030" i="4"/>
  <c r="O1030" i="4" s="1"/>
  <c r="L1031" i="4"/>
  <c r="O1031" i="4" s="1"/>
  <c r="L1032" i="4"/>
  <c r="O1032" i="4" s="1"/>
  <c r="L1033" i="4"/>
  <c r="O1033" i="4" s="1"/>
  <c r="L1034" i="4"/>
  <c r="O1034" i="4" s="1"/>
  <c r="L1035" i="4"/>
  <c r="O1035" i="4" s="1"/>
  <c r="L1036" i="4"/>
  <c r="O1036" i="4" s="1"/>
  <c r="L1037" i="4"/>
  <c r="O1037" i="4" s="1"/>
  <c r="L1038" i="4"/>
  <c r="O1038" i="4" s="1"/>
  <c r="L1039" i="4"/>
  <c r="O1039" i="4" s="1"/>
  <c r="L1040" i="4"/>
  <c r="O1040" i="4" s="1"/>
  <c r="L1041" i="4"/>
  <c r="O1041" i="4" s="1"/>
  <c r="L1042" i="4"/>
  <c r="O1042" i="4" s="1"/>
  <c r="L1043" i="4"/>
  <c r="O1043" i="4" s="1"/>
  <c r="L1044" i="4"/>
  <c r="O1044" i="4" s="1"/>
  <c r="L1045" i="4"/>
  <c r="O1045" i="4" s="1"/>
  <c r="L1046" i="4"/>
  <c r="O1046" i="4" s="1"/>
  <c r="L1047" i="4"/>
  <c r="O1047" i="4" s="1"/>
  <c r="L1048" i="4"/>
  <c r="O1048" i="4" s="1"/>
  <c r="L1049" i="4"/>
  <c r="O1049" i="4" s="1"/>
  <c r="L1050" i="4"/>
  <c r="O1050" i="4" s="1"/>
  <c r="L1051" i="4"/>
  <c r="O1051" i="4" s="1"/>
  <c r="L1052" i="4"/>
  <c r="O1052" i="4" s="1"/>
  <c r="L1053" i="4"/>
  <c r="O1053" i="4" s="1"/>
  <c r="L1054" i="4"/>
  <c r="O1054" i="4" s="1"/>
  <c r="L1055" i="4"/>
  <c r="O1055" i="4" s="1"/>
  <c r="L1056" i="4"/>
  <c r="O1056" i="4" s="1"/>
  <c r="L1057" i="4"/>
  <c r="O1057" i="4" s="1"/>
  <c r="L1058" i="4"/>
  <c r="O1058" i="4" s="1"/>
  <c r="L1059" i="4"/>
  <c r="O1059" i="4" s="1"/>
  <c r="L1060" i="4"/>
  <c r="O1060" i="4" s="1"/>
  <c r="L1061" i="4"/>
  <c r="O1061" i="4" s="1"/>
  <c r="L1062" i="4"/>
  <c r="O1062" i="4" s="1"/>
  <c r="L1063" i="4"/>
  <c r="O1063" i="4" s="1"/>
  <c r="L1064" i="4"/>
  <c r="O1064" i="4" s="1"/>
  <c r="L1065" i="4"/>
  <c r="O1065" i="4" s="1"/>
  <c r="L1066" i="4"/>
  <c r="O1066" i="4" s="1"/>
  <c r="L1067" i="4"/>
  <c r="O1067" i="4" s="1"/>
  <c r="L1068" i="4"/>
  <c r="O1068" i="4" s="1"/>
  <c r="L1069" i="4"/>
  <c r="O1069" i="4" s="1"/>
  <c r="L1070" i="4"/>
  <c r="O1070" i="4" s="1"/>
  <c r="L1071" i="4"/>
  <c r="O1071" i="4" s="1"/>
  <c r="L1072" i="4"/>
  <c r="O1072" i="4" s="1"/>
  <c r="L1073" i="4"/>
  <c r="O1073" i="4" s="1"/>
  <c r="L1074" i="4"/>
  <c r="O1074" i="4" s="1"/>
  <c r="L1075" i="4"/>
  <c r="O1075" i="4" s="1"/>
  <c r="L1076" i="4"/>
  <c r="O1076" i="4" s="1"/>
  <c r="L1077" i="4"/>
  <c r="O1077" i="4" s="1"/>
  <c r="L1078" i="4"/>
  <c r="O1078" i="4" s="1"/>
  <c r="L1079" i="4"/>
  <c r="O1079" i="4" s="1"/>
  <c r="L1080" i="4"/>
  <c r="O1080" i="4" s="1"/>
  <c r="L1081" i="4"/>
  <c r="O1081" i="4" s="1"/>
  <c r="L1082" i="4"/>
  <c r="O1082" i="4" s="1"/>
  <c r="L1083" i="4"/>
  <c r="O1083" i="4" s="1"/>
  <c r="L1084" i="4"/>
  <c r="O1084" i="4" s="1"/>
  <c r="L1085" i="4"/>
  <c r="O1085" i="4" s="1"/>
  <c r="L1086" i="4"/>
  <c r="O1086" i="4" s="1"/>
  <c r="L1087" i="4"/>
  <c r="O1087" i="4" s="1"/>
  <c r="L1088" i="4"/>
  <c r="O1088" i="4" s="1"/>
  <c r="L1089" i="4"/>
  <c r="O1089" i="4" s="1"/>
  <c r="L1090" i="4"/>
  <c r="O1090" i="4" s="1"/>
  <c r="L1091" i="4"/>
  <c r="O1091" i="4" s="1"/>
  <c r="L1092" i="4"/>
  <c r="O1092" i="4" s="1"/>
  <c r="L1093" i="4"/>
  <c r="O1093" i="4" s="1"/>
  <c r="L1094" i="4"/>
  <c r="O1094" i="4" s="1"/>
  <c r="L1095" i="4"/>
  <c r="O1095" i="4" s="1"/>
  <c r="L1096" i="4"/>
  <c r="O1096" i="4" s="1"/>
  <c r="L1097" i="4"/>
  <c r="O1097" i="4" s="1"/>
  <c r="L1098" i="4"/>
  <c r="O1098" i="4" s="1"/>
  <c r="L1099" i="4"/>
  <c r="O1099" i="4" s="1"/>
  <c r="L1100" i="4"/>
  <c r="O1100" i="4" s="1"/>
  <c r="L1101" i="4"/>
  <c r="O1101" i="4" s="1"/>
  <c r="L1102" i="4"/>
  <c r="O1102" i="4" s="1"/>
  <c r="L1103" i="4"/>
  <c r="O1103" i="4" s="1"/>
  <c r="L1104" i="4"/>
  <c r="O1104" i="4" s="1"/>
  <c r="L1105" i="4"/>
  <c r="O1105" i="4" s="1"/>
  <c r="L1106" i="4"/>
  <c r="O1106" i="4" s="1"/>
  <c r="L1107" i="4"/>
  <c r="O1107" i="4" s="1"/>
  <c r="L1108" i="4"/>
  <c r="O1108" i="4" s="1"/>
  <c r="L1109" i="4"/>
  <c r="O1109" i="4" s="1"/>
  <c r="L1110" i="4"/>
  <c r="O1110" i="4" s="1"/>
  <c r="L1111" i="4"/>
  <c r="O1111" i="4" s="1"/>
  <c r="L1112" i="4"/>
  <c r="O1112" i="4" s="1"/>
  <c r="L1113" i="4"/>
  <c r="O1113" i="4" s="1"/>
  <c r="L1114" i="4"/>
  <c r="O1114" i="4" s="1"/>
  <c r="L1115" i="4"/>
  <c r="O1115" i="4" s="1"/>
  <c r="L1116" i="4"/>
  <c r="O1116" i="4" s="1"/>
  <c r="L1117" i="4"/>
  <c r="O1117" i="4" s="1"/>
  <c r="L1118" i="4"/>
  <c r="O1118" i="4" s="1"/>
  <c r="L1119" i="4"/>
  <c r="O1119" i="4" s="1"/>
  <c r="L1120" i="4"/>
  <c r="O1120" i="4" s="1"/>
  <c r="L1121" i="4"/>
  <c r="O1121" i="4" s="1"/>
  <c r="L1122" i="4"/>
  <c r="O1122" i="4" s="1"/>
  <c r="L1123" i="4"/>
  <c r="O1123" i="4" s="1"/>
  <c r="L1124" i="4"/>
  <c r="O1124" i="4" s="1"/>
  <c r="L1125" i="4"/>
  <c r="O1125" i="4" s="1"/>
  <c r="L1126" i="4"/>
  <c r="O1126" i="4" s="1"/>
  <c r="L1127" i="4"/>
  <c r="O1127" i="4" s="1"/>
  <c r="L1128" i="4"/>
  <c r="O1128" i="4" s="1"/>
  <c r="L1129" i="4"/>
  <c r="O1129" i="4" s="1"/>
  <c r="L1130" i="4"/>
  <c r="O1130" i="4" s="1"/>
  <c r="L1131" i="4"/>
  <c r="O1131" i="4" s="1"/>
  <c r="L1132" i="4"/>
  <c r="O1132" i="4" s="1"/>
  <c r="L1133" i="4"/>
  <c r="O1133" i="4" s="1"/>
  <c r="L1134" i="4"/>
  <c r="O1134" i="4" s="1"/>
  <c r="L1135" i="4"/>
  <c r="O1135" i="4" s="1"/>
  <c r="L1136" i="4"/>
  <c r="O1136" i="4" s="1"/>
  <c r="L1137" i="4"/>
  <c r="O1137" i="4" s="1"/>
  <c r="L1138" i="4"/>
  <c r="O1138" i="4" s="1"/>
  <c r="L1139" i="4"/>
  <c r="O1139" i="4" s="1"/>
  <c r="L1140" i="4"/>
  <c r="O1140" i="4" s="1"/>
  <c r="L1141" i="4"/>
  <c r="O1141" i="4" s="1"/>
  <c r="L1142" i="4"/>
  <c r="O1142" i="4" s="1"/>
  <c r="L1143" i="4"/>
  <c r="O1143" i="4" s="1"/>
  <c r="L1144" i="4"/>
  <c r="O1144" i="4" s="1"/>
  <c r="L1145" i="4"/>
  <c r="O1145" i="4" s="1"/>
  <c r="L1146" i="4"/>
  <c r="O1146" i="4" s="1"/>
  <c r="L1147" i="4"/>
  <c r="O1147" i="4" s="1"/>
  <c r="L1148" i="4"/>
  <c r="O1148" i="4" s="1"/>
  <c r="L1149" i="4"/>
  <c r="O1149" i="4" s="1"/>
  <c r="L1150" i="4"/>
  <c r="O1150" i="4" s="1"/>
  <c r="L1151" i="4"/>
  <c r="O1151" i="4" s="1"/>
  <c r="L1152" i="4"/>
  <c r="O1152" i="4" s="1"/>
  <c r="L1153" i="4"/>
  <c r="O1153" i="4" s="1"/>
  <c r="L1154" i="4"/>
  <c r="O1154" i="4" s="1"/>
  <c r="L1155" i="4"/>
  <c r="O1155" i="4" s="1"/>
  <c r="L1156" i="4"/>
  <c r="O1156" i="4" s="1"/>
  <c r="L1157" i="4"/>
  <c r="O1157" i="4" s="1"/>
  <c r="L1158" i="4"/>
  <c r="O1158" i="4" s="1"/>
  <c r="L1159" i="4"/>
  <c r="O1159" i="4" s="1"/>
  <c r="L1160" i="4"/>
  <c r="O1160" i="4" s="1"/>
  <c r="L1161" i="4"/>
  <c r="O1161" i="4" s="1"/>
  <c r="L1162" i="4"/>
  <c r="O1162" i="4" s="1"/>
  <c r="L1163" i="4"/>
  <c r="O1163" i="4" s="1"/>
  <c r="L1164" i="4"/>
  <c r="O1164" i="4" s="1"/>
  <c r="L1165" i="4"/>
  <c r="O1165" i="4" s="1"/>
  <c r="L1166" i="4"/>
  <c r="O1166" i="4" s="1"/>
  <c r="L1167" i="4"/>
  <c r="O1167" i="4" s="1"/>
  <c r="L1168" i="4"/>
  <c r="O1168" i="4" s="1"/>
  <c r="L1169" i="4"/>
  <c r="O1169" i="4" s="1"/>
  <c r="L1170" i="4"/>
  <c r="O1170" i="4" s="1"/>
  <c r="L1171" i="4"/>
  <c r="O1171" i="4" s="1"/>
  <c r="L1172" i="4"/>
  <c r="O1172" i="4" s="1"/>
  <c r="L1173" i="4"/>
  <c r="O1173" i="4" s="1"/>
  <c r="L1174" i="4"/>
  <c r="O1174" i="4" s="1"/>
  <c r="L1175" i="4"/>
  <c r="O1175" i="4" s="1"/>
  <c r="L1176" i="4"/>
  <c r="O1176" i="4" s="1"/>
  <c r="L1177" i="4"/>
  <c r="O1177" i="4" s="1"/>
  <c r="L1178" i="4"/>
  <c r="O1178" i="4" s="1"/>
  <c r="L1179" i="4"/>
  <c r="O1179" i="4" s="1"/>
  <c r="L1180" i="4"/>
  <c r="O1180" i="4" s="1"/>
  <c r="L1181" i="4"/>
  <c r="O1181" i="4" s="1"/>
  <c r="L1182" i="4"/>
  <c r="O1182" i="4" s="1"/>
  <c r="L1183" i="4"/>
  <c r="O1183" i="4" s="1"/>
  <c r="L1184" i="4"/>
  <c r="O1184" i="4" s="1"/>
  <c r="L1185" i="4"/>
  <c r="O1185" i="4" s="1"/>
  <c r="L1186" i="4"/>
  <c r="O1186" i="4" s="1"/>
  <c r="L1187" i="4"/>
  <c r="O1187" i="4" s="1"/>
  <c r="L1188" i="4"/>
  <c r="O1188" i="4" s="1"/>
  <c r="L1189" i="4"/>
  <c r="O1189" i="4" s="1"/>
  <c r="L1190" i="4"/>
  <c r="O1190" i="4" s="1"/>
  <c r="L1191" i="4"/>
  <c r="O1191" i="4" s="1"/>
  <c r="L1192" i="4"/>
  <c r="O1192" i="4" s="1"/>
  <c r="L1193" i="4"/>
  <c r="O1193" i="4" s="1"/>
  <c r="L1194" i="4"/>
  <c r="O1194" i="4" s="1"/>
  <c r="L1195" i="4"/>
  <c r="O1195" i="4" s="1"/>
  <c r="L1196" i="4"/>
  <c r="O1196" i="4" s="1"/>
  <c r="L1197" i="4"/>
  <c r="O1197" i="4" s="1"/>
  <c r="L1198" i="4"/>
  <c r="O1198" i="4" s="1"/>
  <c r="L1199" i="4"/>
  <c r="O1199" i="4" s="1"/>
  <c r="L1200" i="4"/>
  <c r="O1200" i="4" s="1"/>
  <c r="L1201" i="4"/>
  <c r="O1201" i="4" s="1"/>
  <c r="L1202" i="4"/>
  <c r="O1202" i="4" s="1"/>
  <c r="L1203" i="4"/>
  <c r="O1203" i="4" s="1"/>
  <c r="L1204" i="4"/>
  <c r="O1204" i="4" s="1"/>
  <c r="L1205" i="4"/>
  <c r="O1205" i="4" s="1"/>
  <c r="L1206" i="4"/>
  <c r="O1206" i="4" s="1"/>
  <c r="L1207" i="4"/>
  <c r="O1207" i="4" s="1"/>
  <c r="L1208" i="4"/>
  <c r="O1208" i="4" s="1"/>
  <c r="L1209" i="4"/>
  <c r="O1209" i="4" s="1"/>
  <c r="L1210" i="4"/>
  <c r="O1210" i="4" s="1"/>
  <c r="L1211" i="4"/>
  <c r="O1211" i="4" s="1"/>
  <c r="L1212" i="4"/>
  <c r="O1212" i="4" s="1"/>
  <c r="L1213" i="4"/>
  <c r="O1213" i="4" s="1"/>
  <c r="L1214" i="4"/>
  <c r="O1214" i="4" s="1"/>
  <c r="L1215" i="4"/>
  <c r="O1215" i="4" s="1"/>
  <c r="L1216" i="4"/>
  <c r="O1216" i="4" s="1"/>
  <c r="L1217" i="4"/>
  <c r="O1217" i="4" s="1"/>
  <c r="L1218" i="4"/>
  <c r="O1218" i="4" s="1"/>
  <c r="L1219" i="4"/>
  <c r="O1219" i="4" s="1"/>
  <c r="L1220" i="4"/>
  <c r="O1220" i="4" s="1"/>
  <c r="L1221" i="4"/>
  <c r="O1221" i="4" s="1"/>
  <c r="L1222" i="4"/>
  <c r="O1222" i="4" s="1"/>
  <c r="L1223" i="4"/>
  <c r="O1223" i="4" s="1"/>
  <c r="L1224" i="4"/>
  <c r="O1224" i="4" s="1"/>
  <c r="L1225" i="4"/>
  <c r="O1225" i="4" s="1"/>
  <c r="L1226" i="4"/>
  <c r="O1226" i="4" s="1"/>
  <c r="L1227" i="4"/>
  <c r="O1227" i="4" s="1"/>
  <c r="L1228" i="4"/>
  <c r="O1228" i="4" s="1"/>
  <c r="L1229" i="4"/>
  <c r="O1229" i="4" s="1"/>
  <c r="L1230" i="4"/>
  <c r="O1230" i="4" s="1"/>
  <c r="L1231" i="4"/>
  <c r="O1231" i="4" s="1"/>
  <c r="L1232" i="4"/>
  <c r="O1232" i="4" s="1"/>
  <c r="L1233" i="4"/>
  <c r="O1233" i="4" s="1"/>
  <c r="L1234" i="4"/>
  <c r="O1234" i="4" s="1"/>
  <c r="L1235" i="4"/>
  <c r="O1235" i="4" s="1"/>
  <c r="L1236" i="4"/>
  <c r="O1236" i="4" s="1"/>
  <c r="L1237" i="4"/>
  <c r="O1237" i="4" s="1"/>
  <c r="L1238" i="4"/>
  <c r="O1238" i="4" s="1"/>
  <c r="L1239" i="4"/>
  <c r="O1239" i="4" s="1"/>
  <c r="L1240" i="4"/>
  <c r="O1240" i="4" s="1"/>
  <c r="L1241" i="4"/>
  <c r="O1241" i="4" s="1"/>
  <c r="L1242" i="4"/>
  <c r="O1242" i="4" s="1"/>
  <c r="L1243" i="4"/>
  <c r="O1243" i="4" s="1"/>
  <c r="L1244" i="4"/>
  <c r="O1244" i="4" s="1"/>
  <c r="L1245" i="4"/>
  <c r="O1245" i="4" s="1"/>
  <c r="L1246" i="4"/>
  <c r="O1246" i="4" s="1"/>
  <c r="L1247" i="4"/>
  <c r="O1247" i="4" s="1"/>
  <c r="L1248" i="4"/>
  <c r="O1248" i="4" s="1"/>
  <c r="L1249" i="4"/>
  <c r="O1249" i="4" s="1"/>
  <c r="L1250" i="4"/>
  <c r="O1250" i="4" s="1"/>
  <c r="L1251" i="4"/>
  <c r="O1251" i="4" s="1"/>
  <c r="L1252" i="4"/>
  <c r="O1252" i="4" s="1"/>
  <c r="L1253" i="4"/>
  <c r="O1253" i="4" s="1"/>
  <c r="L1254" i="4"/>
  <c r="O1254" i="4" s="1"/>
  <c r="L1255" i="4"/>
  <c r="O1255" i="4" s="1"/>
  <c r="L1256" i="4"/>
  <c r="O1256" i="4" s="1"/>
  <c r="L1257" i="4"/>
  <c r="O1257" i="4" s="1"/>
  <c r="L1258" i="4"/>
  <c r="O1258" i="4" s="1"/>
  <c r="L1259" i="4"/>
  <c r="O1259" i="4" s="1"/>
  <c r="L1260" i="4"/>
  <c r="O1260" i="4" s="1"/>
  <c r="L1261" i="4"/>
  <c r="O1261" i="4" s="1"/>
  <c r="L1262" i="4"/>
  <c r="O1262" i="4" s="1"/>
  <c r="L1263" i="4"/>
  <c r="O1263" i="4" s="1"/>
  <c r="L1264" i="4"/>
  <c r="O1264" i="4" s="1"/>
  <c r="L1265" i="4"/>
  <c r="O1265" i="4" s="1"/>
  <c r="L1266" i="4"/>
  <c r="O1266" i="4" s="1"/>
  <c r="L1267" i="4"/>
  <c r="O1267" i="4" s="1"/>
  <c r="L1268" i="4"/>
  <c r="O1268" i="4" s="1"/>
  <c r="L1269" i="4"/>
  <c r="O1269" i="4" s="1"/>
  <c r="L1270" i="4"/>
  <c r="O1270" i="4" s="1"/>
  <c r="L1271" i="4"/>
  <c r="O1271" i="4" s="1"/>
  <c r="L1272" i="4"/>
  <c r="O1272" i="4" s="1"/>
  <c r="L1273" i="4"/>
  <c r="O1273" i="4" s="1"/>
  <c r="L1274" i="4"/>
  <c r="O1274" i="4" s="1"/>
  <c r="L1275" i="4"/>
  <c r="O1275" i="4" s="1"/>
  <c r="L1276" i="4"/>
  <c r="O1276" i="4" s="1"/>
  <c r="L1277" i="4"/>
  <c r="O1277" i="4" s="1"/>
  <c r="L1278" i="4"/>
  <c r="O1278" i="4" s="1"/>
  <c r="L1279" i="4"/>
  <c r="O1279" i="4" s="1"/>
  <c r="L1280" i="4"/>
  <c r="O1280" i="4" s="1"/>
  <c r="L1281" i="4"/>
  <c r="O1281" i="4" s="1"/>
  <c r="L1282" i="4"/>
  <c r="O1282" i="4" s="1"/>
  <c r="L1283" i="4"/>
  <c r="O1283" i="4" s="1"/>
  <c r="L1284" i="4"/>
  <c r="O1284" i="4" s="1"/>
  <c r="L1285" i="4"/>
  <c r="O1285" i="4" s="1"/>
  <c r="L1286" i="4"/>
  <c r="O1286" i="4" s="1"/>
  <c r="L1287" i="4"/>
  <c r="O1287" i="4" s="1"/>
  <c r="L1288" i="4"/>
  <c r="O1288" i="4" s="1"/>
  <c r="L1289" i="4"/>
  <c r="O1289" i="4" s="1"/>
  <c r="L1290" i="4"/>
  <c r="O1290" i="4" s="1"/>
  <c r="L1291" i="4"/>
  <c r="O1291" i="4" s="1"/>
  <c r="L1292" i="4"/>
  <c r="O1292" i="4" s="1"/>
  <c r="L1293" i="4"/>
  <c r="O1293" i="4" s="1"/>
  <c r="L1294" i="4"/>
  <c r="O1294" i="4" s="1"/>
  <c r="L1295" i="4"/>
  <c r="O1295" i="4" s="1"/>
  <c r="L1296" i="4"/>
  <c r="O1296" i="4" s="1"/>
  <c r="L1297" i="4"/>
  <c r="O1297" i="4" s="1"/>
  <c r="L1298" i="4"/>
  <c r="O1298" i="4" s="1"/>
  <c r="L1299" i="4"/>
  <c r="O1299" i="4" s="1"/>
  <c r="L1300" i="4"/>
  <c r="O1300" i="4" s="1"/>
  <c r="L1301" i="4"/>
  <c r="O1301" i="4" s="1"/>
  <c r="L1302" i="4"/>
  <c r="O1302" i="4" s="1"/>
  <c r="L1303" i="4"/>
  <c r="O1303" i="4" s="1"/>
  <c r="L1304" i="4"/>
  <c r="O1304" i="4" s="1"/>
  <c r="L1305" i="4"/>
  <c r="O1305" i="4" s="1"/>
  <c r="L1306" i="4"/>
  <c r="O1306" i="4" s="1"/>
  <c r="L1307" i="4"/>
  <c r="O1307" i="4" s="1"/>
  <c r="L1308" i="4"/>
  <c r="O1308" i="4" s="1"/>
  <c r="L1309" i="4"/>
  <c r="O1309" i="4" s="1"/>
  <c r="L1310" i="4"/>
  <c r="O1310" i="4" s="1"/>
  <c r="L1311" i="4"/>
  <c r="O1311" i="4" s="1"/>
  <c r="L1312" i="4"/>
  <c r="O1312" i="4" s="1"/>
  <c r="L1313" i="4"/>
  <c r="O1313" i="4" s="1"/>
  <c r="L1314" i="4"/>
  <c r="O1314" i="4" s="1"/>
  <c r="L1315" i="4"/>
  <c r="O1315" i="4" s="1"/>
  <c r="L1316" i="4"/>
  <c r="O1316" i="4" s="1"/>
  <c r="L1317" i="4"/>
  <c r="O1317" i="4" s="1"/>
  <c r="L1318" i="4"/>
  <c r="O1318" i="4" s="1"/>
  <c r="L1319" i="4"/>
  <c r="O1319" i="4" s="1"/>
  <c r="L1320" i="4"/>
  <c r="O1320" i="4" s="1"/>
  <c r="L1321" i="4"/>
  <c r="O1321" i="4" s="1"/>
  <c r="L1322" i="4"/>
  <c r="O1322" i="4" s="1"/>
  <c r="L1323" i="4"/>
  <c r="O1323" i="4" s="1"/>
  <c r="L1324" i="4"/>
  <c r="O1324" i="4" s="1"/>
  <c r="L1325" i="4"/>
  <c r="O1325" i="4" s="1"/>
  <c r="L1326" i="4"/>
  <c r="O1326" i="4" s="1"/>
  <c r="L1327" i="4"/>
  <c r="O1327" i="4" s="1"/>
  <c r="L1328" i="4"/>
  <c r="O1328" i="4" s="1"/>
  <c r="L1329" i="4"/>
  <c r="O1329" i="4" s="1"/>
  <c r="L1330" i="4"/>
  <c r="O1330" i="4" s="1"/>
  <c r="L1331" i="4"/>
  <c r="O1331" i="4" s="1"/>
  <c r="L1332" i="4"/>
  <c r="O1332" i="4" s="1"/>
  <c r="L1333" i="4"/>
  <c r="O1333" i="4" s="1"/>
  <c r="L1334" i="4"/>
  <c r="O1334" i="4" s="1"/>
  <c r="L1335" i="4"/>
  <c r="O1335" i="4" s="1"/>
  <c r="L1336" i="4"/>
  <c r="O1336" i="4" s="1"/>
  <c r="L1337" i="4"/>
  <c r="O1337" i="4" s="1"/>
  <c r="L1338" i="4"/>
  <c r="O1338" i="4" s="1"/>
  <c r="L1339" i="4"/>
  <c r="O1339" i="4" s="1"/>
  <c r="L1340" i="4"/>
  <c r="O1340" i="4" s="1"/>
  <c r="L1341" i="4"/>
  <c r="O1341" i="4" s="1"/>
  <c r="L1342" i="4"/>
  <c r="O1342" i="4" s="1"/>
  <c r="L1343" i="4"/>
  <c r="O1343" i="4" s="1"/>
  <c r="L1344" i="4"/>
  <c r="O1344" i="4" s="1"/>
  <c r="L1345" i="4"/>
  <c r="O1345" i="4" s="1"/>
  <c r="L1346" i="4"/>
  <c r="O1346" i="4" s="1"/>
  <c r="L1347" i="4"/>
  <c r="O1347" i="4" s="1"/>
  <c r="L1348" i="4"/>
  <c r="O1348" i="4" s="1"/>
  <c r="L1349" i="4"/>
  <c r="O1349" i="4" s="1"/>
  <c r="L1350" i="4"/>
  <c r="O1350" i="4" s="1"/>
  <c r="L1351" i="4"/>
  <c r="O1351" i="4" s="1"/>
  <c r="L1352" i="4"/>
  <c r="O1352" i="4" s="1"/>
  <c r="L1353" i="4"/>
  <c r="O1353" i="4" s="1"/>
  <c r="L1354" i="4"/>
  <c r="O1354" i="4" s="1"/>
  <c r="L1355" i="4"/>
  <c r="O1355" i="4" s="1"/>
  <c r="L1356" i="4"/>
  <c r="O1356" i="4" s="1"/>
  <c r="L1357" i="4"/>
  <c r="O1357" i="4" s="1"/>
  <c r="L1358" i="4"/>
  <c r="O1358" i="4" s="1"/>
  <c r="L1359" i="4"/>
  <c r="O1359" i="4" s="1"/>
  <c r="L1360" i="4"/>
  <c r="O1360" i="4" s="1"/>
  <c r="L1361" i="4"/>
  <c r="O1361" i="4" s="1"/>
  <c r="L1362" i="4"/>
  <c r="O1362" i="4" s="1"/>
  <c r="L1363" i="4"/>
  <c r="O1363" i="4" s="1"/>
  <c r="L1364" i="4"/>
  <c r="O1364" i="4" s="1"/>
  <c r="L1365" i="4"/>
  <c r="O1365" i="4" s="1"/>
  <c r="L1366" i="4"/>
  <c r="O1366" i="4" s="1"/>
  <c r="L1367" i="4"/>
  <c r="O1367" i="4" s="1"/>
  <c r="L1368" i="4"/>
  <c r="O1368" i="4" s="1"/>
  <c r="L1369" i="4"/>
  <c r="O1369" i="4" s="1"/>
  <c r="L1370" i="4"/>
  <c r="O1370" i="4" s="1"/>
  <c r="L1371" i="4"/>
  <c r="O1371" i="4" s="1"/>
  <c r="L1372" i="4"/>
  <c r="O1372" i="4" s="1"/>
  <c r="L1373" i="4"/>
  <c r="O1373" i="4" s="1"/>
  <c r="L1374" i="4"/>
  <c r="O1374" i="4" s="1"/>
  <c r="L1375" i="4"/>
  <c r="O1375" i="4" s="1"/>
  <c r="L1376" i="4"/>
  <c r="O1376" i="4" s="1"/>
  <c r="L1377" i="4"/>
  <c r="O1377" i="4" s="1"/>
  <c r="L1378" i="4"/>
  <c r="O1378" i="4" s="1"/>
  <c r="L1379" i="4"/>
  <c r="O1379" i="4" s="1"/>
  <c r="L1380" i="4"/>
  <c r="O1380" i="4" s="1"/>
  <c r="L1381" i="4"/>
  <c r="O1381" i="4" s="1"/>
  <c r="L1382" i="4"/>
  <c r="O1382" i="4" s="1"/>
  <c r="L1383" i="4"/>
  <c r="O1383" i="4" s="1"/>
  <c r="L1384" i="4"/>
  <c r="O1384" i="4" s="1"/>
  <c r="L1385" i="4"/>
  <c r="O1385" i="4" s="1"/>
  <c r="L1386" i="4"/>
  <c r="O1386" i="4" s="1"/>
  <c r="L1387" i="4"/>
  <c r="O1387" i="4" s="1"/>
  <c r="L1388" i="4"/>
  <c r="O1388" i="4" s="1"/>
  <c r="L1389" i="4"/>
  <c r="O1389" i="4" s="1"/>
  <c r="L1390" i="4"/>
  <c r="O1390" i="4" s="1"/>
  <c r="L1391" i="4"/>
  <c r="O1391" i="4" s="1"/>
  <c r="L1392" i="4"/>
  <c r="O1392" i="4" s="1"/>
  <c r="L1393" i="4"/>
  <c r="O1393" i="4" s="1"/>
  <c r="L1394" i="4"/>
  <c r="O1394" i="4" s="1"/>
  <c r="L1395" i="4"/>
  <c r="O1395" i="4" s="1"/>
  <c r="L1396" i="4"/>
  <c r="O1396" i="4" s="1"/>
  <c r="L1397" i="4"/>
  <c r="O1397" i="4" s="1"/>
  <c r="L1398" i="4"/>
  <c r="O1398" i="4" s="1"/>
  <c r="L1399" i="4"/>
  <c r="O1399" i="4" s="1"/>
  <c r="L1400" i="4"/>
  <c r="O1400" i="4" s="1"/>
  <c r="L1401" i="4"/>
  <c r="O1401" i="4" s="1"/>
  <c r="L1402" i="4"/>
  <c r="O1402" i="4" s="1"/>
  <c r="L1403" i="4"/>
  <c r="O1403" i="4" s="1"/>
  <c r="L1404" i="4"/>
  <c r="O1404" i="4" s="1"/>
  <c r="L1405" i="4"/>
  <c r="O1405" i="4" s="1"/>
  <c r="L1406" i="4"/>
  <c r="O1406" i="4" s="1"/>
  <c r="L1407" i="4"/>
  <c r="O1407" i="4" s="1"/>
  <c r="L1408" i="4"/>
  <c r="O1408" i="4" s="1"/>
  <c r="L1409" i="4"/>
  <c r="O1409" i="4" s="1"/>
  <c r="L1410" i="4"/>
  <c r="O1410" i="4" s="1"/>
  <c r="L1411" i="4"/>
  <c r="O1411" i="4" s="1"/>
  <c r="L1412" i="4"/>
  <c r="O1412" i="4" s="1"/>
  <c r="L1413" i="4"/>
  <c r="O1413" i="4" s="1"/>
  <c r="L1414" i="4"/>
  <c r="O1414" i="4" s="1"/>
  <c r="L1415" i="4"/>
  <c r="O1415" i="4" s="1"/>
  <c r="L1416" i="4"/>
  <c r="O1416" i="4" s="1"/>
  <c r="L1417" i="4"/>
  <c r="O1417" i="4" s="1"/>
  <c r="L1418" i="4"/>
  <c r="O1418" i="4" s="1"/>
  <c r="L1419" i="4"/>
  <c r="O1419" i="4" s="1"/>
  <c r="L1420" i="4"/>
  <c r="O1420" i="4" s="1"/>
  <c r="L1421" i="4"/>
  <c r="O1421" i="4" s="1"/>
  <c r="L1422" i="4"/>
  <c r="O1422" i="4" s="1"/>
  <c r="L1423" i="4"/>
  <c r="O1423" i="4" s="1"/>
  <c r="L1424" i="4"/>
  <c r="O1424" i="4" s="1"/>
  <c r="L1425" i="4"/>
  <c r="O1425" i="4" s="1"/>
  <c r="L1426" i="4"/>
  <c r="O1426" i="4" s="1"/>
  <c r="L1427" i="4"/>
  <c r="O1427" i="4" s="1"/>
  <c r="L1428" i="4"/>
  <c r="O1428" i="4" s="1"/>
  <c r="L1429" i="4"/>
  <c r="O1429" i="4" s="1"/>
  <c r="L1430" i="4"/>
  <c r="O1430" i="4" s="1"/>
  <c r="L1431" i="4"/>
  <c r="O1431" i="4" s="1"/>
  <c r="L1432" i="4"/>
  <c r="O1432" i="4" s="1"/>
  <c r="L1433" i="4"/>
  <c r="O1433" i="4" s="1"/>
  <c r="L1434" i="4"/>
  <c r="O1434" i="4" s="1"/>
  <c r="L1435" i="4"/>
  <c r="O1435" i="4" s="1"/>
  <c r="L1436" i="4"/>
  <c r="O1436" i="4" s="1"/>
  <c r="L1437" i="4"/>
  <c r="O1437" i="4" s="1"/>
  <c r="L1438" i="4"/>
  <c r="O1438" i="4" s="1"/>
  <c r="L1439" i="4"/>
  <c r="O1439" i="4" s="1"/>
  <c r="L1440" i="4"/>
  <c r="O1440" i="4" s="1"/>
  <c r="L1441" i="4"/>
  <c r="O1441" i="4" s="1"/>
  <c r="L1442" i="4"/>
  <c r="O1442" i="4" s="1"/>
  <c r="L1443" i="4"/>
  <c r="O1443" i="4" s="1"/>
  <c r="L1444" i="4"/>
  <c r="O1444" i="4" s="1"/>
  <c r="L1445" i="4"/>
  <c r="O1445" i="4" s="1"/>
  <c r="L1446" i="4"/>
  <c r="O1446" i="4" s="1"/>
  <c r="L1447" i="4"/>
  <c r="O1447" i="4" s="1"/>
  <c r="L1448" i="4"/>
  <c r="O1448" i="4" s="1"/>
  <c r="L1449" i="4"/>
  <c r="O1449" i="4" s="1"/>
  <c r="L1450" i="4"/>
  <c r="O1450" i="4" s="1"/>
  <c r="L1451" i="4"/>
  <c r="O1451" i="4" s="1"/>
  <c r="L1452" i="4"/>
  <c r="O1452" i="4" s="1"/>
  <c r="L1453" i="4"/>
  <c r="O1453" i="4" s="1"/>
  <c r="L1454" i="4"/>
  <c r="O1454" i="4" s="1"/>
  <c r="L1455" i="4"/>
  <c r="O1455" i="4" s="1"/>
  <c r="L1456" i="4"/>
  <c r="O1456" i="4" s="1"/>
  <c r="L1457" i="4"/>
  <c r="O1457" i="4" s="1"/>
  <c r="L1458" i="4"/>
  <c r="O1458" i="4" s="1"/>
  <c r="L1459" i="4"/>
  <c r="O1459" i="4" s="1"/>
  <c r="L1460" i="4"/>
  <c r="O1460" i="4" s="1"/>
  <c r="L1461" i="4"/>
  <c r="O1461" i="4" s="1"/>
  <c r="L1462" i="4"/>
  <c r="O1462" i="4" s="1"/>
  <c r="L1463" i="4"/>
  <c r="O1463" i="4" s="1"/>
  <c r="L1464" i="4"/>
  <c r="O1464" i="4" s="1"/>
  <c r="L1465" i="4"/>
  <c r="O1465" i="4" s="1"/>
  <c r="L1466" i="4"/>
  <c r="O1466" i="4" s="1"/>
  <c r="L1467" i="4"/>
  <c r="O1467" i="4" s="1"/>
  <c r="L1468" i="4"/>
  <c r="O1468" i="4" s="1"/>
  <c r="L1469" i="4"/>
  <c r="O1469" i="4" s="1"/>
  <c r="L1470" i="4"/>
  <c r="O1470" i="4" s="1"/>
  <c r="L1471" i="4"/>
  <c r="O1471" i="4" s="1"/>
  <c r="L1472" i="4"/>
  <c r="O1472" i="4" s="1"/>
  <c r="L1473" i="4"/>
  <c r="O1473" i="4" s="1"/>
  <c r="L1474" i="4"/>
  <c r="O1474" i="4" s="1"/>
  <c r="L1475" i="4"/>
  <c r="O1475" i="4" s="1"/>
  <c r="L1476" i="4"/>
  <c r="O1476" i="4" s="1"/>
  <c r="L1477" i="4"/>
  <c r="O1477" i="4" s="1"/>
  <c r="L1478" i="4"/>
  <c r="O1478" i="4" s="1"/>
  <c r="L1479" i="4"/>
  <c r="O1479" i="4" s="1"/>
  <c r="L1480" i="4"/>
  <c r="O1480" i="4" s="1"/>
  <c r="L1481" i="4"/>
  <c r="O1481" i="4" s="1"/>
  <c r="L1482" i="4"/>
  <c r="O1482" i="4" s="1"/>
  <c r="L1483" i="4"/>
  <c r="O1483" i="4" s="1"/>
  <c r="L1484" i="4"/>
  <c r="O1484" i="4" s="1"/>
  <c r="L1485" i="4"/>
  <c r="O1485" i="4" s="1"/>
  <c r="L1486" i="4"/>
  <c r="O1486" i="4" s="1"/>
  <c r="L1487" i="4"/>
  <c r="O1487" i="4" s="1"/>
  <c r="L1488" i="4"/>
  <c r="O1488" i="4" s="1"/>
  <c r="L1489" i="4"/>
  <c r="O1489" i="4" s="1"/>
  <c r="L1490" i="4"/>
  <c r="O1490" i="4" s="1"/>
  <c r="L1491" i="4"/>
  <c r="O1491" i="4" s="1"/>
  <c r="L1492" i="4"/>
  <c r="O1492" i="4" s="1"/>
  <c r="L1493" i="4"/>
  <c r="O1493" i="4" s="1"/>
  <c r="L1494" i="4"/>
  <c r="O1494" i="4" s="1"/>
  <c r="L1495" i="4"/>
  <c r="O1495" i="4" s="1"/>
  <c r="L1496" i="4"/>
  <c r="O1496" i="4" s="1"/>
  <c r="L1497" i="4"/>
  <c r="O1497" i="4" s="1"/>
  <c r="L1498" i="4"/>
  <c r="O1498" i="4" s="1"/>
  <c r="L1499" i="4"/>
  <c r="O1499" i="4" s="1"/>
  <c r="L1500" i="4"/>
  <c r="O1500" i="4" s="1"/>
  <c r="L1501" i="4"/>
  <c r="O1501" i="4" s="1"/>
  <c r="L1502" i="4"/>
  <c r="O1502" i="4" s="1"/>
  <c r="L1503" i="4"/>
  <c r="O1503" i="4" s="1"/>
  <c r="L1504" i="4"/>
  <c r="O1504" i="4" s="1"/>
  <c r="L1505" i="4"/>
  <c r="O1505" i="4" s="1"/>
  <c r="L1506" i="4"/>
  <c r="O1506" i="4" s="1"/>
  <c r="L1507" i="4"/>
  <c r="O1507" i="4" s="1"/>
  <c r="L1508" i="4"/>
  <c r="O1508" i="4" s="1"/>
  <c r="L1509" i="4"/>
  <c r="O1509" i="4" s="1"/>
  <c r="L1510" i="4"/>
  <c r="O1510" i="4" s="1"/>
  <c r="L1511" i="4"/>
  <c r="O1511" i="4" s="1"/>
  <c r="L1512" i="4"/>
  <c r="O1512" i="4" s="1"/>
  <c r="L1513" i="4"/>
  <c r="O1513" i="4" s="1"/>
  <c r="L1514" i="4"/>
  <c r="O1514" i="4" s="1"/>
  <c r="L1515" i="4"/>
  <c r="O1515" i="4" s="1"/>
  <c r="L1516" i="4"/>
  <c r="O1516" i="4" s="1"/>
  <c r="L1517" i="4"/>
  <c r="O1517" i="4" s="1"/>
  <c r="L1518" i="4"/>
  <c r="O1518" i="4" s="1"/>
  <c r="L1519" i="4"/>
  <c r="O1519" i="4" s="1"/>
  <c r="L1520" i="4"/>
  <c r="O1520" i="4" s="1"/>
  <c r="L1521" i="4"/>
  <c r="O1521" i="4" s="1"/>
  <c r="L1522" i="4"/>
  <c r="O1522" i="4" s="1"/>
  <c r="L1523" i="4"/>
  <c r="O1523" i="4" s="1"/>
  <c r="L1524" i="4"/>
  <c r="O1524" i="4" s="1"/>
  <c r="L1525" i="4"/>
  <c r="O1525" i="4" s="1"/>
  <c r="L1526" i="4"/>
  <c r="O1526" i="4" s="1"/>
  <c r="L1527" i="4"/>
  <c r="O1527" i="4" s="1"/>
  <c r="L1528" i="4"/>
  <c r="O1528" i="4" s="1"/>
  <c r="L1529" i="4"/>
  <c r="O1529" i="4" s="1"/>
  <c r="L1530" i="4"/>
  <c r="O1530" i="4" s="1"/>
  <c r="L1531" i="4"/>
  <c r="O1531" i="4" s="1"/>
  <c r="L1532" i="4"/>
  <c r="O1532" i="4" s="1"/>
  <c r="L1533" i="4"/>
  <c r="O1533" i="4" s="1"/>
  <c r="L1534" i="4"/>
  <c r="O1534" i="4" s="1"/>
  <c r="L1535" i="4"/>
  <c r="O1535" i="4" s="1"/>
  <c r="L1536" i="4"/>
  <c r="O1536" i="4" s="1"/>
  <c r="L1537" i="4"/>
  <c r="O1537" i="4" s="1"/>
  <c r="L1538" i="4"/>
  <c r="O1538" i="4" s="1"/>
  <c r="L1539" i="4"/>
  <c r="O1539" i="4" s="1"/>
  <c r="L1540" i="4"/>
  <c r="O1540" i="4" s="1"/>
  <c r="L1541" i="4"/>
  <c r="O1541" i="4" s="1"/>
  <c r="L1542" i="4"/>
  <c r="O1542" i="4" s="1"/>
  <c r="L1543" i="4"/>
  <c r="O1543" i="4" s="1"/>
  <c r="L1544" i="4"/>
  <c r="O1544" i="4" s="1"/>
  <c r="L1545" i="4"/>
  <c r="O1545" i="4" s="1"/>
  <c r="L1546" i="4"/>
  <c r="O1546" i="4" s="1"/>
  <c r="L1547" i="4"/>
  <c r="O1547" i="4" s="1"/>
  <c r="L1548" i="4"/>
  <c r="O1548" i="4" s="1"/>
  <c r="L1549" i="4"/>
  <c r="O1549" i="4" s="1"/>
  <c r="L1550" i="4"/>
  <c r="O1550" i="4" s="1"/>
  <c r="L1551" i="4"/>
  <c r="O1551" i="4" s="1"/>
  <c r="L1552" i="4"/>
  <c r="O1552" i="4" s="1"/>
  <c r="L1553" i="4"/>
  <c r="O1553" i="4" s="1"/>
  <c r="L1554" i="4"/>
  <c r="O1554" i="4" s="1"/>
  <c r="L1555" i="4"/>
  <c r="O1555" i="4" s="1"/>
  <c r="L1556" i="4"/>
  <c r="O1556" i="4" s="1"/>
  <c r="L1557" i="4"/>
  <c r="O1557" i="4" s="1"/>
  <c r="L1558" i="4"/>
  <c r="O1558" i="4" s="1"/>
  <c r="L1559" i="4"/>
  <c r="O1559" i="4" s="1"/>
  <c r="L1560" i="4"/>
  <c r="O1560" i="4" s="1"/>
  <c r="L1561" i="4"/>
  <c r="O1561" i="4" s="1"/>
  <c r="L1562" i="4"/>
  <c r="O1562" i="4" s="1"/>
  <c r="L1563" i="4"/>
  <c r="O1563" i="4" s="1"/>
  <c r="L1564" i="4"/>
  <c r="O1564" i="4" s="1"/>
  <c r="L1565" i="4"/>
  <c r="O1565" i="4" s="1"/>
  <c r="L1566" i="4"/>
  <c r="O1566" i="4" s="1"/>
  <c r="L1567" i="4"/>
  <c r="O1567" i="4" s="1"/>
  <c r="L1568" i="4"/>
  <c r="O1568" i="4" s="1"/>
  <c r="L1569" i="4"/>
  <c r="O1569" i="4" s="1"/>
  <c r="L1570" i="4"/>
  <c r="O1570" i="4" s="1"/>
  <c r="L1571" i="4"/>
  <c r="O1571" i="4" s="1"/>
  <c r="L1572" i="4"/>
  <c r="O1572" i="4" s="1"/>
  <c r="L1573" i="4"/>
  <c r="O1573" i="4" s="1"/>
  <c r="L1574" i="4"/>
  <c r="O1574" i="4" s="1"/>
  <c r="L1575" i="4"/>
  <c r="O1575" i="4" s="1"/>
  <c r="L1576" i="4"/>
  <c r="O1576" i="4" s="1"/>
  <c r="L1577" i="4"/>
  <c r="O1577" i="4" s="1"/>
  <c r="L1578" i="4"/>
  <c r="O1578" i="4" s="1"/>
  <c r="L1579" i="4"/>
  <c r="O1579" i="4" s="1"/>
  <c r="L1580" i="4"/>
  <c r="O1580" i="4" s="1"/>
  <c r="L1581" i="4"/>
  <c r="O1581" i="4" s="1"/>
  <c r="L1582" i="4"/>
  <c r="O1582" i="4" s="1"/>
  <c r="L1583" i="4"/>
  <c r="O1583" i="4" s="1"/>
  <c r="L1584" i="4"/>
  <c r="O1584" i="4" s="1"/>
  <c r="L1585" i="4"/>
  <c r="O1585" i="4" s="1"/>
  <c r="L1586" i="4"/>
  <c r="O1586" i="4" s="1"/>
  <c r="L1587" i="4"/>
  <c r="O1587" i="4" s="1"/>
  <c r="L1588" i="4"/>
  <c r="O1588" i="4" s="1"/>
  <c r="L1589" i="4"/>
  <c r="O1589" i="4" s="1"/>
  <c r="L1590" i="4"/>
  <c r="O1590" i="4" s="1"/>
  <c r="L1591" i="4"/>
  <c r="O1591" i="4" s="1"/>
  <c r="L1592" i="4"/>
  <c r="O1592" i="4" s="1"/>
  <c r="L1593" i="4"/>
  <c r="O1593" i="4" s="1"/>
  <c r="L1594" i="4"/>
  <c r="O1594" i="4" s="1"/>
  <c r="L1595" i="4"/>
  <c r="O1595" i="4" s="1"/>
  <c r="L1596" i="4"/>
  <c r="O1596" i="4" s="1"/>
  <c r="L1597" i="4"/>
  <c r="O1597" i="4" s="1"/>
  <c r="L1598" i="4"/>
  <c r="O1598" i="4" s="1"/>
  <c r="L1599" i="4"/>
  <c r="O1599" i="4" s="1"/>
  <c r="L1600" i="4"/>
  <c r="O1600" i="4" s="1"/>
  <c r="L1601" i="4"/>
  <c r="O1601" i="4" s="1"/>
  <c r="L1602" i="4"/>
  <c r="O1602" i="4" s="1"/>
  <c r="L1603" i="4"/>
  <c r="O1603" i="4" s="1"/>
  <c r="L1604" i="4"/>
  <c r="O1604" i="4" s="1"/>
  <c r="L1605" i="4"/>
  <c r="O1605" i="4" s="1"/>
  <c r="L1606" i="4"/>
  <c r="O1606" i="4" s="1"/>
  <c r="L1607" i="4"/>
  <c r="O1607" i="4" s="1"/>
  <c r="L1608" i="4"/>
  <c r="O1608" i="4" s="1"/>
  <c r="L1609" i="4"/>
  <c r="O1609" i="4" s="1"/>
  <c r="L1610" i="4"/>
  <c r="O1610" i="4" s="1"/>
  <c r="L1611" i="4"/>
  <c r="O1611" i="4" s="1"/>
  <c r="L1612" i="4"/>
  <c r="O1612" i="4" s="1"/>
  <c r="L1613" i="4"/>
  <c r="O1613" i="4" s="1"/>
  <c r="L1614" i="4"/>
  <c r="O1614" i="4" s="1"/>
  <c r="L1615" i="4"/>
  <c r="O1615" i="4" s="1"/>
  <c r="L1616" i="4"/>
  <c r="O1616" i="4" s="1"/>
  <c r="L1617" i="4"/>
  <c r="O1617" i="4" s="1"/>
  <c r="L1618" i="4"/>
  <c r="O1618" i="4" s="1"/>
  <c r="L1619" i="4"/>
  <c r="O1619" i="4" s="1"/>
  <c r="L1620" i="4"/>
  <c r="O1620" i="4" s="1"/>
  <c r="L1621" i="4"/>
  <c r="O1621" i="4" s="1"/>
  <c r="L1622" i="4"/>
  <c r="O1622" i="4" s="1"/>
  <c r="L1623" i="4"/>
  <c r="O1623" i="4" s="1"/>
  <c r="L1624" i="4"/>
  <c r="O1624" i="4" s="1"/>
  <c r="L1625" i="4"/>
  <c r="O1625" i="4" s="1"/>
  <c r="L1626" i="4"/>
  <c r="O1626" i="4" s="1"/>
  <c r="L1627" i="4"/>
  <c r="O1627" i="4" s="1"/>
  <c r="L1628" i="4"/>
  <c r="O1628" i="4" s="1"/>
  <c r="L1629" i="4"/>
  <c r="O1629" i="4" s="1"/>
  <c r="L1630" i="4"/>
  <c r="O1630" i="4" s="1"/>
  <c r="L1631" i="4"/>
  <c r="O1631" i="4" s="1"/>
  <c r="L1632" i="4"/>
  <c r="O1632" i="4" s="1"/>
  <c r="L1633" i="4"/>
  <c r="O1633" i="4" s="1"/>
  <c r="L1634" i="4"/>
  <c r="O1634" i="4" s="1"/>
  <c r="L1635" i="4"/>
  <c r="O1635" i="4" s="1"/>
  <c r="L1636" i="4"/>
  <c r="O1636" i="4" s="1"/>
  <c r="L1637" i="4"/>
  <c r="O1637" i="4" s="1"/>
  <c r="L1638" i="4"/>
  <c r="O1638" i="4" s="1"/>
  <c r="L1639" i="4"/>
  <c r="O1639" i="4" s="1"/>
  <c r="L1640" i="4"/>
  <c r="O1640" i="4" s="1"/>
  <c r="L1641" i="4"/>
  <c r="O1641" i="4" s="1"/>
  <c r="L1642" i="4"/>
  <c r="O1642" i="4" s="1"/>
  <c r="L1643" i="4"/>
  <c r="O1643" i="4" s="1"/>
  <c r="L1644" i="4"/>
  <c r="O1644" i="4" s="1"/>
  <c r="L1645" i="4"/>
  <c r="O1645" i="4" s="1"/>
  <c r="L1646" i="4"/>
  <c r="O1646" i="4" s="1"/>
  <c r="L1647" i="4"/>
  <c r="O1647" i="4" s="1"/>
  <c r="L1648" i="4"/>
  <c r="O1648" i="4" s="1"/>
  <c r="L1649" i="4"/>
  <c r="O1649" i="4" s="1"/>
  <c r="L1650" i="4"/>
  <c r="O1650" i="4" s="1"/>
  <c r="L1651" i="4"/>
  <c r="O1651" i="4" s="1"/>
  <c r="L1652" i="4"/>
  <c r="O1652" i="4" s="1"/>
  <c r="L1653" i="4"/>
  <c r="O1653" i="4" s="1"/>
  <c r="L1654" i="4"/>
  <c r="O1654" i="4" s="1"/>
  <c r="L1655" i="4"/>
  <c r="O1655" i="4" s="1"/>
  <c r="L1656" i="4"/>
  <c r="O1656" i="4" s="1"/>
  <c r="L1657" i="4"/>
  <c r="O1657" i="4" s="1"/>
  <c r="L1658" i="4"/>
  <c r="O1658" i="4" s="1"/>
  <c r="L1659" i="4"/>
  <c r="O1659" i="4" s="1"/>
  <c r="L1660" i="4"/>
  <c r="O1660" i="4" s="1"/>
  <c r="L1661" i="4"/>
  <c r="O1661" i="4" s="1"/>
  <c r="L1662" i="4"/>
  <c r="O1662" i="4" s="1"/>
  <c r="L1663" i="4"/>
  <c r="O1663" i="4" s="1"/>
  <c r="L1664" i="4"/>
  <c r="O1664" i="4" s="1"/>
  <c r="L1665" i="4"/>
  <c r="O1665" i="4" s="1"/>
  <c r="L1666" i="4"/>
  <c r="O1666" i="4" s="1"/>
  <c r="L1667" i="4"/>
  <c r="O1667" i="4" s="1"/>
  <c r="L1668" i="4"/>
  <c r="O1668" i="4" s="1"/>
  <c r="L1669" i="4"/>
  <c r="O1669" i="4" s="1"/>
  <c r="L1670" i="4"/>
  <c r="O1670" i="4" s="1"/>
  <c r="L1671" i="4"/>
  <c r="O1671" i="4" s="1"/>
  <c r="L1672" i="4"/>
  <c r="O1672" i="4" s="1"/>
  <c r="L1673" i="4"/>
  <c r="O1673" i="4" s="1"/>
  <c r="L1674" i="4"/>
  <c r="O1674" i="4" s="1"/>
  <c r="L1675" i="4"/>
  <c r="O1675" i="4" s="1"/>
  <c r="L1676" i="4"/>
  <c r="O1676" i="4" s="1"/>
  <c r="L1677" i="4"/>
  <c r="O1677" i="4" s="1"/>
  <c r="L1678" i="4"/>
  <c r="O1678" i="4" s="1"/>
  <c r="L1679" i="4"/>
  <c r="O1679" i="4" s="1"/>
  <c r="L1680" i="4"/>
  <c r="O1680" i="4" s="1"/>
  <c r="L1681" i="4"/>
  <c r="O1681" i="4" s="1"/>
  <c r="L1682" i="4"/>
  <c r="O1682" i="4" s="1"/>
  <c r="L1683" i="4"/>
  <c r="O1683" i="4" s="1"/>
  <c r="L1684" i="4"/>
  <c r="O1684" i="4" s="1"/>
  <c r="L1685" i="4"/>
  <c r="O1685" i="4" s="1"/>
  <c r="L1686" i="4"/>
  <c r="O1686" i="4" s="1"/>
  <c r="L1687" i="4"/>
  <c r="O1687" i="4" s="1"/>
  <c r="L1688" i="4"/>
  <c r="O1688" i="4" s="1"/>
  <c r="L1689" i="4"/>
  <c r="O1689" i="4" s="1"/>
  <c r="L1690" i="4"/>
  <c r="O1690" i="4" s="1"/>
  <c r="L1691" i="4"/>
  <c r="O1691" i="4" s="1"/>
  <c r="L1692" i="4"/>
  <c r="O1692" i="4" s="1"/>
  <c r="L1693" i="4"/>
  <c r="O1693" i="4" s="1"/>
  <c r="L1694" i="4"/>
  <c r="O1694" i="4" s="1"/>
  <c r="L1695" i="4"/>
  <c r="O1695" i="4" s="1"/>
  <c r="L1696" i="4"/>
  <c r="O1696" i="4" s="1"/>
  <c r="L1697" i="4"/>
  <c r="O1697" i="4" s="1"/>
  <c r="L1698" i="4"/>
  <c r="O1698" i="4" s="1"/>
  <c r="L1699" i="4"/>
  <c r="O1699" i="4" s="1"/>
  <c r="L1700" i="4"/>
  <c r="O1700" i="4" s="1"/>
  <c r="L1701" i="4"/>
  <c r="O1701" i="4" s="1"/>
  <c r="L1702" i="4"/>
  <c r="O1702" i="4" s="1"/>
  <c r="L1703" i="4"/>
  <c r="O1703" i="4" s="1"/>
  <c r="L1704" i="4"/>
  <c r="O1704" i="4" s="1"/>
  <c r="L1705" i="4"/>
  <c r="O1705" i="4" s="1"/>
  <c r="L1706" i="4"/>
  <c r="O1706" i="4" s="1"/>
  <c r="L1707" i="4"/>
  <c r="O1707" i="4" s="1"/>
  <c r="L1708" i="4"/>
  <c r="O1708" i="4" s="1"/>
  <c r="L1709" i="4"/>
  <c r="O1709" i="4" s="1"/>
  <c r="L1710" i="4"/>
  <c r="O1710" i="4" s="1"/>
  <c r="L1711" i="4"/>
  <c r="O1711" i="4" s="1"/>
  <c r="L1712" i="4"/>
  <c r="O1712" i="4" s="1"/>
  <c r="L1713" i="4"/>
  <c r="O1713" i="4" s="1"/>
  <c r="L1714" i="4"/>
  <c r="O1714" i="4" s="1"/>
  <c r="L1715" i="4"/>
  <c r="O1715" i="4" s="1"/>
  <c r="L1716" i="4"/>
  <c r="O1716" i="4" s="1"/>
  <c r="L1717" i="4"/>
  <c r="O1717" i="4" s="1"/>
  <c r="L1718" i="4"/>
  <c r="O1718" i="4" s="1"/>
  <c r="L1719" i="4"/>
  <c r="O1719" i="4" s="1"/>
  <c r="L1720" i="4"/>
  <c r="O1720" i="4" s="1"/>
  <c r="L1721" i="4"/>
  <c r="O1721" i="4" s="1"/>
  <c r="L1722" i="4"/>
  <c r="O1722" i="4" s="1"/>
  <c r="L1723" i="4"/>
  <c r="O1723" i="4" s="1"/>
  <c r="L1724" i="4"/>
  <c r="O1724" i="4" s="1"/>
  <c r="L1725" i="4"/>
  <c r="O1725" i="4" s="1"/>
  <c r="L1726" i="4"/>
  <c r="O1726" i="4" s="1"/>
  <c r="L1727" i="4"/>
  <c r="O1727" i="4" s="1"/>
  <c r="L1728" i="4"/>
  <c r="O1728" i="4" s="1"/>
  <c r="L1729" i="4"/>
  <c r="O1729" i="4" s="1"/>
  <c r="L1730" i="4"/>
  <c r="O1730" i="4" s="1"/>
  <c r="L1731" i="4"/>
  <c r="O1731" i="4" s="1"/>
  <c r="L1732" i="4"/>
  <c r="O1732" i="4" s="1"/>
  <c r="L1733" i="4"/>
  <c r="O1733" i="4" s="1"/>
  <c r="L1734" i="4"/>
  <c r="O1734" i="4" s="1"/>
  <c r="L1735" i="4"/>
  <c r="O1735" i="4" s="1"/>
  <c r="L1736" i="4"/>
  <c r="O1736" i="4" s="1"/>
  <c r="L1737" i="4"/>
  <c r="O1737" i="4" s="1"/>
  <c r="L1738" i="4"/>
  <c r="O1738" i="4" s="1"/>
  <c r="L1739" i="4"/>
  <c r="O1739" i="4" s="1"/>
  <c r="L1740" i="4"/>
  <c r="O1740" i="4" s="1"/>
  <c r="L1741" i="4"/>
  <c r="O1741" i="4" s="1"/>
  <c r="L1742" i="4"/>
  <c r="O1742" i="4" s="1"/>
  <c r="L1743" i="4"/>
  <c r="O1743" i="4" s="1"/>
  <c r="L1744" i="4"/>
  <c r="O1744" i="4" s="1"/>
  <c r="L1745" i="4"/>
  <c r="O1745" i="4" s="1"/>
  <c r="L1746" i="4"/>
  <c r="O1746" i="4" s="1"/>
  <c r="L1747" i="4"/>
  <c r="O1747" i="4" s="1"/>
  <c r="L1748" i="4"/>
  <c r="O1748" i="4" s="1"/>
  <c r="L1749" i="4"/>
  <c r="O1749" i="4" s="1"/>
  <c r="L1750" i="4"/>
  <c r="O1750" i="4" s="1"/>
  <c r="L1751" i="4"/>
  <c r="O1751" i="4" s="1"/>
  <c r="L1752" i="4"/>
  <c r="O1752" i="4" s="1"/>
  <c r="L1753" i="4"/>
  <c r="O1753" i="4" s="1"/>
  <c r="L1754" i="4"/>
  <c r="O1754" i="4" s="1"/>
  <c r="L1755" i="4"/>
  <c r="O1755" i="4" s="1"/>
  <c r="L1756" i="4"/>
  <c r="O1756" i="4" s="1"/>
  <c r="L1757" i="4"/>
  <c r="O1757" i="4" s="1"/>
  <c r="L1758" i="4"/>
  <c r="O1758" i="4" s="1"/>
  <c r="L1759" i="4"/>
  <c r="O1759" i="4" s="1"/>
  <c r="L1760" i="4"/>
  <c r="O1760" i="4" s="1"/>
  <c r="L1761" i="4"/>
  <c r="O1761" i="4" s="1"/>
  <c r="L1762" i="4"/>
  <c r="O1762" i="4" s="1"/>
  <c r="L1763" i="4"/>
  <c r="O1763" i="4" s="1"/>
  <c r="L1764" i="4"/>
  <c r="O1764" i="4" s="1"/>
  <c r="L1765" i="4"/>
  <c r="O1765" i="4" s="1"/>
  <c r="L1766" i="4"/>
  <c r="O1766" i="4" s="1"/>
  <c r="L1767" i="4"/>
  <c r="O1767" i="4" s="1"/>
  <c r="L1768" i="4"/>
  <c r="O1768" i="4" s="1"/>
  <c r="L1769" i="4"/>
  <c r="O1769" i="4" s="1"/>
  <c r="L1770" i="4"/>
  <c r="O1770" i="4" s="1"/>
  <c r="L1771" i="4"/>
  <c r="O1771" i="4" s="1"/>
  <c r="L1772" i="4"/>
  <c r="O1772" i="4" s="1"/>
  <c r="L1773" i="4"/>
  <c r="O1773" i="4" s="1"/>
  <c r="L1774" i="4"/>
  <c r="O1774" i="4" s="1"/>
  <c r="L1775" i="4"/>
  <c r="O1775" i="4" s="1"/>
  <c r="L1776" i="4"/>
  <c r="O1776" i="4" s="1"/>
  <c r="L1777" i="4"/>
  <c r="O1777" i="4" s="1"/>
  <c r="L1778" i="4"/>
  <c r="O1778" i="4" s="1"/>
  <c r="L1779" i="4"/>
  <c r="O1779" i="4" s="1"/>
  <c r="L1780" i="4"/>
  <c r="O1780" i="4" s="1"/>
  <c r="L1781" i="4"/>
  <c r="O1781" i="4" s="1"/>
  <c r="L1782" i="4"/>
  <c r="O1782" i="4" s="1"/>
  <c r="L1783" i="4"/>
  <c r="O1783" i="4" s="1"/>
  <c r="L1784" i="4"/>
  <c r="O1784" i="4" s="1"/>
  <c r="L1785" i="4"/>
  <c r="O1785" i="4" s="1"/>
  <c r="L1786" i="4"/>
  <c r="O1786" i="4" s="1"/>
  <c r="L1787" i="4"/>
  <c r="O1787" i="4" s="1"/>
  <c r="L1788" i="4"/>
  <c r="O1788" i="4" s="1"/>
  <c r="L1789" i="4"/>
  <c r="O1789" i="4" s="1"/>
  <c r="L1790" i="4"/>
  <c r="O1790" i="4" s="1"/>
  <c r="L1791" i="4"/>
  <c r="O1791" i="4" s="1"/>
  <c r="L1792" i="4"/>
  <c r="O1792" i="4" s="1"/>
  <c r="L1793" i="4"/>
  <c r="O1793" i="4" s="1"/>
  <c r="L1794" i="4"/>
  <c r="O1794" i="4" s="1"/>
  <c r="L1795" i="4"/>
  <c r="O1795" i="4" s="1"/>
  <c r="L1796" i="4"/>
  <c r="O1796" i="4" s="1"/>
  <c r="L1797" i="4"/>
  <c r="O1797" i="4" s="1"/>
  <c r="L1798" i="4"/>
  <c r="O1798" i="4" s="1"/>
  <c r="L1799" i="4"/>
  <c r="O1799" i="4" s="1"/>
  <c r="L1800" i="4"/>
  <c r="O1800" i="4" s="1"/>
  <c r="L1801" i="4"/>
  <c r="O1801" i="4" s="1"/>
  <c r="L1802" i="4"/>
  <c r="O1802" i="4" s="1"/>
  <c r="L1803" i="4"/>
  <c r="O1803" i="4" s="1"/>
  <c r="L1804" i="4"/>
  <c r="O1804" i="4" s="1"/>
  <c r="L1805" i="4"/>
  <c r="O1805" i="4" s="1"/>
  <c r="L1806" i="4"/>
  <c r="O1806" i="4" s="1"/>
  <c r="L1807" i="4"/>
  <c r="O1807" i="4" s="1"/>
  <c r="L1808" i="4"/>
  <c r="O1808" i="4" s="1"/>
  <c r="L1809" i="4"/>
  <c r="O1809" i="4" s="1"/>
  <c r="L1810" i="4"/>
  <c r="O1810" i="4" s="1"/>
  <c r="L1811" i="4"/>
  <c r="O1811" i="4" s="1"/>
  <c r="L1812" i="4"/>
  <c r="O1812" i="4" s="1"/>
  <c r="L1813" i="4"/>
  <c r="O1813" i="4" s="1"/>
  <c r="L1814" i="4"/>
  <c r="O1814" i="4" s="1"/>
  <c r="L1815" i="4"/>
  <c r="O1815" i="4" s="1"/>
  <c r="L1816" i="4"/>
  <c r="O1816" i="4" s="1"/>
  <c r="L1817" i="4"/>
  <c r="O1817" i="4" s="1"/>
  <c r="L1818" i="4"/>
  <c r="O1818" i="4" s="1"/>
  <c r="L1819" i="4"/>
  <c r="O1819" i="4" s="1"/>
  <c r="L1820" i="4"/>
  <c r="O1820" i="4" s="1"/>
  <c r="L1821" i="4"/>
  <c r="O1821" i="4" s="1"/>
  <c r="L1822" i="4"/>
  <c r="O1822" i="4" s="1"/>
  <c r="L1823" i="4"/>
  <c r="O1823" i="4" s="1"/>
  <c r="L1824" i="4"/>
  <c r="O1824" i="4" s="1"/>
  <c r="L1825" i="4"/>
  <c r="O1825" i="4" s="1"/>
  <c r="L1826" i="4"/>
  <c r="O1826" i="4" s="1"/>
  <c r="L1827" i="4"/>
  <c r="O1827" i="4" s="1"/>
  <c r="L1828" i="4"/>
  <c r="O1828" i="4" s="1"/>
  <c r="L1829" i="4"/>
  <c r="O1829" i="4" s="1"/>
  <c r="L1830" i="4"/>
  <c r="O1830" i="4" s="1"/>
  <c r="L1831" i="4"/>
  <c r="O1831" i="4" s="1"/>
  <c r="L1832" i="4"/>
  <c r="O1832" i="4" s="1"/>
  <c r="L1833" i="4"/>
  <c r="O1833" i="4" s="1"/>
  <c r="L1834" i="4"/>
  <c r="O1834" i="4" s="1"/>
  <c r="L1835" i="4"/>
  <c r="O1835" i="4" s="1"/>
  <c r="L1836" i="4"/>
  <c r="O1836" i="4" s="1"/>
  <c r="L1837" i="4"/>
  <c r="O1837" i="4" s="1"/>
  <c r="L1838" i="4"/>
  <c r="O1838" i="4" s="1"/>
  <c r="L1839" i="4"/>
  <c r="O1839" i="4" s="1"/>
  <c r="L1840" i="4"/>
  <c r="O1840" i="4" s="1"/>
  <c r="L1841" i="4"/>
  <c r="O1841" i="4" s="1"/>
  <c r="L1842" i="4"/>
  <c r="O1842" i="4" s="1"/>
  <c r="L1843" i="4"/>
  <c r="O1843" i="4" s="1"/>
  <c r="L1844" i="4"/>
  <c r="O1844" i="4" s="1"/>
  <c r="L1845" i="4"/>
  <c r="O1845" i="4" s="1"/>
  <c r="L1846" i="4"/>
  <c r="O1846" i="4" s="1"/>
  <c r="L1847" i="4"/>
  <c r="O1847" i="4" s="1"/>
  <c r="L1848" i="4"/>
  <c r="O1848" i="4" s="1"/>
  <c r="L1849" i="4"/>
  <c r="O1849" i="4" s="1"/>
  <c r="L1850" i="4"/>
  <c r="O1850" i="4" s="1"/>
  <c r="L1851" i="4"/>
  <c r="O1851" i="4" s="1"/>
  <c r="L1852" i="4"/>
  <c r="O1852" i="4" s="1"/>
  <c r="L1853" i="4"/>
  <c r="O1853" i="4" s="1"/>
  <c r="L1854" i="4"/>
  <c r="O1854" i="4" s="1"/>
  <c r="L1855" i="4"/>
  <c r="O1855" i="4" s="1"/>
  <c r="L1856" i="4"/>
  <c r="O1856" i="4" s="1"/>
  <c r="L1857" i="4"/>
  <c r="O1857" i="4" s="1"/>
  <c r="L1858" i="4"/>
  <c r="O1858" i="4" s="1"/>
  <c r="L1859" i="4"/>
  <c r="O1859" i="4" s="1"/>
  <c r="L1860" i="4"/>
  <c r="O1860" i="4" s="1"/>
  <c r="L1861" i="4"/>
  <c r="O1861" i="4" s="1"/>
  <c r="L1862" i="4"/>
  <c r="O1862" i="4" s="1"/>
  <c r="L1863" i="4"/>
  <c r="O1863" i="4" s="1"/>
  <c r="L1864" i="4"/>
  <c r="O1864" i="4" s="1"/>
  <c r="L1865" i="4"/>
  <c r="O1865" i="4" s="1"/>
  <c r="L1866" i="4"/>
  <c r="O1866" i="4" s="1"/>
  <c r="L1867" i="4"/>
  <c r="O1867" i="4" s="1"/>
  <c r="L1868" i="4"/>
  <c r="O1868" i="4" s="1"/>
  <c r="L1869" i="4"/>
  <c r="O1869" i="4" s="1"/>
  <c r="L1870" i="4"/>
  <c r="O1870" i="4" s="1"/>
  <c r="L1871" i="4"/>
  <c r="O1871" i="4" s="1"/>
  <c r="L1872" i="4"/>
  <c r="O1872" i="4" s="1"/>
  <c r="L1873" i="4"/>
  <c r="O1873" i="4" s="1"/>
  <c r="L1874" i="4"/>
  <c r="O1874" i="4" s="1"/>
  <c r="L1875" i="4"/>
  <c r="O1875" i="4" s="1"/>
  <c r="L1876" i="4"/>
  <c r="O1876" i="4" s="1"/>
  <c r="L1877" i="4"/>
  <c r="O1877" i="4" s="1"/>
  <c r="L1878" i="4"/>
  <c r="O1878" i="4" s="1"/>
  <c r="L1879" i="4"/>
  <c r="O1879" i="4" s="1"/>
  <c r="L1880" i="4"/>
  <c r="O1880" i="4" s="1"/>
  <c r="L1881" i="4"/>
  <c r="O1881" i="4" s="1"/>
  <c r="L1882" i="4"/>
  <c r="O1882" i="4" s="1"/>
  <c r="L1883" i="4"/>
  <c r="O1883" i="4" s="1"/>
  <c r="L1884" i="4"/>
  <c r="O1884" i="4" s="1"/>
  <c r="L1885" i="4"/>
  <c r="O1885" i="4" s="1"/>
  <c r="L1886" i="4"/>
  <c r="O1886" i="4" s="1"/>
  <c r="L1887" i="4"/>
  <c r="O1887" i="4" s="1"/>
  <c r="L1888" i="4"/>
  <c r="O1888" i="4" s="1"/>
  <c r="L1889" i="4"/>
  <c r="O1889" i="4" s="1"/>
  <c r="L1890" i="4"/>
  <c r="O1890" i="4" s="1"/>
  <c r="L1891" i="4"/>
  <c r="O1891" i="4" s="1"/>
  <c r="L1892" i="4"/>
  <c r="O1892" i="4" s="1"/>
  <c r="L1893" i="4"/>
  <c r="O1893" i="4" s="1"/>
  <c r="L1894" i="4"/>
  <c r="O1894" i="4" s="1"/>
  <c r="L1895" i="4"/>
  <c r="O1895" i="4" s="1"/>
  <c r="L1896" i="4"/>
  <c r="O1896" i="4" s="1"/>
  <c r="L1897" i="4"/>
  <c r="O1897" i="4" s="1"/>
  <c r="L1898" i="4"/>
  <c r="O1898" i="4" s="1"/>
  <c r="L1899" i="4"/>
  <c r="O1899" i="4" s="1"/>
  <c r="L1900" i="4"/>
  <c r="O1900" i="4" s="1"/>
  <c r="L1901" i="4"/>
  <c r="O1901" i="4" s="1"/>
  <c r="L1902" i="4"/>
  <c r="O1902" i="4" s="1"/>
  <c r="L1903" i="4"/>
  <c r="O1903" i="4" s="1"/>
  <c r="L1904" i="4"/>
  <c r="O1904" i="4" s="1"/>
  <c r="L1905" i="4"/>
  <c r="O1905" i="4" s="1"/>
  <c r="L1906" i="4"/>
  <c r="O1906" i="4" s="1"/>
  <c r="L1907" i="4"/>
  <c r="O1907" i="4" s="1"/>
  <c r="L1908" i="4"/>
  <c r="O1908" i="4" s="1"/>
  <c r="L1909" i="4"/>
  <c r="O1909" i="4" s="1"/>
  <c r="L1910" i="4"/>
  <c r="O1910" i="4" s="1"/>
  <c r="L1911" i="4"/>
  <c r="O1911" i="4" s="1"/>
  <c r="L1912" i="4"/>
  <c r="O1912" i="4" s="1"/>
  <c r="L1913" i="4"/>
  <c r="O1913" i="4" s="1"/>
  <c r="L1914" i="4"/>
  <c r="O1914" i="4" s="1"/>
  <c r="L1915" i="4"/>
  <c r="O1915" i="4" s="1"/>
  <c r="L1916" i="4"/>
  <c r="O1916" i="4" s="1"/>
  <c r="L1917" i="4"/>
  <c r="O1917" i="4" s="1"/>
  <c r="L1918" i="4"/>
  <c r="O1918" i="4" s="1"/>
  <c r="L1919" i="4"/>
  <c r="O1919" i="4" s="1"/>
  <c r="L1920" i="4"/>
  <c r="O1920" i="4" s="1"/>
  <c r="L1921" i="4"/>
  <c r="O1921" i="4" s="1"/>
  <c r="L1922" i="4"/>
  <c r="O1922" i="4" s="1"/>
  <c r="L1923" i="4"/>
  <c r="O1923" i="4" s="1"/>
  <c r="L1924" i="4"/>
  <c r="O1924" i="4" s="1"/>
  <c r="L1925" i="4"/>
  <c r="O1925" i="4" s="1"/>
  <c r="L1926" i="4"/>
  <c r="O1926" i="4" s="1"/>
  <c r="L1927" i="4"/>
  <c r="O1927" i="4" s="1"/>
  <c r="L1928" i="4"/>
  <c r="O1928" i="4" s="1"/>
  <c r="L1929" i="4"/>
  <c r="O1929" i="4" s="1"/>
  <c r="L1930" i="4"/>
  <c r="O1930" i="4" s="1"/>
  <c r="L1931" i="4"/>
  <c r="O1931" i="4" s="1"/>
  <c r="L1932" i="4"/>
  <c r="O1932" i="4" s="1"/>
  <c r="L1933" i="4"/>
  <c r="O1933" i="4" s="1"/>
  <c r="L1934" i="4"/>
  <c r="O1934" i="4" s="1"/>
  <c r="L1935" i="4"/>
  <c r="O1935" i="4" s="1"/>
  <c r="L1936" i="4"/>
  <c r="O1936" i="4" s="1"/>
  <c r="L1937" i="4"/>
  <c r="O1937" i="4" s="1"/>
  <c r="L1938" i="4"/>
  <c r="O1938" i="4" s="1"/>
  <c r="L1939" i="4"/>
  <c r="O1939" i="4" s="1"/>
  <c r="L1940" i="4"/>
  <c r="O1940" i="4" s="1"/>
  <c r="L1941" i="4"/>
  <c r="O1941" i="4" s="1"/>
  <c r="L1942" i="4"/>
  <c r="O1942" i="4" s="1"/>
  <c r="L1943" i="4"/>
  <c r="O1943" i="4" s="1"/>
  <c r="L1944" i="4"/>
  <c r="O1944" i="4" s="1"/>
  <c r="L1945" i="4"/>
  <c r="O1945" i="4" s="1"/>
  <c r="L1946" i="4"/>
  <c r="O1946" i="4" s="1"/>
  <c r="L1947" i="4"/>
  <c r="O1947" i="4" s="1"/>
  <c r="L1948" i="4"/>
  <c r="O1948" i="4" s="1"/>
  <c r="L1949" i="4"/>
  <c r="O1949" i="4" s="1"/>
  <c r="L1950" i="4"/>
  <c r="O1950" i="4" s="1"/>
  <c r="L1951" i="4"/>
  <c r="O1951" i="4" s="1"/>
  <c r="L1952" i="4"/>
  <c r="O1952" i="4" s="1"/>
  <c r="L1953" i="4"/>
  <c r="O1953" i="4" s="1"/>
  <c r="L1954" i="4"/>
  <c r="O1954" i="4" s="1"/>
  <c r="L1955" i="4"/>
  <c r="O1955" i="4" s="1"/>
  <c r="L1956" i="4"/>
  <c r="O1956" i="4" s="1"/>
  <c r="L1957" i="4"/>
  <c r="O1957" i="4" s="1"/>
  <c r="L1958" i="4"/>
  <c r="O1958" i="4" s="1"/>
  <c r="L1959" i="4"/>
  <c r="O1959" i="4" s="1"/>
  <c r="L1960" i="4"/>
  <c r="O1960" i="4" s="1"/>
  <c r="L1961" i="4"/>
  <c r="O1961" i="4" s="1"/>
  <c r="L1962" i="4"/>
  <c r="O1962" i="4" s="1"/>
  <c r="L1963" i="4"/>
  <c r="O1963" i="4" s="1"/>
  <c r="L1964" i="4"/>
  <c r="O1964" i="4" s="1"/>
  <c r="L1965" i="4"/>
  <c r="O1965" i="4" s="1"/>
  <c r="L1966" i="4"/>
  <c r="O1966" i="4" s="1"/>
  <c r="L1967" i="4"/>
  <c r="O1967" i="4" s="1"/>
  <c r="L1968" i="4"/>
  <c r="O1968" i="4" s="1"/>
  <c r="L1969" i="4"/>
  <c r="O1969" i="4" s="1"/>
  <c r="L1970" i="4"/>
  <c r="O1970" i="4" s="1"/>
  <c r="L1971" i="4"/>
  <c r="O1971" i="4" s="1"/>
  <c r="L1972" i="4"/>
  <c r="O1972" i="4" s="1"/>
  <c r="L1973" i="4"/>
  <c r="O1973" i="4" s="1"/>
  <c r="L1974" i="4"/>
  <c r="O1974" i="4" s="1"/>
  <c r="L1975" i="4"/>
  <c r="O1975" i="4" s="1"/>
  <c r="L1976" i="4"/>
  <c r="O1976" i="4" s="1"/>
  <c r="L1977" i="4"/>
  <c r="O1977" i="4" s="1"/>
  <c r="L1978" i="4"/>
  <c r="O1978" i="4" s="1"/>
  <c r="L1979" i="4"/>
  <c r="O1979" i="4" s="1"/>
  <c r="L1980" i="4"/>
  <c r="O1980" i="4" s="1"/>
  <c r="L1981" i="4"/>
  <c r="O1981" i="4" s="1"/>
  <c r="L1982" i="4"/>
  <c r="O1982" i="4" s="1"/>
  <c r="L1983" i="4"/>
  <c r="O1983" i="4" s="1"/>
  <c r="L1984" i="4"/>
  <c r="O1984" i="4" s="1"/>
  <c r="L1985" i="4"/>
  <c r="O1985" i="4" s="1"/>
  <c r="L1986" i="4"/>
  <c r="O1986" i="4" s="1"/>
  <c r="L1987" i="4"/>
  <c r="O1987" i="4" s="1"/>
  <c r="L1988" i="4"/>
  <c r="O1988" i="4" s="1"/>
  <c r="L1989" i="4"/>
  <c r="O1989" i="4" s="1"/>
  <c r="L1990" i="4"/>
  <c r="O1990" i="4" s="1"/>
  <c r="L1991" i="4"/>
  <c r="O1991" i="4" s="1"/>
  <c r="L1992" i="4"/>
  <c r="O1992" i="4" s="1"/>
  <c r="L1993" i="4"/>
  <c r="O1993" i="4" s="1"/>
  <c r="L1994" i="4"/>
  <c r="O1994" i="4" s="1"/>
  <c r="L1995" i="4"/>
  <c r="O1995" i="4" s="1"/>
  <c r="L1996" i="4"/>
  <c r="O1996" i="4" s="1"/>
  <c r="L1997" i="4"/>
  <c r="O1997" i="4" s="1"/>
  <c r="L1998" i="4"/>
  <c r="O1998" i="4" s="1"/>
  <c r="L1999" i="4"/>
  <c r="O1999" i="4" s="1"/>
  <c r="L2000" i="4"/>
  <c r="O2000" i="4" s="1"/>
  <c r="L2001" i="4"/>
  <c r="O2001" i="4" s="1"/>
  <c r="L2002" i="4"/>
  <c r="O2002" i="4" s="1"/>
  <c r="L2003" i="4"/>
  <c r="O2003" i="4" s="1"/>
  <c r="L2004" i="4"/>
  <c r="O2004" i="4" s="1"/>
  <c r="L2005" i="4"/>
  <c r="O2005" i="4" s="1"/>
  <c r="L2006" i="4"/>
  <c r="O2006" i="4" s="1"/>
  <c r="L2007" i="4"/>
  <c r="O2007" i="4" s="1"/>
  <c r="L2008" i="4"/>
  <c r="O2008" i="4" s="1"/>
  <c r="L2009" i="4"/>
  <c r="O2009" i="4" s="1"/>
  <c r="L2010" i="4"/>
  <c r="O2010" i="4" s="1"/>
  <c r="L2011" i="4"/>
  <c r="O2011" i="4" s="1"/>
  <c r="L2012" i="4"/>
  <c r="O2012" i="4" s="1"/>
  <c r="L2013" i="4"/>
  <c r="O2013" i="4" s="1"/>
  <c r="L2014" i="4"/>
  <c r="O2014" i="4" s="1"/>
  <c r="L2015" i="4"/>
  <c r="O2015" i="4" s="1"/>
  <c r="L2016" i="4"/>
  <c r="O2016" i="4" s="1"/>
  <c r="L2017" i="4"/>
  <c r="O2017" i="4" s="1"/>
  <c r="L2018" i="4"/>
  <c r="O2018" i="4" s="1"/>
  <c r="L2019" i="4"/>
  <c r="O2019" i="4" s="1"/>
  <c r="L2020" i="4"/>
  <c r="O2020" i="4" s="1"/>
  <c r="L2021" i="4"/>
  <c r="O2021" i="4" s="1"/>
  <c r="L2022" i="4"/>
  <c r="O2022" i="4" s="1"/>
  <c r="L2023" i="4"/>
  <c r="O2023" i="4" s="1"/>
  <c r="L2024" i="4"/>
  <c r="O2024" i="4" s="1"/>
  <c r="L2025" i="4"/>
  <c r="O2025" i="4" s="1"/>
  <c r="L2026" i="4"/>
  <c r="O2026" i="4" s="1"/>
  <c r="L2027" i="4"/>
  <c r="O2027" i="4" s="1"/>
  <c r="L2028" i="4"/>
  <c r="O2028" i="4" s="1"/>
  <c r="L2029" i="4"/>
  <c r="O2029" i="4" s="1"/>
  <c r="L2030" i="4"/>
  <c r="O2030" i="4" s="1"/>
  <c r="L2031" i="4"/>
  <c r="O2031" i="4" s="1"/>
  <c r="L2032" i="4"/>
  <c r="O2032" i="4" s="1"/>
  <c r="L2033" i="4"/>
  <c r="O2033" i="4" s="1"/>
  <c r="L2034" i="4"/>
  <c r="O2034" i="4" s="1"/>
  <c r="L2035" i="4"/>
  <c r="O2035" i="4" s="1"/>
  <c r="L2036" i="4"/>
  <c r="O2036" i="4" s="1"/>
  <c r="L2037" i="4"/>
  <c r="O2037" i="4" s="1"/>
  <c r="L2038" i="4"/>
  <c r="O2038" i="4" s="1"/>
  <c r="L2039" i="4"/>
  <c r="O2039" i="4" s="1"/>
  <c r="L2040" i="4"/>
  <c r="O2040" i="4" s="1"/>
  <c r="L2041" i="4"/>
  <c r="O2041" i="4" s="1"/>
  <c r="L2042" i="4"/>
  <c r="O2042" i="4" s="1"/>
  <c r="L2043" i="4"/>
  <c r="O2043" i="4" s="1"/>
  <c r="L2044" i="4"/>
  <c r="O2044" i="4" s="1"/>
  <c r="L2045" i="4"/>
  <c r="O2045" i="4" s="1"/>
  <c r="L2046" i="4"/>
  <c r="O2046" i="4" s="1"/>
  <c r="L2047" i="4"/>
  <c r="O2047" i="4" s="1"/>
  <c r="L2048" i="4"/>
  <c r="O2048" i="4" s="1"/>
  <c r="L2049" i="4"/>
  <c r="O2049" i="4" s="1"/>
  <c r="L2050" i="4"/>
  <c r="O2050" i="4" s="1"/>
  <c r="L2051" i="4"/>
  <c r="O2051" i="4" s="1"/>
  <c r="L2052" i="4"/>
  <c r="O2052" i="4" s="1"/>
  <c r="L2053" i="4"/>
  <c r="O2053" i="4" s="1"/>
  <c r="L2054" i="4"/>
  <c r="O2054" i="4" s="1"/>
  <c r="L2055" i="4"/>
  <c r="O2055" i="4" s="1"/>
  <c r="L2056" i="4"/>
  <c r="O2056" i="4" s="1"/>
  <c r="L2057" i="4"/>
  <c r="O2057" i="4" s="1"/>
  <c r="L2058" i="4"/>
  <c r="O2058" i="4" s="1"/>
  <c r="L2059" i="4"/>
  <c r="O2059" i="4" s="1"/>
  <c r="L2060" i="4"/>
  <c r="O2060" i="4" s="1"/>
  <c r="L2061" i="4"/>
  <c r="O2061" i="4" s="1"/>
  <c r="L2062" i="4"/>
  <c r="O2062" i="4" s="1"/>
  <c r="L2063" i="4"/>
  <c r="O2063" i="4" s="1"/>
  <c r="L2064" i="4"/>
  <c r="O2064" i="4" s="1"/>
  <c r="L2065" i="4"/>
  <c r="O2065" i="4" s="1"/>
  <c r="L2066" i="4"/>
  <c r="O2066" i="4" s="1"/>
  <c r="L2067" i="4"/>
  <c r="O2067" i="4" s="1"/>
  <c r="L2068" i="4"/>
  <c r="O2068" i="4" s="1"/>
  <c r="L2069" i="4"/>
  <c r="O2069" i="4" s="1"/>
  <c r="L2070" i="4"/>
  <c r="O2070" i="4" s="1"/>
  <c r="L2071" i="4"/>
  <c r="O2071" i="4" s="1"/>
  <c r="L2072" i="4"/>
  <c r="O2072" i="4" s="1"/>
  <c r="L2073" i="4"/>
  <c r="O2073" i="4" s="1"/>
  <c r="L2074" i="4"/>
  <c r="O2074" i="4" s="1"/>
  <c r="L2075" i="4"/>
  <c r="O2075" i="4" s="1"/>
  <c r="L2076" i="4"/>
  <c r="O2076" i="4" s="1"/>
  <c r="L2077" i="4"/>
  <c r="O2077" i="4" s="1"/>
  <c r="L2078" i="4"/>
  <c r="O2078" i="4" s="1"/>
  <c r="L2079" i="4"/>
  <c r="O2079" i="4" s="1"/>
  <c r="L2080" i="4"/>
  <c r="O2080" i="4" s="1"/>
  <c r="L2081" i="4"/>
  <c r="O2081" i="4" s="1"/>
  <c r="L2082" i="4"/>
  <c r="O2082" i="4" s="1"/>
  <c r="L2083" i="4"/>
  <c r="O2083" i="4" s="1"/>
  <c r="L2084" i="4"/>
  <c r="O2084" i="4" s="1"/>
  <c r="L2085" i="4"/>
  <c r="O2085" i="4" s="1"/>
  <c r="L2086" i="4"/>
  <c r="O2086" i="4" s="1"/>
  <c r="L2087" i="4"/>
  <c r="O2087" i="4" s="1"/>
  <c r="L2088" i="4"/>
  <c r="O2088" i="4" s="1"/>
  <c r="L2089" i="4"/>
  <c r="O2089" i="4" s="1"/>
  <c r="L2090" i="4"/>
  <c r="O2090" i="4" s="1"/>
  <c r="L2091" i="4"/>
  <c r="O2091" i="4" s="1"/>
  <c r="L2092" i="4"/>
  <c r="O2092" i="4" s="1"/>
  <c r="L2093" i="4"/>
  <c r="O2093" i="4" s="1"/>
  <c r="L2094" i="4"/>
  <c r="O2094" i="4" s="1"/>
  <c r="L2095" i="4"/>
  <c r="O2095" i="4" s="1"/>
  <c r="L2096" i="4"/>
  <c r="O2096" i="4" s="1"/>
  <c r="L2097" i="4"/>
  <c r="O2097" i="4" s="1"/>
  <c r="L2098" i="4"/>
  <c r="O2098" i="4" s="1"/>
  <c r="L2099" i="4"/>
  <c r="O2099" i="4" s="1"/>
  <c r="L2100" i="4"/>
  <c r="O2100" i="4" s="1"/>
  <c r="L2101" i="4"/>
  <c r="O2101" i="4" s="1"/>
  <c r="L2102" i="4"/>
  <c r="O2102" i="4" s="1"/>
  <c r="L2103" i="4"/>
  <c r="O2103" i="4" s="1"/>
  <c r="L2104" i="4"/>
  <c r="O2104" i="4" s="1"/>
  <c r="L2105" i="4"/>
  <c r="O2105" i="4" s="1"/>
  <c r="L2106" i="4"/>
  <c r="O2106" i="4" s="1"/>
  <c r="L2107" i="4"/>
  <c r="O2107" i="4" s="1"/>
  <c r="L2108" i="4"/>
  <c r="O2108" i="4" s="1"/>
  <c r="L2109" i="4"/>
  <c r="O2109" i="4" s="1"/>
  <c r="L2110" i="4"/>
  <c r="O2110" i="4" s="1"/>
  <c r="L2111" i="4"/>
  <c r="O2111" i="4" s="1"/>
  <c r="L2112" i="4"/>
  <c r="O2112" i="4" s="1"/>
  <c r="L2113" i="4"/>
  <c r="O2113" i="4" s="1"/>
  <c r="L2114" i="4"/>
  <c r="O2114" i="4" s="1"/>
  <c r="L2115" i="4"/>
  <c r="O2115" i="4" s="1"/>
  <c r="L2116" i="4"/>
  <c r="O2116" i="4" s="1"/>
  <c r="L2117" i="4"/>
  <c r="O2117" i="4" s="1"/>
  <c r="L2118" i="4"/>
  <c r="O2118" i="4" s="1"/>
  <c r="L2119" i="4"/>
  <c r="O2119" i="4" s="1"/>
  <c r="L2120" i="4"/>
  <c r="O2120" i="4" s="1"/>
  <c r="L2121" i="4"/>
  <c r="O2121" i="4" s="1"/>
  <c r="L2122" i="4"/>
  <c r="O2122" i="4" s="1"/>
  <c r="L2123" i="4"/>
  <c r="O2123" i="4" s="1"/>
  <c r="L2124" i="4"/>
  <c r="O2124" i="4" s="1"/>
  <c r="L2125" i="4"/>
  <c r="O2125" i="4" s="1"/>
  <c r="L2126" i="4"/>
  <c r="O2126" i="4" s="1"/>
  <c r="L2127" i="4"/>
  <c r="O2127" i="4" s="1"/>
  <c r="L2128" i="4"/>
  <c r="O2128" i="4" s="1"/>
  <c r="L2129" i="4"/>
  <c r="O2129" i="4" s="1"/>
  <c r="L2130" i="4"/>
  <c r="O2130" i="4" s="1"/>
  <c r="L2131" i="4"/>
  <c r="O2131" i="4" s="1"/>
  <c r="L2132" i="4"/>
  <c r="O2132" i="4" s="1"/>
  <c r="L2133" i="4"/>
  <c r="O2133" i="4" s="1"/>
  <c r="L2134" i="4"/>
  <c r="O2134" i="4" s="1"/>
  <c r="L2135" i="4"/>
  <c r="O2135" i="4" s="1"/>
  <c r="L2136" i="4"/>
  <c r="O2136" i="4" s="1"/>
  <c r="L2137" i="4"/>
  <c r="O2137" i="4" s="1"/>
  <c r="L2138" i="4"/>
  <c r="O2138" i="4" s="1"/>
  <c r="L2139" i="4"/>
  <c r="O2139" i="4" s="1"/>
  <c r="L2140" i="4"/>
  <c r="O2140" i="4" s="1"/>
  <c r="L2141" i="4"/>
  <c r="O2141" i="4" s="1"/>
  <c r="L2142" i="4"/>
  <c r="O2142" i="4" s="1"/>
  <c r="L2143" i="4"/>
  <c r="O2143" i="4" s="1"/>
  <c r="L2144" i="4"/>
  <c r="O2144" i="4" s="1"/>
  <c r="L2145" i="4"/>
  <c r="O2145" i="4" s="1"/>
  <c r="L2146" i="4"/>
  <c r="O2146" i="4" s="1"/>
  <c r="L2147" i="4"/>
  <c r="O2147" i="4" s="1"/>
  <c r="L2148" i="4"/>
  <c r="O2148" i="4" s="1"/>
  <c r="L2149" i="4"/>
  <c r="O2149" i="4" s="1"/>
  <c r="L2150" i="4"/>
  <c r="O2150" i="4" s="1"/>
  <c r="L2151" i="4"/>
  <c r="O2151" i="4" s="1"/>
  <c r="L2152" i="4"/>
  <c r="O2152" i="4" s="1"/>
  <c r="L2153" i="4"/>
  <c r="O2153" i="4" s="1"/>
  <c r="L2154" i="4"/>
  <c r="O2154" i="4" s="1"/>
  <c r="L2155" i="4"/>
  <c r="O2155" i="4" s="1"/>
  <c r="L2156" i="4"/>
  <c r="O2156" i="4" s="1"/>
  <c r="L2157" i="4"/>
  <c r="O2157" i="4" s="1"/>
  <c r="L2158" i="4"/>
  <c r="O2158" i="4" s="1"/>
  <c r="L2159" i="4"/>
  <c r="O2159" i="4" s="1"/>
  <c r="L2160" i="4"/>
  <c r="O2160" i="4" s="1"/>
  <c r="L2161" i="4"/>
  <c r="O2161" i="4" s="1"/>
  <c r="L2162" i="4"/>
  <c r="O2162" i="4" s="1"/>
  <c r="L2163" i="4"/>
  <c r="O2163" i="4" s="1"/>
  <c r="L2164" i="4"/>
  <c r="O2164" i="4" s="1"/>
  <c r="L2165" i="4"/>
  <c r="O2165" i="4" s="1"/>
  <c r="L2166" i="4"/>
  <c r="O2166" i="4" s="1"/>
  <c r="L2167" i="4"/>
  <c r="O2167" i="4" s="1"/>
  <c r="L2168" i="4"/>
  <c r="O2168" i="4" s="1"/>
  <c r="L2169" i="4"/>
  <c r="O2169" i="4" s="1"/>
  <c r="L2170" i="4"/>
  <c r="O2170" i="4" s="1"/>
  <c r="L2171" i="4"/>
  <c r="O2171" i="4" s="1"/>
  <c r="L2172" i="4"/>
  <c r="O2172" i="4" s="1"/>
  <c r="L2173" i="4"/>
  <c r="O2173" i="4" s="1"/>
  <c r="L2174" i="4"/>
  <c r="O2174" i="4" s="1"/>
  <c r="L2175" i="4"/>
  <c r="O2175" i="4" s="1"/>
  <c r="L2176" i="4"/>
  <c r="O2176" i="4" s="1"/>
  <c r="L2177" i="4"/>
  <c r="O2177" i="4" s="1"/>
  <c r="L2178" i="4"/>
  <c r="O2178" i="4" s="1"/>
  <c r="L2179" i="4"/>
  <c r="O2179" i="4" s="1"/>
  <c r="L2180" i="4"/>
  <c r="O2180" i="4" s="1"/>
  <c r="L2181" i="4"/>
  <c r="O2181" i="4" s="1"/>
  <c r="L2182" i="4"/>
  <c r="O2182" i="4" s="1"/>
  <c r="L2183" i="4"/>
  <c r="O2183" i="4" s="1"/>
  <c r="L2184" i="4"/>
  <c r="O2184" i="4" s="1"/>
  <c r="L2185" i="4"/>
  <c r="O2185" i="4" s="1"/>
  <c r="L2186" i="4"/>
  <c r="O2186" i="4" s="1"/>
  <c r="L2187" i="4"/>
  <c r="O2187" i="4" s="1"/>
  <c r="L2188" i="4"/>
  <c r="O2188" i="4" s="1"/>
  <c r="L2189" i="4"/>
  <c r="O2189" i="4" s="1"/>
  <c r="L2190" i="4"/>
  <c r="O2190" i="4" s="1"/>
  <c r="L2191" i="4"/>
  <c r="O2191" i="4" s="1"/>
  <c r="L2192" i="4"/>
  <c r="O2192" i="4" s="1"/>
  <c r="L2193" i="4"/>
  <c r="O2193" i="4" s="1"/>
  <c r="L2194" i="4"/>
  <c r="O2194" i="4" s="1"/>
  <c r="L2195" i="4"/>
  <c r="O2195" i="4" s="1"/>
  <c r="L2196" i="4"/>
  <c r="O2196" i="4" s="1"/>
  <c r="L2197" i="4"/>
  <c r="O2197" i="4" s="1"/>
  <c r="L2198" i="4"/>
  <c r="O2198" i="4" s="1"/>
  <c r="L2199" i="4"/>
  <c r="O2199" i="4" s="1"/>
  <c r="L2200" i="4"/>
  <c r="O2200" i="4" s="1"/>
  <c r="L2201" i="4"/>
  <c r="O2201" i="4" s="1"/>
  <c r="L2202" i="4"/>
  <c r="O2202" i="4" s="1"/>
  <c r="L2203" i="4"/>
  <c r="O2203" i="4" s="1"/>
  <c r="L2204" i="4"/>
  <c r="O2204" i="4" s="1"/>
  <c r="L2205" i="4"/>
  <c r="O2205" i="4" s="1"/>
  <c r="L2206" i="4"/>
  <c r="O2206" i="4" s="1"/>
  <c r="L2207" i="4"/>
  <c r="O2207" i="4" s="1"/>
  <c r="L2208" i="4"/>
  <c r="O2208" i="4" s="1"/>
  <c r="L2209" i="4"/>
  <c r="O2209" i="4" s="1"/>
  <c r="L2210" i="4"/>
  <c r="O2210" i="4" s="1"/>
  <c r="L2211" i="4"/>
  <c r="O2211" i="4" s="1"/>
  <c r="L2212" i="4"/>
  <c r="O2212" i="4" s="1"/>
  <c r="L2213" i="4"/>
  <c r="O2213" i="4" s="1"/>
  <c r="L2214" i="4"/>
  <c r="O2214" i="4" s="1"/>
  <c r="L2215" i="4"/>
  <c r="O2215" i="4" s="1"/>
  <c r="L2216" i="4"/>
  <c r="O2216" i="4" s="1"/>
  <c r="L2217" i="4"/>
  <c r="O2217" i="4" s="1"/>
  <c r="L2218" i="4"/>
  <c r="O2218" i="4" s="1"/>
  <c r="L2219" i="4"/>
  <c r="O2219" i="4" s="1"/>
  <c r="L2220" i="4"/>
  <c r="O2220" i="4" s="1"/>
  <c r="L2221" i="4"/>
  <c r="O2221" i="4" s="1"/>
  <c r="L2222" i="4"/>
  <c r="O2222" i="4" s="1"/>
  <c r="L2223" i="4"/>
  <c r="O2223" i="4" s="1"/>
  <c r="L2224" i="4"/>
  <c r="O2224" i="4" s="1"/>
  <c r="L2225" i="4"/>
  <c r="O2225" i="4" s="1"/>
  <c r="L2226" i="4"/>
  <c r="O2226" i="4" s="1"/>
  <c r="L2227" i="4"/>
  <c r="O2227" i="4" s="1"/>
  <c r="L2228" i="4"/>
  <c r="O2228" i="4" s="1"/>
  <c r="L2229" i="4"/>
  <c r="O2229" i="4" s="1"/>
  <c r="L2230" i="4"/>
  <c r="O2230" i="4" s="1"/>
  <c r="L2231" i="4"/>
  <c r="O2231" i="4" s="1"/>
  <c r="L2232" i="4"/>
  <c r="O2232" i="4" s="1"/>
  <c r="L2233" i="4"/>
  <c r="O2233" i="4" s="1"/>
  <c r="L2234" i="4"/>
  <c r="O2234" i="4" s="1"/>
  <c r="L2235" i="4"/>
  <c r="O2235" i="4" s="1"/>
  <c r="L2236" i="4"/>
  <c r="O2236" i="4" s="1"/>
  <c r="L2237" i="4"/>
  <c r="O2237" i="4" s="1"/>
  <c r="L2238" i="4"/>
  <c r="O2238" i="4" s="1"/>
  <c r="L2239" i="4"/>
  <c r="O2239" i="4" s="1"/>
  <c r="L2240" i="4"/>
  <c r="O2240" i="4" s="1"/>
  <c r="L2241" i="4"/>
  <c r="O2241" i="4" s="1"/>
  <c r="L2242" i="4"/>
  <c r="O2242" i="4" s="1"/>
  <c r="L2243" i="4"/>
  <c r="O2243" i="4" s="1"/>
  <c r="L2244" i="4"/>
  <c r="O2244" i="4" s="1"/>
  <c r="L2245" i="4"/>
  <c r="O2245" i="4" s="1"/>
  <c r="L2246" i="4"/>
  <c r="O2246" i="4" s="1"/>
  <c r="L2247" i="4"/>
  <c r="O2247" i="4" s="1"/>
  <c r="L2248" i="4"/>
  <c r="O2248" i="4" s="1"/>
  <c r="L2249" i="4"/>
  <c r="O2249" i="4" s="1"/>
  <c r="L2250" i="4"/>
  <c r="O2250" i="4" s="1"/>
  <c r="L2251" i="4"/>
  <c r="O2251" i="4" s="1"/>
  <c r="L2252" i="4"/>
  <c r="O2252" i="4" s="1"/>
  <c r="L2253" i="4"/>
  <c r="O2253" i="4" s="1"/>
  <c r="L2254" i="4"/>
  <c r="O2254" i="4" s="1"/>
  <c r="L2255" i="4"/>
  <c r="O2255" i="4" s="1"/>
  <c r="L2256" i="4"/>
  <c r="O2256" i="4" s="1"/>
  <c r="L2257" i="4"/>
  <c r="O2257" i="4" s="1"/>
  <c r="L2258" i="4"/>
  <c r="O2258" i="4" s="1"/>
  <c r="L2259" i="4"/>
  <c r="O2259" i="4" s="1"/>
  <c r="L2260" i="4"/>
  <c r="O2260" i="4" s="1"/>
  <c r="L2261" i="4"/>
  <c r="O2261" i="4" s="1"/>
  <c r="L2262" i="4"/>
  <c r="O2262" i="4" s="1"/>
  <c r="L2263" i="4"/>
  <c r="O2263" i="4" s="1"/>
  <c r="L2264" i="4"/>
  <c r="O2264" i="4" s="1"/>
  <c r="L2265" i="4"/>
  <c r="O2265" i="4" s="1"/>
  <c r="L2266" i="4"/>
  <c r="O2266" i="4" s="1"/>
  <c r="L2267" i="4"/>
  <c r="O2267" i="4" s="1"/>
  <c r="L2268" i="4"/>
  <c r="O2268" i="4" s="1"/>
  <c r="L2269" i="4"/>
  <c r="O2269" i="4" s="1"/>
  <c r="L2270" i="4"/>
  <c r="O2270" i="4" s="1"/>
  <c r="L2271" i="4"/>
  <c r="O2271" i="4" s="1"/>
  <c r="L2272" i="4"/>
  <c r="O2272" i="4" s="1"/>
  <c r="L2273" i="4"/>
  <c r="O2273" i="4" s="1"/>
  <c r="L2274" i="4"/>
  <c r="O2274" i="4" s="1"/>
  <c r="L2275" i="4"/>
  <c r="O2275" i="4" s="1"/>
  <c r="L2276" i="4"/>
  <c r="O2276" i="4" s="1"/>
  <c r="L2277" i="4"/>
  <c r="O2277" i="4" s="1"/>
  <c r="L2278" i="4"/>
  <c r="O2278" i="4" s="1"/>
  <c r="L2279" i="4"/>
  <c r="O2279" i="4" s="1"/>
  <c r="L2280" i="4"/>
  <c r="O2280" i="4" s="1"/>
  <c r="L2281" i="4"/>
  <c r="O2281" i="4" s="1"/>
  <c r="L2282" i="4"/>
  <c r="O2282" i="4" s="1"/>
  <c r="L2283" i="4"/>
  <c r="O2283" i="4" s="1"/>
  <c r="L2284" i="4"/>
  <c r="O2284" i="4" s="1"/>
  <c r="L2285" i="4"/>
  <c r="O2285" i="4" s="1"/>
  <c r="L2286" i="4"/>
  <c r="O2286" i="4" s="1"/>
  <c r="L2287" i="4"/>
  <c r="O2287" i="4" s="1"/>
  <c r="L2288" i="4"/>
  <c r="O2288" i="4" s="1"/>
  <c r="L2289" i="4"/>
  <c r="O2289" i="4" s="1"/>
  <c r="L2290" i="4"/>
  <c r="O2290" i="4" s="1"/>
  <c r="L2291" i="4"/>
  <c r="O2291" i="4" s="1"/>
  <c r="L2292" i="4"/>
  <c r="O2292" i="4" s="1"/>
  <c r="L2293" i="4"/>
  <c r="O2293" i="4" s="1"/>
  <c r="L2294" i="4"/>
  <c r="O2294" i="4" s="1"/>
  <c r="L2295" i="4"/>
  <c r="O2295" i="4" s="1"/>
  <c r="L2296" i="4"/>
  <c r="O2296" i="4" s="1"/>
  <c r="L2297" i="4"/>
  <c r="O2297" i="4" s="1"/>
  <c r="L2298" i="4"/>
  <c r="O2298" i="4" s="1"/>
  <c r="L2299" i="4"/>
  <c r="O2299" i="4" s="1"/>
  <c r="L2300" i="4"/>
  <c r="O2300" i="4" s="1"/>
  <c r="L2301" i="4"/>
  <c r="O2301" i="4" s="1"/>
  <c r="L2302" i="4"/>
  <c r="O2302" i="4" s="1"/>
  <c r="L2303" i="4"/>
  <c r="O2303" i="4" s="1"/>
  <c r="L2304" i="4"/>
  <c r="O2304" i="4" s="1"/>
  <c r="L2305" i="4"/>
  <c r="O2305" i="4" s="1"/>
  <c r="L2306" i="4"/>
  <c r="O2306" i="4" s="1"/>
  <c r="L2307" i="4"/>
  <c r="O2307" i="4" s="1"/>
  <c r="L2308" i="4"/>
  <c r="O2308" i="4" s="1"/>
  <c r="L2309" i="4"/>
  <c r="O2309" i="4" s="1"/>
  <c r="L2310" i="4"/>
  <c r="O2310" i="4" s="1"/>
  <c r="L2311" i="4"/>
  <c r="O2311" i="4" s="1"/>
  <c r="L12" i="4"/>
  <c r="O12" i="4" s="1"/>
  <c r="AI754" i="4"/>
  <c r="AB1762" i="4"/>
  <c r="U2230" i="4"/>
  <c r="N2312" i="4"/>
  <c r="O2312" i="4" l="1"/>
  <c r="N2314" i="4" s="1"/>
  <c r="G2" i="4" s="1"/>
  <c r="V2230" i="4"/>
  <c r="U2231" i="4" s="1"/>
  <c r="G22" i="4" s="1"/>
  <c r="AJ754" i="4"/>
  <c r="AI756" i="4" s="1"/>
  <c r="G56" i="4" s="1"/>
  <c r="AB1763" i="4"/>
  <c r="G40" i="4" s="1"/>
  <c r="M50" i="16"/>
  <c r="O51" i="16"/>
  <c r="M34" i="15"/>
  <c r="O35" i="15"/>
  <c r="XEZ5" i="2"/>
  <c r="XER5" i="2"/>
  <c r="XEJ5" i="2"/>
  <c r="XEB5" i="2"/>
  <c r="XDT5" i="2"/>
  <c r="XDL5" i="2"/>
  <c r="XDD5" i="2"/>
  <c r="XCV5" i="2"/>
  <c r="XCN5" i="2"/>
  <c r="XCF5" i="2"/>
  <c r="XBX5" i="2"/>
  <c r="XBP5" i="2"/>
  <c r="XBH5" i="2"/>
  <c r="XAZ5" i="2"/>
  <c r="XAR5" i="2"/>
  <c r="XAJ5" i="2"/>
  <c r="XAB5" i="2"/>
  <c r="WZT5" i="2"/>
  <c r="WZL5" i="2"/>
  <c r="WZD5" i="2"/>
  <c r="WYV5" i="2"/>
  <c r="WYN5" i="2"/>
  <c r="WYF5" i="2"/>
  <c r="WXX5" i="2"/>
  <c r="WXP5" i="2"/>
  <c r="WXH5" i="2"/>
  <c r="WWZ5" i="2"/>
  <c r="WWR5" i="2"/>
  <c r="WWJ5" i="2"/>
  <c r="WWB5" i="2"/>
  <c r="WVT5" i="2"/>
  <c r="WVL5" i="2"/>
  <c r="WVD5" i="2"/>
  <c r="WUV5" i="2"/>
  <c r="WUN5" i="2"/>
  <c r="WUF5" i="2"/>
  <c r="WTX5" i="2"/>
  <c r="WTP5" i="2"/>
  <c r="WTH5" i="2"/>
  <c r="WSZ5" i="2"/>
  <c r="WSR5" i="2"/>
  <c r="WSJ5" i="2"/>
  <c r="WSB5" i="2"/>
  <c r="WRT5" i="2"/>
  <c r="WRL5" i="2"/>
  <c r="WRD5" i="2"/>
  <c r="WQV5" i="2"/>
  <c r="WQN5" i="2"/>
  <c r="WQF5" i="2"/>
  <c r="WPX5" i="2"/>
  <c r="WPP5" i="2"/>
  <c r="WPH5" i="2"/>
  <c r="WOZ5" i="2"/>
  <c r="WOR5" i="2"/>
  <c r="WOJ5" i="2"/>
  <c r="WOB5" i="2"/>
  <c r="WNT5" i="2"/>
  <c r="WNL5" i="2"/>
  <c r="WND5" i="2"/>
  <c r="WMV5" i="2"/>
  <c r="WMN5" i="2"/>
  <c r="WMF5" i="2"/>
  <c r="WLX5" i="2"/>
  <c r="WLP5" i="2"/>
  <c r="WLH5" i="2"/>
  <c r="WKZ5" i="2"/>
  <c r="WKR5" i="2"/>
  <c r="WKJ5" i="2"/>
  <c r="WKB5" i="2"/>
  <c r="WJT5" i="2"/>
  <c r="WJL5" i="2"/>
  <c r="WJD5" i="2"/>
  <c r="WIV5" i="2"/>
  <c r="WIN5" i="2"/>
  <c r="WIF5" i="2"/>
  <c r="WHX5" i="2"/>
  <c r="WHP5" i="2"/>
  <c r="WHH5" i="2"/>
  <c r="WGZ5" i="2"/>
  <c r="WGR5" i="2"/>
  <c r="WGJ5" i="2"/>
  <c r="WGB5" i="2"/>
  <c r="WFT5" i="2"/>
  <c r="WFL5" i="2"/>
  <c r="WFD5" i="2"/>
  <c r="WEV5" i="2"/>
  <c r="WEN5" i="2"/>
  <c r="WEF5" i="2"/>
  <c r="WDX5" i="2"/>
  <c r="WDP5" i="2"/>
  <c r="WDH5" i="2"/>
  <c r="WCZ5" i="2"/>
  <c r="WCR5" i="2"/>
  <c r="WCJ5" i="2"/>
  <c r="WCB5" i="2"/>
  <c r="WBT5" i="2"/>
  <c r="WBL5" i="2"/>
  <c r="WBD5" i="2"/>
  <c r="WAV5" i="2"/>
  <c r="WAN5" i="2"/>
  <c r="WAF5" i="2"/>
  <c r="VZX5" i="2"/>
  <c r="VZP5" i="2"/>
  <c r="VZH5" i="2"/>
  <c r="VYZ5" i="2"/>
  <c r="VYR5" i="2"/>
  <c r="VYJ5" i="2"/>
  <c r="VYB5" i="2"/>
  <c r="VXT5" i="2"/>
  <c r="VXL5" i="2"/>
  <c r="VXD5" i="2"/>
  <c r="VWV5" i="2"/>
  <c r="VWN5" i="2"/>
  <c r="VWF5" i="2"/>
  <c r="VVX5" i="2"/>
  <c r="VVP5" i="2"/>
  <c r="VVH5" i="2"/>
  <c r="VUZ5" i="2"/>
  <c r="VUR5" i="2"/>
  <c r="VUJ5" i="2"/>
  <c r="VUB5" i="2"/>
  <c r="VTT5" i="2"/>
  <c r="VTL5" i="2"/>
  <c r="VTD5" i="2"/>
  <c r="VSV5" i="2"/>
  <c r="VSN5" i="2"/>
  <c r="VSF5" i="2"/>
  <c r="VRX5" i="2"/>
  <c r="VRP5" i="2"/>
  <c r="VRH5" i="2"/>
  <c r="VQZ5" i="2"/>
  <c r="VQR5" i="2"/>
  <c r="VQJ5" i="2"/>
  <c r="VQB5" i="2"/>
  <c r="VPT5" i="2"/>
  <c r="VPL5" i="2"/>
  <c r="VPD5" i="2"/>
  <c r="VOV5" i="2"/>
  <c r="VON5" i="2"/>
  <c r="VOF5" i="2"/>
  <c r="VNX5" i="2"/>
  <c r="VNP5" i="2"/>
  <c r="VNH5" i="2"/>
  <c r="VMZ5" i="2"/>
  <c r="VMR5" i="2"/>
  <c r="VMJ5" i="2"/>
  <c r="VMB5" i="2"/>
  <c r="VLT5" i="2"/>
  <c r="VLL5" i="2"/>
  <c r="VLD5" i="2"/>
  <c r="VKV5" i="2"/>
  <c r="VKN5" i="2"/>
  <c r="VKF5" i="2"/>
  <c r="VJX5" i="2"/>
  <c r="VJP5" i="2"/>
  <c r="VJH5" i="2"/>
  <c r="VIZ5" i="2"/>
  <c r="VIR5" i="2"/>
  <c r="VIJ5" i="2"/>
  <c r="VIB5" i="2"/>
  <c r="VHT5" i="2"/>
  <c r="VHL5" i="2"/>
  <c r="VHD5" i="2"/>
  <c r="VGV5" i="2"/>
  <c r="VGN5" i="2"/>
  <c r="VGF5" i="2"/>
  <c r="VFX5" i="2"/>
  <c r="VFP5" i="2"/>
  <c r="VFH5" i="2"/>
  <c r="VEZ5" i="2"/>
  <c r="VER5" i="2"/>
  <c r="VEJ5" i="2"/>
  <c r="VEB5" i="2"/>
  <c r="VDT5" i="2"/>
  <c r="VDL5" i="2"/>
  <c r="VDD5" i="2"/>
  <c r="VCV5" i="2"/>
  <c r="VCN5" i="2"/>
  <c r="VCF5" i="2"/>
  <c r="VBX5" i="2"/>
  <c r="VBP5" i="2"/>
  <c r="VBH5" i="2"/>
  <c r="VAZ5" i="2"/>
  <c r="VAR5" i="2"/>
  <c r="VAJ5" i="2"/>
  <c r="VAB5" i="2"/>
  <c r="UZT5" i="2"/>
  <c r="UZL5" i="2"/>
  <c r="UZD5" i="2"/>
  <c r="UYV5" i="2"/>
  <c r="UYN5" i="2"/>
  <c r="UYF5" i="2"/>
  <c r="UXX5" i="2"/>
  <c r="UXP5" i="2"/>
  <c r="UXH5" i="2"/>
  <c r="UWZ5" i="2"/>
  <c r="UWR5" i="2"/>
  <c r="UWJ5" i="2"/>
  <c r="UWB5" i="2"/>
  <c r="UVT5" i="2"/>
  <c r="UVL5" i="2"/>
  <c r="UVD5" i="2"/>
  <c r="UUV5" i="2"/>
  <c r="UUN5" i="2"/>
  <c r="UUF5" i="2"/>
  <c r="UTX5" i="2"/>
  <c r="UTP5" i="2"/>
  <c r="UTH5" i="2"/>
  <c r="USZ5" i="2"/>
  <c r="USR5" i="2"/>
  <c r="USJ5" i="2"/>
  <c r="USB5" i="2"/>
  <c r="URT5" i="2"/>
  <c r="URL5" i="2"/>
  <c r="URD5" i="2"/>
  <c r="UQV5" i="2"/>
  <c r="UQN5" i="2"/>
  <c r="UQF5" i="2"/>
  <c r="UPX5" i="2"/>
  <c r="UPP5" i="2"/>
  <c r="UPH5" i="2"/>
  <c r="UOZ5" i="2"/>
  <c r="UOR5" i="2"/>
  <c r="UOJ5" i="2"/>
  <c r="UOB5" i="2"/>
  <c r="UNT5" i="2"/>
  <c r="UNL5" i="2"/>
  <c r="UND5" i="2"/>
  <c r="UMV5" i="2"/>
  <c r="UMN5" i="2"/>
  <c r="UMF5" i="2"/>
  <c r="ULX5" i="2"/>
  <c r="ULP5" i="2"/>
  <c r="ULH5" i="2"/>
  <c r="UKZ5" i="2"/>
  <c r="UKR5" i="2"/>
  <c r="UKJ5" i="2"/>
  <c r="UKB5" i="2"/>
  <c r="UJT5" i="2"/>
  <c r="UJL5" i="2"/>
  <c r="UJD5" i="2"/>
  <c r="UIV5" i="2"/>
  <c r="UIN5" i="2"/>
  <c r="UIF5" i="2"/>
  <c r="UHX5" i="2"/>
  <c r="UHP5" i="2"/>
  <c r="UHH5" i="2"/>
  <c r="UGZ5" i="2"/>
  <c r="UGR5" i="2"/>
  <c r="UGJ5" i="2"/>
  <c r="UGB5" i="2"/>
  <c r="UFT5" i="2"/>
  <c r="UFL5" i="2"/>
  <c r="UFD5" i="2"/>
  <c r="UEV5" i="2"/>
  <c r="UEN5" i="2"/>
  <c r="UEF5" i="2"/>
  <c r="UDX5" i="2"/>
  <c r="UDP5" i="2"/>
  <c r="UDH5" i="2"/>
  <c r="UCZ5" i="2"/>
  <c r="UCR5" i="2"/>
  <c r="UCJ5" i="2"/>
  <c r="UCB5" i="2"/>
  <c r="UBT5" i="2"/>
  <c r="UBL5" i="2"/>
  <c r="UBD5" i="2"/>
  <c r="UAV5" i="2"/>
  <c r="UAN5" i="2"/>
  <c r="UAF5" i="2"/>
  <c r="TZX5" i="2"/>
  <c r="TZP5" i="2"/>
  <c r="TZH5" i="2"/>
  <c r="TYZ5" i="2"/>
  <c r="TYR5" i="2"/>
  <c r="TYJ5" i="2"/>
  <c r="TYB5" i="2"/>
  <c r="TXT5" i="2"/>
  <c r="TXL5" i="2"/>
  <c r="TXD5" i="2"/>
  <c r="TWV5" i="2"/>
  <c r="TWN5" i="2"/>
  <c r="TWF5" i="2"/>
  <c r="TVX5" i="2"/>
  <c r="TVP5" i="2"/>
  <c r="TVH5" i="2"/>
  <c r="TUZ5" i="2"/>
  <c r="TUR5" i="2"/>
  <c r="TUJ5" i="2"/>
  <c r="TUB5" i="2"/>
  <c r="TTT5" i="2"/>
  <c r="TTL5" i="2"/>
  <c r="TTD5" i="2"/>
  <c r="TSV5" i="2"/>
  <c r="TSN5" i="2"/>
  <c r="TSF5" i="2"/>
  <c r="TRX5" i="2"/>
  <c r="TRP5" i="2"/>
  <c r="TRH5" i="2"/>
  <c r="TQZ5" i="2"/>
  <c r="TQR5" i="2"/>
  <c r="TQJ5" i="2"/>
  <c r="TQB5" i="2"/>
  <c r="TPT5" i="2"/>
  <c r="TPL5" i="2"/>
  <c r="TPD5" i="2"/>
  <c r="TOV5" i="2"/>
  <c r="TON5" i="2"/>
  <c r="TOF5" i="2"/>
  <c r="TNX5" i="2"/>
  <c r="TNP5" i="2"/>
  <c r="TNH5" i="2"/>
  <c r="TMZ5" i="2"/>
  <c r="TMR5" i="2"/>
  <c r="TMJ5" i="2"/>
  <c r="TMB5" i="2"/>
  <c r="TLT5" i="2"/>
  <c r="TLL5" i="2"/>
  <c r="TLD5" i="2"/>
  <c r="TKV5" i="2"/>
  <c r="TKN5" i="2"/>
  <c r="TKF5" i="2"/>
  <c r="TJX5" i="2"/>
  <c r="TJP5" i="2"/>
  <c r="TJH5" i="2"/>
  <c r="TIZ5" i="2"/>
  <c r="TIR5" i="2"/>
  <c r="TIJ5" i="2"/>
  <c r="TIB5" i="2"/>
  <c r="THT5" i="2"/>
  <c r="THL5" i="2"/>
  <c r="THD5" i="2"/>
  <c r="TGV5" i="2"/>
  <c r="TGN5" i="2"/>
  <c r="TGF5" i="2"/>
  <c r="TFX5" i="2"/>
  <c r="TFP5" i="2"/>
  <c r="TFH5" i="2"/>
  <c r="TEZ5" i="2"/>
  <c r="TER5" i="2"/>
  <c r="TEJ5" i="2"/>
  <c r="TEB5" i="2"/>
  <c r="TDT5" i="2"/>
  <c r="TDL5" i="2"/>
  <c r="TDD5" i="2"/>
  <c r="TCV5" i="2"/>
  <c r="TCN5" i="2"/>
  <c r="TCF5" i="2"/>
  <c r="TBX5" i="2"/>
  <c r="TBP5" i="2"/>
  <c r="TBH5" i="2"/>
  <c r="TAZ5" i="2"/>
  <c r="TAR5" i="2"/>
  <c r="TAJ5" i="2"/>
  <c r="TAB5" i="2"/>
  <c r="SZT5" i="2"/>
  <c r="SZL5" i="2"/>
  <c r="SZD5" i="2"/>
  <c r="SYV5" i="2"/>
  <c r="SYN5" i="2"/>
  <c r="SYF5" i="2"/>
  <c r="SXX5" i="2"/>
  <c r="SXP5" i="2"/>
  <c r="SXH5" i="2"/>
  <c r="SWZ5" i="2"/>
  <c r="SWR5" i="2"/>
  <c r="SWJ5" i="2"/>
  <c r="SWB5" i="2"/>
  <c r="SVT5" i="2"/>
  <c r="SVL5" i="2"/>
  <c r="SVD5" i="2"/>
  <c r="SUV5" i="2"/>
  <c r="SUN5" i="2"/>
  <c r="SUF5" i="2"/>
  <c r="STX5" i="2"/>
  <c r="STP5" i="2"/>
  <c r="STH5" i="2"/>
  <c r="SSZ5" i="2"/>
  <c r="SSR5" i="2"/>
  <c r="SSJ5" i="2"/>
  <c r="SSB5" i="2"/>
  <c r="SRT5" i="2"/>
  <c r="SRL5" i="2"/>
  <c r="SRD5" i="2"/>
  <c r="SQV5" i="2"/>
  <c r="SQN5" i="2"/>
  <c r="SQF5" i="2"/>
  <c r="SPX5" i="2"/>
  <c r="SPP5" i="2"/>
  <c r="SPH5" i="2"/>
  <c r="SOZ5" i="2"/>
  <c r="SOR5" i="2"/>
  <c r="SOJ5" i="2"/>
  <c r="SOB5" i="2"/>
  <c r="SNT5" i="2"/>
  <c r="SNL5" i="2"/>
  <c r="SND5" i="2"/>
  <c r="SMV5" i="2"/>
  <c r="SMN5" i="2"/>
  <c r="SMF5" i="2"/>
  <c r="SLX5" i="2"/>
  <c r="SLP5" i="2"/>
  <c r="SLH5" i="2"/>
  <c r="SKZ5" i="2"/>
  <c r="SKR5" i="2"/>
  <c r="SKJ5" i="2"/>
  <c r="SKB5" i="2"/>
  <c r="SJT5" i="2"/>
  <c r="SJL5" i="2"/>
  <c r="SJD5" i="2"/>
  <c r="SIV5" i="2"/>
  <c r="SIN5" i="2"/>
  <c r="SIF5" i="2"/>
  <c r="SHX5" i="2"/>
  <c r="SHP5" i="2"/>
  <c r="SHH5" i="2"/>
  <c r="SGZ5" i="2"/>
  <c r="SGR5" i="2"/>
  <c r="SGJ5" i="2"/>
  <c r="SGB5" i="2"/>
  <c r="SFT5" i="2"/>
  <c r="SFL5" i="2"/>
  <c r="SFD5" i="2"/>
  <c r="SEV5" i="2"/>
  <c r="SEN5" i="2"/>
  <c r="SEF5" i="2"/>
  <c r="SDX5" i="2"/>
  <c r="SDP5" i="2"/>
  <c r="SDH5" i="2"/>
  <c r="SCZ5" i="2"/>
  <c r="SCR5" i="2"/>
  <c r="SCJ5" i="2"/>
  <c r="SCB5" i="2"/>
  <c r="SBT5" i="2"/>
  <c r="SBL5" i="2"/>
  <c r="SBD5" i="2"/>
  <c r="SAV5" i="2"/>
  <c r="SAN5" i="2"/>
  <c r="SAF5" i="2"/>
  <c r="RZX5" i="2"/>
  <c r="RZP5" i="2"/>
  <c r="RZH5" i="2"/>
  <c r="RYZ5" i="2"/>
  <c r="RYR5" i="2"/>
  <c r="RYJ5" i="2"/>
  <c r="RYB5" i="2"/>
  <c r="RXT5" i="2"/>
  <c r="RXL5" i="2"/>
  <c r="RXD5" i="2"/>
  <c r="RWV5" i="2"/>
  <c r="RWN5" i="2"/>
  <c r="RWF5" i="2"/>
  <c r="RVX5" i="2"/>
  <c r="RVP5" i="2"/>
  <c r="RVH5" i="2"/>
  <c r="RUZ5" i="2"/>
  <c r="RUR5" i="2"/>
  <c r="RUJ5" i="2"/>
  <c r="RUB5" i="2"/>
  <c r="RTT5" i="2"/>
  <c r="RTL5" i="2"/>
  <c r="RTD5" i="2"/>
  <c r="RSV5" i="2"/>
  <c r="RSN5" i="2"/>
  <c r="RSF5" i="2"/>
  <c r="RRX5" i="2"/>
  <c r="RRP5" i="2"/>
  <c r="RRH5" i="2"/>
  <c r="RQZ5" i="2"/>
  <c r="RQR5" i="2"/>
  <c r="RQJ5" i="2"/>
  <c r="RQB5" i="2"/>
  <c r="RPT5" i="2"/>
  <c r="RPL5" i="2"/>
  <c r="RPD5" i="2"/>
  <c r="ROV5" i="2"/>
  <c r="RON5" i="2"/>
  <c r="ROF5" i="2"/>
  <c r="RNX5" i="2"/>
  <c r="RNP5" i="2"/>
  <c r="RNH5" i="2"/>
  <c r="RMZ5" i="2"/>
  <c r="RMR5" i="2"/>
  <c r="RMJ5" i="2"/>
  <c r="RMB5" i="2"/>
  <c r="RLT5" i="2"/>
  <c r="RLL5" i="2"/>
  <c r="RLD5" i="2"/>
  <c r="RKV5" i="2"/>
  <c r="RKN5" i="2"/>
  <c r="RKF5" i="2"/>
  <c r="RJX5" i="2"/>
  <c r="RJP5" i="2"/>
  <c r="RJH5" i="2"/>
  <c r="RIZ5" i="2"/>
  <c r="RIR5" i="2"/>
  <c r="RIJ5" i="2"/>
  <c r="RIB5" i="2"/>
  <c r="RHT5" i="2"/>
  <c r="RHL5" i="2"/>
  <c r="RHD5" i="2"/>
  <c r="RGV5" i="2"/>
  <c r="RGN5" i="2"/>
  <c r="RGF5" i="2"/>
  <c r="RFX5" i="2"/>
  <c r="RFP5" i="2"/>
  <c r="RFH5" i="2"/>
  <c r="REZ5" i="2"/>
  <c r="RER5" i="2"/>
  <c r="REJ5" i="2"/>
  <c r="REB5" i="2"/>
  <c r="RDT5" i="2"/>
  <c r="RDL5" i="2"/>
  <c r="RDD5" i="2"/>
  <c r="RCV5" i="2"/>
  <c r="RCN5" i="2"/>
  <c r="RCF5" i="2"/>
  <c r="RBX5" i="2"/>
  <c r="RBP5" i="2"/>
  <c r="RBH5" i="2"/>
  <c r="RAZ5" i="2"/>
  <c r="RAR5" i="2"/>
  <c r="RAJ5" i="2"/>
  <c r="RAB5" i="2"/>
  <c r="QZT5" i="2"/>
  <c r="QZL5" i="2"/>
  <c r="QZD5" i="2"/>
  <c r="QYV5" i="2"/>
  <c r="QYN5" i="2"/>
  <c r="QYF5" i="2"/>
  <c r="QXX5" i="2"/>
  <c r="QXP5" i="2"/>
  <c r="QXH5" i="2"/>
  <c r="QWZ5" i="2"/>
  <c r="QWR5" i="2"/>
  <c r="QWJ5" i="2"/>
  <c r="QWB5" i="2"/>
  <c r="QVT5" i="2"/>
  <c r="QVL5" i="2"/>
  <c r="QVD5" i="2"/>
  <c r="QUV5" i="2"/>
  <c r="QUN5" i="2"/>
  <c r="QUF5" i="2"/>
  <c r="QTX5" i="2"/>
  <c r="QTP5" i="2"/>
  <c r="QTH5" i="2"/>
  <c r="QSZ5" i="2"/>
  <c r="QSR5" i="2"/>
  <c r="QSJ5" i="2"/>
  <c r="QSB5" i="2"/>
  <c r="QRT5" i="2"/>
  <c r="QRL5" i="2"/>
  <c r="QRD5" i="2"/>
  <c r="QQV5" i="2"/>
  <c r="QQN5" i="2"/>
  <c r="QQF5" i="2"/>
  <c r="QPX5" i="2"/>
  <c r="QPP5" i="2"/>
  <c r="QPH5" i="2"/>
  <c r="QOZ5" i="2"/>
  <c r="QOR5" i="2"/>
  <c r="QOJ5" i="2"/>
  <c r="QOB5" i="2"/>
  <c r="QNT5" i="2"/>
  <c r="QNL5" i="2"/>
  <c r="QND5" i="2"/>
  <c r="QMV5" i="2"/>
  <c r="QMN5" i="2"/>
  <c r="QMF5" i="2"/>
  <c r="QLX5" i="2"/>
  <c r="QLP5" i="2"/>
  <c r="QLH5" i="2"/>
  <c r="QKZ5" i="2"/>
  <c r="QKR5" i="2"/>
  <c r="QKJ5" i="2"/>
  <c r="QKB5" i="2"/>
  <c r="QJT5" i="2"/>
  <c r="QJL5" i="2"/>
  <c r="QJD5" i="2"/>
  <c r="QIV5" i="2"/>
  <c r="QIN5" i="2"/>
  <c r="QIF5" i="2"/>
  <c r="QHX5" i="2"/>
  <c r="QHP5" i="2"/>
  <c r="QHH5" i="2"/>
  <c r="QGZ5" i="2"/>
  <c r="QGR5" i="2"/>
  <c r="QGJ5" i="2"/>
  <c r="QGB5" i="2"/>
  <c r="QFT5" i="2"/>
  <c r="QFL5" i="2"/>
  <c r="QFD5" i="2"/>
  <c r="QEV5" i="2"/>
  <c r="QEN5" i="2"/>
  <c r="QEF5" i="2"/>
  <c r="QDX5" i="2"/>
  <c r="QDP5" i="2"/>
  <c r="QDH5" i="2"/>
  <c r="QCZ5" i="2"/>
  <c r="QCR5" i="2"/>
  <c r="QCJ5" i="2"/>
  <c r="QCB5" i="2"/>
  <c r="QBT5" i="2"/>
  <c r="QBL5" i="2"/>
  <c r="QBD5" i="2"/>
  <c r="QAV5" i="2"/>
  <c r="QAN5" i="2"/>
  <c r="QAF5" i="2"/>
  <c r="PZX5" i="2"/>
  <c r="PZP5" i="2"/>
  <c r="PZH5" i="2"/>
  <c r="PYZ5" i="2"/>
  <c r="PYR5" i="2"/>
  <c r="PYJ5" i="2"/>
  <c r="PYB5" i="2"/>
  <c r="PXT5" i="2"/>
  <c r="PXL5" i="2"/>
  <c r="PXD5" i="2"/>
  <c r="PWV5" i="2"/>
  <c r="PWN5" i="2"/>
  <c r="PWF5" i="2"/>
  <c r="PVX5" i="2"/>
  <c r="PVP5" i="2"/>
  <c r="PVH5" i="2"/>
  <c r="PUZ5" i="2"/>
  <c r="PUR5" i="2"/>
  <c r="PUJ5" i="2"/>
  <c r="PUB5" i="2"/>
  <c r="PTT5" i="2"/>
  <c r="PTL5" i="2"/>
  <c r="PTD5" i="2"/>
  <c r="PSV5" i="2"/>
  <c r="PSN5" i="2"/>
  <c r="PSF5" i="2"/>
  <c r="PRX5" i="2"/>
  <c r="PRP5" i="2"/>
  <c r="PRH5" i="2"/>
  <c r="PQZ5" i="2"/>
  <c r="PQR5" i="2"/>
  <c r="PQJ5" i="2"/>
  <c r="PQB5" i="2"/>
  <c r="PPT5" i="2"/>
  <c r="PPL5" i="2"/>
  <c r="PPD5" i="2"/>
  <c r="POV5" i="2"/>
  <c r="PON5" i="2"/>
  <c r="POF5" i="2"/>
  <c r="PNX5" i="2"/>
  <c r="PNP5" i="2"/>
  <c r="PNH5" i="2"/>
  <c r="PMZ5" i="2"/>
  <c r="PMR5" i="2"/>
  <c r="PMJ5" i="2"/>
  <c r="PMB5" i="2"/>
  <c r="PLT5" i="2"/>
  <c r="PLL5" i="2"/>
  <c r="PLD5" i="2"/>
  <c r="PKV5" i="2"/>
  <c r="PKN5" i="2"/>
  <c r="PKF5" i="2"/>
  <c r="PJX5" i="2"/>
  <c r="PJP5" i="2"/>
  <c r="PJH5" i="2"/>
  <c r="PIZ5" i="2"/>
  <c r="PIR5" i="2"/>
  <c r="PIJ5" i="2"/>
  <c r="PIB5" i="2"/>
  <c r="PHT5" i="2"/>
  <c r="PHL5" i="2"/>
  <c r="PHD5" i="2"/>
  <c r="PGV5" i="2"/>
  <c r="PGN5" i="2"/>
  <c r="PGF5" i="2"/>
  <c r="PFX5" i="2"/>
  <c r="PFP5" i="2"/>
  <c r="PFH5" i="2"/>
  <c r="PEZ5" i="2"/>
  <c r="PER5" i="2"/>
  <c r="PEJ5" i="2"/>
  <c r="PEB5" i="2"/>
  <c r="PDT5" i="2"/>
  <c r="PDL5" i="2"/>
  <c r="PDD5" i="2"/>
  <c r="PCV5" i="2"/>
  <c r="PCN5" i="2"/>
  <c r="PCF5" i="2"/>
  <c r="PBX5" i="2"/>
  <c r="PBP5" i="2"/>
  <c r="PBH5" i="2"/>
  <c r="PAZ5" i="2"/>
  <c r="PAR5" i="2"/>
  <c r="PAJ5" i="2"/>
  <c r="PAB5" i="2"/>
  <c r="OZT5" i="2"/>
  <c r="OZL5" i="2"/>
  <c r="OZD5" i="2"/>
  <c r="OYV5" i="2"/>
  <c r="OYN5" i="2"/>
  <c r="OYF5" i="2"/>
  <c r="OXX5" i="2"/>
  <c r="OXP5" i="2"/>
  <c r="OXH5" i="2"/>
  <c r="OWZ5" i="2"/>
  <c r="OWR5" i="2"/>
  <c r="OWJ5" i="2"/>
  <c r="OWB5" i="2"/>
  <c r="OVT5" i="2"/>
  <c r="OVL5" i="2"/>
  <c r="OVD5" i="2"/>
  <c r="OUV5" i="2"/>
  <c r="OUN5" i="2"/>
  <c r="OUF5" i="2"/>
  <c r="OTX5" i="2"/>
  <c r="OTP5" i="2"/>
  <c r="OTH5" i="2"/>
  <c r="OSZ5" i="2"/>
  <c r="OSR5" i="2"/>
  <c r="OSJ5" i="2"/>
  <c r="OSB5" i="2"/>
  <c r="ORT5" i="2"/>
  <c r="ORL5" i="2"/>
  <c r="ORD5" i="2"/>
  <c r="OQV5" i="2"/>
  <c r="OQN5" i="2"/>
  <c r="OQF5" i="2"/>
  <c r="OPX5" i="2"/>
  <c r="OPP5" i="2"/>
  <c r="OPH5" i="2"/>
  <c r="OOZ5" i="2"/>
  <c r="OOR5" i="2"/>
  <c r="OOJ5" i="2"/>
  <c r="OOB5" i="2"/>
  <c r="ONT5" i="2"/>
  <c r="ONL5" i="2"/>
  <c r="OND5" i="2"/>
  <c r="OMV5" i="2"/>
  <c r="OMN5" i="2"/>
  <c r="OMF5" i="2"/>
  <c r="OLX5" i="2"/>
  <c r="OLP5" i="2"/>
  <c r="OLH5" i="2"/>
  <c r="OKZ5" i="2"/>
  <c r="OKR5" i="2"/>
  <c r="OKJ5" i="2"/>
  <c r="OKB5" i="2"/>
  <c r="OJT5" i="2"/>
  <c r="OJL5" i="2"/>
  <c r="OJD5" i="2"/>
  <c r="OIV5" i="2"/>
  <c r="OIN5" i="2"/>
  <c r="OIF5" i="2"/>
  <c r="OHX5" i="2"/>
  <c r="OHP5" i="2"/>
  <c r="OHH5" i="2"/>
  <c r="OGZ5" i="2"/>
  <c r="OGR5" i="2"/>
  <c r="OGJ5" i="2"/>
  <c r="OGB5" i="2"/>
  <c r="OFT5" i="2"/>
  <c r="OFL5" i="2"/>
  <c r="OFD5" i="2"/>
  <c r="OEV5" i="2"/>
  <c r="OEN5" i="2"/>
  <c r="OEF5" i="2"/>
  <c r="ODX5" i="2"/>
  <c r="ODP5" i="2"/>
  <c r="ODH5" i="2"/>
  <c r="OCZ5" i="2"/>
  <c r="OCR5" i="2"/>
  <c r="OCJ5" i="2"/>
  <c r="OCB5" i="2"/>
  <c r="OBT5" i="2"/>
  <c r="OBL5" i="2"/>
  <c r="OBD5" i="2"/>
  <c r="OAV5" i="2"/>
  <c r="OAN5" i="2"/>
  <c r="OAF5" i="2"/>
  <c r="NZX5" i="2"/>
  <c r="NZP5" i="2"/>
  <c r="NZH5" i="2"/>
  <c r="NYZ5" i="2"/>
  <c r="NYR5" i="2"/>
  <c r="NYJ5" i="2"/>
  <c r="NYB5" i="2"/>
  <c r="NXT5" i="2"/>
  <c r="NXL5" i="2"/>
  <c r="NXD5" i="2"/>
  <c r="NWV5" i="2"/>
  <c r="NWN5" i="2"/>
  <c r="NWF5" i="2"/>
  <c r="NVX5" i="2"/>
  <c r="NVP5" i="2"/>
  <c r="NVH5" i="2"/>
  <c r="NUZ5" i="2"/>
  <c r="NUR5" i="2"/>
  <c r="NUJ5" i="2"/>
  <c r="NUB5" i="2"/>
  <c r="NTT5" i="2"/>
  <c r="NTL5" i="2"/>
  <c r="NTD5" i="2"/>
  <c r="NSV5" i="2"/>
  <c r="NSN5" i="2"/>
  <c r="NSF5" i="2"/>
  <c r="NRX5" i="2"/>
  <c r="NRP5" i="2"/>
  <c r="NRH5" i="2"/>
  <c r="NQZ5" i="2"/>
  <c r="NQR5" i="2"/>
  <c r="NQJ5" i="2"/>
  <c r="NQB5" i="2"/>
  <c r="NPT5" i="2"/>
  <c r="NPL5" i="2"/>
  <c r="NPD5" i="2"/>
  <c r="NOV5" i="2"/>
  <c r="NON5" i="2"/>
  <c r="NOF5" i="2"/>
  <c r="NNX5" i="2"/>
  <c r="NNP5" i="2"/>
  <c r="NNH5" i="2"/>
  <c r="NMZ5" i="2"/>
  <c r="NMR5" i="2"/>
  <c r="NMJ5" i="2"/>
  <c r="NMB5" i="2"/>
  <c r="NLT5" i="2"/>
  <c r="NLL5" i="2"/>
  <c r="NLD5" i="2"/>
  <c r="NKV5" i="2"/>
  <c r="NKN5" i="2"/>
  <c r="NKF5" i="2"/>
  <c r="NJX5" i="2"/>
  <c r="NJP5" i="2"/>
  <c r="NJH5" i="2"/>
  <c r="NIZ5" i="2"/>
  <c r="NIR5" i="2"/>
  <c r="NIJ5" i="2"/>
  <c r="NIB5" i="2"/>
  <c r="NHT5" i="2"/>
  <c r="NHL5" i="2"/>
  <c r="NHD5" i="2"/>
  <c r="NGV5" i="2"/>
  <c r="NGN5" i="2"/>
  <c r="NGF5" i="2"/>
  <c r="NFX5" i="2"/>
  <c r="NFP5" i="2"/>
  <c r="NFH5" i="2"/>
  <c r="NEZ5" i="2"/>
  <c r="NER5" i="2"/>
  <c r="NEJ5" i="2"/>
  <c r="NEB5" i="2"/>
  <c r="NDT5" i="2"/>
  <c r="NDL5" i="2"/>
  <c r="NDD5" i="2"/>
  <c r="NCV5" i="2"/>
  <c r="NCN5" i="2"/>
  <c r="NCF5" i="2"/>
  <c r="NBX5" i="2"/>
  <c r="NBP5" i="2"/>
  <c r="NBH5" i="2"/>
  <c r="NAZ5" i="2"/>
  <c r="NAR5" i="2"/>
  <c r="NAJ5" i="2"/>
  <c r="NAB5" i="2"/>
  <c r="MZT5" i="2"/>
  <c r="MZL5" i="2"/>
  <c r="MZD5" i="2"/>
  <c r="MYV5" i="2"/>
  <c r="MYN5" i="2"/>
  <c r="MYF5" i="2"/>
  <c r="MXX5" i="2"/>
  <c r="MXP5" i="2"/>
  <c r="MXH5" i="2"/>
  <c r="MWZ5" i="2"/>
  <c r="MWR5" i="2"/>
  <c r="MWJ5" i="2"/>
  <c r="MWB5" i="2"/>
  <c r="MVT5" i="2"/>
  <c r="MVL5" i="2"/>
  <c r="MVD5" i="2"/>
  <c r="MUV5" i="2"/>
  <c r="MUN5" i="2"/>
  <c r="MUF5" i="2"/>
  <c r="MTX5" i="2"/>
  <c r="MTP5" i="2"/>
  <c r="MTH5" i="2"/>
  <c r="MSZ5" i="2"/>
  <c r="MSR5" i="2"/>
  <c r="MSJ5" i="2"/>
  <c r="MSB5" i="2"/>
  <c r="MRT5" i="2"/>
  <c r="MRL5" i="2"/>
  <c r="MRD5" i="2"/>
  <c r="MQV5" i="2"/>
  <c r="MQN5" i="2"/>
  <c r="MQF5" i="2"/>
  <c r="MPX5" i="2"/>
  <c r="MPP5" i="2"/>
  <c r="MPH5" i="2"/>
  <c r="MOZ5" i="2"/>
  <c r="MOR5" i="2"/>
  <c r="MOJ5" i="2"/>
  <c r="MOB5" i="2"/>
  <c r="MNT5" i="2"/>
  <c r="MNL5" i="2"/>
  <c r="MND5" i="2"/>
  <c r="MMV5" i="2"/>
  <c r="MMN5" i="2"/>
  <c r="MMF5" i="2"/>
  <c r="MLX5" i="2"/>
  <c r="MLP5" i="2"/>
  <c r="MLH5" i="2"/>
  <c r="MKZ5" i="2"/>
  <c r="MKR5" i="2"/>
  <c r="MKJ5" i="2"/>
  <c r="MKB5" i="2"/>
  <c r="MJT5" i="2"/>
  <c r="MJL5" i="2"/>
  <c r="MJD5" i="2"/>
  <c r="MIV5" i="2"/>
  <c r="MIN5" i="2"/>
  <c r="MIF5" i="2"/>
  <c r="MHX5" i="2"/>
  <c r="MHP5" i="2"/>
  <c r="MHH5" i="2"/>
  <c r="MGZ5" i="2"/>
  <c r="MGR5" i="2"/>
  <c r="MGJ5" i="2"/>
  <c r="MGB5" i="2"/>
  <c r="MFT5" i="2"/>
  <c r="MFL5" i="2"/>
  <c r="MFD5" i="2"/>
  <c r="MEV5" i="2"/>
  <c r="MEN5" i="2"/>
  <c r="MEF5" i="2"/>
  <c r="MDX5" i="2"/>
  <c r="MDP5" i="2"/>
  <c r="MDH5" i="2"/>
  <c r="MCZ5" i="2"/>
  <c r="MCR5" i="2"/>
  <c r="MCJ5" i="2"/>
  <c r="MCB5" i="2"/>
  <c r="MBT5" i="2"/>
  <c r="MBL5" i="2"/>
  <c r="MBD5" i="2"/>
  <c r="MAV5" i="2"/>
  <c r="MAN5" i="2"/>
  <c r="MAF5" i="2"/>
  <c r="LZX5" i="2"/>
  <c r="LZP5" i="2"/>
  <c r="LZH5" i="2"/>
  <c r="LYZ5" i="2"/>
  <c r="LYR5" i="2"/>
  <c r="LYJ5" i="2"/>
  <c r="LYB5" i="2"/>
  <c r="LXT5" i="2"/>
  <c r="LXL5" i="2"/>
  <c r="LXD5" i="2"/>
  <c r="LWV5" i="2"/>
  <c r="LWN5" i="2"/>
  <c r="LWF5" i="2"/>
  <c r="LVX5" i="2"/>
  <c r="LVP5" i="2"/>
  <c r="LVH5" i="2"/>
  <c r="LUZ5" i="2"/>
  <c r="LUR5" i="2"/>
  <c r="LUJ5" i="2"/>
  <c r="LUB5" i="2"/>
  <c r="LTT5" i="2"/>
  <c r="LTL5" i="2"/>
  <c r="LTD5" i="2"/>
  <c r="LSV5" i="2"/>
  <c r="LSN5" i="2"/>
  <c r="LSF5" i="2"/>
  <c r="LRX5" i="2"/>
  <c r="LRP5" i="2"/>
  <c r="LRH5" i="2"/>
  <c r="LQZ5" i="2"/>
  <c r="LQR5" i="2"/>
  <c r="LQJ5" i="2"/>
  <c r="LQB5" i="2"/>
  <c r="LPT5" i="2"/>
  <c r="LPL5" i="2"/>
  <c r="LPD5" i="2"/>
  <c r="LOV5" i="2"/>
  <c r="LON5" i="2"/>
  <c r="LOF5" i="2"/>
  <c r="LNX5" i="2"/>
  <c r="LNP5" i="2"/>
  <c r="LNH5" i="2"/>
  <c r="LMZ5" i="2"/>
  <c r="LMR5" i="2"/>
  <c r="LMJ5" i="2"/>
  <c r="LMB5" i="2"/>
  <c r="LLT5" i="2"/>
  <c r="LLL5" i="2"/>
  <c r="LLD5" i="2"/>
  <c r="LKV5" i="2"/>
  <c r="LKN5" i="2"/>
  <c r="LKF5" i="2"/>
  <c r="LJX5" i="2"/>
  <c r="LJP5" i="2"/>
  <c r="LJH5" i="2"/>
  <c r="LIZ5" i="2"/>
  <c r="LIR5" i="2"/>
  <c r="LIJ5" i="2"/>
  <c r="LIB5" i="2"/>
  <c r="LHT5" i="2"/>
  <c r="LHL5" i="2"/>
  <c r="LHD5" i="2"/>
  <c r="LGV5" i="2"/>
  <c r="LGN5" i="2"/>
  <c r="LGF5" i="2"/>
  <c r="LFX5" i="2"/>
  <c r="LFP5" i="2"/>
  <c r="LFH5" i="2"/>
  <c r="LEZ5" i="2"/>
  <c r="LER5" i="2"/>
  <c r="LEJ5" i="2"/>
  <c r="LEB5" i="2"/>
  <c r="LDT5" i="2"/>
  <c r="LDL5" i="2"/>
  <c r="LDD5" i="2"/>
  <c r="LCV5" i="2"/>
  <c r="LCN5" i="2"/>
  <c r="LCF5" i="2"/>
  <c r="LBX5" i="2"/>
  <c r="LBP5" i="2"/>
  <c r="LBH5" i="2"/>
  <c r="LAZ5" i="2"/>
  <c r="LAR5" i="2"/>
  <c r="LAJ5" i="2"/>
  <c r="LAB5" i="2"/>
  <c r="KZT5" i="2"/>
  <c r="KZL5" i="2"/>
  <c r="KZD5" i="2"/>
  <c r="KYV5" i="2"/>
  <c r="KYN5" i="2"/>
  <c r="KYF5" i="2"/>
  <c r="KXX5" i="2"/>
  <c r="KXP5" i="2"/>
  <c r="KXH5" i="2"/>
  <c r="KWZ5" i="2"/>
  <c r="KWR5" i="2"/>
  <c r="KWJ5" i="2"/>
  <c r="KWB5" i="2"/>
  <c r="KVT5" i="2"/>
  <c r="KVL5" i="2"/>
  <c r="KVD5" i="2"/>
  <c r="KUV5" i="2"/>
  <c r="KUN5" i="2"/>
  <c r="KUF5" i="2"/>
  <c r="KTX5" i="2"/>
  <c r="KTP5" i="2"/>
  <c r="KTH5" i="2"/>
  <c r="KSZ5" i="2"/>
  <c r="KSR5" i="2"/>
  <c r="KSJ5" i="2"/>
  <c r="KSB5" i="2"/>
  <c r="KRT5" i="2"/>
  <c r="KRL5" i="2"/>
  <c r="KRD5" i="2"/>
  <c r="KQV5" i="2"/>
  <c r="KQN5" i="2"/>
  <c r="KQF5" i="2"/>
  <c r="KPX5" i="2"/>
  <c r="KPP5" i="2"/>
  <c r="KPH5" i="2"/>
  <c r="KOZ5" i="2"/>
  <c r="KOR5" i="2"/>
  <c r="KOJ5" i="2"/>
  <c r="KOB5" i="2"/>
  <c r="KNT5" i="2"/>
  <c r="KNL5" i="2"/>
  <c r="KND5" i="2"/>
  <c r="KMV5" i="2"/>
  <c r="KMN5" i="2"/>
  <c r="KMF5" i="2"/>
  <c r="KLX5" i="2"/>
  <c r="KLP5" i="2"/>
  <c r="KLH5" i="2"/>
  <c r="KKZ5" i="2"/>
  <c r="KKR5" i="2"/>
  <c r="KKJ5" i="2"/>
  <c r="KKB5" i="2"/>
  <c r="KJT5" i="2"/>
  <c r="KJL5" i="2"/>
  <c r="KJD5" i="2"/>
  <c r="KIV5" i="2"/>
  <c r="KIN5" i="2"/>
  <c r="KIF5" i="2"/>
  <c r="KHX5" i="2"/>
  <c r="KHP5" i="2"/>
  <c r="KHH5" i="2"/>
  <c r="KGZ5" i="2"/>
  <c r="KGR5" i="2"/>
  <c r="KGJ5" i="2"/>
  <c r="KGB5" i="2"/>
  <c r="KFT5" i="2"/>
  <c r="KFL5" i="2"/>
  <c r="KFD5" i="2"/>
  <c r="KEV5" i="2"/>
  <c r="KEN5" i="2"/>
  <c r="KEF5" i="2"/>
  <c r="KDX5" i="2"/>
  <c r="KDP5" i="2"/>
  <c r="KDH5" i="2"/>
  <c r="KCZ5" i="2"/>
  <c r="KCR5" i="2"/>
  <c r="KCJ5" i="2"/>
  <c r="KCB5" i="2"/>
  <c r="KBT5" i="2"/>
  <c r="KBL5" i="2"/>
  <c r="KBD5" i="2"/>
  <c r="KAV5" i="2"/>
  <c r="KAN5" i="2"/>
  <c r="KAF5" i="2"/>
  <c r="JZX5" i="2"/>
  <c r="JZP5" i="2"/>
  <c r="JZH5" i="2"/>
  <c r="JYZ5" i="2"/>
  <c r="JYR5" i="2"/>
  <c r="JYJ5" i="2"/>
  <c r="JYB5" i="2"/>
  <c r="JXT5" i="2"/>
  <c r="JXL5" i="2"/>
  <c r="JXD5" i="2"/>
  <c r="JWV5" i="2"/>
  <c r="JWN5" i="2"/>
  <c r="JWF5" i="2"/>
  <c r="JVX5" i="2"/>
  <c r="JVP5" i="2"/>
  <c r="JVH5" i="2"/>
  <c r="JUZ5" i="2"/>
  <c r="JUR5" i="2"/>
  <c r="JUJ5" i="2"/>
  <c r="JUB5" i="2"/>
  <c r="JTT5" i="2"/>
  <c r="JTL5" i="2"/>
  <c r="JTD5" i="2"/>
  <c r="JSV5" i="2"/>
  <c r="JSN5" i="2"/>
  <c r="JSF5" i="2"/>
  <c r="JRX5" i="2"/>
  <c r="JRP5" i="2"/>
  <c r="JRH5" i="2"/>
  <c r="JQZ5" i="2"/>
  <c r="JQR5" i="2"/>
  <c r="JQJ5" i="2"/>
  <c r="JQB5" i="2"/>
  <c r="JPT5" i="2"/>
  <c r="JPL5" i="2"/>
  <c r="JPD5" i="2"/>
  <c r="JOV5" i="2"/>
  <c r="JON5" i="2"/>
  <c r="JOF5" i="2"/>
  <c r="JNX5" i="2"/>
  <c r="JNP5" i="2"/>
  <c r="JNH5" i="2"/>
  <c r="JMZ5" i="2"/>
  <c r="JMR5" i="2"/>
  <c r="JMJ5" i="2"/>
  <c r="JMB5" i="2"/>
  <c r="JLT5" i="2"/>
  <c r="JLL5" i="2"/>
  <c r="JLD5" i="2"/>
  <c r="JKV5" i="2"/>
  <c r="JKN5" i="2"/>
  <c r="JKF5" i="2"/>
  <c r="JJX5" i="2"/>
  <c r="JJP5" i="2"/>
  <c r="JJH5" i="2"/>
  <c r="JIZ5" i="2"/>
  <c r="JIR5" i="2"/>
  <c r="JIJ5" i="2"/>
  <c r="JIB5" i="2"/>
  <c r="JHT5" i="2"/>
  <c r="JHL5" i="2"/>
  <c r="JHD5" i="2"/>
  <c r="JGV5" i="2"/>
  <c r="JGN5" i="2"/>
  <c r="JGF5" i="2"/>
  <c r="JFX5" i="2"/>
  <c r="JFP5" i="2"/>
  <c r="JFH5" i="2"/>
  <c r="JEZ5" i="2"/>
  <c r="JER5" i="2"/>
  <c r="JEJ5" i="2"/>
  <c r="JEB5" i="2"/>
  <c r="JDT5" i="2"/>
  <c r="JDL5" i="2"/>
  <c r="JDD5" i="2"/>
  <c r="JCV5" i="2"/>
  <c r="JCN5" i="2"/>
  <c r="JCF5" i="2"/>
  <c r="JBX5" i="2"/>
  <c r="JBP5" i="2"/>
  <c r="JBH5" i="2"/>
  <c r="JAZ5" i="2"/>
  <c r="JAR5" i="2"/>
  <c r="JAJ5" i="2"/>
  <c r="JAB5" i="2"/>
  <c r="IZT5" i="2"/>
  <c r="IZL5" i="2"/>
  <c r="IZD5" i="2"/>
  <c r="IYV5" i="2"/>
  <c r="IYN5" i="2"/>
  <c r="IYF5" i="2"/>
  <c r="IXX5" i="2"/>
  <c r="IXP5" i="2"/>
  <c r="IXH5" i="2"/>
  <c r="IWZ5" i="2"/>
  <c r="IWR5" i="2"/>
  <c r="IWJ5" i="2"/>
  <c r="IWB5" i="2"/>
  <c r="IVT5" i="2"/>
  <c r="IVL5" i="2"/>
  <c r="IVD5" i="2"/>
  <c r="IUV5" i="2"/>
  <c r="IUN5" i="2"/>
  <c r="IUF5" i="2"/>
  <c r="ITX5" i="2"/>
  <c r="ITP5" i="2"/>
  <c r="ITH5" i="2"/>
  <c r="ISZ5" i="2"/>
  <c r="ISR5" i="2"/>
  <c r="ISJ5" i="2"/>
  <c r="ISB5" i="2"/>
  <c r="IRT5" i="2"/>
  <c r="IRL5" i="2"/>
  <c r="IRD5" i="2"/>
  <c r="IQV5" i="2"/>
  <c r="IQN5" i="2"/>
  <c r="IQF5" i="2"/>
  <c r="IPX5" i="2"/>
  <c r="IPP5" i="2"/>
  <c r="IPH5" i="2"/>
  <c r="IOZ5" i="2"/>
  <c r="IOR5" i="2"/>
  <c r="IOJ5" i="2"/>
  <c r="IOB5" i="2"/>
  <c r="INT5" i="2"/>
  <c r="INL5" i="2"/>
  <c r="IND5" i="2"/>
  <c r="IMV5" i="2"/>
  <c r="IMN5" i="2"/>
  <c r="IMF5" i="2"/>
  <c r="ILX5" i="2"/>
  <c r="ILP5" i="2"/>
  <c r="ILH5" i="2"/>
  <c r="IKZ5" i="2"/>
  <c r="IKR5" i="2"/>
  <c r="IKJ5" i="2"/>
  <c r="IKB5" i="2"/>
  <c r="IJT5" i="2"/>
  <c r="IJL5" i="2"/>
  <c r="IJD5" i="2"/>
  <c r="IIV5" i="2"/>
  <c r="IIN5" i="2"/>
  <c r="IIF5" i="2"/>
  <c r="IHX5" i="2"/>
  <c r="IHP5" i="2"/>
  <c r="IHH5" i="2"/>
  <c r="IGZ5" i="2"/>
  <c r="IGR5" i="2"/>
  <c r="IGJ5" i="2"/>
  <c r="IGB5" i="2"/>
  <c r="IFT5" i="2"/>
  <c r="IFL5" i="2"/>
  <c r="IFD5" i="2"/>
  <c r="IEV5" i="2"/>
  <c r="IEN5" i="2"/>
  <c r="IEF5" i="2"/>
  <c r="IDX5" i="2"/>
  <c r="IDP5" i="2"/>
  <c r="IDH5" i="2"/>
  <c r="ICZ5" i="2"/>
  <c r="ICR5" i="2"/>
  <c r="ICJ5" i="2"/>
  <c r="ICB5" i="2"/>
  <c r="IBT5" i="2"/>
  <c r="IBL5" i="2"/>
  <c r="IBD5" i="2"/>
  <c r="IAV5" i="2"/>
  <c r="IAN5" i="2"/>
  <c r="IAF5" i="2"/>
  <c r="HZX5" i="2"/>
  <c r="HZP5" i="2"/>
  <c r="HZH5" i="2"/>
  <c r="HYZ5" i="2"/>
  <c r="HYR5" i="2"/>
  <c r="HYJ5" i="2"/>
  <c r="HYB5" i="2"/>
  <c r="HXT5" i="2"/>
  <c r="HXL5" i="2"/>
  <c r="HXD5" i="2"/>
  <c r="HWV5" i="2"/>
  <c r="HWN5" i="2"/>
  <c r="HWF5" i="2"/>
  <c r="HVX5" i="2"/>
  <c r="HVP5" i="2"/>
  <c r="HVH5" i="2"/>
  <c r="HUZ5" i="2"/>
  <c r="HUR5" i="2"/>
  <c r="HUJ5" i="2"/>
  <c r="HUB5" i="2"/>
  <c r="HTT5" i="2"/>
  <c r="HTL5" i="2"/>
  <c r="HTD5" i="2"/>
  <c r="HSV5" i="2"/>
  <c r="HSN5" i="2"/>
  <c r="HSF5" i="2"/>
  <c r="HRX5" i="2"/>
  <c r="HRP5" i="2"/>
  <c r="HRH5" i="2"/>
  <c r="HQZ5" i="2"/>
  <c r="HQR5" i="2"/>
  <c r="HQJ5" i="2"/>
  <c r="HQB5" i="2"/>
  <c r="HPT5" i="2"/>
  <c r="HPL5" i="2"/>
  <c r="HPD5" i="2"/>
  <c r="HOV5" i="2"/>
  <c r="HON5" i="2"/>
  <c r="HOF5" i="2"/>
  <c r="HNX5" i="2"/>
  <c r="HNP5" i="2"/>
  <c r="HNH5" i="2"/>
  <c r="HMZ5" i="2"/>
  <c r="HMR5" i="2"/>
  <c r="HMJ5" i="2"/>
  <c r="HMB5" i="2"/>
  <c r="HLT5" i="2"/>
  <c r="HLL5" i="2"/>
  <c r="HLD5" i="2"/>
  <c r="HKV5" i="2"/>
  <c r="HKN5" i="2"/>
  <c r="HKF5" i="2"/>
  <c r="HJX5" i="2"/>
  <c r="HJP5" i="2"/>
  <c r="HJH5" i="2"/>
  <c r="HIZ5" i="2"/>
  <c r="HIR5" i="2"/>
  <c r="HIJ5" i="2"/>
  <c r="HIB5" i="2"/>
  <c r="HHT5" i="2"/>
  <c r="HHL5" i="2"/>
  <c r="HHD5" i="2"/>
  <c r="HGV5" i="2"/>
  <c r="HGN5" i="2"/>
  <c r="HGF5" i="2"/>
  <c r="HFX5" i="2"/>
  <c r="HFP5" i="2"/>
  <c r="HFH5" i="2"/>
  <c r="HEZ5" i="2"/>
  <c r="HER5" i="2"/>
  <c r="HEJ5" i="2"/>
  <c r="HEB5" i="2"/>
  <c r="HDT5" i="2"/>
  <c r="HDL5" i="2"/>
  <c r="HDD5" i="2"/>
  <c r="HCV5" i="2"/>
  <c r="HCN5" i="2"/>
  <c r="HCF5" i="2"/>
  <c r="HBX5" i="2"/>
  <c r="HBP5" i="2"/>
  <c r="HBH5" i="2"/>
  <c r="HAZ5" i="2"/>
  <c r="HAR5" i="2"/>
  <c r="HAJ5" i="2"/>
  <c r="HAB5" i="2"/>
  <c r="GZT5" i="2"/>
  <c r="GZL5" i="2"/>
  <c r="GZD5" i="2"/>
  <c r="GYV5" i="2"/>
  <c r="GYN5" i="2"/>
  <c r="GYF5" i="2"/>
  <c r="GXX5" i="2"/>
  <c r="GXP5" i="2"/>
  <c r="GXH5" i="2"/>
  <c r="GWZ5" i="2"/>
  <c r="GWR5" i="2"/>
  <c r="GWJ5" i="2"/>
  <c r="GWB5" i="2"/>
  <c r="GVT5" i="2"/>
  <c r="GVL5" i="2"/>
  <c r="GVD5" i="2"/>
  <c r="GUV5" i="2"/>
  <c r="GUN5" i="2"/>
  <c r="GUF5" i="2"/>
  <c r="GTX5" i="2"/>
  <c r="GTP5" i="2"/>
  <c r="GTH5" i="2"/>
  <c r="GSZ5" i="2"/>
  <c r="GSR5" i="2"/>
  <c r="GSJ5" i="2"/>
  <c r="GSB5" i="2"/>
  <c r="GRT5" i="2"/>
  <c r="GRL5" i="2"/>
  <c r="GRD5" i="2"/>
  <c r="GQV5" i="2"/>
  <c r="GQN5" i="2"/>
  <c r="GQF5" i="2"/>
  <c r="GPX5" i="2"/>
  <c r="GPP5" i="2"/>
  <c r="GPH5" i="2"/>
  <c r="GOZ5" i="2"/>
  <c r="GOR5" i="2"/>
  <c r="GOJ5" i="2"/>
  <c r="GOB5" i="2"/>
  <c r="GNT5" i="2"/>
  <c r="GNL5" i="2"/>
  <c r="GND5" i="2"/>
  <c r="GMV5" i="2"/>
  <c r="GMN5" i="2"/>
  <c r="GMF5" i="2"/>
  <c r="GLX5" i="2"/>
  <c r="GLP5" i="2"/>
  <c r="GLH5" i="2"/>
  <c r="GKZ5" i="2"/>
  <c r="GKR5" i="2"/>
  <c r="GKJ5" i="2"/>
  <c r="GKB5" i="2"/>
  <c r="GJT5" i="2"/>
  <c r="GJL5" i="2"/>
  <c r="GJD5" i="2"/>
  <c r="GIV5" i="2"/>
  <c r="GIN5" i="2"/>
  <c r="GIF5" i="2"/>
  <c r="GHX5" i="2"/>
  <c r="GHP5" i="2"/>
  <c r="GHH5" i="2"/>
  <c r="GGZ5" i="2"/>
  <c r="GGR5" i="2"/>
  <c r="GGJ5" i="2"/>
  <c r="GGB5" i="2"/>
  <c r="GFT5" i="2"/>
  <c r="GFL5" i="2"/>
  <c r="GFD5" i="2"/>
  <c r="GEV5" i="2"/>
  <c r="GEN5" i="2"/>
  <c r="GEF5" i="2"/>
  <c r="GDX5" i="2"/>
  <c r="GDP5" i="2"/>
  <c r="GDH5" i="2"/>
  <c r="GCZ5" i="2"/>
  <c r="GCR5" i="2"/>
  <c r="GCJ5" i="2"/>
  <c r="GCB5" i="2"/>
  <c r="GBT5" i="2"/>
  <c r="GBL5" i="2"/>
  <c r="GBD5" i="2"/>
  <c r="GAV5" i="2"/>
  <c r="GAN5" i="2"/>
  <c r="GAF5" i="2"/>
  <c r="FZX5" i="2"/>
  <c r="FZP5" i="2"/>
  <c r="FZH5" i="2"/>
  <c r="FYZ5" i="2"/>
  <c r="FYR5" i="2"/>
  <c r="FYJ5" i="2"/>
  <c r="FYB5" i="2"/>
  <c r="FXT5" i="2"/>
  <c r="FXL5" i="2"/>
  <c r="FXD5" i="2"/>
  <c r="FWV5" i="2"/>
  <c r="FWN5" i="2"/>
  <c r="FWF5" i="2"/>
  <c r="FVX5" i="2"/>
  <c r="FVP5" i="2"/>
  <c r="FVH5" i="2"/>
  <c r="FUZ5" i="2"/>
  <c r="FUR5" i="2"/>
  <c r="FUJ5" i="2"/>
  <c r="FUB5" i="2"/>
  <c r="FTT5" i="2"/>
  <c r="FTL5" i="2"/>
  <c r="FTD5" i="2"/>
  <c r="FSV5" i="2"/>
  <c r="FSN5" i="2"/>
  <c r="FSF5" i="2"/>
  <c r="FRX5" i="2"/>
  <c r="FRP5" i="2"/>
  <c r="FRH5" i="2"/>
  <c r="FQZ5" i="2"/>
  <c r="FQR5" i="2"/>
  <c r="FQJ5" i="2"/>
  <c r="FQB5" i="2"/>
  <c r="FPT5" i="2"/>
  <c r="FPL5" i="2"/>
  <c r="FPD5" i="2"/>
  <c r="FOV5" i="2"/>
  <c r="FON5" i="2"/>
  <c r="FOF5" i="2"/>
  <c r="FNX5" i="2"/>
  <c r="FNP5" i="2"/>
  <c r="FNH5" i="2"/>
  <c r="FMZ5" i="2"/>
  <c r="FMR5" i="2"/>
  <c r="FMJ5" i="2"/>
  <c r="FMB5" i="2"/>
  <c r="FLT5" i="2"/>
  <c r="FLL5" i="2"/>
  <c r="FLD5" i="2"/>
  <c r="FKV5" i="2"/>
  <c r="FKN5" i="2"/>
  <c r="FKF5" i="2"/>
  <c r="FJX5" i="2"/>
  <c r="FJP5" i="2"/>
  <c r="FJH5" i="2"/>
  <c r="FIZ5" i="2"/>
  <c r="FIR5" i="2"/>
  <c r="FIJ5" i="2"/>
  <c r="FIB5" i="2"/>
  <c r="FHT5" i="2"/>
  <c r="FHL5" i="2"/>
  <c r="FHD5" i="2"/>
  <c r="FGV5" i="2"/>
  <c r="FGN5" i="2"/>
  <c r="FGF5" i="2"/>
  <c r="FFX5" i="2"/>
  <c r="FFP5" i="2"/>
  <c r="FFH5" i="2"/>
  <c r="FEZ5" i="2"/>
  <c r="FER5" i="2"/>
  <c r="FEJ5" i="2"/>
  <c r="FEB5" i="2"/>
  <c r="FDT5" i="2"/>
  <c r="FDL5" i="2"/>
  <c r="FDD5" i="2"/>
  <c r="FCV5" i="2"/>
  <c r="FCN5" i="2"/>
  <c r="FCF5" i="2"/>
  <c r="FBX5" i="2"/>
  <c r="FBP5" i="2"/>
  <c r="FBH5" i="2"/>
  <c r="FAZ5" i="2"/>
  <c r="FAR5" i="2"/>
  <c r="FAJ5" i="2"/>
  <c r="FAB5" i="2"/>
  <c r="EZT5" i="2"/>
  <c r="EZL5" i="2"/>
  <c r="EZD5" i="2"/>
  <c r="EYV5" i="2"/>
  <c r="EYN5" i="2"/>
  <c r="EYF5" i="2"/>
  <c r="EXX5" i="2"/>
  <c r="EXP5" i="2"/>
  <c r="EXH5" i="2"/>
  <c r="EWZ5" i="2"/>
  <c r="EWR5" i="2"/>
  <c r="EWJ5" i="2"/>
  <c r="EWB5" i="2"/>
  <c r="EVT5" i="2"/>
  <c r="EVL5" i="2"/>
  <c r="EVD5" i="2"/>
  <c r="EUV5" i="2"/>
  <c r="EUN5" i="2"/>
  <c r="EUF5" i="2"/>
  <c r="ETX5" i="2"/>
  <c r="ETP5" i="2"/>
  <c r="ETH5" i="2"/>
  <c r="ESZ5" i="2"/>
  <c r="ESR5" i="2"/>
  <c r="ESJ5" i="2"/>
  <c r="ESB5" i="2"/>
  <c r="ERT5" i="2"/>
  <c r="ERL5" i="2"/>
  <c r="ERD5" i="2"/>
  <c r="EQV5" i="2"/>
  <c r="EQN5" i="2"/>
  <c r="EQF5" i="2"/>
  <c r="EPX5" i="2"/>
  <c r="EPP5" i="2"/>
  <c r="EPH5" i="2"/>
  <c r="EOZ5" i="2"/>
  <c r="EOR5" i="2"/>
  <c r="EOJ5" i="2"/>
  <c r="EOB5" i="2"/>
  <c r="ENT5" i="2"/>
  <c r="ENL5" i="2"/>
  <c r="END5" i="2"/>
  <c r="EMV5" i="2"/>
  <c r="EMN5" i="2"/>
  <c r="EMF5" i="2"/>
  <c r="ELX5" i="2"/>
  <c r="ELP5" i="2"/>
  <c r="ELH5" i="2"/>
  <c r="EKZ5" i="2"/>
  <c r="EKR5" i="2"/>
  <c r="EKJ5" i="2"/>
  <c r="EKB5" i="2"/>
  <c r="EJT5" i="2"/>
  <c r="EJL5" i="2"/>
  <c r="EJD5" i="2"/>
  <c r="EIV5" i="2"/>
  <c r="EIN5" i="2"/>
  <c r="EIF5" i="2"/>
  <c r="EHX5" i="2"/>
  <c r="EHP5" i="2"/>
  <c r="EHH5" i="2"/>
  <c r="EGZ5" i="2"/>
  <c r="EGR5" i="2"/>
  <c r="EGJ5" i="2"/>
  <c r="EGB5" i="2"/>
  <c r="EFT5" i="2"/>
  <c r="EFL5" i="2"/>
  <c r="EFD5" i="2"/>
  <c r="EEV5" i="2"/>
  <c r="EEN5" i="2"/>
  <c r="EEF5" i="2"/>
  <c r="EDX5" i="2"/>
  <c r="EDP5" i="2"/>
  <c r="EDH5" i="2"/>
  <c r="ECZ5" i="2"/>
  <c r="ECR5" i="2"/>
  <c r="ECJ5" i="2"/>
  <c r="ECB5" i="2"/>
  <c r="EBT5" i="2"/>
  <c r="EBL5" i="2"/>
  <c r="EBD5" i="2"/>
  <c r="EAV5" i="2"/>
  <c r="EAN5" i="2"/>
  <c r="EAF5" i="2"/>
  <c r="DZX5" i="2"/>
  <c r="DZP5" i="2"/>
  <c r="DZH5" i="2"/>
  <c r="DYZ5" i="2"/>
  <c r="DYR5" i="2"/>
  <c r="DYJ5" i="2"/>
  <c r="DYB5" i="2"/>
  <c r="DXT5" i="2"/>
  <c r="DXL5" i="2"/>
  <c r="DXD5" i="2"/>
  <c r="DWV5" i="2"/>
  <c r="DWN5" i="2"/>
  <c r="DWF5" i="2"/>
  <c r="DVX5" i="2"/>
  <c r="DVP5" i="2"/>
  <c r="DVH5" i="2"/>
  <c r="DUZ5" i="2"/>
  <c r="DUR5" i="2"/>
  <c r="DUJ5" i="2"/>
  <c r="DUB5" i="2"/>
  <c r="DTT5" i="2"/>
  <c r="DTL5" i="2"/>
  <c r="DTD5" i="2"/>
  <c r="DSV5" i="2"/>
  <c r="DSN5" i="2"/>
  <c r="DSF5" i="2"/>
  <c r="DRX5" i="2"/>
  <c r="DRP5" i="2"/>
  <c r="DRH5" i="2"/>
  <c r="DQZ5" i="2"/>
  <c r="DQR5" i="2"/>
  <c r="DQJ5" i="2"/>
  <c r="DQB5" i="2"/>
  <c r="DPT5" i="2"/>
  <c r="DPL5" i="2"/>
  <c r="DPD5" i="2"/>
  <c r="DOV5" i="2"/>
  <c r="DON5" i="2"/>
  <c r="DOF5" i="2"/>
  <c r="DNX5" i="2"/>
  <c r="DNP5" i="2"/>
  <c r="DNH5" i="2"/>
  <c r="DMZ5" i="2"/>
  <c r="DMR5" i="2"/>
  <c r="DMJ5" i="2"/>
  <c r="DMB5" i="2"/>
  <c r="DLT5" i="2"/>
  <c r="DLL5" i="2"/>
  <c r="DLD5" i="2"/>
  <c r="DKV5" i="2"/>
  <c r="DKN5" i="2"/>
  <c r="DKF5" i="2"/>
  <c r="DJX5" i="2"/>
  <c r="DJP5" i="2"/>
  <c r="DJH5" i="2"/>
  <c r="DIZ5" i="2"/>
  <c r="DIR5" i="2"/>
  <c r="DIJ5" i="2"/>
  <c r="DIB5" i="2"/>
  <c r="DHT5" i="2"/>
  <c r="DHL5" i="2"/>
  <c r="DHD5" i="2"/>
  <c r="DGV5" i="2"/>
  <c r="DGN5" i="2"/>
  <c r="DGF5" i="2"/>
  <c r="DFX5" i="2"/>
  <c r="DFP5" i="2"/>
  <c r="DFH5" i="2"/>
  <c r="DEZ5" i="2"/>
  <c r="DER5" i="2"/>
  <c r="DEJ5" i="2"/>
  <c r="DEB5" i="2"/>
  <c r="DDT5" i="2"/>
  <c r="DDL5" i="2"/>
  <c r="DDD5" i="2"/>
  <c r="DCV5" i="2"/>
  <c r="DCN5" i="2"/>
  <c r="DCF5" i="2"/>
  <c r="DBX5" i="2"/>
  <c r="DBP5" i="2"/>
  <c r="DBH5" i="2"/>
  <c r="DAZ5" i="2"/>
  <c r="DAR5" i="2"/>
  <c r="DAJ5" i="2"/>
  <c r="DAB5" i="2"/>
  <c r="CZT5" i="2"/>
  <c r="CZL5" i="2"/>
  <c r="CZD5" i="2"/>
  <c r="CYV5" i="2"/>
  <c r="CYN5" i="2"/>
  <c r="CYF5" i="2"/>
  <c r="CXX5" i="2"/>
  <c r="CXP5" i="2"/>
  <c r="CXH5" i="2"/>
  <c r="CWZ5" i="2"/>
  <c r="CWR5" i="2"/>
  <c r="CWJ5" i="2"/>
  <c r="CWB5" i="2"/>
  <c r="CVT5" i="2"/>
  <c r="CVL5" i="2"/>
  <c r="CVD5" i="2"/>
  <c r="CUV5" i="2"/>
  <c r="CUN5" i="2"/>
  <c r="CUF5" i="2"/>
  <c r="CTX5" i="2"/>
  <c r="CTP5" i="2"/>
  <c r="CTH5" i="2"/>
  <c r="CSZ5" i="2"/>
  <c r="CSR5" i="2"/>
  <c r="CSJ5" i="2"/>
  <c r="CSB5" i="2"/>
  <c r="CRT5" i="2"/>
  <c r="CRL5" i="2"/>
  <c r="CRD5" i="2"/>
  <c r="CQV5" i="2"/>
  <c r="CQN5" i="2"/>
  <c r="CQF5" i="2"/>
  <c r="CPX5" i="2"/>
  <c r="CPP5" i="2"/>
  <c r="CPH5" i="2"/>
  <c r="COZ5" i="2"/>
  <c r="COR5" i="2"/>
  <c r="COJ5" i="2"/>
  <c r="COB5" i="2"/>
  <c r="CNT5" i="2"/>
  <c r="CNL5" i="2"/>
  <c r="CND5" i="2"/>
  <c r="CMV5" i="2"/>
  <c r="CMN5" i="2"/>
  <c r="CMF5" i="2"/>
  <c r="CLX5" i="2"/>
  <c r="CLP5" i="2"/>
  <c r="CLH5" i="2"/>
  <c r="CKZ5" i="2"/>
  <c r="CKR5" i="2"/>
  <c r="CKJ5" i="2"/>
  <c r="CKB5" i="2"/>
  <c r="CJT5" i="2"/>
  <c r="CJL5" i="2"/>
  <c r="CJD5" i="2"/>
  <c r="CIV5" i="2"/>
  <c r="CIN5" i="2"/>
  <c r="CIF5" i="2"/>
  <c r="CHX5" i="2"/>
  <c r="CHP5" i="2"/>
  <c r="CHH5" i="2"/>
  <c r="CGZ5" i="2"/>
  <c r="CGR5" i="2"/>
  <c r="CGJ5" i="2"/>
  <c r="CGB5" i="2"/>
  <c r="CFT5" i="2"/>
  <c r="CFL5" i="2"/>
  <c r="CFD5" i="2"/>
  <c r="CEV5" i="2"/>
  <c r="CEN5" i="2"/>
  <c r="CEF5" i="2"/>
  <c r="CDX5" i="2"/>
  <c r="CDP5" i="2"/>
  <c r="CDH5" i="2"/>
  <c r="CCZ5" i="2"/>
  <c r="CCR5" i="2"/>
  <c r="CCJ5" i="2"/>
  <c r="CCB5" i="2"/>
  <c r="CBT5" i="2"/>
  <c r="CBL5" i="2"/>
  <c r="CBD5" i="2"/>
  <c r="CAV5" i="2"/>
  <c r="CAN5" i="2"/>
  <c r="CAF5" i="2"/>
  <c r="BZX5" i="2"/>
  <c r="BZP5" i="2"/>
  <c r="BZH5" i="2"/>
  <c r="BYZ5" i="2"/>
  <c r="BYR5" i="2"/>
  <c r="BYJ5" i="2"/>
  <c r="BYB5" i="2"/>
  <c r="BXT5" i="2"/>
  <c r="BXL5" i="2"/>
  <c r="BXD5" i="2"/>
  <c r="BWV5" i="2"/>
  <c r="BWN5" i="2"/>
  <c r="BWF5" i="2"/>
  <c r="BVX5" i="2"/>
  <c r="BVP5" i="2"/>
  <c r="BVH5" i="2"/>
  <c r="BUZ5" i="2"/>
  <c r="BUR5" i="2"/>
  <c r="BUJ5" i="2"/>
  <c r="BUB5" i="2"/>
  <c r="BTT5" i="2"/>
  <c r="BTL5" i="2"/>
  <c r="BTD5" i="2"/>
  <c r="BSV5" i="2"/>
  <c r="BSN5" i="2"/>
  <c r="BSF5" i="2"/>
  <c r="BRX5" i="2"/>
  <c r="BRP5" i="2"/>
  <c r="BRH5" i="2"/>
  <c r="BQZ5" i="2"/>
  <c r="BQR5" i="2"/>
  <c r="BQJ5" i="2"/>
  <c r="BQB5" i="2"/>
  <c r="BPT5" i="2"/>
  <c r="BPL5" i="2"/>
  <c r="BPD5" i="2"/>
  <c r="BOV5" i="2"/>
  <c r="BON5" i="2"/>
  <c r="BOF5" i="2"/>
  <c r="BNX5" i="2"/>
  <c r="BNP5" i="2"/>
  <c r="BNH5" i="2"/>
  <c r="BMZ5" i="2"/>
  <c r="BMR5" i="2"/>
  <c r="BMJ5" i="2"/>
  <c r="BMB5" i="2"/>
  <c r="BLT5" i="2"/>
  <c r="BLL5" i="2"/>
  <c r="BLD5" i="2"/>
  <c r="BKV5" i="2"/>
  <c r="BKN5" i="2"/>
  <c r="BKF5" i="2"/>
  <c r="BJX5" i="2"/>
  <c r="BJP5" i="2"/>
  <c r="BJH5" i="2"/>
  <c r="BIZ5" i="2"/>
  <c r="BIR5" i="2"/>
  <c r="BIJ5" i="2"/>
  <c r="BIB5" i="2"/>
  <c r="BHT5" i="2"/>
  <c r="BHL5" i="2"/>
  <c r="BHD5" i="2"/>
  <c r="BGV5" i="2"/>
  <c r="BGN5" i="2"/>
  <c r="BGF5" i="2"/>
  <c r="BFX5" i="2"/>
  <c r="BFP5" i="2"/>
  <c r="BFH5" i="2"/>
  <c r="BEZ5" i="2"/>
  <c r="BER5" i="2"/>
  <c r="BEJ5" i="2"/>
  <c r="BEB5" i="2"/>
  <c r="BDT5" i="2"/>
  <c r="BDL5" i="2"/>
  <c r="BDD5" i="2"/>
  <c r="BCV5" i="2"/>
  <c r="BCN5" i="2"/>
  <c r="BCF5" i="2"/>
  <c r="BBX5" i="2"/>
  <c r="BBP5" i="2"/>
  <c r="BBH5" i="2"/>
  <c r="BAZ5" i="2"/>
  <c r="BAR5" i="2"/>
  <c r="BAJ5" i="2"/>
  <c r="BAB5" i="2"/>
  <c r="AZT5" i="2"/>
  <c r="AZL5" i="2"/>
  <c r="AZD5" i="2"/>
  <c r="AYV5" i="2"/>
  <c r="AYN5" i="2"/>
  <c r="AYF5" i="2"/>
  <c r="AXX5" i="2"/>
  <c r="AXP5" i="2"/>
  <c r="AXH5" i="2"/>
  <c r="AWZ5" i="2"/>
  <c r="AWR5" i="2"/>
  <c r="AWJ5" i="2"/>
  <c r="AWB5" i="2"/>
  <c r="AVT5" i="2"/>
  <c r="AVL5" i="2"/>
  <c r="AVD5" i="2"/>
  <c r="AUV5" i="2"/>
  <c r="AUN5" i="2"/>
  <c r="AUF5" i="2"/>
  <c r="ATX5" i="2"/>
  <c r="ATP5" i="2"/>
  <c r="ATH5" i="2"/>
  <c r="ASZ5" i="2"/>
  <c r="ASR5" i="2"/>
  <c r="ASJ5" i="2"/>
  <c r="ASB5" i="2"/>
  <c r="ART5" i="2"/>
  <c r="ARL5" i="2"/>
  <c r="ARD5" i="2"/>
  <c r="AQV5" i="2"/>
  <c r="AQN5" i="2"/>
  <c r="AQF5" i="2"/>
  <c r="APX5" i="2"/>
  <c r="APP5" i="2"/>
  <c r="APH5" i="2"/>
  <c r="AOZ5" i="2"/>
  <c r="AOR5" i="2"/>
  <c r="AOJ5" i="2"/>
  <c r="AOB5" i="2"/>
  <c r="ANT5" i="2"/>
  <c r="ANL5" i="2"/>
  <c r="AND5" i="2"/>
  <c r="AMV5" i="2"/>
  <c r="AMN5" i="2"/>
  <c r="AMF5" i="2"/>
  <c r="ALX5" i="2"/>
  <c r="ALP5" i="2"/>
  <c r="ALH5" i="2"/>
  <c r="AKZ5" i="2"/>
  <c r="AKR5" i="2"/>
  <c r="AKJ5" i="2"/>
  <c r="AKB5" i="2"/>
  <c r="AJT5" i="2"/>
  <c r="AJL5" i="2"/>
  <c r="AJD5" i="2"/>
  <c r="AIV5" i="2"/>
  <c r="AIN5" i="2"/>
  <c r="AIF5" i="2"/>
  <c r="AHX5" i="2"/>
  <c r="AHP5" i="2"/>
  <c r="AHH5" i="2"/>
  <c r="AGZ5" i="2"/>
  <c r="AGR5" i="2"/>
  <c r="AGJ5" i="2"/>
  <c r="AGB5" i="2"/>
  <c r="AFT5" i="2"/>
  <c r="AFL5" i="2"/>
  <c r="AFD5" i="2"/>
  <c r="AEV5" i="2"/>
  <c r="AEN5" i="2"/>
  <c r="AEF5" i="2"/>
  <c r="ADX5" i="2"/>
  <c r="ADP5" i="2"/>
  <c r="ADH5" i="2"/>
  <c r="ACZ5" i="2"/>
  <c r="ACR5" i="2"/>
  <c r="ACJ5" i="2"/>
  <c r="ACB5" i="2"/>
  <c r="ABT5" i="2"/>
  <c r="ABL5" i="2"/>
  <c r="ABD5" i="2"/>
  <c r="AAV5" i="2"/>
  <c r="AAN5" i="2"/>
  <c r="AAF5" i="2"/>
  <c r="ZX5" i="2"/>
  <c r="ZP5" i="2"/>
  <c r="ZH5" i="2"/>
  <c r="YZ5" i="2"/>
  <c r="YR5" i="2"/>
  <c r="YJ5" i="2"/>
  <c r="YB5" i="2"/>
  <c r="XT5" i="2"/>
  <c r="XL5" i="2"/>
  <c r="XD5" i="2"/>
  <c r="WV5" i="2"/>
  <c r="WN5" i="2"/>
  <c r="WF5" i="2"/>
  <c r="VX5" i="2"/>
  <c r="VP5" i="2"/>
  <c r="VH5" i="2"/>
  <c r="UZ5" i="2"/>
  <c r="UR5" i="2"/>
  <c r="UJ5" i="2"/>
  <c r="XEZ4" i="2"/>
  <c r="XER4" i="2"/>
  <c r="XEJ4" i="2"/>
  <c r="XEB4" i="2"/>
  <c r="XDT4" i="2"/>
  <c r="XDL4" i="2"/>
  <c r="XDD4" i="2"/>
  <c r="XCV4" i="2"/>
  <c r="XCN4" i="2"/>
  <c r="XCF4" i="2"/>
  <c r="XBX4" i="2"/>
  <c r="XBP4" i="2"/>
  <c r="XBH4" i="2"/>
  <c r="XAZ4" i="2"/>
  <c r="XAR4" i="2"/>
  <c r="XAJ4" i="2"/>
  <c r="XAB4" i="2"/>
  <c r="WZT4" i="2"/>
  <c r="WZL4" i="2"/>
  <c r="WZD4" i="2"/>
  <c r="WYV4" i="2"/>
  <c r="WYN4" i="2"/>
  <c r="WYF4" i="2"/>
  <c r="WXX4" i="2"/>
  <c r="WXP4" i="2"/>
  <c r="WXH4" i="2"/>
  <c r="WWZ4" i="2"/>
  <c r="WWR4" i="2"/>
  <c r="WWJ4" i="2"/>
  <c r="WWB4" i="2"/>
  <c r="WVT4" i="2"/>
  <c r="WVL4" i="2"/>
  <c r="WVD4" i="2"/>
  <c r="WUV4" i="2"/>
  <c r="WUN4" i="2"/>
  <c r="WUF4" i="2"/>
  <c r="WTX4" i="2"/>
  <c r="WTP4" i="2"/>
  <c r="WTH4" i="2"/>
  <c r="WSZ4" i="2"/>
  <c r="WSR4" i="2"/>
  <c r="WSJ4" i="2"/>
  <c r="WSB4" i="2"/>
  <c r="WRT4" i="2"/>
  <c r="WRL4" i="2"/>
  <c r="WRD4" i="2"/>
  <c r="WQV4" i="2"/>
  <c r="WQN4" i="2"/>
  <c r="WQF4" i="2"/>
  <c r="WPX4" i="2"/>
  <c r="WPP4" i="2"/>
  <c r="WPH4" i="2"/>
  <c r="WOZ4" i="2"/>
  <c r="WOR4" i="2"/>
  <c r="WOJ4" i="2"/>
  <c r="WOB4" i="2"/>
  <c r="WNT4" i="2"/>
  <c r="WNL4" i="2"/>
  <c r="WND4" i="2"/>
  <c r="WMV4" i="2"/>
  <c r="WMN4" i="2"/>
  <c r="WMF4" i="2"/>
  <c r="WLX4" i="2"/>
  <c r="WLP4" i="2"/>
  <c r="WLH4" i="2"/>
  <c r="WKZ4" i="2"/>
  <c r="WKR4" i="2"/>
  <c r="WKJ4" i="2"/>
  <c r="WKB4" i="2"/>
  <c r="WJT4" i="2"/>
  <c r="WJL4" i="2"/>
  <c r="WJD4" i="2"/>
  <c r="WIV4" i="2"/>
  <c r="WIN4" i="2"/>
  <c r="WIF4" i="2"/>
  <c r="WHX4" i="2"/>
  <c r="WHP4" i="2"/>
  <c r="WHH4" i="2"/>
  <c r="WGZ4" i="2"/>
  <c r="WGR4" i="2"/>
  <c r="WGJ4" i="2"/>
  <c r="WGB4" i="2"/>
  <c r="WFT4" i="2"/>
  <c r="WFL4" i="2"/>
  <c r="WFD4" i="2"/>
  <c r="WEV4" i="2"/>
  <c r="WEN4" i="2"/>
  <c r="WEF4" i="2"/>
  <c r="WDX4" i="2"/>
  <c r="WDP4" i="2"/>
  <c r="WDH4" i="2"/>
  <c r="WCZ4" i="2"/>
  <c r="WCR4" i="2"/>
  <c r="WCJ4" i="2"/>
  <c r="WCB4" i="2"/>
  <c r="WBT4" i="2"/>
  <c r="WBL4" i="2"/>
  <c r="WBD4" i="2"/>
  <c r="WAV4" i="2"/>
  <c r="WAN4" i="2"/>
  <c r="WAF4" i="2"/>
  <c r="VZX4" i="2"/>
  <c r="VZP4" i="2"/>
  <c r="VZH4" i="2"/>
  <c r="VYZ4" i="2"/>
  <c r="VYR4" i="2"/>
  <c r="VYJ4" i="2"/>
  <c r="VYB4" i="2"/>
  <c r="VXT4" i="2"/>
  <c r="VXL4" i="2"/>
  <c r="VXD4" i="2"/>
  <c r="VWV4" i="2"/>
  <c r="VWN4" i="2"/>
  <c r="VWF4" i="2"/>
  <c r="VVX4" i="2"/>
  <c r="VVP4" i="2"/>
  <c r="VVH4" i="2"/>
  <c r="VUZ4" i="2"/>
  <c r="VUR4" i="2"/>
  <c r="VUJ4" i="2"/>
  <c r="VUB4" i="2"/>
  <c r="VTT4" i="2"/>
  <c r="VTL4" i="2"/>
  <c r="VTD4" i="2"/>
  <c r="VSV4" i="2"/>
  <c r="VSN4" i="2"/>
  <c r="VSF4" i="2"/>
  <c r="VRX4" i="2"/>
  <c r="VRP4" i="2"/>
  <c r="VRH4" i="2"/>
  <c r="VQZ4" i="2"/>
  <c r="VQR4" i="2"/>
  <c r="VQJ4" i="2"/>
  <c r="VQB4" i="2"/>
  <c r="VPT4" i="2"/>
  <c r="VPL4" i="2"/>
  <c r="VPD4" i="2"/>
  <c r="VOV4" i="2"/>
  <c r="VON4" i="2"/>
  <c r="VOF4" i="2"/>
  <c r="VNX4" i="2"/>
  <c r="VNP4" i="2"/>
  <c r="VNH4" i="2"/>
  <c r="VMZ4" i="2"/>
  <c r="VMR4" i="2"/>
  <c r="VMJ4" i="2"/>
  <c r="VMB4" i="2"/>
  <c r="VLT4" i="2"/>
  <c r="VLL4" i="2"/>
  <c r="VLD4" i="2"/>
  <c r="VKV4" i="2"/>
  <c r="VKN4" i="2"/>
  <c r="VKF4" i="2"/>
  <c r="VJX4" i="2"/>
  <c r="VJP4" i="2"/>
  <c r="VJH4" i="2"/>
  <c r="VIZ4" i="2"/>
  <c r="VIR4" i="2"/>
  <c r="VIJ4" i="2"/>
  <c r="VIB4" i="2"/>
  <c r="VHT4" i="2"/>
  <c r="VHL4" i="2"/>
  <c r="VHD4" i="2"/>
  <c r="VGV4" i="2"/>
  <c r="VGN4" i="2"/>
  <c r="VGF4" i="2"/>
  <c r="VFX4" i="2"/>
  <c r="VFP4" i="2"/>
  <c r="VFH4" i="2"/>
  <c r="VEZ4" i="2"/>
  <c r="VER4" i="2"/>
  <c r="VEJ4" i="2"/>
  <c r="VEB4" i="2"/>
  <c r="VDT4" i="2"/>
  <c r="VDL4" i="2"/>
  <c r="VDD4" i="2"/>
  <c r="VCV4" i="2"/>
  <c r="VCN4" i="2"/>
  <c r="VCF4" i="2"/>
  <c r="VBX4" i="2"/>
  <c r="VBP4" i="2"/>
  <c r="VBH4" i="2"/>
  <c r="VAZ4" i="2"/>
  <c r="VAR4" i="2"/>
  <c r="VAJ4" i="2"/>
  <c r="VAB4" i="2"/>
  <c r="UZT4" i="2"/>
  <c r="UZL4" i="2"/>
  <c r="UZD4" i="2"/>
  <c r="UYV4" i="2"/>
  <c r="UYN4" i="2"/>
  <c r="UYF4" i="2"/>
  <c r="UXX4" i="2"/>
  <c r="UXP4" i="2"/>
  <c r="UXH4" i="2"/>
  <c r="UWZ4" i="2"/>
  <c r="UWR4" i="2"/>
  <c r="UWJ4" i="2"/>
  <c r="UWB4" i="2"/>
  <c r="UVT4" i="2"/>
  <c r="UVL4" i="2"/>
  <c r="UVD4" i="2"/>
  <c r="UUV4" i="2"/>
  <c r="UUN4" i="2"/>
  <c r="UUF4" i="2"/>
  <c r="UTX4" i="2"/>
  <c r="UTP4" i="2"/>
  <c r="UTH4" i="2"/>
  <c r="USZ4" i="2"/>
  <c r="USR4" i="2"/>
  <c r="USJ4" i="2"/>
  <c r="USB4" i="2"/>
  <c r="URT4" i="2"/>
  <c r="URL4" i="2"/>
  <c r="URD4" i="2"/>
  <c r="UQV4" i="2"/>
  <c r="UQN4" i="2"/>
  <c r="UQF4" i="2"/>
  <c r="UPX4" i="2"/>
  <c r="UPP4" i="2"/>
  <c r="UPH4" i="2"/>
  <c r="UOZ4" i="2"/>
  <c r="UOR4" i="2"/>
  <c r="UOJ4" i="2"/>
  <c r="UOB4" i="2"/>
  <c r="UNT4" i="2"/>
  <c r="UNL4" i="2"/>
  <c r="UND4" i="2"/>
  <c r="UMV4" i="2"/>
  <c r="UMN4" i="2"/>
  <c r="UMF4" i="2"/>
  <c r="ULX4" i="2"/>
  <c r="ULP4" i="2"/>
  <c r="ULH4" i="2"/>
  <c r="UKZ4" i="2"/>
  <c r="UKR4" i="2"/>
  <c r="UKJ4" i="2"/>
  <c r="UKB4" i="2"/>
  <c r="UJT4" i="2"/>
  <c r="UJL4" i="2"/>
  <c r="UJD4" i="2"/>
  <c r="UIV4" i="2"/>
  <c r="UIN4" i="2"/>
  <c r="UIF4" i="2"/>
  <c r="UHX4" i="2"/>
  <c r="UHP4" i="2"/>
  <c r="UHH4" i="2"/>
  <c r="UGZ4" i="2"/>
  <c r="UGR4" i="2"/>
  <c r="UGJ4" i="2"/>
  <c r="UGB4" i="2"/>
  <c r="UFT4" i="2"/>
  <c r="UFL4" i="2"/>
  <c r="UFD4" i="2"/>
  <c r="UEV4" i="2"/>
  <c r="UEN4" i="2"/>
  <c r="UEF4" i="2"/>
  <c r="UDX4" i="2"/>
  <c r="UDP4" i="2"/>
  <c r="UDH4" i="2"/>
  <c r="UCZ4" i="2"/>
  <c r="UCR4" i="2"/>
  <c r="UCJ4" i="2"/>
  <c r="UCB4" i="2"/>
  <c r="UBT4" i="2"/>
  <c r="UBL4" i="2"/>
  <c r="UBD4" i="2"/>
  <c r="UAV4" i="2"/>
  <c r="UAN4" i="2"/>
  <c r="UAF4" i="2"/>
  <c r="TZX4" i="2"/>
  <c r="TZP4" i="2"/>
  <c r="TZH4" i="2"/>
  <c r="TYZ4" i="2"/>
  <c r="TYR4" i="2"/>
  <c r="TYJ4" i="2"/>
  <c r="TYB4" i="2"/>
  <c r="TXT4" i="2"/>
  <c r="TXL4" i="2"/>
  <c r="TXD4" i="2"/>
  <c r="TWV4" i="2"/>
  <c r="TWN4" i="2"/>
  <c r="TWF4" i="2"/>
  <c r="TVX4" i="2"/>
  <c r="TVP4" i="2"/>
  <c r="TVH4" i="2"/>
  <c r="TUZ4" i="2"/>
  <c r="TUR4" i="2"/>
  <c r="TUJ4" i="2"/>
  <c r="TUB4" i="2"/>
  <c r="TTT4" i="2"/>
  <c r="TTL4" i="2"/>
  <c r="TTD4" i="2"/>
  <c r="TSV4" i="2"/>
  <c r="TSN4" i="2"/>
  <c r="TSF4" i="2"/>
  <c r="TRX4" i="2"/>
  <c r="TRP4" i="2"/>
  <c r="TRH4" i="2"/>
  <c r="TQZ4" i="2"/>
  <c r="TQR4" i="2"/>
  <c r="TQJ4" i="2"/>
  <c r="TQB4" i="2"/>
  <c r="TPT4" i="2"/>
  <c r="TPL4" i="2"/>
  <c r="TPD4" i="2"/>
  <c r="TOV4" i="2"/>
  <c r="TON4" i="2"/>
  <c r="TOF4" i="2"/>
  <c r="TNX4" i="2"/>
  <c r="TNP4" i="2"/>
  <c r="TNH4" i="2"/>
  <c r="TMZ4" i="2"/>
  <c r="TMR4" i="2"/>
  <c r="TMJ4" i="2"/>
  <c r="TMB4" i="2"/>
  <c r="TLT4" i="2"/>
  <c r="TLL4" i="2"/>
  <c r="TLD4" i="2"/>
  <c r="TKV4" i="2"/>
  <c r="TKN4" i="2"/>
  <c r="TKF4" i="2"/>
  <c r="TJX4" i="2"/>
  <c r="TJP4" i="2"/>
  <c r="TJH4" i="2"/>
  <c r="TIZ4" i="2"/>
  <c r="TIR4" i="2"/>
  <c r="TIJ4" i="2"/>
  <c r="TIB4" i="2"/>
  <c r="THT4" i="2"/>
  <c r="THL4" i="2"/>
  <c r="THD4" i="2"/>
  <c r="TGV4" i="2"/>
  <c r="TGN4" i="2"/>
  <c r="TGF4" i="2"/>
  <c r="TFX4" i="2"/>
  <c r="TFP4" i="2"/>
  <c r="TFH4" i="2"/>
  <c r="TEZ4" i="2"/>
  <c r="TER4" i="2"/>
  <c r="TEJ4" i="2"/>
  <c r="TEB4" i="2"/>
  <c r="TDT4" i="2"/>
  <c r="TDL4" i="2"/>
  <c r="TDD4" i="2"/>
  <c r="TCV4" i="2"/>
  <c r="TCN4" i="2"/>
  <c r="TCF4" i="2"/>
  <c r="TBX4" i="2"/>
  <c r="TBP4" i="2"/>
  <c r="TBH4" i="2"/>
  <c r="TAZ4" i="2"/>
  <c r="TAR4" i="2"/>
  <c r="TAJ4" i="2"/>
  <c r="TAB4" i="2"/>
  <c r="SZT4" i="2"/>
  <c r="SZL4" i="2"/>
  <c r="SZD4" i="2"/>
  <c r="SYV4" i="2"/>
  <c r="SYN4" i="2"/>
  <c r="SYF4" i="2"/>
  <c r="SXX4" i="2"/>
  <c r="SXP4" i="2"/>
  <c r="SXH4" i="2"/>
  <c r="SWZ4" i="2"/>
  <c r="SWR4" i="2"/>
  <c r="SWJ4" i="2"/>
  <c r="SWB4" i="2"/>
  <c r="SVT4" i="2"/>
  <c r="SVL4" i="2"/>
  <c r="SVD4" i="2"/>
  <c r="SUV4" i="2"/>
  <c r="SUN4" i="2"/>
  <c r="SUF4" i="2"/>
  <c r="STX4" i="2"/>
  <c r="STP4" i="2"/>
  <c r="STH4" i="2"/>
  <c r="SSZ4" i="2"/>
  <c r="SSR4" i="2"/>
  <c r="SSJ4" i="2"/>
  <c r="SSB4" i="2"/>
  <c r="SRT4" i="2"/>
  <c r="SRL4" i="2"/>
  <c r="SRD4" i="2"/>
  <c r="SQV4" i="2"/>
  <c r="SQN4" i="2"/>
  <c r="SQF4" i="2"/>
  <c r="SPX4" i="2"/>
  <c r="SPP4" i="2"/>
  <c r="SPH4" i="2"/>
  <c r="SOZ4" i="2"/>
  <c r="SOR4" i="2"/>
  <c r="SOJ4" i="2"/>
  <c r="SOB4" i="2"/>
  <c r="SNT4" i="2"/>
  <c r="SNL4" i="2"/>
  <c r="SND4" i="2"/>
  <c r="SMV4" i="2"/>
  <c r="SMN4" i="2"/>
  <c r="SMF4" i="2"/>
  <c r="SLX4" i="2"/>
  <c r="SLP4" i="2"/>
  <c r="SLH4" i="2"/>
  <c r="SKZ4" i="2"/>
  <c r="SKR4" i="2"/>
  <c r="SKJ4" i="2"/>
  <c r="SKB4" i="2"/>
  <c r="SJT4" i="2"/>
  <c r="SJL4" i="2"/>
  <c r="SJD4" i="2"/>
  <c r="SIV4" i="2"/>
  <c r="SIN4" i="2"/>
  <c r="SIF4" i="2"/>
  <c r="SHX4" i="2"/>
  <c r="SHP4" i="2"/>
  <c r="SHH4" i="2"/>
  <c r="SGZ4" i="2"/>
  <c r="SGR4" i="2"/>
  <c r="SGJ4" i="2"/>
  <c r="SGB4" i="2"/>
  <c r="SFT4" i="2"/>
  <c r="SFL4" i="2"/>
  <c r="SFD4" i="2"/>
  <c r="SEV4" i="2"/>
  <c r="SEN4" i="2"/>
  <c r="SEF4" i="2"/>
  <c r="SDX4" i="2"/>
  <c r="SDP4" i="2"/>
  <c r="SDH4" i="2"/>
  <c r="SCZ4" i="2"/>
  <c r="SCR4" i="2"/>
  <c r="SCJ4" i="2"/>
  <c r="SCB4" i="2"/>
  <c r="SBT4" i="2"/>
  <c r="SBL4" i="2"/>
  <c r="SBD4" i="2"/>
  <c r="SAV4" i="2"/>
  <c r="SAN4" i="2"/>
  <c r="SAF4" i="2"/>
  <c r="RZX4" i="2"/>
  <c r="RZP4" i="2"/>
  <c r="RZH4" i="2"/>
  <c r="RYZ4" i="2"/>
  <c r="RYR4" i="2"/>
  <c r="RYJ4" i="2"/>
  <c r="RYB4" i="2"/>
  <c r="RXT4" i="2"/>
  <c r="RXL4" i="2"/>
  <c r="RXD4" i="2"/>
  <c r="RWV4" i="2"/>
  <c r="RWN4" i="2"/>
  <c r="RWF4" i="2"/>
  <c r="RVX4" i="2"/>
  <c r="RVP4" i="2"/>
  <c r="RVH4" i="2"/>
  <c r="RUZ4" i="2"/>
  <c r="RUR4" i="2"/>
  <c r="RUJ4" i="2"/>
  <c r="RUB4" i="2"/>
  <c r="RTT4" i="2"/>
  <c r="RTL4" i="2"/>
  <c r="RTD4" i="2"/>
  <c r="RSV4" i="2"/>
  <c r="RSN4" i="2"/>
  <c r="RSF4" i="2"/>
  <c r="RRX4" i="2"/>
  <c r="RRP4" i="2"/>
  <c r="RRH4" i="2"/>
  <c r="RQZ4" i="2"/>
  <c r="RQR4" i="2"/>
  <c r="RQJ4" i="2"/>
  <c r="RQB4" i="2"/>
  <c r="RPT4" i="2"/>
  <c r="RPL4" i="2"/>
  <c r="RPD4" i="2"/>
  <c r="ROV4" i="2"/>
  <c r="RON4" i="2"/>
  <c r="ROF4" i="2"/>
  <c r="RNX4" i="2"/>
  <c r="RNP4" i="2"/>
  <c r="RNH4" i="2"/>
  <c r="RMZ4" i="2"/>
  <c r="RMR4" i="2"/>
  <c r="RMJ4" i="2"/>
  <c r="RMB4" i="2"/>
  <c r="RLT4" i="2"/>
  <c r="RLL4" i="2"/>
  <c r="RLD4" i="2"/>
  <c r="RKV4" i="2"/>
  <c r="RKN4" i="2"/>
  <c r="RKF4" i="2"/>
  <c r="RJX4" i="2"/>
  <c r="RJP4" i="2"/>
  <c r="RJH4" i="2"/>
  <c r="RIZ4" i="2"/>
  <c r="RIR4" i="2"/>
  <c r="RIJ4" i="2"/>
  <c r="RIB4" i="2"/>
  <c r="RHT4" i="2"/>
  <c r="RHL4" i="2"/>
  <c r="RHD4" i="2"/>
  <c r="RGV4" i="2"/>
  <c r="RGN4" i="2"/>
  <c r="RGF4" i="2"/>
  <c r="RFX4" i="2"/>
  <c r="RFP4" i="2"/>
  <c r="RFH4" i="2"/>
  <c r="REZ4" i="2"/>
  <c r="RER4" i="2"/>
  <c r="REJ4" i="2"/>
  <c r="REB4" i="2"/>
  <c r="RDT4" i="2"/>
  <c r="RDL4" i="2"/>
  <c r="RDD4" i="2"/>
  <c r="RCV4" i="2"/>
  <c r="RCN4" i="2"/>
  <c r="RCF4" i="2"/>
  <c r="RBX4" i="2"/>
  <c r="RBP4" i="2"/>
  <c r="RBH4" i="2"/>
  <c r="RAZ4" i="2"/>
  <c r="RAR4" i="2"/>
  <c r="RAJ4" i="2"/>
  <c r="RAB4" i="2"/>
  <c r="QZT4" i="2"/>
  <c r="QZL4" i="2"/>
  <c r="QZD4" i="2"/>
  <c r="QYV4" i="2"/>
  <c r="QYN4" i="2"/>
  <c r="QYF4" i="2"/>
  <c r="QXX4" i="2"/>
  <c r="QXP4" i="2"/>
  <c r="QXH4" i="2"/>
  <c r="QWZ4" i="2"/>
  <c r="QWR4" i="2"/>
  <c r="QWJ4" i="2"/>
  <c r="QWB4" i="2"/>
  <c r="QVT4" i="2"/>
  <c r="QVL4" i="2"/>
  <c r="QVD4" i="2"/>
  <c r="QUV4" i="2"/>
  <c r="QUN4" i="2"/>
  <c r="QUF4" i="2"/>
  <c r="QTX4" i="2"/>
  <c r="QTP4" i="2"/>
  <c r="QTH4" i="2"/>
  <c r="QSZ4" i="2"/>
  <c r="QSR4" i="2"/>
  <c r="QSJ4" i="2"/>
  <c r="QSB4" i="2"/>
  <c r="QRT4" i="2"/>
  <c r="QRL4" i="2"/>
  <c r="QRD4" i="2"/>
  <c r="QQV4" i="2"/>
  <c r="QQN4" i="2"/>
  <c r="QQF4" i="2"/>
  <c r="QPX4" i="2"/>
  <c r="QPP4" i="2"/>
  <c r="QPH4" i="2"/>
  <c r="QOZ4" i="2"/>
  <c r="QOR4" i="2"/>
  <c r="QOJ4" i="2"/>
  <c r="QOB4" i="2"/>
  <c r="QNT4" i="2"/>
  <c r="QNL4" i="2"/>
  <c r="QND4" i="2"/>
  <c r="QMV4" i="2"/>
  <c r="QMN4" i="2"/>
  <c r="QMF4" i="2"/>
  <c r="QLX4" i="2"/>
  <c r="QLP4" i="2"/>
  <c r="QLH4" i="2"/>
  <c r="QKZ4" i="2"/>
  <c r="QKR4" i="2"/>
  <c r="QKJ4" i="2"/>
  <c r="QKB4" i="2"/>
  <c r="QJT4" i="2"/>
  <c r="QJL4" i="2"/>
  <c r="QJD4" i="2"/>
  <c r="QIV4" i="2"/>
  <c r="QIN4" i="2"/>
  <c r="QIF4" i="2"/>
  <c r="QHX4" i="2"/>
  <c r="QHP4" i="2"/>
  <c r="QHH4" i="2"/>
  <c r="QGZ4" i="2"/>
  <c r="QGR4" i="2"/>
  <c r="QGJ4" i="2"/>
  <c r="QGB4" i="2"/>
  <c r="QFT4" i="2"/>
  <c r="QFL4" i="2"/>
  <c r="QFD4" i="2"/>
  <c r="QEV4" i="2"/>
  <c r="QEN4" i="2"/>
  <c r="QEF4" i="2"/>
  <c r="QDX4" i="2"/>
  <c r="QDP4" i="2"/>
  <c r="QDH4" i="2"/>
  <c r="QCZ4" i="2"/>
  <c r="QCR4" i="2"/>
  <c r="QCJ4" i="2"/>
  <c r="QCB4" i="2"/>
  <c r="QBT4" i="2"/>
  <c r="QBL4" i="2"/>
  <c r="QBD4" i="2"/>
  <c r="QAV4" i="2"/>
  <c r="QAN4" i="2"/>
  <c r="QAF4" i="2"/>
  <c r="PZX4" i="2"/>
  <c r="PZP4" i="2"/>
  <c r="PZH4" i="2"/>
  <c r="PYZ4" i="2"/>
  <c r="PYR4" i="2"/>
  <c r="PYJ4" i="2"/>
  <c r="PYB4" i="2"/>
  <c r="PXT4" i="2"/>
  <c r="PXL4" i="2"/>
  <c r="PXD4" i="2"/>
  <c r="PWV4" i="2"/>
  <c r="PWN4" i="2"/>
  <c r="PWF4" i="2"/>
  <c r="PVX4" i="2"/>
  <c r="PVP4" i="2"/>
  <c r="PVH4" i="2"/>
  <c r="PUZ4" i="2"/>
  <c r="PUR4" i="2"/>
  <c r="PUJ4" i="2"/>
  <c r="PUB4" i="2"/>
  <c r="PTT4" i="2"/>
  <c r="PTL4" i="2"/>
  <c r="PTD4" i="2"/>
  <c r="PSV4" i="2"/>
  <c r="PSN4" i="2"/>
  <c r="PSF4" i="2"/>
  <c r="PRX4" i="2"/>
  <c r="PRP4" i="2"/>
  <c r="PRH4" i="2"/>
  <c r="PQZ4" i="2"/>
  <c r="PQR4" i="2"/>
  <c r="PQJ4" i="2"/>
  <c r="PQB4" i="2"/>
  <c r="PPT4" i="2"/>
  <c r="PPL4" i="2"/>
  <c r="PPD4" i="2"/>
  <c r="POV4" i="2"/>
  <c r="PON4" i="2"/>
  <c r="POF4" i="2"/>
  <c r="PNX4" i="2"/>
  <c r="PNP4" i="2"/>
  <c r="PNH4" i="2"/>
  <c r="PMZ4" i="2"/>
  <c r="PMR4" i="2"/>
  <c r="PMJ4" i="2"/>
  <c r="PMB4" i="2"/>
  <c r="PLT4" i="2"/>
  <c r="PLL4" i="2"/>
  <c r="PLD4" i="2"/>
  <c r="PKV4" i="2"/>
  <c r="PKN4" i="2"/>
  <c r="PKF4" i="2"/>
  <c r="PJX4" i="2"/>
  <c r="PJP4" i="2"/>
  <c r="PJH4" i="2"/>
  <c r="PIZ4" i="2"/>
  <c r="PIR4" i="2"/>
  <c r="PIJ4" i="2"/>
  <c r="PIB4" i="2"/>
  <c r="PHT4" i="2"/>
  <c r="PHL4" i="2"/>
  <c r="PHD4" i="2"/>
  <c r="PGV4" i="2"/>
  <c r="PGN4" i="2"/>
  <c r="PGF4" i="2"/>
  <c r="PFX4" i="2"/>
  <c r="PFP4" i="2"/>
  <c r="PFH4" i="2"/>
  <c r="PEZ4" i="2"/>
  <c r="PER4" i="2"/>
  <c r="PEJ4" i="2"/>
  <c r="PEB4" i="2"/>
  <c r="PDT4" i="2"/>
  <c r="PDL4" i="2"/>
  <c r="PDD4" i="2"/>
  <c r="PCV4" i="2"/>
  <c r="PCN4" i="2"/>
  <c r="PCF4" i="2"/>
  <c r="PBX4" i="2"/>
  <c r="PBP4" i="2"/>
  <c r="PBH4" i="2"/>
  <c r="PAZ4" i="2"/>
  <c r="PAR4" i="2"/>
  <c r="PAJ4" i="2"/>
  <c r="PAB4" i="2"/>
  <c r="OZT4" i="2"/>
  <c r="OZL4" i="2"/>
  <c r="OZD4" i="2"/>
  <c r="OYV4" i="2"/>
  <c r="OYN4" i="2"/>
  <c r="OYF4" i="2"/>
  <c r="OXX4" i="2"/>
  <c r="OXP4" i="2"/>
  <c r="OXH4" i="2"/>
  <c r="OWZ4" i="2"/>
  <c r="OWR4" i="2"/>
  <c r="OWJ4" i="2"/>
  <c r="OWB4" i="2"/>
  <c r="OVT4" i="2"/>
  <c r="OVL4" i="2"/>
  <c r="OVD4" i="2"/>
  <c r="OUV4" i="2"/>
  <c r="OUN4" i="2"/>
  <c r="OUF4" i="2"/>
  <c r="OTX4" i="2"/>
  <c r="OTP4" i="2"/>
  <c r="OTH4" i="2"/>
  <c r="OSZ4" i="2"/>
  <c r="OSR4" i="2"/>
  <c r="OSJ4" i="2"/>
  <c r="OSB4" i="2"/>
  <c r="ORT4" i="2"/>
  <c r="ORL4" i="2"/>
  <c r="ORD4" i="2"/>
  <c r="OQV4" i="2"/>
  <c r="OQN4" i="2"/>
  <c r="OQF4" i="2"/>
  <c r="OPX4" i="2"/>
  <c r="OPP4" i="2"/>
  <c r="OPH4" i="2"/>
  <c r="OOZ4" i="2"/>
  <c r="OOR4" i="2"/>
  <c r="OOJ4" i="2"/>
  <c r="OOB4" i="2"/>
  <c r="ONT4" i="2"/>
  <c r="ONL4" i="2"/>
  <c r="OND4" i="2"/>
  <c r="OMV4" i="2"/>
  <c r="OMN4" i="2"/>
  <c r="OMF4" i="2"/>
  <c r="OLX4" i="2"/>
  <c r="OLP4" i="2"/>
  <c r="OLH4" i="2"/>
  <c r="OKZ4" i="2"/>
  <c r="OKR4" i="2"/>
  <c r="OKJ4" i="2"/>
  <c r="OKB4" i="2"/>
  <c r="OJT4" i="2"/>
  <c r="OJL4" i="2"/>
  <c r="OJD4" i="2"/>
  <c r="OIV4" i="2"/>
  <c r="OIN4" i="2"/>
  <c r="OIF4" i="2"/>
  <c r="OHX4" i="2"/>
  <c r="OHP4" i="2"/>
  <c r="OHH4" i="2"/>
  <c r="OGZ4" i="2"/>
  <c r="OGR4" i="2"/>
  <c r="OGJ4" i="2"/>
  <c r="OGB4" i="2"/>
  <c r="OFT4" i="2"/>
  <c r="OFL4" i="2"/>
  <c r="OFD4" i="2"/>
  <c r="OEV4" i="2"/>
  <c r="OEN4" i="2"/>
  <c r="OEF4" i="2"/>
  <c r="ODX4" i="2"/>
  <c r="ODP4" i="2"/>
  <c r="ODH4" i="2"/>
  <c r="OCZ4" i="2"/>
  <c r="OCR4" i="2"/>
  <c r="OCJ4" i="2"/>
  <c r="OCB4" i="2"/>
  <c r="OBT4" i="2"/>
  <c r="OBL4" i="2"/>
  <c r="OBD4" i="2"/>
  <c r="OAV4" i="2"/>
  <c r="OAN4" i="2"/>
  <c r="OAF4" i="2"/>
  <c r="NZX4" i="2"/>
  <c r="NZP4" i="2"/>
  <c r="NZH4" i="2"/>
  <c r="NYZ4" i="2"/>
  <c r="NYR4" i="2"/>
  <c r="NYJ4" i="2"/>
  <c r="NYB4" i="2"/>
  <c r="NXT4" i="2"/>
  <c r="NXL4" i="2"/>
  <c r="NXD4" i="2"/>
  <c r="NWV4" i="2"/>
  <c r="NWN4" i="2"/>
  <c r="NWF4" i="2"/>
  <c r="NVX4" i="2"/>
  <c r="NVP4" i="2"/>
  <c r="NVH4" i="2"/>
  <c r="NUZ4" i="2"/>
  <c r="NUR4" i="2"/>
  <c r="NUJ4" i="2"/>
  <c r="NUB4" i="2"/>
  <c r="NTT4" i="2"/>
  <c r="NTL4" i="2"/>
  <c r="NTD4" i="2"/>
  <c r="NSV4" i="2"/>
  <c r="NSN4" i="2"/>
  <c r="NSF4" i="2"/>
  <c r="NRX4" i="2"/>
  <c r="NRP4" i="2"/>
  <c r="NRH4" i="2"/>
  <c r="NQZ4" i="2"/>
  <c r="NQR4" i="2"/>
  <c r="NQJ4" i="2"/>
  <c r="NQB4" i="2"/>
  <c r="NPT4" i="2"/>
  <c r="NPL4" i="2"/>
  <c r="NPD4" i="2"/>
  <c r="NOV4" i="2"/>
  <c r="NON4" i="2"/>
  <c r="NOF4" i="2"/>
  <c r="NNX4" i="2"/>
  <c r="NNP4" i="2"/>
  <c r="NNH4" i="2"/>
  <c r="NMZ4" i="2"/>
  <c r="NMR4" i="2"/>
  <c r="NMJ4" i="2"/>
  <c r="NMB4" i="2"/>
  <c r="NLT4" i="2"/>
  <c r="NLL4" i="2"/>
  <c r="NLD4" i="2"/>
  <c r="NKV4" i="2"/>
  <c r="NKN4" i="2"/>
  <c r="NKF4" i="2"/>
  <c r="NJX4" i="2"/>
  <c r="NJP4" i="2"/>
  <c r="NJH4" i="2"/>
  <c r="NIZ4" i="2"/>
  <c r="NIR4" i="2"/>
  <c r="NIJ4" i="2"/>
  <c r="NIB4" i="2"/>
  <c r="NHT4" i="2"/>
  <c r="NHL4" i="2"/>
  <c r="NHD4" i="2"/>
  <c r="NGV4" i="2"/>
  <c r="NGN4" i="2"/>
  <c r="NGF4" i="2"/>
  <c r="NFX4" i="2"/>
  <c r="NFP4" i="2"/>
  <c r="NFH4" i="2"/>
  <c r="NEZ4" i="2"/>
  <c r="NER4" i="2"/>
  <c r="NEJ4" i="2"/>
  <c r="NEB4" i="2"/>
  <c r="NDT4" i="2"/>
  <c r="NDL4" i="2"/>
  <c r="NDD4" i="2"/>
  <c r="NCV4" i="2"/>
  <c r="NCN4" i="2"/>
  <c r="NCF4" i="2"/>
  <c r="NBX4" i="2"/>
  <c r="NBP4" i="2"/>
  <c r="NBH4" i="2"/>
  <c r="NAZ4" i="2"/>
  <c r="NAR4" i="2"/>
  <c r="NAJ4" i="2"/>
  <c r="NAB4" i="2"/>
  <c r="MZT4" i="2"/>
  <c r="MZL4" i="2"/>
  <c r="MZD4" i="2"/>
  <c r="MYV4" i="2"/>
  <c r="MYN4" i="2"/>
  <c r="MYF4" i="2"/>
  <c r="MXX4" i="2"/>
  <c r="MXP4" i="2"/>
  <c r="MXH4" i="2"/>
  <c r="MWZ4" i="2"/>
  <c r="MWR4" i="2"/>
  <c r="MWJ4" i="2"/>
  <c r="MWB4" i="2"/>
  <c r="MVT4" i="2"/>
  <c r="MVL4" i="2"/>
  <c r="MVD4" i="2"/>
  <c r="MUV4" i="2"/>
  <c r="MUN4" i="2"/>
  <c r="MUF4" i="2"/>
  <c r="MTX4" i="2"/>
  <c r="MTP4" i="2"/>
  <c r="MTH4" i="2"/>
  <c r="MSZ4" i="2"/>
  <c r="MSR4" i="2"/>
  <c r="MSJ4" i="2"/>
  <c r="MSB4" i="2"/>
  <c r="MRT4" i="2"/>
  <c r="MRL4" i="2"/>
  <c r="MRD4" i="2"/>
  <c r="MQV4" i="2"/>
  <c r="MQN4" i="2"/>
  <c r="MQF4" i="2"/>
  <c r="MPX4" i="2"/>
  <c r="MPP4" i="2"/>
  <c r="MPH4" i="2"/>
  <c r="MOZ4" i="2"/>
  <c r="MOR4" i="2"/>
  <c r="MOJ4" i="2"/>
  <c r="MOB4" i="2"/>
  <c r="MNT4" i="2"/>
  <c r="MNL4" i="2"/>
  <c r="MND4" i="2"/>
  <c r="MMV4" i="2"/>
  <c r="MMN4" i="2"/>
  <c r="MMF4" i="2"/>
  <c r="MLX4" i="2"/>
  <c r="MLP4" i="2"/>
  <c r="MLH4" i="2"/>
  <c r="MKZ4" i="2"/>
  <c r="MKR4" i="2"/>
  <c r="MKJ4" i="2"/>
  <c r="MKB4" i="2"/>
  <c r="MJT4" i="2"/>
  <c r="MJL4" i="2"/>
  <c r="MJD4" i="2"/>
  <c r="MIV4" i="2"/>
  <c r="MIN4" i="2"/>
  <c r="MIF4" i="2"/>
  <c r="MHX4" i="2"/>
  <c r="MHP4" i="2"/>
  <c r="MHH4" i="2"/>
  <c r="MGZ4" i="2"/>
  <c r="MGR4" i="2"/>
  <c r="MGJ4" i="2"/>
  <c r="MGB4" i="2"/>
  <c r="MFT4" i="2"/>
  <c r="MFL4" i="2"/>
  <c r="MFD4" i="2"/>
  <c r="MEV4" i="2"/>
  <c r="MEN4" i="2"/>
  <c r="MEF4" i="2"/>
  <c r="MDX4" i="2"/>
  <c r="MDP4" i="2"/>
  <c r="MDH4" i="2"/>
  <c r="MCZ4" i="2"/>
  <c r="MCR4" i="2"/>
  <c r="MCJ4" i="2"/>
  <c r="MCB4" i="2"/>
  <c r="MBT4" i="2"/>
  <c r="MBL4" i="2"/>
  <c r="MBD4" i="2"/>
  <c r="MAV4" i="2"/>
  <c r="MAN4" i="2"/>
  <c r="MAF4" i="2"/>
  <c r="LZX4" i="2"/>
  <c r="LZP4" i="2"/>
  <c r="LZH4" i="2"/>
  <c r="LYZ4" i="2"/>
  <c r="LYR4" i="2"/>
  <c r="LYJ4" i="2"/>
  <c r="LYB4" i="2"/>
  <c r="LXT4" i="2"/>
  <c r="LXL4" i="2"/>
  <c r="LXD4" i="2"/>
  <c r="LWV4" i="2"/>
  <c r="LWN4" i="2"/>
  <c r="LWF4" i="2"/>
  <c r="LVX4" i="2"/>
  <c r="LVP4" i="2"/>
  <c r="LVH4" i="2"/>
  <c r="LUZ4" i="2"/>
  <c r="LUR4" i="2"/>
  <c r="LUJ4" i="2"/>
  <c r="LUB4" i="2"/>
  <c r="LTT4" i="2"/>
  <c r="LTL4" i="2"/>
  <c r="LTD4" i="2"/>
  <c r="LSV4" i="2"/>
  <c r="LSN4" i="2"/>
  <c r="LSF4" i="2"/>
  <c r="LRX4" i="2"/>
  <c r="LRP4" i="2"/>
  <c r="LRH4" i="2"/>
  <c r="LQZ4" i="2"/>
  <c r="LQR4" i="2"/>
  <c r="LQJ4" i="2"/>
  <c r="LQB4" i="2"/>
  <c r="LPT4" i="2"/>
  <c r="LPL4" i="2"/>
  <c r="LPD4" i="2"/>
  <c r="LOV4" i="2"/>
  <c r="LON4" i="2"/>
  <c r="LOF4" i="2"/>
  <c r="LNX4" i="2"/>
  <c r="LNP4" i="2"/>
  <c r="LNH4" i="2"/>
  <c r="LMZ4" i="2"/>
  <c r="LMR4" i="2"/>
  <c r="LMJ4" i="2"/>
  <c r="LMB4" i="2"/>
  <c r="LLT4" i="2"/>
  <c r="LLL4" i="2"/>
  <c r="LLD4" i="2"/>
  <c r="LKV4" i="2"/>
  <c r="LKN4" i="2"/>
  <c r="LKF4" i="2"/>
  <c r="LJX4" i="2"/>
  <c r="LJP4" i="2"/>
  <c r="LJH4" i="2"/>
  <c r="LIZ4" i="2"/>
  <c r="LIR4" i="2"/>
  <c r="LIJ4" i="2"/>
  <c r="LIB4" i="2"/>
  <c r="LHT4" i="2"/>
  <c r="LHL4" i="2"/>
  <c r="LHD4" i="2"/>
  <c r="LGV4" i="2"/>
  <c r="LGN4" i="2"/>
  <c r="LGF4" i="2"/>
  <c r="LFX4" i="2"/>
  <c r="LFP4" i="2"/>
  <c r="LFH4" i="2"/>
  <c r="LEZ4" i="2"/>
  <c r="LER4" i="2"/>
  <c r="LEJ4" i="2"/>
  <c r="LEB4" i="2"/>
  <c r="LDT4" i="2"/>
  <c r="LDL4" i="2"/>
  <c r="LDD4" i="2"/>
  <c r="LCV4" i="2"/>
  <c r="LCN4" i="2"/>
  <c r="LCF4" i="2"/>
  <c r="LBX4" i="2"/>
  <c r="LBP4" i="2"/>
  <c r="LBH4" i="2"/>
  <c r="LAZ4" i="2"/>
  <c r="LAR4" i="2"/>
  <c r="LAJ4" i="2"/>
  <c r="LAB4" i="2"/>
  <c r="KZT4" i="2"/>
  <c r="KZL4" i="2"/>
  <c r="KZD4" i="2"/>
  <c r="KYV4" i="2"/>
  <c r="KYN4" i="2"/>
  <c r="KYF4" i="2"/>
  <c r="KXX4" i="2"/>
  <c r="KXP4" i="2"/>
  <c r="KXH4" i="2"/>
  <c r="KWZ4" i="2"/>
  <c r="KWR4" i="2"/>
  <c r="KWJ4" i="2"/>
  <c r="KWB4" i="2"/>
  <c r="KVT4" i="2"/>
  <c r="KVL4" i="2"/>
  <c r="KVD4" i="2"/>
  <c r="KUV4" i="2"/>
  <c r="KUN4" i="2"/>
  <c r="KUF4" i="2"/>
  <c r="KTX4" i="2"/>
  <c r="KTP4" i="2"/>
  <c r="KTH4" i="2"/>
  <c r="KSZ4" i="2"/>
  <c r="KSR4" i="2"/>
  <c r="KSJ4" i="2"/>
  <c r="KSB4" i="2"/>
  <c r="KRT4" i="2"/>
  <c r="KRL4" i="2"/>
  <c r="KRD4" i="2"/>
  <c r="KQV4" i="2"/>
  <c r="KQN4" i="2"/>
  <c r="KQF4" i="2"/>
  <c r="KPX4" i="2"/>
  <c r="KPP4" i="2"/>
  <c r="KPH4" i="2"/>
  <c r="KOZ4" i="2"/>
  <c r="KOR4" i="2"/>
  <c r="KOJ4" i="2"/>
  <c r="KOB4" i="2"/>
  <c r="KNT4" i="2"/>
  <c r="KNL4" i="2"/>
  <c r="KND4" i="2"/>
  <c r="KMV4" i="2"/>
  <c r="KMN4" i="2"/>
  <c r="KMF4" i="2"/>
  <c r="KLX4" i="2"/>
  <c r="KLP4" i="2"/>
  <c r="KLH4" i="2"/>
  <c r="KKZ4" i="2"/>
  <c r="KKR4" i="2"/>
  <c r="KKJ4" i="2"/>
  <c r="KKB4" i="2"/>
  <c r="KJT4" i="2"/>
  <c r="KJL4" i="2"/>
  <c r="KJD4" i="2"/>
  <c r="KIV4" i="2"/>
  <c r="KIN4" i="2"/>
  <c r="KIF4" i="2"/>
  <c r="KHX4" i="2"/>
  <c r="KHP4" i="2"/>
  <c r="KHH4" i="2"/>
  <c r="KGZ4" i="2"/>
  <c r="KGR4" i="2"/>
  <c r="KGJ4" i="2"/>
  <c r="KGB4" i="2"/>
  <c r="KFT4" i="2"/>
  <c r="KFL4" i="2"/>
  <c r="KFD4" i="2"/>
  <c r="KEV4" i="2"/>
  <c r="KEN4" i="2"/>
  <c r="KEF4" i="2"/>
  <c r="KDX4" i="2"/>
  <c r="KDP4" i="2"/>
  <c r="KDH4" i="2"/>
  <c r="KCZ4" i="2"/>
  <c r="KCR4" i="2"/>
  <c r="KCJ4" i="2"/>
  <c r="KCB4" i="2"/>
  <c r="KBT4" i="2"/>
  <c r="KBL4" i="2"/>
  <c r="KBD4" i="2"/>
  <c r="KAV4" i="2"/>
  <c r="KAN4" i="2"/>
  <c r="KAF4" i="2"/>
  <c r="JZX4" i="2"/>
  <c r="JZP4" i="2"/>
  <c r="JZH4" i="2"/>
  <c r="JYZ4" i="2"/>
  <c r="JYR4" i="2"/>
  <c r="JYJ4" i="2"/>
  <c r="JYB4" i="2"/>
  <c r="JXT4" i="2"/>
  <c r="JXL4" i="2"/>
  <c r="JXD4" i="2"/>
  <c r="JWV4" i="2"/>
  <c r="JWN4" i="2"/>
  <c r="JWF4" i="2"/>
  <c r="JVX4" i="2"/>
  <c r="JVP4" i="2"/>
  <c r="JVH4" i="2"/>
  <c r="JUZ4" i="2"/>
  <c r="JUR4" i="2"/>
  <c r="JUJ4" i="2"/>
  <c r="JUB4" i="2"/>
  <c r="JTT4" i="2"/>
  <c r="JTL4" i="2"/>
  <c r="JTD4" i="2"/>
  <c r="JSV4" i="2"/>
  <c r="JSN4" i="2"/>
  <c r="JSF4" i="2"/>
  <c r="JRX4" i="2"/>
  <c r="JRP4" i="2"/>
  <c r="JRH4" i="2"/>
  <c r="JQZ4" i="2"/>
  <c r="JQR4" i="2"/>
  <c r="JQJ4" i="2"/>
  <c r="JQB4" i="2"/>
  <c r="JPT4" i="2"/>
  <c r="JPL4" i="2"/>
  <c r="JPD4" i="2"/>
  <c r="JOV4" i="2"/>
  <c r="JON4" i="2"/>
  <c r="JOF4" i="2"/>
  <c r="JNX4" i="2"/>
  <c r="JNP4" i="2"/>
  <c r="JNH4" i="2"/>
  <c r="JMZ4" i="2"/>
  <c r="JMR4" i="2"/>
  <c r="JMJ4" i="2"/>
  <c r="JMB4" i="2"/>
  <c r="JLT4" i="2"/>
  <c r="JLL4" i="2"/>
  <c r="JLD4" i="2"/>
  <c r="JKV4" i="2"/>
  <c r="JKN4" i="2"/>
  <c r="JKF4" i="2"/>
  <c r="JJX4" i="2"/>
  <c r="JJP4" i="2"/>
  <c r="JJH4" i="2"/>
  <c r="JIZ4" i="2"/>
  <c r="JIR4" i="2"/>
  <c r="JIJ4" i="2"/>
  <c r="JIB4" i="2"/>
  <c r="JHT4" i="2"/>
  <c r="JHL4" i="2"/>
  <c r="JHD4" i="2"/>
  <c r="JGV4" i="2"/>
  <c r="JGN4" i="2"/>
  <c r="JGF4" i="2"/>
  <c r="JFX4" i="2"/>
  <c r="JFP4" i="2"/>
  <c r="JFH4" i="2"/>
  <c r="JEZ4" i="2"/>
  <c r="JER4" i="2"/>
  <c r="JEJ4" i="2"/>
  <c r="JEB4" i="2"/>
  <c r="JDT4" i="2"/>
  <c r="JDL4" i="2"/>
  <c r="JDD4" i="2"/>
  <c r="JCV4" i="2"/>
  <c r="JCN4" i="2"/>
  <c r="JCF4" i="2"/>
  <c r="JBX4" i="2"/>
  <c r="JBP4" i="2"/>
  <c r="JBH4" i="2"/>
  <c r="JAZ4" i="2"/>
  <c r="JAR4" i="2"/>
  <c r="JAJ4" i="2"/>
  <c r="JAB4" i="2"/>
  <c r="IZT4" i="2"/>
  <c r="IZL4" i="2"/>
  <c r="IZD4" i="2"/>
  <c r="IYV4" i="2"/>
  <c r="IYN4" i="2"/>
  <c r="IYF4" i="2"/>
  <c r="IXX4" i="2"/>
  <c r="IXP4" i="2"/>
  <c r="IXH4" i="2"/>
  <c r="IWZ4" i="2"/>
  <c r="IWR4" i="2"/>
  <c r="IWJ4" i="2"/>
  <c r="IWB4" i="2"/>
  <c r="IVT4" i="2"/>
  <c r="IVL4" i="2"/>
  <c r="IVD4" i="2"/>
  <c r="IUV4" i="2"/>
  <c r="IUN4" i="2"/>
  <c r="IUF4" i="2"/>
  <c r="ITX4" i="2"/>
  <c r="ITP4" i="2"/>
  <c r="ITH4" i="2"/>
  <c r="ISZ4" i="2"/>
  <c r="ISR4" i="2"/>
  <c r="ISJ4" i="2"/>
  <c r="ISB4" i="2"/>
  <c r="IRT4" i="2"/>
  <c r="IRL4" i="2"/>
  <c r="IRD4" i="2"/>
  <c r="IQV4" i="2"/>
  <c r="IQN4" i="2"/>
  <c r="IQF4" i="2"/>
  <c r="IPX4" i="2"/>
  <c r="IPP4" i="2"/>
  <c r="IPH4" i="2"/>
  <c r="IOZ4" i="2"/>
  <c r="IOR4" i="2"/>
  <c r="IOJ4" i="2"/>
  <c r="IOB4" i="2"/>
  <c r="INT4" i="2"/>
  <c r="INL4" i="2"/>
  <c r="IND4" i="2"/>
  <c r="IMV4" i="2"/>
  <c r="IMN4" i="2"/>
  <c r="IMF4" i="2"/>
  <c r="ILX4" i="2"/>
  <c r="ILP4" i="2"/>
  <c r="ILH4" i="2"/>
  <c r="IKZ4" i="2"/>
  <c r="IKR4" i="2"/>
  <c r="IKJ4" i="2"/>
  <c r="IKB4" i="2"/>
  <c r="IJT4" i="2"/>
  <c r="IJL4" i="2"/>
  <c r="IJD4" i="2"/>
  <c r="IIV4" i="2"/>
  <c r="IIN4" i="2"/>
  <c r="IIF4" i="2"/>
  <c r="IHX4" i="2"/>
  <c r="IHP4" i="2"/>
  <c r="IHH4" i="2"/>
  <c r="IGZ4" i="2"/>
  <c r="IGR4" i="2"/>
  <c r="IGJ4" i="2"/>
  <c r="IGB4" i="2"/>
  <c r="IFT4" i="2"/>
  <c r="IFL4" i="2"/>
  <c r="IFD4" i="2"/>
  <c r="IEV4" i="2"/>
  <c r="IEN4" i="2"/>
  <c r="IEF4" i="2"/>
  <c r="IDX4" i="2"/>
  <c r="IDP4" i="2"/>
  <c r="IDH4" i="2"/>
  <c r="ICZ4" i="2"/>
  <c r="ICR4" i="2"/>
  <c r="ICJ4" i="2"/>
  <c r="ICB4" i="2"/>
  <c r="IBT4" i="2"/>
  <c r="IBL4" i="2"/>
  <c r="IBD4" i="2"/>
  <c r="IAV4" i="2"/>
  <c r="IAN4" i="2"/>
  <c r="IAF4" i="2"/>
  <c r="HZX4" i="2"/>
  <c r="HZP4" i="2"/>
  <c r="HZH4" i="2"/>
  <c r="HYZ4" i="2"/>
  <c r="HYR4" i="2"/>
  <c r="HYJ4" i="2"/>
  <c r="HYB4" i="2"/>
  <c r="HXT4" i="2"/>
  <c r="HXL4" i="2"/>
  <c r="HXD4" i="2"/>
  <c r="HWV4" i="2"/>
  <c r="HWN4" i="2"/>
  <c r="HWF4" i="2"/>
  <c r="HVX4" i="2"/>
  <c r="HVP4" i="2"/>
  <c r="HVH4" i="2"/>
  <c r="HUZ4" i="2"/>
  <c r="HUR4" i="2"/>
  <c r="HUJ4" i="2"/>
  <c r="HUB4" i="2"/>
  <c r="HTT4" i="2"/>
  <c r="HTL4" i="2"/>
  <c r="HTD4" i="2"/>
  <c r="HSV4" i="2"/>
  <c r="HSN4" i="2"/>
  <c r="HSF4" i="2"/>
  <c r="HRX4" i="2"/>
  <c r="HRP4" i="2"/>
  <c r="HRH4" i="2"/>
  <c r="HQZ4" i="2"/>
  <c r="HQR4" i="2"/>
  <c r="HQJ4" i="2"/>
  <c r="HQB4" i="2"/>
  <c r="HPT4" i="2"/>
  <c r="HPL4" i="2"/>
  <c r="HPD4" i="2"/>
  <c r="HOV4" i="2"/>
  <c r="HON4" i="2"/>
  <c r="HOF4" i="2"/>
  <c r="HNX4" i="2"/>
  <c r="HNP4" i="2"/>
  <c r="HNH4" i="2"/>
  <c r="HMZ4" i="2"/>
  <c r="HMR4" i="2"/>
  <c r="HMJ4" i="2"/>
  <c r="HMB4" i="2"/>
  <c r="HLT4" i="2"/>
  <c r="HLL4" i="2"/>
  <c r="HLD4" i="2"/>
  <c r="HKV4" i="2"/>
  <c r="HKN4" i="2"/>
  <c r="HKF4" i="2"/>
  <c r="HJX4" i="2"/>
  <c r="HJP4" i="2"/>
  <c r="HJH4" i="2"/>
  <c r="HIZ4" i="2"/>
  <c r="HIR4" i="2"/>
  <c r="HIJ4" i="2"/>
  <c r="HIB4" i="2"/>
  <c r="HHT4" i="2"/>
  <c r="HHL4" i="2"/>
  <c r="HHD4" i="2"/>
  <c r="HGV4" i="2"/>
  <c r="HGN4" i="2"/>
  <c r="HGF4" i="2"/>
  <c r="HFX4" i="2"/>
  <c r="HFP4" i="2"/>
  <c r="HFH4" i="2"/>
  <c r="HEZ4" i="2"/>
  <c r="HER4" i="2"/>
  <c r="HEJ4" i="2"/>
  <c r="HEB4" i="2"/>
  <c r="HDT4" i="2"/>
  <c r="HDL4" i="2"/>
  <c r="HDD4" i="2"/>
  <c r="HCV4" i="2"/>
  <c r="HCN4" i="2"/>
  <c r="HCF4" i="2"/>
  <c r="HBX4" i="2"/>
  <c r="HBP4" i="2"/>
  <c r="HBH4" i="2"/>
  <c r="HAZ4" i="2"/>
  <c r="HAR4" i="2"/>
  <c r="HAJ4" i="2"/>
  <c r="HAB4" i="2"/>
  <c r="GZT4" i="2"/>
  <c r="GZL4" i="2"/>
  <c r="GZD4" i="2"/>
  <c r="GYV4" i="2"/>
  <c r="GYN4" i="2"/>
  <c r="GYF4" i="2"/>
  <c r="GXX4" i="2"/>
  <c r="GXP4" i="2"/>
  <c r="GXH4" i="2"/>
  <c r="GWZ4" i="2"/>
  <c r="GWR4" i="2"/>
  <c r="GWJ4" i="2"/>
  <c r="GWB4" i="2"/>
  <c r="GVT4" i="2"/>
  <c r="GVL4" i="2"/>
  <c r="GVD4" i="2"/>
  <c r="GUV4" i="2"/>
  <c r="GUN4" i="2"/>
  <c r="GUF4" i="2"/>
  <c r="GTX4" i="2"/>
  <c r="GTP4" i="2"/>
  <c r="GTH4" i="2"/>
  <c r="GSZ4" i="2"/>
  <c r="GSR4" i="2"/>
  <c r="GSJ4" i="2"/>
  <c r="GSB4" i="2"/>
  <c r="GRT4" i="2"/>
  <c r="GRL4" i="2"/>
  <c r="GRD4" i="2"/>
  <c r="GQV4" i="2"/>
  <c r="GQN4" i="2"/>
  <c r="GQF4" i="2"/>
  <c r="GPX4" i="2"/>
  <c r="GPP4" i="2"/>
  <c r="GPH4" i="2"/>
  <c r="GOZ4" i="2"/>
  <c r="GOR4" i="2"/>
  <c r="GOJ4" i="2"/>
  <c r="GOB4" i="2"/>
  <c r="GNT4" i="2"/>
  <c r="GNL4" i="2"/>
  <c r="GND4" i="2"/>
  <c r="GMV4" i="2"/>
  <c r="GMN4" i="2"/>
  <c r="GMF4" i="2"/>
  <c r="GLX4" i="2"/>
  <c r="GLP4" i="2"/>
  <c r="GLH4" i="2"/>
  <c r="GKZ4" i="2"/>
  <c r="GKR4" i="2"/>
  <c r="GKJ4" i="2"/>
  <c r="GKB4" i="2"/>
  <c r="GJT4" i="2"/>
  <c r="GJL4" i="2"/>
  <c r="GJD4" i="2"/>
  <c r="GIV4" i="2"/>
  <c r="GIN4" i="2"/>
  <c r="GIF4" i="2"/>
  <c r="GHX4" i="2"/>
  <c r="GHP4" i="2"/>
  <c r="GHH4" i="2"/>
  <c r="GGZ4" i="2"/>
  <c r="GGR4" i="2"/>
  <c r="GGJ4" i="2"/>
  <c r="GGB4" i="2"/>
  <c r="GFT4" i="2"/>
  <c r="GFL4" i="2"/>
  <c r="GFD4" i="2"/>
  <c r="GEV4" i="2"/>
  <c r="GEN4" i="2"/>
  <c r="GEF4" i="2"/>
  <c r="GDX4" i="2"/>
  <c r="GDP4" i="2"/>
  <c r="GDH4" i="2"/>
  <c r="GCZ4" i="2"/>
  <c r="GCR4" i="2"/>
  <c r="GCJ4" i="2"/>
  <c r="GCB4" i="2"/>
  <c r="GBT4" i="2"/>
  <c r="GBL4" i="2"/>
  <c r="GBD4" i="2"/>
  <c r="GAV4" i="2"/>
  <c r="GAN4" i="2"/>
  <c r="GAF4" i="2"/>
  <c r="FZX4" i="2"/>
  <c r="FZP4" i="2"/>
  <c r="FZH4" i="2"/>
  <c r="FYZ4" i="2"/>
  <c r="FYR4" i="2"/>
  <c r="FYJ4" i="2"/>
  <c r="FYB4" i="2"/>
  <c r="FXT4" i="2"/>
  <c r="FXL4" i="2"/>
  <c r="FXD4" i="2"/>
  <c r="FWV4" i="2"/>
  <c r="FWN4" i="2"/>
  <c r="FWF4" i="2"/>
  <c r="FVX4" i="2"/>
  <c r="FVP4" i="2"/>
  <c r="FVH4" i="2"/>
  <c r="FUZ4" i="2"/>
  <c r="FUR4" i="2"/>
  <c r="FUJ4" i="2"/>
  <c r="FUB4" i="2"/>
  <c r="FTT4" i="2"/>
  <c r="FTL4" i="2"/>
  <c r="FTD4" i="2"/>
  <c r="FSV4" i="2"/>
  <c r="FSN4" i="2"/>
  <c r="FSF4" i="2"/>
  <c r="FRX4" i="2"/>
  <c r="FRP4" i="2"/>
  <c r="FRH4" i="2"/>
  <c r="FQZ4" i="2"/>
  <c r="FQR4" i="2"/>
  <c r="FQJ4" i="2"/>
  <c r="FQB4" i="2"/>
  <c r="FPT4" i="2"/>
  <c r="FPL4" i="2"/>
  <c r="FPD4" i="2"/>
  <c r="FOV4" i="2"/>
  <c r="FON4" i="2"/>
  <c r="FOF4" i="2"/>
  <c r="FNX4" i="2"/>
  <c r="FNP4" i="2"/>
  <c r="FNH4" i="2"/>
  <c r="FMZ4" i="2"/>
  <c r="FMR4" i="2"/>
  <c r="FMJ4" i="2"/>
  <c r="FMB4" i="2"/>
  <c r="FLT4" i="2"/>
  <c r="FLL4" i="2"/>
  <c r="FLD4" i="2"/>
  <c r="FKV4" i="2"/>
  <c r="FKN4" i="2"/>
  <c r="FKF4" i="2"/>
  <c r="FJX4" i="2"/>
  <c r="FJP4" i="2"/>
  <c r="FJH4" i="2"/>
  <c r="FIZ4" i="2"/>
  <c r="FIR4" i="2"/>
  <c r="FIJ4" i="2"/>
  <c r="FIB4" i="2"/>
  <c r="FHT4" i="2"/>
  <c r="FHL4" i="2"/>
  <c r="FHD4" i="2"/>
  <c r="FGV4" i="2"/>
  <c r="FGN4" i="2"/>
  <c r="FGF4" i="2"/>
  <c r="FFX4" i="2"/>
  <c r="FFP4" i="2"/>
  <c r="FFH4" i="2"/>
  <c r="FEZ4" i="2"/>
  <c r="FER4" i="2"/>
  <c r="FEJ4" i="2"/>
  <c r="FEB4" i="2"/>
  <c r="FDT4" i="2"/>
  <c r="FDL4" i="2"/>
  <c r="FDD4" i="2"/>
  <c r="FCV4" i="2"/>
  <c r="FCN4" i="2"/>
  <c r="FCF4" i="2"/>
  <c r="FBX4" i="2"/>
  <c r="FBP4" i="2"/>
  <c r="FBH4" i="2"/>
  <c r="FAZ4" i="2"/>
  <c r="FAR4" i="2"/>
  <c r="FAJ4" i="2"/>
  <c r="FAB4" i="2"/>
  <c r="EZT4" i="2"/>
  <c r="EZL4" i="2"/>
  <c r="EZD4" i="2"/>
  <c r="EYV4" i="2"/>
  <c r="EYN4" i="2"/>
  <c r="EYF4" i="2"/>
  <c r="EXX4" i="2"/>
  <c r="EXP4" i="2"/>
  <c r="EXH4" i="2"/>
  <c r="EWZ4" i="2"/>
  <c r="EWR4" i="2"/>
  <c r="EWJ4" i="2"/>
  <c r="EWB4" i="2"/>
  <c r="EVT4" i="2"/>
  <c r="EVL4" i="2"/>
  <c r="EVD4" i="2"/>
  <c r="EUV4" i="2"/>
  <c r="EUN4" i="2"/>
  <c r="EUF4" i="2"/>
  <c r="ETX4" i="2"/>
  <c r="ETP4" i="2"/>
  <c r="ETH4" i="2"/>
  <c r="ESZ4" i="2"/>
  <c r="ESR4" i="2"/>
  <c r="ESJ4" i="2"/>
  <c r="ESB4" i="2"/>
  <c r="ERT4" i="2"/>
  <c r="ERL4" i="2"/>
  <c r="ERD4" i="2"/>
  <c r="EQV4" i="2"/>
  <c r="EQN4" i="2"/>
  <c r="EQF4" i="2"/>
  <c r="EPX4" i="2"/>
  <c r="EPP4" i="2"/>
  <c r="EPH4" i="2"/>
  <c r="EOZ4" i="2"/>
  <c r="EOR4" i="2"/>
  <c r="EOJ4" i="2"/>
  <c r="EOB4" i="2"/>
  <c r="ENT4" i="2"/>
  <c r="ENL4" i="2"/>
  <c r="END4" i="2"/>
  <c r="EMV4" i="2"/>
  <c r="EMN4" i="2"/>
  <c r="EMF4" i="2"/>
  <c r="ELX4" i="2"/>
  <c r="ELP4" i="2"/>
  <c r="ELH4" i="2"/>
  <c r="EKZ4" i="2"/>
  <c r="EKR4" i="2"/>
  <c r="EKJ4" i="2"/>
  <c r="EKB4" i="2"/>
  <c r="EJT4" i="2"/>
  <c r="EJL4" i="2"/>
  <c r="EJD4" i="2"/>
  <c r="EIV4" i="2"/>
  <c r="EIN4" i="2"/>
  <c r="EIF4" i="2"/>
  <c r="EHX4" i="2"/>
  <c r="EHP4" i="2"/>
  <c r="EHH4" i="2"/>
  <c r="EGZ4" i="2"/>
  <c r="EGR4" i="2"/>
  <c r="EGJ4" i="2"/>
  <c r="EGB4" i="2"/>
  <c r="EFT4" i="2"/>
  <c r="EFL4" i="2"/>
  <c r="EFD4" i="2"/>
  <c r="EEV4" i="2"/>
  <c r="EEN4" i="2"/>
  <c r="EEF4" i="2"/>
  <c r="EDX4" i="2"/>
  <c r="EDP4" i="2"/>
  <c r="EDH4" i="2"/>
  <c r="ECZ4" i="2"/>
  <c r="ECR4" i="2"/>
  <c r="ECJ4" i="2"/>
  <c r="ECB4" i="2"/>
  <c r="EBT4" i="2"/>
  <c r="EBL4" i="2"/>
  <c r="EBD4" i="2"/>
  <c r="EAV4" i="2"/>
  <c r="EAN4" i="2"/>
  <c r="EAF4" i="2"/>
  <c r="DZX4" i="2"/>
  <c r="DZP4" i="2"/>
  <c r="DZH4" i="2"/>
  <c r="DYZ4" i="2"/>
  <c r="DYR4" i="2"/>
  <c r="DYJ4" i="2"/>
  <c r="DYB4" i="2"/>
  <c r="DXT4" i="2"/>
  <c r="DXL4" i="2"/>
  <c r="DXD4" i="2"/>
  <c r="DWV4" i="2"/>
  <c r="DWN4" i="2"/>
  <c r="DWF4" i="2"/>
  <c r="DVX4" i="2"/>
  <c r="DVP4" i="2"/>
  <c r="DVH4" i="2"/>
  <c r="DUZ4" i="2"/>
  <c r="DUR4" i="2"/>
  <c r="DUJ4" i="2"/>
  <c r="DUB4" i="2"/>
  <c r="DTT4" i="2"/>
  <c r="DTL4" i="2"/>
  <c r="DTD4" i="2"/>
  <c r="DSV4" i="2"/>
  <c r="DSN4" i="2"/>
  <c r="DSF4" i="2"/>
  <c r="DRX4" i="2"/>
  <c r="DRP4" i="2"/>
  <c r="DRH4" i="2"/>
  <c r="DQZ4" i="2"/>
  <c r="DQR4" i="2"/>
  <c r="DQJ4" i="2"/>
  <c r="DQB4" i="2"/>
  <c r="DPT4" i="2"/>
  <c r="DPL4" i="2"/>
  <c r="DPD4" i="2"/>
  <c r="DOV4" i="2"/>
  <c r="DON4" i="2"/>
  <c r="DOF4" i="2"/>
  <c r="DNX4" i="2"/>
  <c r="DNP4" i="2"/>
  <c r="DNH4" i="2"/>
  <c r="DMZ4" i="2"/>
  <c r="DMR4" i="2"/>
  <c r="DMJ4" i="2"/>
  <c r="DMB4" i="2"/>
  <c r="DLT4" i="2"/>
  <c r="DLL4" i="2"/>
  <c r="DLD4" i="2"/>
  <c r="DKV4" i="2"/>
  <c r="DKN4" i="2"/>
  <c r="DKF4" i="2"/>
  <c r="DJX4" i="2"/>
  <c r="DJP4" i="2"/>
  <c r="DJH4" i="2"/>
  <c r="DIZ4" i="2"/>
  <c r="DIR4" i="2"/>
  <c r="DIJ4" i="2"/>
  <c r="DIB4" i="2"/>
  <c r="DHT4" i="2"/>
  <c r="DHL4" i="2"/>
  <c r="DHD4" i="2"/>
  <c r="DGV4" i="2"/>
  <c r="DGN4" i="2"/>
  <c r="DGF4" i="2"/>
  <c r="DFX4" i="2"/>
  <c r="DFP4" i="2"/>
  <c r="DFH4" i="2"/>
  <c r="DEZ4" i="2"/>
  <c r="DER4" i="2"/>
  <c r="DEJ4" i="2"/>
  <c r="DEB4" i="2"/>
  <c r="DDT4" i="2"/>
  <c r="DDL4" i="2"/>
  <c r="DDD4" i="2"/>
  <c r="DCV4" i="2"/>
  <c r="DCN4" i="2"/>
  <c r="DCF4" i="2"/>
  <c r="DBX4" i="2"/>
  <c r="DBP4" i="2"/>
  <c r="DBH4" i="2"/>
  <c r="DAZ4" i="2"/>
  <c r="DAR4" i="2"/>
  <c r="DAJ4" i="2"/>
  <c r="DAB4" i="2"/>
  <c r="CZT4" i="2"/>
  <c r="CZL4" i="2"/>
  <c r="CZD4" i="2"/>
  <c r="CYV4" i="2"/>
  <c r="CYN4" i="2"/>
  <c r="CYF4" i="2"/>
  <c r="CXX4" i="2"/>
  <c r="CXP4" i="2"/>
  <c r="CXH4" i="2"/>
  <c r="CWZ4" i="2"/>
  <c r="CWR4" i="2"/>
  <c r="CWJ4" i="2"/>
  <c r="CWB4" i="2"/>
  <c r="CVT4" i="2"/>
  <c r="CVL4" i="2"/>
  <c r="CVD4" i="2"/>
  <c r="CUV4" i="2"/>
  <c r="CUN4" i="2"/>
  <c r="CUF4" i="2"/>
  <c r="CTX4" i="2"/>
  <c r="CTP4" i="2"/>
  <c r="CTH4" i="2"/>
  <c r="CSZ4" i="2"/>
  <c r="CSR4" i="2"/>
  <c r="CSJ4" i="2"/>
  <c r="CSB4" i="2"/>
  <c r="CRT4" i="2"/>
  <c r="CRL4" i="2"/>
  <c r="CRD4" i="2"/>
  <c r="CQV4" i="2"/>
  <c r="CQN4" i="2"/>
  <c r="CQF4" i="2"/>
  <c r="CPX4" i="2"/>
  <c r="CPP4" i="2"/>
  <c r="CPH4" i="2"/>
  <c r="COZ4" i="2"/>
  <c r="COR4" i="2"/>
  <c r="COJ4" i="2"/>
  <c r="COB4" i="2"/>
  <c r="CNT4" i="2"/>
  <c r="CNL4" i="2"/>
  <c r="CND4" i="2"/>
  <c r="CMV4" i="2"/>
  <c r="CMN4" i="2"/>
  <c r="CMF4" i="2"/>
  <c r="CLX4" i="2"/>
  <c r="CLP4" i="2"/>
  <c r="CLH4" i="2"/>
  <c r="CKZ4" i="2"/>
  <c r="CKR4" i="2"/>
  <c r="CKJ4" i="2"/>
  <c r="CKB4" i="2"/>
  <c r="CJT4" i="2"/>
  <c r="CJL4" i="2"/>
  <c r="CJD4" i="2"/>
  <c r="CIV4" i="2"/>
  <c r="CIN4" i="2"/>
  <c r="CIF4" i="2"/>
  <c r="CHX4" i="2"/>
  <c r="CHP4" i="2"/>
  <c r="CHH4" i="2"/>
  <c r="CGZ4" i="2"/>
  <c r="CGR4" i="2"/>
  <c r="CGJ4" i="2"/>
  <c r="CGB4" i="2"/>
  <c r="CFT4" i="2"/>
  <c r="CFL4" i="2"/>
  <c r="CFD4" i="2"/>
  <c r="CEV4" i="2"/>
  <c r="CEN4" i="2"/>
  <c r="CEF4" i="2"/>
  <c r="CDX4" i="2"/>
  <c r="CDP4" i="2"/>
  <c r="CDH4" i="2"/>
  <c r="CCZ4" i="2"/>
  <c r="CCR4" i="2"/>
  <c r="CCJ4" i="2"/>
  <c r="CCB4" i="2"/>
  <c r="CBT4" i="2"/>
  <c r="CBL4" i="2"/>
  <c r="CBD4" i="2"/>
  <c r="CAV4" i="2"/>
  <c r="CAN4" i="2"/>
  <c r="CAF4" i="2"/>
  <c r="BZX4" i="2"/>
  <c r="BZP4" i="2"/>
  <c r="BZH4" i="2"/>
  <c r="BYZ4" i="2"/>
  <c r="BYR4" i="2"/>
  <c r="BYJ4" i="2"/>
  <c r="BYB4" i="2"/>
  <c r="BXT4" i="2"/>
  <c r="BXL4" i="2"/>
  <c r="BXD4" i="2"/>
  <c r="BWV4" i="2"/>
  <c r="BWN4" i="2"/>
  <c r="BWF4" i="2"/>
  <c r="BVX4" i="2"/>
  <c r="BVP4" i="2"/>
  <c r="BVH4" i="2"/>
  <c r="BUZ4" i="2"/>
  <c r="BUR4" i="2"/>
  <c r="BUJ4" i="2"/>
  <c r="BUB4" i="2"/>
  <c r="BTT4" i="2"/>
  <c r="BTL4" i="2"/>
  <c r="BTD4" i="2"/>
  <c r="BSV4" i="2"/>
  <c r="BSN4" i="2"/>
  <c r="BSF4" i="2"/>
  <c r="BRX4" i="2"/>
  <c r="BRP4" i="2"/>
  <c r="BRH4" i="2"/>
  <c r="BQZ4" i="2"/>
  <c r="BQR4" i="2"/>
  <c r="BQJ4" i="2"/>
  <c r="BQB4" i="2"/>
  <c r="BPT4" i="2"/>
  <c r="BPL4" i="2"/>
  <c r="BPD4" i="2"/>
  <c r="BOV4" i="2"/>
  <c r="BON4" i="2"/>
  <c r="BOF4" i="2"/>
  <c r="BNX4" i="2"/>
  <c r="BNP4" i="2"/>
  <c r="BNH4" i="2"/>
  <c r="BMZ4" i="2"/>
  <c r="BMR4" i="2"/>
  <c r="BMJ4" i="2"/>
  <c r="BMB4" i="2"/>
  <c r="BLT4" i="2"/>
  <c r="BLL4" i="2"/>
  <c r="BLD4" i="2"/>
  <c r="BKV4" i="2"/>
  <c r="BKN4" i="2"/>
  <c r="BKF4" i="2"/>
  <c r="BJX4" i="2"/>
  <c r="BJP4" i="2"/>
  <c r="BJH4" i="2"/>
  <c r="BIZ4" i="2"/>
  <c r="BIR4" i="2"/>
  <c r="BIJ4" i="2"/>
  <c r="BIB4" i="2"/>
  <c r="BHT4" i="2"/>
  <c r="BHL4" i="2"/>
  <c r="BHD4" i="2"/>
  <c r="BGV4" i="2"/>
  <c r="BGN4" i="2"/>
  <c r="BGF4" i="2"/>
  <c r="BFX4" i="2"/>
  <c r="BFP4" i="2"/>
  <c r="BFH4" i="2"/>
  <c r="BEZ4" i="2"/>
  <c r="BER4" i="2"/>
  <c r="BEJ4" i="2"/>
  <c r="BEB4" i="2"/>
  <c r="BDT4" i="2"/>
  <c r="BDL4" i="2"/>
  <c r="BDD4" i="2"/>
  <c r="BCV4" i="2"/>
  <c r="BCN4" i="2"/>
  <c r="BCF4" i="2"/>
  <c r="BBX4" i="2"/>
  <c r="BBP4" i="2"/>
  <c r="BBH4" i="2"/>
  <c r="BAZ4" i="2"/>
  <c r="BAR4" i="2"/>
  <c r="BAJ4" i="2"/>
  <c r="BAB4" i="2"/>
  <c r="AZT4" i="2"/>
  <c r="AZL4" i="2"/>
  <c r="AZD4" i="2"/>
  <c r="AYV4" i="2"/>
  <c r="AYN4" i="2"/>
  <c r="AYF4" i="2"/>
  <c r="AXX4" i="2"/>
  <c r="AXP4" i="2"/>
  <c r="AXH4" i="2"/>
  <c r="AWZ4" i="2"/>
  <c r="AWR4" i="2"/>
  <c r="AWJ4" i="2"/>
  <c r="AWB4" i="2"/>
  <c r="AVT4" i="2"/>
  <c r="AVL4" i="2"/>
  <c r="AVD4" i="2"/>
  <c r="AUV4" i="2"/>
  <c r="AUN4" i="2"/>
  <c r="AUF4" i="2"/>
  <c r="ATX4" i="2"/>
  <c r="ATP4" i="2"/>
  <c r="ATH4" i="2"/>
  <c r="ASZ4" i="2"/>
  <c r="ASR4" i="2"/>
  <c r="ASJ4" i="2"/>
  <c r="ASB4" i="2"/>
  <c r="ART4" i="2"/>
  <c r="ARL4" i="2"/>
  <c r="ARD4" i="2"/>
  <c r="AQV4" i="2"/>
  <c r="AQN4" i="2"/>
  <c r="AQF4" i="2"/>
  <c r="APX4" i="2"/>
  <c r="APP4" i="2"/>
  <c r="APH4" i="2"/>
  <c r="AOZ4" i="2"/>
  <c r="AOR4" i="2"/>
  <c r="AOJ4" i="2"/>
  <c r="AOB4" i="2"/>
  <c r="ANT4" i="2"/>
  <c r="ANL4" i="2"/>
  <c r="AND4" i="2"/>
  <c r="AMV4" i="2"/>
  <c r="AMN4" i="2"/>
  <c r="AMF4" i="2"/>
  <c r="ALX4" i="2"/>
  <c r="ALP4" i="2"/>
  <c r="ALH4" i="2"/>
  <c r="AKZ4" i="2"/>
  <c r="AKR4" i="2"/>
  <c r="AKJ4" i="2"/>
  <c r="AKB4" i="2"/>
  <c r="AJT4" i="2"/>
  <c r="AJL4" i="2"/>
  <c r="AJD4" i="2"/>
  <c r="AIV4" i="2"/>
  <c r="AIN4" i="2"/>
  <c r="AIF4" i="2"/>
  <c r="AHX4" i="2"/>
  <c r="AHP4" i="2"/>
  <c r="AHH4" i="2"/>
  <c r="AGZ4" i="2"/>
  <c r="AGR4" i="2"/>
  <c r="AGJ4" i="2"/>
  <c r="AGB4" i="2"/>
  <c r="AFT4" i="2"/>
  <c r="AFL4" i="2"/>
  <c r="AFD4" i="2"/>
  <c r="AEV4" i="2"/>
  <c r="AEN4" i="2"/>
  <c r="AEF4" i="2"/>
  <c r="ADX4" i="2"/>
  <c r="ADP4" i="2"/>
  <c r="ADH4" i="2"/>
  <c r="ACZ4" i="2"/>
  <c r="ACR4" i="2"/>
  <c r="ACJ4" i="2"/>
  <c r="ACB4" i="2"/>
  <c r="ABT4" i="2"/>
  <c r="ABL4" i="2"/>
  <c r="ABD4" i="2"/>
  <c r="AAV4" i="2"/>
  <c r="AAN4" i="2"/>
  <c r="AAF4" i="2"/>
  <c r="ZX4" i="2"/>
  <c r="ZP4" i="2"/>
  <c r="ZH4" i="2"/>
  <c r="YZ4" i="2"/>
  <c r="YR4" i="2"/>
  <c r="YJ4" i="2"/>
  <c r="YB4" i="2"/>
  <c r="XT4" i="2"/>
  <c r="XL4" i="2"/>
  <c r="XD4" i="2"/>
  <c r="WV4" i="2"/>
  <c r="WN4" i="2"/>
  <c r="WF4" i="2"/>
  <c r="VX4" i="2"/>
  <c r="VP4" i="2"/>
  <c r="VH4" i="2"/>
  <c r="UZ4" i="2"/>
  <c r="UR4" i="2"/>
  <c r="UJ4" i="2"/>
  <c r="XEZ3" i="2"/>
  <c r="XER3" i="2"/>
  <c r="XEJ3" i="2"/>
  <c r="XEB3" i="2"/>
  <c r="XDT3" i="2"/>
  <c r="XDL3" i="2"/>
  <c r="XDD3" i="2"/>
  <c r="XCV3" i="2"/>
  <c r="XCN3" i="2"/>
  <c r="XCF3" i="2"/>
  <c r="XBX3" i="2"/>
  <c r="XBP3" i="2"/>
  <c r="XBH3" i="2"/>
  <c r="XAZ3" i="2"/>
  <c r="XAR3" i="2"/>
  <c r="XAJ3" i="2"/>
  <c r="XAB3" i="2"/>
  <c r="WZT3" i="2"/>
  <c r="WZL3" i="2"/>
  <c r="WZD3" i="2"/>
  <c r="WYV3" i="2"/>
  <c r="WYN3" i="2"/>
  <c r="WYF3" i="2"/>
  <c r="WXX3" i="2"/>
  <c r="WXP3" i="2"/>
  <c r="WXH3" i="2"/>
  <c r="WWZ3" i="2"/>
  <c r="WWR3" i="2"/>
  <c r="WWJ3" i="2"/>
  <c r="WWB3" i="2"/>
  <c r="WVT3" i="2"/>
  <c r="WVL3" i="2"/>
  <c r="WVD3" i="2"/>
  <c r="WUV3" i="2"/>
  <c r="WUN3" i="2"/>
  <c r="WUF3" i="2"/>
  <c r="WTX3" i="2"/>
  <c r="WTP3" i="2"/>
  <c r="WTH3" i="2"/>
  <c r="WSZ3" i="2"/>
  <c r="WSR3" i="2"/>
  <c r="WSJ3" i="2"/>
  <c r="WSB3" i="2"/>
  <c r="WRT3" i="2"/>
  <c r="WRL3" i="2"/>
  <c r="WRD3" i="2"/>
  <c r="WQV3" i="2"/>
  <c r="WQN3" i="2"/>
  <c r="WQF3" i="2"/>
  <c r="WPX3" i="2"/>
  <c r="WPP3" i="2"/>
  <c r="WPH3" i="2"/>
  <c r="WOZ3" i="2"/>
  <c r="WOR3" i="2"/>
  <c r="WOJ3" i="2"/>
  <c r="WOB3" i="2"/>
  <c r="WNT3" i="2"/>
  <c r="WNL3" i="2"/>
  <c r="WND3" i="2"/>
  <c r="WMV3" i="2"/>
  <c r="WMN3" i="2"/>
  <c r="WMF3" i="2"/>
  <c r="WLX3" i="2"/>
  <c r="WLP3" i="2"/>
  <c r="WLH3" i="2"/>
  <c r="WKZ3" i="2"/>
  <c r="WKR3" i="2"/>
  <c r="WKJ3" i="2"/>
  <c r="WKB3" i="2"/>
  <c r="WJT3" i="2"/>
  <c r="WJL3" i="2"/>
  <c r="WJD3" i="2"/>
  <c r="WIV3" i="2"/>
  <c r="WIN3" i="2"/>
  <c r="WIF3" i="2"/>
  <c r="WHX3" i="2"/>
  <c r="WHP3" i="2"/>
  <c r="WHH3" i="2"/>
  <c r="WGZ3" i="2"/>
  <c r="WGR3" i="2"/>
  <c r="WGJ3" i="2"/>
  <c r="WGB3" i="2"/>
  <c r="WFT3" i="2"/>
  <c r="WFL3" i="2"/>
  <c r="WFD3" i="2"/>
  <c r="WEV3" i="2"/>
  <c r="WEN3" i="2"/>
  <c r="WEF3" i="2"/>
  <c r="WDX3" i="2"/>
  <c r="WDP3" i="2"/>
  <c r="WDH3" i="2"/>
  <c r="WCZ3" i="2"/>
  <c r="WCR3" i="2"/>
  <c r="WCJ3" i="2"/>
  <c r="WCB3" i="2"/>
  <c r="WBT3" i="2"/>
  <c r="WBL3" i="2"/>
  <c r="WBD3" i="2"/>
  <c r="WAV3" i="2"/>
  <c r="WAN3" i="2"/>
  <c r="WAF3" i="2"/>
  <c r="VZX3" i="2"/>
  <c r="VZP3" i="2"/>
  <c r="VZH3" i="2"/>
  <c r="VYZ3" i="2"/>
  <c r="VYR3" i="2"/>
  <c r="VYJ3" i="2"/>
  <c r="VYB3" i="2"/>
  <c r="VXT3" i="2"/>
  <c r="VXL3" i="2"/>
  <c r="VXD3" i="2"/>
  <c r="VWV3" i="2"/>
  <c r="VWN3" i="2"/>
  <c r="VWF3" i="2"/>
  <c r="VVX3" i="2"/>
  <c r="VVP3" i="2"/>
  <c r="VVH3" i="2"/>
  <c r="VUZ3" i="2"/>
  <c r="VUR3" i="2"/>
  <c r="VUJ3" i="2"/>
  <c r="VUB3" i="2"/>
  <c r="VTT3" i="2"/>
  <c r="VTL3" i="2"/>
  <c r="VTD3" i="2"/>
  <c r="VSV3" i="2"/>
  <c r="VSN3" i="2"/>
  <c r="VSF3" i="2"/>
  <c r="VRX3" i="2"/>
  <c r="VRP3" i="2"/>
  <c r="VRH3" i="2"/>
  <c r="VQZ3" i="2"/>
  <c r="VQR3" i="2"/>
  <c r="VQJ3" i="2"/>
  <c r="VQB3" i="2"/>
  <c r="VPT3" i="2"/>
  <c r="VPL3" i="2"/>
  <c r="VPD3" i="2"/>
  <c r="VOV3" i="2"/>
  <c r="VON3" i="2"/>
  <c r="VOF3" i="2"/>
  <c r="VNX3" i="2"/>
  <c r="VNP3" i="2"/>
  <c r="VNH3" i="2"/>
  <c r="VMZ3" i="2"/>
  <c r="VMR3" i="2"/>
  <c r="VMJ3" i="2"/>
  <c r="VMB3" i="2"/>
  <c r="VLT3" i="2"/>
  <c r="VLL3" i="2"/>
  <c r="VLD3" i="2"/>
  <c r="VKV3" i="2"/>
  <c r="VKN3" i="2"/>
  <c r="VKF3" i="2"/>
  <c r="VJX3" i="2"/>
  <c r="VJP3" i="2"/>
  <c r="VJH3" i="2"/>
  <c r="VIZ3" i="2"/>
  <c r="VIR3" i="2"/>
  <c r="VIJ3" i="2"/>
  <c r="VIB3" i="2"/>
  <c r="VHT3" i="2"/>
  <c r="VHL3" i="2"/>
  <c r="VHD3" i="2"/>
  <c r="VGV3" i="2"/>
  <c r="VGN3" i="2"/>
  <c r="VGF3" i="2"/>
  <c r="VFX3" i="2"/>
  <c r="VFP3" i="2"/>
  <c r="VFH3" i="2"/>
  <c r="VEZ3" i="2"/>
  <c r="VER3" i="2"/>
  <c r="VEJ3" i="2"/>
  <c r="VEB3" i="2"/>
  <c r="VDT3" i="2"/>
  <c r="VDL3" i="2"/>
  <c r="VDD3" i="2"/>
  <c r="VCV3" i="2"/>
  <c r="VCN3" i="2"/>
  <c r="VCF3" i="2"/>
  <c r="VBX3" i="2"/>
  <c r="VBP3" i="2"/>
  <c r="VBH3" i="2"/>
  <c r="VAZ3" i="2"/>
  <c r="VAR3" i="2"/>
  <c r="VAJ3" i="2"/>
  <c r="VAB3" i="2"/>
  <c r="UZT3" i="2"/>
  <c r="UZL3" i="2"/>
  <c r="UZD3" i="2"/>
  <c r="UYV3" i="2"/>
  <c r="UYN3" i="2"/>
  <c r="UYF3" i="2"/>
  <c r="UXX3" i="2"/>
  <c r="UXP3" i="2"/>
  <c r="UXH3" i="2"/>
  <c r="UWZ3" i="2"/>
  <c r="UWR3" i="2"/>
  <c r="UWJ3" i="2"/>
  <c r="UWB3" i="2"/>
  <c r="UVT3" i="2"/>
  <c r="UVL3" i="2"/>
  <c r="UVD3" i="2"/>
  <c r="UUV3" i="2"/>
  <c r="UUN3" i="2"/>
  <c r="UUF3" i="2"/>
  <c r="UTX3" i="2"/>
  <c r="UTP3" i="2"/>
  <c r="UTH3" i="2"/>
  <c r="USZ3" i="2"/>
  <c r="USR3" i="2"/>
  <c r="USJ3" i="2"/>
  <c r="USB3" i="2"/>
  <c r="URT3" i="2"/>
  <c r="URL3" i="2"/>
  <c r="URD3" i="2"/>
  <c r="UQV3" i="2"/>
  <c r="UQN3" i="2"/>
  <c r="UQF3" i="2"/>
  <c r="UPX3" i="2"/>
  <c r="UPP3" i="2"/>
  <c r="UPH3" i="2"/>
  <c r="UOZ3" i="2"/>
  <c r="UOR3" i="2"/>
  <c r="UOJ3" i="2"/>
  <c r="UOB3" i="2"/>
  <c r="UNT3" i="2"/>
  <c r="UNL3" i="2"/>
  <c r="UND3" i="2"/>
  <c r="UMV3" i="2"/>
  <c r="UMN3" i="2"/>
  <c r="UMF3" i="2"/>
  <c r="ULX3" i="2"/>
  <c r="ULP3" i="2"/>
  <c r="ULH3" i="2"/>
  <c r="UKZ3" i="2"/>
  <c r="UKR3" i="2"/>
  <c r="UKJ3" i="2"/>
  <c r="UKB3" i="2"/>
  <c r="UJT3" i="2"/>
  <c r="UJL3" i="2"/>
  <c r="UJD3" i="2"/>
  <c r="UIV3" i="2"/>
  <c r="UIN3" i="2"/>
  <c r="UIF3" i="2"/>
  <c r="UHX3" i="2"/>
  <c r="UHP3" i="2"/>
  <c r="UHH3" i="2"/>
  <c r="UGZ3" i="2"/>
  <c r="UGR3" i="2"/>
  <c r="UGJ3" i="2"/>
  <c r="UGB3" i="2"/>
  <c r="UFT3" i="2"/>
  <c r="UFL3" i="2"/>
  <c r="UFD3" i="2"/>
  <c r="UEV3" i="2"/>
  <c r="UEN3" i="2"/>
  <c r="UEF3" i="2"/>
  <c r="UDX3" i="2"/>
  <c r="UDP3" i="2"/>
  <c r="UDH3" i="2"/>
  <c r="UCZ3" i="2"/>
  <c r="UCR3" i="2"/>
  <c r="UCJ3" i="2"/>
  <c r="UCB3" i="2"/>
  <c r="UBT3" i="2"/>
  <c r="UBL3" i="2"/>
  <c r="UBD3" i="2"/>
  <c r="UAV3" i="2"/>
  <c r="UAN3" i="2"/>
  <c r="UAF3" i="2"/>
  <c r="TZX3" i="2"/>
  <c r="TZP3" i="2"/>
  <c r="TZH3" i="2"/>
  <c r="TYZ3" i="2"/>
  <c r="TYR3" i="2"/>
  <c r="TYJ3" i="2"/>
  <c r="TYB3" i="2"/>
  <c r="TXT3" i="2"/>
  <c r="TXL3" i="2"/>
  <c r="TXD3" i="2"/>
  <c r="TWV3" i="2"/>
  <c r="TWN3" i="2"/>
  <c r="TWF3" i="2"/>
  <c r="TVX3" i="2"/>
  <c r="TVP3" i="2"/>
  <c r="TVH3" i="2"/>
  <c r="TUZ3" i="2"/>
  <c r="TUR3" i="2"/>
  <c r="TUJ3" i="2"/>
  <c r="TUB3" i="2"/>
  <c r="TTT3" i="2"/>
  <c r="TTL3" i="2"/>
  <c r="TTD3" i="2"/>
  <c r="TSV3" i="2"/>
  <c r="TSN3" i="2"/>
  <c r="TSF3" i="2"/>
  <c r="TRX3" i="2"/>
  <c r="TRP3" i="2"/>
  <c r="TRH3" i="2"/>
  <c r="TQZ3" i="2"/>
  <c r="TQR3" i="2"/>
  <c r="TQJ3" i="2"/>
  <c r="TQB3" i="2"/>
  <c r="TPT3" i="2"/>
  <c r="TPL3" i="2"/>
  <c r="TPD3" i="2"/>
  <c r="TOV3" i="2"/>
  <c r="TON3" i="2"/>
  <c r="TOF3" i="2"/>
  <c r="TNX3" i="2"/>
  <c r="TNP3" i="2"/>
  <c r="TNH3" i="2"/>
  <c r="TMZ3" i="2"/>
  <c r="TMR3" i="2"/>
  <c r="TMJ3" i="2"/>
  <c r="TMB3" i="2"/>
  <c r="TLT3" i="2"/>
  <c r="TLL3" i="2"/>
  <c r="TLD3" i="2"/>
  <c r="TKV3" i="2"/>
  <c r="TKN3" i="2"/>
  <c r="TKF3" i="2"/>
  <c r="TJX3" i="2"/>
  <c r="TJP3" i="2"/>
  <c r="TJH3" i="2"/>
  <c r="TIZ3" i="2"/>
  <c r="TIR3" i="2"/>
  <c r="TIJ3" i="2"/>
  <c r="TIB3" i="2"/>
  <c r="THT3" i="2"/>
  <c r="THL3" i="2"/>
  <c r="THD3" i="2"/>
  <c r="TGV3" i="2"/>
  <c r="TGN3" i="2"/>
  <c r="TGF3" i="2"/>
  <c r="TFX3" i="2"/>
  <c r="TFP3" i="2"/>
  <c r="TFH3" i="2"/>
  <c r="TEZ3" i="2"/>
  <c r="TER3" i="2"/>
  <c r="TEJ3" i="2"/>
  <c r="TEB3" i="2"/>
  <c r="TDT3" i="2"/>
  <c r="TDL3" i="2"/>
  <c r="TDD3" i="2"/>
  <c r="TCV3" i="2"/>
  <c r="TCN3" i="2"/>
  <c r="TCF3" i="2"/>
  <c r="TBX3" i="2"/>
  <c r="TBP3" i="2"/>
  <c r="TBH3" i="2"/>
  <c r="TAZ3" i="2"/>
  <c r="TAR3" i="2"/>
  <c r="TAJ3" i="2"/>
  <c r="TAB3" i="2"/>
  <c r="SZT3" i="2"/>
  <c r="SZL3" i="2"/>
  <c r="SZD3" i="2"/>
  <c r="SYV3" i="2"/>
  <c r="SYN3" i="2"/>
  <c r="SYF3" i="2"/>
  <c r="SXX3" i="2"/>
  <c r="SXP3" i="2"/>
  <c r="SXH3" i="2"/>
  <c r="SWZ3" i="2"/>
  <c r="SWR3" i="2"/>
  <c r="SWJ3" i="2"/>
  <c r="SWB3" i="2"/>
  <c r="SVT3" i="2"/>
  <c r="SVL3" i="2"/>
  <c r="SVD3" i="2"/>
  <c r="SUV3" i="2"/>
  <c r="SUN3" i="2"/>
  <c r="SUF3" i="2"/>
  <c r="STX3" i="2"/>
  <c r="STP3" i="2"/>
  <c r="STH3" i="2"/>
  <c r="SSZ3" i="2"/>
  <c r="SSR3" i="2"/>
  <c r="SSJ3" i="2"/>
  <c r="SSB3" i="2"/>
  <c r="SRT3" i="2"/>
  <c r="SRL3" i="2"/>
  <c r="SRD3" i="2"/>
  <c r="SQV3" i="2"/>
  <c r="SQN3" i="2"/>
  <c r="SQF3" i="2"/>
  <c r="SPX3" i="2"/>
  <c r="SPP3" i="2"/>
  <c r="SPH3" i="2"/>
  <c r="SOZ3" i="2"/>
  <c r="SOR3" i="2"/>
  <c r="SOJ3" i="2"/>
  <c r="SOB3" i="2"/>
  <c r="SNT3" i="2"/>
  <c r="SNL3" i="2"/>
  <c r="SND3" i="2"/>
  <c r="SMV3" i="2"/>
  <c r="SMN3" i="2"/>
  <c r="SMF3" i="2"/>
  <c r="SLX3" i="2"/>
  <c r="SLP3" i="2"/>
  <c r="SLH3" i="2"/>
  <c r="SKZ3" i="2"/>
  <c r="SKR3" i="2"/>
  <c r="SKJ3" i="2"/>
  <c r="SKB3" i="2"/>
  <c r="SJT3" i="2"/>
  <c r="SJL3" i="2"/>
  <c r="SJD3" i="2"/>
  <c r="SIV3" i="2"/>
  <c r="SIN3" i="2"/>
  <c r="SIF3" i="2"/>
  <c r="SHX3" i="2"/>
  <c r="SHP3" i="2"/>
  <c r="SHH3" i="2"/>
  <c r="SGZ3" i="2"/>
  <c r="SGR3" i="2"/>
  <c r="SGJ3" i="2"/>
  <c r="SGB3" i="2"/>
  <c r="SFT3" i="2"/>
  <c r="SFL3" i="2"/>
  <c r="SFD3" i="2"/>
  <c r="SEV3" i="2"/>
  <c r="SEN3" i="2"/>
  <c r="SEF3" i="2"/>
  <c r="SDX3" i="2"/>
  <c r="SDP3" i="2"/>
  <c r="SDH3" i="2"/>
  <c r="SCZ3" i="2"/>
  <c r="SCR3" i="2"/>
  <c r="SCJ3" i="2"/>
  <c r="SCB3" i="2"/>
  <c r="SBT3" i="2"/>
  <c r="SBL3" i="2"/>
  <c r="SBD3" i="2"/>
  <c r="SAV3" i="2"/>
  <c r="SAN3" i="2"/>
  <c r="SAF3" i="2"/>
  <c r="RZX3" i="2"/>
  <c r="RZP3" i="2"/>
  <c r="RZH3" i="2"/>
  <c r="RYZ3" i="2"/>
  <c r="RYR3" i="2"/>
  <c r="RYJ3" i="2"/>
  <c r="RYB3" i="2"/>
  <c r="RXT3" i="2"/>
  <c r="RXL3" i="2"/>
  <c r="RXD3" i="2"/>
  <c r="RWV3" i="2"/>
  <c r="RWN3" i="2"/>
  <c r="RWF3" i="2"/>
  <c r="RVX3" i="2"/>
  <c r="RVP3" i="2"/>
  <c r="RVH3" i="2"/>
  <c r="RUZ3" i="2"/>
  <c r="RUR3" i="2"/>
  <c r="RUJ3" i="2"/>
  <c r="RUB3" i="2"/>
  <c r="RTT3" i="2"/>
  <c r="RTL3" i="2"/>
  <c r="RTD3" i="2"/>
  <c r="RSV3" i="2"/>
  <c r="RSN3" i="2"/>
  <c r="RSF3" i="2"/>
  <c r="RRX3" i="2"/>
  <c r="RRP3" i="2"/>
  <c r="RRH3" i="2"/>
  <c r="RQZ3" i="2"/>
  <c r="RQR3" i="2"/>
  <c r="RQJ3" i="2"/>
  <c r="RQB3" i="2"/>
  <c r="RPT3" i="2"/>
  <c r="RPL3" i="2"/>
  <c r="RPD3" i="2"/>
  <c r="ROV3" i="2"/>
  <c r="RON3" i="2"/>
  <c r="ROF3" i="2"/>
  <c r="RNX3" i="2"/>
  <c r="RNP3" i="2"/>
  <c r="RNH3" i="2"/>
  <c r="RMZ3" i="2"/>
  <c r="RMR3" i="2"/>
  <c r="RMJ3" i="2"/>
  <c r="RMB3" i="2"/>
  <c r="RLT3" i="2"/>
  <c r="RLL3" i="2"/>
  <c r="RLD3" i="2"/>
  <c r="RKV3" i="2"/>
  <c r="RKN3" i="2"/>
  <c r="RKF3" i="2"/>
  <c r="RJX3" i="2"/>
  <c r="RJP3" i="2"/>
  <c r="RJH3" i="2"/>
  <c r="RIZ3" i="2"/>
  <c r="RIR3" i="2"/>
  <c r="RIJ3" i="2"/>
  <c r="RIB3" i="2"/>
  <c r="RHT3" i="2"/>
  <c r="RHL3" i="2"/>
  <c r="RHD3" i="2"/>
  <c r="RGV3" i="2"/>
  <c r="RGN3" i="2"/>
  <c r="RGF3" i="2"/>
  <c r="RFX3" i="2"/>
  <c r="RFP3" i="2"/>
  <c r="RFH3" i="2"/>
  <c r="REZ3" i="2"/>
  <c r="RER3" i="2"/>
  <c r="REJ3" i="2"/>
  <c r="REB3" i="2"/>
  <c r="RDT3" i="2"/>
  <c r="RDL3" i="2"/>
  <c r="RDD3" i="2"/>
  <c r="RCV3" i="2"/>
  <c r="RCN3" i="2"/>
  <c r="RCF3" i="2"/>
  <c r="RBX3" i="2"/>
  <c r="RBP3" i="2"/>
  <c r="RBH3" i="2"/>
  <c r="RAZ3" i="2"/>
  <c r="RAR3" i="2"/>
  <c r="RAJ3" i="2"/>
  <c r="RAB3" i="2"/>
  <c r="QZT3" i="2"/>
  <c r="QZL3" i="2"/>
  <c r="QZD3" i="2"/>
  <c r="QYV3" i="2"/>
  <c r="QYN3" i="2"/>
  <c r="QYF3" i="2"/>
  <c r="QXX3" i="2"/>
  <c r="QXP3" i="2"/>
  <c r="QXH3" i="2"/>
  <c r="QWZ3" i="2"/>
  <c r="QWR3" i="2"/>
  <c r="QWJ3" i="2"/>
  <c r="QWB3" i="2"/>
  <c r="QVT3" i="2"/>
  <c r="QVL3" i="2"/>
  <c r="QVD3" i="2"/>
  <c r="QUV3" i="2"/>
  <c r="QUN3" i="2"/>
  <c r="QUF3" i="2"/>
  <c r="QTX3" i="2"/>
  <c r="QTP3" i="2"/>
  <c r="QTH3" i="2"/>
  <c r="QSZ3" i="2"/>
  <c r="QSR3" i="2"/>
  <c r="QSJ3" i="2"/>
  <c r="QSB3" i="2"/>
  <c r="QRT3" i="2"/>
  <c r="QRL3" i="2"/>
  <c r="QRD3" i="2"/>
  <c r="QQV3" i="2"/>
  <c r="QQN3" i="2"/>
  <c r="QQF3" i="2"/>
  <c r="QPX3" i="2"/>
  <c r="QPP3" i="2"/>
  <c r="QPH3" i="2"/>
  <c r="QOZ3" i="2"/>
  <c r="QOR3" i="2"/>
  <c r="QOJ3" i="2"/>
  <c r="QOB3" i="2"/>
  <c r="QNT3" i="2"/>
  <c r="QNL3" i="2"/>
  <c r="QND3" i="2"/>
  <c r="QMV3" i="2"/>
  <c r="QMN3" i="2"/>
  <c r="QMF3" i="2"/>
  <c r="QLX3" i="2"/>
  <c r="QLP3" i="2"/>
  <c r="QLH3" i="2"/>
  <c r="QKZ3" i="2"/>
  <c r="QKR3" i="2"/>
  <c r="QKJ3" i="2"/>
  <c r="QKB3" i="2"/>
  <c r="QJT3" i="2"/>
  <c r="QJL3" i="2"/>
  <c r="QJD3" i="2"/>
  <c r="QIV3" i="2"/>
  <c r="QIN3" i="2"/>
  <c r="QIF3" i="2"/>
  <c r="QHX3" i="2"/>
  <c r="QHP3" i="2"/>
  <c r="QHH3" i="2"/>
  <c r="QGZ3" i="2"/>
  <c r="QGR3" i="2"/>
  <c r="QGJ3" i="2"/>
  <c r="QGB3" i="2"/>
  <c r="QFT3" i="2"/>
  <c r="QFL3" i="2"/>
  <c r="QFD3" i="2"/>
  <c r="QEV3" i="2"/>
  <c r="QEN3" i="2"/>
  <c r="QEF3" i="2"/>
  <c r="QDX3" i="2"/>
  <c r="QDP3" i="2"/>
  <c r="QDH3" i="2"/>
  <c r="QCZ3" i="2"/>
  <c r="QCR3" i="2"/>
  <c r="QCJ3" i="2"/>
  <c r="QCB3" i="2"/>
  <c r="QBT3" i="2"/>
  <c r="QBL3" i="2"/>
  <c r="QBD3" i="2"/>
  <c r="QAV3" i="2"/>
  <c r="QAN3" i="2"/>
  <c r="QAF3" i="2"/>
  <c r="PZX3" i="2"/>
  <c r="PZP3" i="2"/>
  <c r="PZH3" i="2"/>
  <c r="PYZ3" i="2"/>
  <c r="PYR3" i="2"/>
  <c r="PYJ3" i="2"/>
  <c r="PYB3" i="2"/>
  <c r="PXT3" i="2"/>
  <c r="PXL3" i="2"/>
  <c r="PXD3" i="2"/>
  <c r="PWV3" i="2"/>
  <c r="PWN3" i="2"/>
  <c r="PWF3" i="2"/>
  <c r="PVX3" i="2"/>
  <c r="PVP3" i="2"/>
  <c r="PVH3" i="2"/>
  <c r="PUZ3" i="2"/>
  <c r="PUR3" i="2"/>
  <c r="PUJ3" i="2"/>
  <c r="PUB3" i="2"/>
  <c r="PTT3" i="2"/>
  <c r="PTL3" i="2"/>
  <c r="PTD3" i="2"/>
  <c r="PSV3" i="2"/>
  <c r="PSN3" i="2"/>
  <c r="PSF3" i="2"/>
  <c r="PRX3" i="2"/>
  <c r="PRP3" i="2"/>
  <c r="PRH3" i="2"/>
  <c r="PQZ3" i="2"/>
  <c r="PQR3" i="2"/>
  <c r="PQJ3" i="2"/>
  <c r="PQB3" i="2"/>
  <c r="PPT3" i="2"/>
  <c r="PPL3" i="2"/>
  <c r="PPD3" i="2"/>
  <c r="POV3" i="2"/>
  <c r="PON3" i="2"/>
  <c r="POF3" i="2"/>
  <c r="PNX3" i="2"/>
  <c r="PNP3" i="2"/>
  <c r="PNH3" i="2"/>
  <c r="PMZ3" i="2"/>
  <c r="PMR3" i="2"/>
  <c r="PMJ3" i="2"/>
  <c r="PMB3" i="2"/>
  <c r="PLT3" i="2"/>
  <c r="PLL3" i="2"/>
  <c r="PLD3" i="2"/>
  <c r="PKV3" i="2"/>
  <c r="PKN3" i="2"/>
  <c r="PKF3" i="2"/>
  <c r="PJX3" i="2"/>
  <c r="PJP3" i="2"/>
  <c r="PJH3" i="2"/>
  <c r="PIZ3" i="2"/>
  <c r="PIR3" i="2"/>
  <c r="PIJ3" i="2"/>
  <c r="PIB3" i="2"/>
  <c r="PHT3" i="2"/>
  <c r="PHL3" i="2"/>
  <c r="PHD3" i="2"/>
  <c r="PGV3" i="2"/>
  <c r="PGN3" i="2"/>
  <c r="PGF3" i="2"/>
  <c r="PFX3" i="2"/>
  <c r="PFP3" i="2"/>
  <c r="PFH3" i="2"/>
  <c r="PEZ3" i="2"/>
  <c r="PER3" i="2"/>
  <c r="PEJ3" i="2"/>
  <c r="PEB3" i="2"/>
  <c r="PDT3" i="2"/>
  <c r="PDL3" i="2"/>
  <c r="PDD3" i="2"/>
  <c r="PCV3" i="2"/>
  <c r="PCN3" i="2"/>
  <c r="PCF3" i="2"/>
  <c r="PBX3" i="2"/>
  <c r="PBP3" i="2"/>
  <c r="PBH3" i="2"/>
  <c r="PAZ3" i="2"/>
  <c r="PAR3" i="2"/>
  <c r="PAJ3" i="2"/>
  <c r="PAB3" i="2"/>
  <c r="OZT3" i="2"/>
  <c r="OZL3" i="2"/>
  <c r="OZD3" i="2"/>
  <c r="OYV3" i="2"/>
  <c r="OYN3" i="2"/>
  <c r="OYF3" i="2"/>
  <c r="OXX3" i="2"/>
  <c r="OXP3" i="2"/>
  <c r="OXH3" i="2"/>
  <c r="OWZ3" i="2"/>
  <c r="OWR3" i="2"/>
  <c r="OWJ3" i="2"/>
  <c r="OWB3" i="2"/>
  <c r="OVT3" i="2"/>
  <c r="OVL3" i="2"/>
  <c r="OVD3" i="2"/>
  <c r="OUV3" i="2"/>
  <c r="OUN3" i="2"/>
  <c r="OUF3" i="2"/>
  <c r="OTX3" i="2"/>
  <c r="OTP3" i="2"/>
  <c r="OTH3" i="2"/>
  <c r="OSZ3" i="2"/>
  <c r="OSR3" i="2"/>
  <c r="OSJ3" i="2"/>
  <c r="OSB3" i="2"/>
  <c r="ORT3" i="2"/>
  <c r="ORL3" i="2"/>
  <c r="ORD3" i="2"/>
  <c r="OQV3" i="2"/>
  <c r="OQN3" i="2"/>
  <c r="OQF3" i="2"/>
  <c r="OPX3" i="2"/>
  <c r="OPP3" i="2"/>
  <c r="OPH3" i="2"/>
  <c r="OOZ3" i="2"/>
  <c r="OOR3" i="2"/>
  <c r="OOJ3" i="2"/>
  <c r="OOB3" i="2"/>
  <c r="ONT3" i="2"/>
  <c r="ONL3" i="2"/>
  <c r="OND3" i="2"/>
  <c r="OMV3" i="2"/>
  <c r="OMN3" i="2"/>
  <c r="OMF3" i="2"/>
  <c r="OLX3" i="2"/>
  <c r="OLP3" i="2"/>
  <c r="OLH3" i="2"/>
  <c r="OKZ3" i="2"/>
  <c r="OKR3" i="2"/>
  <c r="OKJ3" i="2"/>
  <c r="OKB3" i="2"/>
  <c r="OJT3" i="2"/>
  <c r="OJL3" i="2"/>
  <c r="OJD3" i="2"/>
  <c r="OIV3" i="2"/>
  <c r="OIN3" i="2"/>
  <c r="OIF3" i="2"/>
  <c r="OHX3" i="2"/>
  <c r="OHP3" i="2"/>
  <c r="OHH3" i="2"/>
  <c r="OGZ3" i="2"/>
  <c r="OGR3" i="2"/>
  <c r="OGJ3" i="2"/>
  <c r="OGB3" i="2"/>
  <c r="OFT3" i="2"/>
  <c r="OFL3" i="2"/>
  <c r="OFD3" i="2"/>
  <c r="OEV3" i="2"/>
  <c r="OEN3" i="2"/>
  <c r="OEF3" i="2"/>
  <c r="ODX3" i="2"/>
  <c r="ODP3" i="2"/>
  <c r="ODH3" i="2"/>
  <c r="OCZ3" i="2"/>
  <c r="OCR3" i="2"/>
  <c r="OCJ3" i="2"/>
  <c r="OCB3" i="2"/>
  <c r="OBT3" i="2"/>
  <c r="OBL3" i="2"/>
  <c r="OBD3" i="2"/>
  <c r="OAV3" i="2"/>
  <c r="OAN3" i="2"/>
  <c r="OAF3" i="2"/>
  <c r="NZX3" i="2"/>
  <c r="NZP3" i="2"/>
  <c r="NZH3" i="2"/>
  <c r="NYZ3" i="2"/>
  <c r="NYR3" i="2"/>
  <c r="NYJ3" i="2"/>
  <c r="NYB3" i="2"/>
  <c r="NXT3" i="2"/>
  <c r="NXL3" i="2"/>
  <c r="NXD3" i="2"/>
  <c r="NWV3" i="2"/>
  <c r="NWN3" i="2"/>
  <c r="NWF3" i="2"/>
  <c r="NVX3" i="2"/>
  <c r="NVP3" i="2"/>
  <c r="NVH3" i="2"/>
  <c r="NUZ3" i="2"/>
  <c r="NUR3" i="2"/>
  <c r="NUJ3" i="2"/>
  <c r="NUB3" i="2"/>
  <c r="NTT3" i="2"/>
  <c r="NTL3" i="2"/>
  <c r="NTD3" i="2"/>
  <c r="NSV3" i="2"/>
  <c r="NSN3" i="2"/>
  <c r="NSF3" i="2"/>
  <c r="NRX3" i="2"/>
  <c r="NRP3" i="2"/>
  <c r="NRH3" i="2"/>
  <c r="NQZ3" i="2"/>
  <c r="NQR3" i="2"/>
  <c r="NQJ3" i="2"/>
  <c r="NQB3" i="2"/>
  <c r="NPT3" i="2"/>
  <c r="NPL3" i="2"/>
  <c r="NPD3" i="2"/>
  <c r="NOV3" i="2"/>
  <c r="NON3" i="2"/>
  <c r="NOF3" i="2"/>
  <c r="NNX3" i="2"/>
  <c r="NNP3" i="2"/>
  <c r="NNH3" i="2"/>
  <c r="NMZ3" i="2"/>
  <c r="NMR3" i="2"/>
  <c r="NMJ3" i="2"/>
  <c r="NMB3" i="2"/>
  <c r="NLT3" i="2"/>
  <c r="NLL3" i="2"/>
  <c r="NLD3" i="2"/>
  <c r="NKV3" i="2"/>
  <c r="NKN3" i="2"/>
  <c r="NKF3" i="2"/>
  <c r="NJX3" i="2"/>
  <c r="NJP3" i="2"/>
  <c r="NJH3" i="2"/>
  <c r="NIZ3" i="2"/>
  <c r="NIR3" i="2"/>
  <c r="NIJ3" i="2"/>
  <c r="NIB3" i="2"/>
  <c r="NHT3" i="2"/>
  <c r="NHL3" i="2"/>
  <c r="NHD3" i="2"/>
  <c r="NGV3" i="2"/>
  <c r="NGN3" i="2"/>
  <c r="NGF3" i="2"/>
  <c r="NFX3" i="2"/>
  <c r="NFP3" i="2"/>
  <c r="NFH3" i="2"/>
  <c r="NEZ3" i="2"/>
  <c r="NER3" i="2"/>
  <c r="NEJ3" i="2"/>
  <c r="NEB3" i="2"/>
  <c r="NDT3" i="2"/>
  <c r="NDL3" i="2"/>
  <c r="NDD3" i="2"/>
  <c r="NCV3" i="2"/>
  <c r="NCN3" i="2"/>
  <c r="NCF3" i="2"/>
  <c r="NBX3" i="2"/>
  <c r="NBP3" i="2"/>
  <c r="NBH3" i="2"/>
  <c r="NAZ3" i="2"/>
  <c r="NAR3" i="2"/>
  <c r="NAJ3" i="2"/>
  <c r="NAB3" i="2"/>
  <c r="MZT3" i="2"/>
  <c r="MZL3" i="2"/>
  <c r="MZD3" i="2"/>
  <c r="MYV3" i="2"/>
  <c r="MYN3" i="2"/>
  <c r="MYF3" i="2"/>
  <c r="MXX3" i="2"/>
  <c r="MXP3" i="2"/>
  <c r="MXH3" i="2"/>
  <c r="MWZ3" i="2"/>
  <c r="MWR3" i="2"/>
  <c r="MWJ3" i="2"/>
  <c r="MWB3" i="2"/>
  <c r="MVT3" i="2"/>
  <c r="MVL3" i="2"/>
  <c r="MVD3" i="2"/>
  <c r="MUV3" i="2"/>
  <c r="MUN3" i="2"/>
  <c r="MUF3" i="2"/>
  <c r="MTX3" i="2"/>
  <c r="MTP3" i="2"/>
  <c r="MTH3" i="2"/>
  <c r="MSZ3" i="2"/>
  <c r="MSR3" i="2"/>
  <c r="MSJ3" i="2"/>
  <c r="MSB3" i="2"/>
  <c r="MRT3" i="2"/>
  <c r="MRL3" i="2"/>
  <c r="MRD3" i="2"/>
  <c r="MQV3" i="2"/>
  <c r="MQN3" i="2"/>
  <c r="MQF3" i="2"/>
  <c r="MPX3" i="2"/>
  <c r="MPP3" i="2"/>
  <c r="MPH3" i="2"/>
  <c r="MOZ3" i="2"/>
  <c r="MOR3" i="2"/>
  <c r="MOJ3" i="2"/>
  <c r="MOB3" i="2"/>
  <c r="MNT3" i="2"/>
  <c r="MNL3" i="2"/>
  <c r="MND3" i="2"/>
  <c r="MMV3" i="2"/>
  <c r="MMN3" i="2"/>
  <c r="MMF3" i="2"/>
  <c r="MLX3" i="2"/>
  <c r="MLP3" i="2"/>
  <c r="MLH3" i="2"/>
  <c r="MKZ3" i="2"/>
  <c r="MKR3" i="2"/>
  <c r="MKJ3" i="2"/>
  <c r="MKB3" i="2"/>
  <c r="MJT3" i="2"/>
  <c r="MJL3" i="2"/>
  <c r="MJD3" i="2"/>
  <c r="MIV3" i="2"/>
  <c r="MIN3" i="2"/>
  <c r="MIF3" i="2"/>
  <c r="MHX3" i="2"/>
  <c r="MHP3" i="2"/>
  <c r="MHH3" i="2"/>
  <c r="MGZ3" i="2"/>
  <c r="MGR3" i="2"/>
  <c r="MGJ3" i="2"/>
  <c r="MGB3" i="2"/>
  <c r="MFT3" i="2"/>
  <c r="MFL3" i="2"/>
  <c r="MFD3" i="2"/>
  <c r="MEV3" i="2"/>
  <c r="MEN3" i="2"/>
  <c r="MEF3" i="2"/>
  <c r="MDX3" i="2"/>
  <c r="MDP3" i="2"/>
  <c r="MDH3" i="2"/>
  <c r="MCZ3" i="2"/>
  <c r="MCR3" i="2"/>
  <c r="MCJ3" i="2"/>
  <c r="MCB3" i="2"/>
  <c r="MBT3" i="2"/>
  <c r="MBL3" i="2"/>
  <c r="MBD3" i="2"/>
  <c r="MAV3" i="2"/>
  <c r="MAN3" i="2"/>
  <c r="MAF3" i="2"/>
  <c r="LZX3" i="2"/>
  <c r="LZP3" i="2"/>
  <c r="LZH3" i="2"/>
  <c r="LYZ3" i="2"/>
  <c r="LYR3" i="2"/>
  <c r="LYJ3" i="2"/>
  <c r="LYB3" i="2"/>
  <c r="LXT3" i="2"/>
  <c r="LXL3" i="2"/>
  <c r="LXD3" i="2"/>
  <c r="LWV3" i="2"/>
  <c r="LWN3" i="2"/>
  <c r="LWF3" i="2"/>
  <c r="LVX3" i="2"/>
  <c r="LVP3" i="2"/>
  <c r="LVH3" i="2"/>
  <c r="LUZ3" i="2"/>
  <c r="LUR3" i="2"/>
  <c r="LUJ3" i="2"/>
  <c r="LUB3" i="2"/>
  <c r="LTT3" i="2"/>
  <c r="LTL3" i="2"/>
  <c r="LTD3" i="2"/>
  <c r="LSV3" i="2"/>
  <c r="LSN3" i="2"/>
  <c r="LSF3" i="2"/>
  <c r="LRX3" i="2"/>
  <c r="LRP3" i="2"/>
  <c r="LRH3" i="2"/>
  <c r="LQZ3" i="2"/>
  <c r="LQR3" i="2"/>
  <c r="LQJ3" i="2"/>
  <c r="LQB3" i="2"/>
  <c r="LPT3" i="2"/>
  <c r="LPL3" i="2"/>
  <c r="LPD3" i="2"/>
  <c r="LOV3" i="2"/>
  <c r="LON3" i="2"/>
  <c r="LOF3" i="2"/>
  <c r="LNX3" i="2"/>
  <c r="LNP3" i="2"/>
  <c r="LNH3" i="2"/>
  <c r="LMZ3" i="2"/>
  <c r="LMR3" i="2"/>
  <c r="LMJ3" i="2"/>
  <c r="LMB3" i="2"/>
  <c r="LLT3" i="2"/>
  <c r="LLL3" i="2"/>
  <c r="LLD3" i="2"/>
  <c r="LKV3" i="2"/>
  <c r="LKN3" i="2"/>
  <c r="LKF3" i="2"/>
  <c r="LJX3" i="2"/>
  <c r="LJP3" i="2"/>
  <c r="LJH3" i="2"/>
  <c r="LIZ3" i="2"/>
  <c r="LIR3" i="2"/>
  <c r="LIJ3" i="2"/>
  <c r="LIB3" i="2"/>
  <c r="LHT3" i="2"/>
  <c r="LHL3" i="2"/>
  <c r="LHD3" i="2"/>
  <c r="LGV3" i="2"/>
  <c r="LGN3" i="2"/>
  <c r="LGF3" i="2"/>
  <c r="LFX3" i="2"/>
  <c r="LFP3" i="2"/>
  <c r="LFH3" i="2"/>
  <c r="LEZ3" i="2"/>
  <c r="LER3" i="2"/>
  <c r="LEJ3" i="2"/>
  <c r="LEB3" i="2"/>
  <c r="LDT3" i="2"/>
  <c r="LDL3" i="2"/>
  <c r="LDD3" i="2"/>
  <c r="LCV3" i="2"/>
  <c r="LCN3" i="2"/>
  <c r="LCF3" i="2"/>
  <c r="LBX3" i="2"/>
  <c r="LBP3" i="2"/>
  <c r="LBH3" i="2"/>
  <c r="LAZ3" i="2"/>
  <c r="LAR3" i="2"/>
  <c r="LAJ3" i="2"/>
  <c r="LAB3" i="2"/>
  <c r="KZT3" i="2"/>
  <c r="KZL3" i="2"/>
  <c r="KZD3" i="2"/>
  <c r="KYV3" i="2"/>
  <c r="KYN3" i="2"/>
  <c r="KYF3" i="2"/>
  <c r="KXX3" i="2"/>
  <c r="KXP3" i="2"/>
  <c r="KXH3" i="2"/>
  <c r="KWZ3" i="2"/>
  <c r="KWR3" i="2"/>
  <c r="KWJ3" i="2"/>
  <c r="KWB3" i="2"/>
  <c r="KVT3" i="2"/>
  <c r="KVL3" i="2"/>
  <c r="KVD3" i="2"/>
  <c r="KUV3" i="2"/>
  <c r="KUN3" i="2"/>
  <c r="KUF3" i="2"/>
  <c r="KTX3" i="2"/>
  <c r="KTP3" i="2"/>
  <c r="KTH3" i="2"/>
  <c r="KSZ3" i="2"/>
  <c r="KSR3" i="2"/>
  <c r="KSJ3" i="2"/>
  <c r="KSB3" i="2"/>
  <c r="KRT3" i="2"/>
  <c r="KRL3" i="2"/>
  <c r="KRD3" i="2"/>
  <c r="KQV3" i="2"/>
  <c r="KQN3" i="2"/>
  <c r="KQF3" i="2"/>
  <c r="KPX3" i="2"/>
  <c r="KPP3" i="2"/>
  <c r="KPH3" i="2"/>
  <c r="KOZ3" i="2"/>
  <c r="KOR3" i="2"/>
  <c r="KOJ3" i="2"/>
  <c r="KOB3" i="2"/>
  <c r="KNT3" i="2"/>
  <c r="KNL3" i="2"/>
  <c r="KND3" i="2"/>
  <c r="KMV3" i="2"/>
  <c r="KMN3" i="2"/>
  <c r="KMF3" i="2"/>
  <c r="KLX3" i="2"/>
  <c r="KLP3" i="2"/>
  <c r="KLH3" i="2"/>
  <c r="KKZ3" i="2"/>
  <c r="KKR3" i="2"/>
  <c r="KKJ3" i="2"/>
  <c r="KKB3" i="2"/>
  <c r="KJT3" i="2"/>
  <c r="KJL3" i="2"/>
  <c r="KJD3" i="2"/>
  <c r="KIV3" i="2"/>
  <c r="KIN3" i="2"/>
  <c r="KIF3" i="2"/>
  <c r="KHX3" i="2"/>
  <c r="KHP3" i="2"/>
  <c r="KHH3" i="2"/>
  <c r="KGZ3" i="2"/>
  <c r="KGR3" i="2"/>
  <c r="KGJ3" i="2"/>
  <c r="KGB3" i="2"/>
  <c r="KFT3" i="2"/>
  <c r="KFL3" i="2"/>
  <c r="KFD3" i="2"/>
  <c r="KEV3" i="2"/>
  <c r="KEN3" i="2"/>
  <c r="KEF3" i="2"/>
  <c r="KDX3" i="2"/>
  <c r="KDP3" i="2"/>
  <c r="KDH3" i="2"/>
  <c r="KCZ3" i="2"/>
  <c r="KCR3" i="2"/>
  <c r="KCJ3" i="2"/>
  <c r="KCB3" i="2"/>
  <c r="KBT3" i="2"/>
  <c r="KBL3" i="2"/>
  <c r="KBD3" i="2"/>
  <c r="KAV3" i="2"/>
  <c r="KAN3" i="2"/>
  <c r="KAF3" i="2"/>
  <c r="JZX3" i="2"/>
  <c r="JZP3" i="2"/>
  <c r="JZH3" i="2"/>
  <c r="JYZ3" i="2"/>
  <c r="JYR3" i="2"/>
  <c r="JYJ3" i="2"/>
  <c r="JYB3" i="2"/>
  <c r="JXT3" i="2"/>
  <c r="JXL3" i="2"/>
  <c r="JXD3" i="2"/>
  <c r="JWV3" i="2"/>
  <c r="JWN3" i="2"/>
  <c r="JWF3" i="2"/>
  <c r="JVX3" i="2"/>
  <c r="JVP3" i="2"/>
  <c r="JVH3" i="2"/>
  <c r="JUZ3" i="2"/>
  <c r="JUR3" i="2"/>
  <c r="JUJ3" i="2"/>
  <c r="JUB3" i="2"/>
  <c r="JTT3" i="2"/>
  <c r="JTL3" i="2"/>
  <c r="JTD3" i="2"/>
  <c r="JSV3" i="2"/>
  <c r="JSN3" i="2"/>
  <c r="JSF3" i="2"/>
  <c r="JRX3" i="2"/>
  <c r="JRP3" i="2"/>
  <c r="JRH3" i="2"/>
  <c r="JQZ3" i="2"/>
  <c r="JQR3" i="2"/>
  <c r="JQJ3" i="2"/>
  <c r="JQB3" i="2"/>
  <c r="JPT3" i="2"/>
  <c r="JPL3" i="2"/>
  <c r="JPD3" i="2"/>
  <c r="JOV3" i="2"/>
  <c r="JON3" i="2"/>
  <c r="JOF3" i="2"/>
  <c r="JNX3" i="2"/>
  <c r="JNP3" i="2"/>
  <c r="JNH3" i="2"/>
  <c r="JMZ3" i="2"/>
  <c r="JMR3" i="2"/>
  <c r="JMJ3" i="2"/>
  <c r="JMB3" i="2"/>
  <c r="JLT3" i="2"/>
  <c r="JLL3" i="2"/>
  <c r="JLD3" i="2"/>
  <c r="JKV3" i="2"/>
  <c r="JKN3" i="2"/>
  <c r="JKF3" i="2"/>
  <c r="JJX3" i="2"/>
  <c r="JJP3" i="2"/>
  <c r="JJH3" i="2"/>
  <c r="JIZ3" i="2"/>
  <c r="JIR3" i="2"/>
  <c r="JIJ3" i="2"/>
  <c r="JIB3" i="2"/>
  <c r="JHT3" i="2"/>
  <c r="JHL3" i="2"/>
  <c r="JHD3" i="2"/>
  <c r="JGV3" i="2"/>
  <c r="JGN3" i="2"/>
  <c r="JGF3" i="2"/>
  <c r="JFX3" i="2"/>
  <c r="JFP3" i="2"/>
  <c r="JFH3" i="2"/>
  <c r="JEZ3" i="2"/>
  <c r="JER3" i="2"/>
  <c r="JEJ3" i="2"/>
  <c r="JEB3" i="2"/>
  <c r="JDT3" i="2"/>
  <c r="JDL3" i="2"/>
  <c r="JDD3" i="2"/>
  <c r="JCV3" i="2"/>
  <c r="JCN3" i="2"/>
  <c r="JCF3" i="2"/>
  <c r="JBX3" i="2"/>
  <c r="JBP3" i="2"/>
  <c r="JBH3" i="2"/>
  <c r="JAZ3" i="2"/>
  <c r="JAR3" i="2"/>
  <c r="JAJ3" i="2"/>
  <c r="JAB3" i="2"/>
  <c r="IZT3" i="2"/>
  <c r="IZL3" i="2"/>
  <c r="IZD3" i="2"/>
  <c r="IYV3" i="2"/>
  <c r="IYN3" i="2"/>
  <c r="IYF3" i="2"/>
  <c r="IXX3" i="2"/>
  <c r="IXP3" i="2"/>
  <c r="IXH3" i="2"/>
  <c r="IWZ3" i="2"/>
  <c r="IWR3" i="2"/>
  <c r="IWJ3" i="2"/>
  <c r="IWB3" i="2"/>
  <c r="IVT3" i="2"/>
  <c r="IVL3" i="2"/>
  <c r="IVD3" i="2"/>
  <c r="IUV3" i="2"/>
  <c r="IUN3" i="2"/>
  <c r="IUF3" i="2"/>
  <c r="ITX3" i="2"/>
  <c r="ITP3" i="2"/>
  <c r="ITH3" i="2"/>
  <c r="ISZ3" i="2"/>
  <c r="ISR3" i="2"/>
  <c r="ISJ3" i="2"/>
  <c r="ISB3" i="2"/>
  <c r="IRT3" i="2"/>
  <c r="IRL3" i="2"/>
  <c r="IRD3" i="2"/>
  <c r="IQV3" i="2"/>
  <c r="IQN3" i="2"/>
  <c r="IQF3" i="2"/>
  <c r="IPX3" i="2"/>
  <c r="IPP3" i="2"/>
  <c r="IPH3" i="2"/>
  <c r="IOZ3" i="2"/>
  <c r="IOR3" i="2"/>
  <c r="IOJ3" i="2"/>
  <c r="IOB3" i="2"/>
  <c r="INT3" i="2"/>
  <c r="INL3" i="2"/>
  <c r="IND3" i="2"/>
  <c r="IMV3" i="2"/>
  <c r="IMN3" i="2"/>
  <c r="IMF3" i="2"/>
  <c r="ILX3" i="2"/>
  <c r="ILP3" i="2"/>
  <c r="ILH3" i="2"/>
  <c r="IKZ3" i="2"/>
  <c r="IKR3" i="2"/>
  <c r="IKJ3" i="2"/>
  <c r="IKB3" i="2"/>
  <c r="IJT3" i="2"/>
  <c r="IJL3" i="2"/>
  <c r="IJD3" i="2"/>
  <c r="IIV3" i="2"/>
  <c r="IIN3" i="2"/>
  <c r="IIF3" i="2"/>
  <c r="IHX3" i="2"/>
  <c r="IHP3" i="2"/>
  <c r="IHH3" i="2"/>
  <c r="IGZ3" i="2"/>
  <c r="IGR3" i="2"/>
  <c r="IGJ3" i="2"/>
  <c r="IGB3" i="2"/>
  <c r="IFT3" i="2"/>
  <c r="IFL3" i="2"/>
  <c r="IFD3" i="2"/>
  <c r="IEV3" i="2"/>
  <c r="IEN3" i="2"/>
  <c r="IEF3" i="2"/>
  <c r="IDX3" i="2"/>
  <c r="IDP3" i="2"/>
  <c r="IDH3" i="2"/>
  <c r="ICZ3" i="2"/>
  <c r="ICR3" i="2"/>
  <c r="ICJ3" i="2"/>
  <c r="ICB3" i="2"/>
  <c r="IBT3" i="2"/>
  <c r="IBL3" i="2"/>
  <c r="IBD3" i="2"/>
  <c r="IAV3" i="2"/>
  <c r="IAN3" i="2"/>
  <c r="IAF3" i="2"/>
  <c r="HZX3" i="2"/>
  <c r="HZP3" i="2"/>
  <c r="HZH3" i="2"/>
  <c r="HYZ3" i="2"/>
  <c r="HYR3" i="2"/>
  <c r="HYJ3" i="2"/>
  <c r="HYB3" i="2"/>
  <c r="HXT3" i="2"/>
  <c r="HXL3" i="2"/>
  <c r="HXD3" i="2"/>
  <c r="HWV3" i="2"/>
  <c r="HWN3" i="2"/>
  <c r="HWF3" i="2"/>
  <c r="HVX3" i="2"/>
  <c r="HVP3" i="2"/>
  <c r="HVH3" i="2"/>
  <c r="HUZ3" i="2"/>
  <c r="HUR3" i="2"/>
  <c r="HUJ3" i="2"/>
  <c r="HUB3" i="2"/>
  <c r="HTT3" i="2"/>
  <c r="HTL3" i="2"/>
  <c r="HTD3" i="2"/>
  <c r="HSV3" i="2"/>
  <c r="HSN3" i="2"/>
  <c r="HSF3" i="2"/>
  <c r="HRX3" i="2"/>
  <c r="HRP3" i="2"/>
  <c r="HRH3" i="2"/>
  <c r="HQZ3" i="2"/>
  <c r="HQR3" i="2"/>
  <c r="HQJ3" i="2"/>
  <c r="HQB3" i="2"/>
  <c r="HPT3" i="2"/>
  <c r="HPL3" i="2"/>
  <c r="HPD3" i="2"/>
  <c r="HOV3" i="2"/>
  <c r="HON3" i="2"/>
  <c r="HOF3" i="2"/>
  <c r="HNX3" i="2"/>
  <c r="HNP3" i="2"/>
  <c r="HNH3" i="2"/>
  <c r="HMZ3" i="2"/>
  <c r="HMR3" i="2"/>
  <c r="HMJ3" i="2"/>
  <c r="HMB3" i="2"/>
  <c r="HLT3" i="2"/>
  <c r="HLL3" i="2"/>
  <c r="HLD3" i="2"/>
  <c r="HKV3" i="2"/>
  <c r="HKN3" i="2"/>
  <c r="HKF3" i="2"/>
  <c r="HJX3" i="2"/>
  <c r="HJP3" i="2"/>
  <c r="HJH3" i="2"/>
  <c r="HIZ3" i="2"/>
  <c r="HIR3" i="2"/>
  <c r="HIJ3" i="2"/>
  <c r="HIB3" i="2"/>
  <c r="HHT3" i="2"/>
  <c r="HHL3" i="2"/>
  <c r="HHD3" i="2"/>
  <c r="HGV3" i="2"/>
  <c r="HGN3" i="2"/>
  <c r="HGF3" i="2"/>
  <c r="HFX3" i="2"/>
  <c r="HFP3" i="2"/>
  <c r="HFH3" i="2"/>
  <c r="HEZ3" i="2"/>
  <c r="HER3" i="2"/>
  <c r="HEJ3" i="2"/>
  <c r="HEB3" i="2"/>
  <c r="HDT3" i="2"/>
  <c r="HDL3" i="2"/>
  <c r="HDD3" i="2"/>
  <c r="HCV3" i="2"/>
  <c r="HCN3" i="2"/>
  <c r="HCF3" i="2"/>
  <c r="HBX3" i="2"/>
  <c r="HBP3" i="2"/>
  <c r="HBH3" i="2"/>
  <c r="HAZ3" i="2"/>
  <c r="HAR3" i="2"/>
  <c r="HAJ3" i="2"/>
  <c r="HAB3" i="2"/>
  <c r="GZT3" i="2"/>
  <c r="GZL3" i="2"/>
  <c r="GZD3" i="2"/>
  <c r="GYV3" i="2"/>
  <c r="GYN3" i="2"/>
  <c r="GYF3" i="2"/>
  <c r="GXX3" i="2"/>
  <c r="GXP3" i="2"/>
  <c r="GXH3" i="2"/>
  <c r="GWZ3" i="2"/>
  <c r="GWR3" i="2"/>
  <c r="GWJ3" i="2"/>
  <c r="GWB3" i="2"/>
  <c r="GVT3" i="2"/>
  <c r="GVL3" i="2"/>
  <c r="GVD3" i="2"/>
  <c r="GUV3" i="2"/>
  <c r="GUN3" i="2"/>
  <c r="GUF3" i="2"/>
  <c r="GTX3" i="2"/>
  <c r="GTP3" i="2"/>
  <c r="GTH3" i="2"/>
  <c r="GSZ3" i="2"/>
  <c r="GSR3" i="2"/>
  <c r="GSJ3" i="2"/>
  <c r="GSB3" i="2"/>
  <c r="GRT3" i="2"/>
  <c r="GRL3" i="2"/>
  <c r="GRD3" i="2"/>
  <c r="GQV3" i="2"/>
  <c r="GQN3" i="2"/>
  <c r="GQF3" i="2"/>
  <c r="GPX3" i="2"/>
  <c r="GPP3" i="2"/>
  <c r="GPH3" i="2"/>
  <c r="GOZ3" i="2"/>
  <c r="GOR3" i="2"/>
  <c r="GOJ3" i="2"/>
  <c r="GOB3" i="2"/>
  <c r="GNT3" i="2"/>
  <c r="GNL3" i="2"/>
  <c r="GND3" i="2"/>
  <c r="GMV3" i="2"/>
  <c r="GMN3" i="2"/>
  <c r="GMF3" i="2"/>
  <c r="GLX3" i="2"/>
  <c r="GLP3" i="2"/>
  <c r="GLH3" i="2"/>
  <c r="GKZ3" i="2"/>
  <c r="GKR3" i="2"/>
  <c r="GKJ3" i="2"/>
  <c r="GKB3" i="2"/>
  <c r="GJT3" i="2"/>
  <c r="GJL3" i="2"/>
  <c r="GJD3" i="2"/>
  <c r="GIV3" i="2"/>
  <c r="GIN3" i="2"/>
  <c r="GIF3" i="2"/>
  <c r="GHX3" i="2"/>
  <c r="GHP3" i="2"/>
  <c r="GHH3" i="2"/>
  <c r="GGZ3" i="2"/>
  <c r="GGR3" i="2"/>
  <c r="GGJ3" i="2"/>
  <c r="GGB3" i="2"/>
  <c r="GFT3" i="2"/>
  <c r="GFL3" i="2"/>
  <c r="GFD3" i="2"/>
  <c r="GEV3" i="2"/>
  <c r="GEN3" i="2"/>
  <c r="GEF3" i="2"/>
  <c r="GDX3" i="2"/>
  <c r="GDP3" i="2"/>
  <c r="GDH3" i="2"/>
  <c r="GCZ3" i="2"/>
  <c r="GCR3" i="2"/>
  <c r="GCJ3" i="2"/>
  <c r="GCB3" i="2"/>
  <c r="GBT3" i="2"/>
  <c r="GBL3" i="2"/>
  <c r="GBD3" i="2"/>
  <c r="GAV3" i="2"/>
  <c r="GAN3" i="2"/>
  <c r="GAF3" i="2"/>
  <c r="FZX3" i="2"/>
  <c r="FZP3" i="2"/>
  <c r="FZH3" i="2"/>
  <c r="FYZ3" i="2"/>
  <c r="FYR3" i="2"/>
  <c r="FYJ3" i="2"/>
  <c r="FYB3" i="2"/>
  <c r="FXT3" i="2"/>
  <c r="FXL3" i="2"/>
  <c r="FXD3" i="2"/>
  <c r="FWV3" i="2"/>
  <c r="FWN3" i="2"/>
  <c r="FWF3" i="2"/>
  <c r="FVX3" i="2"/>
  <c r="FVP3" i="2"/>
  <c r="FVH3" i="2"/>
  <c r="FUZ3" i="2"/>
  <c r="FUR3" i="2"/>
  <c r="FUJ3" i="2"/>
  <c r="FUB3" i="2"/>
  <c r="FTT3" i="2"/>
  <c r="FTL3" i="2"/>
  <c r="FTD3" i="2"/>
  <c r="FSV3" i="2"/>
  <c r="FSN3" i="2"/>
  <c r="FSF3" i="2"/>
  <c r="FRX3" i="2"/>
  <c r="FRP3" i="2"/>
  <c r="FRH3" i="2"/>
  <c r="FQZ3" i="2"/>
  <c r="FQR3" i="2"/>
  <c r="FQJ3" i="2"/>
  <c r="FQB3" i="2"/>
  <c r="FPT3" i="2"/>
  <c r="FPL3" i="2"/>
  <c r="FPD3" i="2"/>
  <c r="FOV3" i="2"/>
  <c r="FON3" i="2"/>
  <c r="FOF3" i="2"/>
  <c r="FNX3" i="2"/>
  <c r="FNP3" i="2"/>
  <c r="FNH3" i="2"/>
  <c r="FMZ3" i="2"/>
  <c r="FMR3" i="2"/>
  <c r="FMJ3" i="2"/>
  <c r="FMB3" i="2"/>
  <c r="FLT3" i="2"/>
  <c r="FLL3" i="2"/>
  <c r="FLD3" i="2"/>
  <c r="FKV3" i="2"/>
  <c r="FKN3" i="2"/>
  <c r="FKF3" i="2"/>
  <c r="FJX3" i="2"/>
  <c r="FJP3" i="2"/>
  <c r="FJH3" i="2"/>
  <c r="FIZ3" i="2"/>
  <c r="FIR3" i="2"/>
  <c r="FIJ3" i="2"/>
  <c r="FIB3" i="2"/>
  <c r="FHT3" i="2"/>
  <c r="FHL3" i="2"/>
  <c r="FHD3" i="2"/>
  <c r="FGV3" i="2"/>
  <c r="FGN3" i="2"/>
  <c r="FGF3" i="2"/>
  <c r="FFX3" i="2"/>
  <c r="FFP3" i="2"/>
  <c r="FFH3" i="2"/>
  <c r="FEZ3" i="2"/>
  <c r="FER3" i="2"/>
  <c r="FEJ3" i="2"/>
  <c r="FEB3" i="2"/>
  <c r="FDT3" i="2"/>
  <c r="FDL3" i="2"/>
  <c r="FDD3" i="2"/>
  <c r="FCV3" i="2"/>
  <c r="FCN3" i="2"/>
  <c r="FCF3" i="2"/>
  <c r="FBX3" i="2"/>
  <c r="FBP3" i="2"/>
  <c r="FBH3" i="2"/>
  <c r="FAZ3" i="2"/>
  <c r="FAR3" i="2"/>
  <c r="FAJ3" i="2"/>
  <c r="FAB3" i="2"/>
  <c r="EZT3" i="2"/>
  <c r="EZL3" i="2"/>
  <c r="EZD3" i="2"/>
  <c r="EYV3" i="2"/>
  <c r="EYN3" i="2"/>
  <c r="EYF3" i="2"/>
  <c r="EXX3" i="2"/>
  <c r="EXP3" i="2"/>
  <c r="EXH3" i="2"/>
  <c r="EWZ3" i="2"/>
  <c r="EWR3" i="2"/>
  <c r="EWJ3" i="2"/>
  <c r="EWB3" i="2"/>
  <c r="EVT3" i="2"/>
  <c r="EVL3" i="2"/>
  <c r="EVD3" i="2"/>
  <c r="EUV3" i="2"/>
  <c r="EUN3" i="2"/>
  <c r="EUF3" i="2"/>
  <c r="ETX3" i="2"/>
  <c r="ETP3" i="2"/>
  <c r="ETH3" i="2"/>
  <c r="ESZ3" i="2"/>
  <c r="ESR3" i="2"/>
  <c r="ESJ3" i="2"/>
  <c r="ESB3" i="2"/>
  <c r="ERT3" i="2"/>
  <c r="ERL3" i="2"/>
  <c r="ERD3" i="2"/>
  <c r="EQV3" i="2"/>
  <c r="EQN3" i="2"/>
  <c r="EQF3" i="2"/>
  <c r="EPX3" i="2"/>
  <c r="EPP3" i="2"/>
  <c r="EPH3" i="2"/>
  <c r="EOZ3" i="2"/>
  <c r="EOR3" i="2"/>
  <c r="EOJ3" i="2"/>
  <c r="EOB3" i="2"/>
  <c r="ENT3" i="2"/>
  <c r="ENL3" i="2"/>
  <c r="END3" i="2"/>
  <c r="EMV3" i="2"/>
  <c r="EMN3" i="2"/>
  <c r="EMF3" i="2"/>
  <c r="ELX3" i="2"/>
  <c r="ELP3" i="2"/>
  <c r="ELH3" i="2"/>
  <c r="EKZ3" i="2"/>
  <c r="EKR3" i="2"/>
  <c r="EKJ3" i="2"/>
  <c r="EKB3" i="2"/>
  <c r="EJT3" i="2"/>
  <c r="EJL3" i="2"/>
  <c r="EJD3" i="2"/>
  <c r="EIV3" i="2"/>
  <c r="EIN3" i="2"/>
  <c r="EIF3" i="2"/>
  <c r="EHX3" i="2"/>
  <c r="EHP3" i="2"/>
  <c r="EHH3" i="2"/>
  <c r="EGZ3" i="2"/>
  <c r="EGR3" i="2"/>
  <c r="EGJ3" i="2"/>
  <c r="EGB3" i="2"/>
  <c r="EFT3" i="2"/>
  <c r="EFL3" i="2"/>
  <c r="EFD3" i="2"/>
  <c r="EEV3" i="2"/>
  <c r="EEN3" i="2"/>
  <c r="EEF3" i="2"/>
  <c r="EDX3" i="2"/>
  <c r="EDP3" i="2"/>
  <c r="EDH3" i="2"/>
  <c r="ECZ3" i="2"/>
  <c r="ECR3" i="2"/>
  <c r="ECJ3" i="2"/>
  <c r="ECB3" i="2"/>
  <c r="EBT3" i="2"/>
  <c r="EBL3" i="2"/>
  <c r="EBD3" i="2"/>
  <c r="EAV3" i="2"/>
  <c r="EAN3" i="2"/>
  <c r="EAF3" i="2"/>
  <c r="DZX3" i="2"/>
  <c r="DZP3" i="2"/>
  <c r="DZH3" i="2"/>
  <c r="DYZ3" i="2"/>
  <c r="DYR3" i="2"/>
  <c r="DYJ3" i="2"/>
  <c r="DYB3" i="2"/>
  <c r="DXT3" i="2"/>
  <c r="DXL3" i="2"/>
  <c r="DXD3" i="2"/>
  <c r="DWV3" i="2"/>
  <c r="DWN3" i="2"/>
  <c r="DWF3" i="2"/>
  <c r="DVX3" i="2"/>
  <c r="DVP3" i="2"/>
  <c r="DVH3" i="2"/>
  <c r="DUZ3" i="2"/>
  <c r="DUR3" i="2"/>
  <c r="DUJ3" i="2"/>
  <c r="DUB3" i="2"/>
  <c r="DTT3" i="2"/>
  <c r="DTL3" i="2"/>
  <c r="DTD3" i="2"/>
  <c r="DSV3" i="2"/>
  <c r="DSN3" i="2"/>
  <c r="DSF3" i="2"/>
  <c r="DRX3" i="2"/>
  <c r="DRP3" i="2"/>
  <c r="DRH3" i="2"/>
  <c r="DQZ3" i="2"/>
  <c r="DQR3" i="2"/>
  <c r="DQJ3" i="2"/>
  <c r="DQB3" i="2"/>
  <c r="DPT3" i="2"/>
  <c r="DPL3" i="2"/>
  <c r="DPD3" i="2"/>
  <c r="DOV3" i="2"/>
  <c r="DON3" i="2"/>
  <c r="DOF3" i="2"/>
  <c r="DNX3" i="2"/>
  <c r="DNP3" i="2"/>
  <c r="DNH3" i="2"/>
  <c r="DMZ3" i="2"/>
  <c r="DMR3" i="2"/>
  <c r="DMJ3" i="2"/>
  <c r="DMB3" i="2"/>
  <c r="DLT3" i="2"/>
  <c r="DLL3" i="2"/>
  <c r="DLD3" i="2"/>
  <c r="DKV3" i="2"/>
  <c r="DKN3" i="2"/>
  <c r="DKF3" i="2"/>
  <c r="DJX3" i="2"/>
  <c r="DJP3" i="2"/>
  <c r="DJH3" i="2"/>
  <c r="DIZ3" i="2"/>
  <c r="DIR3" i="2"/>
  <c r="DIJ3" i="2"/>
  <c r="DIB3" i="2"/>
  <c r="DHT3" i="2"/>
  <c r="DHL3" i="2"/>
  <c r="DHD3" i="2"/>
  <c r="DGV3" i="2"/>
  <c r="DGN3" i="2"/>
  <c r="DGF3" i="2"/>
  <c r="DFX3" i="2"/>
  <c r="DFP3" i="2"/>
  <c r="DFH3" i="2"/>
  <c r="DEZ3" i="2"/>
  <c r="DER3" i="2"/>
  <c r="DEJ3" i="2"/>
  <c r="DEB3" i="2"/>
  <c r="DDT3" i="2"/>
  <c r="DDL3" i="2"/>
  <c r="DDD3" i="2"/>
  <c r="DCV3" i="2"/>
  <c r="DCN3" i="2"/>
  <c r="DCF3" i="2"/>
  <c r="DBX3" i="2"/>
  <c r="DBP3" i="2"/>
  <c r="DBH3" i="2"/>
  <c r="DAZ3" i="2"/>
  <c r="DAR3" i="2"/>
  <c r="DAJ3" i="2"/>
  <c r="DAB3" i="2"/>
  <c r="CZT3" i="2"/>
  <c r="CZL3" i="2"/>
  <c r="CZD3" i="2"/>
  <c r="CYV3" i="2"/>
  <c r="CYN3" i="2"/>
  <c r="CYF3" i="2"/>
  <c r="CXX3" i="2"/>
  <c r="CXP3" i="2"/>
  <c r="CXH3" i="2"/>
  <c r="CWZ3" i="2"/>
  <c r="CWR3" i="2"/>
  <c r="CWJ3" i="2"/>
  <c r="CWB3" i="2"/>
  <c r="CVT3" i="2"/>
  <c r="CVL3" i="2"/>
  <c r="CVD3" i="2"/>
  <c r="CUV3" i="2"/>
  <c r="CUN3" i="2"/>
  <c r="CUF3" i="2"/>
  <c r="CTX3" i="2"/>
  <c r="CTP3" i="2"/>
  <c r="CTH3" i="2"/>
  <c r="CSZ3" i="2"/>
  <c r="CSR3" i="2"/>
  <c r="CSJ3" i="2"/>
  <c r="CSB3" i="2"/>
  <c r="CRT3" i="2"/>
  <c r="CRL3" i="2"/>
  <c r="CRD3" i="2"/>
  <c r="CQV3" i="2"/>
  <c r="CQN3" i="2"/>
  <c r="CQF3" i="2"/>
  <c r="CPX3" i="2"/>
  <c r="CPP3" i="2"/>
  <c r="CPH3" i="2"/>
  <c r="COZ3" i="2"/>
  <c r="COR3" i="2"/>
  <c r="COJ3" i="2"/>
  <c r="COB3" i="2"/>
  <c r="CNT3" i="2"/>
  <c r="CNL3" i="2"/>
  <c r="CND3" i="2"/>
  <c r="CMV3" i="2"/>
  <c r="CMN3" i="2"/>
  <c r="CMF3" i="2"/>
  <c r="CLX3" i="2"/>
  <c r="CLP3" i="2"/>
  <c r="CLH3" i="2"/>
  <c r="CKZ3" i="2"/>
  <c r="CKR3" i="2"/>
  <c r="CKJ3" i="2"/>
  <c r="CKB3" i="2"/>
  <c r="CJT3" i="2"/>
  <c r="CJL3" i="2"/>
  <c r="CJD3" i="2"/>
  <c r="CIV3" i="2"/>
  <c r="CIN3" i="2"/>
  <c r="CIF3" i="2"/>
  <c r="CHX3" i="2"/>
  <c r="CHP3" i="2"/>
  <c r="CHH3" i="2"/>
  <c r="CGZ3" i="2"/>
  <c r="CGR3" i="2"/>
  <c r="CGJ3" i="2"/>
  <c r="CGB3" i="2"/>
  <c r="CFT3" i="2"/>
  <c r="CFL3" i="2"/>
  <c r="CFD3" i="2"/>
  <c r="CEV3" i="2"/>
  <c r="CEN3" i="2"/>
  <c r="CEF3" i="2"/>
  <c r="CDX3" i="2"/>
  <c r="CDP3" i="2"/>
  <c r="CDH3" i="2"/>
  <c r="CCZ3" i="2"/>
  <c r="CCR3" i="2"/>
  <c r="CCJ3" i="2"/>
  <c r="CCB3" i="2"/>
  <c r="CBT3" i="2"/>
  <c r="CBL3" i="2"/>
  <c r="CBD3" i="2"/>
  <c r="CAV3" i="2"/>
  <c r="CAN3" i="2"/>
  <c r="CAF3" i="2"/>
  <c r="BZX3" i="2"/>
  <c r="BZP3" i="2"/>
  <c r="BZH3" i="2"/>
  <c r="BYZ3" i="2"/>
  <c r="BYR3" i="2"/>
  <c r="BYJ3" i="2"/>
  <c r="BYB3" i="2"/>
  <c r="BXT3" i="2"/>
  <c r="BXL3" i="2"/>
  <c r="BXD3" i="2"/>
  <c r="BWV3" i="2"/>
  <c r="BWN3" i="2"/>
  <c r="BWF3" i="2"/>
  <c r="BVX3" i="2"/>
  <c r="BVP3" i="2"/>
  <c r="BVH3" i="2"/>
  <c r="BUZ3" i="2"/>
  <c r="BUR3" i="2"/>
  <c r="BUJ3" i="2"/>
  <c r="BUB3" i="2"/>
  <c r="BTT3" i="2"/>
  <c r="BTL3" i="2"/>
  <c r="BTD3" i="2"/>
  <c r="BSV3" i="2"/>
  <c r="BSN3" i="2"/>
  <c r="BSF3" i="2"/>
  <c r="BRX3" i="2"/>
  <c r="BRP3" i="2"/>
  <c r="BRH3" i="2"/>
  <c r="BQZ3" i="2"/>
  <c r="BQR3" i="2"/>
  <c r="BQJ3" i="2"/>
  <c r="BQB3" i="2"/>
  <c r="BPT3" i="2"/>
  <c r="BPL3" i="2"/>
  <c r="BPD3" i="2"/>
  <c r="BOV3" i="2"/>
  <c r="BON3" i="2"/>
  <c r="BOF3" i="2"/>
  <c r="BNX3" i="2"/>
  <c r="BNP3" i="2"/>
  <c r="BNH3" i="2"/>
  <c r="BMZ3" i="2"/>
  <c r="BMR3" i="2"/>
  <c r="BMJ3" i="2"/>
  <c r="BMB3" i="2"/>
  <c r="BLT3" i="2"/>
  <c r="BLL3" i="2"/>
  <c r="BLD3" i="2"/>
  <c r="BKV3" i="2"/>
  <c r="BKN3" i="2"/>
  <c r="BKF3" i="2"/>
  <c r="BJX3" i="2"/>
  <c r="BJP3" i="2"/>
  <c r="BJH3" i="2"/>
  <c r="BIZ3" i="2"/>
  <c r="BIR3" i="2"/>
  <c r="BIJ3" i="2"/>
  <c r="BIB3" i="2"/>
  <c r="BHT3" i="2"/>
  <c r="BHL3" i="2"/>
  <c r="BHD3" i="2"/>
  <c r="BGV3" i="2"/>
  <c r="BGN3" i="2"/>
  <c r="BGF3" i="2"/>
  <c r="BFX3" i="2"/>
  <c r="BFP3" i="2"/>
  <c r="BFH3" i="2"/>
  <c r="BEZ3" i="2"/>
  <c r="BER3" i="2"/>
  <c r="BEJ3" i="2"/>
  <c r="BEB3" i="2"/>
  <c r="BDT3" i="2"/>
  <c r="BDL3" i="2"/>
  <c r="BDD3" i="2"/>
  <c r="BCV3" i="2"/>
  <c r="BCN3" i="2"/>
  <c r="BCF3" i="2"/>
  <c r="BBX3" i="2"/>
  <c r="BBP3" i="2"/>
  <c r="BBH3" i="2"/>
  <c r="BAZ3" i="2"/>
  <c r="BAR3" i="2"/>
  <c r="BAJ3" i="2"/>
  <c r="BAB3" i="2"/>
  <c r="AZT3" i="2"/>
  <c r="AZL3" i="2"/>
  <c r="AZD3" i="2"/>
  <c r="AYV3" i="2"/>
  <c r="AYN3" i="2"/>
  <c r="AYF3" i="2"/>
  <c r="AXX3" i="2"/>
  <c r="AXP3" i="2"/>
  <c r="AXH3" i="2"/>
  <c r="AWZ3" i="2"/>
  <c r="AWR3" i="2"/>
  <c r="AWJ3" i="2"/>
  <c r="AWB3" i="2"/>
  <c r="AVT3" i="2"/>
  <c r="AVL3" i="2"/>
  <c r="AVD3" i="2"/>
  <c r="AUV3" i="2"/>
  <c r="AUN3" i="2"/>
  <c r="AUF3" i="2"/>
  <c r="ATX3" i="2"/>
  <c r="ATP3" i="2"/>
  <c r="ATH3" i="2"/>
  <c r="ASZ3" i="2"/>
  <c r="ASR3" i="2"/>
  <c r="ASJ3" i="2"/>
  <c r="ASB3" i="2"/>
  <c r="ART3" i="2"/>
  <c r="ARL3" i="2"/>
  <c r="ARD3" i="2"/>
  <c r="AQV3" i="2"/>
  <c r="AQN3" i="2"/>
  <c r="AQF3" i="2"/>
  <c r="APX3" i="2"/>
  <c r="APP3" i="2"/>
  <c r="APH3" i="2"/>
  <c r="AOZ3" i="2"/>
  <c r="AOR3" i="2"/>
  <c r="AOJ3" i="2"/>
  <c r="AOB3" i="2"/>
  <c r="ANT3" i="2"/>
  <c r="ANL3" i="2"/>
  <c r="AND3" i="2"/>
  <c r="AMV3" i="2"/>
  <c r="AMN3" i="2"/>
  <c r="AMF3" i="2"/>
  <c r="ALX3" i="2"/>
  <c r="ALP3" i="2"/>
  <c r="ALH3" i="2"/>
  <c r="AKZ3" i="2"/>
  <c r="AKR3" i="2"/>
  <c r="AKJ3" i="2"/>
  <c r="AKB3" i="2"/>
  <c r="AJT3" i="2"/>
  <c r="AJL3" i="2"/>
  <c r="AJD3" i="2"/>
  <c r="AIV3" i="2"/>
  <c r="AIN3" i="2"/>
  <c r="AIF3" i="2"/>
  <c r="AHX3" i="2"/>
  <c r="AHP3" i="2"/>
  <c r="AHH3" i="2"/>
  <c r="AGZ3" i="2"/>
  <c r="AGR3" i="2"/>
  <c r="AGJ3" i="2"/>
  <c r="AGB3" i="2"/>
  <c r="AFT3" i="2"/>
  <c r="AFL3" i="2"/>
  <c r="AFD3" i="2"/>
  <c r="AEV3" i="2"/>
  <c r="AEN3" i="2"/>
  <c r="AEF3" i="2"/>
  <c r="ADX3" i="2"/>
  <c r="ADP3" i="2"/>
  <c r="ADH3" i="2"/>
  <c r="ACZ3" i="2"/>
  <c r="ACR3" i="2"/>
  <c r="ACJ3" i="2"/>
  <c r="ACB3" i="2"/>
  <c r="ABT3" i="2"/>
  <c r="ABL3" i="2"/>
  <c r="ABD3" i="2"/>
  <c r="AAV3" i="2"/>
  <c r="AAN3" i="2"/>
  <c r="AAF3" i="2"/>
  <c r="ZX3" i="2"/>
  <c r="ZP3" i="2"/>
  <c r="ZH3" i="2"/>
  <c r="YZ3" i="2"/>
  <c r="YR3" i="2"/>
  <c r="YJ3" i="2"/>
  <c r="YB3" i="2"/>
  <c r="XT3" i="2"/>
  <c r="XL3" i="2"/>
  <c r="XD3" i="2"/>
  <c r="WV3" i="2"/>
  <c r="WN3" i="2"/>
  <c r="WF3" i="2"/>
  <c r="VX3" i="2"/>
  <c r="VP3" i="2"/>
  <c r="VH3" i="2"/>
  <c r="UZ3" i="2"/>
  <c r="UR3" i="2"/>
  <c r="UJ3" i="2"/>
  <c r="XEZ2" i="2"/>
  <c r="XER2" i="2"/>
  <c r="XEJ2" i="2"/>
  <c r="XEB2" i="2"/>
  <c r="XDT2" i="2"/>
  <c r="XDL2" i="2"/>
  <c r="XDD2" i="2"/>
  <c r="XCV2" i="2"/>
  <c r="XCN2" i="2"/>
  <c r="XCF2" i="2"/>
  <c r="XBX2" i="2"/>
  <c r="XBP2" i="2"/>
  <c r="XBH2" i="2"/>
  <c r="XAZ2" i="2"/>
  <c r="XAR2" i="2"/>
  <c r="XAJ2" i="2"/>
  <c r="XAB2" i="2"/>
  <c r="WZT2" i="2"/>
  <c r="WZL2" i="2"/>
  <c r="WZD2" i="2"/>
  <c r="WYV2" i="2"/>
  <c r="WYN2" i="2"/>
  <c r="WYF2" i="2"/>
  <c r="WXX2" i="2"/>
  <c r="WXP2" i="2"/>
  <c r="WXH2" i="2"/>
  <c r="WWZ2" i="2"/>
  <c r="WWR2" i="2"/>
  <c r="WWJ2" i="2"/>
  <c r="WWB2" i="2"/>
  <c r="WVT2" i="2"/>
  <c r="WVL2" i="2"/>
  <c r="WVD2" i="2"/>
  <c r="WUV2" i="2"/>
  <c r="WUN2" i="2"/>
  <c r="WUF2" i="2"/>
  <c r="WTX2" i="2"/>
  <c r="WTP2" i="2"/>
  <c r="WTH2" i="2"/>
  <c r="WSZ2" i="2"/>
  <c r="WSR2" i="2"/>
  <c r="WSJ2" i="2"/>
  <c r="WSB2" i="2"/>
  <c r="WRT2" i="2"/>
  <c r="WRL2" i="2"/>
  <c r="WRD2" i="2"/>
  <c r="WQV2" i="2"/>
  <c r="WQN2" i="2"/>
  <c r="WQF2" i="2"/>
  <c r="WPX2" i="2"/>
  <c r="WPP2" i="2"/>
  <c r="WPH2" i="2"/>
  <c r="WOZ2" i="2"/>
  <c r="WOR2" i="2"/>
  <c r="WOJ2" i="2"/>
  <c r="WOB2" i="2"/>
  <c r="WNT2" i="2"/>
  <c r="WNL2" i="2"/>
  <c r="WND2" i="2"/>
  <c r="WMV2" i="2"/>
  <c r="WMN2" i="2"/>
  <c r="WMF2" i="2"/>
  <c r="WLX2" i="2"/>
  <c r="WLP2" i="2"/>
  <c r="WLH2" i="2"/>
  <c r="WKZ2" i="2"/>
  <c r="WKR2" i="2"/>
  <c r="WKJ2" i="2"/>
  <c r="WKB2" i="2"/>
  <c r="WJT2" i="2"/>
  <c r="WJL2" i="2"/>
  <c r="WJD2" i="2"/>
  <c r="WIV2" i="2"/>
  <c r="WIN2" i="2"/>
  <c r="WIF2" i="2"/>
  <c r="WHX2" i="2"/>
  <c r="WHP2" i="2"/>
  <c r="WHH2" i="2"/>
  <c r="WGZ2" i="2"/>
  <c r="WGR2" i="2"/>
  <c r="WGJ2" i="2"/>
  <c r="WGB2" i="2"/>
  <c r="WFT2" i="2"/>
  <c r="WFL2" i="2"/>
  <c r="WFD2" i="2"/>
  <c r="WEV2" i="2"/>
  <c r="WEN2" i="2"/>
  <c r="WEF2" i="2"/>
  <c r="WDX2" i="2"/>
  <c r="WDP2" i="2"/>
  <c r="WDH2" i="2"/>
  <c r="WCZ2" i="2"/>
  <c r="WCR2" i="2"/>
  <c r="WCJ2" i="2"/>
  <c r="WCB2" i="2"/>
  <c r="WBT2" i="2"/>
  <c r="WBL2" i="2"/>
  <c r="WBD2" i="2"/>
  <c r="WAV2" i="2"/>
  <c r="WAN2" i="2"/>
  <c r="WAF2" i="2"/>
  <c r="VZX2" i="2"/>
  <c r="VZP2" i="2"/>
  <c r="VZH2" i="2"/>
  <c r="VYZ2" i="2"/>
  <c r="VYR2" i="2"/>
  <c r="VYJ2" i="2"/>
  <c r="VYB2" i="2"/>
  <c r="VXT2" i="2"/>
  <c r="VXL2" i="2"/>
  <c r="VXD2" i="2"/>
  <c r="VWV2" i="2"/>
  <c r="VWN2" i="2"/>
  <c r="VWF2" i="2"/>
  <c r="VVX2" i="2"/>
  <c r="VVP2" i="2"/>
  <c r="VVH2" i="2"/>
  <c r="VUZ2" i="2"/>
  <c r="VUR2" i="2"/>
  <c r="VUJ2" i="2"/>
  <c r="VUB2" i="2"/>
  <c r="VTT2" i="2"/>
  <c r="VTL2" i="2"/>
  <c r="VTD2" i="2"/>
  <c r="VSV2" i="2"/>
  <c r="VSN2" i="2"/>
  <c r="VSF2" i="2"/>
  <c r="VRX2" i="2"/>
  <c r="VRP2" i="2"/>
  <c r="VRH2" i="2"/>
  <c r="VQZ2" i="2"/>
  <c r="VQR2" i="2"/>
  <c r="VQJ2" i="2"/>
  <c r="VQB2" i="2"/>
  <c r="VPT2" i="2"/>
  <c r="VPL2" i="2"/>
  <c r="VPD2" i="2"/>
  <c r="VOV2" i="2"/>
  <c r="VON2" i="2"/>
  <c r="VOF2" i="2"/>
  <c r="VNX2" i="2"/>
  <c r="VNP2" i="2"/>
  <c r="VNH2" i="2"/>
  <c r="VMZ2" i="2"/>
  <c r="VMR2" i="2"/>
  <c r="VMJ2" i="2"/>
  <c r="VMB2" i="2"/>
  <c r="VLT2" i="2"/>
  <c r="VLL2" i="2"/>
  <c r="VLD2" i="2"/>
  <c r="VKV2" i="2"/>
  <c r="VKN2" i="2"/>
  <c r="VKF2" i="2"/>
  <c r="VJX2" i="2"/>
  <c r="VJP2" i="2"/>
  <c r="VJH2" i="2"/>
  <c r="VIZ2" i="2"/>
  <c r="VIR2" i="2"/>
  <c r="VIJ2" i="2"/>
  <c r="VIB2" i="2"/>
  <c r="VHT2" i="2"/>
  <c r="VHL2" i="2"/>
  <c r="VHD2" i="2"/>
  <c r="VGV2" i="2"/>
  <c r="VGN2" i="2"/>
  <c r="VGF2" i="2"/>
  <c r="VFX2" i="2"/>
  <c r="VFP2" i="2"/>
  <c r="VFH2" i="2"/>
  <c r="VEZ2" i="2"/>
  <c r="VER2" i="2"/>
  <c r="VEJ2" i="2"/>
  <c r="VEB2" i="2"/>
  <c r="VDT2" i="2"/>
  <c r="VDL2" i="2"/>
  <c r="VDD2" i="2"/>
  <c r="VCV2" i="2"/>
  <c r="VCN2" i="2"/>
  <c r="VCF2" i="2"/>
  <c r="VBX2" i="2"/>
  <c r="VBP2" i="2"/>
  <c r="VBH2" i="2"/>
  <c r="VAZ2" i="2"/>
  <c r="VAR2" i="2"/>
  <c r="VAJ2" i="2"/>
  <c r="VAB2" i="2"/>
  <c r="UZT2" i="2"/>
  <c r="UZL2" i="2"/>
  <c r="UZD2" i="2"/>
  <c r="UYV2" i="2"/>
  <c r="UYN2" i="2"/>
  <c r="UYF2" i="2"/>
  <c r="UXX2" i="2"/>
  <c r="UXP2" i="2"/>
  <c r="UXH2" i="2"/>
  <c r="UWZ2" i="2"/>
  <c r="UWR2" i="2"/>
  <c r="UWJ2" i="2"/>
  <c r="UWB2" i="2"/>
  <c r="UVT2" i="2"/>
  <c r="UVL2" i="2"/>
  <c r="UVD2" i="2"/>
  <c r="UUV2" i="2"/>
  <c r="UUN2" i="2"/>
  <c r="UUF2" i="2"/>
  <c r="UTX2" i="2"/>
  <c r="UTP2" i="2"/>
  <c r="UTH2" i="2"/>
  <c r="USZ2" i="2"/>
  <c r="USR2" i="2"/>
  <c r="USJ2" i="2"/>
  <c r="USB2" i="2"/>
  <c r="URT2" i="2"/>
  <c r="URL2" i="2"/>
  <c r="URD2" i="2"/>
  <c r="UQV2" i="2"/>
  <c r="UQN2" i="2"/>
  <c r="UQF2" i="2"/>
  <c r="UPX2" i="2"/>
  <c r="UPP2" i="2"/>
  <c r="UPH2" i="2"/>
  <c r="UOZ2" i="2"/>
  <c r="UOR2" i="2"/>
  <c r="UOJ2" i="2"/>
  <c r="UOB2" i="2"/>
  <c r="UNT2" i="2"/>
  <c r="UNL2" i="2"/>
  <c r="UND2" i="2"/>
  <c r="UMV2" i="2"/>
  <c r="UMN2" i="2"/>
  <c r="UMF2" i="2"/>
  <c r="ULX2" i="2"/>
  <c r="ULP2" i="2"/>
  <c r="ULH2" i="2"/>
  <c r="UKZ2" i="2"/>
  <c r="UKR2" i="2"/>
  <c r="UKJ2" i="2"/>
  <c r="UKB2" i="2"/>
  <c r="UJT2" i="2"/>
  <c r="UJL2" i="2"/>
  <c r="UJD2" i="2"/>
  <c r="UIV2" i="2"/>
  <c r="UIN2" i="2"/>
  <c r="UIF2" i="2"/>
  <c r="UHX2" i="2"/>
  <c r="UHP2" i="2"/>
  <c r="UHH2" i="2"/>
  <c r="UGZ2" i="2"/>
  <c r="UGR2" i="2"/>
  <c r="UGJ2" i="2"/>
  <c r="UGB2" i="2"/>
  <c r="UFT2" i="2"/>
  <c r="UFL2" i="2"/>
  <c r="UFD2" i="2"/>
  <c r="UEV2" i="2"/>
  <c r="UEN2" i="2"/>
  <c r="UEF2" i="2"/>
  <c r="UDX2" i="2"/>
  <c r="UDP2" i="2"/>
  <c r="UDH2" i="2"/>
  <c r="UCZ2" i="2"/>
  <c r="UCR2" i="2"/>
  <c r="UCJ2" i="2"/>
  <c r="UCB2" i="2"/>
  <c r="UBT2" i="2"/>
  <c r="UBL2" i="2"/>
  <c r="UBD2" i="2"/>
  <c r="UAV2" i="2"/>
  <c r="UAN2" i="2"/>
  <c r="UAF2" i="2"/>
  <c r="TZX2" i="2"/>
  <c r="TZP2" i="2"/>
  <c r="TZH2" i="2"/>
  <c r="TYZ2" i="2"/>
  <c r="TYR2" i="2"/>
  <c r="TYJ2" i="2"/>
  <c r="TYB2" i="2"/>
  <c r="TXT2" i="2"/>
  <c r="TXL2" i="2"/>
  <c r="TXD2" i="2"/>
  <c r="TWV2" i="2"/>
  <c r="TWN2" i="2"/>
  <c r="TWF2" i="2"/>
  <c r="TVX2" i="2"/>
  <c r="TVP2" i="2"/>
  <c r="TVH2" i="2"/>
  <c r="TUZ2" i="2"/>
  <c r="TUR2" i="2"/>
  <c r="TUJ2" i="2"/>
  <c r="TUB2" i="2"/>
  <c r="TTT2" i="2"/>
  <c r="TTL2" i="2"/>
  <c r="TTD2" i="2"/>
  <c r="TSV2" i="2"/>
  <c r="TSN2" i="2"/>
  <c r="TSF2" i="2"/>
  <c r="TRX2" i="2"/>
  <c r="TRP2" i="2"/>
  <c r="TRH2" i="2"/>
  <c r="TQZ2" i="2"/>
  <c r="TQR2" i="2"/>
  <c r="TQJ2" i="2"/>
  <c r="TQB2" i="2"/>
  <c r="TPT2" i="2"/>
  <c r="TPL2" i="2"/>
  <c r="TPD2" i="2"/>
  <c r="TOV2" i="2"/>
  <c r="TON2" i="2"/>
  <c r="TOF2" i="2"/>
  <c r="TNX2" i="2"/>
  <c r="TNP2" i="2"/>
  <c r="TNH2" i="2"/>
  <c r="TMZ2" i="2"/>
  <c r="TMR2" i="2"/>
  <c r="TMJ2" i="2"/>
  <c r="TMB2" i="2"/>
  <c r="TLT2" i="2"/>
  <c r="TLL2" i="2"/>
  <c r="TLD2" i="2"/>
  <c r="TKV2" i="2"/>
  <c r="TKN2" i="2"/>
  <c r="TKF2" i="2"/>
  <c r="TJX2" i="2"/>
  <c r="TJP2" i="2"/>
  <c r="TJH2" i="2"/>
  <c r="TIZ2" i="2"/>
  <c r="TIR2" i="2"/>
  <c r="TIJ2" i="2"/>
  <c r="TIB2" i="2"/>
  <c r="THT2" i="2"/>
  <c r="THL2" i="2"/>
  <c r="THD2" i="2"/>
  <c r="TGV2" i="2"/>
  <c r="TGN2" i="2"/>
  <c r="TGF2" i="2"/>
  <c r="TFX2" i="2"/>
  <c r="TFP2" i="2"/>
  <c r="TFH2" i="2"/>
  <c r="TEZ2" i="2"/>
  <c r="TER2" i="2"/>
  <c r="TEJ2" i="2"/>
  <c r="TEB2" i="2"/>
  <c r="TDT2" i="2"/>
  <c r="TDL2" i="2"/>
  <c r="TDD2" i="2"/>
  <c r="TCV2" i="2"/>
  <c r="TCN2" i="2"/>
  <c r="TCF2" i="2"/>
  <c r="TBX2" i="2"/>
  <c r="TBP2" i="2"/>
  <c r="TBH2" i="2"/>
  <c r="TAZ2" i="2"/>
  <c r="TAR2" i="2"/>
  <c r="TAJ2" i="2"/>
  <c r="TAB2" i="2"/>
  <c r="SZT2" i="2"/>
  <c r="SZL2" i="2"/>
  <c r="SZD2" i="2"/>
  <c r="SYV2" i="2"/>
  <c r="SYN2" i="2"/>
  <c r="SYF2" i="2"/>
  <c r="SXX2" i="2"/>
  <c r="SXP2" i="2"/>
  <c r="SXH2" i="2"/>
  <c r="SWZ2" i="2"/>
  <c r="SWR2" i="2"/>
  <c r="SWJ2" i="2"/>
  <c r="SWB2" i="2"/>
  <c r="SVT2" i="2"/>
  <c r="SVL2" i="2"/>
  <c r="SVD2" i="2"/>
  <c r="SUV2" i="2"/>
  <c r="SUN2" i="2"/>
  <c r="SUF2" i="2"/>
  <c r="STX2" i="2"/>
  <c r="STP2" i="2"/>
  <c r="STH2" i="2"/>
  <c r="SSZ2" i="2"/>
  <c r="SSR2" i="2"/>
  <c r="SSJ2" i="2"/>
  <c r="SSB2" i="2"/>
  <c r="SRT2" i="2"/>
  <c r="SRL2" i="2"/>
  <c r="SRD2" i="2"/>
  <c r="SQV2" i="2"/>
  <c r="SQN2" i="2"/>
  <c r="SQF2" i="2"/>
  <c r="SPX2" i="2"/>
  <c r="SPP2" i="2"/>
  <c r="SPH2" i="2"/>
  <c r="SOZ2" i="2"/>
  <c r="SOR2" i="2"/>
  <c r="SOJ2" i="2"/>
  <c r="SOB2" i="2"/>
  <c r="SNT2" i="2"/>
  <c r="SNL2" i="2"/>
  <c r="SND2" i="2"/>
  <c r="SMV2" i="2"/>
  <c r="SMN2" i="2"/>
  <c r="SMF2" i="2"/>
  <c r="SLX2" i="2"/>
  <c r="SLP2" i="2"/>
  <c r="SLH2" i="2"/>
  <c r="SKZ2" i="2"/>
  <c r="SKR2" i="2"/>
  <c r="SKJ2" i="2"/>
  <c r="SKB2" i="2"/>
  <c r="SJT2" i="2"/>
  <c r="SJL2" i="2"/>
  <c r="SJD2" i="2"/>
  <c r="SIV2" i="2"/>
  <c r="SIN2" i="2"/>
  <c r="SIF2" i="2"/>
  <c r="SHX2" i="2"/>
  <c r="SHP2" i="2"/>
  <c r="SHH2" i="2"/>
  <c r="SGZ2" i="2"/>
  <c r="SGR2" i="2"/>
  <c r="SGJ2" i="2"/>
  <c r="SGB2" i="2"/>
  <c r="SFT2" i="2"/>
  <c r="SFL2" i="2"/>
  <c r="SFD2" i="2"/>
  <c r="SEV2" i="2"/>
  <c r="SEN2" i="2"/>
  <c r="SEF2" i="2"/>
  <c r="SDX2" i="2"/>
  <c r="SDP2" i="2"/>
  <c r="SDH2" i="2"/>
  <c r="SCZ2" i="2"/>
  <c r="SCR2" i="2"/>
  <c r="SCJ2" i="2"/>
  <c r="SCB2" i="2"/>
  <c r="SBT2" i="2"/>
  <c r="SBL2" i="2"/>
  <c r="SBD2" i="2"/>
  <c r="SAV2" i="2"/>
  <c r="SAN2" i="2"/>
  <c r="SAF2" i="2"/>
  <c r="RZX2" i="2"/>
  <c r="RZP2" i="2"/>
  <c r="RZH2" i="2"/>
  <c r="RYZ2" i="2"/>
  <c r="RYR2" i="2"/>
  <c r="RYJ2" i="2"/>
  <c r="RYB2" i="2"/>
  <c r="RXT2" i="2"/>
  <c r="RXL2" i="2"/>
  <c r="RXD2" i="2"/>
  <c r="RWV2" i="2"/>
  <c r="RWN2" i="2"/>
  <c r="RWF2" i="2"/>
  <c r="RVX2" i="2"/>
  <c r="RVP2" i="2"/>
  <c r="RVH2" i="2"/>
  <c r="RUZ2" i="2"/>
  <c r="RUR2" i="2"/>
  <c r="RUJ2" i="2"/>
  <c r="RUB2" i="2"/>
  <c r="RTT2" i="2"/>
  <c r="RTL2" i="2"/>
  <c r="RTD2" i="2"/>
  <c r="RSV2" i="2"/>
  <c r="RSN2" i="2"/>
  <c r="RSF2" i="2"/>
  <c r="RRX2" i="2"/>
  <c r="RRP2" i="2"/>
  <c r="RRH2" i="2"/>
  <c r="RQZ2" i="2"/>
  <c r="RQR2" i="2"/>
  <c r="RQJ2" i="2"/>
  <c r="RQB2" i="2"/>
  <c r="RPT2" i="2"/>
  <c r="RPL2" i="2"/>
  <c r="RPD2" i="2"/>
  <c r="ROV2" i="2"/>
  <c r="RON2" i="2"/>
  <c r="ROF2" i="2"/>
  <c r="RNX2" i="2"/>
  <c r="RNP2" i="2"/>
  <c r="RNH2" i="2"/>
  <c r="RMZ2" i="2"/>
  <c r="RMR2" i="2"/>
  <c r="RMJ2" i="2"/>
  <c r="RMB2" i="2"/>
  <c r="RLT2" i="2"/>
  <c r="RLL2" i="2"/>
  <c r="RLD2" i="2"/>
  <c r="RKV2" i="2"/>
  <c r="RKN2" i="2"/>
  <c r="RKF2" i="2"/>
  <c r="RJX2" i="2"/>
  <c r="RJP2" i="2"/>
  <c r="RJH2" i="2"/>
  <c r="RIZ2" i="2"/>
  <c r="RIR2" i="2"/>
  <c r="RIJ2" i="2"/>
  <c r="RIB2" i="2"/>
  <c r="RHT2" i="2"/>
  <c r="RHL2" i="2"/>
  <c r="RHD2" i="2"/>
  <c r="RGV2" i="2"/>
  <c r="RGN2" i="2"/>
  <c r="RGF2" i="2"/>
  <c r="RFX2" i="2"/>
  <c r="RFP2" i="2"/>
  <c r="RFH2" i="2"/>
  <c r="REZ2" i="2"/>
  <c r="RER2" i="2"/>
  <c r="REJ2" i="2"/>
  <c r="REB2" i="2"/>
  <c r="RDT2" i="2"/>
  <c r="RDL2" i="2"/>
  <c r="RDD2" i="2"/>
  <c r="RCV2" i="2"/>
  <c r="RCN2" i="2"/>
  <c r="RCF2" i="2"/>
  <c r="RBX2" i="2"/>
  <c r="RBP2" i="2"/>
  <c r="RBH2" i="2"/>
  <c r="RAZ2" i="2"/>
  <c r="RAR2" i="2"/>
  <c r="RAJ2" i="2"/>
  <c r="RAB2" i="2"/>
  <c r="QZT2" i="2"/>
  <c r="QZL2" i="2"/>
  <c r="QZD2" i="2"/>
  <c r="QYV2" i="2"/>
  <c r="QYN2" i="2"/>
  <c r="QYF2" i="2"/>
  <c r="QXX2" i="2"/>
  <c r="QXP2" i="2"/>
  <c r="QXH2" i="2"/>
  <c r="QWZ2" i="2"/>
  <c r="QWR2" i="2"/>
  <c r="QWJ2" i="2"/>
  <c r="QWB2" i="2"/>
  <c r="QVT2" i="2"/>
  <c r="QVL2" i="2"/>
  <c r="QVD2" i="2"/>
  <c r="QUV2" i="2"/>
  <c r="QUN2" i="2"/>
  <c r="QUF2" i="2"/>
  <c r="QTX2" i="2"/>
  <c r="QTP2" i="2"/>
  <c r="QTH2" i="2"/>
  <c r="QSZ2" i="2"/>
  <c r="QSR2" i="2"/>
  <c r="QSJ2" i="2"/>
  <c r="QSB2" i="2"/>
  <c r="QRT2" i="2"/>
  <c r="QRL2" i="2"/>
  <c r="QRD2" i="2"/>
  <c r="QQV2" i="2"/>
  <c r="QQN2" i="2"/>
  <c r="QQF2" i="2"/>
  <c r="QPX2" i="2"/>
  <c r="QPP2" i="2"/>
  <c r="QPH2" i="2"/>
  <c r="QOZ2" i="2"/>
  <c r="QOR2" i="2"/>
  <c r="QOJ2" i="2"/>
  <c r="QOB2" i="2"/>
  <c r="QNT2" i="2"/>
  <c r="QNL2" i="2"/>
  <c r="QND2" i="2"/>
  <c r="QMV2" i="2"/>
  <c r="QMN2" i="2"/>
  <c r="QMF2" i="2"/>
  <c r="QLX2" i="2"/>
  <c r="QLP2" i="2"/>
  <c r="QLH2" i="2"/>
  <c r="QKZ2" i="2"/>
  <c r="QKR2" i="2"/>
  <c r="QKJ2" i="2"/>
  <c r="QKB2" i="2"/>
  <c r="QJT2" i="2"/>
  <c r="QJL2" i="2"/>
  <c r="QJD2" i="2"/>
  <c r="QIV2" i="2"/>
  <c r="QIN2" i="2"/>
  <c r="QIF2" i="2"/>
  <c r="QHX2" i="2"/>
  <c r="QHP2" i="2"/>
  <c r="QHH2" i="2"/>
  <c r="QGZ2" i="2"/>
  <c r="QGR2" i="2"/>
  <c r="QGJ2" i="2"/>
  <c r="QGB2" i="2"/>
  <c r="QFT2" i="2"/>
  <c r="QFL2" i="2"/>
  <c r="QFD2" i="2"/>
  <c r="QEV2" i="2"/>
  <c r="QEN2" i="2"/>
  <c r="QEF2" i="2"/>
  <c r="QDX2" i="2"/>
  <c r="QDP2" i="2"/>
  <c r="QDH2" i="2"/>
  <c r="QCZ2" i="2"/>
  <c r="QCR2" i="2"/>
  <c r="QCJ2" i="2"/>
  <c r="QCB2" i="2"/>
  <c r="QBT2" i="2"/>
  <c r="QBL2" i="2"/>
  <c r="QBD2" i="2"/>
  <c r="QAV2" i="2"/>
  <c r="QAN2" i="2"/>
  <c r="QAF2" i="2"/>
  <c r="PZX2" i="2"/>
  <c r="PZP2" i="2"/>
  <c r="PZH2" i="2"/>
  <c r="PYZ2" i="2"/>
  <c r="PYR2" i="2"/>
  <c r="PYJ2" i="2"/>
  <c r="PYB2" i="2"/>
  <c r="PXT2" i="2"/>
  <c r="PXL2" i="2"/>
  <c r="PXD2" i="2"/>
  <c r="PWV2" i="2"/>
  <c r="PWN2" i="2"/>
  <c r="PWF2" i="2"/>
  <c r="PVX2" i="2"/>
  <c r="PVP2" i="2"/>
  <c r="PVH2" i="2"/>
  <c r="PUZ2" i="2"/>
  <c r="PUR2" i="2"/>
  <c r="PUJ2" i="2"/>
  <c r="PUB2" i="2"/>
  <c r="PTT2" i="2"/>
  <c r="PTL2" i="2"/>
  <c r="PTD2" i="2"/>
  <c r="PSV2" i="2"/>
  <c r="PSN2" i="2"/>
  <c r="PSF2" i="2"/>
  <c r="PRX2" i="2"/>
  <c r="PRP2" i="2"/>
  <c r="PRH2" i="2"/>
  <c r="PQZ2" i="2"/>
  <c r="PQR2" i="2"/>
  <c r="PQJ2" i="2"/>
  <c r="PQB2" i="2"/>
  <c r="PPT2" i="2"/>
  <c r="PPL2" i="2"/>
  <c r="PPD2" i="2"/>
  <c r="POV2" i="2"/>
  <c r="PON2" i="2"/>
  <c r="POF2" i="2"/>
  <c r="PNX2" i="2"/>
  <c r="PNP2" i="2"/>
  <c r="PNH2" i="2"/>
  <c r="PMZ2" i="2"/>
  <c r="PMR2" i="2"/>
  <c r="PMJ2" i="2"/>
  <c r="PMB2" i="2"/>
  <c r="PLT2" i="2"/>
  <c r="PLL2" i="2"/>
  <c r="PLD2" i="2"/>
  <c r="PKV2" i="2"/>
  <c r="PKN2" i="2"/>
  <c r="PKF2" i="2"/>
  <c r="PJX2" i="2"/>
  <c r="PJP2" i="2"/>
  <c r="PJH2" i="2"/>
  <c r="PIZ2" i="2"/>
  <c r="PIR2" i="2"/>
  <c r="PIJ2" i="2"/>
  <c r="PIB2" i="2"/>
  <c r="PHT2" i="2"/>
  <c r="PHL2" i="2"/>
  <c r="PHD2" i="2"/>
  <c r="PGV2" i="2"/>
  <c r="PGN2" i="2"/>
  <c r="PGF2" i="2"/>
  <c r="PFX2" i="2"/>
  <c r="PFP2" i="2"/>
  <c r="PFH2" i="2"/>
  <c r="PEZ2" i="2"/>
  <c r="PER2" i="2"/>
  <c r="PEJ2" i="2"/>
  <c r="PEB2" i="2"/>
  <c r="PDT2" i="2"/>
  <c r="PDL2" i="2"/>
  <c r="PDD2" i="2"/>
  <c r="PCV2" i="2"/>
  <c r="PCN2" i="2"/>
  <c r="PCF2" i="2"/>
  <c r="PBX2" i="2"/>
  <c r="PBP2" i="2"/>
  <c r="PBH2" i="2"/>
  <c r="PAZ2" i="2"/>
  <c r="PAR2" i="2"/>
  <c r="PAJ2" i="2"/>
  <c r="PAB2" i="2"/>
  <c r="OZT2" i="2"/>
  <c r="OZL2" i="2"/>
  <c r="OZD2" i="2"/>
  <c r="OYV2" i="2"/>
  <c r="OYN2" i="2"/>
  <c r="OYF2" i="2"/>
  <c r="OXX2" i="2"/>
  <c r="OXP2" i="2"/>
  <c r="OXH2" i="2"/>
  <c r="OWZ2" i="2"/>
  <c r="OWR2" i="2"/>
  <c r="OWJ2" i="2"/>
  <c r="OWB2" i="2"/>
  <c r="OVT2" i="2"/>
  <c r="OVL2" i="2"/>
  <c r="OVD2" i="2"/>
  <c r="OUV2" i="2"/>
  <c r="OUN2" i="2"/>
  <c r="OUF2" i="2"/>
  <c r="OTX2" i="2"/>
  <c r="OTP2" i="2"/>
  <c r="OTH2" i="2"/>
  <c r="OSZ2" i="2"/>
  <c r="OSR2" i="2"/>
  <c r="OSJ2" i="2"/>
  <c r="OSB2" i="2"/>
  <c r="ORT2" i="2"/>
  <c r="ORL2" i="2"/>
  <c r="ORD2" i="2"/>
  <c r="OQV2" i="2"/>
  <c r="OQN2" i="2"/>
  <c r="OQF2" i="2"/>
  <c r="OPX2" i="2"/>
  <c r="OPP2" i="2"/>
  <c r="OPH2" i="2"/>
  <c r="OOZ2" i="2"/>
  <c r="OOR2" i="2"/>
  <c r="OOJ2" i="2"/>
  <c r="OOB2" i="2"/>
  <c r="ONT2" i="2"/>
  <c r="ONL2" i="2"/>
  <c r="OND2" i="2"/>
  <c r="OMV2" i="2"/>
  <c r="OMN2" i="2"/>
  <c r="OMF2" i="2"/>
  <c r="OLX2" i="2"/>
  <c r="OLP2" i="2"/>
  <c r="OLH2" i="2"/>
  <c r="OKZ2" i="2"/>
  <c r="OKR2" i="2"/>
  <c r="OKJ2" i="2"/>
  <c r="OKB2" i="2"/>
  <c r="OJT2" i="2"/>
  <c r="OJL2" i="2"/>
  <c r="OJD2" i="2"/>
  <c r="OIV2" i="2"/>
  <c r="OIN2" i="2"/>
  <c r="OIF2" i="2"/>
  <c r="OHX2" i="2"/>
  <c r="OHP2" i="2"/>
  <c r="OHH2" i="2"/>
  <c r="OGZ2" i="2"/>
  <c r="OGR2" i="2"/>
  <c r="OGJ2" i="2"/>
  <c r="OGB2" i="2"/>
  <c r="OFT2" i="2"/>
  <c r="OFL2" i="2"/>
  <c r="OFD2" i="2"/>
  <c r="OEV2" i="2"/>
  <c r="OEN2" i="2"/>
  <c r="OEF2" i="2"/>
  <c r="ODX2" i="2"/>
  <c r="ODP2" i="2"/>
  <c r="ODH2" i="2"/>
  <c r="OCZ2" i="2"/>
  <c r="OCR2" i="2"/>
  <c r="OCJ2" i="2"/>
  <c r="OCB2" i="2"/>
  <c r="OBT2" i="2"/>
  <c r="OBL2" i="2"/>
  <c r="OBD2" i="2"/>
  <c r="OAV2" i="2"/>
  <c r="OAN2" i="2"/>
  <c r="OAF2" i="2"/>
  <c r="NZX2" i="2"/>
  <c r="NZP2" i="2"/>
  <c r="NZH2" i="2"/>
  <c r="NYZ2" i="2"/>
  <c r="NYR2" i="2"/>
  <c r="NYJ2" i="2"/>
  <c r="NYB2" i="2"/>
  <c r="NXT2" i="2"/>
  <c r="NXL2" i="2"/>
  <c r="NXD2" i="2"/>
  <c r="NWV2" i="2"/>
  <c r="NWN2" i="2"/>
  <c r="NWF2" i="2"/>
  <c r="NVX2" i="2"/>
  <c r="NVP2" i="2"/>
  <c r="NVH2" i="2"/>
  <c r="NUZ2" i="2"/>
  <c r="NUR2" i="2"/>
  <c r="NUJ2" i="2"/>
  <c r="NUB2" i="2"/>
  <c r="NTT2" i="2"/>
  <c r="NTL2" i="2"/>
  <c r="NTD2" i="2"/>
  <c r="NSV2" i="2"/>
  <c r="NSN2" i="2"/>
  <c r="NSF2" i="2"/>
  <c r="NRX2" i="2"/>
  <c r="NRP2" i="2"/>
  <c r="NRH2" i="2"/>
  <c r="NQZ2" i="2"/>
  <c r="NQR2" i="2"/>
  <c r="NQJ2" i="2"/>
  <c r="NQB2" i="2"/>
  <c r="NPT2" i="2"/>
  <c r="NPL2" i="2"/>
  <c r="NPD2" i="2"/>
  <c r="NOV2" i="2"/>
  <c r="NON2" i="2"/>
  <c r="NOF2" i="2"/>
  <c r="NNX2" i="2"/>
  <c r="NNP2" i="2"/>
  <c r="NNH2" i="2"/>
  <c r="NMZ2" i="2"/>
  <c r="NMR2" i="2"/>
  <c r="NMJ2" i="2"/>
  <c r="NMB2" i="2"/>
  <c r="NLT2" i="2"/>
  <c r="NLL2" i="2"/>
  <c r="NLD2" i="2"/>
  <c r="NKV2" i="2"/>
  <c r="NKN2" i="2"/>
  <c r="NKF2" i="2"/>
  <c r="NJX2" i="2"/>
  <c r="NJP2" i="2"/>
  <c r="NJH2" i="2"/>
  <c r="NIZ2" i="2"/>
  <c r="NIR2" i="2"/>
  <c r="NIJ2" i="2"/>
  <c r="NIB2" i="2"/>
  <c r="NHT2" i="2"/>
  <c r="NHL2" i="2"/>
  <c r="NHD2" i="2"/>
  <c r="NGV2" i="2"/>
  <c r="NGN2" i="2"/>
  <c r="NGF2" i="2"/>
  <c r="NFX2" i="2"/>
  <c r="NFP2" i="2"/>
  <c r="NFH2" i="2"/>
  <c r="NEZ2" i="2"/>
  <c r="NER2" i="2"/>
  <c r="NEJ2" i="2"/>
  <c r="NEB2" i="2"/>
  <c r="NDT2" i="2"/>
  <c r="NDL2" i="2"/>
  <c r="NDD2" i="2"/>
  <c r="NCV2" i="2"/>
  <c r="NCN2" i="2"/>
  <c r="NCF2" i="2"/>
  <c r="NBX2" i="2"/>
  <c r="NBP2" i="2"/>
  <c r="NBH2" i="2"/>
  <c r="NAZ2" i="2"/>
  <c r="NAR2" i="2"/>
  <c r="NAJ2" i="2"/>
  <c r="NAB2" i="2"/>
  <c r="MZT2" i="2"/>
  <c r="MZL2" i="2"/>
  <c r="MZD2" i="2"/>
  <c r="MYV2" i="2"/>
  <c r="MYN2" i="2"/>
  <c r="MYF2" i="2"/>
  <c r="MXX2" i="2"/>
  <c r="MXP2" i="2"/>
  <c r="MXH2" i="2"/>
  <c r="MWZ2" i="2"/>
  <c r="MWR2" i="2"/>
  <c r="MWJ2" i="2"/>
  <c r="MWB2" i="2"/>
  <c r="MVT2" i="2"/>
  <c r="MVL2" i="2"/>
  <c r="MVD2" i="2"/>
  <c r="MUV2" i="2"/>
  <c r="MUN2" i="2"/>
  <c r="MUF2" i="2"/>
  <c r="MTX2" i="2"/>
  <c r="MTP2" i="2"/>
  <c r="MTH2" i="2"/>
  <c r="MSZ2" i="2"/>
  <c r="MSR2" i="2"/>
  <c r="MSJ2" i="2"/>
  <c r="MSB2" i="2"/>
  <c r="MRT2" i="2"/>
  <c r="MRL2" i="2"/>
  <c r="MRD2" i="2"/>
  <c r="MQV2" i="2"/>
  <c r="MQN2" i="2"/>
  <c r="MQF2" i="2"/>
  <c r="MPX2" i="2"/>
  <c r="MPP2" i="2"/>
  <c r="MPH2" i="2"/>
  <c r="MOZ2" i="2"/>
  <c r="MOR2" i="2"/>
  <c r="MOJ2" i="2"/>
  <c r="MOB2" i="2"/>
  <c r="MNT2" i="2"/>
  <c r="MNL2" i="2"/>
  <c r="MND2" i="2"/>
  <c r="MMV2" i="2"/>
  <c r="MMN2" i="2"/>
  <c r="MMF2" i="2"/>
  <c r="MLX2" i="2"/>
  <c r="MLP2" i="2"/>
  <c r="MLH2" i="2"/>
  <c r="MKZ2" i="2"/>
  <c r="MKR2" i="2"/>
  <c r="MKJ2" i="2"/>
  <c r="MKB2" i="2"/>
  <c r="MJT2" i="2"/>
  <c r="MJL2" i="2"/>
  <c r="MJD2" i="2"/>
  <c r="MIV2" i="2"/>
  <c r="MIN2" i="2"/>
  <c r="MIF2" i="2"/>
  <c r="MHX2" i="2"/>
  <c r="MHP2" i="2"/>
  <c r="MHH2" i="2"/>
  <c r="MGZ2" i="2"/>
  <c r="MGR2" i="2"/>
  <c r="MGJ2" i="2"/>
  <c r="MGB2" i="2"/>
  <c r="MFT2" i="2"/>
  <c r="MFL2" i="2"/>
  <c r="MFD2" i="2"/>
  <c r="MEV2" i="2"/>
  <c r="MEN2" i="2"/>
  <c r="MEF2" i="2"/>
  <c r="MDX2" i="2"/>
  <c r="MDP2" i="2"/>
  <c r="MDH2" i="2"/>
  <c r="MCZ2" i="2"/>
  <c r="MCR2" i="2"/>
  <c r="MCJ2" i="2"/>
  <c r="MCB2" i="2"/>
  <c r="MBT2" i="2"/>
  <c r="MBL2" i="2"/>
  <c r="MBD2" i="2"/>
  <c r="MAV2" i="2"/>
  <c r="MAN2" i="2"/>
  <c r="MAF2" i="2"/>
  <c r="LZX2" i="2"/>
  <c r="LZP2" i="2"/>
  <c r="LZH2" i="2"/>
  <c r="LYZ2" i="2"/>
  <c r="LYR2" i="2"/>
  <c r="LYJ2" i="2"/>
  <c r="LYB2" i="2"/>
  <c r="LXT2" i="2"/>
  <c r="LXL2" i="2"/>
  <c r="LXD2" i="2"/>
  <c r="LWV2" i="2"/>
  <c r="LWN2" i="2"/>
  <c r="LWF2" i="2"/>
  <c r="LVX2" i="2"/>
  <c r="LVP2" i="2"/>
  <c r="LVH2" i="2"/>
  <c r="LUZ2" i="2"/>
  <c r="LUR2" i="2"/>
  <c r="LUJ2" i="2"/>
  <c r="LUB2" i="2"/>
  <c r="LTT2" i="2"/>
  <c r="LTL2" i="2"/>
  <c r="LTD2" i="2"/>
  <c r="LSV2" i="2"/>
  <c r="LSN2" i="2"/>
  <c r="LSF2" i="2"/>
  <c r="LRX2" i="2"/>
  <c r="LRP2" i="2"/>
  <c r="LRH2" i="2"/>
  <c r="LQZ2" i="2"/>
  <c r="LQR2" i="2"/>
  <c r="LQJ2" i="2"/>
  <c r="LQB2" i="2"/>
  <c r="LPT2" i="2"/>
  <c r="LPL2" i="2"/>
  <c r="LPD2" i="2"/>
  <c r="LOV2" i="2"/>
  <c r="LON2" i="2"/>
  <c r="LOF2" i="2"/>
  <c r="LNX2" i="2"/>
  <c r="LNP2" i="2"/>
  <c r="LNH2" i="2"/>
  <c r="LMZ2" i="2"/>
  <c r="LMR2" i="2"/>
  <c r="LMJ2" i="2"/>
  <c r="LMB2" i="2"/>
  <c r="LLT2" i="2"/>
  <c r="LLL2" i="2"/>
  <c r="LLD2" i="2"/>
  <c r="LKV2" i="2"/>
  <c r="LKN2" i="2"/>
  <c r="LKF2" i="2"/>
  <c r="LJX2" i="2"/>
  <c r="LJP2" i="2"/>
  <c r="LJH2" i="2"/>
  <c r="LIZ2" i="2"/>
  <c r="LIR2" i="2"/>
  <c r="LIJ2" i="2"/>
  <c r="LIB2" i="2"/>
  <c r="LHT2" i="2"/>
  <c r="LHL2" i="2"/>
  <c r="LHD2" i="2"/>
  <c r="LGV2" i="2"/>
  <c r="LGN2" i="2"/>
  <c r="LGF2" i="2"/>
  <c r="LFX2" i="2"/>
  <c r="LFP2" i="2"/>
  <c r="LFH2" i="2"/>
  <c r="LEZ2" i="2"/>
  <c r="LER2" i="2"/>
  <c r="LEJ2" i="2"/>
  <c r="LEB2" i="2"/>
  <c r="LDT2" i="2"/>
  <c r="LDL2" i="2"/>
  <c r="LDD2" i="2"/>
  <c r="LCV2" i="2"/>
  <c r="LCN2" i="2"/>
  <c r="LCF2" i="2"/>
  <c r="LBX2" i="2"/>
  <c r="LBP2" i="2"/>
  <c r="LBH2" i="2"/>
  <c r="LAZ2" i="2"/>
  <c r="LAR2" i="2"/>
  <c r="LAJ2" i="2"/>
  <c r="LAB2" i="2"/>
  <c r="KZT2" i="2"/>
  <c r="KZL2" i="2"/>
  <c r="KZD2" i="2"/>
  <c r="KYV2" i="2"/>
  <c r="KYN2" i="2"/>
  <c r="KYF2" i="2"/>
  <c r="KXX2" i="2"/>
  <c r="KXP2" i="2"/>
  <c r="KXH2" i="2"/>
  <c r="KWZ2" i="2"/>
  <c r="KWR2" i="2"/>
  <c r="KWJ2" i="2"/>
  <c r="KWB2" i="2"/>
  <c r="KVT2" i="2"/>
  <c r="KVL2" i="2"/>
  <c r="KVD2" i="2"/>
  <c r="KUV2" i="2"/>
  <c r="KUN2" i="2"/>
  <c r="KUF2" i="2"/>
  <c r="KTX2" i="2"/>
  <c r="KTP2" i="2"/>
  <c r="KTH2" i="2"/>
  <c r="KSZ2" i="2"/>
  <c r="KSR2" i="2"/>
  <c r="KSJ2" i="2"/>
  <c r="KSB2" i="2"/>
  <c r="KRT2" i="2"/>
  <c r="KRL2" i="2"/>
  <c r="KRD2" i="2"/>
  <c r="KQV2" i="2"/>
  <c r="KQN2" i="2"/>
  <c r="KQF2" i="2"/>
  <c r="KPX2" i="2"/>
  <c r="KPP2" i="2"/>
  <c r="KPH2" i="2"/>
  <c r="KOZ2" i="2"/>
  <c r="KOR2" i="2"/>
  <c r="KOJ2" i="2"/>
  <c r="KOB2" i="2"/>
  <c r="KNT2" i="2"/>
  <c r="KNL2" i="2"/>
  <c r="KND2" i="2"/>
  <c r="KMV2" i="2"/>
  <c r="KMN2" i="2"/>
  <c r="KMF2" i="2"/>
  <c r="KLX2" i="2"/>
  <c r="KLP2" i="2"/>
  <c r="KLH2" i="2"/>
  <c r="KKZ2" i="2"/>
  <c r="KKR2" i="2"/>
  <c r="KKJ2" i="2"/>
  <c r="KKB2" i="2"/>
  <c r="KJT2" i="2"/>
  <c r="KJL2" i="2"/>
  <c r="KJD2" i="2"/>
  <c r="KIV2" i="2"/>
  <c r="KIN2" i="2"/>
  <c r="KIF2" i="2"/>
  <c r="KHX2" i="2"/>
  <c r="KHP2" i="2"/>
  <c r="KHH2" i="2"/>
  <c r="KGZ2" i="2"/>
  <c r="KGR2" i="2"/>
  <c r="KGJ2" i="2"/>
  <c r="KGB2" i="2"/>
  <c r="KFT2" i="2"/>
  <c r="KFL2" i="2"/>
  <c r="KFD2" i="2"/>
  <c r="KEV2" i="2"/>
  <c r="KEN2" i="2"/>
  <c r="KEF2" i="2"/>
  <c r="KDX2" i="2"/>
  <c r="KDP2" i="2"/>
  <c r="KDH2" i="2"/>
  <c r="KCZ2" i="2"/>
  <c r="KCR2" i="2"/>
  <c r="KCJ2" i="2"/>
  <c r="KCB2" i="2"/>
  <c r="KBT2" i="2"/>
  <c r="KBL2" i="2"/>
  <c r="KBD2" i="2"/>
  <c r="KAV2" i="2"/>
  <c r="KAN2" i="2"/>
  <c r="KAF2" i="2"/>
  <c r="JZX2" i="2"/>
  <c r="JZP2" i="2"/>
  <c r="JZH2" i="2"/>
  <c r="JYZ2" i="2"/>
  <c r="JYR2" i="2"/>
  <c r="JYJ2" i="2"/>
  <c r="JYB2" i="2"/>
  <c r="JXT2" i="2"/>
  <c r="JXL2" i="2"/>
  <c r="JXD2" i="2"/>
  <c r="JWV2" i="2"/>
  <c r="JWN2" i="2"/>
  <c r="JWF2" i="2"/>
  <c r="JVX2" i="2"/>
  <c r="JVP2" i="2"/>
  <c r="JVH2" i="2"/>
  <c r="JUZ2" i="2"/>
  <c r="JUR2" i="2"/>
  <c r="JUJ2" i="2"/>
  <c r="JUB2" i="2"/>
  <c r="JTT2" i="2"/>
  <c r="JTL2" i="2"/>
  <c r="JTD2" i="2"/>
  <c r="JSV2" i="2"/>
  <c r="JSN2" i="2"/>
  <c r="JSF2" i="2"/>
  <c r="JRX2" i="2"/>
  <c r="JRP2" i="2"/>
  <c r="JRH2" i="2"/>
  <c r="JQZ2" i="2"/>
  <c r="JQR2" i="2"/>
  <c r="JQJ2" i="2"/>
  <c r="JQB2" i="2"/>
  <c r="JPT2" i="2"/>
  <c r="JPL2" i="2"/>
  <c r="JPD2" i="2"/>
  <c r="JOV2" i="2"/>
  <c r="JON2" i="2"/>
  <c r="JOF2" i="2"/>
  <c r="JNX2" i="2"/>
  <c r="JNP2" i="2"/>
  <c r="JNH2" i="2"/>
  <c r="JMZ2" i="2"/>
  <c r="JMR2" i="2"/>
  <c r="JMJ2" i="2"/>
  <c r="JMB2" i="2"/>
  <c r="JLT2" i="2"/>
  <c r="JLL2" i="2"/>
  <c r="JLD2" i="2"/>
  <c r="JKV2" i="2"/>
  <c r="JKN2" i="2"/>
  <c r="JKF2" i="2"/>
  <c r="JJX2" i="2"/>
  <c r="JJP2" i="2"/>
  <c r="JJH2" i="2"/>
  <c r="JIZ2" i="2"/>
  <c r="JIR2" i="2"/>
  <c r="JIJ2" i="2"/>
  <c r="JIB2" i="2"/>
  <c r="JHT2" i="2"/>
  <c r="JHL2" i="2"/>
  <c r="JHD2" i="2"/>
  <c r="JGV2" i="2"/>
  <c r="JGN2" i="2"/>
  <c r="JGF2" i="2"/>
  <c r="JFX2" i="2"/>
  <c r="JFP2" i="2"/>
  <c r="JFH2" i="2"/>
  <c r="JEZ2" i="2"/>
  <c r="JER2" i="2"/>
  <c r="JEJ2" i="2"/>
  <c r="JEB2" i="2"/>
  <c r="JDT2" i="2"/>
  <c r="JDL2" i="2"/>
  <c r="JDD2" i="2"/>
  <c r="JCV2" i="2"/>
  <c r="JCN2" i="2"/>
  <c r="JCF2" i="2"/>
  <c r="JBX2" i="2"/>
  <c r="JBP2" i="2"/>
  <c r="JBH2" i="2"/>
  <c r="JAZ2" i="2"/>
  <c r="JAR2" i="2"/>
  <c r="JAJ2" i="2"/>
  <c r="JAB2" i="2"/>
  <c r="IZT2" i="2"/>
  <c r="IZL2" i="2"/>
  <c r="IZD2" i="2"/>
  <c r="IYV2" i="2"/>
  <c r="IYN2" i="2"/>
  <c r="IYF2" i="2"/>
  <c r="IXX2" i="2"/>
  <c r="IXP2" i="2"/>
  <c r="IXH2" i="2"/>
  <c r="IWZ2" i="2"/>
  <c r="IWR2" i="2"/>
  <c r="IWJ2" i="2"/>
  <c r="IWB2" i="2"/>
  <c r="IVT2" i="2"/>
  <c r="IVL2" i="2"/>
  <c r="IVD2" i="2"/>
  <c r="IUV2" i="2"/>
  <c r="IUN2" i="2"/>
  <c r="IUF2" i="2"/>
  <c r="ITX2" i="2"/>
  <c r="ITP2" i="2"/>
  <c r="ITH2" i="2"/>
  <c r="ISZ2" i="2"/>
  <c r="ISR2" i="2"/>
  <c r="ISJ2" i="2"/>
  <c r="ISB2" i="2"/>
  <c r="IRT2" i="2"/>
  <c r="IRL2" i="2"/>
  <c r="IRD2" i="2"/>
  <c r="IQV2" i="2"/>
  <c r="IQN2" i="2"/>
  <c r="IQF2" i="2"/>
  <c r="IPX2" i="2"/>
  <c r="IPP2" i="2"/>
  <c r="IPH2" i="2"/>
  <c r="IOZ2" i="2"/>
  <c r="IOR2" i="2"/>
  <c r="IOJ2" i="2"/>
  <c r="IOB2" i="2"/>
  <c r="INT2" i="2"/>
  <c r="INL2" i="2"/>
  <c r="IND2" i="2"/>
  <c r="IMV2" i="2"/>
  <c r="IMN2" i="2"/>
  <c r="IMF2" i="2"/>
  <c r="ILX2" i="2"/>
  <c r="ILP2" i="2"/>
  <c r="ILH2" i="2"/>
  <c r="IKZ2" i="2"/>
  <c r="IKR2" i="2"/>
  <c r="IKJ2" i="2"/>
  <c r="IKB2" i="2"/>
  <c r="IJT2" i="2"/>
  <c r="IJL2" i="2"/>
  <c r="IJD2" i="2"/>
  <c r="IIV2" i="2"/>
  <c r="IIN2" i="2"/>
  <c r="IIF2" i="2"/>
  <c r="IHX2" i="2"/>
  <c r="IHP2" i="2"/>
  <c r="IHH2" i="2"/>
  <c r="IGZ2" i="2"/>
  <c r="IGR2" i="2"/>
  <c r="IGJ2" i="2"/>
  <c r="IGB2" i="2"/>
  <c r="IFT2" i="2"/>
  <c r="IFL2" i="2"/>
  <c r="IFD2" i="2"/>
  <c r="IEV2" i="2"/>
  <c r="IEN2" i="2"/>
  <c r="IEF2" i="2"/>
  <c r="IDX2" i="2"/>
  <c r="IDP2" i="2"/>
  <c r="IDH2" i="2"/>
  <c r="ICZ2" i="2"/>
  <c r="ICR2" i="2"/>
  <c r="ICJ2" i="2"/>
  <c r="ICB2" i="2"/>
  <c r="IBT2" i="2"/>
  <c r="IBL2" i="2"/>
  <c r="IBD2" i="2"/>
  <c r="IAV2" i="2"/>
  <c r="IAN2" i="2"/>
  <c r="IAF2" i="2"/>
  <c r="HZX2" i="2"/>
  <c r="HZP2" i="2"/>
  <c r="HZH2" i="2"/>
  <c r="HYZ2" i="2"/>
  <c r="HYR2" i="2"/>
  <c r="HYJ2" i="2"/>
  <c r="HYB2" i="2"/>
  <c r="HXT2" i="2"/>
  <c r="HXL2" i="2"/>
  <c r="HXD2" i="2"/>
  <c r="HWV2" i="2"/>
  <c r="HWN2" i="2"/>
  <c r="HWF2" i="2"/>
  <c r="HVX2" i="2"/>
  <c r="HVP2" i="2"/>
  <c r="HVH2" i="2"/>
  <c r="HUZ2" i="2"/>
  <c r="HUR2" i="2"/>
  <c r="HUJ2" i="2"/>
  <c r="HUB2" i="2"/>
  <c r="HTT2" i="2"/>
  <c r="HTL2" i="2"/>
  <c r="HTD2" i="2"/>
  <c r="HSV2" i="2"/>
  <c r="HSN2" i="2"/>
  <c r="HSF2" i="2"/>
  <c r="HRX2" i="2"/>
  <c r="HRP2" i="2"/>
  <c r="HRH2" i="2"/>
  <c r="HQZ2" i="2"/>
  <c r="HQR2" i="2"/>
  <c r="HQJ2" i="2"/>
  <c r="HQB2" i="2"/>
  <c r="HPT2" i="2"/>
  <c r="HPL2" i="2"/>
  <c r="HPD2" i="2"/>
  <c r="HOV2" i="2"/>
  <c r="HON2" i="2"/>
  <c r="HOF2" i="2"/>
  <c r="HNX2" i="2"/>
  <c r="HNP2" i="2"/>
  <c r="HNH2" i="2"/>
  <c r="HMZ2" i="2"/>
  <c r="HMR2" i="2"/>
  <c r="HMJ2" i="2"/>
  <c r="HMB2" i="2"/>
  <c r="HLT2" i="2"/>
  <c r="HLL2" i="2"/>
  <c r="HLD2" i="2"/>
  <c r="HKV2" i="2"/>
  <c r="HKN2" i="2"/>
  <c r="HKF2" i="2"/>
  <c r="HJX2" i="2"/>
  <c r="HJP2" i="2"/>
  <c r="HJH2" i="2"/>
  <c r="HIZ2" i="2"/>
  <c r="HIR2" i="2"/>
  <c r="HIJ2" i="2"/>
  <c r="HIB2" i="2"/>
  <c r="HHT2" i="2"/>
  <c r="HHL2" i="2"/>
  <c r="HHD2" i="2"/>
  <c r="HGV2" i="2"/>
  <c r="HGN2" i="2"/>
  <c r="HGF2" i="2"/>
  <c r="HFX2" i="2"/>
  <c r="HFP2" i="2"/>
  <c r="HFH2" i="2"/>
  <c r="HEZ2" i="2"/>
  <c r="HER2" i="2"/>
  <c r="HEJ2" i="2"/>
  <c r="HEB2" i="2"/>
  <c r="HDT2" i="2"/>
  <c r="HDL2" i="2"/>
  <c r="HDD2" i="2"/>
  <c r="HCV2" i="2"/>
  <c r="HCN2" i="2"/>
  <c r="HCF2" i="2"/>
  <c r="HBX2" i="2"/>
  <c r="HBP2" i="2"/>
  <c r="HBH2" i="2"/>
  <c r="HAZ2" i="2"/>
  <c r="HAR2" i="2"/>
  <c r="HAJ2" i="2"/>
  <c r="HAB2" i="2"/>
  <c r="GZT2" i="2"/>
  <c r="GZL2" i="2"/>
  <c r="GZD2" i="2"/>
  <c r="GYV2" i="2"/>
  <c r="GYN2" i="2"/>
  <c r="GYF2" i="2"/>
  <c r="GXX2" i="2"/>
  <c r="GXP2" i="2"/>
  <c r="GXH2" i="2"/>
  <c r="GWZ2" i="2"/>
  <c r="GWR2" i="2"/>
  <c r="GWJ2" i="2"/>
  <c r="GWB2" i="2"/>
  <c r="GVT2" i="2"/>
  <c r="GVL2" i="2"/>
  <c r="GVD2" i="2"/>
  <c r="GUV2" i="2"/>
  <c r="GUN2" i="2"/>
  <c r="GUF2" i="2"/>
  <c r="GTX2" i="2"/>
  <c r="GTP2" i="2"/>
  <c r="GTH2" i="2"/>
  <c r="GSZ2" i="2"/>
  <c r="GSR2" i="2"/>
  <c r="GSJ2" i="2"/>
  <c r="GSB2" i="2"/>
  <c r="GRT2" i="2"/>
  <c r="GRL2" i="2"/>
  <c r="GRD2" i="2"/>
  <c r="GQV2" i="2"/>
  <c r="GQN2" i="2"/>
  <c r="GQF2" i="2"/>
  <c r="GPX2" i="2"/>
  <c r="GPP2" i="2"/>
  <c r="GPH2" i="2"/>
  <c r="GOZ2" i="2"/>
  <c r="GOR2" i="2"/>
  <c r="GOJ2" i="2"/>
  <c r="GOB2" i="2"/>
  <c r="GNT2" i="2"/>
  <c r="GNL2" i="2"/>
  <c r="GND2" i="2"/>
  <c r="GMV2" i="2"/>
  <c r="GMN2" i="2"/>
  <c r="GMF2" i="2"/>
  <c r="GLX2" i="2"/>
  <c r="GLP2" i="2"/>
  <c r="GLH2" i="2"/>
  <c r="GKZ2" i="2"/>
  <c r="GKR2" i="2"/>
  <c r="GKJ2" i="2"/>
  <c r="GKB2" i="2"/>
  <c r="GJT2" i="2"/>
  <c r="GJL2" i="2"/>
  <c r="GJD2" i="2"/>
  <c r="GIV2" i="2"/>
  <c r="GIN2" i="2"/>
  <c r="GIF2" i="2"/>
  <c r="GHX2" i="2"/>
  <c r="GHP2" i="2"/>
  <c r="GHH2" i="2"/>
  <c r="GGZ2" i="2"/>
  <c r="GGR2" i="2"/>
  <c r="GGJ2" i="2"/>
  <c r="GGB2" i="2"/>
  <c r="GFT2" i="2"/>
  <c r="GFL2" i="2"/>
  <c r="GFD2" i="2"/>
  <c r="GEV2" i="2"/>
  <c r="GEN2" i="2"/>
  <c r="GEF2" i="2"/>
  <c r="GDX2" i="2"/>
  <c r="GDP2" i="2"/>
  <c r="GDH2" i="2"/>
  <c r="GCZ2" i="2"/>
  <c r="GCR2" i="2"/>
  <c r="GCJ2" i="2"/>
  <c r="GCB2" i="2"/>
  <c r="GBT2" i="2"/>
  <c r="GBL2" i="2"/>
  <c r="GBD2" i="2"/>
  <c r="GAV2" i="2"/>
  <c r="GAN2" i="2"/>
  <c r="GAF2" i="2"/>
  <c r="FZX2" i="2"/>
  <c r="FZP2" i="2"/>
  <c r="FZH2" i="2"/>
  <c r="FYZ2" i="2"/>
  <c r="FYR2" i="2"/>
  <c r="FYJ2" i="2"/>
  <c r="FYB2" i="2"/>
  <c r="FXT2" i="2"/>
  <c r="FXL2" i="2"/>
  <c r="FXD2" i="2"/>
  <c r="FWV2" i="2"/>
  <c r="FWN2" i="2"/>
  <c r="FWF2" i="2"/>
  <c r="FVX2" i="2"/>
  <c r="FVP2" i="2"/>
  <c r="FVH2" i="2"/>
  <c r="FUZ2" i="2"/>
  <c r="FUR2" i="2"/>
  <c r="FUJ2" i="2"/>
  <c r="FUB2" i="2"/>
  <c r="FTT2" i="2"/>
  <c r="FTL2" i="2"/>
  <c r="FTD2" i="2"/>
  <c r="FSV2" i="2"/>
  <c r="FSN2" i="2"/>
  <c r="FSF2" i="2"/>
  <c r="FRX2" i="2"/>
  <c r="FRP2" i="2"/>
  <c r="FRH2" i="2"/>
  <c r="FQZ2" i="2"/>
  <c r="FQR2" i="2"/>
  <c r="FQJ2" i="2"/>
  <c r="FQB2" i="2"/>
  <c r="FPT2" i="2"/>
  <c r="FPL2" i="2"/>
  <c r="FPD2" i="2"/>
  <c r="FOV2" i="2"/>
  <c r="FON2" i="2"/>
  <c r="FOF2" i="2"/>
  <c r="FNX2" i="2"/>
  <c r="FNP2" i="2"/>
  <c r="FNH2" i="2"/>
  <c r="FMZ2" i="2"/>
  <c r="FMR2" i="2"/>
  <c r="FMJ2" i="2"/>
  <c r="FMB2" i="2"/>
  <c r="FLT2" i="2"/>
  <c r="FLL2" i="2"/>
  <c r="FLD2" i="2"/>
  <c r="FKV2" i="2"/>
  <c r="FKN2" i="2"/>
  <c r="FKF2" i="2"/>
  <c r="FJX2" i="2"/>
  <c r="FJP2" i="2"/>
  <c r="FJH2" i="2"/>
  <c r="FIZ2" i="2"/>
  <c r="FIR2" i="2"/>
  <c r="FIJ2" i="2"/>
  <c r="FIB2" i="2"/>
  <c r="FHT2" i="2"/>
  <c r="FHL2" i="2"/>
  <c r="FHD2" i="2"/>
  <c r="FGV2" i="2"/>
  <c r="FGN2" i="2"/>
  <c r="FGF2" i="2"/>
  <c r="FFX2" i="2"/>
  <c r="FFP2" i="2"/>
  <c r="FFH2" i="2"/>
  <c r="FEZ2" i="2"/>
  <c r="FER2" i="2"/>
  <c r="FEJ2" i="2"/>
  <c r="FEB2" i="2"/>
  <c r="FDT2" i="2"/>
  <c r="FDL2" i="2"/>
  <c r="FDD2" i="2"/>
  <c r="FCV2" i="2"/>
  <c r="FCN2" i="2"/>
  <c r="FCF2" i="2"/>
  <c r="FBX2" i="2"/>
  <c r="FBP2" i="2"/>
  <c r="FBH2" i="2"/>
  <c r="FAZ2" i="2"/>
  <c r="FAR2" i="2"/>
  <c r="FAJ2" i="2"/>
  <c r="FAB2" i="2"/>
  <c r="EZT2" i="2"/>
  <c r="EZL2" i="2"/>
  <c r="EZD2" i="2"/>
  <c r="EYV2" i="2"/>
  <c r="EYN2" i="2"/>
  <c r="EYF2" i="2"/>
  <c r="EXX2" i="2"/>
  <c r="EXP2" i="2"/>
  <c r="EXH2" i="2"/>
  <c r="EWZ2" i="2"/>
  <c r="EWR2" i="2"/>
  <c r="EWJ2" i="2"/>
  <c r="EWB2" i="2"/>
  <c r="EVT2" i="2"/>
  <c r="EVL2" i="2"/>
  <c r="EVD2" i="2"/>
  <c r="EUV2" i="2"/>
  <c r="EUN2" i="2"/>
  <c r="EUF2" i="2"/>
  <c r="ETX2" i="2"/>
  <c r="ETP2" i="2"/>
  <c r="ETH2" i="2"/>
  <c r="ESZ2" i="2"/>
  <c r="ESR2" i="2"/>
  <c r="ESJ2" i="2"/>
  <c r="ESB2" i="2"/>
  <c r="ERT2" i="2"/>
  <c r="ERL2" i="2"/>
  <c r="ERD2" i="2"/>
  <c r="EQV2" i="2"/>
  <c r="EQN2" i="2"/>
  <c r="EQF2" i="2"/>
  <c r="EPX2" i="2"/>
  <c r="EPP2" i="2"/>
  <c r="EPH2" i="2"/>
  <c r="EOZ2" i="2"/>
  <c r="EOR2" i="2"/>
  <c r="EOJ2" i="2"/>
  <c r="EOB2" i="2"/>
  <c r="ENT2" i="2"/>
  <c r="ENL2" i="2"/>
  <c r="END2" i="2"/>
  <c r="EMV2" i="2"/>
  <c r="EMN2" i="2"/>
  <c r="EMF2" i="2"/>
  <c r="ELX2" i="2"/>
  <c r="ELP2" i="2"/>
  <c r="ELH2" i="2"/>
  <c r="EKZ2" i="2"/>
  <c r="EKR2" i="2"/>
  <c r="EKJ2" i="2"/>
  <c r="EKB2" i="2"/>
  <c r="EJT2" i="2"/>
  <c r="EJL2" i="2"/>
  <c r="EJD2" i="2"/>
  <c r="EIV2" i="2"/>
  <c r="EIN2" i="2"/>
  <c r="EIF2" i="2"/>
  <c r="EHX2" i="2"/>
  <c r="EHP2" i="2"/>
  <c r="EHH2" i="2"/>
  <c r="EGZ2" i="2"/>
  <c r="EGR2" i="2"/>
  <c r="EGJ2" i="2"/>
  <c r="EGB2" i="2"/>
  <c r="EFT2" i="2"/>
  <c r="EFL2" i="2"/>
  <c r="EFD2" i="2"/>
  <c r="EEV2" i="2"/>
  <c r="EEN2" i="2"/>
  <c r="EEF2" i="2"/>
  <c r="EDX2" i="2"/>
  <c r="EDP2" i="2"/>
  <c r="EDH2" i="2"/>
  <c r="ECZ2" i="2"/>
  <c r="ECR2" i="2"/>
  <c r="ECJ2" i="2"/>
  <c r="ECB2" i="2"/>
  <c r="EBT2" i="2"/>
  <c r="EBL2" i="2"/>
  <c r="EBD2" i="2"/>
  <c r="EAV2" i="2"/>
  <c r="EAN2" i="2"/>
  <c r="EAF2" i="2"/>
  <c r="DZX2" i="2"/>
  <c r="DZP2" i="2"/>
  <c r="DZH2" i="2"/>
  <c r="DYZ2" i="2"/>
  <c r="DYR2" i="2"/>
  <c r="DYJ2" i="2"/>
  <c r="DYB2" i="2"/>
  <c r="DXT2" i="2"/>
  <c r="DXL2" i="2"/>
  <c r="DXD2" i="2"/>
  <c r="DWV2" i="2"/>
  <c r="DWN2" i="2"/>
  <c r="DWF2" i="2"/>
  <c r="DVX2" i="2"/>
  <c r="DVP2" i="2"/>
  <c r="DVH2" i="2"/>
  <c r="DUZ2" i="2"/>
  <c r="DUR2" i="2"/>
  <c r="DUJ2" i="2"/>
  <c r="DUB2" i="2"/>
  <c r="DTT2" i="2"/>
  <c r="DTL2" i="2"/>
  <c r="DTD2" i="2"/>
  <c r="DSV2" i="2"/>
  <c r="DSN2" i="2"/>
  <c r="DSF2" i="2"/>
  <c r="DRX2" i="2"/>
  <c r="DRP2" i="2"/>
  <c r="DRH2" i="2"/>
  <c r="DQZ2" i="2"/>
  <c r="DQR2" i="2"/>
  <c r="DQJ2" i="2"/>
  <c r="DQB2" i="2"/>
  <c r="DPT2" i="2"/>
  <c r="DPL2" i="2"/>
  <c r="DPD2" i="2"/>
  <c r="DOV2" i="2"/>
  <c r="DON2" i="2"/>
  <c r="DOF2" i="2"/>
  <c r="DNX2" i="2"/>
  <c r="DNP2" i="2"/>
  <c r="DNH2" i="2"/>
  <c r="DMZ2" i="2"/>
  <c r="DMR2" i="2"/>
  <c r="DMJ2" i="2"/>
  <c r="DMB2" i="2"/>
  <c r="DLT2" i="2"/>
  <c r="DLL2" i="2"/>
  <c r="DLD2" i="2"/>
  <c r="DKV2" i="2"/>
  <c r="DKN2" i="2"/>
  <c r="DKF2" i="2"/>
  <c r="DJX2" i="2"/>
  <c r="DJP2" i="2"/>
  <c r="DJH2" i="2"/>
  <c r="DIZ2" i="2"/>
  <c r="DIR2" i="2"/>
  <c r="DIJ2" i="2"/>
  <c r="DIB2" i="2"/>
  <c r="DHT2" i="2"/>
  <c r="DHL2" i="2"/>
  <c r="DHD2" i="2"/>
  <c r="DGV2" i="2"/>
  <c r="DGN2" i="2"/>
  <c r="DGF2" i="2"/>
  <c r="DFX2" i="2"/>
  <c r="DFP2" i="2"/>
  <c r="DFH2" i="2"/>
  <c r="DEZ2" i="2"/>
  <c r="DER2" i="2"/>
  <c r="DEJ2" i="2"/>
  <c r="DEB2" i="2"/>
  <c r="DDT2" i="2"/>
  <c r="DDL2" i="2"/>
  <c r="DDD2" i="2"/>
  <c r="DCV2" i="2"/>
  <c r="DCN2" i="2"/>
  <c r="DCF2" i="2"/>
  <c r="DBX2" i="2"/>
  <c r="DBP2" i="2"/>
  <c r="DBH2" i="2"/>
  <c r="DAZ2" i="2"/>
  <c r="DAR2" i="2"/>
  <c r="DAJ2" i="2"/>
  <c r="DAB2" i="2"/>
  <c r="CZT2" i="2"/>
  <c r="CZL2" i="2"/>
  <c r="CZD2" i="2"/>
  <c r="CYV2" i="2"/>
  <c r="CYN2" i="2"/>
  <c r="CYF2" i="2"/>
  <c r="CXX2" i="2"/>
  <c r="CXP2" i="2"/>
  <c r="CXH2" i="2"/>
  <c r="CWZ2" i="2"/>
  <c r="CWR2" i="2"/>
  <c r="CWJ2" i="2"/>
  <c r="CWB2" i="2"/>
  <c r="CVT2" i="2"/>
  <c r="CVL2" i="2"/>
  <c r="CVD2" i="2"/>
  <c r="CUV2" i="2"/>
  <c r="CUN2" i="2"/>
  <c r="CUF2" i="2"/>
  <c r="CTX2" i="2"/>
  <c r="CTP2" i="2"/>
  <c r="CTH2" i="2"/>
  <c r="CSZ2" i="2"/>
  <c r="CSR2" i="2"/>
  <c r="CSJ2" i="2"/>
  <c r="CSB2" i="2"/>
  <c r="CRT2" i="2"/>
  <c r="CRL2" i="2"/>
  <c r="CRD2" i="2"/>
  <c r="CQV2" i="2"/>
  <c r="CQN2" i="2"/>
  <c r="CQF2" i="2"/>
  <c r="CPX2" i="2"/>
  <c r="CPP2" i="2"/>
  <c r="CPH2" i="2"/>
  <c r="COZ2" i="2"/>
  <c r="COR2" i="2"/>
  <c r="COJ2" i="2"/>
  <c r="COB2" i="2"/>
  <c r="CNT2" i="2"/>
  <c r="CNL2" i="2"/>
  <c r="CND2" i="2"/>
  <c r="CMV2" i="2"/>
  <c r="CMN2" i="2"/>
  <c r="CMF2" i="2"/>
  <c r="CLX2" i="2"/>
  <c r="CLP2" i="2"/>
  <c r="CLH2" i="2"/>
  <c r="CKZ2" i="2"/>
  <c r="CKR2" i="2"/>
  <c r="CKJ2" i="2"/>
  <c r="CKB2" i="2"/>
  <c r="CJT2" i="2"/>
  <c r="CJL2" i="2"/>
  <c r="CJD2" i="2"/>
  <c r="CIV2" i="2"/>
  <c r="CIN2" i="2"/>
  <c r="CIF2" i="2"/>
  <c r="CHX2" i="2"/>
  <c r="CHP2" i="2"/>
  <c r="CHH2" i="2"/>
  <c r="CGZ2" i="2"/>
  <c r="CGR2" i="2"/>
  <c r="CGJ2" i="2"/>
  <c r="CGB2" i="2"/>
  <c r="CFT2" i="2"/>
  <c r="CFL2" i="2"/>
  <c r="CFD2" i="2"/>
  <c r="CEV2" i="2"/>
  <c r="CEN2" i="2"/>
  <c r="CEF2" i="2"/>
  <c r="CDX2" i="2"/>
  <c r="CDP2" i="2"/>
  <c r="CDH2" i="2"/>
  <c r="CCZ2" i="2"/>
  <c r="CCR2" i="2"/>
  <c r="CCJ2" i="2"/>
  <c r="CCB2" i="2"/>
  <c r="CBT2" i="2"/>
  <c r="CBL2" i="2"/>
  <c r="CBD2" i="2"/>
  <c r="CAV2" i="2"/>
  <c r="CAN2" i="2"/>
  <c r="CAF2" i="2"/>
  <c r="BZX2" i="2"/>
  <c r="BZP2" i="2"/>
  <c r="BZH2" i="2"/>
  <c r="BYZ2" i="2"/>
  <c r="BYR2" i="2"/>
  <c r="BYJ2" i="2"/>
  <c r="BYB2" i="2"/>
  <c r="BXT2" i="2"/>
  <c r="BXL2" i="2"/>
  <c r="BXD2" i="2"/>
  <c r="BWV2" i="2"/>
  <c r="BWN2" i="2"/>
  <c r="BWF2" i="2"/>
  <c r="BVX2" i="2"/>
  <c r="BVP2" i="2"/>
  <c r="BVH2" i="2"/>
  <c r="BUZ2" i="2"/>
  <c r="BUR2" i="2"/>
  <c r="BUJ2" i="2"/>
  <c r="BUB2" i="2"/>
  <c r="BTT2" i="2"/>
  <c r="BTL2" i="2"/>
  <c r="BTD2" i="2"/>
  <c r="BSV2" i="2"/>
  <c r="BSN2" i="2"/>
  <c r="BSF2" i="2"/>
  <c r="BRX2" i="2"/>
  <c r="BRP2" i="2"/>
  <c r="BRH2" i="2"/>
  <c r="BQZ2" i="2"/>
  <c r="BQR2" i="2"/>
  <c r="BQJ2" i="2"/>
  <c r="BQB2" i="2"/>
  <c r="BPT2" i="2"/>
  <c r="BPL2" i="2"/>
  <c r="BPD2" i="2"/>
  <c r="BOV2" i="2"/>
  <c r="BON2" i="2"/>
  <c r="BOF2" i="2"/>
  <c r="BNX2" i="2"/>
  <c r="BNP2" i="2"/>
  <c r="BNH2" i="2"/>
  <c r="BMZ2" i="2"/>
  <c r="BMR2" i="2"/>
  <c r="BMJ2" i="2"/>
  <c r="BMB2" i="2"/>
  <c r="BLT2" i="2"/>
  <c r="BLL2" i="2"/>
  <c r="BLD2" i="2"/>
  <c r="BKV2" i="2"/>
  <c r="BKN2" i="2"/>
  <c r="BKF2" i="2"/>
  <c r="BJX2" i="2"/>
  <c r="BJP2" i="2"/>
  <c r="BJH2" i="2"/>
  <c r="BIZ2" i="2"/>
  <c r="BIR2" i="2"/>
  <c r="BIJ2" i="2"/>
  <c r="BIB2" i="2"/>
  <c r="BHT2" i="2"/>
  <c r="BHL2" i="2"/>
  <c r="BHD2" i="2"/>
  <c r="BGV2" i="2"/>
  <c r="BGN2" i="2"/>
  <c r="BGF2" i="2"/>
  <c r="BFX2" i="2"/>
  <c r="BFP2" i="2"/>
  <c r="BFH2" i="2"/>
  <c r="BEZ2" i="2"/>
  <c r="BER2" i="2"/>
  <c r="BEJ2" i="2"/>
  <c r="BEB2" i="2"/>
  <c r="BDT2" i="2"/>
  <c r="BDL2" i="2"/>
  <c r="BDD2" i="2"/>
  <c r="BCV2" i="2"/>
  <c r="BCN2" i="2"/>
  <c r="BCF2" i="2"/>
  <c r="BBX2" i="2"/>
  <c r="BBP2" i="2"/>
  <c r="BBH2" i="2"/>
  <c r="BAZ2" i="2"/>
  <c r="BAR2" i="2"/>
  <c r="BAJ2" i="2"/>
  <c r="BAB2" i="2"/>
  <c r="AZT2" i="2"/>
  <c r="AZL2" i="2"/>
  <c r="AZD2" i="2"/>
  <c r="AYV2" i="2"/>
  <c r="AYN2" i="2"/>
  <c r="AYF2" i="2"/>
  <c r="AXX2" i="2"/>
  <c r="AXP2" i="2"/>
  <c r="AXH2" i="2"/>
  <c r="AWZ2" i="2"/>
  <c r="AWR2" i="2"/>
  <c r="AWJ2" i="2"/>
  <c r="AWB2" i="2"/>
  <c r="AVT2" i="2"/>
  <c r="AVL2" i="2"/>
  <c r="AVD2" i="2"/>
  <c r="AUV2" i="2"/>
  <c r="AUN2" i="2"/>
  <c r="AUF2" i="2"/>
  <c r="ATX2" i="2"/>
  <c r="ATP2" i="2"/>
  <c r="ATH2" i="2"/>
  <c r="ASZ2" i="2"/>
  <c r="ASR2" i="2"/>
  <c r="ASJ2" i="2"/>
  <c r="ASB2" i="2"/>
  <c r="ART2" i="2"/>
  <c r="ARL2" i="2"/>
  <c r="ARD2" i="2"/>
  <c r="AQV2" i="2"/>
  <c r="AQN2" i="2"/>
  <c r="AQF2" i="2"/>
  <c r="APX2" i="2"/>
  <c r="APP2" i="2"/>
  <c r="APH2" i="2"/>
  <c r="AOZ2" i="2"/>
  <c r="AOR2" i="2"/>
  <c r="AOJ2" i="2"/>
  <c r="AOB2" i="2"/>
  <c r="ANT2" i="2"/>
  <c r="ANL2" i="2"/>
  <c r="AND2" i="2"/>
  <c r="AMV2" i="2"/>
  <c r="AMN2" i="2"/>
  <c r="AMF2" i="2"/>
  <c r="ALX2" i="2"/>
  <c r="ALP2" i="2"/>
  <c r="ALH2" i="2"/>
  <c r="AKZ2" i="2"/>
  <c r="AKR2" i="2"/>
  <c r="AKJ2" i="2"/>
  <c r="AKB2" i="2"/>
  <c r="AJT2" i="2"/>
  <c r="AJL2" i="2"/>
  <c r="AJD2" i="2"/>
  <c r="AIV2" i="2"/>
  <c r="AIN2" i="2"/>
  <c r="AIF2" i="2"/>
  <c r="AHX2" i="2"/>
  <c r="AHP2" i="2"/>
  <c r="AHH2" i="2"/>
  <c r="AGZ2" i="2"/>
  <c r="AGR2" i="2"/>
  <c r="AGJ2" i="2"/>
  <c r="AGB2" i="2"/>
  <c r="AFT2" i="2"/>
  <c r="AFL2" i="2"/>
  <c r="AFD2" i="2"/>
  <c r="AEV2" i="2"/>
  <c r="AEN2" i="2"/>
  <c r="AEF2" i="2"/>
  <c r="ADX2" i="2"/>
  <c r="ADP2" i="2"/>
  <c r="ADH2" i="2"/>
  <c r="ACZ2" i="2"/>
  <c r="ACR2" i="2"/>
  <c r="ACJ2" i="2"/>
  <c r="ACB2" i="2"/>
  <c r="ABT2" i="2"/>
  <c r="ABL2" i="2"/>
  <c r="ABD2" i="2"/>
  <c r="AAV2" i="2"/>
  <c r="AAN2" i="2"/>
  <c r="AAF2" i="2"/>
  <c r="ZX2" i="2"/>
  <c r="ZP2" i="2"/>
  <c r="ZH2" i="2"/>
  <c r="YZ2" i="2"/>
  <c r="YR2" i="2"/>
  <c r="YJ2" i="2"/>
  <c r="YB2" i="2"/>
  <c r="XT2" i="2"/>
  <c r="XL2" i="2"/>
  <c r="XD2" i="2"/>
  <c r="WV2" i="2"/>
  <c r="WN2" i="2"/>
  <c r="WF2" i="2"/>
  <c r="VX2" i="2"/>
  <c r="VP2" i="2"/>
  <c r="VH2" i="2"/>
  <c r="UZ2" i="2"/>
  <c r="UR2" i="2"/>
  <c r="UJ2" i="2"/>
  <c r="N107" i="2"/>
  <c r="M107" i="2"/>
  <c r="L107" i="2"/>
  <c r="K107" i="2"/>
  <c r="H107" i="2"/>
  <c r="G107" i="2"/>
  <c r="F107" i="2"/>
  <c r="E107" i="2"/>
  <c r="D107" i="2"/>
  <c r="B108" i="2" s="1"/>
  <c r="C130" i="2" s="1"/>
  <c r="C107" i="2"/>
  <c r="N101" i="2"/>
  <c r="M101" i="2"/>
  <c r="L101" i="2"/>
  <c r="K101" i="2"/>
  <c r="J101" i="2"/>
  <c r="I101" i="2"/>
  <c r="H101" i="2"/>
  <c r="G101" i="2"/>
  <c r="F101" i="2"/>
  <c r="E101" i="2"/>
  <c r="D101" i="2"/>
  <c r="C101" i="2"/>
  <c r="B102" i="2" s="1"/>
  <c r="C129" i="2" s="1"/>
  <c r="N95" i="2"/>
  <c r="M95" i="2"/>
  <c r="L95" i="2"/>
  <c r="K95" i="2"/>
  <c r="J95" i="2"/>
  <c r="I95" i="2"/>
  <c r="H95" i="2"/>
  <c r="G95" i="2"/>
  <c r="B96" i="2" s="1"/>
  <c r="C128" i="2" s="1"/>
  <c r="F95" i="2"/>
  <c r="E95" i="2"/>
  <c r="D95" i="2"/>
  <c r="C95" i="2"/>
  <c r="N89" i="2"/>
  <c r="M89" i="2"/>
  <c r="L89" i="2"/>
  <c r="H89" i="2"/>
  <c r="G89" i="2"/>
  <c r="F89" i="2"/>
  <c r="E89" i="2"/>
  <c r="D89" i="2"/>
  <c r="C89" i="2"/>
  <c r="B90" i="2" s="1"/>
  <c r="C127" i="2" s="1"/>
  <c r="D83" i="2"/>
  <c r="E83" i="2"/>
  <c r="F83" i="2"/>
  <c r="G83" i="2"/>
  <c r="H83" i="2"/>
  <c r="I83" i="2"/>
  <c r="K83" i="2"/>
  <c r="L83" i="2"/>
  <c r="M83" i="2"/>
  <c r="N83" i="2"/>
  <c r="C83" i="2"/>
  <c r="N77" i="2"/>
  <c r="M77" i="2"/>
  <c r="L77" i="2"/>
  <c r="J77" i="2"/>
  <c r="I77" i="2"/>
  <c r="H77" i="2"/>
  <c r="G77" i="2"/>
  <c r="F77" i="2"/>
  <c r="E77" i="2"/>
  <c r="D77" i="2"/>
  <c r="C77" i="2"/>
  <c r="B78" i="2" s="1"/>
  <c r="C125" i="2" s="1"/>
  <c r="N71" i="2"/>
  <c r="M71" i="2"/>
  <c r="L71" i="2"/>
  <c r="F71" i="2"/>
  <c r="E71" i="2"/>
  <c r="B72" i="2" s="1"/>
  <c r="C124" i="2" s="1"/>
  <c r="D71" i="2"/>
  <c r="C71" i="2"/>
  <c r="N65" i="2"/>
  <c r="M65" i="2"/>
  <c r="L65" i="2"/>
  <c r="K65" i="2"/>
  <c r="I65" i="2"/>
  <c r="H65" i="2"/>
  <c r="G65" i="2"/>
  <c r="F65" i="2"/>
  <c r="E65" i="2"/>
  <c r="D65" i="2"/>
  <c r="C65" i="2"/>
  <c r="B66" i="2" s="1"/>
  <c r="C123" i="2" s="1"/>
  <c r="N59" i="2"/>
  <c r="M59" i="2"/>
  <c r="L59" i="2"/>
  <c r="K59" i="2"/>
  <c r="J59" i="2"/>
  <c r="I59" i="2"/>
  <c r="H59" i="2"/>
  <c r="G59" i="2"/>
  <c r="F59" i="2"/>
  <c r="E59" i="2"/>
  <c r="D59" i="2"/>
  <c r="C59" i="2"/>
  <c r="B60" i="2" s="1"/>
  <c r="C122" i="2" s="1"/>
  <c r="N53" i="2"/>
  <c r="M53" i="2"/>
  <c r="L53" i="2"/>
  <c r="K53" i="2"/>
  <c r="J53" i="2"/>
  <c r="I53" i="2"/>
  <c r="H53" i="2"/>
  <c r="G53" i="2"/>
  <c r="F53" i="2"/>
  <c r="E53" i="2"/>
  <c r="D53" i="2"/>
  <c r="C53" i="2"/>
  <c r="B54" i="2" s="1"/>
  <c r="C121" i="2" s="1"/>
  <c r="N47" i="2"/>
  <c r="M47" i="2"/>
  <c r="L47" i="2"/>
  <c r="K47" i="2"/>
  <c r="J47" i="2"/>
  <c r="H47" i="2"/>
  <c r="G47" i="2"/>
  <c r="E47" i="2"/>
  <c r="D47" i="2"/>
  <c r="C47" i="2"/>
  <c r="B48" i="2" s="1"/>
  <c r="C120" i="2" s="1"/>
  <c r="N41" i="2"/>
  <c r="M41" i="2"/>
  <c r="L41" i="2"/>
  <c r="J41" i="2"/>
  <c r="I41" i="2"/>
  <c r="H41" i="2"/>
  <c r="G41" i="2"/>
  <c r="F41" i="2"/>
  <c r="E41" i="2"/>
  <c r="D41" i="2"/>
  <c r="B42" i="2" s="1"/>
  <c r="C119" i="2" s="1"/>
  <c r="C41" i="2"/>
  <c r="N35" i="2"/>
  <c r="M35" i="2"/>
  <c r="K35" i="2"/>
  <c r="I35" i="2"/>
  <c r="H35" i="2"/>
  <c r="G35" i="2"/>
  <c r="F35" i="2"/>
  <c r="E35" i="2"/>
  <c r="D35" i="2"/>
  <c r="B36" i="2" s="1"/>
  <c r="C118" i="2" s="1"/>
  <c r="C35" i="2"/>
  <c r="D29" i="2"/>
  <c r="E29" i="2"/>
  <c r="F29" i="2"/>
  <c r="G29" i="2"/>
  <c r="H29" i="2"/>
  <c r="I29" i="2"/>
  <c r="J29" i="2"/>
  <c r="K29" i="2"/>
  <c r="L29" i="2"/>
  <c r="M29" i="2"/>
  <c r="N29" i="2"/>
  <c r="C29" i="2"/>
  <c r="B30" i="2" s="1"/>
  <c r="C117" i="2" s="1"/>
  <c r="D23" i="2"/>
  <c r="B24" i="2" s="1"/>
  <c r="C116" i="2" s="1"/>
  <c r="E23" i="2"/>
  <c r="F23" i="2"/>
  <c r="G23" i="2"/>
  <c r="H23" i="2"/>
  <c r="I23" i="2"/>
  <c r="K23" i="2"/>
  <c r="L23" i="2"/>
  <c r="M23" i="2"/>
  <c r="N23" i="2"/>
  <c r="C23" i="2"/>
  <c r="D17" i="2"/>
  <c r="E17" i="2"/>
  <c r="F17" i="2"/>
  <c r="G17" i="2"/>
  <c r="H17" i="2"/>
  <c r="K17" i="2"/>
  <c r="L17" i="2"/>
  <c r="M17" i="2"/>
  <c r="N17" i="2"/>
  <c r="C17" i="2"/>
  <c r="B18" i="2" s="1"/>
  <c r="C115" i="2" s="1"/>
  <c r="D11" i="2"/>
  <c r="E11" i="2"/>
  <c r="F11" i="2"/>
  <c r="G11" i="2"/>
  <c r="H11" i="2"/>
  <c r="I11" i="2"/>
  <c r="J11" i="2"/>
  <c r="L11" i="2"/>
  <c r="M11" i="2"/>
  <c r="N11" i="2"/>
  <c r="C11" i="2"/>
  <c r="B12" i="2" s="1"/>
  <c r="C114" i="2" s="1"/>
  <c r="B84" i="2" l="1"/>
  <c r="C126" i="2" s="1"/>
  <c r="C131" i="2" s="1"/>
  <c r="E29" i="1" s="1"/>
  <c r="E30" i="1" s="1"/>
  <c r="E31" i="1" s="1"/>
  <c r="E32" i="1" s="1"/>
  <c r="M49" i="16"/>
  <c r="O50" i="16"/>
  <c r="M33" i="15"/>
  <c r="O34" i="15"/>
  <c r="E28" i="5"/>
  <c r="E29" i="5"/>
  <c r="E27" i="5"/>
  <c r="E20" i="5"/>
  <c r="E21" i="5"/>
  <c r="E22" i="5"/>
  <c r="E23" i="5"/>
  <c r="E24" i="5"/>
  <c r="E19" i="5"/>
  <c r="E13" i="5"/>
  <c r="E14" i="5"/>
  <c r="E15" i="5"/>
  <c r="E16" i="5"/>
  <c r="E12" i="5"/>
  <c r="E3" i="5"/>
  <c r="E4" i="5"/>
  <c r="E5" i="5"/>
  <c r="E6" i="5"/>
  <c r="E7" i="5"/>
  <c r="E8" i="5"/>
  <c r="E9" i="5"/>
  <c r="E2" i="5"/>
  <c r="C30" i="5"/>
  <c r="C25" i="5"/>
  <c r="C17" i="5"/>
  <c r="C10" i="5"/>
  <c r="E57" i="4"/>
  <c r="E58" i="4"/>
  <c r="E59" i="4"/>
  <c r="E60" i="4"/>
  <c r="E61" i="4"/>
  <c r="E62" i="4"/>
  <c r="E63" i="4"/>
  <c r="E64" i="4"/>
  <c r="E65" i="4"/>
  <c r="E66" i="4"/>
  <c r="E67" i="4"/>
  <c r="E68" i="4"/>
  <c r="E56" i="4"/>
  <c r="B69" i="4"/>
  <c r="E52" i="4"/>
  <c r="B53" i="4"/>
  <c r="E41" i="4"/>
  <c r="E42" i="4"/>
  <c r="E43" i="4"/>
  <c r="E44" i="4"/>
  <c r="E45" i="4"/>
  <c r="E46" i="4"/>
  <c r="E47" i="4"/>
  <c r="E48" i="4"/>
  <c r="E49" i="4"/>
  <c r="E50" i="4"/>
  <c r="E51" i="4"/>
  <c r="E40" i="4"/>
  <c r="E23" i="4"/>
  <c r="E24" i="4"/>
  <c r="E25" i="4"/>
  <c r="E26" i="4"/>
  <c r="E27" i="4"/>
  <c r="E28" i="4"/>
  <c r="E29" i="4"/>
  <c r="E30" i="4"/>
  <c r="E31" i="4"/>
  <c r="E32" i="4"/>
  <c r="E33" i="4"/>
  <c r="E34" i="4"/>
  <c r="E35" i="4"/>
  <c r="E36" i="4"/>
  <c r="E22" i="4"/>
  <c r="B37" i="4"/>
  <c r="E3" i="4"/>
  <c r="E4" i="4"/>
  <c r="E5" i="4"/>
  <c r="E6" i="4"/>
  <c r="E7" i="4"/>
  <c r="E8" i="4"/>
  <c r="E9" i="4"/>
  <c r="E10" i="4"/>
  <c r="E11" i="4"/>
  <c r="E12" i="4"/>
  <c r="E13" i="4"/>
  <c r="E14" i="4"/>
  <c r="E15" i="4"/>
  <c r="E16" i="4"/>
  <c r="E17" i="4"/>
  <c r="E18" i="4"/>
  <c r="E2" i="4"/>
  <c r="B19" i="4"/>
  <c r="E22" i="3"/>
  <c r="F20" i="3" s="1"/>
  <c r="F32" i="1" s="1"/>
  <c r="E21" i="3"/>
  <c r="E20" i="3"/>
  <c r="E18" i="3"/>
  <c r="E16" i="3"/>
  <c r="E17" i="3"/>
  <c r="E15" i="3"/>
  <c r="E10" i="3"/>
  <c r="E11" i="3"/>
  <c r="E12" i="3"/>
  <c r="E9" i="3"/>
  <c r="E13" i="3" s="1"/>
  <c r="F9" i="3" s="1"/>
  <c r="F30" i="1" s="1"/>
  <c r="E5" i="3"/>
  <c r="E7" i="3" s="1"/>
  <c r="F4" i="3" s="1"/>
  <c r="F29" i="1" s="1"/>
  <c r="E6" i="3"/>
  <c r="E4" i="3"/>
  <c r="C22" i="3"/>
  <c r="C18" i="3"/>
  <c r="F15" i="3" s="1"/>
  <c r="F31" i="1" s="1"/>
  <c r="C13" i="3"/>
  <c r="C7" i="3"/>
  <c r="C33" i="1"/>
  <c r="E30" i="5" l="1"/>
  <c r="F29" i="5" s="1"/>
  <c r="H32" i="1" s="1"/>
  <c r="E25" i="5"/>
  <c r="M48" i="16"/>
  <c r="O49" i="16"/>
  <c r="E53" i="4"/>
  <c r="F40" i="4" s="1"/>
  <c r="E10" i="5"/>
  <c r="F6" i="5" s="1"/>
  <c r="H29" i="1" s="1"/>
  <c r="E17" i="5"/>
  <c r="F22" i="5" s="1"/>
  <c r="H31" i="1" s="1"/>
  <c r="M32" i="15"/>
  <c r="O33" i="15"/>
  <c r="E69" i="4"/>
  <c r="F56" i="4" s="1"/>
  <c r="E37" i="4"/>
  <c r="F22" i="4" s="1"/>
  <c r="E19" i="4"/>
  <c r="F2" i="4" s="1"/>
  <c r="F14" i="5" l="1"/>
  <c r="H30" i="1" s="1"/>
  <c r="J30" i="1" s="1"/>
  <c r="L30" i="1" s="1"/>
  <c r="M30" i="1" s="1"/>
  <c r="M47" i="16"/>
  <c r="O48" i="16"/>
  <c r="J29" i="1"/>
  <c r="L29" i="1" s="1"/>
  <c r="M29" i="1" s="1"/>
  <c r="M31" i="15"/>
  <c r="O32" i="15"/>
  <c r="J31" i="1"/>
  <c r="L31" i="1" s="1"/>
  <c r="M31" i="1" s="1"/>
  <c r="J32" i="1"/>
  <c r="L32" i="1" s="1"/>
  <c r="M32" i="1" s="1"/>
  <c r="M46" i="16" l="1"/>
  <c r="O47" i="16"/>
  <c r="M30" i="15"/>
  <c r="O31" i="15"/>
  <c r="L33" i="1"/>
  <c r="M33" i="1"/>
  <c r="B36" i="1" s="1"/>
  <c r="J33" i="1"/>
  <c r="G1" i="15" l="1"/>
  <c r="G1" i="16"/>
  <c r="M45" i="16"/>
  <c r="O46" i="16"/>
  <c r="M29" i="15"/>
  <c r="O30" i="15"/>
  <c r="B38" i="1"/>
  <c r="M44" i="16" l="1"/>
  <c r="O45" i="16"/>
  <c r="I55" i="16"/>
  <c r="I43" i="16"/>
  <c r="I8" i="16"/>
  <c r="I68" i="16"/>
  <c r="I21" i="16"/>
  <c r="I11" i="16"/>
  <c r="I41" i="16"/>
  <c r="I9" i="16"/>
  <c r="I47" i="16"/>
  <c r="I15" i="16"/>
  <c r="I48" i="16"/>
  <c r="I16" i="16"/>
  <c r="I53" i="16"/>
  <c r="I19" i="16"/>
  <c r="I17" i="16"/>
  <c r="I61" i="16"/>
  <c r="I23" i="16"/>
  <c r="I62" i="16"/>
  <c r="I24" i="16"/>
  <c r="I67" i="16"/>
  <c r="I26" i="16"/>
  <c r="I27" i="16"/>
  <c r="I54" i="16"/>
  <c r="I25" i="16"/>
  <c r="I56" i="16"/>
  <c r="I31" i="16"/>
  <c r="I32" i="16"/>
  <c r="I29" i="16"/>
  <c r="I35" i="16"/>
  <c r="I49" i="16"/>
  <c r="I66" i="16"/>
  <c r="I33" i="16"/>
  <c r="I12" i="16"/>
  <c r="I42" i="16"/>
  <c r="I10" i="16"/>
  <c r="I38" i="16"/>
  <c r="I6" i="16"/>
  <c r="I20" i="16"/>
  <c r="I65" i="16"/>
  <c r="I45" i="16"/>
  <c r="I13" i="16"/>
  <c r="I34" i="16"/>
  <c r="I14" i="16"/>
  <c r="I44" i="16"/>
  <c r="I28" i="16"/>
  <c r="I64" i="16"/>
  <c r="I50" i="16"/>
  <c r="I37" i="16"/>
  <c r="I63" i="16"/>
  <c r="I22" i="16"/>
  <c r="I36" i="16"/>
  <c r="I57" i="16"/>
  <c r="I51" i="16"/>
  <c r="I60" i="16"/>
  <c r="I40" i="16"/>
  <c r="I18" i="16"/>
  <c r="I46" i="16"/>
  <c r="I30" i="16"/>
  <c r="I58" i="16"/>
  <c r="I52" i="16"/>
  <c r="I39" i="16"/>
  <c r="I7" i="16"/>
  <c r="I59" i="16"/>
  <c r="I38" i="15"/>
  <c r="I35" i="15"/>
  <c r="I7" i="15"/>
  <c r="I28" i="15"/>
  <c r="I29" i="15"/>
  <c r="I59" i="15"/>
  <c r="I14" i="15"/>
  <c r="I52" i="15"/>
  <c r="I65" i="15"/>
  <c r="I19" i="15"/>
  <c r="I36" i="15"/>
  <c r="I34" i="15"/>
  <c r="I24" i="15"/>
  <c r="I62" i="15"/>
  <c r="I31" i="15"/>
  <c r="I11" i="15"/>
  <c r="I45" i="15"/>
  <c r="I61" i="15"/>
  <c r="I64" i="15"/>
  <c r="I46" i="15"/>
  <c r="I40" i="15"/>
  <c r="I32" i="15"/>
  <c r="I6" i="15"/>
  <c r="I47" i="15"/>
  <c r="I9" i="15"/>
  <c r="I50" i="15"/>
  <c r="I66" i="15"/>
  <c r="I43" i="15"/>
  <c r="I54" i="15"/>
  <c r="I17" i="15"/>
  <c r="I48" i="15"/>
  <c r="I67" i="15"/>
  <c r="I8" i="15"/>
  <c r="I15" i="15"/>
  <c r="I22" i="15"/>
  <c r="I27" i="15"/>
  <c r="I30" i="15"/>
  <c r="I25" i="15"/>
  <c r="I16" i="15"/>
  <c r="I44" i="15"/>
  <c r="I60" i="15"/>
  <c r="I57" i="15"/>
  <c r="I39" i="15"/>
  <c r="I63" i="15"/>
  <c r="I33" i="15"/>
  <c r="I12" i="15"/>
  <c r="I53" i="15"/>
  <c r="I10" i="15"/>
  <c r="I51" i="15"/>
  <c r="I13" i="15"/>
  <c r="I37" i="15"/>
  <c r="I41" i="15"/>
  <c r="I49" i="15"/>
  <c r="I23" i="15"/>
  <c r="I58" i="15"/>
  <c r="I20" i="15"/>
  <c r="I56" i="15"/>
  <c r="I18" i="15"/>
  <c r="I21" i="15"/>
  <c r="I68" i="15"/>
  <c r="I42" i="15"/>
  <c r="I26" i="15"/>
  <c r="I55" i="15"/>
  <c r="E139" i="15"/>
  <c r="G139" i="15" s="1"/>
  <c r="E140" i="15"/>
  <c r="M28" i="15"/>
  <c r="O29" i="15"/>
  <c r="M43" i="16" l="1"/>
  <c r="O44" i="16"/>
  <c r="M27" i="15"/>
  <c r="O28" i="15"/>
  <c r="M42" i="16" l="1"/>
  <c r="O43" i="16"/>
  <c r="M26" i="15"/>
  <c r="O27" i="15"/>
  <c r="M41" i="16" l="1"/>
  <c r="O42" i="16"/>
  <c r="M25" i="15"/>
  <c r="O26" i="15"/>
  <c r="M40" i="16" l="1"/>
  <c r="O41" i="16"/>
  <c r="M24" i="15"/>
  <c r="O25" i="15"/>
  <c r="M39" i="16" l="1"/>
  <c r="O40" i="16"/>
  <c r="M23" i="15"/>
  <c r="O24" i="15"/>
  <c r="M38" i="16" l="1"/>
  <c r="O39" i="16"/>
  <c r="M22" i="15"/>
  <c r="O23" i="15"/>
  <c r="M37" i="16" l="1"/>
  <c r="O38" i="16"/>
  <c r="M21" i="15"/>
  <c r="O22" i="15"/>
  <c r="M36" i="16" l="1"/>
  <c r="O37" i="16"/>
  <c r="M20" i="15"/>
  <c r="O21" i="15"/>
  <c r="M35" i="16" l="1"/>
  <c r="O36" i="16"/>
  <c r="M19" i="15"/>
  <c r="O20" i="15"/>
  <c r="M34" i="16" l="1"/>
  <c r="O35" i="16"/>
  <c r="M18" i="15"/>
  <c r="O19" i="15"/>
  <c r="M33" i="16" l="1"/>
  <c r="O34" i="16"/>
  <c r="M17" i="15"/>
  <c r="O18" i="15"/>
  <c r="M32" i="16" l="1"/>
  <c r="O33" i="16"/>
  <c r="M16" i="15"/>
  <c r="O17" i="15"/>
  <c r="M31" i="16" l="1"/>
  <c r="O32" i="16"/>
  <c r="M15" i="15"/>
  <c r="O16" i="15"/>
  <c r="M30" i="16" l="1"/>
  <c r="O31" i="16"/>
  <c r="M14" i="15"/>
  <c r="O15" i="15"/>
  <c r="M29" i="16" l="1"/>
  <c r="O30" i="16"/>
  <c r="M13" i="15"/>
  <c r="O14" i="15"/>
  <c r="M28" i="16" l="1"/>
  <c r="O29" i="16"/>
  <c r="E139" i="16"/>
  <c r="G139" i="16" s="1"/>
  <c r="E140" i="16"/>
  <c r="M12" i="15"/>
  <c r="O13" i="15"/>
  <c r="M27" i="16" l="1"/>
  <c r="O28" i="16"/>
  <c r="M11" i="15"/>
  <c r="O12" i="15"/>
  <c r="M26" i="16" l="1"/>
  <c r="O27" i="16"/>
  <c r="M10" i="15"/>
  <c r="O11" i="15"/>
  <c r="M25" i="16" l="1"/>
  <c r="O26" i="16"/>
  <c r="E137" i="15"/>
  <c r="G137" i="15" s="1"/>
  <c r="E138" i="15"/>
  <c r="M9" i="15"/>
  <c r="O10" i="15"/>
  <c r="M24" i="16" l="1"/>
  <c r="O25" i="16"/>
  <c r="M8" i="15"/>
  <c r="O9" i="15"/>
  <c r="M23" i="16" l="1"/>
  <c r="O24" i="16"/>
  <c r="M7" i="15"/>
  <c r="O8" i="15"/>
  <c r="M22" i="16" l="1"/>
  <c r="O23" i="16"/>
  <c r="M6" i="15"/>
  <c r="O7" i="15"/>
  <c r="M21" i="16" l="1"/>
  <c r="O22" i="16"/>
  <c r="M1" i="15"/>
  <c r="O6" i="15"/>
  <c r="M20" i="16" l="1"/>
  <c r="O21" i="16"/>
  <c r="M19" i="16" l="1"/>
  <c r="O20" i="16"/>
  <c r="M18" i="16" l="1"/>
  <c r="O19" i="16"/>
  <c r="M17" i="16" l="1"/>
  <c r="O18" i="16"/>
  <c r="M16" i="16" l="1"/>
  <c r="O17" i="16"/>
  <c r="M15" i="16" l="1"/>
  <c r="O16" i="16"/>
  <c r="M14" i="16" l="1"/>
  <c r="O15" i="16"/>
  <c r="M13" i="16" l="1"/>
  <c r="O14" i="16"/>
  <c r="M12" i="16" l="1"/>
  <c r="O13" i="16"/>
  <c r="M11" i="16" l="1"/>
  <c r="O12" i="16"/>
  <c r="M10" i="16" l="1"/>
  <c r="O11" i="16"/>
  <c r="M9" i="16" l="1"/>
  <c r="O10" i="16"/>
  <c r="E137" i="16"/>
  <c r="G137" i="16" s="1"/>
  <c r="E138" i="16"/>
  <c r="M8" i="16" l="1"/>
  <c r="O9" i="16"/>
  <c r="M7" i="16" l="1"/>
  <c r="O8" i="16"/>
  <c r="M6" i="16" l="1"/>
  <c r="O7" i="16"/>
  <c r="M1" i="16" l="1"/>
  <c r="O6" i="16"/>
</calcChain>
</file>

<file path=xl/sharedStrings.xml><?xml version="1.0" encoding="utf-8"?>
<sst xmlns="http://schemas.openxmlformats.org/spreadsheetml/2006/main" count="16460" uniqueCount="225">
  <si>
    <t>Luas (Ha)</t>
  </si>
  <si>
    <t>Total</t>
  </si>
  <si>
    <t>Sub DTA 1</t>
  </si>
  <si>
    <t>Jenis Tanah</t>
  </si>
  <si>
    <t>K</t>
  </si>
  <si>
    <t>Latosol Kemerahan</t>
  </si>
  <si>
    <t>Latosol Coklat</t>
  </si>
  <si>
    <t>Latosol</t>
  </si>
  <si>
    <t>Sub DTA 2</t>
  </si>
  <si>
    <t>Sub DTA 3</t>
  </si>
  <si>
    <t xml:space="preserve">Latosol </t>
  </si>
  <si>
    <t>Latosol Kmerahan</t>
  </si>
  <si>
    <t>Sub DTA 4</t>
  </si>
  <si>
    <t>K Rata2</t>
  </si>
  <si>
    <t>L</t>
  </si>
  <si>
    <t>S</t>
  </si>
  <si>
    <t>z</t>
  </si>
  <si>
    <t>LS</t>
  </si>
  <si>
    <t>Kontur atas</t>
  </si>
  <si>
    <t>Kontur Bawah</t>
  </si>
  <si>
    <t>Average</t>
  </si>
  <si>
    <t>FID</t>
  </si>
  <si>
    <t>SubDAS</t>
  </si>
  <si>
    <t>keterangan</t>
  </si>
  <si>
    <t>Belukar</t>
  </si>
  <si>
    <t>Hutan Sekunder</t>
  </si>
  <si>
    <t>Hutan Tanaman</t>
  </si>
  <si>
    <t>Perkebunan</t>
  </si>
  <si>
    <t>Lahan Terbuka</t>
  </si>
  <si>
    <t>Pertanian Lahan Kering</t>
  </si>
  <si>
    <t>Pertanian Lahan Kering Campur Semak</t>
  </si>
  <si>
    <t>Sawah</t>
  </si>
  <si>
    <t>Pemukiman</t>
  </si>
  <si>
    <t>Luas_Ha</t>
  </si>
  <si>
    <t>C</t>
  </si>
  <si>
    <t>C rata2</t>
  </si>
  <si>
    <t>C * A</t>
  </si>
  <si>
    <t>K * A</t>
  </si>
  <si>
    <t>jan</t>
  </si>
  <si>
    <t>feb</t>
  </si>
  <si>
    <t>mar</t>
  </si>
  <si>
    <t>apr</t>
  </si>
  <si>
    <t>may</t>
  </si>
  <si>
    <t>jun</t>
  </si>
  <si>
    <t>jul</t>
  </si>
  <si>
    <t>aug</t>
  </si>
  <si>
    <t>sep</t>
  </si>
  <si>
    <t>oct</t>
  </si>
  <si>
    <t>nov</t>
  </si>
  <si>
    <t>dec</t>
  </si>
  <si>
    <t>Pb (cm)</t>
  </si>
  <si>
    <t>N (hari)</t>
  </si>
  <si>
    <t>Max (cm)</t>
  </si>
  <si>
    <t>Ei30 (KJ/Ha)</t>
  </si>
  <si>
    <t>KJ/Ha</t>
  </si>
  <si>
    <t>Rekap Ei30 2002-2018</t>
  </si>
  <si>
    <t>Tahun</t>
  </si>
  <si>
    <t>EI30 (KJ/Ha/Th)</t>
  </si>
  <si>
    <t>No.</t>
  </si>
  <si>
    <t>Rata-rata</t>
  </si>
  <si>
    <t xml:space="preserve">Perhitungan Indeks Erosivitas Hujan (R) </t>
  </si>
  <si>
    <t xml:space="preserve">Nama Pos </t>
  </si>
  <si>
    <t>:</t>
  </si>
  <si>
    <t>Lokasi Pos</t>
  </si>
  <si>
    <t>Data Geografis</t>
  </si>
  <si>
    <t>: Tawangmangu</t>
  </si>
  <si>
    <t>: Desa Ngunut, Kec. Tawangamngu, Kab. Karanganyar</t>
  </si>
  <si>
    <t>: 513516.0000 T</t>
  </si>
  <si>
    <t>: 9146385.0000 S</t>
  </si>
  <si>
    <t>P</t>
  </si>
  <si>
    <t>A (Ha)</t>
  </si>
  <si>
    <t>Nama Sub DTA</t>
  </si>
  <si>
    <t>R (KJ/Ha/th)</t>
  </si>
  <si>
    <t>K (Ton/KJ)</t>
  </si>
  <si>
    <t>Ea (Ton/Ha/Th)</t>
  </si>
  <si>
    <t>SDR</t>
  </si>
  <si>
    <t>m3/th</t>
  </si>
  <si>
    <t>gridcode</t>
  </si>
  <si>
    <t>LS * A</t>
  </si>
  <si>
    <t>Luas (km2)</t>
  </si>
  <si>
    <t>Sy (Ton/Ha/Th)</t>
  </si>
  <si>
    <t>Sy (m3/Th)</t>
  </si>
  <si>
    <t>Bj</t>
  </si>
  <si>
    <t>t/m3</t>
  </si>
  <si>
    <t>I</t>
  </si>
  <si>
    <t>C/I</t>
  </si>
  <si>
    <t>Elevasi (m)</t>
  </si>
  <si>
    <t>Luas (m2)</t>
  </si>
  <si>
    <t>Volume (m3)</t>
  </si>
  <si>
    <t>Spillway</t>
  </si>
  <si>
    <t>Intake</t>
  </si>
  <si>
    <t>TE</t>
  </si>
  <si>
    <t>Sedimen Terendap</t>
  </si>
  <si>
    <t>Laju rencana</t>
  </si>
  <si>
    <t>Peningkatan</t>
  </si>
  <si>
    <t>Sub DTA</t>
  </si>
  <si>
    <t>Luas Real</t>
  </si>
  <si>
    <t>Konversi</t>
  </si>
  <si>
    <t>LS * A konversi</t>
  </si>
  <si>
    <t>Volume (juta m3)</t>
  </si>
  <si>
    <t>Tipe Waduk</t>
  </si>
  <si>
    <t>Bentuk</t>
  </si>
  <si>
    <t xml:space="preserve">Sistem Operasi </t>
  </si>
  <si>
    <t>Kedalaman (m)</t>
  </si>
  <si>
    <t>m1</t>
  </si>
  <si>
    <t>Dari Simulasi neraca air elevasi waduk berkisar antara 504 - 489 m selama beroperasi</t>
  </si>
  <si>
    <t>Dipilih Tipe II</t>
  </si>
  <si>
    <t>Simulasi 30 tahun</t>
  </si>
  <si>
    <t>m3</t>
  </si>
  <si>
    <t>F</t>
  </si>
  <si>
    <t>p</t>
  </si>
  <si>
    <t>Luas Relatif</t>
  </si>
  <si>
    <t>Luas Terdistribusi</t>
  </si>
  <si>
    <t>Penambahan Vol</t>
  </si>
  <si>
    <t>Vol Kumulatif</t>
  </si>
  <si>
    <t>Luas Revisi</t>
  </si>
  <si>
    <t>Vol Revisi</t>
  </si>
  <si>
    <t>Tamp Efektif</t>
  </si>
  <si>
    <t>Tampungan Mati</t>
  </si>
  <si>
    <t>Awal</t>
  </si>
  <si>
    <t>T30</t>
  </si>
  <si>
    <t>Sedimen</t>
  </si>
  <si>
    <t>p0</t>
  </si>
  <si>
    <t>Luas Terkoreksi</t>
  </si>
  <si>
    <t>Luas_HA</t>
  </si>
  <si>
    <t>Luas</t>
  </si>
  <si>
    <t>A * P</t>
  </si>
  <si>
    <t>P rata-rata</t>
  </si>
  <si>
    <t>A * P Konver</t>
  </si>
  <si>
    <t>II</t>
  </si>
  <si>
    <t>nol baru</t>
  </si>
  <si>
    <t>Cek Dam</t>
  </si>
  <si>
    <t>Kapasitas (m3)</t>
  </si>
  <si>
    <t>Biaya</t>
  </si>
  <si>
    <t>Biaya/m3</t>
  </si>
  <si>
    <t>No</t>
  </si>
  <si>
    <t>Lokasi</t>
  </si>
  <si>
    <t>Kab. Ponorogo</t>
  </si>
  <si>
    <t>Kab. Pacitan</t>
  </si>
  <si>
    <t>Usia Guna (th)</t>
  </si>
  <si>
    <t>Penggalian (th)</t>
  </si>
  <si>
    <t>Penahan Sedimen Kali Brungkah</t>
  </si>
  <si>
    <t xml:space="preserve">Cek Dam Watu Putih </t>
  </si>
  <si>
    <t>Hasil Analisis</t>
  </si>
  <si>
    <t>Desain</t>
  </si>
  <si>
    <t>R (KJ/Ha/Th)</t>
  </si>
  <si>
    <t>Biaya Konstruksi</t>
  </si>
  <si>
    <t>dredging</t>
  </si>
  <si>
    <t>package 8 dredging works in wonogiri multipurpose dam reservoir</t>
  </si>
  <si>
    <t>Kab Wonogiri</t>
  </si>
  <si>
    <t>paket 8.a dredging works in wonogiri multipurpose dam reservoir with 3 (three) units dredgers</t>
  </si>
  <si>
    <t>biaya/th</t>
  </si>
  <si>
    <t>Pekerjaan Penanganan Sedimen</t>
  </si>
  <si>
    <t>rata rata</t>
  </si>
  <si>
    <t>biaya konstruksi</t>
  </si>
  <si>
    <t>volume total</t>
  </si>
  <si>
    <t>harga air/m3</t>
  </si>
  <si>
    <t>1. Tanpa penanganan</t>
  </si>
  <si>
    <t>benefit</t>
  </si>
  <si>
    <t>cost</t>
  </si>
  <si>
    <t>Uraian</t>
  </si>
  <si>
    <t>Mei</t>
  </si>
  <si>
    <t>%</t>
  </si>
  <si>
    <t>Metode</t>
  </si>
  <si>
    <t>Mock</t>
  </si>
  <si>
    <t>Jan</t>
  </si>
  <si>
    <t>Feb</t>
  </si>
  <si>
    <t>Mar</t>
  </si>
  <si>
    <t>Apr</t>
  </si>
  <si>
    <t>Jun</t>
  </si>
  <si>
    <t>Jul</t>
  </si>
  <si>
    <t>Aug</t>
  </si>
  <si>
    <t>Sep</t>
  </si>
  <si>
    <t>Oct</t>
  </si>
  <si>
    <t>Nov</t>
  </si>
  <si>
    <t>Dec</t>
  </si>
  <si>
    <t>I (m3/dt)</t>
  </si>
  <si>
    <t>II (m3/dt)</t>
  </si>
  <si>
    <t>Rata2</t>
  </si>
  <si>
    <t>m3/dt</t>
  </si>
  <si>
    <t>Debit Andalan (80%) Waduk Gondang Detail Desain</t>
  </si>
  <si>
    <t>Air Baku</t>
  </si>
  <si>
    <t>Vol air bersih th 2017 (jawa Tengah)</t>
  </si>
  <si>
    <t>vol yang disalurkan</t>
  </si>
  <si>
    <t>harga/m3</t>
  </si>
  <si>
    <t xml:space="preserve">Nilai Produksi dan Biaya Produksi per Musim Tanam per Hektar Budidaya Tanaman Padi Sawah, Padi Ladang, </t>
  </si>
  <si>
    <t>Jagung, dan Kedelai, 2017</t>
  </si>
  <si>
    <t>Padi Sawah</t>
  </si>
  <si>
    <t>Padi Ladang</t>
  </si>
  <si>
    <t>Jagung</t>
  </si>
  <si>
    <t>Kedelai</t>
  </si>
  <si>
    <t>Nilai (000 Rupiah)</t>
  </si>
  <si>
    <t>A. Produksi</t>
  </si>
  <si>
    <t>1. Utama</t>
  </si>
  <si>
    <t>2. Ikutan</t>
  </si>
  <si>
    <t>B. Ongkos Produksi</t>
  </si>
  <si>
    <t>1. Bibit/Benih</t>
  </si>
  <si>
    <t>2. Pupuk</t>
  </si>
  <si>
    <t>3. Pestisida</t>
  </si>
  <si>
    <t>4. Tenaga kerja dan Jasa Pertanian</t>
  </si>
  <si>
    <t>a. Tenaga kerja dibayar</t>
  </si>
  <si>
    <t>b. Tenaga kerja tidak dibayar</t>
  </si>
  <si>
    <t>c. Jasa Pertanian</t>
  </si>
  <si>
    <t>5. Sewa lahan/perkiraan sewa lahan</t>
  </si>
  <si>
    <t>6. PBB/perkiraan PBB</t>
  </si>
  <si>
    <t>7. Bunga pinjaman/perkiraan bunga pinjaman</t>
  </si>
  <si>
    <t>8. Retribusi/pungutan/iuran</t>
  </si>
  <si>
    <t>9. Premi asuransi</t>
  </si>
  <si>
    <t>10. Sewa/perkiraan sewa alat</t>
  </si>
  <si>
    <t>11. Penyusutan</t>
  </si>
  <si>
    <t>12. Bahan bakar</t>
  </si>
  <si>
    <t>i. Bahan Bakar Minyak (BBM)</t>
  </si>
  <si>
    <t>ii. Bahan Bakar Gas (BBG)/elpiji</t>
  </si>
  <si>
    <t>13. Lainnya</t>
  </si>
  <si>
    <t>C. Pendapatan</t>
  </si>
  <si>
    <t>D. Rasio Pendapatan terhadap biaya (C/B)</t>
  </si>
  <si>
    <t>Catatan:</t>
  </si>
  <si>
    <t>1. Tabel Nilai Produksi dan Biaya Produksi per Musim Tanam per Hektar Budidaya Tanaman Padi sawah, Padi Ladang, Jagung, dan Kedelai, 2017 didapatkan dari hasil Survei Struktur Ongkos Padi/Palawija yang dilakukan di 34 provinsi di Indonesia. Survei dilaksanakan melalui wawancara terhadap 165.885 sampel rumah tangga.</t>
  </si>
  <si>
    <t>2. Usaha Tanaman Padi/Palawija adalah kegiatan yang menghasilkan produk pertanian berupa komoditas padi (padi sawah dan padi ladang)/Palawija (jagung, kedelai, kacang tanah, kacang hijau, ubi kayu, dan ubi jalar) baik hasil produksi tersebut dijual/ditukar atas risiko usaha (bukan buruh tani atau pekerja keluarga) maupun untuk konsumsi sendiri.</t>
  </si>
  <si>
    <t>3. Produksi adalah banyaknya hasil yang diperoleh dari tanaman padi/palawija yang diusahakan rumah tangga selama setahun yang lalu. Produksi terdiri dari produksi utama dan produksi ikutan.</t>
  </si>
  <si>
    <t>4. Produksi utama dalam usaha tanaman padi adalah gabah kering panen (GKP); tanaman jagung adalah pipilan kering; tanaman kedelai, kacang tanah, dan kedelai adalah biji kering; ubi kayu dan ubi jalar adalah umbi basah.</t>
  </si>
  <si>
    <t>5. Produksi Ikutan  adalah produk yang secara  otomatis terbentuk pada saat menghasilkan gabah kering panen, contohnya jerami.</t>
  </si>
  <si>
    <t>6. Ongkos/Biaya Produksi  adalah  total  ongkos/biaya  yang dikeluarkan rumah tangga untuk usaha satu hektar komoditas padi per musim tanam. Total ongkos tersebut hanya mencakup kegiatan produksi  hingga  kualitas  standar  (tidak termasuk  kegiatan  pasca panen) dan sudah memasukan perkiraan sewa lahan milik sendiri/bebas sewa, perkiraan sewa alat/sarana usaha milik sendiri/bebas sewa, perkiraan upah pekerja tidak dibayar/keluarga, dan  perkiraan  bunga  kredit  modal  sendiri/bebas  bunga  yang dihitung   dengan cara imputasi.</t>
  </si>
  <si>
    <t>7. Nilai  Produksi  adalah  total  nilai  produksi  dalam  nominal  uang yang dihasilkan rumah tangga dari usaha satu hektar komoditas padi per  musim  tanam.  Total nilai produksi tersebut  mencakup  nilai produksi utama dalam kualitas standar dan nilai produksi  ikutan.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</si>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</sst>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
    <numFmt numFmtId="165" formatCode="0.0000"/>
    <numFmt numFmtId="166" formatCode="0.0"/>
    <numFmt numFmtId="167" formatCode="_(* #,##0.000_);_(* \(#,##0.000\);_(* &quot;-&quot;??_);_(@_)"/>
    <numFmt numFmtId="168" formatCode="0.00000"/>
    <numFmt numFmtId="169" formatCode="[$Rp]#,##0.00" x16r2:formatCode16="[$Rp-jv-Latn-ID]#,##0.00"/>
  </numFmts>
  <fonts count="15" x14ac:knownFonts="1">
    <font>
      <sz val="11"/>
      <color theme="1"/>
      <name val="Calibri"/>
      <family val="2"/>
      <scheme val="minor"/>
    </font>
    <font>
      <sz val="11"/>
      <color theme="1"/>
      <name val="Calibri"/>
      <family val="2"/>
      <scheme val="minor"/>
    </font>
    <font>
      <sz val="8"/>
      <name val="Calibri"/>
      <family val="2"/>
      <scheme val="minor"/>
    </font>
    <font>
      <sz val="11"/>
      <name val="Calibri"/>
      <family val="2"/>
      <scheme val="minor"/>
    </font>
    <font>
      <sz val="12"/>
      <color theme="1"/>
      <name val="Tahoma"/>
      <family val="2"/>
    </font>
    <font>
      <sz val="10"/>
      <color theme="1"/>
      <name val="Tahoma"/>
      <family val="2"/>
    </font>
    <font>
      <sz val="9"/>
      <color theme="1"/>
      <name val="Tahoma"/>
      <family val="2"/>
    </font>
    <font>
      <sz val="11"/>
      <color rgb="FFFFFF00"/>
      <name val="Calibri"/>
      <family val="2"/>
      <scheme val="minor"/>
    </font>
    <font>
      <b/>
      <sz val="11"/>
      <color theme="1"/>
      <name val="Calibri"/>
      <family val="2"/>
      <scheme val="minor"/>
    </font>
    <font>
      <sz val="10"/>
      <name val="Arial"/>
      <family val="2"/>
    </font>
    <font>
      <sz val="10"/>
      <color theme="1"/>
      <name val="Calibri"/>
      <family val="2"/>
      <scheme val="minor"/>
    </font>
    <font>
      <b/>
      <sz val="10"/>
      <color theme="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s>
  <fills count="17">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rgb="FFFFFF00"/>
        <bgColor indexed="64"/>
      </patternFill>
    </fill>
    <fill>
      <patternFill patternType="solid">
        <fgColor theme="7"/>
        <bgColor indexed="64"/>
      </patternFill>
    </fill>
    <fill>
      <patternFill patternType="solid">
        <fgColor rgb="FF92D050"/>
        <bgColor indexed="64"/>
      </patternFill>
    </fill>
    <fill>
      <patternFill patternType="solid">
        <fgColor rgb="FF00B0F0"/>
        <bgColor indexed="64"/>
      </patternFill>
    </fill>
    <fill>
      <patternFill patternType="solid">
        <fgColor theme="0" tint="-0.34998626667073579"/>
        <bgColor indexed="64"/>
      </patternFill>
    </fill>
    <fill>
      <patternFill patternType="solid">
        <fgColor rgb="FF002142"/>
        <bgColor indexed="64"/>
      </patternFill>
    </fill>
    <fill>
      <patternFill patternType="solid">
        <fgColor rgb="FFEEEEEE"/>
        <bgColor indexed="64"/>
      </patternFill>
    </fill>
    <fill>
      <patternFill patternType="solid">
        <fgColor theme="0"/>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medium">
        <color indexed="64"/>
      </left>
      <right style="thin">
        <color indexed="64"/>
      </right>
      <top style="hair">
        <color indexed="64"/>
      </top>
      <bottom style="hair">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cellStyleXfs>
  <cellXfs count="118">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164" fontId="0" fillId="0" borderId="0" xfId="0" applyNumberFormat="1"/>
    <xf numFmtId="0" fontId="0" fillId="0" borderId="0" xfId="0" applyAlignment="1">
      <alignment horizontal="center"/>
    </xf>
    <xf numFmtId="165" fontId="0" fillId="0" borderId="0" xfId="0" applyNumberFormat="1"/>
    <xf numFmtId="0" fontId="0" fillId="0" borderId="0" xfId="0" applyAlignment="1">
      <alignment horizontal="center" vertical="center"/>
    </xf>
    <xf numFmtId="0" fontId="0" fillId="0" borderId="0" xfId="0" applyAlignment="1">
      <alignment vertical="center"/>
    </xf>
    <xf numFmtId="164" fontId="0" fillId="3" borderId="0" xfId="0" applyNumberFormat="1" applyFill="1"/>
    <xf numFmtId="164" fontId="0" fillId="5" borderId="0" xfId="0" applyNumberFormat="1" applyFill="1"/>
    <xf numFmtId="0" fontId="0" fillId="6" borderId="0" xfId="0" applyFill="1"/>
    <xf numFmtId="164" fontId="0" fillId="6" borderId="0" xfId="0" applyNumberFormat="1" applyFill="1"/>
    <xf numFmtId="165" fontId="0" fillId="6" borderId="0" xfId="0" applyNumberFormat="1" applyFill="1"/>
    <xf numFmtId="0" fontId="0" fillId="7" borderId="0" xfId="0" applyFill="1"/>
    <xf numFmtId="0" fontId="0" fillId="7" borderId="0" xfId="0" applyFill="1" applyAlignment="1">
      <alignment horizontal="center"/>
    </xf>
    <xf numFmtId="164" fontId="0" fillId="2" borderId="0" xfId="0" applyNumberFormat="1" applyFill="1"/>
    <xf numFmtId="1" fontId="0" fillId="2" borderId="0" xfId="0" applyNumberFormat="1" applyFill="1"/>
    <xf numFmtId="2" fontId="0" fillId="3" borderId="0" xfId="0" applyNumberFormat="1" applyFill="1"/>
    <xf numFmtId="165" fontId="0" fillId="3" borderId="0" xfId="0" applyNumberFormat="1" applyFill="1"/>
    <xf numFmtId="0" fontId="3" fillId="5" borderId="0" xfId="0" applyFont="1" applyFill="1"/>
    <xf numFmtId="164" fontId="0" fillId="4" borderId="0" xfId="0" applyNumberFormat="1" applyFill="1"/>
    <xf numFmtId="166" fontId="0" fillId="0" borderId="0" xfId="0" applyNumberFormat="1"/>
    <xf numFmtId="1" fontId="0" fillId="0" borderId="0" xfId="0" applyNumberFormat="1"/>
    <xf numFmtId="0" fontId="4"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left" vertical="center"/>
    </xf>
    <xf numFmtId="164" fontId="4" fillId="0" borderId="0" xfId="1" applyNumberFormat="1" applyFont="1" applyAlignment="1">
      <alignment vertical="center"/>
    </xf>
    <xf numFmtId="164" fontId="4" fillId="0" borderId="0" xfId="0" applyNumberFormat="1" applyFont="1" applyAlignment="1">
      <alignment vertical="center"/>
    </xf>
    <xf numFmtId="0" fontId="5" fillId="0" borderId="0" xfId="0" applyFont="1" applyAlignment="1">
      <alignment vertical="center"/>
    </xf>
    <xf numFmtId="164" fontId="0" fillId="2" borderId="0" xfId="0" applyNumberFormat="1" applyFill="1" applyAlignment="1">
      <alignment vertical="center"/>
    </xf>
    <xf numFmtId="164" fontId="0" fillId="3" borderId="0" xfId="0" applyNumberFormat="1" applyFill="1" applyAlignment="1">
      <alignment vertical="center"/>
    </xf>
    <xf numFmtId="164" fontId="0" fillId="4" borderId="0" xfId="0" applyNumberFormat="1" applyFill="1" applyAlignment="1">
      <alignment vertical="center"/>
    </xf>
    <xf numFmtId="164" fontId="0" fillId="6" borderId="0" xfId="0" applyNumberFormat="1" applyFill="1" applyAlignment="1">
      <alignment vertical="center"/>
    </xf>
    <xf numFmtId="43" fontId="0" fillId="0" borderId="0" xfId="1" applyFont="1"/>
    <xf numFmtId="167" fontId="0" fillId="0" borderId="0" xfId="1" applyNumberFormat="1" applyFont="1"/>
    <xf numFmtId="0" fontId="0" fillId="8" borderId="0" xfId="0" applyFill="1"/>
    <xf numFmtId="0" fontId="0" fillId="8" borderId="0" xfId="0" applyFill="1" applyAlignment="1">
      <alignment horizontal="center" vertical="center"/>
    </xf>
    <xf numFmtId="43" fontId="0" fillId="0" borderId="0" xfId="0" applyNumberFormat="1"/>
    <xf numFmtId="167" fontId="0" fillId="8" borderId="0" xfId="1" applyNumberFormat="1" applyFont="1" applyFill="1"/>
    <xf numFmtId="9" fontId="0" fillId="0" borderId="0" xfId="2" applyFont="1"/>
    <xf numFmtId="168" fontId="0" fillId="0" borderId="0" xfId="0" applyNumberFormat="1"/>
    <xf numFmtId="0" fontId="0" fillId="9" borderId="0" xfId="0" applyFill="1"/>
    <xf numFmtId="0" fontId="0" fillId="10" borderId="0" xfId="0" applyFill="1"/>
    <xf numFmtId="0" fontId="0" fillId="11" borderId="0" xfId="0" applyFill="1"/>
    <xf numFmtId="164" fontId="0" fillId="11" borderId="0" xfId="0" applyNumberFormat="1" applyFill="1"/>
    <xf numFmtId="164" fontId="0" fillId="0" borderId="0" xfId="0" applyNumberFormat="1" applyFill="1"/>
    <xf numFmtId="0" fontId="0" fillId="0" borderId="0" xfId="0" applyFill="1"/>
    <xf numFmtId="43" fontId="0" fillId="8" borderId="0" xfId="1" applyFont="1" applyFill="1"/>
    <xf numFmtId="43" fontId="0" fillId="8" borderId="0" xfId="0" applyNumberFormat="1" applyFill="1"/>
    <xf numFmtId="10" fontId="0" fillId="0" borderId="0" xfId="2" applyNumberFormat="1" applyFont="1"/>
    <xf numFmtId="43" fontId="0" fillId="3" borderId="0" xfId="1" applyFont="1" applyFill="1"/>
    <xf numFmtId="43" fontId="0" fillId="3" borderId="0" xfId="0" applyNumberFormat="1" applyFill="1"/>
    <xf numFmtId="43" fontId="0" fillId="11" borderId="0" xfId="1" applyFont="1" applyFill="1"/>
    <xf numFmtId="43" fontId="0" fillId="11" borderId="0" xfId="0" applyNumberFormat="1" applyFill="1"/>
    <xf numFmtId="0" fontId="0" fillId="12" borderId="0" xfId="0" applyFill="1"/>
    <xf numFmtId="43" fontId="0" fillId="12" borderId="0" xfId="1" applyFont="1" applyFill="1"/>
    <xf numFmtId="9" fontId="0" fillId="12" borderId="0" xfId="2" applyFont="1" applyFill="1"/>
    <xf numFmtId="10" fontId="0" fillId="12" borderId="0" xfId="2" applyNumberFormat="1" applyFont="1" applyFill="1"/>
    <xf numFmtId="10" fontId="0" fillId="12" borderId="0" xfId="0" applyNumberFormat="1" applyFill="1"/>
    <xf numFmtId="43" fontId="0" fillId="0" borderId="0" xfId="1" applyFont="1" applyFill="1"/>
    <xf numFmtId="43" fontId="0" fillId="0" borderId="0" xfId="0" applyNumberFormat="1" applyFill="1"/>
    <xf numFmtId="0" fontId="0" fillId="13" borderId="0" xfId="0" applyFill="1"/>
    <xf numFmtId="43" fontId="0" fillId="13" borderId="0" xfId="1" applyFont="1" applyFill="1"/>
    <xf numFmtId="0" fontId="0" fillId="13" borderId="0" xfId="0" applyFill="1" applyAlignment="1">
      <alignment horizontal="center" vertical="center" wrapText="1"/>
    </xf>
    <xf numFmtId="43" fontId="0" fillId="13" borderId="0" xfId="1" applyFont="1" applyFill="1" applyAlignment="1">
      <alignment horizontal="center" vertical="center" wrapText="1"/>
    </xf>
    <xf numFmtId="43" fontId="0" fillId="12" borderId="0" xfId="0" applyNumberFormat="1" applyFill="1"/>
    <xf numFmtId="43" fontId="0" fillId="12" borderId="0" xfId="2" applyNumberFormat="1" applyFont="1" applyFill="1"/>
    <xf numFmtId="0" fontId="7" fillId="12" borderId="0" xfId="0" applyFont="1" applyFill="1"/>
    <xf numFmtId="43" fontId="0" fillId="13" borderId="0" xfId="0" applyNumberFormat="1" applyFill="1"/>
    <xf numFmtId="2" fontId="0" fillId="8" borderId="0" xfId="0" applyNumberFormat="1" applyFill="1"/>
    <xf numFmtId="164" fontId="7" fillId="8" borderId="0" xfId="0" applyNumberFormat="1" applyFont="1" applyFill="1"/>
    <xf numFmtId="164" fontId="3" fillId="0" borderId="0" xfId="0" applyNumberFormat="1" applyFont="1" applyFill="1"/>
    <xf numFmtId="0" fontId="3" fillId="0" borderId="0" xfId="0" applyFont="1" applyFill="1"/>
    <xf numFmtId="164" fontId="3" fillId="13" borderId="0" xfId="0" applyNumberFormat="1" applyFont="1" applyFill="1"/>
    <xf numFmtId="0" fontId="3" fillId="13" borderId="0" xfId="0" applyFont="1" applyFill="1"/>
    <xf numFmtId="0" fontId="0" fillId="0" borderId="0" xfId="0" applyAlignment="1">
      <alignment horizontal="center" vertical="center"/>
    </xf>
    <xf numFmtId="0" fontId="0" fillId="3" borderId="0" xfId="0" applyFill="1" applyAlignment="1">
      <alignment horizontal="center"/>
    </xf>
    <xf numFmtId="0" fontId="5"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0" fillId="2" borderId="0" xfId="0" applyFill="1" applyAlignment="1">
      <alignment horizontal="center" vertical="center"/>
    </xf>
    <xf numFmtId="165" fontId="0" fillId="6" borderId="0" xfId="0" applyNumberFormat="1" applyFill="1" applyAlignment="1">
      <alignment horizontal="center" vertical="center"/>
    </xf>
    <xf numFmtId="0" fontId="0" fillId="3" borderId="0" xfId="0" applyFill="1" applyAlignment="1">
      <alignment horizontal="center" vertical="center"/>
    </xf>
    <xf numFmtId="0" fontId="0" fillId="5" borderId="0" xfId="0" applyFill="1" applyAlignment="1">
      <alignment horizontal="center" vertical="center"/>
    </xf>
    <xf numFmtId="0" fontId="0" fillId="0" borderId="0" xfId="0" applyFill="1" applyAlignment="1">
      <alignment horizontal="center" vertical="center"/>
    </xf>
    <xf numFmtId="0" fontId="0" fillId="4" borderId="0" xfId="0" applyFill="1" applyAlignment="1">
      <alignment horizontal="center" vertical="center"/>
    </xf>
    <xf numFmtId="0" fontId="0" fillId="12" borderId="0" xfId="0" applyFill="1" applyAlignment="1">
      <alignment horizontal="center" vertical="center"/>
    </xf>
    <xf numFmtId="0" fontId="0" fillId="0" borderId="0" xfId="0" applyAlignment="1">
      <alignment horizontal="center" vertical="center" wrapText="1"/>
    </xf>
    <xf numFmtId="169" fontId="0" fillId="0" borderId="0" xfId="0" applyNumberFormat="1"/>
    <xf numFmtId="0" fontId="10" fillId="0" borderId="0" xfId="0" applyFont="1" applyAlignment="1">
      <alignment horizontal="center" vertical="center"/>
    </xf>
    <xf numFmtId="0" fontId="10" fillId="0" borderId="0" xfId="0" applyFont="1" applyAlignment="1">
      <alignment horizontal="center" vertical="center"/>
    </xf>
    <xf numFmtId="0" fontId="10" fillId="0" borderId="0" xfId="0" applyFont="1"/>
    <xf numFmtId="0" fontId="8" fillId="0" borderId="0" xfId="0" applyFont="1" applyAlignment="1">
      <alignment horizontal="left" vertical="center"/>
    </xf>
    <xf numFmtId="0" fontId="11" fillId="14" borderId="1" xfId="0" applyFont="1" applyFill="1" applyBorder="1" applyAlignment="1">
      <alignment horizontal="center" vertical="center"/>
    </xf>
    <xf numFmtId="0" fontId="11" fillId="14" borderId="1" xfId="0" applyFont="1" applyFill="1" applyBorder="1" applyAlignment="1">
      <alignment horizontal="center" vertical="center" wrapText="1"/>
    </xf>
    <xf numFmtId="0" fontId="11" fillId="14" borderId="1" xfId="0" applyFont="1" applyFill="1" applyBorder="1" applyAlignment="1">
      <alignment horizontal="center" vertical="center" wrapText="1"/>
    </xf>
    <xf numFmtId="0" fontId="12" fillId="15" borderId="2" xfId="0" applyFont="1" applyFill="1" applyBorder="1" applyAlignment="1">
      <alignment horizontal="left" vertical="center"/>
    </xf>
    <xf numFmtId="4" fontId="12" fillId="16" borderId="2" xfId="0" applyNumberFormat="1" applyFont="1" applyFill="1" applyBorder="1" applyAlignment="1">
      <alignment horizontal="right" indent="1"/>
    </xf>
    <xf numFmtId="2" fontId="12" fillId="16" borderId="2" xfId="0" applyNumberFormat="1" applyFont="1" applyFill="1" applyBorder="1" applyAlignment="1">
      <alignment horizontal="right" indent="1"/>
    </xf>
    <xf numFmtId="0" fontId="13" fillId="0" borderId="0" xfId="0" applyFont="1"/>
    <xf numFmtId="0" fontId="13" fillId="15" borderId="3" xfId="0" applyFont="1" applyFill="1" applyBorder="1" applyAlignment="1">
      <alignment horizontal="left" vertical="center" indent="2"/>
    </xf>
    <xf numFmtId="4" fontId="13" fillId="16" borderId="3" xfId="0" applyNumberFormat="1" applyFont="1" applyFill="1" applyBorder="1" applyAlignment="1">
      <alignment horizontal="right" indent="1"/>
    </xf>
    <xf numFmtId="2" fontId="13" fillId="16" borderId="3" xfId="0" applyNumberFormat="1" applyFont="1" applyFill="1" applyBorder="1" applyAlignment="1">
      <alignment horizontal="right" indent="1"/>
    </xf>
    <xf numFmtId="0" fontId="12" fillId="15" borderId="3" xfId="0" applyFont="1" applyFill="1" applyBorder="1" applyAlignment="1">
      <alignment horizontal="left" vertical="center"/>
    </xf>
    <xf numFmtId="4" fontId="12" fillId="16" borderId="3" xfId="0" applyNumberFormat="1" applyFont="1" applyFill="1" applyBorder="1" applyAlignment="1">
      <alignment horizontal="right" indent="1"/>
    </xf>
    <xf numFmtId="2" fontId="12" fillId="16" borderId="3" xfId="0" applyNumberFormat="1" applyFont="1" applyFill="1" applyBorder="1" applyAlignment="1">
      <alignment horizontal="right" indent="1"/>
    </xf>
    <xf numFmtId="0" fontId="13" fillId="15" borderId="3" xfId="0" applyFont="1" applyFill="1" applyBorder="1" applyAlignment="1">
      <alignment horizontal="left" vertical="center" indent="4"/>
    </xf>
    <xf numFmtId="0" fontId="13" fillId="15" borderId="3" xfId="0" applyFont="1" applyFill="1" applyBorder="1" applyAlignment="1">
      <alignment horizontal="left" vertical="center"/>
    </xf>
    <xf numFmtId="0" fontId="12" fillId="15" borderId="3" xfId="0" applyFont="1" applyFill="1" applyBorder="1" applyAlignment="1">
      <alignment vertical="center"/>
    </xf>
    <xf numFmtId="0" fontId="13" fillId="16" borderId="3" xfId="0" applyFont="1" applyFill="1" applyBorder="1" applyAlignment="1">
      <alignment horizontal="right" indent="3"/>
    </xf>
    <xf numFmtId="0" fontId="14" fillId="14" borderId="3" xfId="0" applyFont="1" applyFill="1" applyBorder="1" applyAlignment="1">
      <alignment vertical="center"/>
    </xf>
    <xf numFmtId="0" fontId="14" fillId="14" borderId="3" xfId="0" applyFont="1" applyFill="1" applyBorder="1" applyAlignment="1">
      <alignment horizontal="center"/>
    </xf>
    <xf numFmtId="0" fontId="13" fillId="0" borderId="0" xfId="0" applyFont="1" applyAlignment="1">
      <alignment horizontal="left" vertical="top" wrapText="1"/>
    </xf>
    <xf numFmtId="0" fontId="13" fillId="0" borderId="0" xfId="0" applyFont="1" applyAlignment="1">
      <alignment horizontal="left" vertical="top"/>
    </xf>
    <xf numFmtId="166" fontId="13" fillId="0" borderId="0" xfId="0" applyNumberFormat="1" applyFont="1"/>
    <xf numFmtId="164" fontId="10" fillId="0" borderId="4" xfId="0" applyNumberFormat="1" applyFont="1" applyBorder="1"/>
  </cellXfs>
  <cellStyles count="4">
    <cellStyle name="Comma" xfId="1" builtinId="3"/>
    <cellStyle name="Normal" xfId="0" builtinId="0"/>
    <cellStyle name="Normal 17" xfId="3" xr:uid="{E8B2FEE7-1522-4858-8536-C28E3B0B5DF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Perbandingan Lengkung Kapasitas dan Luas Waduk Gondang Awal dan setelah 30 Tahun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v>Vol Awal</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'Distribusi Tipe II'!$G$6:$G$68</c:f>
              <c:numCache>
                <c:formatCode>_(* #,##0.00_);_(* \(#,##0.00\);_(* "-"??_);_(@_)</c:formatCode>
                <c:ptCount val="63"/>
                <c:pt idx="0">
                  <c:v>9152281.9450000003</c:v>
                </c:pt>
                <c:pt idx="1">
                  <c:v>8683911.6624999996</c:v>
                </c:pt>
                <c:pt idx="2">
                  <c:v>8242030.351999999</c:v>
                </c:pt>
                <c:pt idx="3">
                  <c:v>7825223.6884999992</c:v>
                </c:pt>
                <c:pt idx="4">
                  <c:v>7434079.1424999991</c:v>
                </c:pt>
                <c:pt idx="5">
                  <c:v>7064599.2909999993</c:v>
                </c:pt>
                <c:pt idx="6">
                  <c:v>6708727.3779999996</c:v>
                </c:pt>
                <c:pt idx="7">
                  <c:v>6362360.0894999998</c:v>
                </c:pt>
                <c:pt idx="8">
                  <c:v>6025221.7979999995</c:v>
                </c:pt>
                <c:pt idx="9">
                  <c:v>5699053.4304999998</c:v>
                </c:pt>
                <c:pt idx="10">
                  <c:v>5384374.0824999996</c:v>
                </c:pt>
                <c:pt idx="11">
                  <c:v>5079644.3264999995</c:v>
                </c:pt>
                <c:pt idx="12">
                  <c:v>4784723.3364999993</c:v>
                </c:pt>
                <c:pt idx="13">
                  <c:v>4499632.1059999997</c:v>
                </c:pt>
                <c:pt idx="14">
                  <c:v>4224201.8439999996</c:v>
                </c:pt>
                <c:pt idx="15">
                  <c:v>3959054.1159999999</c:v>
                </c:pt>
                <c:pt idx="16">
                  <c:v>3703730.9784999997</c:v>
                </c:pt>
                <c:pt idx="17">
                  <c:v>3458355.9394999999</c:v>
                </c:pt>
                <c:pt idx="18">
                  <c:v>3223456.4345</c:v>
                </c:pt>
                <c:pt idx="19">
                  <c:v>2999305.6814999999</c:v>
                </c:pt>
                <c:pt idx="20">
                  <c:v>2784828.7815</c:v>
                </c:pt>
                <c:pt idx="21">
                  <c:v>2579666.2464999999</c:v>
                </c:pt>
                <c:pt idx="22">
                  <c:v>2386264.4704999998</c:v>
                </c:pt>
                <c:pt idx="23">
                  <c:v>2205167.4265000001</c:v>
                </c:pt>
                <c:pt idx="24">
                  <c:v>2035468.679</c:v>
                </c:pt>
                <c:pt idx="25">
                  <c:v>1876493.7860000001</c:v>
                </c:pt>
                <c:pt idx="26">
                  <c:v>1727083.361</c:v>
                </c:pt>
                <c:pt idx="27">
                  <c:v>1586895.9524999999</c:v>
                </c:pt>
                <c:pt idx="28">
                  <c:v>1455713.0914999999</c:v>
                </c:pt>
                <c:pt idx="29">
                  <c:v>1332557.3089999999</c:v>
                </c:pt>
                <c:pt idx="30">
                  <c:v>1215387.8165</c:v>
                </c:pt>
                <c:pt idx="31">
                  <c:v>1104254.7409999999</c:v>
                </c:pt>
                <c:pt idx="32">
                  <c:v>1078221.6737500001</c:v>
                </c:pt>
                <c:pt idx="33">
                  <c:v>1000122.472</c:v>
                </c:pt>
                <c:pt idx="34">
                  <c:v>902741.17799999996</c:v>
                </c:pt>
                <c:pt idx="35">
                  <c:v>811996.61349999998</c:v>
                </c:pt>
                <c:pt idx="36">
                  <c:v>727109.57849999995</c:v>
                </c:pt>
                <c:pt idx="37">
                  <c:v>647579.58299999998</c:v>
                </c:pt>
                <c:pt idx="38">
                  <c:v>572920.92299999995</c:v>
                </c:pt>
                <c:pt idx="39">
                  <c:v>503132.25999999989</c:v>
                </c:pt>
                <c:pt idx="40">
                  <c:v>438099.82199999993</c:v>
                </c:pt>
                <c:pt idx="41">
                  <c:v>377475.28949999996</c:v>
                </c:pt>
                <c:pt idx="42">
                  <c:v>321012.57649999997</c:v>
                </c:pt>
                <c:pt idx="43">
                  <c:v>269566.06849999999</c:v>
                </c:pt>
                <c:pt idx="44">
                  <c:v>224511.43649999998</c:v>
                </c:pt>
                <c:pt idx="45">
                  <c:v>184782.18449999997</c:v>
                </c:pt>
                <c:pt idx="46">
                  <c:v>149585.92499999999</c:v>
                </c:pt>
                <c:pt idx="47">
                  <c:v>118376.2475</c:v>
                </c:pt>
                <c:pt idx="48">
                  <c:v>90347.012999999992</c:v>
                </c:pt>
                <c:pt idx="49">
                  <c:v>65919.670499999993</c:v>
                </c:pt>
                <c:pt idx="50">
                  <c:v>47902.720499999996</c:v>
                </c:pt>
                <c:pt idx="51">
                  <c:v>35914.317999999999</c:v>
                </c:pt>
                <c:pt idx="52">
                  <c:v>26387.4545</c:v>
                </c:pt>
                <c:pt idx="53">
                  <c:v>19104.209500000001</c:v>
                </c:pt>
                <c:pt idx="54">
                  <c:v>13861.268</c:v>
                </c:pt>
                <c:pt idx="55">
                  <c:v>10094.199000000001</c:v>
                </c:pt>
                <c:pt idx="56">
                  <c:v>7369.6435000000001</c:v>
                </c:pt>
                <c:pt idx="57">
                  <c:v>5209.6280000000006</c:v>
                </c:pt>
                <c:pt idx="58">
                  <c:v>3438.701</c:v>
                </c:pt>
                <c:pt idx="59">
                  <c:v>2054.471</c:v>
                </c:pt>
                <c:pt idx="60">
                  <c:v>1000.5090000000001</c:v>
                </c:pt>
                <c:pt idx="61">
                  <c:v>276.815</c:v>
                </c:pt>
                <c:pt idx="62">
                  <c:v>0</c:v>
                </c:pt>
              </c:numCache>
            </c:numRef>
          </c:xVal>
          <c:yVal>
            <c:numRef>
              <c:f>'Distribusi Tipe II'!$B$6:$B$68</c:f>
              <c:numCache>
                <c:formatCode>General</c:formatCode>
                <c:ptCount val="63"/>
                <c:pt idx="0">
                  <c:v>520</c:v>
                </c:pt>
                <c:pt idx="1">
                  <c:v>519</c:v>
                </c:pt>
                <c:pt idx="2">
                  <c:v>518</c:v>
                </c:pt>
                <c:pt idx="3">
                  <c:v>517</c:v>
                </c:pt>
                <c:pt idx="4">
                  <c:v>516</c:v>
                </c:pt>
                <c:pt idx="5">
                  <c:v>515</c:v>
                </c:pt>
                <c:pt idx="6">
                  <c:v>514</c:v>
                </c:pt>
                <c:pt idx="7">
                  <c:v>513</c:v>
                </c:pt>
                <c:pt idx="8">
                  <c:v>512</c:v>
                </c:pt>
                <c:pt idx="9">
                  <c:v>511</c:v>
                </c:pt>
                <c:pt idx="10">
                  <c:v>510</c:v>
                </c:pt>
                <c:pt idx="11">
                  <c:v>509</c:v>
                </c:pt>
                <c:pt idx="12">
                  <c:v>508</c:v>
                </c:pt>
                <c:pt idx="13">
                  <c:v>507</c:v>
                </c:pt>
                <c:pt idx="14">
                  <c:v>506</c:v>
                </c:pt>
                <c:pt idx="15">
                  <c:v>505</c:v>
                </c:pt>
                <c:pt idx="16">
                  <c:v>504</c:v>
                </c:pt>
                <c:pt idx="17">
                  <c:v>503</c:v>
                </c:pt>
                <c:pt idx="18">
                  <c:v>502</c:v>
                </c:pt>
                <c:pt idx="19">
                  <c:v>501</c:v>
                </c:pt>
                <c:pt idx="20">
                  <c:v>500</c:v>
                </c:pt>
                <c:pt idx="21">
                  <c:v>499</c:v>
                </c:pt>
                <c:pt idx="22">
                  <c:v>498</c:v>
                </c:pt>
                <c:pt idx="23">
                  <c:v>497</c:v>
                </c:pt>
                <c:pt idx="24">
                  <c:v>496</c:v>
                </c:pt>
                <c:pt idx="25">
                  <c:v>495</c:v>
                </c:pt>
                <c:pt idx="26">
                  <c:v>494</c:v>
                </c:pt>
                <c:pt idx="27">
                  <c:v>493</c:v>
                </c:pt>
                <c:pt idx="28">
                  <c:v>492</c:v>
                </c:pt>
                <c:pt idx="29">
                  <c:v>491</c:v>
                </c:pt>
                <c:pt idx="30">
                  <c:v>490</c:v>
                </c:pt>
                <c:pt idx="31">
                  <c:v>489</c:v>
                </c:pt>
                <c:pt idx="32" formatCode="0.00">
                  <c:v>488.76800000000003</c:v>
                </c:pt>
                <c:pt idx="33">
                  <c:v>488</c:v>
                </c:pt>
                <c:pt idx="34">
                  <c:v>487</c:v>
                </c:pt>
                <c:pt idx="35">
                  <c:v>486</c:v>
                </c:pt>
                <c:pt idx="36">
                  <c:v>485</c:v>
                </c:pt>
                <c:pt idx="37">
                  <c:v>484</c:v>
                </c:pt>
                <c:pt idx="38">
                  <c:v>483</c:v>
                </c:pt>
                <c:pt idx="39">
                  <c:v>482</c:v>
                </c:pt>
                <c:pt idx="40">
                  <c:v>481</c:v>
                </c:pt>
                <c:pt idx="41">
                  <c:v>480</c:v>
                </c:pt>
                <c:pt idx="42">
                  <c:v>479</c:v>
                </c:pt>
                <c:pt idx="43">
                  <c:v>478</c:v>
                </c:pt>
                <c:pt idx="44">
                  <c:v>477</c:v>
                </c:pt>
                <c:pt idx="45">
                  <c:v>476</c:v>
                </c:pt>
                <c:pt idx="46">
                  <c:v>475</c:v>
                </c:pt>
                <c:pt idx="47">
                  <c:v>474</c:v>
                </c:pt>
                <c:pt idx="48">
                  <c:v>473</c:v>
                </c:pt>
                <c:pt idx="49">
                  <c:v>472</c:v>
                </c:pt>
                <c:pt idx="50">
                  <c:v>471</c:v>
                </c:pt>
                <c:pt idx="51">
                  <c:v>470</c:v>
                </c:pt>
                <c:pt idx="52">
                  <c:v>469</c:v>
                </c:pt>
                <c:pt idx="53">
                  <c:v>468</c:v>
                </c:pt>
                <c:pt idx="54">
                  <c:v>467</c:v>
                </c:pt>
                <c:pt idx="55">
                  <c:v>466</c:v>
                </c:pt>
                <c:pt idx="56">
                  <c:v>465</c:v>
                </c:pt>
                <c:pt idx="57">
                  <c:v>464</c:v>
                </c:pt>
                <c:pt idx="58">
                  <c:v>463</c:v>
                </c:pt>
                <c:pt idx="59">
                  <c:v>462</c:v>
                </c:pt>
                <c:pt idx="60">
                  <c:v>461</c:v>
                </c:pt>
                <c:pt idx="61">
                  <c:v>460</c:v>
                </c:pt>
                <c:pt idx="62">
                  <c:v>459</c:v>
                </c:pt>
              </c:numCache>
            </c:numRef>
          </c:yVal>
          <c:smooth val="1"/>
          <c:extLst>
            <c:ext xmlns:c16="http://schemas.microsoft.com/office/drawing/2014/chart" uri="{C3380CC4-5D6E-409C-BE32-E72D297353CC}">
              <c16:uniqueId val="{00000000-0442-4487-BE89-93480232B562}"/>
            </c:ext>
          </c:extLst>
        </c:ser>
        <c:ser>
          <c:idx val="1"/>
          <c:order val="1"/>
          <c:tx>
            <c:v>Vol T30</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'Distribusi Tipe II'!$O$6:$O$68</c:f>
              <c:numCache>
                <c:formatCode>_(* #,##0.00_);_(* \(#,##0.00\);_(* "-"??_);_(@_)</c:formatCode>
                <c:ptCount val="63"/>
                <c:pt idx="0">
                  <c:v>5219978.050729027</c:v>
                </c:pt>
                <c:pt idx="1">
                  <c:v>4770828.4509308878</c:v>
                </c:pt>
                <c:pt idx="2">
                  <c:v>4373462.5818738537</c:v>
                </c:pt>
                <c:pt idx="3">
                  <c:v>4011530.5475523472</c:v>
                </c:pt>
                <c:pt idx="4">
                  <c:v>3682920.4580463301</c:v>
                </c:pt>
                <c:pt idx="5">
                  <c:v>3382144.4869588683</c:v>
                </c:pt>
                <c:pt idx="6">
                  <c:v>3100152.2666583136</c:v>
                </c:pt>
                <c:pt idx="7">
                  <c:v>2832110.8580692299</c:v>
                </c:pt>
                <c:pt idx="8">
                  <c:v>2577175.5385537441</c:v>
                </c:pt>
                <c:pt idx="9">
                  <c:v>2336624.4450470526</c:v>
                </c:pt>
                <c:pt idx="10">
                  <c:v>2110588.5771660921</c:v>
                </c:pt>
                <c:pt idx="11">
                  <c:v>1897195.2372971731</c:v>
                </c:pt>
                <c:pt idx="12">
                  <c:v>1696011.9415705195</c:v>
                </c:pt>
                <c:pt idx="13">
                  <c:v>1506800.453306051</c:v>
                </c:pt>
                <c:pt idx="14">
                  <c:v>1329158.5632676701</c:v>
                </c:pt>
                <c:pt idx="15">
                  <c:v>1163495.3225794984</c:v>
                </c:pt>
                <c:pt idx="16">
                  <c:v>1009157.4440587321</c:v>
                </c:pt>
                <c:pt idx="17">
                  <c:v>866087.36152581265</c:v>
                </c:pt>
                <c:pt idx="18">
                  <c:v>734643.40828604531</c:v>
                </c:pt>
                <c:pt idx="19">
                  <c:v>614939.82183432439</c:v>
                </c:pt>
                <c:pt idx="20">
                  <c:v>505751.33133788267</c:v>
                </c:pt>
                <c:pt idx="21">
                  <c:v>406575.43088941369</c:v>
                </c:pt>
                <c:pt idx="22">
                  <c:v>319721.79610596341</c:v>
                </c:pt>
                <c:pt idx="23">
                  <c:v>245603.08382194</c:v>
                </c:pt>
                <c:pt idx="24">
                  <c:v>183186.17152551655</c:v>
                </c:pt>
                <c:pt idx="25">
                  <c:v>131673.88517822255</c:v>
                </c:pt>
                <c:pt idx="26">
                  <c:v>89787.466024580412</c:v>
                </c:pt>
                <c:pt idx="27">
                  <c:v>57068.918031599373</c:v>
                </c:pt>
                <c:pt idx="28">
                  <c:v>33185.573595113819</c:v>
                </c:pt>
                <c:pt idx="29">
                  <c:v>17047.668884387938</c:v>
                </c:pt>
                <c:pt idx="30">
                  <c:v>6503.6128571226727</c:v>
                </c:pt>
                <c:pt idx="31">
                  <c:v>1493.8336953944527</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xVal>
          <c:yVal>
            <c:numRef>
              <c:f>'Distribusi Tipe II'!$B$6:$B$68</c:f>
              <c:numCache>
                <c:formatCode>General</c:formatCode>
                <c:ptCount val="63"/>
                <c:pt idx="0">
                  <c:v>520</c:v>
                </c:pt>
                <c:pt idx="1">
                  <c:v>519</c:v>
                </c:pt>
                <c:pt idx="2">
                  <c:v>518</c:v>
                </c:pt>
                <c:pt idx="3">
                  <c:v>517</c:v>
                </c:pt>
                <c:pt idx="4">
                  <c:v>516</c:v>
                </c:pt>
                <c:pt idx="5">
                  <c:v>515</c:v>
                </c:pt>
                <c:pt idx="6">
                  <c:v>514</c:v>
                </c:pt>
                <c:pt idx="7">
                  <c:v>513</c:v>
                </c:pt>
                <c:pt idx="8">
                  <c:v>512</c:v>
                </c:pt>
                <c:pt idx="9">
                  <c:v>511</c:v>
                </c:pt>
                <c:pt idx="10">
                  <c:v>510</c:v>
                </c:pt>
                <c:pt idx="11">
                  <c:v>509</c:v>
                </c:pt>
                <c:pt idx="12">
                  <c:v>508</c:v>
                </c:pt>
                <c:pt idx="13">
                  <c:v>507</c:v>
                </c:pt>
                <c:pt idx="14">
                  <c:v>506</c:v>
                </c:pt>
                <c:pt idx="15">
                  <c:v>505</c:v>
                </c:pt>
                <c:pt idx="16">
                  <c:v>504</c:v>
                </c:pt>
                <c:pt idx="17">
                  <c:v>503</c:v>
                </c:pt>
                <c:pt idx="18">
                  <c:v>502</c:v>
                </c:pt>
                <c:pt idx="19">
                  <c:v>501</c:v>
                </c:pt>
                <c:pt idx="20">
                  <c:v>500</c:v>
                </c:pt>
                <c:pt idx="21">
                  <c:v>499</c:v>
                </c:pt>
                <c:pt idx="22">
                  <c:v>498</c:v>
                </c:pt>
                <c:pt idx="23">
                  <c:v>497</c:v>
                </c:pt>
                <c:pt idx="24">
                  <c:v>496</c:v>
                </c:pt>
                <c:pt idx="25">
                  <c:v>495</c:v>
                </c:pt>
                <c:pt idx="26">
                  <c:v>494</c:v>
                </c:pt>
                <c:pt idx="27">
                  <c:v>493</c:v>
                </c:pt>
                <c:pt idx="28">
                  <c:v>492</c:v>
                </c:pt>
                <c:pt idx="29">
                  <c:v>491</c:v>
                </c:pt>
                <c:pt idx="30">
                  <c:v>490</c:v>
                </c:pt>
                <c:pt idx="31">
                  <c:v>489</c:v>
                </c:pt>
                <c:pt idx="32" formatCode="0.00">
                  <c:v>488.76800000000003</c:v>
                </c:pt>
                <c:pt idx="33">
                  <c:v>488</c:v>
                </c:pt>
                <c:pt idx="34">
                  <c:v>487</c:v>
                </c:pt>
                <c:pt idx="35">
                  <c:v>486</c:v>
                </c:pt>
                <c:pt idx="36">
                  <c:v>485</c:v>
                </c:pt>
                <c:pt idx="37">
                  <c:v>484</c:v>
                </c:pt>
                <c:pt idx="38">
                  <c:v>483</c:v>
                </c:pt>
                <c:pt idx="39">
                  <c:v>482</c:v>
                </c:pt>
                <c:pt idx="40">
                  <c:v>481</c:v>
                </c:pt>
                <c:pt idx="41">
                  <c:v>480</c:v>
                </c:pt>
                <c:pt idx="42">
                  <c:v>479</c:v>
                </c:pt>
                <c:pt idx="43">
                  <c:v>478</c:v>
                </c:pt>
                <c:pt idx="44">
                  <c:v>477</c:v>
                </c:pt>
                <c:pt idx="45">
                  <c:v>476</c:v>
                </c:pt>
                <c:pt idx="46">
                  <c:v>475</c:v>
                </c:pt>
                <c:pt idx="47">
                  <c:v>474</c:v>
                </c:pt>
                <c:pt idx="48">
                  <c:v>473</c:v>
                </c:pt>
                <c:pt idx="49">
                  <c:v>472</c:v>
                </c:pt>
                <c:pt idx="50">
                  <c:v>471</c:v>
                </c:pt>
                <c:pt idx="51">
                  <c:v>470</c:v>
                </c:pt>
                <c:pt idx="52">
                  <c:v>469</c:v>
                </c:pt>
                <c:pt idx="53">
                  <c:v>468</c:v>
                </c:pt>
                <c:pt idx="54">
                  <c:v>467</c:v>
                </c:pt>
                <c:pt idx="55">
                  <c:v>466</c:v>
                </c:pt>
                <c:pt idx="56">
                  <c:v>465</c:v>
                </c:pt>
                <c:pt idx="57">
                  <c:v>464</c:v>
                </c:pt>
                <c:pt idx="58">
                  <c:v>463</c:v>
                </c:pt>
                <c:pt idx="59">
                  <c:v>462</c:v>
                </c:pt>
                <c:pt idx="60">
                  <c:v>461</c:v>
                </c:pt>
                <c:pt idx="61">
                  <c:v>460</c:v>
                </c:pt>
                <c:pt idx="62">
                  <c:v>459</c:v>
                </c:pt>
              </c:numCache>
            </c:numRef>
          </c:yVal>
          <c:smooth val="1"/>
          <c:extLst>
            <c:ext xmlns:c16="http://schemas.microsoft.com/office/drawing/2014/chart" uri="{C3380CC4-5D6E-409C-BE32-E72D297353CC}">
              <c16:uniqueId val="{00000001-0442-4487-BE89-93480232B562}"/>
            </c:ext>
          </c:extLst>
        </c:ser>
        <c:dLbls>
          <c:showLegendKey val="0"/>
          <c:showVal val="0"/>
          <c:showCatName val="0"/>
          <c:showSerName val="0"/>
          <c:showPercent val="0"/>
          <c:showBubbleSize val="0"/>
        </c:dLbls>
        <c:axId val="597120832"/>
        <c:axId val="597117552"/>
      </c:scatterChart>
      <c:scatterChart>
        <c:scatterStyle val="smoothMarker"/>
        <c:varyColors val="0"/>
        <c:ser>
          <c:idx val="2"/>
          <c:order val="2"/>
          <c:tx>
            <c:v>Luas Awal</c:v>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'Distribusi Tipe II'!$E$6:$E$68</c:f>
              <c:numCache>
                <c:formatCode>_(* #,##0.00_);_(* \(#,##0.00\);_(* "-"??_);_(@_)</c:formatCode>
                <c:ptCount val="63"/>
                <c:pt idx="0">
                  <c:v>482268.25300000003</c:v>
                </c:pt>
                <c:pt idx="1">
                  <c:v>454472.31199999998</c:v>
                </c:pt>
                <c:pt idx="2">
                  <c:v>429290.30900000001</c:v>
                </c:pt>
                <c:pt idx="3">
                  <c:v>404323.01799999998</c:v>
                </c:pt>
                <c:pt idx="4">
                  <c:v>377966.07399999996</c:v>
                </c:pt>
                <c:pt idx="5">
                  <c:v>360993.62900000002</c:v>
                </c:pt>
                <c:pt idx="6">
                  <c:v>350750.19699999999</c:v>
                </c:pt>
                <c:pt idx="7">
                  <c:v>341984.38</c:v>
                </c:pt>
                <c:pt idx="8">
                  <c:v>332292.20300000004</c:v>
                </c:pt>
                <c:pt idx="9">
                  <c:v>320044.53200000001</c:v>
                </c:pt>
                <c:pt idx="10">
                  <c:v>309314.16399999999</c:v>
                </c:pt>
                <c:pt idx="11">
                  <c:v>300145.348</c:v>
                </c:pt>
                <c:pt idx="12">
                  <c:v>289696.63199999998</c:v>
                </c:pt>
                <c:pt idx="13">
                  <c:v>280485.82900000003</c:v>
                </c:pt>
                <c:pt idx="14">
                  <c:v>270374.69500000001</c:v>
                </c:pt>
                <c:pt idx="15">
                  <c:v>259920.761</c:v>
                </c:pt>
                <c:pt idx="16">
                  <c:v>250725.514</c:v>
                </c:pt>
                <c:pt idx="17">
                  <c:v>240024.56399999998</c:v>
                </c:pt>
                <c:pt idx="18">
                  <c:v>229774.446</c:v>
                </c:pt>
                <c:pt idx="19">
                  <c:v>218527.06000000003</c:v>
                </c:pt>
                <c:pt idx="20">
                  <c:v>210426.74</c:v>
                </c:pt>
                <c:pt idx="21">
                  <c:v>199898.33</c:v>
                </c:pt>
                <c:pt idx="22">
                  <c:v>186905.22200000001</c:v>
                </c:pt>
                <c:pt idx="23">
                  <c:v>175288.86600000001</c:v>
                </c:pt>
                <c:pt idx="24">
                  <c:v>164108.62899999999</c:v>
                </c:pt>
                <c:pt idx="25">
                  <c:v>153841.15700000001</c:v>
                </c:pt>
                <c:pt idx="26">
                  <c:v>144979.693</c:v>
                </c:pt>
                <c:pt idx="27">
                  <c:v>135395.12400000001</c:v>
                </c:pt>
                <c:pt idx="28">
                  <c:v>126970.598</c:v>
                </c:pt>
                <c:pt idx="29">
                  <c:v>119340.96699999999</c:v>
                </c:pt>
                <c:pt idx="30">
                  <c:v>114998.01799999998</c:v>
                </c:pt>
                <c:pt idx="31">
                  <c:v>107268.13299999999</c:v>
                </c:pt>
                <c:pt idx="32">
                  <c:v>105700.20099999999</c:v>
                </c:pt>
                <c:pt idx="33">
                  <c:v>100996.40499999998</c:v>
                </c:pt>
                <c:pt idx="34">
                  <c:v>93766.18299999999</c:v>
                </c:pt>
                <c:pt idx="35">
                  <c:v>87722.946000000011</c:v>
                </c:pt>
                <c:pt idx="36">
                  <c:v>82051.123999999996</c:v>
                </c:pt>
                <c:pt idx="37">
                  <c:v>77008.866999999998</c:v>
                </c:pt>
                <c:pt idx="38">
                  <c:v>72308.452999999994</c:v>
                </c:pt>
                <c:pt idx="39">
                  <c:v>67268.872999999992</c:v>
                </c:pt>
                <c:pt idx="40">
                  <c:v>62796.002999999997</c:v>
                </c:pt>
                <c:pt idx="41">
                  <c:v>58453.061999999998</c:v>
                </c:pt>
                <c:pt idx="42">
                  <c:v>54472.364000000001</c:v>
                </c:pt>
                <c:pt idx="43">
                  <c:v>48420.652000000002</c:v>
                </c:pt>
                <c:pt idx="44">
                  <c:v>41688.612000000001</c:v>
                </c:pt>
                <c:pt idx="45">
                  <c:v>37769.892</c:v>
                </c:pt>
                <c:pt idx="46">
                  <c:v>32622.627</c:v>
                </c:pt>
                <c:pt idx="47">
                  <c:v>29796.727999999999</c:v>
                </c:pt>
                <c:pt idx="48">
                  <c:v>26261.740999999995</c:v>
                </c:pt>
                <c:pt idx="49">
                  <c:v>22592.944</c:v>
                </c:pt>
                <c:pt idx="50">
                  <c:v>13440.956</c:v>
                </c:pt>
                <c:pt idx="51">
                  <c:v>10535.849</c:v>
                </c:pt>
                <c:pt idx="52">
                  <c:v>8517.8780000000006</c:v>
                </c:pt>
                <c:pt idx="53">
                  <c:v>6048.612000000001</c:v>
                </c:pt>
                <c:pt idx="54">
                  <c:v>4437.2710000000006</c:v>
                </c:pt>
                <c:pt idx="55">
                  <c:v>3096.8670000000002</c:v>
                </c:pt>
                <c:pt idx="56">
                  <c:v>2352.2440000000001</c:v>
                </c:pt>
                <c:pt idx="57">
                  <c:v>1967.787</c:v>
                </c:pt>
                <c:pt idx="58">
                  <c:v>1574.067</c:v>
                </c:pt>
                <c:pt idx="59">
                  <c:v>1194.393</c:v>
                </c:pt>
                <c:pt idx="60">
                  <c:v>913.53099999999995</c:v>
                </c:pt>
                <c:pt idx="61">
                  <c:v>533.85699999999997</c:v>
                </c:pt>
                <c:pt idx="62">
                  <c:v>19.773</c:v>
                </c:pt>
              </c:numCache>
            </c:numRef>
          </c:xVal>
          <c:yVal>
            <c:numRef>
              <c:f>'Distribusi Tipe II'!$B$6:$B$68</c:f>
              <c:numCache>
                <c:formatCode>General</c:formatCode>
                <c:ptCount val="63"/>
                <c:pt idx="0">
                  <c:v>520</c:v>
                </c:pt>
                <c:pt idx="1">
                  <c:v>519</c:v>
                </c:pt>
                <c:pt idx="2">
                  <c:v>518</c:v>
                </c:pt>
                <c:pt idx="3">
                  <c:v>517</c:v>
                </c:pt>
                <c:pt idx="4">
                  <c:v>516</c:v>
                </c:pt>
                <c:pt idx="5">
                  <c:v>515</c:v>
                </c:pt>
                <c:pt idx="6">
                  <c:v>514</c:v>
                </c:pt>
                <c:pt idx="7">
                  <c:v>513</c:v>
                </c:pt>
                <c:pt idx="8">
                  <c:v>512</c:v>
                </c:pt>
                <c:pt idx="9">
                  <c:v>511</c:v>
                </c:pt>
                <c:pt idx="10">
                  <c:v>510</c:v>
                </c:pt>
                <c:pt idx="11">
                  <c:v>509</c:v>
                </c:pt>
                <c:pt idx="12">
                  <c:v>508</c:v>
                </c:pt>
                <c:pt idx="13">
                  <c:v>507</c:v>
                </c:pt>
                <c:pt idx="14">
                  <c:v>506</c:v>
                </c:pt>
                <c:pt idx="15">
                  <c:v>505</c:v>
                </c:pt>
                <c:pt idx="16">
                  <c:v>504</c:v>
                </c:pt>
                <c:pt idx="17">
                  <c:v>503</c:v>
                </c:pt>
                <c:pt idx="18">
                  <c:v>502</c:v>
                </c:pt>
                <c:pt idx="19">
                  <c:v>501</c:v>
                </c:pt>
                <c:pt idx="20">
                  <c:v>500</c:v>
                </c:pt>
                <c:pt idx="21">
                  <c:v>499</c:v>
                </c:pt>
                <c:pt idx="22">
                  <c:v>498</c:v>
                </c:pt>
                <c:pt idx="23">
                  <c:v>497</c:v>
                </c:pt>
                <c:pt idx="24">
                  <c:v>496</c:v>
                </c:pt>
                <c:pt idx="25">
                  <c:v>495</c:v>
                </c:pt>
                <c:pt idx="26">
                  <c:v>494</c:v>
                </c:pt>
                <c:pt idx="27">
                  <c:v>493</c:v>
                </c:pt>
                <c:pt idx="28">
                  <c:v>492</c:v>
                </c:pt>
                <c:pt idx="29">
                  <c:v>491</c:v>
                </c:pt>
                <c:pt idx="30">
                  <c:v>490</c:v>
                </c:pt>
                <c:pt idx="31">
                  <c:v>489</c:v>
                </c:pt>
                <c:pt idx="32" formatCode="0.00">
                  <c:v>488.76800000000003</c:v>
                </c:pt>
                <c:pt idx="33">
                  <c:v>488</c:v>
                </c:pt>
                <c:pt idx="34">
                  <c:v>487</c:v>
                </c:pt>
                <c:pt idx="35">
                  <c:v>486</c:v>
                </c:pt>
                <c:pt idx="36">
                  <c:v>485</c:v>
                </c:pt>
                <c:pt idx="37">
                  <c:v>484</c:v>
                </c:pt>
                <c:pt idx="38">
                  <c:v>483</c:v>
                </c:pt>
                <c:pt idx="39">
                  <c:v>482</c:v>
                </c:pt>
                <c:pt idx="40">
                  <c:v>481</c:v>
                </c:pt>
                <c:pt idx="41">
                  <c:v>480</c:v>
                </c:pt>
                <c:pt idx="42">
                  <c:v>479</c:v>
                </c:pt>
                <c:pt idx="43">
                  <c:v>478</c:v>
                </c:pt>
                <c:pt idx="44">
                  <c:v>477</c:v>
                </c:pt>
                <c:pt idx="45">
                  <c:v>476</c:v>
                </c:pt>
                <c:pt idx="46">
                  <c:v>475</c:v>
                </c:pt>
                <c:pt idx="47">
                  <c:v>474</c:v>
                </c:pt>
                <c:pt idx="48">
                  <c:v>473</c:v>
                </c:pt>
                <c:pt idx="49">
                  <c:v>472</c:v>
                </c:pt>
                <c:pt idx="50">
                  <c:v>471</c:v>
                </c:pt>
                <c:pt idx="51">
                  <c:v>470</c:v>
                </c:pt>
                <c:pt idx="52">
                  <c:v>469</c:v>
                </c:pt>
                <c:pt idx="53">
                  <c:v>468</c:v>
                </c:pt>
                <c:pt idx="54">
                  <c:v>467</c:v>
                </c:pt>
                <c:pt idx="55">
                  <c:v>466</c:v>
                </c:pt>
                <c:pt idx="56">
                  <c:v>465</c:v>
                </c:pt>
                <c:pt idx="57">
                  <c:v>464</c:v>
                </c:pt>
                <c:pt idx="58">
                  <c:v>463</c:v>
                </c:pt>
                <c:pt idx="59">
                  <c:v>462</c:v>
                </c:pt>
                <c:pt idx="60">
                  <c:v>461</c:v>
                </c:pt>
                <c:pt idx="61">
                  <c:v>460</c:v>
                </c:pt>
                <c:pt idx="62">
                  <c:v>459</c:v>
                </c:pt>
              </c:numCache>
            </c:numRef>
          </c:yVal>
          <c:smooth val="1"/>
          <c:extLst>
            <c:ext xmlns:c16="http://schemas.microsoft.com/office/drawing/2014/chart" uri="{C3380CC4-5D6E-409C-BE32-E72D297353CC}">
              <c16:uniqueId val="{00000002-0442-4487-BE89-93480232B562}"/>
            </c:ext>
          </c:extLst>
        </c:ser>
        <c:ser>
          <c:idx val="3"/>
          <c:order val="3"/>
          <c:tx>
            <c:v>Luas T30</c:v>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'Distribusi Tipe II'!$N$6:$N$68</c:f>
              <c:numCache>
                <c:formatCode>_(* #,##0.00_);_(* \(#,##0.00\);_(* "-"??_);_(@_)</c:formatCode>
                <c:ptCount val="63"/>
                <c:pt idx="0">
                  <c:v>482268.25300000003</c:v>
                </c:pt>
                <c:pt idx="1">
                  <c:v>416030.9465962773</c:v>
                </c:pt>
                <c:pt idx="2">
                  <c:v>378700.79151779047</c:v>
                </c:pt>
                <c:pt idx="3">
                  <c:v>345163.27712522249</c:v>
                </c:pt>
                <c:pt idx="4">
                  <c:v>312056.90188681148</c:v>
                </c:pt>
                <c:pt idx="5">
                  <c:v>289495.0402881123</c:v>
                </c:pt>
                <c:pt idx="6">
                  <c:v>274489.40031299792</c:v>
                </c:pt>
                <c:pt idx="7">
                  <c:v>261593.41686516971</c:v>
                </c:pt>
                <c:pt idx="8">
                  <c:v>248277.22216580182</c:v>
                </c:pt>
                <c:pt idx="9">
                  <c:v>232824.96484758158</c:v>
                </c:pt>
                <c:pt idx="10">
                  <c:v>219246.77091433908</c:v>
                </c:pt>
                <c:pt idx="11">
                  <c:v>207539.90882349879</c:v>
                </c:pt>
                <c:pt idx="12">
                  <c:v>194826.68262980791</c:v>
                </c:pt>
                <c:pt idx="13">
                  <c:v>183596.29389912955</c:v>
                </c:pt>
                <c:pt idx="14">
                  <c:v>171687.48617763183</c:v>
                </c:pt>
                <c:pt idx="15">
                  <c:v>159638.99519871207</c:v>
                </c:pt>
                <c:pt idx="16">
                  <c:v>149036.76184281998</c:v>
                </c:pt>
                <c:pt idx="17">
                  <c:v>137103.4032230188</c:v>
                </c:pt>
                <c:pt idx="18">
                  <c:v>125784.50325651602</c:v>
                </c:pt>
                <c:pt idx="19">
                  <c:v>113622.66964692604</c:v>
                </c:pt>
                <c:pt idx="20">
                  <c:v>104754.31134595721</c:v>
                </c:pt>
                <c:pt idx="21">
                  <c:v>93597.489550980405</c:v>
                </c:pt>
                <c:pt idx="22">
                  <c:v>80109.780015920085</c:v>
                </c:pt>
                <c:pt idx="23">
                  <c:v>68127.644552127065</c:v>
                </c:pt>
                <c:pt idx="24">
                  <c:v>56706.180040719817</c:v>
                </c:pt>
                <c:pt idx="25">
                  <c:v>46318.39265386817</c:v>
                </c:pt>
                <c:pt idx="26">
                  <c:v>37454.445653416216</c:v>
                </c:pt>
                <c:pt idx="27">
                  <c:v>27982.650332545832</c:v>
                </c:pt>
                <c:pt idx="28">
                  <c:v>19784.038540425099</c:v>
                </c:pt>
                <c:pt idx="29">
                  <c:v>12491.770881026794</c:v>
                </c:pt>
                <c:pt idx="30">
                  <c:v>8596.3411735036934</c:v>
                </c:pt>
                <c:pt idx="31">
                  <c:v>1423.217149952703</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xVal>
          <c:yVal>
            <c:numRef>
              <c:f>'Distribusi Tipe II'!$B$6:$B$68</c:f>
              <c:numCache>
                <c:formatCode>General</c:formatCode>
                <c:ptCount val="63"/>
                <c:pt idx="0">
                  <c:v>520</c:v>
                </c:pt>
                <c:pt idx="1">
                  <c:v>519</c:v>
                </c:pt>
                <c:pt idx="2">
                  <c:v>518</c:v>
                </c:pt>
                <c:pt idx="3">
                  <c:v>517</c:v>
                </c:pt>
                <c:pt idx="4">
                  <c:v>516</c:v>
                </c:pt>
                <c:pt idx="5">
                  <c:v>515</c:v>
                </c:pt>
                <c:pt idx="6">
                  <c:v>514</c:v>
                </c:pt>
                <c:pt idx="7">
                  <c:v>513</c:v>
                </c:pt>
                <c:pt idx="8">
                  <c:v>512</c:v>
                </c:pt>
                <c:pt idx="9">
                  <c:v>511</c:v>
                </c:pt>
                <c:pt idx="10">
                  <c:v>510</c:v>
                </c:pt>
                <c:pt idx="11">
                  <c:v>509</c:v>
                </c:pt>
                <c:pt idx="12">
                  <c:v>508</c:v>
                </c:pt>
                <c:pt idx="13">
                  <c:v>507</c:v>
                </c:pt>
                <c:pt idx="14">
                  <c:v>506</c:v>
                </c:pt>
                <c:pt idx="15">
                  <c:v>505</c:v>
                </c:pt>
                <c:pt idx="16">
                  <c:v>504</c:v>
                </c:pt>
                <c:pt idx="17">
                  <c:v>503</c:v>
                </c:pt>
                <c:pt idx="18">
                  <c:v>502</c:v>
                </c:pt>
                <c:pt idx="19">
                  <c:v>501</c:v>
                </c:pt>
                <c:pt idx="20">
                  <c:v>500</c:v>
                </c:pt>
                <c:pt idx="21">
                  <c:v>499</c:v>
                </c:pt>
                <c:pt idx="22">
                  <c:v>498</c:v>
                </c:pt>
                <c:pt idx="23">
                  <c:v>497</c:v>
                </c:pt>
                <c:pt idx="24">
                  <c:v>496</c:v>
                </c:pt>
                <c:pt idx="25">
                  <c:v>495</c:v>
                </c:pt>
                <c:pt idx="26">
                  <c:v>494</c:v>
                </c:pt>
                <c:pt idx="27">
                  <c:v>493</c:v>
                </c:pt>
                <c:pt idx="28">
                  <c:v>492</c:v>
                </c:pt>
                <c:pt idx="29">
                  <c:v>491</c:v>
                </c:pt>
                <c:pt idx="30">
                  <c:v>490</c:v>
                </c:pt>
                <c:pt idx="31">
                  <c:v>489</c:v>
                </c:pt>
                <c:pt idx="32" formatCode="0.00">
                  <c:v>488.76800000000003</c:v>
                </c:pt>
                <c:pt idx="33">
                  <c:v>488</c:v>
                </c:pt>
                <c:pt idx="34">
                  <c:v>487</c:v>
                </c:pt>
                <c:pt idx="35">
                  <c:v>486</c:v>
                </c:pt>
                <c:pt idx="36">
                  <c:v>485</c:v>
                </c:pt>
                <c:pt idx="37">
                  <c:v>484</c:v>
                </c:pt>
                <c:pt idx="38">
                  <c:v>483</c:v>
                </c:pt>
                <c:pt idx="39">
                  <c:v>482</c:v>
                </c:pt>
                <c:pt idx="40">
                  <c:v>481</c:v>
                </c:pt>
                <c:pt idx="41">
                  <c:v>480</c:v>
                </c:pt>
                <c:pt idx="42">
                  <c:v>479</c:v>
                </c:pt>
                <c:pt idx="43">
                  <c:v>478</c:v>
                </c:pt>
                <c:pt idx="44">
                  <c:v>477</c:v>
                </c:pt>
                <c:pt idx="45">
                  <c:v>476</c:v>
                </c:pt>
                <c:pt idx="46">
                  <c:v>475</c:v>
                </c:pt>
                <c:pt idx="47">
                  <c:v>474</c:v>
                </c:pt>
                <c:pt idx="48">
                  <c:v>473</c:v>
                </c:pt>
                <c:pt idx="49">
                  <c:v>472</c:v>
                </c:pt>
                <c:pt idx="50">
                  <c:v>471</c:v>
                </c:pt>
                <c:pt idx="51">
                  <c:v>470</c:v>
                </c:pt>
                <c:pt idx="52">
                  <c:v>469</c:v>
                </c:pt>
                <c:pt idx="53">
                  <c:v>468</c:v>
                </c:pt>
                <c:pt idx="54">
                  <c:v>467</c:v>
                </c:pt>
                <c:pt idx="55">
                  <c:v>466</c:v>
                </c:pt>
                <c:pt idx="56">
                  <c:v>465</c:v>
                </c:pt>
                <c:pt idx="57">
                  <c:v>464</c:v>
                </c:pt>
                <c:pt idx="58">
                  <c:v>463</c:v>
                </c:pt>
                <c:pt idx="59">
                  <c:v>462</c:v>
                </c:pt>
                <c:pt idx="60">
                  <c:v>461</c:v>
                </c:pt>
                <c:pt idx="61">
                  <c:v>460</c:v>
                </c:pt>
                <c:pt idx="62">
                  <c:v>459</c:v>
                </c:pt>
              </c:numCache>
            </c:numRef>
          </c:yVal>
          <c:smooth val="1"/>
          <c:extLst>
            <c:ext xmlns:c16="http://schemas.microsoft.com/office/drawing/2014/chart" uri="{C3380CC4-5D6E-409C-BE32-E72D297353CC}">
              <c16:uniqueId val="{00000003-0442-4487-BE89-93480232B562}"/>
            </c:ext>
          </c:extLst>
        </c:ser>
        <c:dLbls>
          <c:showLegendKey val="0"/>
          <c:showVal val="0"/>
          <c:showCatName val="0"/>
          <c:showSerName val="0"/>
          <c:showPercent val="0"/>
          <c:showBubbleSize val="0"/>
        </c:dLbls>
        <c:axId val="773066184"/>
        <c:axId val="773062248"/>
      </c:scatterChart>
      <c:valAx>
        <c:axId val="597120832"/>
        <c:scaling>
          <c:orientation val="minMax"/>
          <c:max val="920000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Volume m3</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7117552"/>
        <c:crosses val="autoZero"/>
        <c:crossBetween val="midCat"/>
      </c:valAx>
      <c:valAx>
        <c:axId val="597117552"/>
        <c:scaling>
          <c:orientation val="minMax"/>
          <c:max val="520"/>
          <c:min val="45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Elevasi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7120832"/>
        <c:crosses val="autoZero"/>
        <c:crossBetween val="midCat"/>
      </c:valAx>
      <c:valAx>
        <c:axId val="773062248"/>
        <c:scaling>
          <c:orientation val="minMax"/>
        </c:scaling>
        <c:delete val="1"/>
        <c:axPos val="l"/>
        <c:numFmt formatCode="General" sourceLinked="1"/>
        <c:majorTickMark val="out"/>
        <c:minorTickMark val="none"/>
        <c:tickLblPos val="nextTo"/>
        <c:crossAx val="773066184"/>
        <c:crosses val="max"/>
        <c:crossBetween val="midCat"/>
      </c:valAx>
      <c:valAx>
        <c:axId val="773066184"/>
        <c:scaling>
          <c:orientation val="maxMin"/>
          <c:max val="500000"/>
          <c:min val="0"/>
        </c:scaling>
        <c:delete val="0"/>
        <c:axPos val="t"/>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Luas m2</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3062248"/>
        <c:crosses val="max"/>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Perbandingan Lengkung Kapasitas dan Luas Waduk Gondang Awal dan setelah 30 Tahun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v>Vol Awal</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'Distribusi Tipe I'!$G$6:$G$68</c:f>
              <c:numCache>
                <c:formatCode>_(* #,##0.00_);_(* \(#,##0.00\);_(* "-"??_);_(@_)</c:formatCode>
                <c:ptCount val="63"/>
                <c:pt idx="0">
                  <c:v>9152281.9450000003</c:v>
                </c:pt>
                <c:pt idx="1">
                  <c:v>8683911.6624999996</c:v>
                </c:pt>
                <c:pt idx="2">
                  <c:v>8242030.351999999</c:v>
                </c:pt>
                <c:pt idx="3">
                  <c:v>7825223.6884999992</c:v>
                </c:pt>
                <c:pt idx="4">
                  <c:v>7434079.1424999991</c:v>
                </c:pt>
                <c:pt idx="5">
                  <c:v>7064599.2909999993</c:v>
                </c:pt>
                <c:pt idx="6">
                  <c:v>6708727.3779999996</c:v>
                </c:pt>
                <c:pt idx="7">
                  <c:v>6362360.0894999998</c:v>
                </c:pt>
                <c:pt idx="8">
                  <c:v>6025221.7979999995</c:v>
                </c:pt>
                <c:pt idx="9">
                  <c:v>5699053.4304999998</c:v>
                </c:pt>
                <c:pt idx="10">
                  <c:v>5384374.0824999996</c:v>
                </c:pt>
                <c:pt idx="11">
                  <c:v>5079644.3264999995</c:v>
                </c:pt>
                <c:pt idx="12">
                  <c:v>4784723.3364999993</c:v>
                </c:pt>
                <c:pt idx="13">
                  <c:v>4499632.1059999997</c:v>
                </c:pt>
                <c:pt idx="14">
                  <c:v>4224201.8439999996</c:v>
                </c:pt>
                <c:pt idx="15">
                  <c:v>3959054.1159999999</c:v>
                </c:pt>
                <c:pt idx="16">
                  <c:v>3703730.9784999997</c:v>
                </c:pt>
                <c:pt idx="17">
                  <c:v>3458355.9394999999</c:v>
                </c:pt>
                <c:pt idx="18">
                  <c:v>3223456.4345</c:v>
                </c:pt>
                <c:pt idx="19">
                  <c:v>2999305.6814999999</c:v>
                </c:pt>
                <c:pt idx="20">
                  <c:v>2784828.7815</c:v>
                </c:pt>
                <c:pt idx="21">
                  <c:v>2579666.2464999999</c:v>
                </c:pt>
                <c:pt idx="22">
                  <c:v>2386264.4704999998</c:v>
                </c:pt>
                <c:pt idx="23">
                  <c:v>2205167.4265000001</c:v>
                </c:pt>
                <c:pt idx="24">
                  <c:v>2035468.679</c:v>
                </c:pt>
                <c:pt idx="25">
                  <c:v>1876493.7860000001</c:v>
                </c:pt>
                <c:pt idx="26">
                  <c:v>1727083.361</c:v>
                </c:pt>
                <c:pt idx="27">
                  <c:v>1586895.9524999999</c:v>
                </c:pt>
                <c:pt idx="28">
                  <c:v>1455713.0914999999</c:v>
                </c:pt>
                <c:pt idx="29">
                  <c:v>1332557.3089999999</c:v>
                </c:pt>
                <c:pt idx="30">
                  <c:v>1215387.8165</c:v>
                </c:pt>
                <c:pt idx="31">
                  <c:v>1104254.7409999999</c:v>
                </c:pt>
                <c:pt idx="32">
                  <c:v>1000122.472</c:v>
                </c:pt>
                <c:pt idx="33">
                  <c:v>902741.17799999996</c:v>
                </c:pt>
                <c:pt idx="34">
                  <c:v>811996.61349999998</c:v>
                </c:pt>
                <c:pt idx="35">
                  <c:v>727109.57849999995</c:v>
                </c:pt>
                <c:pt idx="36">
                  <c:v>647579.58299999998</c:v>
                </c:pt>
                <c:pt idx="37">
                  <c:v>572920.92299999995</c:v>
                </c:pt>
                <c:pt idx="38">
                  <c:v>503132.25999999989</c:v>
                </c:pt>
                <c:pt idx="39">
                  <c:v>438099.82199999993</c:v>
                </c:pt>
                <c:pt idx="40">
                  <c:v>377475.28949999996</c:v>
                </c:pt>
                <c:pt idx="41">
                  <c:v>321012.57649999997</c:v>
                </c:pt>
                <c:pt idx="42">
                  <c:v>269566.06849999999</c:v>
                </c:pt>
                <c:pt idx="43">
                  <c:v>224511.43649999998</c:v>
                </c:pt>
                <c:pt idx="44">
                  <c:v>184782.18449999997</c:v>
                </c:pt>
                <c:pt idx="45">
                  <c:v>149585.92499999999</c:v>
                </c:pt>
                <c:pt idx="46">
                  <c:v>118376.2475</c:v>
                </c:pt>
                <c:pt idx="47">
                  <c:v>90347.012999999992</c:v>
                </c:pt>
                <c:pt idx="48">
                  <c:v>65919.670499999993</c:v>
                </c:pt>
                <c:pt idx="49">
                  <c:v>51506.11</c:v>
                </c:pt>
                <c:pt idx="50">
                  <c:v>47902.720499999996</c:v>
                </c:pt>
                <c:pt idx="51">
                  <c:v>35914.317999999999</c:v>
                </c:pt>
                <c:pt idx="52">
                  <c:v>26387.4545</c:v>
                </c:pt>
                <c:pt idx="53">
                  <c:v>19104.209500000001</c:v>
                </c:pt>
                <c:pt idx="54">
                  <c:v>13861.268</c:v>
                </c:pt>
                <c:pt idx="55">
                  <c:v>10094.199000000001</c:v>
                </c:pt>
                <c:pt idx="56">
                  <c:v>7369.6435000000001</c:v>
                </c:pt>
                <c:pt idx="57">
                  <c:v>5209.6280000000006</c:v>
                </c:pt>
                <c:pt idx="58">
                  <c:v>3438.701</c:v>
                </c:pt>
                <c:pt idx="59">
                  <c:v>2054.471</c:v>
                </c:pt>
                <c:pt idx="60">
                  <c:v>1000.5090000000001</c:v>
                </c:pt>
                <c:pt idx="61">
                  <c:v>276.815</c:v>
                </c:pt>
                <c:pt idx="62">
                  <c:v>0</c:v>
                </c:pt>
              </c:numCache>
            </c:numRef>
          </c:xVal>
          <c:yVal>
            <c:numRef>
              <c:f>'Distribusi Tipe I'!$B$6:$B$68</c:f>
              <c:numCache>
                <c:formatCode>General</c:formatCode>
                <c:ptCount val="63"/>
                <c:pt idx="0">
                  <c:v>520</c:v>
                </c:pt>
                <c:pt idx="1">
                  <c:v>519</c:v>
                </c:pt>
                <c:pt idx="2">
                  <c:v>518</c:v>
                </c:pt>
                <c:pt idx="3">
                  <c:v>517</c:v>
                </c:pt>
                <c:pt idx="4">
                  <c:v>516</c:v>
                </c:pt>
                <c:pt idx="5">
                  <c:v>515</c:v>
                </c:pt>
                <c:pt idx="6">
                  <c:v>514</c:v>
                </c:pt>
                <c:pt idx="7">
                  <c:v>513</c:v>
                </c:pt>
                <c:pt idx="8">
                  <c:v>512</c:v>
                </c:pt>
                <c:pt idx="9">
                  <c:v>511</c:v>
                </c:pt>
                <c:pt idx="10">
                  <c:v>510</c:v>
                </c:pt>
                <c:pt idx="11">
                  <c:v>509</c:v>
                </c:pt>
                <c:pt idx="12">
                  <c:v>508</c:v>
                </c:pt>
                <c:pt idx="13">
                  <c:v>507</c:v>
                </c:pt>
                <c:pt idx="14">
                  <c:v>506</c:v>
                </c:pt>
                <c:pt idx="15">
                  <c:v>505</c:v>
                </c:pt>
                <c:pt idx="16">
                  <c:v>504</c:v>
                </c:pt>
                <c:pt idx="17">
                  <c:v>503</c:v>
                </c:pt>
                <c:pt idx="18">
                  <c:v>502</c:v>
                </c:pt>
                <c:pt idx="19">
                  <c:v>501</c:v>
                </c:pt>
                <c:pt idx="20">
                  <c:v>500</c:v>
                </c:pt>
                <c:pt idx="21">
                  <c:v>499</c:v>
                </c:pt>
                <c:pt idx="22">
                  <c:v>498</c:v>
                </c:pt>
                <c:pt idx="23">
                  <c:v>497</c:v>
                </c:pt>
                <c:pt idx="24">
                  <c:v>496</c:v>
                </c:pt>
                <c:pt idx="25">
                  <c:v>495</c:v>
                </c:pt>
                <c:pt idx="26">
                  <c:v>494</c:v>
                </c:pt>
                <c:pt idx="27">
                  <c:v>493</c:v>
                </c:pt>
                <c:pt idx="28">
                  <c:v>492</c:v>
                </c:pt>
                <c:pt idx="29">
                  <c:v>491</c:v>
                </c:pt>
                <c:pt idx="30">
                  <c:v>490</c:v>
                </c:pt>
                <c:pt idx="31">
                  <c:v>489</c:v>
                </c:pt>
                <c:pt idx="32">
                  <c:v>488</c:v>
                </c:pt>
                <c:pt idx="33">
                  <c:v>487</c:v>
                </c:pt>
                <c:pt idx="34">
                  <c:v>486</c:v>
                </c:pt>
                <c:pt idx="35">
                  <c:v>485</c:v>
                </c:pt>
                <c:pt idx="36">
                  <c:v>484</c:v>
                </c:pt>
                <c:pt idx="37">
                  <c:v>483</c:v>
                </c:pt>
                <c:pt idx="38">
                  <c:v>482</c:v>
                </c:pt>
                <c:pt idx="39">
                  <c:v>481</c:v>
                </c:pt>
                <c:pt idx="40">
                  <c:v>480</c:v>
                </c:pt>
                <c:pt idx="41">
                  <c:v>479</c:v>
                </c:pt>
                <c:pt idx="42">
                  <c:v>478</c:v>
                </c:pt>
                <c:pt idx="43">
                  <c:v>477</c:v>
                </c:pt>
                <c:pt idx="44">
                  <c:v>476</c:v>
                </c:pt>
                <c:pt idx="45">
                  <c:v>475</c:v>
                </c:pt>
                <c:pt idx="46">
                  <c:v>474</c:v>
                </c:pt>
                <c:pt idx="47">
                  <c:v>473</c:v>
                </c:pt>
                <c:pt idx="48">
                  <c:v>472</c:v>
                </c:pt>
                <c:pt idx="49">
                  <c:v>471.2</c:v>
                </c:pt>
                <c:pt idx="50">
                  <c:v>471</c:v>
                </c:pt>
                <c:pt idx="51">
                  <c:v>470</c:v>
                </c:pt>
                <c:pt idx="52">
                  <c:v>469</c:v>
                </c:pt>
                <c:pt idx="53">
                  <c:v>468</c:v>
                </c:pt>
                <c:pt idx="54">
                  <c:v>467</c:v>
                </c:pt>
                <c:pt idx="55">
                  <c:v>466</c:v>
                </c:pt>
                <c:pt idx="56">
                  <c:v>465</c:v>
                </c:pt>
                <c:pt idx="57">
                  <c:v>464</c:v>
                </c:pt>
                <c:pt idx="58">
                  <c:v>463</c:v>
                </c:pt>
                <c:pt idx="59">
                  <c:v>462</c:v>
                </c:pt>
                <c:pt idx="60">
                  <c:v>461</c:v>
                </c:pt>
                <c:pt idx="61">
                  <c:v>460</c:v>
                </c:pt>
                <c:pt idx="62">
                  <c:v>459</c:v>
                </c:pt>
              </c:numCache>
            </c:numRef>
          </c:yVal>
          <c:smooth val="1"/>
          <c:extLst>
            <c:ext xmlns:c16="http://schemas.microsoft.com/office/drawing/2014/chart" uri="{C3380CC4-5D6E-409C-BE32-E72D297353CC}">
              <c16:uniqueId val="{00000000-C1EA-41C6-8957-458F8B2CE414}"/>
            </c:ext>
          </c:extLst>
        </c:ser>
        <c:ser>
          <c:idx val="1"/>
          <c:order val="1"/>
          <c:tx>
            <c:v>Vol T30</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'Distribusi Tipe I'!$O$6:$O$68</c:f>
              <c:numCache>
                <c:formatCode>_(* #,##0.00_);_(* \(#,##0.00\);_(* "-"??_);_(@_)</c:formatCode>
                <c:ptCount val="63"/>
                <c:pt idx="0">
                  <c:v>5259279.7102706693</c:v>
                </c:pt>
                <c:pt idx="1">
                  <c:v>4826787.6236215578</c:v>
                </c:pt>
                <c:pt idx="2">
                  <c:v>4465421.7972242301</c:v>
                </c:pt>
                <c:pt idx="3">
                  <c:v>4143296.9068010869</c:v>
                </c:pt>
                <c:pt idx="4">
                  <c:v>3855944.6667228411</c:v>
                </c:pt>
                <c:pt idx="5">
                  <c:v>3596580.0144537189</c:v>
                </c:pt>
                <c:pt idx="6">
                  <c:v>3355293.3357479381</c:v>
                </c:pt>
                <c:pt idx="7">
                  <c:v>3126629.8714050222</c:v>
                </c:pt>
                <c:pt idx="8">
                  <c:v>2909271.470227432</c:v>
                </c:pt>
                <c:pt idx="9">
                  <c:v>2704124.3669746467</c:v>
                </c:pt>
                <c:pt idx="10">
                  <c:v>2511021.6640181402</c:v>
                </c:pt>
                <c:pt idx="11">
                  <c:v>2327849.3134998893</c:v>
                </c:pt>
                <c:pt idx="12">
                  <c:v>2153978.2979164482</c:v>
                </c:pt>
                <c:pt idx="13">
                  <c:v>1989010.4217341403</c:v>
                </c:pt>
                <c:pt idx="14">
                  <c:v>1832414.0909757232</c:v>
                </c:pt>
                <c:pt idx="15">
                  <c:v>1684495.0487502771</c:v>
                </c:pt>
                <c:pt idx="16">
                  <c:v>1544519.324258368</c:v>
                </c:pt>
                <c:pt idx="17">
                  <c:v>1412368.5885914157</c:v>
                </c:pt>
                <c:pt idx="18">
                  <c:v>1288358.1804002752</c:v>
                </c:pt>
                <c:pt idx="19">
                  <c:v>1172575.3721088714</c:v>
                </c:pt>
                <c:pt idx="20">
                  <c:v>1063782.5369968719</c:v>
                </c:pt>
                <c:pt idx="21">
                  <c:v>961478.25077138864</c:v>
                </c:pt>
                <c:pt idx="22">
                  <c:v>867985.73426028644</c:v>
                </c:pt>
                <c:pt idx="23">
                  <c:v>783742.83896853612</c:v>
                </c:pt>
                <c:pt idx="24">
                  <c:v>707752.60340966098</c:v>
                </c:pt>
                <c:pt idx="25">
                  <c:v>639264.40688660252</c:v>
                </c:pt>
                <c:pt idx="26">
                  <c:v>577055.95440234127</c:v>
                </c:pt>
                <c:pt idx="27">
                  <c:v>520735.22123216162</c:v>
                </c:pt>
                <c:pt idx="28">
                  <c:v>470044.68463537062</c:v>
                </c:pt>
                <c:pt idx="29">
                  <c:v>423978.6262425452</c:v>
                </c:pt>
                <c:pt idx="30">
                  <c:v>380478.18318894785</c:v>
                </c:pt>
                <c:pt idx="31">
                  <c:v>339585.02733519673</c:v>
                </c:pt>
                <c:pt idx="32">
                  <c:v>302264.22011031257</c:v>
                </c:pt>
                <c:pt idx="33">
                  <c:v>268275.29226737958</c:v>
                </c:pt>
                <c:pt idx="34">
                  <c:v>237521.66276028368</c:v>
                </c:pt>
                <c:pt idx="35">
                  <c:v>209249.75310796371</c:v>
                </c:pt>
                <c:pt idx="36">
                  <c:v>182992.3450686874</c:v>
                </c:pt>
                <c:pt idx="37">
                  <c:v>158304.38424612052</c:v>
                </c:pt>
                <c:pt idx="38">
                  <c:v>135232.31842683244</c:v>
                </c:pt>
                <c:pt idx="39">
                  <c:v>113717.08603385312</c:v>
                </c:pt>
                <c:pt idx="40">
                  <c:v>93471.816096556955</c:v>
                </c:pt>
                <c:pt idx="41">
                  <c:v>74318.448103836767</c:v>
                </c:pt>
                <c:pt idx="42">
                  <c:v>57185.832543768891</c:v>
                </c:pt>
                <c:pt idx="43">
                  <c:v>43530.430356847966</c:v>
                </c:pt>
                <c:pt idx="44">
                  <c:v>32372.768460503983</c:v>
                </c:pt>
                <c:pt idx="45">
                  <c:v>23013.64596198361</c:v>
                </c:pt>
                <c:pt idx="46">
                  <c:v>15005.95669209653</c:v>
                </c:pt>
                <c:pt idx="47">
                  <c:v>7648.9623000708089</c:v>
                </c:pt>
                <c:pt idx="48">
                  <c:v>1475.6139007640522</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xVal>
          <c:yVal>
            <c:numRef>
              <c:f>'Distribusi Tipe I'!$B$6:$B$68</c:f>
              <c:numCache>
                <c:formatCode>General</c:formatCode>
                <c:ptCount val="63"/>
                <c:pt idx="0">
                  <c:v>520</c:v>
                </c:pt>
                <c:pt idx="1">
                  <c:v>519</c:v>
                </c:pt>
                <c:pt idx="2">
                  <c:v>518</c:v>
                </c:pt>
                <c:pt idx="3">
                  <c:v>517</c:v>
                </c:pt>
                <c:pt idx="4">
                  <c:v>516</c:v>
                </c:pt>
                <c:pt idx="5">
                  <c:v>515</c:v>
                </c:pt>
                <c:pt idx="6">
                  <c:v>514</c:v>
                </c:pt>
                <c:pt idx="7">
                  <c:v>513</c:v>
                </c:pt>
                <c:pt idx="8">
                  <c:v>512</c:v>
                </c:pt>
                <c:pt idx="9">
                  <c:v>511</c:v>
                </c:pt>
                <c:pt idx="10">
                  <c:v>510</c:v>
                </c:pt>
                <c:pt idx="11">
                  <c:v>509</c:v>
                </c:pt>
                <c:pt idx="12">
                  <c:v>508</c:v>
                </c:pt>
                <c:pt idx="13">
                  <c:v>507</c:v>
                </c:pt>
                <c:pt idx="14">
                  <c:v>506</c:v>
                </c:pt>
                <c:pt idx="15">
                  <c:v>505</c:v>
                </c:pt>
                <c:pt idx="16">
                  <c:v>504</c:v>
                </c:pt>
                <c:pt idx="17">
                  <c:v>503</c:v>
                </c:pt>
                <c:pt idx="18">
                  <c:v>502</c:v>
                </c:pt>
                <c:pt idx="19">
                  <c:v>501</c:v>
                </c:pt>
                <c:pt idx="20">
                  <c:v>500</c:v>
                </c:pt>
                <c:pt idx="21">
                  <c:v>499</c:v>
                </c:pt>
                <c:pt idx="22">
                  <c:v>498</c:v>
                </c:pt>
                <c:pt idx="23">
                  <c:v>497</c:v>
                </c:pt>
                <c:pt idx="24">
                  <c:v>496</c:v>
                </c:pt>
                <c:pt idx="25">
                  <c:v>495</c:v>
                </c:pt>
                <c:pt idx="26">
                  <c:v>494</c:v>
                </c:pt>
                <c:pt idx="27">
                  <c:v>493</c:v>
                </c:pt>
                <c:pt idx="28">
                  <c:v>492</c:v>
                </c:pt>
                <c:pt idx="29">
                  <c:v>491</c:v>
                </c:pt>
                <c:pt idx="30">
                  <c:v>490</c:v>
                </c:pt>
                <c:pt idx="31">
                  <c:v>489</c:v>
                </c:pt>
                <c:pt idx="32">
                  <c:v>488</c:v>
                </c:pt>
                <c:pt idx="33">
                  <c:v>487</c:v>
                </c:pt>
                <c:pt idx="34">
                  <c:v>486</c:v>
                </c:pt>
                <c:pt idx="35">
                  <c:v>485</c:v>
                </c:pt>
                <c:pt idx="36">
                  <c:v>484</c:v>
                </c:pt>
                <c:pt idx="37">
                  <c:v>483</c:v>
                </c:pt>
                <c:pt idx="38">
                  <c:v>482</c:v>
                </c:pt>
                <c:pt idx="39">
                  <c:v>481</c:v>
                </c:pt>
                <c:pt idx="40">
                  <c:v>480</c:v>
                </c:pt>
                <c:pt idx="41">
                  <c:v>479</c:v>
                </c:pt>
                <c:pt idx="42">
                  <c:v>478</c:v>
                </c:pt>
                <c:pt idx="43">
                  <c:v>477</c:v>
                </c:pt>
                <c:pt idx="44">
                  <c:v>476</c:v>
                </c:pt>
                <c:pt idx="45">
                  <c:v>475</c:v>
                </c:pt>
                <c:pt idx="46">
                  <c:v>474</c:v>
                </c:pt>
                <c:pt idx="47">
                  <c:v>473</c:v>
                </c:pt>
                <c:pt idx="48">
                  <c:v>472</c:v>
                </c:pt>
                <c:pt idx="49">
                  <c:v>471.2</c:v>
                </c:pt>
                <c:pt idx="50">
                  <c:v>471</c:v>
                </c:pt>
                <c:pt idx="51">
                  <c:v>470</c:v>
                </c:pt>
                <c:pt idx="52">
                  <c:v>469</c:v>
                </c:pt>
                <c:pt idx="53">
                  <c:v>468</c:v>
                </c:pt>
                <c:pt idx="54">
                  <c:v>467</c:v>
                </c:pt>
                <c:pt idx="55">
                  <c:v>466</c:v>
                </c:pt>
                <c:pt idx="56">
                  <c:v>465</c:v>
                </c:pt>
                <c:pt idx="57">
                  <c:v>464</c:v>
                </c:pt>
                <c:pt idx="58">
                  <c:v>463</c:v>
                </c:pt>
                <c:pt idx="59">
                  <c:v>462</c:v>
                </c:pt>
                <c:pt idx="60">
                  <c:v>461</c:v>
                </c:pt>
                <c:pt idx="61">
                  <c:v>460</c:v>
                </c:pt>
                <c:pt idx="62">
                  <c:v>459</c:v>
                </c:pt>
              </c:numCache>
            </c:numRef>
          </c:yVal>
          <c:smooth val="1"/>
          <c:extLst>
            <c:ext xmlns:c16="http://schemas.microsoft.com/office/drawing/2014/chart" uri="{C3380CC4-5D6E-409C-BE32-E72D297353CC}">
              <c16:uniqueId val="{00000001-C1EA-41C6-8957-458F8B2CE414}"/>
            </c:ext>
          </c:extLst>
        </c:ser>
        <c:dLbls>
          <c:showLegendKey val="0"/>
          <c:showVal val="0"/>
          <c:showCatName val="0"/>
          <c:showSerName val="0"/>
          <c:showPercent val="0"/>
          <c:showBubbleSize val="0"/>
        </c:dLbls>
        <c:axId val="597120832"/>
        <c:axId val="597117552"/>
      </c:scatterChart>
      <c:scatterChart>
        <c:scatterStyle val="smoothMarker"/>
        <c:varyColors val="0"/>
        <c:ser>
          <c:idx val="2"/>
          <c:order val="2"/>
          <c:tx>
            <c:v>Luas Awal</c:v>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'Distribusi Tipe I'!$E$6:$E$68</c:f>
              <c:numCache>
                <c:formatCode>_(* #,##0.00_);_(* \(#,##0.00\);_(* "-"??_);_(@_)</c:formatCode>
                <c:ptCount val="63"/>
                <c:pt idx="0">
                  <c:v>482268.25300000003</c:v>
                </c:pt>
                <c:pt idx="1">
                  <c:v>454472.31199999998</c:v>
                </c:pt>
                <c:pt idx="2">
                  <c:v>429290.30900000001</c:v>
                </c:pt>
                <c:pt idx="3">
                  <c:v>404323.01799999998</c:v>
                </c:pt>
                <c:pt idx="4">
                  <c:v>377966.07399999996</c:v>
                </c:pt>
                <c:pt idx="5">
                  <c:v>360993.62900000002</c:v>
                </c:pt>
                <c:pt idx="6">
                  <c:v>350750.19699999999</c:v>
                </c:pt>
                <c:pt idx="7">
                  <c:v>341984.38</c:v>
                </c:pt>
                <c:pt idx="8">
                  <c:v>332292.20300000004</c:v>
                </c:pt>
                <c:pt idx="9">
                  <c:v>320044.53200000001</c:v>
                </c:pt>
                <c:pt idx="10">
                  <c:v>309314.16399999999</c:v>
                </c:pt>
                <c:pt idx="11">
                  <c:v>300145.348</c:v>
                </c:pt>
                <c:pt idx="12">
                  <c:v>289696.63199999998</c:v>
                </c:pt>
                <c:pt idx="13">
                  <c:v>280485.82900000003</c:v>
                </c:pt>
                <c:pt idx="14">
                  <c:v>270374.69500000001</c:v>
                </c:pt>
                <c:pt idx="15">
                  <c:v>259920.761</c:v>
                </c:pt>
                <c:pt idx="16">
                  <c:v>250725.514</c:v>
                </c:pt>
                <c:pt idx="17">
                  <c:v>240024.56399999998</c:v>
                </c:pt>
                <c:pt idx="18">
                  <c:v>229774.446</c:v>
                </c:pt>
                <c:pt idx="19">
                  <c:v>218527.06000000003</c:v>
                </c:pt>
                <c:pt idx="20">
                  <c:v>210426.74</c:v>
                </c:pt>
                <c:pt idx="21">
                  <c:v>199898.33</c:v>
                </c:pt>
                <c:pt idx="22">
                  <c:v>186905.22200000001</c:v>
                </c:pt>
                <c:pt idx="23">
                  <c:v>175288.86600000001</c:v>
                </c:pt>
                <c:pt idx="24">
                  <c:v>164108.62899999999</c:v>
                </c:pt>
                <c:pt idx="25">
                  <c:v>153841.15700000001</c:v>
                </c:pt>
                <c:pt idx="26">
                  <c:v>144979.693</c:v>
                </c:pt>
                <c:pt idx="27">
                  <c:v>135395.12400000001</c:v>
                </c:pt>
                <c:pt idx="28">
                  <c:v>126970.598</c:v>
                </c:pt>
                <c:pt idx="29">
                  <c:v>119340.96699999999</c:v>
                </c:pt>
                <c:pt idx="30">
                  <c:v>114998.01799999998</c:v>
                </c:pt>
                <c:pt idx="31">
                  <c:v>107268.13299999999</c:v>
                </c:pt>
                <c:pt idx="32">
                  <c:v>100996.40499999998</c:v>
                </c:pt>
                <c:pt idx="33">
                  <c:v>93766.18299999999</c:v>
                </c:pt>
                <c:pt idx="34">
                  <c:v>87722.946000000011</c:v>
                </c:pt>
                <c:pt idx="35">
                  <c:v>82051.123999999996</c:v>
                </c:pt>
                <c:pt idx="36">
                  <c:v>77008.866999999998</c:v>
                </c:pt>
                <c:pt idx="37">
                  <c:v>72308.452999999994</c:v>
                </c:pt>
                <c:pt idx="38">
                  <c:v>67268.872999999992</c:v>
                </c:pt>
                <c:pt idx="39">
                  <c:v>62796.002999999997</c:v>
                </c:pt>
                <c:pt idx="40">
                  <c:v>58453.061999999998</c:v>
                </c:pt>
                <c:pt idx="41">
                  <c:v>54472.364000000001</c:v>
                </c:pt>
                <c:pt idx="42">
                  <c:v>48420.652000000002</c:v>
                </c:pt>
                <c:pt idx="43">
                  <c:v>41688.612000000001</c:v>
                </c:pt>
                <c:pt idx="44">
                  <c:v>37769.892</c:v>
                </c:pt>
                <c:pt idx="45">
                  <c:v>32622.627</c:v>
                </c:pt>
                <c:pt idx="46">
                  <c:v>29796.727999999999</c:v>
                </c:pt>
                <c:pt idx="47">
                  <c:v>26261.740999999995</c:v>
                </c:pt>
                <c:pt idx="48">
                  <c:v>22592.944</c:v>
                </c:pt>
                <c:pt idx="49">
                  <c:v>15271.356</c:v>
                </c:pt>
                <c:pt idx="50">
                  <c:v>13440.956</c:v>
                </c:pt>
                <c:pt idx="51">
                  <c:v>10535.849</c:v>
                </c:pt>
                <c:pt idx="52">
                  <c:v>8517.8780000000006</c:v>
                </c:pt>
                <c:pt idx="53">
                  <c:v>6048.612000000001</c:v>
                </c:pt>
                <c:pt idx="54">
                  <c:v>4437.2710000000006</c:v>
                </c:pt>
                <c:pt idx="55">
                  <c:v>3096.8670000000002</c:v>
                </c:pt>
                <c:pt idx="56">
                  <c:v>2352.2440000000001</c:v>
                </c:pt>
                <c:pt idx="57">
                  <c:v>1967.787</c:v>
                </c:pt>
                <c:pt idx="58">
                  <c:v>1574.067</c:v>
                </c:pt>
                <c:pt idx="59">
                  <c:v>1194.393</c:v>
                </c:pt>
                <c:pt idx="60">
                  <c:v>913.53099999999995</c:v>
                </c:pt>
                <c:pt idx="61">
                  <c:v>533.85699999999997</c:v>
                </c:pt>
                <c:pt idx="62">
                  <c:v>19.773</c:v>
                </c:pt>
              </c:numCache>
            </c:numRef>
          </c:xVal>
          <c:yVal>
            <c:numRef>
              <c:f>'Distribusi Tipe I'!$B$6:$B$68</c:f>
              <c:numCache>
                <c:formatCode>General</c:formatCode>
                <c:ptCount val="63"/>
                <c:pt idx="0">
                  <c:v>520</c:v>
                </c:pt>
                <c:pt idx="1">
                  <c:v>519</c:v>
                </c:pt>
                <c:pt idx="2">
                  <c:v>518</c:v>
                </c:pt>
                <c:pt idx="3">
                  <c:v>517</c:v>
                </c:pt>
                <c:pt idx="4">
                  <c:v>516</c:v>
                </c:pt>
                <c:pt idx="5">
                  <c:v>515</c:v>
                </c:pt>
                <c:pt idx="6">
                  <c:v>514</c:v>
                </c:pt>
                <c:pt idx="7">
                  <c:v>513</c:v>
                </c:pt>
                <c:pt idx="8">
                  <c:v>512</c:v>
                </c:pt>
                <c:pt idx="9">
                  <c:v>511</c:v>
                </c:pt>
                <c:pt idx="10">
                  <c:v>510</c:v>
                </c:pt>
                <c:pt idx="11">
                  <c:v>509</c:v>
                </c:pt>
                <c:pt idx="12">
                  <c:v>508</c:v>
                </c:pt>
                <c:pt idx="13">
                  <c:v>507</c:v>
                </c:pt>
                <c:pt idx="14">
                  <c:v>506</c:v>
                </c:pt>
                <c:pt idx="15">
                  <c:v>505</c:v>
                </c:pt>
                <c:pt idx="16">
                  <c:v>504</c:v>
                </c:pt>
                <c:pt idx="17">
                  <c:v>503</c:v>
                </c:pt>
                <c:pt idx="18">
                  <c:v>502</c:v>
                </c:pt>
                <c:pt idx="19">
                  <c:v>501</c:v>
                </c:pt>
                <c:pt idx="20">
                  <c:v>500</c:v>
                </c:pt>
                <c:pt idx="21">
                  <c:v>499</c:v>
                </c:pt>
                <c:pt idx="22">
                  <c:v>498</c:v>
                </c:pt>
                <c:pt idx="23">
                  <c:v>497</c:v>
                </c:pt>
                <c:pt idx="24">
                  <c:v>496</c:v>
                </c:pt>
                <c:pt idx="25">
                  <c:v>495</c:v>
                </c:pt>
                <c:pt idx="26">
                  <c:v>494</c:v>
                </c:pt>
                <c:pt idx="27">
                  <c:v>493</c:v>
                </c:pt>
                <c:pt idx="28">
                  <c:v>492</c:v>
                </c:pt>
                <c:pt idx="29">
                  <c:v>491</c:v>
                </c:pt>
                <c:pt idx="30">
                  <c:v>490</c:v>
                </c:pt>
                <c:pt idx="31">
                  <c:v>489</c:v>
                </c:pt>
                <c:pt idx="32">
                  <c:v>488</c:v>
                </c:pt>
                <c:pt idx="33">
                  <c:v>487</c:v>
                </c:pt>
                <c:pt idx="34">
                  <c:v>486</c:v>
                </c:pt>
                <c:pt idx="35">
                  <c:v>485</c:v>
                </c:pt>
                <c:pt idx="36">
                  <c:v>484</c:v>
                </c:pt>
                <c:pt idx="37">
                  <c:v>483</c:v>
                </c:pt>
                <c:pt idx="38">
                  <c:v>482</c:v>
                </c:pt>
                <c:pt idx="39">
                  <c:v>481</c:v>
                </c:pt>
                <c:pt idx="40">
                  <c:v>480</c:v>
                </c:pt>
                <c:pt idx="41">
                  <c:v>479</c:v>
                </c:pt>
                <c:pt idx="42">
                  <c:v>478</c:v>
                </c:pt>
                <c:pt idx="43">
                  <c:v>477</c:v>
                </c:pt>
                <c:pt idx="44">
                  <c:v>476</c:v>
                </c:pt>
                <c:pt idx="45">
                  <c:v>475</c:v>
                </c:pt>
                <c:pt idx="46">
                  <c:v>474</c:v>
                </c:pt>
                <c:pt idx="47">
                  <c:v>473</c:v>
                </c:pt>
                <c:pt idx="48">
                  <c:v>472</c:v>
                </c:pt>
                <c:pt idx="49">
                  <c:v>471.2</c:v>
                </c:pt>
                <c:pt idx="50">
                  <c:v>471</c:v>
                </c:pt>
                <c:pt idx="51">
                  <c:v>470</c:v>
                </c:pt>
                <c:pt idx="52">
                  <c:v>469</c:v>
                </c:pt>
                <c:pt idx="53">
                  <c:v>468</c:v>
                </c:pt>
                <c:pt idx="54">
                  <c:v>467</c:v>
                </c:pt>
                <c:pt idx="55">
                  <c:v>466</c:v>
                </c:pt>
                <c:pt idx="56">
                  <c:v>465</c:v>
                </c:pt>
                <c:pt idx="57">
                  <c:v>464</c:v>
                </c:pt>
                <c:pt idx="58">
                  <c:v>463</c:v>
                </c:pt>
                <c:pt idx="59">
                  <c:v>462</c:v>
                </c:pt>
                <c:pt idx="60">
                  <c:v>461</c:v>
                </c:pt>
                <c:pt idx="61">
                  <c:v>460</c:v>
                </c:pt>
                <c:pt idx="62">
                  <c:v>459</c:v>
                </c:pt>
              </c:numCache>
            </c:numRef>
          </c:yVal>
          <c:smooth val="1"/>
          <c:extLst>
            <c:ext xmlns:c16="http://schemas.microsoft.com/office/drawing/2014/chart" uri="{C3380CC4-5D6E-409C-BE32-E72D297353CC}">
              <c16:uniqueId val="{00000002-C1EA-41C6-8957-458F8B2CE414}"/>
            </c:ext>
          </c:extLst>
        </c:ser>
        <c:ser>
          <c:idx val="3"/>
          <c:order val="3"/>
          <c:tx>
            <c:v>Luas T30</c:v>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'Distribusi Tipe I'!$N$6:$N$68</c:f>
              <c:numCache>
                <c:formatCode>_(* #,##0.00_);_(* \(#,##0.00\);_(* "-"??_);_(@_)</c:formatCode>
                <c:ptCount val="63"/>
                <c:pt idx="0">
                  <c:v>482268.25300000003</c:v>
                </c:pt>
                <c:pt idx="1">
                  <c:v>382715.9202982217</c:v>
                </c:pt>
                <c:pt idx="2">
                  <c:v>340015.73249643255</c:v>
                </c:pt>
                <c:pt idx="3">
                  <c:v>304234.04834985489</c:v>
                </c:pt>
                <c:pt idx="4">
                  <c:v>270470.43180663674</c:v>
                </c:pt>
                <c:pt idx="5">
                  <c:v>248258.87273160776</c:v>
                </c:pt>
                <c:pt idx="6">
                  <c:v>234314.48467995427</c:v>
                </c:pt>
                <c:pt idx="7">
                  <c:v>223012.44400587789</c:v>
                </c:pt>
                <c:pt idx="8">
                  <c:v>211704.35834930209</c:v>
                </c:pt>
                <c:pt idx="9">
                  <c:v>198589.84815626917</c:v>
                </c:pt>
                <c:pt idx="10">
                  <c:v>187615.55775674363</c:v>
                </c:pt>
                <c:pt idx="11">
                  <c:v>178729.14327975785</c:v>
                </c:pt>
                <c:pt idx="12">
                  <c:v>169012.88788712386</c:v>
                </c:pt>
                <c:pt idx="13">
                  <c:v>160922.86447749264</c:v>
                </c:pt>
                <c:pt idx="14">
                  <c:v>152269.79703934095</c:v>
                </c:pt>
                <c:pt idx="15">
                  <c:v>143568.28741155227</c:v>
                </c:pt>
                <c:pt idx="16">
                  <c:v>136383.16157226608</c:v>
                </c:pt>
                <c:pt idx="17">
                  <c:v>127918.30976163916</c:v>
                </c:pt>
                <c:pt idx="18">
                  <c:v>120102.50662064189</c:v>
                </c:pt>
                <c:pt idx="19">
                  <c:v>111463.10996216585</c:v>
                </c:pt>
                <c:pt idx="20">
                  <c:v>106122.56026183326</c:v>
                </c:pt>
                <c:pt idx="21">
                  <c:v>98486.012189133005</c:v>
                </c:pt>
                <c:pt idx="22">
                  <c:v>88499.020833071059</c:v>
                </c:pt>
                <c:pt idx="23">
                  <c:v>79986.769750430132</c:v>
                </c:pt>
                <c:pt idx="24">
                  <c:v>71993.701367320027</c:v>
                </c:pt>
                <c:pt idx="25">
                  <c:v>64982.69167879688</c:v>
                </c:pt>
                <c:pt idx="26">
                  <c:v>59434.213289725492</c:v>
                </c:pt>
                <c:pt idx="27">
                  <c:v>53207.253050633677</c:v>
                </c:pt>
                <c:pt idx="28">
                  <c:v>48173.820142948462</c:v>
                </c:pt>
                <c:pt idx="29">
                  <c:v>43958.296642702451</c:v>
                </c:pt>
                <c:pt idx="30">
                  <c:v>43042.58946449247</c:v>
                </c:pt>
                <c:pt idx="31">
                  <c:v>38743.722243009746</c:v>
                </c:pt>
                <c:pt idx="32">
                  <c:v>35897.892206758508</c:v>
                </c:pt>
                <c:pt idx="33">
                  <c:v>32079.96347910742</c:v>
                </c:pt>
                <c:pt idx="34">
                  <c:v>29427.295535084333</c:v>
                </c:pt>
                <c:pt idx="35">
                  <c:v>27116.523769555592</c:v>
                </c:pt>
                <c:pt idx="36">
                  <c:v>25398.292308997137</c:v>
                </c:pt>
                <c:pt idx="37">
                  <c:v>23977.62933613659</c:v>
                </c:pt>
                <c:pt idx="38">
                  <c:v>22166.50230243944</c:v>
                </c:pt>
                <c:pt idx="39">
                  <c:v>20863.962483519274</c:v>
                </c:pt>
                <c:pt idx="40">
                  <c:v>19626.577391073093</c:v>
                </c:pt>
                <c:pt idx="41">
                  <c:v>18680.158594367305</c:v>
                </c:pt>
                <c:pt idx="42">
                  <c:v>15585.072525768512</c:v>
                </c:pt>
                <c:pt idx="43">
                  <c:v>11725.731848073308</c:v>
                </c:pt>
                <c:pt idx="44">
                  <c:v>10589.591944614633</c:v>
                </c:pt>
                <c:pt idx="45">
                  <c:v>8128.6530524261507</c:v>
                </c:pt>
                <c:pt idx="46">
                  <c:v>7886.7254873480306</c:v>
                </c:pt>
                <c:pt idx="47">
                  <c:v>6827.2632967034006</c:v>
                </c:pt>
                <c:pt idx="48">
                  <c:v>5519.4335019101054</c:v>
                </c:pt>
                <c:pt idx="50">
                  <c:v>0</c:v>
                </c:pt>
                <c:pt idx="51">
                  <c:v>0</c:v>
                </c:pt>
                <c:pt idx="52">
                  <c:v>0</c:v>
                </c:pt>
                <c:pt idx="53">
                  <c:v>0</c:v>
                </c:pt>
                <c:pt idx="54">
                  <c:v>0</c:v>
                </c:pt>
                <c:pt idx="55">
                  <c:v>0</c:v>
                </c:pt>
                <c:pt idx="56">
                  <c:v>0</c:v>
                </c:pt>
                <c:pt idx="57">
                  <c:v>0</c:v>
                </c:pt>
                <c:pt idx="58">
                  <c:v>0</c:v>
                </c:pt>
                <c:pt idx="59">
                  <c:v>0</c:v>
                </c:pt>
                <c:pt idx="60">
                  <c:v>0</c:v>
                </c:pt>
                <c:pt idx="61">
                  <c:v>0</c:v>
                </c:pt>
                <c:pt idx="62">
                  <c:v>0</c:v>
                </c:pt>
              </c:numCache>
            </c:numRef>
          </c:xVal>
          <c:yVal>
            <c:numRef>
              <c:f>'Distribusi Tipe I'!$B$6:$B$68</c:f>
              <c:numCache>
                <c:formatCode>General</c:formatCode>
                <c:ptCount val="63"/>
                <c:pt idx="0">
                  <c:v>520</c:v>
                </c:pt>
                <c:pt idx="1">
                  <c:v>519</c:v>
                </c:pt>
                <c:pt idx="2">
                  <c:v>518</c:v>
                </c:pt>
                <c:pt idx="3">
                  <c:v>517</c:v>
                </c:pt>
                <c:pt idx="4">
                  <c:v>516</c:v>
                </c:pt>
                <c:pt idx="5">
                  <c:v>515</c:v>
                </c:pt>
                <c:pt idx="6">
                  <c:v>514</c:v>
                </c:pt>
                <c:pt idx="7">
                  <c:v>513</c:v>
                </c:pt>
                <c:pt idx="8">
                  <c:v>512</c:v>
                </c:pt>
                <c:pt idx="9">
                  <c:v>511</c:v>
                </c:pt>
                <c:pt idx="10">
                  <c:v>510</c:v>
                </c:pt>
                <c:pt idx="11">
                  <c:v>509</c:v>
                </c:pt>
                <c:pt idx="12">
                  <c:v>508</c:v>
                </c:pt>
                <c:pt idx="13">
                  <c:v>507</c:v>
                </c:pt>
                <c:pt idx="14">
                  <c:v>506</c:v>
                </c:pt>
                <c:pt idx="15">
                  <c:v>505</c:v>
                </c:pt>
                <c:pt idx="16">
                  <c:v>504</c:v>
                </c:pt>
                <c:pt idx="17">
                  <c:v>503</c:v>
                </c:pt>
                <c:pt idx="18">
                  <c:v>502</c:v>
                </c:pt>
                <c:pt idx="19">
                  <c:v>501</c:v>
                </c:pt>
                <c:pt idx="20">
                  <c:v>500</c:v>
                </c:pt>
                <c:pt idx="21">
                  <c:v>499</c:v>
                </c:pt>
                <c:pt idx="22">
                  <c:v>498</c:v>
                </c:pt>
                <c:pt idx="23">
                  <c:v>497</c:v>
                </c:pt>
                <c:pt idx="24">
                  <c:v>496</c:v>
                </c:pt>
                <c:pt idx="25">
                  <c:v>495</c:v>
                </c:pt>
                <c:pt idx="26">
                  <c:v>494</c:v>
                </c:pt>
                <c:pt idx="27">
                  <c:v>493</c:v>
                </c:pt>
                <c:pt idx="28">
                  <c:v>492</c:v>
                </c:pt>
                <c:pt idx="29">
                  <c:v>491</c:v>
                </c:pt>
                <c:pt idx="30">
                  <c:v>490</c:v>
                </c:pt>
                <c:pt idx="31">
                  <c:v>489</c:v>
                </c:pt>
                <c:pt idx="32">
                  <c:v>488</c:v>
                </c:pt>
                <c:pt idx="33">
                  <c:v>487</c:v>
                </c:pt>
                <c:pt idx="34">
                  <c:v>486</c:v>
                </c:pt>
                <c:pt idx="35">
                  <c:v>485</c:v>
                </c:pt>
                <c:pt idx="36">
                  <c:v>484</c:v>
                </c:pt>
                <c:pt idx="37">
                  <c:v>483</c:v>
                </c:pt>
                <c:pt idx="38">
                  <c:v>482</c:v>
                </c:pt>
                <c:pt idx="39">
                  <c:v>481</c:v>
                </c:pt>
                <c:pt idx="40">
                  <c:v>480</c:v>
                </c:pt>
                <c:pt idx="41">
                  <c:v>479</c:v>
                </c:pt>
                <c:pt idx="42">
                  <c:v>478</c:v>
                </c:pt>
                <c:pt idx="43">
                  <c:v>477</c:v>
                </c:pt>
                <c:pt idx="44">
                  <c:v>476</c:v>
                </c:pt>
                <c:pt idx="45">
                  <c:v>475</c:v>
                </c:pt>
                <c:pt idx="46">
                  <c:v>474</c:v>
                </c:pt>
                <c:pt idx="47">
                  <c:v>473</c:v>
                </c:pt>
                <c:pt idx="48">
                  <c:v>472</c:v>
                </c:pt>
                <c:pt idx="49">
                  <c:v>471.2</c:v>
                </c:pt>
                <c:pt idx="50">
                  <c:v>471</c:v>
                </c:pt>
                <c:pt idx="51">
                  <c:v>470</c:v>
                </c:pt>
                <c:pt idx="52">
                  <c:v>469</c:v>
                </c:pt>
                <c:pt idx="53">
                  <c:v>468</c:v>
                </c:pt>
                <c:pt idx="54">
                  <c:v>467</c:v>
                </c:pt>
                <c:pt idx="55">
                  <c:v>466</c:v>
                </c:pt>
                <c:pt idx="56">
                  <c:v>465</c:v>
                </c:pt>
                <c:pt idx="57">
                  <c:v>464</c:v>
                </c:pt>
                <c:pt idx="58">
                  <c:v>463</c:v>
                </c:pt>
                <c:pt idx="59">
                  <c:v>462</c:v>
                </c:pt>
                <c:pt idx="60">
                  <c:v>461</c:v>
                </c:pt>
                <c:pt idx="61">
                  <c:v>460</c:v>
                </c:pt>
                <c:pt idx="62">
                  <c:v>459</c:v>
                </c:pt>
              </c:numCache>
            </c:numRef>
          </c:yVal>
          <c:smooth val="1"/>
          <c:extLst>
            <c:ext xmlns:c16="http://schemas.microsoft.com/office/drawing/2014/chart" uri="{C3380CC4-5D6E-409C-BE32-E72D297353CC}">
              <c16:uniqueId val="{00000003-C1EA-41C6-8957-458F8B2CE414}"/>
            </c:ext>
          </c:extLst>
        </c:ser>
        <c:dLbls>
          <c:showLegendKey val="0"/>
          <c:showVal val="0"/>
          <c:showCatName val="0"/>
          <c:showSerName val="0"/>
          <c:showPercent val="0"/>
          <c:showBubbleSize val="0"/>
        </c:dLbls>
        <c:axId val="773066184"/>
        <c:axId val="773062248"/>
      </c:scatterChart>
      <c:valAx>
        <c:axId val="597120832"/>
        <c:scaling>
          <c:orientation val="minMax"/>
          <c:max val="920000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Volume m3</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7117552"/>
        <c:crosses val="autoZero"/>
        <c:crossBetween val="midCat"/>
      </c:valAx>
      <c:valAx>
        <c:axId val="597117552"/>
        <c:scaling>
          <c:orientation val="minMax"/>
          <c:max val="520"/>
          <c:min val="45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Elevasi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7120832"/>
        <c:crosses val="autoZero"/>
        <c:crossBetween val="midCat"/>
      </c:valAx>
      <c:valAx>
        <c:axId val="773062248"/>
        <c:scaling>
          <c:orientation val="minMax"/>
        </c:scaling>
        <c:delete val="1"/>
        <c:axPos val="l"/>
        <c:numFmt formatCode="General" sourceLinked="1"/>
        <c:majorTickMark val="out"/>
        <c:minorTickMark val="none"/>
        <c:tickLblPos val="nextTo"/>
        <c:crossAx val="773066184"/>
        <c:crosses val="max"/>
        <c:crossBetween val="midCat"/>
      </c:valAx>
      <c:valAx>
        <c:axId val="773066184"/>
        <c:scaling>
          <c:orientation val="maxMin"/>
          <c:max val="500000"/>
          <c:min val="0"/>
        </c:scaling>
        <c:delete val="0"/>
        <c:axPos val="t"/>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Luas m2</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73062248"/>
        <c:crosses val="max"/>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image" Target="../media/image13.png"/><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3" Type="http://schemas.openxmlformats.org/officeDocument/2006/relationships/image" Target="../media/image17.png"/><Relationship Id="rId7" Type="http://schemas.openxmlformats.org/officeDocument/2006/relationships/image" Target="../media/image20.png"/><Relationship Id="rId2" Type="http://schemas.openxmlformats.org/officeDocument/2006/relationships/image" Target="../media/image16.png"/><Relationship Id="rId1" Type="http://schemas.openxmlformats.org/officeDocument/2006/relationships/image" Target="../media/image15.png"/><Relationship Id="rId6" Type="http://schemas.openxmlformats.org/officeDocument/2006/relationships/image" Target="../media/image19.jpeg"/><Relationship Id="rId5" Type="http://schemas.openxmlformats.org/officeDocument/2006/relationships/chart" Target="../charts/chart1.xml"/><Relationship Id="rId4" Type="http://schemas.openxmlformats.org/officeDocument/2006/relationships/image" Target="../media/image18.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7.png"/><Relationship Id="rId7" Type="http://schemas.openxmlformats.org/officeDocument/2006/relationships/image" Target="../media/image20.png"/><Relationship Id="rId2" Type="http://schemas.openxmlformats.org/officeDocument/2006/relationships/image" Target="../media/image16.png"/><Relationship Id="rId1" Type="http://schemas.openxmlformats.org/officeDocument/2006/relationships/image" Target="../media/image15.png"/><Relationship Id="rId6" Type="http://schemas.openxmlformats.org/officeDocument/2006/relationships/image" Target="../media/image19.jpeg"/><Relationship Id="rId5" Type="http://schemas.openxmlformats.org/officeDocument/2006/relationships/chart" Target="../charts/chart2.xml"/><Relationship Id="rId4" Type="http://schemas.openxmlformats.org/officeDocument/2006/relationships/image" Target="../media/image18.jpeg"/></Relationships>
</file>

<file path=xl/drawings/drawing1.xml><?xml version="1.0" encoding="utf-8"?>
<xdr:wsDr xmlns:xdr="http://schemas.openxmlformats.org/drawingml/2006/spreadsheetDrawing" xmlns:a="http://schemas.openxmlformats.org/drawingml/2006/main">
  <xdr:oneCellAnchor>
    <xdr:from>
      <xdr:col>6</xdr:col>
      <xdr:colOff>627529</xdr:colOff>
      <xdr:row>0</xdr:row>
      <xdr:rowOff>33618</xdr:rowOff>
    </xdr:from>
    <xdr:ext cx="184731" cy="264560"/>
    <xdr:sp macro="" textlink="">
      <xdr:nvSpPr>
        <xdr:cNvPr id="2" name="TextBox 1">
          <a:extLst>
            <a:ext uri="{FF2B5EF4-FFF2-40B4-BE49-F238E27FC236}">
              <a16:creationId xmlns:a16="http://schemas.microsoft.com/office/drawing/2014/main" id="{CAB0E677-E175-48A6-83DD-5B16EA8C691E}"/>
            </a:ext>
          </a:extLst>
        </xdr:cNvPr>
        <xdr:cNvSpPr txBox="1"/>
      </xdr:nvSpPr>
      <xdr:spPr>
        <a:xfrm>
          <a:off x="7980829" y="149094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120651</xdr:colOff>
      <xdr:row>22</xdr:row>
      <xdr:rowOff>174625</xdr:rowOff>
    </xdr:from>
    <xdr:to>
      <xdr:col>7</xdr:col>
      <xdr:colOff>95250</xdr:colOff>
      <xdr:row>37</xdr:row>
      <xdr:rowOff>129608</xdr:rowOff>
    </xdr:to>
    <xdr:pic>
      <xdr:nvPicPr>
        <xdr:cNvPr id="3" name="Picture 2">
          <a:extLst>
            <a:ext uri="{FF2B5EF4-FFF2-40B4-BE49-F238E27FC236}">
              <a16:creationId xmlns:a16="http://schemas.microsoft.com/office/drawing/2014/main" id="{FC930A4C-793D-43E6-A42E-37116D7E8F41}"/>
            </a:ext>
          </a:extLst>
        </xdr:cNvPr>
        <xdr:cNvPicPr>
          <a:picLocks noChangeAspect="1"/>
        </xdr:cNvPicPr>
      </xdr:nvPicPr>
      <xdr:blipFill>
        <a:blip xmlns:r="http://schemas.openxmlformats.org/officeDocument/2006/relationships" r:embed="rId1"/>
        <a:stretch>
          <a:fillRect/>
        </a:stretch>
      </xdr:blipFill>
      <xdr:spPr>
        <a:xfrm>
          <a:off x="120651" y="4365625"/>
          <a:ext cx="4927599" cy="2812483"/>
        </a:xfrm>
        <a:prstGeom prst="rect">
          <a:avLst/>
        </a:prstGeom>
      </xdr:spPr>
    </xdr:pic>
    <xdr:clientData/>
  </xdr:twoCellAnchor>
  <xdr:twoCellAnchor editAs="oneCell">
    <xdr:from>
      <xdr:col>0</xdr:col>
      <xdr:colOff>168275</xdr:colOff>
      <xdr:row>33</xdr:row>
      <xdr:rowOff>180975</xdr:rowOff>
    </xdr:from>
    <xdr:to>
      <xdr:col>1</xdr:col>
      <xdr:colOff>946352</xdr:colOff>
      <xdr:row>36</xdr:row>
      <xdr:rowOff>171528</xdr:rowOff>
    </xdr:to>
    <xdr:pic>
      <xdr:nvPicPr>
        <xdr:cNvPr id="4" name="Picture 3">
          <a:extLst>
            <a:ext uri="{FF2B5EF4-FFF2-40B4-BE49-F238E27FC236}">
              <a16:creationId xmlns:a16="http://schemas.microsoft.com/office/drawing/2014/main" id="{3D7A5154-C3F3-4A83-8CD3-AC1BCFF159D2}"/>
            </a:ext>
          </a:extLst>
        </xdr:cNvPr>
        <xdr:cNvPicPr>
          <a:picLocks noChangeAspect="1"/>
        </xdr:cNvPicPr>
      </xdr:nvPicPr>
      <xdr:blipFill>
        <a:blip xmlns:r="http://schemas.openxmlformats.org/officeDocument/2006/relationships" r:embed="rId2"/>
        <a:stretch>
          <a:fillRect/>
        </a:stretch>
      </xdr:blipFill>
      <xdr:spPr>
        <a:xfrm>
          <a:off x="168275" y="6467475"/>
          <a:ext cx="1428952" cy="5620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47625</xdr:colOff>
      <xdr:row>0</xdr:row>
      <xdr:rowOff>0</xdr:rowOff>
    </xdr:from>
    <xdr:to>
      <xdr:col>14</xdr:col>
      <xdr:colOff>38100</xdr:colOff>
      <xdr:row>9</xdr:row>
      <xdr:rowOff>98055</xdr:rowOff>
    </xdr:to>
    <xdr:pic>
      <xdr:nvPicPr>
        <xdr:cNvPr id="3" name="Picture 2">
          <a:extLst>
            <a:ext uri="{FF2B5EF4-FFF2-40B4-BE49-F238E27FC236}">
              <a16:creationId xmlns:a16="http://schemas.microsoft.com/office/drawing/2014/main" id="{EF7B86FA-776F-4608-8A55-2E7DF7371344}"/>
            </a:ext>
          </a:extLst>
        </xdr:cNvPr>
        <xdr:cNvPicPr>
          <a:picLocks noChangeAspect="1"/>
        </xdr:cNvPicPr>
      </xdr:nvPicPr>
      <xdr:blipFill>
        <a:blip xmlns:r="http://schemas.openxmlformats.org/officeDocument/2006/relationships" r:embed="rId1"/>
        <a:stretch>
          <a:fillRect/>
        </a:stretch>
      </xdr:blipFill>
      <xdr:spPr>
        <a:xfrm>
          <a:off x="6010275" y="0"/>
          <a:ext cx="3038475" cy="1812555"/>
        </a:xfrm>
        <a:prstGeom prst="rect">
          <a:avLst/>
        </a:prstGeom>
      </xdr:spPr>
    </xdr:pic>
    <xdr:clientData/>
  </xdr:twoCellAnchor>
  <xdr:twoCellAnchor editAs="oneCell">
    <xdr:from>
      <xdr:col>14</xdr:col>
      <xdr:colOff>371476</xdr:colOff>
      <xdr:row>0</xdr:row>
      <xdr:rowOff>19050</xdr:rowOff>
    </xdr:from>
    <xdr:to>
      <xdr:col>23</xdr:col>
      <xdr:colOff>85726</xdr:colOff>
      <xdr:row>14</xdr:row>
      <xdr:rowOff>87326</xdr:rowOff>
    </xdr:to>
    <xdr:pic>
      <xdr:nvPicPr>
        <xdr:cNvPr id="4" name="Picture 3">
          <a:extLst>
            <a:ext uri="{FF2B5EF4-FFF2-40B4-BE49-F238E27FC236}">
              <a16:creationId xmlns:a16="http://schemas.microsoft.com/office/drawing/2014/main" id="{AFB4FDB5-1B38-47DF-9741-2C28D766FDD8}"/>
            </a:ext>
          </a:extLst>
        </xdr:cNvPr>
        <xdr:cNvPicPr>
          <a:picLocks noChangeAspect="1"/>
        </xdr:cNvPicPr>
      </xdr:nvPicPr>
      <xdr:blipFill>
        <a:blip xmlns:r="http://schemas.openxmlformats.org/officeDocument/2006/relationships" r:embed="rId2"/>
        <a:stretch>
          <a:fillRect/>
        </a:stretch>
      </xdr:blipFill>
      <xdr:spPr>
        <a:xfrm>
          <a:off x="5895976" y="19050"/>
          <a:ext cx="5200650" cy="27352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76201</xdr:colOff>
      <xdr:row>20</xdr:row>
      <xdr:rowOff>9526</xdr:rowOff>
    </xdr:from>
    <xdr:to>
      <xdr:col>3</xdr:col>
      <xdr:colOff>368300</xdr:colOff>
      <xdr:row>24</xdr:row>
      <xdr:rowOff>168008</xdr:rowOff>
    </xdr:to>
    <xdr:pic>
      <xdr:nvPicPr>
        <xdr:cNvPr id="2" name="Picture 1">
          <a:extLst>
            <a:ext uri="{FF2B5EF4-FFF2-40B4-BE49-F238E27FC236}">
              <a16:creationId xmlns:a16="http://schemas.microsoft.com/office/drawing/2014/main" id="{B61602F5-9B74-41AC-96DC-E48EE94940CF}"/>
            </a:ext>
          </a:extLst>
        </xdr:cNvPr>
        <xdr:cNvPicPr>
          <a:picLocks noChangeAspect="1"/>
        </xdr:cNvPicPr>
      </xdr:nvPicPr>
      <xdr:blipFill>
        <a:blip xmlns:r="http://schemas.openxmlformats.org/officeDocument/2006/relationships" r:embed="rId1"/>
        <a:stretch>
          <a:fillRect/>
        </a:stretch>
      </xdr:blipFill>
      <xdr:spPr>
        <a:xfrm>
          <a:off x="76201" y="3819526"/>
          <a:ext cx="1543049" cy="920482"/>
        </a:xfrm>
        <a:prstGeom prst="rect">
          <a:avLst/>
        </a:prstGeom>
      </xdr:spPr>
    </xdr:pic>
    <xdr:clientData/>
  </xdr:twoCellAnchor>
  <xdr:twoCellAnchor editAs="oneCell">
    <xdr:from>
      <xdr:col>0</xdr:col>
      <xdr:colOff>152400</xdr:colOff>
      <xdr:row>5</xdr:row>
      <xdr:rowOff>139407</xdr:rowOff>
    </xdr:from>
    <xdr:to>
      <xdr:col>9</xdr:col>
      <xdr:colOff>246161</xdr:colOff>
      <xdr:row>19</xdr:row>
      <xdr:rowOff>122480</xdr:rowOff>
    </xdr:to>
    <xdr:pic>
      <xdr:nvPicPr>
        <xdr:cNvPr id="3" name="Picture 2">
          <a:extLst>
            <a:ext uri="{FF2B5EF4-FFF2-40B4-BE49-F238E27FC236}">
              <a16:creationId xmlns:a16="http://schemas.microsoft.com/office/drawing/2014/main" id="{D83C7C6A-B3DF-47C5-8C1D-5824AEC1A61B}"/>
            </a:ext>
          </a:extLst>
        </xdr:cNvPr>
        <xdr:cNvPicPr>
          <a:picLocks noChangeAspect="1"/>
        </xdr:cNvPicPr>
      </xdr:nvPicPr>
      <xdr:blipFill>
        <a:blip xmlns:r="http://schemas.openxmlformats.org/officeDocument/2006/relationships" r:embed="rId2"/>
        <a:stretch>
          <a:fillRect/>
        </a:stretch>
      </xdr:blipFill>
      <xdr:spPr>
        <a:xfrm>
          <a:off x="152400" y="1091907"/>
          <a:ext cx="5011836" cy="2650073"/>
        </a:xfrm>
        <a:prstGeom prst="rect">
          <a:avLst/>
        </a:prstGeom>
      </xdr:spPr>
    </xdr:pic>
    <xdr:clientData/>
  </xdr:twoCellAnchor>
  <xdr:twoCellAnchor editAs="oneCell">
    <xdr:from>
      <xdr:col>0</xdr:col>
      <xdr:colOff>123825</xdr:colOff>
      <xdr:row>14</xdr:row>
      <xdr:rowOff>95250</xdr:rowOff>
    </xdr:from>
    <xdr:to>
      <xdr:col>2</xdr:col>
      <xdr:colOff>470036</xdr:colOff>
      <xdr:row>19</xdr:row>
      <xdr:rowOff>57278</xdr:rowOff>
    </xdr:to>
    <xdr:pic>
      <xdr:nvPicPr>
        <xdr:cNvPr id="4" name="Picture 3">
          <a:extLst>
            <a:ext uri="{FF2B5EF4-FFF2-40B4-BE49-F238E27FC236}">
              <a16:creationId xmlns:a16="http://schemas.microsoft.com/office/drawing/2014/main" id="{E4CA239E-6D3E-4ACC-9472-2BE5DC524A5C}"/>
            </a:ext>
          </a:extLst>
        </xdr:cNvPr>
        <xdr:cNvPicPr>
          <a:picLocks noChangeAspect="1"/>
        </xdr:cNvPicPr>
      </xdr:nvPicPr>
      <xdr:blipFill>
        <a:blip xmlns:r="http://schemas.openxmlformats.org/officeDocument/2006/relationships" r:embed="rId3"/>
        <a:stretch>
          <a:fillRect/>
        </a:stretch>
      </xdr:blipFill>
      <xdr:spPr>
        <a:xfrm>
          <a:off x="123825" y="2762250"/>
          <a:ext cx="971686" cy="9145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120328</xdr:colOff>
      <xdr:row>31</xdr:row>
      <xdr:rowOff>33618</xdr:rowOff>
    </xdr:from>
    <xdr:to>
      <xdr:col>9</xdr:col>
      <xdr:colOff>369795</xdr:colOff>
      <xdr:row>52</xdr:row>
      <xdr:rowOff>68072</xdr:rowOff>
    </xdr:to>
    <xdr:pic>
      <xdr:nvPicPr>
        <xdr:cNvPr id="2" name="Picture 1">
          <a:extLst>
            <a:ext uri="{FF2B5EF4-FFF2-40B4-BE49-F238E27FC236}">
              <a16:creationId xmlns:a16="http://schemas.microsoft.com/office/drawing/2014/main" id="{E284800C-E3EF-44C9-896A-99A9420E273A}"/>
            </a:ext>
          </a:extLst>
        </xdr:cNvPr>
        <xdr:cNvPicPr>
          <a:picLocks noChangeAspect="1"/>
        </xdr:cNvPicPr>
      </xdr:nvPicPr>
      <xdr:blipFill>
        <a:blip xmlns:r="http://schemas.openxmlformats.org/officeDocument/2006/relationships" r:embed="rId1"/>
        <a:stretch>
          <a:fillRect/>
        </a:stretch>
      </xdr:blipFill>
      <xdr:spPr>
        <a:xfrm>
          <a:off x="120328" y="5939118"/>
          <a:ext cx="7813438" cy="4034954"/>
        </a:xfrm>
        <a:prstGeom prst="rect">
          <a:avLst/>
        </a:prstGeom>
      </xdr:spPr>
    </xdr:pic>
    <xdr:clientData/>
  </xdr:twoCellAnchor>
  <xdr:twoCellAnchor editAs="oneCell">
    <xdr:from>
      <xdr:col>0</xdr:col>
      <xdr:colOff>179296</xdr:colOff>
      <xdr:row>46</xdr:row>
      <xdr:rowOff>33619</xdr:rowOff>
    </xdr:from>
    <xdr:to>
      <xdr:col>1</xdr:col>
      <xdr:colOff>1266750</xdr:colOff>
      <xdr:row>52</xdr:row>
      <xdr:rowOff>44824</xdr:rowOff>
    </xdr:to>
    <xdr:pic>
      <xdr:nvPicPr>
        <xdr:cNvPr id="3" name="Picture 2">
          <a:extLst>
            <a:ext uri="{FF2B5EF4-FFF2-40B4-BE49-F238E27FC236}">
              <a16:creationId xmlns:a16="http://schemas.microsoft.com/office/drawing/2014/main" id="{8D65DE22-5471-4BE0-BAD2-2AA2E5629296}"/>
            </a:ext>
          </a:extLst>
        </xdr:cNvPr>
        <xdr:cNvPicPr>
          <a:picLocks noChangeAspect="1"/>
        </xdr:cNvPicPr>
      </xdr:nvPicPr>
      <xdr:blipFill>
        <a:blip xmlns:r="http://schemas.openxmlformats.org/officeDocument/2006/relationships" r:embed="rId2"/>
        <a:stretch>
          <a:fillRect/>
        </a:stretch>
      </xdr:blipFill>
      <xdr:spPr>
        <a:xfrm>
          <a:off x="179296" y="8796619"/>
          <a:ext cx="1759807" cy="11542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533400</xdr:colOff>
      <xdr:row>1</xdr:row>
      <xdr:rowOff>152400</xdr:rowOff>
    </xdr:from>
    <xdr:to>
      <xdr:col>21</xdr:col>
      <xdr:colOff>457200</xdr:colOff>
      <xdr:row>11</xdr:row>
      <xdr:rowOff>27601</xdr:rowOff>
    </xdr:to>
    <xdr:pic>
      <xdr:nvPicPr>
        <xdr:cNvPr id="2" name="Picture 1">
          <a:extLst>
            <a:ext uri="{FF2B5EF4-FFF2-40B4-BE49-F238E27FC236}">
              <a16:creationId xmlns:a16="http://schemas.microsoft.com/office/drawing/2014/main" id="{1DC9DAFE-A22A-4C1B-B4F2-AB21860E9523}"/>
            </a:ext>
          </a:extLst>
        </xdr:cNvPr>
        <xdr:cNvPicPr>
          <a:picLocks noChangeAspect="1"/>
        </xdr:cNvPicPr>
      </xdr:nvPicPr>
      <xdr:blipFill>
        <a:blip xmlns:r="http://schemas.openxmlformats.org/officeDocument/2006/relationships" r:embed="rId1"/>
        <a:stretch>
          <a:fillRect/>
        </a:stretch>
      </xdr:blipFill>
      <xdr:spPr>
        <a:xfrm>
          <a:off x="11058525" y="342900"/>
          <a:ext cx="3048000" cy="1780201"/>
        </a:xfrm>
        <a:prstGeom prst="rect">
          <a:avLst/>
        </a:prstGeom>
      </xdr:spPr>
    </xdr:pic>
    <xdr:clientData/>
  </xdr:twoCellAnchor>
  <xdr:twoCellAnchor editAs="oneCell">
    <xdr:from>
      <xdr:col>8</xdr:col>
      <xdr:colOff>266700</xdr:colOff>
      <xdr:row>3</xdr:row>
      <xdr:rowOff>47625</xdr:rowOff>
    </xdr:from>
    <xdr:to>
      <xdr:col>17</xdr:col>
      <xdr:colOff>344501</xdr:colOff>
      <xdr:row>19</xdr:row>
      <xdr:rowOff>40526</xdr:rowOff>
    </xdr:to>
    <xdr:pic>
      <xdr:nvPicPr>
        <xdr:cNvPr id="3" name="Picture 2">
          <a:extLst>
            <a:ext uri="{FF2B5EF4-FFF2-40B4-BE49-F238E27FC236}">
              <a16:creationId xmlns:a16="http://schemas.microsoft.com/office/drawing/2014/main" id="{47C0CFB2-2A20-4C80-8F0C-75D05136F542}"/>
            </a:ext>
          </a:extLst>
        </xdr:cNvPr>
        <xdr:cNvPicPr>
          <a:picLocks noChangeAspect="1"/>
        </xdr:cNvPicPr>
      </xdr:nvPicPr>
      <xdr:blipFill>
        <a:blip xmlns:r="http://schemas.openxmlformats.org/officeDocument/2006/relationships" r:embed="rId2"/>
        <a:stretch>
          <a:fillRect/>
        </a:stretch>
      </xdr:blipFill>
      <xdr:spPr>
        <a:xfrm>
          <a:off x="5305425" y="619125"/>
          <a:ext cx="5564201" cy="3040901"/>
        </a:xfrm>
        <a:prstGeom prst="rect">
          <a:avLst/>
        </a:prstGeom>
      </xdr:spPr>
    </xdr:pic>
    <xdr:clientData/>
  </xdr:twoCellAnchor>
  <xdr:twoCellAnchor editAs="oneCell">
    <xdr:from>
      <xdr:col>8</xdr:col>
      <xdr:colOff>238125</xdr:colOff>
      <xdr:row>15</xdr:row>
      <xdr:rowOff>57150</xdr:rowOff>
    </xdr:from>
    <xdr:to>
      <xdr:col>9</xdr:col>
      <xdr:colOff>438263</xdr:colOff>
      <xdr:row>18</xdr:row>
      <xdr:rowOff>38177</xdr:rowOff>
    </xdr:to>
    <xdr:pic>
      <xdr:nvPicPr>
        <xdr:cNvPr id="4" name="Picture 3">
          <a:extLst>
            <a:ext uri="{FF2B5EF4-FFF2-40B4-BE49-F238E27FC236}">
              <a16:creationId xmlns:a16="http://schemas.microsoft.com/office/drawing/2014/main" id="{DEE66F6C-8C13-4C30-A85E-3660D5FF1BD2}"/>
            </a:ext>
          </a:extLst>
        </xdr:cNvPr>
        <xdr:cNvPicPr>
          <a:picLocks noChangeAspect="1"/>
        </xdr:cNvPicPr>
      </xdr:nvPicPr>
      <xdr:blipFill>
        <a:blip xmlns:r="http://schemas.openxmlformats.org/officeDocument/2006/relationships" r:embed="rId3"/>
        <a:stretch>
          <a:fillRect/>
        </a:stretch>
      </xdr:blipFill>
      <xdr:spPr>
        <a:xfrm>
          <a:off x="5276850" y="2914650"/>
          <a:ext cx="809738" cy="552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188385</xdr:colOff>
      <xdr:row>24</xdr:row>
      <xdr:rowOff>28575</xdr:rowOff>
    </xdr:to>
    <xdr:pic>
      <xdr:nvPicPr>
        <xdr:cNvPr id="2" name="Picture 1">
          <a:extLst>
            <a:ext uri="{FF2B5EF4-FFF2-40B4-BE49-F238E27FC236}">
              <a16:creationId xmlns:a16="http://schemas.microsoft.com/office/drawing/2014/main" id="{9411A26A-FF00-49C1-A57A-BAE1C0929BC5}"/>
            </a:ext>
          </a:extLst>
        </xdr:cNvPr>
        <xdr:cNvPicPr>
          <a:picLocks noChangeAspect="1"/>
        </xdr:cNvPicPr>
      </xdr:nvPicPr>
      <xdr:blipFill>
        <a:blip xmlns:r="http://schemas.openxmlformats.org/officeDocument/2006/relationships" r:embed="rId1"/>
        <a:stretch>
          <a:fillRect/>
        </a:stretch>
      </xdr:blipFill>
      <xdr:spPr>
        <a:xfrm>
          <a:off x="0" y="0"/>
          <a:ext cx="7964707" cy="4600575"/>
        </a:xfrm>
        <a:prstGeom prst="rect">
          <a:avLst/>
        </a:prstGeom>
      </xdr:spPr>
    </xdr:pic>
    <xdr:clientData/>
  </xdr:twoCellAnchor>
  <xdr:twoCellAnchor>
    <xdr:from>
      <xdr:col>17</xdr:col>
      <xdr:colOff>266700</xdr:colOff>
      <xdr:row>7</xdr:row>
      <xdr:rowOff>142875</xdr:rowOff>
    </xdr:from>
    <xdr:to>
      <xdr:col>17</xdr:col>
      <xdr:colOff>276225</xdr:colOff>
      <xdr:row>8</xdr:row>
      <xdr:rowOff>57150</xdr:rowOff>
    </xdr:to>
    <xdr:cxnSp macro="">
      <xdr:nvCxnSpPr>
        <xdr:cNvPr id="7" name="Straight Connector 6">
          <a:extLst>
            <a:ext uri="{FF2B5EF4-FFF2-40B4-BE49-F238E27FC236}">
              <a16:creationId xmlns:a16="http://schemas.microsoft.com/office/drawing/2014/main" id="{0A4D654F-ACAF-4C3B-AB9F-0FB89D33C790}"/>
            </a:ext>
          </a:extLst>
        </xdr:cNvPr>
        <xdr:cNvCxnSpPr/>
      </xdr:nvCxnSpPr>
      <xdr:spPr>
        <a:xfrm>
          <a:off x="12220575" y="1476375"/>
          <a:ext cx="9525" cy="1047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47625</xdr:colOff>
      <xdr:row>7</xdr:row>
      <xdr:rowOff>152400</xdr:rowOff>
    </xdr:from>
    <xdr:to>
      <xdr:col>17</xdr:col>
      <xdr:colOff>47625</xdr:colOff>
      <xdr:row>8</xdr:row>
      <xdr:rowOff>38100</xdr:rowOff>
    </xdr:to>
    <xdr:cxnSp macro="">
      <xdr:nvCxnSpPr>
        <xdr:cNvPr id="9" name="Straight Connector 8">
          <a:extLst>
            <a:ext uri="{FF2B5EF4-FFF2-40B4-BE49-F238E27FC236}">
              <a16:creationId xmlns:a16="http://schemas.microsoft.com/office/drawing/2014/main" id="{3106C209-4472-4552-A103-7A60A6074737}"/>
            </a:ext>
          </a:extLst>
        </xdr:cNvPr>
        <xdr:cNvCxnSpPr/>
      </xdr:nvCxnSpPr>
      <xdr:spPr>
        <a:xfrm>
          <a:off x="12001500" y="1485900"/>
          <a:ext cx="0" cy="762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74516</xdr:colOff>
      <xdr:row>6</xdr:row>
      <xdr:rowOff>17015</xdr:rowOff>
    </xdr:from>
    <xdr:to>
      <xdr:col>22</xdr:col>
      <xdr:colOff>288812</xdr:colOff>
      <xdr:row>26</xdr:row>
      <xdr:rowOff>45590</xdr:rowOff>
    </xdr:to>
    <xdr:grpSp>
      <xdr:nvGrpSpPr>
        <xdr:cNvPr id="4" name="Group 3">
          <a:extLst>
            <a:ext uri="{FF2B5EF4-FFF2-40B4-BE49-F238E27FC236}">
              <a16:creationId xmlns:a16="http://schemas.microsoft.com/office/drawing/2014/main" id="{C467F625-12E3-420E-92E1-18DB0F94FD28}"/>
            </a:ext>
          </a:extLst>
        </xdr:cNvPr>
        <xdr:cNvGrpSpPr/>
      </xdr:nvGrpSpPr>
      <xdr:grpSpPr>
        <a:xfrm>
          <a:off x="7227791" y="1160015"/>
          <a:ext cx="5910246" cy="3838575"/>
          <a:chOff x="10108959" y="1112390"/>
          <a:chExt cx="5463148" cy="3838575"/>
        </a:xfrm>
      </xdr:grpSpPr>
      <xdr:pic>
        <xdr:nvPicPr>
          <xdr:cNvPr id="3" name="Picture 2">
            <a:extLst>
              <a:ext uri="{FF2B5EF4-FFF2-40B4-BE49-F238E27FC236}">
                <a16:creationId xmlns:a16="http://schemas.microsoft.com/office/drawing/2014/main" id="{8DAF12D5-C818-4E41-A74E-A0D08C7A4E35}"/>
              </a:ext>
            </a:extLst>
          </xdr:cNvPr>
          <xdr:cNvPicPr/>
        </xdr:nvPicPr>
        <xdr:blipFill>
          <a:blip xmlns:r="http://schemas.openxmlformats.org/officeDocument/2006/relationships" r:embed="rId2"/>
          <a:stretch>
            <a:fillRect/>
          </a:stretch>
        </xdr:blipFill>
        <xdr:spPr>
          <a:xfrm>
            <a:off x="10108959" y="1112390"/>
            <a:ext cx="5463148" cy="3838575"/>
          </a:xfrm>
          <a:prstGeom prst="rect">
            <a:avLst/>
          </a:prstGeom>
        </xdr:spPr>
      </xdr:pic>
      <xdr:cxnSp macro="">
        <xdr:nvCxnSpPr>
          <xdr:cNvPr id="13" name="Straight Connector 12">
            <a:extLst>
              <a:ext uri="{FF2B5EF4-FFF2-40B4-BE49-F238E27FC236}">
                <a16:creationId xmlns:a16="http://schemas.microsoft.com/office/drawing/2014/main" id="{D127C7E9-A9BA-466C-BC47-B5ED14EDA033}"/>
              </a:ext>
            </a:extLst>
          </xdr:cNvPr>
          <xdr:cNvCxnSpPr/>
        </xdr:nvCxnSpPr>
        <xdr:spPr>
          <a:xfrm>
            <a:off x="12843620" y="1514475"/>
            <a:ext cx="0" cy="1571625"/>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EA467BF2-6C4D-4223-9C69-11BC39FE6673}"/>
              </a:ext>
            </a:extLst>
          </xdr:cNvPr>
          <xdr:cNvCxnSpPr/>
        </xdr:nvCxnSpPr>
        <xdr:spPr>
          <a:xfrm flipH="1">
            <a:off x="10585608" y="3109249"/>
            <a:ext cx="2490355"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872A0E2F-A687-43C3-80CD-20D15B64875C}"/>
              </a:ext>
            </a:extLst>
          </xdr:cNvPr>
          <xdr:cNvCxnSpPr/>
        </xdr:nvCxnSpPr>
        <xdr:spPr>
          <a:xfrm>
            <a:off x="12640660" y="1514475"/>
            <a:ext cx="0" cy="1571625"/>
          </a:xfrm>
          <a:prstGeom prst="line">
            <a:avLst/>
          </a:prstGeom>
        </xdr:spPr>
        <xdr:style>
          <a:lnRef idx="1">
            <a:schemeClr val="accent2"/>
          </a:lnRef>
          <a:fillRef idx="0">
            <a:schemeClr val="accent2"/>
          </a:fillRef>
          <a:effectRef idx="0">
            <a:schemeClr val="accent2"/>
          </a:effectRef>
          <a:fontRef idx="minor">
            <a:schemeClr val="tx1"/>
          </a:fontRef>
        </xdr:style>
      </xdr:cxnSp>
      <xdr:cxnSp macro="">
        <xdr:nvCxnSpPr>
          <xdr:cNvPr id="17" name="Straight Connector 16">
            <a:extLst>
              <a:ext uri="{FF2B5EF4-FFF2-40B4-BE49-F238E27FC236}">
                <a16:creationId xmlns:a16="http://schemas.microsoft.com/office/drawing/2014/main" id="{A0ED1AEE-8568-44D1-9C52-3A4A2E72065D}"/>
              </a:ext>
            </a:extLst>
          </xdr:cNvPr>
          <xdr:cNvCxnSpPr/>
        </xdr:nvCxnSpPr>
        <xdr:spPr>
          <a:xfrm flipH="1">
            <a:off x="10582445" y="3050337"/>
            <a:ext cx="2490355" cy="0"/>
          </a:xfrm>
          <a:prstGeom prst="line">
            <a:avLst/>
          </a:prstGeom>
        </xdr:spPr>
        <xdr:style>
          <a:lnRef idx="1">
            <a:schemeClr val="accent2"/>
          </a:lnRef>
          <a:fillRef idx="0">
            <a:schemeClr val="accent2"/>
          </a:fillRef>
          <a:effectRef idx="0">
            <a:schemeClr val="accent2"/>
          </a:effectRef>
          <a:fontRef idx="minor">
            <a:schemeClr val="tx1"/>
          </a:fontRef>
        </xdr:style>
      </xdr:cxnSp>
      <xdr:cxnSp macro="">
        <xdr:nvCxnSpPr>
          <xdr:cNvPr id="18" name="Straight Connector 17">
            <a:extLst>
              <a:ext uri="{FF2B5EF4-FFF2-40B4-BE49-F238E27FC236}">
                <a16:creationId xmlns:a16="http://schemas.microsoft.com/office/drawing/2014/main" id="{9D357B6A-C068-4495-B0CC-18F7605D5AE4}"/>
              </a:ext>
            </a:extLst>
          </xdr:cNvPr>
          <xdr:cNvCxnSpPr/>
        </xdr:nvCxnSpPr>
        <xdr:spPr>
          <a:xfrm>
            <a:off x="12570503" y="1514475"/>
            <a:ext cx="0" cy="1571625"/>
          </a:xfrm>
          <a:prstGeom prst="line">
            <a:avLst/>
          </a:prstGeom>
        </xdr:spPr>
        <xdr:style>
          <a:lnRef idx="1">
            <a:schemeClr val="accent6"/>
          </a:lnRef>
          <a:fillRef idx="0">
            <a:schemeClr val="accent6"/>
          </a:fillRef>
          <a:effectRef idx="0">
            <a:schemeClr val="accent6"/>
          </a:effectRef>
          <a:fontRef idx="minor">
            <a:schemeClr val="tx1"/>
          </a:fontRef>
        </xdr:style>
      </xdr:cxnSp>
      <xdr:cxnSp macro="">
        <xdr:nvCxnSpPr>
          <xdr:cNvPr id="19" name="Straight Connector 18">
            <a:extLst>
              <a:ext uri="{FF2B5EF4-FFF2-40B4-BE49-F238E27FC236}">
                <a16:creationId xmlns:a16="http://schemas.microsoft.com/office/drawing/2014/main" id="{07A44FBA-812D-48A3-AAFA-A70C2EECA150}"/>
              </a:ext>
            </a:extLst>
          </xdr:cNvPr>
          <xdr:cNvCxnSpPr/>
        </xdr:nvCxnSpPr>
        <xdr:spPr>
          <a:xfrm flipH="1">
            <a:off x="10471955" y="3035097"/>
            <a:ext cx="2490355" cy="0"/>
          </a:xfrm>
          <a:prstGeom prst="line">
            <a:avLst/>
          </a:prstGeom>
        </xdr:spPr>
        <xdr:style>
          <a:lnRef idx="1">
            <a:schemeClr val="accent6"/>
          </a:lnRef>
          <a:fillRef idx="0">
            <a:schemeClr val="accent6"/>
          </a:fillRef>
          <a:effectRef idx="0">
            <a:schemeClr val="accent6"/>
          </a:effectRef>
          <a:fontRef idx="minor">
            <a:schemeClr val="tx1"/>
          </a:fontRef>
        </xdr:style>
      </xdr:cxnSp>
      <xdr:cxnSp macro="">
        <xdr:nvCxnSpPr>
          <xdr:cNvPr id="20" name="Straight Connector 19">
            <a:extLst>
              <a:ext uri="{FF2B5EF4-FFF2-40B4-BE49-F238E27FC236}">
                <a16:creationId xmlns:a16="http://schemas.microsoft.com/office/drawing/2014/main" id="{12413668-D5EA-4647-9A6B-31CDB45C8B78}"/>
              </a:ext>
            </a:extLst>
          </xdr:cNvPr>
          <xdr:cNvCxnSpPr/>
        </xdr:nvCxnSpPr>
        <xdr:spPr>
          <a:xfrm>
            <a:off x="12105683" y="1407795"/>
            <a:ext cx="0" cy="1571625"/>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1" name="Straight Connector 20">
            <a:extLst>
              <a:ext uri="{FF2B5EF4-FFF2-40B4-BE49-F238E27FC236}">
                <a16:creationId xmlns:a16="http://schemas.microsoft.com/office/drawing/2014/main" id="{909A642F-F1C9-48F6-979B-51CEC4680323}"/>
              </a:ext>
            </a:extLst>
          </xdr:cNvPr>
          <xdr:cNvCxnSpPr/>
        </xdr:nvCxnSpPr>
        <xdr:spPr>
          <a:xfrm flipH="1">
            <a:off x="10582445" y="2939847"/>
            <a:ext cx="2490355" cy="0"/>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15</xdr:col>
      <xdr:colOff>190500</xdr:colOff>
      <xdr:row>26</xdr:row>
      <xdr:rowOff>38100</xdr:rowOff>
    </xdr:from>
    <xdr:to>
      <xdr:col>22</xdr:col>
      <xdr:colOff>178435</xdr:colOff>
      <xdr:row>36</xdr:row>
      <xdr:rowOff>128270</xdr:rowOff>
    </xdr:to>
    <xdr:grpSp>
      <xdr:nvGrpSpPr>
        <xdr:cNvPr id="5" name="Group 4">
          <a:extLst>
            <a:ext uri="{FF2B5EF4-FFF2-40B4-BE49-F238E27FC236}">
              <a16:creationId xmlns:a16="http://schemas.microsoft.com/office/drawing/2014/main" id="{C11AEB35-F763-4F9B-B6C6-423B856272B0}"/>
            </a:ext>
          </a:extLst>
        </xdr:cNvPr>
        <xdr:cNvGrpSpPr/>
      </xdr:nvGrpSpPr>
      <xdr:grpSpPr>
        <a:xfrm>
          <a:off x="7991475" y="4991100"/>
          <a:ext cx="5036185" cy="2623820"/>
          <a:chOff x="11642912" y="4991100"/>
          <a:chExt cx="4604758" cy="2600288"/>
        </a:xfrm>
      </xdr:grpSpPr>
      <xdr:pic>
        <xdr:nvPicPr>
          <xdr:cNvPr id="22" name="Content Placeholder 3">
            <a:extLst>
              <a:ext uri="{FF2B5EF4-FFF2-40B4-BE49-F238E27FC236}">
                <a16:creationId xmlns:a16="http://schemas.microsoft.com/office/drawing/2014/main" id="{2627EC15-06B8-44C6-8706-CAAACD4925F4}"/>
              </a:ext>
            </a:extLst>
          </xdr:cNvPr>
          <xdr:cNvPicPr/>
        </xdr:nvPicPr>
        <xdr:blipFill rotWithShape="1">
          <a:blip xmlns:r="http://schemas.openxmlformats.org/officeDocument/2006/relationships" r:embed="rId3" cstate="print"/>
          <a:srcRect t="-1" b="2058"/>
          <a:stretch/>
        </xdr:blipFill>
        <xdr:spPr bwMode="auto">
          <a:xfrm>
            <a:off x="11642912" y="4991100"/>
            <a:ext cx="4604758" cy="2600288"/>
          </a:xfrm>
          <a:prstGeom prst="rect">
            <a:avLst/>
          </a:prstGeom>
          <a:noFill/>
          <a:ln>
            <a:noFill/>
          </a:ln>
          <a:extLst>
            <a:ext uri="{53640926-AAD7-44D8-BBD7-CCE9431645EC}">
              <a14:shadowObscured xmlns:a14="http://schemas.microsoft.com/office/drawing/2010/main"/>
            </a:ext>
          </a:extLst>
        </xdr:spPr>
      </xdr:pic>
      <xdr:cxnSp macro="">
        <xdr:nvCxnSpPr>
          <xdr:cNvPr id="24" name="Straight Connector 23">
            <a:extLst>
              <a:ext uri="{FF2B5EF4-FFF2-40B4-BE49-F238E27FC236}">
                <a16:creationId xmlns:a16="http://schemas.microsoft.com/office/drawing/2014/main" id="{B49472B7-C7E5-49AA-AC12-53075859A72C}"/>
              </a:ext>
            </a:extLst>
          </xdr:cNvPr>
          <xdr:cNvCxnSpPr/>
        </xdr:nvCxnSpPr>
        <xdr:spPr>
          <a:xfrm flipV="1">
            <a:off x="15756541" y="5288017"/>
            <a:ext cx="0" cy="2083135"/>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6" name="Straight Connector 25">
            <a:extLst>
              <a:ext uri="{FF2B5EF4-FFF2-40B4-BE49-F238E27FC236}">
                <a16:creationId xmlns:a16="http://schemas.microsoft.com/office/drawing/2014/main" id="{B44161EE-20F4-464A-9724-C41B2CFE5D13}"/>
              </a:ext>
            </a:extLst>
          </xdr:cNvPr>
          <xdr:cNvCxnSpPr/>
        </xdr:nvCxnSpPr>
        <xdr:spPr>
          <a:xfrm flipH="1">
            <a:off x="11813823" y="5291904"/>
            <a:ext cx="3984492" cy="0"/>
          </a:xfrm>
          <a:prstGeom prst="line">
            <a:avLst/>
          </a:prstGeom>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5621</xdr:colOff>
      <xdr:row>74</xdr:row>
      <xdr:rowOff>20558</xdr:rowOff>
    </xdr:from>
    <xdr:to>
      <xdr:col>2</xdr:col>
      <xdr:colOff>5621</xdr:colOff>
      <xdr:row>79</xdr:row>
      <xdr:rowOff>105344</xdr:rowOff>
    </xdr:to>
    <xdr:cxnSp macro="">
      <xdr:nvCxnSpPr>
        <xdr:cNvPr id="2" name="Straight Connector 1">
          <a:extLst>
            <a:ext uri="{FF2B5EF4-FFF2-40B4-BE49-F238E27FC236}">
              <a16:creationId xmlns:a16="http://schemas.microsoft.com/office/drawing/2014/main" id="{5F9A8329-D67E-4DA5-AD68-A972641C58A9}"/>
            </a:ext>
          </a:extLst>
        </xdr:cNvPr>
        <xdr:cNvCxnSpPr/>
      </xdr:nvCxnSpPr>
      <xdr:spPr>
        <a:xfrm>
          <a:off x="1809750" y="14155658"/>
          <a:ext cx="0" cy="103728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361950</xdr:colOff>
      <xdr:row>96</xdr:row>
      <xdr:rowOff>185738</xdr:rowOff>
    </xdr:from>
    <xdr:to>
      <xdr:col>7</xdr:col>
      <xdr:colOff>305421</xdr:colOff>
      <xdr:row>102</xdr:row>
      <xdr:rowOff>185898</xdr:rowOff>
    </xdr:to>
    <xdr:pic>
      <xdr:nvPicPr>
        <xdr:cNvPr id="4" name="Picture 3">
          <a:extLst>
            <a:ext uri="{FF2B5EF4-FFF2-40B4-BE49-F238E27FC236}">
              <a16:creationId xmlns:a16="http://schemas.microsoft.com/office/drawing/2014/main" id="{F9A88620-CD94-401C-840A-8B64D4097272}"/>
            </a:ext>
          </a:extLst>
        </xdr:cNvPr>
        <xdr:cNvPicPr>
          <a:picLocks noChangeAspect="1"/>
        </xdr:cNvPicPr>
      </xdr:nvPicPr>
      <xdr:blipFill>
        <a:blip xmlns:r="http://schemas.openxmlformats.org/officeDocument/2006/relationships" r:embed="rId1"/>
        <a:stretch>
          <a:fillRect/>
        </a:stretch>
      </xdr:blipFill>
      <xdr:spPr>
        <a:xfrm>
          <a:off x="361950" y="18511838"/>
          <a:ext cx="4515471" cy="1143160"/>
        </a:xfrm>
        <a:prstGeom prst="rect">
          <a:avLst/>
        </a:prstGeom>
      </xdr:spPr>
    </xdr:pic>
    <xdr:clientData/>
  </xdr:twoCellAnchor>
  <xdr:twoCellAnchor>
    <xdr:from>
      <xdr:col>0</xdr:col>
      <xdr:colOff>466047</xdr:colOff>
      <xdr:row>89</xdr:row>
      <xdr:rowOff>74840</xdr:rowOff>
    </xdr:from>
    <xdr:to>
      <xdr:col>6</xdr:col>
      <xdr:colOff>54430</xdr:colOff>
      <xdr:row>97</xdr:row>
      <xdr:rowOff>108858</xdr:rowOff>
    </xdr:to>
    <xdr:pic>
      <xdr:nvPicPr>
        <xdr:cNvPr id="5" name="Picture 4">
          <a:extLst>
            <a:ext uri="{FF2B5EF4-FFF2-40B4-BE49-F238E27FC236}">
              <a16:creationId xmlns:a16="http://schemas.microsoft.com/office/drawing/2014/main" id="{90DDC913-BD51-41F6-B4D6-0944EB95EF30}"/>
            </a:ext>
          </a:extLst>
        </xdr:cNvPr>
        <xdr:cNvPicPr>
          <a:picLocks noChangeAspect="1"/>
        </xdr:cNvPicPr>
      </xdr:nvPicPr>
      <xdr:blipFill>
        <a:blip xmlns:r="http://schemas.openxmlformats.org/officeDocument/2006/relationships" r:embed="rId2"/>
        <a:stretch>
          <a:fillRect/>
        </a:stretch>
      </xdr:blipFill>
      <xdr:spPr>
        <a:xfrm>
          <a:off x="466047" y="17067440"/>
          <a:ext cx="3188833" cy="1558018"/>
        </a:xfrm>
        <a:prstGeom prst="rect">
          <a:avLst/>
        </a:prstGeom>
      </xdr:spPr>
    </xdr:pic>
    <xdr:clientData/>
  </xdr:twoCellAnchor>
  <xdr:twoCellAnchor>
    <xdr:from>
      <xdr:col>0</xdr:col>
      <xdr:colOff>606340</xdr:colOff>
      <xdr:row>91</xdr:row>
      <xdr:rowOff>47358</xdr:rowOff>
    </xdr:from>
    <xdr:to>
      <xdr:col>6</xdr:col>
      <xdr:colOff>16821</xdr:colOff>
      <xdr:row>92</xdr:row>
      <xdr:rowOff>9750</xdr:rowOff>
    </xdr:to>
    <xdr:sp macro="" textlink="">
      <xdr:nvSpPr>
        <xdr:cNvPr id="6" name="Rectangle 5">
          <a:extLst>
            <a:ext uri="{FF2B5EF4-FFF2-40B4-BE49-F238E27FC236}">
              <a16:creationId xmlns:a16="http://schemas.microsoft.com/office/drawing/2014/main" id="{B44DAB25-2A16-47BB-A54A-531F91785D24}"/>
            </a:ext>
          </a:extLst>
        </xdr:cNvPr>
        <xdr:cNvSpPr/>
      </xdr:nvSpPr>
      <xdr:spPr>
        <a:xfrm>
          <a:off x="606340" y="17420958"/>
          <a:ext cx="3010931" cy="152892"/>
        </a:xfrm>
        <a:prstGeom prst="rect">
          <a:avLst/>
        </a:prstGeom>
        <a:solidFill>
          <a:schemeClr val="accent4">
            <a:alpha val="46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7</xdr:col>
      <xdr:colOff>404812</xdr:colOff>
      <xdr:row>98</xdr:row>
      <xdr:rowOff>183696</xdr:rowOff>
    </xdr:from>
    <xdr:to>
      <xdr:col>13</xdr:col>
      <xdr:colOff>315347</xdr:colOff>
      <xdr:row>102</xdr:row>
      <xdr:rowOff>145697</xdr:rowOff>
    </xdr:to>
    <xdr:pic>
      <xdr:nvPicPr>
        <xdr:cNvPr id="7" name="Picture 6">
          <a:extLst>
            <a:ext uri="{FF2B5EF4-FFF2-40B4-BE49-F238E27FC236}">
              <a16:creationId xmlns:a16="http://schemas.microsoft.com/office/drawing/2014/main" id="{199897D5-A49A-4F23-B083-D5EDEED88551}"/>
            </a:ext>
          </a:extLst>
        </xdr:cNvPr>
        <xdr:cNvPicPr>
          <a:picLocks noChangeAspect="1"/>
        </xdr:cNvPicPr>
      </xdr:nvPicPr>
      <xdr:blipFill>
        <a:blip xmlns:r="http://schemas.openxmlformats.org/officeDocument/2006/relationships" r:embed="rId3"/>
        <a:stretch>
          <a:fillRect/>
        </a:stretch>
      </xdr:blipFill>
      <xdr:spPr>
        <a:xfrm>
          <a:off x="4976812" y="18890796"/>
          <a:ext cx="4679466" cy="724001"/>
        </a:xfrm>
        <a:prstGeom prst="rect">
          <a:avLst/>
        </a:prstGeom>
      </xdr:spPr>
    </xdr:pic>
    <xdr:clientData/>
  </xdr:twoCellAnchor>
  <xdr:twoCellAnchor editAs="oneCell">
    <xdr:from>
      <xdr:col>17</xdr:col>
      <xdr:colOff>501463</xdr:colOff>
      <xdr:row>73</xdr:row>
      <xdr:rowOff>183777</xdr:rowOff>
    </xdr:from>
    <xdr:to>
      <xdr:col>24</xdr:col>
      <xdr:colOff>363309</xdr:colOff>
      <xdr:row>106</xdr:row>
      <xdr:rowOff>117070</xdr:rowOff>
    </xdr:to>
    <xdr:pic>
      <xdr:nvPicPr>
        <xdr:cNvPr id="8" name="Picture 7" descr="reservoir area design.jpg">
          <a:extLst>
            <a:ext uri="{FF2B5EF4-FFF2-40B4-BE49-F238E27FC236}">
              <a16:creationId xmlns:a16="http://schemas.microsoft.com/office/drawing/2014/main" id="{7D7BF17B-3DAB-47E4-916E-2A45AF4CD491}"/>
            </a:ext>
          </a:extLst>
        </xdr:cNvPr>
        <xdr:cNvPicPr/>
      </xdr:nvPicPr>
      <xdr:blipFill>
        <a:blip xmlns:r="http://schemas.openxmlformats.org/officeDocument/2006/relationships" r:embed="rId4" cstate="print"/>
        <a:stretch>
          <a:fillRect/>
        </a:stretch>
      </xdr:blipFill>
      <xdr:spPr>
        <a:xfrm>
          <a:off x="12560113" y="14128377"/>
          <a:ext cx="4510045" cy="6219793"/>
        </a:xfrm>
        <a:prstGeom prst="rect">
          <a:avLst/>
        </a:prstGeom>
      </xdr:spPr>
    </xdr:pic>
    <xdr:clientData/>
  </xdr:twoCellAnchor>
  <xdr:twoCellAnchor>
    <xdr:from>
      <xdr:col>0</xdr:col>
      <xdr:colOff>607517</xdr:colOff>
      <xdr:row>105</xdr:row>
      <xdr:rowOff>32818</xdr:rowOff>
    </xdr:from>
    <xdr:to>
      <xdr:col>14</xdr:col>
      <xdr:colOff>387402</xdr:colOff>
      <xdr:row>134</xdr:row>
      <xdr:rowOff>134562</xdr:rowOff>
    </xdr:to>
    <xdr:graphicFrame macro="">
      <xdr:nvGraphicFramePr>
        <xdr:cNvPr id="9" name="Chart 8">
          <a:extLst>
            <a:ext uri="{FF2B5EF4-FFF2-40B4-BE49-F238E27FC236}">
              <a16:creationId xmlns:a16="http://schemas.microsoft.com/office/drawing/2014/main" id="{289107C1-1D5F-4A80-A9D5-E00DBE7FA9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15</xdr:col>
      <xdr:colOff>138835</xdr:colOff>
      <xdr:row>9</xdr:row>
      <xdr:rowOff>47624</xdr:rowOff>
    </xdr:from>
    <xdr:to>
      <xdr:col>25</xdr:col>
      <xdr:colOff>509987</xdr:colOff>
      <xdr:row>46</xdr:row>
      <xdr:rowOff>57149</xdr:rowOff>
    </xdr:to>
    <xdr:pic>
      <xdr:nvPicPr>
        <xdr:cNvPr id="33" name="Picture 32">
          <a:extLst>
            <a:ext uri="{FF2B5EF4-FFF2-40B4-BE49-F238E27FC236}">
              <a16:creationId xmlns:a16="http://schemas.microsoft.com/office/drawing/2014/main" id="{88F36541-E720-4012-A15C-F38D163CE5F4}"/>
            </a:ext>
          </a:extLst>
        </xdr:cNvPr>
        <xdr:cNvPicPr/>
      </xdr:nvPicPr>
      <xdr:blipFill>
        <a:blip xmlns:r="http://schemas.openxmlformats.org/officeDocument/2006/relationships" r:embed="rId6" cstate="print"/>
        <a:stretch>
          <a:fillRect/>
        </a:stretch>
      </xdr:blipFill>
      <xdr:spPr>
        <a:xfrm>
          <a:off x="11147014" y="1993445"/>
          <a:ext cx="6875366" cy="7058025"/>
        </a:xfrm>
        <a:prstGeom prst="rect">
          <a:avLst/>
        </a:prstGeom>
      </xdr:spPr>
    </xdr:pic>
    <xdr:clientData/>
  </xdr:twoCellAnchor>
  <xdr:twoCellAnchor>
    <xdr:from>
      <xdr:col>20</xdr:col>
      <xdr:colOff>314325</xdr:colOff>
      <xdr:row>33</xdr:row>
      <xdr:rowOff>142875</xdr:rowOff>
    </xdr:from>
    <xdr:to>
      <xdr:col>20</xdr:col>
      <xdr:colOff>314325</xdr:colOff>
      <xdr:row>45</xdr:row>
      <xdr:rowOff>171450</xdr:rowOff>
    </xdr:to>
    <xdr:cxnSp macro="">
      <xdr:nvCxnSpPr>
        <xdr:cNvPr id="34" name="Straight Connector 33">
          <a:extLst>
            <a:ext uri="{FF2B5EF4-FFF2-40B4-BE49-F238E27FC236}">
              <a16:creationId xmlns:a16="http://schemas.microsoft.com/office/drawing/2014/main" id="{0F65D41E-271D-4E29-97BA-EB27BD3541B8}"/>
            </a:ext>
          </a:extLst>
        </xdr:cNvPr>
        <xdr:cNvCxnSpPr/>
      </xdr:nvCxnSpPr>
      <xdr:spPr>
        <a:xfrm flipV="1">
          <a:off x="14582775" y="6657975"/>
          <a:ext cx="0" cy="21240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33</xdr:row>
      <xdr:rowOff>142875</xdr:rowOff>
    </xdr:from>
    <xdr:to>
      <xdr:col>20</xdr:col>
      <xdr:colOff>323850</xdr:colOff>
      <xdr:row>33</xdr:row>
      <xdr:rowOff>142875</xdr:rowOff>
    </xdr:to>
    <xdr:cxnSp macro="">
      <xdr:nvCxnSpPr>
        <xdr:cNvPr id="35" name="Straight Connector 34">
          <a:extLst>
            <a:ext uri="{FF2B5EF4-FFF2-40B4-BE49-F238E27FC236}">
              <a16:creationId xmlns:a16="http://schemas.microsoft.com/office/drawing/2014/main" id="{DAA1C31D-EA47-431A-96CB-FEEAC66BB217}"/>
            </a:ext>
          </a:extLst>
        </xdr:cNvPr>
        <xdr:cNvCxnSpPr/>
      </xdr:nvCxnSpPr>
      <xdr:spPr>
        <a:xfrm>
          <a:off x="11382375" y="6657975"/>
          <a:ext cx="32099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180975</xdr:colOff>
      <xdr:row>33</xdr:row>
      <xdr:rowOff>76200</xdr:rowOff>
    </xdr:from>
    <xdr:to>
      <xdr:col>20</xdr:col>
      <xdr:colOff>180975</xdr:colOff>
      <xdr:row>45</xdr:row>
      <xdr:rowOff>152402</xdr:rowOff>
    </xdr:to>
    <xdr:cxnSp macro="">
      <xdr:nvCxnSpPr>
        <xdr:cNvPr id="36" name="Straight Connector 35">
          <a:extLst>
            <a:ext uri="{FF2B5EF4-FFF2-40B4-BE49-F238E27FC236}">
              <a16:creationId xmlns:a16="http://schemas.microsoft.com/office/drawing/2014/main" id="{147A4B98-1D4B-40DC-878F-3857B8C4D343}"/>
            </a:ext>
          </a:extLst>
        </xdr:cNvPr>
        <xdr:cNvCxnSpPr/>
      </xdr:nvCxnSpPr>
      <xdr:spPr>
        <a:xfrm flipV="1">
          <a:off x="14449425" y="6591300"/>
          <a:ext cx="0" cy="217170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33</xdr:row>
      <xdr:rowOff>85725</xdr:rowOff>
    </xdr:from>
    <xdr:to>
      <xdr:col>20</xdr:col>
      <xdr:colOff>219075</xdr:colOff>
      <xdr:row>33</xdr:row>
      <xdr:rowOff>85725</xdr:rowOff>
    </xdr:to>
    <xdr:cxnSp macro="">
      <xdr:nvCxnSpPr>
        <xdr:cNvPr id="37" name="Straight Connector 36">
          <a:extLst>
            <a:ext uri="{FF2B5EF4-FFF2-40B4-BE49-F238E27FC236}">
              <a16:creationId xmlns:a16="http://schemas.microsoft.com/office/drawing/2014/main" id="{0D34EC51-277E-4BDF-88C0-3554154565DF}"/>
            </a:ext>
          </a:extLst>
        </xdr:cNvPr>
        <xdr:cNvCxnSpPr/>
      </xdr:nvCxnSpPr>
      <xdr:spPr>
        <a:xfrm>
          <a:off x="11372850" y="6600825"/>
          <a:ext cx="31146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123825</xdr:colOff>
      <xdr:row>32</xdr:row>
      <xdr:rowOff>171450</xdr:rowOff>
    </xdr:from>
    <xdr:to>
      <xdr:col>20</xdr:col>
      <xdr:colOff>123825</xdr:colOff>
      <xdr:row>45</xdr:row>
      <xdr:rowOff>180977</xdr:rowOff>
    </xdr:to>
    <xdr:cxnSp macro="">
      <xdr:nvCxnSpPr>
        <xdr:cNvPr id="38" name="Straight Connector 37">
          <a:extLst>
            <a:ext uri="{FF2B5EF4-FFF2-40B4-BE49-F238E27FC236}">
              <a16:creationId xmlns:a16="http://schemas.microsoft.com/office/drawing/2014/main" id="{297E5D65-B2B8-429A-B745-301C43731231}"/>
            </a:ext>
          </a:extLst>
        </xdr:cNvPr>
        <xdr:cNvCxnSpPr/>
      </xdr:nvCxnSpPr>
      <xdr:spPr>
        <a:xfrm flipV="1">
          <a:off x="14392275" y="6496050"/>
          <a:ext cx="0" cy="229552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33</xdr:row>
      <xdr:rowOff>28575</xdr:rowOff>
    </xdr:from>
    <xdr:to>
      <xdr:col>20</xdr:col>
      <xdr:colOff>158151</xdr:colOff>
      <xdr:row>33</xdr:row>
      <xdr:rowOff>28575</xdr:rowOff>
    </xdr:to>
    <xdr:cxnSp macro="">
      <xdr:nvCxnSpPr>
        <xdr:cNvPr id="39" name="Straight Connector 38">
          <a:extLst>
            <a:ext uri="{FF2B5EF4-FFF2-40B4-BE49-F238E27FC236}">
              <a16:creationId xmlns:a16="http://schemas.microsoft.com/office/drawing/2014/main" id="{8135E186-4B24-4369-9480-6CC55D23D77D}"/>
            </a:ext>
          </a:extLst>
        </xdr:cNvPr>
        <xdr:cNvCxnSpPr/>
      </xdr:nvCxnSpPr>
      <xdr:spPr>
        <a:xfrm>
          <a:off x="11382375" y="6543675"/>
          <a:ext cx="3044226"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9525</xdr:colOff>
      <xdr:row>32</xdr:row>
      <xdr:rowOff>142875</xdr:rowOff>
    </xdr:from>
    <xdr:to>
      <xdr:col>20</xdr:col>
      <xdr:colOff>9525</xdr:colOff>
      <xdr:row>46</xdr:row>
      <xdr:rowOff>47626</xdr:rowOff>
    </xdr:to>
    <xdr:cxnSp macro="">
      <xdr:nvCxnSpPr>
        <xdr:cNvPr id="40" name="Straight Connector 39">
          <a:extLst>
            <a:ext uri="{FF2B5EF4-FFF2-40B4-BE49-F238E27FC236}">
              <a16:creationId xmlns:a16="http://schemas.microsoft.com/office/drawing/2014/main" id="{F8EC74AB-BF63-455D-A24A-4E531169D4C6}"/>
            </a:ext>
          </a:extLst>
        </xdr:cNvPr>
        <xdr:cNvCxnSpPr/>
      </xdr:nvCxnSpPr>
      <xdr:spPr>
        <a:xfrm flipV="1">
          <a:off x="14277975" y="6467475"/>
          <a:ext cx="0" cy="23812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32</xdr:row>
      <xdr:rowOff>152400</xdr:rowOff>
    </xdr:from>
    <xdr:to>
      <xdr:col>20</xdr:col>
      <xdr:colOff>28575</xdr:colOff>
      <xdr:row>32</xdr:row>
      <xdr:rowOff>152400</xdr:rowOff>
    </xdr:to>
    <xdr:cxnSp macro="">
      <xdr:nvCxnSpPr>
        <xdr:cNvPr id="41" name="Straight Connector 40">
          <a:extLst>
            <a:ext uri="{FF2B5EF4-FFF2-40B4-BE49-F238E27FC236}">
              <a16:creationId xmlns:a16="http://schemas.microsoft.com/office/drawing/2014/main" id="{4A8CFA39-0E54-43FA-82F2-26D59149E15F}"/>
            </a:ext>
          </a:extLst>
        </xdr:cNvPr>
        <xdr:cNvCxnSpPr/>
      </xdr:nvCxnSpPr>
      <xdr:spPr>
        <a:xfrm>
          <a:off x="11372850" y="6477000"/>
          <a:ext cx="29241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466725</xdr:colOff>
      <xdr:row>32</xdr:row>
      <xdr:rowOff>57150</xdr:rowOff>
    </xdr:from>
    <xdr:to>
      <xdr:col>19</xdr:col>
      <xdr:colOff>466725</xdr:colOff>
      <xdr:row>45</xdr:row>
      <xdr:rowOff>152401</xdr:rowOff>
    </xdr:to>
    <xdr:cxnSp macro="">
      <xdr:nvCxnSpPr>
        <xdr:cNvPr id="42" name="Straight Connector 41">
          <a:extLst>
            <a:ext uri="{FF2B5EF4-FFF2-40B4-BE49-F238E27FC236}">
              <a16:creationId xmlns:a16="http://schemas.microsoft.com/office/drawing/2014/main" id="{AC3BBC7E-CC30-4186-96DB-30D331F4980A}"/>
            </a:ext>
          </a:extLst>
        </xdr:cNvPr>
        <xdr:cNvCxnSpPr/>
      </xdr:nvCxnSpPr>
      <xdr:spPr>
        <a:xfrm flipV="1">
          <a:off x="14125575" y="6381750"/>
          <a:ext cx="0" cy="238125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485775</xdr:colOff>
      <xdr:row>32</xdr:row>
      <xdr:rowOff>104775</xdr:rowOff>
    </xdr:from>
    <xdr:to>
      <xdr:col>19</xdr:col>
      <xdr:colOff>466725</xdr:colOff>
      <xdr:row>32</xdr:row>
      <xdr:rowOff>104775</xdr:rowOff>
    </xdr:to>
    <xdr:cxnSp macro="">
      <xdr:nvCxnSpPr>
        <xdr:cNvPr id="43" name="Straight Connector 42">
          <a:extLst>
            <a:ext uri="{FF2B5EF4-FFF2-40B4-BE49-F238E27FC236}">
              <a16:creationId xmlns:a16="http://schemas.microsoft.com/office/drawing/2014/main" id="{0ED85775-4299-4AC7-9ECC-CCDC6D2A1627}"/>
            </a:ext>
          </a:extLst>
        </xdr:cNvPr>
        <xdr:cNvCxnSpPr/>
      </xdr:nvCxnSpPr>
      <xdr:spPr>
        <a:xfrm>
          <a:off x="11325225" y="6429375"/>
          <a:ext cx="28003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342900</xdr:colOff>
      <xdr:row>31</xdr:row>
      <xdr:rowOff>171450</xdr:rowOff>
    </xdr:from>
    <xdr:to>
      <xdr:col>19</xdr:col>
      <xdr:colOff>342900</xdr:colOff>
      <xdr:row>45</xdr:row>
      <xdr:rowOff>161927</xdr:rowOff>
    </xdr:to>
    <xdr:cxnSp macro="">
      <xdr:nvCxnSpPr>
        <xdr:cNvPr id="44" name="Straight Connector 43">
          <a:extLst>
            <a:ext uri="{FF2B5EF4-FFF2-40B4-BE49-F238E27FC236}">
              <a16:creationId xmlns:a16="http://schemas.microsoft.com/office/drawing/2014/main" id="{C1B755E7-67D5-450E-A845-3EDA6FF2C857}"/>
            </a:ext>
          </a:extLst>
        </xdr:cNvPr>
        <xdr:cNvCxnSpPr/>
      </xdr:nvCxnSpPr>
      <xdr:spPr>
        <a:xfrm flipV="1">
          <a:off x="14001750" y="6305550"/>
          <a:ext cx="0" cy="246697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495300</xdr:colOff>
      <xdr:row>32</xdr:row>
      <xdr:rowOff>28575</xdr:rowOff>
    </xdr:from>
    <xdr:to>
      <xdr:col>19</xdr:col>
      <xdr:colOff>409575</xdr:colOff>
      <xdr:row>32</xdr:row>
      <xdr:rowOff>28575</xdr:rowOff>
    </xdr:to>
    <xdr:cxnSp macro="">
      <xdr:nvCxnSpPr>
        <xdr:cNvPr id="45" name="Straight Connector 44">
          <a:extLst>
            <a:ext uri="{FF2B5EF4-FFF2-40B4-BE49-F238E27FC236}">
              <a16:creationId xmlns:a16="http://schemas.microsoft.com/office/drawing/2014/main" id="{55E545D6-EB37-4BCE-ABDA-CE1B93361636}"/>
            </a:ext>
          </a:extLst>
        </xdr:cNvPr>
        <xdr:cNvCxnSpPr/>
      </xdr:nvCxnSpPr>
      <xdr:spPr>
        <a:xfrm>
          <a:off x="11334750" y="6353175"/>
          <a:ext cx="27336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202922</xdr:colOff>
      <xdr:row>31</xdr:row>
      <xdr:rowOff>91109</xdr:rowOff>
    </xdr:from>
    <xdr:to>
      <xdr:col>19</xdr:col>
      <xdr:colOff>202922</xdr:colOff>
      <xdr:row>45</xdr:row>
      <xdr:rowOff>175180</xdr:rowOff>
    </xdr:to>
    <xdr:cxnSp macro="">
      <xdr:nvCxnSpPr>
        <xdr:cNvPr id="46" name="Straight Connector 45">
          <a:extLst>
            <a:ext uri="{FF2B5EF4-FFF2-40B4-BE49-F238E27FC236}">
              <a16:creationId xmlns:a16="http://schemas.microsoft.com/office/drawing/2014/main" id="{C496FBC0-EBE6-4609-B664-5A37D634FACA}"/>
            </a:ext>
          </a:extLst>
        </xdr:cNvPr>
        <xdr:cNvCxnSpPr/>
      </xdr:nvCxnSpPr>
      <xdr:spPr>
        <a:xfrm flipV="1">
          <a:off x="13861772" y="6225209"/>
          <a:ext cx="0" cy="256057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484533</xdr:colOff>
      <xdr:row>31</xdr:row>
      <xdr:rowOff>157781</xdr:rowOff>
    </xdr:from>
    <xdr:to>
      <xdr:col>19</xdr:col>
      <xdr:colOff>248478</xdr:colOff>
      <xdr:row>31</xdr:row>
      <xdr:rowOff>157781</xdr:rowOff>
    </xdr:to>
    <xdr:cxnSp macro="">
      <xdr:nvCxnSpPr>
        <xdr:cNvPr id="47" name="Straight Connector 46">
          <a:extLst>
            <a:ext uri="{FF2B5EF4-FFF2-40B4-BE49-F238E27FC236}">
              <a16:creationId xmlns:a16="http://schemas.microsoft.com/office/drawing/2014/main" id="{41D5CACE-5043-4624-B61A-68580BB2AF6C}"/>
            </a:ext>
          </a:extLst>
        </xdr:cNvPr>
        <xdr:cNvCxnSpPr/>
      </xdr:nvCxnSpPr>
      <xdr:spPr>
        <a:xfrm>
          <a:off x="11323983" y="6291881"/>
          <a:ext cx="258334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90278</xdr:colOff>
      <xdr:row>31</xdr:row>
      <xdr:rowOff>74544</xdr:rowOff>
    </xdr:from>
    <xdr:to>
      <xdr:col>19</xdr:col>
      <xdr:colOff>90278</xdr:colOff>
      <xdr:row>46</xdr:row>
      <xdr:rowOff>12842</xdr:rowOff>
    </xdr:to>
    <xdr:cxnSp macro="">
      <xdr:nvCxnSpPr>
        <xdr:cNvPr id="48" name="Straight Connector 47">
          <a:extLst>
            <a:ext uri="{FF2B5EF4-FFF2-40B4-BE49-F238E27FC236}">
              <a16:creationId xmlns:a16="http://schemas.microsoft.com/office/drawing/2014/main" id="{2FDB69A7-FCED-4746-ACF3-987F1C2D8C01}"/>
            </a:ext>
          </a:extLst>
        </xdr:cNvPr>
        <xdr:cNvCxnSpPr/>
      </xdr:nvCxnSpPr>
      <xdr:spPr>
        <a:xfrm flipV="1">
          <a:off x="13749128" y="6208644"/>
          <a:ext cx="0" cy="260529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504405</xdr:colOff>
      <xdr:row>31</xdr:row>
      <xdr:rowOff>94829</xdr:rowOff>
    </xdr:from>
    <xdr:to>
      <xdr:col>19</xdr:col>
      <xdr:colOff>124239</xdr:colOff>
      <xdr:row>31</xdr:row>
      <xdr:rowOff>94829</xdr:rowOff>
    </xdr:to>
    <xdr:cxnSp macro="">
      <xdr:nvCxnSpPr>
        <xdr:cNvPr id="49" name="Straight Connector 48">
          <a:extLst>
            <a:ext uri="{FF2B5EF4-FFF2-40B4-BE49-F238E27FC236}">
              <a16:creationId xmlns:a16="http://schemas.microsoft.com/office/drawing/2014/main" id="{BC5D5BEC-85F6-4C70-BC3E-A87CC848902B}"/>
            </a:ext>
          </a:extLst>
        </xdr:cNvPr>
        <xdr:cNvCxnSpPr/>
      </xdr:nvCxnSpPr>
      <xdr:spPr>
        <a:xfrm>
          <a:off x="11343855" y="6228929"/>
          <a:ext cx="2439234"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607113</xdr:colOff>
      <xdr:row>31</xdr:row>
      <xdr:rowOff>44727</xdr:rowOff>
    </xdr:from>
    <xdr:to>
      <xdr:col>18</xdr:col>
      <xdr:colOff>607113</xdr:colOff>
      <xdr:row>45</xdr:row>
      <xdr:rowOff>173525</xdr:rowOff>
    </xdr:to>
    <xdr:cxnSp macro="">
      <xdr:nvCxnSpPr>
        <xdr:cNvPr id="50" name="Straight Connector 49">
          <a:extLst>
            <a:ext uri="{FF2B5EF4-FFF2-40B4-BE49-F238E27FC236}">
              <a16:creationId xmlns:a16="http://schemas.microsoft.com/office/drawing/2014/main" id="{3D685DE9-9F9F-4B45-88E3-BB56F9ADCEFC}"/>
            </a:ext>
          </a:extLst>
        </xdr:cNvPr>
        <xdr:cNvCxnSpPr/>
      </xdr:nvCxnSpPr>
      <xdr:spPr>
        <a:xfrm flipV="1">
          <a:off x="13656363" y="6178827"/>
          <a:ext cx="0" cy="260529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499434</xdr:colOff>
      <xdr:row>31</xdr:row>
      <xdr:rowOff>40162</xdr:rowOff>
    </xdr:from>
    <xdr:to>
      <xdr:col>19</xdr:col>
      <xdr:colOff>8282</xdr:colOff>
      <xdr:row>31</xdr:row>
      <xdr:rowOff>40162</xdr:rowOff>
    </xdr:to>
    <xdr:cxnSp macro="">
      <xdr:nvCxnSpPr>
        <xdr:cNvPr id="51" name="Straight Connector 50">
          <a:extLst>
            <a:ext uri="{FF2B5EF4-FFF2-40B4-BE49-F238E27FC236}">
              <a16:creationId xmlns:a16="http://schemas.microsoft.com/office/drawing/2014/main" id="{3973A531-067D-4B0B-8DCC-878F99AC71C0}"/>
            </a:ext>
          </a:extLst>
        </xdr:cNvPr>
        <xdr:cNvCxnSpPr/>
      </xdr:nvCxnSpPr>
      <xdr:spPr>
        <a:xfrm>
          <a:off x="11338884" y="6174262"/>
          <a:ext cx="232824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419926</xdr:colOff>
      <xdr:row>30</xdr:row>
      <xdr:rowOff>132522</xdr:rowOff>
    </xdr:from>
    <xdr:to>
      <xdr:col>18</xdr:col>
      <xdr:colOff>419926</xdr:colOff>
      <xdr:row>45</xdr:row>
      <xdr:rowOff>151990</xdr:rowOff>
    </xdr:to>
    <xdr:cxnSp macro="">
      <xdr:nvCxnSpPr>
        <xdr:cNvPr id="52" name="Straight Connector 51">
          <a:extLst>
            <a:ext uri="{FF2B5EF4-FFF2-40B4-BE49-F238E27FC236}">
              <a16:creationId xmlns:a16="http://schemas.microsoft.com/office/drawing/2014/main" id="{30B6ABB9-EB3F-4ADE-A23C-E550D32AA9C5}"/>
            </a:ext>
          </a:extLst>
        </xdr:cNvPr>
        <xdr:cNvCxnSpPr/>
      </xdr:nvCxnSpPr>
      <xdr:spPr>
        <a:xfrm flipV="1">
          <a:off x="13469176" y="6076122"/>
          <a:ext cx="0" cy="268646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486178</xdr:colOff>
      <xdr:row>30</xdr:row>
      <xdr:rowOff>175993</xdr:rowOff>
    </xdr:from>
    <xdr:to>
      <xdr:col>18</xdr:col>
      <xdr:colOff>496956</xdr:colOff>
      <xdr:row>30</xdr:row>
      <xdr:rowOff>175993</xdr:rowOff>
    </xdr:to>
    <xdr:cxnSp macro="">
      <xdr:nvCxnSpPr>
        <xdr:cNvPr id="53" name="Straight Connector 52">
          <a:extLst>
            <a:ext uri="{FF2B5EF4-FFF2-40B4-BE49-F238E27FC236}">
              <a16:creationId xmlns:a16="http://schemas.microsoft.com/office/drawing/2014/main" id="{CC4ED293-2F20-4E3C-8C95-0F740B6BFA52}"/>
            </a:ext>
          </a:extLst>
        </xdr:cNvPr>
        <xdr:cNvCxnSpPr/>
      </xdr:nvCxnSpPr>
      <xdr:spPr>
        <a:xfrm>
          <a:off x="11325628" y="6119593"/>
          <a:ext cx="222057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293370</xdr:colOff>
      <xdr:row>33</xdr:row>
      <xdr:rowOff>121920</xdr:rowOff>
    </xdr:from>
    <xdr:to>
      <xdr:col>20</xdr:col>
      <xdr:colOff>339089</xdr:colOff>
      <xdr:row>33</xdr:row>
      <xdr:rowOff>167639</xdr:rowOff>
    </xdr:to>
    <xdr:sp macro="" textlink="">
      <xdr:nvSpPr>
        <xdr:cNvPr id="54" name="Flowchart: Or 53">
          <a:extLst>
            <a:ext uri="{FF2B5EF4-FFF2-40B4-BE49-F238E27FC236}">
              <a16:creationId xmlns:a16="http://schemas.microsoft.com/office/drawing/2014/main" id="{45D2B215-04B7-4C48-BA30-C2D263ABAC55}"/>
            </a:ext>
          </a:extLst>
        </xdr:cNvPr>
        <xdr:cNvSpPr/>
      </xdr:nvSpPr>
      <xdr:spPr>
        <a:xfrm>
          <a:off x="14561820" y="6637020"/>
          <a:ext cx="45719" cy="45719"/>
        </a:xfrm>
        <a:prstGeom prst="flowChar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160020</xdr:colOff>
      <xdr:row>33</xdr:row>
      <xdr:rowOff>68580</xdr:rowOff>
    </xdr:from>
    <xdr:to>
      <xdr:col>20</xdr:col>
      <xdr:colOff>205739</xdr:colOff>
      <xdr:row>33</xdr:row>
      <xdr:rowOff>114299</xdr:rowOff>
    </xdr:to>
    <xdr:sp macro="" textlink="">
      <xdr:nvSpPr>
        <xdr:cNvPr id="55" name="Flowchart: Or 54">
          <a:extLst>
            <a:ext uri="{FF2B5EF4-FFF2-40B4-BE49-F238E27FC236}">
              <a16:creationId xmlns:a16="http://schemas.microsoft.com/office/drawing/2014/main" id="{33EAA9E0-2BB2-4753-9810-140CF2F985F6}"/>
            </a:ext>
          </a:extLst>
        </xdr:cNvPr>
        <xdr:cNvSpPr/>
      </xdr:nvSpPr>
      <xdr:spPr>
        <a:xfrm>
          <a:off x="14428470" y="6583680"/>
          <a:ext cx="45719" cy="45719"/>
        </a:xfrm>
        <a:prstGeom prst="flowChar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102870</xdr:colOff>
      <xdr:row>33</xdr:row>
      <xdr:rowOff>11430</xdr:rowOff>
    </xdr:from>
    <xdr:to>
      <xdr:col>20</xdr:col>
      <xdr:colOff>148589</xdr:colOff>
      <xdr:row>33</xdr:row>
      <xdr:rowOff>57149</xdr:rowOff>
    </xdr:to>
    <xdr:sp macro="" textlink="">
      <xdr:nvSpPr>
        <xdr:cNvPr id="56" name="Flowchart: Or 55">
          <a:extLst>
            <a:ext uri="{FF2B5EF4-FFF2-40B4-BE49-F238E27FC236}">
              <a16:creationId xmlns:a16="http://schemas.microsoft.com/office/drawing/2014/main" id="{7B5B254F-A188-4D37-8592-0CD63A2FAB49}"/>
            </a:ext>
          </a:extLst>
        </xdr:cNvPr>
        <xdr:cNvSpPr/>
      </xdr:nvSpPr>
      <xdr:spPr>
        <a:xfrm>
          <a:off x="14371320" y="6526530"/>
          <a:ext cx="45719" cy="45719"/>
        </a:xfrm>
        <a:prstGeom prst="flowChar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601980</xdr:colOff>
      <xdr:row>32</xdr:row>
      <xdr:rowOff>133350</xdr:rowOff>
    </xdr:from>
    <xdr:to>
      <xdr:col>20</xdr:col>
      <xdr:colOff>38099</xdr:colOff>
      <xdr:row>32</xdr:row>
      <xdr:rowOff>179069</xdr:rowOff>
    </xdr:to>
    <xdr:sp macro="" textlink="">
      <xdr:nvSpPr>
        <xdr:cNvPr id="57" name="Flowchart: Or 56">
          <a:extLst>
            <a:ext uri="{FF2B5EF4-FFF2-40B4-BE49-F238E27FC236}">
              <a16:creationId xmlns:a16="http://schemas.microsoft.com/office/drawing/2014/main" id="{AA6EEB9E-FCCF-4CA6-9A3F-AEE8D804EEEF}"/>
            </a:ext>
          </a:extLst>
        </xdr:cNvPr>
        <xdr:cNvSpPr/>
      </xdr:nvSpPr>
      <xdr:spPr>
        <a:xfrm>
          <a:off x="14260830" y="6457950"/>
          <a:ext cx="45719" cy="45719"/>
        </a:xfrm>
        <a:prstGeom prst="flowChar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445770</xdr:colOff>
      <xdr:row>32</xdr:row>
      <xdr:rowOff>80010</xdr:rowOff>
    </xdr:from>
    <xdr:to>
      <xdr:col>19</xdr:col>
      <xdr:colOff>491489</xdr:colOff>
      <xdr:row>32</xdr:row>
      <xdr:rowOff>125729</xdr:rowOff>
    </xdr:to>
    <xdr:sp macro="" textlink="">
      <xdr:nvSpPr>
        <xdr:cNvPr id="58" name="Flowchart: Or 57">
          <a:extLst>
            <a:ext uri="{FF2B5EF4-FFF2-40B4-BE49-F238E27FC236}">
              <a16:creationId xmlns:a16="http://schemas.microsoft.com/office/drawing/2014/main" id="{D01E44D5-7DAB-4AF5-8929-B685B9912067}"/>
            </a:ext>
          </a:extLst>
        </xdr:cNvPr>
        <xdr:cNvSpPr/>
      </xdr:nvSpPr>
      <xdr:spPr>
        <a:xfrm>
          <a:off x="14104620" y="6404610"/>
          <a:ext cx="45719" cy="45719"/>
        </a:xfrm>
        <a:prstGeom prst="flowChar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320040</xdr:colOff>
      <xdr:row>32</xdr:row>
      <xdr:rowOff>3810</xdr:rowOff>
    </xdr:from>
    <xdr:to>
      <xdr:col>19</xdr:col>
      <xdr:colOff>365759</xdr:colOff>
      <xdr:row>32</xdr:row>
      <xdr:rowOff>49529</xdr:rowOff>
    </xdr:to>
    <xdr:sp macro="" textlink="">
      <xdr:nvSpPr>
        <xdr:cNvPr id="59" name="Flowchart: Or 58">
          <a:extLst>
            <a:ext uri="{FF2B5EF4-FFF2-40B4-BE49-F238E27FC236}">
              <a16:creationId xmlns:a16="http://schemas.microsoft.com/office/drawing/2014/main" id="{CF75167F-1114-43EB-B1E8-66F1274659DC}"/>
            </a:ext>
          </a:extLst>
        </xdr:cNvPr>
        <xdr:cNvSpPr/>
      </xdr:nvSpPr>
      <xdr:spPr>
        <a:xfrm>
          <a:off x="13978890" y="6328410"/>
          <a:ext cx="45719" cy="45719"/>
        </a:xfrm>
        <a:prstGeom prst="flowChar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179070</xdr:colOff>
      <xdr:row>31</xdr:row>
      <xdr:rowOff>133350</xdr:rowOff>
    </xdr:from>
    <xdr:to>
      <xdr:col>19</xdr:col>
      <xdr:colOff>224789</xdr:colOff>
      <xdr:row>31</xdr:row>
      <xdr:rowOff>179069</xdr:rowOff>
    </xdr:to>
    <xdr:sp macro="" textlink="">
      <xdr:nvSpPr>
        <xdr:cNvPr id="60" name="Flowchart: Or 59">
          <a:extLst>
            <a:ext uri="{FF2B5EF4-FFF2-40B4-BE49-F238E27FC236}">
              <a16:creationId xmlns:a16="http://schemas.microsoft.com/office/drawing/2014/main" id="{442F2A65-A725-4C6B-A175-3A499AF2175D}"/>
            </a:ext>
          </a:extLst>
        </xdr:cNvPr>
        <xdr:cNvSpPr/>
      </xdr:nvSpPr>
      <xdr:spPr>
        <a:xfrm>
          <a:off x="13837920" y="6267450"/>
          <a:ext cx="45719" cy="45719"/>
        </a:xfrm>
        <a:prstGeom prst="flowChar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68580</xdr:colOff>
      <xdr:row>31</xdr:row>
      <xdr:rowOff>64770</xdr:rowOff>
    </xdr:from>
    <xdr:to>
      <xdr:col>19</xdr:col>
      <xdr:colOff>114299</xdr:colOff>
      <xdr:row>31</xdr:row>
      <xdr:rowOff>110489</xdr:rowOff>
    </xdr:to>
    <xdr:sp macro="" textlink="">
      <xdr:nvSpPr>
        <xdr:cNvPr id="61" name="Flowchart: Or 60">
          <a:extLst>
            <a:ext uri="{FF2B5EF4-FFF2-40B4-BE49-F238E27FC236}">
              <a16:creationId xmlns:a16="http://schemas.microsoft.com/office/drawing/2014/main" id="{3B5707A5-CFB1-49AF-AFC2-71F93AA9D4DC}"/>
            </a:ext>
          </a:extLst>
        </xdr:cNvPr>
        <xdr:cNvSpPr/>
      </xdr:nvSpPr>
      <xdr:spPr>
        <a:xfrm>
          <a:off x="13727430" y="6198870"/>
          <a:ext cx="45719" cy="45719"/>
        </a:xfrm>
        <a:prstGeom prst="flowChar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575310</xdr:colOff>
      <xdr:row>31</xdr:row>
      <xdr:rowOff>22860</xdr:rowOff>
    </xdr:from>
    <xdr:to>
      <xdr:col>19</xdr:col>
      <xdr:colOff>11429</xdr:colOff>
      <xdr:row>31</xdr:row>
      <xdr:rowOff>68579</xdr:rowOff>
    </xdr:to>
    <xdr:sp macro="" textlink="">
      <xdr:nvSpPr>
        <xdr:cNvPr id="62" name="Flowchart: Or 61">
          <a:extLst>
            <a:ext uri="{FF2B5EF4-FFF2-40B4-BE49-F238E27FC236}">
              <a16:creationId xmlns:a16="http://schemas.microsoft.com/office/drawing/2014/main" id="{B5E59807-E46B-4274-93D4-727647E82552}"/>
            </a:ext>
          </a:extLst>
        </xdr:cNvPr>
        <xdr:cNvSpPr/>
      </xdr:nvSpPr>
      <xdr:spPr>
        <a:xfrm>
          <a:off x="13624560" y="6156960"/>
          <a:ext cx="45719" cy="45719"/>
        </a:xfrm>
        <a:prstGeom prst="flowChar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403860</xdr:colOff>
      <xdr:row>30</xdr:row>
      <xdr:rowOff>148590</xdr:rowOff>
    </xdr:from>
    <xdr:to>
      <xdr:col>18</xdr:col>
      <xdr:colOff>449579</xdr:colOff>
      <xdr:row>31</xdr:row>
      <xdr:rowOff>3809</xdr:rowOff>
    </xdr:to>
    <xdr:sp macro="" textlink="">
      <xdr:nvSpPr>
        <xdr:cNvPr id="63" name="Flowchart: Or 62">
          <a:extLst>
            <a:ext uri="{FF2B5EF4-FFF2-40B4-BE49-F238E27FC236}">
              <a16:creationId xmlns:a16="http://schemas.microsoft.com/office/drawing/2014/main" id="{58F9D35A-96FC-4FD9-9DB6-DA5D8A363CE7}"/>
            </a:ext>
          </a:extLst>
        </xdr:cNvPr>
        <xdr:cNvSpPr/>
      </xdr:nvSpPr>
      <xdr:spPr>
        <a:xfrm>
          <a:off x="13453110" y="6092190"/>
          <a:ext cx="45719" cy="45719"/>
        </a:xfrm>
        <a:prstGeom prst="flowChartOr">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426720</xdr:colOff>
      <xdr:row>30</xdr:row>
      <xdr:rowOff>171450</xdr:rowOff>
    </xdr:from>
    <xdr:to>
      <xdr:col>20</xdr:col>
      <xdr:colOff>320040</xdr:colOff>
      <xdr:row>33</xdr:row>
      <xdr:rowOff>148590</xdr:rowOff>
    </xdr:to>
    <xdr:sp macro="" textlink="">
      <xdr:nvSpPr>
        <xdr:cNvPr id="64" name="Freeform: Shape 63">
          <a:extLst>
            <a:ext uri="{FF2B5EF4-FFF2-40B4-BE49-F238E27FC236}">
              <a16:creationId xmlns:a16="http://schemas.microsoft.com/office/drawing/2014/main" id="{5ACEF7B5-F6CE-448F-B87A-79C7A1858BAA}"/>
            </a:ext>
          </a:extLst>
        </xdr:cNvPr>
        <xdr:cNvSpPr/>
      </xdr:nvSpPr>
      <xdr:spPr>
        <a:xfrm>
          <a:off x="13652863" y="6117771"/>
          <a:ext cx="1117963" cy="548640"/>
        </a:xfrm>
        <a:custGeom>
          <a:avLst/>
          <a:gdLst>
            <a:gd name="connsiteX0" fmla="*/ 1112520 w 1112520"/>
            <a:gd name="connsiteY0" fmla="*/ 548640 h 548640"/>
            <a:gd name="connsiteX1" fmla="*/ 979170 w 1112520"/>
            <a:gd name="connsiteY1" fmla="*/ 495300 h 548640"/>
            <a:gd name="connsiteX2" fmla="*/ 922020 w 1112520"/>
            <a:gd name="connsiteY2" fmla="*/ 434340 h 548640"/>
            <a:gd name="connsiteX3" fmla="*/ 815340 w 1112520"/>
            <a:gd name="connsiteY3" fmla="*/ 365760 h 548640"/>
            <a:gd name="connsiteX4" fmla="*/ 655320 w 1112520"/>
            <a:gd name="connsiteY4" fmla="*/ 320040 h 548640"/>
            <a:gd name="connsiteX5" fmla="*/ 521970 w 1112520"/>
            <a:gd name="connsiteY5" fmla="*/ 232410 h 548640"/>
            <a:gd name="connsiteX6" fmla="*/ 388620 w 1112520"/>
            <a:gd name="connsiteY6" fmla="*/ 182880 h 548640"/>
            <a:gd name="connsiteX7" fmla="*/ 278130 w 1112520"/>
            <a:gd name="connsiteY7" fmla="*/ 114300 h 548640"/>
            <a:gd name="connsiteX8" fmla="*/ 167640 w 1112520"/>
            <a:gd name="connsiteY8" fmla="*/ 68580 h 548640"/>
            <a:gd name="connsiteX9" fmla="*/ 0 w 1112520"/>
            <a:gd name="connsiteY9" fmla="*/ 0 h 5486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1112520" h="548640">
              <a:moveTo>
                <a:pt x="1112520" y="548640"/>
              </a:moveTo>
              <a:lnTo>
                <a:pt x="979170" y="495300"/>
              </a:lnTo>
              <a:lnTo>
                <a:pt x="922020" y="434340"/>
              </a:lnTo>
              <a:lnTo>
                <a:pt x="815340" y="365760"/>
              </a:lnTo>
              <a:lnTo>
                <a:pt x="655320" y="320040"/>
              </a:lnTo>
              <a:lnTo>
                <a:pt x="521970" y="232410"/>
              </a:lnTo>
              <a:lnTo>
                <a:pt x="388620" y="182880"/>
              </a:lnTo>
              <a:lnTo>
                <a:pt x="278130" y="114300"/>
              </a:lnTo>
              <a:lnTo>
                <a:pt x="167640" y="68580"/>
              </a:lnTo>
              <a:lnTo>
                <a:pt x="0" y="0"/>
              </a:ln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159441</xdr:colOff>
      <xdr:row>32</xdr:row>
      <xdr:rowOff>171451</xdr:rowOff>
    </xdr:from>
    <xdr:to>
      <xdr:col>20</xdr:col>
      <xdr:colOff>159441</xdr:colOff>
      <xdr:row>46</xdr:row>
      <xdr:rowOff>129540</xdr:rowOff>
    </xdr:to>
    <xdr:cxnSp macro="">
      <xdr:nvCxnSpPr>
        <xdr:cNvPr id="65" name="Straight Connector 64">
          <a:extLst>
            <a:ext uri="{FF2B5EF4-FFF2-40B4-BE49-F238E27FC236}">
              <a16:creationId xmlns:a16="http://schemas.microsoft.com/office/drawing/2014/main" id="{5EFA6E83-5835-484C-B8FA-DC055B370E42}"/>
            </a:ext>
          </a:extLst>
        </xdr:cNvPr>
        <xdr:cNvCxnSpPr/>
      </xdr:nvCxnSpPr>
      <xdr:spPr>
        <a:xfrm flipV="1">
          <a:off x="14427891" y="6496051"/>
          <a:ext cx="0" cy="2434589"/>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286991</xdr:colOff>
      <xdr:row>72</xdr:row>
      <xdr:rowOff>128587</xdr:rowOff>
    </xdr:from>
    <xdr:to>
      <xdr:col>8</xdr:col>
      <xdr:colOff>304700</xdr:colOff>
      <xdr:row>90</xdr:row>
      <xdr:rowOff>13608</xdr:rowOff>
    </xdr:to>
    <xdr:grpSp>
      <xdr:nvGrpSpPr>
        <xdr:cNvPr id="67" name="Group 66">
          <a:extLst>
            <a:ext uri="{FF2B5EF4-FFF2-40B4-BE49-F238E27FC236}">
              <a16:creationId xmlns:a16="http://schemas.microsoft.com/office/drawing/2014/main" id="{6A8FAB77-83C7-4CC2-B0C7-45492262C22A}"/>
            </a:ext>
          </a:extLst>
        </xdr:cNvPr>
        <xdr:cNvGrpSpPr/>
      </xdr:nvGrpSpPr>
      <xdr:grpSpPr>
        <a:xfrm>
          <a:off x="286991" y="14073187"/>
          <a:ext cx="5294559" cy="3314021"/>
          <a:chOff x="286991" y="14076500"/>
          <a:chExt cx="5202622" cy="3314021"/>
        </a:xfrm>
      </xdr:grpSpPr>
      <xdr:grpSp>
        <xdr:nvGrpSpPr>
          <xdr:cNvPr id="12" name="Group 11">
            <a:extLst>
              <a:ext uri="{FF2B5EF4-FFF2-40B4-BE49-F238E27FC236}">
                <a16:creationId xmlns:a16="http://schemas.microsoft.com/office/drawing/2014/main" id="{E6C25F58-68DA-40B7-B9C1-6D0138060E7C}"/>
              </a:ext>
            </a:extLst>
          </xdr:cNvPr>
          <xdr:cNvGrpSpPr/>
        </xdr:nvGrpSpPr>
        <xdr:grpSpPr>
          <a:xfrm>
            <a:off x="286991" y="14076500"/>
            <a:ext cx="5202622" cy="3314021"/>
            <a:chOff x="295274" y="14072258"/>
            <a:chExt cx="5198380" cy="3314021"/>
          </a:xfrm>
        </xdr:grpSpPr>
        <xdr:pic>
          <xdr:nvPicPr>
            <xdr:cNvPr id="13" name="Picture 12">
              <a:extLst>
                <a:ext uri="{FF2B5EF4-FFF2-40B4-BE49-F238E27FC236}">
                  <a16:creationId xmlns:a16="http://schemas.microsoft.com/office/drawing/2014/main" id="{36E272D1-49B3-4002-AFCE-4803C29BBF6A}"/>
                </a:ext>
              </a:extLst>
            </xdr:cNvPr>
            <xdr:cNvPicPr/>
          </xdr:nvPicPr>
          <xdr:blipFill>
            <a:blip xmlns:r="http://schemas.openxmlformats.org/officeDocument/2006/relationships" r:embed="rId7"/>
            <a:stretch>
              <a:fillRect/>
            </a:stretch>
          </xdr:blipFill>
          <xdr:spPr>
            <a:xfrm>
              <a:off x="295274" y="14072258"/>
              <a:ext cx="5198380" cy="3314021"/>
            </a:xfrm>
            <a:prstGeom prst="rect">
              <a:avLst/>
            </a:prstGeom>
          </xdr:spPr>
        </xdr:pic>
        <xdr:cxnSp macro="">
          <xdr:nvCxnSpPr>
            <xdr:cNvPr id="14" name="Straight Connector 13">
              <a:extLst>
                <a:ext uri="{FF2B5EF4-FFF2-40B4-BE49-F238E27FC236}">
                  <a16:creationId xmlns:a16="http://schemas.microsoft.com/office/drawing/2014/main" id="{0390B248-65C8-47D6-A6A7-77739819896B}"/>
                </a:ext>
              </a:extLst>
            </xdr:cNvPr>
            <xdr:cNvCxnSpPr/>
          </xdr:nvCxnSpPr>
          <xdr:spPr>
            <a:xfrm flipH="1">
              <a:off x="2332945" y="15048127"/>
              <a:ext cx="2890656"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246A1923-3741-49A4-B05D-92B73122F548}"/>
                </a:ext>
              </a:extLst>
            </xdr:cNvPr>
            <xdr:cNvCxnSpPr/>
          </xdr:nvCxnSpPr>
          <xdr:spPr>
            <a:xfrm>
              <a:off x="2325458" y="14338405"/>
              <a:ext cx="0" cy="708852"/>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27E745D2-8133-4243-B187-FA8CBFF3EA82}"/>
                </a:ext>
              </a:extLst>
            </xdr:cNvPr>
            <xdr:cNvCxnSpPr/>
          </xdr:nvCxnSpPr>
          <xdr:spPr>
            <a:xfrm flipH="1">
              <a:off x="2159518" y="15082285"/>
              <a:ext cx="3085103"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E943B842-78FE-468F-9AA2-FFDC83A5042D}"/>
                </a:ext>
              </a:extLst>
            </xdr:cNvPr>
            <xdr:cNvCxnSpPr/>
          </xdr:nvCxnSpPr>
          <xdr:spPr>
            <a:xfrm>
              <a:off x="2215099" y="14293732"/>
              <a:ext cx="0" cy="838922"/>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a:extLst>
                <a:ext uri="{FF2B5EF4-FFF2-40B4-BE49-F238E27FC236}">
                  <a16:creationId xmlns:a16="http://schemas.microsoft.com/office/drawing/2014/main" id="{F83F0D20-C7D2-4DD3-BB78-A33A811B145F}"/>
                </a:ext>
              </a:extLst>
            </xdr:cNvPr>
            <xdr:cNvCxnSpPr/>
          </xdr:nvCxnSpPr>
          <xdr:spPr>
            <a:xfrm flipH="1" flipV="1">
              <a:off x="2004496" y="15126085"/>
              <a:ext cx="3261146" cy="3497"/>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a:extLst>
                <a:ext uri="{FF2B5EF4-FFF2-40B4-BE49-F238E27FC236}">
                  <a16:creationId xmlns:a16="http://schemas.microsoft.com/office/drawing/2014/main" id="{A65E24F8-3B90-4CE3-A8DC-6BA42C05F644}"/>
                </a:ext>
              </a:extLst>
            </xdr:cNvPr>
            <xdr:cNvCxnSpPr/>
          </xdr:nvCxnSpPr>
          <xdr:spPr>
            <a:xfrm>
              <a:off x="2085033" y="14327890"/>
              <a:ext cx="0" cy="838922"/>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CAE13615-E21D-45F9-B967-9359F2AD19D6}"/>
                </a:ext>
              </a:extLst>
            </xdr:cNvPr>
            <xdr:cNvCxnSpPr/>
          </xdr:nvCxnSpPr>
          <xdr:spPr>
            <a:xfrm flipH="1" flipV="1">
              <a:off x="1672843" y="15209723"/>
              <a:ext cx="3600683" cy="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a:extLst>
                <a:ext uri="{FF2B5EF4-FFF2-40B4-BE49-F238E27FC236}">
                  <a16:creationId xmlns:a16="http://schemas.microsoft.com/office/drawing/2014/main" id="{9E5847A4-4A91-481B-B5F5-6EC872A8F81F}"/>
                </a:ext>
              </a:extLst>
            </xdr:cNvPr>
            <xdr:cNvCxnSpPr/>
          </xdr:nvCxnSpPr>
          <xdr:spPr>
            <a:xfrm>
              <a:off x="1801991" y="14356794"/>
              <a:ext cx="0" cy="89410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a:extLst>
                <a:ext uri="{FF2B5EF4-FFF2-40B4-BE49-F238E27FC236}">
                  <a16:creationId xmlns:a16="http://schemas.microsoft.com/office/drawing/2014/main" id="{6412ECFC-51E0-4024-BD57-AB42449AAD46}"/>
                </a:ext>
              </a:extLst>
            </xdr:cNvPr>
            <xdr:cNvCxnSpPr/>
          </xdr:nvCxnSpPr>
          <xdr:spPr>
            <a:xfrm flipH="1" flipV="1">
              <a:off x="1423223" y="15342418"/>
              <a:ext cx="3845048" cy="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a:extLst>
                <a:ext uri="{FF2B5EF4-FFF2-40B4-BE49-F238E27FC236}">
                  <a16:creationId xmlns:a16="http://schemas.microsoft.com/office/drawing/2014/main" id="{0305EC84-97CB-42D9-AAF5-934554DCE22C}"/>
                </a:ext>
              </a:extLst>
            </xdr:cNvPr>
            <xdr:cNvCxnSpPr/>
          </xdr:nvCxnSpPr>
          <xdr:spPr>
            <a:xfrm>
              <a:off x="1468287" y="14351539"/>
              <a:ext cx="0" cy="1050442"/>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a:extLst>
                <a:ext uri="{FF2B5EF4-FFF2-40B4-BE49-F238E27FC236}">
                  <a16:creationId xmlns:a16="http://schemas.microsoft.com/office/drawing/2014/main" id="{C5625AD6-A473-4D0F-9206-0442ABAE50A2}"/>
                </a:ext>
              </a:extLst>
            </xdr:cNvPr>
            <xdr:cNvCxnSpPr/>
          </xdr:nvCxnSpPr>
          <xdr:spPr>
            <a:xfrm flipH="1" flipV="1">
              <a:off x="832016" y="15488250"/>
              <a:ext cx="4457277" cy="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a:extLst>
                <a:ext uri="{FF2B5EF4-FFF2-40B4-BE49-F238E27FC236}">
                  <a16:creationId xmlns:a16="http://schemas.microsoft.com/office/drawing/2014/main" id="{377DF226-EC04-4785-8653-4FD7785209F7}"/>
                </a:ext>
              </a:extLst>
            </xdr:cNvPr>
            <xdr:cNvCxnSpPr/>
          </xdr:nvCxnSpPr>
          <xdr:spPr>
            <a:xfrm>
              <a:off x="958536" y="14334460"/>
              <a:ext cx="0" cy="1236625"/>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26" name="TextBox 25">
              <a:extLst>
                <a:ext uri="{FF2B5EF4-FFF2-40B4-BE49-F238E27FC236}">
                  <a16:creationId xmlns:a16="http://schemas.microsoft.com/office/drawing/2014/main" id="{48718484-37FF-4936-ACD0-1208A11562CF}"/>
                </a:ext>
              </a:extLst>
            </xdr:cNvPr>
            <xdr:cNvSpPr txBox="1"/>
          </xdr:nvSpPr>
          <xdr:spPr>
            <a:xfrm>
              <a:off x="875371" y="15141099"/>
              <a:ext cx="79233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M2 = 3,14 </a:t>
              </a:r>
            </a:p>
          </xdr:txBody>
        </xdr:sp>
        <xdr:sp macro="" textlink="">
          <xdr:nvSpPr>
            <xdr:cNvPr id="27" name="TextBox 26">
              <a:extLst>
                <a:ext uri="{FF2B5EF4-FFF2-40B4-BE49-F238E27FC236}">
                  <a16:creationId xmlns:a16="http://schemas.microsoft.com/office/drawing/2014/main" id="{B8A36F0B-09EB-4BDF-B829-A4E41227F0C1}"/>
                </a:ext>
              </a:extLst>
            </xdr:cNvPr>
            <xdr:cNvSpPr txBox="1"/>
          </xdr:nvSpPr>
          <xdr:spPr>
            <a:xfrm>
              <a:off x="1621042" y="14825413"/>
              <a:ext cx="79233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M1 = 3,16 </a:t>
              </a:r>
            </a:p>
          </xdr:txBody>
        </xdr:sp>
        <xdr:cxnSp macro="">
          <xdr:nvCxnSpPr>
            <xdr:cNvPr id="28" name="Straight Connector 27">
              <a:extLst>
                <a:ext uri="{FF2B5EF4-FFF2-40B4-BE49-F238E27FC236}">
                  <a16:creationId xmlns:a16="http://schemas.microsoft.com/office/drawing/2014/main" id="{AC8CDF76-11D5-452B-9E29-8F3CE7BBEBDC}"/>
                </a:ext>
              </a:extLst>
            </xdr:cNvPr>
            <xdr:cNvCxnSpPr/>
          </xdr:nvCxnSpPr>
          <xdr:spPr>
            <a:xfrm>
              <a:off x="807446" y="14335774"/>
              <a:ext cx="0" cy="144852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9" name="Straight Connector 28">
              <a:extLst>
                <a:ext uri="{FF2B5EF4-FFF2-40B4-BE49-F238E27FC236}">
                  <a16:creationId xmlns:a16="http://schemas.microsoft.com/office/drawing/2014/main" id="{8234FAA2-5716-4FA2-A4B7-A0BE28C855ED}"/>
                </a:ext>
              </a:extLst>
            </xdr:cNvPr>
            <xdr:cNvCxnSpPr/>
          </xdr:nvCxnSpPr>
          <xdr:spPr>
            <a:xfrm flipH="1" flipV="1">
              <a:off x="771957" y="15620196"/>
              <a:ext cx="4518650" cy="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30" name="Straight Connector 29">
              <a:extLst>
                <a:ext uri="{FF2B5EF4-FFF2-40B4-BE49-F238E27FC236}">
                  <a16:creationId xmlns:a16="http://schemas.microsoft.com/office/drawing/2014/main" id="{3DF85F5C-957D-41F8-95F8-71123978DC0A}"/>
                </a:ext>
              </a:extLst>
            </xdr:cNvPr>
            <xdr:cNvCxnSpPr/>
          </xdr:nvCxnSpPr>
          <xdr:spPr>
            <a:xfrm flipH="1" flipV="1">
              <a:off x="576943" y="15756269"/>
              <a:ext cx="4746322" cy="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31" name="Straight Connector 30">
              <a:extLst>
                <a:ext uri="{FF2B5EF4-FFF2-40B4-BE49-F238E27FC236}">
                  <a16:creationId xmlns:a16="http://schemas.microsoft.com/office/drawing/2014/main" id="{3D3F9D98-ED4F-4838-A286-255C97EEB137}"/>
                </a:ext>
              </a:extLst>
            </xdr:cNvPr>
            <xdr:cNvCxnSpPr/>
          </xdr:nvCxnSpPr>
          <xdr:spPr>
            <a:xfrm>
              <a:off x="627832" y="14384759"/>
              <a:ext cx="0" cy="1448521"/>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32" name="TextBox 31">
              <a:extLst>
                <a:ext uri="{FF2B5EF4-FFF2-40B4-BE49-F238E27FC236}">
                  <a16:creationId xmlns:a16="http://schemas.microsoft.com/office/drawing/2014/main" id="{01DD092C-A2F6-42CF-A0F1-509378C677F6}"/>
                </a:ext>
              </a:extLst>
            </xdr:cNvPr>
            <xdr:cNvSpPr txBox="1"/>
          </xdr:nvSpPr>
          <xdr:spPr>
            <a:xfrm>
              <a:off x="684872" y="15663613"/>
              <a:ext cx="79233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M3 = 1,28 </a:t>
              </a:r>
            </a:p>
          </xdr:txBody>
        </xdr:sp>
      </xdr:grpSp>
      <xdr:grpSp>
        <xdr:nvGrpSpPr>
          <xdr:cNvPr id="66" name="Group 65">
            <a:extLst>
              <a:ext uri="{FF2B5EF4-FFF2-40B4-BE49-F238E27FC236}">
                <a16:creationId xmlns:a16="http://schemas.microsoft.com/office/drawing/2014/main" id="{C531914C-0573-462B-8E7A-9296F6B4207D}"/>
              </a:ext>
            </a:extLst>
          </xdr:cNvPr>
          <xdr:cNvGrpSpPr/>
        </xdr:nvGrpSpPr>
        <xdr:grpSpPr>
          <a:xfrm>
            <a:off x="629242" y="15052369"/>
            <a:ext cx="1709704" cy="713458"/>
            <a:chOff x="629242" y="15052369"/>
            <a:chExt cx="1709704" cy="713458"/>
          </a:xfrm>
        </xdr:grpSpPr>
        <xdr:cxnSp macro="">
          <xdr:nvCxnSpPr>
            <xdr:cNvPr id="3" name="Straight Connector 2">
              <a:extLst>
                <a:ext uri="{FF2B5EF4-FFF2-40B4-BE49-F238E27FC236}">
                  <a16:creationId xmlns:a16="http://schemas.microsoft.com/office/drawing/2014/main" id="{F310B210-45DA-47AF-B2E3-08D873655AF2}"/>
                </a:ext>
              </a:extLst>
            </xdr:cNvPr>
            <xdr:cNvCxnSpPr/>
          </xdr:nvCxnSpPr>
          <xdr:spPr>
            <a:xfrm flipH="1">
              <a:off x="1820676" y="15052369"/>
              <a:ext cx="518270" cy="161682"/>
            </a:xfrm>
            <a:prstGeom prst="line">
              <a:avLst/>
            </a:prstGeom>
          </xdr:spPr>
          <xdr:style>
            <a:lnRef idx="1">
              <a:schemeClr val="accent2"/>
            </a:lnRef>
            <a:fillRef idx="0">
              <a:schemeClr val="accent2"/>
            </a:fillRef>
            <a:effectRef idx="0">
              <a:schemeClr val="accent2"/>
            </a:effectRef>
            <a:fontRef idx="minor">
              <a:schemeClr val="tx1"/>
            </a:fontRef>
          </xdr:style>
        </xdr:cxnSp>
        <xdr:cxnSp macro="">
          <xdr:nvCxnSpPr>
            <xdr:cNvPr id="10" name="Straight Connector 9">
              <a:extLst>
                <a:ext uri="{FF2B5EF4-FFF2-40B4-BE49-F238E27FC236}">
                  <a16:creationId xmlns:a16="http://schemas.microsoft.com/office/drawing/2014/main" id="{A8891B2A-253E-4E81-A0D0-384A78E08A5E}"/>
                </a:ext>
              </a:extLst>
            </xdr:cNvPr>
            <xdr:cNvCxnSpPr/>
          </xdr:nvCxnSpPr>
          <xdr:spPr>
            <a:xfrm flipH="1">
              <a:off x="879613" y="15221542"/>
              <a:ext cx="925286" cy="315685"/>
            </a:xfrm>
            <a:prstGeom prst="line">
              <a:avLst/>
            </a:prstGeom>
          </xdr:spPr>
          <xdr:style>
            <a:lnRef idx="1">
              <a:schemeClr val="accent2"/>
            </a:lnRef>
            <a:fillRef idx="0">
              <a:schemeClr val="accent2"/>
            </a:fillRef>
            <a:effectRef idx="0">
              <a:schemeClr val="accent2"/>
            </a:effectRef>
            <a:fontRef idx="minor">
              <a:schemeClr val="tx1"/>
            </a:fontRef>
          </xdr:style>
        </xdr:cxnSp>
        <xdr:cxnSp macro="">
          <xdr:nvCxnSpPr>
            <xdr:cNvPr id="11" name="Straight Connector 10">
              <a:extLst>
                <a:ext uri="{FF2B5EF4-FFF2-40B4-BE49-F238E27FC236}">
                  <a16:creationId xmlns:a16="http://schemas.microsoft.com/office/drawing/2014/main" id="{BEC45064-B4E4-4B76-8734-1013915F3BB8}"/>
                </a:ext>
              </a:extLst>
            </xdr:cNvPr>
            <xdr:cNvCxnSpPr/>
          </xdr:nvCxnSpPr>
          <xdr:spPr>
            <a:xfrm flipV="1">
              <a:off x="629242" y="15444699"/>
              <a:ext cx="413657" cy="321128"/>
            </a:xfrm>
            <a:prstGeom prst="line">
              <a:avLst/>
            </a:prstGeom>
          </xdr:spPr>
          <xdr:style>
            <a:lnRef idx="1">
              <a:schemeClr val="accent2"/>
            </a:lnRef>
            <a:fillRef idx="0">
              <a:schemeClr val="accent2"/>
            </a:fillRef>
            <a:effectRef idx="0">
              <a:schemeClr val="accent2"/>
            </a:effectRef>
            <a:fontRef idx="minor">
              <a:schemeClr val="tx1"/>
            </a:fontRef>
          </xdr:style>
        </xdr:cxnSp>
      </xdr:grpSp>
    </xdr:grp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5621</xdr:colOff>
      <xdr:row>74</xdr:row>
      <xdr:rowOff>20558</xdr:rowOff>
    </xdr:from>
    <xdr:to>
      <xdr:col>2</xdr:col>
      <xdr:colOff>5621</xdr:colOff>
      <xdr:row>79</xdr:row>
      <xdr:rowOff>105344</xdr:rowOff>
    </xdr:to>
    <xdr:cxnSp macro="">
      <xdr:nvCxnSpPr>
        <xdr:cNvPr id="2" name="Straight Connector 1">
          <a:extLst>
            <a:ext uri="{FF2B5EF4-FFF2-40B4-BE49-F238E27FC236}">
              <a16:creationId xmlns:a16="http://schemas.microsoft.com/office/drawing/2014/main" id="{A6B092AA-6D3D-48A9-A493-D4D1523AC0AC}"/>
            </a:ext>
          </a:extLst>
        </xdr:cNvPr>
        <xdr:cNvCxnSpPr/>
      </xdr:nvCxnSpPr>
      <xdr:spPr>
        <a:xfrm>
          <a:off x="1809750" y="14346158"/>
          <a:ext cx="0" cy="103728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361950</xdr:colOff>
      <xdr:row>96</xdr:row>
      <xdr:rowOff>185738</xdr:rowOff>
    </xdr:from>
    <xdr:to>
      <xdr:col>7</xdr:col>
      <xdr:colOff>305421</xdr:colOff>
      <xdr:row>102</xdr:row>
      <xdr:rowOff>185898</xdr:rowOff>
    </xdr:to>
    <xdr:pic>
      <xdr:nvPicPr>
        <xdr:cNvPr id="3" name="Picture 2">
          <a:extLst>
            <a:ext uri="{FF2B5EF4-FFF2-40B4-BE49-F238E27FC236}">
              <a16:creationId xmlns:a16="http://schemas.microsoft.com/office/drawing/2014/main" id="{7649348F-415A-4657-AE20-348F2C90B6F3}"/>
            </a:ext>
          </a:extLst>
        </xdr:cNvPr>
        <xdr:cNvPicPr>
          <a:picLocks noChangeAspect="1"/>
        </xdr:cNvPicPr>
      </xdr:nvPicPr>
      <xdr:blipFill>
        <a:blip xmlns:r="http://schemas.openxmlformats.org/officeDocument/2006/relationships" r:embed="rId1"/>
        <a:stretch>
          <a:fillRect/>
        </a:stretch>
      </xdr:blipFill>
      <xdr:spPr>
        <a:xfrm>
          <a:off x="361950" y="18702338"/>
          <a:ext cx="4515471" cy="1143160"/>
        </a:xfrm>
        <a:prstGeom prst="rect">
          <a:avLst/>
        </a:prstGeom>
      </xdr:spPr>
    </xdr:pic>
    <xdr:clientData/>
  </xdr:twoCellAnchor>
  <xdr:twoCellAnchor>
    <xdr:from>
      <xdr:col>0</xdr:col>
      <xdr:colOff>466047</xdr:colOff>
      <xdr:row>89</xdr:row>
      <xdr:rowOff>74840</xdr:rowOff>
    </xdr:from>
    <xdr:to>
      <xdr:col>6</xdr:col>
      <xdr:colOff>54430</xdr:colOff>
      <xdr:row>97</xdr:row>
      <xdr:rowOff>108858</xdr:rowOff>
    </xdr:to>
    <xdr:pic>
      <xdr:nvPicPr>
        <xdr:cNvPr id="4" name="Picture 3">
          <a:extLst>
            <a:ext uri="{FF2B5EF4-FFF2-40B4-BE49-F238E27FC236}">
              <a16:creationId xmlns:a16="http://schemas.microsoft.com/office/drawing/2014/main" id="{17450717-7071-43FE-B71F-9CB967B00CEC}"/>
            </a:ext>
          </a:extLst>
        </xdr:cNvPr>
        <xdr:cNvPicPr>
          <a:picLocks noChangeAspect="1"/>
        </xdr:cNvPicPr>
      </xdr:nvPicPr>
      <xdr:blipFill>
        <a:blip xmlns:r="http://schemas.openxmlformats.org/officeDocument/2006/relationships" r:embed="rId2"/>
        <a:stretch>
          <a:fillRect/>
        </a:stretch>
      </xdr:blipFill>
      <xdr:spPr>
        <a:xfrm>
          <a:off x="466047" y="17257940"/>
          <a:ext cx="3188833" cy="1558018"/>
        </a:xfrm>
        <a:prstGeom prst="rect">
          <a:avLst/>
        </a:prstGeom>
      </xdr:spPr>
    </xdr:pic>
    <xdr:clientData/>
  </xdr:twoCellAnchor>
  <xdr:twoCellAnchor>
    <xdr:from>
      <xdr:col>0</xdr:col>
      <xdr:colOff>606340</xdr:colOff>
      <xdr:row>91</xdr:row>
      <xdr:rowOff>47358</xdr:rowOff>
    </xdr:from>
    <xdr:to>
      <xdr:col>6</xdr:col>
      <xdr:colOff>16821</xdr:colOff>
      <xdr:row>92</xdr:row>
      <xdr:rowOff>9750</xdr:rowOff>
    </xdr:to>
    <xdr:sp macro="" textlink="">
      <xdr:nvSpPr>
        <xdr:cNvPr id="5" name="Rectangle 4">
          <a:extLst>
            <a:ext uri="{FF2B5EF4-FFF2-40B4-BE49-F238E27FC236}">
              <a16:creationId xmlns:a16="http://schemas.microsoft.com/office/drawing/2014/main" id="{AFFC4A6C-E57F-4F86-8D65-B195E84B1101}"/>
            </a:ext>
          </a:extLst>
        </xdr:cNvPr>
        <xdr:cNvSpPr/>
      </xdr:nvSpPr>
      <xdr:spPr>
        <a:xfrm>
          <a:off x="606340" y="17611458"/>
          <a:ext cx="3010931" cy="152892"/>
        </a:xfrm>
        <a:prstGeom prst="rect">
          <a:avLst/>
        </a:prstGeom>
        <a:solidFill>
          <a:schemeClr val="accent4">
            <a:alpha val="46000"/>
          </a:schemeClr>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7</xdr:col>
      <xdr:colOff>404812</xdr:colOff>
      <xdr:row>98</xdr:row>
      <xdr:rowOff>183696</xdr:rowOff>
    </xdr:from>
    <xdr:to>
      <xdr:col>13</xdr:col>
      <xdr:colOff>136053</xdr:colOff>
      <xdr:row>102</xdr:row>
      <xdr:rowOff>145697</xdr:rowOff>
    </xdr:to>
    <xdr:pic>
      <xdr:nvPicPr>
        <xdr:cNvPr id="6" name="Picture 5">
          <a:extLst>
            <a:ext uri="{FF2B5EF4-FFF2-40B4-BE49-F238E27FC236}">
              <a16:creationId xmlns:a16="http://schemas.microsoft.com/office/drawing/2014/main" id="{AAA553F5-8D52-4EFF-8230-F89408696102}"/>
            </a:ext>
          </a:extLst>
        </xdr:cNvPr>
        <xdr:cNvPicPr>
          <a:picLocks noChangeAspect="1"/>
        </xdr:cNvPicPr>
      </xdr:nvPicPr>
      <xdr:blipFill>
        <a:blip xmlns:r="http://schemas.openxmlformats.org/officeDocument/2006/relationships" r:embed="rId3"/>
        <a:stretch>
          <a:fillRect/>
        </a:stretch>
      </xdr:blipFill>
      <xdr:spPr>
        <a:xfrm>
          <a:off x="4976812" y="19081296"/>
          <a:ext cx="4678638" cy="724001"/>
        </a:xfrm>
        <a:prstGeom prst="rect">
          <a:avLst/>
        </a:prstGeom>
      </xdr:spPr>
    </xdr:pic>
    <xdr:clientData/>
  </xdr:twoCellAnchor>
  <xdr:twoCellAnchor editAs="oneCell">
    <xdr:from>
      <xdr:col>17</xdr:col>
      <xdr:colOff>501463</xdr:colOff>
      <xdr:row>73</xdr:row>
      <xdr:rowOff>183777</xdr:rowOff>
    </xdr:from>
    <xdr:to>
      <xdr:col>24</xdr:col>
      <xdr:colOff>363309</xdr:colOff>
      <xdr:row>106</xdr:row>
      <xdr:rowOff>117070</xdr:rowOff>
    </xdr:to>
    <xdr:pic>
      <xdr:nvPicPr>
        <xdr:cNvPr id="7" name="Picture 6" descr="reservoir area design.jpg">
          <a:extLst>
            <a:ext uri="{FF2B5EF4-FFF2-40B4-BE49-F238E27FC236}">
              <a16:creationId xmlns:a16="http://schemas.microsoft.com/office/drawing/2014/main" id="{0EFB38F1-F3DE-41EE-A538-0D99ED084DA2}"/>
            </a:ext>
          </a:extLst>
        </xdr:cNvPr>
        <xdr:cNvPicPr/>
      </xdr:nvPicPr>
      <xdr:blipFill>
        <a:blip xmlns:r="http://schemas.openxmlformats.org/officeDocument/2006/relationships" r:embed="rId4" cstate="print"/>
        <a:stretch>
          <a:fillRect/>
        </a:stretch>
      </xdr:blipFill>
      <xdr:spPr>
        <a:xfrm>
          <a:off x="12712513" y="14318877"/>
          <a:ext cx="4510046" cy="6219793"/>
        </a:xfrm>
        <a:prstGeom prst="rect">
          <a:avLst/>
        </a:prstGeom>
      </xdr:spPr>
    </xdr:pic>
    <xdr:clientData/>
  </xdr:twoCellAnchor>
  <xdr:twoCellAnchor>
    <xdr:from>
      <xdr:col>0</xdr:col>
      <xdr:colOff>607517</xdr:colOff>
      <xdr:row>105</xdr:row>
      <xdr:rowOff>32818</xdr:rowOff>
    </xdr:from>
    <xdr:to>
      <xdr:col>14</xdr:col>
      <xdr:colOff>387402</xdr:colOff>
      <xdr:row>134</xdr:row>
      <xdr:rowOff>134562</xdr:rowOff>
    </xdr:to>
    <xdr:graphicFrame macro="">
      <xdr:nvGraphicFramePr>
        <xdr:cNvPr id="8" name="Chart 7">
          <a:extLst>
            <a:ext uri="{FF2B5EF4-FFF2-40B4-BE49-F238E27FC236}">
              <a16:creationId xmlns:a16="http://schemas.microsoft.com/office/drawing/2014/main" id="{E53295DF-B2CB-42E8-8F4E-7E8DC1D0D7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15</xdr:col>
      <xdr:colOff>138835</xdr:colOff>
      <xdr:row>9</xdr:row>
      <xdr:rowOff>47624</xdr:rowOff>
    </xdr:from>
    <xdr:to>
      <xdr:col>25</xdr:col>
      <xdr:colOff>509987</xdr:colOff>
      <xdr:row>46</xdr:row>
      <xdr:rowOff>57149</xdr:rowOff>
    </xdr:to>
    <xdr:pic>
      <xdr:nvPicPr>
        <xdr:cNvPr id="9" name="Picture 8">
          <a:extLst>
            <a:ext uri="{FF2B5EF4-FFF2-40B4-BE49-F238E27FC236}">
              <a16:creationId xmlns:a16="http://schemas.microsoft.com/office/drawing/2014/main" id="{EDC3187F-730E-48FF-AA82-CD17092C4FB8}"/>
            </a:ext>
          </a:extLst>
        </xdr:cNvPr>
        <xdr:cNvPicPr/>
      </xdr:nvPicPr>
      <xdr:blipFill>
        <a:blip xmlns:r="http://schemas.openxmlformats.org/officeDocument/2006/relationships" r:embed="rId6" cstate="print"/>
        <a:stretch>
          <a:fillRect/>
        </a:stretch>
      </xdr:blipFill>
      <xdr:spPr>
        <a:xfrm>
          <a:off x="11130685" y="1990724"/>
          <a:ext cx="6848152" cy="7058025"/>
        </a:xfrm>
        <a:prstGeom prst="rect">
          <a:avLst/>
        </a:prstGeom>
      </xdr:spPr>
    </xdr:pic>
    <xdr:clientData/>
  </xdr:twoCellAnchor>
  <xdr:twoCellAnchor>
    <xdr:from>
      <xdr:col>0</xdr:col>
      <xdr:colOff>286991</xdr:colOff>
      <xdr:row>72</xdr:row>
      <xdr:rowOff>128587</xdr:rowOff>
    </xdr:from>
    <xdr:to>
      <xdr:col>8</xdr:col>
      <xdr:colOff>304700</xdr:colOff>
      <xdr:row>90</xdr:row>
      <xdr:rowOff>13608</xdr:rowOff>
    </xdr:to>
    <xdr:grpSp>
      <xdr:nvGrpSpPr>
        <xdr:cNvPr id="42" name="Group 41">
          <a:extLst>
            <a:ext uri="{FF2B5EF4-FFF2-40B4-BE49-F238E27FC236}">
              <a16:creationId xmlns:a16="http://schemas.microsoft.com/office/drawing/2014/main" id="{689D2F30-059C-4E01-9810-5CFFC50DA80B}"/>
            </a:ext>
          </a:extLst>
        </xdr:cNvPr>
        <xdr:cNvGrpSpPr/>
      </xdr:nvGrpSpPr>
      <xdr:grpSpPr>
        <a:xfrm>
          <a:off x="286991" y="14068705"/>
          <a:ext cx="5194827" cy="3314021"/>
          <a:chOff x="286991" y="14076500"/>
          <a:chExt cx="5202622" cy="3314021"/>
        </a:xfrm>
      </xdr:grpSpPr>
      <xdr:grpSp>
        <xdr:nvGrpSpPr>
          <xdr:cNvPr id="43" name="Group 42">
            <a:extLst>
              <a:ext uri="{FF2B5EF4-FFF2-40B4-BE49-F238E27FC236}">
                <a16:creationId xmlns:a16="http://schemas.microsoft.com/office/drawing/2014/main" id="{6EDF222E-1609-4B13-A743-342C8C7D1D39}"/>
              </a:ext>
            </a:extLst>
          </xdr:cNvPr>
          <xdr:cNvGrpSpPr/>
        </xdr:nvGrpSpPr>
        <xdr:grpSpPr>
          <a:xfrm>
            <a:off x="286991" y="14076500"/>
            <a:ext cx="5202622" cy="3314021"/>
            <a:chOff x="295274" y="14072258"/>
            <a:chExt cx="5198380" cy="3314021"/>
          </a:xfrm>
        </xdr:grpSpPr>
        <xdr:pic>
          <xdr:nvPicPr>
            <xdr:cNvPr id="48" name="Picture 47">
              <a:extLst>
                <a:ext uri="{FF2B5EF4-FFF2-40B4-BE49-F238E27FC236}">
                  <a16:creationId xmlns:a16="http://schemas.microsoft.com/office/drawing/2014/main" id="{BB158B3B-C6C7-4EC6-A33D-827C0A29A74C}"/>
                </a:ext>
              </a:extLst>
            </xdr:cNvPr>
            <xdr:cNvPicPr/>
          </xdr:nvPicPr>
          <xdr:blipFill>
            <a:blip xmlns:r="http://schemas.openxmlformats.org/officeDocument/2006/relationships" r:embed="rId7"/>
            <a:stretch>
              <a:fillRect/>
            </a:stretch>
          </xdr:blipFill>
          <xdr:spPr>
            <a:xfrm>
              <a:off x="295274" y="14072258"/>
              <a:ext cx="5198380" cy="3314021"/>
            </a:xfrm>
            <a:prstGeom prst="rect">
              <a:avLst/>
            </a:prstGeom>
          </xdr:spPr>
        </xdr:pic>
        <xdr:cxnSp macro="">
          <xdr:nvCxnSpPr>
            <xdr:cNvPr id="49" name="Straight Connector 48">
              <a:extLst>
                <a:ext uri="{FF2B5EF4-FFF2-40B4-BE49-F238E27FC236}">
                  <a16:creationId xmlns:a16="http://schemas.microsoft.com/office/drawing/2014/main" id="{3D63BC93-28B3-4C6C-A5B3-76F8E8498B5E}"/>
                </a:ext>
              </a:extLst>
            </xdr:cNvPr>
            <xdr:cNvCxnSpPr/>
          </xdr:nvCxnSpPr>
          <xdr:spPr>
            <a:xfrm flipH="1">
              <a:off x="2332945" y="15048127"/>
              <a:ext cx="2890656"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a:extLst>
                <a:ext uri="{FF2B5EF4-FFF2-40B4-BE49-F238E27FC236}">
                  <a16:creationId xmlns:a16="http://schemas.microsoft.com/office/drawing/2014/main" id="{358D5DE8-29D5-4A50-A2E0-E1A6F47C1380}"/>
                </a:ext>
              </a:extLst>
            </xdr:cNvPr>
            <xdr:cNvCxnSpPr/>
          </xdr:nvCxnSpPr>
          <xdr:spPr>
            <a:xfrm>
              <a:off x="2325458" y="14338405"/>
              <a:ext cx="0" cy="708852"/>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8D7F37AE-1FAA-416E-989F-18D5C8A3A408}"/>
                </a:ext>
              </a:extLst>
            </xdr:cNvPr>
            <xdr:cNvCxnSpPr/>
          </xdr:nvCxnSpPr>
          <xdr:spPr>
            <a:xfrm flipH="1">
              <a:off x="2159518" y="15082285"/>
              <a:ext cx="3085103"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C5C22AD5-892F-4D4A-A425-2E81BC4F2999}"/>
                </a:ext>
              </a:extLst>
            </xdr:cNvPr>
            <xdr:cNvCxnSpPr/>
          </xdr:nvCxnSpPr>
          <xdr:spPr>
            <a:xfrm>
              <a:off x="2215099" y="14293732"/>
              <a:ext cx="0" cy="838922"/>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a:extLst>
                <a:ext uri="{FF2B5EF4-FFF2-40B4-BE49-F238E27FC236}">
                  <a16:creationId xmlns:a16="http://schemas.microsoft.com/office/drawing/2014/main" id="{6306A03B-94BE-49C7-8DE3-E88CF93F6055}"/>
                </a:ext>
              </a:extLst>
            </xdr:cNvPr>
            <xdr:cNvCxnSpPr/>
          </xdr:nvCxnSpPr>
          <xdr:spPr>
            <a:xfrm flipH="1" flipV="1">
              <a:off x="2004496" y="15126085"/>
              <a:ext cx="3261146" cy="3497"/>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a:extLst>
                <a:ext uri="{FF2B5EF4-FFF2-40B4-BE49-F238E27FC236}">
                  <a16:creationId xmlns:a16="http://schemas.microsoft.com/office/drawing/2014/main" id="{0E6D1AAE-80AD-40E3-8924-DBA18CB96EFA}"/>
                </a:ext>
              </a:extLst>
            </xdr:cNvPr>
            <xdr:cNvCxnSpPr/>
          </xdr:nvCxnSpPr>
          <xdr:spPr>
            <a:xfrm>
              <a:off x="2085033" y="14327890"/>
              <a:ext cx="0" cy="838922"/>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a:extLst>
                <a:ext uri="{FF2B5EF4-FFF2-40B4-BE49-F238E27FC236}">
                  <a16:creationId xmlns:a16="http://schemas.microsoft.com/office/drawing/2014/main" id="{C607AA69-B7B5-433A-8C86-5DA386DE3275}"/>
                </a:ext>
              </a:extLst>
            </xdr:cNvPr>
            <xdr:cNvCxnSpPr/>
          </xdr:nvCxnSpPr>
          <xdr:spPr>
            <a:xfrm flipH="1" flipV="1">
              <a:off x="1672843" y="15209723"/>
              <a:ext cx="3600683" cy="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a:extLst>
                <a:ext uri="{FF2B5EF4-FFF2-40B4-BE49-F238E27FC236}">
                  <a16:creationId xmlns:a16="http://schemas.microsoft.com/office/drawing/2014/main" id="{5C094F52-C3A5-483A-8ED0-7BF34C46AF2F}"/>
                </a:ext>
              </a:extLst>
            </xdr:cNvPr>
            <xdr:cNvCxnSpPr/>
          </xdr:nvCxnSpPr>
          <xdr:spPr>
            <a:xfrm>
              <a:off x="1801991" y="14356794"/>
              <a:ext cx="0" cy="89410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a:extLst>
                <a:ext uri="{FF2B5EF4-FFF2-40B4-BE49-F238E27FC236}">
                  <a16:creationId xmlns:a16="http://schemas.microsoft.com/office/drawing/2014/main" id="{DB608BA2-12E7-4E4E-B2B1-F30535331534}"/>
                </a:ext>
              </a:extLst>
            </xdr:cNvPr>
            <xdr:cNvCxnSpPr/>
          </xdr:nvCxnSpPr>
          <xdr:spPr>
            <a:xfrm flipH="1" flipV="1">
              <a:off x="1423223" y="15342418"/>
              <a:ext cx="3845048" cy="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a:extLst>
                <a:ext uri="{FF2B5EF4-FFF2-40B4-BE49-F238E27FC236}">
                  <a16:creationId xmlns:a16="http://schemas.microsoft.com/office/drawing/2014/main" id="{A3B312B9-10CB-4811-8EFA-D2280588FBB3}"/>
                </a:ext>
              </a:extLst>
            </xdr:cNvPr>
            <xdr:cNvCxnSpPr/>
          </xdr:nvCxnSpPr>
          <xdr:spPr>
            <a:xfrm>
              <a:off x="1468287" y="14351539"/>
              <a:ext cx="0" cy="1050442"/>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a:extLst>
                <a:ext uri="{FF2B5EF4-FFF2-40B4-BE49-F238E27FC236}">
                  <a16:creationId xmlns:a16="http://schemas.microsoft.com/office/drawing/2014/main" id="{BE19BB24-4DEA-4884-AF55-B4DF261EB44F}"/>
                </a:ext>
              </a:extLst>
            </xdr:cNvPr>
            <xdr:cNvCxnSpPr/>
          </xdr:nvCxnSpPr>
          <xdr:spPr>
            <a:xfrm flipH="1" flipV="1">
              <a:off x="832016" y="15488250"/>
              <a:ext cx="4457277" cy="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a:extLst>
                <a:ext uri="{FF2B5EF4-FFF2-40B4-BE49-F238E27FC236}">
                  <a16:creationId xmlns:a16="http://schemas.microsoft.com/office/drawing/2014/main" id="{D7568579-9F93-4748-BA78-4DC9C819FF88}"/>
                </a:ext>
              </a:extLst>
            </xdr:cNvPr>
            <xdr:cNvCxnSpPr/>
          </xdr:nvCxnSpPr>
          <xdr:spPr>
            <a:xfrm>
              <a:off x="958536" y="14334460"/>
              <a:ext cx="0" cy="1236625"/>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61" name="TextBox 60">
              <a:extLst>
                <a:ext uri="{FF2B5EF4-FFF2-40B4-BE49-F238E27FC236}">
                  <a16:creationId xmlns:a16="http://schemas.microsoft.com/office/drawing/2014/main" id="{443C4239-0C33-460A-89E9-47E99932CED7}"/>
                </a:ext>
              </a:extLst>
            </xdr:cNvPr>
            <xdr:cNvSpPr txBox="1"/>
          </xdr:nvSpPr>
          <xdr:spPr>
            <a:xfrm>
              <a:off x="875371" y="15141099"/>
              <a:ext cx="79233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M2 = 3,14 </a:t>
              </a:r>
            </a:p>
          </xdr:txBody>
        </xdr:sp>
        <xdr:sp macro="" textlink="">
          <xdr:nvSpPr>
            <xdr:cNvPr id="62" name="TextBox 61">
              <a:extLst>
                <a:ext uri="{FF2B5EF4-FFF2-40B4-BE49-F238E27FC236}">
                  <a16:creationId xmlns:a16="http://schemas.microsoft.com/office/drawing/2014/main" id="{074ED0FA-B726-4353-B5D5-C32C61A31237}"/>
                </a:ext>
              </a:extLst>
            </xdr:cNvPr>
            <xdr:cNvSpPr txBox="1"/>
          </xdr:nvSpPr>
          <xdr:spPr>
            <a:xfrm>
              <a:off x="1621042" y="14825413"/>
              <a:ext cx="79233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M1 = 3,16 </a:t>
              </a:r>
            </a:p>
          </xdr:txBody>
        </xdr:sp>
        <xdr:cxnSp macro="">
          <xdr:nvCxnSpPr>
            <xdr:cNvPr id="63" name="Straight Connector 62">
              <a:extLst>
                <a:ext uri="{FF2B5EF4-FFF2-40B4-BE49-F238E27FC236}">
                  <a16:creationId xmlns:a16="http://schemas.microsoft.com/office/drawing/2014/main" id="{A8856942-1CB3-4EDC-8FDE-EEE166865534}"/>
                </a:ext>
              </a:extLst>
            </xdr:cNvPr>
            <xdr:cNvCxnSpPr/>
          </xdr:nvCxnSpPr>
          <xdr:spPr>
            <a:xfrm>
              <a:off x="807446" y="14335774"/>
              <a:ext cx="0" cy="144852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a:extLst>
                <a:ext uri="{FF2B5EF4-FFF2-40B4-BE49-F238E27FC236}">
                  <a16:creationId xmlns:a16="http://schemas.microsoft.com/office/drawing/2014/main" id="{55778F7F-2D64-47EC-B30D-9FF18D48E576}"/>
                </a:ext>
              </a:extLst>
            </xdr:cNvPr>
            <xdr:cNvCxnSpPr/>
          </xdr:nvCxnSpPr>
          <xdr:spPr>
            <a:xfrm flipH="1" flipV="1">
              <a:off x="771957" y="15620196"/>
              <a:ext cx="4518650" cy="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a:extLst>
                <a:ext uri="{FF2B5EF4-FFF2-40B4-BE49-F238E27FC236}">
                  <a16:creationId xmlns:a16="http://schemas.microsoft.com/office/drawing/2014/main" id="{D4C9D3A9-40A1-4728-B632-3B61D53AE703}"/>
                </a:ext>
              </a:extLst>
            </xdr:cNvPr>
            <xdr:cNvCxnSpPr/>
          </xdr:nvCxnSpPr>
          <xdr:spPr>
            <a:xfrm flipH="1" flipV="1">
              <a:off x="576943" y="15756269"/>
              <a:ext cx="4746322" cy="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a:extLst>
                <a:ext uri="{FF2B5EF4-FFF2-40B4-BE49-F238E27FC236}">
                  <a16:creationId xmlns:a16="http://schemas.microsoft.com/office/drawing/2014/main" id="{7069D3B0-4C62-4DD0-AB0D-75D2C3E700B1}"/>
                </a:ext>
              </a:extLst>
            </xdr:cNvPr>
            <xdr:cNvCxnSpPr/>
          </xdr:nvCxnSpPr>
          <xdr:spPr>
            <a:xfrm>
              <a:off x="627832" y="14384759"/>
              <a:ext cx="0" cy="1448521"/>
            </a:xfrm>
            <a:prstGeom prst="line">
              <a:avLst/>
            </a:prstGeom>
          </xdr:spPr>
          <xdr:style>
            <a:lnRef idx="1">
              <a:schemeClr val="accent1"/>
            </a:lnRef>
            <a:fillRef idx="0">
              <a:schemeClr val="accent1"/>
            </a:fillRef>
            <a:effectRef idx="0">
              <a:schemeClr val="accent1"/>
            </a:effectRef>
            <a:fontRef idx="minor">
              <a:schemeClr val="tx1"/>
            </a:fontRef>
          </xdr:style>
        </xdr:cxnSp>
        <xdr:sp macro="" textlink="">
          <xdr:nvSpPr>
            <xdr:cNvPr id="67" name="TextBox 66">
              <a:extLst>
                <a:ext uri="{FF2B5EF4-FFF2-40B4-BE49-F238E27FC236}">
                  <a16:creationId xmlns:a16="http://schemas.microsoft.com/office/drawing/2014/main" id="{3BB398F9-EEEA-4D4F-A8FC-36C4C3FB066E}"/>
                </a:ext>
              </a:extLst>
            </xdr:cNvPr>
            <xdr:cNvSpPr txBox="1"/>
          </xdr:nvSpPr>
          <xdr:spPr>
            <a:xfrm>
              <a:off x="684872" y="15663613"/>
              <a:ext cx="79233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M3 = 1,28 </a:t>
              </a:r>
            </a:p>
          </xdr:txBody>
        </xdr:sp>
      </xdr:grpSp>
      <xdr:grpSp>
        <xdr:nvGrpSpPr>
          <xdr:cNvPr id="44" name="Group 43">
            <a:extLst>
              <a:ext uri="{FF2B5EF4-FFF2-40B4-BE49-F238E27FC236}">
                <a16:creationId xmlns:a16="http://schemas.microsoft.com/office/drawing/2014/main" id="{DE43D43F-7072-44F4-A40D-21444F0219C6}"/>
              </a:ext>
            </a:extLst>
          </xdr:cNvPr>
          <xdr:cNvGrpSpPr/>
        </xdr:nvGrpSpPr>
        <xdr:grpSpPr>
          <a:xfrm>
            <a:off x="629242" y="15052369"/>
            <a:ext cx="1709704" cy="713458"/>
            <a:chOff x="629242" y="15052369"/>
            <a:chExt cx="1709704" cy="713458"/>
          </a:xfrm>
        </xdr:grpSpPr>
        <xdr:cxnSp macro="">
          <xdr:nvCxnSpPr>
            <xdr:cNvPr id="45" name="Straight Connector 44">
              <a:extLst>
                <a:ext uri="{FF2B5EF4-FFF2-40B4-BE49-F238E27FC236}">
                  <a16:creationId xmlns:a16="http://schemas.microsoft.com/office/drawing/2014/main" id="{C82AB503-42D7-4E43-8174-AEE253E7457B}"/>
                </a:ext>
              </a:extLst>
            </xdr:cNvPr>
            <xdr:cNvCxnSpPr/>
          </xdr:nvCxnSpPr>
          <xdr:spPr>
            <a:xfrm flipH="1">
              <a:off x="1820676" y="15052369"/>
              <a:ext cx="518270" cy="161682"/>
            </a:xfrm>
            <a:prstGeom prst="line">
              <a:avLst/>
            </a:prstGeom>
          </xdr:spPr>
          <xdr:style>
            <a:lnRef idx="1">
              <a:schemeClr val="accent2"/>
            </a:lnRef>
            <a:fillRef idx="0">
              <a:schemeClr val="accent2"/>
            </a:fillRef>
            <a:effectRef idx="0">
              <a:schemeClr val="accent2"/>
            </a:effectRef>
            <a:fontRef idx="minor">
              <a:schemeClr val="tx1"/>
            </a:fontRef>
          </xdr:style>
        </xdr:cxnSp>
        <xdr:cxnSp macro="">
          <xdr:nvCxnSpPr>
            <xdr:cNvPr id="46" name="Straight Connector 45">
              <a:extLst>
                <a:ext uri="{FF2B5EF4-FFF2-40B4-BE49-F238E27FC236}">
                  <a16:creationId xmlns:a16="http://schemas.microsoft.com/office/drawing/2014/main" id="{862D5386-50AB-449C-977C-1EC3822EB72B}"/>
                </a:ext>
              </a:extLst>
            </xdr:cNvPr>
            <xdr:cNvCxnSpPr/>
          </xdr:nvCxnSpPr>
          <xdr:spPr>
            <a:xfrm flipH="1">
              <a:off x="879613" y="15221542"/>
              <a:ext cx="925286" cy="315685"/>
            </a:xfrm>
            <a:prstGeom prst="line">
              <a:avLst/>
            </a:prstGeom>
          </xdr:spPr>
          <xdr:style>
            <a:lnRef idx="1">
              <a:schemeClr val="accent2"/>
            </a:lnRef>
            <a:fillRef idx="0">
              <a:schemeClr val="accent2"/>
            </a:fillRef>
            <a:effectRef idx="0">
              <a:schemeClr val="accent2"/>
            </a:effectRef>
            <a:fontRef idx="minor">
              <a:schemeClr val="tx1"/>
            </a:fontRef>
          </xdr:style>
        </xdr:cxnSp>
        <xdr:cxnSp macro="">
          <xdr:nvCxnSpPr>
            <xdr:cNvPr id="47" name="Straight Connector 46">
              <a:extLst>
                <a:ext uri="{FF2B5EF4-FFF2-40B4-BE49-F238E27FC236}">
                  <a16:creationId xmlns:a16="http://schemas.microsoft.com/office/drawing/2014/main" id="{A57397C5-5198-467B-B73E-EE6D523C40CD}"/>
                </a:ext>
              </a:extLst>
            </xdr:cNvPr>
            <xdr:cNvCxnSpPr/>
          </xdr:nvCxnSpPr>
          <xdr:spPr>
            <a:xfrm flipV="1">
              <a:off x="629242" y="15444699"/>
              <a:ext cx="413657" cy="321128"/>
            </a:xfrm>
            <a:prstGeom prst="line">
              <a:avLst/>
            </a:prstGeom>
          </xdr:spPr>
          <xdr:style>
            <a:lnRef idx="1">
              <a:schemeClr val="accent2"/>
            </a:lnRef>
            <a:fillRef idx="0">
              <a:schemeClr val="accent2"/>
            </a:fillRef>
            <a:effectRef idx="0">
              <a:schemeClr val="accent2"/>
            </a:effectRef>
            <a:fontRef idx="minor">
              <a:schemeClr val="tx1"/>
            </a:fontRef>
          </xdr:style>
        </xdr:cxnSp>
      </xdr:grpSp>
    </xdr:grpSp>
    <xdr:clientData/>
  </xdr:twoCellAnchor>
  <xdr:twoCellAnchor>
    <xdr:from>
      <xdr:col>15</xdr:col>
      <xdr:colOff>470039</xdr:colOff>
      <xdr:row>25</xdr:row>
      <xdr:rowOff>78270</xdr:rowOff>
    </xdr:from>
    <xdr:to>
      <xdr:col>17</xdr:col>
      <xdr:colOff>521804</xdr:colOff>
      <xdr:row>25</xdr:row>
      <xdr:rowOff>78270</xdr:rowOff>
    </xdr:to>
    <xdr:cxnSp macro="">
      <xdr:nvCxnSpPr>
        <xdr:cNvPr id="80" name="Straight Connector 79">
          <a:extLst>
            <a:ext uri="{FF2B5EF4-FFF2-40B4-BE49-F238E27FC236}">
              <a16:creationId xmlns:a16="http://schemas.microsoft.com/office/drawing/2014/main" id="{5221D0D7-7E73-4B1C-8048-E4C3F84DE8FB}"/>
            </a:ext>
          </a:extLst>
        </xdr:cNvPr>
        <xdr:cNvCxnSpPr/>
      </xdr:nvCxnSpPr>
      <xdr:spPr>
        <a:xfrm>
          <a:off x="11477626" y="5072683"/>
          <a:ext cx="1277591"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451817</xdr:colOff>
      <xdr:row>25</xdr:row>
      <xdr:rowOff>49696</xdr:rowOff>
    </xdr:from>
    <xdr:to>
      <xdr:col>17</xdr:col>
      <xdr:colOff>451817</xdr:colOff>
      <xdr:row>45</xdr:row>
      <xdr:rowOff>101882</xdr:rowOff>
    </xdr:to>
    <xdr:cxnSp macro="">
      <xdr:nvCxnSpPr>
        <xdr:cNvPr id="89" name="Straight Connector 88">
          <a:extLst>
            <a:ext uri="{FF2B5EF4-FFF2-40B4-BE49-F238E27FC236}">
              <a16:creationId xmlns:a16="http://schemas.microsoft.com/office/drawing/2014/main" id="{D786D82D-4B8A-4389-854E-E21BEC4E5135}"/>
            </a:ext>
          </a:extLst>
        </xdr:cNvPr>
        <xdr:cNvCxnSpPr/>
      </xdr:nvCxnSpPr>
      <xdr:spPr>
        <a:xfrm flipV="1">
          <a:off x="12685230" y="5044109"/>
          <a:ext cx="0" cy="3862186"/>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330891</xdr:colOff>
      <xdr:row>24</xdr:row>
      <xdr:rowOff>149087</xdr:rowOff>
    </xdr:from>
    <xdr:to>
      <xdr:col>17</xdr:col>
      <xdr:colOff>330891</xdr:colOff>
      <xdr:row>45</xdr:row>
      <xdr:rowOff>63782</xdr:rowOff>
    </xdr:to>
    <xdr:cxnSp macro="">
      <xdr:nvCxnSpPr>
        <xdr:cNvPr id="94" name="Straight Connector 93">
          <a:extLst>
            <a:ext uri="{FF2B5EF4-FFF2-40B4-BE49-F238E27FC236}">
              <a16:creationId xmlns:a16="http://schemas.microsoft.com/office/drawing/2014/main" id="{33BA5CDA-D0C5-4B0A-B2E4-9642685B9D96}"/>
            </a:ext>
          </a:extLst>
        </xdr:cNvPr>
        <xdr:cNvCxnSpPr/>
      </xdr:nvCxnSpPr>
      <xdr:spPr>
        <a:xfrm flipV="1">
          <a:off x="12564304" y="4953000"/>
          <a:ext cx="0" cy="391519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514766</xdr:colOff>
      <xdr:row>24</xdr:row>
      <xdr:rowOff>156124</xdr:rowOff>
    </xdr:from>
    <xdr:to>
      <xdr:col>17</xdr:col>
      <xdr:colOff>372717</xdr:colOff>
      <xdr:row>24</xdr:row>
      <xdr:rowOff>156124</xdr:rowOff>
    </xdr:to>
    <xdr:cxnSp macro="">
      <xdr:nvCxnSpPr>
        <xdr:cNvPr id="95" name="Straight Connector 94">
          <a:extLst>
            <a:ext uri="{FF2B5EF4-FFF2-40B4-BE49-F238E27FC236}">
              <a16:creationId xmlns:a16="http://schemas.microsoft.com/office/drawing/2014/main" id="{E167419C-194C-45E8-AEF2-179DE7C78D36}"/>
            </a:ext>
          </a:extLst>
        </xdr:cNvPr>
        <xdr:cNvCxnSpPr/>
      </xdr:nvCxnSpPr>
      <xdr:spPr>
        <a:xfrm>
          <a:off x="11522353" y="4960037"/>
          <a:ext cx="1083777"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554521</xdr:colOff>
      <xdr:row>26</xdr:row>
      <xdr:rowOff>16565</xdr:rowOff>
    </xdr:from>
    <xdr:to>
      <xdr:col>17</xdr:col>
      <xdr:colOff>554521</xdr:colOff>
      <xdr:row>45</xdr:row>
      <xdr:rowOff>105195</xdr:rowOff>
    </xdr:to>
    <xdr:cxnSp macro="">
      <xdr:nvCxnSpPr>
        <xdr:cNvPr id="100" name="Straight Connector 99">
          <a:extLst>
            <a:ext uri="{FF2B5EF4-FFF2-40B4-BE49-F238E27FC236}">
              <a16:creationId xmlns:a16="http://schemas.microsoft.com/office/drawing/2014/main" id="{D031E724-FDD1-4DFF-87C3-AB7772EF943F}"/>
            </a:ext>
          </a:extLst>
        </xdr:cNvPr>
        <xdr:cNvCxnSpPr/>
      </xdr:nvCxnSpPr>
      <xdr:spPr>
        <a:xfrm flipV="1">
          <a:off x="12787934" y="5201478"/>
          <a:ext cx="0" cy="370813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481635</xdr:colOff>
      <xdr:row>26</xdr:row>
      <xdr:rowOff>48453</xdr:rowOff>
    </xdr:from>
    <xdr:to>
      <xdr:col>17</xdr:col>
      <xdr:colOff>629478</xdr:colOff>
      <xdr:row>26</xdr:row>
      <xdr:rowOff>48453</xdr:rowOff>
    </xdr:to>
    <xdr:cxnSp macro="">
      <xdr:nvCxnSpPr>
        <xdr:cNvPr id="101" name="Straight Connector 100">
          <a:extLst>
            <a:ext uri="{FF2B5EF4-FFF2-40B4-BE49-F238E27FC236}">
              <a16:creationId xmlns:a16="http://schemas.microsoft.com/office/drawing/2014/main" id="{DEC6C8A6-3E55-4FE7-8DEC-04E5A35497C8}"/>
            </a:ext>
          </a:extLst>
        </xdr:cNvPr>
        <xdr:cNvCxnSpPr/>
      </xdr:nvCxnSpPr>
      <xdr:spPr>
        <a:xfrm>
          <a:off x="11489222" y="5233366"/>
          <a:ext cx="1373669"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648943</xdr:colOff>
      <xdr:row>27</xdr:row>
      <xdr:rowOff>107674</xdr:rowOff>
    </xdr:from>
    <xdr:to>
      <xdr:col>17</xdr:col>
      <xdr:colOff>648943</xdr:colOff>
      <xdr:row>45</xdr:row>
      <xdr:rowOff>75378</xdr:rowOff>
    </xdr:to>
    <xdr:cxnSp macro="">
      <xdr:nvCxnSpPr>
        <xdr:cNvPr id="104" name="Straight Connector 103">
          <a:extLst>
            <a:ext uri="{FF2B5EF4-FFF2-40B4-BE49-F238E27FC236}">
              <a16:creationId xmlns:a16="http://schemas.microsoft.com/office/drawing/2014/main" id="{8B16C0F8-5EF2-43F1-A7E5-03AFC16EAF69}"/>
            </a:ext>
          </a:extLst>
        </xdr:cNvPr>
        <xdr:cNvCxnSpPr/>
      </xdr:nvCxnSpPr>
      <xdr:spPr>
        <a:xfrm flipV="1">
          <a:off x="12882356" y="5483087"/>
          <a:ext cx="0" cy="3396704"/>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501513</xdr:colOff>
      <xdr:row>27</xdr:row>
      <xdr:rowOff>167723</xdr:rowOff>
    </xdr:from>
    <xdr:to>
      <xdr:col>17</xdr:col>
      <xdr:colOff>737152</xdr:colOff>
      <xdr:row>27</xdr:row>
      <xdr:rowOff>167723</xdr:rowOff>
    </xdr:to>
    <xdr:cxnSp macro="">
      <xdr:nvCxnSpPr>
        <xdr:cNvPr id="105" name="Straight Connector 104">
          <a:extLst>
            <a:ext uri="{FF2B5EF4-FFF2-40B4-BE49-F238E27FC236}">
              <a16:creationId xmlns:a16="http://schemas.microsoft.com/office/drawing/2014/main" id="{CAD1312C-0A1F-4297-9947-32F752979A0F}"/>
            </a:ext>
          </a:extLst>
        </xdr:cNvPr>
        <xdr:cNvCxnSpPr/>
      </xdr:nvCxnSpPr>
      <xdr:spPr>
        <a:xfrm>
          <a:off x="11509100" y="5543136"/>
          <a:ext cx="146146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332014</xdr:colOff>
      <xdr:row>24</xdr:row>
      <xdr:rowOff>157843</xdr:rowOff>
    </xdr:from>
    <xdr:to>
      <xdr:col>17</xdr:col>
      <xdr:colOff>647700</xdr:colOff>
      <xdr:row>27</xdr:row>
      <xdr:rowOff>163286</xdr:rowOff>
    </xdr:to>
    <xdr:sp macro="" textlink="">
      <xdr:nvSpPr>
        <xdr:cNvPr id="108" name="Freeform: Shape 107">
          <a:extLst>
            <a:ext uri="{FF2B5EF4-FFF2-40B4-BE49-F238E27FC236}">
              <a16:creationId xmlns:a16="http://schemas.microsoft.com/office/drawing/2014/main" id="{501347F7-7053-4F03-BBA1-6BCC1B0CFB57}"/>
            </a:ext>
          </a:extLst>
        </xdr:cNvPr>
        <xdr:cNvSpPr/>
      </xdr:nvSpPr>
      <xdr:spPr>
        <a:xfrm>
          <a:off x="12556671" y="4958443"/>
          <a:ext cx="315686" cy="576943"/>
        </a:xfrm>
        <a:custGeom>
          <a:avLst/>
          <a:gdLst>
            <a:gd name="connsiteX0" fmla="*/ 0 w 315686"/>
            <a:gd name="connsiteY0" fmla="*/ 0 h 576943"/>
            <a:gd name="connsiteX1" fmla="*/ 119743 w 315686"/>
            <a:gd name="connsiteY1" fmla="*/ 114300 h 576943"/>
            <a:gd name="connsiteX2" fmla="*/ 228600 w 315686"/>
            <a:gd name="connsiteY2" fmla="*/ 277586 h 576943"/>
            <a:gd name="connsiteX3" fmla="*/ 315686 w 315686"/>
            <a:gd name="connsiteY3" fmla="*/ 576943 h 576943"/>
            <a:gd name="connsiteX4" fmla="*/ 315686 w 315686"/>
            <a:gd name="connsiteY4" fmla="*/ 576943 h 576943"/>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15686" h="576943">
              <a:moveTo>
                <a:pt x="0" y="0"/>
              </a:moveTo>
              <a:lnTo>
                <a:pt x="119743" y="114300"/>
              </a:lnTo>
              <a:lnTo>
                <a:pt x="228600" y="277586"/>
              </a:lnTo>
              <a:lnTo>
                <a:pt x="315686" y="576943"/>
              </a:lnTo>
              <a:lnTo>
                <a:pt x="315686" y="576943"/>
              </a:ln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560614</xdr:colOff>
      <xdr:row>26</xdr:row>
      <xdr:rowOff>54429</xdr:rowOff>
    </xdr:from>
    <xdr:to>
      <xdr:col>17</xdr:col>
      <xdr:colOff>576943</xdr:colOff>
      <xdr:row>46</xdr:row>
      <xdr:rowOff>70757</xdr:rowOff>
    </xdr:to>
    <xdr:cxnSp macro="">
      <xdr:nvCxnSpPr>
        <xdr:cNvPr id="110" name="Straight Connector 109">
          <a:extLst>
            <a:ext uri="{FF2B5EF4-FFF2-40B4-BE49-F238E27FC236}">
              <a16:creationId xmlns:a16="http://schemas.microsoft.com/office/drawing/2014/main" id="{F4D00F4C-07AB-49B6-9535-5A8D29A040B4}"/>
            </a:ext>
          </a:extLst>
        </xdr:cNvPr>
        <xdr:cNvCxnSpPr>
          <a:stCxn id="108" idx="2"/>
        </xdr:cNvCxnSpPr>
      </xdr:nvCxnSpPr>
      <xdr:spPr>
        <a:xfrm>
          <a:off x="12785271" y="5236029"/>
          <a:ext cx="16329" cy="3826328"/>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bws%20bengawan%20solo\input%20data\input%20data\4.%20CURAH%20HUJAN\ARR%20Hulu\17.%20Tawangmangu%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lom"/>
      <sheetName val="75"/>
      <sheetName val="76"/>
      <sheetName val="77"/>
      <sheetName val="78"/>
      <sheetName val="79"/>
      <sheetName val="80"/>
      <sheetName val="81"/>
      <sheetName val="82"/>
      <sheetName val="83"/>
      <sheetName val="84"/>
      <sheetName val="85"/>
      <sheetName val="86"/>
      <sheetName val="87"/>
      <sheetName val="88"/>
      <sheetName val="89"/>
      <sheetName val="90"/>
      <sheetName val="91"/>
      <sheetName val="92"/>
      <sheetName val="93"/>
      <sheetName val="94"/>
      <sheetName val="95"/>
      <sheetName val="96"/>
      <sheetName val="97"/>
      <sheetName val="98"/>
      <sheetName val="99"/>
      <sheetName val="00"/>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s>
    <sheetDataSet>
      <sheetData sheetId="0">
        <row r="1">
          <cell r="AC1">
            <v>2002</v>
          </cell>
        </row>
      </sheetData>
      <sheetData sheetId="1">
        <row r="9">
          <cell r="D9" t="str">
            <v>Tawangmangu</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70">
          <cell r="B70">
            <v>35065</v>
          </cell>
        </row>
      </sheetData>
      <sheetData sheetId="29">
        <row r="70">
          <cell r="B70">
            <v>35065</v>
          </cell>
        </row>
      </sheetData>
      <sheetData sheetId="30">
        <row r="70">
          <cell r="B70">
            <v>35065</v>
          </cell>
        </row>
      </sheetData>
      <sheetData sheetId="31">
        <row r="70">
          <cell r="B70">
            <v>35065</v>
          </cell>
        </row>
      </sheetData>
      <sheetData sheetId="32">
        <row r="70">
          <cell r="B70">
            <v>35065</v>
          </cell>
        </row>
      </sheetData>
      <sheetData sheetId="33">
        <row r="70">
          <cell r="B70">
            <v>35065</v>
          </cell>
        </row>
      </sheetData>
      <sheetData sheetId="34">
        <row r="70">
          <cell r="B70">
            <v>35065</v>
          </cell>
        </row>
      </sheetData>
      <sheetData sheetId="35">
        <row r="70">
          <cell r="B70">
            <v>35065</v>
          </cell>
        </row>
      </sheetData>
      <sheetData sheetId="36">
        <row r="70">
          <cell r="B70">
            <v>35065</v>
          </cell>
        </row>
      </sheetData>
      <sheetData sheetId="37">
        <row r="70">
          <cell r="B70">
            <v>35065</v>
          </cell>
        </row>
      </sheetData>
      <sheetData sheetId="38">
        <row r="70">
          <cell r="B70">
            <v>35065</v>
          </cell>
        </row>
      </sheetData>
      <sheetData sheetId="39">
        <row r="70">
          <cell r="B70">
            <v>35065</v>
          </cell>
        </row>
      </sheetData>
      <sheetData sheetId="40">
        <row r="70">
          <cell r="B70">
            <v>35065</v>
          </cell>
        </row>
      </sheetData>
      <sheetData sheetId="41">
        <row r="70">
          <cell r="B70">
            <v>35065</v>
          </cell>
        </row>
      </sheetData>
      <sheetData sheetId="42">
        <row r="70">
          <cell r="B70">
            <v>35065</v>
          </cell>
        </row>
      </sheetData>
      <sheetData sheetId="43">
        <row r="70">
          <cell r="B70">
            <v>35065</v>
          </cell>
        </row>
      </sheetData>
      <sheetData sheetId="44">
        <row r="70">
          <cell r="B70">
            <v>35065</v>
          </cell>
        </row>
      </sheetData>
      <sheetData sheetId="4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91DC0-C6E8-4267-B02B-44C21BBF89AA}">
  <dimension ref="A1:XFD131"/>
  <sheetViews>
    <sheetView zoomScaleNormal="100" workbookViewId="0">
      <selection activeCell="Q24" sqref="Q24"/>
    </sheetView>
  </sheetViews>
  <sheetFormatPr defaultRowHeight="15" x14ac:dyDescent="0.25"/>
  <cols>
    <col min="1" max="1" width="10.85546875" bestFit="1" customWidth="1"/>
    <col min="2" max="2" width="11.42578125" bestFit="1" customWidth="1"/>
  </cols>
  <sheetData>
    <row r="1" spans="1:16384" x14ac:dyDescent="0.25">
      <c r="A1" t="s">
        <v>60</v>
      </c>
    </row>
    <row r="2" spans="1:16384" x14ac:dyDescent="0.25">
      <c r="A2" s="30" t="s">
        <v>61</v>
      </c>
      <c r="B2" s="25"/>
      <c r="C2" s="80" t="s">
        <v>65</v>
      </c>
      <c r="D2" s="80"/>
      <c r="E2" s="80"/>
      <c r="F2" s="80"/>
      <c r="G2" s="80"/>
      <c r="H2" s="25"/>
      <c r="I2" s="25"/>
      <c r="J2" s="25"/>
      <c r="K2" s="26"/>
      <c r="L2" s="27"/>
      <c r="M2" s="25"/>
      <c r="N2" s="25"/>
      <c r="O2" s="25"/>
      <c r="P2" s="25"/>
      <c r="Q2" s="25"/>
      <c r="R2" s="25"/>
      <c r="S2" s="26"/>
      <c r="T2" s="27"/>
      <c r="U2" s="25"/>
      <c r="V2" s="25"/>
      <c r="W2" s="25"/>
      <c r="X2" s="25"/>
      <c r="Y2" s="25"/>
      <c r="Z2" s="25"/>
      <c r="AA2" s="26"/>
      <c r="AB2" s="27"/>
      <c r="AC2" s="25"/>
      <c r="AD2" s="25"/>
      <c r="AE2" s="25"/>
      <c r="AF2" s="25"/>
      <c r="AG2" s="25"/>
      <c r="AH2" s="25"/>
      <c r="AI2" s="26"/>
      <c r="AJ2" s="27"/>
      <c r="AK2" s="25"/>
      <c r="AL2" s="25"/>
      <c r="AM2" s="25"/>
      <c r="AN2" s="25"/>
      <c r="AO2" s="25"/>
      <c r="AP2" s="25"/>
      <c r="AQ2" s="26"/>
      <c r="AR2" s="27"/>
      <c r="AS2" s="25"/>
      <c r="AT2" s="25"/>
      <c r="AU2" s="25"/>
      <c r="AV2" s="25"/>
      <c r="AW2" s="25"/>
      <c r="AX2" s="25"/>
      <c r="AY2" s="26"/>
      <c r="AZ2" s="27"/>
      <c r="BA2" s="25"/>
      <c r="BB2" s="25"/>
      <c r="BC2" s="25"/>
      <c r="BD2" s="25"/>
      <c r="BE2" s="25"/>
      <c r="BF2" s="25"/>
      <c r="BG2" s="26"/>
      <c r="BH2" s="27"/>
      <c r="BI2" s="25"/>
      <c r="BJ2" s="25"/>
      <c r="BK2" s="25"/>
      <c r="BL2" s="25"/>
      <c r="BM2" s="25"/>
      <c r="BN2" s="25"/>
      <c r="BO2" s="26"/>
      <c r="BP2" s="27"/>
      <c r="BQ2" s="25"/>
      <c r="BR2" s="25"/>
      <c r="BS2" s="25"/>
      <c r="BT2" s="25"/>
      <c r="BU2" s="25"/>
      <c r="BV2" s="25"/>
      <c r="BW2" s="26"/>
      <c r="BX2" s="27"/>
      <c r="BY2" s="25"/>
      <c r="BZ2" s="25"/>
      <c r="CA2" s="25"/>
      <c r="CB2" s="25"/>
      <c r="CC2" s="25"/>
      <c r="CD2" s="25"/>
      <c r="CE2" s="26"/>
      <c r="CF2" s="27"/>
      <c r="CG2" s="25"/>
      <c r="CH2" s="25"/>
      <c r="CI2" s="25"/>
      <c r="CJ2" s="25"/>
      <c r="CK2" s="25"/>
      <c r="CL2" s="25"/>
      <c r="CM2" s="26"/>
      <c r="CN2" s="27"/>
      <c r="CO2" s="25"/>
      <c r="CP2" s="25"/>
      <c r="CQ2" s="25"/>
      <c r="CR2" s="25"/>
      <c r="CS2" s="25"/>
      <c r="CT2" s="25"/>
      <c r="CU2" s="26"/>
      <c r="CV2" s="27"/>
      <c r="CW2" s="25"/>
      <c r="CX2" s="25"/>
      <c r="CY2" s="25"/>
      <c r="CZ2" s="25"/>
      <c r="DA2" s="25"/>
      <c r="DB2" s="25"/>
      <c r="DC2" s="26"/>
      <c r="DD2" s="27"/>
      <c r="DE2" s="25"/>
      <c r="DF2" s="25"/>
      <c r="DG2" s="25"/>
      <c r="DH2" s="25"/>
      <c r="DI2" s="25"/>
      <c r="DJ2" s="25"/>
      <c r="DK2" s="26"/>
      <c r="DL2" s="27"/>
      <c r="DM2" s="25"/>
      <c r="DN2" s="25"/>
      <c r="DO2" s="25"/>
      <c r="DP2" s="25"/>
      <c r="DQ2" s="25"/>
      <c r="DR2" s="25"/>
      <c r="DS2" s="26"/>
      <c r="DT2" s="27"/>
      <c r="DU2" s="25"/>
      <c r="DV2" s="25"/>
      <c r="DW2" s="25"/>
      <c r="DX2" s="25"/>
      <c r="DY2" s="25"/>
      <c r="DZ2" s="25"/>
      <c r="EA2" s="26"/>
      <c r="EB2" s="27"/>
      <c r="EC2" s="25"/>
      <c r="ED2" s="25"/>
      <c r="EE2" s="25"/>
      <c r="EF2" s="25"/>
      <c r="EG2" s="25"/>
      <c r="EH2" s="25"/>
      <c r="EI2" s="26"/>
      <c r="EJ2" s="27"/>
      <c r="EK2" s="25"/>
      <c r="EL2" s="25"/>
      <c r="EM2" s="25"/>
      <c r="EN2" s="25"/>
      <c r="EO2" s="25"/>
      <c r="EP2" s="25"/>
      <c r="EQ2" s="26"/>
      <c r="ER2" s="27"/>
      <c r="ES2" s="25"/>
      <c r="ET2" s="25"/>
      <c r="EU2" s="25"/>
      <c r="EV2" s="25"/>
      <c r="EW2" s="25"/>
      <c r="EX2" s="25"/>
      <c r="EY2" s="26"/>
      <c r="EZ2" s="27"/>
      <c r="FA2" s="25"/>
      <c r="FB2" s="25"/>
      <c r="FC2" s="25"/>
      <c r="FD2" s="25"/>
      <c r="FE2" s="25"/>
      <c r="FF2" s="25"/>
      <c r="FG2" s="26"/>
      <c r="FH2" s="27"/>
      <c r="FI2" s="25"/>
      <c r="FJ2" s="25"/>
      <c r="FK2" s="25"/>
      <c r="FL2" s="25"/>
      <c r="FM2" s="25"/>
      <c r="FN2" s="25"/>
      <c r="FO2" s="26"/>
      <c r="FP2" s="27"/>
      <c r="FQ2" s="25"/>
      <c r="FR2" s="25"/>
      <c r="FS2" s="25"/>
      <c r="FT2" s="25"/>
      <c r="FU2" s="25"/>
      <c r="FV2" s="25"/>
      <c r="FW2" s="26"/>
      <c r="FX2" s="27"/>
      <c r="FY2" s="25"/>
      <c r="FZ2" s="25"/>
      <c r="GA2" s="25"/>
      <c r="GB2" s="25"/>
      <c r="GC2" s="25"/>
      <c r="GD2" s="25"/>
      <c r="GE2" s="26"/>
      <c r="GF2" s="27"/>
      <c r="GG2" s="25"/>
      <c r="GH2" s="25"/>
      <c r="GI2" s="25"/>
      <c r="GJ2" s="25"/>
      <c r="GK2" s="25"/>
      <c r="GL2" s="25"/>
      <c r="GM2" s="26"/>
      <c r="GN2" s="27"/>
      <c r="GO2" s="25"/>
      <c r="GP2" s="25"/>
      <c r="GQ2" s="25"/>
      <c r="GR2" s="25"/>
      <c r="GS2" s="25"/>
      <c r="GT2" s="25"/>
      <c r="GU2" s="26"/>
      <c r="GV2" s="27"/>
      <c r="GW2" s="25"/>
      <c r="GX2" s="25"/>
      <c r="GY2" s="25"/>
      <c r="GZ2" s="25"/>
      <c r="HA2" s="25"/>
      <c r="HB2" s="25"/>
      <c r="HC2" s="26"/>
      <c r="HD2" s="27"/>
      <c r="HE2" s="25"/>
      <c r="HF2" s="25"/>
      <c r="HG2" s="25"/>
      <c r="HH2" s="25"/>
      <c r="HI2" s="25"/>
      <c r="HJ2" s="25"/>
      <c r="HK2" s="26"/>
      <c r="HL2" s="27"/>
      <c r="HM2" s="25"/>
      <c r="HN2" s="25"/>
      <c r="HO2" s="25"/>
      <c r="HP2" s="25"/>
      <c r="HQ2" s="25"/>
      <c r="HR2" s="25"/>
      <c r="HS2" s="26"/>
      <c r="HT2" s="27"/>
      <c r="HU2" s="25"/>
      <c r="HV2" s="25"/>
      <c r="HW2" s="25"/>
      <c r="HX2" s="25"/>
      <c r="HY2" s="25"/>
      <c r="HZ2" s="25"/>
      <c r="IA2" s="26"/>
      <c r="IB2" s="27"/>
      <c r="IC2" s="25"/>
      <c r="ID2" s="25"/>
      <c r="IE2" s="25"/>
      <c r="IF2" s="25"/>
      <c r="IG2" s="25"/>
      <c r="IH2" s="25"/>
      <c r="II2" s="26"/>
      <c r="IJ2" s="27"/>
      <c r="IK2" s="25"/>
      <c r="IL2" s="25"/>
      <c r="IM2" s="25"/>
      <c r="IN2" s="25"/>
      <c r="IO2" s="25"/>
      <c r="IP2" s="25"/>
      <c r="IQ2" s="26"/>
      <c r="IR2" s="27"/>
      <c r="IS2" s="25"/>
      <c r="IT2" s="25"/>
      <c r="IU2" s="25"/>
      <c r="IV2" s="25"/>
      <c r="IW2" s="25"/>
      <c r="IX2" s="25"/>
      <c r="IY2" s="26"/>
      <c r="IZ2" s="27"/>
      <c r="JA2" s="25"/>
      <c r="JB2" s="25"/>
      <c r="JC2" s="25"/>
      <c r="JD2" s="25"/>
      <c r="JE2" s="25"/>
      <c r="JF2" s="25"/>
      <c r="JG2" s="26"/>
      <c r="JH2" s="27"/>
      <c r="JI2" s="25"/>
      <c r="JJ2" s="25"/>
      <c r="JK2" s="25"/>
      <c r="JL2" s="25"/>
      <c r="JM2" s="25"/>
      <c r="JN2" s="25"/>
      <c r="JO2" s="26"/>
      <c r="JP2" s="27"/>
      <c r="JQ2" s="25"/>
      <c r="JR2" s="25"/>
      <c r="JS2" s="25"/>
      <c r="JT2" s="25"/>
      <c r="JU2" s="25"/>
      <c r="JV2" s="25"/>
      <c r="JW2" s="26"/>
      <c r="JX2" s="27"/>
      <c r="JY2" s="25"/>
      <c r="JZ2" s="25"/>
      <c r="KA2" s="25"/>
      <c r="KB2" s="25"/>
      <c r="KC2" s="25"/>
      <c r="KD2" s="25"/>
      <c r="KE2" s="26"/>
      <c r="KF2" s="27"/>
      <c r="KG2" s="25"/>
      <c r="KH2" s="25"/>
      <c r="KI2" s="25"/>
      <c r="KJ2" s="25"/>
      <c r="KK2" s="25"/>
      <c r="KL2" s="25"/>
      <c r="KM2" s="26"/>
      <c r="KN2" s="27"/>
      <c r="KO2" s="25"/>
      <c r="KP2" s="25"/>
      <c r="KQ2" s="25"/>
      <c r="KR2" s="25"/>
      <c r="KS2" s="25"/>
      <c r="KT2" s="25"/>
      <c r="KU2" s="26"/>
      <c r="KV2" s="27"/>
      <c r="KW2" s="25"/>
      <c r="KX2" s="25"/>
      <c r="KY2" s="25"/>
      <c r="KZ2" s="25"/>
      <c r="LA2" s="25"/>
      <c r="LB2" s="25"/>
      <c r="LC2" s="26"/>
      <c r="LD2" s="27"/>
      <c r="LE2" s="25"/>
      <c r="LF2" s="25"/>
      <c r="LG2" s="25"/>
      <c r="LH2" s="25"/>
      <c r="LI2" s="25"/>
      <c r="LJ2" s="25"/>
      <c r="LK2" s="26"/>
      <c r="LL2" s="27"/>
      <c r="LM2" s="25"/>
      <c r="LN2" s="25"/>
      <c r="LO2" s="25"/>
      <c r="LP2" s="25"/>
      <c r="LQ2" s="25"/>
      <c r="LR2" s="25"/>
      <c r="LS2" s="26"/>
      <c r="LT2" s="27"/>
      <c r="LU2" s="25"/>
      <c r="LV2" s="25"/>
      <c r="LW2" s="25"/>
      <c r="LX2" s="25"/>
      <c r="LY2" s="25"/>
      <c r="LZ2" s="25"/>
      <c r="MA2" s="26"/>
      <c r="MB2" s="27"/>
      <c r="MC2" s="25"/>
      <c r="MD2" s="25"/>
      <c r="ME2" s="25"/>
      <c r="MF2" s="25"/>
      <c r="MG2" s="25"/>
      <c r="MH2" s="25"/>
      <c r="MI2" s="26"/>
      <c r="MJ2" s="27"/>
      <c r="MK2" s="25"/>
      <c r="ML2" s="25"/>
      <c r="MM2" s="25"/>
      <c r="MN2" s="25"/>
      <c r="MO2" s="25"/>
      <c r="MP2" s="25"/>
      <c r="MQ2" s="26"/>
      <c r="MR2" s="27"/>
      <c r="MS2" s="25"/>
      <c r="MT2" s="25"/>
      <c r="MU2" s="25"/>
      <c r="MV2" s="25"/>
      <c r="MW2" s="25"/>
      <c r="MX2" s="25"/>
      <c r="MY2" s="26"/>
      <c r="MZ2" s="27"/>
      <c r="NA2" s="25"/>
      <c r="NB2" s="25"/>
      <c r="NC2" s="25"/>
      <c r="ND2" s="25"/>
      <c r="NE2" s="25"/>
      <c r="NF2" s="25"/>
      <c r="NG2" s="26"/>
      <c r="NH2" s="27"/>
      <c r="NI2" s="25"/>
      <c r="NJ2" s="25"/>
      <c r="NK2" s="25"/>
      <c r="NL2" s="25"/>
      <c r="NM2" s="25"/>
      <c r="NN2" s="25"/>
      <c r="NO2" s="26"/>
      <c r="NP2" s="27"/>
      <c r="NQ2" s="25"/>
      <c r="NR2" s="25"/>
      <c r="NS2" s="25"/>
      <c r="NT2" s="25"/>
      <c r="NU2" s="25"/>
      <c r="NV2" s="25"/>
      <c r="NW2" s="26"/>
      <c r="NX2" s="27"/>
      <c r="NY2" s="25"/>
      <c r="NZ2" s="25"/>
      <c r="OA2" s="25"/>
      <c r="OB2" s="25"/>
      <c r="OC2" s="25"/>
      <c r="OD2" s="25"/>
      <c r="OE2" s="26"/>
      <c r="OF2" s="27"/>
      <c r="OG2" s="25"/>
      <c r="OH2" s="25"/>
      <c r="OI2" s="25"/>
      <c r="OJ2" s="25"/>
      <c r="OK2" s="25"/>
      <c r="OL2" s="25"/>
      <c r="OM2" s="26"/>
      <c r="ON2" s="27"/>
      <c r="OO2" s="25"/>
      <c r="OP2" s="25"/>
      <c r="OQ2" s="25"/>
      <c r="OR2" s="25"/>
      <c r="OS2" s="25"/>
      <c r="OT2" s="25"/>
      <c r="OU2" s="26"/>
      <c r="OV2" s="27"/>
      <c r="OW2" s="25"/>
      <c r="OX2" s="25"/>
      <c r="OY2" s="25"/>
      <c r="OZ2" s="25"/>
      <c r="PA2" s="25"/>
      <c r="PB2" s="25"/>
      <c r="PC2" s="26"/>
      <c r="PD2" s="27"/>
      <c r="PE2" s="25"/>
      <c r="PF2" s="25"/>
      <c r="PG2" s="25"/>
      <c r="PH2" s="25"/>
      <c r="PI2" s="25"/>
      <c r="PJ2" s="25"/>
      <c r="PK2" s="26"/>
      <c r="PL2" s="27"/>
      <c r="PM2" s="25"/>
      <c r="PN2" s="25"/>
      <c r="PO2" s="25"/>
      <c r="PP2" s="25"/>
      <c r="PQ2" s="25"/>
      <c r="PR2" s="25"/>
      <c r="PS2" s="26"/>
      <c r="PT2" s="27"/>
      <c r="PU2" s="25"/>
      <c r="PV2" s="25"/>
      <c r="PW2" s="25"/>
      <c r="PX2" s="25"/>
      <c r="PY2" s="25"/>
      <c r="PZ2" s="25"/>
      <c r="QA2" s="26"/>
      <c r="QB2" s="27"/>
      <c r="QC2" s="25"/>
      <c r="QD2" s="25"/>
      <c r="QE2" s="25"/>
      <c r="QF2" s="25"/>
      <c r="QG2" s="25"/>
      <c r="QH2" s="25"/>
      <c r="QI2" s="26"/>
      <c r="QJ2" s="27"/>
      <c r="QK2" s="25"/>
      <c r="QL2" s="25"/>
      <c r="QM2" s="25"/>
      <c r="QN2" s="25"/>
      <c r="QO2" s="25"/>
      <c r="QP2" s="25"/>
      <c r="QQ2" s="26"/>
      <c r="QR2" s="27"/>
      <c r="QS2" s="25"/>
      <c r="QT2" s="25"/>
      <c r="QU2" s="25"/>
      <c r="QV2" s="25"/>
      <c r="QW2" s="25"/>
      <c r="QX2" s="25"/>
      <c r="QY2" s="26"/>
      <c r="QZ2" s="27"/>
      <c r="RA2" s="25"/>
      <c r="RB2" s="25"/>
      <c r="RC2" s="25"/>
      <c r="RD2" s="25"/>
      <c r="RE2" s="25"/>
      <c r="RF2" s="25"/>
      <c r="RG2" s="26"/>
      <c r="RH2" s="27"/>
      <c r="RI2" s="25"/>
      <c r="RJ2" s="25"/>
      <c r="RK2" s="25"/>
      <c r="RL2" s="25"/>
      <c r="RM2" s="25"/>
      <c r="RN2" s="25"/>
      <c r="RO2" s="26"/>
      <c r="RP2" s="27"/>
      <c r="RQ2" s="25"/>
      <c r="RR2" s="25"/>
      <c r="RS2" s="25"/>
      <c r="RT2" s="25"/>
      <c r="RU2" s="25"/>
      <c r="RV2" s="25"/>
      <c r="RW2" s="26"/>
      <c r="RX2" s="27"/>
      <c r="RY2" s="25"/>
      <c r="RZ2" s="25"/>
      <c r="SA2" s="25"/>
      <c r="SB2" s="25"/>
      <c r="SC2" s="25"/>
      <c r="SD2" s="25"/>
      <c r="SE2" s="26"/>
      <c r="SF2" s="27"/>
      <c r="SG2" s="25"/>
      <c r="SH2" s="25"/>
      <c r="SI2" s="25"/>
      <c r="SJ2" s="25"/>
      <c r="SK2" s="25"/>
      <c r="SL2" s="25"/>
      <c r="SM2" s="26"/>
      <c r="SN2" s="27"/>
      <c r="SO2" s="25"/>
      <c r="SP2" s="25"/>
      <c r="SQ2" s="25"/>
      <c r="SR2" s="25"/>
      <c r="SS2" s="25"/>
      <c r="ST2" s="25"/>
      <c r="SU2" s="26"/>
      <c r="SV2" s="27"/>
      <c r="SW2" s="25"/>
      <c r="SX2" s="25"/>
      <c r="SY2" s="25"/>
      <c r="SZ2" s="25"/>
      <c r="TA2" s="25"/>
      <c r="TB2" s="25"/>
      <c r="TC2" s="26"/>
      <c r="TD2" s="27"/>
      <c r="TE2" s="25"/>
      <c r="TF2" s="25"/>
      <c r="TG2" s="25"/>
      <c r="TH2" s="25"/>
      <c r="TI2" s="25"/>
      <c r="TJ2" s="25"/>
      <c r="TK2" s="26"/>
      <c r="TL2" s="27"/>
      <c r="TM2" s="25"/>
      <c r="TN2" s="25"/>
      <c r="TO2" s="25"/>
      <c r="TP2" s="25"/>
      <c r="TQ2" s="25"/>
      <c r="TR2" s="25"/>
      <c r="TS2" s="26"/>
      <c r="TT2" s="27"/>
      <c r="TU2" s="25"/>
      <c r="TV2" s="25"/>
      <c r="TW2" s="25"/>
      <c r="TX2" s="25"/>
      <c r="TY2" s="25"/>
      <c r="TZ2" s="25"/>
      <c r="UA2" s="26"/>
      <c r="UB2" s="27"/>
      <c r="UC2" s="25"/>
      <c r="UD2" s="25"/>
      <c r="UE2" s="25"/>
      <c r="UF2" s="25"/>
      <c r="UG2" s="25" t="s">
        <v>61</v>
      </c>
      <c r="UH2" s="25"/>
      <c r="UI2" s="26" t="s">
        <v>62</v>
      </c>
      <c r="UJ2" s="27">
        <f>'[1]75'!UJ2</f>
        <v>0</v>
      </c>
      <c r="UK2" s="25"/>
      <c r="UL2" s="25"/>
      <c r="UM2" s="25"/>
      <c r="UN2" s="25"/>
      <c r="UO2" s="25" t="s">
        <v>61</v>
      </c>
      <c r="UP2" s="25"/>
      <c r="UQ2" s="26" t="s">
        <v>62</v>
      </c>
      <c r="UR2" s="27">
        <f>'[1]75'!UR2</f>
        <v>0</v>
      </c>
      <c r="US2" s="25"/>
      <c r="UT2" s="25"/>
      <c r="UU2" s="25"/>
      <c r="UV2" s="25"/>
      <c r="UW2" s="25" t="s">
        <v>61</v>
      </c>
      <c r="UX2" s="25"/>
      <c r="UY2" s="26" t="s">
        <v>62</v>
      </c>
      <c r="UZ2" s="27">
        <f>'[1]75'!UZ2</f>
        <v>0</v>
      </c>
      <c r="VA2" s="25"/>
      <c r="VB2" s="25"/>
      <c r="VC2" s="25"/>
      <c r="VD2" s="25"/>
      <c r="VE2" s="25" t="s">
        <v>61</v>
      </c>
      <c r="VF2" s="25"/>
      <c r="VG2" s="26" t="s">
        <v>62</v>
      </c>
      <c r="VH2" s="27">
        <f>'[1]75'!VH2</f>
        <v>0</v>
      </c>
      <c r="VI2" s="25"/>
      <c r="VJ2" s="25"/>
      <c r="VK2" s="25"/>
      <c r="VL2" s="25"/>
      <c r="VM2" s="25" t="s">
        <v>61</v>
      </c>
      <c r="VN2" s="25"/>
      <c r="VO2" s="26" t="s">
        <v>62</v>
      </c>
      <c r="VP2" s="27">
        <f>'[1]75'!VP2</f>
        <v>0</v>
      </c>
      <c r="VQ2" s="25"/>
      <c r="VR2" s="25"/>
      <c r="VS2" s="25"/>
      <c r="VT2" s="25"/>
      <c r="VU2" s="25" t="s">
        <v>61</v>
      </c>
      <c r="VV2" s="25"/>
      <c r="VW2" s="26" t="s">
        <v>62</v>
      </c>
      <c r="VX2" s="27">
        <f>'[1]75'!VX2</f>
        <v>0</v>
      </c>
      <c r="VY2" s="25"/>
      <c r="VZ2" s="25"/>
      <c r="WA2" s="25"/>
      <c r="WB2" s="25"/>
      <c r="WC2" s="25" t="s">
        <v>61</v>
      </c>
      <c r="WD2" s="25"/>
      <c r="WE2" s="26" t="s">
        <v>62</v>
      </c>
      <c r="WF2" s="27">
        <f>'[1]75'!WF2</f>
        <v>0</v>
      </c>
      <c r="WG2" s="25"/>
      <c r="WH2" s="25"/>
      <c r="WI2" s="25"/>
      <c r="WJ2" s="25"/>
      <c r="WK2" s="25" t="s">
        <v>61</v>
      </c>
      <c r="WL2" s="25"/>
      <c r="WM2" s="26" t="s">
        <v>62</v>
      </c>
      <c r="WN2" s="27">
        <f>'[1]75'!WN2</f>
        <v>0</v>
      </c>
      <c r="WO2" s="25"/>
      <c r="WP2" s="25"/>
      <c r="WQ2" s="25"/>
      <c r="WR2" s="25"/>
      <c r="WS2" s="25" t="s">
        <v>61</v>
      </c>
      <c r="WT2" s="25"/>
      <c r="WU2" s="26" t="s">
        <v>62</v>
      </c>
      <c r="WV2" s="27">
        <f>'[1]75'!WV2</f>
        <v>0</v>
      </c>
      <c r="WW2" s="25"/>
      <c r="WX2" s="25"/>
      <c r="WY2" s="25"/>
      <c r="WZ2" s="25"/>
      <c r="XA2" s="25" t="s">
        <v>61</v>
      </c>
      <c r="XB2" s="25"/>
      <c r="XC2" s="26" t="s">
        <v>62</v>
      </c>
      <c r="XD2" s="27">
        <f>'[1]75'!XD2</f>
        <v>0</v>
      </c>
      <c r="XE2" s="25"/>
      <c r="XF2" s="25"/>
      <c r="XG2" s="25"/>
      <c r="XH2" s="25"/>
      <c r="XI2" s="25" t="s">
        <v>61</v>
      </c>
      <c r="XJ2" s="25"/>
      <c r="XK2" s="26" t="s">
        <v>62</v>
      </c>
      <c r="XL2" s="27">
        <f>'[1]75'!XL2</f>
        <v>0</v>
      </c>
      <c r="XM2" s="25"/>
      <c r="XN2" s="25"/>
      <c r="XO2" s="25"/>
      <c r="XP2" s="25"/>
      <c r="XQ2" s="25" t="s">
        <v>61</v>
      </c>
      <c r="XR2" s="25"/>
      <c r="XS2" s="26" t="s">
        <v>62</v>
      </c>
      <c r="XT2" s="27">
        <f>'[1]75'!XT2</f>
        <v>0</v>
      </c>
      <c r="XU2" s="25"/>
      <c r="XV2" s="25"/>
      <c r="XW2" s="25"/>
      <c r="XX2" s="25"/>
      <c r="XY2" s="25" t="s">
        <v>61</v>
      </c>
      <c r="XZ2" s="25"/>
      <c r="YA2" s="26" t="s">
        <v>62</v>
      </c>
      <c r="YB2" s="27">
        <f>'[1]75'!YB2</f>
        <v>0</v>
      </c>
      <c r="YC2" s="25"/>
      <c r="YD2" s="25"/>
      <c r="YE2" s="25"/>
      <c r="YF2" s="25"/>
      <c r="YG2" s="25" t="s">
        <v>61</v>
      </c>
      <c r="YH2" s="25"/>
      <c r="YI2" s="26" t="s">
        <v>62</v>
      </c>
      <c r="YJ2" s="27">
        <f>'[1]75'!YJ2</f>
        <v>0</v>
      </c>
      <c r="YK2" s="25"/>
      <c r="YL2" s="25"/>
      <c r="YM2" s="25"/>
      <c r="YN2" s="25"/>
      <c r="YO2" s="25" t="s">
        <v>61</v>
      </c>
      <c r="YP2" s="25"/>
      <c r="YQ2" s="26" t="s">
        <v>62</v>
      </c>
      <c r="YR2" s="27">
        <f>'[1]75'!YR2</f>
        <v>0</v>
      </c>
      <c r="YS2" s="25"/>
      <c r="YT2" s="25"/>
      <c r="YU2" s="25"/>
      <c r="YV2" s="25"/>
      <c r="YW2" s="25" t="s">
        <v>61</v>
      </c>
      <c r="YX2" s="25"/>
      <c r="YY2" s="26" t="s">
        <v>62</v>
      </c>
      <c r="YZ2" s="27">
        <f>'[1]75'!YZ2</f>
        <v>0</v>
      </c>
      <c r="ZA2" s="25"/>
      <c r="ZB2" s="25"/>
      <c r="ZC2" s="25"/>
      <c r="ZD2" s="25"/>
      <c r="ZE2" s="25" t="s">
        <v>61</v>
      </c>
      <c r="ZF2" s="25"/>
      <c r="ZG2" s="26" t="s">
        <v>62</v>
      </c>
      <c r="ZH2" s="27">
        <f>'[1]75'!ZH2</f>
        <v>0</v>
      </c>
      <c r="ZI2" s="25"/>
      <c r="ZJ2" s="25"/>
      <c r="ZK2" s="25"/>
      <c r="ZL2" s="25"/>
      <c r="ZM2" s="25" t="s">
        <v>61</v>
      </c>
      <c r="ZN2" s="25"/>
      <c r="ZO2" s="26" t="s">
        <v>62</v>
      </c>
      <c r="ZP2" s="27">
        <f>'[1]75'!ZP2</f>
        <v>0</v>
      </c>
      <c r="ZQ2" s="25"/>
      <c r="ZR2" s="25"/>
      <c r="ZS2" s="25"/>
      <c r="ZT2" s="25"/>
      <c r="ZU2" s="25" t="s">
        <v>61</v>
      </c>
      <c r="ZV2" s="25"/>
      <c r="ZW2" s="26" t="s">
        <v>62</v>
      </c>
      <c r="ZX2" s="27">
        <f>'[1]75'!ZX2</f>
        <v>0</v>
      </c>
      <c r="ZY2" s="25"/>
      <c r="ZZ2" s="25"/>
      <c r="AAA2" s="25"/>
      <c r="AAB2" s="25"/>
      <c r="AAC2" s="25" t="s">
        <v>61</v>
      </c>
      <c r="AAD2" s="25"/>
      <c r="AAE2" s="26" t="s">
        <v>62</v>
      </c>
      <c r="AAF2" s="27">
        <f>'[1]75'!AAF2</f>
        <v>0</v>
      </c>
      <c r="AAG2" s="25"/>
      <c r="AAH2" s="25"/>
      <c r="AAI2" s="25"/>
      <c r="AAJ2" s="25"/>
      <c r="AAK2" s="25" t="s">
        <v>61</v>
      </c>
      <c r="AAL2" s="25"/>
      <c r="AAM2" s="26" t="s">
        <v>62</v>
      </c>
      <c r="AAN2" s="27">
        <f>'[1]75'!AAN2</f>
        <v>0</v>
      </c>
      <c r="AAO2" s="25"/>
      <c r="AAP2" s="25"/>
      <c r="AAQ2" s="25"/>
      <c r="AAR2" s="25"/>
      <c r="AAS2" s="25" t="s">
        <v>61</v>
      </c>
      <c r="AAT2" s="25"/>
      <c r="AAU2" s="26" t="s">
        <v>62</v>
      </c>
      <c r="AAV2" s="27">
        <f>'[1]75'!AAV2</f>
        <v>0</v>
      </c>
      <c r="AAW2" s="25"/>
      <c r="AAX2" s="25"/>
      <c r="AAY2" s="25"/>
      <c r="AAZ2" s="25"/>
      <c r="ABA2" s="25" t="s">
        <v>61</v>
      </c>
      <c r="ABB2" s="25"/>
      <c r="ABC2" s="26" t="s">
        <v>62</v>
      </c>
      <c r="ABD2" s="27">
        <f>'[1]75'!ABD2</f>
        <v>0</v>
      </c>
      <c r="ABE2" s="25"/>
      <c r="ABF2" s="25"/>
      <c r="ABG2" s="25"/>
      <c r="ABH2" s="25"/>
      <c r="ABI2" s="25" t="s">
        <v>61</v>
      </c>
      <c r="ABJ2" s="25"/>
      <c r="ABK2" s="26" t="s">
        <v>62</v>
      </c>
      <c r="ABL2" s="27">
        <f>'[1]75'!ABL2</f>
        <v>0</v>
      </c>
      <c r="ABM2" s="25"/>
      <c r="ABN2" s="25"/>
      <c r="ABO2" s="25"/>
      <c r="ABP2" s="25"/>
      <c r="ABQ2" s="25" t="s">
        <v>61</v>
      </c>
      <c r="ABR2" s="25"/>
      <c r="ABS2" s="26" t="s">
        <v>62</v>
      </c>
      <c r="ABT2" s="27">
        <f>'[1]75'!ABT2</f>
        <v>0</v>
      </c>
      <c r="ABU2" s="25"/>
      <c r="ABV2" s="25"/>
      <c r="ABW2" s="25"/>
      <c r="ABX2" s="25"/>
      <c r="ABY2" s="25" t="s">
        <v>61</v>
      </c>
      <c r="ABZ2" s="25"/>
      <c r="ACA2" s="26" t="s">
        <v>62</v>
      </c>
      <c r="ACB2" s="27">
        <f>'[1]75'!ACB2</f>
        <v>0</v>
      </c>
      <c r="ACC2" s="25"/>
      <c r="ACD2" s="25"/>
      <c r="ACE2" s="25"/>
      <c r="ACF2" s="25"/>
      <c r="ACG2" s="25" t="s">
        <v>61</v>
      </c>
      <c r="ACH2" s="25"/>
      <c r="ACI2" s="26" t="s">
        <v>62</v>
      </c>
      <c r="ACJ2" s="27">
        <f>'[1]75'!ACJ2</f>
        <v>0</v>
      </c>
      <c r="ACK2" s="25"/>
      <c r="ACL2" s="25"/>
      <c r="ACM2" s="25"/>
      <c r="ACN2" s="25"/>
      <c r="ACO2" s="25" t="s">
        <v>61</v>
      </c>
      <c r="ACP2" s="25"/>
      <c r="ACQ2" s="26" t="s">
        <v>62</v>
      </c>
      <c r="ACR2" s="27">
        <f>'[1]75'!ACR2</f>
        <v>0</v>
      </c>
      <c r="ACS2" s="25"/>
      <c r="ACT2" s="25"/>
      <c r="ACU2" s="25"/>
      <c r="ACV2" s="25"/>
      <c r="ACW2" s="25" t="s">
        <v>61</v>
      </c>
      <c r="ACX2" s="25"/>
      <c r="ACY2" s="26" t="s">
        <v>62</v>
      </c>
      <c r="ACZ2" s="27">
        <f>'[1]75'!ACZ2</f>
        <v>0</v>
      </c>
      <c r="ADA2" s="25"/>
      <c r="ADB2" s="25"/>
      <c r="ADC2" s="25"/>
      <c r="ADD2" s="25"/>
      <c r="ADE2" s="25" t="s">
        <v>61</v>
      </c>
      <c r="ADF2" s="25"/>
      <c r="ADG2" s="26" t="s">
        <v>62</v>
      </c>
      <c r="ADH2" s="27">
        <f>'[1]75'!ADH2</f>
        <v>0</v>
      </c>
      <c r="ADI2" s="25"/>
      <c r="ADJ2" s="25"/>
      <c r="ADK2" s="25"/>
      <c r="ADL2" s="25"/>
      <c r="ADM2" s="25" t="s">
        <v>61</v>
      </c>
      <c r="ADN2" s="25"/>
      <c r="ADO2" s="26" t="s">
        <v>62</v>
      </c>
      <c r="ADP2" s="27">
        <f>'[1]75'!ADP2</f>
        <v>0</v>
      </c>
      <c r="ADQ2" s="25"/>
      <c r="ADR2" s="25"/>
      <c r="ADS2" s="25"/>
      <c r="ADT2" s="25"/>
      <c r="ADU2" s="25" t="s">
        <v>61</v>
      </c>
      <c r="ADV2" s="25"/>
      <c r="ADW2" s="26" t="s">
        <v>62</v>
      </c>
      <c r="ADX2" s="27">
        <f>'[1]75'!ADX2</f>
        <v>0</v>
      </c>
      <c r="ADY2" s="25"/>
      <c r="ADZ2" s="25"/>
      <c r="AEA2" s="25"/>
      <c r="AEB2" s="25"/>
      <c r="AEC2" s="25" t="s">
        <v>61</v>
      </c>
      <c r="AED2" s="25"/>
      <c r="AEE2" s="26" t="s">
        <v>62</v>
      </c>
      <c r="AEF2" s="27">
        <f>'[1]75'!AEF2</f>
        <v>0</v>
      </c>
      <c r="AEG2" s="25"/>
      <c r="AEH2" s="25"/>
      <c r="AEI2" s="25"/>
      <c r="AEJ2" s="25"/>
      <c r="AEK2" s="25" t="s">
        <v>61</v>
      </c>
      <c r="AEL2" s="25"/>
      <c r="AEM2" s="26" t="s">
        <v>62</v>
      </c>
      <c r="AEN2" s="27">
        <f>'[1]75'!AEN2</f>
        <v>0</v>
      </c>
      <c r="AEO2" s="25"/>
      <c r="AEP2" s="25"/>
      <c r="AEQ2" s="25"/>
      <c r="AER2" s="25"/>
      <c r="AES2" s="25" t="s">
        <v>61</v>
      </c>
      <c r="AET2" s="25"/>
      <c r="AEU2" s="26" t="s">
        <v>62</v>
      </c>
      <c r="AEV2" s="27">
        <f>'[1]75'!AEV2</f>
        <v>0</v>
      </c>
      <c r="AEW2" s="25"/>
      <c r="AEX2" s="25"/>
      <c r="AEY2" s="25"/>
      <c r="AEZ2" s="25"/>
      <c r="AFA2" s="25" t="s">
        <v>61</v>
      </c>
      <c r="AFB2" s="25"/>
      <c r="AFC2" s="26" t="s">
        <v>62</v>
      </c>
      <c r="AFD2" s="27">
        <f>'[1]75'!AFD2</f>
        <v>0</v>
      </c>
      <c r="AFE2" s="25"/>
      <c r="AFF2" s="25"/>
      <c r="AFG2" s="25"/>
      <c r="AFH2" s="25"/>
      <c r="AFI2" s="25" t="s">
        <v>61</v>
      </c>
      <c r="AFJ2" s="25"/>
      <c r="AFK2" s="26" t="s">
        <v>62</v>
      </c>
      <c r="AFL2" s="27">
        <f>'[1]75'!AFL2</f>
        <v>0</v>
      </c>
      <c r="AFM2" s="25"/>
      <c r="AFN2" s="25"/>
      <c r="AFO2" s="25"/>
      <c r="AFP2" s="25"/>
      <c r="AFQ2" s="25" t="s">
        <v>61</v>
      </c>
      <c r="AFR2" s="25"/>
      <c r="AFS2" s="26" t="s">
        <v>62</v>
      </c>
      <c r="AFT2" s="27">
        <f>'[1]75'!AFT2</f>
        <v>0</v>
      </c>
      <c r="AFU2" s="25"/>
      <c r="AFV2" s="25"/>
      <c r="AFW2" s="25"/>
      <c r="AFX2" s="25"/>
      <c r="AFY2" s="25" t="s">
        <v>61</v>
      </c>
      <c r="AFZ2" s="25"/>
      <c r="AGA2" s="26" t="s">
        <v>62</v>
      </c>
      <c r="AGB2" s="27">
        <f>'[1]75'!AGB2</f>
        <v>0</v>
      </c>
      <c r="AGC2" s="25"/>
      <c r="AGD2" s="25"/>
      <c r="AGE2" s="25"/>
      <c r="AGF2" s="25"/>
      <c r="AGG2" s="25" t="s">
        <v>61</v>
      </c>
      <c r="AGH2" s="25"/>
      <c r="AGI2" s="26" t="s">
        <v>62</v>
      </c>
      <c r="AGJ2" s="27">
        <f>'[1]75'!AGJ2</f>
        <v>0</v>
      </c>
      <c r="AGK2" s="25"/>
      <c r="AGL2" s="25"/>
      <c r="AGM2" s="25"/>
      <c r="AGN2" s="25"/>
      <c r="AGO2" s="25" t="s">
        <v>61</v>
      </c>
      <c r="AGP2" s="25"/>
      <c r="AGQ2" s="26" t="s">
        <v>62</v>
      </c>
      <c r="AGR2" s="27">
        <f>'[1]75'!AGR2</f>
        <v>0</v>
      </c>
      <c r="AGS2" s="25"/>
      <c r="AGT2" s="25"/>
      <c r="AGU2" s="25"/>
      <c r="AGV2" s="25"/>
      <c r="AGW2" s="25" t="s">
        <v>61</v>
      </c>
      <c r="AGX2" s="25"/>
      <c r="AGY2" s="26" t="s">
        <v>62</v>
      </c>
      <c r="AGZ2" s="27">
        <f>'[1]75'!AGZ2</f>
        <v>0</v>
      </c>
      <c r="AHA2" s="25"/>
      <c r="AHB2" s="25"/>
      <c r="AHC2" s="25"/>
      <c r="AHD2" s="25"/>
      <c r="AHE2" s="25" t="s">
        <v>61</v>
      </c>
      <c r="AHF2" s="25"/>
      <c r="AHG2" s="26" t="s">
        <v>62</v>
      </c>
      <c r="AHH2" s="27">
        <f>'[1]75'!AHH2</f>
        <v>0</v>
      </c>
      <c r="AHI2" s="25"/>
      <c r="AHJ2" s="25"/>
      <c r="AHK2" s="25"/>
      <c r="AHL2" s="25"/>
      <c r="AHM2" s="25" t="s">
        <v>61</v>
      </c>
      <c r="AHN2" s="25"/>
      <c r="AHO2" s="26" t="s">
        <v>62</v>
      </c>
      <c r="AHP2" s="27">
        <f>'[1]75'!AHP2</f>
        <v>0</v>
      </c>
      <c r="AHQ2" s="25"/>
      <c r="AHR2" s="25"/>
      <c r="AHS2" s="25"/>
      <c r="AHT2" s="25"/>
      <c r="AHU2" s="25" t="s">
        <v>61</v>
      </c>
      <c r="AHV2" s="25"/>
      <c r="AHW2" s="26" t="s">
        <v>62</v>
      </c>
      <c r="AHX2" s="27">
        <f>'[1]75'!AHX2</f>
        <v>0</v>
      </c>
      <c r="AHY2" s="25"/>
      <c r="AHZ2" s="25"/>
      <c r="AIA2" s="25"/>
      <c r="AIB2" s="25"/>
      <c r="AIC2" s="25" t="s">
        <v>61</v>
      </c>
      <c r="AID2" s="25"/>
      <c r="AIE2" s="26" t="s">
        <v>62</v>
      </c>
      <c r="AIF2" s="27">
        <f>'[1]75'!AIF2</f>
        <v>0</v>
      </c>
      <c r="AIG2" s="25"/>
      <c r="AIH2" s="25"/>
      <c r="AII2" s="25"/>
      <c r="AIJ2" s="25"/>
      <c r="AIK2" s="25" t="s">
        <v>61</v>
      </c>
      <c r="AIL2" s="25"/>
      <c r="AIM2" s="26" t="s">
        <v>62</v>
      </c>
      <c r="AIN2" s="27">
        <f>'[1]75'!AIN2</f>
        <v>0</v>
      </c>
      <c r="AIO2" s="25"/>
      <c r="AIP2" s="25"/>
      <c r="AIQ2" s="25"/>
      <c r="AIR2" s="25"/>
      <c r="AIS2" s="25" t="s">
        <v>61</v>
      </c>
      <c r="AIT2" s="25"/>
      <c r="AIU2" s="26" t="s">
        <v>62</v>
      </c>
      <c r="AIV2" s="27">
        <f>'[1]75'!AIV2</f>
        <v>0</v>
      </c>
      <c r="AIW2" s="25"/>
      <c r="AIX2" s="25"/>
      <c r="AIY2" s="25"/>
      <c r="AIZ2" s="25"/>
      <c r="AJA2" s="25" t="s">
        <v>61</v>
      </c>
      <c r="AJB2" s="25"/>
      <c r="AJC2" s="26" t="s">
        <v>62</v>
      </c>
      <c r="AJD2" s="27">
        <f>'[1]75'!AJD2</f>
        <v>0</v>
      </c>
      <c r="AJE2" s="25"/>
      <c r="AJF2" s="25"/>
      <c r="AJG2" s="25"/>
      <c r="AJH2" s="25"/>
      <c r="AJI2" s="25" t="s">
        <v>61</v>
      </c>
      <c r="AJJ2" s="25"/>
      <c r="AJK2" s="26" t="s">
        <v>62</v>
      </c>
      <c r="AJL2" s="27">
        <f>'[1]75'!AJL2</f>
        <v>0</v>
      </c>
      <c r="AJM2" s="25"/>
      <c r="AJN2" s="25"/>
      <c r="AJO2" s="25"/>
      <c r="AJP2" s="25"/>
      <c r="AJQ2" s="25" t="s">
        <v>61</v>
      </c>
      <c r="AJR2" s="25"/>
      <c r="AJS2" s="26" t="s">
        <v>62</v>
      </c>
      <c r="AJT2" s="27">
        <f>'[1]75'!AJT2</f>
        <v>0</v>
      </c>
      <c r="AJU2" s="25"/>
      <c r="AJV2" s="25"/>
      <c r="AJW2" s="25"/>
      <c r="AJX2" s="25"/>
      <c r="AJY2" s="25" t="s">
        <v>61</v>
      </c>
      <c r="AJZ2" s="25"/>
      <c r="AKA2" s="26" t="s">
        <v>62</v>
      </c>
      <c r="AKB2" s="27">
        <f>'[1]75'!AKB2</f>
        <v>0</v>
      </c>
      <c r="AKC2" s="25"/>
      <c r="AKD2" s="25"/>
      <c r="AKE2" s="25"/>
      <c r="AKF2" s="25"/>
      <c r="AKG2" s="25" t="s">
        <v>61</v>
      </c>
      <c r="AKH2" s="25"/>
      <c r="AKI2" s="26" t="s">
        <v>62</v>
      </c>
      <c r="AKJ2" s="27">
        <f>'[1]75'!AKJ2</f>
        <v>0</v>
      </c>
      <c r="AKK2" s="25"/>
      <c r="AKL2" s="25"/>
      <c r="AKM2" s="25"/>
      <c r="AKN2" s="25"/>
      <c r="AKO2" s="25" t="s">
        <v>61</v>
      </c>
      <c r="AKP2" s="25"/>
      <c r="AKQ2" s="26" t="s">
        <v>62</v>
      </c>
      <c r="AKR2" s="27">
        <f>'[1]75'!AKR2</f>
        <v>0</v>
      </c>
      <c r="AKS2" s="25"/>
      <c r="AKT2" s="25"/>
      <c r="AKU2" s="25"/>
      <c r="AKV2" s="25"/>
      <c r="AKW2" s="25" t="s">
        <v>61</v>
      </c>
      <c r="AKX2" s="25"/>
      <c r="AKY2" s="26" t="s">
        <v>62</v>
      </c>
      <c r="AKZ2" s="27">
        <f>'[1]75'!AKZ2</f>
        <v>0</v>
      </c>
      <c r="ALA2" s="25"/>
      <c r="ALB2" s="25"/>
      <c r="ALC2" s="25"/>
      <c r="ALD2" s="25"/>
      <c r="ALE2" s="25" t="s">
        <v>61</v>
      </c>
      <c r="ALF2" s="25"/>
      <c r="ALG2" s="26" t="s">
        <v>62</v>
      </c>
      <c r="ALH2" s="27">
        <f>'[1]75'!ALH2</f>
        <v>0</v>
      </c>
      <c r="ALI2" s="25"/>
      <c r="ALJ2" s="25"/>
      <c r="ALK2" s="25"/>
      <c r="ALL2" s="25"/>
      <c r="ALM2" s="25" t="s">
        <v>61</v>
      </c>
      <c r="ALN2" s="25"/>
      <c r="ALO2" s="26" t="s">
        <v>62</v>
      </c>
      <c r="ALP2" s="27">
        <f>'[1]75'!ALP2</f>
        <v>0</v>
      </c>
      <c r="ALQ2" s="25"/>
      <c r="ALR2" s="25"/>
      <c r="ALS2" s="25"/>
      <c r="ALT2" s="25"/>
      <c r="ALU2" s="25" t="s">
        <v>61</v>
      </c>
      <c r="ALV2" s="25"/>
      <c r="ALW2" s="26" t="s">
        <v>62</v>
      </c>
      <c r="ALX2" s="27">
        <f>'[1]75'!ALX2</f>
        <v>0</v>
      </c>
      <c r="ALY2" s="25"/>
      <c r="ALZ2" s="25"/>
      <c r="AMA2" s="25"/>
      <c r="AMB2" s="25"/>
      <c r="AMC2" s="25" t="s">
        <v>61</v>
      </c>
      <c r="AMD2" s="25"/>
      <c r="AME2" s="26" t="s">
        <v>62</v>
      </c>
      <c r="AMF2" s="27">
        <f>'[1]75'!AMF2</f>
        <v>0</v>
      </c>
      <c r="AMG2" s="25"/>
      <c r="AMH2" s="25"/>
      <c r="AMI2" s="25"/>
      <c r="AMJ2" s="25"/>
      <c r="AMK2" s="25" t="s">
        <v>61</v>
      </c>
      <c r="AML2" s="25"/>
      <c r="AMM2" s="26" t="s">
        <v>62</v>
      </c>
      <c r="AMN2" s="27">
        <f>'[1]75'!AMN2</f>
        <v>0</v>
      </c>
      <c r="AMO2" s="25"/>
      <c r="AMP2" s="25"/>
      <c r="AMQ2" s="25"/>
      <c r="AMR2" s="25"/>
      <c r="AMS2" s="25" t="s">
        <v>61</v>
      </c>
      <c r="AMT2" s="25"/>
      <c r="AMU2" s="26" t="s">
        <v>62</v>
      </c>
      <c r="AMV2" s="27">
        <f>'[1]75'!AMV2</f>
        <v>0</v>
      </c>
      <c r="AMW2" s="25"/>
      <c r="AMX2" s="25"/>
      <c r="AMY2" s="25"/>
      <c r="AMZ2" s="25"/>
      <c r="ANA2" s="25" t="s">
        <v>61</v>
      </c>
      <c r="ANB2" s="25"/>
      <c r="ANC2" s="26" t="s">
        <v>62</v>
      </c>
      <c r="AND2" s="27">
        <f>'[1]75'!AND2</f>
        <v>0</v>
      </c>
      <c r="ANE2" s="25"/>
      <c r="ANF2" s="25"/>
      <c r="ANG2" s="25"/>
      <c r="ANH2" s="25"/>
      <c r="ANI2" s="25" t="s">
        <v>61</v>
      </c>
      <c r="ANJ2" s="25"/>
      <c r="ANK2" s="26" t="s">
        <v>62</v>
      </c>
      <c r="ANL2" s="27">
        <f>'[1]75'!ANL2</f>
        <v>0</v>
      </c>
      <c r="ANM2" s="25"/>
      <c r="ANN2" s="25"/>
      <c r="ANO2" s="25"/>
      <c r="ANP2" s="25"/>
      <c r="ANQ2" s="25" t="s">
        <v>61</v>
      </c>
      <c r="ANR2" s="25"/>
      <c r="ANS2" s="26" t="s">
        <v>62</v>
      </c>
      <c r="ANT2" s="27">
        <f>'[1]75'!ANT2</f>
        <v>0</v>
      </c>
      <c r="ANU2" s="25"/>
      <c r="ANV2" s="25"/>
      <c r="ANW2" s="25"/>
      <c r="ANX2" s="25"/>
      <c r="ANY2" s="25" t="s">
        <v>61</v>
      </c>
      <c r="ANZ2" s="25"/>
      <c r="AOA2" s="26" t="s">
        <v>62</v>
      </c>
      <c r="AOB2" s="27">
        <f>'[1]75'!AOB2</f>
        <v>0</v>
      </c>
      <c r="AOC2" s="25"/>
      <c r="AOD2" s="25"/>
      <c r="AOE2" s="25"/>
      <c r="AOF2" s="25"/>
      <c r="AOG2" s="25" t="s">
        <v>61</v>
      </c>
      <c r="AOH2" s="25"/>
      <c r="AOI2" s="26" t="s">
        <v>62</v>
      </c>
      <c r="AOJ2" s="27">
        <f>'[1]75'!AOJ2</f>
        <v>0</v>
      </c>
      <c r="AOK2" s="25"/>
      <c r="AOL2" s="25"/>
      <c r="AOM2" s="25"/>
      <c r="AON2" s="25"/>
      <c r="AOO2" s="25" t="s">
        <v>61</v>
      </c>
      <c r="AOP2" s="25"/>
      <c r="AOQ2" s="26" t="s">
        <v>62</v>
      </c>
      <c r="AOR2" s="27">
        <f>'[1]75'!AOR2</f>
        <v>0</v>
      </c>
      <c r="AOS2" s="25"/>
      <c r="AOT2" s="25"/>
      <c r="AOU2" s="25"/>
      <c r="AOV2" s="25"/>
      <c r="AOW2" s="25" t="s">
        <v>61</v>
      </c>
      <c r="AOX2" s="25"/>
      <c r="AOY2" s="26" t="s">
        <v>62</v>
      </c>
      <c r="AOZ2" s="27">
        <f>'[1]75'!AOZ2</f>
        <v>0</v>
      </c>
      <c r="APA2" s="25"/>
      <c r="APB2" s="25"/>
      <c r="APC2" s="25"/>
      <c r="APD2" s="25"/>
      <c r="APE2" s="25" t="s">
        <v>61</v>
      </c>
      <c r="APF2" s="25"/>
      <c r="APG2" s="26" t="s">
        <v>62</v>
      </c>
      <c r="APH2" s="27">
        <f>'[1]75'!APH2</f>
        <v>0</v>
      </c>
      <c r="API2" s="25"/>
      <c r="APJ2" s="25"/>
      <c r="APK2" s="25"/>
      <c r="APL2" s="25"/>
      <c r="APM2" s="25" t="s">
        <v>61</v>
      </c>
      <c r="APN2" s="25"/>
      <c r="APO2" s="26" t="s">
        <v>62</v>
      </c>
      <c r="APP2" s="27">
        <f>'[1]75'!APP2</f>
        <v>0</v>
      </c>
      <c r="APQ2" s="25"/>
      <c r="APR2" s="25"/>
      <c r="APS2" s="25"/>
      <c r="APT2" s="25"/>
      <c r="APU2" s="25" t="s">
        <v>61</v>
      </c>
      <c r="APV2" s="25"/>
      <c r="APW2" s="26" t="s">
        <v>62</v>
      </c>
      <c r="APX2" s="27">
        <f>'[1]75'!APX2</f>
        <v>0</v>
      </c>
      <c r="APY2" s="25"/>
      <c r="APZ2" s="25"/>
      <c r="AQA2" s="25"/>
      <c r="AQB2" s="25"/>
      <c r="AQC2" s="25" t="s">
        <v>61</v>
      </c>
      <c r="AQD2" s="25"/>
      <c r="AQE2" s="26" t="s">
        <v>62</v>
      </c>
      <c r="AQF2" s="27">
        <f>'[1]75'!AQF2</f>
        <v>0</v>
      </c>
      <c r="AQG2" s="25"/>
      <c r="AQH2" s="25"/>
      <c r="AQI2" s="25"/>
      <c r="AQJ2" s="25"/>
      <c r="AQK2" s="25" t="s">
        <v>61</v>
      </c>
      <c r="AQL2" s="25"/>
      <c r="AQM2" s="26" t="s">
        <v>62</v>
      </c>
      <c r="AQN2" s="27">
        <f>'[1]75'!AQN2</f>
        <v>0</v>
      </c>
      <c r="AQO2" s="25"/>
      <c r="AQP2" s="25"/>
      <c r="AQQ2" s="25"/>
      <c r="AQR2" s="25"/>
      <c r="AQS2" s="25" t="s">
        <v>61</v>
      </c>
      <c r="AQT2" s="25"/>
      <c r="AQU2" s="26" t="s">
        <v>62</v>
      </c>
      <c r="AQV2" s="27">
        <f>'[1]75'!AQV2</f>
        <v>0</v>
      </c>
      <c r="AQW2" s="25"/>
      <c r="AQX2" s="25"/>
      <c r="AQY2" s="25"/>
      <c r="AQZ2" s="25"/>
      <c r="ARA2" s="25" t="s">
        <v>61</v>
      </c>
      <c r="ARB2" s="25"/>
      <c r="ARC2" s="26" t="s">
        <v>62</v>
      </c>
      <c r="ARD2" s="27">
        <f>'[1]75'!ARD2</f>
        <v>0</v>
      </c>
      <c r="ARE2" s="25"/>
      <c r="ARF2" s="25"/>
      <c r="ARG2" s="25"/>
      <c r="ARH2" s="25"/>
      <c r="ARI2" s="25" t="s">
        <v>61</v>
      </c>
      <c r="ARJ2" s="25"/>
      <c r="ARK2" s="26" t="s">
        <v>62</v>
      </c>
      <c r="ARL2" s="27">
        <f>'[1]75'!ARL2</f>
        <v>0</v>
      </c>
      <c r="ARM2" s="25"/>
      <c r="ARN2" s="25"/>
      <c r="ARO2" s="25"/>
      <c r="ARP2" s="25"/>
      <c r="ARQ2" s="25" t="s">
        <v>61</v>
      </c>
      <c r="ARR2" s="25"/>
      <c r="ARS2" s="26" t="s">
        <v>62</v>
      </c>
      <c r="ART2" s="27">
        <f>'[1]75'!ART2</f>
        <v>0</v>
      </c>
      <c r="ARU2" s="25"/>
      <c r="ARV2" s="25"/>
      <c r="ARW2" s="25"/>
      <c r="ARX2" s="25"/>
      <c r="ARY2" s="25" t="s">
        <v>61</v>
      </c>
      <c r="ARZ2" s="25"/>
      <c r="ASA2" s="26" t="s">
        <v>62</v>
      </c>
      <c r="ASB2" s="27">
        <f>'[1]75'!ASB2</f>
        <v>0</v>
      </c>
      <c r="ASC2" s="25"/>
      <c r="ASD2" s="25"/>
      <c r="ASE2" s="25"/>
      <c r="ASF2" s="25"/>
      <c r="ASG2" s="25" t="s">
        <v>61</v>
      </c>
      <c r="ASH2" s="25"/>
      <c r="ASI2" s="26" t="s">
        <v>62</v>
      </c>
      <c r="ASJ2" s="27">
        <f>'[1]75'!ASJ2</f>
        <v>0</v>
      </c>
      <c r="ASK2" s="25"/>
      <c r="ASL2" s="25"/>
      <c r="ASM2" s="25"/>
      <c r="ASN2" s="25"/>
      <c r="ASO2" s="25" t="s">
        <v>61</v>
      </c>
      <c r="ASP2" s="25"/>
      <c r="ASQ2" s="26" t="s">
        <v>62</v>
      </c>
      <c r="ASR2" s="27">
        <f>'[1]75'!ASR2</f>
        <v>0</v>
      </c>
      <c r="ASS2" s="25"/>
      <c r="AST2" s="25"/>
      <c r="ASU2" s="25"/>
      <c r="ASV2" s="25"/>
      <c r="ASW2" s="25" t="s">
        <v>61</v>
      </c>
      <c r="ASX2" s="25"/>
      <c r="ASY2" s="26" t="s">
        <v>62</v>
      </c>
      <c r="ASZ2" s="27">
        <f>'[1]75'!ASZ2</f>
        <v>0</v>
      </c>
      <c r="ATA2" s="25"/>
      <c r="ATB2" s="25"/>
      <c r="ATC2" s="25"/>
      <c r="ATD2" s="25"/>
      <c r="ATE2" s="25" t="s">
        <v>61</v>
      </c>
      <c r="ATF2" s="25"/>
      <c r="ATG2" s="26" t="s">
        <v>62</v>
      </c>
      <c r="ATH2" s="27">
        <f>'[1]75'!ATH2</f>
        <v>0</v>
      </c>
      <c r="ATI2" s="25"/>
      <c r="ATJ2" s="25"/>
      <c r="ATK2" s="25"/>
      <c r="ATL2" s="25"/>
      <c r="ATM2" s="25" t="s">
        <v>61</v>
      </c>
      <c r="ATN2" s="25"/>
      <c r="ATO2" s="26" t="s">
        <v>62</v>
      </c>
      <c r="ATP2" s="27">
        <f>'[1]75'!ATP2</f>
        <v>0</v>
      </c>
      <c r="ATQ2" s="25"/>
      <c r="ATR2" s="25"/>
      <c r="ATS2" s="25"/>
      <c r="ATT2" s="25"/>
      <c r="ATU2" s="25" t="s">
        <v>61</v>
      </c>
      <c r="ATV2" s="25"/>
      <c r="ATW2" s="26" t="s">
        <v>62</v>
      </c>
      <c r="ATX2" s="27">
        <f>'[1]75'!ATX2</f>
        <v>0</v>
      </c>
      <c r="ATY2" s="25"/>
      <c r="ATZ2" s="25"/>
      <c r="AUA2" s="25"/>
      <c r="AUB2" s="25"/>
      <c r="AUC2" s="25" t="s">
        <v>61</v>
      </c>
      <c r="AUD2" s="25"/>
      <c r="AUE2" s="26" t="s">
        <v>62</v>
      </c>
      <c r="AUF2" s="27">
        <f>'[1]75'!AUF2</f>
        <v>0</v>
      </c>
      <c r="AUG2" s="25"/>
      <c r="AUH2" s="25"/>
      <c r="AUI2" s="25"/>
      <c r="AUJ2" s="25"/>
      <c r="AUK2" s="25" t="s">
        <v>61</v>
      </c>
      <c r="AUL2" s="25"/>
      <c r="AUM2" s="26" t="s">
        <v>62</v>
      </c>
      <c r="AUN2" s="27">
        <f>'[1]75'!AUN2</f>
        <v>0</v>
      </c>
      <c r="AUO2" s="25"/>
      <c r="AUP2" s="25"/>
      <c r="AUQ2" s="25"/>
      <c r="AUR2" s="25"/>
      <c r="AUS2" s="25" t="s">
        <v>61</v>
      </c>
      <c r="AUT2" s="25"/>
      <c r="AUU2" s="26" t="s">
        <v>62</v>
      </c>
      <c r="AUV2" s="27">
        <f>'[1]75'!AUV2</f>
        <v>0</v>
      </c>
      <c r="AUW2" s="25"/>
      <c r="AUX2" s="25"/>
      <c r="AUY2" s="25"/>
      <c r="AUZ2" s="25"/>
      <c r="AVA2" s="25" t="s">
        <v>61</v>
      </c>
      <c r="AVB2" s="25"/>
      <c r="AVC2" s="26" t="s">
        <v>62</v>
      </c>
      <c r="AVD2" s="27">
        <f>'[1]75'!AVD2</f>
        <v>0</v>
      </c>
      <c r="AVE2" s="25"/>
      <c r="AVF2" s="25"/>
      <c r="AVG2" s="25"/>
      <c r="AVH2" s="25"/>
      <c r="AVI2" s="25" t="s">
        <v>61</v>
      </c>
      <c r="AVJ2" s="25"/>
      <c r="AVK2" s="26" t="s">
        <v>62</v>
      </c>
      <c r="AVL2" s="27">
        <f>'[1]75'!AVL2</f>
        <v>0</v>
      </c>
      <c r="AVM2" s="25"/>
      <c r="AVN2" s="25"/>
      <c r="AVO2" s="25"/>
      <c r="AVP2" s="25"/>
      <c r="AVQ2" s="25" t="s">
        <v>61</v>
      </c>
      <c r="AVR2" s="25"/>
      <c r="AVS2" s="26" t="s">
        <v>62</v>
      </c>
      <c r="AVT2" s="27">
        <f>'[1]75'!AVT2</f>
        <v>0</v>
      </c>
      <c r="AVU2" s="25"/>
      <c r="AVV2" s="25"/>
      <c r="AVW2" s="25"/>
      <c r="AVX2" s="25"/>
      <c r="AVY2" s="25" t="s">
        <v>61</v>
      </c>
      <c r="AVZ2" s="25"/>
      <c r="AWA2" s="26" t="s">
        <v>62</v>
      </c>
      <c r="AWB2" s="27">
        <f>'[1]75'!AWB2</f>
        <v>0</v>
      </c>
      <c r="AWC2" s="25"/>
      <c r="AWD2" s="25"/>
      <c r="AWE2" s="25"/>
      <c r="AWF2" s="25"/>
      <c r="AWG2" s="25" t="s">
        <v>61</v>
      </c>
      <c r="AWH2" s="25"/>
      <c r="AWI2" s="26" t="s">
        <v>62</v>
      </c>
      <c r="AWJ2" s="27">
        <f>'[1]75'!AWJ2</f>
        <v>0</v>
      </c>
      <c r="AWK2" s="25"/>
      <c r="AWL2" s="25"/>
      <c r="AWM2" s="25"/>
      <c r="AWN2" s="25"/>
      <c r="AWO2" s="25" t="s">
        <v>61</v>
      </c>
      <c r="AWP2" s="25"/>
      <c r="AWQ2" s="26" t="s">
        <v>62</v>
      </c>
      <c r="AWR2" s="27">
        <f>'[1]75'!AWR2</f>
        <v>0</v>
      </c>
      <c r="AWS2" s="25"/>
      <c r="AWT2" s="25"/>
      <c r="AWU2" s="25"/>
      <c r="AWV2" s="25"/>
      <c r="AWW2" s="25" t="s">
        <v>61</v>
      </c>
      <c r="AWX2" s="25"/>
      <c r="AWY2" s="26" t="s">
        <v>62</v>
      </c>
      <c r="AWZ2" s="27">
        <f>'[1]75'!AWZ2</f>
        <v>0</v>
      </c>
      <c r="AXA2" s="25"/>
      <c r="AXB2" s="25"/>
      <c r="AXC2" s="25"/>
      <c r="AXD2" s="25"/>
      <c r="AXE2" s="25" t="s">
        <v>61</v>
      </c>
      <c r="AXF2" s="25"/>
      <c r="AXG2" s="26" t="s">
        <v>62</v>
      </c>
      <c r="AXH2" s="27">
        <f>'[1]75'!AXH2</f>
        <v>0</v>
      </c>
      <c r="AXI2" s="25"/>
      <c r="AXJ2" s="25"/>
      <c r="AXK2" s="25"/>
      <c r="AXL2" s="25"/>
      <c r="AXM2" s="25" t="s">
        <v>61</v>
      </c>
      <c r="AXN2" s="25"/>
      <c r="AXO2" s="26" t="s">
        <v>62</v>
      </c>
      <c r="AXP2" s="27">
        <f>'[1]75'!AXP2</f>
        <v>0</v>
      </c>
      <c r="AXQ2" s="25"/>
      <c r="AXR2" s="25"/>
      <c r="AXS2" s="25"/>
      <c r="AXT2" s="25"/>
      <c r="AXU2" s="25" t="s">
        <v>61</v>
      </c>
      <c r="AXV2" s="25"/>
      <c r="AXW2" s="26" t="s">
        <v>62</v>
      </c>
      <c r="AXX2" s="27">
        <f>'[1]75'!AXX2</f>
        <v>0</v>
      </c>
      <c r="AXY2" s="25"/>
      <c r="AXZ2" s="25"/>
      <c r="AYA2" s="25"/>
      <c r="AYB2" s="25"/>
      <c r="AYC2" s="25" t="s">
        <v>61</v>
      </c>
      <c r="AYD2" s="25"/>
      <c r="AYE2" s="26" t="s">
        <v>62</v>
      </c>
      <c r="AYF2" s="27">
        <f>'[1]75'!AYF2</f>
        <v>0</v>
      </c>
      <c r="AYG2" s="25"/>
      <c r="AYH2" s="25"/>
      <c r="AYI2" s="25"/>
      <c r="AYJ2" s="25"/>
      <c r="AYK2" s="25" t="s">
        <v>61</v>
      </c>
      <c r="AYL2" s="25"/>
      <c r="AYM2" s="26" t="s">
        <v>62</v>
      </c>
      <c r="AYN2" s="27">
        <f>'[1]75'!AYN2</f>
        <v>0</v>
      </c>
      <c r="AYO2" s="25"/>
      <c r="AYP2" s="25"/>
      <c r="AYQ2" s="25"/>
      <c r="AYR2" s="25"/>
      <c r="AYS2" s="25" t="s">
        <v>61</v>
      </c>
      <c r="AYT2" s="25"/>
      <c r="AYU2" s="26" t="s">
        <v>62</v>
      </c>
      <c r="AYV2" s="27">
        <f>'[1]75'!AYV2</f>
        <v>0</v>
      </c>
      <c r="AYW2" s="25"/>
      <c r="AYX2" s="25"/>
      <c r="AYY2" s="25"/>
      <c r="AYZ2" s="25"/>
      <c r="AZA2" s="25" t="s">
        <v>61</v>
      </c>
      <c r="AZB2" s="25"/>
      <c r="AZC2" s="26" t="s">
        <v>62</v>
      </c>
      <c r="AZD2" s="27">
        <f>'[1]75'!AZD2</f>
        <v>0</v>
      </c>
      <c r="AZE2" s="25"/>
      <c r="AZF2" s="25"/>
      <c r="AZG2" s="25"/>
      <c r="AZH2" s="25"/>
      <c r="AZI2" s="25" t="s">
        <v>61</v>
      </c>
      <c r="AZJ2" s="25"/>
      <c r="AZK2" s="26" t="s">
        <v>62</v>
      </c>
      <c r="AZL2" s="27">
        <f>'[1]75'!AZL2</f>
        <v>0</v>
      </c>
      <c r="AZM2" s="25"/>
      <c r="AZN2" s="25"/>
      <c r="AZO2" s="25"/>
      <c r="AZP2" s="25"/>
      <c r="AZQ2" s="25" t="s">
        <v>61</v>
      </c>
      <c r="AZR2" s="25"/>
      <c r="AZS2" s="26" t="s">
        <v>62</v>
      </c>
      <c r="AZT2" s="27">
        <f>'[1]75'!AZT2</f>
        <v>0</v>
      </c>
      <c r="AZU2" s="25"/>
      <c r="AZV2" s="25"/>
      <c r="AZW2" s="25"/>
      <c r="AZX2" s="25"/>
      <c r="AZY2" s="25" t="s">
        <v>61</v>
      </c>
      <c r="AZZ2" s="25"/>
      <c r="BAA2" s="26" t="s">
        <v>62</v>
      </c>
      <c r="BAB2" s="27">
        <f>'[1]75'!BAB2</f>
        <v>0</v>
      </c>
      <c r="BAC2" s="25"/>
      <c r="BAD2" s="25"/>
      <c r="BAE2" s="25"/>
      <c r="BAF2" s="25"/>
      <c r="BAG2" s="25" t="s">
        <v>61</v>
      </c>
      <c r="BAH2" s="25"/>
      <c r="BAI2" s="26" t="s">
        <v>62</v>
      </c>
      <c r="BAJ2" s="27">
        <f>'[1]75'!BAJ2</f>
        <v>0</v>
      </c>
      <c r="BAK2" s="25"/>
      <c r="BAL2" s="25"/>
      <c r="BAM2" s="25"/>
      <c r="BAN2" s="25"/>
      <c r="BAO2" s="25" t="s">
        <v>61</v>
      </c>
      <c r="BAP2" s="25"/>
      <c r="BAQ2" s="26" t="s">
        <v>62</v>
      </c>
      <c r="BAR2" s="27">
        <f>'[1]75'!BAR2</f>
        <v>0</v>
      </c>
      <c r="BAS2" s="25"/>
      <c r="BAT2" s="25"/>
      <c r="BAU2" s="25"/>
      <c r="BAV2" s="25"/>
      <c r="BAW2" s="25" t="s">
        <v>61</v>
      </c>
      <c r="BAX2" s="25"/>
      <c r="BAY2" s="26" t="s">
        <v>62</v>
      </c>
      <c r="BAZ2" s="27">
        <f>'[1]75'!BAZ2</f>
        <v>0</v>
      </c>
      <c r="BBA2" s="25"/>
      <c r="BBB2" s="25"/>
      <c r="BBC2" s="25"/>
      <c r="BBD2" s="25"/>
      <c r="BBE2" s="25" t="s">
        <v>61</v>
      </c>
      <c r="BBF2" s="25"/>
      <c r="BBG2" s="26" t="s">
        <v>62</v>
      </c>
      <c r="BBH2" s="27">
        <f>'[1]75'!BBH2</f>
        <v>0</v>
      </c>
      <c r="BBI2" s="25"/>
      <c r="BBJ2" s="25"/>
      <c r="BBK2" s="25"/>
      <c r="BBL2" s="25"/>
      <c r="BBM2" s="25" t="s">
        <v>61</v>
      </c>
      <c r="BBN2" s="25"/>
      <c r="BBO2" s="26" t="s">
        <v>62</v>
      </c>
      <c r="BBP2" s="27">
        <f>'[1]75'!BBP2</f>
        <v>0</v>
      </c>
      <c r="BBQ2" s="25"/>
      <c r="BBR2" s="25"/>
      <c r="BBS2" s="25"/>
      <c r="BBT2" s="25"/>
      <c r="BBU2" s="25" t="s">
        <v>61</v>
      </c>
      <c r="BBV2" s="25"/>
      <c r="BBW2" s="26" t="s">
        <v>62</v>
      </c>
      <c r="BBX2" s="27">
        <f>'[1]75'!BBX2</f>
        <v>0</v>
      </c>
      <c r="BBY2" s="25"/>
      <c r="BBZ2" s="25"/>
      <c r="BCA2" s="25"/>
      <c r="BCB2" s="25"/>
      <c r="BCC2" s="25" t="s">
        <v>61</v>
      </c>
      <c r="BCD2" s="25"/>
      <c r="BCE2" s="26" t="s">
        <v>62</v>
      </c>
      <c r="BCF2" s="27">
        <f>'[1]75'!BCF2</f>
        <v>0</v>
      </c>
      <c r="BCG2" s="25"/>
      <c r="BCH2" s="25"/>
      <c r="BCI2" s="25"/>
      <c r="BCJ2" s="25"/>
      <c r="BCK2" s="25" t="s">
        <v>61</v>
      </c>
      <c r="BCL2" s="25"/>
      <c r="BCM2" s="26" t="s">
        <v>62</v>
      </c>
      <c r="BCN2" s="27">
        <f>'[1]75'!BCN2</f>
        <v>0</v>
      </c>
      <c r="BCO2" s="25"/>
      <c r="BCP2" s="25"/>
      <c r="BCQ2" s="25"/>
      <c r="BCR2" s="25"/>
      <c r="BCS2" s="25" t="s">
        <v>61</v>
      </c>
      <c r="BCT2" s="25"/>
      <c r="BCU2" s="26" t="s">
        <v>62</v>
      </c>
      <c r="BCV2" s="27">
        <f>'[1]75'!BCV2</f>
        <v>0</v>
      </c>
      <c r="BCW2" s="25"/>
      <c r="BCX2" s="25"/>
      <c r="BCY2" s="25"/>
      <c r="BCZ2" s="25"/>
      <c r="BDA2" s="25" t="s">
        <v>61</v>
      </c>
      <c r="BDB2" s="25"/>
      <c r="BDC2" s="26" t="s">
        <v>62</v>
      </c>
      <c r="BDD2" s="27">
        <f>'[1]75'!BDD2</f>
        <v>0</v>
      </c>
      <c r="BDE2" s="25"/>
      <c r="BDF2" s="25"/>
      <c r="BDG2" s="25"/>
      <c r="BDH2" s="25"/>
      <c r="BDI2" s="25" t="s">
        <v>61</v>
      </c>
      <c r="BDJ2" s="25"/>
      <c r="BDK2" s="26" t="s">
        <v>62</v>
      </c>
      <c r="BDL2" s="27">
        <f>'[1]75'!BDL2</f>
        <v>0</v>
      </c>
      <c r="BDM2" s="25"/>
      <c r="BDN2" s="25"/>
      <c r="BDO2" s="25"/>
      <c r="BDP2" s="25"/>
      <c r="BDQ2" s="25" t="s">
        <v>61</v>
      </c>
      <c r="BDR2" s="25"/>
      <c r="BDS2" s="26" t="s">
        <v>62</v>
      </c>
      <c r="BDT2" s="27">
        <f>'[1]75'!BDT2</f>
        <v>0</v>
      </c>
      <c r="BDU2" s="25"/>
      <c r="BDV2" s="25"/>
      <c r="BDW2" s="25"/>
      <c r="BDX2" s="25"/>
      <c r="BDY2" s="25" t="s">
        <v>61</v>
      </c>
      <c r="BDZ2" s="25"/>
      <c r="BEA2" s="26" t="s">
        <v>62</v>
      </c>
      <c r="BEB2" s="27">
        <f>'[1]75'!BEB2</f>
        <v>0</v>
      </c>
      <c r="BEC2" s="25"/>
      <c r="BED2" s="25"/>
      <c r="BEE2" s="25"/>
      <c r="BEF2" s="25"/>
      <c r="BEG2" s="25" t="s">
        <v>61</v>
      </c>
      <c r="BEH2" s="25"/>
      <c r="BEI2" s="26" t="s">
        <v>62</v>
      </c>
      <c r="BEJ2" s="27">
        <f>'[1]75'!BEJ2</f>
        <v>0</v>
      </c>
      <c r="BEK2" s="25"/>
      <c r="BEL2" s="25"/>
      <c r="BEM2" s="25"/>
      <c r="BEN2" s="25"/>
      <c r="BEO2" s="25" t="s">
        <v>61</v>
      </c>
      <c r="BEP2" s="25"/>
      <c r="BEQ2" s="26" t="s">
        <v>62</v>
      </c>
      <c r="BER2" s="27">
        <f>'[1]75'!BER2</f>
        <v>0</v>
      </c>
      <c r="BES2" s="25"/>
      <c r="BET2" s="25"/>
      <c r="BEU2" s="25"/>
      <c r="BEV2" s="25"/>
      <c r="BEW2" s="25" t="s">
        <v>61</v>
      </c>
      <c r="BEX2" s="25"/>
      <c r="BEY2" s="26" t="s">
        <v>62</v>
      </c>
      <c r="BEZ2" s="27">
        <f>'[1]75'!BEZ2</f>
        <v>0</v>
      </c>
      <c r="BFA2" s="25"/>
      <c r="BFB2" s="25"/>
      <c r="BFC2" s="25"/>
      <c r="BFD2" s="25"/>
      <c r="BFE2" s="25" t="s">
        <v>61</v>
      </c>
      <c r="BFF2" s="25"/>
      <c r="BFG2" s="26" t="s">
        <v>62</v>
      </c>
      <c r="BFH2" s="27">
        <f>'[1]75'!BFH2</f>
        <v>0</v>
      </c>
      <c r="BFI2" s="25"/>
      <c r="BFJ2" s="25"/>
      <c r="BFK2" s="25"/>
      <c r="BFL2" s="25"/>
      <c r="BFM2" s="25" t="s">
        <v>61</v>
      </c>
      <c r="BFN2" s="25"/>
      <c r="BFO2" s="26" t="s">
        <v>62</v>
      </c>
      <c r="BFP2" s="27">
        <f>'[1]75'!BFP2</f>
        <v>0</v>
      </c>
      <c r="BFQ2" s="25"/>
      <c r="BFR2" s="25"/>
      <c r="BFS2" s="25"/>
      <c r="BFT2" s="25"/>
      <c r="BFU2" s="25" t="s">
        <v>61</v>
      </c>
      <c r="BFV2" s="25"/>
      <c r="BFW2" s="26" t="s">
        <v>62</v>
      </c>
      <c r="BFX2" s="27">
        <f>'[1]75'!BFX2</f>
        <v>0</v>
      </c>
      <c r="BFY2" s="25"/>
      <c r="BFZ2" s="25"/>
      <c r="BGA2" s="25"/>
      <c r="BGB2" s="25"/>
      <c r="BGC2" s="25" t="s">
        <v>61</v>
      </c>
      <c r="BGD2" s="25"/>
      <c r="BGE2" s="26" t="s">
        <v>62</v>
      </c>
      <c r="BGF2" s="27">
        <f>'[1]75'!BGF2</f>
        <v>0</v>
      </c>
      <c r="BGG2" s="25"/>
      <c r="BGH2" s="25"/>
      <c r="BGI2" s="25"/>
      <c r="BGJ2" s="25"/>
      <c r="BGK2" s="25" t="s">
        <v>61</v>
      </c>
      <c r="BGL2" s="25"/>
      <c r="BGM2" s="26" t="s">
        <v>62</v>
      </c>
      <c r="BGN2" s="27">
        <f>'[1]75'!BGN2</f>
        <v>0</v>
      </c>
      <c r="BGO2" s="25"/>
      <c r="BGP2" s="25"/>
      <c r="BGQ2" s="25"/>
      <c r="BGR2" s="25"/>
      <c r="BGS2" s="25" t="s">
        <v>61</v>
      </c>
      <c r="BGT2" s="25"/>
      <c r="BGU2" s="26" t="s">
        <v>62</v>
      </c>
      <c r="BGV2" s="27">
        <f>'[1]75'!BGV2</f>
        <v>0</v>
      </c>
      <c r="BGW2" s="25"/>
      <c r="BGX2" s="25"/>
      <c r="BGY2" s="25"/>
      <c r="BGZ2" s="25"/>
      <c r="BHA2" s="25" t="s">
        <v>61</v>
      </c>
      <c r="BHB2" s="25"/>
      <c r="BHC2" s="26" t="s">
        <v>62</v>
      </c>
      <c r="BHD2" s="27">
        <f>'[1]75'!BHD2</f>
        <v>0</v>
      </c>
      <c r="BHE2" s="25"/>
      <c r="BHF2" s="25"/>
      <c r="BHG2" s="25"/>
      <c r="BHH2" s="25"/>
      <c r="BHI2" s="25" t="s">
        <v>61</v>
      </c>
      <c r="BHJ2" s="25"/>
      <c r="BHK2" s="26" t="s">
        <v>62</v>
      </c>
      <c r="BHL2" s="27">
        <f>'[1]75'!BHL2</f>
        <v>0</v>
      </c>
      <c r="BHM2" s="25"/>
      <c r="BHN2" s="25"/>
      <c r="BHO2" s="25"/>
      <c r="BHP2" s="25"/>
      <c r="BHQ2" s="25" t="s">
        <v>61</v>
      </c>
      <c r="BHR2" s="25"/>
      <c r="BHS2" s="26" t="s">
        <v>62</v>
      </c>
      <c r="BHT2" s="27">
        <f>'[1]75'!BHT2</f>
        <v>0</v>
      </c>
      <c r="BHU2" s="25"/>
      <c r="BHV2" s="25"/>
      <c r="BHW2" s="25"/>
      <c r="BHX2" s="25"/>
      <c r="BHY2" s="25" t="s">
        <v>61</v>
      </c>
      <c r="BHZ2" s="25"/>
      <c r="BIA2" s="26" t="s">
        <v>62</v>
      </c>
      <c r="BIB2" s="27">
        <f>'[1]75'!BIB2</f>
        <v>0</v>
      </c>
      <c r="BIC2" s="25"/>
      <c r="BID2" s="25"/>
      <c r="BIE2" s="25"/>
      <c r="BIF2" s="25"/>
      <c r="BIG2" s="25" t="s">
        <v>61</v>
      </c>
      <c r="BIH2" s="25"/>
      <c r="BII2" s="26" t="s">
        <v>62</v>
      </c>
      <c r="BIJ2" s="27">
        <f>'[1]75'!BIJ2</f>
        <v>0</v>
      </c>
      <c r="BIK2" s="25"/>
      <c r="BIL2" s="25"/>
      <c r="BIM2" s="25"/>
      <c r="BIN2" s="25"/>
      <c r="BIO2" s="25" t="s">
        <v>61</v>
      </c>
      <c r="BIP2" s="25"/>
      <c r="BIQ2" s="26" t="s">
        <v>62</v>
      </c>
      <c r="BIR2" s="27">
        <f>'[1]75'!BIR2</f>
        <v>0</v>
      </c>
      <c r="BIS2" s="25"/>
      <c r="BIT2" s="25"/>
      <c r="BIU2" s="25"/>
      <c r="BIV2" s="25"/>
      <c r="BIW2" s="25" t="s">
        <v>61</v>
      </c>
      <c r="BIX2" s="25"/>
      <c r="BIY2" s="26" t="s">
        <v>62</v>
      </c>
      <c r="BIZ2" s="27">
        <f>'[1]75'!BIZ2</f>
        <v>0</v>
      </c>
      <c r="BJA2" s="25"/>
      <c r="BJB2" s="25"/>
      <c r="BJC2" s="25"/>
      <c r="BJD2" s="25"/>
      <c r="BJE2" s="25" t="s">
        <v>61</v>
      </c>
      <c r="BJF2" s="25"/>
      <c r="BJG2" s="26" t="s">
        <v>62</v>
      </c>
      <c r="BJH2" s="27">
        <f>'[1]75'!BJH2</f>
        <v>0</v>
      </c>
      <c r="BJI2" s="25"/>
      <c r="BJJ2" s="25"/>
      <c r="BJK2" s="25"/>
      <c r="BJL2" s="25"/>
      <c r="BJM2" s="25" t="s">
        <v>61</v>
      </c>
      <c r="BJN2" s="25"/>
      <c r="BJO2" s="26" t="s">
        <v>62</v>
      </c>
      <c r="BJP2" s="27">
        <f>'[1]75'!BJP2</f>
        <v>0</v>
      </c>
      <c r="BJQ2" s="25"/>
      <c r="BJR2" s="25"/>
      <c r="BJS2" s="25"/>
      <c r="BJT2" s="25"/>
      <c r="BJU2" s="25" t="s">
        <v>61</v>
      </c>
      <c r="BJV2" s="25"/>
      <c r="BJW2" s="26" t="s">
        <v>62</v>
      </c>
      <c r="BJX2" s="27">
        <f>'[1]75'!BJX2</f>
        <v>0</v>
      </c>
      <c r="BJY2" s="25"/>
      <c r="BJZ2" s="25"/>
      <c r="BKA2" s="25"/>
      <c r="BKB2" s="25"/>
      <c r="BKC2" s="25" t="s">
        <v>61</v>
      </c>
      <c r="BKD2" s="25"/>
      <c r="BKE2" s="26" t="s">
        <v>62</v>
      </c>
      <c r="BKF2" s="27">
        <f>'[1]75'!BKF2</f>
        <v>0</v>
      </c>
      <c r="BKG2" s="25"/>
      <c r="BKH2" s="25"/>
      <c r="BKI2" s="25"/>
      <c r="BKJ2" s="25"/>
      <c r="BKK2" s="25" t="s">
        <v>61</v>
      </c>
      <c r="BKL2" s="25"/>
      <c r="BKM2" s="26" t="s">
        <v>62</v>
      </c>
      <c r="BKN2" s="27">
        <f>'[1]75'!BKN2</f>
        <v>0</v>
      </c>
      <c r="BKO2" s="25"/>
      <c r="BKP2" s="25"/>
      <c r="BKQ2" s="25"/>
      <c r="BKR2" s="25"/>
      <c r="BKS2" s="25" t="s">
        <v>61</v>
      </c>
      <c r="BKT2" s="25"/>
      <c r="BKU2" s="26" t="s">
        <v>62</v>
      </c>
      <c r="BKV2" s="27">
        <f>'[1]75'!BKV2</f>
        <v>0</v>
      </c>
      <c r="BKW2" s="25"/>
      <c r="BKX2" s="25"/>
      <c r="BKY2" s="25"/>
      <c r="BKZ2" s="25"/>
      <c r="BLA2" s="25" t="s">
        <v>61</v>
      </c>
      <c r="BLB2" s="25"/>
      <c r="BLC2" s="26" t="s">
        <v>62</v>
      </c>
      <c r="BLD2" s="27">
        <f>'[1]75'!BLD2</f>
        <v>0</v>
      </c>
      <c r="BLE2" s="25"/>
      <c r="BLF2" s="25"/>
      <c r="BLG2" s="25"/>
      <c r="BLH2" s="25"/>
      <c r="BLI2" s="25" t="s">
        <v>61</v>
      </c>
      <c r="BLJ2" s="25"/>
      <c r="BLK2" s="26" t="s">
        <v>62</v>
      </c>
      <c r="BLL2" s="27">
        <f>'[1]75'!BLL2</f>
        <v>0</v>
      </c>
      <c r="BLM2" s="25"/>
      <c r="BLN2" s="25"/>
      <c r="BLO2" s="25"/>
      <c r="BLP2" s="25"/>
      <c r="BLQ2" s="25" t="s">
        <v>61</v>
      </c>
      <c r="BLR2" s="25"/>
      <c r="BLS2" s="26" t="s">
        <v>62</v>
      </c>
      <c r="BLT2" s="27">
        <f>'[1]75'!BLT2</f>
        <v>0</v>
      </c>
      <c r="BLU2" s="25"/>
      <c r="BLV2" s="25"/>
      <c r="BLW2" s="25"/>
      <c r="BLX2" s="25"/>
      <c r="BLY2" s="25" t="s">
        <v>61</v>
      </c>
      <c r="BLZ2" s="25"/>
      <c r="BMA2" s="26" t="s">
        <v>62</v>
      </c>
      <c r="BMB2" s="27">
        <f>'[1]75'!BMB2</f>
        <v>0</v>
      </c>
      <c r="BMC2" s="25"/>
      <c r="BMD2" s="25"/>
      <c r="BME2" s="25"/>
      <c r="BMF2" s="25"/>
      <c r="BMG2" s="25" t="s">
        <v>61</v>
      </c>
      <c r="BMH2" s="25"/>
      <c r="BMI2" s="26" t="s">
        <v>62</v>
      </c>
      <c r="BMJ2" s="27">
        <f>'[1]75'!BMJ2</f>
        <v>0</v>
      </c>
      <c r="BMK2" s="25"/>
      <c r="BML2" s="25"/>
      <c r="BMM2" s="25"/>
      <c r="BMN2" s="25"/>
      <c r="BMO2" s="25" t="s">
        <v>61</v>
      </c>
      <c r="BMP2" s="25"/>
      <c r="BMQ2" s="26" t="s">
        <v>62</v>
      </c>
      <c r="BMR2" s="27">
        <f>'[1]75'!BMR2</f>
        <v>0</v>
      </c>
      <c r="BMS2" s="25"/>
      <c r="BMT2" s="25"/>
      <c r="BMU2" s="25"/>
      <c r="BMV2" s="25"/>
      <c r="BMW2" s="25" t="s">
        <v>61</v>
      </c>
      <c r="BMX2" s="25"/>
      <c r="BMY2" s="26" t="s">
        <v>62</v>
      </c>
      <c r="BMZ2" s="27">
        <f>'[1]75'!BMZ2</f>
        <v>0</v>
      </c>
      <c r="BNA2" s="25"/>
      <c r="BNB2" s="25"/>
      <c r="BNC2" s="25"/>
      <c r="BND2" s="25"/>
      <c r="BNE2" s="25" t="s">
        <v>61</v>
      </c>
      <c r="BNF2" s="25"/>
      <c r="BNG2" s="26" t="s">
        <v>62</v>
      </c>
      <c r="BNH2" s="27">
        <f>'[1]75'!BNH2</f>
        <v>0</v>
      </c>
      <c r="BNI2" s="25"/>
      <c r="BNJ2" s="25"/>
      <c r="BNK2" s="25"/>
      <c r="BNL2" s="25"/>
      <c r="BNM2" s="25" t="s">
        <v>61</v>
      </c>
      <c r="BNN2" s="25"/>
      <c r="BNO2" s="26" t="s">
        <v>62</v>
      </c>
      <c r="BNP2" s="27">
        <f>'[1]75'!BNP2</f>
        <v>0</v>
      </c>
      <c r="BNQ2" s="25"/>
      <c r="BNR2" s="25"/>
      <c r="BNS2" s="25"/>
      <c r="BNT2" s="25"/>
      <c r="BNU2" s="25" t="s">
        <v>61</v>
      </c>
      <c r="BNV2" s="25"/>
      <c r="BNW2" s="26" t="s">
        <v>62</v>
      </c>
      <c r="BNX2" s="27">
        <f>'[1]75'!BNX2</f>
        <v>0</v>
      </c>
      <c r="BNY2" s="25"/>
      <c r="BNZ2" s="25"/>
      <c r="BOA2" s="25"/>
      <c r="BOB2" s="25"/>
      <c r="BOC2" s="25" t="s">
        <v>61</v>
      </c>
      <c r="BOD2" s="25"/>
      <c r="BOE2" s="26" t="s">
        <v>62</v>
      </c>
      <c r="BOF2" s="27">
        <f>'[1]75'!BOF2</f>
        <v>0</v>
      </c>
      <c r="BOG2" s="25"/>
      <c r="BOH2" s="25"/>
      <c r="BOI2" s="25"/>
      <c r="BOJ2" s="25"/>
      <c r="BOK2" s="25" t="s">
        <v>61</v>
      </c>
      <c r="BOL2" s="25"/>
      <c r="BOM2" s="26" t="s">
        <v>62</v>
      </c>
      <c r="BON2" s="27">
        <f>'[1]75'!BON2</f>
        <v>0</v>
      </c>
      <c r="BOO2" s="25"/>
      <c r="BOP2" s="25"/>
      <c r="BOQ2" s="25"/>
      <c r="BOR2" s="25"/>
      <c r="BOS2" s="25" t="s">
        <v>61</v>
      </c>
      <c r="BOT2" s="25"/>
      <c r="BOU2" s="26" t="s">
        <v>62</v>
      </c>
      <c r="BOV2" s="27">
        <f>'[1]75'!BOV2</f>
        <v>0</v>
      </c>
      <c r="BOW2" s="25"/>
      <c r="BOX2" s="25"/>
      <c r="BOY2" s="25"/>
      <c r="BOZ2" s="25"/>
      <c r="BPA2" s="25" t="s">
        <v>61</v>
      </c>
      <c r="BPB2" s="25"/>
      <c r="BPC2" s="26" t="s">
        <v>62</v>
      </c>
      <c r="BPD2" s="27">
        <f>'[1]75'!BPD2</f>
        <v>0</v>
      </c>
      <c r="BPE2" s="25"/>
      <c r="BPF2" s="25"/>
      <c r="BPG2" s="25"/>
      <c r="BPH2" s="25"/>
      <c r="BPI2" s="25" t="s">
        <v>61</v>
      </c>
      <c r="BPJ2" s="25"/>
      <c r="BPK2" s="26" t="s">
        <v>62</v>
      </c>
      <c r="BPL2" s="27">
        <f>'[1]75'!BPL2</f>
        <v>0</v>
      </c>
      <c r="BPM2" s="25"/>
      <c r="BPN2" s="25"/>
      <c r="BPO2" s="25"/>
      <c r="BPP2" s="25"/>
      <c r="BPQ2" s="25" t="s">
        <v>61</v>
      </c>
      <c r="BPR2" s="25"/>
      <c r="BPS2" s="26" t="s">
        <v>62</v>
      </c>
      <c r="BPT2" s="27">
        <f>'[1]75'!BPT2</f>
        <v>0</v>
      </c>
      <c r="BPU2" s="25"/>
      <c r="BPV2" s="25"/>
      <c r="BPW2" s="25"/>
      <c r="BPX2" s="25"/>
      <c r="BPY2" s="25" t="s">
        <v>61</v>
      </c>
      <c r="BPZ2" s="25"/>
      <c r="BQA2" s="26" t="s">
        <v>62</v>
      </c>
      <c r="BQB2" s="27">
        <f>'[1]75'!BQB2</f>
        <v>0</v>
      </c>
      <c r="BQC2" s="25"/>
      <c r="BQD2" s="25"/>
      <c r="BQE2" s="25"/>
      <c r="BQF2" s="25"/>
      <c r="BQG2" s="25" t="s">
        <v>61</v>
      </c>
      <c r="BQH2" s="25"/>
      <c r="BQI2" s="26" t="s">
        <v>62</v>
      </c>
      <c r="BQJ2" s="27">
        <f>'[1]75'!BQJ2</f>
        <v>0</v>
      </c>
      <c r="BQK2" s="25"/>
      <c r="BQL2" s="25"/>
      <c r="BQM2" s="25"/>
      <c r="BQN2" s="25"/>
      <c r="BQO2" s="25" t="s">
        <v>61</v>
      </c>
      <c r="BQP2" s="25"/>
      <c r="BQQ2" s="26" t="s">
        <v>62</v>
      </c>
      <c r="BQR2" s="27">
        <f>'[1]75'!BQR2</f>
        <v>0</v>
      </c>
      <c r="BQS2" s="25"/>
      <c r="BQT2" s="25"/>
      <c r="BQU2" s="25"/>
      <c r="BQV2" s="25"/>
      <c r="BQW2" s="25" t="s">
        <v>61</v>
      </c>
      <c r="BQX2" s="25"/>
      <c r="BQY2" s="26" t="s">
        <v>62</v>
      </c>
      <c r="BQZ2" s="27">
        <f>'[1]75'!BQZ2</f>
        <v>0</v>
      </c>
      <c r="BRA2" s="25"/>
      <c r="BRB2" s="25"/>
      <c r="BRC2" s="25"/>
      <c r="BRD2" s="25"/>
      <c r="BRE2" s="25" t="s">
        <v>61</v>
      </c>
      <c r="BRF2" s="25"/>
      <c r="BRG2" s="26" t="s">
        <v>62</v>
      </c>
      <c r="BRH2" s="27">
        <f>'[1]75'!BRH2</f>
        <v>0</v>
      </c>
      <c r="BRI2" s="25"/>
      <c r="BRJ2" s="25"/>
      <c r="BRK2" s="25"/>
      <c r="BRL2" s="25"/>
      <c r="BRM2" s="25" t="s">
        <v>61</v>
      </c>
      <c r="BRN2" s="25"/>
      <c r="BRO2" s="26" t="s">
        <v>62</v>
      </c>
      <c r="BRP2" s="27">
        <f>'[1]75'!BRP2</f>
        <v>0</v>
      </c>
      <c r="BRQ2" s="25"/>
      <c r="BRR2" s="25"/>
      <c r="BRS2" s="25"/>
      <c r="BRT2" s="25"/>
      <c r="BRU2" s="25" t="s">
        <v>61</v>
      </c>
      <c r="BRV2" s="25"/>
      <c r="BRW2" s="26" t="s">
        <v>62</v>
      </c>
      <c r="BRX2" s="27">
        <f>'[1]75'!BRX2</f>
        <v>0</v>
      </c>
      <c r="BRY2" s="25"/>
      <c r="BRZ2" s="25"/>
      <c r="BSA2" s="25"/>
      <c r="BSB2" s="25"/>
      <c r="BSC2" s="25" t="s">
        <v>61</v>
      </c>
      <c r="BSD2" s="25"/>
      <c r="BSE2" s="26" t="s">
        <v>62</v>
      </c>
      <c r="BSF2" s="27">
        <f>'[1]75'!BSF2</f>
        <v>0</v>
      </c>
      <c r="BSG2" s="25"/>
      <c r="BSH2" s="25"/>
      <c r="BSI2" s="25"/>
      <c r="BSJ2" s="25"/>
      <c r="BSK2" s="25" t="s">
        <v>61</v>
      </c>
      <c r="BSL2" s="25"/>
      <c r="BSM2" s="26" t="s">
        <v>62</v>
      </c>
      <c r="BSN2" s="27">
        <f>'[1]75'!BSN2</f>
        <v>0</v>
      </c>
      <c r="BSO2" s="25"/>
      <c r="BSP2" s="25"/>
      <c r="BSQ2" s="25"/>
      <c r="BSR2" s="25"/>
      <c r="BSS2" s="25" t="s">
        <v>61</v>
      </c>
      <c r="BST2" s="25"/>
      <c r="BSU2" s="26" t="s">
        <v>62</v>
      </c>
      <c r="BSV2" s="27">
        <f>'[1]75'!BSV2</f>
        <v>0</v>
      </c>
      <c r="BSW2" s="25"/>
      <c r="BSX2" s="25"/>
      <c r="BSY2" s="25"/>
      <c r="BSZ2" s="25"/>
      <c r="BTA2" s="25" t="s">
        <v>61</v>
      </c>
      <c r="BTB2" s="25"/>
      <c r="BTC2" s="26" t="s">
        <v>62</v>
      </c>
      <c r="BTD2" s="27">
        <f>'[1]75'!BTD2</f>
        <v>0</v>
      </c>
      <c r="BTE2" s="25"/>
      <c r="BTF2" s="25"/>
      <c r="BTG2" s="25"/>
      <c r="BTH2" s="25"/>
      <c r="BTI2" s="25" t="s">
        <v>61</v>
      </c>
      <c r="BTJ2" s="25"/>
      <c r="BTK2" s="26" t="s">
        <v>62</v>
      </c>
      <c r="BTL2" s="27">
        <f>'[1]75'!BTL2</f>
        <v>0</v>
      </c>
      <c r="BTM2" s="25"/>
      <c r="BTN2" s="25"/>
      <c r="BTO2" s="25"/>
      <c r="BTP2" s="25"/>
      <c r="BTQ2" s="25" t="s">
        <v>61</v>
      </c>
      <c r="BTR2" s="25"/>
      <c r="BTS2" s="26" t="s">
        <v>62</v>
      </c>
      <c r="BTT2" s="27">
        <f>'[1]75'!BTT2</f>
        <v>0</v>
      </c>
      <c r="BTU2" s="25"/>
      <c r="BTV2" s="25"/>
      <c r="BTW2" s="25"/>
      <c r="BTX2" s="25"/>
      <c r="BTY2" s="25" t="s">
        <v>61</v>
      </c>
      <c r="BTZ2" s="25"/>
      <c r="BUA2" s="26" t="s">
        <v>62</v>
      </c>
      <c r="BUB2" s="27">
        <f>'[1]75'!BUB2</f>
        <v>0</v>
      </c>
      <c r="BUC2" s="25"/>
      <c r="BUD2" s="25"/>
      <c r="BUE2" s="25"/>
      <c r="BUF2" s="25"/>
      <c r="BUG2" s="25" t="s">
        <v>61</v>
      </c>
      <c r="BUH2" s="25"/>
      <c r="BUI2" s="26" t="s">
        <v>62</v>
      </c>
      <c r="BUJ2" s="27">
        <f>'[1]75'!BUJ2</f>
        <v>0</v>
      </c>
      <c r="BUK2" s="25"/>
      <c r="BUL2" s="25"/>
      <c r="BUM2" s="25"/>
      <c r="BUN2" s="25"/>
      <c r="BUO2" s="25" t="s">
        <v>61</v>
      </c>
      <c r="BUP2" s="25"/>
      <c r="BUQ2" s="26" t="s">
        <v>62</v>
      </c>
      <c r="BUR2" s="27">
        <f>'[1]75'!BUR2</f>
        <v>0</v>
      </c>
      <c r="BUS2" s="25"/>
      <c r="BUT2" s="25"/>
      <c r="BUU2" s="25"/>
      <c r="BUV2" s="25"/>
      <c r="BUW2" s="25" t="s">
        <v>61</v>
      </c>
      <c r="BUX2" s="25"/>
      <c r="BUY2" s="26" t="s">
        <v>62</v>
      </c>
      <c r="BUZ2" s="27">
        <f>'[1]75'!BUZ2</f>
        <v>0</v>
      </c>
      <c r="BVA2" s="25"/>
      <c r="BVB2" s="25"/>
      <c r="BVC2" s="25"/>
      <c r="BVD2" s="25"/>
      <c r="BVE2" s="25" t="s">
        <v>61</v>
      </c>
      <c r="BVF2" s="25"/>
      <c r="BVG2" s="26" t="s">
        <v>62</v>
      </c>
      <c r="BVH2" s="27">
        <f>'[1]75'!BVH2</f>
        <v>0</v>
      </c>
      <c r="BVI2" s="25"/>
      <c r="BVJ2" s="25"/>
      <c r="BVK2" s="25"/>
      <c r="BVL2" s="25"/>
      <c r="BVM2" s="25" t="s">
        <v>61</v>
      </c>
      <c r="BVN2" s="25"/>
      <c r="BVO2" s="26" t="s">
        <v>62</v>
      </c>
      <c r="BVP2" s="27">
        <f>'[1]75'!BVP2</f>
        <v>0</v>
      </c>
      <c r="BVQ2" s="25"/>
      <c r="BVR2" s="25"/>
      <c r="BVS2" s="25"/>
      <c r="BVT2" s="25"/>
      <c r="BVU2" s="25" t="s">
        <v>61</v>
      </c>
      <c r="BVV2" s="25"/>
      <c r="BVW2" s="26" t="s">
        <v>62</v>
      </c>
      <c r="BVX2" s="27">
        <f>'[1]75'!BVX2</f>
        <v>0</v>
      </c>
      <c r="BVY2" s="25"/>
      <c r="BVZ2" s="25"/>
      <c r="BWA2" s="25"/>
      <c r="BWB2" s="25"/>
      <c r="BWC2" s="25" t="s">
        <v>61</v>
      </c>
      <c r="BWD2" s="25"/>
      <c r="BWE2" s="26" t="s">
        <v>62</v>
      </c>
      <c r="BWF2" s="27">
        <f>'[1]75'!BWF2</f>
        <v>0</v>
      </c>
      <c r="BWG2" s="25"/>
      <c r="BWH2" s="25"/>
      <c r="BWI2" s="25"/>
      <c r="BWJ2" s="25"/>
      <c r="BWK2" s="25" t="s">
        <v>61</v>
      </c>
      <c r="BWL2" s="25"/>
      <c r="BWM2" s="26" t="s">
        <v>62</v>
      </c>
      <c r="BWN2" s="27">
        <f>'[1]75'!BWN2</f>
        <v>0</v>
      </c>
      <c r="BWO2" s="25"/>
      <c r="BWP2" s="25"/>
      <c r="BWQ2" s="25"/>
      <c r="BWR2" s="25"/>
      <c r="BWS2" s="25" t="s">
        <v>61</v>
      </c>
      <c r="BWT2" s="25"/>
      <c r="BWU2" s="26" t="s">
        <v>62</v>
      </c>
      <c r="BWV2" s="27">
        <f>'[1]75'!BWV2</f>
        <v>0</v>
      </c>
      <c r="BWW2" s="25"/>
      <c r="BWX2" s="25"/>
      <c r="BWY2" s="25"/>
      <c r="BWZ2" s="25"/>
      <c r="BXA2" s="25" t="s">
        <v>61</v>
      </c>
      <c r="BXB2" s="25"/>
      <c r="BXC2" s="26" t="s">
        <v>62</v>
      </c>
      <c r="BXD2" s="27">
        <f>'[1]75'!BXD2</f>
        <v>0</v>
      </c>
      <c r="BXE2" s="25"/>
      <c r="BXF2" s="25"/>
      <c r="BXG2" s="25"/>
      <c r="BXH2" s="25"/>
      <c r="BXI2" s="25" t="s">
        <v>61</v>
      </c>
      <c r="BXJ2" s="25"/>
      <c r="BXK2" s="26" t="s">
        <v>62</v>
      </c>
      <c r="BXL2" s="27">
        <f>'[1]75'!BXL2</f>
        <v>0</v>
      </c>
      <c r="BXM2" s="25"/>
      <c r="BXN2" s="25"/>
      <c r="BXO2" s="25"/>
      <c r="BXP2" s="25"/>
      <c r="BXQ2" s="25" t="s">
        <v>61</v>
      </c>
      <c r="BXR2" s="25"/>
      <c r="BXS2" s="26" t="s">
        <v>62</v>
      </c>
      <c r="BXT2" s="27">
        <f>'[1]75'!BXT2</f>
        <v>0</v>
      </c>
      <c r="BXU2" s="25"/>
      <c r="BXV2" s="25"/>
      <c r="BXW2" s="25"/>
      <c r="BXX2" s="25"/>
      <c r="BXY2" s="25" t="s">
        <v>61</v>
      </c>
      <c r="BXZ2" s="25"/>
      <c r="BYA2" s="26" t="s">
        <v>62</v>
      </c>
      <c r="BYB2" s="27">
        <f>'[1]75'!BYB2</f>
        <v>0</v>
      </c>
      <c r="BYC2" s="25"/>
      <c r="BYD2" s="25"/>
      <c r="BYE2" s="25"/>
      <c r="BYF2" s="25"/>
      <c r="BYG2" s="25" t="s">
        <v>61</v>
      </c>
      <c r="BYH2" s="25"/>
      <c r="BYI2" s="26" t="s">
        <v>62</v>
      </c>
      <c r="BYJ2" s="27">
        <f>'[1]75'!BYJ2</f>
        <v>0</v>
      </c>
      <c r="BYK2" s="25"/>
      <c r="BYL2" s="25"/>
      <c r="BYM2" s="25"/>
      <c r="BYN2" s="25"/>
      <c r="BYO2" s="25" t="s">
        <v>61</v>
      </c>
      <c r="BYP2" s="25"/>
      <c r="BYQ2" s="26" t="s">
        <v>62</v>
      </c>
      <c r="BYR2" s="27">
        <f>'[1]75'!BYR2</f>
        <v>0</v>
      </c>
      <c r="BYS2" s="25"/>
      <c r="BYT2" s="25"/>
      <c r="BYU2" s="25"/>
      <c r="BYV2" s="25"/>
      <c r="BYW2" s="25" t="s">
        <v>61</v>
      </c>
      <c r="BYX2" s="25"/>
      <c r="BYY2" s="26" t="s">
        <v>62</v>
      </c>
      <c r="BYZ2" s="27">
        <f>'[1]75'!BYZ2</f>
        <v>0</v>
      </c>
      <c r="BZA2" s="25"/>
      <c r="BZB2" s="25"/>
      <c r="BZC2" s="25"/>
      <c r="BZD2" s="25"/>
      <c r="BZE2" s="25" t="s">
        <v>61</v>
      </c>
      <c r="BZF2" s="25"/>
      <c r="BZG2" s="26" t="s">
        <v>62</v>
      </c>
      <c r="BZH2" s="27">
        <f>'[1]75'!BZH2</f>
        <v>0</v>
      </c>
      <c r="BZI2" s="25"/>
      <c r="BZJ2" s="25"/>
      <c r="BZK2" s="25"/>
      <c r="BZL2" s="25"/>
      <c r="BZM2" s="25" t="s">
        <v>61</v>
      </c>
      <c r="BZN2" s="25"/>
      <c r="BZO2" s="26" t="s">
        <v>62</v>
      </c>
      <c r="BZP2" s="27">
        <f>'[1]75'!BZP2</f>
        <v>0</v>
      </c>
      <c r="BZQ2" s="25"/>
      <c r="BZR2" s="25"/>
      <c r="BZS2" s="25"/>
      <c r="BZT2" s="25"/>
      <c r="BZU2" s="25" t="s">
        <v>61</v>
      </c>
      <c r="BZV2" s="25"/>
      <c r="BZW2" s="26" t="s">
        <v>62</v>
      </c>
      <c r="BZX2" s="27">
        <f>'[1]75'!BZX2</f>
        <v>0</v>
      </c>
      <c r="BZY2" s="25"/>
      <c r="BZZ2" s="25"/>
      <c r="CAA2" s="25"/>
      <c r="CAB2" s="25"/>
      <c r="CAC2" s="25" t="s">
        <v>61</v>
      </c>
      <c r="CAD2" s="25"/>
      <c r="CAE2" s="26" t="s">
        <v>62</v>
      </c>
      <c r="CAF2" s="27">
        <f>'[1]75'!CAF2</f>
        <v>0</v>
      </c>
      <c r="CAG2" s="25"/>
      <c r="CAH2" s="25"/>
      <c r="CAI2" s="25"/>
      <c r="CAJ2" s="25"/>
      <c r="CAK2" s="25" t="s">
        <v>61</v>
      </c>
      <c r="CAL2" s="25"/>
      <c r="CAM2" s="26" t="s">
        <v>62</v>
      </c>
      <c r="CAN2" s="27">
        <f>'[1]75'!CAN2</f>
        <v>0</v>
      </c>
      <c r="CAO2" s="25"/>
      <c r="CAP2" s="25"/>
      <c r="CAQ2" s="25"/>
      <c r="CAR2" s="25"/>
      <c r="CAS2" s="25" t="s">
        <v>61</v>
      </c>
      <c r="CAT2" s="25"/>
      <c r="CAU2" s="26" t="s">
        <v>62</v>
      </c>
      <c r="CAV2" s="27">
        <f>'[1]75'!CAV2</f>
        <v>0</v>
      </c>
      <c r="CAW2" s="25"/>
      <c r="CAX2" s="25"/>
      <c r="CAY2" s="25"/>
      <c r="CAZ2" s="25"/>
      <c r="CBA2" s="25" t="s">
        <v>61</v>
      </c>
      <c r="CBB2" s="25"/>
      <c r="CBC2" s="26" t="s">
        <v>62</v>
      </c>
      <c r="CBD2" s="27">
        <f>'[1]75'!CBD2</f>
        <v>0</v>
      </c>
      <c r="CBE2" s="25"/>
      <c r="CBF2" s="25"/>
      <c r="CBG2" s="25"/>
      <c r="CBH2" s="25"/>
      <c r="CBI2" s="25" t="s">
        <v>61</v>
      </c>
      <c r="CBJ2" s="25"/>
      <c r="CBK2" s="26" t="s">
        <v>62</v>
      </c>
      <c r="CBL2" s="27">
        <f>'[1]75'!CBL2</f>
        <v>0</v>
      </c>
      <c r="CBM2" s="25"/>
      <c r="CBN2" s="25"/>
      <c r="CBO2" s="25"/>
      <c r="CBP2" s="25"/>
      <c r="CBQ2" s="25" t="s">
        <v>61</v>
      </c>
      <c r="CBR2" s="25"/>
      <c r="CBS2" s="26" t="s">
        <v>62</v>
      </c>
      <c r="CBT2" s="27">
        <f>'[1]75'!CBT2</f>
        <v>0</v>
      </c>
      <c r="CBU2" s="25"/>
      <c r="CBV2" s="25"/>
      <c r="CBW2" s="25"/>
      <c r="CBX2" s="25"/>
      <c r="CBY2" s="25" t="s">
        <v>61</v>
      </c>
      <c r="CBZ2" s="25"/>
      <c r="CCA2" s="26" t="s">
        <v>62</v>
      </c>
      <c r="CCB2" s="27">
        <f>'[1]75'!CCB2</f>
        <v>0</v>
      </c>
      <c r="CCC2" s="25"/>
      <c r="CCD2" s="25"/>
      <c r="CCE2" s="25"/>
      <c r="CCF2" s="25"/>
      <c r="CCG2" s="25" t="s">
        <v>61</v>
      </c>
      <c r="CCH2" s="25"/>
      <c r="CCI2" s="26" t="s">
        <v>62</v>
      </c>
      <c r="CCJ2" s="27">
        <f>'[1]75'!CCJ2</f>
        <v>0</v>
      </c>
      <c r="CCK2" s="25"/>
      <c r="CCL2" s="25"/>
      <c r="CCM2" s="25"/>
      <c r="CCN2" s="25"/>
      <c r="CCO2" s="25" t="s">
        <v>61</v>
      </c>
      <c r="CCP2" s="25"/>
      <c r="CCQ2" s="26" t="s">
        <v>62</v>
      </c>
      <c r="CCR2" s="27">
        <f>'[1]75'!CCR2</f>
        <v>0</v>
      </c>
      <c r="CCS2" s="25"/>
      <c r="CCT2" s="25"/>
      <c r="CCU2" s="25"/>
      <c r="CCV2" s="25"/>
      <c r="CCW2" s="25" t="s">
        <v>61</v>
      </c>
      <c r="CCX2" s="25"/>
      <c r="CCY2" s="26" t="s">
        <v>62</v>
      </c>
      <c r="CCZ2" s="27">
        <f>'[1]75'!CCZ2</f>
        <v>0</v>
      </c>
      <c r="CDA2" s="25"/>
      <c r="CDB2" s="25"/>
      <c r="CDC2" s="25"/>
      <c r="CDD2" s="25"/>
      <c r="CDE2" s="25" t="s">
        <v>61</v>
      </c>
      <c r="CDF2" s="25"/>
      <c r="CDG2" s="26" t="s">
        <v>62</v>
      </c>
      <c r="CDH2" s="27">
        <f>'[1]75'!CDH2</f>
        <v>0</v>
      </c>
      <c r="CDI2" s="25"/>
      <c r="CDJ2" s="25"/>
      <c r="CDK2" s="25"/>
      <c r="CDL2" s="25"/>
      <c r="CDM2" s="25" t="s">
        <v>61</v>
      </c>
      <c r="CDN2" s="25"/>
      <c r="CDO2" s="26" t="s">
        <v>62</v>
      </c>
      <c r="CDP2" s="27">
        <f>'[1]75'!CDP2</f>
        <v>0</v>
      </c>
      <c r="CDQ2" s="25"/>
      <c r="CDR2" s="25"/>
      <c r="CDS2" s="25"/>
      <c r="CDT2" s="25"/>
      <c r="CDU2" s="25" t="s">
        <v>61</v>
      </c>
      <c r="CDV2" s="25"/>
      <c r="CDW2" s="26" t="s">
        <v>62</v>
      </c>
      <c r="CDX2" s="27">
        <f>'[1]75'!CDX2</f>
        <v>0</v>
      </c>
      <c r="CDY2" s="25"/>
      <c r="CDZ2" s="25"/>
      <c r="CEA2" s="25"/>
      <c r="CEB2" s="25"/>
      <c r="CEC2" s="25" t="s">
        <v>61</v>
      </c>
      <c r="CED2" s="25"/>
      <c r="CEE2" s="26" t="s">
        <v>62</v>
      </c>
      <c r="CEF2" s="27">
        <f>'[1]75'!CEF2</f>
        <v>0</v>
      </c>
      <c r="CEG2" s="25"/>
      <c r="CEH2" s="25"/>
      <c r="CEI2" s="25"/>
      <c r="CEJ2" s="25"/>
      <c r="CEK2" s="25" t="s">
        <v>61</v>
      </c>
      <c r="CEL2" s="25"/>
      <c r="CEM2" s="26" t="s">
        <v>62</v>
      </c>
      <c r="CEN2" s="27">
        <f>'[1]75'!CEN2</f>
        <v>0</v>
      </c>
      <c r="CEO2" s="25"/>
      <c r="CEP2" s="25"/>
      <c r="CEQ2" s="25"/>
      <c r="CER2" s="25"/>
      <c r="CES2" s="25" t="s">
        <v>61</v>
      </c>
      <c r="CET2" s="25"/>
      <c r="CEU2" s="26" t="s">
        <v>62</v>
      </c>
      <c r="CEV2" s="27">
        <f>'[1]75'!CEV2</f>
        <v>0</v>
      </c>
      <c r="CEW2" s="25"/>
      <c r="CEX2" s="25"/>
      <c r="CEY2" s="25"/>
      <c r="CEZ2" s="25"/>
      <c r="CFA2" s="25" t="s">
        <v>61</v>
      </c>
      <c r="CFB2" s="25"/>
      <c r="CFC2" s="26" t="s">
        <v>62</v>
      </c>
      <c r="CFD2" s="27">
        <f>'[1]75'!CFD2</f>
        <v>0</v>
      </c>
      <c r="CFE2" s="25"/>
      <c r="CFF2" s="25"/>
      <c r="CFG2" s="25"/>
      <c r="CFH2" s="25"/>
      <c r="CFI2" s="25" t="s">
        <v>61</v>
      </c>
      <c r="CFJ2" s="25"/>
      <c r="CFK2" s="26" t="s">
        <v>62</v>
      </c>
      <c r="CFL2" s="27">
        <f>'[1]75'!CFL2</f>
        <v>0</v>
      </c>
      <c r="CFM2" s="25"/>
      <c r="CFN2" s="25"/>
      <c r="CFO2" s="25"/>
      <c r="CFP2" s="25"/>
      <c r="CFQ2" s="25" t="s">
        <v>61</v>
      </c>
      <c r="CFR2" s="25"/>
      <c r="CFS2" s="26" t="s">
        <v>62</v>
      </c>
      <c r="CFT2" s="27">
        <f>'[1]75'!CFT2</f>
        <v>0</v>
      </c>
      <c r="CFU2" s="25"/>
      <c r="CFV2" s="25"/>
      <c r="CFW2" s="25"/>
      <c r="CFX2" s="25"/>
      <c r="CFY2" s="25" t="s">
        <v>61</v>
      </c>
      <c r="CFZ2" s="25"/>
      <c r="CGA2" s="26" t="s">
        <v>62</v>
      </c>
      <c r="CGB2" s="27">
        <f>'[1]75'!CGB2</f>
        <v>0</v>
      </c>
      <c r="CGC2" s="25"/>
      <c r="CGD2" s="25"/>
      <c r="CGE2" s="25"/>
      <c r="CGF2" s="25"/>
      <c r="CGG2" s="25" t="s">
        <v>61</v>
      </c>
      <c r="CGH2" s="25"/>
      <c r="CGI2" s="26" t="s">
        <v>62</v>
      </c>
      <c r="CGJ2" s="27">
        <f>'[1]75'!CGJ2</f>
        <v>0</v>
      </c>
      <c r="CGK2" s="25"/>
      <c r="CGL2" s="25"/>
      <c r="CGM2" s="25"/>
      <c r="CGN2" s="25"/>
      <c r="CGO2" s="25" t="s">
        <v>61</v>
      </c>
      <c r="CGP2" s="25"/>
      <c r="CGQ2" s="26" t="s">
        <v>62</v>
      </c>
      <c r="CGR2" s="27">
        <f>'[1]75'!CGR2</f>
        <v>0</v>
      </c>
      <c r="CGS2" s="25"/>
      <c r="CGT2" s="25"/>
      <c r="CGU2" s="25"/>
      <c r="CGV2" s="25"/>
      <c r="CGW2" s="25" t="s">
        <v>61</v>
      </c>
      <c r="CGX2" s="25"/>
      <c r="CGY2" s="26" t="s">
        <v>62</v>
      </c>
      <c r="CGZ2" s="27">
        <f>'[1]75'!CGZ2</f>
        <v>0</v>
      </c>
      <c r="CHA2" s="25"/>
      <c r="CHB2" s="25"/>
      <c r="CHC2" s="25"/>
      <c r="CHD2" s="25"/>
      <c r="CHE2" s="25" t="s">
        <v>61</v>
      </c>
      <c r="CHF2" s="25"/>
      <c r="CHG2" s="26" t="s">
        <v>62</v>
      </c>
      <c r="CHH2" s="27">
        <f>'[1]75'!CHH2</f>
        <v>0</v>
      </c>
      <c r="CHI2" s="25"/>
      <c r="CHJ2" s="25"/>
      <c r="CHK2" s="25"/>
      <c r="CHL2" s="25"/>
      <c r="CHM2" s="25" t="s">
        <v>61</v>
      </c>
      <c r="CHN2" s="25"/>
      <c r="CHO2" s="26" t="s">
        <v>62</v>
      </c>
      <c r="CHP2" s="27">
        <f>'[1]75'!CHP2</f>
        <v>0</v>
      </c>
      <c r="CHQ2" s="25"/>
      <c r="CHR2" s="25"/>
      <c r="CHS2" s="25"/>
      <c r="CHT2" s="25"/>
      <c r="CHU2" s="25" t="s">
        <v>61</v>
      </c>
      <c r="CHV2" s="25"/>
      <c r="CHW2" s="26" t="s">
        <v>62</v>
      </c>
      <c r="CHX2" s="27">
        <f>'[1]75'!CHX2</f>
        <v>0</v>
      </c>
      <c r="CHY2" s="25"/>
      <c r="CHZ2" s="25"/>
      <c r="CIA2" s="25"/>
      <c r="CIB2" s="25"/>
      <c r="CIC2" s="25" t="s">
        <v>61</v>
      </c>
      <c r="CID2" s="25"/>
      <c r="CIE2" s="26" t="s">
        <v>62</v>
      </c>
      <c r="CIF2" s="27">
        <f>'[1]75'!CIF2</f>
        <v>0</v>
      </c>
      <c r="CIG2" s="25"/>
      <c r="CIH2" s="25"/>
      <c r="CII2" s="25"/>
      <c r="CIJ2" s="25"/>
      <c r="CIK2" s="25" t="s">
        <v>61</v>
      </c>
      <c r="CIL2" s="25"/>
      <c r="CIM2" s="26" t="s">
        <v>62</v>
      </c>
      <c r="CIN2" s="27">
        <f>'[1]75'!CIN2</f>
        <v>0</v>
      </c>
      <c r="CIO2" s="25"/>
      <c r="CIP2" s="25"/>
      <c r="CIQ2" s="25"/>
      <c r="CIR2" s="25"/>
      <c r="CIS2" s="25" t="s">
        <v>61</v>
      </c>
      <c r="CIT2" s="25"/>
      <c r="CIU2" s="26" t="s">
        <v>62</v>
      </c>
      <c r="CIV2" s="27">
        <f>'[1]75'!CIV2</f>
        <v>0</v>
      </c>
      <c r="CIW2" s="25"/>
      <c r="CIX2" s="25"/>
      <c r="CIY2" s="25"/>
      <c r="CIZ2" s="25"/>
      <c r="CJA2" s="25" t="s">
        <v>61</v>
      </c>
      <c r="CJB2" s="25"/>
      <c r="CJC2" s="26" t="s">
        <v>62</v>
      </c>
      <c r="CJD2" s="27">
        <f>'[1]75'!CJD2</f>
        <v>0</v>
      </c>
      <c r="CJE2" s="25"/>
      <c r="CJF2" s="25"/>
      <c r="CJG2" s="25"/>
      <c r="CJH2" s="25"/>
      <c r="CJI2" s="25" t="s">
        <v>61</v>
      </c>
      <c r="CJJ2" s="25"/>
      <c r="CJK2" s="26" t="s">
        <v>62</v>
      </c>
      <c r="CJL2" s="27">
        <f>'[1]75'!CJL2</f>
        <v>0</v>
      </c>
      <c r="CJM2" s="25"/>
      <c r="CJN2" s="25"/>
      <c r="CJO2" s="25"/>
      <c r="CJP2" s="25"/>
      <c r="CJQ2" s="25" t="s">
        <v>61</v>
      </c>
      <c r="CJR2" s="25"/>
      <c r="CJS2" s="26" t="s">
        <v>62</v>
      </c>
      <c r="CJT2" s="27">
        <f>'[1]75'!CJT2</f>
        <v>0</v>
      </c>
      <c r="CJU2" s="25"/>
      <c r="CJV2" s="25"/>
      <c r="CJW2" s="25"/>
      <c r="CJX2" s="25"/>
      <c r="CJY2" s="25" t="s">
        <v>61</v>
      </c>
      <c r="CJZ2" s="25"/>
      <c r="CKA2" s="26" t="s">
        <v>62</v>
      </c>
      <c r="CKB2" s="27">
        <f>'[1]75'!CKB2</f>
        <v>0</v>
      </c>
      <c r="CKC2" s="25"/>
      <c r="CKD2" s="25"/>
      <c r="CKE2" s="25"/>
      <c r="CKF2" s="25"/>
      <c r="CKG2" s="25" t="s">
        <v>61</v>
      </c>
      <c r="CKH2" s="25"/>
      <c r="CKI2" s="26" t="s">
        <v>62</v>
      </c>
      <c r="CKJ2" s="27">
        <f>'[1]75'!CKJ2</f>
        <v>0</v>
      </c>
      <c r="CKK2" s="25"/>
      <c r="CKL2" s="25"/>
      <c r="CKM2" s="25"/>
      <c r="CKN2" s="25"/>
      <c r="CKO2" s="25" t="s">
        <v>61</v>
      </c>
      <c r="CKP2" s="25"/>
      <c r="CKQ2" s="26" t="s">
        <v>62</v>
      </c>
      <c r="CKR2" s="27">
        <f>'[1]75'!CKR2</f>
        <v>0</v>
      </c>
      <c r="CKS2" s="25"/>
      <c r="CKT2" s="25"/>
      <c r="CKU2" s="25"/>
      <c r="CKV2" s="25"/>
      <c r="CKW2" s="25" t="s">
        <v>61</v>
      </c>
      <c r="CKX2" s="25"/>
      <c r="CKY2" s="26" t="s">
        <v>62</v>
      </c>
      <c r="CKZ2" s="27">
        <f>'[1]75'!CKZ2</f>
        <v>0</v>
      </c>
      <c r="CLA2" s="25"/>
      <c r="CLB2" s="25"/>
      <c r="CLC2" s="25"/>
      <c r="CLD2" s="25"/>
      <c r="CLE2" s="25" t="s">
        <v>61</v>
      </c>
      <c r="CLF2" s="25"/>
      <c r="CLG2" s="26" t="s">
        <v>62</v>
      </c>
      <c r="CLH2" s="27">
        <f>'[1]75'!CLH2</f>
        <v>0</v>
      </c>
      <c r="CLI2" s="25"/>
      <c r="CLJ2" s="25"/>
      <c r="CLK2" s="25"/>
      <c r="CLL2" s="25"/>
      <c r="CLM2" s="25" t="s">
        <v>61</v>
      </c>
      <c r="CLN2" s="25"/>
      <c r="CLO2" s="26" t="s">
        <v>62</v>
      </c>
      <c r="CLP2" s="27">
        <f>'[1]75'!CLP2</f>
        <v>0</v>
      </c>
      <c r="CLQ2" s="25"/>
      <c r="CLR2" s="25"/>
      <c r="CLS2" s="25"/>
      <c r="CLT2" s="25"/>
      <c r="CLU2" s="25" t="s">
        <v>61</v>
      </c>
      <c r="CLV2" s="25"/>
      <c r="CLW2" s="26" t="s">
        <v>62</v>
      </c>
      <c r="CLX2" s="27">
        <f>'[1]75'!CLX2</f>
        <v>0</v>
      </c>
      <c r="CLY2" s="25"/>
      <c r="CLZ2" s="25"/>
      <c r="CMA2" s="25"/>
      <c r="CMB2" s="25"/>
      <c r="CMC2" s="25" t="s">
        <v>61</v>
      </c>
      <c r="CMD2" s="25"/>
      <c r="CME2" s="26" t="s">
        <v>62</v>
      </c>
      <c r="CMF2" s="27">
        <f>'[1]75'!CMF2</f>
        <v>0</v>
      </c>
      <c r="CMG2" s="25"/>
      <c r="CMH2" s="25"/>
      <c r="CMI2" s="25"/>
      <c r="CMJ2" s="25"/>
      <c r="CMK2" s="25" t="s">
        <v>61</v>
      </c>
      <c r="CML2" s="25"/>
      <c r="CMM2" s="26" t="s">
        <v>62</v>
      </c>
      <c r="CMN2" s="27">
        <f>'[1]75'!CMN2</f>
        <v>0</v>
      </c>
      <c r="CMO2" s="25"/>
      <c r="CMP2" s="25"/>
      <c r="CMQ2" s="25"/>
      <c r="CMR2" s="25"/>
      <c r="CMS2" s="25" t="s">
        <v>61</v>
      </c>
      <c r="CMT2" s="25"/>
      <c r="CMU2" s="26" t="s">
        <v>62</v>
      </c>
      <c r="CMV2" s="27">
        <f>'[1]75'!CMV2</f>
        <v>0</v>
      </c>
      <c r="CMW2" s="25"/>
      <c r="CMX2" s="25"/>
      <c r="CMY2" s="25"/>
      <c r="CMZ2" s="25"/>
      <c r="CNA2" s="25" t="s">
        <v>61</v>
      </c>
      <c r="CNB2" s="25"/>
      <c r="CNC2" s="26" t="s">
        <v>62</v>
      </c>
      <c r="CND2" s="27">
        <f>'[1]75'!CND2</f>
        <v>0</v>
      </c>
      <c r="CNE2" s="25"/>
      <c r="CNF2" s="25"/>
      <c r="CNG2" s="25"/>
      <c r="CNH2" s="25"/>
      <c r="CNI2" s="25" t="s">
        <v>61</v>
      </c>
      <c r="CNJ2" s="25"/>
      <c r="CNK2" s="26" t="s">
        <v>62</v>
      </c>
      <c r="CNL2" s="27">
        <f>'[1]75'!CNL2</f>
        <v>0</v>
      </c>
      <c r="CNM2" s="25"/>
      <c r="CNN2" s="25"/>
      <c r="CNO2" s="25"/>
      <c r="CNP2" s="25"/>
      <c r="CNQ2" s="25" t="s">
        <v>61</v>
      </c>
      <c r="CNR2" s="25"/>
      <c r="CNS2" s="26" t="s">
        <v>62</v>
      </c>
      <c r="CNT2" s="27">
        <f>'[1]75'!CNT2</f>
        <v>0</v>
      </c>
      <c r="CNU2" s="25"/>
      <c r="CNV2" s="25"/>
      <c r="CNW2" s="25"/>
      <c r="CNX2" s="25"/>
      <c r="CNY2" s="25" t="s">
        <v>61</v>
      </c>
      <c r="CNZ2" s="25"/>
      <c r="COA2" s="26" t="s">
        <v>62</v>
      </c>
      <c r="COB2" s="27">
        <f>'[1]75'!COB2</f>
        <v>0</v>
      </c>
      <c r="COC2" s="25"/>
      <c r="COD2" s="25"/>
      <c r="COE2" s="25"/>
      <c r="COF2" s="25"/>
      <c r="COG2" s="25" t="s">
        <v>61</v>
      </c>
      <c r="COH2" s="25"/>
      <c r="COI2" s="26" t="s">
        <v>62</v>
      </c>
      <c r="COJ2" s="27">
        <f>'[1]75'!COJ2</f>
        <v>0</v>
      </c>
      <c r="COK2" s="25"/>
      <c r="COL2" s="25"/>
      <c r="COM2" s="25"/>
      <c r="CON2" s="25"/>
      <c r="COO2" s="25" t="s">
        <v>61</v>
      </c>
      <c r="COP2" s="25"/>
      <c r="COQ2" s="26" t="s">
        <v>62</v>
      </c>
      <c r="COR2" s="27">
        <f>'[1]75'!COR2</f>
        <v>0</v>
      </c>
      <c r="COS2" s="25"/>
      <c r="COT2" s="25"/>
      <c r="COU2" s="25"/>
      <c r="COV2" s="25"/>
      <c r="COW2" s="25" t="s">
        <v>61</v>
      </c>
      <c r="COX2" s="25"/>
      <c r="COY2" s="26" t="s">
        <v>62</v>
      </c>
      <c r="COZ2" s="27">
        <f>'[1]75'!COZ2</f>
        <v>0</v>
      </c>
      <c r="CPA2" s="25"/>
      <c r="CPB2" s="25"/>
      <c r="CPC2" s="25"/>
      <c r="CPD2" s="25"/>
      <c r="CPE2" s="25" t="s">
        <v>61</v>
      </c>
      <c r="CPF2" s="25"/>
      <c r="CPG2" s="26" t="s">
        <v>62</v>
      </c>
      <c r="CPH2" s="27">
        <f>'[1]75'!CPH2</f>
        <v>0</v>
      </c>
      <c r="CPI2" s="25"/>
      <c r="CPJ2" s="25"/>
      <c r="CPK2" s="25"/>
      <c r="CPL2" s="25"/>
      <c r="CPM2" s="25" t="s">
        <v>61</v>
      </c>
      <c r="CPN2" s="25"/>
      <c r="CPO2" s="26" t="s">
        <v>62</v>
      </c>
      <c r="CPP2" s="27">
        <f>'[1]75'!CPP2</f>
        <v>0</v>
      </c>
      <c r="CPQ2" s="25"/>
      <c r="CPR2" s="25"/>
      <c r="CPS2" s="25"/>
      <c r="CPT2" s="25"/>
      <c r="CPU2" s="25" t="s">
        <v>61</v>
      </c>
      <c r="CPV2" s="25"/>
      <c r="CPW2" s="26" t="s">
        <v>62</v>
      </c>
      <c r="CPX2" s="27">
        <f>'[1]75'!CPX2</f>
        <v>0</v>
      </c>
      <c r="CPY2" s="25"/>
      <c r="CPZ2" s="25"/>
      <c r="CQA2" s="25"/>
      <c r="CQB2" s="25"/>
      <c r="CQC2" s="25" t="s">
        <v>61</v>
      </c>
      <c r="CQD2" s="25"/>
      <c r="CQE2" s="26" t="s">
        <v>62</v>
      </c>
      <c r="CQF2" s="27">
        <f>'[1]75'!CQF2</f>
        <v>0</v>
      </c>
      <c r="CQG2" s="25"/>
      <c r="CQH2" s="25"/>
      <c r="CQI2" s="25"/>
      <c r="CQJ2" s="25"/>
      <c r="CQK2" s="25" t="s">
        <v>61</v>
      </c>
      <c r="CQL2" s="25"/>
      <c r="CQM2" s="26" t="s">
        <v>62</v>
      </c>
      <c r="CQN2" s="27">
        <f>'[1]75'!CQN2</f>
        <v>0</v>
      </c>
      <c r="CQO2" s="25"/>
      <c r="CQP2" s="25"/>
      <c r="CQQ2" s="25"/>
      <c r="CQR2" s="25"/>
      <c r="CQS2" s="25" t="s">
        <v>61</v>
      </c>
      <c r="CQT2" s="25"/>
      <c r="CQU2" s="26" t="s">
        <v>62</v>
      </c>
      <c r="CQV2" s="27">
        <f>'[1]75'!CQV2</f>
        <v>0</v>
      </c>
      <c r="CQW2" s="25"/>
      <c r="CQX2" s="25"/>
      <c r="CQY2" s="25"/>
      <c r="CQZ2" s="25"/>
      <c r="CRA2" s="25" t="s">
        <v>61</v>
      </c>
      <c r="CRB2" s="25"/>
      <c r="CRC2" s="26" t="s">
        <v>62</v>
      </c>
      <c r="CRD2" s="27">
        <f>'[1]75'!CRD2</f>
        <v>0</v>
      </c>
      <c r="CRE2" s="25"/>
      <c r="CRF2" s="25"/>
      <c r="CRG2" s="25"/>
      <c r="CRH2" s="25"/>
      <c r="CRI2" s="25" t="s">
        <v>61</v>
      </c>
      <c r="CRJ2" s="25"/>
      <c r="CRK2" s="26" t="s">
        <v>62</v>
      </c>
      <c r="CRL2" s="27">
        <f>'[1]75'!CRL2</f>
        <v>0</v>
      </c>
      <c r="CRM2" s="25"/>
      <c r="CRN2" s="25"/>
      <c r="CRO2" s="25"/>
      <c r="CRP2" s="25"/>
      <c r="CRQ2" s="25" t="s">
        <v>61</v>
      </c>
      <c r="CRR2" s="25"/>
      <c r="CRS2" s="26" t="s">
        <v>62</v>
      </c>
      <c r="CRT2" s="27">
        <f>'[1]75'!CRT2</f>
        <v>0</v>
      </c>
      <c r="CRU2" s="25"/>
      <c r="CRV2" s="25"/>
      <c r="CRW2" s="25"/>
      <c r="CRX2" s="25"/>
      <c r="CRY2" s="25" t="s">
        <v>61</v>
      </c>
      <c r="CRZ2" s="25"/>
      <c r="CSA2" s="26" t="s">
        <v>62</v>
      </c>
      <c r="CSB2" s="27">
        <f>'[1]75'!CSB2</f>
        <v>0</v>
      </c>
      <c r="CSC2" s="25"/>
      <c r="CSD2" s="25"/>
      <c r="CSE2" s="25"/>
      <c r="CSF2" s="25"/>
      <c r="CSG2" s="25" t="s">
        <v>61</v>
      </c>
      <c r="CSH2" s="25"/>
      <c r="CSI2" s="26" t="s">
        <v>62</v>
      </c>
      <c r="CSJ2" s="27">
        <f>'[1]75'!CSJ2</f>
        <v>0</v>
      </c>
      <c r="CSK2" s="25"/>
      <c r="CSL2" s="25"/>
      <c r="CSM2" s="25"/>
      <c r="CSN2" s="25"/>
      <c r="CSO2" s="25" t="s">
        <v>61</v>
      </c>
      <c r="CSP2" s="25"/>
      <c r="CSQ2" s="26" t="s">
        <v>62</v>
      </c>
      <c r="CSR2" s="27">
        <f>'[1]75'!CSR2</f>
        <v>0</v>
      </c>
      <c r="CSS2" s="25"/>
      <c r="CST2" s="25"/>
      <c r="CSU2" s="25"/>
      <c r="CSV2" s="25"/>
      <c r="CSW2" s="25" t="s">
        <v>61</v>
      </c>
      <c r="CSX2" s="25"/>
      <c r="CSY2" s="26" t="s">
        <v>62</v>
      </c>
      <c r="CSZ2" s="27">
        <f>'[1]75'!CSZ2</f>
        <v>0</v>
      </c>
      <c r="CTA2" s="25"/>
      <c r="CTB2" s="25"/>
      <c r="CTC2" s="25"/>
      <c r="CTD2" s="25"/>
      <c r="CTE2" s="25" t="s">
        <v>61</v>
      </c>
      <c r="CTF2" s="25"/>
      <c r="CTG2" s="26" t="s">
        <v>62</v>
      </c>
      <c r="CTH2" s="27">
        <f>'[1]75'!CTH2</f>
        <v>0</v>
      </c>
      <c r="CTI2" s="25"/>
      <c r="CTJ2" s="25"/>
      <c r="CTK2" s="25"/>
      <c r="CTL2" s="25"/>
      <c r="CTM2" s="25" t="s">
        <v>61</v>
      </c>
      <c r="CTN2" s="25"/>
      <c r="CTO2" s="26" t="s">
        <v>62</v>
      </c>
      <c r="CTP2" s="27">
        <f>'[1]75'!CTP2</f>
        <v>0</v>
      </c>
      <c r="CTQ2" s="25"/>
      <c r="CTR2" s="25"/>
      <c r="CTS2" s="25"/>
      <c r="CTT2" s="25"/>
      <c r="CTU2" s="25" t="s">
        <v>61</v>
      </c>
      <c r="CTV2" s="25"/>
      <c r="CTW2" s="26" t="s">
        <v>62</v>
      </c>
      <c r="CTX2" s="27">
        <f>'[1]75'!CTX2</f>
        <v>0</v>
      </c>
      <c r="CTY2" s="25"/>
      <c r="CTZ2" s="25"/>
      <c r="CUA2" s="25"/>
      <c r="CUB2" s="25"/>
      <c r="CUC2" s="25" t="s">
        <v>61</v>
      </c>
      <c r="CUD2" s="25"/>
      <c r="CUE2" s="26" t="s">
        <v>62</v>
      </c>
      <c r="CUF2" s="27">
        <f>'[1]75'!CUF2</f>
        <v>0</v>
      </c>
      <c r="CUG2" s="25"/>
      <c r="CUH2" s="25"/>
      <c r="CUI2" s="25"/>
      <c r="CUJ2" s="25"/>
      <c r="CUK2" s="25" t="s">
        <v>61</v>
      </c>
      <c r="CUL2" s="25"/>
      <c r="CUM2" s="26" t="s">
        <v>62</v>
      </c>
      <c r="CUN2" s="27">
        <f>'[1]75'!CUN2</f>
        <v>0</v>
      </c>
      <c r="CUO2" s="25"/>
      <c r="CUP2" s="25"/>
      <c r="CUQ2" s="25"/>
      <c r="CUR2" s="25"/>
      <c r="CUS2" s="25" t="s">
        <v>61</v>
      </c>
      <c r="CUT2" s="25"/>
      <c r="CUU2" s="26" t="s">
        <v>62</v>
      </c>
      <c r="CUV2" s="27">
        <f>'[1]75'!CUV2</f>
        <v>0</v>
      </c>
      <c r="CUW2" s="25"/>
      <c r="CUX2" s="25"/>
      <c r="CUY2" s="25"/>
      <c r="CUZ2" s="25"/>
      <c r="CVA2" s="25" t="s">
        <v>61</v>
      </c>
      <c r="CVB2" s="25"/>
      <c r="CVC2" s="26" t="s">
        <v>62</v>
      </c>
      <c r="CVD2" s="27">
        <f>'[1]75'!CVD2</f>
        <v>0</v>
      </c>
      <c r="CVE2" s="25"/>
      <c r="CVF2" s="25"/>
      <c r="CVG2" s="25"/>
      <c r="CVH2" s="25"/>
      <c r="CVI2" s="25" t="s">
        <v>61</v>
      </c>
      <c r="CVJ2" s="25"/>
      <c r="CVK2" s="26" t="s">
        <v>62</v>
      </c>
      <c r="CVL2" s="27">
        <f>'[1]75'!CVL2</f>
        <v>0</v>
      </c>
      <c r="CVM2" s="25"/>
      <c r="CVN2" s="25"/>
      <c r="CVO2" s="25"/>
      <c r="CVP2" s="25"/>
      <c r="CVQ2" s="25" t="s">
        <v>61</v>
      </c>
      <c r="CVR2" s="25"/>
      <c r="CVS2" s="26" t="s">
        <v>62</v>
      </c>
      <c r="CVT2" s="27">
        <f>'[1]75'!CVT2</f>
        <v>0</v>
      </c>
      <c r="CVU2" s="25"/>
      <c r="CVV2" s="25"/>
      <c r="CVW2" s="25"/>
      <c r="CVX2" s="25"/>
      <c r="CVY2" s="25" t="s">
        <v>61</v>
      </c>
      <c r="CVZ2" s="25"/>
      <c r="CWA2" s="26" t="s">
        <v>62</v>
      </c>
      <c r="CWB2" s="27">
        <f>'[1]75'!CWB2</f>
        <v>0</v>
      </c>
      <c r="CWC2" s="25"/>
      <c r="CWD2" s="25"/>
      <c r="CWE2" s="25"/>
      <c r="CWF2" s="25"/>
      <c r="CWG2" s="25" t="s">
        <v>61</v>
      </c>
      <c r="CWH2" s="25"/>
      <c r="CWI2" s="26" t="s">
        <v>62</v>
      </c>
      <c r="CWJ2" s="27">
        <f>'[1]75'!CWJ2</f>
        <v>0</v>
      </c>
      <c r="CWK2" s="25"/>
      <c r="CWL2" s="25"/>
      <c r="CWM2" s="25"/>
      <c r="CWN2" s="25"/>
      <c r="CWO2" s="25" t="s">
        <v>61</v>
      </c>
      <c r="CWP2" s="25"/>
      <c r="CWQ2" s="26" t="s">
        <v>62</v>
      </c>
      <c r="CWR2" s="27">
        <f>'[1]75'!CWR2</f>
        <v>0</v>
      </c>
      <c r="CWS2" s="25"/>
      <c r="CWT2" s="25"/>
      <c r="CWU2" s="25"/>
      <c r="CWV2" s="25"/>
      <c r="CWW2" s="25" t="s">
        <v>61</v>
      </c>
      <c r="CWX2" s="25"/>
      <c r="CWY2" s="26" t="s">
        <v>62</v>
      </c>
      <c r="CWZ2" s="27">
        <f>'[1]75'!CWZ2</f>
        <v>0</v>
      </c>
      <c r="CXA2" s="25"/>
      <c r="CXB2" s="25"/>
      <c r="CXC2" s="25"/>
      <c r="CXD2" s="25"/>
      <c r="CXE2" s="25" t="s">
        <v>61</v>
      </c>
      <c r="CXF2" s="25"/>
      <c r="CXG2" s="26" t="s">
        <v>62</v>
      </c>
      <c r="CXH2" s="27">
        <f>'[1]75'!CXH2</f>
        <v>0</v>
      </c>
      <c r="CXI2" s="25"/>
      <c r="CXJ2" s="25"/>
      <c r="CXK2" s="25"/>
      <c r="CXL2" s="25"/>
      <c r="CXM2" s="25" t="s">
        <v>61</v>
      </c>
      <c r="CXN2" s="25"/>
      <c r="CXO2" s="26" t="s">
        <v>62</v>
      </c>
      <c r="CXP2" s="27">
        <f>'[1]75'!CXP2</f>
        <v>0</v>
      </c>
      <c r="CXQ2" s="25"/>
      <c r="CXR2" s="25"/>
      <c r="CXS2" s="25"/>
      <c r="CXT2" s="25"/>
      <c r="CXU2" s="25" t="s">
        <v>61</v>
      </c>
      <c r="CXV2" s="25"/>
      <c r="CXW2" s="26" t="s">
        <v>62</v>
      </c>
      <c r="CXX2" s="27">
        <f>'[1]75'!CXX2</f>
        <v>0</v>
      </c>
      <c r="CXY2" s="25"/>
      <c r="CXZ2" s="25"/>
      <c r="CYA2" s="25"/>
      <c r="CYB2" s="25"/>
      <c r="CYC2" s="25" t="s">
        <v>61</v>
      </c>
      <c r="CYD2" s="25"/>
      <c r="CYE2" s="26" t="s">
        <v>62</v>
      </c>
      <c r="CYF2" s="27">
        <f>'[1]75'!CYF2</f>
        <v>0</v>
      </c>
      <c r="CYG2" s="25"/>
      <c r="CYH2" s="25"/>
      <c r="CYI2" s="25"/>
      <c r="CYJ2" s="25"/>
      <c r="CYK2" s="25" t="s">
        <v>61</v>
      </c>
      <c r="CYL2" s="25"/>
      <c r="CYM2" s="26" t="s">
        <v>62</v>
      </c>
      <c r="CYN2" s="27">
        <f>'[1]75'!CYN2</f>
        <v>0</v>
      </c>
      <c r="CYO2" s="25"/>
      <c r="CYP2" s="25"/>
      <c r="CYQ2" s="25"/>
      <c r="CYR2" s="25"/>
      <c r="CYS2" s="25" t="s">
        <v>61</v>
      </c>
      <c r="CYT2" s="25"/>
      <c r="CYU2" s="26" t="s">
        <v>62</v>
      </c>
      <c r="CYV2" s="27">
        <f>'[1]75'!CYV2</f>
        <v>0</v>
      </c>
      <c r="CYW2" s="25"/>
      <c r="CYX2" s="25"/>
      <c r="CYY2" s="25"/>
      <c r="CYZ2" s="25"/>
      <c r="CZA2" s="25" t="s">
        <v>61</v>
      </c>
      <c r="CZB2" s="25"/>
      <c r="CZC2" s="26" t="s">
        <v>62</v>
      </c>
      <c r="CZD2" s="27">
        <f>'[1]75'!CZD2</f>
        <v>0</v>
      </c>
      <c r="CZE2" s="25"/>
      <c r="CZF2" s="25"/>
      <c r="CZG2" s="25"/>
      <c r="CZH2" s="25"/>
      <c r="CZI2" s="25" t="s">
        <v>61</v>
      </c>
      <c r="CZJ2" s="25"/>
      <c r="CZK2" s="26" t="s">
        <v>62</v>
      </c>
      <c r="CZL2" s="27">
        <f>'[1]75'!CZL2</f>
        <v>0</v>
      </c>
      <c r="CZM2" s="25"/>
      <c r="CZN2" s="25"/>
      <c r="CZO2" s="25"/>
      <c r="CZP2" s="25"/>
      <c r="CZQ2" s="25" t="s">
        <v>61</v>
      </c>
      <c r="CZR2" s="25"/>
      <c r="CZS2" s="26" t="s">
        <v>62</v>
      </c>
      <c r="CZT2" s="27">
        <f>'[1]75'!CZT2</f>
        <v>0</v>
      </c>
      <c r="CZU2" s="25"/>
      <c r="CZV2" s="25"/>
      <c r="CZW2" s="25"/>
      <c r="CZX2" s="25"/>
      <c r="CZY2" s="25" t="s">
        <v>61</v>
      </c>
      <c r="CZZ2" s="25"/>
      <c r="DAA2" s="26" t="s">
        <v>62</v>
      </c>
      <c r="DAB2" s="27">
        <f>'[1]75'!DAB2</f>
        <v>0</v>
      </c>
      <c r="DAC2" s="25"/>
      <c r="DAD2" s="25"/>
      <c r="DAE2" s="25"/>
      <c r="DAF2" s="25"/>
      <c r="DAG2" s="25" t="s">
        <v>61</v>
      </c>
      <c r="DAH2" s="25"/>
      <c r="DAI2" s="26" t="s">
        <v>62</v>
      </c>
      <c r="DAJ2" s="27">
        <f>'[1]75'!DAJ2</f>
        <v>0</v>
      </c>
      <c r="DAK2" s="25"/>
      <c r="DAL2" s="25"/>
      <c r="DAM2" s="25"/>
      <c r="DAN2" s="25"/>
      <c r="DAO2" s="25" t="s">
        <v>61</v>
      </c>
      <c r="DAP2" s="25"/>
      <c r="DAQ2" s="26" t="s">
        <v>62</v>
      </c>
      <c r="DAR2" s="27">
        <f>'[1]75'!DAR2</f>
        <v>0</v>
      </c>
      <c r="DAS2" s="25"/>
      <c r="DAT2" s="25"/>
      <c r="DAU2" s="25"/>
      <c r="DAV2" s="25"/>
      <c r="DAW2" s="25" t="s">
        <v>61</v>
      </c>
      <c r="DAX2" s="25"/>
      <c r="DAY2" s="26" t="s">
        <v>62</v>
      </c>
      <c r="DAZ2" s="27">
        <f>'[1]75'!DAZ2</f>
        <v>0</v>
      </c>
      <c r="DBA2" s="25"/>
      <c r="DBB2" s="25"/>
      <c r="DBC2" s="25"/>
      <c r="DBD2" s="25"/>
      <c r="DBE2" s="25" t="s">
        <v>61</v>
      </c>
      <c r="DBF2" s="25"/>
      <c r="DBG2" s="26" t="s">
        <v>62</v>
      </c>
      <c r="DBH2" s="27">
        <f>'[1]75'!DBH2</f>
        <v>0</v>
      </c>
      <c r="DBI2" s="25"/>
      <c r="DBJ2" s="25"/>
      <c r="DBK2" s="25"/>
      <c r="DBL2" s="25"/>
      <c r="DBM2" s="25" t="s">
        <v>61</v>
      </c>
      <c r="DBN2" s="25"/>
      <c r="DBO2" s="26" t="s">
        <v>62</v>
      </c>
      <c r="DBP2" s="27">
        <f>'[1]75'!DBP2</f>
        <v>0</v>
      </c>
      <c r="DBQ2" s="25"/>
      <c r="DBR2" s="25"/>
      <c r="DBS2" s="25"/>
      <c r="DBT2" s="25"/>
      <c r="DBU2" s="25" t="s">
        <v>61</v>
      </c>
      <c r="DBV2" s="25"/>
      <c r="DBW2" s="26" t="s">
        <v>62</v>
      </c>
      <c r="DBX2" s="27">
        <f>'[1]75'!DBX2</f>
        <v>0</v>
      </c>
      <c r="DBY2" s="25"/>
      <c r="DBZ2" s="25"/>
      <c r="DCA2" s="25"/>
      <c r="DCB2" s="25"/>
      <c r="DCC2" s="25" t="s">
        <v>61</v>
      </c>
      <c r="DCD2" s="25"/>
      <c r="DCE2" s="26" t="s">
        <v>62</v>
      </c>
      <c r="DCF2" s="27">
        <f>'[1]75'!DCF2</f>
        <v>0</v>
      </c>
      <c r="DCG2" s="25"/>
      <c r="DCH2" s="25"/>
      <c r="DCI2" s="25"/>
      <c r="DCJ2" s="25"/>
      <c r="DCK2" s="25" t="s">
        <v>61</v>
      </c>
      <c r="DCL2" s="25"/>
      <c r="DCM2" s="26" t="s">
        <v>62</v>
      </c>
      <c r="DCN2" s="27">
        <f>'[1]75'!DCN2</f>
        <v>0</v>
      </c>
      <c r="DCO2" s="25"/>
      <c r="DCP2" s="25"/>
      <c r="DCQ2" s="25"/>
      <c r="DCR2" s="25"/>
      <c r="DCS2" s="25" t="s">
        <v>61</v>
      </c>
      <c r="DCT2" s="25"/>
      <c r="DCU2" s="26" t="s">
        <v>62</v>
      </c>
      <c r="DCV2" s="27">
        <f>'[1]75'!DCV2</f>
        <v>0</v>
      </c>
      <c r="DCW2" s="25"/>
      <c r="DCX2" s="25"/>
      <c r="DCY2" s="25"/>
      <c r="DCZ2" s="25"/>
      <c r="DDA2" s="25" t="s">
        <v>61</v>
      </c>
      <c r="DDB2" s="25"/>
      <c r="DDC2" s="26" t="s">
        <v>62</v>
      </c>
      <c r="DDD2" s="27">
        <f>'[1]75'!DDD2</f>
        <v>0</v>
      </c>
      <c r="DDE2" s="25"/>
      <c r="DDF2" s="25"/>
      <c r="DDG2" s="25"/>
      <c r="DDH2" s="25"/>
      <c r="DDI2" s="25" t="s">
        <v>61</v>
      </c>
      <c r="DDJ2" s="25"/>
      <c r="DDK2" s="26" t="s">
        <v>62</v>
      </c>
      <c r="DDL2" s="27">
        <f>'[1]75'!DDL2</f>
        <v>0</v>
      </c>
      <c r="DDM2" s="25"/>
      <c r="DDN2" s="25"/>
      <c r="DDO2" s="25"/>
      <c r="DDP2" s="25"/>
      <c r="DDQ2" s="25" t="s">
        <v>61</v>
      </c>
      <c r="DDR2" s="25"/>
      <c r="DDS2" s="26" t="s">
        <v>62</v>
      </c>
      <c r="DDT2" s="27">
        <f>'[1]75'!DDT2</f>
        <v>0</v>
      </c>
      <c r="DDU2" s="25"/>
      <c r="DDV2" s="25"/>
      <c r="DDW2" s="25"/>
      <c r="DDX2" s="25"/>
      <c r="DDY2" s="25" t="s">
        <v>61</v>
      </c>
      <c r="DDZ2" s="25"/>
      <c r="DEA2" s="26" t="s">
        <v>62</v>
      </c>
      <c r="DEB2" s="27">
        <f>'[1]75'!DEB2</f>
        <v>0</v>
      </c>
      <c r="DEC2" s="25"/>
      <c r="DED2" s="25"/>
      <c r="DEE2" s="25"/>
      <c r="DEF2" s="25"/>
      <c r="DEG2" s="25" t="s">
        <v>61</v>
      </c>
      <c r="DEH2" s="25"/>
      <c r="DEI2" s="26" t="s">
        <v>62</v>
      </c>
      <c r="DEJ2" s="27">
        <f>'[1]75'!DEJ2</f>
        <v>0</v>
      </c>
      <c r="DEK2" s="25"/>
      <c r="DEL2" s="25"/>
      <c r="DEM2" s="25"/>
      <c r="DEN2" s="25"/>
      <c r="DEO2" s="25" t="s">
        <v>61</v>
      </c>
      <c r="DEP2" s="25"/>
      <c r="DEQ2" s="26" t="s">
        <v>62</v>
      </c>
      <c r="DER2" s="27">
        <f>'[1]75'!DER2</f>
        <v>0</v>
      </c>
      <c r="DES2" s="25"/>
      <c r="DET2" s="25"/>
      <c r="DEU2" s="25"/>
      <c r="DEV2" s="25"/>
      <c r="DEW2" s="25" t="s">
        <v>61</v>
      </c>
      <c r="DEX2" s="25"/>
      <c r="DEY2" s="26" t="s">
        <v>62</v>
      </c>
      <c r="DEZ2" s="27">
        <f>'[1]75'!DEZ2</f>
        <v>0</v>
      </c>
      <c r="DFA2" s="25"/>
      <c r="DFB2" s="25"/>
      <c r="DFC2" s="25"/>
      <c r="DFD2" s="25"/>
      <c r="DFE2" s="25" t="s">
        <v>61</v>
      </c>
      <c r="DFF2" s="25"/>
      <c r="DFG2" s="26" t="s">
        <v>62</v>
      </c>
      <c r="DFH2" s="27">
        <f>'[1]75'!DFH2</f>
        <v>0</v>
      </c>
      <c r="DFI2" s="25"/>
      <c r="DFJ2" s="25"/>
      <c r="DFK2" s="25"/>
      <c r="DFL2" s="25"/>
      <c r="DFM2" s="25" t="s">
        <v>61</v>
      </c>
      <c r="DFN2" s="25"/>
      <c r="DFO2" s="26" t="s">
        <v>62</v>
      </c>
      <c r="DFP2" s="27">
        <f>'[1]75'!DFP2</f>
        <v>0</v>
      </c>
      <c r="DFQ2" s="25"/>
      <c r="DFR2" s="25"/>
      <c r="DFS2" s="25"/>
      <c r="DFT2" s="25"/>
      <c r="DFU2" s="25" t="s">
        <v>61</v>
      </c>
      <c r="DFV2" s="25"/>
      <c r="DFW2" s="26" t="s">
        <v>62</v>
      </c>
      <c r="DFX2" s="27">
        <f>'[1]75'!DFX2</f>
        <v>0</v>
      </c>
      <c r="DFY2" s="25"/>
      <c r="DFZ2" s="25"/>
      <c r="DGA2" s="25"/>
      <c r="DGB2" s="25"/>
      <c r="DGC2" s="25" t="s">
        <v>61</v>
      </c>
      <c r="DGD2" s="25"/>
      <c r="DGE2" s="26" t="s">
        <v>62</v>
      </c>
      <c r="DGF2" s="27">
        <f>'[1]75'!DGF2</f>
        <v>0</v>
      </c>
      <c r="DGG2" s="25"/>
      <c r="DGH2" s="25"/>
      <c r="DGI2" s="25"/>
      <c r="DGJ2" s="25"/>
      <c r="DGK2" s="25" t="s">
        <v>61</v>
      </c>
      <c r="DGL2" s="25"/>
      <c r="DGM2" s="26" t="s">
        <v>62</v>
      </c>
      <c r="DGN2" s="27">
        <f>'[1]75'!DGN2</f>
        <v>0</v>
      </c>
      <c r="DGO2" s="25"/>
      <c r="DGP2" s="25"/>
      <c r="DGQ2" s="25"/>
      <c r="DGR2" s="25"/>
      <c r="DGS2" s="25" t="s">
        <v>61</v>
      </c>
      <c r="DGT2" s="25"/>
      <c r="DGU2" s="26" t="s">
        <v>62</v>
      </c>
      <c r="DGV2" s="27">
        <f>'[1]75'!DGV2</f>
        <v>0</v>
      </c>
      <c r="DGW2" s="25"/>
      <c r="DGX2" s="25"/>
      <c r="DGY2" s="25"/>
      <c r="DGZ2" s="25"/>
      <c r="DHA2" s="25" t="s">
        <v>61</v>
      </c>
      <c r="DHB2" s="25"/>
      <c r="DHC2" s="26" t="s">
        <v>62</v>
      </c>
      <c r="DHD2" s="27">
        <f>'[1]75'!DHD2</f>
        <v>0</v>
      </c>
      <c r="DHE2" s="25"/>
      <c r="DHF2" s="25"/>
      <c r="DHG2" s="25"/>
      <c r="DHH2" s="25"/>
      <c r="DHI2" s="25" t="s">
        <v>61</v>
      </c>
      <c r="DHJ2" s="25"/>
      <c r="DHK2" s="26" t="s">
        <v>62</v>
      </c>
      <c r="DHL2" s="27">
        <f>'[1]75'!DHL2</f>
        <v>0</v>
      </c>
      <c r="DHM2" s="25"/>
      <c r="DHN2" s="25"/>
      <c r="DHO2" s="25"/>
      <c r="DHP2" s="25"/>
      <c r="DHQ2" s="25" t="s">
        <v>61</v>
      </c>
      <c r="DHR2" s="25"/>
      <c r="DHS2" s="26" t="s">
        <v>62</v>
      </c>
      <c r="DHT2" s="27">
        <f>'[1]75'!DHT2</f>
        <v>0</v>
      </c>
      <c r="DHU2" s="25"/>
      <c r="DHV2" s="25"/>
      <c r="DHW2" s="25"/>
      <c r="DHX2" s="25"/>
      <c r="DHY2" s="25" t="s">
        <v>61</v>
      </c>
      <c r="DHZ2" s="25"/>
      <c r="DIA2" s="26" t="s">
        <v>62</v>
      </c>
      <c r="DIB2" s="27">
        <f>'[1]75'!DIB2</f>
        <v>0</v>
      </c>
      <c r="DIC2" s="25"/>
      <c r="DID2" s="25"/>
      <c r="DIE2" s="25"/>
      <c r="DIF2" s="25"/>
      <c r="DIG2" s="25" t="s">
        <v>61</v>
      </c>
      <c r="DIH2" s="25"/>
      <c r="DII2" s="26" t="s">
        <v>62</v>
      </c>
      <c r="DIJ2" s="27">
        <f>'[1]75'!DIJ2</f>
        <v>0</v>
      </c>
      <c r="DIK2" s="25"/>
      <c r="DIL2" s="25"/>
      <c r="DIM2" s="25"/>
      <c r="DIN2" s="25"/>
      <c r="DIO2" s="25" t="s">
        <v>61</v>
      </c>
      <c r="DIP2" s="25"/>
      <c r="DIQ2" s="26" t="s">
        <v>62</v>
      </c>
      <c r="DIR2" s="27">
        <f>'[1]75'!DIR2</f>
        <v>0</v>
      </c>
      <c r="DIS2" s="25"/>
      <c r="DIT2" s="25"/>
      <c r="DIU2" s="25"/>
      <c r="DIV2" s="25"/>
      <c r="DIW2" s="25" t="s">
        <v>61</v>
      </c>
      <c r="DIX2" s="25"/>
      <c r="DIY2" s="26" t="s">
        <v>62</v>
      </c>
      <c r="DIZ2" s="27">
        <f>'[1]75'!DIZ2</f>
        <v>0</v>
      </c>
      <c r="DJA2" s="25"/>
      <c r="DJB2" s="25"/>
      <c r="DJC2" s="25"/>
      <c r="DJD2" s="25"/>
      <c r="DJE2" s="25" t="s">
        <v>61</v>
      </c>
      <c r="DJF2" s="25"/>
      <c r="DJG2" s="26" t="s">
        <v>62</v>
      </c>
      <c r="DJH2" s="27">
        <f>'[1]75'!DJH2</f>
        <v>0</v>
      </c>
      <c r="DJI2" s="25"/>
      <c r="DJJ2" s="25"/>
      <c r="DJK2" s="25"/>
      <c r="DJL2" s="25"/>
      <c r="DJM2" s="25" t="s">
        <v>61</v>
      </c>
      <c r="DJN2" s="25"/>
      <c r="DJO2" s="26" t="s">
        <v>62</v>
      </c>
      <c r="DJP2" s="27">
        <f>'[1]75'!DJP2</f>
        <v>0</v>
      </c>
      <c r="DJQ2" s="25"/>
      <c r="DJR2" s="25"/>
      <c r="DJS2" s="25"/>
      <c r="DJT2" s="25"/>
      <c r="DJU2" s="25" t="s">
        <v>61</v>
      </c>
      <c r="DJV2" s="25"/>
      <c r="DJW2" s="26" t="s">
        <v>62</v>
      </c>
      <c r="DJX2" s="27">
        <f>'[1]75'!DJX2</f>
        <v>0</v>
      </c>
      <c r="DJY2" s="25"/>
      <c r="DJZ2" s="25"/>
      <c r="DKA2" s="25"/>
      <c r="DKB2" s="25"/>
      <c r="DKC2" s="25" t="s">
        <v>61</v>
      </c>
      <c r="DKD2" s="25"/>
      <c r="DKE2" s="26" t="s">
        <v>62</v>
      </c>
      <c r="DKF2" s="27">
        <f>'[1]75'!DKF2</f>
        <v>0</v>
      </c>
      <c r="DKG2" s="25"/>
      <c r="DKH2" s="25"/>
      <c r="DKI2" s="25"/>
      <c r="DKJ2" s="25"/>
      <c r="DKK2" s="25" t="s">
        <v>61</v>
      </c>
      <c r="DKL2" s="25"/>
      <c r="DKM2" s="26" t="s">
        <v>62</v>
      </c>
      <c r="DKN2" s="27">
        <f>'[1]75'!DKN2</f>
        <v>0</v>
      </c>
      <c r="DKO2" s="25"/>
      <c r="DKP2" s="25"/>
      <c r="DKQ2" s="25"/>
      <c r="DKR2" s="25"/>
      <c r="DKS2" s="25" t="s">
        <v>61</v>
      </c>
      <c r="DKT2" s="25"/>
      <c r="DKU2" s="26" t="s">
        <v>62</v>
      </c>
      <c r="DKV2" s="27">
        <f>'[1]75'!DKV2</f>
        <v>0</v>
      </c>
      <c r="DKW2" s="25"/>
      <c r="DKX2" s="25"/>
      <c r="DKY2" s="25"/>
      <c r="DKZ2" s="25"/>
      <c r="DLA2" s="25" t="s">
        <v>61</v>
      </c>
      <c r="DLB2" s="25"/>
      <c r="DLC2" s="26" t="s">
        <v>62</v>
      </c>
      <c r="DLD2" s="27">
        <f>'[1]75'!DLD2</f>
        <v>0</v>
      </c>
      <c r="DLE2" s="25"/>
      <c r="DLF2" s="25"/>
      <c r="DLG2" s="25"/>
      <c r="DLH2" s="25"/>
      <c r="DLI2" s="25" t="s">
        <v>61</v>
      </c>
      <c r="DLJ2" s="25"/>
      <c r="DLK2" s="26" t="s">
        <v>62</v>
      </c>
      <c r="DLL2" s="27">
        <f>'[1]75'!DLL2</f>
        <v>0</v>
      </c>
      <c r="DLM2" s="25"/>
      <c r="DLN2" s="25"/>
      <c r="DLO2" s="25"/>
      <c r="DLP2" s="25"/>
      <c r="DLQ2" s="25" t="s">
        <v>61</v>
      </c>
      <c r="DLR2" s="25"/>
      <c r="DLS2" s="26" t="s">
        <v>62</v>
      </c>
      <c r="DLT2" s="27">
        <f>'[1]75'!DLT2</f>
        <v>0</v>
      </c>
      <c r="DLU2" s="25"/>
      <c r="DLV2" s="25"/>
      <c r="DLW2" s="25"/>
      <c r="DLX2" s="25"/>
      <c r="DLY2" s="25" t="s">
        <v>61</v>
      </c>
      <c r="DLZ2" s="25"/>
      <c r="DMA2" s="26" t="s">
        <v>62</v>
      </c>
      <c r="DMB2" s="27">
        <f>'[1]75'!DMB2</f>
        <v>0</v>
      </c>
      <c r="DMC2" s="25"/>
      <c r="DMD2" s="25"/>
      <c r="DME2" s="25"/>
      <c r="DMF2" s="25"/>
      <c r="DMG2" s="25" t="s">
        <v>61</v>
      </c>
      <c r="DMH2" s="25"/>
      <c r="DMI2" s="26" t="s">
        <v>62</v>
      </c>
      <c r="DMJ2" s="27">
        <f>'[1]75'!DMJ2</f>
        <v>0</v>
      </c>
      <c r="DMK2" s="25"/>
      <c r="DML2" s="25"/>
      <c r="DMM2" s="25"/>
      <c r="DMN2" s="25"/>
      <c r="DMO2" s="25" t="s">
        <v>61</v>
      </c>
      <c r="DMP2" s="25"/>
      <c r="DMQ2" s="26" t="s">
        <v>62</v>
      </c>
      <c r="DMR2" s="27">
        <f>'[1]75'!DMR2</f>
        <v>0</v>
      </c>
      <c r="DMS2" s="25"/>
      <c r="DMT2" s="25"/>
      <c r="DMU2" s="25"/>
      <c r="DMV2" s="25"/>
      <c r="DMW2" s="25" t="s">
        <v>61</v>
      </c>
      <c r="DMX2" s="25"/>
      <c r="DMY2" s="26" t="s">
        <v>62</v>
      </c>
      <c r="DMZ2" s="27">
        <f>'[1]75'!DMZ2</f>
        <v>0</v>
      </c>
      <c r="DNA2" s="25"/>
      <c r="DNB2" s="25"/>
      <c r="DNC2" s="25"/>
      <c r="DND2" s="25"/>
      <c r="DNE2" s="25" t="s">
        <v>61</v>
      </c>
      <c r="DNF2" s="25"/>
      <c r="DNG2" s="26" t="s">
        <v>62</v>
      </c>
      <c r="DNH2" s="27">
        <f>'[1]75'!DNH2</f>
        <v>0</v>
      </c>
      <c r="DNI2" s="25"/>
      <c r="DNJ2" s="25"/>
      <c r="DNK2" s="25"/>
      <c r="DNL2" s="25"/>
      <c r="DNM2" s="25" t="s">
        <v>61</v>
      </c>
      <c r="DNN2" s="25"/>
      <c r="DNO2" s="26" t="s">
        <v>62</v>
      </c>
      <c r="DNP2" s="27">
        <f>'[1]75'!DNP2</f>
        <v>0</v>
      </c>
      <c r="DNQ2" s="25"/>
      <c r="DNR2" s="25"/>
      <c r="DNS2" s="25"/>
      <c r="DNT2" s="25"/>
      <c r="DNU2" s="25" t="s">
        <v>61</v>
      </c>
      <c r="DNV2" s="25"/>
      <c r="DNW2" s="26" t="s">
        <v>62</v>
      </c>
      <c r="DNX2" s="27">
        <f>'[1]75'!DNX2</f>
        <v>0</v>
      </c>
      <c r="DNY2" s="25"/>
      <c r="DNZ2" s="25"/>
      <c r="DOA2" s="25"/>
      <c r="DOB2" s="25"/>
      <c r="DOC2" s="25" t="s">
        <v>61</v>
      </c>
      <c r="DOD2" s="25"/>
      <c r="DOE2" s="26" t="s">
        <v>62</v>
      </c>
      <c r="DOF2" s="27">
        <f>'[1]75'!DOF2</f>
        <v>0</v>
      </c>
      <c r="DOG2" s="25"/>
      <c r="DOH2" s="25"/>
      <c r="DOI2" s="25"/>
      <c r="DOJ2" s="25"/>
      <c r="DOK2" s="25" t="s">
        <v>61</v>
      </c>
      <c r="DOL2" s="25"/>
      <c r="DOM2" s="26" t="s">
        <v>62</v>
      </c>
      <c r="DON2" s="27">
        <f>'[1]75'!DON2</f>
        <v>0</v>
      </c>
      <c r="DOO2" s="25"/>
      <c r="DOP2" s="25"/>
      <c r="DOQ2" s="25"/>
      <c r="DOR2" s="25"/>
      <c r="DOS2" s="25" t="s">
        <v>61</v>
      </c>
      <c r="DOT2" s="25"/>
      <c r="DOU2" s="26" t="s">
        <v>62</v>
      </c>
      <c r="DOV2" s="27">
        <f>'[1]75'!DOV2</f>
        <v>0</v>
      </c>
      <c r="DOW2" s="25"/>
      <c r="DOX2" s="25"/>
      <c r="DOY2" s="25"/>
      <c r="DOZ2" s="25"/>
      <c r="DPA2" s="25" t="s">
        <v>61</v>
      </c>
      <c r="DPB2" s="25"/>
      <c r="DPC2" s="26" t="s">
        <v>62</v>
      </c>
      <c r="DPD2" s="27">
        <f>'[1]75'!DPD2</f>
        <v>0</v>
      </c>
      <c r="DPE2" s="25"/>
      <c r="DPF2" s="25"/>
      <c r="DPG2" s="25"/>
      <c r="DPH2" s="25"/>
      <c r="DPI2" s="25" t="s">
        <v>61</v>
      </c>
      <c r="DPJ2" s="25"/>
      <c r="DPK2" s="26" t="s">
        <v>62</v>
      </c>
      <c r="DPL2" s="27">
        <f>'[1]75'!DPL2</f>
        <v>0</v>
      </c>
      <c r="DPM2" s="25"/>
      <c r="DPN2" s="25"/>
      <c r="DPO2" s="25"/>
      <c r="DPP2" s="25"/>
      <c r="DPQ2" s="25" t="s">
        <v>61</v>
      </c>
      <c r="DPR2" s="25"/>
      <c r="DPS2" s="26" t="s">
        <v>62</v>
      </c>
      <c r="DPT2" s="27">
        <f>'[1]75'!DPT2</f>
        <v>0</v>
      </c>
      <c r="DPU2" s="25"/>
      <c r="DPV2" s="25"/>
      <c r="DPW2" s="25"/>
      <c r="DPX2" s="25"/>
      <c r="DPY2" s="25" t="s">
        <v>61</v>
      </c>
      <c r="DPZ2" s="25"/>
      <c r="DQA2" s="26" t="s">
        <v>62</v>
      </c>
      <c r="DQB2" s="27">
        <f>'[1]75'!DQB2</f>
        <v>0</v>
      </c>
      <c r="DQC2" s="25"/>
      <c r="DQD2" s="25"/>
      <c r="DQE2" s="25"/>
      <c r="DQF2" s="25"/>
      <c r="DQG2" s="25" t="s">
        <v>61</v>
      </c>
      <c r="DQH2" s="25"/>
      <c r="DQI2" s="26" t="s">
        <v>62</v>
      </c>
      <c r="DQJ2" s="27">
        <f>'[1]75'!DQJ2</f>
        <v>0</v>
      </c>
      <c r="DQK2" s="25"/>
      <c r="DQL2" s="25"/>
      <c r="DQM2" s="25"/>
      <c r="DQN2" s="25"/>
      <c r="DQO2" s="25" t="s">
        <v>61</v>
      </c>
      <c r="DQP2" s="25"/>
      <c r="DQQ2" s="26" t="s">
        <v>62</v>
      </c>
      <c r="DQR2" s="27">
        <f>'[1]75'!DQR2</f>
        <v>0</v>
      </c>
      <c r="DQS2" s="25"/>
      <c r="DQT2" s="25"/>
      <c r="DQU2" s="25"/>
      <c r="DQV2" s="25"/>
      <c r="DQW2" s="25" t="s">
        <v>61</v>
      </c>
      <c r="DQX2" s="25"/>
      <c r="DQY2" s="26" t="s">
        <v>62</v>
      </c>
      <c r="DQZ2" s="27">
        <f>'[1]75'!DQZ2</f>
        <v>0</v>
      </c>
      <c r="DRA2" s="25"/>
      <c r="DRB2" s="25"/>
      <c r="DRC2" s="25"/>
      <c r="DRD2" s="25"/>
      <c r="DRE2" s="25" t="s">
        <v>61</v>
      </c>
      <c r="DRF2" s="25"/>
      <c r="DRG2" s="26" t="s">
        <v>62</v>
      </c>
      <c r="DRH2" s="27">
        <f>'[1]75'!DRH2</f>
        <v>0</v>
      </c>
      <c r="DRI2" s="25"/>
      <c r="DRJ2" s="25"/>
      <c r="DRK2" s="25"/>
      <c r="DRL2" s="25"/>
      <c r="DRM2" s="25" t="s">
        <v>61</v>
      </c>
      <c r="DRN2" s="25"/>
      <c r="DRO2" s="26" t="s">
        <v>62</v>
      </c>
      <c r="DRP2" s="27">
        <f>'[1]75'!DRP2</f>
        <v>0</v>
      </c>
      <c r="DRQ2" s="25"/>
      <c r="DRR2" s="25"/>
      <c r="DRS2" s="25"/>
      <c r="DRT2" s="25"/>
      <c r="DRU2" s="25" t="s">
        <v>61</v>
      </c>
      <c r="DRV2" s="25"/>
      <c r="DRW2" s="26" t="s">
        <v>62</v>
      </c>
      <c r="DRX2" s="27">
        <f>'[1]75'!DRX2</f>
        <v>0</v>
      </c>
      <c r="DRY2" s="25"/>
      <c r="DRZ2" s="25"/>
      <c r="DSA2" s="25"/>
      <c r="DSB2" s="25"/>
      <c r="DSC2" s="25" t="s">
        <v>61</v>
      </c>
      <c r="DSD2" s="25"/>
      <c r="DSE2" s="26" t="s">
        <v>62</v>
      </c>
      <c r="DSF2" s="27">
        <f>'[1]75'!DSF2</f>
        <v>0</v>
      </c>
      <c r="DSG2" s="25"/>
      <c r="DSH2" s="25"/>
      <c r="DSI2" s="25"/>
      <c r="DSJ2" s="25"/>
      <c r="DSK2" s="25" t="s">
        <v>61</v>
      </c>
      <c r="DSL2" s="25"/>
      <c r="DSM2" s="26" t="s">
        <v>62</v>
      </c>
      <c r="DSN2" s="27">
        <f>'[1]75'!DSN2</f>
        <v>0</v>
      </c>
      <c r="DSO2" s="25"/>
      <c r="DSP2" s="25"/>
      <c r="DSQ2" s="25"/>
      <c r="DSR2" s="25"/>
      <c r="DSS2" s="25" t="s">
        <v>61</v>
      </c>
      <c r="DST2" s="25"/>
      <c r="DSU2" s="26" t="s">
        <v>62</v>
      </c>
      <c r="DSV2" s="27">
        <f>'[1]75'!DSV2</f>
        <v>0</v>
      </c>
      <c r="DSW2" s="25"/>
      <c r="DSX2" s="25"/>
      <c r="DSY2" s="25"/>
      <c r="DSZ2" s="25"/>
      <c r="DTA2" s="25" t="s">
        <v>61</v>
      </c>
      <c r="DTB2" s="25"/>
      <c r="DTC2" s="26" t="s">
        <v>62</v>
      </c>
      <c r="DTD2" s="27">
        <f>'[1]75'!DTD2</f>
        <v>0</v>
      </c>
      <c r="DTE2" s="25"/>
      <c r="DTF2" s="25"/>
      <c r="DTG2" s="25"/>
      <c r="DTH2" s="25"/>
      <c r="DTI2" s="25" t="s">
        <v>61</v>
      </c>
      <c r="DTJ2" s="25"/>
      <c r="DTK2" s="26" t="s">
        <v>62</v>
      </c>
      <c r="DTL2" s="27">
        <f>'[1]75'!DTL2</f>
        <v>0</v>
      </c>
      <c r="DTM2" s="25"/>
      <c r="DTN2" s="25"/>
      <c r="DTO2" s="25"/>
      <c r="DTP2" s="25"/>
      <c r="DTQ2" s="25" t="s">
        <v>61</v>
      </c>
      <c r="DTR2" s="25"/>
      <c r="DTS2" s="26" t="s">
        <v>62</v>
      </c>
      <c r="DTT2" s="27">
        <f>'[1]75'!DTT2</f>
        <v>0</v>
      </c>
      <c r="DTU2" s="25"/>
      <c r="DTV2" s="25"/>
      <c r="DTW2" s="25"/>
      <c r="DTX2" s="25"/>
      <c r="DTY2" s="25" t="s">
        <v>61</v>
      </c>
      <c r="DTZ2" s="25"/>
      <c r="DUA2" s="26" t="s">
        <v>62</v>
      </c>
      <c r="DUB2" s="27">
        <f>'[1]75'!DUB2</f>
        <v>0</v>
      </c>
      <c r="DUC2" s="25"/>
      <c r="DUD2" s="25"/>
      <c r="DUE2" s="25"/>
      <c r="DUF2" s="25"/>
      <c r="DUG2" s="25" t="s">
        <v>61</v>
      </c>
      <c r="DUH2" s="25"/>
      <c r="DUI2" s="26" t="s">
        <v>62</v>
      </c>
      <c r="DUJ2" s="27">
        <f>'[1]75'!DUJ2</f>
        <v>0</v>
      </c>
      <c r="DUK2" s="25"/>
      <c r="DUL2" s="25"/>
      <c r="DUM2" s="25"/>
      <c r="DUN2" s="25"/>
      <c r="DUO2" s="25" t="s">
        <v>61</v>
      </c>
      <c r="DUP2" s="25"/>
      <c r="DUQ2" s="26" t="s">
        <v>62</v>
      </c>
      <c r="DUR2" s="27">
        <f>'[1]75'!DUR2</f>
        <v>0</v>
      </c>
      <c r="DUS2" s="25"/>
      <c r="DUT2" s="25"/>
      <c r="DUU2" s="25"/>
      <c r="DUV2" s="25"/>
      <c r="DUW2" s="25" t="s">
        <v>61</v>
      </c>
      <c r="DUX2" s="25"/>
      <c r="DUY2" s="26" t="s">
        <v>62</v>
      </c>
      <c r="DUZ2" s="27">
        <f>'[1]75'!DUZ2</f>
        <v>0</v>
      </c>
      <c r="DVA2" s="25"/>
      <c r="DVB2" s="25"/>
      <c r="DVC2" s="25"/>
      <c r="DVD2" s="25"/>
      <c r="DVE2" s="25" t="s">
        <v>61</v>
      </c>
      <c r="DVF2" s="25"/>
      <c r="DVG2" s="26" t="s">
        <v>62</v>
      </c>
      <c r="DVH2" s="27">
        <f>'[1]75'!DVH2</f>
        <v>0</v>
      </c>
      <c r="DVI2" s="25"/>
      <c r="DVJ2" s="25"/>
      <c r="DVK2" s="25"/>
      <c r="DVL2" s="25"/>
      <c r="DVM2" s="25" t="s">
        <v>61</v>
      </c>
      <c r="DVN2" s="25"/>
      <c r="DVO2" s="26" t="s">
        <v>62</v>
      </c>
      <c r="DVP2" s="27">
        <f>'[1]75'!DVP2</f>
        <v>0</v>
      </c>
      <c r="DVQ2" s="25"/>
      <c r="DVR2" s="25"/>
      <c r="DVS2" s="25"/>
      <c r="DVT2" s="25"/>
      <c r="DVU2" s="25" t="s">
        <v>61</v>
      </c>
      <c r="DVV2" s="25"/>
      <c r="DVW2" s="26" t="s">
        <v>62</v>
      </c>
      <c r="DVX2" s="27">
        <f>'[1]75'!DVX2</f>
        <v>0</v>
      </c>
      <c r="DVY2" s="25"/>
      <c r="DVZ2" s="25"/>
      <c r="DWA2" s="25"/>
      <c r="DWB2" s="25"/>
      <c r="DWC2" s="25" t="s">
        <v>61</v>
      </c>
      <c r="DWD2" s="25"/>
      <c r="DWE2" s="26" t="s">
        <v>62</v>
      </c>
      <c r="DWF2" s="27">
        <f>'[1]75'!DWF2</f>
        <v>0</v>
      </c>
      <c r="DWG2" s="25"/>
      <c r="DWH2" s="25"/>
      <c r="DWI2" s="25"/>
      <c r="DWJ2" s="25"/>
      <c r="DWK2" s="25" t="s">
        <v>61</v>
      </c>
      <c r="DWL2" s="25"/>
      <c r="DWM2" s="26" t="s">
        <v>62</v>
      </c>
      <c r="DWN2" s="27">
        <f>'[1]75'!DWN2</f>
        <v>0</v>
      </c>
      <c r="DWO2" s="25"/>
      <c r="DWP2" s="25"/>
      <c r="DWQ2" s="25"/>
      <c r="DWR2" s="25"/>
      <c r="DWS2" s="25" t="s">
        <v>61</v>
      </c>
      <c r="DWT2" s="25"/>
      <c r="DWU2" s="26" t="s">
        <v>62</v>
      </c>
      <c r="DWV2" s="27">
        <f>'[1]75'!DWV2</f>
        <v>0</v>
      </c>
      <c r="DWW2" s="25"/>
      <c r="DWX2" s="25"/>
      <c r="DWY2" s="25"/>
      <c r="DWZ2" s="25"/>
      <c r="DXA2" s="25" t="s">
        <v>61</v>
      </c>
      <c r="DXB2" s="25"/>
      <c r="DXC2" s="26" t="s">
        <v>62</v>
      </c>
      <c r="DXD2" s="27">
        <f>'[1]75'!DXD2</f>
        <v>0</v>
      </c>
      <c r="DXE2" s="25"/>
      <c r="DXF2" s="25"/>
      <c r="DXG2" s="25"/>
      <c r="DXH2" s="25"/>
      <c r="DXI2" s="25" t="s">
        <v>61</v>
      </c>
      <c r="DXJ2" s="25"/>
      <c r="DXK2" s="26" t="s">
        <v>62</v>
      </c>
      <c r="DXL2" s="27">
        <f>'[1]75'!DXL2</f>
        <v>0</v>
      </c>
      <c r="DXM2" s="25"/>
      <c r="DXN2" s="25"/>
      <c r="DXO2" s="25"/>
      <c r="DXP2" s="25"/>
      <c r="DXQ2" s="25" t="s">
        <v>61</v>
      </c>
      <c r="DXR2" s="25"/>
      <c r="DXS2" s="26" t="s">
        <v>62</v>
      </c>
      <c r="DXT2" s="27">
        <f>'[1]75'!DXT2</f>
        <v>0</v>
      </c>
      <c r="DXU2" s="25"/>
      <c r="DXV2" s="25"/>
      <c r="DXW2" s="25"/>
      <c r="DXX2" s="25"/>
      <c r="DXY2" s="25" t="s">
        <v>61</v>
      </c>
      <c r="DXZ2" s="25"/>
      <c r="DYA2" s="26" t="s">
        <v>62</v>
      </c>
      <c r="DYB2" s="27">
        <f>'[1]75'!DYB2</f>
        <v>0</v>
      </c>
      <c r="DYC2" s="25"/>
      <c r="DYD2" s="25"/>
      <c r="DYE2" s="25"/>
      <c r="DYF2" s="25"/>
      <c r="DYG2" s="25" t="s">
        <v>61</v>
      </c>
      <c r="DYH2" s="25"/>
      <c r="DYI2" s="26" t="s">
        <v>62</v>
      </c>
      <c r="DYJ2" s="27">
        <f>'[1]75'!DYJ2</f>
        <v>0</v>
      </c>
      <c r="DYK2" s="25"/>
      <c r="DYL2" s="25"/>
      <c r="DYM2" s="25"/>
      <c r="DYN2" s="25"/>
      <c r="DYO2" s="25" t="s">
        <v>61</v>
      </c>
      <c r="DYP2" s="25"/>
      <c r="DYQ2" s="26" t="s">
        <v>62</v>
      </c>
      <c r="DYR2" s="27">
        <f>'[1]75'!DYR2</f>
        <v>0</v>
      </c>
      <c r="DYS2" s="25"/>
      <c r="DYT2" s="25"/>
      <c r="DYU2" s="25"/>
      <c r="DYV2" s="25"/>
      <c r="DYW2" s="25" t="s">
        <v>61</v>
      </c>
      <c r="DYX2" s="25"/>
      <c r="DYY2" s="26" t="s">
        <v>62</v>
      </c>
      <c r="DYZ2" s="27">
        <f>'[1]75'!DYZ2</f>
        <v>0</v>
      </c>
      <c r="DZA2" s="25"/>
      <c r="DZB2" s="25"/>
      <c r="DZC2" s="25"/>
      <c r="DZD2" s="25"/>
      <c r="DZE2" s="25" t="s">
        <v>61</v>
      </c>
      <c r="DZF2" s="25"/>
      <c r="DZG2" s="26" t="s">
        <v>62</v>
      </c>
      <c r="DZH2" s="27">
        <f>'[1]75'!DZH2</f>
        <v>0</v>
      </c>
      <c r="DZI2" s="25"/>
      <c r="DZJ2" s="25"/>
      <c r="DZK2" s="25"/>
      <c r="DZL2" s="25"/>
      <c r="DZM2" s="25" t="s">
        <v>61</v>
      </c>
      <c r="DZN2" s="25"/>
      <c r="DZO2" s="26" t="s">
        <v>62</v>
      </c>
      <c r="DZP2" s="27">
        <f>'[1]75'!DZP2</f>
        <v>0</v>
      </c>
      <c r="DZQ2" s="25"/>
      <c r="DZR2" s="25"/>
      <c r="DZS2" s="25"/>
      <c r="DZT2" s="25"/>
      <c r="DZU2" s="25" t="s">
        <v>61</v>
      </c>
      <c r="DZV2" s="25"/>
      <c r="DZW2" s="26" t="s">
        <v>62</v>
      </c>
      <c r="DZX2" s="27">
        <f>'[1]75'!DZX2</f>
        <v>0</v>
      </c>
      <c r="DZY2" s="25"/>
      <c r="DZZ2" s="25"/>
      <c r="EAA2" s="25"/>
      <c r="EAB2" s="25"/>
      <c r="EAC2" s="25" t="s">
        <v>61</v>
      </c>
      <c r="EAD2" s="25"/>
      <c r="EAE2" s="26" t="s">
        <v>62</v>
      </c>
      <c r="EAF2" s="27">
        <f>'[1]75'!EAF2</f>
        <v>0</v>
      </c>
      <c r="EAG2" s="25"/>
      <c r="EAH2" s="25"/>
      <c r="EAI2" s="25"/>
      <c r="EAJ2" s="25"/>
      <c r="EAK2" s="25" t="s">
        <v>61</v>
      </c>
      <c r="EAL2" s="25"/>
      <c r="EAM2" s="26" t="s">
        <v>62</v>
      </c>
      <c r="EAN2" s="27">
        <f>'[1]75'!EAN2</f>
        <v>0</v>
      </c>
      <c r="EAO2" s="25"/>
      <c r="EAP2" s="25"/>
      <c r="EAQ2" s="25"/>
      <c r="EAR2" s="25"/>
      <c r="EAS2" s="25" t="s">
        <v>61</v>
      </c>
      <c r="EAT2" s="25"/>
      <c r="EAU2" s="26" t="s">
        <v>62</v>
      </c>
      <c r="EAV2" s="27">
        <f>'[1]75'!EAV2</f>
        <v>0</v>
      </c>
      <c r="EAW2" s="25"/>
      <c r="EAX2" s="25"/>
      <c r="EAY2" s="25"/>
      <c r="EAZ2" s="25"/>
      <c r="EBA2" s="25" t="s">
        <v>61</v>
      </c>
      <c r="EBB2" s="25"/>
      <c r="EBC2" s="26" t="s">
        <v>62</v>
      </c>
      <c r="EBD2" s="27">
        <f>'[1]75'!EBD2</f>
        <v>0</v>
      </c>
      <c r="EBE2" s="25"/>
      <c r="EBF2" s="25"/>
      <c r="EBG2" s="25"/>
      <c r="EBH2" s="25"/>
      <c r="EBI2" s="25" t="s">
        <v>61</v>
      </c>
      <c r="EBJ2" s="25"/>
      <c r="EBK2" s="26" t="s">
        <v>62</v>
      </c>
      <c r="EBL2" s="27">
        <f>'[1]75'!EBL2</f>
        <v>0</v>
      </c>
      <c r="EBM2" s="25"/>
      <c r="EBN2" s="25"/>
      <c r="EBO2" s="25"/>
      <c r="EBP2" s="25"/>
      <c r="EBQ2" s="25" t="s">
        <v>61</v>
      </c>
      <c r="EBR2" s="25"/>
      <c r="EBS2" s="26" t="s">
        <v>62</v>
      </c>
      <c r="EBT2" s="27">
        <f>'[1]75'!EBT2</f>
        <v>0</v>
      </c>
      <c r="EBU2" s="25"/>
      <c r="EBV2" s="25"/>
      <c r="EBW2" s="25"/>
      <c r="EBX2" s="25"/>
      <c r="EBY2" s="25" t="s">
        <v>61</v>
      </c>
      <c r="EBZ2" s="25"/>
      <c r="ECA2" s="26" t="s">
        <v>62</v>
      </c>
      <c r="ECB2" s="27">
        <f>'[1]75'!ECB2</f>
        <v>0</v>
      </c>
      <c r="ECC2" s="25"/>
      <c r="ECD2" s="25"/>
      <c r="ECE2" s="25"/>
      <c r="ECF2" s="25"/>
      <c r="ECG2" s="25" t="s">
        <v>61</v>
      </c>
      <c r="ECH2" s="25"/>
      <c r="ECI2" s="26" t="s">
        <v>62</v>
      </c>
      <c r="ECJ2" s="27">
        <f>'[1]75'!ECJ2</f>
        <v>0</v>
      </c>
      <c r="ECK2" s="25"/>
      <c r="ECL2" s="25"/>
      <c r="ECM2" s="25"/>
      <c r="ECN2" s="25"/>
      <c r="ECO2" s="25" t="s">
        <v>61</v>
      </c>
      <c r="ECP2" s="25"/>
      <c r="ECQ2" s="26" t="s">
        <v>62</v>
      </c>
      <c r="ECR2" s="27">
        <f>'[1]75'!ECR2</f>
        <v>0</v>
      </c>
      <c r="ECS2" s="25"/>
      <c r="ECT2" s="25"/>
      <c r="ECU2" s="25"/>
      <c r="ECV2" s="25"/>
      <c r="ECW2" s="25" t="s">
        <v>61</v>
      </c>
      <c r="ECX2" s="25"/>
      <c r="ECY2" s="26" t="s">
        <v>62</v>
      </c>
      <c r="ECZ2" s="27">
        <f>'[1]75'!ECZ2</f>
        <v>0</v>
      </c>
      <c r="EDA2" s="25"/>
      <c r="EDB2" s="25"/>
      <c r="EDC2" s="25"/>
      <c r="EDD2" s="25"/>
      <c r="EDE2" s="25" t="s">
        <v>61</v>
      </c>
      <c r="EDF2" s="25"/>
      <c r="EDG2" s="26" t="s">
        <v>62</v>
      </c>
      <c r="EDH2" s="27">
        <f>'[1]75'!EDH2</f>
        <v>0</v>
      </c>
      <c r="EDI2" s="25"/>
      <c r="EDJ2" s="25"/>
      <c r="EDK2" s="25"/>
      <c r="EDL2" s="25"/>
      <c r="EDM2" s="25" t="s">
        <v>61</v>
      </c>
      <c r="EDN2" s="25"/>
      <c r="EDO2" s="26" t="s">
        <v>62</v>
      </c>
      <c r="EDP2" s="27">
        <f>'[1]75'!EDP2</f>
        <v>0</v>
      </c>
      <c r="EDQ2" s="25"/>
      <c r="EDR2" s="25"/>
      <c r="EDS2" s="25"/>
      <c r="EDT2" s="25"/>
      <c r="EDU2" s="25" t="s">
        <v>61</v>
      </c>
      <c r="EDV2" s="25"/>
      <c r="EDW2" s="26" t="s">
        <v>62</v>
      </c>
      <c r="EDX2" s="27">
        <f>'[1]75'!EDX2</f>
        <v>0</v>
      </c>
      <c r="EDY2" s="25"/>
      <c r="EDZ2" s="25"/>
      <c r="EEA2" s="25"/>
      <c r="EEB2" s="25"/>
      <c r="EEC2" s="25" t="s">
        <v>61</v>
      </c>
      <c r="EED2" s="25"/>
      <c r="EEE2" s="26" t="s">
        <v>62</v>
      </c>
      <c r="EEF2" s="27">
        <f>'[1]75'!EEF2</f>
        <v>0</v>
      </c>
      <c r="EEG2" s="25"/>
      <c r="EEH2" s="25"/>
      <c r="EEI2" s="25"/>
      <c r="EEJ2" s="25"/>
      <c r="EEK2" s="25" t="s">
        <v>61</v>
      </c>
      <c r="EEL2" s="25"/>
      <c r="EEM2" s="26" t="s">
        <v>62</v>
      </c>
      <c r="EEN2" s="27">
        <f>'[1]75'!EEN2</f>
        <v>0</v>
      </c>
      <c r="EEO2" s="25"/>
      <c r="EEP2" s="25"/>
      <c r="EEQ2" s="25"/>
      <c r="EER2" s="25"/>
      <c r="EES2" s="25" t="s">
        <v>61</v>
      </c>
      <c r="EET2" s="25"/>
      <c r="EEU2" s="26" t="s">
        <v>62</v>
      </c>
      <c r="EEV2" s="27">
        <f>'[1]75'!EEV2</f>
        <v>0</v>
      </c>
      <c r="EEW2" s="25"/>
      <c r="EEX2" s="25"/>
      <c r="EEY2" s="25"/>
      <c r="EEZ2" s="25"/>
      <c r="EFA2" s="25" t="s">
        <v>61</v>
      </c>
      <c r="EFB2" s="25"/>
      <c r="EFC2" s="26" t="s">
        <v>62</v>
      </c>
      <c r="EFD2" s="27">
        <f>'[1]75'!EFD2</f>
        <v>0</v>
      </c>
      <c r="EFE2" s="25"/>
      <c r="EFF2" s="25"/>
      <c r="EFG2" s="25"/>
      <c r="EFH2" s="25"/>
      <c r="EFI2" s="25" t="s">
        <v>61</v>
      </c>
      <c r="EFJ2" s="25"/>
      <c r="EFK2" s="26" t="s">
        <v>62</v>
      </c>
      <c r="EFL2" s="27">
        <f>'[1]75'!EFL2</f>
        <v>0</v>
      </c>
      <c r="EFM2" s="25"/>
      <c r="EFN2" s="25"/>
      <c r="EFO2" s="25"/>
      <c r="EFP2" s="25"/>
      <c r="EFQ2" s="25" t="s">
        <v>61</v>
      </c>
      <c r="EFR2" s="25"/>
      <c r="EFS2" s="26" t="s">
        <v>62</v>
      </c>
      <c r="EFT2" s="27">
        <f>'[1]75'!EFT2</f>
        <v>0</v>
      </c>
      <c r="EFU2" s="25"/>
      <c r="EFV2" s="25"/>
      <c r="EFW2" s="25"/>
      <c r="EFX2" s="25"/>
      <c r="EFY2" s="25" t="s">
        <v>61</v>
      </c>
      <c r="EFZ2" s="25"/>
      <c r="EGA2" s="26" t="s">
        <v>62</v>
      </c>
      <c r="EGB2" s="27">
        <f>'[1]75'!EGB2</f>
        <v>0</v>
      </c>
      <c r="EGC2" s="25"/>
      <c r="EGD2" s="25"/>
      <c r="EGE2" s="25"/>
      <c r="EGF2" s="25"/>
      <c r="EGG2" s="25" t="s">
        <v>61</v>
      </c>
      <c r="EGH2" s="25"/>
      <c r="EGI2" s="26" t="s">
        <v>62</v>
      </c>
      <c r="EGJ2" s="27">
        <f>'[1]75'!EGJ2</f>
        <v>0</v>
      </c>
      <c r="EGK2" s="25"/>
      <c r="EGL2" s="25"/>
      <c r="EGM2" s="25"/>
      <c r="EGN2" s="25"/>
      <c r="EGO2" s="25" t="s">
        <v>61</v>
      </c>
      <c r="EGP2" s="25"/>
      <c r="EGQ2" s="26" t="s">
        <v>62</v>
      </c>
      <c r="EGR2" s="27">
        <f>'[1]75'!EGR2</f>
        <v>0</v>
      </c>
      <c r="EGS2" s="25"/>
      <c r="EGT2" s="25"/>
      <c r="EGU2" s="25"/>
      <c r="EGV2" s="25"/>
      <c r="EGW2" s="25" t="s">
        <v>61</v>
      </c>
      <c r="EGX2" s="25"/>
      <c r="EGY2" s="26" t="s">
        <v>62</v>
      </c>
      <c r="EGZ2" s="27">
        <f>'[1]75'!EGZ2</f>
        <v>0</v>
      </c>
      <c r="EHA2" s="25"/>
      <c r="EHB2" s="25"/>
      <c r="EHC2" s="25"/>
      <c r="EHD2" s="25"/>
      <c r="EHE2" s="25" t="s">
        <v>61</v>
      </c>
      <c r="EHF2" s="25"/>
      <c r="EHG2" s="26" t="s">
        <v>62</v>
      </c>
      <c r="EHH2" s="27">
        <f>'[1]75'!EHH2</f>
        <v>0</v>
      </c>
      <c r="EHI2" s="25"/>
      <c r="EHJ2" s="25"/>
      <c r="EHK2" s="25"/>
      <c r="EHL2" s="25"/>
      <c r="EHM2" s="25" t="s">
        <v>61</v>
      </c>
      <c r="EHN2" s="25"/>
      <c r="EHO2" s="26" t="s">
        <v>62</v>
      </c>
      <c r="EHP2" s="27">
        <f>'[1]75'!EHP2</f>
        <v>0</v>
      </c>
      <c r="EHQ2" s="25"/>
      <c r="EHR2" s="25"/>
      <c r="EHS2" s="25"/>
      <c r="EHT2" s="25"/>
      <c r="EHU2" s="25" t="s">
        <v>61</v>
      </c>
      <c r="EHV2" s="25"/>
      <c r="EHW2" s="26" t="s">
        <v>62</v>
      </c>
      <c r="EHX2" s="27">
        <f>'[1]75'!EHX2</f>
        <v>0</v>
      </c>
      <c r="EHY2" s="25"/>
      <c r="EHZ2" s="25"/>
      <c r="EIA2" s="25"/>
      <c r="EIB2" s="25"/>
      <c r="EIC2" s="25" t="s">
        <v>61</v>
      </c>
      <c r="EID2" s="25"/>
      <c r="EIE2" s="26" t="s">
        <v>62</v>
      </c>
      <c r="EIF2" s="27">
        <f>'[1]75'!EIF2</f>
        <v>0</v>
      </c>
      <c r="EIG2" s="25"/>
      <c r="EIH2" s="25"/>
      <c r="EII2" s="25"/>
      <c r="EIJ2" s="25"/>
      <c r="EIK2" s="25" t="s">
        <v>61</v>
      </c>
      <c r="EIL2" s="25"/>
      <c r="EIM2" s="26" t="s">
        <v>62</v>
      </c>
      <c r="EIN2" s="27">
        <f>'[1]75'!EIN2</f>
        <v>0</v>
      </c>
      <c r="EIO2" s="25"/>
      <c r="EIP2" s="25"/>
      <c r="EIQ2" s="25"/>
      <c r="EIR2" s="25"/>
      <c r="EIS2" s="25" t="s">
        <v>61</v>
      </c>
      <c r="EIT2" s="25"/>
      <c r="EIU2" s="26" t="s">
        <v>62</v>
      </c>
      <c r="EIV2" s="27">
        <f>'[1]75'!EIV2</f>
        <v>0</v>
      </c>
      <c r="EIW2" s="25"/>
      <c r="EIX2" s="25"/>
      <c r="EIY2" s="25"/>
      <c r="EIZ2" s="25"/>
      <c r="EJA2" s="25" t="s">
        <v>61</v>
      </c>
      <c r="EJB2" s="25"/>
      <c r="EJC2" s="26" t="s">
        <v>62</v>
      </c>
      <c r="EJD2" s="27">
        <f>'[1]75'!EJD2</f>
        <v>0</v>
      </c>
      <c r="EJE2" s="25"/>
      <c r="EJF2" s="25"/>
      <c r="EJG2" s="25"/>
      <c r="EJH2" s="25"/>
      <c r="EJI2" s="25" t="s">
        <v>61</v>
      </c>
      <c r="EJJ2" s="25"/>
      <c r="EJK2" s="26" t="s">
        <v>62</v>
      </c>
      <c r="EJL2" s="27">
        <f>'[1]75'!EJL2</f>
        <v>0</v>
      </c>
      <c r="EJM2" s="25"/>
      <c r="EJN2" s="25"/>
      <c r="EJO2" s="25"/>
      <c r="EJP2" s="25"/>
      <c r="EJQ2" s="25" t="s">
        <v>61</v>
      </c>
      <c r="EJR2" s="25"/>
      <c r="EJS2" s="26" t="s">
        <v>62</v>
      </c>
      <c r="EJT2" s="27">
        <f>'[1]75'!EJT2</f>
        <v>0</v>
      </c>
      <c r="EJU2" s="25"/>
      <c r="EJV2" s="25"/>
      <c r="EJW2" s="25"/>
      <c r="EJX2" s="25"/>
      <c r="EJY2" s="25" t="s">
        <v>61</v>
      </c>
      <c r="EJZ2" s="25"/>
      <c r="EKA2" s="26" t="s">
        <v>62</v>
      </c>
      <c r="EKB2" s="27">
        <f>'[1]75'!EKB2</f>
        <v>0</v>
      </c>
      <c r="EKC2" s="25"/>
      <c r="EKD2" s="25"/>
      <c r="EKE2" s="25"/>
      <c r="EKF2" s="25"/>
      <c r="EKG2" s="25" t="s">
        <v>61</v>
      </c>
      <c r="EKH2" s="25"/>
      <c r="EKI2" s="26" t="s">
        <v>62</v>
      </c>
      <c r="EKJ2" s="27">
        <f>'[1]75'!EKJ2</f>
        <v>0</v>
      </c>
      <c r="EKK2" s="25"/>
      <c r="EKL2" s="25"/>
      <c r="EKM2" s="25"/>
      <c r="EKN2" s="25"/>
      <c r="EKO2" s="25" t="s">
        <v>61</v>
      </c>
      <c r="EKP2" s="25"/>
      <c r="EKQ2" s="26" t="s">
        <v>62</v>
      </c>
      <c r="EKR2" s="27">
        <f>'[1]75'!EKR2</f>
        <v>0</v>
      </c>
      <c r="EKS2" s="25"/>
      <c r="EKT2" s="25"/>
      <c r="EKU2" s="25"/>
      <c r="EKV2" s="25"/>
      <c r="EKW2" s="25" t="s">
        <v>61</v>
      </c>
      <c r="EKX2" s="25"/>
      <c r="EKY2" s="26" t="s">
        <v>62</v>
      </c>
      <c r="EKZ2" s="27">
        <f>'[1]75'!EKZ2</f>
        <v>0</v>
      </c>
      <c r="ELA2" s="25"/>
      <c r="ELB2" s="25"/>
      <c r="ELC2" s="25"/>
      <c r="ELD2" s="25"/>
      <c r="ELE2" s="25" t="s">
        <v>61</v>
      </c>
      <c r="ELF2" s="25"/>
      <c r="ELG2" s="26" t="s">
        <v>62</v>
      </c>
      <c r="ELH2" s="27">
        <f>'[1]75'!ELH2</f>
        <v>0</v>
      </c>
      <c r="ELI2" s="25"/>
      <c r="ELJ2" s="25"/>
      <c r="ELK2" s="25"/>
      <c r="ELL2" s="25"/>
      <c r="ELM2" s="25" t="s">
        <v>61</v>
      </c>
      <c r="ELN2" s="25"/>
      <c r="ELO2" s="26" t="s">
        <v>62</v>
      </c>
      <c r="ELP2" s="27">
        <f>'[1]75'!ELP2</f>
        <v>0</v>
      </c>
      <c r="ELQ2" s="25"/>
      <c r="ELR2" s="25"/>
      <c r="ELS2" s="25"/>
      <c r="ELT2" s="25"/>
      <c r="ELU2" s="25" t="s">
        <v>61</v>
      </c>
      <c r="ELV2" s="25"/>
      <c r="ELW2" s="26" t="s">
        <v>62</v>
      </c>
      <c r="ELX2" s="27">
        <f>'[1]75'!ELX2</f>
        <v>0</v>
      </c>
      <c r="ELY2" s="25"/>
      <c r="ELZ2" s="25"/>
      <c r="EMA2" s="25"/>
      <c r="EMB2" s="25"/>
      <c r="EMC2" s="25" t="s">
        <v>61</v>
      </c>
      <c r="EMD2" s="25"/>
      <c r="EME2" s="26" t="s">
        <v>62</v>
      </c>
      <c r="EMF2" s="27">
        <f>'[1]75'!EMF2</f>
        <v>0</v>
      </c>
      <c r="EMG2" s="25"/>
      <c r="EMH2" s="25"/>
      <c r="EMI2" s="25"/>
      <c r="EMJ2" s="25"/>
      <c r="EMK2" s="25" t="s">
        <v>61</v>
      </c>
      <c r="EML2" s="25"/>
      <c r="EMM2" s="26" t="s">
        <v>62</v>
      </c>
      <c r="EMN2" s="27">
        <f>'[1]75'!EMN2</f>
        <v>0</v>
      </c>
      <c r="EMO2" s="25"/>
      <c r="EMP2" s="25"/>
      <c r="EMQ2" s="25"/>
      <c r="EMR2" s="25"/>
      <c r="EMS2" s="25" t="s">
        <v>61</v>
      </c>
      <c r="EMT2" s="25"/>
      <c r="EMU2" s="26" t="s">
        <v>62</v>
      </c>
      <c r="EMV2" s="27">
        <f>'[1]75'!EMV2</f>
        <v>0</v>
      </c>
      <c r="EMW2" s="25"/>
      <c r="EMX2" s="25"/>
      <c r="EMY2" s="25"/>
      <c r="EMZ2" s="25"/>
      <c r="ENA2" s="25" t="s">
        <v>61</v>
      </c>
      <c r="ENB2" s="25"/>
      <c r="ENC2" s="26" t="s">
        <v>62</v>
      </c>
      <c r="END2" s="27">
        <f>'[1]75'!END2</f>
        <v>0</v>
      </c>
      <c r="ENE2" s="25"/>
      <c r="ENF2" s="25"/>
      <c r="ENG2" s="25"/>
      <c r="ENH2" s="25"/>
      <c r="ENI2" s="25" t="s">
        <v>61</v>
      </c>
      <c r="ENJ2" s="25"/>
      <c r="ENK2" s="26" t="s">
        <v>62</v>
      </c>
      <c r="ENL2" s="27">
        <f>'[1]75'!ENL2</f>
        <v>0</v>
      </c>
      <c r="ENM2" s="25"/>
      <c r="ENN2" s="25"/>
      <c r="ENO2" s="25"/>
      <c r="ENP2" s="25"/>
      <c r="ENQ2" s="25" t="s">
        <v>61</v>
      </c>
      <c r="ENR2" s="25"/>
      <c r="ENS2" s="26" t="s">
        <v>62</v>
      </c>
      <c r="ENT2" s="27">
        <f>'[1]75'!ENT2</f>
        <v>0</v>
      </c>
      <c r="ENU2" s="25"/>
      <c r="ENV2" s="25"/>
      <c r="ENW2" s="25"/>
      <c r="ENX2" s="25"/>
      <c r="ENY2" s="25" t="s">
        <v>61</v>
      </c>
      <c r="ENZ2" s="25"/>
      <c r="EOA2" s="26" t="s">
        <v>62</v>
      </c>
      <c r="EOB2" s="27">
        <f>'[1]75'!EOB2</f>
        <v>0</v>
      </c>
      <c r="EOC2" s="25"/>
      <c r="EOD2" s="25"/>
      <c r="EOE2" s="25"/>
      <c r="EOF2" s="25"/>
      <c r="EOG2" s="25" t="s">
        <v>61</v>
      </c>
      <c r="EOH2" s="25"/>
      <c r="EOI2" s="26" t="s">
        <v>62</v>
      </c>
      <c r="EOJ2" s="27">
        <f>'[1]75'!EOJ2</f>
        <v>0</v>
      </c>
      <c r="EOK2" s="25"/>
      <c r="EOL2" s="25"/>
      <c r="EOM2" s="25"/>
      <c r="EON2" s="25"/>
      <c r="EOO2" s="25" t="s">
        <v>61</v>
      </c>
      <c r="EOP2" s="25"/>
      <c r="EOQ2" s="26" t="s">
        <v>62</v>
      </c>
      <c r="EOR2" s="27">
        <f>'[1]75'!EOR2</f>
        <v>0</v>
      </c>
      <c r="EOS2" s="25"/>
      <c r="EOT2" s="25"/>
      <c r="EOU2" s="25"/>
      <c r="EOV2" s="25"/>
      <c r="EOW2" s="25" t="s">
        <v>61</v>
      </c>
      <c r="EOX2" s="25"/>
      <c r="EOY2" s="26" t="s">
        <v>62</v>
      </c>
      <c r="EOZ2" s="27">
        <f>'[1]75'!EOZ2</f>
        <v>0</v>
      </c>
      <c r="EPA2" s="25"/>
      <c r="EPB2" s="25"/>
      <c r="EPC2" s="25"/>
      <c r="EPD2" s="25"/>
      <c r="EPE2" s="25" t="s">
        <v>61</v>
      </c>
      <c r="EPF2" s="25"/>
      <c r="EPG2" s="26" t="s">
        <v>62</v>
      </c>
      <c r="EPH2" s="27">
        <f>'[1]75'!EPH2</f>
        <v>0</v>
      </c>
      <c r="EPI2" s="25"/>
      <c r="EPJ2" s="25"/>
      <c r="EPK2" s="25"/>
      <c r="EPL2" s="25"/>
      <c r="EPM2" s="25" t="s">
        <v>61</v>
      </c>
      <c r="EPN2" s="25"/>
      <c r="EPO2" s="26" t="s">
        <v>62</v>
      </c>
      <c r="EPP2" s="27">
        <f>'[1]75'!EPP2</f>
        <v>0</v>
      </c>
      <c r="EPQ2" s="25"/>
      <c r="EPR2" s="25"/>
      <c r="EPS2" s="25"/>
      <c r="EPT2" s="25"/>
      <c r="EPU2" s="25" t="s">
        <v>61</v>
      </c>
      <c r="EPV2" s="25"/>
      <c r="EPW2" s="26" t="s">
        <v>62</v>
      </c>
      <c r="EPX2" s="27">
        <f>'[1]75'!EPX2</f>
        <v>0</v>
      </c>
      <c r="EPY2" s="25"/>
      <c r="EPZ2" s="25"/>
      <c r="EQA2" s="25"/>
      <c r="EQB2" s="25"/>
      <c r="EQC2" s="25" t="s">
        <v>61</v>
      </c>
      <c r="EQD2" s="25"/>
      <c r="EQE2" s="26" t="s">
        <v>62</v>
      </c>
      <c r="EQF2" s="27">
        <f>'[1]75'!EQF2</f>
        <v>0</v>
      </c>
      <c r="EQG2" s="25"/>
      <c r="EQH2" s="25"/>
      <c r="EQI2" s="25"/>
      <c r="EQJ2" s="25"/>
      <c r="EQK2" s="25" t="s">
        <v>61</v>
      </c>
      <c r="EQL2" s="25"/>
      <c r="EQM2" s="26" t="s">
        <v>62</v>
      </c>
      <c r="EQN2" s="27">
        <f>'[1]75'!EQN2</f>
        <v>0</v>
      </c>
      <c r="EQO2" s="25"/>
      <c r="EQP2" s="25"/>
      <c r="EQQ2" s="25"/>
      <c r="EQR2" s="25"/>
      <c r="EQS2" s="25" t="s">
        <v>61</v>
      </c>
      <c r="EQT2" s="25"/>
      <c r="EQU2" s="26" t="s">
        <v>62</v>
      </c>
      <c r="EQV2" s="27">
        <f>'[1]75'!EQV2</f>
        <v>0</v>
      </c>
      <c r="EQW2" s="25"/>
      <c r="EQX2" s="25"/>
      <c r="EQY2" s="25"/>
      <c r="EQZ2" s="25"/>
      <c r="ERA2" s="25" t="s">
        <v>61</v>
      </c>
      <c r="ERB2" s="25"/>
      <c r="ERC2" s="26" t="s">
        <v>62</v>
      </c>
      <c r="ERD2" s="27">
        <f>'[1]75'!ERD2</f>
        <v>0</v>
      </c>
      <c r="ERE2" s="25"/>
      <c r="ERF2" s="25"/>
      <c r="ERG2" s="25"/>
      <c r="ERH2" s="25"/>
      <c r="ERI2" s="25" t="s">
        <v>61</v>
      </c>
      <c r="ERJ2" s="25"/>
      <c r="ERK2" s="26" t="s">
        <v>62</v>
      </c>
      <c r="ERL2" s="27">
        <f>'[1]75'!ERL2</f>
        <v>0</v>
      </c>
      <c r="ERM2" s="25"/>
      <c r="ERN2" s="25"/>
      <c r="ERO2" s="25"/>
      <c r="ERP2" s="25"/>
      <c r="ERQ2" s="25" t="s">
        <v>61</v>
      </c>
      <c r="ERR2" s="25"/>
      <c r="ERS2" s="26" t="s">
        <v>62</v>
      </c>
      <c r="ERT2" s="27">
        <f>'[1]75'!ERT2</f>
        <v>0</v>
      </c>
      <c r="ERU2" s="25"/>
      <c r="ERV2" s="25"/>
      <c r="ERW2" s="25"/>
      <c r="ERX2" s="25"/>
      <c r="ERY2" s="25" t="s">
        <v>61</v>
      </c>
      <c r="ERZ2" s="25"/>
      <c r="ESA2" s="26" t="s">
        <v>62</v>
      </c>
      <c r="ESB2" s="27">
        <f>'[1]75'!ESB2</f>
        <v>0</v>
      </c>
      <c r="ESC2" s="25"/>
      <c r="ESD2" s="25"/>
      <c r="ESE2" s="25"/>
      <c r="ESF2" s="25"/>
      <c r="ESG2" s="25" t="s">
        <v>61</v>
      </c>
      <c r="ESH2" s="25"/>
      <c r="ESI2" s="26" t="s">
        <v>62</v>
      </c>
      <c r="ESJ2" s="27">
        <f>'[1]75'!ESJ2</f>
        <v>0</v>
      </c>
      <c r="ESK2" s="25"/>
      <c r="ESL2" s="25"/>
      <c r="ESM2" s="25"/>
      <c r="ESN2" s="25"/>
      <c r="ESO2" s="25" t="s">
        <v>61</v>
      </c>
      <c r="ESP2" s="25"/>
      <c r="ESQ2" s="26" t="s">
        <v>62</v>
      </c>
      <c r="ESR2" s="27">
        <f>'[1]75'!ESR2</f>
        <v>0</v>
      </c>
      <c r="ESS2" s="25"/>
      <c r="EST2" s="25"/>
      <c r="ESU2" s="25"/>
      <c r="ESV2" s="25"/>
      <c r="ESW2" s="25" t="s">
        <v>61</v>
      </c>
      <c r="ESX2" s="25"/>
      <c r="ESY2" s="26" t="s">
        <v>62</v>
      </c>
      <c r="ESZ2" s="27">
        <f>'[1]75'!ESZ2</f>
        <v>0</v>
      </c>
      <c r="ETA2" s="25"/>
      <c r="ETB2" s="25"/>
      <c r="ETC2" s="25"/>
      <c r="ETD2" s="25"/>
      <c r="ETE2" s="25" t="s">
        <v>61</v>
      </c>
      <c r="ETF2" s="25"/>
      <c r="ETG2" s="26" t="s">
        <v>62</v>
      </c>
      <c r="ETH2" s="27">
        <f>'[1]75'!ETH2</f>
        <v>0</v>
      </c>
      <c r="ETI2" s="25"/>
      <c r="ETJ2" s="25"/>
      <c r="ETK2" s="25"/>
      <c r="ETL2" s="25"/>
      <c r="ETM2" s="25" t="s">
        <v>61</v>
      </c>
      <c r="ETN2" s="25"/>
      <c r="ETO2" s="26" t="s">
        <v>62</v>
      </c>
      <c r="ETP2" s="27">
        <f>'[1]75'!ETP2</f>
        <v>0</v>
      </c>
      <c r="ETQ2" s="25"/>
      <c r="ETR2" s="25"/>
      <c r="ETS2" s="25"/>
      <c r="ETT2" s="25"/>
      <c r="ETU2" s="25" t="s">
        <v>61</v>
      </c>
      <c r="ETV2" s="25"/>
      <c r="ETW2" s="26" t="s">
        <v>62</v>
      </c>
      <c r="ETX2" s="27">
        <f>'[1]75'!ETX2</f>
        <v>0</v>
      </c>
      <c r="ETY2" s="25"/>
      <c r="ETZ2" s="25"/>
      <c r="EUA2" s="25"/>
      <c r="EUB2" s="25"/>
      <c r="EUC2" s="25" t="s">
        <v>61</v>
      </c>
      <c r="EUD2" s="25"/>
      <c r="EUE2" s="26" t="s">
        <v>62</v>
      </c>
      <c r="EUF2" s="27">
        <f>'[1]75'!EUF2</f>
        <v>0</v>
      </c>
      <c r="EUG2" s="25"/>
      <c r="EUH2" s="25"/>
      <c r="EUI2" s="25"/>
      <c r="EUJ2" s="25"/>
      <c r="EUK2" s="25" t="s">
        <v>61</v>
      </c>
      <c r="EUL2" s="25"/>
      <c r="EUM2" s="26" t="s">
        <v>62</v>
      </c>
      <c r="EUN2" s="27">
        <f>'[1]75'!EUN2</f>
        <v>0</v>
      </c>
      <c r="EUO2" s="25"/>
      <c r="EUP2" s="25"/>
      <c r="EUQ2" s="25"/>
      <c r="EUR2" s="25"/>
      <c r="EUS2" s="25" t="s">
        <v>61</v>
      </c>
      <c r="EUT2" s="25"/>
      <c r="EUU2" s="26" t="s">
        <v>62</v>
      </c>
      <c r="EUV2" s="27">
        <f>'[1]75'!EUV2</f>
        <v>0</v>
      </c>
      <c r="EUW2" s="25"/>
      <c r="EUX2" s="25"/>
      <c r="EUY2" s="25"/>
      <c r="EUZ2" s="25"/>
      <c r="EVA2" s="25" t="s">
        <v>61</v>
      </c>
      <c r="EVB2" s="25"/>
      <c r="EVC2" s="26" t="s">
        <v>62</v>
      </c>
      <c r="EVD2" s="27">
        <f>'[1]75'!EVD2</f>
        <v>0</v>
      </c>
      <c r="EVE2" s="25"/>
      <c r="EVF2" s="25"/>
      <c r="EVG2" s="25"/>
      <c r="EVH2" s="25"/>
      <c r="EVI2" s="25" t="s">
        <v>61</v>
      </c>
      <c r="EVJ2" s="25"/>
      <c r="EVK2" s="26" t="s">
        <v>62</v>
      </c>
      <c r="EVL2" s="27">
        <f>'[1]75'!EVL2</f>
        <v>0</v>
      </c>
      <c r="EVM2" s="25"/>
      <c r="EVN2" s="25"/>
      <c r="EVO2" s="25"/>
      <c r="EVP2" s="25"/>
      <c r="EVQ2" s="25" t="s">
        <v>61</v>
      </c>
      <c r="EVR2" s="25"/>
      <c r="EVS2" s="26" t="s">
        <v>62</v>
      </c>
      <c r="EVT2" s="27">
        <f>'[1]75'!EVT2</f>
        <v>0</v>
      </c>
      <c r="EVU2" s="25"/>
      <c r="EVV2" s="25"/>
      <c r="EVW2" s="25"/>
      <c r="EVX2" s="25"/>
      <c r="EVY2" s="25" t="s">
        <v>61</v>
      </c>
      <c r="EVZ2" s="25"/>
      <c r="EWA2" s="26" t="s">
        <v>62</v>
      </c>
      <c r="EWB2" s="27">
        <f>'[1]75'!EWB2</f>
        <v>0</v>
      </c>
      <c r="EWC2" s="25"/>
      <c r="EWD2" s="25"/>
      <c r="EWE2" s="25"/>
      <c r="EWF2" s="25"/>
      <c r="EWG2" s="25" t="s">
        <v>61</v>
      </c>
      <c r="EWH2" s="25"/>
      <c r="EWI2" s="26" t="s">
        <v>62</v>
      </c>
      <c r="EWJ2" s="27">
        <f>'[1]75'!EWJ2</f>
        <v>0</v>
      </c>
      <c r="EWK2" s="25"/>
      <c r="EWL2" s="25"/>
      <c r="EWM2" s="25"/>
      <c r="EWN2" s="25"/>
      <c r="EWO2" s="25" t="s">
        <v>61</v>
      </c>
      <c r="EWP2" s="25"/>
      <c r="EWQ2" s="26" t="s">
        <v>62</v>
      </c>
      <c r="EWR2" s="27">
        <f>'[1]75'!EWR2</f>
        <v>0</v>
      </c>
      <c r="EWS2" s="25"/>
      <c r="EWT2" s="25"/>
      <c r="EWU2" s="25"/>
      <c r="EWV2" s="25"/>
      <c r="EWW2" s="25" t="s">
        <v>61</v>
      </c>
      <c r="EWX2" s="25"/>
      <c r="EWY2" s="26" t="s">
        <v>62</v>
      </c>
      <c r="EWZ2" s="27">
        <f>'[1]75'!EWZ2</f>
        <v>0</v>
      </c>
      <c r="EXA2" s="25"/>
      <c r="EXB2" s="25"/>
      <c r="EXC2" s="25"/>
      <c r="EXD2" s="25"/>
      <c r="EXE2" s="25" t="s">
        <v>61</v>
      </c>
      <c r="EXF2" s="25"/>
      <c r="EXG2" s="26" t="s">
        <v>62</v>
      </c>
      <c r="EXH2" s="27">
        <f>'[1]75'!EXH2</f>
        <v>0</v>
      </c>
      <c r="EXI2" s="25"/>
      <c r="EXJ2" s="25"/>
      <c r="EXK2" s="25"/>
      <c r="EXL2" s="25"/>
      <c r="EXM2" s="25" t="s">
        <v>61</v>
      </c>
      <c r="EXN2" s="25"/>
      <c r="EXO2" s="26" t="s">
        <v>62</v>
      </c>
      <c r="EXP2" s="27">
        <f>'[1]75'!EXP2</f>
        <v>0</v>
      </c>
      <c r="EXQ2" s="25"/>
      <c r="EXR2" s="25"/>
      <c r="EXS2" s="25"/>
      <c r="EXT2" s="25"/>
      <c r="EXU2" s="25" t="s">
        <v>61</v>
      </c>
      <c r="EXV2" s="25"/>
      <c r="EXW2" s="26" t="s">
        <v>62</v>
      </c>
      <c r="EXX2" s="27">
        <f>'[1]75'!EXX2</f>
        <v>0</v>
      </c>
      <c r="EXY2" s="25"/>
      <c r="EXZ2" s="25"/>
      <c r="EYA2" s="25"/>
      <c r="EYB2" s="25"/>
      <c r="EYC2" s="25" t="s">
        <v>61</v>
      </c>
      <c r="EYD2" s="25"/>
      <c r="EYE2" s="26" t="s">
        <v>62</v>
      </c>
      <c r="EYF2" s="27">
        <f>'[1]75'!EYF2</f>
        <v>0</v>
      </c>
      <c r="EYG2" s="25"/>
      <c r="EYH2" s="25"/>
      <c r="EYI2" s="25"/>
      <c r="EYJ2" s="25"/>
      <c r="EYK2" s="25" t="s">
        <v>61</v>
      </c>
      <c r="EYL2" s="25"/>
      <c r="EYM2" s="26" t="s">
        <v>62</v>
      </c>
      <c r="EYN2" s="27">
        <f>'[1]75'!EYN2</f>
        <v>0</v>
      </c>
      <c r="EYO2" s="25"/>
      <c r="EYP2" s="25"/>
      <c r="EYQ2" s="25"/>
      <c r="EYR2" s="25"/>
      <c r="EYS2" s="25" t="s">
        <v>61</v>
      </c>
      <c r="EYT2" s="25"/>
      <c r="EYU2" s="26" t="s">
        <v>62</v>
      </c>
      <c r="EYV2" s="27">
        <f>'[1]75'!EYV2</f>
        <v>0</v>
      </c>
      <c r="EYW2" s="25"/>
      <c r="EYX2" s="25"/>
      <c r="EYY2" s="25"/>
      <c r="EYZ2" s="25"/>
      <c r="EZA2" s="25" t="s">
        <v>61</v>
      </c>
      <c r="EZB2" s="25"/>
      <c r="EZC2" s="26" t="s">
        <v>62</v>
      </c>
      <c r="EZD2" s="27">
        <f>'[1]75'!EZD2</f>
        <v>0</v>
      </c>
      <c r="EZE2" s="25"/>
      <c r="EZF2" s="25"/>
      <c r="EZG2" s="25"/>
      <c r="EZH2" s="25"/>
      <c r="EZI2" s="25" t="s">
        <v>61</v>
      </c>
      <c r="EZJ2" s="25"/>
      <c r="EZK2" s="26" t="s">
        <v>62</v>
      </c>
      <c r="EZL2" s="27">
        <f>'[1]75'!EZL2</f>
        <v>0</v>
      </c>
      <c r="EZM2" s="25"/>
      <c r="EZN2" s="25"/>
      <c r="EZO2" s="25"/>
      <c r="EZP2" s="25"/>
      <c r="EZQ2" s="25" t="s">
        <v>61</v>
      </c>
      <c r="EZR2" s="25"/>
      <c r="EZS2" s="26" t="s">
        <v>62</v>
      </c>
      <c r="EZT2" s="27">
        <f>'[1]75'!EZT2</f>
        <v>0</v>
      </c>
      <c r="EZU2" s="25"/>
      <c r="EZV2" s="25"/>
      <c r="EZW2" s="25"/>
      <c r="EZX2" s="25"/>
      <c r="EZY2" s="25" t="s">
        <v>61</v>
      </c>
      <c r="EZZ2" s="25"/>
      <c r="FAA2" s="26" t="s">
        <v>62</v>
      </c>
      <c r="FAB2" s="27">
        <f>'[1]75'!FAB2</f>
        <v>0</v>
      </c>
      <c r="FAC2" s="25"/>
      <c r="FAD2" s="25"/>
      <c r="FAE2" s="25"/>
      <c r="FAF2" s="25"/>
      <c r="FAG2" s="25" t="s">
        <v>61</v>
      </c>
      <c r="FAH2" s="25"/>
      <c r="FAI2" s="26" t="s">
        <v>62</v>
      </c>
      <c r="FAJ2" s="27">
        <f>'[1]75'!FAJ2</f>
        <v>0</v>
      </c>
      <c r="FAK2" s="25"/>
      <c r="FAL2" s="25"/>
      <c r="FAM2" s="25"/>
      <c r="FAN2" s="25"/>
      <c r="FAO2" s="25" t="s">
        <v>61</v>
      </c>
      <c r="FAP2" s="25"/>
      <c r="FAQ2" s="26" t="s">
        <v>62</v>
      </c>
      <c r="FAR2" s="27">
        <f>'[1]75'!FAR2</f>
        <v>0</v>
      </c>
      <c r="FAS2" s="25"/>
      <c r="FAT2" s="25"/>
      <c r="FAU2" s="25"/>
      <c r="FAV2" s="25"/>
      <c r="FAW2" s="25" t="s">
        <v>61</v>
      </c>
      <c r="FAX2" s="25"/>
      <c r="FAY2" s="26" t="s">
        <v>62</v>
      </c>
      <c r="FAZ2" s="27">
        <f>'[1]75'!FAZ2</f>
        <v>0</v>
      </c>
      <c r="FBA2" s="25"/>
      <c r="FBB2" s="25"/>
      <c r="FBC2" s="25"/>
      <c r="FBD2" s="25"/>
      <c r="FBE2" s="25" t="s">
        <v>61</v>
      </c>
      <c r="FBF2" s="25"/>
      <c r="FBG2" s="26" t="s">
        <v>62</v>
      </c>
      <c r="FBH2" s="27">
        <f>'[1]75'!FBH2</f>
        <v>0</v>
      </c>
      <c r="FBI2" s="25"/>
      <c r="FBJ2" s="25"/>
      <c r="FBK2" s="25"/>
      <c r="FBL2" s="25"/>
      <c r="FBM2" s="25" t="s">
        <v>61</v>
      </c>
      <c r="FBN2" s="25"/>
      <c r="FBO2" s="26" t="s">
        <v>62</v>
      </c>
      <c r="FBP2" s="27">
        <f>'[1]75'!FBP2</f>
        <v>0</v>
      </c>
      <c r="FBQ2" s="25"/>
      <c r="FBR2" s="25"/>
      <c r="FBS2" s="25"/>
      <c r="FBT2" s="25"/>
      <c r="FBU2" s="25" t="s">
        <v>61</v>
      </c>
      <c r="FBV2" s="25"/>
      <c r="FBW2" s="26" t="s">
        <v>62</v>
      </c>
      <c r="FBX2" s="27">
        <f>'[1]75'!FBX2</f>
        <v>0</v>
      </c>
      <c r="FBY2" s="25"/>
      <c r="FBZ2" s="25"/>
      <c r="FCA2" s="25"/>
      <c r="FCB2" s="25"/>
      <c r="FCC2" s="25" t="s">
        <v>61</v>
      </c>
      <c r="FCD2" s="25"/>
      <c r="FCE2" s="26" t="s">
        <v>62</v>
      </c>
      <c r="FCF2" s="27">
        <f>'[1]75'!FCF2</f>
        <v>0</v>
      </c>
      <c r="FCG2" s="25"/>
      <c r="FCH2" s="25"/>
      <c r="FCI2" s="25"/>
      <c r="FCJ2" s="25"/>
      <c r="FCK2" s="25" t="s">
        <v>61</v>
      </c>
      <c r="FCL2" s="25"/>
      <c r="FCM2" s="26" t="s">
        <v>62</v>
      </c>
      <c r="FCN2" s="27">
        <f>'[1]75'!FCN2</f>
        <v>0</v>
      </c>
      <c r="FCO2" s="25"/>
      <c r="FCP2" s="25"/>
      <c r="FCQ2" s="25"/>
      <c r="FCR2" s="25"/>
      <c r="FCS2" s="25" t="s">
        <v>61</v>
      </c>
      <c r="FCT2" s="25"/>
      <c r="FCU2" s="26" t="s">
        <v>62</v>
      </c>
      <c r="FCV2" s="27">
        <f>'[1]75'!FCV2</f>
        <v>0</v>
      </c>
      <c r="FCW2" s="25"/>
      <c r="FCX2" s="25"/>
      <c r="FCY2" s="25"/>
      <c r="FCZ2" s="25"/>
      <c r="FDA2" s="25" t="s">
        <v>61</v>
      </c>
      <c r="FDB2" s="25"/>
      <c r="FDC2" s="26" t="s">
        <v>62</v>
      </c>
      <c r="FDD2" s="27">
        <f>'[1]75'!FDD2</f>
        <v>0</v>
      </c>
      <c r="FDE2" s="25"/>
      <c r="FDF2" s="25"/>
      <c r="FDG2" s="25"/>
      <c r="FDH2" s="25"/>
      <c r="FDI2" s="25" t="s">
        <v>61</v>
      </c>
      <c r="FDJ2" s="25"/>
      <c r="FDK2" s="26" t="s">
        <v>62</v>
      </c>
      <c r="FDL2" s="27">
        <f>'[1]75'!FDL2</f>
        <v>0</v>
      </c>
      <c r="FDM2" s="25"/>
      <c r="FDN2" s="25"/>
      <c r="FDO2" s="25"/>
      <c r="FDP2" s="25"/>
      <c r="FDQ2" s="25" t="s">
        <v>61</v>
      </c>
      <c r="FDR2" s="25"/>
      <c r="FDS2" s="26" t="s">
        <v>62</v>
      </c>
      <c r="FDT2" s="27">
        <f>'[1]75'!FDT2</f>
        <v>0</v>
      </c>
      <c r="FDU2" s="25"/>
      <c r="FDV2" s="25"/>
      <c r="FDW2" s="25"/>
      <c r="FDX2" s="25"/>
      <c r="FDY2" s="25" t="s">
        <v>61</v>
      </c>
      <c r="FDZ2" s="25"/>
      <c r="FEA2" s="26" t="s">
        <v>62</v>
      </c>
      <c r="FEB2" s="27">
        <f>'[1]75'!FEB2</f>
        <v>0</v>
      </c>
      <c r="FEC2" s="25"/>
      <c r="FED2" s="25"/>
      <c r="FEE2" s="25"/>
      <c r="FEF2" s="25"/>
      <c r="FEG2" s="25" t="s">
        <v>61</v>
      </c>
      <c r="FEH2" s="25"/>
      <c r="FEI2" s="26" t="s">
        <v>62</v>
      </c>
      <c r="FEJ2" s="27">
        <f>'[1]75'!FEJ2</f>
        <v>0</v>
      </c>
      <c r="FEK2" s="25"/>
      <c r="FEL2" s="25"/>
      <c r="FEM2" s="25"/>
      <c r="FEN2" s="25"/>
      <c r="FEO2" s="25" t="s">
        <v>61</v>
      </c>
      <c r="FEP2" s="25"/>
      <c r="FEQ2" s="26" t="s">
        <v>62</v>
      </c>
      <c r="FER2" s="27">
        <f>'[1]75'!FER2</f>
        <v>0</v>
      </c>
      <c r="FES2" s="25"/>
      <c r="FET2" s="25"/>
      <c r="FEU2" s="25"/>
      <c r="FEV2" s="25"/>
      <c r="FEW2" s="25" t="s">
        <v>61</v>
      </c>
      <c r="FEX2" s="25"/>
      <c r="FEY2" s="26" t="s">
        <v>62</v>
      </c>
      <c r="FEZ2" s="27">
        <f>'[1]75'!FEZ2</f>
        <v>0</v>
      </c>
      <c r="FFA2" s="25"/>
      <c r="FFB2" s="25"/>
      <c r="FFC2" s="25"/>
      <c r="FFD2" s="25"/>
      <c r="FFE2" s="25" t="s">
        <v>61</v>
      </c>
      <c r="FFF2" s="25"/>
      <c r="FFG2" s="26" t="s">
        <v>62</v>
      </c>
      <c r="FFH2" s="27">
        <f>'[1]75'!FFH2</f>
        <v>0</v>
      </c>
      <c r="FFI2" s="25"/>
      <c r="FFJ2" s="25"/>
      <c r="FFK2" s="25"/>
      <c r="FFL2" s="25"/>
      <c r="FFM2" s="25" t="s">
        <v>61</v>
      </c>
      <c r="FFN2" s="25"/>
      <c r="FFO2" s="26" t="s">
        <v>62</v>
      </c>
      <c r="FFP2" s="27">
        <f>'[1]75'!FFP2</f>
        <v>0</v>
      </c>
      <c r="FFQ2" s="25"/>
      <c r="FFR2" s="25"/>
      <c r="FFS2" s="25"/>
      <c r="FFT2" s="25"/>
      <c r="FFU2" s="25" t="s">
        <v>61</v>
      </c>
      <c r="FFV2" s="25"/>
      <c r="FFW2" s="26" t="s">
        <v>62</v>
      </c>
      <c r="FFX2" s="27">
        <f>'[1]75'!FFX2</f>
        <v>0</v>
      </c>
      <c r="FFY2" s="25"/>
      <c r="FFZ2" s="25"/>
      <c r="FGA2" s="25"/>
      <c r="FGB2" s="25"/>
      <c r="FGC2" s="25" t="s">
        <v>61</v>
      </c>
      <c r="FGD2" s="25"/>
      <c r="FGE2" s="26" t="s">
        <v>62</v>
      </c>
      <c r="FGF2" s="27">
        <f>'[1]75'!FGF2</f>
        <v>0</v>
      </c>
      <c r="FGG2" s="25"/>
      <c r="FGH2" s="25"/>
      <c r="FGI2" s="25"/>
      <c r="FGJ2" s="25"/>
      <c r="FGK2" s="25" t="s">
        <v>61</v>
      </c>
      <c r="FGL2" s="25"/>
      <c r="FGM2" s="26" t="s">
        <v>62</v>
      </c>
      <c r="FGN2" s="27">
        <f>'[1]75'!FGN2</f>
        <v>0</v>
      </c>
      <c r="FGO2" s="25"/>
      <c r="FGP2" s="25"/>
      <c r="FGQ2" s="25"/>
      <c r="FGR2" s="25"/>
      <c r="FGS2" s="25" t="s">
        <v>61</v>
      </c>
      <c r="FGT2" s="25"/>
      <c r="FGU2" s="26" t="s">
        <v>62</v>
      </c>
      <c r="FGV2" s="27">
        <f>'[1]75'!FGV2</f>
        <v>0</v>
      </c>
      <c r="FGW2" s="25"/>
      <c r="FGX2" s="25"/>
      <c r="FGY2" s="25"/>
      <c r="FGZ2" s="25"/>
      <c r="FHA2" s="25" t="s">
        <v>61</v>
      </c>
      <c r="FHB2" s="25"/>
      <c r="FHC2" s="26" t="s">
        <v>62</v>
      </c>
      <c r="FHD2" s="27">
        <f>'[1]75'!FHD2</f>
        <v>0</v>
      </c>
      <c r="FHE2" s="25"/>
      <c r="FHF2" s="25"/>
      <c r="FHG2" s="25"/>
      <c r="FHH2" s="25"/>
      <c r="FHI2" s="25" t="s">
        <v>61</v>
      </c>
      <c r="FHJ2" s="25"/>
      <c r="FHK2" s="26" t="s">
        <v>62</v>
      </c>
      <c r="FHL2" s="27">
        <f>'[1]75'!FHL2</f>
        <v>0</v>
      </c>
      <c r="FHM2" s="25"/>
      <c r="FHN2" s="25"/>
      <c r="FHO2" s="25"/>
      <c r="FHP2" s="25"/>
      <c r="FHQ2" s="25" t="s">
        <v>61</v>
      </c>
      <c r="FHR2" s="25"/>
      <c r="FHS2" s="26" t="s">
        <v>62</v>
      </c>
      <c r="FHT2" s="27">
        <f>'[1]75'!FHT2</f>
        <v>0</v>
      </c>
      <c r="FHU2" s="25"/>
      <c r="FHV2" s="25"/>
      <c r="FHW2" s="25"/>
      <c r="FHX2" s="25"/>
      <c r="FHY2" s="25" t="s">
        <v>61</v>
      </c>
      <c r="FHZ2" s="25"/>
      <c r="FIA2" s="26" t="s">
        <v>62</v>
      </c>
      <c r="FIB2" s="27">
        <f>'[1]75'!FIB2</f>
        <v>0</v>
      </c>
      <c r="FIC2" s="25"/>
      <c r="FID2" s="25"/>
      <c r="FIE2" s="25"/>
      <c r="FIF2" s="25"/>
      <c r="FIG2" s="25" t="s">
        <v>61</v>
      </c>
      <c r="FIH2" s="25"/>
      <c r="FII2" s="26" t="s">
        <v>62</v>
      </c>
      <c r="FIJ2" s="27">
        <f>'[1]75'!FIJ2</f>
        <v>0</v>
      </c>
      <c r="FIK2" s="25"/>
      <c r="FIL2" s="25"/>
      <c r="FIM2" s="25"/>
      <c r="FIN2" s="25"/>
      <c r="FIO2" s="25" t="s">
        <v>61</v>
      </c>
      <c r="FIP2" s="25"/>
      <c r="FIQ2" s="26" t="s">
        <v>62</v>
      </c>
      <c r="FIR2" s="27">
        <f>'[1]75'!FIR2</f>
        <v>0</v>
      </c>
      <c r="FIS2" s="25"/>
      <c r="FIT2" s="25"/>
      <c r="FIU2" s="25"/>
      <c r="FIV2" s="25"/>
      <c r="FIW2" s="25" t="s">
        <v>61</v>
      </c>
      <c r="FIX2" s="25"/>
      <c r="FIY2" s="26" t="s">
        <v>62</v>
      </c>
      <c r="FIZ2" s="27">
        <f>'[1]75'!FIZ2</f>
        <v>0</v>
      </c>
      <c r="FJA2" s="25"/>
      <c r="FJB2" s="25"/>
      <c r="FJC2" s="25"/>
      <c r="FJD2" s="25"/>
      <c r="FJE2" s="25" t="s">
        <v>61</v>
      </c>
      <c r="FJF2" s="25"/>
      <c r="FJG2" s="26" t="s">
        <v>62</v>
      </c>
      <c r="FJH2" s="27">
        <f>'[1]75'!FJH2</f>
        <v>0</v>
      </c>
      <c r="FJI2" s="25"/>
      <c r="FJJ2" s="25"/>
      <c r="FJK2" s="25"/>
      <c r="FJL2" s="25"/>
      <c r="FJM2" s="25" t="s">
        <v>61</v>
      </c>
      <c r="FJN2" s="25"/>
      <c r="FJO2" s="26" t="s">
        <v>62</v>
      </c>
      <c r="FJP2" s="27">
        <f>'[1]75'!FJP2</f>
        <v>0</v>
      </c>
      <c r="FJQ2" s="25"/>
      <c r="FJR2" s="25"/>
      <c r="FJS2" s="25"/>
      <c r="FJT2" s="25"/>
      <c r="FJU2" s="25" t="s">
        <v>61</v>
      </c>
      <c r="FJV2" s="25"/>
      <c r="FJW2" s="26" t="s">
        <v>62</v>
      </c>
      <c r="FJX2" s="27">
        <f>'[1]75'!FJX2</f>
        <v>0</v>
      </c>
      <c r="FJY2" s="25"/>
      <c r="FJZ2" s="25"/>
      <c r="FKA2" s="25"/>
      <c r="FKB2" s="25"/>
      <c r="FKC2" s="25" t="s">
        <v>61</v>
      </c>
      <c r="FKD2" s="25"/>
      <c r="FKE2" s="26" t="s">
        <v>62</v>
      </c>
      <c r="FKF2" s="27">
        <f>'[1]75'!FKF2</f>
        <v>0</v>
      </c>
      <c r="FKG2" s="25"/>
      <c r="FKH2" s="25"/>
      <c r="FKI2" s="25"/>
      <c r="FKJ2" s="25"/>
      <c r="FKK2" s="25" t="s">
        <v>61</v>
      </c>
      <c r="FKL2" s="25"/>
      <c r="FKM2" s="26" t="s">
        <v>62</v>
      </c>
      <c r="FKN2" s="27">
        <f>'[1]75'!FKN2</f>
        <v>0</v>
      </c>
      <c r="FKO2" s="25"/>
      <c r="FKP2" s="25"/>
      <c r="FKQ2" s="25"/>
      <c r="FKR2" s="25"/>
      <c r="FKS2" s="25" t="s">
        <v>61</v>
      </c>
      <c r="FKT2" s="25"/>
      <c r="FKU2" s="26" t="s">
        <v>62</v>
      </c>
      <c r="FKV2" s="27">
        <f>'[1]75'!FKV2</f>
        <v>0</v>
      </c>
      <c r="FKW2" s="25"/>
      <c r="FKX2" s="25"/>
      <c r="FKY2" s="25"/>
      <c r="FKZ2" s="25"/>
      <c r="FLA2" s="25" t="s">
        <v>61</v>
      </c>
      <c r="FLB2" s="25"/>
      <c r="FLC2" s="26" t="s">
        <v>62</v>
      </c>
      <c r="FLD2" s="27">
        <f>'[1]75'!FLD2</f>
        <v>0</v>
      </c>
      <c r="FLE2" s="25"/>
      <c r="FLF2" s="25"/>
      <c r="FLG2" s="25"/>
      <c r="FLH2" s="25"/>
      <c r="FLI2" s="25" t="s">
        <v>61</v>
      </c>
      <c r="FLJ2" s="25"/>
      <c r="FLK2" s="26" t="s">
        <v>62</v>
      </c>
      <c r="FLL2" s="27">
        <f>'[1]75'!FLL2</f>
        <v>0</v>
      </c>
      <c r="FLM2" s="25"/>
      <c r="FLN2" s="25"/>
      <c r="FLO2" s="25"/>
      <c r="FLP2" s="25"/>
      <c r="FLQ2" s="25" t="s">
        <v>61</v>
      </c>
      <c r="FLR2" s="25"/>
      <c r="FLS2" s="26" t="s">
        <v>62</v>
      </c>
      <c r="FLT2" s="27">
        <f>'[1]75'!FLT2</f>
        <v>0</v>
      </c>
      <c r="FLU2" s="25"/>
      <c r="FLV2" s="25"/>
      <c r="FLW2" s="25"/>
      <c r="FLX2" s="25"/>
      <c r="FLY2" s="25" t="s">
        <v>61</v>
      </c>
      <c r="FLZ2" s="25"/>
      <c r="FMA2" s="26" t="s">
        <v>62</v>
      </c>
      <c r="FMB2" s="27">
        <f>'[1]75'!FMB2</f>
        <v>0</v>
      </c>
      <c r="FMC2" s="25"/>
      <c r="FMD2" s="25"/>
      <c r="FME2" s="25"/>
      <c r="FMF2" s="25"/>
      <c r="FMG2" s="25" t="s">
        <v>61</v>
      </c>
      <c r="FMH2" s="25"/>
      <c r="FMI2" s="26" t="s">
        <v>62</v>
      </c>
      <c r="FMJ2" s="27">
        <f>'[1]75'!FMJ2</f>
        <v>0</v>
      </c>
      <c r="FMK2" s="25"/>
      <c r="FML2" s="25"/>
      <c r="FMM2" s="25"/>
      <c r="FMN2" s="25"/>
      <c r="FMO2" s="25" t="s">
        <v>61</v>
      </c>
      <c r="FMP2" s="25"/>
      <c r="FMQ2" s="26" t="s">
        <v>62</v>
      </c>
      <c r="FMR2" s="27">
        <f>'[1]75'!FMR2</f>
        <v>0</v>
      </c>
      <c r="FMS2" s="25"/>
      <c r="FMT2" s="25"/>
      <c r="FMU2" s="25"/>
      <c r="FMV2" s="25"/>
      <c r="FMW2" s="25" t="s">
        <v>61</v>
      </c>
      <c r="FMX2" s="25"/>
      <c r="FMY2" s="26" t="s">
        <v>62</v>
      </c>
      <c r="FMZ2" s="27">
        <f>'[1]75'!FMZ2</f>
        <v>0</v>
      </c>
      <c r="FNA2" s="25"/>
      <c r="FNB2" s="25"/>
      <c r="FNC2" s="25"/>
      <c r="FND2" s="25"/>
      <c r="FNE2" s="25" t="s">
        <v>61</v>
      </c>
      <c r="FNF2" s="25"/>
      <c r="FNG2" s="26" t="s">
        <v>62</v>
      </c>
      <c r="FNH2" s="27">
        <f>'[1]75'!FNH2</f>
        <v>0</v>
      </c>
      <c r="FNI2" s="25"/>
      <c r="FNJ2" s="25"/>
      <c r="FNK2" s="25"/>
      <c r="FNL2" s="25"/>
      <c r="FNM2" s="25" t="s">
        <v>61</v>
      </c>
      <c r="FNN2" s="25"/>
      <c r="FNO2" s="26" t="s">
        <v>62</v>
      </c>
      <c r="FNP2" s="27">
        <f>'[1]75'!FNP2</f>
        <v>0</v>
      </c>
      <c r="FNQ2" s="25"/>
      <c r="FNR2" s="25"/>
      <c r="FNS2" s="25"/>
      <c r="FNT2" s="25"/>
      <c r="FNU2" s="25" t="s">
        <v>61</v>
      </c>
      <c r="FNV2" s="25"/>
      <c r="FNW2" s="26" t="s">
        <v>62</v>
      </c>
      <c r="FNX2" s="27">
        <f>'[1]75'!FNX2</f>
        <v>0</v>
      </c>
      <c r="FNY2" s="25"/>
      <c r="FNZ2" s="25"/>
      <c r="FOA2" s="25"/>
      <c r="FOB2" s="25"/>
      <c r="FOC2" s="25" t="s">
        <v>61</v>
      </c>
      <c r="FOD2" s="25"/>
      <c r="FOE2" s="26" t="s">
        <v>62</v>
      </c>
      <c r="FOF2" s="27">
        <f>'[1]75'!FOF2</f>
        <v>0</v>
      </c>
      <c r="FOG2" s="25"/>
      <c r="FOH2" s="25"/>
      <c r="FOI2" s="25"/>
      <c r="FOJ2" s="25"/>
      <c r="FOK2" s="25" t="s">
        <v>61</v>
      </c>
      <c r="FOL2" s="25"/>
      <c r="FOM2" s="26" t="s">
        <v>62</v>
      </c>
      <c r="FON2" s="27">
        <f>'[1]75'!FON2</f>
        <v>0</v>
      </c>
      <c r="FOO2" s="25"/>
      <c r="FOP2" s="25"/>
      <c r="FOQ2" s="25"/>
      <c r="FOR2" s="25"/>
      <c r="FOS2" s="25" t="s">
        <v>61</v>
      </c>
      <c r="FOT2" s="25"/>
      <c r="FOU2" s="26" t="s">
        <v>62</v>
      </c>
      <c r="FOV2" s="27">
        <f>'[1]75'!FOV2</f>
        <v>0</v>
      </c>
      <c r="FOW2" s="25"/>
      <c r="FOX2" s="25"/>
      <c r="FOY2" s="25"/>
      <c r="FOZ2" s="25"/>
      <c r="FPA2" s="25" t="s">
        <v>61</v>
      </c>
      <c r="FPB2" s="25"/>
      <c r="FPC2" s="26" t="s">
        <v>62</v>
      </c>
      <c r="FPD2" s="27">
        <f>'[1]75'!FPD2</f>
        <v>0</v>
      </c>
      <c r="FPE2" s="25"/>
      <c r="FPF2" s="25"/>
      <c r="FPG2" s="25"/>
      <c r="FPH2" s="25"/>
      <c r="FPI2" s="25" t="s">
        <v>61</v>
      </c>
      <c r="FPJ2" s="25"/>
      <c r="FPK2" s="26" t="s">
        <v>62</v>
      </c>
      <c r="FPL2" s="27">
        <f>'[1]75'!FPL2</f>
        <v>0</v>
      </c>
      <c r="FPM2" s="25"/>
      <c r="FPN2" s="25"/>
      <c r="FPO2" s="25"/>
      <c r="FPP2" s="25"/>
      <c r="FPQ2" s="25" t="s">
        <v>61</v>
      </c>
      <c r="FPR2" s="25"/>
      <c r="FPS2" s="26" t="s">
        <v>62</v>
      </c>
      <c r="FPT2" s="27">
        <f>'[1]75'!FPT2</f>
        <v>0</v>
      </c>
      <c r="FPU2" s="25"/>
      <c r="FPV2" s="25"/>
      <c r="FPW2" s="25"/>
      <c r="FPX2" s="25"/>
      <c r="FPY2" s="25" t="s">
        <v>61</v>
      </c>
      <c r="FPZ2" s="25"/>
      <c r="FQA2" s="26" t="s">
        <v>62</v>
      </c>
      <c r="FQB2" s="27">
        <f>'[1]75'!FQB2</f>
        <v>0</v>
      </c>
      <c r="FQC2" s="25"/>
      <c r="FQD2" s="25"/>
      <c r="FQE2" s="25"/>
      <c r="FQF2" s="25"/>
      <c r="FQG2" s="25" t="s">
        <v>61</v>
      </c>
      <c r="FQH2" s="25"/>
      <c r="FQI2" s="26" t="s">
        <v>62</v>
      </c>
      <c r="FQJ2" s="27">
        <f>'[1]75'!FQJ2</f>
        <v>0</v>
      </c>
      <c r="FQK2" s="25"/>
      <c r="FQL2" s="25"/>
      <c r="FQM2" s="25"/>
      <c r="FQN2" s="25"/>
      <c r="FQO2" s="25" t="s">
        <v>61</v>
      </c>
      <c r="FQP2" s="25"/>
      <c r="FQQ2" s="26" t="s">
        <v>62</v>
      </c>
      <c r="FQR2" s="27">
        <f>'[1]75'!FQR2</f>
        <v>0</v>
      </c>
      <c r="FQS2" s="25"/>
      <c r="FQT2" s="25"/>
      <c r="FQU2" s="25"/>
      <c r="FQV2" s="25"/>
      <c r="FQW2" s="25" t="s">
        <v>61</v>
      </c>
      <c r="FQX2" s="25"/>
      <c r="FQY2" s="26" t="s">
        <v>62</v>
      </c>
      <c r="FQZ2" s="27">
        <f>'[1]75'!FQZ2</f>
        <v>0</v>
      </c>
      <c r="FRA2" s="25"/>
      <c r="FRB2" s="25"/>
      <c r="FRC2" s="25"/>
      <c r="FRD2" s="25"/>
      <c r="FRE2" s="25" t="s">
        <v>61</v>
      </c>
      <c r="FRF2" s="25"/>
      <c r="FRG2" s="26" t="s">
        <v>62</v>
      </c>
      <c r="FRH2" s="27">
        <f>'[1]75'!FRH2</f>
        <v>0</v>
      </c>
      <c r="FRI2" s="25"/>
      <c r="FRJ2" s="25"/>
      <c r="FRK2" s="25"/>
      <c r="FRL2" s="25"/>
      <c r="FRM2" s="25" t="s">
        <v>61</v>
      </c>
      <c r="FRN2" s="25"/>
      <c r="FRO2" s="26" t="s">
        <v>62</v>
      </c>
      <c r="FRP2" s="27">
        <f>'[1]75'!FRP2</f>
        <v>0</v>
      </c>
      <c r="FRQ2" s="25"/>
      <c r="FRR2" s="25"/>
      <c r="FRS2" s="25"/>
      <c r="FRT2" s="25"/>
      <c r="FRU2" s="25" t="s">
        <v>61</v>
      </c>
      <c r="FRV2" s="25"/>
      <c r="FRW2" s="26" t="s">
        <v>62</v>
      </c>
      <c r="FRX2" s="27">
        <f>'[1]75'!FRX2</f>
        <v>0</v>
      </c>
      <c r="FRY2" s="25"/>
      <c r="FRZ2" s="25"/>
      <c r="FSA2" s="25"/>
      <c r="FSB2" s="25"/>
      <c r="FSC2" s="25" t="s">
        <v>61</v>
      </c>
      <c r="FSD2" s="25"/>
      <c r="FSE2" s="26" t="s">
        <v>62</v>
      </c>
      <c r="FSF2" s="27">
        <f>'[1]75'!FSF2</f>
        <v>0</v>
      </c>
      <c r="FSG2" s="25"/>
      <c r="FSH2" s="25"/>
      <c r="FSI2" s="25"/>
      <c r="FSJ2" s="25"/>
      <c r="FSK2" s="25" t="s">
        <v>61</v>
      </c>
      <c r="FSL2" s="25"/>
      <c r="FSM2" s="26" t="s">
        <v>62</v>
      </c>
      <c r="FSN2" s="27">
        <f>'[1]75'!FSN2</f>
        <v>0</v>
      </c>
      <c r="FSO2" s="25"/>
      <c r="FSP2" s="25"/>
      <c r="FSQ2" s="25"/>
      <c r="FSR2" s="25"/>
      <c r="FSS2" s="25" t="s">
        <v>61</v>
      </c>
      <c r="FST2" s="25"/>
      <c r="FSU2" s="26" t="s">
        <v>62</v>
      </c>
      <c r="FSV2" s="27">
        <f>'[1]75'!FSV2</f>
        <v>0</v>
      </c>
      <c r="FSW2" s="25"/>
      <c r="FSX2" s="25"/>
      <c r="FSY2" s="25"/>
      <c r="FSZ2" s="25"/>
      <c r="FTA2" s="25" t="s">
        <v>61</v>
      </c>
      <c r="FTB2" s="25"/>
      <c r="FTC2" s="26" t="s">
        <v>62</v>
      </c>
      <c r="FTD2" s="27">
        <f>'[1]75'!FTD2</f>
        <v>0</v>
      </c>
      <c r="FTE2" s="25"/>
      <c r="FTF2" s="25"/>
      <c r="FTG2" s="25"/>
      <c r="FTH2" s="25"/>
      <c r="FTI2" s="25" t="s">
        <v>61</v>
      </c>
      <c r="FTJ2" s="25"/>
      <c r="FTK2" s="26" t="s">
        <v>62</v>
      </c>
      <c r="FTL2" s="27">
        <f>'[1]75'!FTL2</f>
        <v>0</v>
      </c>
      <c r="FTM2" s="25"/>
      <c r="FTN2" s="25"/>
      <c r="FTO2" s="25"/>
      <c r="FTP2" s="25"/>
      <c r="FTQ2" s="25" t="s">
        <v>61</v>
      </c>
      <c r="FTR2" s="25"/>
      <c r="FTS2" s="26" t="s">
        <v>62</v>
      </c>
      <c r="FTT2" s="27">
        <f>'[1]75'!FTT2</f>
        <v>0</v>
      </c>
      <c r="FTU2" s="25"/>
      <c r="FTV2" s="25"/>
      <c r="FTW2" s="25"/>
      <c r="FTX2" s="25"/>
      <c r="FTY2" s="25" t="s">
        <v>61</v>
      </c>
      <c r="FTZ2" s="25"/>
      <c r="FUA2" s="26" t="s">
        <v>62</v>
      </c>
      <c r="FUB2" s="27">
        <f>'[1]75'!FUB2</f>
        <v>0</v>
      </c>
      <c r="FUC2" s="25"/>
      <c r="FUD2" s="25"/>
      <c r="FUE2" s="25"/>
      <c r="FUF2" s="25"/>
      <c r="FUG2" s="25" t="s">
        <v>61</v>
      </c>
      <c r="FUH2" s="25"/>
      <c r="FUI2" s="26" t="s">
        <v>62</v>
      </c>
      <c r="FUJ2" s="27">
        <f>'[1]75'!FUJ2</f>
        <v>0</v>
      </c>
      <c r="FUK2" s="25"/>
      <c r="FUL2" s="25"/>
      <c r="FUM2" s="25"/>
      <c r="FUN2" s="25"/>
      <c r="FUO2" s="25" t="s">
        <v>61</v>
      </c>
      <c r="FUP2" s="25"/>
      <c r="FUQ2" s="26" t="s">
        <v>62</v>
      </c>
      <c r="FUR2" s="27">
        <f>'[1]75'!FUR2</f>
        <v>0</v>
      </c>
      <c r="FUS2" s="25"/>
      <c r="FUT2" s="25"/>
      <c r="FUU2" s="25"/>
      <c r="FUV2" s="25"/>
      <c r="FUW2" s="25" t="s">
        <v>61</v>
      </c>
      <c r="FUX2" s="25"/>
      <c r="FUY2" s="26" t="s">
        <v>62</v>
      </c>
      <c r="FUZ2" s="27">
        <f>'[1]75'!FUZ2</f>
        <v>0</v>
      </c>
      <c r="FVA2" s="25"/>
      <c r="FVB2" s="25"/>
      <c r="FVC2" s="25"/>
      <c r="FVD2" s="25"/>
      <c r="FVE2" s="25" t="s">
        <v>61</v>
      </c>
      <c r="FVF2" s="25"/>
      <c r="FVG2" s="26" t="s">
        <v>62</v>
      </c>
      <c r="FVH2" s="27">
        <f>'[1]75'!FVH2</f>
        <v>0</v>
      </c>
      <c r="FVI2" s="25"/>
      <c r="FVJ2" s="25"/>
      <c r="FVK2" s="25"/>
      <c r="FVL2" s="25"/>
      <c r="FVM2" s="25" t="s">
        <v>61</v>
      </c>
      <c r="FVN2" s="25"/>
      <c r="FVO2" s="26" t="s">
        <v>62</v>
      </c>
      <c r="FVP2" s="27">
        <f>'[1]75'!FVP2</f>
        <v>0</v>
      </c>
      <c r="FVQ2" s="25"/>
      <c r="FVR2" s="25"/>
      <c r="FVS2" s="25"/>
      <c r="FVT2" s="25"/>
      <c r="FVU2" s="25" t="s">
        <v>61</v>
      </c>
      <c r="FVV2" s="25"/>
      <c r="FVW2" s="26" t="s">
        <v>62</v>
      </c>
      <c r="FVX2" s="27">
        <f>'[1]75'!FVX2</f>
        <v>0</v>
      </c>
      <c r="FVY2" s="25"/>
      <c r="FVZ2" s="25"/>
      <c r="FWA2" s="25"/>
      <c r="FWB2" s="25"/>
      <c r="FWC2" s="25" t="s">
        <v>61</v>
      </c>
      <c r="FWD2" s="25"/>
      <c r="FWE2" s="26" t="s">
        <v>62</v>
      </c>
      <c r="FWF2" s="27">
        <f>'[1]75'!FWF2</f>
        <v>0</v>
      </c>
      <c r="FWG2" s="25"/>
      <c r="FWH2" s="25"/>
      <c r="FWI2" s="25"/>
      <c r="FWJ2" s="25"/>
      <c r="FWK2" s="25" t="s">
        <v>61</v>
      </c>
      <c r="FWL2" s="25"/>
      <c r="FWM2" s="26" t="s">
        <v>62</v>
      </c>
      <c r="FWN2" s="27">
        <f>'[1]75'!FWN2</f>
        <v>0</v>
      </c>
      <c r="FWO2" s="25"/>
      <c r="FWP2" s="25"/>
      <c r="FWQ2" s="25"/>
      <c r="FWR2" s="25"/>
      <c r="FWS2" s="25" t="s">
        <v>61</v>
      </c>
      <c r="FWT2" s="25"/>
      <c r="FWU2" s="26" t="s">
        <v>62</v>
      </c>
      <c r="FWV2" s="27">
        <f>'[1]75'!FWV2</f>
        <v>0</v>
      </c>
      <c r="FWW2" s="25"/>
      <c r="FWX2" s="25"/>
      <c r="FWY2" s="25"/>
      <c r="FWZ2" s="25"/>
      <c r="FXA2" s="25" t="s">
        <v>61</v>
      </c>
      <c r="FXB2" s="25"/>
      <c r="FXC2" s="26" t="s">
        <v>62</v>
      </c>
      <c r="FXD2" s="27">
        <f>'[1]75'!FXD2</f>
        <v>0</v>
      </c>
      <c r="FXE2" s="25"/>
      <c r="FXF2" s="25"/>
      <c r="FXG2" s="25"/>
      <c r="FXH2" s="25"/>
      <c r="FXI2" s="25" t="s">
        <v>61</v>
      </c>
      <c r="FXJ2" s="25"/>
      <c r="FXK2" s="26" t="s">
        <v>62</v>
      </c>
      <c r="FXL2" s="27">
        <f>'[1]75'!FXL2</f>
        <v>0</v>
      </c>
      <c r="FXM2" s="25"/>
      <c r="FXN2" s="25"/>
      <c r="FXO2" s="25"/>
      <c r="FXP2" s="25"/>
      <c r="FXQ2" s="25" t="s">
        <v>61</v>
      </c>
      <c r="FXR2" s="25"/>
      <c r="FXS2" s="26" t="s">
        <v>62</v>
      </c>
      <c r="FXT2" s="27">
        <f>'[1]75'!FXT2</f>
        <v>0</v>
      </c>
      <c r="FXU2" s="25"/>
      <c r="FXV2" s="25"/>
      <c r="FXW2" s="25"/>
      <c r="FXX2" s="25"/>
      <c r="FXY2" s="25" t="s">
        <v>61</v>
      </c>
      <c r="FXZ2" s="25"/>
      <c r="FYA2" s="26" t="s">
        <v>62</v>
      </c>
      <c r="FYB2" s="27">
        <f>'[1]75'!FYB2</f>
        <v>0</v>
      </c>
      <c r="FYC2" s="25"/>
      <c r="FYD2" s="25"/>
      <c r="FYE2" s="25"/>
      <c r="FYF2" s="25"/>
      <c r="FYG2" s="25" t="s">
        <v>61</v>
      </c>
      <c r="FYH2" s="25"/>
      <c r="FYI2" s="26" t="s">
        <v>62</v>
      </c>
      <c r="FYJ2" s="27">
        <f>'[1]75'!FYJ2</f>
        <v>0</v>
      </c>
      <c r="FYK2" s="25"/>
      <c r="FYL2" s="25"/>
      <c r="FYM2" s="25"/>
      <c r="FYN2" s="25"/>
      <c r="FYO2" s="25" t="s">
        <v>61</v>
      </c>
      <c r="FYP2" s="25"/>
      <c r="FYQ2" s="26" t="s">
        <v>62</v>
      </c>
      <c r="FYR2" s="27">
        <f>'[1]75'!FYR2</f>
        <v>0</v>
      </c>
      <c r="FYS2" s="25"/>
      <c r="FYT2" s="25"/>
      <c r="FYU2" s="25"/>
      <c r="FYV2" s="25"/>
      <c r="FYW2" s="25" t="s">
        <v>61</v>
      </c>
      <c r="FYX2" s="25"/>
      <c r="FYY2" s="26" t="s">
        <v>62</v>
      </c>
      <c r="FYZ2" s="27">
        <f>'[1]75'!FYZ2</f>
        <v>0</v>
      </c>
      <c r="FZA2" s="25"/>
      <c r="FZB2" s="25"/>
      <c r="FZC2" s="25"/>
      <c r="FZD2" s="25"/>
      <c r="FZE2" s="25" t="s">
        <v>61</v>
      </c>
      <c r="FZF2" s="25"/>
      <c r="FZG2" s="26" t="s">
        <v>62</v>
      </c>
      <c r="FZH2" s="27">
        <f>'[1]75'!FZH2</f>
        <v>0</v>
      </c>
      <c r="FZI2" s="25"/>
      <c r="FZJ2" s="25"/>
      <c r="FZK2" s="25"/>
      <c r="FZL2" s="25"/>
      <c r="FZM2" s="25" t="s">
        <v>61</v>
      </c>
      <c r="FZN2" s="25"/>
      <c r="FZO2" s="26" t="s">
        <v>62</v>
      </c>
      <c r="FZP2" s="27">
        <f>'[1]75'!FZP2</f>
        <v>0</v>
      </c>
      <c r="FZQ2" s="25"/>
      <c r="FZR2" s="25"/>
      <c r="FZS2" s="25"/>
      <c r="FZT2" s="25"/>
      <c r="FZU2" s="25" t="s">
        <v>61</v>
      </c>
      <c r="FZV2" s="25"/>
      <c r="FZW2" s="26" t="s">
        <v>62</v>
      </c>
      <c r="FZX2" s="27">
        <f>'[1]75'!FZX2</f>
        <v>0</v>
      </c>
      <c r="FZY2" s="25"/>
      <c r="FZZ2" s="25"/>
      <c r="GAA2" s="25"/>
      <c r="GAB2" s="25"/>
      <c r="GAC2" s="25" t="s">
        <v>61</v>
      </c>
      <c r="GAD2" s="25"/>
      <c r="GAE2" s="26" t="s">
        <v>62</v>
      </c>
      <c r="GAF2" s="27">
        <f>'[1]75'!GAF2</f>
        <v>0</v>
      </c>
      <c r="GAG2" s="25"/>
      <c r="GAH2" s="25"/>
      <c r="GAI2" s="25"/>
      <c r="GAJ2" s="25"/>
      <c r="GAK2" s="25" t="s">
        <v>61</v>
      </c>
      <c r="GAL2" s="25"/>
      <c r="GAM2" s="26" t="s">
        <v>62</v>
      </c>
      <c r="GAN2" s="27">
        <f>'[1]75'!GAN2</f>
        <v>0</v>
      </c>
      <c r="GAO2" s="25"/>
      <c r="GAP2" s="25"/>
      <c r="GAQ2" s="25"/>
      <c r="GAR2" s="25"/>
      <c r="GAS2" s="25" t="s">
        <v>61</v>
      </c>
      <c r="GAT2" s="25"/>
      <c r="GAU2" s="26" t="s">
        <v>62</v>
      </c>
      <c r="GAV2" s="27">
        <f>'[1]75'!GAV2</f>
        <v>0</v>
      </c>
      <c r="GAW2" s="25"/>
      <c r="GAX2" s="25"/>
      <c r="GAY2" s="25"/>
      <c r="GAZ2" s="25"/>
      <c r="GBA2" s="25" t="s">
        <v>61</v>
      </c>
      <c r="GBB2" s="25"/>
      <c r="GBC2" s="26" t="s">
        <v>62</v>
      </c>
      <c r="GBD2" s="27">
        <f>'[1]75'!GBD2</f>
        <v>0</v>
      </c>
      <c r="GBE2" s="25"/>
      <c r="GBF2" s="25"/>
      <c r="GBG2" s="25"/>
      <c r="GBH2" s="25"/>
      <c r="GBI2" s="25" t="s">
        <v>61</v>
      </c>
      <c r="GBJ2" s="25"/>
      <c r="GBK2" s="26" t="s">
        <v>62</v>
      </c>
      <c r="GBL2" s="27">
        <f>'[1]75'!GBL2</f>
        <v>0</v>
      </c>
      <c r="GBM2" s="25"/>
      <c r="GBN2" s="25"/>
      <c r="GBO2" s="25"/>
      <c r="GBP2" s="25"/>
      <c r="GBQ2" s="25" t="s">
        <v>61</v>
      </c>
      <c r="GBR2" s="25"/>
      <c r="GBS2" s="26" t="s">
        <v>62</v>
      </c>
      <c r="GBT2" s="27">
        <f>'[1]75'!GBT2</f>
        <v>0</v>
      </c>
      <c r="GBU2" s="25"/>
      <c r="GBV2" s="25"/>
      <c r="GBW2" s="25"/>
      <c r="GBX2" s="25"/>
      <c r="GBY2" s="25" t="s">
        <v>61</v>
      </c>
      <c r="GBZ2" s="25"/>
      <c r="GCA2" s="26" t="s">
        <v>62</v>
      </c>
      <c r="GCB2" s="27">
        <f>'[1]75'!GCB2</f>
        <v>0</v>
      </c>
      <c r="GCC2" s="25"/>
      <c r="GCD2" s="25"/>
      <c r="GCE2" s="25"/>
      <c r="GCF2" s="25"/>
      <c r="GCG2" s="25" t="s">
        <v>61</v>
      </c>
      <c r="GCH2" s="25"/>
      <c r="GCI2" s="26" t="s">
        <v>62</v>
      </c>
      <c r="GCJ2" s="27">
        <f>'[1]75'!GCJ2</f>
        <v>0</v>
      </c>
      <c r="GCK2" s="25"/>
      <c r="GCL2" s="25"/>
      <c r="GCM2" s="25"/>
      <c r="GCN2" s="25"/>
      <c r="GCO2" s="25" t="s">
        <v>61</v>
      </c>
      <c r="GCP2" s="25"/>
      <c r="GCQ2" s="26" t="s">
        <v>62</v>
      </c>
      <c r="GCR2" s="27">
        <f>'[1]75'!GCR2</f>
        <v>0</v>
      </c>
      <c r="GCS2" s="25"/>
      <c r="GCT2" s="25"/>
      <c r="GCU2" s="25"/>
      <c r="GCV2" s="25"/>
      <c r="GCW2" s="25" t="s">
        <v>61</v>
      </c>
      <c r="GCX2" s="25"/>
      <c r="GCY2" s="26" t="s">
        <v>62</v>
      </c>
      <c r="GCZ2" s="27">
        <f>'[1]75'!GCZ2</f>
        <v>0</v>
      </c>
      <c r="GDA2" s="25"/>
      <c r="GDB2" s="25"/>
      <c r="GDC2" s="25"/>
      <c r="GDD2" s="25"/>
      <c r="GDE2" s="25" t="s">
        <v>61</v>
      </c>
      <c r="GDF2" s="25"/>
      <c r="GDG2" s="26" t="s">
        <v>62</v>
      </c>
      <c r="GDH2" s="27">
        <f>'[1]75'!GDH2</f>
        <v>0</v>
      </c>
      <c r="GDI2" s="25"/>
      <c r="GDJ2" s="25"/>
      <c r="GDK2" s="25"/>
      <c r="GDL2" s="25"/>
      <c r="GDM2" s="25" t="s">
        <v>61</v>
      </c>
      <c r="GDN2" s="25"/>
      <c r="GDO2" s="26" t="s">
        <v>62</v>
      </c>
      <c r="GDP2" s="27">
        <f>'[1]75'!GDP2</f>
        <v>0</v>
      </c>
      <c r="GDQ2" s="25"/>
      <c r="GDR2" s="25"/>
      <c r="GDS2" s="25"/>
      <c r="GDT2" s="25"/>
      <c r="GDU2" s="25" t="s">
        <v>61</v>
      </c>
      <c r="GDV2" s="25"/>
      <c r="GDW2" s="26" t="s">
        <v>62</v>
      </c>
      <c r="GDX2" s="27">
        <f>'[1]75'!GDX2</f>
        <v>0</v>
      </c>
      <c r="GDY2" s="25"/>
      <c r="GDZ2" s="25"/>
      <c r="GEA2" s="25"/>
      <c r="GEB2" s="25"/>
      <c r="GEC2" s="25" t="s">
        <v>61</v>
      </c>
      <c r="GED2" s="25"/>
      <c r="GEE2" s="26" t="s">
        <v>62</v>
      </c>
      <c r="GEF2" s="27">
        <f>'[1]75'!GEF2</f>
        <v>0</v>
      </c>
      <c r="GEG2" s="25"/>
      <c r="GEH2" s="25"/>
      <c r="GEI2" s="25"/>
      <c r="GEJ2" s="25"/>
      <c r="GEK2" s="25" t="s">
        <v>61</v>
      </c>
      <c r="GEL2" s="25"/>
      <c r="GEM2" s="26" t="s">
        <v>62</v>
      </c>
      <c r="GEN2" s="27">
        <f>'[1]75'!GEN2</f>
        <v>0</v>
      </c>
      <c r="GEO2" s="25"/>
      <c r="GEP2" s="25"/>
      <c r="GEQ2" s="25"/>
      <c r="GER2" s="25"/>
      <c r="GES2" s="25" t="s">
        <v>61</v>
      </c>
      <c r="GET2" s="25"/>
      <c r="GEU2" s="26" t="s">
        <v>62</v>
      </c>
      <c r="GEV2" s="27">
        <f>'[1]75'!GEV2</f>
        <v>0</v>
      </c>
      <c r="GEW2" s="25"/>
      <c r="GEX2" s="25"/>
      <c r="GEY2" s="25"/>
      <c r="GEZ2" s="25"/>
      <c r="GFA2" s="25" t="s">
        <v>61</v>
      </c>
      <c r="GFB2" s="25"/>
      <c r="GFC2" s="26" t="s">
        <v>62</v>
      </c>
      <c r="GFD2" s="27">
        <f>'[1]75'!GFD2</f>
        <v>0</v>
      </c>
      <c r="GFE2" s="25"/>
      <c r="GFF2" s="25"/>
      <c r="GFG2" s="25"/>
      <c r="GFH2" s="25"/>
      <c r="GFI2" s="25" t="s">
        <v>61</v>
      </c>
      <c r="GFJ2" s="25"/>
      <c r="GFK2" s="26" t="s">
        <v>62</v>
      </c>
      <c r="GFL2" s="27">
        <f>'[1]75'!GFL2</f>
        <v>0</v>
      </c>
      <c r="GFM2" s="25"/>
      <c r="GFN2" s="25"/>
      <c r="GFO2" s="25"/>
      <c r="GFP2" s="25"/>
      <c r="GFQ2" s="25" t="s">
        <v>61</v>
      </c>
      <c r="GFR2" s="25"/>
      <c r="GFS2" s="26" t="s">
        <v>62</v>
      </c>
      <c r="GFT2" s="27">
        <f>'[1]75'!GFT2</f>
        <v>0</v>
      </c>
      <c r="GFU2" s="25"/>
      <c r="GFV2" s="25"/>
      <c r="GFW2" s="25"/>
      <c r="GFX2" s="25"/>
      <c r="GFY2" s="25" t="s">
        <v>61</v>
      </c>
      <c r="GFZ2" s="25"/>
      <c r="GGA2" s="26" t="s">
        <v>62</v>
      </c>
      <c r="GGB2" s="27">
        <f>'[1]75'!GGB2</f>
        <v>0</v>
      </c>
      <c r="GGC2" s="25"/>
      <c r="GGD2" s="25"/>
      <c r="GGE2" s="25"/>
      <c r="GGF2" s="25"/>
      <c r="GGG2" s="25" t="s">
        <v>61</v>
      </c>
      <c r="GGH2" s="25"/>
      <c r="GGI2" s="26" t="s">
        <v>62</v>
      </c>
      <c r="GGJ2" s="27">
        <f>'[1]75'!GGJ2</f>
        <v>0</v>
      </c>
      <c r="GGK2" s="25"/>
      <c r="GGL2" s="25"/>
      <c r="GGM2" s="25"/>
      <c r="GGN2" s="25"/>
      <c r="GGO2" s="25" t="s">
        <v>61</v>
      </c>
      <c r="GGP2" s="25"/>
      <c r="GGQ2" s="26" t="s">
        <v>62</v>
      </c>
      <c r="GGR2" s="27">
        <f>'[1]75'!GGR2</f>
        <v>0</v>
      </c>
      <c r="GGS2" s="25"/>
      <c r="GGT2" s="25"/>
      <c r="GGU2" s="25"/>
      <c r="GGV2" s="25"/>
      <c r="GGW2" s="25" t="s">
        <v>61</v>
      </c>
      <c r="GGX2" s="25"/>
      <c r="GGY2" s="26" t="s">
        <v>62</v>
      </c>
      <c r="GGZ2" s="27">
        <f>'[1]75'!GGZ2</f>
        <v>0</v>
      </c>
      <c r="GHA2" s="25"/>
      <c r="GHB2" s="25"/>
      <c r="GHC2" s="25"/>
      <c r="GHD2" s="25"/>
      <c r="GHE2" s="25" t="s">
        <v>61</v>
      </c>
      <c r="GHF2" s="25"/>
      <c r="GHG2" s="26" t="s">
        <v>62</v>
      </c>
      <c r="GHH2" s="27">
        <f>'[1]75'!GHH2</f>
        <v>0</v>
      </c>
      <c r="GHI2" s="25"/>
      <c r="GHJ2" s="25"/>
      <c r="GHK2" s="25"/>
      <c r="GHL2" s="25"/>
      <c r="GHM2" s="25" t="s">
        <v>61</v>
      </c>
      <c r="GHN2" s="25"/>
      <c r="GHO2" s="26" t="s">
        <v>62</v>
      </c>
      <c r="GHP2" s="27">
        <f>'[1]75'!GHP2</f>
        <v>0</v>
      </c>
      <c r="GHQ2" s="25"/>
      <c r="GHR2" s="25"/>
      <c r="GHS2" s="25"/>
      <c r="GHT2" s="25"/>
      <c r="GHU2" s="25" t="s">
        <v>61</v>
      </c>
      <c r="GHV2" s="25"/>
      <c r="GHW2" s="26" t="s">
        <v>62</v>
      </c>
      <c r="GHX2" s="27">
        <f>'[1]75'!GHX2</f>
        <v>0</v>
      </c>
      <c r="GHY2" s="25"/>
      <c r="GHZ2" s="25"/>
      <c r="GIA2" s="25"/>
      <c r="GIB2" s="25"/>
      <c r="GIC2" s="25" t="s">
        <v>61</v>
      </c>
      <c r="GID2" s="25"/>
      <c r="GIE2" s="26" t="s">
        <v>62</v>
      </c>
      <c r="GIF2" s="27">
        <f>'[1]75'!GIF2</f>
        <v>0</v>
      </c>
      <c r="GIG2" s="25"/>
      <c r="GIH2" s="25"/>
      <c r="GII2" s="25"/>
      <c r="GIJ2" s="25"/>
      <c r="GIK2" s="25" t="s">
        <v>61</v>
      </c>
      <c r="GIL2" s="25"/>
      <c r="GIM2" s="26" t="s">
        <v>62</v>
      </c>
      <c r="GIN2" s="27">
        <f>'[1]75'!GIN2</f>
        <v>0</v>
      </c>
      <c r="GIO2" s="25"/>
      <c r="GIP2" s="25"/>
      <c r="GIQ2" s="25"/>
      <c r="GIR2" s="25"/>
      <c r="GIS2" s="25" t="s">
        <v>61</v>
      </c>
      <c r="GIT2" s="25"/>
      <c r="GIU2" s="26" t="s">
        <v>62</v>
      </c>
      <c r="GIV2" s="27">
        <f>'[1]75'!GIV2</f>
        <v>0</v>
      </c>
      <c r="GIW2" s="25"/>
      <c r="GIX2" s="25"/>
      <c r="GIY2" s="25"/>
      <c r="GIZ2" s="25"/>
      <c r="GJA2" s="25" t="s">
        <v>61</v>
      </c>
      <c r="GJB2" s="25"/>
      <c r="GJC2" s="26" t="s">
        <v>62</v>
      </c>
      <c r="GJD2" s="27">
        <f>'[1]75'!GJD2</f>
        <v>0</v>
      </c>
      <c r="GJE2" s="25"/>
      <c r="GJF2" s="25"/>
      <c r="GJG2" s="25"/>
      <c r="GJH2" s="25"/>
      <c r="GJI2" s="25" t="s">
        <v>61</v>
      </c>
      <c r="GJJ2" s="25"/>
      <c r="GJK2" s="26" t="s">
        <v>62</v>
      </c>
      <c r="GJL2" s="27">
        <f>'[1]75'!GJL2</f>
        <v>0</v>
      </c>
      <c r="GJM2" s="25"/>
      <c r="GJN2" s="25"/>
      <c r="GJO2" s="25"/>
      <c r="GJP2" s="25"/>
      <c r="GJQ2" s="25" t="s">
        <v>61</v>
      </c>
      <c r="GJR2" s="25"/>
      <c r="GJS2" s="26" t="s">
        <v>62</v>
      </c>
      <c r="GJT2" s="27">
        <f>'[1]75'!GJT2</f>
        <v>0</v>
      </c>
      <c r="GJU2" s="25"/>
      <c r="GJV2" s="25"/>
      <c r="GJW2" s="25"/>
      <c r="GJX2" s="25"/>
      <c r="GJY2" s="25" t="s">
        <v>61</v>
      </c>
      <c r="GJZ2" s="25"/>
      <c r="GKA2" s="26" t="s">
        <v>62</v>
      </c>
      <c r="GKB2" s="27">
        <f>'[1]75'!GKB2</f>
        <v>0</v>
      </c>
      <c r="GKC2" s="25"/>
      <c r="GKD2" s="25"/>
      <c r="GKE2" s="25"/>
      <c r="GKF2" s="25"/>
      <c r="GKG2" s="25" t="s">
        <v>61</v>
      </c>
      <c r="GKH2" s="25"/>
      <c r="GKI2" s="26" t="s">
        <v>62</v>
      </c>
      <c r="GKJ2" s="27">
        <f>'[1]75'!GKJ2</f>
        <v>0</v>
      </c>
      <c r="GKK2" s="25"/>
      <c r="GKL2" s="25"/>
      <c r="GKM2" s="25"/>
      <c r="GKN2" s="25"/>
      <c r="GKO2" s="25" t="s">
        <v>61</v>
      </c>
      <c r="GKP2" s="25"/>
      <c r="GKQ2" s="26" t="s">
        <v>62</v>
      </c>
      <c r="GKR2" s="27">
        <f>'[1]75'!GKR2</f>
        <v>0</v>
      </c>
      <c r="GKS2" s="25"/>
      <c r="GKT2" s="25"/>
      <c r="GKU2" s="25"/>
      <c r="GKV2" s="25"/>
      <c r="GKW2" s="25" t="s">
        <v>61</v>
      </c>
      <c r="GKX2" s="25"/>
      <c r="GKY2" s="26" t="s">
        <v>62</v>
      </c>
      <c r="GKZ2" s="27">
        <f>'[1]75'!GKZ2</f>
        <v>0</v>
      </c>
      <c r="GLA2" s="25"/>
      <c r="GLB2" s="25"/>
      <c r="GLC2" s="25"/>
      <c r="GLD2" s="25"/>
      <c r="GLE2" s="25" t="s">
        <v>61</v>
      </c>
      <c r="GLF2" s="25"/>
      <c r="GLG2" s="26" t="s">
        <v>62</v>
      </c>
      <c r="GLH2" s="27">
        <f>'[1]75'!GLH2</f>
        <v>0</v>
      </c>
      <c r="GLI2" s="25"/>
      <c r="GLJ2" s="25"/>
      <c r="GLK2" s="25"/>
      <c r="GLL2" s="25"/>
      <c r="GLM2" s="25" t="s">
        <v>61</v>
      </c>
      <c r="GLN2" s="25"/>
      <c r="GLO2" s="26" t="s">
        <v>62</v>
      </c>
      <c r="GLP2" s="27">
        <f>'[1]75'!GLP2</f>
        <v>0</v>
      </c>
      <c r="GLQ2" s="25"/>
      <c r="GLR2" s="25"/>
      <c r="GLS2" s="25"/>
      <c r="GLT2" s="25"/>
      <c r="GLU2" s="25" t="s">
        <v>61</v>
      </c>
      <c r="GLV2" s="25"/>
      <c r="GLW2" s="26" t="s">
        <v>62</v>
      </c>
      <c r="GLX2" s="27">
        <f>'[1]75'!GLX2</f>
        <v>0</v>
      </c>
      <c r="GLY2" s="25"/>
      <c r="GLZ2" s="25"/>
      <c r="GMA2" s="25"/>
      <c r="GMB2" s="25"/>
      <c r="GMC2" s="25" t="s">
        <v>61</v>
      </c>
      <c r="GMD2" s="25"/>
      <c r="GME2" s="26" t="s">
        <v>62</v>
      </c>
      <c r="GMF2" s="27">
        <f>'[1]75'!GMF2</f>
        <v>0</v>
      </c>
      <c r="GMG2" s="25"/>
      <c r="GMH2" s="25"/>
      <c r="GMI2" s="25"/>
      <c r="GMJ2" s="25"/>
      <c r="GMK2" s="25" t="s">
        <v>61</v>
      </c>
      <c r="GML2" s="25"/>
      <c r="GMM2" s="26" t="s">
        <v>62</v>
      </c>
      <c r="GMN2" s="27">
        <f>'[1]75'!GMN2</f>
        <v>0</v>
      </c>
      <c r="GMO2" s="25"/>
      <c r="GMP2" s="25"/>
      <c r="GMQ2" s="25"/>
      <c r="GMR2" s="25"/>
      <c r="GMS2" s="25" t="s">
        <v>61</v>
      </c>
      <c r="GMT2" s="25"/>
      <c r="GMU2" s="26" t="s">
        <v>62</v>
      </c>
      <c r="GMV2" s="27">
        <f>'[1]75'!GMV2</f>
        <v>0</v>
      </c>
      <c r="GMW2" s="25"/>
      <c r="GMX2" s="25"/>
      <c r="GMY2" s="25"/>
      <c r="GMZ2" s="25"/>
      <c r="GNA2" s="25" t="s">
        <v>61</v>
      </c>
      <c r="GNB2" s="25"/>
      <c r="GNC2" s="26" t="s">
        <v>62</v>
      </c>
      <c r="GND2" s="27">
        <f>'[1]75'!GND2</f>
        <v>0</v>
      </c>
      <c r="GNE2" s="25"/>
      <c r="GNF2" s="25"/>
      <c r="GNG2" s="25"/>
      <c r="GNH2" s="25"/>
      <c r="GNI2" s="25" t="s">
        <v>61</v>
      </c>
      <c r="GNJ2" s="25"/>
      <c r="GNK2" s="26" t="s">
        <v>62</v>
      </c>
      <c r="GNL2" s="27">
        <f>'[1]75'!GNL2</f>
        <v>0</v>
      </c>
      <c r="GNM2" s="25"/>
      <c r="GNN2" s="25"/>
      <c r="GNO2" s="25"/>
      <c r="GNP2" s="25"/>
      <c r="GNQ2" s="25" t="s">
        <v>61</v>
      </c>
      <c r="GNR2" s="25"/>
      <c r="GNS2" s="26" t="s">
        <v>62</v>
      </c>
      <c r="GNT2" s="27">
        <f>'[1]75'!GNT2</f>
        <v>0</v>
      </c>
      <c r="GNU2" s="25"/>
      <c r="GNV2" s="25"/>
      <c r="GNW2" s="25"/>
      <c r="GNX2" s="25"/>
      <c r="GNY2" s="25" t="s">
        <v>61</v>
      </c>
      <c r="GNZ2" s="25"/>
      <c r="GOA2" s="26" t="s">
        <v>62</v>
      </c>
      <c r="GOB2" s="27">
        <f>'[1]75'!GOB2</f>
        <v>0</v>
      </c>
      <c r="GOC2" s="25"/>
      <c r="GOD2" s="25"/>
      <c r="GOE2" s="25"/>
      <c r="GOF2" s="25"/>
      <c r="GOG2" s="25" t="s">
        <v>61</v>
      </c>
      <c r="GOH2" s="25"/>
      <c r="GOI2" s="26" t="s">
        <v>62</v>
      </c>
      <c r="GOJ2" s="27">
        <f>'[1]75'!GOJ2</f>
        <v>0</v>
      </c>
      <c r="GOK2" s="25"/>
      <c r="GOL2" s="25"/>
      <c r="GOM2" s="25"/>
      <c r="GON2" s="25"/>
      <c r="GOO2" s="25" t="s">
        <v>61</v>
      </c>
      <c r="GOP2" s="25"/>
      <c r="GOQ2" s="26" t="s">
        <v>62</v>
      </c>
      <c r="GOR2" s="27">
        <f>'[1]75'!GOR2</f>
        <v>0</v>
      </c>
      <c r="GOS2" s="25"/>
      <c r="GOT2" s="25"/>
      <c r="GOU2" s="25"/>
      <c r="GOV2" s="25"/>
      <c r="GOW2" s="25" t="s">
        <v>61</v>
      </c>
      <c r="GOX2" s="25"/>
      <c r="GOY2" s="26" t="s">
        <v>62</v>
      </c>
      <c r="GOZ2" s="27">
        <f>'[1]75'!GOZ2</f>
        <v>0</v>
      </c>
      <c r="GPA2" s="25"/>
      <c r="GPB2" s="25"/>
      <c r="GPC2" s="25"/>
      <c r="GPD2" s="25"/>
      <c r="GPE2" s="25" t="s">
        <v>61</v>
      </c>
      <c r="GPF2" s="25"/>
      <c r="GPG2" s="26" t="s">
        <v>62</v>
      </c>
      <c r="GPH2" s="27">
        <f>'[1]75'!GPH2</f>
        <v>0</v>
      </c>
      <c r="GPI2" s="25"/>
      <c r="GPJ2" s="25"/>
      <c r="GPK2" s="25"/>
      <c r="GPL2" s="25"/>
      <c r="GPM2" s="25" t="s">
        <v>61</v>
      </c>
      <c r="GPN2" s="25"/>
      <c r="GPO2" s="26" t="s">
        <v>62</v>
      </c>
      <c r="GPP2" s="27">
        <f>'[1]75'!GPP2</f>
        <v>0</v>
      </c>
      <c r="GPQ2" s="25"/>
      <c r="GPR2" s="25"/>
      <c r="GPS2" s="25"/>
      <c r="GPT2" s="25"/>
      <c r="GPU2" s="25" t="s">
        <v>61</v>
      </c>
      <c r="GPV2" s="25"/>
      <c r="GPW2" s="26" t="s">
        <v>62</v>
      </c>
      <c r="GPX2" s="27">
        <f>'[1]75'!GPX2</f>
        <v>0</v>
      </c>
      <c r="GPY2" s="25"/>
      <c r="GPZ2" s="25"/>
      <c r="GQA2" s="25"/>
      <c r="GQB2" s="25"/>
      <c r="GQC2" s="25" t="s">
        <v>61</v>
      </c>
      <c r="GQD2" s="25"/>
      <c r="GQE2" s="26" t="s">
        <v>62</v>
      </c>
      <c r="GQF2" s="27">
        <f>'[1]75'!GQF2</f>
        <v>0</v>
      </c>
      <c r="GQG2" s="25"/>
      <c r="GQH2" s="25"/>
      <c r="GQI2" s="25"/>
      <c r="GQJ2" s="25"/>
      <c r="GQK2" s="25" t="s">
        <v>61</v>
      </c>
      <c r="GQL2" s="25"/>
      <c r="GQM2" s="26" t="s">
        <v>62</v>
      </c>
      <c r="GQN2" s="27">
        <f>'[1]75'!GQN2</f>
        <v>0</v>
      </c>
      <c r="GQO2" s="25"/>
      <c r="GQP2" s="25"/>
      <c r="GQQ2" s="25"/>
      <c r="GQR2" s="25"/>
      <c r="GQS2" s="25" t="s">
        <v>61</v>
      </c>
      <c r="GQT2" s="25"/>
      <c r="GQU2" s="26" t="s">
        <v>62</v>
      </c>
      <c r="GQV2" s="27">
        <f>'[1]75'!GQV2</f>
        <v>0</v>
      </c>
      <c r="GQW2" s="25"/>
      <c r="GQX2" s="25"/>
      <c r="GQY2" s="25"/>
      <c r="GQZ2" s="25"/>
      <c r="GRA2" s="25" t="s">
        <v>61</v>
      </c>
      <c r="GRB2" s="25"/>
      <c r="GRC2" s="26" t="s">
        <v>62</v>
      </c>
      <c r="GRD2" s="27">
        <f>'[1]75'!GRD2</f>
        <v>0</v>
      </c>
      <c r="GRE2" s="25"/>
      <c r="GRF2" s="25"/>
      <c r="GRG2" s="25"/>
      <c r="GRH2" s="25"/>
      <c r="GRI2" s="25" t="s">
        <v>61</v>
      </c>
      <c r="GRJ2" s="25"/>
      <c r="GRK2" s="26" t="s">
        <v>62</v>
      </c>
      <c r="GRL2" s="27">
        <f>'[1]75'!GRL2</f>
        <v>0</v>
      </c>
      <c r="GRM2" s="25"/>
      <c r="GRN2" s="25"/>
      <c r="GRO2" s="25"/>
      <c r="GRP2" s="25"/>
      <c r="GRQ2" s="25" t="s">
        <v>61</v>
      </c>
      <c r="GRR2" s="25"/>
      <c r="GRS2" s="26" t="s">
        <v>62</v>
      </c>
      <c r="GRT2" s="27">
        <f>'[1]75'!GRT2</f>
        <v>0</v>
      </c>
      <c r="GRU2" s="25"/>
      <c r="GRV2" s="25"/>
      <c r="GRW2" s="25"/>
      <c r="GRX2" s="25"/>
      <c r="GRY2" s="25" t="s">
        <v>61</v>
      </c>
      <c r="GRZ2" s="25"/>
      <c r="GSA2" s="26" t="s">
        <v>62</v>
      </c>
      <c r="GSB2" s="27">
        <f>'[1]75'!GSB2</f>
        <v>0</v>
      </c>
      <c r="GSC2" s="25"/>
      <c r="GSD2" s="25"/>
      <c r="GSE2" s="25"/>
      <c r="GSF2" s="25"/>
      <c r="GSG2" s="25" t="s">
        <v>61</v>
      </c>
      <c r="GSH2" s="25"/>
      <c r="GSI2" s="26" t="s">
        <v>62</v>
      </c>
      <c r="GSJ2" s="27">
        <f>'[1]75'!GSJ2</f>
        <v>0</v>
      </c>
      <c r="GSK2" s="25"/>
      <c r="GSL2" s="25"/>
      <c r="GSM2" s="25"/>
      <c r="GSN2" s="25"/>
      <c r="GSO2" s="25" t="s">
        <v>61</v>
      </c>
      <c r="GSP2" s="25"/>
      <c r="GSQ2" s="26" t="s">
        <v>62</v>
      </c>
      <c r="GSR2" s="27">
        <f>'[1]75'!GSR2</f>
        <v>0</v>
      </c>
      <c r="GSS2" s="25"/>
      <c r="GST2" s="25"/>
      <c r="GSU2" s="25"/>
      <c r="GSV2" s="25"/>
      <c r="GSW2" s="25" t="s">
        <v>61</v>
      </c>
      <c r="GSX2" s="25"/>
      <c r="GSY2" s="26" t="s">
        <v>62</v>
      </c>
      <c r="GSZ2" s="27">
        <f>'[1]75'!GSZ2</f>
        <v>0</v>
      </c>
      <c r="GTA2" s="25"/>
      <c r="GTB2" s="25"/>
      <c r="GTC2" s="25"/>
      <c r="GTD2" s="25"/>
      <c r="GTE2" s="25" t="s">
        <v>61</v>
      </c>
      <c r="GTF2" s="25"/>
      <c r="GTG2" s="26" t="s">
        <v>62</v>
      </c>
      <c r="GTH2" s="27">
        <f>'[1]75'!GTH2</f>
        <v>0</v>
      </c>
      <c r="GTI2" s="25"/>
      <c r="GTJ2" s="25"/>
      <c r="GTK2" s="25"/>
      <c r="GTL2" s="25"/>
      <c r="GTM2" s="25" t="s">
        <v>61</v>
      </c>
      <c r="GTN2" s="25"/>
      <c r="GTO2" s="26" t="s">
        <v>62</v>
      </c>
      <c r="GTP2" s="27">
        <f>'[1]75'!GTP2</f>
        <v>0</v>
      </c>
      <c r="GTQ2" s="25"/>
      <c r="GTR2" s="25"/>
      <c r="GTS2" s="25"/>
      <c r="GTT2" s="25"/>
      <c r="GTU2" s="25" t="s">
        <v>61</v>
      </c>
      <c r="GTV2" s="25"/>
      <c r="GTW2" s="26" t="s">
        <v>62</v>
      </c>
      <c r="GTX2" s="27">
        <f>'[1]75'!GTX2</f>
        <v>0</v>
      </c>
      <c r="GTY2" s="25"/>
      <c r="GTZ2" s="25"/>
      <c r="GUA2" s="25"/>
      <c r="GUB2" s="25"/>
      <c r="GUC2" s="25" t="s">
        <v>61</v>
      </c>
      <c r="GUD2" s="25"/>
      <c r="GUE2" s="26" t="s">
        <v>62</v>
      </c>
      <c r="GUF2" s="27">
        <f>'[1]75'!GUF2</f>
        <v>0</v>
      </c>
      <c r="GUG2" s="25"/>
      <c r="GUH2" s="25"/>
      <c r="GUI2" s="25"/>
      <c r="GUJ2" s="25"/>
      <c r="GUK2" s="25" t="s">
        <v>61</v>
      </c>
      <c r="GUL2" s="25"/>
      <c r="GUM2" s="26" t="s">
        <v>62</v>
      </c>
      <c r="GUN2" s="27">
        <f>'[1]75'!GUN2</f>
        <v>0</v>
      </c>
      <c r="GUO2" s="25"/>
      <c r="GUP2" s="25"/>
      <c r="GUQ2" s="25"/>
      <c r="GUR2" s="25"/>
      <c r="GUS2" s="25" t="s">
        <v>61</v>
      </c>
      <c r="GUT2" s="25"/>
      <c r="GUU2" s="26" t="s">
        <v>62</v>
      </c>
      <c r="GUV2" s="27">
        <f>'[1]75'!GUV2</f>
        <v>0</v>
      </c>
      <c r="GUW2" s="25"/>
      <c r="GUX2" s="25"/>
      <c r="GUY2" s="25"/>
      <c r="GUZ2" s="25"/>
      <c r="GVA2" s="25" t="s">
        <v>61</v>
      </c>
      <c r="GVB2" s="25"/>
      <c r="GVC2" s="26" t="s">
        <v>62</v>
      </c>
      <c r="GVD2" s="27">
        <f>'[1]75'!GVD2</f>
        <v>0</v>
      </c>
      <c r="GVE2" s="25"/>
      <c r="GVF2" s="25"/>
      <c r="GVG2" s="25"/>
      <c r="GVH2" s="25"/>
      <c r="GVI2" s="25" t="s">
        <v>61</v>
      </c>
      <c r="GVJ2" s="25"/>
      <c r="GVK2" s="26" t="s">
        <v>62</v>
      </c>
      <c r="GVL2" s="27">
        <f>'[1]75'!GVL2</f>
        <v>0</v>
      </c>
      <c r="GVM2" s="25"/>
      <c r="GVN2" s="25"/>
      <c r="GVO2" s="25"/>
      <c r="GVP2" s="25"/>
      <c r="GVQ2" s="25" t="s">
        <v>61</v>
      </c>
      <c r="GVR2" s="25"/>
      <c r="GVS2" s="26" t="s">
        <v>62</v>
      </c>
      <c r="GVT2" s="27">
        <f>'[1]75'!GVT2</f>
        <v>0</v>
      </c>
      <c r="GVU2" s="25"/>
      <c r="GVV2" s="25"/>
      <c r="GVW2" s="25"/>
      <c r="GVX2" s="25"/>
      <c r="GVY2" s="25" t="s">
        <v>61</v>
      </c>
      <c r="GVZ2" s="25"/>
      <c r="GWA2" s="26" t="s">
        <v>62</v>
      </c>
      <c r="GWB2" s="27">
        <f>'[1]75'!GWB2</f>
        <v>0</v>
      </c>
      <c r="GWC2" s="25"/>
      <c r="GWD2" s="25"/>
      <c r="GWE2" s="25"/>
      <c r="GWF2" s="25"/>
      <c r="GWG2" s="25" t="s">
        <v>61</v>
      </c>
      <c r="GWH2" s="25"/>
      <c r="GWI2" s="26" t="s">
        <v>62</v>
      </c>
      <c r="GWJ2" s="27">
        <f>'[1]75'!GWJ2</f>
        <v>0</v>
      </c>
      <c r="GWK2" s="25"/>
      <c r="GWL2" s="25"/>
      <c r="GWM2" s="25"/>
      <c r="GWN2" s="25"/>
      <c r="GWO2" s="25" t="s">
        <v>61</v>
      </c>
      <c r="GWP2" s="25"/>
      <c r="GWQ2" s="26" t="s">
        <v>62</v>
      </c>
      <c r="GWR2" s="27">
        <f>'[1]75'!GWR2</f>
        <v>0</v>
      </c>
      <c r="GWS2" s="25"/>
      <c r="GWT2" s="25"/>
      <c r="GWU2" s="25"/>
      <c r="GWV2" s="25"/>
      <c r="GWW2" s="25" t="s">
        <v>61</v>
      </c>
      <c r="GWX2" s="25"/>
      <c r="GWY2" s="26" t="s">
        <v>62</v>
      </c>
      <c r="GWZ2" s="27">
        <f>'[1]75'!GWZ2</f>
        <v>0</v>
      </c>
      <c r="GXA2" s="25"/>
      <c r="GXB2" s="25"/>
      <c r="GXC2" s="25"/>
      <c r="GXD2" s="25"/>
      <c r="GXE2" s="25" t="s">
        <v>61</v>
      </c>
      <c r="GXF2" s="25"/>
      <c r="GXG2" s="26" t="s">
        <v>62</v>
      </c>
      <c r="GXH2" s="27">
        <f>'[1]75'!GXH2</f>
        <v>0</v>
      </c>
      <c r="GXI2" s="25"/>
      <c r="GXJ2" s="25"/>
      <c r="GXK2" s="25"/>
      <c r="GXL2" s="25"/>
      <c r="GXM2" s="25" t="s">
        <v>61</v>
      </c>
      <c r="GXN2" s="25"/>
      <c r="GXO2" s="26" t="s">
        <v>62</v>
      </c>
      <c r="GXP2" s="27">
        <f>'[1]75'!GXP2</f>
        <v>0</v>
      </c>
      <c r="GXQ2" s="25"/>
      <c r="GXR2" s="25"/>
      <c r="GXS2" s="25"/>
      <c r="GXT2" s="25"/>
      <c r="GXU2" s="25" t="s">
        <v>61</v>
      </c>
      <c r="GXV2" s="25"/>
      <c r="GXW2" s="26" t="s">
        <v>62</v>
      </c>
      <c r="GXX2" s="27">
        <f>'[1]75'!GXX2</f>
        <v>0</v>
      </c>
      <c r="GXY2" s="25"/>
      <c r="GXZ2" s="25"/>
      <c r="GYA2" s="25"/>
      <c r="GYB2" s="25"/>
      <c r="GYC2" s="25" t="s">
        <v>61</v>
      </c>
      <c r="GYD2" s="25"/>
      <c r="GYE2" s="26" t="s">
        <v>62</v>
      </c>
      <c r="GYF2" s="27">
        <f>'[1]75'!GYF2</f>
        <v>0</v>
      </c>
      <c r="GYG2" s="25"/>
      <c r="GYH2" s="25"/>
      <c r="GYI2" s="25"/>
      <c r="GYJ2" s="25"/>
      <c r="GYK2" s="25" t="s">
        <v>61</v>
      </c>
      <c r="GYL2" s="25"/>
      <c r="GYM2" s="26" t="s">
        <v>62</v>
      </c>
      <c r="GYN2" s="27">
        <f>'[1]75'!GYN2</f>
        <v>0</v>
      </c>
      <c r="GYO2" s="25"/>
      <c r="GYP2" s="25"/>
      <c r="GYQ2" s="25"/>
      <c r="GYR2" s="25"/>
      <c r="GYS2" s="25" t="s">
        <v>61</v>
      </c>
      <c r="GYT2" s="25"/>
      <c r="GYU2" s="26" t="s">
        <v>62</v>
      </c>
      <c r="GYV2" s="27">
        <f>'[1]75'!GYV2</f>
        <v>0</v>
      </c>
      <c r="GYW2" s="25"/>
      <c r="GYX2" s="25"/>
      <c r="GYY2" s="25"/>
      <c r="GYZ2" s="25"/>
      <c r="GZA2" s="25" t="s">
        <v>61</v>
      </c>
      <c r="GZB2" s="25"/>
      <c r="GZC2" s="26" t="s">
        <v>62</v>
      </c>
      <c r="GZD2" s="27">
        <f>'[1]75'!GZD2</f>
        <v>0</v>
      </c>
      <c r="GZE2" s="25"/>
      <c r="GZF2" s="25"/>
      <c r="GZG2" s="25"/>
      <c r="GZH2" s="25"/>
      <c r="GZI2" s="25" t="s">
        <v>61</v>
      </c>
      <c r="GZJ2" s="25"/>
      <c r="GZK2" s="26" t="s">
        <v>62</v>
      </c>
      <c r="GZL2" s="27">
        <f>'[1]75'!GZL2</f>
        <v>0</v>
      </c>
      <c r="GZM2" s="25"/>
      <c r="GZN2" s="25"/>
      <c r="GZO2" s="25"/>
      <c r="GZP2" s="25"/>
      <c r="GZQ2" s="25" t="s">
        <v>61</v>
      </c>
      <c r="GZR2" s="25"/>
      <c r="GZS2" s="26" t="s">
        <v>62</v>
      </c>
      <c r="GZT2" s="27">
        <f>'[1]75'!GZT2</f>
        <v>0</v>
      </c>
      <c r="GZU2" s="25"/>
      <c r="GZV2" s="25"/>
      <c r="GZW2" s="25"/>
      <c r="GZX2" s="25"/>
      <c r="GZY2" s="25" t="s">
        <v>61</v>
      </c>
      <c r="GZZ2" s="25"/>
      <c r="HAA2" s="26" t="s">
        <v>62</v>
      </c>
      <c r="HAB2" s="27">
        <f>'[1]75'!HAB2</f>
        <v>0</v>
      </c>
      <c r="HAC2" s="25"/>
      <c r="HAD2" s="25"/>
      <c r="HAE2" s="25"/>
      <c r="HAF2" s="25"/>
      <c r="HAG2" s="25" t="s">
        <v>61</v>
      </c>
      <c r="HAH2" s="25"/>
      <c r="HAI2" s="26" t="s">
        <v>62</v>
      </c>
      <c r="HAJ2" s="27">
        <f>'[1]75'!HAJ2</f>
        <v>0</v>
      </c>
      <c r="HAK2" s="25"/>
      <c r="HAL2" s="25"/>
      <c r="HAM2" s="25"/>
      <c r="HAN2" s="25"/>
      <c r="HAO2" s="25" t="s">
        <v>61</v>
      </c>
      <c r="HAP2" s="25"/>
      <c r="HAQ2" s="26" t="s">
        <v>62</v>
      </c>
      <c r="HAR2" s="27">
        <f>'[1]75'!HAR2</f>
        <v>0</v>
      </c>
      <c r="HAS2" s="25"/>
      <c r="HAT2" s="25"/>
      <c r="HAU2" s="25"/>
      <c r="HAV2" s="25"/>
      <c r="HAW2" s="25" t="s">
        <v>61</v>
      </c>
      <c r="HAX2" s="25"/>
      <c r="HAY2" s="26" t="s">
        <v>62</v>
      </c>
      <c r="HAZ2" s="27">
        <f>'[1]75'!HAZ2</f>
        <v>0</v>
      </c>
      <c r="HBA2" s="25"/>
      <c r="HBB2" s="25"/>
      <c r="HBC2" s="25"/>
      <c r="HBD2" s="25"/>
      <c r="HBE2" s="25" t="s">
        <v>61</v>
      </c>
      <c r="HBF2" s="25"/>
      <c r="HBG2" s="26" t="s">
        <v>62</v>
      </c>
      <c r="HBH2" s="27">
        <f>'[1]75'!HBH2</f>
        <v>0</v>
      </c>
      <c r="HBI2" s="25"/>
      <c r="HBJ2" s="25"/>
      <c r="HBK2" s="25"/>
      <c r="HBL2" s="25"/>
      <c r="HBM2" s="25" t="s">
        <v>61</v>
      </c>
      <c r="HBN2" s="25"/>
      <c r="HBO2" s="26" t="s">
        <v>62</v>
      </c>
      <c r="HBP2" s="27">
        <f>'[1]75'!HBP2</f>
        <v>0</v>
      </c>
      <c r="HBQ2" s="25"/>
      <c r="HBR2" s="25"/>
      <c r="HBS2" s="25"/>
      <c r="HBT2" s="25"/>
      <c r="HBU2" s="25" t="s">
        <v>61</v>
      </c>
      <c r="HBV2" s="25"/>
      <c r="HBW2" s="26" t="s">
        <v>62</v>
      </c>
      <c r="HBX2" s="27">
        <f>'[1]75'!HBX2</f>
        <v>0</v>
      </c>
      <c r="HBY2" s="25"/>
      <c r="HBZ2" s="25"/>
      <c r="HCA2" s="25"/>
      <c r="HCB2" s="25"/>
      <c r="HCC2" s="25" t="s">
        <v>61</v>
      </c>
      <c r="HCD2" s="25"/>
      <c r="HCE2" s="26" t="s">
        <v>62</v>
      </c>
      <c r="HCF2" s="27">
        <f>'[1]75'!HCF2</f>
        <v>0</v>
      </c>
      <c r="HCG2" s="25"/>
      <c r="HCH2" s="25"/>
      <c r="HCI2" s="25"/>
      <c r="HCJ2" s="25"/>
      <c r="HCK2" s="25" t="s">
        <v>61</v>
      </c>
      <c r="HCL2" s="25"/>
      <c r="HCM2" s="26" t="s">
        <v>62</v>
      </c>
      <c r="HCN2" s="27">
        <f>'[1]75'!HCN2</f>
        <v>0</v>
      </c>
      <c r="HCO2" s="25"/>
      <c r="HCP2" s="25"/>
      <c r="HCQ2" s="25"/>
      <c r="HCR2" s="25"/>
      <c r="HCS2" s="25" t="s">
        <v>61</v>
      </c>
      <c r="HCT2" s="25"/>
      <c r="HCU2" s="26" t="s">
        <v>62</v>
      </c>
      <c r="HCV2" s="27">
        <f>'[1]75'!HCV2</f>
        <v>0</v>
      </c>
      <c r="HCW2" s="25"/>
      <c r="HCX2" s="25"/>
      <c r="HCY2" s="25"/>
      <c r="HCZ2" s="25"/>
      <c r="HDA2" s="25" t="s">
        <v>61</v>
      </c>
      <c r="HDB2" s="25"/>
      <c r="HDC2" s="26" t="s">
        <v>62</v>
      </c>
      <c r="HDD2" s="27">
        <f>'[1]75'!HDD2</f>
        <v>0</v>
      </c>
      <c r="HDE2" s="25"/>
      <c r="HDF2" s="25"/>
      <c r="HDG2" s="25"/>
      <c r="HDH2" s="25"/>
      <c r="HDI2" s="25" t="s">
        <v>61</v>
      </c>
      <c r="HDJ2" s="25"/>
      <c r="HDK2" s="26" t="s">
        <v>62</v>
      </c>
      <c r="HDL2" s="27">
        <f>'[1]75'!HDL2</f>
        <v>0</v>
      </c>
      <c r="HDM2" s="25"/>
      <c r="HDN2" s="25"/>
      <c r="HDO2" s="25"/>
      <c r="HDP2" s="25"/>
      <c r="HDQ2" s="25" t="s">
        <v>61</v>
      </c>
      <c r="HDR2" s="25"/>
      <c r="HDS2" s="26" t="s">
        <v>62</v>
      </c>
      <c r="HDT2" s="27">
        <f>'[1]75'!HDT2</f>
        <v>0</v>
      </c>
      <c r="HDU2" s="25"/>
      <c r="HDV2" s="25"/>
      <c r="HDW2" s="25"/>
      <c r="HDX2" s="25"/>
      <c r="HDY2" s="25" t="s">
        <v>61</v>
      </c>
      <c r="HDZ2" s="25"/>
      <c r="HEA2" s="26" t="s">
        <v>62</v>
      </c>
      <c r="HEB2" s="27">
        <f>'[1]75'!HEB2</f>
        <v>0</v>
      </c>
      <c r="HEC2" s="25"/>
      <c r="HED2" s="25"/>
      <c r="HEE2" s="25"/>
      <c r="HEF2" s="25"/>
      <c r="HEG2" s="25" t="s">
        <v>61</v>
      </c>
      <c r="HEH2" s="25"/>
      <c r="HEI2" s="26" t="s">
        <v>62</v>
      </c>
      <c r="HEJ2" s="27">
        <f>'[1]75'!HEJ2</f>
        <v>0</v>
      </c>
      <c r="HEK2" s="25"/>
      <c r="HEL2" s="25"/>
      <c r="HEM2" s="25"/>
      <c r="HEN2" s="25"/>
      <c r="HEO2" s="25" t="s">
        <v>61</v>
      </c>
      <c r="HEP2" s="25"/>
      <c r="HEQ2" s="26" t="s">
        <v>62</v>
      </c>
      <c r="HER2" s="27">
        <f>'[1]75'!HER2</f>
        <v>0</v>
      </c>
      <c r="HES2" s="25"/>
      <c r="HET2" s="25"/>
      <c r="HEU2" s="25"/>
      <c r="HEV2" s="25"/>
      <c r="HEW2" s="25" t="s">
        <v>61</v>
      </c>
      <c r="HEX2" s="25"/>
      <c r="HEY2" s="26" t="s">
        <v>62</v>
      </c>
      <c r="HEZ2" s="27">
        <f>'[1]75'!HEZ2</f>
        <v>0</v>
      </c>
      <c r="HFA2" s="25"/>
      <c r="HFB2" s="25"/>
      <c r="HFC2" s="25"/>
      <c r="HFD2" s="25"/>
      <c r="HFE2" s="25" t="s">
        <v>61</v>
      </c>
      <c r="HFF2" s="25"/>
      <c r="HFG2" s="26" t="s">
        <v>62</v>
      </c>
      <c r="HFH2" s="27">
        <f>'[1]75'!HFH2</f>
        <v>0</v>
      </c>
      <c r="HFI2" s="25"/>
      <c r="HFJ2" s="25"/>
      <c r="HFK2" s="25"/>
      <c r="HFL2" s="25"/>
      <c r="HFM2" s="25" t="s">
        <v>61</v>
      </c>
      <c r="HFN2" s="25"/>
      <c r="HFO2" s="26" t="s">
        <v>62</v>
      </c>
      <c r="HFP2" s="27">
        <f>'[1]75'!HFP2</f>
        <v>0</v>
      </c>
      <c r="HFQ2" s="25"/>
      <c r="HFR2" s="25"/>
      <c r="HFS2" s="25"/>
      <c r="HFT2" s="25"/>
      <c r="HFU2" s="25" t="s">
        <v>61</v>
      </c>
      <c r="HFV2" s="25"/>
      <c r="HFW2" s="26" t="s">
        <v>62</v>
      </c>
      <c r="HFX2" s="27">
        <f>'[1]75'!HFX2</f>
        <v>0</v>
      </c>
      <c r="HFY2" s="25"/>
      <c r="HFZ2" s="25"/>
      <c r="HGA2" s="25"/>
      <c r="HGB2" s="25"/>
      <c r="HGC2" s="25" t="s">
        <v>61</v>
      </c>
      <c r="HGD2" s="25"/>
      <c r="HGE2" s="26" t="s">
        <v>62</v>
      </c>
      <c r="HGF2" s="27">
        <f>'[1]75'!HGF2</f>
        <v>0</v>
      </c>
      <c r="HGG2" s="25"/>
      <c r="HGH2" s="25"/>
      <c r="HGI2" s="25"/>
      <c r="HGJ2" s="25"/>
      <c r="HGK2" s="25" t="s">
        <v>61</v>
      </c>
      <c r="HGL2" s="25"/>
      <c r="HGM2" s="26" t="s">
        <v>62</v>
      </c>
      <c r="HGN2" s="27">
        <f>'[1]75'!HGN2</f>
        <v>0</v>
      </c>
      <c r="HGO2" s="25"/>
      <c r="HGP2" s="25"/>
      <c r="HGQ2" s="25"/>
      <c r="HGR2" s="25"/>
      <c r="HGS2" s="25" t="s">
        <v>61</v>
      </c>
      <c r="HGT2" s="25"/>
      <c r="HGU2" s="26" t="s">
        <v>62</v>
      </c>
      <c r="HGV2" s="27">
        <f>'[1]75'!HGV2</f>
        <v>0</v>
      </c>
      <c r="HGW2" s="25"/>
      <c r="HGX2" s="25"/>
      <c r="HGY2" s="25"/>
      <c r="HGZ2" s="25"/>
      <c r="HHA2" s="25" t="s">
        <v>61</v>
      </c>
      <c r="HHB2" s="25"/>
      <c r="HHC2" s="26" t="s">
        <v>62</v>
      </c>
      <c r="HHD2" s="27">
        <f>'[1]75'!HHD2</f>
        <v>0</v>
      </c>
      <c r="HHE2" s="25"/>
      <c r="HHF2" s="25"/>
      <c r="HHG2" s="25"/>
      <c r="HHH2" s="25"/>
      <c r="HHI2" s="25" t="s">
        <v>61</v>
      </c>
      <c r="HHJ2" s="25"/>
      <c r="HHK2" s="26" t="s">
        <v>62</v>
      </c>
      <c r="HHL2" s="27">
        <f>'[1]75'!HHL2</f>
        <v>0</v>
      </c>
      <c r="HHM2" s="25"/>
      <c r="HHN2" s="25"/>
      <c r="HHO2" s="25"/>
      <c r="HHP2" s="25"/>
      <c r="HHQ2" s="25" t="s">
        <v>61</v>
      </c>
      <c r="HHR2" s="25"/>
      <c r="HHS2" s="26" t="s">
        <v>62</v>
      </c>
      <c r="HHT2" s="27">
        <f>'[1]75'!HHT2</f>
        <v>0</v>
      </c>
      <c r="HHU2" s="25"/>
      <c r="HHV2" s="25"/>
      <c r="HHW2" s="25"/>
      <c r="HHX2" s="25"/>
      <c r="HHY2" s="25" t="s">
        <v>61</v>
      </c>
      <c r="HHZ2" s="25"/>
      <c r="HIA2" s="26" t="s">
        <v>62</v>
      </c>
      <c r="HIB2" s="27">
        <f>'[1]75'!HIB2</f>
        <v>0</v>
      </c>
      <c r="HIC2" s="25"/>
      <c r="HID2" s="25"/>
      <c r="HIE2" s="25"/>
      <c r="HIF2" s="25"/>
      <c r="HIG2" s="25" t="s">
        <v>61</v>
      </c>
      <c r="HIH2" s="25"/>
      <c r="HII2" s="26" t="s">
        <v>62</v>
      </c>
      <c r="HIJ2" s="27">
        <f>'[1]75'!HIJ2</f>
        <v>0</v>
      </c>
      <c r="HIK2" s="25"/>
      <c r="HIL2" s="25"/>
      <c r="HIM2" s="25"/>
      <c r="HIN2" s="25"/>
      <c r="HIO2" s="25" t="s">
        <v>61</v>
      </c>
      <c r="HIP2" s="25"/>
      <c r="HIQ2" s="26" t="s">
        <v>62</v>
      </c>
      <c r="HIR2" s="27">
        <f>'[1]75'!HIR2</f>
        <v>0</v>
      </c>
      <c r="HIS2" s="25"/>
      <c r="HIT2" s="25"/>
      <c r="HIU2" s="25"/>
      <c r="HIV2" s="25"/>
      <c r="HIW2" s="25" t="s">
        <v>61</v>
      </c>
      <c r="HIX2" s="25"/>
      <c r="HIY2" s="26" t="s">
        <v>62</v>
      </c>
      <c r="HIZ2" s="27">
        <f>'[1]75'!HIZ2</f>
        <v>0</v>
      </c>
      <c r="HJA2" s="25"/>
      <c r="HJB2" s="25"/>
      <c r="HJC2" s="25"/>
      <c r="HJD2" s="25"/>
      <c r="HJE2" s="25" t="s">
        <v>61</v>
      </c>
      <c r="HJF2" s="25"/>
      <c r="HJG2" s="26" t="s">
        <v>62</v>
      </c>
      <c r="HJH2" s="27">
        <f>'[1]75'!HJH2</f>
        <v>0</v>
      </c>
      <c r="HJI2" s="25"/>
      <c r="HJJ2" s="25"/>
      <c r="HJK2" s="25"/>
      <c r="HJL2" s="25"/>
      <c r="HJM2" s="25" t="s">
        <v>61</v>
      </c>
      <c r="HJN2" s="25"/>
      <c r="HJO2" s="26" t="s">
        <v>62</v>
      </c>
      <c r="HJP2" s="27">
        <f>'[1]75'!HJP2</f>
        <v>0</v>
      </c>
      <c r="HJQ2" s="25"/>
      <c r="HJR2" s="25"/>
      <c r="HJS2" s="25"/>
      <c r="HJT2" s="25"/>
      <c r="HJU2" s="25" t="s">
        <v>61</v>
      </c>
      <c r="HJV2" s="25"/>
      <c r="HJW2" s="26" t="s">
        <v>62</v>
      </c>
      <c r="HJX2" s="27">
        <f>'[1]75'!HJX2</f>
        <v>0</v>
      </c>
      <c r="HJY2" s="25"/>
      <c r="HJZ2" s="25"/>
      <c r="HKA2" s="25"/>
      <c r="HKB2" s="25"/>
      <c r="HKC2" s="25" t="s">
        <v>61</v>
      </c>
      <c r="HKD2" s="25"/>
      <c r="HKE2" s="26" t="s">
        <v>62</v>
      </c>
      <c r="HKF2" s="27">
        <f>'[1]75'!HKF2</f>
        <v>0</v>
      </c>
      <c r="HKG2" s="25"/>
      <c r="HKH2" s="25"/>
      <c r="HKI2" s="25"/>
      <c r="HKJ2" s="25"/>
      <c r="HKK2" s="25" t="s">
        <v>61</v>
      </c>
      <c r="HKL2" s="25"/>
      <c r="HKM2" s="26" t="s">
        <v>62</v>
      </c>
      <c r="HKN2" s="27">
        <f>'[1]75'!HKN2</f>
        <v>0</v>
      </c>
      <c r="HKO2" s="25"/>
      <c r="HKP2" s="25"/>
      <c r="HKQ2" s="25"/>
      <c r="HKR2" s="25"/>
      <c r="HKS2" s="25" t="s">
        <v>61</v>
      </c>
      <c r="HKT2" s="25"/>
      <c r="HKU2" s="26" t="s">
        <v>62</v>
      </c>
      <c r="HKV2" s="27">
        <f>'[1]75'!HKV2</f>
        <v>0</v>
      </c>
      <c r="HKW2" s="25"/>
      <c r="HKX2" s="25"/>
      <c r="HKY2" s="25"/>
      <c r="HKZ2" s="25"/>
      <c r="HLA2" s="25" t="s">
        <v>61</v>
      </c>
      <c r="HLB2" s="25"/>
      <c r="HLC2" s="26" t="s">
        <v>62</v>
      </c>
      <c r="HLD2" s="27">
        <f>'[1]75'!HLD2</f>
        <v>0</v>
      </c>
      <c r="HLE2" s="25"/>
      <c r="HLF2" s="25"/>
      <c r="HLG2" s="25"/>
      <c r="HLH2" s="25"/>
      <c r="HLI2" s="25" t="s">
        <v>61</v>
      </c>
      <c r="HLJ2" s="25"/>
      <c r="HLK2" s="26" t="s">
        <v>62</v>
      </c>
      <c r="HLL2" s="27">
        <f>'[1]75'!HLL2</f>
        <v>0</v>
      </c>
      <c r="HLM2" s="25"/>
      <c r="HLN2" s="25"/>
      <c r="HLO2" s="25"/>
      <c r="HLP2" s="25"/>
      <c r="HLQ2" s="25" t="s">
        <v>61</v>
      </c>
      <c r="HLR2" s="25"/>
      <c r="HLS2" s="26" t="s">
        <v>62</v>
      </c>
      <c r="HLT2" s="27">
        <f>'[1]75'!HLT2</f>
        <v>0</v>
      </c>
      <c r="HLU2" s="25"/>
      <c r="HLV2" s="25"/>
      <c r="HLW2" s="25"/>
      <c r="HLX2" s="25"/>
      <c r="HLY2" s="25" t="s">
        <v>61</v>
      </c>
      <c r="HLZ2" s="25"/>
      <c r="HMA2" s="26" t="s">
        <v>62</v>
      </c>
      <c r="HMB2" s="27">
        <f>'[1]75'!HMB2</f>
        <v>0</v>
      </c>
      <c r="HMC2" s="25"/>
      <c r="HMD2" s="25"/>
      <c r="HME2" s="25"/>
      <c r="HMF2" s="25"/>
      <c r="HMG2" s="25" t="s">
        <v>61</v>
      </c>
      <c r="HMH2" s="25"/>
      <c r="HMI2" s="26" t="s">
        <v>62</v>
      </c>
      <c r="HMJ2" s="27">
        <f>'[1]75'!HMJ2</f>
        <v>0</v>
      </c>
      <c r="HMK2" s="25"/>
      <c r="HML2" s="25"/>
      <c r="HMM2" s="25"/>
      <c r="HMN2" s="25"/>
      <c r="HMO2" s="25" t="s">
        <v>61</v>
      </c>
      <c r="HMP2" s="25"/>
      <c r="HMQ2" s="26" t="s">
        <v>62</v>
      </c>
      <c r="HMR2" s="27">
        <f>'[1]75'!HMR2</f>
        <v>0</v>
      </c>
      <c r="HMS2" s="25"/>
      <c r="HMT2" s="25"/>
      <c r="HMU2" s="25"/>
      <c r="HMV2" s="25"/>
      <c r="HMW2" s="25" t="s">
        <v>61</v>
      </c>
      <c r="HMX2" s="25"/>
      <c r="HMY2" s="26" t="s">
        <v>62</v>
      </c>
      <c r="HMZ2" s="27">
        <f>'[1]75'!HMZ2</f>
        <v>0</v>
      </c>
      <c r="HNA2" s="25"/>
      <c r="HNB2" s="25"/>
      <c r="HNC2" s="25"/>
      <c r="HND2" s="25"/>
      <c r="HNE2" s="25" t="s">
        <v>61</v>
      </c>
      <c r="HNF2" s="25"/>
      <c r="HNG2" s="26" t="s">
        <v>62</v>
      </c>
      <c r="HNH2" s="27">
        <f>'[1]75'!HNH2</f>
        <v>0</v>
      </c>
      <c r="HNI2" s="25"/>
      <c r="HNJ2" s="25"/>
      <c r="HNK2" s="25"/>
      <c r="HNL2" s="25"/>
      <c r="HNM2" s="25" t="s">
        <v>61</v>
      </c>
      <c r="HNN2" s="25"/>
      <c r="HNO2" s="26" t="s">
        <v>62</v>
      </c>
      <c r="HNP2" s="27">
        <f>'[1]75'!HNP2</f>
        <v>0</v>
      </c>
      <c r="HNQ2" s="25"/>
      <c r="HNR2" s="25"/>
      <c r="HNS2" s="25"/>
      <c r="HNT2" s="25"/>
      <c r="HNU2" s="25" t="s">
        <v>61</v>
      </c>
      <c r="HNV2" s="25"/>
      <c r="HNW2" s="26" t="s">
        <v>62</v>
      </c>
      <c r="HNX2" s="27">
        <f>'[1]75'!HNX2</f>
        <v>0</v>
      </c>
      <c r="HNY2" s="25"/>
      <c r="HNZ2" s="25"/>
      <c r="HOA2" s="25"/>
      <c r="HOB2" s="25"/>
      <c r="HOC2" s="25" t="s">
        <v>61</v>
      </c>
      <c r="HOD2" s="25"/>
      <c r="HOE2" s="26" t="s">
        <v>62</v>
      </c>
      <c r="HOF2" s="27">
        <f>'[1]75'!HOF2</f>
        <v>0</v>
      </c>
      <c r="HOG2" s="25"/>
      <c r="HOH2" s="25"/>
      <c r="HOI2" s="25"/>
      <c r="HOJ2" s="25"/>
      <c r="HOK2" s="25" t="s">
        <v>61</v>
      </c>
      <c r="HOL2" s="25"/>
      <c r="HOM2" s="26" t="s">
        <v>62</v>
      </c>
      <c r="HON2" s="27">
        <f>'[1]75'!HON2</f>
        <v>0</v>
      </c>
      <c r="HOO2" s="25"/>
      <c r="HOP2" s="25"/>
      <c r="HOQ2" s="25"/>
      <c r="HOR2" s="25"/>
      <c r="HOS2" s="25" t="s">
        <v>61</v>
      </c>
      <c r="HOT2" s="25"/>
      <c r="HOU2" s="26" t="s">
        <v>62</v>
      </c>
      <c r="HOV2" s="27">
        <f>'[1]75'!HOV2</f>
        <v>0</v>
      </c>
      <c r="HOW2" s="25"/>
      <c r="HOX2" s="25"/>
      <c r="HOY2" s="25"/>
      <c r="HOZ2" s="25"/>
      <c r="HPA2" s="25" t="s">
        <v>61</v>
      </c>
      <c r="HPB2" s="25"/>
      <c r="HPC2" s="26" t="s">
        <v>62</v>
      </c>
      <c r="HPD2" s="27">
        <f>'[1]75'!HPD2</f>
        <v>0</v>
      </c>
      <c r="HPE2" s="25"/>
      <c r="HPF2" s="25"/>
      <c r="HPG2" s="25"/>
      <c r="HPH2" s="25"/>
      <c r="HPI2" s="25" t="s">
        <v>61</v>
      </c>
      <c r="HPJ2" s="25"/>
      <c r="HPK2" s="26" t="s">
        <v>62</v>
      </c>
      <c r="HPL2" s="27">
        <f>'[1]75'!HPL2</f>
        <v>0</v>
      </c>
      <c r="HPM2" s="25"/>
      <c r="HPN2" s="25"/>
      <c r="HPO2" s="25"/>
      <c r="HPP2" s="25"/>
      <c r="HPQ2" s="25" t="s">
        <v>61</v>
      </c>
      <c r="HPR2" s="25"/>
      <c r="HPS2" s="26" t="s">
        <v>62</v>
      </c>
      <c r="HPT2" s="27">
        <f>'[1]75'!HPT2</f>
        <v>0</v>
      </c>
      <c r="HPU2" s="25"/>
      <c r="HPV2" s="25"/>
      <c r="HPW2" s="25"/>
      <c r="HPX2" s="25"/>
      <c r="HPY2" s="25" t="s">
        <v>61</v>
      </c>
      <c r="HPZ2" s="25"/>
      <c r="HQA2" s="26" t="s">
        <v>62</v>
      </c>
      <c r="HQB2" s="27">
        <f>'[1]75'!HQB2</f>
        <v>0</v>
      </c>
      <c r="HQC2" s="25"/>
      <c r="HQD2" s="25"/>
      <c r="HQE2" s="25"/>
      <c r="HQF2" s="25"/>
      <c r="HQG2" s="25" t="s">
        <v>61</v>
      </c>
      <c r="HQH2" s="25"/>
      <c r="HQI2" s="26" t="s">
        <v>62</v>
      </c>
      <c r="HQJ2" s="27">
        <f>'[1]75'!HQJ2</f>
        <v>0</v>
      </c>
      <c r="HQK2" s="25"/>
      <c r="HQL2" s="25"/>
      <c r="HQM2" s="25"/>
      <c r="HQN2" s="25"/>
      <c r="HQO2" s="25" t="s">
        <v>61</v>
      </c>
      <c r="HQP2" s="25"/>
      <c r="HQQ2" s="26" t="s">
        <v>62</v>
      </c>
      <c r="HQR2" s="27">
        <f>'[1]75'!HQR2</f>
        <v>0</v>
      </c>
      <c r="HQS2" s="25"/>
      <c r="HQT2" s="25"/>
      <c r="HQU2" s="25"/>
      <c r="HQV2" s="25"/>
      <c r="HQW2" s="25" t="s">
        <v>61</v>
      </c>
      <c r="HQX2" s="25"/>
      <c r="HQY2" s="26" t="s">
        <v>62</v>
      </c>
      <c r="HQZ2" s="27">
        <f>'[1]75'!HQZ2</f>
        <v>0</v>
      </c>
      <c r="HRA2" s="25"/>
      <c r="HRB2" s="25"/>
      <c r="HRC2" s="25"/>
      <c r="HRD2" s="25"/>
      <c r="HRE2" s="25" t="s">
        <v>61</v>
      </c>
      <c r="HRF2" s="25"/>
      <c r="HRG2" s="26" t="s">
        <v>62</v>
      </c>
      <c r="HRH2" s="27">
        <f>'[1]75'!HRH2</f>
        <v>0</v>
      </c>
      <c r="HRI2" s="25"/>
      <c r="HRJ2" s="25"/>
      <c r="HRK2" s="25"/>
      <c r="HRL2" s="25"/>
      <c r="HRM2" s="25" t="s">
        <v>61</v>
      </c>
      <c r="HRN2" s="25"/>
      <c r="HRO2" s="26" t="s">
        <v>62</v>
      </c>
      <c r="HRP2" s="27">
        <f>'[1]75'!HRP2</f>
        <v>0</v>
      </c>
      <c r="HRQ2" s="25"/>
      <c r="HRR2" s="25"/>
      <c r="HRS2" s="25"/>
      <c r="HRT2" s="25"/>
      <c r="HRU2" s="25" t="s">
        <v>61</v>
      </c>
      <c r="HRV2" s="25"/>
      <c r="HRW2" s="26" t="s">
        <v>62</v>
      </c>
      <c r="HRX2" s="27">
        <f>'[1]75'!HRX2</f>
        <v>0</v>
      </c>
      <c r="HRY2" s="25"/>
      <c r="HRZ2" s="25"/>
      <c r="HSA2" s="25"/>
      <c r="HSB2" s="25"/>
      <c r="HSC2" s="25" t="s">
        <v>61</v>
      </c>
      <c r="HSD2" s="25"/>
      <c r="HSE2" s="26" t="s">
        <v>62</v>
      </c>
      <c r="HSF2" s="27">
        <f>'[1]75'!HSF2</f>
        <v>0</v>
      </c>
      <c r="HSG2" s="25"/>
      <c r="HSH2" s="25"/>
      <c r="HSI2" s="25"/>
      <c r="HSJ2" s="25"/>
      <c r="HSK2" s="25" t="s">
        <v>61</v>
      </c>
      <c r="HSL2" s="25"/>
      <c r="HSM2" s="26" t="s">
        <v>62</v>
      </c>
      <c r="HSN2" s="27">
        <f>'[1]75'!HSN2</f>
        <v>0</v>
      </c>
      <c r="HSO2" s="25"/>
      <c r="HSP2" s="25"/>
      <c r="HSQ2" s="25"/>
      <c r="HSR2" s="25"/>
      <c r="HSS2" s="25" t="s">
        <v>61</v>
      </c>
      <c r="HST2" s="25"/>
      <c r="HSU2" s="26" t="s">
        <v>62</v>
      </c>
      <c r="HSV2" s="27">
        <f>'[1]75'!HSV2</f>
        <v>0</v>
      </c>
      <c r="HSW2" s="25"/>
      <c r="HSX2" s="25"/>
      <c r="HSY2" s="25"/>
      <c r="HSZ2" s="25"/>
      <c r="HTA2" s="25" t="s">
        <v>61</v>
      </c>
      <c r="HTB2" s="25"/>
      <c r="HTC2" s="26" t="s">
        <v>62</v>
      </c>
      <c r="HTD2" s="27">
        <f>'[1]75'!HTD2</f>
        <v>0</v>
      </c>
      <c r="HTE2" s="25"/>
      <c r="HTF2" s="25"/>
      <c r="HTG2" s="25"/>
      <c r="HTH2" s="25"/>
      <c r="HTI2" s="25" t="s">
        <v>61</v>
      </c>
      <c r="HTJ2" s="25"/>
      <c r="HTK2" s="26" t="s">
        <v>62</v>
      </c>
      <c r="HTL2" s="27">
        <f>'[1]75'!HTL2</f>
        <v>0</v>
      </c>
      <c r="HTM2" s="25"/>
      <c r="HTN2" s="25"/>
      <c r="HTO2" s="25"/>
      <c r="HTP2" s="25"/>
      <c r="HTQ2" s="25" t="s">
        <v>61</v>
      </c>
      <c r="HTR2" s="25"/>
      <c r="HTS2" s="26" t="s">
        <v>62</v>
      </c>
      <c r="HTT2" s="27">
        <f>'[1]75'!HTT2</f>
        <v>0</v>
      </c>
      <c r="HTU2" s="25"/>
      <c r="HTV2" s="25"/>
      <c r="HTW2" s="25"/>
      <c r="HTX2" s="25"/>
      <c r="HTY2" s="25" t="s">
        <v>61</v>
      </c>
      <c r="HTZ2" s="25"/>
      <c r="HUA2" s="26" t="s">
        <v>62</v>
      </c>
      <c r="HUB2" s="27">
        <f>'[1]75'!HUB2</f>
        <v>0</v>
      </c>
      <c r="HUC2" s="25"/>
      <c r="HUD2" s="25"/>
      <c r="HUE2" s="25"/>
      <c r="HUF2" s="25"/>
      <c r="HUG2" s="25" t="s">
        <v>61</v>
      </c>
      <c r="HUH2" s="25"/>
      <c r="HUI2" s="26" t="s">
        <v>62</v>
      </c>
      <c r="HUJ2" s="27">
        <f>'[1]75'!HUJ2</f>
        <v>0</v>
      </c>
      <c r="HUK2" s="25"/>
      <c r="HUL2" s="25"/>
      <c r="HUM2" s="25"/>
      <c r="HUN2" s="25"/>
      <c r="HUO2" s="25" t="s">
        <v>61</v>
      </c>
      <c r="HUP2" s="25"/>
      <c r="HUQ2" s="26" t="s">
        <v>62</v>
      </c>
      <c r="HUR2" s="27">
        <f>'[1]75'!HUR2</f>
        <v>0</v>
      </c>
      <c r="HUS2" s="25"/>
      <c r="HUT2" s="25"/>
      <c r="HUU2" s="25"/>
      <c r="HUV2" s="25"/>
      <c r="HUW2" s="25" t="s">
        <v>61</v>
      </c>
      <c r="HUX2" s="25"/>
      <c r="HUY2" s="26" t="s">
        <v>62</v>
      </c>
      <c r="HUZ2" s="27">
        <f>'[1]75'!HUZ2</f>
        <v>0</v>
      </c>
      <c r="HVA2" s="25"/>
      <c r="HVB2" s="25"/>
      <c r="HVC2" s="25"/>
      <c r="HVD2" s="25"/>
      <c r="HVE2" s="25" t="s">
        <v>61</v>
      </c>
      <c r="HVF2" s="25"/>
      <c r="HVG2" s="26" t="s">
        <v>62</v>
      </c>
      <c r="HVH2" s="27">
        <f>'[1]75'!HVH2</f>
        <v>0</v>
      </c>
      <c r="HVI2" s="25"/>
      <c r="HVJ2" s="25"/>
      <c r="HVK2" s="25"/>
      <c r="HVL2" s="25"/>
      <c r="HVM2" s="25" t="s">
        <v>61</v>
      </c>
      <c r="HVN2" s="25"/>
      <c r="HVO2" s="26" t="s">
        <v>62</v>
      </c>
      <c r="HVP2" s="27">
        <f>'[1]75'!HVP2</f>
        <v>0</v>
      </c>
      <c r="HVQ2" s="25"/>
      <c r="HVR2" s="25"/>
      <c r="HVS2" s="25"/>
      <c r="HVT2" s="25"/>
      <c r="HVU2" s="25" t="s">
        <v>61</v>
      </c>
      <c r="HVV2" s="25"/>
      <c r="HVW2" s="26" t="s">
        <v>62</v>
      </c>
      <c r="HVX2" s="27">
        <f>'[1]75'!HVX2</f>
        <v>0</v>
      </c>
      <c r="HVY2" s="25"/>
      <c r="HVZ2" s="25"/>
      <c r="HWA2" s="25"/>
      <c r="HWB2" s="25"/>
      <c r="HWC2" s="25" t="s">
        <v>61</v>
      </c>
      <c r="HWD2" s="25"/>
      <c r="HWE2" s="26" t="s">
        <v>62</v>
      </c>
      <c r="HWF2" s="27">
        <f>'[1]75'!HWF2</f>
        <v>0</v>
      </c>
      <c r="HWG2" s="25"/>
      <c r="HWH2" s="25"/>
      <c r="HWI2" s="25"/>
      <c r="HWJ2" s="25"/>
      <c r="HWK2" s="25" t="s">
        <v>61</v>
      </c>
      <c r="HWL2" s="25"/>
      <c r="HWM2" s="26" t="s">
        <v>62</v>
      </c>
      <c r="HWN2" s="27">
        <f>'[1]75'!HWN2</f>
        <v>0</v>
      </c>
      <c r="HWO2" s="25"/>
      <c r="HWP2" s="25"/>
      <c r="HWQ2" s="25"/>
      <c r="HWR2" s="25"/>
      <c r="HWS2" s="25" t="s">
        <v>61</v>
      </c>
      <c r="HWT2" s="25"/>
      <c r="HWU2" s="26" t="s">
        <v>62</v>
      </c>
      <c r="HWV2" s="27">
        <f>'[1]75'!HWV2</f>
        <v>0</v>
      </c>
      <c r="HWW2" s="25"/>
      <c r="HWX2" s="25"/>
      <c r="HWY2" s="25"/>
      <c r="HWZ2" s="25"/>
      <c r="HXA2" s="25" t="s">
        <v>61</v>
      </c>
      <c r="HXB2" s="25"/>
      <c r="HXC2" s="26" t="s">
        <v>62</v>
      </c>
      <c r="HXD2" s="27">
        <f>'[1]75'!HXD2</f>
        <v>0</v>
      </c>
      <c r="HXE2" s="25"/>
      <c r="HXF2" s="25"/>
      <c r="HXG2" s="25"/>
      <c r="HXH2" s="25"/>
      <c r="HXI2" s="25" t="s">
        <v>61</v>
      </c>
      <c r="HXJ2" s="25"/>
      <c r="HXK2" s="26" t="s">
        <v>62</v>
      </c>
      <c r="HXL2" s="27">
        <f>'[1]75'!HXL2</f>
        <v>0</v>
      </c>
      <c r="HXM2" s="25"/>
      <c r="HXN2" s="25"/>
      <c r="HXO2" s="25"/>
      <c r="HXP2" s="25"/>
      <c r="HXQ2" s="25" t="s">
        <v>61</v>
      </c>
      <c r="HXR2" s="25"/>
      <c r="HXS2" s="26" t="s">
        <v>62</v>
      </c>
      <c r="HXT2" s="27">
        <f>'[1]75'!HXT2</f>
        <v>0</v>
      </c>
      <c r="HXU2" s="25"/>
      <c r="HXV2" s="25"/>
      <c r="HXW2" s="25"/>
      <c r="HXX2" s="25"/>
      <c r="HXY2" s="25" t="s">
        <v>61</v>
      </c>
      <c r="HXZ2" s="25"/>
      <c r="HYA2" s="26" t="s">
        <v>62</v>
      </c>
      <c r="HYB2" s="27">
        <f>'[1]75'!HYB2</f>
        <v>0</v>
      </c>
      <c r="HYC2" s="25"/>
      <c r="HYD2" s="25"/>
      <c r="HYE2" s="25"/>
      <c r="HYF2" s="25"/>
      <c r="HYG2" s="25" t="s">
        <v>61</v>
      </c>
      <c r="HYH2" s="25"/>
      <c r="HYI2" s="26" t="s">
        <v>62</v>
      </c>
      <c r="HYJ2" s="27">
        <f>'[1]75'!HYJ2</f>
        <v>0</v>
      </c>
      <c r="HYK2" s="25"/>
      <c r="HYL2" s="25"/>
      <c r="HYM2" s="25"/>
      <c r="HYN2" s="25"/>
      <c r="HYO2" s="25" t="s">
        <v>61</v>
      </c>
      <c r="HYP2" s="25"/>
      <c r="HYQ2" s="26" t="s">
        <v>62</v>
      </c>
      <c r="HYR2" s="27">
        <f>'[1]75'!HYR2</f>
        <v>0</v>
      </c>
      <c r="HYS2" s="25"/>
      <c r="HYT2" s="25"/>
      <c r="HYU2" s="25"/>
      <c r="HYV2" s="25"/>
      <c r="HYW2" s="25" t="s">
        <v>61</v>
      </c>
      <c r="HYX2" s="25"/>
      <c r="HYY2" s="26" t="s">
        <v>62</v>
      </c>
      <c r="HYZ2" s="27">
        <f>'[1]75'!HYZ2</f>
        <v>0</v>
      </c>
      <c r="HZA2" s="25"/>
      <c r="HZB2" s="25"/>
      <c r="HZC2" s="25"/>
      <c r="HZD2" s="25"/>
      <c r="HZE2" s="25" t="s">
        <v>61</v>
      </c>
      <c r="HZF2" s="25"/>
      <c r="HZG2" s="26" t="s">
        <v>62</v>
      </c>
      <c r="HZH2" s="27">
        <f>'[1]75'!HZH2</f>
        <v>0</v>
      </c>
      <c r="HZI2" s="25"/>
      <c r="HZJ2" s="25"/>
      <c r="HZK2" s="25"/>
      <c r="HZL2" s="25"/>
      <c r="HZM2" s="25" t="s">
        <v>61</v>
      </c>
      <c r="HZN2" s="25"/>
      <c r="HZO2" s="26" t="s">
        <v>62</v>
      </c>
      <c r="HZP2" s="27">
        <f>'[1]75'!HZP2</f>
        <v>0</v>
      </c>
      <c r="HZQ2" s="25"/>
      <c r="HZR2" s="25"/>
      <c r="HZS2" s="25"/>
      <c r="HZT2" s="25"/>
      <c r="HZU2" s="25" t="s">
        <v>61</v>
      </c>
      <c r="HZV2" s="25"/>
      <c r="HZW2" s="26" t="s">
        <v>62</v>
      </c>
      <c r="HZX2" s="27">
        <f>'[1]75'!HZX2</f>
        <v>0</v>
      </c>
      <c r="HZY2" s="25"/>
      <c r="HZZ2" s="25"/>
      <c r="IAA2" s="25"/>
      <c r="IAB2" s="25"/>
      <c r="IAC2" s="25" t="s">
        <v>61</v>
      </c>
      <c r="IAD2" s="25"/>
      <c r="IAE2" s="26" t="s">
        <v>62</v>
      </c>
      <c r="IAF2" s="27">
        <f>'[1]75'!IAF2</f>
        <v>0</v>
      </c>
      <c r="IAG2" s="25"/>
      <c r="IAH2" s="25"/>
      <c r="IAI2" s="25"/>
      <c r="IAJ2" s="25"/>
      <c r="IAK2" s="25" t="s">
        <v>61</v>
      </c>
      <c r="IAL2" s="25"/>
      <c r="IAM2" s="26" t="s">
        <v>62</v>
      </c>
      <c r="IAN2" s="27">
        <f>'[1]75'!IAN2</f>
        <v>0</v>
      </c>
      <c r="IAO2" s="25"/>
      <c r="IAP2" s="25"/>
      <c r="IAQ2" s="25"/>
      <c r="IAR2" s="25"/>
      <c r="IAS2" s="25" t="s">
        <v>61</v>
      </c>
      <c r="IAT2" s="25"/>
      <c r="IAU2" s="26" t="s">
        <v>62</v>
      </c>
      <c r="IAV2" s="27">
        <f>'[1]75'!IAV2</f>
        <v>0</v>
      </c>
      <c r="IAW2" s="25"/>
      <c r="IAX2" s="25"/>
      <c r="IAY2" s="25"/>
      <c r="IAZ2" s="25"/>
      <c r="IBA2" s="25" t="s">
        <v>61</v>
      </c>
      <c r="IBB2" s="25"/>
      <c r="IBC2" s="26" t="s">
        <v>62</v>
      </c>
      <c r="IBD2" s="27">
        <f>'[1]75'!IBD2</f>
        <v>0</v>
      </c>
      <c r="IBE2" s="25"/>
      <c r="IBF2" s="25"/>
      <c r="IBG2" s="25"/>
      <c r="IBH2" s="25"/>
      <c r="IBI2" s="25" t="s">
        <v>61</v>
      </c>
      <c r="IBJ2" s="25"/>
      <c r="IBK2" s="26" t="s">
        <v>62</v>
      </c>
      <c r="IBL2" s="27">
        <f>'[1]75'!IBL2</f>
        <v>0</v>
      </c>
      <c r="IBM2" s="25"/>
      <c r="IBN2" s="25"/>
      <c r="IBO2" s="25"/>
      <c r="IBP2" s="25"/>
      <c r="IBQ2" s="25" t="s">
        <v>61</v>
      </c>
      <c r="IBR2" s="25"/>
      <c r="IBS2" s="26" t="s">
        <v>62</v>
      </c>
      <c r="IBT2" s="27">
        <f>'[1]75'!IBT2</f>
        <v>0</v>
      </c>
      <c r="IBU2" s="25"/>
      <c r="IBV2" s="25"/>
      <c r="IBW2" s="25"/>
      <c r="IBX2" s="25"/>
      <c r="IBY2" s="25" t="s">
        <v>61</v>
      </c>
      <c r="IBZ2" s="25"/>
      <c r="ICA2" s="26" t="s">
        <v>62</v>
      </c>
      <c r="ICB2" s="27">
        <f>'[1]75'!ICB2</f>
        <v>0</v>
      </c>
      <c r="ICC2" s="25"/>
      <c r="ICD2" s="25"/>
      <c r="ICE2" s="25"/>
      <c r="ICF2" s="25"/>
      <c r="ICG2" s="25" t="s">
        <v>61</v>
      </c>
      <c r="ICH2" s="25"/>
      <c r="ICI2" s="26" t="s">
        <v>62</v>
      </c>
      <c r="ICJ2" s="27">
        <f>'[1]75'!ICJ2</f>
        <v>0</v>
      </c>
      <c r="ICK2" s="25"/>
      <c r="ICL2" s="25"/>
      <c r="ICM2" s="25"/>
      <c r="ICN2" s="25"/>
      <c r="ICO2" s="25" t="s">
        <v>61</v>
      </c>
      <c r="ICP2" s="25"/>
      <c r="ICQ2" s="26" t="s">
        <v>62</v>
      </c>
      <c r="ICR2" s="27">
        <f>'[1]75'!ICR2</f>
        <v>0</v>
      </c>
      <c r="ICS2" s="25"/>
      <c r="ICT2" s="25"/>
      <c r="ICU2" s="25"/>
      <c r="ICV2" s="25"/>
      <c r="ICW2" s="25" t="s">
        <v>61</v>
      </c>
      <c r="ICX2" s="25"/>
      <c r="ICY2" s="26" t="s">
        <v>62</v>
      </c>
      <c r="ICZ2" s="27">
        <f>'[1]75'!ICZ2</f>
        <v>0</v>
      </c>
      <c r="IDA2" s="25"/>
      <c r="IDB2" s="25"/>
      <c r="IDC2" s="25"/>
      <c r="IDD2" s="25"/>
      <c r="IDE2" s="25" t="s">
        <v>61</v>
      </c>
      <c r="IDF2" s="25"/>
      <c r="IDG2" s="26" t="s">
        <v>62</v>
      </c>
      <c r="IDH2" s="27">
        <f>'[1]75'!IDH2</f>
        <v>0</v>
      </c>
      <c r="IDI2" s="25"/>
      <c r="IDJ2" s="25"/>
      <c r="IDK2" s="25"/>
      <c r="IDL2" s="25"/>
      <c r="IDM2" s="25" t="s">
        <v>61</v>
      </c>
      <c r="IDN2" s="25"/>
      <c r="IDO2" s="26" t="s">
        <v>62</v>
      </c>
      <c r="IDP2" s="27">
        <f>'[1]75'!IDP2</f>
        <v>0</v>
      </c>
      <c r="IDQ2" s="25"/>
      <c r="IDR2" s="25"/>
      <c r="IDS2" s="25"/>
      <c r="IDT2" s="25"/>
      <c r="IDU2" s="25" t="s">
        <v>61</v>
      </c>
      <c r="IDV2" s="25"/>
      <c r="IDW2" s="26" t="s">
        <v>62</v>
      </c>
      <c r="IDX2" s="27">
        <f>'[1]75'!IDX2</f>
        <v>0</v>
      </c>
      <c r="IDY2" s="25"/>
      <c r="IDZ2" s="25"/>
      <c r="IEA2" s="25"/>
      <c r="IEB2" s="25"/>
      <c r="IEC2" s="25" t="s">
        <v>61</v>
      </c>
      <c r="IED2" s="25"/>
      <c r="IEE2" s="26" t="s">
        <v>62</v>
      </c>
      <c r="IEF2" s="27">
        <f>'[1]75'!IEF2</f>
        <v>0</v>
      </c>
      <c r="IEG2" s="25"/>
      <c r="IEH2" s="25"/>
      <c r="IEI2" s="25"/>
      <c r="IEJ2" s="25"/>
      <c r="IEK2" s="25" t="s">
        <v>61</v>
      </c>
      <c r="IEL2" s="25"/>
      <c r="IEM2" s="26" t="s">
        <v>62</v>
      </c>
      <c r="IEN2" s="27">
        <f>'[1]75'!IEN2</f>
        <v>0</v>
      </c>
      <c r="IEO2" s="25"/>
      <c r="IEP2" s="25"/>
      <c r="IEQ2" s="25"/>
      <c r="IER2" s="25"/>
      <c r="IES2" s="25" t="s">
        <v>61</v>
      </c>
      <c r="IET2" s="25"/>
      <c r="IEU2" s="26" t="s">
        <v>62</v>
      </c>
      <c r="IEV2" s="27">
        <f>'[1]75'!IEV2</f>
        <v>0</v>
      </c>
      <c r="IEW2" s="25"/>
      <c r="IEX2" s="25"/>
      <c r="IEY2" s="25"/>
      <c r="IEZ2" s="25"/>
      <c r="IFA2" s="25" t="s">
        <v>61</v>
      </c>
      <c r="IFB2" s="25"/>
      <c r="IFC2" s="26" t="s">
        <v>62</v>
      </c>
      <c r="IFD2" s="27">
        <f>'[1]75'!IFD2</f>
        <v>0</v>
      </c>
      <c r="IFE2" s="25"/>
      <c r="IFF2" s="25"/>
      <c r="IFG2" s="25"/>
      <c r="IFH2" s="25"/>
      <c r="IFI2" s="25" t="s">
        <v>61</v>
      </c>
      <c r="IFJ2" s="25"/>
      <c r="IFK2" s="26" t="s">
        <v>62</v>
      </c>
      <c r="IFL2" s="27">
        <f>'[1]75'!IFL2</f>
        <v>0</v>
      </c>
      <c r="IFM2" s="25"/>
      <c r="IFN2" s="25"/>
      <c r="IFO2" s="25"/>
      <c r="IFP2" s="25"/>
      <c r="IFQ2" s="25" t="s">
        <v>61</v>
      </c>
      <c r="IFR2" s="25"/>
      <c r="IFS2" s="26" t="s">
        <v>62</v>
      </c>
      <c r="IFT2" s="27">
        <f>'[1]75'!IFT2</f>
        <v>0</v>
      </c>
      <c r="IFU2" s="25"/>
      <c r="IFV2" s="25"/>
      <c r="IFW2" s="25"/>
      <c r="IFX2" s="25"/>
      <c r="IFY2" s="25" t="s">
        <v>61</v>
      </c>
      <c r="IFZ2" s="25"/>
      <c r="IGA2" s="26" t="s">
        <v>62</v>
      </c>
      <c r="IGB2" s="27">
        <f>'[1]75'!IGB2</f>
        <v>0</v>
      </c>
      <c r="IGC2" s="25"/>
      <c r="IGD2" s="25"/>
      <c r="IGE2" s="25"/>
      <c r="IGF2" s="25"/>
      <c r="IGG2" s="25" t="s">
        <v>61</v>
      </c>
      <c r="IGH2" s="25"/>
      <c r="IGI2" s="26" t="s">
        <v>62</v>
      </c>
      <c r="IGJ2" s="27">
        <f>'[1]75'!IGJ2</f>
        <v>0</v>
      </c>
      <c r="IGK2" s="25"/>
      <c r="IGL2" s="25"/>
      <c r="IGM2" s="25"/>
      <c r="IGN2" s="25"/>
      <c r="IGO2" s="25" t="s">
        <v>61</v>
      </c>
      <c r="IGP2" s="25"/>
      <c r="IGQ2" s="26" t="s">
        <v>62</v>
      </c>
      <c r="IGR2" s="27">
        <f>'[1]75'!IGR2</f>
        <v>0</v>
      </c>
      <c r="IGS2" s="25"/>
      <c r="IGT2" s="25"/>
      <c r="IGU2" s="25"/>
      <c r="IGV2" s="25"/>
      <c r="IGW2" s="25" t="s">
        <v>61</v>
      </c>
      <c r="IGX2" s="25"/>
      <c r="IGY2" s="26" t="s">
        <v>62</v>
      </c>
      <c r="IGZ2" s="27">
        <f>'[1]75'!IGZ2</f>
        <v>0</v>
      </c>
      <c r="IHA2" s="25"/>
      <c r="IHB2" s="25"/>
      <c r="IHC2" s="25"/>
      <c r="IHD2" s="25"/>
      <c r="IHE2" s="25" t="s">
        <v>61</v>
      </c>
      <c r="IHF2" s="25"/>
      <c r="IHG2" s="26" t="s">
        <v>62</v>
      </c>
      <c r="IHH2" s="27">
        <f>'[1]75'!IHH2</f>
        <v>0</v>
      </c>
      <c r="IHI2" s="25"/>
      <c r="IHJ2" s="25"/>
      <c r="IHK2" s="25"/>
      <c r="IHL2" s="25"/>
      <c r="IHM2" s="25" t="s">
        <v>61</v>
      </c>
      <c r="IHN2" s="25"/>
      <c r="IHO2" s="26" t="s">
        <v>62</v>
      </c>
      <c r="IHP2" s="27">
        <f>'[1]75'!IHP2</f>
        <v>0</v>
      </c>
      <c r="IHQ2" s="25"/>
      <c r="IHR2" s="25"/>
      <c r="IHS2" s="25"/>
      <c r="IHT2" s="25"/>
      <c r="IHU2" s="25" t="s">
        <v>61</v>
      </c>
      <c r="IHV2" s="25"/>
      <c r="IHW2" s="26" t="s">
        <v>62</v>
      </c>
      <c r="IHX2" s="27">
        <f>'[1]75'!IHX2</f>
        <v>0</v>
      </c>
      <c r="IHY2" s="25"/>
      <c r="IHZ2" s="25"/>
      <c r="IIA2" s="25"/>
      <c r="IIB2" s="25"/>
      <c r="IIC2" s="25" t="s">
        <v>61</v>
      </c>
      <c r="IID2" s="25"/>
      <c r="IIE2" s="26" t="s">
        <v>62</v>
      </c>
      <c r="IIF2" s="27">
        <f>'[1]75'!IIF2</f>
        <v>0</v>
      </c>
      <c r="IIG2" s="25"/>
      <c r="IIH2" s="25"/>
      <c r="III2" s="25"/>
      <c r="IIJ2" s="25"/>
      <c r="IIK2" s="25" t="s">
        <v>61</v>
      </c>
      <c r="IIL2" s="25"/>
      <c r="IIM2" s="26" t="s">
        <v>62</v>
      </c>
      <c r="IIN2" s="27">
        <f>'[1]75'!IIN2</f>
        <v>0</v>
      </c>
      <c r="IIO2" s="25"/>
      <c r="IIP2" s="25"/>
      <c r="IIQ2" s="25"/>
      <c r="IIR2" s="25"/>
      <c r="IIS2" s="25" t="s">
        <v>61</v>
      </c>
      <c r="IIT2" s="25"/>
      <c r="IIU2" s="26" t="s">
        <v>62</v>
      </c>
      <c r="IIV2" s="27">
        <f>'[1]75'!IIV2</f>
        <v>0</v>
      </c>
      <c r="IIW2" s="25"/>
      <c r="IIX2" s="25"/>
      <c r="IIY2" s="25"/>
      <c r="IIZ2" s="25"/>
      <c r="IJA2" s="25" t="s">
        <v>61</v>
      </c>
      <c r="IJB2" s="25"/>
      <c r="IJC2" s="26" t="s">
        <v>62</v>
      </c>
      <c r="IJD2" s="27">
        <f>'[1]75'!IJD2</f>
        <v>0</v>
      </c>
      <c r="IJE2" s="25"/>
      <c r="IJF2" s="25"/>
      <c r="IJG2" s="25"/>
      <c r="IJH2" s="25"/>
      <c r="IJI2" s="25" t="s">
        <v>61</v>
      </c>
      <c r="IJJ2" s="25"/>
      <c r="IJK2" s="26" t="s">
        <v>62</v>
      </c>
      <c r="IJL2" s="27">
        <f>'[1]75'!IJL2</f>
        <v>0</v>
      </c>
      <c r="IJM2" s="25"/>
      <c r="IJN2" s="25"/>
      <c r="IJO2" s="25"/>
      <c r="IJP2" s="25"/>
      <c r="IJQ2" s="25" t="s">
        <v>61</v>
      </c>
      <c r="IJR2" s="25"/>
      <c r="IJS2" s="26" t="s">
        <v>62</v>
      </c>
      <c r="IJT2" s="27">
        <f>'[1]75'!IJT2</f>
        <v>0</v>
      </c>
      <c r="IJU2" s="25"/>
      <c r="IJV2" s="25"/>
      <c r="IJW2" s="25"/>
      <c r="IJX2" s="25"/>
      <c r="IJY2" s="25" t="s">
        <v>61</v>
      </c>
      <c r="IJZ2" s="25"/>
      <c r="IKA2" s="26" t="s">
        <v>62</v>
      </c>
      <c r="IKB2" s="27">
        <f>'[1]75'!IKB2</f>
        <v>0</v>
      </c>
      <c r="IKC2" s="25"/>
      <c r="IKD2" s="25"/>
      <c r="IKE2" s="25"/>
      <c r="IKF2" s="25"/>
      <c r="IKG2" s="25" t="s">
        <v>61</v>
      </c>
      <c r="IKH2" s="25"/>
      <c r="IKI2" s="26" t="s">
        <v>62</v>
      </c>
      <c r="IKJ2" s="27">
        <f>'[1]75'!IKJ2</f>
        <v>0</v>
      </c>
      <c r="IKK2" s="25"/>
      <c r="IKL2" s="25"/>
      <c r="IKM2" s="25"/>
      <c r="IKN2" s="25"/>
      <c r="IKO2" s="25" t="s">
        <v>61</v>
      </c>
      <c r="IKP2" s="25"/>
      <c r="IKQ2" s="26" t="s">
        <v>62</v>
      </c>
      <c r="IKR2" s="27">
        <f>'[1]75'!IKR2</f>
        <v>0</v>
      </c>
      <c r="IKS2" s="25"/>
      <c r="IKT2" s="25"/>
      <c r="IKU2" s="25"/>
      <c r="IKV2" s="25"/>
      <c r="IKW2" s="25" t="s">
        <v>61</v>
      </c>
      <c r="IKX2" s="25"/>
      <c r="IKY2" s="26" t="s">
        <v>62</v>
      </c>
      <c r="IKZ2" s="27">
        <f>'[1]75'!IKZ2</f>
        <v>0</v>
      </c>
      <c r="ILA2" s="25"/>
      <c r="ILB2" s="25"/>
      <c r="ILC2" s="25"/>
      <c r="ILD2" s="25"/>
      <c r="ILE2" s="25" t="s">
        <v>61</v>
      </c>
      <c r="ILF2" s="25"/>
      <c r="ILG2" s="26" t="s">
        <v>62</v>
      </c>
      <c r="ILH2" s="27">
        <f>'[1]75'!ILH2</f>
        <v>0</v>
      </c>
      <c r="ILI2" s="25"/>
      <c r="ILJ2" s="25"/>
      <c r="ILK2" s="25"/>
      <c r="ILL2" s="25"/>
      <c r="ILM2" s="25" t="s">
        <v>61</v>
      </c>
      <c r="ILN2" s="25"/>
      <c r="ILO2" s="26" t="s">
        <v>62</v>
      </c>
      <c r="ILP2" s="27">
        <f>'[1]75'!ILP2</f>
        <v>0</v>
      </c>
      <c r="ILQ2" s="25"/>
      <c r="ILR2" s="25"/>
      <c r="ILS2" s="25"/>
      <c r="ILT2" s="25"/>
      <c r="ILU2" s="25" t="s">
        <v>61</v>
      </c>
      <c r="ILV2" s="25"/>
      <c r="ILW2" s="26" t="s">
        <v>62</v>
      </c>
      <c r="ILX2" s="27">
        <f>'[1]75'!ILX2</f>
        <v>0</v>
      </c>
      <c r="ILY2" s="25"/>
      <c r="ILZ2" s="25"/>
      <c r="IMA2" s="25"/>
      <c r="IMB2" s="25"/>
      <c r="IMC2" s="25" t="s">
        <v>61</v>
      </c>
      <c r="IMD2" s="25"/>
      <c r="IME2" s="26" t="s">
        <v>62</v>
      </c>
      <c r="IMF2" s="27">
        <f>'[1]75'!IMF2</f>
        <v>0</v>
      </c>
      <c r="IMG2" s="25"/>
      <c r="IMH2" s="25"/>
      <c r="IMI2" s="25"/>
      <c r="IMJ2" s="25"/>
      <c r="IMK2" s="25" t="s">
        <v>61</v>
      </c>
      <c r="IML2" s="25"/>
      <c r="IMM2" s="26" t="s">
        <v>62</v>
      </c>
      <c r="IMN2" s="27">
        <f>'[1]75'!IMN2</f>
        <v>0</v>
      </c>
      <c r="IMO2" s="25"/>
      <c r="IMP2" s="25"/>
      <c r="IMQ2" s="25"/>
      <c r="IMR2" s="25"/>
      <c r="IMS2" s="25" t="s">
        <v>61</v>
      </c>
      <c r="IMT2" s="25"/>
      <c r="IMU2" s="26" t="s">
        <v>62</v>
      </c>
      <c r="IMV2" s="27">
        <f>'[1]75'!IMV2</f>
        <v>0</v>
      </c>
      <c r="IMW2" s="25"/>
      <c r="IMX2" s="25"/>
      <c r="IMY2" s="25"/>
      <c r="IMZ2" s="25"/>
      <c r="INA2" s="25" t="s">
        <v>61</v>
      </c>
      <c r="INB2" s="25"/>
      <c r="INC2" s="26" t="s">
        <v>62</v>
      </c>
      <c r="IND2" s="27">
        <f>'[1]75'!IND2</f>
        <v>0</v>
      </c>
      <c r="INE2" s="25"/>
      <c r="INF2" s="25"/>
      <c r="ING2" s="25"/>
      <c r="INH2" s="25"/>
      <c r="INI2" s="25" t="s">
        <v>61</v>
      </c>
      <c r="INJ2" s="25"/>
      <c r="INK2" s="26" t="s">
        <v>62</v>
      </c>
      <c r="INL2" s="27">
        <f>'[1]75'!INL2</f>
        <v>0</v>
      </c>
      <c r="INM2" s="25"/>
      <c r="INN2" s="25"/>
      <c r="INO2" s="25"/>
      <c r="INP2" s="25"/>
      <c r="INQ2" s="25" t="s">
        <v>61</v>
      </c>
      <c r="INR2" s="25"/>
      <c r="INS2" s="26" t="s">
        <v>62</v>
      </c>
      <c r="INT2" s="27">
        <f>'[1]75'!INT2</f>
        <v>0</v>
      </c>
      <c r="INU2" s="25"/>
      <c r="INV2" s="25"/>
      <c r="INW2" s="25"/>
      <c r="INX2" s="25"/>
      <c r="INY2" s="25" t="s">
        <v>61</v>
      </c>
      <c r="INZ2" s="25"/>
      <c r="IOA2" s="26" t="s">
        <v>62</v>
      </c>
      <c r="IOB2" s="27">
        <f>'[1]75'!IOB2</f>
        <v>0</v>
      </c>
      <c r="IOC2" s="25"/>
      <c r="IOD2" s="25"/>
      <c r="IOE2" s="25"/>
      <c r="IOF2" s="25"/>
      <c r="IOG2" s="25" t="s">
        <v>61</v>
      </c>
      <c r="IOH2" s="25"/>
      <c r="IOI2" s="26" t="s">
        <v>62</v>
      </c>
      <c r="IOJ2" s="27">
        <f>'[1]75'!IOJ2</f>
        <v>0</v>
      </c>
      <c r="IOK2" s="25"/>
      <c r="IOL2" s="25"/>
      <c r="IOM2" s="25"/>
      <c r="ION2" s="25"/>
      <c r="IOO2" s="25" t="s">
        <v>61</v>
      </c>
      <c r="IOP2" s="25"/>
      <c r="IOQ2" s="26" t="s">
        <v>62</v>
      </c>
      <c r="IOR2" s="27">
        <f>'[1]75'!IOR2</f>
        <v>0</v>
      </c>
      <c r="IOS2" s="25"/>
      <c r="IOT2" s="25"/>
      <c r="IOU2" s="25"/>
      <c r="IOV2" s="25"/>
      <c r="IOW2" s="25" t="s">
        <v>61</v>
      </c>
      <c r="IOX2" s="25"/>
      <c r="IOY2" s="26" t="s">
        <v>62</v>
      </c>
      <c r="IOZ2" s="27">
        <f>'[1]75'!IOZ2</f>
        <v>0</v>
      </c>
      <c r="IPA2" s="25"/>
      <c r="IPB2" s="25"/>
      <c r="IPC2" s="25"/>
      <c r="IPD2" s="25"/>
      <c r="IPE2" s="25" t="s">
        <v>61</v>
      </c>
      <c r="IPF2" s="25"/>
      <c r="IPG2" s="26" t="s">
        <v>62</v>
      </c>
      <c r="IPH2" s="27">
        <f>'[1]75'!IPH2</f>
        <v>0</v>
      </c>
      <c r="IPI2" s="25"/>
      <c r="IPJ2" s="25"/>
      <c r="IPK2" s="25"/>
      <c r="IPL2" s="25"/>
      <c r="IPM2" s="25" t="s">
        <v>61</v>
      </c>
      <c r="IPN2" s="25"/>
      <c r="IPO2" s="26" t="s">
        <v>62</v>
      </c>
      <c r="IPP2" s="27">
        <f>'[1]75'!IPP2</f>
        <v>0</v>
      </c>
      <c r="IPQ2" s="25"/>
      <c r="IPR2" s="25"/>
      <c r="IPS2" s="25"/>
      <c r="IPT2" s="25"/>
      <c r="IPU2" s="25" t="s">
        <v>61</v>
      </c>
      <c r="IPV2" s="25"/>
      <c r="IPW2" s="26" t="s">
        <v>62</v>
      </c>
      <c r="IPX2" s="27">
        <f>'[1]75'!IPX2</f>
        <v>0</v>
      </c>
      <c r="IPY2" s="25"/>
      <c r="IPZ2" s="25"/>
      <c r="IQA2" s="25"/>
      <c r="IQB2" s="25"/>
      <c r="IQC2" s="25" t="s">
        <v>61</v>
      </c>
      <c r="IQD2" s="25"/>
      <c r="IQE2" s="26" t="s">
        <v>62</v>
      </c>
      <c r="IQF2" s="27">
        <f>'[1]75'!IQF2</f>
        <v>0</v>
      </c>
      <c r="IQG2" s="25"/>
      <c r="IQH2" s="25"/>
      <c r="IQI2" s="25"/>
      <c r="IQJ2" s="25"/>
      <c r="IQK2" s="25" t="s">
        <v>61</v>
      </c>
      <c r="IQL2" s="25"/>
      <c r="IQM2" s="26" t="s">
        <v>62</v>
      </c>
      <c r="IQN2" s="27">
        <f>'[1]75'!IQN2</f>
        <v>0</v>
      </c>
      <c r="IQO2" s="25"/>
      <c r="IQP2" s="25"/>
      <c r="IQQ2" s="25"/>
      <c r="IQR2" s="25"/>
      <c r="IQS2" s="25" t="s">
        <v>61</v>
      </c>
      <c r="IQT2" s="25"/>
      <c r="IQU2" s="26" t="s">
        <v>62</v>
      </c>
      <c r="IQV2" s="27">
        <f>'[1]75'!IQV2</f>
        <v>0</v>
      </c>
      <c r="IQW2" s="25"/>
      <c r="IQX2" s="25"/>
      <c r="IQY2" s="25"/>
      <c r="IQZ2" s="25"/>
      <c r="IRA2" s="25" t="s">
        <v>61</v>
      </c>
      <c r="IRB2" s="25"/>
      <c r="IRC2" s="26" t="s">
        <v>62</v>
      </c>
      <c r="IRD2" s="27">
        <f>'[1]75'!IRD2</f>
        <v>0</v>
      </c>
      <c r="IRE2" s="25"/>
      <c r="IRF2" s="25"/>
      <c r="IRG2" s="25"/>
      <c r="IRH2" s="25"/>
      <c r="IRI2" s="25" t="s">
        <v>61</v>
      </c>
      <c r="IRJ2" s="25"/>
      <c r="IRK2" s="26" t="s">
        <v>62</v>
      </c>
      <c r="IRL2" s="27">
        <f>'[1]75'!IRL2</f>
        <v>0</v>
      </c>
      <c r="IRM2" s="25"/>
      <c r="IRN2" s="25"/>
      <c r="IRO2" s="25"/>
      <c r="IRP2" s="25"/>
      <c r="IRQ2" s="25" t="s">
        <v>61</v>
      </c>
      <c r="IRR2" s="25"/>
      <c r="IRS2" s="26" t="s">
        <v>62</v>
      </c>
      <c r="IRT2" s="27">
        <f>'[1]75'!IRT2</f>
        <v>0</v>
      </c>
      <c r="IRU2" s="25"/>
      <c r="IRV2" s="25"/>
      <c r="IRW2" s="25"/>
      <c r="IRX2" s="25"/>
      <c r="IRY2" s="25" t="s">
        <v>61</v>
      </c>
      <c r="IRZ2" s="25"/>
      <c r="ISA2" s="26" t="s">
        <v>62</v>
      </c>
      <c r="ISB2" s="27">
        <f>'[1]75'!ISB2</f>
        <v>0</v>
      </c>
      <c r="ISC2" s="25"/>
      <c r="ISD2" s="25"/>
      <c r="ISE2" s="25"/>
      <c r="ISF2" s="25"/>
      <c r="ISG2" s="25" t="s">
        <v>61</v>
      </c>
      <c r="ISH2" s="25"/>
      <c r="ISI2" s="26" t="s">
        <v>62</v>
      </c>
      <c r="ISJ2" s="27">
        <f>'[1]75'!ISJ2</f>
        <v>0</v>
      </c>
      <c r="ISK2" s="25"/>
      <c r="ISL2" s="25"/>
      <c r="ISM2" s="25"/>
      <c r="ISN2" s="25"/>
      <c r="ISO2" s="25" t="s">
        <v>61</v>
      </c>
      <c r="ISP2" s="25"/>
      <c r="ISQ2" s="26" t="s">
        <v>62</v>
      </c>
      <c r="ISR2" s="27">
        <f>'[1]75'!ISR2</f>
        <v>0</v>
      </c>
      <c r="ISS2" s="25"/>
      <c r="IST2" s="25"/>
      <c r="ISU2" s="25"/>
      <c r="ISV2" s="25"/>
      <c r="ISW2" s="25" t="s">
        <v>61</v>
      </c>
      <c r="ISX2" s="25"/>
      <c r="ISY2" s="26" t="s">
        <v>62</v>
      </c>
      <c r="ISZ2" s="27">
        <f>'[1]75'!ISZ2</f>
        <v>0</v>
      </c>
      <c r="ITA2" s="25"/>
      <c r="ITB2" s="25"/>
      <c r="ITC2" s="25"/>
      <c r="ITD2" s="25"/>
      <c r="ITE2" s="25" t="s">
        <v>61</v>
      </c>
      <c r="ITF2" s="25"/>
      <c r="ITG2" s="26" t="s">
        <v>62</v>
      </c>
      <c r="ITH2" s="27">
        <f>'[1]75'!ITH2</f>
        <v>0</v>
      </c>
      <c r="ITI2" s="25"/>
      <c r="ITJ2" s="25"/>
      <c r="ITK2" s="25"/>
      <c r="ITL2" s="25"/>
      <c r="ITM2" s="25" t="s">
        <v>61</v>
      </c>
      <c r="ITN2" s="25"/>
      <c r="ITO2" s="26" t="s">
        <v>62</v>
      </c>
      <c r="ITP2" s="27">
        <f>'[1]75'!ITP2</f>
        <v>0</v>
      </c>
      <c r="ITQ2" s="25"/>
      <c r="ITR2" s="25"/>
      <c r="ITS2" s="25"/>
      <c r="ITT2" s="25"/>
      <c r="ITU2" s="25" t="s">
        <v>61</v>
      </c>
      <c r="ITV2" s="25"/>
      <c r="ITW2" s="26" t="s">
        <v>62</v>
      </c>
      <c r="ITX2" s="27">
        <f>'[1]75'!ITX2</f>
        <v>0</v>
      </c>
      <c r="ITY2" s="25"/>
      <c r="ITZ2" s="25"/>
      <c r="IUA2" s="25"/>
      <c r="IUB2" s="25"/>
      <c r="IUC2" s="25" t="s">
        <v>61</v>
      </c>
      <c r="IUD2" s="25"/>
      <c r="IUE2" s="26" t="s">
        <v>62</v>
      </c>
      <c r="IUF2" s="27">
        <f>'[1]75'!IUF2</f>
        <v>0</v>
      </c>
      <c r="IUG2" s="25"/>
      <c r="IUH2" s="25"/>
      <c r="IUI2" s="25"/>
      <c r="IUJ2" s="25"/>
      <c r="IUK2" s="25" t="s">
        <v>61</v>
      </c>
      <c r="IUL2" s="25"/>
      <c r="IUM2" s="26" t="s">
        <v>62</v>
      </c>
      <c r="IUN2" s="27">
        <f>'[1]75'!IUN2</f>
        <v>0</v>
      </c>
      <c r="IUO2" s="25"/>
      <c r="IUP2" s="25"/>
      <c r="IUQ2" s="25"/>
      <c r="IUR2" s="25"/>
      <c r="IUS2" s="25" t="s">
        <v>61</v>
      </c>
      <c r="IUT2" s="25"/>
      <c r="IUU2" s="26" t="s">
        <v>62</v>
      </c>
      <c r="IUV2" s="27">
        <f>'[1]75'!IUV2</f>
        <v>0</v>
      </c>
      <c r="IUW2" s="25"/>
      <c r="IUX2" s="25"/>
      <c r="IUY2" s="25"/>
      <c r="IUZ2" s="25"/>
      <c r="IVA2" s="25" t="s">
        <v>61</v>
      </c>
      <c r="IVB2" s="25"/>
      <c r="IVC2" s="26" t="s">
        <v>62</v>
      </c>
      <c r="IVD2" s="27">
        <f>'[1]75'!IVD2</f>
        <v>0</v>
      </c>
      <c r="IVE2" s="25"/>
      <c r="IVF2" s="25"/>
      <c r="IVG2" s="25"/>
      <c r="IVH2" s="25"/>
      <c r="IVI2" s="25" t="s">
        <v>61</v>
      </c>
      <c r="IVJ2" s="25"/>
      <c r="IVK2" s="26" t="s">
        <v>62</v>
      </c>
      <c r="IVL2" s="27">
        <f>'[1]75'!IVL2</f>
        <v>0</v>
      </c>
      <c r="IVM2" s="25"/>
      <c r="IVN2" s="25"/>
      <c r="IVO2" s="25"/>
      <c r="IVP2" s="25"/>
      <c r="IVQ2" s="25" t="s">
        <v>61</v>
      </c>
      <c r="IVR2" s="25"/>
      <c r="IVS2" s="26" t="s">
        <v>62</v>
      </c>
      <c r="IVT2" s="27">
        <f>'[1]75'!IVT2</f>
        <v>0</v>
      </c>
      <c r="IVU2" s="25"/>
      <c r="IVV2" s="25"/>
      <c r="IVW2" s="25"/>
      <c r="IVX2" s="25"/>
      <c r="IVY2" s="25" t="s">
        <v>61</v>
      </c>
      <c r="IVZ2" s="25"/>
      <c r="IWA2" s="26" t="s">
        <v>62</v>
      </c>
      <c r="IWB2" s="27">
        <f>'[1]75'!IWB2</f>
        <v>0</v>
      </c>
      <c r="IWC2" s="25"/>
      <c r="IWD2" s="25"/>
      <c r="IWE2" s="25"/>
      <c r="IWF2" s="25"/>
      <c r="IWG2" s="25" t="s">
        <v>61</v>
      </c>
      <c r="IWH2" s="25"/>
      <c r="IWI2" s="26" t="s">
        <v>62</v>
      </c>
      <c r="IWJ2" s="27">
        <f>'[1]75'!IWJ2</f>
        <v>0</v>
      </c>
      <c r="IWK2" s="25"/>
      <c r="IWL2" s="25"/>
      <c r="IWM2" s="25"/>
      <c r="IWN2" s="25"/>
      <c r="IWO2" s="25" t="s">
        <v>61</v>
      </c>
      <c r="IWP2" s="25"/>
      <c r="IWQ2" s="26" t="s">
        <v>62</v>
      </c>
      <c r="IWR2" s="27">
        <f>'[1]75'!IWR2</f>
        <v>0</v>
      </c>
      <c r="IWS2" s="25"/>
      <c r="IWT2" s="25"/>
      <c r="IWU2" s="25"/>
      <c r="IWV2" s="25"/>
      <c r="IWW2" s="25" t="s">
        <v>61</v>
      </c>
      <c r="IWX2" s="25"/>
      <c r="IWY2" s="26" t="s">
        <v>62</v>
      </c>
      <c r="IWZ2" s="27">
        <f>'[1]75'!IWZ2</f>
        <v>0</v>
      </c>
      <c r="IXA2" s="25"/>
      <c r="IXB2" s="25"/>
      <c r="IXC2" s="25"/>
      <c r="IXD2" s="25"/>
      <c r="IXE2" s="25" t="s">
        <v>61</v>
      </c>
      <c r="IXF2" s="25"/>
      <c r="IXG2" s="26" t="s">
        <v>62</v>
      </c>
      <c r="IXH2" s="27">
        <f>'[1]75'!IXH2</f>
        <v>0</v>
      </c>
      <c r="IXI2" s="25"/>
      <c r="IXJ2" s="25"/>
      <c r="IXK2" s="25"/>
      <c r="IXL2" s="25"/>
      <c r="IXM2" s="25" t="s">
        <v>61</v>
      </c>
      <c r="IXN2" s="25"/>
      <c r="IXO2" s="26" t="s">
        <v>62</v>
      </c>
      <c r="IXP2" s="27">
        <f>'[1]75'!IXP2</f>
        <v>0</v>
      </c>
      <c r="IXQ2" s="25"/>
      <c r="IXR2" s="25"/>
      <c r="IXS2" s="25"/>
      <c r="IXT2" s="25"/>
      <c r="IXU2" s="25" t="s">
        <v>61</v>
      </c>
      <c r="IXV2" s="25"/>
      <c r="IXW2" s="26" t="s">
        <v>62</v>
      </c>
      <c r="IXX2" s="27">
        <f>'[1]75'!IXX2</f>
        <v>0</v>
      </c>
      <c r="IXY2" s="25"/>
      <c r="IXZ2" s="25"/>
      <c r="IYA2" s="25"/>
      <c r="IYB2" s="25"/>
      <c r="IYC2" s="25" t="s">
        <v>61</v>
      </c>
      <c r="IYD2" s="25"/>
      <c r="IYE2" s="26" t="s">
        <v>62</v>
      </c>
      <c r="IYF2" s="27">
        <f>'[1]75'!IYF2</f>
        <v>0</v>
      </c>
      <c r="IYG2" s="25"/>
      <c r="IYH2" s="25"/>
      <c r="IYI2" s="25"/>
      <c r="IYJ2" s="25"/>
      <c r="IYK2" s="25" t="s">
        <v>61</v>
      </c>
      <c r="IYL2" s="25"/>
      <c r="IYM2" s="26" t="s">
        <v>62</v>
      </c>
      <c r="IYN2" s="27">
        <f>'[1]75'!IYN2</f>
        <v>0</v>
      </c>
      <c r="IYO2" s="25"/>
      <c r="IYP2" s="25"/>
      <c r="IYQ2" s="25"/>
      <c r="IYR2" s="25"/>
      <c r="IYS2" s="25" t="s">
        <v>61</v>
      </c>
      <c r="IYT2" s="25"/>
      <c r="IYU2" s="26" t="s">
        <v>62</v>
      </c>
      <c r="IYV2" s="27">
        <f>'[1]75'!IYV2</f>
        <v>0</v>
      </c>
      <c r="IYW2" s="25"/>
      <c r="IYX2" s="25"/>
      <c r="IYY2" s="25"/>
      <c r="IYZ2" s="25"/>
      <c r="IZA2" s="25" t="s">
        <v>61</v>
      </c>
      <c r="IZB2" s="25"/>
      <c r="IZC2" s="26" t="s">
        <v>62</v>
      </c>
      <c r="IZD2" s="27">
        <f>'[1]75'!IZD2</f>
        <v>0</v>
      </c>
      <c r="IZE2" s="25"/>
      <c r="IZF2" s="25"/>
      <c r="IZG2" s="25"/>
      <c r="IZH2" s="25"/>
      <c r="IZI2" s="25" t="s">
        <v>61</v>
      </c>
      <c r="IZJ2" s="25"/>
      <c r="IZK2" s="26" t="s">
        <v>62</v>
      </c>
      <c r="IZL2" s="27">
        <f>'[1]75'!IZL2</f>
        <v>0</v>
      </c>
      <c r="IZM2" s="25"/>
      <c r="IZN2" s="25"/>
      <c r="IZO2" s="25"/>
      <c r="IZP2" s="25"/>
      <c r="IZQ2" s="25" t="s">
        <v>61</v>
      </c>
      <c r="IZR2" s="25"/>
      <c r="IZS2" s="26" t="s">
        <v>62</v>
      </c>
      <c r="IZT2" s="27">
        <f>'[1]75'!IZT2</f>
        <v>0</v>
      </c>
      <c r="IZU2" s="25"/>
      <c r="IZV2" s="25"/>
      <c r="IZW2" s="25"/>
      <c r="IZX2" s="25"/>
      <c r="IZY2" s="25" t="s">
        <v>61</v>
      </c>
      <c r="IZZ2" s="25"/>
      <c r="JAA2" s="26" t="s">
        <v>62</v>
      </c>
      <c r="JAB2" s="27">
        <f>'[1]75'!JAB2</f>
        <v>0</v>
      </c>
      <c r="JAC2" s="25"/>
      <c r="JAD2" s="25"/>
      <c r="JAE2" s="25"/>
      <c r="JAF2" s="25"/>
      <c r="JAG2" s="25" t="s">
        <v>61</v>
      </c>
      <c r="JAH2" s="25"/>
      <c r="JAI2" s="26" t="s">
        <v>62</v>
      </c>
      <c r="JAJ2" s="27">
        <f>'[1]75'!JAJ2</f>
        <v>0</v>
      </c>
      <c r="JAK2" s="25"/>
      <c r="JAL2" s="25"/>
      <c r="JAM2" s="25"/>
      <c r="JAN2" s="25"/>
      <c r="JAO2" s="25" t="s">
        <v>61</v>
      </c>
      <c r="JAP2" s="25"/>
      <c r="JAQ2" s="26" t="s">
        <v>62</v>
      </c>
      <c r="JAR2" s="27">
        <f>'[1]75'!JAR2</f>
        <v>0</v>
      </c>
      <c r="JAS2" s="25"/>
      <c r="JAT2" s="25"/>
      <c r="JAU2" s="25"/>
      <c r="JAV2" s="25"/>
      <c r="JAW2" s="25" t="s">
        <v>61</v>
      </c>
      <c r="JAX2" s="25"/>
      <c r="JAY2" s="26" t="s">
        <v>62</v>
      </c>
      <c r="JAZ2" s="27">
        <f>'[1]75'!JAZ2</f>
        <v>0</v>
      </c>
      <c r="JBA2" s="25"/>
      <c r="JBB2" s="25"/>
      <c r="JBC2" s="25"/>
      <c r="JBD2" s="25"/>
      <c r="JBE2" s="25" t="s">
        <v>61</v>
      </c>
      <c r="JBF2" s="25"/>
      <c r="JBG2" s="26" t="s">
        <v>62</v>
      </c>
      <c r="JBH2" s="27">
        <f>'[1]75'!JBH2</f>
        <v>0</v>
      </c>
      <c r="JBI2" s="25"/>
      <c r="JBJ2" s="25"/>
      <c r="JBK2" s="25"/>
      <c r="JBL2" s="25"/>
      <c r="JBM2" s="25" t="s">
        <v>61</v>
      </c>
      <c r="JBN2" s="25"/>
      <c r="JBO2" s="26" t="s">
        <v>62</v>
      </c>
      <c r="JBP2" s="27">
        <f>'[1]75'!JBP2</f>
        <v>0</v>
      </c>
      <c r="JBQ2" s="25"/>
      <c r="JBR2" s="25"/>
      <c r="JBS2" s="25"/>
      <c r="JBT2" s="25"/>
      <c r="JBU2" s="25" t="s">
        <v>61</v>
      </c>
      <c r="JBV2" s="25"/>
      <c r="JBW2" s="26" t="s">
        <v>62</v>
      </c>
      <c r="JBX2" s="27">
        <f>'[1]75'!JBX2</f>
        <v>0</v>
      </c>
      <c r="JBY2" s="25"/>
      <c r="JBZ2" s="25"/>
      <c r="JCA2" s="25"/>
      <c r="JCB2" s="25"/>
      <c r="JCC2" s="25" t="s">
        <v>61</v>
      </c>
      <c r="JCD2" s="25"/>
      <c r="JCE2" s="26" t="s">
        <v>62</v>
      </c>
      <c r="JCF2" s="27">
        <f>'[1]75'!JCF2</f>
        <v>0</v>
      </c>
      <c r="JCG2" s="25"/>
      <c r="JCH2" s="25"/>
      <c r="JCI2" s="25"/>
      <c r="JCJ2" s="25"/>
      <c r="JCK2" s="25" t="s">
        <v>61</v>
      </c>
      <c r="JCL2" s="25"/>
      <c r="JCM2" s="26" t="s">
        <v>62</v>
      </c>
      <c r="JCN2" s="27">
        <f>'[1]75'!JCN2</f>
        <v>0</v>
      </c>
      <c r="JCO2" s="25"/>
      <c r="JCP2" s="25"/>
      <c r="JCQ2" s="25"/>
      <c r="JCR2" s="25"/>
      <c r="JCS2" s="25" t="s">
        <v>61</v>
      </c>
      <c r="JCT2" s="25"/>
      <c r="JCU2" s="26" t="s">
        <v>62</v>
      </c>
      <c r="JCV2" s="27">
        <f>'[1]75'!JCV2</f>
        <v>0</v>
      </c>
      <c r="JCW2" s="25"/>
      <c r="JCX2" s="25"/>
      <c r="JCY2" s="25"/>
      <c r="JCZ2" s="25"/>
      <c r="JDA2" s="25" t="s">
        <v>61</v>
      </c>
      <c r="JDB2" s="25"/>
      <c r="JDC2" s="26" t="s">
        <v>62</v>
      </c>
      <c r="JDD2" s="27">
        <f>'[1]75'!JDD2</f>
        <v>0</v>
      </c>
      <c r="JDE2" s="25"/>
      <c r="JDF2" s="25"/>
      <c r="JDG2" s="25"/>
      <c r="JDH2" s="25"/>
      <c r="JDI2" s="25" t="s">
        <v>61</v>
      </c>
      <c r="JDJ2" s="25"/>
      <c r="JDK2" s="26" t="s">
        <v>62</v>
      </c>
      <c r="JDL2" s="27">
        <f>'[1]75'!JDL2</f>
        <v>0</v>
      </c>
      <c r="JDM2" s="25"/>
      <c r="JDN2" s="25"/>
      <c r="JDO2" s="25"/>
      <c r="JDP2" s="25"/>
      <c r="JDQ2" s="25" t="s">
        <v>61</v>
      </c>
      <c r="JDR2" s="25"/>
      <c r="JDS2" s="26" t="s">
        <v>62</v>
      </c>
      <c r="JDT2" s="27">
        <f>'[1]75'!JDT2</f>
        <v>0</v>
      </c>
      <c r="JDU2" s="25"/>
      <c r="JDV2" s="25"/>
      <c r="JDW2" s="25"/>
      <c r="JDX2" s="25"/>
      <c r="JDY2" s="25" t="s">
        <v>61</v>
      </c>
      <c r="JDZ2" s="25"/>
      <c r="JEA2" s="26" t="s">
        <v>62</v>
      </c>
      <c r="JEB2" s="27">
        <f>'[1]75'!JEB2</f>
        <v>0</v>
      </c>
      <c r="JEC2" s="25"/>
      <c r="JED2" s="25"/>
      <c r="JEE2" s="25"/>
      <c r="JEF2" s="25"/>
      <c r="JEG2" s="25" t="s">
        <v>61</v>
      </c>
      <c r="JEH2" s="25"/>
      <c r="JEI2" s="26" t="s">
        <v>62</v>
      </c>
      <c r="JEJ2" s="27">
        <f>'[1]75'!JEJ2</f>
        <v>0</v>
      </c>
      <c r="JEK2" s="25"/>
      <c r="JEL2" s="25"/>
      <c r="JEM2" s="25"/>
      <c r="JEN2" s="25"/>
      <c r="JEO2" s="25" t="s">
        <v>61</v>
      </c>
      <c r="JEP2" s="25"/>
      <c r="JEQ2" s="26" t="s">
        <v>62</v>
      </c>
      <c r="JER2" s="27">
        <f>'[1]75'!JER2</f>
        <v>0</v>
      </c>
      <c r="JES2" s="25"/>
      <c r="JET2" s="25"/>
      <c r="JEU2" s="25"/>
      <c r="JEV2" s="25"/>
      <c r="JEW2" s="25" t="s">
        <v>61</v>
      </c>
      <c r="JEX2" s="25"/>
      <c r="JEY2" s="26" t="s">
        <v>62</v>
      </c>
      <c r="JEZ2" s="27">
        <f>'[1]75'!JEZ2</f>
        <v>0</v>
      </c>
      <c r="JFA2" s="25"/>
      <c r="JFB2" s="25"/>
      <c r="JFC2" s="25"/>
      <c r="JFD2" s="25"/>
      <c r="JFE2" s="25" t="s">
        <v>61</v>
      </c>
      <c r="JFF2" s="25"/>
      <c r="JFG2" s="26" t="s">
        <v>62</v>
      </c>
      <c r="JFH2" s="27">
        <f>'[1]75'!JFH2</f>
        <v>0</v>
      </c>
      <c r="JFI2" s="25"/>
      <c r="JFJ2" s="25"/>
      <c r="JFK2" s="25"/>
      <c r="JFL2" s="25"/>
      <c r="JFM2" s="25" t="s">
        <v>61</v>
      </c>
      <c r="JFN2" s="25"/>
      <c r="JFO2" s="26" t="s">
        <v>62</v>
      </c>
      <c r="JFP2" s="27">
        <f>'[1]75'!JFP2</f>
        <v>0</v>
      </c>
      <c r="JFQ2" s="25"/>
      <c r="JFR2" s="25"/>
      <c r="JFS2" s="25"/>
      <c r="JFT2" s="25"/>
      <c r="JFU2" s="25" t="s">
        <v>61</v>
      </c>
      <c r="JFV2" s="25"/>
      <c r="JFW2" s="26" t="s">
        <v>62</v>
      </c>
      <c r="JFX2" s="27">
        <f>'[1]75'!JFX2</f>
        <v>0</v>
      </c>
      <c r="JFY2" s="25"/>
      <c r="JFZ2" s="25"/>
      <c r="JGA2" s="25"/>
      <c r="JGB2" s="25"/>
      <c r="JGC2" s="25" t="s">
        <v>61</v>
      </c>
      <c r="JGD2" s="25"/>
      <c r="JGE2" s="26" t="s">
        <v>62</v>
      </c>
      <c r="JGF2" s="27">
        <f>'[1]75'!JGF2</f>
        <v>0</v>
      </c>
      <c r="JGG2" s="25"/>
      <c r="JGH2" s="25"/>
      <c r="JGI2" s="25"/>
      <c r="JGJ2" s="25"/>
      <c r="JGK2" s="25" t="s">
        <v>61</v>
      </c>
      <c r="JGL2" s="25"/>
      <c r="JGM2" s="26" t="s">
        <v>62</v>
      </c>
      <c r="JGN2" s="27">
        <f>'[1]75'!JGN2</f>
        <v>0</v>
      </c>
      <c r="JGO2" s="25"/>
      <c r="JGP2" s="25"/>
      <c r="JGQ2" s="25"/>
      <c r="JGR2" s="25"/>
      <c r="JGS2" s="25" t="s">
        <v>61</v>
      </c>
      <c r="JGT2" s="25"/>
      <c r="JGU2" s="26" t="s">
        <v>62</v>
      </c>
      <c r="JGV2" s="27">
        <f>'[1]75'!JGV2</f>
        <v>0</v>
      </c>
      <c r="JGW2" s="25"/>
      <c r="JGX2" s="25"/>
      <c r="JGY2" s="25"/>
      <c r="JGZ2" s="25"/>
      <c r="JHA2" s="25" t="s">
        <v>61</v>
      </c>
      <c r="JHB2" s="25"/>
      <c r="JHC2" s="26" t="s">
        <v>62</v>
      </c>
      <c r="JHD2" s="27">
        <f>'[1]75'!JHD2</f>
        <v>0</v>
      </c>
      <c r="JHE2" s="25"/>
      <c r="JHF2" s="25"/>
      <c r="JHG2" s="25"/>
      <c r="JHH2" s="25"/>
      <c r="JHI2" s="25" t="s">
        <v>61</v>
      </c>
      <c r="JHJ2" s="25"/>
      <c r="JHK2" s="26" t="s">
        <v>62</v>
      </c>
      <c r="JHL2" s="27">
        <f>'[1]75'!JHL2</f>
        <v>0</v>
      </c>
      <c r="JHM2" s="25"/>
      <c r="JHN2" s="25"/>
      <c r="JHO2" s="25"/>
      <c r="JHP2" s="25"/>
      <c r="JHQ2" s="25" t="s">
        <v>61</v>
      </c>
      <c r="JHR2" s="25"/>
      <c r="JHS2" s="26" t="s">
        <v>62</v>
      </c>
      <c r="JHT2" s="27">
        <f>'[1]75'!JHT2</f>
        <v>0</v>
      </c>
      <c r="JHU2" s="25"/>
      <c r="JHV2" s="25"/>
      <c r="JHW2" s="25"/>
      <c r="JHX2" s="25"/>
      <c r="JHY2" s="25" t="s">
        <v>61</v>
      </c>
      <c r="JHZ2" s="25"/>
      <c r="JIA2" s="26" t="s">
        <v>62</v>
      </c>
      <c r="JIB2" s="27">
        <f>'[1]75'!JIB2</f>
        <v>0</v>
      </c>
      <c r="JIC2" s="25"/>
      <c r="JID2" s="25"/>
      <c r="JIE2" s="25"/>
      <c r="JIF2" s="25"/>
      <c r="JIG2" s="25" t="s">
        <v>61</v>
      </c>
      <c r="JIH2" s="25"/>
      <c r="JII2" s="26" t="s">
        <v>62</v>
      </c>
      <c r="JIJ2" s="27">
        <f>'[1]75'!JIJ2</f>
        <v>0</v>
      </c>
      <c r="JIK2" s="25"/>
      <c r="JIL2" s="25"/>
      <c r="JIM2" s="25"/>
      <c r="JIN2" s="25"/>
      <c r="JIO2" s="25" t="s">
        <v>61</v>
      </c>
      <c r="JIP2" s="25"/>
      <c r="JIQ2" s="26" t="s">
        <v>62</v>
      </c>
      <c r="JIR2" s="27">
        <f>'[1]75'!JIR2</f>
        <v>0</v>
      </c>
      <c r="JIS2" s="25"/>
      <c r="JIT2" s="25"/>
      <c r="JIU2" s="25"/>
      <c r="JIV2" s="25"/>
      <c r="JIW2" s="25" t="s">
        <v>61</v>
      </c>
      <c r="JIX2" s="25"/>
      <c r="JIY2" s="26" t="s">
        <v>62</v>
      </c>
      <c r="JIZ2" s="27">
        <f>'[1]75'!JIZ2</f>
        <v>0</v>
      </c>
      <c r="JJA2" s="25"/>
      <c r="JJB2" s="25"/>
      <c r="JJC2" s="25"/>
      <c r="JJD2" s="25"/>
      <c r="JJE2" s="25" t="s">
        <v>61</v>
      </c>
      <c r="JJF2" s="25"/>
      <c r="JJG2" s="26" t="s">
        <v>62</v>
      </c>
      <c r="JJH2" s="27">
        <f>'[1]75'!JJH2</f>
        <v>0</v>
      </c>
      <c r="JJI2" s="25"/>
      <c r="JJJ2" s="25"/>
      <c r="JJK2" s="25"/>
      <c r="JJL2" s="25"/>
      <c r="JJM2" s="25" t="s">
        <v>61</v>
      </c>
      <c r="JJN2" s="25"/>
      <c r="JJO2" s="26" t="s">
        <v>62</v>
      </c>
      <c r="JJP2" s="27">
        <f>'[1]75'!JJP2</f>
        <v>0</v>
      </c>
      <c r="JJQ2" s="25"/>
      <c r="JJR2" s="25"/>
      <c r="JJS2" s="25"/>
      <c r="JJT2" s="25"/>
      <c r="JJU2" s="25" t="s">
        <v>61</v>
      </c>
      <c r="JJV2" s="25"/>
      <c r="JJW2" s="26" t="s">
        <v>62</v>
      </c>
      <c r="JJX2" s="27">
        <f>'[1]75'!JJX2</f>
        <v>0</v>
      </c>
      <c r="JJY2" s="25"/>
      <c r="JJZ2" s="25"/>
      <c r="JKA2" s="25"/>
      <c r="JKB2" s="25"/>
      <c r="JKC2" s="25" t="s">
        <v>61</v>
      </c>
      <c r="JKD2" s="25"/>
      <c r="JKE2" s="26" t="s">
        <v>62</v>
      </c>
      <c r="JKF2" s="27">
        <f>'[1]75'!JKF2</f>
        <v>0</v>
      </c>
      <c r="JKG2" s="25"/>
      <c r="JKH2" s="25"/>
      <c r="JKI2" s="25"/>
      <c r="JKJ2" s="25"/>
      <c r="JKK2" s="25" t="s">
        <v>61</v>
      </c>
      <c r="JKL2" s="25"/>
      <c r="JKM2" s="26" t="s">
        <v>62</v>
      </c>
      <c r="JKN2" s="27">
        <f>'[1]75'!JKN2</f>
        <v>0</v>
      </c>
      <c r="JKO2" s="25"/>
      <c r="JKP2" s="25"/>
      <c r="JKQ2" s="25"/>
      <c r="JKR2" s="25"/>
      <c r="JKS2" s="25" t="s">
        <v>61</v>
      </c>
      <c r="JKT2" s="25"/>
      <c r="JKU2" s="26" t="s">
        <v>62</v>
      </c>
      <c r="JKV2" s="27">
        <f>'[1]75'!JKV2</f>
        <v>0</v>
      </c>
      <c r="JKW2" s="25"/>
      <c r="JKX2" s="25"/>
      <c r="JKY2" s="25"/>
      <c r="JKZ2" s="25"/>
      <c r="JLA2" s="25" t="s">
        <v>61</v>
      </c>
      <c r="JLB2" s="25"/>
      <c r="JLC2" s="26" t="s">
        <v>62</v>
      </c>
      <c r="JLD2" s="27">
        <f>'[1]75'!JLD2</f>
        <v>0</v>
      </c>
      <c r="JLE2" s="25"/>
      <c r="JLF2" s="25"/>
      <c r="JLG2" s="25"/>
      <c r="JLH2" s="25"/>
      <c r="JLI2" s="25" t="s">
        <v>61</v>
      </c>
      <c r="JLJ2" s="25"/>
      <c r="JLK2" s="26" t="s">
        <v>62</v>
      </c>
      <c r="JLL2" s="27">
        <f>'[1]75'!JLL2</f>
        <v>0</v>
      </c>
      <c r="JLM2" s="25"/>
      <c r="JLN2" s="25"/>
      <c r="JLO2" s="25"/>
      <c r="JLP2" s="25"/>
      <c r="JLQ2" s="25" t="s">
        <v>61</v>
      </c>
      <c r="JLR2" s="25"/>
      <c r="JLS2" s="26" t="s">
        <v>62</v>
      </c>
      <c r="JLT2" s="27">
        <f>'[1]75'!JLT2</f>
        <v>0</v>
      </c>
      <c r="JLU2" s="25"/>
      <c r="JLV2" s="25"/>
      <c r="JLW2" s="25"/>
      <c r="JLX2" s="25"/>
      <c r="JLY2" s="25" t="s">
        <v>61</v>
      </c>
      <c r="JLZ2" s="25"/>
      <c r="JMA2" s="26" t="s">
        <v>62</v>
      </c>
      <c r="JMB2" s="27">
        <f>'[1]75'!JMB2</f>
        <v>0</v>
      </c>
      <c r="JMC2" s="25"/>
      <c r="JMD2" s="25"/>
      <c r="JME2" s="25"/>
      <c r="JMF2" s="25"/>
      <c r="JMG2" s="25" t="s">
        <v>61</v>
      </c>
      <c r="JMH2" s="25"/>
      <c r="JMI2" s="26" t="s">
        <v>62</v>
      </c>
      <c r="JMJ2" s="27">
        <f>'[1]75'!JMJ2</f>
        <v>0</v>
      </c>
      <c r="JMK2" s="25"/>
      <c r="JML2" s="25"/>
      <c r="JMM2" s="25"/>
      <c r="JMN2" s="25"/>
      <c r="JMO2" s="25" t="s">
        <v>61</v>
      </c>
      <c r="JMP2" s="25"/>
      <c r="JMQ2" s="26" t="s">
        <v>62</v>
      </c>
      <c r="JMR2" s="27">
        <f>'[1]75'!JMR2</f>
        <v>0</v>
      </c>
      <c r="JMS2" s="25"/>
      <c r="JMT2" s="25"/>
      <c r="JMU2" s="25"/>
      <c r="JMV2" s="25"/>
      <c r="JMW2" s="25" t="s">
        <v>61</v>
      </c>
      <c r="JMX2" s="25"/>
      <c r="JMY2" s="26" t="s">
        <v>62</v>
      </c>
      <c r="JMZ2" s="27">
        <f>'[1]75'!JMZ2</f>
        <v>0</v>
      </c>
      <c r="JNA2" s="25"/>
      <c r="JNB2" s="25"/>
      <c r="JNC2" s="25"/>
      <c r="JND2" s="25"/>
      <c r="JNE2" s="25" t="s">
        <v>61</v>
      </c>
      <c r="JNF2" s="25"/>
      <c r="JNG2" s="26" t="s">
        <v>62</v>
      </c>
      <c r="JNH2" s="27">
        <f>'[1]75'!JNH2</f>
        <v>0</v>
      </c>
      <c r="JNI2" s="25"/>
      <c r="JNJ2" s="25"/>
      <c r="JNK2" s="25"/>
      <c r="JNL2" s="25"/>
      <c r="JNM2" s="25" t="s">
        <v>61</v>
      </c>
      <c r="JNN2" s="25"/>
      <c r="JNO2" s="26" t="s">
        <v>62</v>
      </c>
      <c r="JNP2" s="27">
        <f>'[1]75'!JNP2</f>
        <v>0</v>
      </c>
      <c r="JNQ2" s="25"/>
      <c r="JNR2" s="25"/>
      <c r="JNS2" s="25"/>
      <c r="JNT2" s="25"/>
      <c r="JNU2" s="25" t="s">
        <v>61</v>
      </c>
      <c r="JNV2" s="25"/>
      <c r="JNW2" s="26" t="s">
        <v>62</v>
      </c>
      <c r="JNX2" s="27">
        <f>'[1]75'!JNX2</f>
        <v>0</v>
      </c>
      <c r="JNY2" s="25"/>
      <c r="JNZ2" s="25"/>
      <c r="JOA2" s="25"/>
      <c r="JOB2" s="25"/>
      <c r="JOC2" s="25" t="s">
        <v>61</v>
      </c>
      <c r="JOD2" s="25"/>
      <c r="JOE2" s="26" t="s">
        <v>62</v>
      </c>
      <c r="JOF2" s="27">
        <f>'[1]75'!JOF2</f>
        <v>0</v>
      </c>
      <c r="JOG2" s="25"/>
      <c r="JOH2" s="25"/>
      <c r="JOI2" s="25"/>
      <c r="JOJ2" s="25"/>
      <c r="JOK2" s="25" t="s">
        <v>61</v>
      </c>
      <c r="JOL2" s="25"/>
      <c r="JOM2" s="26" t="s">
        <v>62</v>
      </c>
      <c r="JON2" s="27">
        <f>'[1]75'!JON2</f>
        <v>0</v>
      </c>
      <c r="JOO2" s="25"/>
      <c r="JOP2" s="25"/>
      <c r="JOQ2" s="25"/>
      <c r="JOR2" s="25"/>
      <c r="JOS2" s="25" t="s">
        <v>61</v>
      </c>
      <c r="JOT2" s="25"/>
      <c r="JOU2" s="26" t="s">
        <v>62</v>
      </c>
      <c r="JOV2" s="27">
        <f>'[1]75'!JOV2</f>
        <v>0</v>
      </c>
      <c r="JOW2" s="25"/>
      <c r="JOX2" s="25"/>
      <c r="JOY2" s="25"/>
      <c r="JOZ2" s="25"/>
      <c r="JPA2" s="25" t="s">
        <v>61</v>
      </c>
      <c r="JPB2" s="25"/>
      <c r="JPC2" s="26" t="s">
        <v>62</v>
      </c>
      <c r="JPD2" s="27">
        <f>'[1]75'!JPD2</f>
        <v>0</v>
      </c>
      <c r="JPE2" s="25"/>
      <c r="JPF2" s="25"/>
      <c r="JPG2" s="25"/>
      <c r="JPH2" s="25"/>
      <c r="JPI2" s="25" t="s">
        <v>61</v>
      </c>
      <c r="JPJ2" s="25"/>
      <c r="JPK2" s="26" t="s">
        <v>62</v>
      </c>
      <c r="JPL2" s="27">
        <f>'[1]75'!JPL2</f>
        <v>0</v>
      </c>
      <c r="JPM2" s="25"/>
      <c r="JPN2" s="25"/>
      <c r="JPO2" s="25"/>
      <c r="JPP2" s="25"/>
      <c r="JPQ2" s="25" t="s">
        <v>61</v>
      </c>
      <c r="JPR2" s="25"/>
      <c r="JPS2" s="26" t="s">
        <v>62</v>
      </c>
      <c r="JPT2" s="27">
        <f>'[1]75'!JPT2</f>
        <v>0</v>
      </c>
      <c r="JPU2" s="25"/>
      <c r="JPV2" s="25"/>
      <c r="JPW2" s="25"/>
      <c r="JPX2" s="25"/>
      <c r="JPY2" s="25" t="s">
        <v>61</v>
      </c>
      <c r="JPZ2" s="25"/>
      <c r="JQA2" s="26" t="s">
        <v>62</v>
      </c>
      <c r="JQB2" s="27">
        <f>'[1]75'!JQB2</f>
        <v>0</v>
      </c>
      <c r="JQC2" s="25"/>
      <c r="JQD2" s="25"/>
      <c r="JQE2" s="25"/>
      <c r="JQF2" s="25"/>
      <c r="JQG2" s="25" t="s">
        <v>61</v>
      </c>
      <c r="JQH2" s="25"/>
      <c r="JQI2" s="26" t="s">
        <v>62</v>
      </c>
      <c r="JQJ2" s="27">
        <f>'[1]75'!JQJ2</f>
        <v>0</v>
      </c>
      <c r="JQK2" s="25"/>
      <c r="JQL2" s="25"/>
      <c r="JQM2" s="25"/>
      <c r="JQN2" s="25"/>
      <c r="JQO2" s="25" t="s">
        <v>61</v>
      </c>
      <c r="JQP2" s="25"/>
      <c r="JQQ2" s="26" t="s">
        <v>62</v>
      </c>
      <c r="JQR2" s="27">
        <f>'[1]75'!JQR2</f>
        <v>0</v>
      </c>
      <c r="JQS2" s="25"/>
      <c r="JQT2" s="25"/>
      <c r="JQU2" s="25"/>
      <c r="JQV2" s="25"/>
      <c r="JQW2" s="25" t="s">
        <v>61</v>
      </c>
      <c r="JQX2" s="25"/>
      <c r="JQY2" s="26" t="s">
        <v>62</v>
      </c>
      <c r="JQZ2" s="27">
        <f>'[1]75'!JQZ2</f>
        <v>0</v>
      </c>
      <c r="JRA2" s="25"/>
      <c r="JRB2" s="25"/>
      <c r="JRC2" s="25"/>
      <c r="JRD2" s="25"/>
      <c r="JRE2" s="25" t="s">
        <v>61</v>
      </c>
      <c r="JRF2" s="25"/>
      <c r="JRG2" s="26" t="s">
        <v>62</v>
      </c>
      <c r="JRH2" s="27">
        <f>'[1]75'!JRH2</f>
        <v>0</v>
      </c>
      <c r="JRI2" s="25"/>
      <c r="JRJ2" s="25"/>
      <c r="JRK2" s="25"/>
      <c r="JRL2" s="25"/>
      <c r="JRM2" s="25" t="s">
        <v>61</v>
      </c>
      <c r="JRN2" s="25"/>
      <c r="JRO2" s="26" t="s">
        <v>62</v>
      </c>
      <c r="JRP2" s="27">
        <f>'[1]75'!JRP2</f>
        <v>0</v>
      </c>
      <c r="JRQ2" s="25"/>
      <c r="JRR2" s="25"/>
      <c r="JRS2" s="25"/>
      <c r="JRT2" s="25"/>
      <c r="JRU2" s="25" t="s">
        <v>61</v>
      </c>
      <c r="JRV2" s="25"/>
      <c r="JRW2" s="26" t="s">
        <v>62</v>
      </c>
      <c r="JRX2" s="27">
        <f>'[1]75'!JRX2</f>
        <v>0</v>
      </c>
      <c r="JRY2" s="25"/>
      <c r="JRZ2" s="25"/>
      <c r="JSA2" s="25"/>
      <c r="JSB2" s="25"/>
      <c r="JSC2" s="25" t="s">
        <v>61</v>
      </c>
      <c r="JSD2" s="25"/>
      <c r="JSE2" s="26" t="s">
        <v>62</v>
      </c>
      <c r="JSF2" s="27">
        <f>'[1]75'!JSF2</f>
        <v>0</v>
      </c>
      <c r="JSG2" s="25"/>
      <c r="JSH2" s="25"/>
      <c r="JSI2" s="25"/>
      <c r="JSJ2" s="25"/>
      <c r="JSK2" s="25" t="s">
        <v>61</v>
      </c>
      <c r="JSL2" s="25"/>
      <c r="JSM2" s="26" t="s">
        <v>62</v>
      </c>
      <c r="JSN2" s="27">
        <f>'[1]75'!JSN2</f>
        <v>0</v>
      </c>
      <c r="JSO2" s="25"/>
      <c r="JSP2" s="25"/>
      <c r="JSQ2" s="25"/>
      <c r="JSR2" s="25"/>
      <c r="JSS2" s="25" t="s">
        <v>61</v>
      </c>
      <c r="JST2" s="25"/>
      <c r="JSU2" s="26" t="s">
        <v>62</v>
      </c>
      <c r="JSV2" s="27">
        <f>'[1]75'!JSV2</f>
        <v>0</v>
      </c>
      <c r="JSW2" s="25"/>
      <c r="JSX2" s="25"/>
      <c r="JSY2" s="25"/>
      <c r="JSZ2" s="25"/>
      <c r="JTA2" s="25" t="s">
        <v>61</v>
      </c>
      <c r="JTB2" s="25"/>
      <c r="JTC2" s="26" t="s">
        <v>62</v>
      </c>
      <c r="JTD2" s="27">
        <f>'[1]75'!JTD2</f>
        <v>0</v>
      </c>
      <c r="JTE2" s="25"/>
      <c r="JTF2" s="25"/>
      <c r="JTG2" s="25"/>
      <c r="JTH2" s="25"/>
      <c r="JTI2" s="25" t="s">
        <v>61</v>
      </c>
      <c r="JTJ2" s="25"/>
      <c r="JTK2" s="26" t="s">
        <v>62</v>
      </c>
      <c r="JTL2" s="27">
        <f>'[1]75'!JTL2</f>
        <v>0</v>
      </c>
      <c r="JTM2" s="25"/>
      <c r="JTN2" s="25"/>
      <c r="JTO2" s="25"/>
      <c r="JTP2" s="25"/>
      <c r="JTQ2" s="25" t="s">
        <v>61</v>
      </c>
      <c r="JTR2" s="25"/>
      <c r="JTS2" s="26" t="s">
        <v>62</v>
      </c>
      <c r="JTT2" s="27">
        <f>'[1]75'!JTT2</f>
        <v>0</v>
      </c>
      <c r="JTU2" s="25"/>
      <c r="JTV2" s="25"/>
      <c r="JTW2" s="25"/>
      <c r="JTX2" s="25"/>
      <c r="JTY2" s="25" t="s">
        <v>61</v>
      </c>
      <c r="JTZ2" s="25"/>
      <c r="JUA2" s="26" t="s">
        <v>62</v>
      </c>
      <c r="JUB2" s="27">
        <f>'[1]75'!JUB2</f>
        <v>0</v>
      </c>
      <c r="JUC2" s="25"/>
      <c r="JUD2" s="25"/>
      <c r="JUE2" s="25"/>
      <c r="JUF2" s="25"/>
      <c r="JUG2" s="25" t="s">
        <v>61</v>
      </c>
      <c r="JUH2" s="25"/>
      <c r="JUI2" s="26" t="s">
        <v>62</v>
      </c>
      <c r="JUJ2" s="27">
        <f>'[1]75'!JUJ2</f>
        <v>0</v>
      </c>
      <c r="JUK2" s="25"/>
      <c r="JUL2" s="25"/>
      <c r="JUM2" s="25"/>
      <c r="JUN2" s="25"/>
      <c r="JUO2" s="25" t="s">
        <v>61</v>
      </c>
      <c r="JUP2" s="25"/>
      <c r="JUQ2" s="26" t="s">
        <v>62</v>
      </c>
      <c r="JUR2" s="27">
        <f>'[1]75'!JUR2</f>
        <v>0</v>
      </c>
      <c r="JUS2" s="25"/>
      <c r="JUT2" s="25"/>
      <c r="JUU2" s="25"/>
      <c r="JUV2" s="25"/>
      <c r="JUW2" s="25" t="s">
        <v>61</v>
      </c>
      <c r="JUX2" s="25"/>
      <c r="JUY2" s="26" t="s">
        <v>62</v>
      </c>
      <c r="JUZ2" s="27">
        <f>'[1]75'!JUZ2</f>
        <v>0</v>
      </c>
      <c r="JVA2" s="25"/>
      <c r="JVB2" s="25"/>
      <c r="JVC2" s="25"/>
      <c r="JVD2" s="25"/>
      <c r="JVE2" s="25" t="s">
        <v>61</v>
      </c>
      <c r="JVF2" s="25"/>
      <c r="JVG2" s="26" t="s">
        <v>62</v>
      </c>
      <c r="JVH2" s="27">
        <f>'[1]75'!JVH2</f>
        <v>0</v>
      </c>
      <c r="JVI2" s="25"/>
      <c r="JVJ2" s="25"/>
      <c r="JVK2" s="25"/>
      <c r="JVL2" s="25"/>
      <c r="JVM2" s="25" t="s">
        <v>61</v>
      </c>
      <c r="JVN2" s="25"/>
      <c r="JVO2" s="26" t="s">
        <v>62</v>
      </c>
      <c r="JVP2" s="27">
        <f>'[1]75'!JVP2</f>
        <v>0</v>
      </c>
      <c r="JVQ2" s="25"/>
      <c r="JVR2" s="25"/>
      <c r="JVS2" s="25"/>
      <c r="JVT2" s="25"/>
      <c r="JVU2" s="25" t="s">
        <v>61</v>
      </c>
      <c r="JVV2" s="25"/>
      <c r="JVW2" s="26" t="s">
        <v>62</v>
      </c>
      <c r="JVX2" s="27">
        <f>'[1]75'!JVX2</f>
        <v>0</v>
      </c>
      <c r="JVY2" s="25"/>
      <c r="JVZ2" s="25"/>
      <c r="JWA2" s="25"/>
      <c r="JWB2" s="25"/>
      <c r="JWC2" s="25" t="s">
        <v>61</v>
      </c>
      <c r="JWD2" s="25"/>
      <c r="JWE2" s="26" t="s">
        <v>62</v>
      </c>
      <c r="JWF2" s="27">
        <f>'[1]75'!JWF2</f>
        <v>0</v>
      </c>
      <c r="JWG2" s="25"/>
      <c r="JWH2" s="25"/>
      <c r="JWI2" s="25"/>
      <c r="JWJ2" s="25"/>
      <c r="JWK2" s="25" t="s">
        <v>61</v>
      </c>
      <c r="JWL2" s="25"/>
      <c r="JWM2" s="26" t="s">
        <v>62</v>
      </c>
      <c r="JWN2" s="27">
        <f>'[1]75'!JWN2</f>
        <v>0</v>
      </c>
      <c r="JWO2" s="25"/>
      <c r="JWP2" s="25"/>
      <c r="JWQ2" s="25"/>
      <c r="JWR2" s="25"/>
      <c r="JWS2" s="25" t="s">
        <v>61</v>
      </c>
      <c r="JWT2" s="25"/>
      <c r="JWU2" s="26" t="s">
        <v>62</v>
      </c>
      <c r="JWV2" s="27">
        <f>'[1]75'!JWV2</f>
        <v>0</v>
      </c>
      <c r="JWW2" s="25"/>
      <c r="JWX2" s="25"/>
      <c r="JWY2" s="25"/>
      <c r="JWZ2" s="25"/>
      <c r="JXA2" s="25" t="s">
        <v>61</v>
      </c>
      <c r="JXB2" s="25"/>
      <c r="JXC2" s="26" t="s">
        <v>62</v>
      </c>
      <c r="JXD2" s="27">
        <f>'[1]75'!JXD2</f>
        <v>0</v>
      </c>
      <c r="JXE2" s="25"/>
      <c r="JXF2" s="25"/>
      <c r="JXG2" s="25"/>
      <c r="JXH2" s="25"/>
      <c r="JXI2" s="25" t="s">
        <v>61</v>
      </c>
      <c r="JXJ2" s="25"/>
      <c r="JXK2" s="26" t="s">
        <v>62</v>
      </c>
      <c r="JXL2" s="27">
        <f>'[1]75'!JXL2</f>
        <v>0</v>
      </c>
      <c r="JXM2" s="25"/>
      <c r="JXN2" s="25"/>
      <c r="JXO2" s="25"/>
      <c r="JXP2" s="25"/>
      <c r="JXQ2" s="25" t="s">
        <v>61</v>
      </c>
      <c r="JXR2" s="25"/>
      <c r="JXS2" s="26" t="s">
        <v>62</v>
      </c>
      <c r="JXT2" s="27">
        <f>'[1]75'!JXT2</f>
        <v>0</v>
      </c>
      <c r="JXU2" s="25"/>
      <c r="JXV2" s="25"/>
      <c r="JXW2" s="25"/>
      <c r="JXX2" s="25"/>
      <c r="JXY2" s="25" t="s">
        <v>61</v>
      </c>
      <c r="JXZ2" s="25"/>
      <c r="JYA2" s="26" t="s">
        <v>62</v>
      </c>
      <c r="JYB2" s="27">
        <f>'[1]75'!JYB2</f>
        <v>0</v>
      </c>
      <c r="JYC2" s="25"/>
      <c r="JYD2" s="25"/>
      <c r="JYE2" s="25"/>
      <c r="JYF2" s="25"/>
      <c r="JYG2" s="25" t="s">
        <v>61</v>
      </c>
      <c r="JYH2" s="25"/>
      <c r="JYI2" s="26" t="s">
        <v>62</v>
      </c>
      <c r="JYJ2" s="27">
        <f>'[1]75'!JYJ2</f>
        <v>0</v>
      </c>
      <c r="JYK2" s="25"/>
      <c r="JYL2" s="25"/>
      <c r="JYM2" s="25"/>
      <c r="JYN2" s="25"/>
      <c r="JYO2" s="25" t="s">
        <v>61</v>
      </c>
      <c r="JYP2" s="25"/>
      <c r="JYQ2" s="26" t="s">
        <v>62</v>
      </c>
      <c r="JYR2" s="27">
        <f>'[1]75'!JYR2</f>
        <v>0</v>
      </c>
      <c r="JYS2" s="25"/>
      <c r="JYT2" s="25"/>
      <c r="JYU2" s="25"/>
      <c r="JYV2" s="25"/>
      <c r="JYW2" s="25" t="s">
        <v>61</v>
      </c>
      <c r="JYX2" s="25"/>
      <c r="JYY2" s="26" t="s">
        <v>62</v>
      </c>
      <c r="JYZ2" s="27">
        <f>'[1]75'!JYZ2</f>
        <v>0</v>
      </c>
      <c r="JZA2" s="25"/>
      <c r="JZB2" s="25"/>
      <c r="JZC2" s="25"/>
      <c r="JZD2" s="25"/>
      <c r="JZE2" s="25" t="s">
        <v>61</v>
      </c>
      <c r="JZF2" s="25"/>
      <c r="JZG2" s="26" t="s">
        <v>62</v>
      </c>
      <c r="JZH2" s="27">
        <f>'[1]75'!JZH2</f>
        <v>0</v>
      </c>
      <c r="JZI2" s="25"/>
      <c r="JZJ2" s="25"/>
      <c r="JZK2" s="25"/>
      <c r="JZL2" s="25"/>
      <c r="JZM2" s="25" t="s">
        <v>61</v>
      </c>
      <c r="JZN2" s="25"/>
      <c r="JZO2" s="26" t="s">
        <v>62</v>
      </c>
      <c r="JZP2" s="27">
        <f>'[1]75'!JZP2</f>
        <v>0</v>
      </c>
      <c r="JZQ2" s="25"/>
      <c r="JZR2" s="25"/>
      <c r="JZS2" s="25"/>
      <c r="JZT2" s="25"/>
      <c r="JZU2" s="25" t="s">
        <v>61</v>
      </c>
      <c r="JZV2" s="25"/>
      <c r="JZW2" s="26" t="s">
        <v>62</v>
      </c>
      <c r="JZX2" s="27">
        <f>'[1]75'!JZX2</f>
        <v>0</v>
      </c>
      <c r="JZY2" s="25"/>
      <c r="JZZ2" s="25"/>
      <c r="KAA2" s="25"/>
      <c r="KAB2" s="25"/>
      <c r="KAC2" s="25" t="s">
        <v>61</v>
      </c>
      <c r="KAD2" s="25"/>
      <c r="KAE2" s="26" t="s">
        <v>62</v>
      </c>
      <c r="KAF2" s="27">
        <f>'[1]75'!KAF2</f>
        <v>0</v>
      </c>
      <c r="KAG2" s="25"/>
      <c r="KAH2" s="25"/>
      <c r="KAI2" s="25"/>
      <c r="KAJ2" s="25"/>
      <c r="KAK2" s="25" t="s">
        <v>61</v>
      </c>
      <c r="KAL2" s="25"/>
      <c r="KAM2" s="26" t="s">
        <v>62</v>
      </c>
      <c r="KAN2" s="27">
        <f>'[1]75'!KAN2</f>
        <v>0</v>
      </c>
      <c r="KAO2" s="25"/>
      <c r="KAP2" s="25"/>
      <c r="KAQ2" s="25"/>
      <c r="KAR2" s="25"/>
      <c r="KAS2" s="25" t="s">
        <v>61</v>
      </c>
      <c r="KAT2" s="25"/>
      <c r="KAU2" s="26" t="s">
        <v>62</v>
      </c>
      <c r="KAV2" s="27">
        <f>'[1]75'!KAV2</f>
        <v>0</v>
      </c>
      <c r="KAW2" s="25"/>
      <c r="KAX2" s="25"/>
      <c r="KAY2" s="25"/>
      <c r="KAZ2" s="25"/>
      <c r="KBA2" s="25" t="s">
        <v>61</v>
      </c>
      <c r="KBB2" s="25"/>
      <c r="KBC2" s="26" t="s">
        <v>62</v>
      </c>
      <c r="KBD2" s="27">
        <f>'[1]75'!KBD2</f>
        <v>0</v>
      </c>
      <c r="KBE2" s="25"/>
      <c r="KBF2" s="25"/>
      <c r="KBG2" s="25"/>
      <c r="KBH2" s="25"/>
      <c r="KBI2" s="25" t="s">
        <v>61</v>
      </c>
      <c r="KBJ2" s="25"/>
      <c r="KBK2" s="26" t="s">
        <v>62</v>
      </c>
      <c r="KBL2" s="27">
        <f>'[1]75'!KBL2</f>
        <v>0</v>
      </c>
      <c r="KBM2" s="25"/>
      <c r="KBN2" s="25"/>
      <c r="KBO2" s="25"/>
      <c r="KBP2" s="25"/>
      <c r="KBQ2" s="25" t="s">
        <v>61</v>
      </c>
      <c r="KBR2" s="25"/>
      <c r="KBS2" s="26" t="s">
        <v>62</v>
      </c>
      <c r="KBT2" s="27">
        <f>'[1]75'!KBT2</f>
        <v>0</v>
      </c>
      <c r="KBU2" s="25"/>
      <c r="KBV2" s="25"/>
      <c r="KBW2" s="25"/>
      <c r="KBX2" s="25"/>
      <c r="KBY2" s="25" t="s">
        <v>61</v>
      </c>
      <c r="KBZ2" s="25"/>
      <c r="KCA2" s="26" t="s">
        <v>62</v>
      </c>
      <c r="KCB2" s="27">
        <f>'[1]75'!KCB2</f>
        <v>0</v>
      </c>
      <c r="KCC2" s="25"/>
      <c r="KCD2" s="25"/>
      <c r="KCE2" s="25"/>
      <c r="KCF2" s="25"/>
      <c r="KCG2" s="25" t="s">
        <v>61</v>
      </c>
      <c r="KCH2" s="25"/>
      <c r="KCI2" s="26" t="s">
        <v>62</v>
      </c>
      <c r="KCJ2" s="27">
        <f>'[1]75'!KCJ2</f>
        <v>0</v>
      </c>
      <c r="KCK2" s="25"/>
      <c r="KCL2" s="25"/>
      <c r="KCM2" s="25"/>
      <c r="KCN2" s="25"/>
      <c r="KCO2" s="25" t="s">
        <v>61</v>
      </c>
      <c r="KCP2" s="25"/>
      <c r="KCQ2" s="26" t="s">
        <v>62</v>
      </c>
      <c r="KCR2" s="27">
        <f>'[1]75'!KCR2</f>
        <v>0</v>
      </c>
      <c r="KCS2" s="25"/>
      <c r="KCT2" s="25"/>
      <c r="KCU2" s="25"/>
      <c r="KCV2" s="25"/>
      <c r="KCW2" s="25" t="s">
        <v>61</v>
      </c>
      <c r="KCX2" s="25"/>
      <c r="KCY2" s="26" t="s">
        <v>62</v>
      </c>
      <c r="KCZ2" s="27">
        <f>'[1]75'!KCZ2</f>
        <v>0</v>
      </c>
      <c r="KDA2" s="25"/>
      <c r="KDB2" s="25"/>
      <c r="KDC2" s="25"/>
      <c r="KDD2" s="25"/>
      <c r="KDE2" s="25" t="s">
        <v>61</v>
      </c>
      <c r="KDF2" s="25"/>
      <c r="KDG2" s="26" t="s">
        <v>62</v>
      </c>
      <c r="KDH2" s="27">
        <f>'[1]75'!KDH2</f>
        <v>0</v>
      </c>
      <c r="KDI2" s="25"/>
      <c r="KDJ2" s="25"/>
      <c r="KDK2" s="25"/>
      <c r="KDL2" s="25"/>
      <c r="KDM2" s="25" t="s">
        <v>61</v>
      </c>
      <c r="KDN2" s="25"/>
      <c r="KDO2" s="26" t="s">
        <v>62</v>
      </c>
      <c r="KDP2" s="27">
        <f>'[1]75'!KDP2</f>
        <v>0</v>
      </c>
      <c r="KDQ2" s="25"/>
      <c r="KDR2" s="25"/>
      <c r="KDS2" s="25"/>
      <c r="KDT2" s="25"/>
      <c r="KDU2" s="25" t="s">
        <v>61</v>
      </c>
      <c r="KDV2" s="25"/>
      <c r="KDW2" s="26" t="s">
        <v>62</v>
      </c>
      <c r="KDX2" s="27">
        <f>'[1]75'!KDX2</f>
        <v>0</v>
      </c>
      <c r="KDY2" s="25"/>
      <c r="KDZ2" s="25"/>
      <c r="KEA2" s="25"/>
      <c r="KEB2" s="25"/>
      <c r="KEC2" s="25" t="s">
        <v>61</v>
      </c>
      <c r="KED2" s="25"/>
      <c r="KEE2" s="26" t="s">
        <v>62</v>
      </c>
      <c r="KEF2" s="27">
        <f>'[1]75'!KEF2</f>
        <v>0</v>
      </c>
      <c r="KEG2" s="25"/>
      <c r="KEH2" s="25"/>
      <c r="KEI2" s="25"/>
      <c r="KEJ2" s="25"/>
      <c r="KEK2" s="25" t="s">
        <v>61</v>
      </c>
      <c r="KEL2" s="25"/>
      <c r="KEM2" s="26" t="s">
        <v>62</v>
      </c>
      <c r="KEN2" s="27">
        <f>'[1]75'!KEN2</f>
        <v>0</v>
      </c>
      <c r="KEO2" s="25"/>
      <c r="KEP2" s="25"/>
      <c r="KEQ2" s="25"/>
      <c r="KER2" s="25"/>
      <c r="KES2" s="25" t="s">
        <v>61</v>
      </c>
      <c r="KET2" s="25"/>
      <c r="KEU2" s="26" t="s">
        <v>62</v>
      </c>
      <c r="KEV2" s="27">
        <f>'[1]75'!KEV2</f>
        <v>0</v>
      </c>
      <c r="KEW2" s="25"/>
      <c r="KEX2" s="25"/>
      <c r="KEY2" s="25"/>
      <c r="KEZ2" s="25"/>
      <c r="KFA2" s="25" t="s">
        <v>61</v>
      </c>
      <c r="KFB2" s="25"/>
      <c r="KFC2" s="26" t="s">
        <v>62</v>
      </c>
      <c r="KFD2" s="27">
        <f>'[1]75'!KFD2</f>
        <v>0</v>
      </c>
      <c r="KFE2" s="25"/>
      <c r="KFF2" s="25"/>
      <c r="KFG2" s="25"/>
      <c r="KFH2" s="25"/>
      <c r="KFI2" s="25" t="s">
        <v>61</v>
      </c>
      <c r="KFJ2" s="25"/>
      <c r="KFK2" s="26" t="s">
        <v>62</v>
      </c>
      <c r="KFL2" s="27">
        <f>'[1]75'!KFL2</f>
        <v>0</v>
      </c>
      <c r="KFM2" s="25"/>
      <c r="KFN2" s="25"/>
      <c r="KFO2" s="25"/>
      <c r="KFP2" s="25"/>
      <c r="KFQ2" s="25" t="s">
        <v>61</v>
      </c>
      <c r="KFR2" s="25"/>
      <c r="KFS2" s="26" t="s">
        <v>62</v>
      </c>
      <c r="KFT2" s="27">
        <f>'[1]75'!KFT2</f>
        <v>0</v>
      </c>
      <c r="KFU2" s="25"/>
      <c r="KFV2" s="25"/>
      <c r="KFW2" s="25"/>
      <c r="KFX2" s="25"/>
      <c r="KFY2" s="25" t="s">
        <v>61</v>
      </c>
      <c r="KFZ2" s="25"/>
      <c r="KGA2" s="26" t="s">
        <v>62</v>
      </c>
      <c r="KGB2" s="27">
        <f>'[1]75'!KGB2</f>
        <v>0</v>
      </c>
      <c r="KGC2" s="25"/>
      <c r="KGD2" s="25"/>
      <c r="KGE2" s="25"/>
      <c r="KGF2" s="25"/>
      <c r="KGG2" s="25" t="s">
        <v>61</v>
      </c>
      <c r="KGH2" s="25"/>
      <c r="KGI2" s="26" t="s">
        <v>62</v>
      </c>
      <c r="KGJ2" s="27">
        <f>'[1]75'!KGJ2</f>
        <v>0</v>
      </c>
      <c r="KGK2" s="25"/>
      <c r="KGL2" s="25"/>
      <c r="KGM2" s="25"/>
      <c r="KGN2" s="25"/>
      <c r="KGO2" s="25" t="s">
        <v>61</v>
      </c>
      <c r="KGP2" s="25"/>
      <c r="KGQ2" s="26" t="s">
        <v>62</v>
      </c>
      <c r="KGR2" s="27">
        <f>'[1]75'!KGR2</f>
        <v>0</v>
      </c>
      <c r="KGS2" s="25"/>
      <c r="KGT2" s="25"/>
      <c r="KGU2" s="25"/>
      <c r="KGV2" s="25"/>
      <c r="KGW2" s="25" t="s">
        <v>61</v>
      </c>
      <c r="KGX2" s="25"/>
      <c r="KGY2" s="26" t="s">
        <v>62</v>
      </c>
      <c r="KGZ2" s="27">
        <f>'[1]75'!KGZ2</f>
        <v>0</v>
      </c>
      <c r="KHA2" s="25"/>
      <c r="KHB2" s="25"/>
      <c r="KHC2" s="25"/>
      <c r="KHD2" s="25"/>
      <c r="KHE2" s="25" t="s">
        <v>61</v>
      </c>
      <c r="KHF2" s="25"/>
      <c r="KHG2" s="26" t="s">
        <v>62</v>
      </c>
      <c r="KHH2" s="27">
        <f>'[1]75'!KHH2</f>
        <v>0</v>
      </c>
      <c r="KHI2" s="25"/>
      <c r="KHJ2" s="25"/>
      <c r="KHK2" s="25"/>
      <c r="KHL2" s="25"/>
      <c r="KHM2" s="25" t="s">
        <v>61</v>
      </c>
      <c r="KHN2" s="25"/>
      <c r="KHO2" s="26" t="s">
        <v>62</v>
      </c>
      <c r="KHP2" s="27">
        <f>'[1]75'!KHP2</f>
        <v>0</v>
      </c>
      <c r="KHQ2" s="25"/>
      <c r="KHR2" s="25"/>
      <c r="KHS2" s="25"/>
      <c r="KHT2" s="25"/>
      <c r="KHU2" s="25" t="s">
        <v>61</v>
      </c>
      <c r="KHV2" s="25"/>
      <c r="KHW2" s="26" t="s">
        <v>62</v>
      </c>
      <c r="KHX2" s="27">
        <f>'[1]75'!KHX2</f>
        <v>0</v>
      </c>
      <c r="KHY2" s="25"/>
      <c r="KHZ2" s="25"/>
      <c r="KIA2" s="25"/>
      <c r="KIB2" s="25"/>
      <c r="KIC2" s="25" t="s">
        <v>61</v>
      </c>
      <c r="KID2" s="25"/>
      <c r="KIE2" s="26" t="s">
        <v>62</v>
      </c>
      <c r="KIF2" s="27">
        <f>'[1]75'!KIF2</f>
        <v>0</v>
      </c>
      <c r="KIG2" s="25"/>
      <c r="KIH2" s="25"/>
      <c r="KII2" s="25"/>
      <c r="KIJ2" s="25"/>
      <c r="KIK2" s="25" t="s">
        <v>61</v>
      </c>
      <c r="KIL2" s="25"/>
      <c r="KIM2" s="26" t="s">
        <v>62</v>
      </c>
      <c r="KIN2" s="27">
        <f>'[1]75'!KIN2</f>
        <v>0</v>
      </c>
      <c r="KIO2" s="25"/>
      <c r="KIP2" s="25"/>
      <c r="KIQ2" s="25"/>
      <c r="KIR2" s="25"/>
      <c r="KIS2" s="25" t="s">
        <v>61</v>
      </c>
      <c r="KIT2" s="25"/>
      <c r="KIU2" s="26" t="s">
        <v>62</v>
      </c>
      <c r="KIV2" s="27">
        <f>'[1]75'!KIV2</f>
        <v>0</v>
      </c>
      <c r="KIW2" s="25"/>
      <c r="KIX2" s="25"/>
      <c r="KIY2" s="25"/>
      <c r="KIZ2" s="25"/>
      <c r="KJA2" s="25" t="s">
        <v>61</v>
      </c>
      <c r="KJB2" s="25"/>
      <c r="KJC2" s="26" t="s">
        <v>62</v>
      </c>
      <c r="KJD2" s="27">
        <f>'[1]75'!KJD2</f>
        <v>0</v>
      </c>
      <c r="KJE2" s="25"/>
      <c r="KJF2" s="25"/>
      <c r="KJG2" s="25"/>
      <c r="KJH2" s="25"/>
      <c r="KJI2" s="25" t="s">
        <v>61</v>
      </c>
      <c r="KJJ2" s="25"/>
      <c r="KJK2" s="26" t="s">
        <v>62</v>
      </c>
      <c r="KJL2" s="27">
        <f>'[1]75'!KJL2</f>
        <v>0</v>
      </c>
      <c r="KJM2" s="25"/>
      <c r="KJN2" s="25"/>
      <c r="KJO2" s="25"/>
      <c r="KJP2" s="25"/>
      <c r="KJQ2" s="25" t="s">
        <v>61</v>
      </c>
      <c r="KJR2" s="25"/>
      <c r="KJS2" s="26" t="s">
        <v>62</v>
      </c>
      <c r="KJT2" s="27">
        <f>'[1]75'!KJT2</f>
        <v>0</v>
      </c>
      <c r="KJU2" s="25"/>
      <c r="KJV2" s="25"/>
      <c r="KJW2" s="25"/>
      <c r="KJX2" s="25"/>
      <c r="KJY2" s="25" t="s">
        <v>61</v>
      </c>
      <c r="KJZ2" s="25"/>
      <c r="KKA2" s="26" t="s">
        <v>62</v>
      </c>
      <c r="KKB2" s="27">
        <f>'[1]75'!KKB2</f>
        <v>0</v>
      </c>
      <c r="KKC2" s="25"/>
      <c r="KKD2" s="25"/>
      <c r="KKE2" s="25"/>
      <c r="KKF2" s="25"/>
      <c r="KKG2" s="25" t="s">
        <v>61</v>
      </c>
      <c r="KKH2" s="25"/>
      <c r="KKI2" s="26" t="s">
        <v>62</v>
      </c>
      <c r="KKJ2" s="27">
        <f>'[1]75'!KKJ2</f>
        <v>0</v>
      </c>
      <c r="KKK2" s="25"/>
      <c r="KKL2" s="25"/>
      <c r="KKM2" s="25"/>
      <c r="KKN2" s="25"/>
      <c r="KKO2" s="25" t="s">
        <v>61</v>
      </c>
      <c r="KKP2" s="25"/>
      <c r="KKQ2" s="26" t="s">
        <v>62</v>
      </c>
      <c r="KKR2" s="27">
        <f>'[1]75'!KKR2</f>
        <v>0</v>
      </c>
      <c r="KKS2" s="25"/>
      <c r="KKT2" s="25"/>
      <c r="KKU2" s="25"/>
      <c r="KKV2" s="25"/>
      <c r="KKW2" s="25" t="s">
        <v>61</v>
      </c>
      <c r="KKX2" s="25"/>
      <c r="KKY2" s="26" t="s">
        <v>62</v>
      </c>
      <c r="KKZ2" s="27">
        <f>'[1]75'!KKZ2</f>
        <v>0</v>
      </c>
      <c r="KLA2" s="25"/>
      <c r="KLB2" s="25"/>
      <c r="KLC2" s="25"/>
      <c r="KLD2" s="25"/>
      <c r="KLE2" s="25" t="s">
        <v>61</v>
      </c>
      <c r="KLF2" s="25"/>
      <c r="KLG2" s="26" t="s">
        <v>62</v>
      </c>
      <c r="KLH2" s="27">
        <f>'[1]75'!KLH2</f>
        <v>0</v>
      </c>
      <c r="KLI2" s="25"/>
      <c r="KLJ2" s="25"/>
      <c r="KLK2" s="25"/>
      <c r="KLL2" s="25"/>
      <c r="KLM2" s="25" t="s">
        <v>61</v>
      </c>
      <c r="KLN2" s="25"/>
      <c r="KLO2" s="26" t="s">
        <v>62</v>
      </c>
      <c r="KLP2" s="27">
        <f>'[1]75'!KLP2</f>
        <v>0</v>
      </c>
      <c r="KLQ2" s="25"/>
      <c r="KLR2" s="25"/>
      <c r="KLS2" s="25"/>
      <c r="KLT2" s="25"/>
      <c r="KLU2" s="25" t="s">
        <v>61</v>
      </c>
      <c r="KLV2" s="25"/>
      <c r="KLW2" s="26" t="s">
        <v>62</v>
      </c>
      <c r="KLX2" s="27">
        <f>'[1]75'!KLX2</f>
        <v>0</v>
      </c>
      <c r="KLY2" s="25"/>
      <c r="KLZ2" s="25"/>
      <c r="KMA2" s="25"/>
      <c r="KMB2" s="25"/>
      <c r="KMC2" s="25" t="s">
        <v>61</v>
      </c>
      <c r="KMD2" s="25"/>
      <c r="KME2" s="26" t="s">
        <v>62</v>
      </c>
      <c r="KMF2" s="27">
        <f>'[1]75'!KMF2</f>
        <v>0</v>
      </c>
      <c r="KMG2" s="25"/>
      <c r="KMH2" s="25"/>
      <c r="KMI2" s="25"/>
      <c r="KMJ2" s="25"/>
      <c r="KMK2" s="25" t="s">
        <v>61</v>
      </c>
      <c r="KML2" s="25"/>
      <c r="KMM2" s="26" t="s">
        <v>62</v>
      </c>
      <c r="KMN2" s="27">
        <f>'[1]75'!KMN2</f>
        <v>0</v>
      </c>
      <c r="KMO2" s="25"/>
      <c r="KMP2" s="25"/>
      <c r="KMQ2" s="25"/>
      <c r="KMR2" s="25"/>
      <c r="KMS2" s="25" t="s">
        <v>61</v>
      </c>
      <c r="KMT2" s="25"/>
      <c r="KMU2" s="26" t="s">
        <v>62</v>
      </c>
      <c r="KMV2" s="27">
        <f>'[1]75'!KMV2</f>
        <v>0</v>
      </c>
      <c r="KMW2" s="25"/>
      <c r="KMX2" s="25"/>
      <c r="KMY2" s="25"/>
      <c r="KMZ2" s="25"/>
      <c r="KNA2" s="25" t="s">
        <v>61</v>
      </c>
      <c r="KNB2" s="25"/>
      <c r="KNC2" s="26" t="s">
        <v>62</v>
      </c>
      <c r="KND2" s="27">
        <f>'[1]75'!KND2</f>
        <v>0</v>
      </c>
      <c r="KNE2" s="25"/>
      <c r="KNF2" s="25"/>
      <c r="KNG2" s="25"/>
      <c r="KNH2" s="25"/>
      <c r="KNI2" s="25" t="s">
        <v>61</v>
      </c>
      <c r="KNJ2" s="25"/>
      <c r="KNK2" s="26" t="s">
        <v>62</v>
      </c>
      <c r="KNL2" s="27">
        <f>'[1]75'!KNL2</f>
        <v>0</v>
      </c>
      <c r="KNM2" s="25"/>
      <c r="KNN2" s="25"/>
      <c r="KNO2" s="25"/>
      <c r="KNP2" s="25"/>
      <c r="KNQ2" s="25" t="s">
        <v>61</v>
      </c>
      <c r="KNR2" s="25"/>
      <c r="KNS2" s="26" t="s">
        <v>62</v>
      </c>
      <c r="KNT2" s="27">
        <f>'[1]75'!KNT2</f>
        <v>0</v>
      </c>
      <c r="KNU2" s="25"/>
      <c r="KNV2" s="25"/>
      <c r="KNW2" s="25"/>
      <c r="KNX2" s="25"/>
      <c r="KNY2" s="25" t="s">
        <v>61</v>
      </c>
      <c r="KNZ2" s="25"/>
      <c r="KOA2" s="26" t="s">
        <v>62</v>
      </c>
      <c r="KOB2" s="27">
        <f>'[1]75'!KOB2</f>
        <v>0</v>
      </c>
      <c r="KOC2" s="25"/>
      <c r="KOD2" s="25"/>
      <c r="KOE2" s="25"/>
      <c r="KOF2" s="25"/>
      <c r="KOG2" s="25" t="s">
        <v>61</v>
      </c>
      <c r="KOH2" s="25"/>
      <c r="KOI2" s="26" t="s">
        <v>62</v>
      </c>
      <c r="KOJ2" s="27">
        <f>'[1]75'!KOJ2</f>
        <v>0</v>
      </c>
      <c r="KOK2" s="25"/>
      <c r="KOL2" s="25"/>
      <c r="KOM2" s="25"/>
      <c r="KON2" s="25"/>
      <c r="KOO2" s="25" t="s">
        <v>61</v>
      </c>
      <c r="KOP2" s="25"/>
      <c r="KOQ2" s="26" t="s">
        <v>62</v>
      </c>
      <c r="KOR2" s="27">
        <f>'[1]75'!KOR2</f>
        <v>0</v>
      </c>
      <c r="KOS2" s="25"/>
      <c r="KOT2" s="25"/>
      <c r="KOU2" s="25"/>
      <c r="KOV2" s="25"/>
      <c r="KOW2" s="25" t="s">
        <v>61</v>
      </c>
      <c r="KOX2" s="25"/>
      <c r="KOY2" s="26" t="s">
        <v>62</v>
      </c>
      <c r="KOZ2" s="27">
        <f>'[1]75'!KOZ2</f>
        <v>0</v>
      </c>
      <c r="KPA2" s="25"/>
      <c r="KPB2" s="25"/>
      <c r="KPC2" s="25"/>
      <c r="KPD2" s="25"/>
      <c r="KPE2" s="25" t="s">
        <v>61</v>
      </c>
      <c r="KPF2" s="25"/>
      <c r="KPG2" s="26" t="s">
        <v>62</v>
      </c>
      <c r="KPH2" s="27">
        <f>'[1]75'!KPH2</f>
        <v>0</v>
      </c>
      <c r="KPI2" s="25"/>
      <c r="KPJ2" s="25"/>
      <c r="KPK2" s="25"/>
      <c r="KPL2" s="25"/>
      <c r="KPM2" s="25" t="s">
        <v>61</v>
      </c>
      <c r="KPN2" s="25"/>
      <c r="KPO2" s="26" t="s">
        <v>62</v>
      </c>
      <c r="KPP2" s="27">
        <f>'[1]75'!KPP2</f>
        <v>0</v>
      </c>
      <c r="KPQ2" s="25"/>
      <c r="KPR2" s="25"/>
      <c r="KPS2" s="25"/>
      <c r="KPT2" s="25"/>
      <c r="KPU2" s="25" t="s">
        <v>61</v>
      </c>
      <c r="KPV2" s="25"/>
      <c r="KPW2" s="26" t="s">
        <v>62</v>
      </c>
      <c r="KPX2" s="27">
        <f>'[1]75'!KPX2</f>
        <v>0</v>
      </c>
      <c r="KPY2" s="25"/>
      <c r="KPZ2" s="25"/>
      <c r="KQA2" s="25"/>
      <c r="KQB2" s="25"/>
      <c r="KQC2" s="25" t="s">
        <v>61</v>
      </c>
      <c r="KQD2" s="25"/>
      <c r="KQE2" s="26" t="s">
        <v>62</v>
      </c>
      <c r="KQF2" s="27">
        <f>'[1]75'!KQF2</f>
        <v>0</v>
      </c>
      <c r="KQG2" s="25"/>
      <c r="KQH2" s="25"/>
      <c r="KQI2" s="25"/>
      <c r="KQJ2" s="25"/>
      <c r="KQK2" s="25" t="s">
        <v>61</v>
      </c>
      <c r="KQL2" s="25"/>
      <c r="KQM2" s="26" t="s">
        <v>62</v>
      </c>
      <c r="KQN2" s="27">
        <f>'[1]75'!KQN2</f>
        <v>0</v>
      </c>
      <c r="KQO2" s="25"/>
      <c r="KQP2" s="25"/>
      <c r="KQQ2" s="25"/>
      <c r="KQR2" s="25"/>
      <c r="KQS2" s="25" t="s">
        <v>61</v>
      </c>
      <c r="KQT2" s="25"/>
      <c r="KQU2" s="26" t="s">
        <v>62</v>
      </c>
      <c r="KQV2" s="27">
        <f>'[1]75'!KQV2</f>
        <v>0</v>
      </c>
      <c r="KQW2" s="25"/>
      <c r="KQX2" s="25"/>
      <c r="KQY2" s="25"/>
      <c r="KQZ2" s="25"/>
      <c r="KRA2" s="25" t="s">
        <v>61</v>
      </c>
      <c r="KRB2" s="25"/>
      <c r="KRC2" s="26" t="s">
        <v>62</v>
      </c>
      <c r="KRD2" s="27">
        <f>'[1]75'!KRD2</f>
        <v>0</v>
      </c>
      <c r="KRE2" s="25"/>
      <c r="KRF2" s="25"/>
      <c r="KRG2" s="25"/>
      <c r="KRH2" s="25"/>
      <c r="KRI2" s="25" t="s">
        <v>61</v>
      </c>
      <c r="KRJ2" s="25"/>
      <c r="KRK2" s="26" t="s">
        <v>62</v>
      </c>
      <c r="KRL2" s="27">
        <f>'[1]75'!KRL2</f>
        <v>0</v>
      </c>
      <c r="KRM2" s="25"/>
      <c r="KRN2" s="25"/>
      <c r="KRO2" s="25"/>
      <c r="KRP2" s="25"/>
      <c r="KRQ2" s="25" t="s">
        <v>61</v>
      </c>
      <c r="KRR2" s="25"/>
      <c r="KRS2" s="26" t="s">
        <v>62</v>
      </c>
      <c r="KRT2" s="27">
        <f>'[1]75'!KRT2</f>
        <v>0</v>
      </c>
      <c r="KRU2" s="25"/>
      <c r="KRV2" s="25"/>
      <c r="KRW2" s="25"/>
      <c r="KRX2" s="25"/>
      <c r="KRY2" s="25" t="s">
        <v>61</v>
      </c>
      <c r="KRZ2" s="25"/>
      <c r="KSA2" s="26" t="s">
        <v>62</v>
      </c>
      <c r="KSB2" s="27">
        <f>'[1]75'!KSB2</f>
        <v>0</v>
      </c>
      <c r="KSC2" s="25"/>
      <c r="KSD2" s="25"/>
      <c r="KSE2" s="25"/>
      <c r="KSF2" s="25"/>
      <c r="KSG2" s="25" t="s">
        <v>61</v>
      </c>
      <c r="KSH2" s="25"/>
      <c r="KSI2" s="26" t="s">
        <v>62</v>
      </c>
      <c r="KSJ2" s="27">
        <f>'[1]75'!KSJ2</f>
        <v>0</v>
      </c>
      <c r="KSK2" s="25"/>
      <c r="KSL2" s="25"/>
      <c r="KSM2" s="25"/>
      <c r="KSN2" s="25"/>
      <c r="KSO2" s="25" t="s">
        <v>61</v>
      </c>
      <c r="KSP2" s="25"/>
      <c r="KSQ2" s="26" t="s">
        <v>62</v>
      </c>
      <c r="KSR2" s="27">
        <f>'[1]75'!KSR2</f>
        <v>0</v>
      </c>
      <c r="KSS2" s="25"/>
      <c r="KST2" s="25"/>
      <c r="KSU2" s="25"/>
      <c r="KSV2" s="25"/>
      <c r="KSW2" s="25" t="s">
        <v>61</v>
      </c>
      <c r="KSX2" s="25"/>
      <c r="KSY2" s="26" t="s">
        <v>62</v>
      </c>
      <c r="KSZ2" s="27">
        <f>'[1]75'!KSZ2</f>
        <v>0</v>
      </c>
      <c r="KTA2" s="25"/>
      <c r="KTB2" s="25"/>
      <c r="KTC2" s="25"/>
      <c r="KTD2" s="25"/>
      <c r="KTE2" s="25" t="s">
        <v>61</v>
      </c>
      <c r="KTF2" s="25"/>
      <c r="KTG2" s="26" t="s">
        <v>62</v>
      </c>
      <c r="KTH2" s="27">
        <f>'[1]75'!KTH2</f>
        <v>0</v>
      </c>
      <c r="KTI2" s="25"/>
      <c r="KTJ2" s="25"/>
      <c r="KTK2" s="25"/>
      <c r="KTL2" s="25"/>
      <c r="KTM2" s="25" t="s">
        <v>61</v>
      </c>
      <c r="KTN2" s="25"/>
      <c r="KTO2" s="26" t="s">
        <v>62</v>
      </c>
      <c r="KTP2" s="27">
        <f>'[1]75'!KTP2</f>
        <v>0</v>
      </c>
      <c r="KTQ2" s="25"/>
      <c r="KTR2" s="25"/>
      <c r="KTS2" s="25"/>
      <c r="KTT2" s="25"/>
      <c r="KTU2" s="25" t="s">
        <v>61</v>
      </c>
      <c r="KTV2" s="25"/>
      <c r="KTW2" s="26" t="s">
        <v>62</v>
      </c>
      <c r="KTX2" s="27">
        <f>'[1]75'!KTX2</f>
        <v>0</v>
      </c>
      <c r="KTY2" s="25"/>
      <c r="KTZ2" s="25"/>
      <c r="KUA2" s="25"/>
      <c r="KUB2" s="25"/>
      <c r="KUC2" s="25" t="s">
        <v>61</v>
      </c>
      <c r="KUD2" s="25"/>
      <c r="KUE2" s="26" t="s">
        <v>62</v>
      </c>
      <c r="KUF2" s="27">
        <f>'[1]75'!KUF2</f>
        <v>0</v>
      </c>
      <c r="KUG2" s="25"/>
      <c r="KUH2" s="25"/>
      <c r="KUI2" s="25"/>
      <c r="KUJ2" s="25"/>
      <c r="KUK2" s="25" t="s">
        <v>61</v>
      </c>
      <c r="KUL2" s="25"/>
      <c r="KUM2" s="26" t="s">
        <v>62</v>
      </c>
      <c r="KUN2" s="27">
        <f>'[1]75'!KUN2</f>
        <v>0</v>
      </c>
      <c r="KUO2" s="25"/>
      <c r="KUP2" s="25"/>
      <c r="KUQ2" s="25"/>
      <c r="KUR2" s="25"/>
      <c r="KUS2" s="25" t="s">
        <v>61</v>
      </c>
      <c r="KUT2" s="25"/>
      <c r="KUU2" s="26" t="s">
        <v>62</v>
      </c>
      <c r="KUV2" s="27">
        <f>'[1]75'!KUV2</f>
        <v>0</v>
      </c>
      <c r="KUW2" s="25"/>
      <c r="KUX2" s="25"/>
      <c r="KUY2" s="25"/>
      <c r="KUZ2" s="25"/>
      <c r="KVA2" s="25" t="s">
        <v>61</v>
      </c>
      <c r="KVB2" s="25"/>
      <c r="KVC2" s="26" t="s">
        <v>62</v>
      </c>
      <c r="KVD2" s="27">
        <f>'[1]75'!KVD2</f>
        <v>0</v>
      </c>
      <c r="KVE2" s="25"/>
      <c r="KVF2" s="25"/>
      <c r="KVG2" s="25"/>
      <c r="KVH2" s="25"/>
      <c r="KVI2" s="25" t="s">
        <v>61</v>
      </c>
      <c r="KVJ2" s="25"/>
      <c r="KVK2" s="26" t="s">
        <v>62</v>
      </c>
      <c r="KVL2" s="27">
        <f>'[1]75'!KVL2</f>
        <v>0</v>
      </c>
      <c r="KVM2" s="25"/>
      <c r="KVN2" s="25"/>
      <c r="KVO2" s="25"/>
      <c r="KVP2" s="25"/>
      <c r="KVQ2" s="25" t="s">
        <v>61</v>
      </c>
      <c r="KVR2" s="25"/>
      <c r="KVS2" s="26" t="s">
        <v>62</v>
      </c>
      <c r="KVT2" s="27">
        <f>'[1]75'!KVT2</f>
        <v>0</v>
      </c>
      <c r="KVU2" s="25"/>
      <c r="KVV2" s="25"/>
      <c r="KVW2" s="25"/>
      <c r="KVX2" s="25"/>
      <c r="KVY2" s="25" t="s">
        <v>61</v>
      </c>
      <c r="KVZ2" s="25"/>
      <c r="KWA2" s="26" t="s">
        <v>62</v>
      </c>
      <c r="KWB2" s="27">
        <f>'[1]75'!KWB2</f>
        <v>0</v>
      </c>
      <c r="KWC2" s="25"/>
      <c r="KWD2" s="25"/>
      <c r="KWE2" s="25"/>
      <c r="KWF2" s="25"/>
      <c r="KWG2" s="25" t="s">
        <v>61</v>
      </c>
      <c r="KWH2" s="25"/>
      <c r="KWI2" s="26" t="s">
        <v>62</v>
      </c>
      <c r="KWJ2" s="27">
        <f>'[1]75'!KWJ2</f>
        <v>0</v>
      </c>
      <c r="KWK2" s="25"/>
      <c r="KWL2" s="25"/>
      <c r="KWM2" s="25"/>
      <c r="KWN2" s="25"/>
      <c r="KWO2" s="25" t="s">
        <v>61</v>
      </c>
      <c r="KWP2" s="25"/>
      <c r="KWQ2" s="26" t="s">
        <v>62</v>
      </c>
      <c r="KWR2" s="27">
        <f>'[1]75'!KWR2</f>
        <v>0</v>
      </c>
      <c r="KWS2" s="25"/>
      <c r="KWT2" s="25"/>
      <c r="KWU2" s="25"/>
      <c r="KWV2" s="25"/>
      <c r="KWW2" s="25" t="s">
        <v>61</v>
      </c>
      <c r="KWX2" s="25"/>
      <c r="KWY2" s="26" t="s">
        <v>62</v>
      </c>
      <c r="KWZ2" s="27">
        <f>'[1]75'!KWZ2</f>
        <v>0</v>
      </c>
      <c r="KXA2" s="25"/>
      <c r="KXB2" s="25"/>
      <c r="KXC2" s="25"/>
      <c r="KXD2" s="25"/>
      <c r="KXE2" s="25" t="s">
        <v>61</v>
      </c>
      <c r="KXF2" s="25"/>
      <c r="KXG2" s="26" t="s">
        <v>62</v>
      </c>
      <c r="KXH2" s="27">
        <f>'[1]75'!KXH2</f>
        <v>0</v>
      </c>
      <c r="KXI2" s="25"/>
      <c r="KXJ2" s="25"/>
      <c r="KXK2" s="25"/>
      <c r="KXL2" s="25"/>
      <c r="KXM2" s="25" t="s">
        <v>61</v>
      </c>
      <c r="KXN2" s="25"/>
      <c r="KXO2" s="26" t="s">
        <v>62</v>
      </c>
      <c r="KXP2" s="27">
        <f>'[1]75'!KXP2</f>
        <v>0</v>
      </c>
      <c r="KXQ2" s="25"/>
      <c r="KXR2" s="25"/>
      <c r="KXS2" s="25"/>
      <c r="KXT2" s="25"/>
      <c r="KXU2" s="25" t="s">
        <v>61</v>
      </c>
      <c r="KXV2" s="25"/>
      <c r="KXW2" s="26" t="s">
        <v>62</v>
      </c>
      <c r="KXX2" s="27">
        <f>'[1]75'!KXX2</f>
        <v>0</v>
      </c>
      <c r="KXY2" s="25"/>
      <c r="KXZ2" s="25"/>
      <c r="KYA2" s="25"/>
      <c r="KYB2" s="25"/>
      <c r="KYC2" s="25" t="s">
        <v>61</v>
      </c>
      <c r="KYD2" s="25"/>
      <c r="KYE2" s="26" t="s">
        <v>62</v>
      </c>
      <c r="KYF2" s="27">
        <f>'[1]75'!KYF2</f>
        <v>0</v>
      </c>
      <c r="KYG2" s="25"/>
      <c r="KYH2" s="25"/>
      <c r="KYI2" s="25"/>
      <c r="KYJ2" s="25"/>
      <c r="KYK2" s="25" t="s">
        <v>61</v>
      </c>
      <c r="KYL2" s="25"/>
      <c r="KYM2" s="26" t="s">
        <v>62</v>
      </c>
      <c r="KYN2" s="27">
        <f>'[1]75'!KYN2</f>
        <v>0</v>
      </c>
      <c r="KYO2" s="25"/>
      <c r="KYP2" s="25"/>
      <c r="KYQ2" s="25"/>
      <c r="KYR2" s="25"/>
      <c r="KYS2" s="25" t="s">
        <v>61</v>
      </c>
      <c r="KYT2" s="25"/>
      <c r="KYU2" s="26" t="s">
        <v>62</v>
      </c>
      <c r="KYV2" s="27">
        <f>'[1]75'!KYV2</f>
        <v>0</v>
      </c>
      <c r="KYW2" s="25"/>
      <c r="KYX2" s="25"/>
      <c r="KYY2" s="25"/>
      <c r="KYZ2" s="25"/>
      <c r="KZA2" s="25" t="s">
        <v>61</v>
      </c>
      <c r="KZB2" s="25"/>
      <c r="KZC2" s="26" t="s">
        <v>62</v>
      </c>
      <c r="KZD2" s="27">
        <f>'[1]75'!KZD2</f>
        <v>0</v>
      </c>
      <c r="KZE2" s="25"/>
      <c r="KZF2" s="25"/>
      <c r="KZG2" s="25"/>
      <c r="KZH2" s="25"/>
      <c r="KZI2" s="25" t="s">
        <v>61</v>
      </c>
      <c r="KZJ2" s="25"/>
      <c r="KZK2" s="26" t="s">
        <v>62</v>
      </c>
      <c r="KZL2" s="27">
        <f>'[1]75'!KZL2</f>
        <v>0</v>
      </c>
      <c r="KZM2" s="25"/>
      <c r="KZN2" s="25"/>
      <c r="KZO2" s="25"/>
      <c r="KZP2" s="25"/>
      <c r="KZQ2" s="25" t="s">
        <v>61</v>
      </c>
      <c r="KZR2" s="25"/>
      <c r="KZS2" s="26" t="s">
        <v>62</v>
      </c>
      <c r="KZT2" s="27">
        <f>'[1]75'!KZT2</f>
        <v>0</v>
      </c>
      <c r="KZU2" s="25"/>
      <c r="KZV2" s="25"/>
      <c r="KZW2" s="25"/>
      <c r="KZX2" s="25"/>
      <c r="KZY2" s="25" t="s">
        <v>61</v>
      </c>
      <c r="KZZ2" s="25"/>
      <c r="LAA2" s="26" t="s">
        <v>62</v>
      </c>
      <c r="LAB2" s="27">
        <f>'[1]75'!LAB2</f>
        <v>0</v>
      </c>
      <c r="LAC2" s="25"/>
      <c r="LAD2" s="25"/>
      <c r="LAE2" s="25"/>
      <c r="LAF2" s="25"/>
      <c r="LAG2" s="25" t="s">
        <v>61</v>
      </c>
      <c r="LAH2" s="25"/>
      <c r="LAI2" s="26" t="s">
        <v>62</v>
      </c>
      <c r="LAJ2" s="27">
        <f>'[1]75'!LAJ2</f>
        <v>0</v>
      </c>
      <c r="LAK2" s="25"/>
      <c r="LAL2" s="25"/>
      <c r="LAM2" s="25"/>
      <c r="LAN2" s="25"/>
      <c r="LAO2" s="25" t="s">
        <v>61</v>
      </c>
      <c r="LAP2" s="25"/>
      <c r="LAQ2" s="26" t="s">
        <v>62</v>
      </c>
      <c r="LAR2" s="27">
        <f>'[1]75'!LAR2</f>
        <v>0</v>
      </c>
      <c r="LAS2" s="25"/>
      <c r="LAT2" s="25"/>
      <c r="LAU2" s="25"/>
      <c r="LAV2" s="25"/>
      <c r="LAW2" s="25" t="s">
        <v>61</v>
      </c>
      <c r="LAX2" s="25"/>
      <c r="LAY2" s="26" t="s">
        <v>62</v>
      </c>
      <c r="LAZ2" s="27">
        <f>'[1]75'!LAZ2</f>
        <v>0</v>
      </c>
      <c r="LBA2" s="25"/>
      <c r="LBB2" s="25"/>
      <c r="LBC2" s="25"/>
      <c r="LBD2" s="25"/>
      <c r="LBE2" s="25" t="s">
        <v>61</v>
      </c>
      <c r="LBF2" s="25"/>
      <c r="LBG2" s="26" t="s">
        <v>62</v>
      </c>
      <c r="LBH2" s="27">
        <f>'[1]75'!LBH2</f>
        <v>0</v>
      </c>
      <c r="LBI2" s="25"/>
      <c r="LBJ2" s="25"/>
      <c r="LBK2" s="25"/>
      <c r="LBL2" s="25"/>
      <c r="LBM2" s="25" t="s">
        <v>61</v>
      </c>
      <c r="LBN2" s="25"/>
      <c r="LBO2" s="26" t="s">
        <v>62</v>
      </c>
      <c r="LBP2" s="27">
        <f>'[1]75'!LBP2</f>
        <v>0</v>
      </c>
      <c r="LBQ2" s="25"/>
      <c r="LBR2" s="25"/>
      <c r="LBS2" s="25"/>
      <c r="LBT2" s="25"/>
      <c r="LBU2" s="25" t="s">
        <v>61</v>
      </c>
      <c r="LBV2" s="25"/>
      <c r="LBW2" s="26" t="s">
        <v>62</v>
      </c>
      <c r="LBX2" s="27">
        <f>'[1]75'!LBX2</f>
        <v>0</v>
      </c>
      <c r="LBY2" s="25"/>
      <c r="LBZ2" s="25"/>
      <c r="LCA2" s="25"/>
      <c r="LCB2" s="25"/>
      <c r="LCC2" s="25" t="s">
        <v>61</v>
      </c>
      <c r="LCD2" s="25"/>
      <c r="LCE2" s="26" t="s">
        <v>62</v>
      </c>
      <c r="LCF2" s="27">
        <f>'[1]75'!LCF2</f>
        <v>0</v>
      </c>
      <c r="LCG2" s="25"/>
      <c r="LCH2" s="25"/>
      <c r="LCI2" s="25"/>
      <c r="LCJ2" s="25"/>
      <c r="LCK2" s="25" t="s">
        <v>61</v>
      </c>
      <c r="LCL2" s="25"/>
      <c r="LCM2" s="26" t="s">
        <v>62</v>
      </c>
      <c r="LCN2" s="27">
        <f>'[1]75'!LCN2</f>
        <v>0</v>
      </c>
      <c r="LCO2" s="25"/>
      <c r="LCP2" s="25"/>
      <c r="LCQ2" s="25"/>
      <c r="LCR2" s="25"/>
      <c r="LCS2" s="25" t="s">
        <v>61</v>
      </c>
      <c r="LCT2" s="25"/>
      <c r="LCU2" s="26" t="s">
        <v>62</v>
      </c>
      <c r="LCV2" s="27">
        <f>'[1]75'!LCV2</f>
        <v>0</v>
      </c>
      <c r="LCW2" s="25"/>
      <c r="LCX2" s="25"/>
      <c r="LCY2" s="25"/>
      <c r="LCZ2" s="25"/>
      <c r="LDA2" s="25" t="s">
        <v>61</v>
      </c>
      <c r="LDB2" s="25"/>
      <c r="LDC2" s="26" t="s">
        <v>62</v>
      </c>
      <c r="LDD2" s="27">
        <f>'[1]75'!LDD2</f>
        <v>0</v>
      </c>
      <c r="LDE2" s="25"/>
      <c r="LDF2" s="25"/>
      <c r="LDG2" s="25"/>
      <c r="LDH2" s="25"/>
      <c r="LDI2" s="25" t="s">
        <v>61</v>
      </c>
      <c r="LDJ2" s="25"/>
      <c r="LDK2" s="26" t="s">
        <v>62</v>
      </c>
      <c r="LDL2" s="27">
        <f>'[1]75'!LDL2</f>
        <v>0</v>
      </c>
      <c r="LDM2" s="25"/>
      <c r="LDN2" s="25"/>
      <c r="LDO2" s="25"/>
      <c r="LDP2" s="25"/>
      <c r="LDQ2" s="25" t="s">
        <v>61</v>
      </c>
      <c r="LDR2" s="25"/>
      <c r="LDS2" s="26" t="s">
        <v>62</v>
      </c>
      <c r="LDT2" s="27">
        <f>'[1]75'!LDT2</f>
        <v>0</v>
      </c>
      <c r="LDU2" s="25"/>
      <c r="LDV2" s="25"/>
      <c r="LDW2" s="25"/>
      <c r="LDX2" s="25"/>
      <c r="LDY2" s="25" t="s">
        <v>61</v>
      </c>
      <c r="LDZ2" s="25"/>
      <c r="LEA2" s="26" t="s">
        <v>62</v>
      </c>
      <c r="LEB2" s="27">
        <f>'[1]75'!LEB2</f>
        <v>0</v>
      </c>
      <c r="LEC2" s="25"/>
      <c r="LED2" s="25"/>
      <c r="LEE2" s="25"/>
      <c r="LEF2" s="25"/>
      <c r="LEG2" s="25" t="s">
        <v>61</v>
      </c>
      <c r="LEH2" s="25"/>
      <c r="LEI2" s="26" t="s">
        <v>62</v>
      </c>
      <c r="LEJ2" s="27">
        <f>'[1]75'!LEJ2</f>
        <v>0</v>
      </c>
      <c r="LEK2" s="25"/>
      <c r="LEL2" s="25"/>
      <c r="LEM2" s="25"/>
      <c r="LEN2" s="25"/>
      <c r="LEO2" s="25" t="s">
        <v>61</v>
      </c>
      <c r="LEP2" s="25"/>
      <c r="LEQ2" s="26" t="s">
        <v>62</v>
      </c>
      <c r="LER2" s="27">
        <f>'[1]75'!LER2</f>
        <v>0</v>
      </c>
      <c r="LES2" s="25"/>
      <c r="LET2" s="25"/>
      <c r="LEU2" s="25"/>
      <c r="LEV2" s="25"/>
      <c r="LEW2" s="25" t="s">
        <v>61</v>
      </c>
      <c r="LEX2" s="25"/>
      <c r="LEY2" s="26" t="s">
        <v>62</v>
      </c>
      <c r="LEZ2" s="27">
        <f>'[1]75'!LEZ2</f>
        <v>0</v>
      </c>
      <c r="LFA2" s="25"/>
      <c r="LFB2" s="25"/>
      <c r="LFC2" s="25"/>
      <c r="LFD2" s="25"/>
      <c r="LFE2" s="25" t="s">
        <v>61</v>
      </c>
      <c r="LFF2" s="25"/>
      <c r="LFG2" s="26" t="s">
        <v>62</v>
      </c>
      <c r="LFH2" s="27">
        <f>'[1]75'!LFH2</f>
        <v>0</v>
      </c>
      <c r="LFI2" s="25"/>
      <c r="LFJ2" s="25"/>
      <c r="LFK2" s="25"/>
      <c r="LFL2" s="25"/>
      <c r="LFM2" s="25" t="s">
        <v>61</v>
      </c>
      <c r="LFN2" s="25"/>
      <c r="LFO2" s="26" t="s">
        <v>62</v>
      </c>
      <c r="LFP2" s="27">
        <f>'[1]75'!LFP2</f>
        <v>0</v>
      </c>
      <c r="LFQ2" s="25"/>
      <c r="LFR2" s="25"/>
      <c r="LFS2" s="25"/>
      <c r="LFT2" s="25"/>
      <c r="LFU2" s="25" t="s">
        <v>61</v>
      </c>
      <c r="LFV2" s="25"/>
      <c r="LFW2" s="26" t="s">
        <v>62</v>
      </c>
      <c r="LFX2" s="27">
        <f>'[1]75'!LFX2</f>
        <v>0</v>
      </c>
      <c r="LFY2" s="25"/>
      <c r="LFZ2" s="25"/>
      <c r="LGA2" s="25"/>
      <c r="LGB2" s="25"/>
      <c r="LGC2" s="25" t="s">
        <v>61</v>
      </c>
      <c r="LGD2" s="25"/>
      <c r="LGE2" s="26" t="s">
        <v>62</v>
      </c>
      <c r="LGF2" s="27">
        <f>'[1]75'!LGF2</f>
        <v>0</v>
      </c>
      <c r="LGG2" s="25"/>
      <c r="LGH2" s="25"/>
      <c r="LGI2" s="25"/>
      <c r="LGJ2" s="25"/>
      <c r="LGK2" s="25" t="s">
        <v>61</v>
      </c>
      <c r="LGL2" s="25"/>
      <c r="LGM2" s="26" t="s">
        <v>62</v>
      </c>
      <c r="LGN2" s="27">
        <f>'[1]75'!LGN2</f>
        <v>0</v>
      </c>
      <c r="LGO2" s="25"/>
      <c r="LGP2" s="25"/>
      <c r="LGQ2" s="25"/>
      <c r="LGR2" s="25"/>
      <c r="LGS2" s="25" t="s">
        <v>61</v>
      </c>
      <c r="LGT2" s="25"/>
      <c r="LGU2" s="26" t="s">
        <v>62</v>
      </c>
      <c r="LGV2" s="27">
        <f>'[1]75'!LGV2</f>
        <v>0</v>
      </c>
      <c r="LGW2" s="25"/>
      <c r="LGX2" s="25"/>
      <c r="LGY2" s="25"/>
      <c r="LGZ2" s="25"/>
      <c r="LHA2" s="25" t="s">
        <v>61</v>
      </c>
      <c r="LHB2" s="25"/>
      <c r="LHC2" s="26" t="s">
        <v>62</v>
      </c>
      <c r="LHD2" s="27">
        <f>'[1]75'!LHD2</f>
        <v>0</v>
      </c>
      <c r="LHE2" s="25"/>
      <c r="LHF2" s="25"/>
      <c r="LHG2" s="25"/>
      <c r="LHH2" s="25"/>
      <c r="LHI2" s="25" t="s">
        <v>61</v>
      </c>
      <c r="LHJ2" s="25"/>
      <c r="LHK2" s="26" t="s">
        <v>62</v>
      </c>
      <c r="LHL2" s="27">
        <f>'[1]75'!LHL2</f>
        <v>0</v>
      </c>
      <c r="LHM2" s="25"/>
      <c r="LHN2" s="25"/>
      <c r="LHO2" s="25"/>
      <c r="LHP2" s="25"/>
      <c r="LHQ2" s="25" t="s">
        <v>61</v>
      </c>
      <c r="LHR2" s="25"/>
      <c r="LHS2" s="26" t="s">
        <v>62</v>
      </c>
      <c r="LHT2" s="27">
        <f>'[1]75'!LHT2</f>
        <v>0</v>
      </c>
      <c r="LHU2" s="25"/>
      <c r="LHV2" s="25"/>
      <c r="LHW2" s="25"/>
      <c r="LHX2" s="25"/>
      <c r="LHY2" s="25" t="s">
        <v>61</v>
      </c>
      <c r="LHZ2" s="25"/>
      <c r="LIA2" s="26" t="s">
        <v>62</v>
      </c>
      <c r="LIB2" s="27">
        <f>'[1]75'!LIB2</f>
        <v>0</v>
      </c>
      <c r="LIC2" s="25"/>
      <c r="LID2" s="25"/>
      <c r="LIE2" s="25"/>
      <c r="LIF2" s="25"/>
      <c r="LIG2" s="25" t="s">
        <v>61</v>
      </c>
      <c r="LIH2" s="25"/>
      <c r="LII2" s="26" t="s">
        <v>62</v>
      </c>
      <c r="LIJ2" s="27">
        <f>'[1]75'!LIJ2</f>
        <v>0</v>
      </c>
      <c r="LIK2" s="25"/>
      <c r="LIL2" s="25"/>
      <c r="LIM2" s="25"/>
      <c r="LIN2" s="25"/>
      <c r="LIO2" s="25" t="s">
        <v>61</v>
      </c>
      <c r="LIP2" s="25"/>
      <c r="LIQ2" s="26" t="s">
        <v>62</v>
      </c>
      <c r="LIR2" s="27">
        <f>'[1]75'!LIR2</f>
        <v>0</v>
      </c>
      <c r="LIS2" s="25"/>
      <c r="LIT2" s="25"/>
      <c r="LIU2" s="25"/>
      <c r="LIV2" s="25"/>
      <c r="LIW2" s="25" t="s">
        <v>61</v>
      </c>
      <c r="LIX2" s="25"/>
      <c r="LIY2" s="26" t="s">
        <v>62</v>
      </c>
      <c r="LIZ2" s="27">
        <f>'[1]75'!LIZ2</f>
        <v>0</v>
      </c>
      <c r="LJA2" s="25"/>
      <c r="LJB2" s="25"/>
      <c r="LJC2" s="25"/>
      <c r="LJD2" s="25"/>
      <c r="LJE2" s="25" t="s">
        <v>61</v>
      </c>
      <c r="LJF2" s="25"/>
      <c r="LJG2" s="26" t="s">
        <v>62</v>
      </c>
      <c r="LJH2" s="27">
        <f>'[1]75'!LJH2</f>
        <v>0</v>
      </c>
      <c r="LJI2" s="25"/>
      <c r="LJJ2" s="25"/>
      <c r="LJK2" s="25"/>
      <c r="LJL2" s="25"/>
      <c r="LJM2" s="25" t="s">
        <v>61</v>
      </c>
      <c r="LJN2" s="25"/>
      <c r="LJO2" s="26" t="s">
        <v>62</v>
      </c>
      <c r="LJP2" s="27">
        <f>'[1]75'!LJP2</f>
        <v>0</v>
      </c>
      <c r="LJQ2" s="25"/>
      <c r="LJR2" s="25"/>
      <c r="LJS2" s="25"/>
      <c r="LJT2" s="25"/>
      <c r="LJU2" s="25" t="s">
        <v>61</v>
      </c>
      <c r="LJV2" s="25"/>
      <c r="LJW2" s="26" t="s">
        <v>62</v>
      </c>
      <c r="LJX2" s="27">
        <f>'[1]75'!LJX2</f>
        <v>0</v>
      </c>
      <c r="LJY2" s="25"/>
      <c r="LJZ2" s="25"/>
      <c r="LKA2" s="25"/>
      <c r="LKB2" s="25"/>
      <c r="LKC2" s="25" t="s">
        <v>61</v>
      </c>
      <c r="LKD2" s="25"/>
      <c r="LKE2" s="26" t="s">
        <v>62</v>
      </c>
      <c r="LKF2" s="27">
        <f>'[1]75'!LKF2</f>
        <v>0</v>
      </c>
      <c r="LKG2" s="25"/>
      <c r="LKH2" s="25"/>
      <c r="LKI2" s="25"/>
      <c r="LKJ2" s="25"/>
      <c r="LKK2" s="25" t="s">
        <v>61</v>
      </c>
      <c r="LKL2" s="25"/>
      <c r="LKM2" s="26" t="s">
        <v>62</v>
      </c>
      <c r="LKN2" s="27">
        <f>'[1]75'!LKN2</f>
        <v>0</v>
      </c>
      <c r="LKO2" s="25"/>
      <c r="LKP2" s="25"/>
      <c r="LKQ2" s="25"/>
      <c r="LKR2" s="25"/>
      <c r="LKS2" s="25" t="s">
        <v>61</v>
      </c>
      <c r="LKT2" s="25"/>
      <c r="LKU2" s="26" t="s">
        <v>62</v>
      </c>
      <c r="LKV2" s="27">
        <f>'[1]75'!LKV2</f>
        <v>0</v>
      </c>
      <c r="LKW2" s="25"/>
      <c r="LKX2" s="25"/>
      <c r="LKY2" s="25"/>
      <c r="LKZ2" s="25"/>
      <c r="LLA2" s="25" t="s">
        <v>61</v>
      </c>
      <c r="LLB2" s="25"/>
      <c r="LLC2" s="26" t="s">
        <v>62</v>
      </c>
      <c r="LLD2" s="27">
        <f>'[1]75'!LLD2</f>
        <v>0</v>
      </c>
      <c r="LLE2" s="25"/>
      <c r="LLF2" s="25"/>
      <c r="LLG2" s="25"/>
      <c r="LLH2" s="25"/>
      <c r="LLI2" s="25" t="s">
        <v>61</v>
      </c>
      <c r="LLJ2" s="25"/>
      <c r="LLK2" s="26" t="s">
        <v>62</v>
      </c>
      <c r="LLL2" s="27">
        <f>'[1]75'!LLL2</f>
        <v>0</v>
      </c>
      <c r="LLM2" s="25"/>
      <c r="LLN2" s="25"/>
      <c r="LLO2" s="25"/>
      <c r="LLP2" s="25"/>
      <c r="LLQ2" s="25" t="s">
        <v>61</v>
      </c>
      <c r="LLR2" s="25"/>
      <c r="LLS2" s="26" t="s">
        <v>62</v>
      </c>
      <c r="LLT2" s="27">
        <f>'[1]75'!LLT2</f>
        <v>0</v>
      </c>
      <c r="LLU2" s="25"/>
      <c r="LLV2" s="25"/>
      <c r="LLW2" s="25"/>
      <c r="LLX2" s="25"/>
      <c r="LLY2" s="25" t="s">
        <v>61</v>
      </c>
      <c r="LLZ2" s="25"/>
      <c r="LMA2" s="26" t="s">
        <v>62</v>
      </c>
      <c r="LMB2" s="27">
        <f>'[1]75'!LMB2</f>
        <v>0</v>
      </c>
      <c r="LMC2" s="25"/>
      <c r="LMD2" s="25"/>
      <c r="LME2" s="25"/>
      <c r="LMF2" s="25"/>
      <c r="LMG2" s="25" t="s">
        <v>61</v>
      </c>
      <c r="LMH2" s="25"/>
      <c r="LMI2" s="26" t="s">
        <v>62</v>
      </c>
      <c r="LMJ2" s="27">
        <f>'[1]75'!LMJ2</f>
        <v>0</v>
      </c>
      <c r="LMK2" s="25"/>
      <c r="LML2" s="25"/>
      <c r="LMM2" s="25"/>
      <c r="LMN2" s="25"/>
      <c r="LMO2" s="25" t="s">
        <v>61</v>
      </c>
      <c r="LMP2" s="25"/>
      <c r="LMQ2" s="26" t="s">
        <v>62</v>
      </c>
      <c r="LMR2" s="27">
        <f>'[1]75'!LMR2</f>
        <v>0</v>
      </c>
      <c r="LMS2" s="25"/>
      <c r="LMT2" s="25"/>
      <c r="LMU2" s="25"/>
      <c r="LMV2" s="25"/>
      <c r="LMW2" s="25" t="s">
        <v>61</v>
      </c>
      <c r="LMX2" s="25"/>
      <c r="LMY2" s="26" t="s">
        <v>62</v>
      </c>
      <c r="LMZ2" s="27">
        <f>'[1]75'!LMZ2</f>
        <v>0</v>
      </c>
      <c r="LNA2" s="25"/>
      <c r="LNB2" s="25"/>
      <c r="LNC2" s="25"/>
      <c r="LND2" s="25"/>
      <c r="LNE2" s="25" t="s">
        <v>61</v>
      </c>
      <c r="LNF2" s="25"/>
      <c r="LNG2" s="26" t="s">
        <v>62</v>
      </c>
      <c r="LNH2" s="27">
        <f>'[1]75'!LNH2</f>
        <v>0</v>
      </c>
      <c r="LNI2" s="25"/>
      <c r="LNJ2" s="25"/>
      <c r="LNK2" s="25"/>
      <c r="LNL2" s="25"/>
      <c r="LNM2" s="25" t="s">
        <v>61</v>
      </c>
      <c r="LNN2" s="25"/>
      <c r="LNO2" s="26" t="s">
        <v>62</v>
      </c>
      <c r="LNP2" s="27">
        <f>'[1]75'!LNP2</f>
        <v>0</v>
      </c>
      <c r="LNQ2" s="25"/>
      <c r="LNR2" s="25"/>
      <c r="LNS2" s="25"/>
      <c r="LNT2" s="25"/>
      <c r="LNU2" s="25" t="s">
        <v>61</v>
      </c>
      <c r="LNV2" s="25"/>
      <c r="LNW2" s="26" t="s">
        <v>62</v>
      </c>
      <c r="LNX2" s="27">
        <f>'[1]75'!LNX2</f>
        <v>0</v>
      </c>
      <c r="LNY2" s="25"/>
      <c r="LNZ2" s="25"/>
      <c r="LOA2" s="25"/>
      <c r="LOB2" s="25"/>
      <c r="LOC2" s="25" t="s">
        <v>61</v>
      </c>
      <c r="LOD2" s="25"/>
      <c r="LOE2" s="26" t="s">
        <v>62</v>
      </c>
      <c r="LOF2" s="27">
        <f>'[1]75'!LOF2</f>
        <v>0</v>
      </c>
      <c r="LOG2" s="25"/>
      <c r="LOH2" s="25"/>
      <c r="LOI2" s="25"/>
      <c r="LOJ2" s="25"/>
      <c r="LOK2" s="25" t="s">
        <v>61</v>
      </c>
      <c r="LOL2" s="25"/>
      <c r="LOM2" s="26" t="s">
        <v>62</v>
      </c>
      <c r="LON2" s="27">
        <f>'[1]75'!LON2</f>
        <v>0</v>
      </c>
      <c r="LOO2" s="25"/>
      <c r="LOP2" s="25"/>
      <c r="LOQ2" s="25"/>
      <c r="LOR2" s="25"/>
      <c r="LOS2" s="25" t="s">
        <v>61</v>
      </c>
      <c r="LOT2" s="25"/>
      <c r="LOU2" s="26" t="s">
        <v>62</v>
      </c>
      <c r="LOV2" s="27">
        <f>'[1]75'!LOV2</f>
        <v>0</v>
      </c>
      <c r="LOW2" s="25"/>
      <c r="LOX2" s="25"/>
      <c r="LOY2" s="25"/>
      <c r="LOZ2" s="25"/>
      <c r="LPA2" s="25" t="s">
        <v>61</v>
      </c>
      <c r="LPB2" s="25"/>
      <c r="LPC2" s="26" t="s">
        <v>62</v>
      </c>
      <c r="LPD2" s="27">
        <f>'[1]75'!LPD2</f>
        <v>0</v>
      </c>
      <c r="LPE2" s="25"/>
      <c r="LPF2" s="25"/>
      <c r="LPG2" s="25"/>
      <c r="LPH2" s="25"/>
      <c r="LPI2" s="25" t="s">
        <v>61</v>
      </c>
      <c r="LPJ2" s="25"/>
      <c r="LPK2" s="26" t="s">
        <v>62</v>
      </c>
      <c r="LPL2" s="27">
        <f>'[1]75'!LPL2</f>
        <v>0</v>
      </c>
      <c r="LPM2" s="25"/>
      <c r="LPN2" s="25"/>
      <c r="LPO2" s="25"/>
      <c r="LPP2" s="25"/>
      <c r="LPQ2" s="25" t="s">
        <v>61</v>
      </c>
      <c r="LPR2" s="25"/>
      <c r="LPS2" s="26" t="s">
        <v>62</v>
      </c>
      <c r="LPT2" s="27">
        <f>'[1]75'!LPT2</f>
        <v>0</v>
      </c>
      <c r="LPU2" s="25"/>
      <c r="LPV2" s="25"/>
      <c r="LPW2" s="25"/>
      <c r="LPX2" s="25"/>
      <c r="LPY2" s="25" t="s">
        <v>61</v>
      </c>
      <c r="LPZ2" s="25"/>
      <c r="LQA2" s="26" t="s">
        <v>62</v>
      </c>
      <c r="LQB2" s="27">
        <f>'[1]75'!LQB2</f>
        <v>0</v>
      </c>
      <c r="LQC2" s="25"/>
      <c r="LQD2" s="25"/>
      <c r="LQE2" s="25"/>
      <c r="LQF2" s="25"/>
      <c r="LQG2" s="25" t="s">
        <v>61</v>
      </c>
      <c r="LQH2" s="25"/>
      <c r="LQI2" s="26" t="s">
        <v>62</v>
      </c>
      <c r="LQJ2" s="27">
        <f>'[1]75'!LQJ2</f>
        <v>0</v>
      </c>
      <c r="LQK2" s="25"/>
      <c r="LQL2" s="25"/>
      <c r="LQM2" s="25"/>
      <c r="LQN2" s="25"/>
      <c r="LQO2" s="25" t="s">
        <v>61</v>
      </c>
      <c r="LQP2" s="25"/>
      <c r="LQQ2" s="26" t="s">
        <v>62</v>
      </c>
      <c r="LQR2" s="27">
        <f>'[1]75'!LQR2</f>
        <v>0</v>
      </c>
      <c r="LQS2" s="25"/>
      <c r="LQT2" s="25"/>
      <c r="LQU2" s="25"/>
      <c r="LQV2" s="25"/>
      <c r="LQW2" s="25" t="s">
        <v>61</v>
      </c>
      <c r="LQX2" s="25"/>
      <c r="LQY2" s="26" t="s">
        <v>62</v>
      </c>
      <c r="LQZ2" s="27">
        <f>'[1]75'!LQZ2</f>
        <v>0</v>
      </c>
      <c r="LRA2" s="25"/>
      <c r="LRB2" s="25"/>
      <c r="LRC2" s="25"/>
      <c r="LRD2" s="25"/>
      <c r="LRE2" s="25" t="s">
        <v>61</v>
      </c>
      <c r="LRF2" s="25"/>
      <c r="LRG2" s="26" t="s">
        <v>62</v>
      </c>
      <c r="LRH2" s="27">
        <f>'[1]75'!LRH2</f>
        <v>0</v>
      </c>
      <c r="LRI2" s="25"/>
      <c r="LRJ2" s="25"/>
      <c r="LRK2" s="25"/>
      <c r="LRL2" s="25"/>
      <c r="LRM2" s="25" t="s">
        <v>61</v>
      </c>
      <c r="LRN2" s="25"/>
      <c r="LRO2" s="26" t="s">
        <v>62</v>
      </c>
      <c r="LRP2" s="27">
        <f>'[1]75'!LRP2</f>
        <v>0</v>
      </c>
      <c r="LRQ2" s="25"/>
      <c r="LRR2" s="25"/>
      <c r="LRS2" s="25"/>
      <c r="LRT2" s="25"/>
      <c r="LRU2" s="25" t="s">
        <v>61</v>
      </c>
      <c r="LRV2" s="25"/>
      <c r="LRW2" s="26" t="s">
        <v>62</v>
      </c>
      <c r="LRX2" s="27">
        <f>'[1]75'!LRX2</f>
        <v>0</v>
      </c>
      <c r="LRY2" s="25"/>
      <c r="LRZ2" s="25"/>
      <c r="LSA2" s="25"/>
      <c r="LSB2" s="25"/>
      <c r="LSC2" s="25" t="s">
        <v>61</v>
      </c>
      <c r="LSD2" s="25"/>
      <c r="LSE2" s="26" t="s">
        <v>62</v>
      </c>
      <c r="LSF2" s="27">
        <f>'[1]75'!LSF2</f>
        <v>0</v>
      </c>
      <c r="LSG2" s="25"/>
      <c r="LSH2" s="25"/>
      <c r="LSI2" s="25"/>
      <c r="LSJ2" s="25"/>
      <c r="LSK2" s="25" t="s">
        <v>61</v>
      </c>
      <c r="LSL2" s="25"/>
      <c r="LSM2" s="26" t="s">
        <v>62</v>
      </c>
      <c r="LSN2" s="27">
        <f>'[1]75'!LSN2</f>
        <v>0</v>
      </c>
      <c r="LSO2" s="25"/>
      <c r="LSP2" s="25"/>
      <c r="LSQ2" s="25"/>
      <c r="LSR2" s="25"/>
      <c r="LSS2" s="25" t="s">
        <v>61</v>
      </c>
      <c r="LST2" s="25"/>
      <c r="LSU2" s="26" t="s">
        <v>62</v>
      </c>
      <c r="LSV2" s="27">
        <f>'[1]75'!LSV2</f>
        <v>0</v>
      </c>
      <c r="LSW2" s="25"/>
      <c r="LSX2" s="25"/>
      <c r="LSY2" s="25"/>
      <c r="LSZ2" s="25"/>
      <c r="LTA2" s="25" t="s">
        <v>61</v>
      </c>
      <c r="LTB2" s="25"/>
      <c r="LTC2" s="26" t="s">
        <v>62</v>
      </c>
      <c r="LTD2" s="27">
        <f>'[1]75'!LTD2</f>
        <v>0</v>
      </c>
      <c r="LTE2" s="25"/>
      <c r="LTF2" s="25"/>
      <c r="LTG2" s="25"/>
      <c r="LTH2" s="25"/>
      <c r="LTI2" s="25" t="s">
        <v>61</v>
      </c>
      <c r="LTJ2" s="25"/>
      <c r="LTK2" s="26" t="s">
        <v>62</v>
      </c>
      <c r="LTL2" s="27">
        <f>'[1]75'!LTL2</f>
        <v>0</v>
      </c>
      <c r="LTM2" s="25"/>
      <c r="LTN2" s="25"/>
      <c r="LTO2" s="25"/>
      <c r="LTP2" s="25"/>
      <c r="LTQ2" s="25" t="s">
        <v>61</v>
      </c>
      <c r="LTR2" s="25"/>
      <c r="LTS2" s="26" t="s">
        <v>62</v>
      </c>
      <c r="LTT2" s="27">
        <f>'[1]75'!LTT2</f>
        <v>0</v>
      </c>
      <c r="LTU2" s="25"/>
      <c r="LTV2" s="25"/>
      <c r="LTW2" s="25"/>
      <c r="LTX2" s="25"/>
      <c r="LTY2" s="25" t="s">
        <v>61</v>
      </c>
      <c r="LTZ2" s="25"/>
      <c r="LUA2" s="26" t="s">
        <v>62</v>
      </c>
      <c r="LUB2" s="27">
        <f>'[1]75'!LUB2</f>
        <v>0</v>
      </c>
      <c r="LUC2" s="25"/>
      <c r="LUD2" s="25"/>
      <c r="LUE2" s="25"/>
      <c r="LUF2" s="25"/>
      <c r="LUG2" s="25" t="s">
        <v>61</v>
      </c>
      <c r="LUH2" s="25"/>
      <c r="LUI2" s="26" t="s">
        <v>62</v>
      </c>
      <c r="LUJ2" s="27">
        <f>'[1]75'!LUJ2</f>
        <v>0</v>
      </c>
      <c r="LUK2" s="25"/>
      <c r="LUL2" s="25"/>
      <c r="LUM2" s="25"/>
      <c r="LUN2" s="25"/>
      <c r="LUO2" s="25" t="s">
        <v>61</v>
      </c>
      <c r="LUP2" s="25"/>
      <c r="LUQ2" s="26" t="s">
        <v>62</v>
      </c>
      <c r="LUR2" s="27">
        <f>'[1]75'!LUR2</f>
        <v>0</v>
      </c>
      <c r="LUS2" s="25"/>
      <c r="LUT2" s="25"/>
      <c r="LUU2" s="25"/>
      <c r="LUV2" s="25"/>
      <c r="LUW2" s="25" t="s">
        <v>61</v>
      </c>
      <c r="LUX2" s="25"/>
      <c r="LUY2" s="26" t="s">
        <v>62</v>
      </c>
      <c r="LUZ2" s="27">
        <f>'[1]75'!LUZ2</f>
        <v>0</v>
      </c>
      <c r="LVA2" s="25"/>
      <c r="LVB2" s="25"/>
      <c r="LVC2" s="25"/>
      <c r="LVD2" s="25"/>
      <c r="LVE2" s="25" t="s">
        <v>61</v>
      </c>
      <c r="LVF2" s="25"/>
      <c r="LVG2" s="26" t="s">
        <v>62</v>
      </c>
      <c r="LVH2" s="27">
        <f>'[1]75'!LVH2</f>
        <v>0</v>
      </c>
      <c r="LVI2" s="25"/>
      <c r="LVJ2" s="25"/>
      <c r="LVK2" s="25"/>
      <c r="LVL2" s="25"/>
      <c r="LVM2" s="25" t="s">
        <v>61</v>
      </c>
      <c r="LVN2" s="25"/>
      <c r="LVO2" s="26" t="s">
        <v>62</v>
      </c>
      <c r="LVP2" s="27">
        <f>'[1]75'!LVP2</f>
        <v>0</v>
      </c>
      <c r="LVQ2" s="25"/>
      <c r="LVR2" s="25"/>
      <c r="LVS2" s="25"/>
      <c r="LVT2" s="25"/>
      <c r="LVU2" s="25" t="s">
        <v>61</v>
      </c>
      <c r="LVV2" s="25"/>
      <c r="LVW2" s="26" t="s">
        <v>62</v>
      </c>
      <c r="LVX2" s="27">
        <f>'[1]75'!LVX2</f>
        <v>0</v>
      </c>
      <c r="LVY2" s="25"/>
      <c r="LVZ2" s="25"/>
      <c r="LWA2" s="25"/>
      <c r="LWB2" s="25"/>
      <c r="LWC2" s="25" t="s">
        <v>61</v>
      </c>
      <c r="LWD2" s="25"/>
      <c r="LWE2" s="26" t="s">
        <v>62</v>
      </c>
      <c r="LWF2" s="27">
        <f>'[1]75'!LWF2</f>
        <v>0</v>
      </c>
      <c r="LWG2" s="25"/>
      <c r="LWH2" s="25"/>
      <c r="LWI2" s="25"/>
      <c r="LWJ2" s="25"/>
      <c r="LWK2" s="25" t="s">
        <v>61</v>
      </c>
      <c r="LWL2" s="25"/>
      <c r="LWM2" s="26" t="s">
        <v>62</v>
      </c>
      <c r="LWN2" s="27">
        <f>'[1]75'!LWN2</f>
        <v>0</v>
      </c>
      <c r="LWO2" s="25"/>
      <c r="LWP2" s="25"/>
      <c r="LWQ2" s="25"/>
      <c r="LWR2" s="25"/>
      <c r="LWS2" s="25" t="s">
        <v>61</v>
      </c>
      <c r="LWT2" s="25"/>
      <c r="LWU2" s="26" t="s">
        <v>62</v>
      </c>
      <c r="LWV2" s="27">
        <f>'[1]75'!LWV2</f>
        <v>0</v>
      </c>
      <c r="LWW2" s="25"/>
      <c r="LWX2" s="25"/>
      <c r="LWY2" s="25"/>
      <c r="LWZ2" s="25"/>
      <c r="LXA2" s="25" t="s">
        <v>61</v>
      </c>
      <c r="LXB2" s="25"/>
      <c r="LXC2" s="26" t="s">
        <v>62</v>
      </c>
      <c r="LXD2" s="27">
        <f>'[1]75'!LXD2</f>
        <v>0</v>
      </c>
      <c r="LXE2" s="25"/>
      <c r="LXF2" s="25"/>
      <c r="LXG2" s="25"/>
      <c r="LXH2" s="25"/>
      <c r="LXI2" s="25" t="s">
        <v>61</v>
      </c>
      <c r="LXJ2" s="25"/>
      <c r="LXK2" s="26" t="s">
        <v>62</v>
      </c>
      <c r="LXL2" s="27">
        <f>'[1]75'!LXL2</f>
        <v>0</v>
      </c>
      <c r="LXM2" s="25"/>
      <c r="LXN2" s="25"/>
      <c r="LXO2" s="25"/>
      <c r="LXP2" s="25"/>
      <c r="LXQ2" s="25" t="s">
        <v>61</v>
      </c>
      <c r="LXR2" s="25"/>
      <c r="LXS2" s="26" t="s">
        <v>62</v>
      </c>
      <c r="LXT2" s="27">
        <f>'[1]75'!LXT2</f>
        <v>0</v>
      </c>
      <c r="LXU2" s="25"/>
      <c r="LXV2" s="25"/>
      <c r="LXW2" s="25"/>
      <c r="LXX2" s="25"/>
      <c r="LXY2" s="25" t="s">
        <v>61</v>
      </c>
      <c r="LXZ2" s="25"/>
      <c r="LYA2" s="26" t="s">
        <v>62</v>
      </c>
      <c r="LYB2" s="27">
        <f>'[1]75'!LYB2</f>
        <v>0</v>
      </c>
      <c r="LYC2" s="25"/>
      <c r="LYD2" s="25"/>
      <c r="LYE2" s="25"/>
      <c r="LYF2" s="25"/>
      <c r="LYG2" s="25" t="s">
        <v>61</v>
      </c>
      <c r="LYH2" s="25"/>
      <c r="LYI2" s="26" t="s">
        <v>62</v>
      </c>
      <c r="LYJ2" s="27">
        <f>'[1]75'!LYJ2</f>
        <v>0</v>
      </c>
      <c r="LYK2" s="25"/>
      <c r="LYL2" s="25"/>
      <c r="LYM2" s="25"/>
      <c r="LYN2" s="25"/>
      <c r="LYO2" s="25" t="s">
        <v>61</v>
      </c>
      <c r="LYP2" s="25"/>
      <c r="LYQ2" s="26" t="s">
        <v>62</v>
      </c>
      <c r="LYR2" s="27">
        <f>'[1]75'!LYR2</f>
        <v>0</v>
      </c>
      <c r="LYS2" s="25"/>
      <c r="LYT2" s="25"/>
      <c r="LYU2" s="25"/>
      <c r="LYV2" s="25"/>
      <c r="LYW2" s="25" t="s">
        <v>61</v>
      </c>
      <c r="LYX2" s="25"/>
      <c r="LYY2" s="26" t="s">
        <v>62</v>
      </c>
      <c r="LYZ2" s="27">
        <f>'[1]75'!LYZ2</f>
        <v>0</v>
      </c>
      <c r="LZA2" s="25"/>
      <c r="LZB2" s="25"/>
      <c r="LZC2" s="25"/>
      <c r="LZD2" s="25"/>
      <c r="LZE2" s="25" t="s">
        <v>61</v>
      </c>
      <c r="LZF2" s="25"/>
      <c r="LZG2" s="26" t="s">
        <v>62</v>
      </c>
      <c r="LZH2" s="27">
        <f>'[1]75'!LZH2</f>
        <v>0</v>
      </c>
      <c r="LZI2" s="25"/>
      <c r="LZJ2" s="25"/>
      <c r="LZK2" s="25"/>
      <c r="LZL2" s="25"/>
      <c r="LZM2" s="25" t="s">
        <v>61</v>
      </c>
      <c r="LZN2" s="25"/>
      <c r="LZO2" s="26" t="s">
        <v>62</v>
      </c>
      <c r="LZP2" s="27">
        <f>'[1]75'!LZP2</f>
        <v>0</v>
      </c>
      <c r="LZQ2" s="25"/>
      <c r="LZR2" s="25"/>
      <c r="LZS2" s="25"/>
      <c r="LZT2" s="25"/>
      <c r="LZU2" s="25" t="s">
        <v>61</v>
      </c>
      <c r="LZV2" s="25"/>
      <c r="LZW2" s="26" t="s">
        <v>62</v>
      </c>
      <c r="LZX2" s="27">
        <f>'[1]75'!LZX2</f>
        <v>0</v>
      </c>
      <c r="LZY2" s="25"/>
      <c r="LZZ2" s="25"/>
      <c r="MAA2" s="25"/>
      <c r="MAB2" s="25"/>
      <c r="MAC2" s="25" t="s">
        <v>61</v>
      </c>
      <c r="MAD2" s="25"/>
      <c r="MAE2" s="26" t="s">
        <v>62</v>
      </c>
      <c r="MAF2" s="27">
        <f>'[1]75'!MAF2</f>
        <v>0</v>
      </c>
      <c r="MAG2" s="25"/>
      <c r="MAH2" s="25"/>
      <c r="MAI2" s="25"/>
      <c r="MAJ2" s="25"/>
      <c r="MAK2" s="25" t="s">
        <v>61</v>
      </c>
      <c r="MAL2" s="25"/>
      <c r="MAM2" s="26" t="s">
        <v>62</v>
      </c>
      <c r="MAN2" s="27">
        <f>'[1]75'!MAN2</f>
        <v>0</v>
      </c>
      <c r="MAO2" s="25"/>
      <c r="MAP2" s="25"/>
      <c r="MAQ2" s="25"/>
      <c r="MAR2" s="25"/>
      <c r="MAS2" s="25" t="s">
        <v>61</v>
      </c>
      <c r="MAT2" s="25"/>
      <c r="MAU2" s="26" t="s">
        <v>62</v>
      </c>
      <c r="MAV2" s="27">
        <f>'[1]75'!MAV2</f>
        <v>0</v>
      </c>
      <c r="MAW2" s="25"/>
      <c r="MAX2" s="25"/>
      <c r="MAY2" s="25"/>
      <c r="MAZ2" s="25"/>
      <c r="MBA2" s="25" t="s">
        <v>61</v>
      </c>
      <c r="MBB2" s="25"/>
      <c r="MBC2" s="26" t="s">
        <v>62</v>
      </c>
      <c r="MBD2" s="27">
        <f>'[1]75'!MBD2</f>
        <v>0</v>
      </c>
      <c r="MBE2" s="25"/>
      <c r="MBF2" s="25"/>
      <c r="MBG2" s="25"/>
      <c r="MBH2" s="25"/>
      <c r="MBI2" s="25" t="s">
        <v>61</v>
      </c>
      <c r="MBJ2" s="25"/>
      <c r="MBK2" s="26" t="s">
        <v>62</v>
      </c>
      <c r="MBL2" s="27">
        <f>'[1]75'!MBL2</f>
        <v>0</v>
      </c>
      <c r="MBM2" s="25"/>
      <c r="MBN2" s="25"/>
      <c r="MBO2" s="25"/>
      <c r="MBP2" s="25"/>
      <c r="MBQ2" s="25" t="s">
        <v>61</v>
      </c>
      <c r="MBR2" s="25"/>
      <c r="MBS2" s="26" t="s">
        <v>62</v>
      </c>
      <c r="MBT2" s="27">
        <f>'[1]75'!MBT2</f>
        <v>0</v>
      </c>
      <c r="MBU2" s="25"/>
      <c r="MBV2" s="25"/>
      <c r="MBW2" s="25"/>
      <c r="MBX2" s="25"/>
      <c r="MBY2" s="25" t="s">
        <v>61</v>
      </c>
      <c r="MBZ2" s="25"/>
      <c r="MCA2" s="26" t="s">
        <v>62</v>
      </c>
      <c r="MCB2" s="27">
        <f>'[1]75'!MCB2</f>
        <v>0</v>
      </c>
      <c r="MCC2" s="25"/>
      <c r="MCD2" s="25"/>
      <c r="MCE2" s="25"/>
      <c r="MCF2" s="25"/>
      <c r="MCG2" s="25" t="s">
        <v>61</v>
      </c>
      <c r="MCH2" s="25"/>
      <c r="MCI2" s="26" t="s">
        <v>62</v>
      </c>
      <c r="MCJ2" s="27">
        <f>'[1]75'!MCJ2</f>
        <v>0</v>
      </c>
      <c r="MCK2" s="25"/>
      <c r="MCL2" s="25"/>
      <c r="MCM2" s="25"/>
      <c r="MCN2" s="25"/>
      <c r="MCO2" s="25" t="s">
        <v>61</v>
      </c>
      <c r="MCP2" s="25"/>
      <c r="MCQ2" s="26" t="s">
        <v>62</v>
      </c>
      <c r="MCR2" s="27">
        <f>'[1]75'!MCR2</f>
        <v>0</v>
      </c>
      <c r="MCS2" s="25"/>
      <c r="MCT2" s="25"/>
      <c r="MCU2" s="25"/>
      <c r="MCV2" s="25"/>
      <c r="MCW2" s="25" t="s">
        <v>61</v>
      </c>
      <c r="MCX2" s="25"/>
      <c r="MCY2" s="26" t="s">
        <v>62</v>
      </c>
      <c r="MCZ2" s="27">
        <f>'[1]75'!MCZ2</f>
        <v>0</v>
      </c>
      <c r="MDA2" s="25"/>
      <c r="MDB2" s="25"/>
      <c r="MDC2" s="25"/>
      <c r="MDD2" s="25"/>
      <c r="MDE2" s="25" t="s">
        <v>61</v>
      </c>
      <c r="MDF2" s="25"/>
      <c r="MDG2" s="26" t="s">
        <v>62</v>
      </c>
      <c r="MDH2" s="27">
        <f>'[1]75'!MDH2</f>
        <v>0</v>
      </c>
      <c r="MDI2" s="25"/>
      <c r="MDJ2" s="25"/>
      <c r="MDK2" s="25"/>
      <c r="MDL2" s="25"/>
      <c r="MDM2" s="25" t="s">
        <v>61</v>
      </c>
      <c r="MDN2" s="25"/>
      <c r="MDO2" s="26" t="s">
        <v>62</v>
      </c>
      <c r="MDP2" s="27">
        <f>'[1]75'!MDP2</f>
        <v>0</v>
      </c>
      <c r="MDQ2" s="25"/>
      <c r="MDR2" s="25"/>
      <c r="MDS2" s="25"/>
      <c r="MDT2" s="25"/>
      <c r="MDU2" s="25" t="s">
        <v>61</v>
      </c>
      <c r="MDV2" s="25"/>
      <c r="MDW2" s="26" t="s">
        <v>62</v>
      </c>
      <c r="MDX2" s="27">
        <f>'[1]75'!MDX2</f>
        <v>0</v>
      </c>
      <c r="MDY2" s="25"/>
      <c r="MDZ2" s="25"/>
      <c r="MEA2" s="25"/>
      <c r="MEB2" s="25"/>
      <c r="MEC2" s="25" t="s">
        <v>61</v>
      </c>
      <c r="MED2" s="25"/>
      <c r="MEE2" s="26" t="s">
        <v>62</v>
      </c>
      <c r="MEF2" s="27">
        <f>'[1]75'!MEF2</f>
        <v>0</v>
      </c>
      <c r="MEG2" s="25"/>
      <c r="MEH2" s="25"/>
      <c r="MEI2" s="25"/>
      <c r="MEJ2" s="25"/>
      <c r="MEK2" s="25" t="s">
        <v>61</v>
      </c>
      <c r="MEL2" s="25"/>
      <c r="MEM2" s="26" t="s">
        <v>62</v>
      </c>
      <c r="MEN2" s="27">
        <f>'[1]75'!MEN2</f>
        <v>0</v>
      </c>
      <c r="MEO2" s="25"/>
      <c r="MEP2" s="25"/>
      <c r="MEQ2" s="25"/>
      <c r="MER2" s="25"/>
      <c r="MES2" s="25" t="s">
        <v>61</v>
      </c>
      <c r="MET2" s="25"/>
      <c r="MEU2" s="26" t="s">
        <v>62</v>
      </c>
      <c r="MEV2" s="27">
        <f>'[1]75'!MEV2</f>
        <v>0</v>
      </c>
      <c r="MEW2" s="25"/>
      <c r="MEX2" s="25"/>
      <c r="MEY2" s="25"/>
      <c r="MEZ2" s="25"/>
      <c r="MFA2" s="25" t="s">
        <v>61</v>
      </c>
      <c r="MFB2" s="25"/>
      <c r="MFC2" s="26" t="s">
        <v>62</v>
      </c>
      <c r="MFD2" s="27">
        <f>'[1]75'!MFD2</f>
        <v>0</v>
      </c>
      <c r="MFE2" s="25"/>
      <c r="MFF2" s="25"/>
      <c r="MFG2" s="25"/>
      <c r="MFH2" s="25"/>
      <c r="MFI2" s="25" t="s">
        <v>61</v>
      </c>
      <c r="MFJ2" s="25"/>
      <c r="MFK2" s="26" t="s">
        <v>62</v>
      </c>
      <c r="MFL2" s="27">
        <f>'[1]75'!MFL2</f>
        <v>0</v>
      </c>
      <c r="MFM2" s="25"/>
      <c r="MFN2" s="25"/>
      <c r="MFO2" s="25"/>
      <c r="MFP2" s="25"/>
      <c r="MFQ2" s="25" t="s">
        <v>61</v>
      </c>
      <c r="MFR2" s="25"/>
      <c r="MFS2" s="26" t="s">
        <v>62</v>
      </c>
      <c r="MFT2" s="27">
        <f>'[1]75'!MFT2</f>
        <v>0</v>
      </c>
      <c r="MFU2" s="25"/>
      <c r="MFV2" s="25"/>
      <c r="MFW2" s="25"/>
      <c r="MFX2" s="25"/>
      <c r="MFY2" s="25" t="s">
        <v>61</v>
      </c>
      <c r="MFZ2" s="25"/>
      <c r="MGA2" s="26" t="s">
        <v>62</v>
      </c>
      <c r="MGB2" s="27">
        <f>'[1]75'!MGB2</f>
        <v>0</v>
      </c>
      <c r="MGC2" s="25"/>
      <c r="MGD2" s="25"/>
      <c r="MGE2" s="25"/>
      <c r="MGF2" s="25"/>
      <c r="MGG2" s="25" t="s">
        <v>61</v>
      </c>
      <c r="MGH2" s="25"/>
      <c r="MGI2" s="26" t="s">
        <v>62</v>
      </c>
      <c r="MGJ2" s="27">
        <f>'[1]75'!MGJ2</f>
        <v>0</v>
      </c>
      <c r="MGK2" s="25"/>
      <c r="MGL2" s="25"/>
      <c r="MGM2" s="25"/>
      <c r="MGN2" s="25"/>
      <c r="MGO2" s="25" t="s">
        <v>61</v>
      </c>
      <c r="MGP2" s="25"/>
      <c r="MGQ2" s="26" t="s">
        <v>62</v>
      </c>
      <c r="MGR2" s="27">
        <f>'[1]75'!MGR2</f>
        <v>0</v>
      </c>
      <c r="MGS2" s="25"/>
      <c r="MGT2" s="25"/>
      <c r="MGU2" s="25"/>
      <c r="MGV2" s="25"/>
      <c r="MGW2" s="25" t="s">
        <v>61</v>
      </c>
      <c r="MGX2" s="25"/>
      <c r="MGY2" s="26" t="s">
        <v>62</v>
      </c>
      <c r="MGZ2" s="27">
        <f>'[1]75'!MGZ2</f>
        <v>0</v>
      </c>
      <c r="MHA2" s="25"/>
      <c r="MHB2" s="25"/>
      <c r="MHC2" s="25"/>
      <c r="MHD2" s="25"/>
      <c r="MHE2" s="25" t="s">
        <v>61</v>
      </c>
      <c r="MHF2" s="25"/>
      <c r="MHG2" s="26" t="s">
        <v>62</v>
      </c>
      <c r="MHH2" s="27">
        <f>'[1]75'!MHH2</f>
        <v>0</v>
      </c>
      <c r="MHI2" s="25"/>
      <c r="MHJ2" s="25"/>
      <c r="MHK2" s="25"/>
      <c r="MHL2" s="25"/>
      <c r="MHM2" s="25" t="s">
        <v>61</v>
      </c>
      <c r="MHN2" s="25"/>
      <c r="MHO2" s="26" t="s">
        <v>62</v>
      </c>
      <c r="MHP2" s="27">
        <f>'[1]75'!MHP2</f>
        <v>0</v>
      </c>
      <c r="MHQ2" s="25"/>
      <c r="MHR2" s="25"/>
      <c r="MHS2" s="25"/>
      <c r="MHT2" s="25"/>
      <c r="MHU2" s="25" t="s">
        <v>61</v>
      </c>
      <c r="MHV2" s="25"/>
      <c r="MHW2" s="26" t="s">
        <v>62</v>
      </c>
      <c r="MHX2" s="27">
        <f>'[1]75'!MHX2</f>
        <v>0</v>
      </c>
      <c r="MHY2" s="25"/>
      <c r="MHZ2" s="25"/>
      <c r="MIA2" s="25"/>
      <c r="MIB2" s="25"/>
      <c r="MIC2" s="25" t="s">
        <v>61</v>
      </c>
      <c r="MID2" s="25"/>
      <c r="MIE2" s="26" t="s">
        <v>62</v>
      </c>
      <c r="MIF2" s="27">
        <f>'[1]75'!MIF2</f>
        <v>0</v>
      </c>
      <c r="MIG2" s="25"/>
      <c r="MIH2" s="25"/>
      <c r="MII2" s="25"/>
      <c r="MIJ2" s="25"/>
      <c r="MIK2" s="25" t="s">
        <v>61</v>
      </c>
      <c r="MIL2" s="25"/>
      <c r="MIM2" s="26" t="s">
        <v>62</v>
      </c>
      <c r="MIN2" s="27">
        <f>'[1]75'!MIN2</f>
        <v>0</v>
      </c>
      <c r="MIO2" s="25"/>
      <c r="MIP2" s="25"/>
      <c r="MIQ2" s="25"/>
      <c r="MIR2" s="25"/>
      <c r="MIS2" s="25" t="s">
        <v>61</v>
      </c>
      <c r="MIT2" s="25"/>
      <c r="MIU2" s="26" t="s">
        <v>62</v>
      </c>
      <c r="MIV2" s="27">
        <f>'[1]75'!MIV2</f>
        <v>0</v>
      </c>
      <c r="MIW2" s="25"/>
      <c r="MIX2" s="25"/>
      <c r="MIY2" s="25"/>
      <c r="MIZ2" s="25"/>
      <c r="MJA2" s="25" t="s">
        <v>61</v>
      </c>
      <c r="MJB2" s="25"/>
      <c r="MJC2" s="26" t="s">
        <v>62</v>
      </c>
      <c r="MJD2" s="27">
        <f>'[1]75'!MJD2</f>
        <v>0</v>
      </c>
      <c r="MJE2" s="25"/>
      <c r="MJF2" s="25"/>
      <c r="MJG2" s="25"/>
      <c r="MJH2" s="25"/>
      <c r="MJI2" s="25" t="s">
        <v>61</v>
      </c>
      <c r="MJJ2" s="25"/>
      <c r="MJK2" s="26" t="s">
        <v>62</v>
      </c>
      <c r="MJL2" s="27">
        <f>'[1]75'!MJL2</f>
        <v>0</v>
      </c>
      <c r="MJM2" s="25"/>
      <c r="MJN2" s="25"/>
      <c r="MJO2" s="25"/>
      <c r="MJP2" s="25"/>
      <c r="MJQ2" s="25" t="s">
        <v>61</v>
      </c>
      <c r="MJR2" s="25"/>
      <c r="MJS2" s="26" t="s">
        <v>62</v>
      </c>
      <c r="MJT2" s="27">
        <f>'[1]75'!MJT2</f>
        <v>0</v>
      </c>
      <c r="MJU2" s="25"/>
      <c r="MJV2" s="25"/>
      <c r="MJW2" s="25"/>
      <c r="MJX2" s="25"/>
      <c r="MJY2" s="25" t="s">
        <v>61</v>
      </c>
      <c r="MJZ2" s="25"/>
      <c r="MKA2" s="26" t="s">
        <v>62</v>
      </c>
      <c r="MKB2" s="27">
        <f>'[1]75'!MKB2</f>
        <v>0</v>
      </c>
      <c r="MKC2" s="25"/>
      <c r="MKD2" s="25"/>
      <c r="MKE2" s="25"/>
      <c r="MKF2" s="25"/>
      <c r="MKG2" s="25" t="s">
        <v>61</v>
      </c>
      <c r="MKH2" s="25"/>
      <c r="MKI2" s="26" t="s">
        <v>62</v>
      </c>
      <c r="MKJ2" s="27">
        <f>'[1]75'!MKJ2</f>
        <v>0</v>
      </c>
      <c r="MKK2" s="25"/>
      <c r="MKL2" s="25"/>
      <c r="MKM2" s="25"/>
      <c r="MKN2" s="25"/>
      <c r="MKO2" s="25" t="s">
        <v>61</v>
      </c>
      <c r="MKP2" s="25"/>
      <c r="MKQ2" s="26" t="s">
        <v>62</v>
      </c>
      <c r="MKR2" s="27">
        <f>'[1]75'!MKR2</f>
        <v>0</v>
      </c>
      <c r="MKS2" s="25"/>
      <c r="MKT2" s="25"/>
      <c r="MKU2" s="25"/>
      <c r="MKV2" s="25"/>
      <c r="MKW2" s="25" t="s">
        <v>61</v>
      </c>
      <c r="MKX2" s="25"/>
      <c r="MKY2" s="26" t="s">
        <v>62</v>
      </c>
      <c r="MKZ2" s="27">
        <f>'[1]75'!MKZ2</f>
        <v>0</v>
      </c>
      <c r="MLA2" s="25"/>
      <c r="MLB2" s="25"/>
      <c r="MLC2" s="25"/>
      <c r="MLD2" s="25"/>
      <c r="MLE2" s="25" t="s">
        <v>61</v>
      </c>
      <c r="MLF2" s="25"/>
      <c r="MLG2" s="26" t="s">
        <v>62</v>
      </c>
      <c r="MLH2" s="27">
        <f>'[1]75'!MLH2</f>
        <v>0</v>
      </c>
      <c r="MLI2" s="25"/>
      <c r="MLJ2" s="25"/>
      <c r="MLK2" s="25"/>
      <c r="MLL2" s="25"/>
      <c r="MLM2" s="25" t="s">
        <v>61</v>
      </c>
      <c r="MLN2" s="25"/>
      <c r="MLO2" s="26" t="s">
        <v>62</v>
      </c>
      <c r="MLP2" s="27">
        <f>'[1]75'!MLP2</f>
        <v>0</v>
      </c>
      <c r="MLQ2" s="25"/>
      <c r="MLR2" s="25"/>
      <c r="MLS2" s="25"/>
      <c r="MLT2" s="25"/>
      <c r="MLU2" s="25" t="s">
        <v>61</v>
      </c>
      <c r="MLV2" s="25"/>
      <c r="MLW2" s="26" t="s">
        <v>62</v>
      </c>
      <c r="MLX2" s="27">
        <f>'[1]75'!MLX2</f>
        <v>0</v>
      </c>
      <c r="MLY2" s="25"/>
      <c r="MLZ2" s="25"/>
      <c r="MMA2" s="25"/>
      <c r="MMB2" s="25"/>
      <c r="MMC2" s="25" t="s">
        <v>61</v>
      </c>
      <c r="MMD2" s="25"/>
      <c r="MME2" s="26" t="s">
        <v>62</v>
      </c>
      <c r="MMF2" s="27">
        <f>'[1]75'!MMF2</f>
        <v>0</v>
      </c>
      <c r="MMG2" s="25"/>
      <c r="MMH2" s="25"/>
      <c r="MMI2" s="25"/>
      <c r="MMJ2" s="25"/>
      <c r="MMK2" s="25" t="s">
        <v>61</v>
      </c>
      <c r="MML2" s="25"/>
      <c r="MMM2" s="26" t="s">
        <v>62</v>
      </c>
      <c r="MMN2" s="27">
        <f>'[1]75'!MMN2</f>
        <v>0</v>
      </c>
      <c r="MMO2" s="25"/>
      <c r="MMP2" s="25"/>
      <c r="MMQ2" s="25"/>
      <c r="MMR2" s="25"/>
      <c r="MMS2" s="25" t="s">
        <v>61</v>
      </c>
      <c r="MMT2" s="25"/>
      <c r="MMU2" s="26" t="s">
        <v>62</v>
      </c>
      <c r="MMV2" s="27">
        <f>'[1]75'!MMV2</f>
        <v>0</v>
      </c>
      <c r="MMW2" s="25"/>
      <c r="MMX2" s="25"/>
      <c r="MMY2" s="25"/>
      <c r="MMZ2" s="25"/>
      <c r="MNA2" s="25" t="s">
        <v>61</v>
      </c>
      <c r="MNB2" s="25"/>
      <c r="MNC2" s="26" t="s">
        <v>62</v>
      </c>
      <c r="MND2" s="27">
        <f>'[1]75'!MND2</f>
        <v>0</v>
      </c>
      <c r="MNE2" s="25"/>
      <c r="MNF2" s="25"/>
      <c r="MNG2" s="25"/>
      <c r="MNH2" s="25"/>
      <c r="MNI2" s="25" t="s">
        <v>61</v>
      </c>
      <c r="MNJ2" s="25"/>
      <c r="MNK2" s="26" t="s">
        <v>62</v>
      </c>
      <c r="MNL2" s="27">
        <f>'[1]75'!MNL2</f>
        <v>0</v>
      </c>
      <c r="MNM2" s="25"/>
      <c r="MNN2" s="25"/>
      <c r="MNO2" s="25"/>
      <c r="MNP2" s="25"/>
      <c r="MNQ2" s="25" t="s">
        <v>61</v>
      </c>
      <c r="MNR2" s="25"/>
      <c r="MNS2" s="26" t="s">
        <v>62</v>
      </c>
      <c r="MNT2" s="27">
        <f>'[1]75'!MNT2</f>
        <v>0</v>
      </c>
      <c r="MNU2" s="25"/>
      <c r="MNV2" s="25"/>
      <c r="MNW2" s="25"/>
      <c r="MNX2" s="25"/>
      <c r="MNY2" s="25" t="s">
        <v>61</v>
      </c>
      <c r="MNZ2" s="25"/>
      <c r="MOA2" s="26" t="s">
        <v>62</v>
      </c>
      <c r="MOB2" s="27">
        <f>'[1]75'!MOB2</f>
        <v>0</v>
      </c>
      <c r="MOC2" s="25"/>
      <c r="MOD2" s="25"/>
      <c r="MOE2" s="25"/>
      <c r="MOF2" s="25"/>
      <c r="MOG2" s="25" t="s">
        <v>61</v>
      </c>
      <c r="MOH2" s="25"/>
      <c r="MOI2" s="26" t="s">
        <v>62</v>
      </c>
      <c r="MOJ2" s="27">
        <f>'[1]75'!MOJ2</f>
        <v>0</v>
      </c>
      <c r="MOK2" s="25"/>
      <c r="MOL2" s="25"/>
      <c r="MOM2" s="25"/>
      <c r="MON2" s="25"/>
      <c r="MOO2" s="25" t="s">
        <v>61</v>
      </c>
      <c r="MOP2" s="25"/>
      <c r="MOQ2" s="26" t="s">
        <v>62</v>
      </c>
      <c r="MOR2" s="27">
        <f>'[1]75'!MOR2</f>
        <v>0</v>
      </c>
      <c r="MOS2" s="25"/>
      <c r="MOT2" s="25"/>
      <c r="MOU2" s="25"/>
      <c r="MOV2" s="25"/>
      <c r="MOW2" s="25" t="s">
        <v>61</v>
      </c>
      <c r="MOX2" s="25"/>
      <c r="MOY2" s="26" t="s">
        <v>62</v>
      </c>
      <c r="MOZ2" s="27">
        <f>'[1]75'!MOZ2</f>
        <v>0</v>
      </c>
      <c r="MPA2" s="25"/>
      <c r="MPB2" s="25"/>
      <c r="MPC2" s="25"/>
      <c r="MPD2" s="25"/>
      <c r="MPE2" s="25" t="s">
        <v>61</v>
      </c>
      <c r="MPF2" s="25"/>
      <c r="MPG2" s="26" t="s">
        <v>62</v>
      </c>
      <c r="MPH2" s="27">
        <f>'[1]75'!MPH2</f>
        <v>0</v>
      </c>
      <c r="MPI2" s="25"/>
      <c r="MPJ2" s="25"/>
      <c r="MPK2" s="25"/>
      <c r="MPL2" s="25"/>
      <c r="MPM2" s="25" t="s">
        <v>61</v>
      </c>
      <c r="MPN2" s="25"/>
      <c r="MPO2" s="26" t="s">
        <v>62</v>
      </c>
      <c r="MPP2" s="27">
        <f>'[1]75'!MPP2</f>
        <v>0</v>
      </c>
      <c r="MPQ2" s="25"/>
      <c r="MPR2" s="25"/>
      <c r="MPS2" s="25"/>
      <c r="MPT2" s="25"/>
      <c r="MPU2" s="25" t="s">
        <v>61</v>
      </c>
      <c r="MPV2" s="25"/>
      <c r="MPW2" s="26" t="s">
        <v>62</v>
      </c>
      <c r="MPX2" s="27">
        <f>'[1]75'!MPX2</f>
        <v>0</v>
      </c>
      <c r="MPY2" s="25"/>
      <c r="MPZ2" s="25"/>
      <c r="MQA2" s="25"/>
      <c r="MQB2" s="25"/>
      <c r="MQC2" s="25" t="s">
        <v>61</v>
      </c>
      <c r="MQD2" s="25"/>
      <c r="MQE2" s="26" t="s">
        <v>62</v>
      </c>
      <c r="MQF2" s="27">
        <f>'[1]75'!MQF2</f>
        <v>0</v>
      </c>
      <c r="MQG2" s="25"/>
      <c r="MQH2" s="25"/>
      <c r="MQI2" s="25"/>
      <c r="MQJ2" s="25"/>
      <c r="MQK2" s="25" t="s">
        <v>61</v>
      </c>
      <c r="MQL2" s="25"/>
      <c r="MQM2" s="26" t="s">
        <v>62</v>
      </c>
      <c r="MQN2" s="27">
        <f>'[1]75'!MQN2</f>
        <v>0</v>
      </c>
      <c r="MQO2" s="25"/>
      <c r="MQP2" s="25"/>
      <c r="MQQ2" s="25"/>
      <c r="MQR2" s="25"/>
      <c r="MQS2" s="25" t="s">
        <v>61</v>
      </c>
      <c r="MQT2" s="25"/>
      <c r="MQU2" s="26" t="s">
        <v>62</v>
      </c>
      <c r="MQV2" s="27">
        <f>'[1]75'!MQV2</f>
        <v>0</v>
      </c>
      <c r="MQW2" s="25"/>
      <c r="MQX2" s="25"/>
      <c r="MQY2" s="25"/>
      <c r="MQZ2" s="25"/>
      <c r="MRA2" s="25" t="s">
        <v>61</v>
      </c>
      <c r="MRB2" s="25"/>
      <c r="MRC2" s="26" t="s">
        <v>62</v>
      </c>
      <c r="MRD2" s="27">
        <f>'[1]75'!MRD2</f>
        <v>0</v>
      </c>
      <c r="MRE2" s="25"/>
      <c r="MRF2" s="25"/>
      <c r="MRG2" s="25"/>
      <c r="MRH2" s="25"/>
      <c r="MRI2" s="25" t="s">
        <v>61</v>
      </c>
      <c r="MRJ2" s="25"/>
      <c r="MRK2" s="26" t="s">
        <v>62</v>
      </c>
      <c r="MRL2" s="27">
        <f>'[1]75'!MRL2</f>
        <v>0</v>
      </c>
      <c r="MRM2" s="25"/>
      <c r="MRN2" s="25"/>
      <c r="MRO2" s="25"/>
      <c r="MRP2" s="25"/>
      <c r="MRQ2" s="25" t="s">
        <v>61</v>
      </c>
      <c r="MRR2" s="25"/>
      <c r="MRS2" s="26" t="s">
        <v>62</v>
      </c>
      <c r="MRT2" s="27">
        <f>'[1]75'!MRT2</f>
        <v>0</v>
      </c>
      <c r="MRU2" s="25"/>
      <c r="MRV2" s="25"/>
      <c r="MRW2" s="25"/>
      <c r="MRX2" s="25"/>
      <c r="MRY2" s="25" t="s">
        <v>61</v>
      </c>
      <c r="MRZ2" s="25"/>
      <c r="MSA2" s="26" t="s">
        <v>62</v>
      </c>
      <c r="MSB2" s="27">
        <f>'[1]75'!MSB2</f>
        <v>0</v>
      </c>
      <c r="MSC2" s="25"/>
      <c r="MSD2" s="25"/>
      <c r="MSE2" s="25"/>
      <c r="MSF2" s="25"/>
      <c r="MSG2" s="25" t="s">
        <v>61</v>
      </c>
      <c r="MSH2" s="25"/>
      <c r="MSI2" s="26" t="s">
        <v>62</v>
      </c>
      <c r="MSJ2" s="27">
        <f>'[1]75'!MSJ2</f>
        <v>0</v>
      </c>
      <c r="MSK2" s="25"/>
      <c r="MSL2" s="25"/>
      <c r="MSM2" s="25"/>
      <c r="MSN2" s="25"/>
      <c r="MSO2" s="25" t="s">
        <v>61</v>
      </c>
      <c r="MSP2" s="25"/>
      <c r="MSQ2" s="26" t="s">
        <v>62</v>
      </c>
      <c r="MSR2" s="27">
        <f>'[1]75'!MSR2</f>
        <v>0</v>
      </c>
      <c r="MSS2" s="25"/>
      <c r="MST2" s="25"/>
      <c r="MSU2" s="25"/>
      <c r="MSV2" s="25"/>
      <c r="MSW2" s="25" t="s">
        <v>61</v>
      </c>
      <c r="MSX2" s="25"/>
      <c r="MSY2" s="26" t="s">
        <v>62</v>
      </c>
      <c r="MSZ2" s="27">
        <f>'[1]75'!MSZ2</f>
        <v>0</v>
      </c>
      <c r="MTA2" s="25"/>
      <c r="MTB2" s="25"/>
      <c r="MTC2" s="25"/>
      <c r="MTD2" s="25"/>
      <c r="MTE2" s="25" t="s">
        <v>61</v>
      </c>
      <c r="MTF2" s="25"/>
      <c r="MTG2" s="26" t="s">
        <v>62</v>
      </c>
      <c r="MTH2" s="27">
        <f>'[1]75'!MTH2</f>
        <v>0</v>
      </c>
      <c r="MTI2" s="25"/>
      <c r="MTJ2" s="25"/>
      <c r="MTK2" s="25"/>
      <c r="MTL2" s="25"/>
      <c r="MTM2" s="25" t="s">
        <v>61</v>
      </c>
      <c r="MTN2" s="25"/>
      <c r="MTO2" s="26" t="s">
        <v>62</v>
      </c>
      <c r="MTP2" s="27">
        <f>'[1]75'!MTP2</f>
        <v>0</v>
      </c>
      <c r="MTQ2" s="25"/>
      <c r="MTR2" s="25"/>
      <c r="MTS2" s="25"/>
      <c r="MTT2" s="25"/>
      <c r="MTU2" s="25" t="s">
        <v>61</v>
      </c>
      <c r="MTV2" s="25"/>
      <c r="MTW2" s="26" t="s">
        <v>62</v>
      </c>
      <c r="MTX2" s="27">
        <f>'[1]75'!MTX2</f>
        <v>0</v>
      </c>
      <c r="MTY2" s="25"/>
      <c r="MTZ2" s="25"/>
      <c r="MUA2" s="25"/>
      <c r="MUB2" s="25"/>
      <c r="MUC2" s="25" t="s">
        <v>61</v>
      </c>
      <c r="MUD2" s="25"/>
      <c r="MUE2" s="26" t="s">
        <v>62</v>
      </c>
      <c r="MUF2" s="27">
        <f>'[1]75'!MUF2</f>
        <v>0</v>
      </c>
      <c r="MUG2" s="25"/>
      <c r="MUH2" s="25"/>
      <c r="MUI2" s="25"/>
      <c r="MUJ2" s="25"/>
      <c r="MUK2" s="25" t="s">
        <v>61</v>
      </c>
      <c r="MUL2" s="25"/>
      <c r="MUM2" s="26" t="s">
        <v>62</v>
      </c>
      <c r="MUN2" s="27">
        <f>'[1]75'!MUN2</f>
        <v>0</v>
      </c>
      <c r="MUO2" s="25"/>
      <c r="MUP2" s="25"/>
      <c r="MUQ2" s="25"/>
      <c r="MUR2" s="25"/>
      <c r="MUS2" s="25" t="s">
        <v>61</v>
      </c>
      <c r="MUT2" s="25"/>
      <c r="MUU2" s="26" t="s">
        <v>62</v>
      </c>
      <c r="MUV2" s="27">
        <f>'[1]75'!MUV2</f>
        <v>0</v>
      </c>
      <c r="MUW2" s="25"/>
      <c r="MUX2" s="25"/>
      <c r="MUY2" s="25"/>
      <c r="MUZ2" s="25"/>
      <c r="MVA2" s="25" t="s">
        <v>61</v>
      </c>
      <c r="MVB2" s="25"/>
      <c r="MVC2" s="26" t="s">
        <v>62</v>
      </c>
      <c r="MVD2" s="27">
        <f>'[1]75'!MVD2</f>
        <v>0</v>
      </c>
      <c r="MVE2" s="25"/>
      <c r="MVF2" s="25"/>
      <c r="MVG2" s="25"/>
      <c r="MVH2" s="25"/>
      <c r="MVI2" s="25" t="s">
        <v>61</v>
      </c>
      <c r="MVJ2" s="25"/>
      <c r="MVK2" s="26" t="s">
        <v>62</v>
      </c>
      <c r="MVL2" s="27">
        <f>'[1]75'!MVL2</f>
        <v>0</v>
      </c>
      <c r="MVM2" s="25"/>
      <c r="MVN2" s="25"/>
      <c r="MVO2" s="25"/>
      <c r="MVP2" s="25"/>
      <c r="MVQ2" s="25" t="s">
        <v>61</v>
      </c>
      <c r="MVR2" s="25"/>
      <c r="MVS2" s="26" t="s">
        <v>62</v>
      </c>
      <c r="MVT2" s="27">
        <f>'[1]75'!MVT2</f>
        <v>0</v>
      </c>
      <c r="MVU2" s="25"/>
      <c r="MVV2" s="25"/>
      <c r="MVW2" s="25"/>
      <c r="MVX2" s="25"/>
      <c r="MVY2" s="25" t="s">
        <v>61</v>
      </c>
      <c r="MVZ2" s="25"/>
      <c r="MWA2" s="26" t="s">
        <v>62</v>
      </c>
      <c r="MWB2" s="27">
        <f>'[1]75'!MWB2</f>
        <v>0</v>
      </c>
      <c r="MWC2" s="25"/>
      <c r="MWD2" s="25"/>
      <c r="MWE2" s="25"/>
      <c r="MWF2" s="25"/>
      <c r="MWG2" s="25" t="s">
        <v>61</v>
      </c>
      <c r="MWH2" s="25"/>
      <c r="MWI2" s="26" t="s">
        <v>62</v>
      </c>
      <c r="MWJ2" s="27">
        <f>'[1]75'!MWJ2</f>
        <v>0</v>
      </c>
      <c r="MWK2" s="25"/>
      <c r="MWL2" s="25"/>
      <c r="MWM2" s="25"/>
      <c r="MWN2" s="25"/>
      <c r="MWO2" s="25" t="s">
        <v>61</v>
      </c>
      <c r="MWP2" s="25"/>
      <c r="MWQ2" s="26" t="s">
        <v>62</v>
      </c>
      <c r="MWR2" s="27">
        <f>'[1]75'!MWR2</f>
        <v>0</v>
      </c>
      <c r="MWS2" s="25"/>
      <c r="MWT2" s="25"/>
      <c r="MWU2" s="25"/>
      <c r="MWV2" s="25"/>
      <c r="MWW2" s="25" t="s">
        <v>61</v>
      </c>
      <c r="MWX2" s="25"/>
      <c r="MWY2" s="26" t="s">
        <v>62</v>
      </c>
      <c r="MWZ2" s="27">
        <f>'[1]75'!MWZ2</f>
        <v>0</v>
      </c>
      <c r="MXA2" s="25"/>
      <c r="MXB2" s="25"/>
      <c r="MXC2" s="25"/>
      <c r="MXD2" s="25"/>
      <c r="MXE2" s="25" t="s">
        <v>61</v>
      </c>
      <c r="MXF2" s="25"/>
      <c r="MXG2" s="26" t="s">
        <v>62</v>
      </c>
      <c r="MXH2" s="27">
        <f>'[1]75'!MXH2</f>
        <v>0</v>
      </c>
      <c r="MXI2" s="25"/>
      <c r="MXJ2" s="25"/>
      <c r="MXK2" s="25"/>
      <c r="MXL2" s="25"/>
      <c r="MXM2" s="25" t="s">
        <v>61</v>
      </c>
      <c r="MXN2" s="25"/>
      <c r="MXO2" s="26" t="s">
        <v>62</v>
      </c>
      <c r="MXP2" s="27">
        <f>'[1]75'!MXP2</f>
        <v>0</v>
      </c>
      <c r="MXQ2" s="25"/>
      <c r="MXR2" s="25"/>
      <c r="MXS2" s="25"/>
      <c r="MXT2" s="25"/>
      <c r="MXU2" s="25" t="s">
        <v>61</v>
      </c>
      <c r="MXV2" s="25"/>
      <c r="MXW2" s="26" t="s">
        <v>62</v>
      </c>
      <c r="MXX2" s="27">
        <f>'[1]75'!MXX2</f>
        <v>0</v>
      </c>
      <c r="MXY2" s="25"/>
      <c r="MXZ2" s="25"/>
      <c r="MYA2" s="25"/>
      <c r="MYB2" s="25"/>
      <c r="MYC2" s="25" t="s">
        <v>61</v>
      </c>
      <c r="MYD2" s="25"/>
      <c r="MYE2" s="26" t="s">
        <v>62</v>
      </c>
      <c r="MYF2" s="27">
        <f>'[1]75'!MYF2</f>
        <v>0</v>
      </c>
      <c r="MYG2" s="25"/>
      <c r="MYH2" s="25"/>
      <c r="MYI2" s="25"/>
      <c r="MYJ2" s="25"/>
      <c r="MYK2" s="25" t="s">
        <v>61</v>
      </c>
      <c r="MYL2" s="25"/>
      <c r="MYM2" s="26" t="s">
        <v>62</v>
      </c>
      <c r="MYN2" s="27">
        <f>'[1]75'!MYN2</f>
        <v>0</v>
      </c>
      <c r="MYO2" s="25"/>
      <c r="MYP2" s="25"/>
      <c r="MYQ2" s="25"/>
      <c r="MYR2" s="25"/>
      <c r="MYS2" s="25" t="s">
        <v>61</v>
      </c>
      <c r="MYT2" s="25"/>
      <c r="MYU2" s="26" t="s">
        <v>62</v>
      </c>
      <c r="MYV2" s="27">
        <f>'[1]75'!MYV2</f>
        <v>0</v>
      </c>
      <c r="MYW2" s="25"/>
      <c r="MYX2" s="25"/>
      <c r="MYY2" s="25"/>
      <c r="MYZ2" s="25"/>
      <c r="MZA2" s="25" t="s">
        <v>61</v>
      </c>
      <c r="MZB2" s="25"/>
      <c r="MZC2" s="26" t="s">
        <v>62</v>
      </c>
      <c r="MZD2" s="27">
        <f>'[1]75'!MZD2</f>
        <v>0</v>
      </c>
      <c r="MZE2" s="25"/>
      <c r="MZF2" s="25"/>
      <c r="MZG2" s="25"/>
      <c r="MZH2" s="25"/>
      <c r="MZI2" s="25" t="s">
        <v>61</v>
      </c>
      <c r="MZJ2" s="25"/>
      <c r="MZK2" s="26" t="s">
        <v>62</v>
      </c>
      <c r="MZL2" s="27">
        <f>'[1]75'!MZL2</f>
        <v>0</v>
      </c>
      <c r="MZM2" s="25"/>
      <c r="MZN2" s="25"/>
      <c r="MZO2" s="25"/>
      <c r="MZP2" s="25"/>
      <c r="MZQ2" s="25" t="s">
        <v>61</v>
      </c>
      <c r="MZR2" s="25"/>
      <c r="MZS2" s="26" t="s">
        <v>62</v>
      </c>
      <c r="MZT2" s="27">
        <f>'[1]75'!MZT2</f>
        <v>0</v>
      </c>
      <c r="MZU2" s="25"/>
      <c r="MZV2" s="25"/>
      <c r="MZW2" s="25"/>
      <c r="MZX2" s="25"/>
      <c r="MZY2" s="25" t="s">
        <v>61</v>
      </c>
      <c r="MZZ2" s="25"/>
      <c r="NAA2" s="26" t="s">
        <v>62</v>
      </c>
      <c r="NAB2" s="27">
        <f>'[1]75'!NAB2</f>
        <v>0</v>
      </c>
      <c r="NAC2" s="25"/>
      <c r="NAD2" s="25"/>
      <c r="NAE2" s="25"/>
      <c r="NAF2" s="25"/>
      <c r="NAG2" s="25" t="s">
        <v>61</v>
      </c>
      <c r="NAH2" s="25"/>
      <c r="NAI2" s="26" t="s">
        <v>62</v>
      </c>
      <c r="NAJ2" s="27">
        <f>'[1]75'!NAJ2</f>
        <v>0</v>
      </c>
      <c r="NAK2" s="25"/>
      <c r="NAL2" s="25"/>
      <c r="NAM2" s="25"/>
      <c r="NAN2" s="25"/>
      <c r="NAO2" s="25" t="s">
        <v>61</v>
      </c>
      <c r="NAP2" s="25"/>
      <c r="NAQ2" s="26" t="s">
        <v>62</v>
      </c>
      <c r="NAR2" s="27">
        <f>'[1]75'!NAR2</f>
        <v>0</v>
      </c>
      <c r="NAS2" s="25"/>
      <c r="NAT2" s="25"/>
      <c r="NAU2" s="25"/>
      <c r="NAV2" s="25"/>
      <c r="NAW2" s="25" t="s">
        <v>61</v>
      </c>
      <c r="NAX2" s="25"/>
      <c r="NAY2" s="26" t="s">
        <v>62</v>
      </c>
      <c r="NAZ2" s="27">
        <f>'[1]75'!NAZ2</f>
        <v>0</v>
      </c>
      <c r="NBA2" s="25"/>
      <c r="NBB2" s="25"/>
      <c r="NBC2" s="25"/>
      <c r="NBD2" s="25"/>
      <c r="NBE2" s="25" t="s">
        <v>61</v>
      </c>
      <c r="NBF2" s="25"/>
      <c r="NBG2" s="26" t="s">
        <v>62</v>
      </c>
      <c r="NBH2" s="27">
        <f>'[1]75'!NBH2</f>
        <v>0</v>
      </c>
      <c r="NBI2" s="25"/>
      <c r="NBJ2" s="25"/>
      <c r="NBK2" s="25"/>
      <c r="NBL2" s="25"/>
      <c r="NBM2" s="25" t="s">
        <v>61</v>
      </c>
      <c r="NBN2" s="25"/>
      <c r="NBO2" s="26" t="s">
        <v>62</v>
      </c>
      <c r="NBP2" s="27">
        <f>'[1]75'!NBP2</f>
        <v>0</v>
      </c>
      <c r="NBQ2" s="25"/>
      <c r="NBR2" s="25"/>
      <c r="NBS2" s="25"/>
      <c r="NBT2" s="25"/>
      <c r="NBU2" s="25" t="s">
        <v>61</v>
      </c>
      <c r="NBV2" s="25"/>
      <c r="NBW2" s="26" t="s">
        <v>62</v>
      </c>
      <c r="NBX2" s="27">
        <f>'[1]75'!NBX2</f>
        <v>0</v>
      </c>
      <c r="NBY2" s="25"/>
      <c r="NBZ2" s="25"/>
      <c r="NCA2" s="25"/>
      <c r="NCB2" s="25"/>
      <c r="NCC2" s="25" t="s">
        <v>61</v>
      </c>
      <c r="NCD2" s="25"/>
      <c r="NCE2" s="26" t="s">
        <v>62</v>
      </c>
      <c r="NCF2" s="27">
        <f>'[1]75'!NCF2</f>
        <v>0</v>
      </c>
      <c r="NCG2" s="25"/>
      <c r="NCH2" s="25"/>
      <c r="NCI2" s="25"/>
      <c r="NCJ2" s="25"/>
      <c r="NCK2" s="25" t="s">
        <v>61</v>
      </c>
      <c r="NCL2" s="25"/>
      <c r="NCM2" s="26" t="s">
        <v>62</v>
      </c>
      <c r="NCN2" s="27">
        <f>'[1]75'!NCN2</f>
        <v>0</v>
      </c>
      <c r="NCO2" s="25"/>
      <c r="NCP2" s="25"/>
      <c r="NCQ2" s="25"/>
      <c r="NCR2" s="25"/>
      <c r="NCS2" s="25" t="s">
        <v>61</v>
      </c>
      <c r="NCT2" s="25"/>
      <c r="NCU2" s="26" t="s">
        <v>62</v>
      </c>
      <c r="NCV2" s="27">
        <f>'[1]75'!NCV2</f>
        <v>0</v>
      </c>
      <c r="NCW2" s="25"/>
      <c r="NCX2" s="25"/>
      <c r="NCY2" s="25"/>
      <c r="NCZ2" s="25"/>
      <c r="NDA2" s="25" t="s">
        <v>61</v>
      </c>
      <c r="NDB2" s="25"/>
      <c r="NDC2" s="26" t="s">
        <v>62</v>
      </c>
      <c r="NDD2" s="27">
        <f>'[1]75'!NDD2</f>
        <v>0</v>
      </c>
      <c r="NDE2" s="25"/>
      <c r="NDF2" s="25"/>
      <c r="NDG2" s="25"/>
      <c r="NDH2" s="25"/>
      <c r="NDI2" s="25" t="s">
        <v>61</v>
      </c>
      <c r="NDJ2" s="25"/>
      <c r="NDK2" s="26" t="s">
        <v>62</v>
      </c>
      <c r="NDL2" s="27">
        <f>'[1]75'!NDL2</f>
        <v>0</v>
      </c>
      <c r="NDM2" s="25"/>
      <c r="NDN2" s="25"/>
      <c r="NDO2" s="25"/>
      <c r="NDP2" s="25"/>
      <c r="NDQ2" s="25" t="s">
        <v>61</v>
      </c>
      <c r="NDR2" s="25"/>
      <c r="NDS2" s="26" t="s">
        <v>62</v>
      </c>
      <c r="NDT2" s="27">
        <f>'[1]75'!NDT2</f>
        <v>0</v>
      </c>
      <c r="NDU2" s="25"/>
      <c r="NDV2" s="25"/>
      <c r="NDW2" s="25"/>
      <c r="NDX2" s="25"/>
      <c r="NDY2" s="25" t="s">
        <v>61</v>
      </c>
      <c r="NDZ2" s="25"/>
      <c r="NEA2" s="26" t="s">
        <v>62</v>
      </c>
      <c r="NEB2" s="27">
        <f>'[1]75'!NEB2</f>
        <v>0</v>
      </c>
      <c r="NEC2" s="25"/>
      <c r="NED2" s="25"/>
      <c r="NEE2" s="25"/>
      <c r="NEF2" s="25"/>
      <c r="NEG2" s="25" t="s">
        <v>61</v>
      </c>
      <c r="NEH2" s="25"/>
      <c r="NEI2" s="26" t="s">
        <v>62</v>
      </c>
      <c r="NEJ2" s="27">
        <f>'[1]75'!NEJ2</f>
        <v>0</v>
      </c>
      <c r="NEK2" s="25"/>
      <c r="NEL2" s="25"/>
      <c r="NEM2" s="25"/>
      <c r="NEN2" s="25"/>
      <c r="NEO2" s="25" t="s">
        <v>61</v>
      </c>
      <c r="NEP2" s="25"/>
      <c r="NEQ2" s="26" t="s">
        <v>62</v>
      </c>
      <c r="NER2" s="27">
        <f>'[1]75'!NER2</f>
        <v>0</v>
      </c>
      <c r="NES2" s="25"/>
      <c r="NET2" s="25"/>
      <c r="NEU2" s="25"/>
      <c r="NEV2" s="25"/>
      <c r="NEW2" s="25" t="s">
        <v>61</v>
      </c>
      <c r="NEX2" s="25"/>
      <c r="NEY2" s="26" t="s">
        <v>62</v>
      </c>
      <c r="NEZ2" s="27">
        <f>'[1]75'!NEZ2</f>
        <v>0</v>
      </c>
      <c r="NFA2" s="25"/>
      <c r="NFB2" s="25"/>
      <c r="NFC2" s="25"/>
      <c r="NFD2" s="25"/>
      <c r="NFE2" s="25" t="s">
        <v>61</v>
      </c>
      <c r="NFF2" s="25"/>
      <c r="NFG2" s="26" t="s">
        <v>62</v>
      </c>
      <c r="NFH2" s="27">
        <f>'[1]75'!NFH2</f>
        <v>0</v>
      </c>
      <c r="NFI2" s="25"/>
      <c r="NFJ2" s="25"/>
      <c r="NFK2" s="25"/>
      <c r="NFL2" s="25"/>
      <c r="NFM2" s="25" t="s">
        <v>61</v>
      </c>
      <c r="NFN2" s="25"/>
      <c r="NFO2" s="26" t="s">
        <v>62</v>
      </c>
      <c r="NFP2" s="27">
        <f>'[1]75'!NFP2</f>
        <v>0</v>
      </c>
      <c r="NFQ2" s="25"/>
      <c r="NFR2" s="25"/>
      <c r="NFS2" s="25"/>
      <c r="NFT2" s="25"/>
      <c r="NFU2" s="25" t="s">
        <v>61</v>
      </c>
      <c r="NFV2" s="25"/>
      <c r="NFW2" s="26" t="s">
        <v>62</v>
      </c>
      <c r="NFX2" s="27">
        <f>'[1]75'!NFX2</f>
        <v>0</v>
      </c>
      <c r="NFY2" s="25"/>
      <c r="NFZ2" s="25"/>
      <c r="NGA2" s="25"/>
      <c r="NGB2" s="25"/>
      <c r="NGC2" s="25" t="s">
        <v>61</v>
      </c>
      <c r="NGD2" s="25"/>
      <c r="NGE2" s="26" t="s">
        <v>62</v>
      </c>
      <c r="NGF2" s="27">
        <f>'[1]75'!NGF2</f>
        <v>0</v>
      </c>
      <c r="NGG2" s="25"/>
      <c r="NGH2" s="25"/>
      <c r="NGI2" s="25"/>
      <c r="NGJ2" s="25"/>
      <c r="NGK2" s="25" t="s">
        <v>61</v>
      </c>
      <c r="NGL2" s="25"/>
      <c r="NGM2" s="26" t="s">
        <v>62</v>
      </c>
      <c r="NGN2" s="27">
        <f>'[1]75'!NGN2</f>
        <v>0</v>
      </c>
      <c r="NGO2" s="25"/>
      <c r="NGP2" s="25"/>
      <c r="NGQ2" s="25"/>
      <c r="NGR2" s="25"/>
      <c r="NGS2" s="25" t="s">
        <v>61</v>
      </c>
      <c r="NGT2" s="25"/>
      <c r="NGU2" s="26" t="s">
        <v>62</v>
      </c>
      <c r="NGV2" s="27">
        <f>'[1]75'!NGV2</f>
        <v>0</v>
      </c>
      <c r="NGW2" s="25"/>
      <c r="NGX2" s="25"/>
      <c r="NGY2" s="25"/>
      <c r="NGZ2" s="25"/>
      <c r="NHA2" s="25" t="s">
        <v>61</v>
      </c>
      <c r="NHB2" s="25"/>
      <c r="NHC2" s="26" t="s">
        <v>62</v>
      </c>
      <c r="NHD2" s="27">
        <f>'[1]75'!NHD2</f>
        <v>0</v>
      </c>
      <c r="NHE2" s="25"/>
      <c r="NHF2" s="25"/>
      <c r="NHG2" s="25"/>
      <c r="NHH2" s="25"/>
      <c r="NHI2" s="25" t="s">
        <v>61</v>
      </c>
      <c r="NHJ2" s="25"/>
      <c r="NHK2" s="26" t="s">
        <v>62</v>
      </c>
      <c r="NHL2" s="27">
        <f>'[1]75'!NHL2</f>
        <v>0</v>
      </c>
      <c r="NHM2" s="25"/>
      <c r="NHN2" s="25"/>
      <c r="NHO2" s="25"/>
      <c r="NHP2" s="25"/>
      <c r="NHQ2" s="25" t="s">
        <v>61</v>
      </c>
      <c r="NHR2" s="25"/>
      <c r="NHS2" s="26" t="s">
        <v>62</v>
      </c>
      <c r="NHT2" s="27">
        <f>'[1]75'!NHT2</f>
        <v>0</v>
      </c>
      <c r="NHU2" s="25"/>
      <c r="NHV2" s="25"/>
      <c r="NHW2" s="25"/>
      <c r="NHX2" s="25"/>
      <c r="NHY2" s="25" t="s">
        <v>61</v>
      </c>
      <c r="NHZ2" s="25"/>
      <c r="NIA2" s="26" t="s">
        <v>62</v>
      </c>
      <c r="NIB2" s="27">
        <f>'[1]75'!NIB2</f>
        <v>0</v>
      </c>
      <c r="NIC2" s="25"/>
      <c r="NID2" s="25"/>
      <c r="NIE2" s="25"/>
      <c r="NIF2" s="25"/>
      <c r="NIG2" s="25" t="s">
        <v>61</v>
      </c>
      <c r="NIH2" s="25"/>
      <c r="NII2" s="26" t="s">
        <v>62</v>
      </c>
      <c r="NIJ2" s="27">
        <f>'[1]75'!NIJ2</f>
        <v>0</v>
      </c>
      <c r="NIK2" s="25"/>
      <c r="NIL2" s="25"/>
      <c r="NIM2" s="25"/>
      <c r="NIN2" s="25"/>
      <c r="NIO2" s="25" t="s">
        <v>61</v>
      </c>
      <c r="NIP2" s="25"/>
      <c r="NIQ2" s="26" t="s">
        <v>62</v>
      </c>
      <c r="NIR2" s="27">
        <f>'[1]75'!NIR2</f>
        <v>0</v>
      </c>
      <c r="NIS2" s="25"/>
      <c r="NIT2" s="25"/>
      <c r="NIU2" s="25"/>
      <c r="NIV2" s="25"/>
      <c r="NIW2" s="25" t="s">
        <v>61</v>
      </c>
      <c r="NIX2" s="25"/>
      <c r="NIY2" s="26" t="s">
        <v>62</v>
      </c>
      <c r="NIZ2" s="27">
        <f>'[1]75'!NIZ2</f>
        <v>0</v>
      </c>
      <c r="NJA2" s="25"/>
      <c r="NJB2" s="25"/>
      <c r="NJC2" s="25"/>
      <c r="NJD2" s="25"/>
      <c r="NJE2" s="25" t="s">
        <v>61</v>
      </c>
      <c r="NJF2" s="25"/>
      <c r="NJG2" s="26" t="s">
        <v>62</v>
      </c>
      <c r="NJH2" s="27">
        <f>'[1]75'!NJH2</f>
        <v>0</v>
      </c>
      <c r="NJI2" s="25"/>
      <c r="NJJ2" s="25"/>
      <c r="NJK2" s="25"/>
      <c r="NJL2" s="25"/>
      <c r="NJM2" s="25" t="s">
        <v>61</v>
      </c>
      <c r="NJN2" s="25"/>
      <c r="NJO2" s="26" t="s">
        <v>62</v>
      </c>
      <c r="NJP2" s="27">
        <f>'[1]75'!NJP2</f>
        <v>0</v>
      </c>
      <c r="NJQ2" s="25"/>
      <c r="NJR2" s="25"/>
      <c r="NJS2" s="25"/>
      <c r="NJT2" s="25"/>
      <c r="NJU2" s="25" t="s">
        <v>61</v>
      </c>
      <c r="NJV2" s="25"/>
      <c r="NJW2" s="26" t="s">
        <v>62</v>
      </c>
      <c r="NJX2" s="27">
        <f>'[1]75'!NJX2</f>
        <v>0</v>
      </c>
      <c r="NJY2" s="25"/>
      <c r="NJZ2" s="25"/>
      <c r="NKA2" s="25"/>
      <c r="NKB2" s="25"/>
      <c r="NKC2" s="25" t="s">
        <v>61</v>
      </c>
      <c r="NKD2" s="25"/>
      <c r="NKE2" s="26" t="s">
        <v>62</v>
      </c>
      <c r="NKF2" s="27">
        <f>'[1]75'!NKF2</f>
        <v>0</v>
      </c>
      <c r="NKG2" s="25"/>
      <c r="NKH2" s="25"/>
      <c r="NKI2" s="25"/>
      <c r="NKJ2" s="25"/>
      <c r="NKK2" s="25" t="s">
        <v>61</v>
      </c>
      <c r="NKL2" s="25"/>
      <c r="NKM2" s="26" t="s">
        <v>62</v>
      </c>
      <c r="NKN2" s="27">
        <f>'[1]75'!NKN2</f>
        <v>0</v>
      </c>
      <c r="NKO2" s="25"/>
      <c r="NKP2" s="25"/>
      <c r="NKQ2" s="25"/>
      <c r="NKR2" s="25"/>
      <c r="NKS2" s="25" t="s">
        <v>61</v>
      </c>
      <c r="NKT2" s="25"/>
      <c r="NKU2" s="26" t="s">
        <v>62</v>
      </c>
      <c r="NKV2" s="27">
        <f>'[1]75'!NKV2</f>
        <v>0</v>
      </c>
      <c r="NKW2" s="25"/>
      <c r="NKX2" s="25"/>
      <c r="NKY2" s="25"/>
      <c r="NKZ2" s="25"/>
      <c r="NLA2" s="25" t="s">
        <v>61</v>
      </c>
      <c r="NLB2" s="25"/>
      <c r="NLC2" s="26" t="s">
        <v>62</v>
      </c>
      <c r="NLD2" s="27">
        <f>'[1]75'!NLD2</f>
        <v>0</v>
      </c>
      <c r="NLE2" s="25"/>
      <c r="NLF2" s="25"/>
      <c r="NLG2" s="25"/>
      <c r="NLH2" s="25"/>
      <c r="NLI2" s="25" t="s">
        <v>61</v>
      </c>
      <c r="NLJ2" s="25"/>
      <c r="NLK2" s="26" t="s">
        <v>62</v>
      </c>
      <c r="NLL2" s="27">
        <f>'[1]75'!NLL2</f>
        <v>0</v>
      </c>
      <c r="NLM2" s="25"/>
      <c r="NLN2" s="25"/>
      <c r="NLO2" s="25"/>
      <c r="NLP2" s="25"/>
      <c r="NLQ2" s="25" t="s">
        <v>61</v>
      </c>
      <c r="NLR2" s="25"/>
      <c r="NLS2" s="26" t="s">
        <v>62</v>
      </c>
      <c r="NLT2" s="27">
        <f>'[1]75'!NLT2</f>
        <v>0</v>
      </c>
      <c r="NLU2" s="25"/>
      <c r="NLV2" s="25"/>
      <c r="NLW2" s="25"/>
      <c r="NLX2" s="25"/>
      <c r="NLY2" s="25" t="s">
        <v>61</v>
      </c>
      <c r="NLZ2" s="25"/>
      <c r="NMA2" s="26" t="s">
        <v>62</v>
      </c>
      <c r="NMB2" s="27">
        <f>'[1]75'!NMB2</f>
        <v>0</v>
      </c>
      <c r="NMC2" s="25"/>
      <c r="NMD2" s="25"/>
      <c r="NME2" s="25"/>
      <c r="NMF2" s="25"/>
      <c r="NMG2" s="25" t="s">
        <v>61</v>
      </c>
      <c r="NMH2" s="25"/>
      <c r="NMI2" s="26" t="s">
        <v>62</v>
      </c>
      <c r="NMJ2" s="27">
        <f>'[1]75'!NMJ2</f>
        <v>0</v>
      </c>
      <c r="NMK2" s="25"/>
      <c r="NML2" s="25"/>
      <c r="NMM2" s="25"/>
      <c r="NMN2" s="25"/>
      <c r="NMO2" s="25" t="s">
        <v>61</v>
      </c>
      <c r="NMP2" s="25"/>
      <c r="NMQ2" s="26" t="s">
        <v>62</v>
      </c>
      <c r="NMR2" s="27">
        <f>'[1]75'!NMR2</f>
        <v>0</v>
      </c>
      <c r="NMS2" s="25"/>
      <c r="NMT2" s="25"/>
      <c r="NMU2" s="25"/>
      <c r="NMV2" s="25"/>
      <c r="NMW2" s="25" t="s">
        <v>61</v>
      </c>
      <c r="NMX2" s="25"/>
      <c r="NMY2" s="26" t="s">
        <v>62</v>
      </c>
      <c r="NMZ2" s="27">
        <f>'[1]75'!NMZ2</f>
        <v>0</v>
      </c>
      <c r="NNA2" s="25"/>
      <c r="NNB2" s="25"/>
      <c r="NNC2" s="25"/>
      <c r="NND2" s="25"/>
      <c r="NNE2" s="25" t="s">
        <v>61</v>
      </c>
      <c r="NNF2" s="25"/>
      <c r="NNG2" s="26" t="s">
        <v>62</v>
      </c>
      <c r="NNH2" s="27">
        <f>'[1]75'!NNH2</f>
        <v>0</v>
      </c>
      <c r="NNI2" s="25"/>
      <c r="NNJ2" s="25"/>
      <c r="NNK2" s="25"/>
      <c r="NNL2" s="25"/>
      <c r="NNM2" s="25" t="s">
        <v>61</v>
      </c>
      <c r="NNN2" s="25"/>
      <c r="NNO2" s="26" t="s">
        <v>62</v>
      </c>
      <c r="NNP2" s="27">
        <f>'[1]75'!NNP2</f>
        <v>0</v>
      </c>
      <c r="NNQ2" s="25"/>
      <c r="NNR2" s="25"/>
      <c r="NNS2" s="25"/>
      <c r="NNT2" s="25"/>
      <c r="NNU2" s="25" t="s">
        <v>61</v>
      </c>
      <c r="NNV2" s="25"/>
      <c r="NNW2" s="26" t="s">
        <v>62</v>
      </c>
      <c r="NNX2" s="27">
        <f>'[1]75'!NNX2</f>
        <v>0</v>
      </c>
      <c r="NNY2" s="25"/>
      <c r="NNZ2" s="25"/>
      <c r="NOA2" s="25"/>
      <c r="NOB2" s="25"/>
      <c r="NOC2" s="25" t="s">
        <v>61</v>
      </c>
      <c r="NOD2" s="25"/>
      <c r="NOE2" s="26" t="s">
        <v>62</v>
      </c>
      <c r="NOF2" s="27">
        <f>'[1]75'!NOF2</f>
        <v>0</v>
      </c>
      <c r="NOG2" s="25"/>
      <c r="NOH2" s="25"/>
      <c r="NOI2" s="25"/>
      <c r="NOJ2" s="25"/>
      <c r="NOK2" s="25" t="s">
        <v>61</v>
      </c>
      <c r="NOL2" s="25"/>
      <c r="NOM2" s="26" t="s">
        <v>62</v>
      </c>
      <c r="NON2" s="27">
        <f>'[1]75'!NON2</f>
        <v>0</v>
      </c>
      <c r="NOO2" s="25"/>
      <c r="NOP2" s="25"/>
      <c r="NOQ2" s="25"/>
      <c r="NOR2" s="25"/>
      <c r="NOS2" s="25" t="s">
        <v>61</v>
      </c>
      <c r="NOT2" s="25"/>
      <c r="NOU2" s="26" t="s">
        <v>62</v>
      </c>
      <c r="NOV2" s="27">
        <f>'[1]75'!NOV2</f>
        <v>0</v>
      </c>
      <c r="NOW2" s="25"/>
      <c r="NOX2" s="25"/>
      <c r="NOY2" s="25"/>
      <c r="NOZ2" s="25"/>
      <c r="NPA2" s="25" t="s">
        <v>61</v>
      </c>
      <c r="NPB2" s="25"/>
      <c r="NPC2" s="26" t="s">
        <v>62</v>
      </c>
      <c r="NPD2" s="27">
        <f>'[1]75'!NPD2</f>
        <v>0</v>
      </c>
      <c r="NPE2" s="25"/>
      <c r="NPF2" s="25"/>
      <c r="NPG2" s="25"/>
      <c r="NPH2" s="25"/>
      <c r="NPI2" s="25" t="s">
        <v>61</v>
      </c>
      <c r="NPJ2" s="25"/>
      <c r="NPK2" s="26" t="s">
        <v>62</v>
      </c>
      <c r="NPL2" s="27">
        <f>'[1]75'!NPL2</f>
        <v>0</v>
      </c>
      <c r="NPM2" s="25"/>
      <c r="NPN2" s="25"/>
      <c r="NPO2" s="25"/>
      <c r="NPP2" s="25"/>
      <c r="NPQ2" s="25" t="s">
        <v>61</v>
      </c>
      <c r="NPR2" s="25"/>
      <c r="NPS2" s="26" t="s">
        <v>62</v>
      </c>
      <c r="NPT2" s="27">
        <f>'[1]75'!NPT2</f>
        <v>0</v>
      </c>
      <c r="NPU2" s="25"/>
      <c r="NPV2" s="25"/>
      <c r="NPW2" s="25"/>
      <c r="NPX2" s="25"/>
      <c r="NPY2" s="25" t="s">
        <v>61</v>
      </c>
      <c r="NPZ2" s="25"/>
      <c r="NQA2" s="26" t="s">
        <v>62</v>
      </c>
      <c r="NQB2" s="27">
        <f>'[1]75'!NQB2</f>
        <v>0</v>
      </c>
      <c r="NQC2" s="25"/>
      <c r="NQD2" s="25"/>
      <c r="NQE2" s="25"/>
      <c r="NQF2" s="25"/>
      <c r="NQG2" s="25" t="s">
        <v>61</v>
      </c>
      <c r="NQH2" s="25"/>
      <c r="NQI2" s="26" t="s">
        <v>62</v>
      </c>
      <c r="NQJ2" s="27">
        <f>'[1]75'!NQJ2</f>
        <v>0</v>
      </c>
      <c r="NQK2" s="25"/>
      <c r="NQL2" s="25"/>
      <c r="NQM2" s="25"/>
      <c r="NQN2" s="25"/>
      <c r="NQO2" s="25" t="s">
        <v>61</v>
      </c>
      <c r="NQP2" s="25"/>
      <c r="NQQ2" s="26" t="s">
        <v>62</v>
      </c>
      <c r="NQR2" s="27">
        <f>'[1]75'!NQR2</f>
        <v>0</v>
      </c>
      <c r="NQS2" s="25"/>
      <c r="NQT2" s="25"/>
      <c r="NQU2" s="25"/>
      <c r="NQV2" s="25"/>
      <c r="NQW2" s="25" t="s">
        <v>61</v>
      </c>
      <c r="NQX2" s="25"/>
      <c r="NQY2" s="26" t="s">
        <v>62</v>
      </c>
      <c r="NQZ2" s="27">
        <f>'[1]75'!NQZ2</f>
        <v>0</v>
      </c>
      <c r="NRA2" s="25"/>
      <c r="NRB2" s="25"/>
      <c r="NRC2" s="25"/>
      <c r="NRD2" s="25"/>
      <c r="NRE2" s="25" t="s">
        <v>61</v>
      </c>
      <c r="NRF2" s="25"/>
      <c r="NRG2" s="26" t="s">
        <v>62</v>
      </c>
      <c r="NRH2" s="27">
        <f>'[1]75'!NRH2</f>
        <v>0</v>
      </c>
      <c r="NRI2" s="25"/>
      <c r="NRJ2" s="25"/>
      <c r="NRK2" s="25"/>
      <c r="NRL2" s="25"/>
      <c r="NRM2" s="25" t="s">
        <v>61</v>
      </c>
      <c r="NRN2" s="25"/>
      <c r="NRO2" s="26" t="s">
        <v>62</v>
      </c>
      <c r="NRP2" s="27">
        <f>'[1]75'!NRP2</f>
        <v>0</v>
      </c>
      <c r="NRQ2" s="25"/>
      <c r="NRR2" s="25"/>
      <c r="NRS2" s="25"/>
      <c r="NRT2" s="25"/>
      <c r="NRU2" s="25" t="s">
        <v>61</v>
      </c>
      <c r="NRV2" s="25"/>
      <c r="NRW2" s="26" t="s">
        <v>62</v>
      </c>
      <c r="NRX2" s="27">
        <f>'[1]75'!NRX2</f>
        <v>0</v>
      </c>
      <c r="NRY2" s="25"/>
      <c r="NRZ2" s="25"/>
      <c r="NSA2" s="25"/>
      <c r="NSB2" s="25"/>
      <c r="NSC2" s="25" t="s">
        <v>61</v>
      </c>
      <c r="NSD2" s="25"/>
      <c r="NSE2" s="26" t="s">
        <v>62</v>
      </c>
      <c r="NSF2" s="27">
        <f>'[1]75'!NSF2</f>
        <v>0</v>
      </c>
      <c r="NSG2" s="25"/>
      <c r="NSH2" s="25"/>
      <c r="NSI2" s="25"/>
      <c r="NSJ2" s="25"/>
      <c r="NSK2" s="25" t="s">
        <v>61</v>
      </c>
      <c r="NSL2" s="25"/>
      <c r="NSM2" s="26" t="s">
        <v>62</v>
      </c>
      <c r="NSN2" s="27">
        <f>'[1]75'!NSN2</f>
        <v>0</v>
      </c>
      <c r="NSO2" s="25"/>
      <c r="NSP2" s="25"/>
      <c r="NSQ2" s="25"/>
      <c r="NSR2" s="25"/>
      <c r="NSS2" s="25" t="s">
        <v>61</v>
      </c>
      <c r="NST2" s="25"/>
      <c r="NSU2" s="26" t="s">
        <v>62</v>
      </c>
      <c r="NSV2" s="27">
        <f>'[1]75'!NSV2</f>
        <v>0</v>
      </c>
      <c r="NSW2" s="25"/>
      <c r="NSX2" s="25"/>
      <c r="NSY2" s="25"/>
      <c r="NSZ2" s="25"/>
      <c r="NTA2" s="25" t="s">
        <v>61</v>
      </c>
      <c r="NTB2" s="25"/>
      <c r="NTC2" s="26" t="s">
        <v>62</v>
      </c>
      <c r="NTD2" s="27">
        <f>'[1]75'!NTD2</f>
        <v>0</v>
      </c>
      <c r="NTE2" s="25"/>
      <c r="NTF2" s="25"/>
      <c r="NTG2" s="25"/>
      <c r="NTH2" s="25"/>
      <c r="NTI2" s="25" t="s">
        <v>61</v>
      </c>
      <c r="NTJ2" s="25"/>
      <c r="NTK2" s="26" t="s">
        <v>62</v>
      </c>
      <c r="NTL2" s="27">
        <f>'[1]75'!NTL2</f>
        <v>0</v>
      </c>
      <c r="NTM2" s="25"/>
      <c r="NTN2" s="25"/>
      <c r="NTO2" s="25"/>
      <c r="NTP2" s="25"/>
      <c r="NTQ2" s="25" t="s">
        <v>61</v>
      </c>
      <c r="NTR2" s="25"/>
      <c r="NTS2" s="26" t="s">
        <v>62</v>
      </c>
      <c r="NTT2" s="27">
        <f>'[1]75'!NTT2</f>
        <v>0</v>
      </c>
      <c r="NTU2" s="25"/>
      <c r="NTV2" s="25"/>
      <c r="NTW2" s="25"/>
      <c r="NTX2" s="25"/>
      <c r="NTY2" s="25" t="s">
        <v>61</v>
      </c>
      <c r="NTZ2" s="25"/>
      <c r="NUA2" s="26" t="s">
        <v>62</v>
      </c>
      <c r="NUB2" s="27">
        <f>'[1]75'!NUB2</f>
        <v>0</v>
      </c>
      <c r="NUC2" s="25"/>
      <c r="NUD2" s="25"/>
      <c r="NUE2" s="25"/>
      <c r="NUF2" s="25"/>
      <c r="NUG2" s="25" t="s">
        <v>61</v>
      </c>
      <c r="NUH2" s="25"/>
      <c r="NUI2" s="26" t="s">
        <v>62</v>
      </c>
      <c r="NUJ2" s="27">
        <f>'[1]75'!NUJ2</f>
        <v>0</v>
      </c>
      <c r="NUK2" s="25"/>
      <c r="NUL2" s="25"/>
      <c r="NUM2" s="25"/>
      <c r="NUN2" s="25"/>
      <c r="NUO2" s="25" t="s">
        <v>61</v>
      </c>
      <c r="NUP2" s="25"/>
      <c r="NUQ2" s="26" t="s">
        <v>62</v>
      </c>
      <c r="NUR2" s="27">
        <f>'[1]75'!NUR2</f>
        <v>0</v>
      </c>
      <c r="NUS2" s="25"/>
      <c r="NUT2" s="25"/>
      <c r="NUU2" s="25"/>
      <c r="NUV2" s="25"/>
      <c r="NUW2" s="25" t="s">
        <v>61</v>
      </c>
      <c r="NUX2" s="25"/>
      <c r="NUY2" s="26" t="s">
        <v>62</v>
      </c>
      <c r="NUZ2" s="27">
        <f>'[1]75'!NUZ2</f>
        <v>0</v>
      </c>
      <c r="NVA2" s="25"/>
      <c r="NVB2" s="25"/>
      <c r="NVC2" s="25"/>
      <c r="NVD2" s="25"/>
      <c r="NVE2" s="25" t="s">
        <v>61</v>
      </c>
      <c r="NVF2" s="25"/>
      <c r="NVG2" s="26" t="s">
        <v>62</v>
      </c>
      <c r="NVH2" s="27">
        <f>'[1]75'!NVH2</f>
        <v>0</v>
      </c>
      <c r="NVI2" s="25"/>
      <c r="NVJ2" s="25"/>
      <c r="NVK2" s="25"/>
      <c r="NVL2" s="25"/>
      <c r="NVM2" s="25" t="s">
        <v>61</v>
      </c>
      <c r="NVN2" s="25"/>
      <c r="NVO2" s="26" t="s">
        <v>62</v>
      </c>
      <c r="NVP2" s="27">
        <f>'[1]75'!NVP2</f>
        <v>0</v>
      </c>
      <c r="NVQ2" s="25"/>
      <c r="NVR2" s="25"/>
      <c r="NVS2" s="25"/>
      <c r="NVT2" s="25"/>
      <c r="NVU2" s="25" t="s">
        <v>61</v>
      </c>
      <c r="NVV2" s="25"/>
      <c r="NVW2" s="26" t="s">
        <v>62</v>
      </c>
      <c r="NVX2" s="27">
        <f>'[1]75'!NVX2</f>
        <v>0</v>
      </c>
      <c r="NVY2" s="25"/>
      <c r="NVZ2" s="25"/>
      <c r="NWA2" s="25"/>
      <c r="NWB2" s="25"/>
      <c r="NWC2" s="25" t="s">
        <v>61</v>
      </c>
      <c r="NWD2" s="25"/>
      <c r="NWE2" s="26" t="s">
        <v>62</v>
      </c>
      <c r="NWF2" s="27">
        <f>'[1]75'!NWF2</f>
        <v>0</v>
      </c>
      <c r="NWG2" s="25"/>
      <c r="NWH2" s="25"/>
      <c r="NWI2" s="25"/>
      <c r="NWJ2" s="25"/>
      <c r="NWK2" s="25" t="s">
        <v>61</v>
      </c>
      <c r="NWL2" s="25"/>
      <c r="NWM2" s="26" t="s">
        <v>62</v>
      </c>
      <c r="NWN2" s="27">
        <f>'[1]75'!NWN2</f>
        <v>0</v>
      </c>
      <c r="NWO2" s="25"/>
      <c r="NWP2" s="25"/>
      <c r="NWQ2" s="25"/>
      <c r="NWR2" s="25"/>
      <c r="NWS2" s="25" t="s">
        <v>61</v>
      </c>
      <c r="NWT2" s="25"/>
      <c r="NWU2" s="26" t="s">
        <v>62</v>
      </c>
      <c r="NWV2" s="27">
        <f>'[1]75'!NWV2</f>
        <v>0</v>
      </c>
      <c r="NWW2" s="25"/>
      <c r="NWX2" s="25"/>
      <c r="NWY2" s="25"/>
      <c r="NWZ2" s="25"/>
      <c r="NXA2" s="25" t="s">
        <v>61</v>
      </c>
      <c r="NXB2" s="25"/>
      <c r="NXC2" s="26" t="s">
        <v>62</v>
      </c>
      <c r="NXD2" s="27">
        <f>'[1]75'!NXD2</f>
        <v>0</v>
      </c>
      <c r="NXE2" s="25"/>
      <c r="NXF2" s="25"/>
      <c r="NXG2" s="25"/>
      <c r="NXH2" s="25"/>
      <c r="NXI2" s="25" t="s">
        <v>61</v>
      </c>
      <c r="NXJ2" s="25"/>
      <c r="NXK2" s="26" t="s">
        <v>62</v>
      </c>
      <c r="NXL2" s="27">
        <f>'[1]75'!NXL2</f>
        <v>0</v>
      </c>
      <c r="NXM2" s="25"/>
      <c r="NXN2" s="25"/>
      <c r="NXO2" s="25"/>
      <c r="NXP2" s="25"/>
      <c r="NXQ2" s="25" t="s">
        <v>61</v>
      </c>
      <c r="NXR2" s="25"/>
      <c r="NXS2" s="26" t="s">
        <v>62</v>
      </c>
      <c r="NXT2" s="27">
        <f>'[1]75'!NXT2</f>
        <v>0</v>
      </c>
      <c r="NXU2" s="25"/>
      <c r="NXV2" s="25"/>
      <c r="NXW2" s="25"/>
      <c r="NXX2" s="25"/>
      <c r="NXY2" s="25" t="s">
        <v>61</v>
      </c>
      <c r="NXZ2" s="25"/>
      <c r="NYA2" s="26" t="s">
        <v>62</v>
      </c>
      <c r="NYB2" s="27">
        <f>'[1]75'!NYB2</f>
        <v>0</v>
      </c>
      <c r="NYC2" s="25"/>
      <c r="NYD2" s="25"/>
      <c r="NYE2" s="25"/>
      <c r="NYF2" s="25"/>
      <c r="NYG2" s="25" t="s">
        <v>61</v>
      </c>
      <c r="NYH2" s="25"/>
      <c r="NYI2" s="26" t="s">
        <v>62</v>
      </c>
      <c r="NYJ2" s="27">
        <f>'[1]75'!NYJ2</f>
        <v>0</v>
      </c>
      <c r="NYK2" s="25"/>
      <c r="NYL2" s="25"/>
      <c r="NYM2" s="25"/>
      <c r="NYN2" s="25"/>
      <c r="NYO2" s="25" t="s">
        <v>61</v>
      </c>
      <c r="NYP2" s="25"/>
      <c r="NYQ2" s="26" t="s">
        <v>62</v>
      </c>
      <c r="NYR2" s="27">
        <f>'[1]75'!NYR2</f>
        <v>0</v>
      </c>
      <c r="NYS2" s="25"/>
      <c r="NYT2" s="25"/>
      <c r="NYU2" s="25"/>
      <c r="NYV2" s="25"/>
      <c r="NYW2" s="25" t="s">
        <v>61</v>
      </c>
      <c r="NYX2" s="25"/>
      <c r="NYY2" s="26" t="s">
        <v>62</v>
      </c>
      <c r="NYZ2" s="27">
        <f>'[1]75'!NYZ2</f>
        <v>0</v>
      </c>
      <c r="NZA2" s="25"/>
      <c r="NZB2" s="25"/>
      <c r="NZC2" s="25"/>
      <c r="NZD2" s="25"/>
      <c r="NZE2" s="25" t="s">
        <v>61</v>
      </c>
      <c r="NZF2" s="25"/>
      <c r="NZG2" s="26" t="s">
        <v>62</v>
      </c>
      <c r="NZH2" s="27">
        <f>'[1]75'!NZH2</f>
        <v>0</v>
      </c>
      <c r="NZI2" s="25"/>
      <c r="NZJ2" s="25"/>
      <c r="NZK2" s="25"/>
      <c r="NZL2" s="25"/>
      <c r="NZM2" s="25" t="s">
        <v>61</v>
      </c>
      <c r="NZN2" s="25"/>
      <c r="NZO2" s="26" t="s">
        <v>62</v>
      </c>
      <c r="NZP2" s="27">
        <f>'[1]75'!NZP2</f>
        <v>0</v>
      </c>
      <c r="NZQ2" s="25"/>
      <c r="NZR2" s="25"/>
      <c r="NZS2" s="25"/>
      <c r="NZT2" s="25"/>
      <c r="NZU2" s="25" t="s">
        <v>61</v>
      </c>
      <c r="NZV2" s="25"/>
      <c r="NZW2" s="26" t="s">
        <v>62</v>
      </c>
      <c r="NZX2" s="27">
        <f>'[1]75'!NZX2</f>
        <v>0</v>
      </c>
      <c r="NZY2" s="25"/>
      <c r="NZZ2" s="25"/>
      <c r="OAA2" s="25"/>
      <c r="OAB2" s="25"/>
      <c r="OAC2" s="25" t="s">
        <v>61</v>
      </c>
      <c r="OAD2" s="25"/>
      <c r="OAE2" s="26" t="s">
        <v>62</v>
      </c>
      <c r="OAF2" s="27">
        <f>'[1]75'!OAF2</f>
        <v>0</v>
      </c>
      <c r="OAG2" s="25"/>
      <c r="OAH2" s="25"/>
      <c r="OAI2" s="25"/>
      <c r="OAJ2" s="25"/>
      <c r="OAK2" s="25" t="s">
        <v>61</v>
      </c>
      <c r="OAL2" s="25"/>
      <c r="OAM2" s="26" t="s">
        <v>62</v>
      </c>
      <c r="OAN2" s="27">
        <f>'[1]75'!OAN2</f>
        <v>0</v>
      </c>
      <c r="OAO2" s="25"/>
      <c r="OAP2" s="25"/>
      <c r="OAQ2" s="25"/>
      <c r="OAR2" s="25"/>
      <c r="OAS2" s="25" t="s">
        <v>61</v>
      </c>
      <c r="OAT2" s="25"/>
      <c r="OAU2" s="26" t="s">
        <v>62</v>
      </c>
      <c r="OAV2" s="27">
        <f>'[1]75'!OAV2</f>
        <v>0</v>
      </c>
      <c r="OAW2" s="25"/>
      <c r="OAX2" s="25"/>
      <c r="OAY2" s="25"/>
      <c r="OAZ2" s="25"/>
      <c r="OBA2" s="25" t="s">
        <v>61</v>
      </c>
      <c r="OBB2" s="25"/>
      <c r="OBC2" s="26" t="s">
        <v>62</v>
      </c>
      <c r="OBD2" s="27">
        <f>'[1]75'!OBD2</f>
        <v>0</v>
      </c>
      <c r="OBE2" s="25"/>
      <c r="OBF2" s="25"/>
      <c r="OBG2" s="25"/>
      <c r="OBH2" s="25"/>
      <c r="OBI2" s="25" t="s">
        <v>61</v>
      </c>
      <c r="OBJ2" s="25"/>
      <c r="OBK2" s="26" t="s">
        <v>62</v>
      </c>
      <c r="OBL2" s="27">
        <f>'[1]75'!OBL2</f>
        <v>0</v>
      </c>
      <c r="OBM2" s="25"/>
      <c r="OBN2" s="25"/>
      <c r="OBO2" s="25"/>
      <c r="OBP2" s="25"/>
      <c r="OBQ2" s="25" t="s">
        <v>61</v>
      </c>
      <c r="OBR2" s="25"/>
      <c r="OBS2" s="26" t="s">
        <v>62</v>
      </c>
      <c r="OBT2" s="27">
        <f>'[1]75'!OBT2</f>
        <v>0</v>
      </c>
      <c r="OBU2" s="25"/>
      <c r="OBV2" s="25"/>
      <c r="OBW2" s="25"/>
      <c r="OBX2" s="25"/>
      <c r="OBY2" s="25" t="s">
        <v>61</v>
      </c>
      <c r="OBZ2" s="25"/>
      <c r="OCA2" s="26" t="s">
        <v>62</v>
      </c>
      <c r="OCB2" s="27">
        <f>'[1]75'!OCB2</f>
        <v>0</v>
      </c>
      <c r="OCC2" s="25"/>
      <c r="OCD2" s="25"/>
      <c r="OCE2" s="25"/>
      <c r="OCF2" s="25"/>
      <c r="OCG2" s="25" t="s">
        <v>61</v>
      </c>
      <c r="OCH2" s="25"/>
      <c r="OCI2" s="26" t="s">
        <v>62</v>
      </c>
      <c r="OCJ2" s="27">
        <f>'[1]75'!OCJ2</f>
        <v>0</v>
      </c>
      <c r="OCK2" s="25"/>
      <c r="OCL2" s="25"/>
      <c r="OCM2" s="25"/>
      <c r="OCN2" s="25"/>
      <c r="OCO2" s="25" t="s">
        <v>61</v>
      </c>
      <c r="OCP2" s="25"/>
      <c r="OCQ2" s="26" t="s">
        <v>62</v>
      </c>
      <c r="OCR2" s="27">
        <f>'[1]75'!OCR2</f>
        <v>0</v>
      </c>
      <c r="OCS2" s="25"/>
      <c r="OCT2" s="25"/>
      <c r="OCU2" s="25"/>
      <c r="OCV2" s="25"/>
      <c r="OCW2" s="25" t="s">
        <v>61</v>
      </c>
      <c r="OCX2" s="25"/>
      <c r="OCY2" s="26" t="s">
        <v>62</v>
      </c>
      <c r="OCZ2" s="27">
        <f>'[1]75'!OCZ2</f>
        <v>0</v>
      </c>
      <c r="ODA2" s="25"/>
      <c r="ODB2" s="25"/>
      <c r="ODC2" s="25"/>
      <c r="ODD2" s="25"/>
      <c r="ODE2" s="25" t="s">
        <v>61</v>
      </c>
      <c r="ODF2" s="25"/>
      <c r="ODG2" s="26" t="s">
        <v>62</v>
      </c>
      <c r="ODH2" s="27">
        <f>'[1]75'!ODH2</f>
        <v>0</v>
      </c>
      <c r="ODI2" s="25"/>
      <c r="ODJ2" s="25"/>
      <c r="ODK2" s="25"/>
      <c r="ODL2" s="25"/>
      <c r="ODM2" s="25" t="s">
        <v>61</v>
      </c>
      <c r="ODN2" s="25"/>
      <c r="ODO2" s="26" t="s">
        <v>62</v>
      </c>
      <c r="ODP2" s="27">
        <f>'[1]75'!ODP2</f>
        <v>0</v>
      </c>
      <c r="ODQ2" s="25"/>
      <c r="ODR2" s="25"/>
      <c r="ODS2" s="25"/>
      <c r="ODT2" s="25"/>
      <c r="ODU2" s="25" t="s">
        <v>61</v>
      </c>
      <c r="ODV2" s="25"/>
      <c r="ODW2" s="26" t="s">
        <v>62</v>
      </c>
      <c r="ODX2" s="27">
        <f>'[1]75'!ODX2</f>
        <v>0</v>
      </c>
      <c r="ODY2" s="25"/>
      <c r="ODZ2" s="25"/>
      <c r="OEA2" s="25"/>
      <c r="OEB2" s="25"/>
      <c r="OEC2" s="25" t="s">
        <v>61</v>
      </c>
      <c r="OED2" s="25"/>
      <c r="OEE2" s="26" t="s">
        <v>62</v>
      </c>
      <c r="OEF2" s="27">
        <f>'[1]75'!OEF2</f>
        <v>0</v>
      </c>
      <c r="OEG2" s="25"/>
      <c r="OEH2" s="25"/>
      <c r="OEI2" s="25"/>
      <c r="OEJ2" s="25"/>
      <c r="OEK2" s="25" t="s">
        <v>61</v>
      </c>
      <c r="OEL2" s="25"/>
      <c r="OEM2" s="26" t="s">
        <v>62</v>
      </c>
      <c r="OEN2" s="27">
        <f>'[1]75'!OEN2</f>
        <v>0</v>
      </c>
      <c r="OEO2" s="25"/>
      <c r="OEP2" s="25"/>
      <c r="OEQ2" s="25"/>
      <c r="OER2" s="25"/>
      <c r="OES2" s="25" t="s">
        <v>61</v>
      </c>
      <c r="OET2" s="25"/>
      <c r="OEU2" s="26" t="s">
        <v>62</v>
      </c>
      <c r="OEV2" s="27">
        <f>'[1]75'!OEV2</f>
        <v>0</v>
      </c>
      <c r="OEW2" s="25"/>
      <c r="OEX2" s="25"/>
      <c r="OEY2" s="25"/>
      <c r="OEZ2" s="25"/>
      <c r="OFA2" s="25" t="s">
        <v>61</v>
      </c>
      <c r="OFB2" s="25"/>
      <c r="OFC2" s="26" t="s">
        <v>62</v>
      </c>
      <c r="OFD2" s="27">
        <f>'[1]75'!OFD2</f>
        <v>0</v>
      </c>
      <c r="OFE2" s="25"/>
      <c r="OFF2" s="25"/>
      <c r="OFG2" s="25"/>
      <c r="OFH2" s="25"/>
      <c r="OFI2" s="25" t="s">
        <v>61</v>
      </c>
      <c r="OFJ2" s="25"/>
      <c r="OFK2" s="26" t="s">
        <v>62</v>
      </c>
      <c r="OFL2" s="27">
        <f>'[1]75'!OFL2</f>
        <v>0</v>
      </c>
      <c r="OFM2" s="25"/>
      <c r="OFN2" s="25"/>
      <c r="OFO2" s="25"/>
      <c r="OFP2" s="25"/>
      <c r="OFQ2" s="25" t="s">
        <v>61</v>
      </c>
      <c r="OFR2" s="25"/>
      <c r="OFS2" s="26" t="s">
        <v>62</v>
      </c>
      <c r="OFT2" s="27">
        <f>'[1]75'!OFT2</f>
        <v>0</v>
      </c>
      <c r="OFU2" s="25"/>
      <c r="OFV2" s="25"/>
      <c r="OFW2" s="25"/>
      <c r="OFX2" s="25"/>
      <c r="OFY2" s="25" t="s">
        <v>61</v>
      </c>
      <c r="OFZ2" s="25"/>
      <c r="OGA2" s="26" t="s">
        <v>62</v>
      </c>
      <c r="OGB2" s="27">
        <f>'[1]75'!OGB2</f>
        <v>0</v>
      </c>
      <c r="OGC2" s="25"/>
      <c r="OGD2" s="25"/>
      <c r="OGE2" s="25"/>
      <c r="OGF2" s="25"/>
      <c r="OGG2" s="25" t="s">
        <v>61</v>
      </c>
      <c r="OGH2" s="25"/>
      <c r="OGI2" s="26" t="s">
        <v>62</v>
      </c>
      <c r="OGJ2" s="27">
        <f>'[1]75'!OGJ2</f>
        <v>0</v>
      </c>
      <c r="OGK2" s="25"/>
      <c r="OGL2" s="25"/>
      <c r="OGM2" s="25"/>
      <c r="OGN2" s="25"/>
      <c r="OGO2" s="25" t="s">
        <v>61</v>
      </c>
      <c r="OGP2" s="25"/>
      <c r="OGQ2" s="26" t="s">
        <v>62</v>
      </c>
      <c r="OGR2" s="27">
        <f>'[1]75'!OGR2</f>
        <v>0</v>
      </c>
      <c r="OGS2" s="25"/>
      <c r="OGT2" s="25"/>
      <c r="OGU2" s="25"/>
      <c r="OGV2" s="25"/>
      <c r="OGW2" s="25" t="s">
        <v>61</v>
      </c>
      <c r="OGX2" s="25"/>
      <c r="OGY2" s="26" t="s">
        <v>62</v>
      </c>
      <c r="OGZ2" s="27">
        <f>'[1]75'!OGZ2</f>
        <v>0</v>
      </c>
      <c r="OHA2" s="25"/>
      <c r="OHB2" s="25"/>
      <c r="OHC2" s="25"/>
      <c r="OHD2" s="25"/>
      <c r="OHE2" s="25" t="s">
        <v>61</v>
      </c>
      <c r="OHF2" s="25"/>
      <c r="OHG2" s="26" t="s">
        <v>62</v>
      </c>
      <c r="OHH2" s="27">
        <f>'[1]75'!OHH2</f>
        <v>0</v>
      </c>
      <c r="OHI2" s="25"/>
      <c r="OHJ2" s="25"/>
      <c r="OHK2" s="25"/>
      <c r="OHL2" s="25"/>
      <c r="OHM2" s="25" t="s">
        <v>61</v>
      </c>
      <c r="OHN2" s="25"/>
      <c r="OHO2" s="26" t="s">
        <v>62</v>
      </c>
      <c r="OHP2" s="27">
        <f>'[1]75'!OHP2</f>
        <v>0</v>
      </c>
      <c r="OHQ2" s="25"/>
      <c r="OHR2" s="25"/>
      <c r="OHS2" s="25"/>
      <c r="OHT2" s="25"/>
      <c r="OHU2" s="25" t="s">
        <v>61</v>
      </c>
      <c r="OHV2" s="25"/>
      <c r="OHW2" s="26" t="s">
        <v>62</v>
      </c>
      <c r="OHX2" s="27">
        <f>'[1]75'!OHX2</f>
        <v>0</v>
      </c>
      <c r="OHY2" s="25"/>
      <c r="OHZ2" s="25"/>
      <c r="OIA2" s="25"/>
      <c r="OIB2" s="25"/>
      <c r="OIC2" s="25" t="s">
        <v>61</v>
      </c>
      <c r="OID2" s="25"/>
      <c r="OIE2" s="26" t="s">
        <v>62</v>
      </c>
      <c r="OIF2" s="27">
        <f>'[1]75'!OIF2</f>
        <v>0</v>
      </c>
      <c r="OIG2" s="25"/>
      <c r="OIH2" s="25"/>
      <c r="OII2" s="25"/>
      <c r="OIJ2" s="25"/>
      <c r="OIK2" s="25" t="s">
        <v>61</v>
      </c>
      <c r="OIL2" s="25"/>
      <c r="OIM2" s="26" t="s">
        <v>62</v>
      </c>
      <c r="OIN2" s="27">
        <f>'[1]75'!OIN2</f>
        <v>0</v>
      </c>
      <c r="OIO2" s="25"/>
      <c r="OIP2" s="25"/>
      <c r="OIQ2" s="25"/>
      <c r="OIR2" s="25"/>
      <c r="OIS2" s="25" t="s">
        <v>61</v>
      </c>
      <c r="OIT2" s="25"/>
      <c r="OIU2" s="26" t="s">
        <v>62</v>
      </c>
      <c r="OIV2" s="27">
        <f>'[1]75'!OIV2</f>
        <v>0</v>
      </c>
      <c r="OIW2" s="25"/>
      <c r="OIX2" s="25"/>
      <c r="OIY2" s="25"/>
      <c r="OIZ2" s="25"/>
      <c r="OJA2" s="25" t="s">
        <v>61</v>
      </c>
      <c r="OJB2" s="25"/>
      <c r="OJC2" s="26" t="s">
        <v>62</v>
      </c>
      <c r="OJD2" s="27">
        <f>'[1]75'!OJD2</f>
        <v>0</v>
      </c>
      <c r="OJE2" s="25"/>
      <c r="OJF2" s="25"/>
      <c r="OJG2" s="25"/>
      <c r="OJH2" s="25"/>
      <c r="OJI2" s="25" t="s">
        <v>61</v>
      </c>
      <c r="OJJ2" s="25"/>
      <c r="OJK2" s="26" t="s">
        <v>62</v>
      </c>
      <c r="OJL2" s="27">
        <f>'[1]75'!OJL2</f>
        <v>0</v>
      </c>
      <c r="OJM2" s="25"/>
      <c r="OJN2" s="25"/>
      <c r="OJO2" s="25"/>
      <c r="OJP2" s="25"/>
      <c r="OJQ2" s="25" t="s">
        <v>61</v>
      </c>
      <c r="OJR2" s="25"/>
      <c r="OJS2" s="26" t="s">
        <v>62</v>
      </c>
      <c r="OJT2" s="27">
        <f>'[1]75'!OJT2</f>
        <v>0</v>
      </c>
      <c r="OJU2" s="25"/>
      <c r="OJV2" s="25"/>
      <c r="OJW2" s="25"/>
      <c r="OJX2" s="25"/>
      <c r="OJY2" s="25" t="s">
        <v>61</v>
      </c>
      <c r="OJZ2" s="25"/>
      <c r="OKA2" s="26" t="s">
        <v>62</v>
      </c>
      <c r="OKB2" s="27">
        <f>'[1]75'!OKB2</f>
        <v>0</v>
      </c>
      <c r="OKC2" s="25"/>
      <c r="OKD2" s="25"/>
      <c r="OKE2" s="25"/>
      <c r="OKF2" s="25"/>
      <c r="OKG2" s="25" t="s">
        <v>61</v>
      </c>
      <c r="OKH2" s="25"/>
      <c r="OKI2" s="26" t="s">
        <v>62</v>
      </c>
      <c r="OKJ2" s="27">
        <f>'[1]75'!OKJ2</f>
        <v>0</v>
      </c>
      <c r="OKK2" s="25"/>
      <c r="OKL2" s="25"/>
      <c r="OKM2" s="25"/>
      <c r="OKN2" s="25"/>
      <c r="OKO2" s="25" t="s">
        <v>61</v>
      </c>
      <c r="OKP2" s="25"/>
      <c r="OKQ2" s="26" t="s">
        <v>62</v>
      </c>
      <c r="OKR2" s="27">
        <f>'[1]75'!OKR2</f>
        <v>0</v>
      </c>
      <c r="OKS2" s="25"/>
      <c r="OKT2" s="25"/>
      <c r="OKU2" s="25"/>
      <c r="OKV2" s="25"/>
      <c r="OKW2" s="25" t="s">
        <v>61</v>
      </c>
      <c r="OKX2" s="25"/>
      <c r="OKY2" s="26" t="s">
        <v>62</v>
      </c>
      <c r="OKZ2" s="27">
        <f>'[1]75'!OKZ2</f>
        <v>0</v>
      </c>
      <c r="OLA2" s="25"/>
      <c r="OLB2" s="25"/>
      <c r="OLC2" s="25"/>
      <c r="OLD2" s="25"/>
      <c r="OLE2" s="25" t="s">
        <v>61</v>
      </c>
      <c r="OLF2" s="25"/>
      <c r="OLG2" s="26" t="s">
        <v>62</v>
      </c>
      <c r="OLH2" s="27">
        <f>'[1]75'!OLH2</f>
        <v>0</v>
      </c>
      <c r="OLI2" s="25"/>
      <c r="OLJ2" s="25"/>
      <c r="OLK2" s="25"/>
      <c r="OLL2" s="25"/>
      <c r="OLM2" s="25" t="s">
        <v>61</v>
      </c>
      <c r="OLN2" s="25"/>
      <c r="OLO2" s="26" t="s">
        <v>62</v>
      </c>
      <c r="OLP2" s="27">
        <f>'[1]75'!OLP2</f>
        <v>0</v>
      </c>
      <c r="OLQ2" s="25"/>
      <c r="OLR2" s="25"/>
      <c r="OLS2" s="25"/>
      <c r="OLT2" s="25"/>
      <c r="OLU2" s="25" t="s">
        <v>61</v>
      </c>
      <c r="OLV2" s="25"/>
      <c r="OLW2" s="26" t="s">
        <v>62</v>
      </c>
      <c r="OLX2" s="27">
        <f>'[1]75'!OLX2</f>
        <v>0</v>
      </c>
      <c r="OLY2" s="25"/>
      <c r="OLZ2" s="25"/>
      <c r="OMA2" s="25"/>
      <c r="OMB2" s="25"/>
      <c r="OMC2" s="25" t="s">
        <v>61</v>
      </c>
      <c r="OMD2" s="25"/>
      <c r="OME2" s="26" t="s">
        <v>62</v>
      </c>
      <c r="OMF2" s="27">
        <f>'[1]75'!OMF2</f>
        <v>0</v>
      </c>
      <c r="OMG2" s="25"/>
      <c r="OMH2" s="25"/>
      <c r="OMI2" s="25"/>
      <c r="OMJ2" s="25"/>
      <c r="OMK2" s="25" t="s">
        <v>61</v>
      </c>
      <c r="OML2" s="25"/>
      <c r="OMM2" s="26" t="s">
        <v>62</v>
      </c>
      <c r="OMN2" s="27">
        <f>'[1]75'!OMN2</f>
        <v>0</v>
      </c>
      <c r="OMO2" s="25"/>
      <c r="OMP2" s="25"/>
      <c r="OMQ2" s="25"/>
      <c r="OMR2" s="25"/>
      <c r="OMS2" s="25" t="s">
        <v>61</v>
      </c>
      <c r="OMT2" s="25"/>
      <c r="OMU2" s="26" t="s">
        <v>62</v>
      </c>
      <c r="OMV2" s="27">
        <f>'[1]75'!OMV2</f>
        <v>0</v>
      </c>
      <c r="OMW2" s="25"/>
      <c r="OMX2" s="25"/>
      <c r="OMY2" s="25"/>
      <c r="OMZ2" s="25"/>
      <c r="ONA2" s="25" t="s">
        <v>61</v>
      </c>
      <c r="ONB2" s="25"/>
      <c r="ONC2" s="26" t="s">
        <v>62</v>
      </c>
      <c r="OND2" s="27">
        <f>'[1]75'!OND2</f>
        <v>0</v>
      </c>
      <c r="ONE2" s="25"/>
      <c r="ONF2" s="25"/>
      <c r="ONG2" s="25"/>
      <c r="ONH2" s="25"/>
      <c r="ONI2" s="25" t="s">
        <v>61</v>
      </c>
      <c r="ONJ2" s="25"/>
      <c r="ONK2" s="26" t="s">
        <v>62</v>
      </c>
      <c r="ONL2" s="27">
        <f>'[1]75'!ONL2</f>
        <v>0</v>
      </c>
      <c r="ONM2" s="25"/>
      <c r="ONN2" s="25"/>
      <c r="ONO2" s="25"/>
      <c r="ONP2" s="25"/>
      <c r="ONQ2" s="25" t="s">
        <v>61</v>
      </c>
      <c r="ONR2" s="25"/>
      <c r="ONS2" s="26" t="s">
        <v>62</v>
      </c>
      <c r="ONT2" s="27">
        <f>'[1]75'!ONT2</f>
        <v>0</v>
      </c>
      <c r="ONU2" s="25"/>
      <c r="ONV2" s="25"/>
      <c r="ONW2" s="25"/>
      <c r="ONX2" s="25"/>
      <c r="ONY2" s="25" t="s">
        <v>61</v>
      </c>
      <c r="ONZ2" s="25"/>
      <c r="OOA2" s="26" t="s">
        <v>62</v>
      </c>
      <c r="OOB2" s="27">
        <f>'[1]75'!OOB2</f>
        <v>0</v>
      </c>
      <c r="OOC2" s="25"/>
      <c r="OOD2" s="25"/>
      <c r="OOE2" s="25"/>
      <c r="OOF2" s="25"/>
      <c r="OOG2" s="25" t="s">
        <v>61</v>
      </c>
      <c r="OOH2" s="25"/>
      <c r="OOI2" s="26" t="s">
        <v>62</v>
      </c>
      <c r="OOJ2" s="27">
        <f>'[1]75'!OOJ2</f>
        <v>0</v>
      </c>
      <c r="OOK2" s="25"/>
      <c r="OOL2" s="25"/>
      <c r="OOM2" s="25"/>
      <c r="OON2" s="25"/>
      <c r="OOO2" s="25" t="s">
        <v>61</v>
      </c>
      <c r="OOP2" s="25"/>
      <c r="OOQ2" s="26" t="s">
        <v>62</v>
      </c>
      <c r="OOR2" s="27">
        <f>'[1]75'!OOR2</f>
        <v>0</v>
      </c>
      <c r="OOS2" s="25"/>
      <c r="OOT2" s="25"/>
      <c r="OOU2" s="25"/>
      <c r="OOV2" s="25"/>
      <c r="OOW2" s="25" t="s">
        <v>61</v>
      </c>
      <c r="OOX2" s="25"/>
      <c r="OOY2" s="26" t="s">
        <v>62</v>
      </c>
      <c r="OOZ2" s="27">
        <f>'[1]75'!OOZ2</f>
        <v>0</v>
      </c>
      <c r="OPA2" s="25"/>
      <c r="OPB2" s="25"/>
      <c r="OPC2" s="25"/>
      <c r="OPD2" s="25"/>
      <c r="OPE2" s="25" t="s">
        <v>61</v>
      </c>
      <c r="OPF2" s="25"/>
      <c r="OPG2" s="26" t="s">
        <v>62</v>
      </c>
      <c r="OPH2" s="27">
        <f>'[1]75'!OPH2</f>
        <v>0</v>
      </c>
      <c r="OPI2" s="25"/>
      <c r="OPJ2" s="25"/>
      <c r="OPK2" s="25"/>
      <c r="OPL2" s="25"/>
      <c r="OPM2" s="25" t="s">
        <v>61</v>
      </c>
      <c r="OPN2" s="25"/>
      <c r="OPO2" s="26" t="s">
        <v>62</v>
      </c>
      <c r="OPP2" s="27">
        <f>'[1]75'!OPP2</f>
        <v>0</v>
      </c>
      <c r="OPQ2" s="25"/>
      <c r="OPR2" s="25"/>
      <c r="OPS2" s="25"/>
      <c r="OPT2" s="25"/>
      <c r="OPU2" s="25" t="s">
        <v>61</v>
      </c>
      <c r="OPV2" s="25"/>
      <c r="OPW2" s="26" t="s">
        <v>62</v>
      </c>
      <c r="OPX2" s="27">
        <f>'[1]75'!OPX2</f>
        <v>0</v>
      </c>
      <c r="OPY2" s="25"/>
      <c r="OPZ2" s="25"/>
      <c r="OQA2" s="25"/>
      <c r="OQB2" s="25"/>
      <c r="OQC2" s="25" t="s">
        <v>61</v>
      </c>
      <c r="OQD2" s="25"/>
      <c r="OQE2" s="26" t="s">
        <v>62</v>
      </c>
      <c r="OQF2" s="27">
        <f>'[1]75'!OQF2</f>
        <v>0</v>
      </c>
      <c r="OQG2" s="25"/>
      <c r="OQH2" s="25"/>
      <c r="OQI2" s="25"/>
      <c r="OQJ2" s="25"/>
      <c r="OQK2" s="25" t="s">
        <v>61</v>
      </c>
      <c r="OQL2" s="25"/>
      <c r="OQM2" s="26" t="s">
        <v>62</v>
      </c>
      <c r="OQN2" s="27">
        <f>'[1]75'!OQN2</f>
        <v>0</v>
      </c>
      <c r="OQO2" s="25"/>
      <c r="OQP2" s="25"/>
      <c r="OQQ2" s="25"/>
      <c r="OQR2" s="25"/>
      <c r="OQS2" s="25" t="s">
        <v>61</v>
      </c>
      <c r="OQT2" s="25"/>
      <c r="OQU2" s="26" t="s">
        <v>62</v>
      </c>
      <c r="OQV2" s="27">
        <f>'[1]75'!OQV2</f>
        <v>0</v>
      </c>
      <c r="OQW2" s="25"/>
      <c r="OQX2" s="25"/>
      <c r="OQY2" s="25"/>
      <c r="OQZ2" s="25"/>
      <c r="ORA2" s="25" t="s">
        <v>61</v>
      </c>
      <c r="ORB2" s="25"/>
      <c r="ORC2" s="26" t="s">
        <v>62</v>
      </c>
      <c r="ORD2" s="27">
        <f>'[1]75'!ORD2</f>
        <v>0</v>
      </c>
      <c r="ORE2" s="25"/>
      <c r="ORF2" s="25"/>
      <c r="ORG2" s="25"/>
      <c r="ORH2" s="25"/>
      <c r="ORI2" s="25" t="s">
        <v>61</v>
      </c>
      <c r="ORJ2" s="25"/>
      <c r="ORK2" s="26" t="s">
        <v>62</v>
      </c>
      <c r="ORL2" s="27">
        <f>'[1]75'!ORL2</f>
        <v>0</v>
      </c>
      <c r="ORM2" s="25"/>
      <c r="ORN2" s="25"/>
      <c r="ORO2" s="25"/>
      <c r="ORP2" s="25"/>
      <c r="ORQ2" s="25" t="s">
        <v>61</v>
      </c>
      <c r="ORR2" s="25"/>
      <c r="ORS2" s="26" t="s">
        <v>62</v>
      </c>
      <c r="ORT2" s="27">
        <f>'[1]75'!ORT2</f>
        <v>0</v>
      </c>
      <c r="ORU2" s="25"/>
      <c r="ORV2" s="25"/>
      <c r="ORW2" s="25"/>
      <c r="ORX2" s="25"/>
      <c r="ORY2" s="25" t="s">
        <v>61</v>
      </c>
      <c r="ORZ2" s="25"/>
      <c r="OSA2" s="26" t="s">
        <v>62</v>
      </c>
      <c r="OSB2" s="27">
        <f>'[1]75'!OSB2</f>
        <v>0</v>
      </c>
      <c r="OSC2" s="25"/>
      <c r="OSD2" s="25"/>
      <c r="OSE2" s="25"/>
      <c r="OSF2" s="25"/>
      <c r="OSG2" s="25" t="s">
        <v>61</v>
      </c>
      <c r="OSH2" s="25"/>
      <c r="OSI2" s="26" t="s">
        <v>62</v>
      </c>
      <c r="OSJ2" s="27">
        <f>'[1]75'!OSJ2</f>
        <v>0</v>
      </c>
      <c r="OSK2" s="25"/>
      <c r="OSL2" s="25"/>
      <c r="OSM2" s="25"/>
      <c r="OSN2" s="25"/>
      <c r="OSO2" s="25" t="s">
        <v>61</v>
      </c>
      <c r="OSP2" s="25"/>
      <c r="OSQ2" s="26" t="s">
        <v>62</v>
      </c>
      <c r="OSR2" s="27">
        <f>'[1]75'!OSR2</f>
        <v>0</v>
      </c>
      <c r="OSS2" s="25"/>
      <c r="OST2" s="25"/>
      <c r="OSU2" s="25"/>
      <c r="OSV2" s="25"/>
      <c r="OSW2" s="25" t="s">
        <v>61</v>
      </c>
      <c r="OSX2" s="25"/>
      <c r="OSY2" s="26" t="s">
        <v>62</v>
      </c>
      <c r="OSZ2" s="27">
        <f>'[1]75'!OSZ2</f>
        <v>0</v>
      </c>
      <c r="OTA2" s="25"/>
      <c r="OTB2" s="25"/>
      <c r="OTC2" s="25"/>
      <c r="OTD2" s="25"/>
      <c r="OTE2" s="25" t="s">
        <v>61</v>
      </c>
      <c r="OTF2" s="25"/>
      <c r="OTG2" s="26" t="s">
        <v>62</v>
      </c>
      <c r="OTH2" s="27">
        <f>'[1]75'!OTH2</f>
        <v>0</v>
      </c>
      <c r="OTI2" s="25"/>
      <c r="OTJ2" s="25"/>
      <c r="OTK2" s="25"/>
      <c r="OTL2" s="25"/>
      <c r="OTM2" s="25" t="s">
        <v>61</v>
      </c>
      <c r="OTN2" s="25"/>
      <c r="OTO2" s="26" t="s">
        <v>62</v>
      </c>
      <c r="OTP2" s="27">
        <f>'[1]75'!OTP2</f>
        <v>0</v>
      </c>
      <c r="OTQ2" s="25"/>
      <c r="OTR2" s="25"/>
      <c r="OTS2" s="25"/>
      <c r="OTT2" s="25"/>
      <c r="OTU2" s="25" t="s">
        <v>61</v>
      </c>
      <c r="OTV2" s="25"/>
      <c r="OTW2" s="26" t="s">
        <v>62</v>
      </c>
      <c r="OTX2" s="27">
        <f>'[1]75'!OTX2</f>
        <v>0</v>
      </c>
      <c r="OTY2" s="25"/>
      <c r="OTZ2" s="25"/>
      <c r="OUA2" s="25"/>
      <c r="OUB2" s="25"/>
      <c r="OUC2" s="25" t="s">
        <v>61</v>
      </c>
      <c r="OUD2" s="25"/>
      <c r="OUE2" s="26" t="s">
        <v>62</v>
      </c>
      <c r="OUF2" s="27">
        <f>'[1]75'!OUF2</f>
        <v>0</v>
      </c>
      <c r="OUG2" s="25"/>
      <c r="OUH2" s="25"/>
      <c r="OUI2" s="25"/>
      <c r="OUJ2" s="25"/>
      <c r="OUK2" s="25" t="s">
        <v>61</v>
      </c>
      <c r="OUL2" s="25"/>
      <c r="OUM2" s="26" t="s">
        <v>62</v>
      </c>
      <c r="OUN2" s="27">
        <f>'[1]75'!OUN2</f>
        <v>0</v>
      </c>
      <c r="OUO2" s="25"/>
      <c r="OUP2" s="25"/>
      <c r="OUQ2" s="25"/>
      <c r="OUR2" s="25"/>
      <c r="OUS2" s="25" t="s">
        <v>61</v>
      </c>
      <c r="OUT2" s="25"/>
      <c r="OUU2" s="26" t="s">
        <v>62</v>
      </c>
      <c r="OUV2" s="27">
        <f>'[1]75'!OUV2</f>
        <v>0</v>
      </c>
      <c r="OUW2" s="25"/>
      <c r="OUX2" s="25"/>
      <c r="OUY2" s="25"/>
      <c r="OUZ2" s="25"/>
      <c r="OVA2" s="25" t="s">
        <v>61</v>
      </c>
      <c r="OVB2" s="25"/>
      <c r="OVC2" s="26" t="s">
        <v>62</v>
      </c>
      <c r="OVD2" s="27">
        <f>'[1]75'!OVD2</f>
        <v>0</v>
      </c>
      <c r="OVE2" s="25"/>
      <c r="OVF2" s="25"/>
      <c r="OVG2" s="25"/>
      <c r="OVH2" s="25"/>
      <c r="OVI2" s="25" t="s">
        <v>61</v>
      </c>
      <c r="OVJ2" s="25"/>
      <c r="OVK2" s="26" t="s">
        <v>62</v>
      </c>
      <c r="OVL2" s="27">
        <f>'[1]75'!OVL2</f>
        <v>0</v>
      </c>
      <c r="OVM2" s="25"/>
      <c r="OVN2" s="25"/>
      <c r="OVO2" s="25"/>
      <c r="OVP2" s="25"/>
      <c r="OVQ2" s="25" t="s">
        <v>61</v>
      </c>
      <c r="OVR2" s="25"/>
      <c r="OVS2" s="26" t="s">
        <v>62</v>
      </c>
      <c r="OVT2" s="27">
        <f>'[1]75'!OVT2</f>
        <v>0</v>
      </c>
      <c r="OVU2" s="25"/>
      <c r="OVV2" s="25"/>
      <c r="OVW2" s="25"/>
      <c r="OVX2" s="25"/>
      <c r="OVY2" s="25" t="s">
        <v>61</v>
      </c>
      <c r="OVZ2" s="25"/>
      <c r="OWA2" s="26" t="s">
        <v>62</v>
      </c>
      <c r="OWB2" s="27">
        <f>'[1]75'!OWB2</f>
        <v>0</v>
      </c>
      <c r="OWC2" s="25"/>
      <c r="OWD2" s="25"/>
      <c r="OWE2" s="25"/>
      <c r="OWF2" s="25"/>
      <c r="OWG2" s="25" t="s">
        <v>61</v>
      </c>
      <c r="OWH2" s="25"/>
      <c r="OWI2" s="26" t="s">
        <v>62</v>
      </c>
      <c r="OWJ2" s="27">
        <f>'[1]75'!OWJ2</f>
        <v>0</v>
      </c>
      <c r="OWK2" s="25"/>
      <c r="OWL2" s="25"/>
      <c r="OWM2" s="25"/>
      <c r="OWN2" s="25"/>
      <c r="OWO2" s="25" t="s">
        <v>61</v>
      </c>
      <c r="OWP2" s="25"/>
      <c r="OWQ2" s="26" t="s">
        <v>62</v>
      </c>
      <c r="OWR2" s="27">
        <f>'[1]75'!OWR2</f>
        <v>0</v>
      </c>
      <c r="OWS2" s="25"/>
      <c r="OWT2" s="25"/>
      <c r="OWU2" s="25"/>
      <c r="OWV2" s="25"/>
      <c r="OWW2" s="25" t="s">
        <v>61</v>
      </c>
      <c r="OWX2" s="25"/>
      <c r="OWY2" s="26" t="s">
        <v>62</v>
      </c>
      <c r="OWZ2" s="27">
        <f>'[1]75'!OWZ2</f>
        <v>0</v>
      </c>
      <c r="OXA2" s="25"/>
      <c r="OXB2" s="25"/>
      <c r="OXC2" s="25"/>
      <c r="OXD2" s="25"/>
      <c r="OXE2" s="25" t="s">
        <v>61</v>
      </c>
      <c r="OXF2" s="25"/>
      <c r="OXG2" s="26" t="s">
        <v>62</v>
      </c>
      <c r="OXH2" s="27">
        <f>'[1]75'!OXH2</f>
        <v>0</v>
      </c>
      <c r="OXI2" s="25"/>
      <c r="OXJ2" s="25"/>
      <c r="OXK2" s="25"/>
      <c r="OXL2" s="25"/>
      <c r="OXM2" s="25" t="s">
        <v>61</v>
      </c>
      <c r="OXN2" s="25"/>
      <c r="OXO2" s="26" t="s">
        <v>62</v>
      </c>
      <c r="OXP2" s="27">
        <f>'[1]75'!OXP2</f>
        <v>0</v>
      </c>
      <c r="OXQ2" s="25"/>
      <c r="OXR2" s="25"/>
      <c r="OXS2" s="25"/>
      <c r="OXT2" s="25"/>
      <c r="OXU2" s="25" t="s">
        <v>61</v>
      </c>
      <c r="OXV2" s="25"/>
      <c r="OXW2" s="26" t="s">
        <v>62</v>
      </c>
      <c r="OXX2" s="27">
        <f>'[1]75'!OXX2</f>
        <v>0</v>
      </c>
      <c r="OXY2" s="25"/>
      <c r="OXZ2" s="25"/>
      <c r="OYA2" s="25"/>
      <c r="OYB2" s="25"/>
      <c r="OYC2" s="25" t="s">
        <v>61</v>
      </c>
      <c r="OYD2" s="25"/>
      <c r="OYE2" s="26" t="s">
        <v>62</v>
      </c>
      <c r="OYF2" s="27">
        <f>'[1]75'!OYF2</f>
        <v>0</v>
      </c>
      <c r="OYG2" s="25"/>
      <c r="OYH2" s="25"/>
      <c r="OYI2" s="25"/>
      <c r="OYJ2" s="25"/>
      <c r="OYK2" s="25" t="s">
        <v>61</v>
      </c>
      <c r="OYL2" s="25"/>
      <c r="OYM2" s="26" t="s">
        <v>62</v>
      </c>
      <c r="OYN2" s="27">
        <f>'[1]75'!OYN2</f>
        <v>0</v>
      </c>
      <c r="OYO2" s="25"/>
      <c r="OYP2" s="25"/>
      <c r="OYQ2" s="25"/>
      <c r="OYR2" s="25"/>
      <c r="OYS2" s="25" t="s">
        <v>61</v>
      </c>
      <c r="OYT2" s="25"/>
      <c r="OYU2" s="26" t="s">
        <v>62</v>
      </c>
      <c r="OYV2" s="27">
        <f>'[1]75'!OYV2</f>
        <v>0</v>
      </c>
      <c r="OYW2" s="25"/>
      <c r="OYX2" s="25"/>
      <c r="OYY2" s="25"/>
      <c r="OYZ2" s="25"/>
      <c r="OZA2" s="25" t="s">
        <v>61</v>
      </c>
      <c r="OZB2" s="25"/>
      <c r="OZC2" s="26" t="s">
        <v>62</v>
      </c>
      <c r="OZD2" s="27">
        <f>'[1]75'!OZD2</f>
        <v>0</v>
      </c>
      <c r="OZE2" s="25"/>
      <c r="OZF2" s="25"/>
      <c r="OZG2" s="25"/>
      <c r="OZH2" s="25"/>
      <c r="OZI2" s="25" t="s">
        <v>61</v>
      </c>
      <c r="OZJ2" s="25"/>
      <c r="OZK2" s="26" t="s">
        <v>62</v>
      </c>
      <c r="OZL2" s="27">
        <f>'[1]75'!OZL2</f>
        <v>0</v>
      </c>
      <c r="OZM2" s="25"/>
      <c r="OZN2" s="25"/>
      <c r="OZO2" s="25"/>
      <c r="OZP2" s="25"/>
      <c r="OZQ2" s="25" t="s">
        <v>61</v>
      </c>
      <c r="OZR2" s="25"/>
      <c r="OZS2" s="26" t="s">
        <v>62</v>
      </c>
      <c r="OZT2" s="27">
        <f>'[1]75'!OZT2</f>
        <v>0</v>
      </c>
      <c r="OZU2" s="25"/>
      <c r="OZV2" s="25"/>
      <c r="OZW2" s="25"/>
      <c r="OZX2" s="25"/>
      <c r="OZY2" s="25" t="s">
        <v>61</v>
      </c>
      <c r="OZZ2" s="25"/>
      <c r="PAA2" s="26" t="s">
        <v>62</v>
      </c>
      <c r="PAB2" s="27">
        <f>'[1]75'!PAB2</f>
        <v>0</v>
      </c>
      <c r="PAC2" s="25"/>
      <c r="PAD2" s="25"/>
      <c r="PAE2" s="25"/>
      <c r="PAF2" s="25"/>
      <c r="PAG2" s="25" t="s">
        <v>61</v>
      </c>
      <c r="PAH2" s="25"/>
      <c r="PAI2" s="26" t="s">
        <v>62</v>
      </c>
      <c r="PAJ2" s="27">
        <f>'[1]75'!PAJ2</f>
        <v>0</v>
      </c>
      <c r="PAK2" s="25"/>
      <c r="PAL2" s="25"/>
      <c r="PAM2" s="25"/>
      <c r="PAN2" s="25"/>
      <c r="PAO2" s="25" t="s">
        <v>61</v>
      </c>
      <c r="PAP2" s="25"/>
      <c r="PAQ2" s="26" t="s">
        <v>62</v>
      </c>
      <c r="PAR2" s="27">
        <f>'[1]75'!PAR2</f>
        <v>0</v>
      </c>
      <c r="PAS2" s="25"/>
      <c r="PAT2" s="25"/>
      <c r="PAU2" s="25"/>
      <c r="PAV2" s="25"/>
      <c r="PAW2" s="25" t="s">
        <v>61</v>
      </c>
      <c r="PAX2" s="25"/>
      <c r="PAY2" s="26" t="s">
        <v>62</v>
      </c>
      <c r="PAZ2" s="27">
        <f>'[1]75'!PAZ2</f>
        <v>0</v>
      </c>
      <c r="PBA2" s="25"/>
      <c r="PBB2" s="25"/>
      <c r="PBC2" s="25"/>
      <c r="PBD2" s="25"/>
      <c r="PBE2" s="25" t="s">
        <v>61</v>
      </c>
      <c r="PBF2" s="25"/>
      <c r="PBG2" s="26" t="s">
        <v>62</v>
      </c>
      <c r="PBH2" s="27">
        <f>'[1]75'!PBH2</f>
        <v>0</v>
      </c>
      <c r="PBI2" s="25"/>
      <c r="PBJ2" s="25"/>
      <c r="PBK2" s="25"/>
      <c r="PBL2" s="25"/>
      <c r="PBM2" s="25" t="s">
        <v>61</v>
      </c>
      <c r="PBN2" s="25"/>
      <c r="PBO2" s="26" t="s">
        <v>62</v>
      </c>
      <c r="PBP2" s="27">
        <f>'[1]75'!PBP2</f>
        <v>0</v>
      </c>
      <c r="PBQ2" s="25"/>
      <c r="PBR2" s="25"/>
      <c r="PBS2" s="25"/>
      <c r="PBT2" s="25"/>
      <c r="PBU2" s="25" t="s">
        <v>61</v>
      </c>
      <c r="PBV2" s="25"/>
      <c r="PBW2" s="26" t="s">
        <v>62</v>
      </c>
      <c r="PBX2" s="27">
        <f>'[1]75'!PBX2</f>
        <v>0</v>
      </c>
      <c r="PBY2" s="25"/>
      <c r="PBZ2" s="25"/>
      <c r="PCA2" s="25"/>
      <c r="PCB2" s="25"/>
      <c r="PCC2" s="25" t="s">
        <v>61</v>
      </c>
      <c r="PCD2" s="25"/>
      <c r="PCE2" s="26" t="s">
        <v>62</v>
      </c>
      <c r="PCF2" s="27">
        <f>'[1]75'!PCF2</f>
        <v>0</v>
      </c>
      <c r="PCG2" s="25"/>
      <c r="PCH2" s="25"/>
      <c r="PCI2" s="25"/>
      <c r="PCJ2" s="25"/>
      <c r="PCK2" s="25" t="s">
        <v>61</v>
      </c>
      <c r="PCL2" s="25"/>
      <c r="PCM2" s="26" t="s">
        <v>62</v>
      </c>
      <c r="PCN2" s="27">
        <f>'[1]75'!PCN2</f>
        <v>0</v>
      </c>
      <c r="PCO2" s="25"/>
      <c r="PCP2" s="25"/>
      <c r="PCQ2" s="25"/>
      <c r="PCR2" s="25"/>
      <c r="PCS2" s="25" t="s">
        <v>61</v>
      </c>
      <c r="PCT2" s="25"/>
      <c r="PCU2" s="26" t="s">
        <v>62</v>
      </c>
      <c r="PCV2" s="27">
        <f>'[1]75'!PCV2</f>
        <v>0</v>
      </c>
      <c r="PCW2" s="25"/>
      <c r="PCX2" s="25"/>
      <c r="PCY2" s="25"/>
      <c r="PCZ2" s="25"/>
      <c r="PDA2" s="25" t="s">
        <v>61</v>
      </c>
      <c r="PDB2" s="25"/>
      <c r="PDC2" s="26" t="s">
        <v>62</v>
      </c>
      <c r="PDD2" s="27">
        <f>'[1]75'!PDD2</f>
        <v>0</v>
      </c>
      <c r="PDE2" s="25"/>
      <c r="PDF2" s="25"/>
      <c r="PDG2" s="25"/>
      <c r="PDH2" s="25"/>
      <c r="PDI2" s="25" t="s">
        <v>61</v>
      </c>
      <c r="PDJ2" s="25"/>
      <c r="PDK2" s="26" t="s">
        <v>62</v>
      </c>
      <c r="PDL2" s="27">
        <f>'[1]75'!PDL2</f>
        <v>0</v>
      </c>
      <c r="PDM2" s="25"/>
      <c r="PDN2" s="25"/>
      <c r="PDO2" s="25"/>
      <c r="PDP2" s="25"/>
      <c r="PDQ2" s="25" t="s">
        <v>61</v>
      </c>
      <c r="PDR2" s="25"/>
      <c r="PDS2" s="26" t="s">
        <v>62</v>
      </c>
      <c r="PDT2" s="27">
        <f>'[1]75'!PDT2</f>
        <v>0</v>
      </c>
      <c r="PDU2" s="25"/>
      <c r="PDV2" s="25"/>
      <c r="PDW2" s="25"/>
      <c r="PDX2" s="25"/>
      <c r="PDY2" s="25" t="s">
        <v>61</v>
      </c>
      <c r="PDZ2" s="25"/>
      <c r="PEA2" s="26" t="s">
        <v>62</v>
      </c>
      <c r="PEB2" s="27">
        <f>'[1]75'!PEB2</f>
        <v>0</v>
      </c>
      <c r="PEC2" s="25"/>
      <c r="PED2" s="25"/>
      <c r="PEE2" s="25"/>
      <c r="PEF2" s="25"/>
      <c r="PEG2" s="25" t="s">
        <v>61</v>
      </c>
      <c r="PEH2" s="25"/>
      <c r="PEI2" s="26" t="s">
        <v>62</v>
      </c>
      <c r="PEJ2" s="27">
        <f>'[1]75'!PEJ2</f>
        <v>0</v>
      </c>
      <c r="PEK2" s="25"/>
      <c r="PEL2" s="25"/>
      <c r="PEM2" s="25"/>
      <c r="PEN2" s="25"/>
      <c r="PEO2" s="25" t="s">
        <v>61</v>
      </c>
      <c r="PEP2" s="25"/>
      <c r="PEQ2" s="26" t="s">
        <v>62</v>
      </c>
      <c r="PER2" s="27">
        <f>'[1]75'!PER2</f>
        <v>0</v>
      </c>
      <c r="PES2" s="25"/>
      <c r="PET2" s="25"/>
      <c r="PEU2" s="25"/>
      <c r="PEV2" s="25"/>
      <c r="PEW2" s="25" t="s">
        <v>61</v>
      </c>
      <c r="PEX2" s="25"/>
      <c r="PEY2" s="26" t="s">
        <v>62</v>
      </c>
      <c r="PEZ2" s="27">
        <f>'[1]75'!PEZ2</f>
        <v>0</v>
      </c>
      <c r="PFA2" s="25"/>
      <c r="PFB2" s="25"/>
      <c r="PFC2" s="25"/>
      <c r="PFD2" s="25"/>
      <c r="PFE2" s="25" t="s">
        <v>61</v>
      </c>
      <c r="PFF2" s="25"/>
      <c r="PFG2" s="26" t="s">
        <v>62</v>
      </c>
      <c r="PFH2" s="27">
        <f>'[1]75'!PFH2</f>
        <v>0</v>
      </c>
      <c r="PFI2" s="25"/>
      <c r="PFJ2" s="25"/>
      <c r="PFK2" s="25"/>
      <c r="PFL2" s="25"/>
      <c r="PFM2" s="25" t="s">
        <v>61</v>
      </c>
      <c r="PFN2" s="25"/>
      <c r="PFO2" s="26" t="s">
        <v>62</v>
      </c>
      <c r="PFP2" s="27">
        <f>'[1]75'!PFP2</f>
        <v>0</v>
      </c>
      <c r="PFQ2" s="25"/>
      <c r="PFR2" s="25"/>
      <c r="PFS2" s="25"/>
      <c r="PFT2" s="25"/>
      <c r="PFU2" s="25" t="s">
        <v>61</v>
      </c>
      <c r="PFV2" s="25"/>
      <c r="PFW2" s="26" t="s">
        <v>62</v>
      </c>
      <c r="PFX2" s="27">
        <f>'[1]75'!PFX2</f>
        <v>0</v>
      </c>
      <c r="PFY2" s="25"/>
      <c r="PFZ2" s="25"/>
      <c r="PGA2" s="25"/>
      <c r="PGB2" s="25"/>
      <c r="PGC2" s="25" t="s">
        <v>61</v>
      </c>
      <c r="PGD2" s="25"/>
      <c r="PGE2" s="26" t="s">
        <v>62</v>
      </c>
      <c r="PGF2" s="27">
        <f>'[1]75'!PGF2</f>
        <v>0</v>
      </c>
      <c r="PGG2" s="25"/>
      <c r="PGH2" s="25"/>
      <c r="PGI2" s="25"/>
      <c r="PGJ2" s="25"/>
      <c r="PGK2" s="25" t="s">
        <v>61</v>
      </c>
      <c r="PGL2" s="25"/>
      <c r="PGM2" s="26" t="s">
        <v>62</v>
      </c>
      <c r="PGN2" s="27">
        <f>'[1]75'!PGN2</f>
        <v>0</v>
      </c>
      <c r="PGO2" s="25"/>
      <c r="PGP2" s="25"/>
      <c r="PGQ2" s="25"/>
      <c r="PGR2" s="25"/>
      <c r="PGS2" s="25" t="s">
        <v>61</v>
      </c>
      <c r="PGT2" s="25"/>
      <c r="PGU2" s="26" t="s">
        <v>62</v>
      </c>
      <c r="PGV2" s="27">
        <f>'[1]75'!PGV2</f>
        <v>0</v>
      </c>
      <c r="PGW2" s="25"/>
      <c r="PGX2" s="25"/>
      <c r="PGY2" s="25"/>
      <c r="PGZ2" s="25"/>
      <c r="PHA2" s="25" t="s">
        <v>61</v>
      </c>
      <c r="PHB2" s="25"/>
      <c r="PHC2" s="26" t="s">
        <v>62</v>
      </c>
      <c r="PHD2" s="27">
        <f>'[1]75'!PHD2</f>
        <v>0</v>
      </c>
      <c r="PHE2" s="25"/>
      <c r="PHF2" s="25"/>
      <c r="PHG2" s="25"/>
      <c r="PHH2" s="25"/>
      <c r="PHI2" s="25" t="s">
        <v>61</v>
      </c>
      <c r="PHJ2" s="25"/>
      <c r="PHK2" s="26" t="s">
        <v>62</v>
      </c>
      <c r="PHL2" s="27">
        <f>'[1]75'!PHL2</f>
        <v>0</v>
      </c>
      <c r="PHM2" s="25"/>
      <c r="PHN2" s="25"/>
      <c r="PHO2" s="25"/>
      <c r="PHP2" s="25"/>
      <c r="PHQ2" s="25" t="s">
        <v>61</v>
      </c>
      <c r="PHR2" s="25"/>
      <c r="PHS2" s="26" t="s">
        <v>62</v>
      </c>
      <c r="PHT2" s="27">
        <f>'[1]75'!PHT2</f>
        <v>0</v>
      </c>
      <c r="PHU2" s="25"/>
      <c r="PHV2" s="25"/>
      <c r="PHW2" s="25"/>
      <c r="PHX2" s="25"/>
      <c r="PHY2" s="25" t="s">
        <v>61</v>
      </c>
      <c r="PHZ2" s="25"/>
      <c r="PIA2" s="26" t="s">
        <v>62</v>
      </c>
      <c r="PIB2" s="27">
        <f>'[1]75'!PIB2</f>
        <v>0</v>
      </c>
      <c r="PIC2" s="25"/>
      <c r="PID2" s="25"/>
      <c r="PIE2" s="25"/>
      <c r="PIF2" s="25"/>
      <c r="PIG2" s="25" t="s">
        <v>61</v>
      </c>
      <c r="PIH2" s="25"/>
      <c r="PII2" s="26" t="s">
        <v>62</v>
      </c>
      <c r="PIJ2" s="27">
        <f>'[1]75'!PIJ2</f>
        <v>0</v>
      </c>
      <c r="PIK2" s="25"/>
      <c r="PIL2" s="25"/>
      <c r="PIM2" s="25"/>
      <c r="PIN2" s="25"/>
      <c r="PIO2" s="25" t="s">
        <v>61</v>
      </c>
      <c r="PIP2" s="25"/>
      <c r="PIQ2" s="26" t="s">
        <v>62</v>
      </c>
      <c r="PIR2" s="27">
        <f>'[1]75'!PIR2</f>
        <v>0</v>
      </c>
      <c r="PIS2" s="25"/>
      <c r="PIT2" s="25"/>
      <c r="PIU2" s="25"/>
      <c r="PIV2" s="25"/>
      <c r="PIW2" s="25" t="s">
        <v>61</v>
      </c>
      <c r="PIX2" s="25"/>
      <c r="PIY2" s="26" t="s">
        <v>62</v>
      </c>
      <c r="PIZ2" s="27">
        <f>'[1]75'!PIZ2</f>
        <v>0</v>
      </c>
      <c r="PJA2" s="25"/>
      <c r="PJB2" s="25"/>
      <c r="PJC2" s="25"/>
      <c r="PJD2" s="25"/>
      <c r="PJE2" s="25" t="s">
        <v>61</v>
      </c>
      <c r="PJF2" s="25"/>
      <c r="PJG2" s="26" t="s">
        <v>62</v>
      </c>
      <c r="PJH2" s="27">
        <f>'[1]75'!PJH2</f>
        <v>0</v>
      </c>
      <c r="PJI2" s="25"/>
      <c r="PJJ2" s="25"/>
      <c r="PJK2" s="25"/>
      <c r="PJL2" s="25"/>
      <c r="PJM2" s="25" t="s">
        <v>61</v>
      </c>
      <c r="PJN2" s="25"/>
      <c r="PJO2" s="26" t="s">
        <v>62</v>
      </c>
      <c r="PJP2" s="27">
        <f>'[1]75'!PJP2</f>
        <v>0</v>
      </c>
      <c r="PJQ2" s="25"/>
      <c r="PJR2" s="25"/>
      <c r="PJS2" s="25"/>
      <c r="PJT2" s="25"/>
      <c r="PJU2" s="25" t="s">
        <v>61</v>
      </c>
      <c r="PJV2" s="25"/>
      <c r="PJW2" s="26" t="s">
        <v>62</v>
      </c>
      <c r="PJX2" s="27">
        <f>'[1]75'!PJX2</f>
        <v>0</v>
      </c>
      <c r="PJY2" s="25"/>
      <c r="PJZ2" s="25"/>
      <c r="PKA2" s="25"/>
      <c r="PKB2" s="25"/>
      <c r="PKC2" s="25" t="s">
        <v>61</v>
      </c>
      <c r="PKD2" s="25"/>
      <c r="PKE2" s="26" t="s">
        <v>62</v>
      </c>
      <c r="PKF2" s="27">
        <f>'[1]75'!PKF2</f>
        <v>0</v>
      </c>
      <c r="PKG2" s="25"/>
      <c r="PKH2" s="25"/>
      <c r="PKI2" s="25"/>
      <c r="PKJ2" s="25"/>
      <c r="PKK2" s="25" t="s">
        <v>61</v>
      </c>
      <c r="PKL2" s="25"/>
      <c r="PKM2" s="26" t="s">
        <v>62</v>
      </c>
      <c r="PKN2" s="27">
        <f>'[1]75'!PKN2</f>
        <v>0</v>
      </c>
      <c r="PKO2" s="25"/>
      <c r="PKP2" s="25"/>
      <c r="PKQ2" s="25"/>
      <c r="PKR2" s="25"/>
      <c r="PKS2" s="25" t="s">
        <v>61</v>
      </c>
      <c r="PKT2" s="25"/>
      <c r="PKU2" s="26" t="s">
        <v>62</v>
      </c>
      <c r="PKV2" s="27">
        <f>'[1]75'!PKV2</f>
        <v>0</v>
      </c>
      <c r="PKW2" s="25"/>
      <c r="PKX2" s="25"/>
      <c r="PKY2" s="25"/>
      <c r="PKZ2" s="25"/>
      <c r="PLA2" s="25" t="s">
        <v>61</v>
      </c>
      <c r="PLB2" s="25"/>
      <c r="PLC2" s="26" t="s">
        <v>62</v>
      </c>
      <c r="PLD2" s="27">
        <f>'[1]75'!PLD2</f>
        <v>0</v>
      </c>
      <c r="PLE2" s="25"/>
      <c r="PLF2" s="25"/>
      <c r="PLG2" s="25"/>
      <c r="PLH2" s="25"/>
      <c r="PLI2" s="25" t="s">
        <v>61</v>
      </c>
      <c r="PLJ2" s="25"/>
      <c r="PLK2" s="26" t="s">
        <v>62</v>
      </c>
      <c r="PLL2" s="27">
        <f>'[1]75'!PLL2</f>
        <v>0</v>
      </c>
      <c r="PLM2" s="25"/>
      <c r="PLN2" s="25"/>
      <c r="PLO2" s="25"/>
      <c r="PLP2" s="25"/>
      <c r="PLQ2" s="25" t="s">
        <v>61</v>
      </c>
      <c r="PLR2" s="25"/>
      <c r="PLS2" s="26" t="s">
        <v>62</v>
      </c>
      <c r="PLT2" s="27">
        <f>'[1]75'!PLT2</f>
        <v>0</v>
      </c>
      <c r="PLU2" s="25"/>
      <c r="PLV2" s="25"/>
      <c r="PLW2" s="25"/>
      <c r="PLX2" s="25"/>
      <c r="PLY2" s="25" t="s">
        <v>61</v>
      </c>
      <c r="PLZ2" s="25"/>
      <c r="PMA2" s="26" t="s">
        <v>62</v>
      </c>
      <c r="PMB2" s="27">
        <f>'[1]75'!PMB2</f>
        <v>0</v>
      </c>
      <c r="PMC2" s="25"/>
      <c r="PMD2" s="25"/>
      <c r="PME2" s="25"/>
      <c r="PMF2" s="25"/>
      <c r="PMG2" s="25" t="s">
        <v>61</v>
      </c>
      <c r="PMH2" s="25"/>
      <c r="PMI2" s="26" t="s">
        <v>62</v>
      </c>
      <c r="PMJ2" s="27">
        <f>'[1]75'!PMJ2</f>
        <v>0</v>
      </c>
      <c r="PMK2" s="25"/>
      <c r="PML2" s="25"/>
      <c r="PMM2" s="25"/>
      <c r="PMN2" s="25"/>
      <c r="PMO2" s="25" t="s">
        <v>61</v>
      </c>
      <c r="PMP2" s="25"/>
      <c r="PMQ2" s="26" t="s">
        <v>62</v>
      </c>
      <c r="PMR2" s="27">
        <f>'[1]75'!PMR2</f>
        <v>0</v>
      </c>
      <c r="PMS2" s="25"/>
      <c r="PMT2" s="25"/>
      <c r="PMU2" s="25"/>
      <c r="PMV2" s="25"/>
      <c r="PMW2" s="25" t="s">
        <v>61</v>
      </c>
      <c r="PMX2" s="25"/>
      <c r="PMY2" s="26" t="s">
        <v>62</v>
      </c>
      <c r="PMZ2" s="27">
        <f>'[1]75'!PMZ2</f>
        <v>0</v>
      </c>
      <c r="PNA2" s="25"/>
      <c r="PNB2" s="25"/>
      <c r="PNC2" s="25"/>
      <c r="PND2" s="25"/>
      <c r="PNE2" s="25" t="s">
        <v>61</v>
      </c>
      <c r="PNF2" s="25"/>
      <c r="PNG2" s="26" t="s">
        <v>62</v>
      </c>
      <c r="PNH2" s="27">
        <f>'[1]75'!PNH2</f>
        <v>0</v>
      </c>
      <c r="PNI2" s="25"/>
      <c r="PNJ2" s="25"/>
      <c r="PNK2" s="25"/>
      <c r="PNL2" s="25"/>
      <c r="PNM2" s="25" t="s">
        <v>61</v>
      </c>
      <c r="PNN2" s="25"/>
      <c r="PNO2" s="26" t="s">
        <v>62</v>
      </c>
      <c r="PNP2" s="27">
        <f>'[1]75'!PNP2</f>
        <v>0</v>
      </c>
      <c r="PNQ2" s="25"/>
      <c r="PNR2" s="25"/>
      <c r="PNS2" s="25"/>
      <c r="PNT2" s="25"/>
      <c r="PNU2" s="25" t="s">
        <v>61</v>
      </c>
      <c r="PNV2" s="25"/>
      <c r="PNW2" s="26" t="s">
        <v>62</v>
      </c>
      <c r="PNX2" s="27">
        <f>'[1]75'!PNX2</f>
        <v>0</v>
      </c>
      <c r="PNY2" s="25"/>
      <c r="PNZ2" s="25"/>
      <c r="POA2" s="25"/>
      <c r="POB2" s="25"/>
      <c r="POC2" s="25" t="s">
        <v>61</v>
      </c>
      <c r="POD2" s="25"/>
      <c r="POE2" s="26" t="s">
        <v>62</v>
      </c>
      <c r="POF2" s="27">
        <f>'[1]75'!POF2</f>
        <v>0</v>
      </c>
      <c r="POG2" s="25"/>
      <c r="POH2" s="25"/>
      <c r="POI2" s="25"/>
      <c r="POJ2" s="25"/>
      <c r="POK2" s="25" t="s">
        <v>61</v>
      </c>
      <c r="POL2" s="25"/>
      <c r="POM2" s="26" t="s">
        <v>62</v>
      </c>
      <c r="PON2" s="27">
        <f>'[1]75'!PON2</f>
        <v>0</v>
      </c>
      <c r="POO2" s="25"/>
      <c r="POP2" s="25"/>
      <c r="POQ2" s="25"/>
      <c r="POR2" s="25"/>
      <c r="POS2" s="25" t="s">
        <v>61</v>
      </c>
      <c r="POT2" s="25"/>
      <c r="POU2" s="26" t="s">
        <v>62</v>
      </c>
      <c r="POV2" s="27">
        <f>'[1]75'!POV2</f>
        <v>0</v>
      </c>
      <c r="POW2" s="25"/>
      <c r="POX2" s="25"/>
      <c r="POY2" s="25"/>
      <c r="POZ2" s="25"/>
      <c r="PPA2" s="25" t="s">
        <v>61</v>
      </c>
      <c r="PPB2" s="25"/>
      <c r="PPC2" s="26" t="s">
        <v>62</v>
      </c>
      <c r="PPD2" s="27">
        <f>'[1]75'!PPD2</f>
        <v>0</v>
      </c>
      <c r="PPE2" s="25"/>
      <c r="PPF2" s="25"/>
      <c r="PPG2" s="25"/>
      <c r="PPH2" s="25"/>
      <c r="PPI2" s="25" t="s">
        <v>61</v>
      </c>
      <c r="PPJ2" s="25"/>
      <c r="PPK2" s="26" t="s">
        <v>62</v>
      </c>
      <c r="PPL2" s="27">
        <f>'[1]75'!PPL2</f>
        <v>0</v>
      </c>
      <c r="PPM2" s="25"/>
      <c r="PPN2" s="25"/>
      <c r="PPO2" s="25"/>
      <c r="PPP2" s="25"/>
      <c r="PPQ2" s="25" t="s">
        <v>61</v>
      </c>
      <c r="PPR2" s="25"/>
      <c r="PPS2" s="26" t="s">
        <v>62</v>
      </c>
      <c r="PPT2" s="27">
        <f>'[1]75'!PPT2</f>
        <v>0</v>
      </c>
      <c r="PPU2" s="25"/>
      <c r="PPV2" s="25"/>
      <c r="PPW2" s="25"/>
      <c r="PPX2" s="25"/>
      <c r="PPY2" s="25" t="s">
        <v>61</v>
      </c>
      <c r="PPZ2" s="25"/>
      <c r="PQA2" s="26" t="s">
        <v>62</v>
      </c>
      <c r="PQB2" s="27">
        <f>'[1]75'!PQB2</f>
        <v>0</v>
      </c>
      <c r="PQC2" s="25"/>
      <c r="PQD2" s="25"/>
      <c r="PQE2" s="25"/>
      <c r="PQF2" s="25"/>
      <c r="PQG2" s="25" t="s">
        <v>61</v>
      </c>
      <c r="PQH2" s="25"/>
      <c r="PQI2" s="26" t="s">
        <v>62</v>
      </c>
      <c r="PQJ2" s="27">
        <f>'[1]75'!PQJ2</f>
        <v>0</v>
      </c>
      <c r="PQK2" s="25"/>
      <c r="PQL2" s="25"/>
      <c r="PQM2" s="25"/>
      <c r="PQN2" s="25"/>
      <c r="PQO2" s="25" t="s">
        <v>61</v>
      </c>
      <c r="PQP2" s="25"/>
      <c r="PQQ2" s="26" t="s">
        <v>62</v>
      </c>
      <c r="PQR2" s="27">
        <f>'[1]75'!PQR2</f>
        <v>0</v>
      </c>
      <c r="PQS2" s="25"/>
      <c r="PQT2" s="25"/>
      <c r="PQU2" s="25"/>
      <c r="PQV2" s="25"/>
      <c r="PQW2" s="25" t="s">
        <v>61</v>
      </c>
      <c r="PQX2" s="25"/>
      <c r="PQY2" s="26" t="s">
        <v>62</v>
      </c>
      <c r="PQZ2" s="27">
        <f>'[1]75'!PQZ2</f>
        <v>0</v>
      </c>
      <c r="PRA2" s="25"/>
      <c r="PRB2" s="25"/>
      <c r="PRC2" s="25"/>
      <c r="PRD2" s="25"/>
      <c r="PRE2" s="25" t="s">
        <v>61</v>
      </c>
      <c r="PRF2" s="25"/>
      <c r="PRG2" s="26" t="s">
        <v>62</v>
      </c>
      <c r="PRH2" s="27">
        <f>'[1]75'!PRH2</f>
        <v>0</v>
      </c>
      <c r="PRI2" s="25"/>
      <c r="PRJ2" s="25"/>
      <c r="PRK2" s="25"/>
      <c r="PRL2" s="25"/>
      <c r="PRM2" s="25" t="s">
        <v>61</v>
      </c>
      <c r="PRN2" s="25"/>
      <c r="PRO2" s="26" t="s">
        <v>62</v>
      </c>
      <c r="PRP2" s="27">
        <f>'[1]75'!PRP2</f>
        <v>0</v>
      </c>
      <c r="PRQ2" s="25"/>
      <c r="PRR2" s="25"/>
      <c r="PRS2" s="25"/>
      <c r="PRT2" s="25"/>
      <c r="PRU2" s="25" t="s">
        <v>61</v>
      </c>
      <c r="PRV2" s="25"/>
      <c r="PRW2" s="26" t="s">
        <v>62</v>
      </c>
      <c r="PRX2" s="27">
        <f>'[1]75'!PRX2</f>
        <v>0</v>
      </c>
      <c r="PRY2" s="25"/>
      <c r="PRZ2" s="25"/>
      <c r="PSA2" s="25"/>
      <c r="PSB2" s="25"/>
      <c r="PSC2" s="25" t="s">
        <v>61</v>
      </c>
      <c r="PSD2" s="25"/>
      <c r="PSE2" s="26" t="s">
        <v>62</v>
      </c>
      <c r="PSF2" s="27">
        <f>'[1]75'!PSF2</f>
        <v>0</v>
      </c>
      <c r="PSG2" s="25"/>
      <c r="PSH2" s="25"/>
      <c r="PSI2" s="25"/>
      <c r="PSJ2" s="25"/>
      <c r="PSK2" s="25" t="s">
        <v>61</v>
      </c>
      <c r="PSL2" s="25"/>
      <c r="PSM2" s="26" t="s">
        <v>62</v>
      </c>
      <c r="PSN2" s="27">
        <f>'[1]75'!PSN2</f>
        <v>0</v>
      </c>
      <c r="PSO2" s="25"/>
      <c r="PSP2" s="25"/>
      <c r="PSQ2" s="25"/>
      <c r="PSR2" s="25"/>
      <c r="PSS2" s="25" t="s">
        <v>61</v>
      </c>
      <c r="PST2" s="25"/>
      <c r="PSU2" s="26" t="s">
        <v>62</v>
      </c>
      <c r="PSV2" s="27">
        <f>'[1]75'!PSV2</f>
        <v>0</v>
      </c>
      <c r="PSW2" s="25"/>
      <c r="PSX2" s="25"/>
      <c r="PSY2" s="25"/>
      <c r="PSZ2" s="25"/>
      <c r="PTA2" s="25" t="s">
        <v>61</v>
      </c>
      <c r="PTB2" s="25"/>
      <c r="PTC2" s="26" t="s">
        <v>62</v>
      </c>
      <c r="PTD2" s="27">
        <f>'[1]75'!PTD2</f>
        <v>0</v>
      </c>
      <c r="PTE2" s="25"/>
      <c r="PTF2" s="25"/>
      <c r="PTG2" s="25"/>
      <c r="PTH2" s="25"/>
      <c r="PTI2" s="25" t="s">
        <v>61</v>
      </c>
      <c r="PTJ2" s="25"/>
      <c r="PTK2" s="26" t="s">
        <v>62</v>
      </c>
      <c r="PTL2" s="27">
        <f>'[1]75'!PTL2</f>
        <v>0</v>
      </c>
      <c r="PTM2" s="25"/>
      <c r="PTN2" s="25"/>
      <c r="PTO2" s="25"/>
      <c r="PTP2" s="25"/>
      <c r="PTQ2" s="25" t="s">
        <v>61</v>
      </c>
      <c r="PTR2" s="25"/>
      <c r="PTS2" s="26" t="s">
        <v>62</v>
      </c>
      <c r="PTT2" s="27">
        <f>'[1]75'!PTT2</f>
        <v>0</v>
      </c>
      <c r="PTU2" s="25"/>
      <c r="PTV2" s="25"/>
      <c r="PTW2" s="25"/>
      <c r="PTX2" s="25"/>
      <c r="PTY2" s="25" t="s">
        <v>61</v>
      </c>
      <c r="PTZ2" s="25"/>
      <c r="PUA2" s="26" t="s">
        <v>62</v>
      </c>
      <c r="PUB2" s="27">
        <f>'[1]75'!PUB2</f>
        <v>0</v>
      </c>
      <c r="PUC2" s="25"/>
      <c r="PUD2" s="25"/>
      <c r="PUE2" s="25"/>
      <c r="PUF2" s="25"/>
      <c r="PUG2" s="25" t="s">
        <v>61</v>
      </c>
      <c r="PUH2" s="25"/>
      <c r="PUI2" s="26" t="s">
        <v>62</v>
      </c>
      <c r="PUJ2" s="27">
        <f>'[1]75'!PUJ2</f>
        <v>0</v>
      </c>
      <c r="PUK2" s="25"/>
      <c r="PUL2" s="25"/>
      <c r="PUM2" s="25"/>
      <c r="PUN2" s="25"/>
      <c r="PUO2" s="25" t="s">
        <v>61</v>
      </c>
      <c r="PUP2" s="25"/>
      <c r="PUQ2" s="26" t="s">
        <v>62</v>
      </c>
      <c r="PUR2" s="27">
        <f>'[1]75'!PUR2</f>
        <v>0</v>
      </c>
      <c r="PUS2" s="25"/>
      <c r="PUT2" s="25"/>
      <c r="PUU2" s="25"/>
      <c r="PUV2" s="25"/>
      <c r="PUW2" s="25" t="s">
        <v>61</v>
      </c>
      <c r="PUX2" s="25"/>
      <c r="PUY2" s="26" t="s">
        <v>62</v>
      </c>
      <c r="PUZ2" s="27">
        <f>'[1]75'!PUZ2</f>
        <v>0</v>
      </c>
      <c r="PVA2" s="25"/>
      <c r="PVB2" s="25"/>
      <c r="PVC2" s="25"/>
      <c r="PVD2" s="25"/>
      <c r="PVE2" s="25" t="s">
        <v>61</v>
      </c>
      <c r="PVF2" s="25"/>
      <c r="PVG2" s="26" t="s">
        <v>62</v>
      </c>
      <c r="PVH2" s="27">
        <f>'[1]75'!PVH2</f>
        <v>0</v>
      </c>
      <c r="PVI2" s="25"/>
      <c r="PVJ2" s="25"/>
      <c r="PVK2" s="25"/>
      <c r="PVL2" s="25"/>
      <c r="PVM2" s="25" t="s">
        <v>61</v>
      </c>
      <c r="PVN2" s="25"/>
      <c r="PVO2" s="26" t="s">
        <v>62</v>
      </c>
      <c r="PVP2" s="27">
        <f>'[1]75'!PVP2</f>
        <v>0</v>
      </c>
      <c r="PVQ2" s="25"/>
      <c r="PVR2" s="25"/>
      <c r="PVS2" s="25"/>
      <c r="PVT2" s="25"/>
      <c r="PVU2" s="25" t="s">
        <v>61</v>
      </c>
      <c r="PVV2" s="25"/>
      <c r="PVW2" s="26" t="s">
        <v>62</v>
      </c>
      <c r="PVX2" s="27">
        <f>'[1]75'!PVX2</f>
        <v>0</v>
      </c>
      <c r="PVY2" s="25"/>
      <c r="PVZ2" s="25"/>
      <c r="PWA2" s="25"/>
      <c r="PWB2" s="25"/>
      <c r="PWC2" s="25" t="s">
        <v>61</v>
      </c>
      <c r="PWD2" s="25"/>
      <c r="PWE2" s="26" t="s">
        <v>62</v>
      </c>
      <c r="PWF2" s="27">
        <f>'[1]75'!PWF2</f>
        <v>0</v>
      </c>
      <c r="PWG2" s="25"/>
      <c r="PWH2" s="25"/>
      <c r="PWI2" s="25"/>
      <c r="PWJ2" s="25"/>
      <c r="PWK2" s="25" t="s">
        <v>61</v>
      </c>
      <c r="PWL2" s="25"/>
      <c r="PWM2" s="26" t="s">
        <v>62</v>
      </c>
      <c r="PWN2" s="27">
        <f>'[1]75'!PWN2</f>
        <v>0</v>
      </c>
      <c r="PWO2" s="25"/>
      <c r="PWP2" s="25"/>
      <c r="PWQ2" s="25"/>
      <c r="PWR2" s="25"/>
      <c r="PWS2" s="25" t="s">
        <v>61</v>
      </c>
      <c r="PWT2" s="25"/>
      <c r="PWU2" s="26" t="s">
        <v>62</v>
      </c>
      <c r="PWV2" s="27">
        <f>'[1]75'!PWV2</f>
        <v>0</v>
      </c>
      <c r="PWW2" s="25"/>
      <c r="PWX2" s="25"/>
      <c r="PWY2" s="25"/>
      <c r="PWZ2" s="25"/>
      <c r="PXA2" s="25" t="s">
        <v>61</v>
      </c>
      <c r="PXB2" s="25"/>
      <c r="PXC2" s="26" t="s">
        <v>62</v>
      </c>
      <c r="PXD2" s="27">
        <f>'[1]75'!PXD2</f>
        <v>0</v>
      </c>
      <c r="PXE2" s="25"/>
      <c r="PXF2" s="25"/>
      <c r="PXG2" s="25"/>
      <c r="PXH2" s="25"/>
      <c r="PXI2" s="25" t="s">
        <v>61</v>
      </c>
      <c r="PXJ2" s="25"/>
      <c r="PXK2" s="26" t="s">
        <v>62</v>
      </c>
      <c r="PXL2" s="27">
        <f>'[1]75'!PXL2</f>
        <v>0</v>
      </c>
      <c r="PXM2" s="25"/>
      <c r="PXN2" s="25"/>
      <c r="PXO2" s="25"/>
      <c r="PXP2" s="25"/>
      <c r="PXQ2" s="25" t="s">
        <v>61</v>
      </c>
      <c r="PXR2" s="25"/>
      <c r="PXS2" s="26" t="s">
        <v>62</v>
      </c>
      <c r="PXT2" s="27">
        <f>'[1]75'!PXT2</f>
        <v>0</v>
      </c>
      <c r="PXU2" s="25"/>
      <c r="PXV2" s="25"/>
      <c r="PXW2" s="25"/>
      <c r="PXX2" s="25"/>
      <c r="PXY2" s="25" t="s">
        <v>61</v>
      </c>
      <c r="PXZ2" s="25"/>
      <c r="PYA2" s="26" t="s">
        <v>62</v>
      </c>
      <c r="PYB2" s="27">
        <f>'[1]75'!PYB2</f>
        <v>0</v>
      </c>
      <c r="PYC2" s="25"/>
      <c r="PYD2" s="25"/>
      <c r="PYE2" s="25"/>
      <c r="PYF2" s="25"/>
      <c r="PYG2" s="25" t="s">
        <v>61</v>
      </c>
      <c r="PYH2" s="25"/>
      <c r="PYI2" s="26" t="s">
        <v>62</v>
      </c>
      <c r="PYJ2" s="27">
        <f>'[1]75'!PYJ2</f>
        <v>0</v>
      </c>
      <c r="PYK2" s="25"/>
      <c r="PYL2" s="25"/>
      <c r="PYM2" s="25"/>
      <c r="PYN2" s="25"/>
      <c r="PYO2" s="25" t="s">
        <v>61</v>
      </c>
      <c r="PYP2" s="25"/>
      <c r="PYQ2" s="26" t="s">
        <v>62</v>
      </c>
      <c r="PYR2" s="27">
        <f>'[1]75'!PYR2</f>
        <v>0</v>
      </c>
      <c r="PYS2" s="25"/>
      <c r="PYT2" s="25"/>
      <c r="PYU2" s="25"/>
      <c r="PYV2" s="25"/>
      <c r="PYW2" s="25" t="s">
        <v>61</v>
      </c>
      <c r="PYX2" s="25"/>
      <c r="PYY2" s="26" t="s">
        <v>62</v>
      </c>
      <c r="PYZ2" s="27">
        <f>'[1]75'!PYZ2</f>
        <v>0</v>
      </c>
      <c r="PZA2" s="25"/>
      <c r="PZB2" s="25"/>
      <c r="PZC2" s="25"/>
      <c r="PZD2" s="25"/>
      <c r="PZE2" s="25" t="s">
        <v>61</v>
      </c>
      <c r="PZF2" s="25"/>
      <c r="PZG2" s="26" t="s">
        <v>62</v>
      </c>
      <c r="PZH2" s="27">
        <f>'[1]75'!PZH2</f>
        <v>0</v>
      </c>
      <c r="PZI2" s="25"/>
      <c r="PZJ2" s="25"/>
      <c r="PZK2" s="25"/>
      <c r="PZL2" s="25"/>
      <c r="PZM2" s="25" t="s">
        <v>61</v>
      </c>
      <c r="PZN2" s="25"/>
      <c r="PZO2" s="26" t="s">
        <v>62</v>
      </c>
      <c r="PZP2" s="27">
        <f>'[1]75'!PZP2</f>
        <v>0</v>
      </c>
      <c r="PZQ2" s="25"/>
      <c r="PZR2" s="25"/>
      <c r="PZS2" s="25"/>
      <c r="PZT2" s="25"/>
      <c r="PZU2" s="25" t="s">
        <v>61</v>
      </c>
      <c r="PZV2" s="25"/>
      <c r="PZW2" s="26" t="s">
        <v>62</v>
      </c>
      <c r="PZX2" s="27">
        <f>'[1]75'!PZX2</f>
        <v>0</v>
      </c>
      <c r="PZY2" s="25"/>
      <c r="PZZ2" s="25"/>
      <c r="QAA2" s="25"/>
      <c r="QAB2" s="25"/>
      <c r="QAC2" s="25" t="s">
        <v>61</v>
      </c>
      <c r="QAD2" s="25"/>
      <c r="QAE2" s="26" t="s">
        <v>62</v>
      </c>
      <c r="QAF2" s="27">
        <f>'[1]75'!QAF2</f>
        <v>0</v>
      </c>
      <c r="QAG2" s="25"/>
      <c r="QAH2" s="25"/>
      <c r="QAI2" s="25"/>
      <c r="QAJ2" s="25"/>
      <c r="QAK2" s="25" t="s">
        <v>61</v>
      </c>
      <c r="QAL2" s="25"/>
      <c r="QAM2" s="26" t="s">
        <v>62</v>
      </c>
      <c r="QAN2" s="27">
        <f>'[1]75'!QAN2</f>
        <v>0</v>
      </c>
      <c r="QAO2" s="25"/>
      <c r="QAP2" s="25"/>
      <c r="QAQ2" s="25"/>
      <c r="QAR2" s="25"/>
      <c r="QAS2" s="25" t="s">
        <v>61</v>
      </c>
      <c r="QAT2" s="25"/>
      <c r="QAU2" s="26" t="s">
        <v>62</v>
      </c>
      <c r="QAV2" s="27">
        <f>'[1]75'!QAV2</f>
        <v>0</v>
      </c>
      <c r="QAW2" s="25"/>
      <c r="QAX2" s="25"/>
      <c r="QAY2" s="25"/>
      <c r="QAZ2" s="25"/>
      <c r="QBA2" s="25" t="s">
        <v>61</v>
      </c>
      <c r="QBB2" s="25"/>
      <c r="QBC2" s="26" t="s">
        <v>62</v>
      </c>
      <c r="QBD2" s="27">
        <f>'[1]75'!QBD2</f>
        <v>0</v>
      </c>
      <c r="QBE2" s="25"/>
      <c r="QBF2" s="25"/>
      <c r="QBG2" s="25"/>
      <c r="QBH2" s="25"/>
      <c r="QBI2" s="25" t="s">
        <v>61</v>
      </c>
      <c r="QBJ2" s="25"/>
      <c r="QBK2" s="26" t="s">
        <v>62</v>
      </c>
      <c r="QBL2" s="27">
        <f>'[1]75'!QBL2</f>
        <v>0</v>
      </c>
      <c r="QBM2" s="25"/>
      <c r="QBN2" s="25"/>
      <c r="QBO2" s="25"/>
      <c r="QBP2" s="25"/>
      <c r="QBQ2" s="25" t="s">
        <v>61</v>
      </c>
      <c r="QBR2" s="25"/>
      <c r="QBS2" s="26" t="s">
        <v>62</v>
      </c>
      <c r="QBT2" s="27">
        <f>'[1]75'!QBT2</f>
        <v>0</v>
      </c>
      <c r="QBU2" s="25"/>
      <c r="QBV2" s="25"/>
      <c r="QBW2" s="25"/>
      <c r="QBX2" s="25"/>
      <c r="QBY2" s="25" t="s">
        <v>61</v>
      </c>
      <c r="QBZ2" s="25"/>
      <c r="QCA2" s="26" t="s">
        <v>62</v>
      </c>
      <c r="QCB2" s="27">
        <f>'[1]75'!QCB2</f>
        <v>0</v>
      </c>
      <c r="QCC2" s="25"/>
      <c r="QCD2" s="25"/>
      <c r="QCE2" s="25"/>
      <c r="QCF2" s="25"/>
      <c r="QCG2" s="25" t="s">
        <v>61</v>
      </c>
      <c r="QCH2" s="25"/>
      <c r="QCI2" s="26" t="s">
        <v>62</v>
      </c>
      <c r="QCJ2" s="27">
        <f>'[1]75'!QCJ2</f>
        <v>0</v>
      </c>
      <c r="QCK2" s="25"/>
      <c r="QCL2" s="25"/>
      <c r="QCM2" s="25"/>
      <c r="QCN2" s="25"/>
      <c r="QCO2" s="25" t="s">
        <v>61</v>
      </c>
      <c r="QCP2" s="25"/>
      <c r="QCQ2" s="26" t="s">
        <v>62</v>
      </c>
      <c r="QCR2" s="27">
        <f>'[1]75'!QCR2</f>
        <v>0</v>
      </c>
      <c r="QCS2" s="25"/>
      <c r="QCT2" s="25"/>
      <c r="QCU2" s="25"/>
      <c r="QCV2" s="25"/>
      <c r="QCW2" s="25" t="s">
        <v>61</v>
      </c>
      <c r="QCX2" s="25"/>
      <c r="QCY2" s="26" t="s">
        <v>62</v>
      </c>
      <c r="QCZ2" s="27">
        <f>'[1]75'!QCZ2</f>
        <v>0</v>
      </c>
      <c r="QDA2" s="25"/>
      <c r="QDB2" s="25"/>
      <c r="QDC2" s="25"/>
      <c r="QDD2" s="25"/>
      <c r="QDE2" s="25" t="s">
        <v>61</v>
      </c>
      <c r="QDF2" s="25"/>
      <c r="QDG2" s="26" t="s">
        <v>62</v>
      </c>
      <c r="QDH2" s="27">
        <f>'[1]75'!QDH2</f>
        <v>0</v>
      </c>
      <c r="QDI2" s="25"/>
      <c r="QDJ2" s="25"/>
      <c r="QDK2" s="25"/>
      <c r="QDL2" s="25"/>
      <c r="QDM2" s="25" t="s">
        <v>61</v>
      </c>
      <c r="QDN2" s="25"/>
      <c r="QDO2" s="26" t="s">
        <v>62</v>
      </c>
      <c r="QDP2" s="27">
        <f>'[1]75'!QDP2</f>
        <v>0</v>
      </c>
      <c r="QDQ2" s="25"/>
      <c r="QDR2" s="25"/>
      <c r="QDS2" s="25"/>
      <c r="QDT2" s="25"/>
      <c r="QDU2" s="25" t="s">
        <v>61</v>
      </c>
      <c r="QDV2" s="25"/>
      <c r="QDW2" s="26" t="s">
        <v>62</v>
      </c>
      <c r="QDX2" s="27">
        <f>'[1]75'!QDX2</f>
        <v>0</v>
      </c>
      <c r="QDY2" s="25"/>
      <c r="QDZ2" s="25"/>
      <c r="QEA2" s="25"/>
      <c r="QEB2" s="25"/>
      <c r="QEC2" s="25" t="s">
        <v>61</v>
      </c>
      <c r="QED2" s="25"/>
      <c r="QEE2" s="26" t="s">
        <v>62</v>
      </c>
      <c r="QEF2" s="27">
        <f>'[1]75'!QEF2</f>
        <v>0</v>
      </c>
      <c r="QEG2" s="25"/>
      <c r="QEH2" s="25"/>
      <c r="QEI2" s="25"/>
      <c r="QEJ2" s="25"/>
      <c r="QEK2" s="25" t="s">
        <v>61</v>
      </c>
      <c r="QEL2" s="25"/>
      <c r="QEM2" s="26" t="s">
        <v>62</v>
      </c>
      <c r="QEN2" s="27">
        <f>'[1]75'!QEN2</f>
        <v>0</v>
      </c>
      <c r="QEO2" s="25"/>
      <c r="QEP2" s="25"/>
      <c r="QEQ2" s="25"/>
      <c r="QER2" s="25"/>
      <c r="QES2" s="25" t="s">
        <v>61</v>
      </c>
      <c r="QET2" s="25"/>
      <c r="QEU2" s="26" t="s">
        <v>62</v>
      </c>
      <c r="QEV2" s="27">
        <f>'[1]75'!QEV2</f>
        <v>0</v>
      </c>
      <c r="QEW2" s="25"/>
      <c r="QEX2" s="25"/>
      <c r="QEY2" s="25"/>
      <c r="QEZ2" s="25"/>
      <c r="QFA2" s="25" t="s">
        <v>61</v>
      </c>
      <c r="QFB2" s="25"/>
      <c r="QFC2" s="26" t="s">
        <v>62</v>
      </c>
      <c r="QFD2" s="27">
        <f>'[1]75'!QFD2</f>
        <v>0</v>
      </c>
      <c r="QFE2" s="25"/>
      <c r="QFF2" s="25"/>
      <c r="QFG2" s="25"/>
      <c r="QFH2" s="25"/>
      <c r="QFI2" s="25" t="s">
        <v>61</v>
      </c>
      <c r="QFJ2" s="25"/>
      <c r="QFK2" s="26" t="s">
        <v>62</v>
      </c>
      <c r="QFL2" s="27">
        <f>'[1]75'!QFL2</f>
        <v>0</v>
      </c>
      <c r="QFM2" s="25"/>
      <c r="QFN2" s="25"/>
      <c r="QFO2" s="25"/>
      <c r="QFP2" s="25"/>
      <c r="QFQ2" s="25" t="s">
        <v>61</v>
      </c>
      <c r="QFR2" s="25"/>
      <c r="QFS2" s="26" t="s">
        <v>62</v>
      </c>
      <c r="QFT2" s="27">
        <f>'[1]75'!QFT2</f>
        <v>0</v>
      </c>
      <c r="QFU2" s="25"/>
      <c r="QFV2" s="25"/>
      <c r="QFW2" s="25"/>
      <c r="QFX2" s="25"/>
      <c r="QFY2" s="25" t="s">
        <v>61</v>
      </c>
      <c r="QFZ2" s="25"/>
      <c r="QGA2" s="26" t="s">
        <v>62</v>
      </c>
      <c r="QGB2" s="27">
        <f>'[1]75'!QGB2</f>
        <v>0</v>
      </c>
      <c r="QGC2" s="25"/>
      <c r="QGD2" s="25"/>
      <c r="QGE2" s="25"/>
      <c r="QGF2" s="25"/>
      <c r="QGG2" s="25" t="s">
        <v>61</v>
      </c>
      <c r="QGH2" s="25"/>
      <c r="QGI2" s="26" t="s">
        <v>62</v>
      </c>
      <c r="QGJ2" s="27">
        <f>'[1]75'!QGJ2</f>
        <v>0</v>
      </c>
      <c r="QGK2" s="25"/>
      <c r="QGL2" s="25"/>
      <c r="QGM2" s="25"/>
      <c r="QGN2" s="25"/>
      <c r="QGO2" s="25" t="s">
        <v>61</v>
      </c>
      <c r="QGP2" s="25"/>
      <c r="QGQ2" s="26" t="s">
        <v>62</v>
      </c>
      <c r="QGR2" s="27">
        <f>'[1]75'!QGR2</f>
        <v>0</v>
      </c>
      <c r="QGS2" s="25"/>
      <c r="QGT2" s="25"/>
      <c r="QGU2" s="25"/>
      <c r="QGV2" s="25"/>
      <c r="QGW2" s="25" t="s">
        <v>61</v>
      </c>
      <c r="QGX2" s="25"/>
      <c r="QGY2" s="26" t="s">
        <v>62</v>
      </c>
      <c r="QGZ2" s="27">
        <f>'[1]75'!QGZ2</f>
        <v>0</v>
      </c>
      <c r="QHA2" s="25"/>
      <c r="QHB2" s="25"/>
      <c r="QHC2" s="25"/>
      <c r="QHD2" s="25"/>
      <c r="QHE2" s="25" t="s">
        <v>61</v>
      </c>
      <c r="QHF2" s="25"/>
      <c r="QHG2" s="26" t="s">
        <v>62</v>
      </c>
      <c r="QHH2" s="27">
        <f>'[1]75'!QHH2</f>
        <v>0</v>
      </c>
      <c r="QHI2" s="25"/>
      <c r="QHJ2" s="25"/>
      <c r="QHK2" s="25"/>
      <c r="QHL2" s="25"/>
      <c r="QHM2" s="25" t="s">
        <v>61</v>
      </c>
      <c r="QHN2" s="25"/>
      <c r="QHO2" s="26" t="s">
        <v>62</v>
      </c>
      <c r="QHP2" s="27">
        <f>'[1]75'!QHP2</f>
        <v>0</v>
      </c>
      <c r="QHQ2" s="25"/>
      <c r="QHR2" s="25"/>
      <c r="QHS2" s="25"/>
      <c r="QHT2" s="25"/>
      <c r="QHU2" s="25" t="s">
        <v>61</v>
      </c>
      <c r="QHV2" s="25"/>
      <c r="QHW2" s="26" t="s">
        <v>62</v>
      </c>
      <c r="QHX2" s="27">
        <f>'[1]75'!QHX2</f>
        <v>0</v>
      </c>
      <c r="QHY2" s="25"/>
      <c r="QHZ2" s="25"/>
      <c r="QIA2" s="25"/>
      <c r="QIB2" s="25"/>
      <c r="QIC2" s="25" t="s">
        <v>61</v>
      </c>
      <c r="QID2" s="25"/>
      <c r="QIE2" s="26" t="s">
        <v>62</v>
      </c>
      <c r="QIF2" s="27">
        <f>'[1]75'!QIF2</f>
        <v>0</v>
      </c>
      <c r="QIG2" s="25"/>
      <c r="QIH2" s="25"/>
      <c r="QII2" s="25"/>
      <c r="QIJ2" s="25"/>
      <c r="QIK2" s="25" t="s">
        <v>61</v>
      </c>
      <c r="QIL2" s="25"/>
      <c r="QIM2" s="26" t="s">
        <v>62</v>
      </c>
      <c r="QIN2" s="27">
        <f>'[1]75'!QIN2</f>
        <v>0</v>
      </c>
      <c r="QIO2" s="25"/>
      <c r="QIP2" s="25"/>
      <c r="QIQ2" s="25"/>
      <c r="QIR2" s="25"/>
      <c r="QIS2" s="25" t="s">
        <v>61</v>
      </c>
      <c r="QIT2" s="25"/>
      <c r="QIU2" s="26" t="s">
        <v>62</v>
      </c>
      <c r="QIV2" s="27">
        <f>'[1]75'!QIV2</f>
        <v>0</v>
      </c>
      <c r="QIW2" s="25"/>
      <c r="QIX2" s="25"/>
      <c r="QIY2" s="25"/>
      <c r="QIZ2" s="25"/>
      <c r="QJA2" s="25" t="s">
        <v>61</v>
      </c>
      <c r="QJB2" s="25"/>
      <c r="QJC2" s="26" t="s">
        <v>62</v>
      </c>
      <c r="QJD2" s="27">
        <f>'[1]75'!QJD2</f>
        <v>0</v>
      </c>
      <c r="QJE2" s="25"/>
      <c r="QJF2" s="25"/>
      <c r="QJG2" s="25"/>
      <c r="QJH2" s="25"/>
      <c r="QJI2" s="25" t="s">
        <v>61</v>
      </c>
      <c r="QJJ2" s="25"/>
      <c r="QJK2" s="26" t="s">
        <v>62</v>
      </c>
      <c r="QJL2" s="27">
        <f>'[1]75'!QJL2</f>
        <v>0</v>
      </c>
      <c r="QJM2" s="25"/>
      <c r="QJN2" s="25"/>
      <c r="QJO2" s="25"/>
      <c r="QJP2" s="25"/>
      <c r="QJQ2" s="25" t="s">
        <v>61</v>
      </c>
      <c r="QJR2" s="25"/>
      <c r="QJS2" s="26" t="s">
        <v>62</v>
      </c>
      <c r="QJT2" s="27">
        <f>'[1]75'!QJT2</f>
        <v>0</v>
      </c>
      <c r="QJU2" s="25"/>
      <c r="QJV2" s="25"/>
      <c r="QJW2" s="25"/>
      <c r="QJX2" s="25"/>
      <c r="QJY2" s="25" t="s">
        <v>61</v>
      </c>
      <c r="QJZ2" s="25"/>
      <c r="QKA2" s="26" t="s">
        <v>62</v>
      </c>
      <c r="QKB2" s="27">
        <f>'[1]75'!QKB2</f>
        <v>0</v>
      </c>
      <c r="QKC2" s="25"/>
      <c r="QKD2" s="25"/>
      <c r="QKE2" s="25"/>
      <c r="QKF2" s="25"/>
      <c r="QKG2" s="25" t="s">
        <v>61</v>
      </c>
      <c r="QKH2" s="25"/>
      <c r="QKI2" s="26" t="s">
        <v>62</v>
      </c>
      <c r="QKJ2" s="27">
        <f>'[1]75'!QKJ2</f>
        <v>0</v>
      </c>
      <c r="QKK2" s="25"/>
      <c r="QKL2" s="25"/>
      <c r="QKM2" s="25"/>
      <c r="QKN2" s="25"/>
      <c r="QKO2" s="25" t="s">
        <v>61</v>
      </c>
      <c r="QKP2" s="25"/>
      <c r="QKQ2" s="26" t="s">
        <v>62</v>
      </c>
      <c r="QKR2" s="27">
        <f>'[1]75'!QKR2</f>
        <v>0</v>
      </c>
      <c r="QKS2" s="25"/>
      <c r="QKT2" s="25"/>
      <c r="QKU2" s="25"/>
      <c r="QKV2" s="25"/>
      <c r="QKW2" s="25" t="s">
        <v>61</v>
      </c>
      <c r="QKX2" s="25"/>
      <c r="QKY2" s="26" t="s">
        <v>62</v>
      </c>
      <c r="QKZ2" s="27">
        <f>'[1]75'!QKZ2</f>
        <v>0</v>
      </c>
      <c r="QLA2" s="25"/>
      <c r="QLB2" s="25"/>
      <c r="QLC2" s="25"/>
      <c r="QLD2" s="25"/>
      <c r="QLE2" s="25" t="s">
        <v>61</v>
      </c>
      <c r="QLF2" s="25"/>
      <c r="QLG2" s="26" t="s">
        <v>62</v>
      </c>
      <c r="QLH2" s="27">
        <f>'[1]75'!QLH2</f>
        <v>0</v>
      </c>
      <c r="QLI2" s="25"/>
      <c r="QLJ2" s="25"/>
      <c r="QLK2" s="25"/>
      <c r="QLL2" s="25"/>
      <c r="QLM2" s="25" t="s">
        <v>61</v>
      </c>
      <c r="QLN2" s="25"/>
      <c r="QLO2" s="26" t="s">
        <v>62</v>
      </c>
      <c r="QLP2" s="27">
        <f>'[1]75'!QLP2</f>
        <v>0</v>
      </c>
      <c r="QLQ2" s="25"/>
      <c r="QLR2" s="25"/>
      <c r="QLS2" s="25"/>
      <c r="QLT2" s="25"/>
      <c r="QLU2" s="25" t="s">
        <v>61</v>
      </c>
      <c r="QLV2" s="25"/>
      <c r="QLW2" s="26" t="s">
        <v>62</v>
      </c>
      <c r="QLX2" s="27">
        <f>'[1]75'!QLX2</f>
        <v>0</v>
      </c>
      <c r="QLY2" s="25"/>
      <c r="QLZ2" s="25"/>
      <c r="QMA2" s="25"/>
      <c r="QMB2" s="25"/>
      <c r="QMC2" s="25" t="s">
        <v>61</v>
      </c>
      <c r="QMD2" s="25"/>
      <c r="QME2" s="26" t="s">
        <v>62</v>
      </c>
      <c r="QMF2" s="27">
        <f>'[1]75'!QMF2</f>
        <v>0</v>
      </c>
      <c r="QMG2" s="25"/>
      <c r="QMH2" s="25"/>
      <c r="QMI2" s="25"/>
      <c r="QMJ2" s="25"/>
      <c r="QMK2" s="25" t="s">
        <v>61</v>
      </c>
      <c r="QML2" s="25"/>
      <c r="QMM2" s="26" t="s">
        <v>62</v>
      </c>
      <c r="QMN2" s="27">
        <f>'[1]75'!QMN2</f>
        <v>0</v>
      </c>
      <c r="QMO2" s="25"/>
      <c r="QMP2" s="25"/>
      <c r="QMQ2" s="25"/>
      <c r="QMR2" s="25"/>
      <c r="QMS2" s="25" t="s">
        <v>61</v>
      </c>
      <c r="QMT2" s="25"/>
      <c r="QMU2" s="26" t="s">
        <v>62</v>
      </c>
      <c r="QMV2" s="27">
        <f>'[1]75'!QMV2</f>
        <v>0</v>
      </c>
      <c r="QMW2" s="25"/>
      <c r="QMX2" s="25"/>
      <c r="QMY2" s="25"/>
      <c r="QMZ2" s="25"/>
      <c r="QNA2" s="25" t="s">
        <v>61</v>
      </c>
      <c r="QNB2" s="25"/>
      <c r="QNC2" s="26" t="s">
        <v>62</v>
      </c>
      <c r="QND2" s="27">
        <f>'[1]75'!QND2</f>
        <v>0</v>
      </c>
      <c r="QNE2" s="25"/>
      <c r="QNF2" s="25"/>
      <c r="QNG2" s="25"/>
      <c r="QNH2" s="25"/>
      <c r="QNI2" s="25" t="s">
        <v>61</v>
      </c>
      <c r="QNJ2" s="25"/>
      <c r="QNK2" s="26" t="s">
        <v>62</v>
      </c>
      <c r="QNL2" s="27">
        <f>'[1]75'!QNL2</f>
        <v>0</v>
      </c>
      <c r="QNM2" s="25"/>
      <c r="QNN2" s="25"/>
      <c r="QNO2" s="25"/>
      <c r="QNP2" s="25"/>
      <c r="QNQ2" s="25" t="s">
        <v>61</v>
      </c>
      <c r="QNR2" s="25"/>
      <c r="QNS2" s="26" t="s">
        <v>62</v>
      </c>
      <c r="QNT2" s="27">
        <f>'[1]75'!QNT2</f>
        <v>0</v>
      </c>
      <c r="QNU2" s="25"/>
      <c r="QNV2" s="25"/>
      <c r="QNW2" s="25"/>
      <c r="QNX2" s="25"/>
      <c r="QNY2" s="25" t="s">
        <v>61</v>
      </c>
      <c r="QNZ2" s="25"/>
      <c r="QOA2" s="26" t="s">
        <v>62</v>
      </c>
      <c r="QOB2" s="27">
        <f>'[1]75'!QOB2</f>
        <v>0</v>
      </c>
      <c r="QOC2" s="25"/>
      <c r="QOD2" s="25"/>
      <c r="QOE2" s="25"/>
      <c r="QOF2" s="25"/>
      <c r="QOG2" s="25" t="s">
        <v>61</v>
      </c>
      <c r="QOH2" s="25"/>
      <c r="QOI2" s="26" t="s">
        <v>62</v>
      </c>
      <c r="QOJ2" s="27">
        <f>'[1]75'!QOJ2</f>
        <v>0</v>
      </c>
      <c r="QOK2" s="25"/>
      <c r="QOL2" s="25"/>
      <c r="QOM2" s="25"/>
      <c r="QON2" s="25"/>
      <c r="QOO2" s="25" t="s">
        <v>61</v>
      </c>
      <c r="QOP2" s="25"/>
      <c r="QOQ2" s="26" t="s">
        <v>62</v>
      </c>
      <c r="QOR2" s="27">
        <f>'[1]75'!QOR2</f>
        <v>0</v>
      </c>
      <c r="QOS2" s="25"/>
      <c r="QOT2" s="25"/>
      <c r="QOU2" s="25"/>
      <c r="QOV2" s="25"/>
      <c r="QOW2" s="25" t="s">
        <v>61</v>
      </c>
      <c r="QOX2" s="25"/>
      <c r="QOY2" s="26" t="s">
        <v>62</v>
      </c>
      <c r="QOZ2" s="27">
        <f>'[1]75'!QOZ2</f>
        <v>0</v>
      </c>
      <c r="QPA2" s="25"/>
      <c r="QPB2" s="25"/>
      <c r="QPC2" s="25"/>
      <c r="QPD2" s="25"/>
      <c r="QPE2" s="25" t="s">
        <v>61</v>
      </c>
      <c r="QPF2" s="25"/>
      <c r="QPG2" s="26" t="s">
        <v>62</v>
      </c>
      <c r="QPH2" s="27">
        <f>'[1]75'!QPH2</f>
        <v>0</v>
      </c>
      <c r="QPI2" s="25"/>
      <c r="QPJ2" s="25"/>
      <c r="QPK2" s="25"/>
      <c r="QPL2" s="25"/>
      <c r="QPM2" s="25" t="s">
        <v>61</v>
      </c>
      <c r="QPN2" s="25"/>
      <c r="QPO2" s="26" t="s">
        <v>62</v>
      </c>
      <c r="QPP2" s="27">
        <f>'[1]75'!QPP2</f>
        <v>0</v>
      </c>
      <c r="QPQ2" s="25"/>
      <c r="QPR2" s="25"/>
      <c r="QPS2" s="25"/>
      <c r="QPT2" s="25"/>
      <c r="QPU2" s="25" t="s">
        <v>61</v>
      </c>
      <c r="QPV2" s="25"/>
      <c r="QPW2" s="26" t="s">
        <v>62</v>
      </c>
      <c r="QPX2" s="27">
        <f>'[1]75'!QPX2</f>
        <v>0</v>
      </c>
      <c r="QPY2" s="25"/>
      <c r="QPZ2" s="25"/>
      <c r="QQA2" s="25"/>
      <c r="QQB2" s="25"/>
      <c r="QQC2" s="25" t="s">
        <v>61</v>
      </c>
      <c r="QQD2" s="25"/>
      <c r="QQE2" s="26" t="s">
        <v>62</v>
      </c>
      <c r="QQF2" s="27">
        <f>'[1]75'!QQF2</f>
        <v>0</v>
      </c>
      <c r="QQG2" s="25"/>
      <c r="QQH2" s="25"/>
      <c r="QQI2" s="25"/>
      <c r="QQJ2" s="25"/>
      <c r="QQK2" s="25" t="s">
        <v>61</v>
      </c>
      <c r="QQL2" s="25"/>
      <c r="QQM2" s="26" t="s">
        <v>62</v>
      </c>
      <c r="QQN2" s="27">
        <f>'[1]75'!QQN2</f>
        <v>0</v>
      </c>
      <c r="QQO2" s="25"/>
      <c r="QQP2" s="25"/>
      <c r="QQQ2" s="25"/>
      <c r="QQR2" s="25"/>
      <c r="QQS2" s="25" t="s">
        <v>61</v>
      </c>
      <c r="QQT2" s="25"/>
      <c r="QQU2" s="26" t="s">
        <v>62</v>
      </c>
      <c r="QQV2" s="27">
        <f>'[1]75'!QQV2</f>
        <v>0</v>
      </c>
      <c r="QQW2" s="25"/>
      <c r="QQX2" s="25"/>
      <c r="QQY2" s="25"/>
      <c r="QQZ2" s="25"/>
      <c r="QRA2" s="25" t="s">
        <v>61</v>
      </c>
      <c r="QRB2" s="25"/>
      <c r="QRC2" s="26" t="s">
        <v>62</v>
      </c>
      <c r="QRD2" s="27">
        <f>'[1]75'!QRD2</f>
        <v>0</v>
      </c>
      <c r="QRE2" s="25"/>
      <c r="QRF2" s="25"/>
      <c r="QRG2" s="25"/>
      <c r="QRH2" s="25"/>
      <c r="QRI2" s="25" t="s">
        <v>61</v>
      </c>
      <c r="QRJ2" s="25"/>
      <c r="QRK2" s="26" t="s">
        <v>62</v>
      </c>
      <c r="QRL2" s="27">
        <f>'[1]75'!QRL2</f>
        <v>0</v>
      </c>
      <c r="QRM2" s="25"/>
      <c r="QRN2" s="25"/>
      <c r="QRO2" s="25"/>
      <c r="QRP2" s="25"/>
      <c r="QRQ2" s="25" t="s">
        <v>61</v>
      </c>
      <c r="QRR2" s="25"/>
      <c r="QRS2" s="26" t="s">
        <v>62</v>
      </c>
      <c r="QRT2" s="27">
        <f>'[1]75'!QRT2</f>
        <v>0</v>
      </c>
      <c r="QRU2" s="25"/>
      <c r="QRV2" s="25"/>
      <c r="QRW2" s="25"/>
      <c r="QRX2" s="25"/>
      <c r="QRY2" s="25" t="s">
        <v>61</v>
      </c>
      <c r="QRZ2" s="25"/>
      <c r="QSA2" s="26" t="s">
        <v>62</v>
      </c>
      <c r="QSB2" s="27">
        <f>'[1]75'!QSB2</f>
        <v>0</v>
      </c>
      <c r="QSC2" s="25"/>
      <c r="QSD2" s="25"/>
      <c r="QSE2" s="25"/>
      <c r="QSF2" s="25"/>
      <c r="QSG2" s="25" t="s">
        <v>61</v>
      </c>
      <c r="QSH2" s="25"/>
      <c r="QSI2" s="26" t="s">
        <v>62</v>
      </c>
      <c r="QSJ2" s="27">
        <f>'[1]75'!QSJ2</f>
        <v>0</v>
      </c>
      <c r="QSK2" s="25"/>
      <c r="QSL2" s="25"/>
      <c r="QSM2" s="25"/>
      <c r="QSN2" s="25"/>
      <c r="QSO2" s="25" t="s">
        <v>61</v>
      </c>
      <c r="QSP2" s="25"/>
      <c r="QSQ2" s="26" t="s">
        <v>62</v>
      </c>
      <c r="QSR2" s="27">
        <f>'[1]75'!QSR2</f>
        <v>0</v>
      </c>
      <c r="QSS2" s="25"/>
      <c r="QST2" s="25"/>
      <c r="QSU2" s="25"/>
      <c r="QSV2" s="25"/>
      <c r="QSW2" s="25" t="s">
        <v>61</v>
      </c>
      <c r="QSX2" s="25"/>
      <c r="QSY2" s="26" t="s">
        <v>62</v>
      </c>
      <c r="QSZ2" s="27">
        <f>'[1]75'!QSZ2</f>
        <v>0</v>
      </c>
      <c r="QTA2" s="25"/>
      <c r="QTB2" s="25"/>
      <c r="QTC2" s="25"/>
      <c r="QTD2" s="25"/>
      <c r="QTE2" s="25" t="s">
        <v>61</v>
      </c>
      <c r="QTF2" s="25"/>
      <c r="QTG2" s="26" t="s">
        <v>62</v>
      </c>
      <c r="QTH2" s="27">
        <f>'[1]75'!QTH2</f>
        <v>0</v>
      </c>
      <c r="QTI2" s="25"/>
      <c r="QTJ2" s="25"/>
      <c r="QTK2" s="25"/>
      <c r="QTL2" s="25"/>
      <c r="QTM2" s="25" t="s">
        <v>61</v>
      </c>
      <c r="QTN2" s="25"/>
      <c r="QTO2" s="26" t="s">
        <v>62</v>
      </c>
      <c r="QTP2" s="27">
        <f>'[1]75'!QTP2</f>
        <v>0</v>
      </c>
      <c r="QTQ2" s="25"/>
      <c r="QTR2" s="25"/>
      <c r="QTS2" s="25"/>
      <c r="QTT2" s="25"/>
      <c r="QTU2" s="25" t="s">
        <v>61</v>
      </c>
      <c r="QTV2" s="25"/>
      <c r="QTW2" s="26" t="s">
        <v>62</v>
      </c>
      <c r="QTX2" s="27">
        <f>'[1]75'!QTX2</f>
        <v>0</v>
      </c>
      <c r="QTY2" s="25"/>
      <c r="QTZ2" s="25"/>
      <c r="QUA2" s="25"/>
      <c r="QUB2" s="25"/>
      <c r="QUC2" s="25" t="s">
        <v>61</v>
      </c>
      <c r="QUD2" s="25"/>
      <c r="QUE2" s="26" t="s">
        <v>62</v>
      </c>
      <c r="QUF2" s="27">
        <f>'[1]75'!QUF2</f>
        <v>0</v>
      </c>
      <c r="QUG2" s="25"/>
      <c r="QUH2" s="25"/>
      <c r="QUI2" s="25"/>
      <c r="QUJ2" s="25"/>
      <c r="QUK2" s="25" t="s">
        <v>61</v>
      </c>
      <c r="QUL2" s="25"/>
      <c r="QUM2" s="26" t="s">
        <v>62</v>
      </c>
      <c r="QUN2" s="27">
        <f>'[1]75'!QUN2</f>
        <v>0</v>
      </c>
      <c r="QUO2" s="25"/>
      <c r="QUP2" s="25"/>
      <c r="QUQ2" s="25"/>
      <c r="QUR2" s="25"/>
      <c r="QUS2" s="25" t="s">
        <v>61</v>
      </c>
      <c r="QUT2" s="25"/>
      <c r="QUU2" s="26" t="s">
        <v>62</v>
      </c>
      <c r="QUV2" s="27">
        <f>'[1]75'!QUV2</f>
        <v>0</v>
      </c>
      <c r="QUW2" s="25"/>
      <c r="QUX2" s="25"/>
      <c r="QUY2" s="25"/>
      <c r="QUZ2" s="25"/>
      <c r="QVA2" s="25" t="s">
        <v>61</v>
      </c>
      <c r="QVB2" s="25"/>
      <c r="QVC2" s="26" t="s">
        <v>62</v>
      </c>
      <c r="QVD2" s="27">
        <f>'[1]75'!QVD2</f>
        <v>0</v>
      </c>
      <c r="QVE2" s="25"/>
      <c r="QVF2" s="25"/>
      <c r="QVG2" s="25"/>
      <c r="QVH2" s="25"/>
      <c r="QVI2" s="25" t="s">
        <v>61</v>
      </c>
      <c r="QVJ2" s="25"/>
      <c r="QVK2" s="26" t="s">
        <v>62</v>
      </c>
      <c r="QVL2" s="27">
        <f>'[1]75'!QVL2</f>
        <v>0</v>
      </c>
      <c r="QVM2" s="25"/>
      <c r="QVN2" s="25"/>
      <c r="QVO2" s="25"/>
      <c r="QVP2" s="25"/>
      <c r="QVQ2" s="25" t="s">
        <v>61</v>
      </c>
      <c r="QVR2" s="25"/>
      <c r="QVS2" s="26" t="s">
        <v>62</v>
      </c>
      <c r="QVT2" s="27">
        <f>'[1]75'!QVT2</f>
        <v>0</v>
      </c>
      <c r="QVU2" s="25"/>
      <c r="QVV2" s="25"/>
      <c r="QVW2" s="25"/>
      <c r="QVX2" s="25"/>
      <c r="QVY2" s="25" t="s">
        <v>61</v>
      </c>
      <c r="QVZ2" s="25"/>
      <c r="QWA2" s="26" t="s">
        <v>62</v>
      </c>
      <c r="QWB2" s="27">
        <f>'[1]75'!QWB2</f>
        <v>0</v>
      </c>
      <c r="QWC2" s="25"/>
      <c r="QWD2" s="25"/>
      <c r="QWE2" s="25"/>
      <c r="QWF2" s="25"/>
      <c r="QWG2" s="25" t="s">
        <v>61</v>
      </c>
      <c r="QWH2" s="25"/>
      <c r="QWI2" s="26" t="s">
        <v>62</v>
      </c>
      <c r="QWJ2" s="27">
        <f>'[1]75'!QWJ2</f>
        <v>0</v>
      </c>
      <c r="QWK2" s="25"/>
      <c r="QWL2" s="25"/>
      <c r="QWM2" s="25"/>
      <c r="QWN2" s="25"/>
      <c r="QWO2" s="25" t="s">
        <v>61</v>
      </c>
      <c r="QWP2" s="25"/>
      <c r="QWQ2" s="26" t="s">
        <v>62</v>
      </c>
      <c r="QWR2" s="27">
        <f>'[1]75'!QWR2</f>
        <v>0</v>
      </c>
      <c r="QWS2" s="25"/>
      <c r="QWT2" s="25"/>
      <c r="QWU2" s="25"/>
      <c r="QWV2" s="25"/>
      <c r="QWW2" s="25" t="s">
        <v>61</v>
      </c>
      <c r="QWX2" s="25"/>
      <c r="QWY2" s="26" t="s">
        <v>62</v>
      </c>
      <c r="QWZ2" s="27">
        <f>'[1]75'!QWZ2</f>
        <v>0</v>
      </c>
      <c r="QXA2" s="25"/>
      <c r="QXB2" s="25"/>
      <c r="QXC2" s="25"/>
      <c r="QXD2" s="25"/>
      <c r="QXE2" s="25" t="s">
        <v>61</v>
      </c>
      <c r="QXF2" s="25"/>
      <c r="QXG2" s="26" t="s">
        <v>62</v>
      </c>
      <c r="QXH2" s="27">
        <f>'[1]75'!QXH2</f>
        <v>0</v>
      </c>
      <c r="QXI2" s="25"/>
      <c r="QXJ2" s="25"/>
      <c r="QXK2" s="25"/>
      <c r="QXL2" s="25"/>
      <c r="QXM2" s="25" t="s">
        <v>61</v>
      </c>
      <c r="QXN2" s="25"/>
      <c r="QXO2" s="26" t="s">
        <v>62</v>
      </c>
      <c r="QXP2" s="27">
        <f>'[1]75'!QXP2</f>
        <v>0</v>
      </c>
      <c r="QXQ2" s="25"/>
      <c r="QXR2" s="25"/>
      <c r="QXS2" s="25"/>
      <c r="QXT2" s="25"/>
      <c r="QXU2" s="25" t="s">
        <v>61</v>
      </c>
      <c r="QXV2" s="25"/>
      <c r="QXW2" s="26" t="s">
        <v>62</v>
      </c>
      <c r="QXX2" s="27">
        <f>'[1]75'!QXX2</f>
        <v>0</v>
      </c>
      <c r="QXY2" s="25"/>
      <c r="QXZ2" s="25"/>
      <c r="QYA2" s="25"/>
      <c r="QYB2" s="25"/>
      <c r="QYC2" s="25" t="s">
        <v>61</v>
      </c>
      <c r="QYD2" s="25"/>
      <c r="QYE2" s="26" t="s">
        <v>62</v>
      </c>
      <c r="QYF2" s="27">
        <f>'[1]75'!QYF2</f>
        <v>0</v>
      </c>
      <c r="QYG2" s="25"/>
      <c r="QYH2" s="25"/>
      <c r="QYI2" s="25"/>
      <c r="QYJ2" s="25"/>
      <c r="QYK2" s="25" t="s">
        <v>61</v>
      </c>
      <c r="QYL2" s="25"/>
      <c r="QYM2" s="26" t="s">
        <v>62</v>
      </c>
      <c r="QYN2" s="27">
        <f>'[1]75'!QYN2</f>
        <v>0</v>
      </c>
      <c r="QYO2" s="25"/>
      <c r="QYP2" s="25"/>
      <c r="QYQ2" s="25"/>
      <c r="QYR2" s="25"/>
      <c r="QYS2" s="25" t="s">
        <v>61</v>
      </c>
      <c r="QYT2" s="25"/>
      <c r="QYU2" s="26" t="s">
        <v>62</v>
      </c>
      <c r="QYV2" s="27">
        <f>'[1]75'!QYV2</f>
        <v>0</v>
      </c>
      <c r="QYW2" s="25"/>
      <c r="QYX2" s="25"/>
      <c r="QYY2" s="25"/>
      <c r="QYZ2" s="25"/>
      <c r="QZA2" s="25" t="s">
        <v>61</v>
      </c>
      <c r="QZB2" s="25"/>
      <c r="QZC2" s="26" t="s">
        <v>62</v>
      </c>
      <c r="QZD2" s="27">
        <f>'[1]75'!QZD2</f>
        <v>0</v>
      </c>
      <c r="QZE2" s="25"/>
      <c r="QZF2" s="25"/>
      <c r="QZG2" s="25"/>
      <c r="QZH2" s="25"/>
      <c r="QZI2" s="25" t="s">
        <v>61</v>
      </c>
      <c r="QZJ2" s="25"/>
      <c r="QZK2" s="26" t="s">
        <v>62</v>
      </c>
      <c r="QZL2" s="27">
        <f>'[1]75'!QZL2</f>
        <v>0</v>
      </c>
      <c r="QZM2" s="25"/>
      <c r="QZN2" s="25"/>
      <c r="QZO2" s="25"/>
      <c r="QZP2" s="25"/>
      <c r="QZQ2" s="25" t="s">
        <v>61</v>
      </c>
      <c r="QZR2" s="25"/>
      <c r="QZS2" s="26" t="s">
        <v>62</v>
      </c>
      <c r="QZT2" s="27">
        <f>'[1]75'!QZT2</f>
        <v>0</v>
      </c>
      <c r="QZU2" s="25"/>
      <c r="QZV2" s="25"/>
      <c r="QZW2" s="25"/>
      <c r="QZX2" s="25"/>
      <c r="QZY2" s="25" t="s">
        <v>61</v>
      </c>
      <c r="QZZ2" s="25"/>
      <c r="RAA2" s="26" t="s">
        <v>62</v>
      </c>
      <c r="RAB2" s="27">
        <f>'[1]75'!RAB2</f>
        <v>0</v>
      </c>
      <c r="RAC2" s="25"/>
      <c r="RAD2" s="25"/>
      <c r="RAE2" s="25"/>
      <c r="RAF2" s="25"/>
      <c r="RAG2" s="25" t="s">
        <v>61</v>
      </c>
      <c r="RAH2" s="25"/>
      <c r="RAI2" s="26" t="s">
        <v>62</v>
      </c>
      <c r="RAJ2" s="27">
        <f>'[1]75'!RAJ2</f>
        <v>0</v>
      </c>
      <c r="RAK2" s="25"/>
      <c r="RAL2" s="25"/>
      <c r="RAM2" s="25"/>
      <c r="RAN2" s="25"/>
      <c r="RAO2" s="25" t="s">
        <v>61</v>
      </c>
      <c r="RAP2" s="25"/>
      <c r="RAQ2" s="26" t="s">
        <v>62</v>
      </c>
      <c r="RAR2" s="27">
        <f>'[1]75'!RAR2</f>
        <v>0</v>
      </c>
      <c r="RAS2" s="25"/>
      <c r="RAT2" s="25"/>
      <c r="RAU2" s="25"/>
      <c r="RAV2" s="25"/>
      <c r="RAW2" s="25" t="s">
        <v>61</v>
      </c>
      <c r="RAX2" s="25"/>
      <c r="RAY2" s="26" t="s">
        <v>62</v>
      </c>
      <c r="RAZ2" s="27">
        <f>'[1]75'!RAZ2</f>
        <v>0</v>
      </c>
      <c r="RBA2" s="25"/>
      <c r="RBB2" s="25"/>
      <c r="RBC2" s="25"/>
      <c r="RBD2" s="25"/>
      <c r="RBE2" s="25" t="s">
        <v>61</v>
      </c>
      <c r="RBF2" s="25"/>
      <c r="RBG2" s="26" t="s">
        <v>62</v>
      </c>
      <c r="RBH2" s="27">
        <f>'[1]75'!RBH2</f>
        <v>0</v>
      </c>
      <c r="RBI2" s="25"/>
      <c r="RBJ2" s="25"/>
      <c r="RBK2" s="25"/>
      <c r="RBL2" s="25"/>
      <c r="RBM2" s="25" t="s">
        <v>61</v>
      </c>
      <c r="RBN2" s="25"/>
      <c r="RBO2" s="26" t="s">
        <v>62</v>
      </c>
      <c r="RBP2" s="27">
        <f>'[1]75'!RBP2</f>
        <v>0</v>
      </c>
      <c r="RBQ2" s="25"/>
      <c r="RBR2" s="25"/>
      <c r="RBS2" s="25"/>
      <c r="RBT2" s="25"/>
      <c r="RBU2" s="25" t="s">
        <v>61</v>
      </c>
      <c r="RBV2" s="25"/>
      <c r="RBW2" s="26" t="s">
        <v>62</v>
      </c>
      <c r="RBX2" s="27">
        <f>'[1]75'!RBX2</f>
        <v>0</v>
      </c>
      <c r="RBY2" s="25"/>
      <c r="RBZ2" s="25"/>
      <c r="RCA2" s="25"/>
      <c r="RCB2" s="25"/>
      <c r="RCC2" s="25" t="s">
        <v>61</v>
      </c>
      <c r="RCD2" s="25"/>
      <c r="RCE2" s="26" t="s">
        <v>62</v>
      </c>
      <c r="RCF2" s="27">
        <f>'[1]75'!RCF2</f>
        <v>0</v>
      </c>
      <c r="RCG2" s="25"/>
      <c r="RCH2" s="25"/>
      <c r="RCI2" s="25"/>
      <c r="RCJ2" s="25"/>
      <c r="RCK2" s="25" t="s">
        <v>61</v>
      </c>
      <c r="RCL2" s="25"/>
      <c r="RCM2" s="26" t="s">
        <v>62</v>
      </c>
      <c r="RCN2" s="27">
        <f>'[1]75'!RCN2</f>
        <v>0</v>
      </c>
      <c r="RCO2" s="25"/>
      <c r="RCP2" s="25"/>
      <c r="RCQ2" s="25"/>
      <c r="RCR2" s="25"/>
      <c r="RCS2" s="25" t="s">
        <v>61</v>
      </c>
      <c r="RCT2" s="25"/>
      <c r="RCU2" s="26" t="s">
        <v>62</v>
      </c>
      <c r="RCV2" s="27">
        <f>'[1]75'!RCV2</f>
        <v>0</v>
      </c>
      <c r="RCW2" s="25"/>
      <c r="RCX2" s="25"/>
      <c r="RCY2" s="25"/>
      <c r="RCZ2" s="25"/>
      <c r="RDA2" s="25" t="s">
        <v>61</v>
      </c>
      <c r="RDB2" s="25"/>
      <c r="RDC2" s="26" t="s">
        <v>62</v>
      </c>
      <c r="RDD2" s="27">
        <f>'[1]75'!RDD2</f>
        <v>0</v>
      </c>
      <c r="RDE2" s="25"/>
      <c r="RDF2" s="25"/>
      <c r="RDG2" s="25"/>
      <c r="RDH2" s="25"/>
      <c r="RDI2" s="25" t="s">
        <v>61</v>
      </c>
      <c r="RDJ2" s="25"/>
      <c r="RDK2" s="26" t="s">
        <v>62</v>
      </c>
      <c r="RDL2" s="27">
        <f>'[1]75'!RDL2</f>
        <v>0</v>
      </c>
      <c r="RDM2" s="25"/>
      <c r="RDN2" s="25"/>
      <c r="RDO2" s="25"/>
      <c r="RDP2" s="25"/>
      <c r="RDQ2" s="25" t="s">
        <v>61</v>
      </c>
      <c r="RDR2" s="25"/>
      <c r="RDS2" s="26" t="s">
        <v>62</v>
      </c>
      <c r="RDT2" s="27">
        <f>'[1]75'!RDT2</f>
        <v>0</v>
      </c>
      <c r="RDU2" s="25"/>
      <c r="RDV2" s="25"/>
      <c r="RDW2" s="25"/>
      <c r="RDX2" s="25"/>
      <c r="RDY2" s="25" t="s">
        <v>61</v>
      </c>
      <c r="RDZ2" s="25"/>
      <c r="REA2" s="26" t="s">
        <v>62</v>
      </c>
      <c r="REB2" s="27">
        <f>'[1]75'!REB2</f>
        <v>0</v>
      </c>
      <c r="REC2" s="25"/>
      <c r="RED2" s="25"/>
      <c r="REE2" s="25"/>
      <c r="REF2" s="25"/>
      <c r="REG2" s="25" t="s">
        <v>61</v>
      </c>
      <c r="REH2" s="25"/>
      <c r="REI2" s="26" t="s">
        <v>62</v>
      </c>
      <c r="REJ2" s="27">
        <f>'[1]75'!REJ2</f>
        <v>0</v>
      </c>
      <c r="REK2" s="25"/>
      <c r="REL2" s="25"/>
      <c r="REM2" s="25"/>
      <c r="REN2" s="25"/>
      <c r="REO2" s="25" t="s">
        <v>61</v>
      </c>
      <c r="REP2" s="25"/>
      <c r="REQ2" s="26" t="s">
        <v>62</v>
      </c>
      <c r="RER2" s="27">
        <f>'[1]75'!RER2</f>
        <v>0</v>
      </c>
      <c r="RES2" s="25"/>
      <c r="RET2" s="25"/>
      <c r="REU2" s="25"/>
      <c r="REV2" s="25"/>
      <c r="REW2" s="25" t="s">
        <v>61</v>
      </c>
      <c r="REX2" s="25"/>
      <c r="REY2" s="26" t="s">
        <v>62</v>
      </c>
      <c r="REZ2" s="27">
        <f>'[1]75'!REZ2</f>
        <v>0</v>
      </c>
      <c r="RFA2" s="25"/>
      <c r="RFB2" s="25"/>
      <c r="RFC2" s="25"/>
      <c r="RFD2" s="25"/>
      <c r="RFE2" s="25" t="s">
        <v>61</v>
      </c>
      <c r="RFF2" s="25"/>
      <c r="RFG2" s="26" t="s">
        <v>62</v>
      </c>
      <c r="RFH2" s="27">
        <f>'[1]75'!RFH2</f>
        <v>0</v>
      </c>
      <c r="RFI2" s="25"/>
      <c r="RFJ2" s="25"/>
      <c r="RFK2" s="25"/>
      <c r="RFL2" s="25"/>
      <c r="RFM2" s="25" t="s">
        <v>61</v>
      </c>
      <c r="RFN2" s="25"/>
      <c r="RFO2" s="26" t="s">
        <v>62</v>
      </c>
      <c r="RFP2" s="27">
        <f>'[1]75'!RFP2</f>
        <v>0</v>
      </c>
      <c r="RFQ2" s="25"/>
      <c r="RFR2" s="25"/>
      <c r="RFS2" s="25"/>
      <c r="RFT2" s="25"/>
      <c r="RFU2" s="25" t="s">
        <v>61</v>
      </c>
      <c r="RFV2" s="25"/>
      <c r="RFW2" s="26" t="s">
        <v>62</v>
      </c>
      <c r="RFX2" s="27">
        <f>'[1]75'!RFX2</f>
        <v>0</v>
      </c>
      <c r="RFY2" s="25"/>
      <c r="RFZ2" s="25"/>
      <c r="RGA2" s="25"/>
      <c r="RGB2" s="25"/>
      <c r="RGC2" s="25" t="s">
        <v>61</v>
      </c>
      <c r="RGD2" s="25"/>
      <c r="RGE2" s="26" t="s">
        <v>62</v>
      </c>
      <c r="RGF2" s="27">
        <f>'[1]75'!RGF2</f>
        <v>0</v>
      </c>
      <c r="RGG2" s="25"/>
      <c r="RGH2" s="25"/>
      <c r="RGI2" s="25"/>
      <c r="RGJ2" s="25"/>
      <c r="RGK2" s="25" t="s">
        <v>61</v>
      </c>
      <c r="RGL2" s="25"/>
      <c r="RGM2" s="26" t="s">
        <v>62</v>
      </c>
      <c r="RGN2" s="27">
        <f>'[1]75'!RGN2</f>
        <v>0</v>
      </c>
      <c r="RGO2" s="25"/>
      <c r="RGP2" s="25"/>
      <c r="RGQ2" s="25"/>
      <c r="RGR2" s="25"/>
      <c r="RGS2" s="25" t="s">
        <v>61</v>
      </c>
      <c r="RGT2" s="25"/>
      <c r="RGU2" s="26" t="s">
        <v>62</v>
      </c>
      <c r="RGV2" s="27">
        <f>'[1]75'!RGV2</f>
        <v>0</v>
      </c>
      <c r="RGW2" s="25"/>
      <c r="RGX2" s="25"/>
      <c r="RGY2" s="25"/>
      <c r="RGZ2" s="25"/>
      <c r="RHA2" s="25" t="s">
        <v>61</v>
      </c>
      <c r="RHB2" s="25"/>
      <c r="RHC2" s="26" t="s">
        <v>62</v>
      </c>
      <c r="RHD2" s="27">
        <f>'[1]75'!RHD2</f>
        <v>0</v>
      </c>
      <c r="RHE2" s="25"/>
      <c r="RHF2" s="25"/>
      <c r="RHG2" s="25"/>
      <c r="RHH2" s="25"/>
      <c r="RHI2" s="25" t="s">
        <v>61</v>
      </c>
      <c r="RHJ2" s="25"/>
      <c r="RHK2" s="26" t="s">
        <v>62</v>
      </c>
      <c r="RHL2" s="27">
        <f>'[1]75'!RHL2</f>
        <v>0</v>
      </c>
      <c r="RHM2" s="25"/>
      <c r="RHN2" s="25"/>
      <c r="RHO2" s="25"/>
      <c r="RHP2" s="25"/>
      <c r="RHQ2" s="25" t="s">
        <v>61</v>
      </c>
      <c r="RHR2" s="25"/>
      <c r="RHS2" s="26" t="s">
        <v>62</v>
      </c>
      <c r="RHT2" s="27">
        <f>'[1]75'!RHT2</f>
        <v>0</v>
      </c>
      <c r="RHU2" s="25"/>
      <c r="RHV2" s="25"/>
      <c r="RHW2" s="25"/>
      <c r="RHX2" s="25"/>
      <c r="RHY2" s="25" t="s">
        <v>61</v>
      </c>
      <c r="RHZ2" s="25"/>
      <c r="RIA2" s="26" t="s">
        <v>62</v>
      </c>
      <c r="RIB2" s="27">
        <f>'[1]75'!RIB2</f>
        <v>0</v>
      </c>
      <c r="RIC2" s="25"/>
      <c r="RID2" s="25"/>
      <c r="RIE2" s="25"/>
      <c r="RIF2" s="25"/>
      <c r="RIG2" s="25" t="s">
        <v>61</v>
      </c>
      <c r="RIH2" s="25"/>
      <c r="RII2" s="26" t="s">
        <v>62</v>
      </c>
      <c r="RIJ2" s="27">
        <f>'[1]75'!RIJ2</f>
        <v>0</v>
      </c>
      <c r="RIK2" s="25"/>
      <c r="RIL2" s="25"/>
      <c r="RIM2" s="25"/>
      <c r="RIN2" s="25"/>
      <c r="RIO2" s="25" t="s">
        <v>61</v>
      </c>
      <c r="RIP2" s="25"/>
      <c r="RIQ2" s="26" t="s">
        <v>62</v>
      </c>
      <c r="RIR2" s="27">
        <f>'[1]75'!RIR2</f>
        <v>0</v>
      </c>
      <c r="RIS2" s="25"/>
      <c r="RIT2" s="25"/>
      <c r="RIU2" s="25"/>
      <c r="RIV2" s="25"/>
      <c r="RIW2" s="25" t="s">
        <v>61</v>
      </c>
      <c r="RIX2" s="25"/>
      <c r="RIY2" s="26" t="s">
        <v>62</v>
      </c>
      <c r="RIZ2" s="27">
        <f>'[1]75'!RIZ2</f>
        <v>0</v>
      </c>
      <c r="RJA2" s="25"/>
      <c r="RJB2" s="25"/>
      <c r="RJC2" s="25"/>
      <c r="RJD2" s="25"/>
      <c r="RJE2" s="25" t="s">
        <v>61</v>
      </c>
      <c r="RJF2" s="25"/>
      <c r="RJG2" s="26" t="s">
        <v>62</v>
      </c>
      <c r="RJH2" s="27">
        <f>'[1]75'!RJH2</f>
        <v>0</v>
      </c>
      <c r="RJI2" s="25"/>
      <c r="RJJ2" s="25"/>
      <c r="RJK2" s="25"/>
      <c r="RJL2" s="25"/>
      <c r="RJM2" s="25" t="s">
        <v>61</v>
      </c>
      <c r="RJN2" s="25"/>
      <c r="RJO2" s="26" t="s">
        <v>62</v>
      </c>
      <c r="RJP2" s="27">
        <f>'[1]75'!RJP2</f>
        <v>0</v>
      </c>
      <c r="RJQ2" s="25"/>
      <c r="RJR2" s="25"/>
      <c r="RJS2" s="25"/>
      <c r="RJT2" s="25"/>
      <c r="RJU2" s="25" t="s">
        <v>61</v>
      </c>
      <c r="RJV2" s="25"/>
      <c r="RJW2" s="26" t="s">
        <v>62</v>
      </c>
      <c r="RJX2" s="27">
        <f>'[1]75'!RJX2</f>
        <v>0</v>
      </c>
      <c r="RJY2" s="25"/>
      <c r="RJZ2" s="25"/>
      <c r="RKA2" s="25"/>
      <c r="RKB2" s="25"/>
      <c r="RKC2" s="25" t="s">
        <v>61</v>
      </c>
      <c r="RKD2" s="25"/>
      <c r="RKE2" s="26" t="s">
        <v>62</v>
      </c>
      <c r="RKF2" s="27">
        <f>'[1]75'!RKF2</f>
        <v>0</v>
      </c>
      <c r="RKG2" s="25"/>
      <c r="RKH2" s="25"/>
      <c r="RKI2" s="25"/>
      <c r="RKJ2" s="25"/>
      <c r="RKK2" s="25" t="s">
        <v>61</v>
      </c>
      <c r="RKL2" s="25"/>
      <c r="RKM2" s="26" t="s">
        <v>62</v>
      </c>
      <c r="RKN2" s="27">
        <f>'[1]75'!RKN2</f>
        <v>0</v>
      </c>
      <c r="RKO2" s="25"/>
      <c r="RKP2" s="25"/>
      <c r="RKQ2" s="25"/>
      <c r="RKR2" s="25"/>
      <c r="RKS2" s="25" t="s">
        <v>61</v>
      </c>
      <c r="RKT2" s="25"/>
      <c r="RKU2" s="26" t="s">
        <v>62</v>
      </c>
      <c r="RKV2" s="27">
        <f>'[1]75'!RKV2</f>
        <v>0</v>
      </c>
      <c r="RKW2" s="25"/>
      <c r="RKX2" s="25"/>
      <c r="RKY2" s="25"/>
      <c r="RKZ2" s="25"/>
      <c r="RLA2" s="25" t="s">
        <v>61</v>
      </c>
      <c r="RLB2" s="25"/>
      <c r="RLC2" s="26" t="s">
        <v>62</v>
      </c>
      <c r="RLD2" s="27">
        <f>'[1]75'!RLD2</f>
        <v>0</v>
      </c>
      <c r="RLE2" s="25"/>
      <c r="RLF2" s="25"/>
      <c r="RLG2" s="25"/>
      <c r="RLH2" s="25"/>
      <c r="RLI2" s="25" t="s">
        <v>61</v>
      </c>
      <c r="RLJ2" s="25"/>
      <c r="RLK2" s="26" t="s">
        <v>62</v>
      </c>
      <c r="RLL2" s="27">
        <f>'[1]75'!RLL2</f>
        <v>0</v>
      </c>
      <c r="RLM2" s="25"/>
      <c r="RLN2" s="25"/>
      <c r="RLO2" s="25"/>
      <c r="RLP2" s="25"/>
      <c r="RLQ2" s="25" t="s">
        <v>61</v>
      </c>
      <c r="RLR2" s="25"/>
      <c r="RLS2" s="26" t="s">
        <v>62</v>
      </c>
      <c r="RLT2" s="27">
        <f>'[1]75'!RLT2</f>
        <v>0</v>
      </c>
      <c r="RLU2" s="25"/>
      <c r="RLV2" s="25"/>
      <c r="RLW2" s="25"/>
      <c r="RLX2" s="25"/>
      <c r="RLY2" s="25" t="s">
        <v>61</v>
      </c>
      <c r="RLZ2" s="25"/>
      <c r="RMA2" s="26" t="s">
        <v>62</v>
      </c>
      <c r="RMB2" s="27">
        <f>'[1]75'!RMB2</f>
        <v>0</v>
      </c>
      <c r="RMC2" s="25"/>
      <c r="RMD2" s="25"/>
      <c r="RME2" s="25"/>
      <c r="RMF2" s="25"/>
      <c r="RMG2" s="25" t="s">
        <v>61</v>
      </c>
      <c r="RMH2" s="25"/>
      <c r="RMI2" s="26" t="s">
        <v>62</v>
      </c>
      <c r="RMJ2" s="27">
        <f>'[1]75'!RMJ2</f>
        <v>0</v>
      </c>
      <c r="RMK2" s="25"/>
      <c r="RML2" s="25"/>
      <c r="RMM2" s="25"/>
      <c r="RMN2" s="25"/>
      <c r="RMO2" s="25" t="s">
        <v>61</v>
      </c>
      <c r="RMP2" s="25"/>
      <c r="RMQ2" s="26" t="s">
        <v>62</v>
      </c>
      <c r="RMR2" s="27">
        <f>'[1]75'!RMR2</f>
        <v>0</v>
      </c>
      <c r="RMS2" s="25"/>
      <c r="RMT2" s="25"/>
      <c r="RMU2" s="25"/>
      <c r="RMV2" s="25"/>
      <c r="RMW2" s="25" t="s">
        <v>61</v>
      </c>
      <c r="RMX2" s="25"/>
      <c r="RMY2" s="26" t="s">
        <v>62</v>
      </c>
      <c r="RMZ2" s="27">
        <f>'[1]75'!RMZ2</f>
        <v>0</v>
      </c>
      <c r="RNA2" s="25"/>
      <c r="RNB2" s="25"/>
      <c r="RNC2" s="25"/>
      <c r="RND2" s="25"/>
      <c r="RNE2" s="25" t="s">
        <v>61</v>
      </c>
      <c r="RNF2" s="25"/>
      <c r="RNG2" s="26" t="s">
        <v>62</v>
      </c>
      <c r="RNH2" s="27">
        <f>'[1]75'!RNH2</f>
        <v>0</v>
      </c>
      <c r="RNI2" s="25"/>
      <c r="RNJ2" s="25"/>
      <c r="RNK2" s="25"/>
      <c r="RNL2" s="25"/>
      <c r="RNM2" s="25" t="s">
        <v>61</v>
      </c>
      <c r="RNN2" s="25"/>
      <c r="RNO2" s="26" t="s">
        <v>62</v>
      </c>
      <c r="RNP2" s="27">
        <f>'[1]75'!RNP2</f>
        <v>0</v>
      </c>
      <c r="RNQ2" s="25"/>
      <c r="RNR2" s="25"/>
      <c r="RNS2" s="25"/>
      <c r="RNT2" s="25"/>
      <c r="RNU2" s="25" t="s">
        <v>61</v>
      </c>
      <c r="RNV2" s="25"/>
      <c r="RNW2" s="26" t="s">
        <v>62</v>
      </c>
      <c r="RNX2" s="27">
        <f>'[1]75'!RNX2</f>
        <v>0</v>
      </c>
      <c r="RNY2" s="25"/>
      <c r="RNZ2" s="25"/>
      <c r="ROA2" s="25"/>
      <c r="ROB2" s="25"/>
      <c r="ROC2" s="25" t="s">
        <v>61</v>
      </c>
      <c r="ROD2" s="25"/>
      <c r="ROE2" s="26" t="s">
        <v>62</v>
      </c>
      <c r="ROF2" s="27">
        <f>'[1]75'!ROF2</f>
        <v>0</v>
      </c>
      <c r="ROG2" s="25"/>
      <c r="ROH2" s="25"/>
      <c r="ROI2" s="25"/>
      <c r="ROJ2" s="25"/>
      <c r="ROK2" s="25" t="s">
        <v>61</v>
      </c>
      <c r="ROL2" s="25"/>
      <c r="ROM2" s="26" t="s">
        <v>62</v>
      </c>
      <c r="RON2" s="27">
        <f>'[1]75'!RON2</f>
        <v>0</v>
      </c>
      <c r="ROO2" s="25"/>
      <c r="ROP2" s="25"/>
      <c r="ROQ2" s="25"/>
      <c r="ROR2" s="25"/>
      <c r="ROS2" s="25" t="s">
        <v>61</v>
      </c>
      <c r="ROT2" s="25"/>
      <c r="ROU2" s="26" t="s">
        <v>62</v>
      </c>
      <c r="ROV2" s="27">
        <f>'[1]75'!ROV2</f>
        <v>0</v>
      </c>
      <c r="ROW2" s="25"/>
      <c r="ROX2" s="25"/>
      <c r="ROY2" s="25"/>
      <c r="ROZ2" s="25"/>
      <c r="RPA2" s="25" t="s">
        <v>61</v>
      </c>
      <c r="RPB2" s="25"/>
      <c r="RPC2" s="26" t="s">
        <v>62</v>
      </c>
      <c r="RPD2" s="27">
        <f>'[1]75'!RPD2</f>
        <v>0</v>
      </c>
      <c r="RPE2" s="25"/>
      <c r="RPF2" s="25"/>
      <c r="RPG2" s="25"/>
      <c r="RPH2" s="25"/>
      <c r="RPI2" s="25" t="s">
        <v>61</v>
      </c>
      <c r="RPJ2" s="25"/>
      <c r="RPK2" s="26" t="s">
        <v>62</v>
      </c>
      <c r="RPL2" s="27">
        <f>'[1]75'!RPL2</f>
        <v>0</v>
      </c>
      <c r="RPM2" s="25"/>
      <c r="RPN2" s="25"/>
      <c r="RPO2" s="25"/>
      <c r="RPP2" s="25"/>
      <c r="RPQ2" s="25" t="s">
        <v>61</v>
      </c>
      <c r="RPR2" s="25"/>
      <c r="RPS2" s="26" t="s">
        <v>62</v>
      </c>
      <c r="RPT2" s="27">
        <f>'[1]75'!RPT2</f>
        <v>0</v>
      </c>
      <c r="RPU2" s="25"/>
      <c r="RPV2" s="25"/>
      <c r="RPW2" s="25"/>
      <c r="RPX2" s="25"/>
      <c r="RPY2" s="25" t="s">
        <v>61</v>
      </c>
      <c r="RPZ2" s="25"/>
      <c r="RQA2" s="26" t="s">
        <v>62</v>
      </c>
      <c r="RQB2" s="27">
        <f>'[1]75'!RQB2</f>
        <v>0</v>
      </c>
      <c r="RQC2" s="25"/>
      <c r="RQD2" s="25"/>
      <c r="RQE2" s="25"/>
      <c r="RQF2" s="25"/>
      <c r="RQG2" s="25" t="s">
        <v>61</v>
      </c>
      <c r="RQH2" s="25"/>
      <c r="RQI2" s="26" t="s">
        <v>62</v>
      </c>
      <c r="RQJ2" s="27">
        <f>'[1]75'!RQJ2</f>
        <v>0</v>
      </c>
      <c r="RQK2" s="25"/>
      <c r="RQL2" s="25"/>
      <c r="RQM2" s="25"/>
      <c r="RQN2" s="25"/>
      <c r="RQO2" s="25" t="s">
        <v>61</v>
      </c>
      <c r="RQP2" s="25"/>
      <c r="RQQ2" s="26" t="s">
        <v>62</v>
      </c>
      <c r="RQR2" s="27">
        <f>'[1]75'!RQR2</f>
        <v>0</v>
      </c>
      <c r="RQS2" s="25"/>
      <c r="RQT2" s="25"/>
      <c r="RQU2" s="25"/>
      <c r="RQV2" s="25"/>
      <c r="RQW2" s="25" t="s">
        <v>61</v>
      </c>
      <c r="RQX2" s="25"/>
      <c r="RQY2" s="26" t="s">
        <v>62</v>
      </c>
      <c r="RQZ2" s="27">
        <f>'[1]75'!RQZ2</f>
        <v>0</v>
      </c>
      <c r="RRA2" s="25"/>
      <c r="RRB2" s="25"/>
      <c r="RRC2" s="25"/>
      <c r="RRD2" s="25"/>
      <c r="RRE2" s="25" t="s">
        <v>61</v>
      </c>
      <c r="RRF2" s="25"/>
      <c r="RRG2" s="26" t="s">
        <v>62</v>
      </c>
      <c r="RRH2" s="27">
        <f>'[1]75'!RRH2</f>
        <v>0</v>
      </c>
      <c r="RRI2" s="25"/>
      <c r="RRJ2" s="25"/>
      <c r="RRK2" s="25"/>
      <c r="RRL2" s="25"/>
      <c r="RRM2" s="25" t="s">
        <v>61</v>
      </c>
      <c r="RRN2" s="25"/>
      <c r="RRO2" s="26" t="s">
        <v>62</v>
      </c>
      <c r="RRP2" s="27">
        <f>'[1]75'!RRP2</f>
        <v>0</v>
      </c>
      <c r="RRQ2" s="25"/>
      <c r="RRR2" s="25"/>
      <c r="RRS2" s="25"/>
      <c r="RRT2" s="25"/>
      <c r="RRU2" s="25" t="s">
        <v>61</v>
      </c>
      <c r="RRV2" s="25"/>
      <c r="RRW2" s="26" t="s">
        <v>62</v>
      </c>
      <c r="RRX2" s="27">
        <f>'[1]75'!RRX2</f>
        <v>0</v>
      </c>
      <c r="RRY2" s="25"/>
      <c r="RRZ2" s="25"/>
      <c r="RSA2" s="25"/>
      <c r="RSB2" s="25"/>
      <c r="RSC2" s="25" t="s">
        <v>61</v>
      </c>
      <c r="RSD2" s="25"/>
      <c r="RSE2" s="26" t="s">
        <v>62</v>
      </c>
      <c r="RSF2" s="27">
        <f>'[1]75'!RSF2</f>
        <v>0</v>
      </c>
      <c r="RSG2" s="25"/>
      <c r="RSH2" s="25"/>
      <c r="RSI2" s="25"/>
      <c r="RSJ2" s="25"/>
      <c r="RSK2" s="25" t="s">
        <v>61</v>
      </c>
      <c r="RSL2" s="25"/>
      <c r="RSM2" s="26" t="s">
        <v>62</v>
      </c>
      <c r="RSN2" s="27">
        <f>'[1]75'!RSN2</f>
        <v>0</v>
      </c>
      <c r="RSO2" s="25"/>
      <c r="RSP2" s="25"/>
      <c r="RSQ2" s="25"/>
      <c r="RSR2" s="25"/>
      <c r="RSS2" s="25" t="s">
        <v>61</v>
      </c>
      <c r="RST2" s="25"/>
      <c r="RSU2" s="26" t="s">
        <v>62</v>
      </c>
      <c r="RSV2" s="27">
        <f>'[1]75'!RSV2</f>
        <v>0</v>
      </c>
      <c r="RSW2" s="25"/>
      <c r="RSX2" s="25"/>
      <c r="RSY2" s="25"/>
      <c r="RSZ2" s="25"/>
      <c r="RTA2" s="25" t="s">
        <v>61</v>
      </c>
      <c r="RTB2" s="25"/>
      <c r="RTC2" s="26" t="s">
        <v>62</v>
      </c>
      <c r="RTD2" s="27">
        <f>'[1]75'!RTD2</f>
        <v>0</v>
      </c>
      <c r="RTE2" s="25"/>
      <c r="RTF2" s="25"/>
      <c r="RTG2" s="25"/>
      <c r="RTH2" s="25"/>
      <c r="RTI2" s="25" t="s">
        <v>61</v>
      </c>
      <c r="RTJ2" s="25"/>
      <c r="RTK2" s="26" t="s">
        <v>62</v>
      </c>
      <c r="RTL2" s="27">
        <f>'[1]75'!RTL2</f>
        <v>0</v>
      </c>
      <c r="RTM2" s="25"/>
      <c r="RTN2" s="25"/>
      <c r="RTO2" s="25"/>
      <c r="RTP2" s="25"/>
      <c r="RTQ2" s="25" t="s">
        <v>61</v>
      </c>
      <c r="RTR2" s="25"/>
      <c r="RTS2" s="26" t="s">
        <v>62</v>
      </c>
      <c r="RTT2" s="27">
        <f>'[1]75'!RTT2</f>
        <v>0</v>
      </c>
      <c r="RTU2" s="25"/>
      <c r="RTV2" s="25"/>
      <c r="RTW2" s="25"/>
      <c r="RTX2" s="25"/>
      <c r="RTY2" s="25" t="s">
        <v>61</v>
      </c>
      <c r="RTZ2" s="25"/>
      <c r="RUA2" s="26" t="s">
        <v>62</v>
      </c>
      <c r="RUB2" s="27">
        <f>'[1]75'!RUB2</f>
        <v>0</v>
      </c>
      <c r="RUC2" s="25"/>
      <c r="RUD2" s="25"/>
      <c r="RUE2" s="25"/>
      <c r="RUF2" s="25"/>
      <c r="RUG2" s="25" t="s">
        <v>61</v>
      </c>
      <c r="RUH2" s="25"/>
      <c r="RUI2" s="26" t="s">
        <v>62</v>
      </c>
      <c r="RUJ2" s="27">
        <f>'[1]75'!RUJ2</f>
        <v>0</v>
      </c>
      <c r="RUK2" s="25"/>
      <c r="RUL2" s="25"/>
      <c r="RUM2" s="25"/>
      <c r="RUN2" s="25"/>
      <c r="RUO2" s="25" t="s">
        <v>61</v>
      </c>
      <c r="RUP2" s="25"/>
      <c r="RUQ2" s="26" t="s">
        <v>62</v>
      </c>
      <c r="RUR2" s="27">
        <f>'[1]75'!RUR2</f>
        <v>0</v>
      </c>
      <c r="RUS2" s="25"/>
      <c r="RUT2" s="25"/>
      <c r="RUU2" s="25"/>
      <c r="RUV2" s="25"/>
      <c r="RUW2" s="25" t="s">
        <v>61</v>
      </c>
      <c r="RUX2" s="25"/>
      <c r="RUY2" s="26" t="s">
        <v>62</v>
      </c>
      <c r="RUZ2" s="27">
        <f>'[1]75'!RUZ2</f>
        <v>0</v>
      </c>
      <c r="RVA2" s="25"/>
      <c r="RVB2" s="25"/>
      <c r="RVC2" s="25"/>
      <c r="RVD2" s="25"/>
      <c r="RVE2" s="25" t="s">
        <v>61</v>
      </c>
      <c r="RVF2" s="25"/>
      <c r="RVG2" s="26" t="s">
        <v>62</v>
      </c>
      <c r="RVH2" s="27">
        <f>'[1]75'!RVH2</f>
        <v>0</v>
      </c>
      <c r="RVI2" s="25"/>
      <c r="RVJ2" s="25"/>
      <c r="RVK2" s="25"/>
      <c r="RVL2" s="25"/>
      <c r="RVM2" s="25" t="s">
        <v>61</v>
      </c>
      <c r="RVN2" s="25"/>
      <c r="RVO2" s="26" t="s">
        <v>62</v>
      </c>
      <c r="RVP2" s="27">
        <f>'[1]75'!RVP2</f>
        <v>0</v>
      </c>
      <c r="RVQ2" s="25"/>
      <c r="RVR2" s="25"/>
      <c r="RVS2" s="25"/>
      <c r="RVT2" s="25"/>
      <c r="RVU2" s="25" t="s">
        <v>61</v>
      </c>
      <c r="RVV2" s="25"/>
      <c r="RVW2" s="26" t="s">
        <v>62</v>
      </c>
      <c r="RVX2" s="27">
        <f>'[1]75'!RVX2</f>
        <v>0</v>
      </c>
      <c r="RVY2" s="25"/>
      <c r="RVZ2" s="25"/>
      <c r="RWA2" s="25"/>
      <c r="RWB2" s="25"/>
      <c r="RWC2" s="25" t="s">
        <v>61</v>
      </c>
      <c r="RWD2" s="25"/>
      <c r="RWE2" s="26" t="s">
        <v>62</v>
      </c>
      <c r="RWF2" s="27">
        <f>'[1]75'!RWF2</f>
        <v>0</v>
      </c>
      <c r="RWG2" s="25"/>
      <c r="RWH2" s="25"/>
      <c r="RWI2" s="25"/>
      <c r="RWJ2" s="25"/>
      <c r="RWK2" s="25" t="s">
        <v>61</v>
      </c>
      <c r="RWL2" s="25"/>
      <c r="RWM2" s="26" t="s">
        <v>62</v>
      </c>
      <c r="RWN2" s="27">
        <f>'[1]75'!RWN2</f>
        <v>0</v>
      </c>
      <c r="RWO2" s="25"/>
      <c r="RWP2" s="25"/>
      <c r="RWQ2" s="25"/>
      <c r="RWR2" s="25"/>
      <c r="RWS2" s="25" t="s">
        <v>61</v>
      </c>
      <c r="RWT2" s="25"/>
      <c r="RWU2" s="26" t="s">
        <v>62</v>
      </c>
      <c r="RWV2" s="27">
        <f>'[1]75'!RWV2</f>
        <v>0</v>
      </c>
      <c r="RWW2" s="25"/>
      <c r="RWX2" s="25"/>
      <c r="RWY2" s="25"/>
      <c r="RWZ2" s="25"/>
      <c r="RXA2" s="25" t="s">
        <v>61</v>
      </c>
      <c r="RXB2" s="25"/>
      <c r="RXC2" s="26" t="s">
        <v>62</v>
      </c>
      <c r="RXD2" s="27">
        <f>'[1]75'!RXD2</f>
        <v>0</v>
      </c>
      <c r="RXE2" s="25"/>
      <c r="RXF2" s="25"/>
      <c r="RXG2" s="25"/>
      <c r="RXH2" s="25"/>
      <c r="RXI2" s="25" t="s">
        <v>61</v>
      </c>
      <c r="RXJ2" s="25"/>
      <c r="RXK2" s="26" t="s">
        <v>62</v>
      </c>
      <c r="RXL2" s="27">
        <f>'[1]75'!RXL2</f>
        <v>0</v>
      </c>
      <c r="RXM2" s="25"/>
      <c r="RXN2" s="25"/>
      <c r="RXO2" s="25"/>
      <c r="RXP2" s="25"/>
      <c r="RXQ2" s="25" t="s">
        <v>61</v>
      </c>
      <c r="RXR2" s="25"/>
      <c r="RXS2" s="26" t="s">
        <v>62</v>
      </c>
      <c r="RXT2" s="27">
        <f>'[1]75'!RXT2</f>
        <v>0</v>
      </c>
      <c r="RXU2" s="25"/>
      <c r="RXV2" s="25"/>
      <c r="RXW2" s="25"/>
      <c r="RXX2" s="25"/>
      <c r="RXY2" s="25" t="s">
        <v>61</v>
      </c>
      <c r="RXZ2" s="25"/>
      <c r="RYA2" s="26" t="s">
        <v>62</v>
      </c>
      <c r="RYB2" s="27">
        <f>'[1]75'!RYB2</f>
        <v>0</v>
      </c>
      <c r="RYC2" s="25"/>
      <c r="RYD2" s="25"/>
      <c r="RYE2" s="25"/>
      <c r="RYF2" s="25"/>
      <c r="RYG2" s="25" t="s">
        <v>61</v>
      </c>
      <c r="RYH2" s="25"/>
      <c r="RYI2" s="26" t="s">
        <v>62</v>
      </c>
      <c r="RYJ2" s="27">
        <f>'[1]75'!RYJ2</f>
        <v>0</v>
      </c>
      <c r="RYK2" s="25"/>
      <c r="RYL2" s="25"/>
      <c r="RYM2" s="25"/>
      <c r="RYN2" s="25"/>
      <c r="RYO2" s="25" t="s">
        <v>61</v>
      </c>
      <c r="RYP2" s="25"/>
      <c r="RYQ2" s="26" t="s">
        <v>62</v>
      </c>
      <c r="RYR2" s="27">
        <f>'[1]75'!RYR2</f>
        <v>0</v>
      </c>
      <c r="RYS2" s="25"/>
      <c r="RYT2" s="25"/>
      <c r="RYU2" s="25"/>
      <c r="RYV2" s="25"/>
      <c r="RYW2" s="25" t="s">
        <v>61</v>
      </c>
      <c r="RYX2" s="25"/>
      <c r="RYY2" s="26" t="s">
        <v>62</v>
      </c>
      <c r="RYZ2" s="27">
        <f>'[1]75'!RYZ2</f>
        <v>0</v>
      </c>
      <c r="RZA2" s="25"/>
      <c r="RZB2" s="25"/>
      <c r="RZC2" s="25"/>
      <c r="RZD2" s="25"/>
      <c r="RZE2" s="25" t="s">
        <v>61</v>
      </c>
      <c r="RZF2" s="25"/>
      <c r="RZG2" s="26" t="s">
        <v>62</v>
      </c>
      <c r="RZH2" s="27">
        <f>'[1]75'!RZH2</f>
        <v>0</v>
      </c>
      <c r="RZI2" s="25"/>
      <c r="RZJ2" s="25"/>
      <c r="RZK2" s="25"/>
      <c r="RZL2" s="25"/>
      <c r="RZM2" s="25" t="s">
        <v>61</v>
      </c>
      <c r="RZN2" s="25"/>
      <c r="RZO2" s="26" t="s">
        <v>62</v>
      </c>
      <c r="RZP2" s="27">
        <f>'[1]75'!RZP2</f>
        <v>0</v>
      </c>
      <c r="RZQ2" s="25"/>
      <c r="RZR2" s="25"/>
      <c r="RZS2" s="25"/>
      <c r="RZT2" s="25"/>
      <c r="RZU2" s="25" t="s">
        <v>61</v>
      </c>
      <c r="RZV2" s="25"/>
      <c r="RZW2" s="26" t="s">
        <v>62</v>
      </c>
      <c r="RZX2" s="27">
        <f>'[1]75'!RZX2</f>
        <v>0</v>
      </c>
      <c r="RZY2" s="25"/>
      <c r="RZZ2" s="25"/>
      <c r="SAA2" s="25"/>
      <c r="SAB2" s="25"/>
      <c r="SAC2" s="25" t="s">
        <v>61</v>
      </c>
      <c r="SAD2" s="25"/>
      <c r="SAE2" s="26" t="s">
        <v>62</v>
      </c>
      <c r="SAF2" s="27">
        <f>'[1]75'!SAF2</f>
        <v>0</v>
      </c>
      <c r="SAG2" s="25"/>
      <c r="SAH2" s="25"/>
      <c r="SAI2" s="25"/>
      <c r="SAJ2" s="25"/>
      <c r="SAK2" s="25" t="s">
        <v>61</v>
      </c>
      <c r="SAL2" s="25"/>
      <c r="SAM2" s="26" t="s">
        <v>62</v>
      </c>
      <c r="SAN2" s="27">
        <f>'[1]75'!SAN2</f>
        <v>0</v>
      </c>
      <c r="SAO2" s="25"/>
      <c r="SAP2" s="25"/>
      <c r="SAQ2" s="25"/>
      <c r="SAR2" s="25"/>
      <c r="SAS2" s="25" t="s">
        <v>61</v>
      </c>
      <c r="SAT2" s="25"/>
      <c r="SAU2" s="26" t="s">
        <v>62</v>
      </c>
      <c r="SAV2" s="27">
        <f>'[1]75'!SAV2</f>
        <v>0</v>
      </c>
      <c r="SAW2" s="25"/>
      <c r="SAX2" s="25"/>
      <c r="SAY2" s="25"/>
      <c r="SAZ2" s="25"/>
      <c r="SBA2" s="25" t="s">
        <v>61</v>
      </c>
      <c r="SBB2" s="25"/>
      <c r="SBC2" s="26" t="s">
        <v>62</v>
      </c>
      <c r="SBD2" s="27">
        <f>'[1]75'!SBD2</f>
        <v>0</v>
      </c>
      <c r="SBE2" s="25"/>
      <c r="SBF2" s="25"/>
      <c r="SBG2" s="25"/>
      <c r="SBH2" s="25"/>
      <c r="SBI2" s="25" t="s">
        <v>61</v>
      </c>
      <c r="SBJ2" s="25"/>
      <c r="SBK2" s="26" t="s">
        <v>62</v>
      </c>
      <c r="SBL2" s="27">
        <f>'[1]75'!SBL2</f>
        <v>0</v>
      </c>
      <c r="SBM2" s="25"/>
      <c r="SBN2" s="25"/>
      <c r="SBO2" s="25"/>
      <c r="SBP2" s="25"/>
      <c r="SBQ2" s="25" t="s">
        <v>61</v>
      </c>
      <c r="SBR2" s="25"/>
      <c r="SBS2" s="26" t="s">
        <v>62</v>
      </c>
      <c r="SBT2" s="27">
        <f>'[1]75'!SBT2</f>
        <v>0</v>
      </c>
      <c r="SBU2" s="25"/>
      <c r="SBV2" s="25"/>
      <c r="SBW2" s="25"/>
      <c r="SBX2" s="25"/>
      <c r="SBY2" s="25" t="s">
        <v>61</v>
      </c>
      <c r="SBZ2" s="25"/>
      <c r="SCA2" s="26" t="s">
        <v>62</v>
      </c>
      <c r="SCB2" s="27">
        <f>'[1]75'!SCB2</f>
        <v>0</v>
      </c>
      <c r="SCC2" s="25"/>
      <c r="SCD2" s="25"/>
      <c r="SCE2" s="25"/>
      <c r="SCF2" s="25"/>
      <c r="SCG2" s="25" t="s">
        <v>61</v>
      </c>
      <c r="SCH2" s="25"/>
      <c r="SCI2" s="26" t="s">
        <v>62</v>
      </c>
      <c r="SCJ2" s="27">
        <f>'[1]75'!SCJ2</f>
        <v>0</v>
      </c>
      <c r="SCK2" s="25"/>
      <c r="SCL2" s="25"/>
      <c r="SCM2" s="25"/>
      <c r="SCN2" s="25"/>
      <c r="SCO2" s="25" t="s">
        <v>61</v>
      </c>
      <c r="SCP2" s="25"/>
      <c r="SCQ2" s="26" t="s">
        <v>62</v>
      </c>
      <c r="SCR2" s="27">
        <f>'[1]75'!SCR2</f>
        <v>0</v>
      </c>
      <c r="SCS2" s="25"/>
      <c r="SCT2" s="25"/>
      <c r="SCU2" s="25"/>
      <c r="SCV2" s="25"/>
      <c r="SCW2" s="25" t="s">
        <v>61</v>
      </c>
      <c r="SCX2" s="25"/>
      <c r="SCY2" s="26" t="s">
        <v>62</v>
      </c>
      <c r="SCZ2" s="27">
        <f>'[1]75'!SCZ2</f>
        <v>0</v>
      </c>
      <c r="SDA2" s="25"/>
      <c r="SDB2" s="25"/>
      <c r="SDC2" s="25"/>
      <c r="SDD2" s="25"/>
      <c r="SDE2" s="25" t="s">
        <v>61</v>
      </c>
      <c r="SDF2" s="25"/>
      <c r="SDG2" s="26" t="s">
        <v>62</v>
      </c>
      <c r="SDH2" s="27">
        <f>'[1]75'!SDH2</f>
        <v>0</v>
      </c>
      <c r="SDI2" s="25"/>
      <c r="SDJ2" s="25"/>
      <c r="SDK2" s="25"/>
      <c r="SDL2" s="25"/>
      <c r="SDM2" s="25" t="s">
        <v>61</v>
      </c>
      <c r="SDN2" s="25"/>
      <c r="SDO2" s="26" t="s">
        <v>62</v>
      </c>
      <c r="SDP2" s="27">
        <f>'[1]75'!SDP2</f>
        <v>0</v>
      </c>
      <c r="SDQ2" s="25"/>
      <c r="SDR2" s="25"/>
      <c r="SDS2" s="25"/>
      <c r="SDT2" s="25"/>
      <c r="SDU2" s="25" t="s">
        <v>61</v>
      </c>
      <c r="SDV2" s="25"/>
      <c r="SDW2" s="26" t="s">
        <v>62</v>
      </c>
      <c r="SDX2" s="27">
        <f>'[1]75'!SDX2</f>
        <v>0</v>
      </c>
      <c r="SDY2" s="25"/>
      <c r="SDZ2" s="25"/>
      <c r="SEA2" s="25"/>
      <c r="SEB2" s="25"/>
      <c r="SEC2" s="25" t="s">
        <v>61</v>
      </c>
      <c r="SED2" s="25"/>
      <c r="SEE2" s="26" t="s">
        <v>62</v>
      </c>
      <c r="SEF2" s="27">
        <f>'[1]75'!SEF2</f>
        <v>0</v>
      </c>
      <c r="SEG2" s="25"/>
      <c r="SEH2" s="25"/>
      <c r="SEI2" s="25"/>
      <c r="SEJ2" s="25"/>
      <c r="SEK2" s="25" t="s">
        <v>61</v>
      </c>
      <c r="SEL2" s="25"/>
      <c r="SEM2" s="26" t="s">
        <v>62</v>
      </c>
      <c r="SEN2" s="27">
        <f>'[1]75'!SEN2</f>
        <v>0</v>
      </c>
      <c r="SEO2" s="25"/>
      <c r="SEP2" s="25"/>
      <c r="SEQ2" s="25"/>
      <c r="SER2" s="25"/>
      <c r="SES2" s="25" t="s">
        <v>61</v>
      </c>
      <c r="SET2" s="25"/>
      <c r="SEU2" s="26" t="s">
        <v>62</v>
      </c>
      <c r="SEV2" s="27">
        <f>'[1]75'!SEV2</f>
        <v>0</v>
      </c>
      <c r="SEW2" s="25"/>
      <c r="SEX2" s="25"/>
      <c r="SEY2" s="25"/>
      <c r="SEZ2" s="25"/>
      <c r="SFA2" s="25" t="s">
        <v>61</v>
      </c>
      <c r="SFB2" s="25"/>
      <c r="SFC2" s="26" t="s">
        <v>62</v>
      </c>
      <c r="SFD2" s="27">
        <f>'[1]75'!SFD2</f>
        <v>0</v>
      </c>
      <c r="SFE2" s="25"/>
      <c r="SFF2" s="25"/>
      <c r="SFG2" s="25"/>
      <c r="SFH2" s="25"/>
      <c r="SFI2" s="25" t="s">
        <v>61</v>
      </c>
      <c r="SFJ2" s="25"/>
      <c r="SFK2" s="26" t="s">
        <v>62</v>
      </c>
      <c r="SFL2" s="27">
        <f>'[1]75'!SFL2</f>
        <v>0</v>
      </c>
      <c r="SFM2" s="25"/>
      <c r="SFN2" s="25"/>
      <c r="SFO2" s="25"/>
      <c r="SFP2" s="25"/>
      <c r="SFQ2" s="25" t="s">
        <v>61</v>
      </c>
      <c r="SFR2" s="25"/>
      <c r="SFS2" s="26" t="s">
        <v>62</v>
      </c>
      <c r="SFT2" s="27">
        <f>'[1]75'!SFT2</f>
        <v>0</v>
      </c>
      <c r="SFU2" s="25"/>
      <c r="SFV2" s="25"/>
      <c r="SFW2" s="25"/>
      <c r="SFX2" s="25"/>
      <c r="SFY2" s="25" t="s">
        <v>61</v>
      </c>
      <c r="SFZ2" s="25"/>
      <c r="SGA2" s="26" t="s">
        <v>62</v>
      </c>
      <c r="SGB2" s="27">
        <f>'[1]75'!SGB2</f>
        <v>0</v>
      </c>
      <c r="SGC2" s="25"/>
      <c r="SGD2" s="25"/>
      <c r="SGE2" s="25"/>
      <c r="SGF2" s="25"/>
      <c r="SGG2" s="25" t="s">
        <v>61</v>
      </c>
      <c r="SGH2" s="25"/>
      <c r="SGI2" s="26" t="s">
        <v>62</v>
      </c>
      <c r="SGJ2" s="27">
        <f>'[1]75'!SGJ2</f>
        <v>0</v>
      </c>
      <c r="SGK2" s="25"/>
      <c r="SGL2" s="25"/>
      <c r="SGM2" s="25"/>
      <c r="SGN2" s="25"/>
      <c r="SGO2" s="25" t="s">
        <v>61</v>
      </c>
      <c r="SGP2" s="25"/>
      <c r="SGQ2" s="26" t="s">
        <v>62</v>
      </c>
      <c r="SGR2" s="27">
        <f>'[1]75'!SGR2</f>
        <v>0</v>
      </c>
      <c r="SGS2" s="25"/>
      <c r="SGT2" s="25"/>
      <c r="SGU2" s="25"/>
      <c r="SGV2" s="25"/>
      <c r="SGW2" s="25" t="s">
        <v>61</v>
      </c>
      <c r="SGX2" s="25"/>
      <c r="SGY2" s="26" t="s">
        <v>62</v>
      </c>
      <c r="SGZ2" s="27">
        <f>'[1]75'!SGZ2</f>
        <v>0</v>
      </c>
      <c r="SHA2" s="25"/>
      <c r="SHB2" s="25"/>
      <c r="SHC2" s="25"/>
      <c r="SHD2" s="25"/>
      <c r="SHE2" s="25" t="s">
        <v>61</v>
      </c>
      <c r="SHF2" s="25"/>
      <c r="SHG2" s="26" t="s">
        <v>62</v>
      </c>
      <c r="SHH2" s="27">
        <f>'[1]75'!SHH2</f>
        <v>0</v>
      </c>
      <c r="SHI2" s="25"/>
      <c r="SHJ2" s="25"/>
      <c r="SHK2" s="25"/>
      <c r="SHL2" s="25"/>
      <c r="SHM2" s="25" t="s">
        <v>61</v>
      </c>
      <c r="SHN2" s="25"/>
      <c r="SHO2" s="26" t="s">
        <v>62</v>
      </c>
      <c r="SHP2" s="27">
        <f>'[1]75'!SHP2</f>
        <v>0</v>
      </c>
      <c r="SHQ2" s="25"/>
      <c r="SHR2" s="25"/>
      <c r="SHS2" s="25"/>
      <c r="SHT2" s="25"/>
      <c r="SHU2" s="25" t="s">
        <v>61</v>
      </c>
      <c r="SHV2" s="25"/>
      <c r="SHW2" s="26" t="s">
        <v>62</v>
      </c>
      <c r="SHX2" s="27">
        <f>'[1]75'!SHX2</f>
        <v>0</v>
      </c>
      <c r="SHY2" s="25"/>
      <c r="SHZ2" s="25"/>
      <c r="SIA2" s="25"/>
      <c r="SIB2" s="25"/>
      <c r="SIC2" s="25" t="s">
        <v>61</v>
      </c>
      <c r="SID2" s="25"/>
      <c r="SIE2" s="26" t="s">
        <v>62</v>
      </c>
      <c r="SIF2" s="27">
        <f>'[1]75'!SIF2</f>
        <v>0</v>
      </c>
      <c r="SIG2" s="25"/>
      <c r="SIH2" s="25"/>
      <c r="SII2" s="25"/>
      <c r="SIJ2" s="25"/>
      <c r="SIK2" s="25" t="s">
        <v>61</v>
      </c>
      <c r="SIL2" s="25"/>
      <c r="SIM2" s="26" t="s">
        <v>62</v>
      </c>
      <c r="SIN2" s="27">
        <f>'[1]75'!SIN2</f>
        <v>0</v>
      </c>
      <c r="SIO2" s="25"/>
      <c r="SIP2" s="25"/>
      <c r="SIQ2" s="25"/>
      <c r="SIR2" s="25"/>
      <c r="SIS2" s="25" t="s">
        <v>61</v>
      </c>
      <c r="SIT2" s="25"/>
      <c r="SIU2" s="26" t="s">
        <v>62</v>
      </c>
      <c r="SIV2" s="27">
        <f>'[1]75'!SIV2</f>
        <v>0</v>
      </c>
      <c r="SIW2" s="25"/>
      <c r="SIX2" s="25"/>
      <c r="SIY2" s="25"/>
      <c r="SIZ2" s="25"/>
      <c r="SJA2" s="25" t="s">
        <v>61</v>
      </c>
      <c r="SJB2" s="25"/>
      <c r="SJC2" s="26" t="s">
        <v>62</v>
      </c>
      <c r="SJD2" s="27">
        <f>'[1]75'!SJD2</f>
        <v>0</v>
      </c>
      <c r="SJE2" s="25"/>
      <c r="SJF2" s="25"/>
      <c r="SJG2" s="25"/>
      <c r="SJH2" s="25"/>
      <c r="SJI2" s="25" t="s">
        <v>61</v>
      </c>
      <c r="SJJ2" s="25"/>
      <c r="SJK2" s="26" t="s">
        <v>62</v>
      </c>
      <c r="SJL2" s="27">
        <f>'[1]75'!SJL2</f>
        <v>0</v>
      </c>
      <c r="SJM2" s="25"/>
      <c r="SJN2" s="25"/>
      <c r="SJO2" s="25"/>
      <c r="SJP2" s="25"/>
      <c r="SJQ2" s="25" t="s">
        <v>61</v>
      </c>
      <c r="SJR2" s="25"/>
      <c r="SJS2" s="26" t="s">
        <v>62</v>
      </c>
      <c r="SJT2" s="27">
        <f>'[1]75'!SJT2</f>
        <v>0</v>
      </c>
      <c r="SJU2" s="25"/>
      <c r="SJV2" s="25"/>
      <c r="SJW2" s="25"/>
      <c r="SJX2" s="25"/>
      <c r="SJY2" s="25" t="s">
        <v>61</v>
      </c>
      <c r="SJZ2" s="25"/>
      <c r="SKA2" s="26" t="s">
        <v>62</v>
      </c>
      <c r="SKB2" s="27">
        <f>'[1]75'!SKB2</f>
        <v>0</v>
      </c>
      <c r="SKC2" s="25"/>
      <c r="SKD2" s="25"/>
      <c r="SKE2" s="25"/>
      <c r="SKF2" s="25"/>
      <c r="SKG2" s="25" t="s">
        <v>61</v>
      </c>
      <c r="SKH2" s="25"/>
      <c r="SKI2" s="26" t="s">
        <v>62</v>
      </c>
      <c r="SKJ2" s="27">
        <f>'[1]75'!SKJ2</f>
        <v>0</v>
      </c>
      <c r="SKK2" s="25"/>
      <c r="SKL2" s="25"/>
      <c r="SKM2" s="25"/>
      <c r="SKN2" s="25"/>
      <c r="SKO2" s="25" t="s">
        <v>61</v>
      </c>
      <c r="SKP2" s="25"/>
      <c r="SKQ2" s="26" t="s">
        <v>62</v>
      </c>
      <c r="SKR2" s="27">
        <f>'[1]75'!SKR2</f>
        <v>0</v>
      </c>
      <c r="SKS2" s="25"/>
      <c r="SKT2" s="25"/>
      <c r="SKU2" s="25"/>
      <c r="SKV2" s="25"/>
      <c r="SKW2" s="25" t="s">
        <v>61</v>
      </c>
      <c r="SKX2" s="25"/>
      <c r="SKY2" s="26" t="s">
        <v>62</v>
      </c>
      <c r="SKZ2" s="27">
        <f>'[1]75'!SKZ2</f>
        <v>0</v>
      </c>
      <c r="SLA2" s="25"/>
      <c r="SLB2" s="25"/>
      <c r="SLC2" s="25"/>
      <c r="SLD2" s="25"/>
      <c r="SLE2" s="25" t="s">
        <v>61</v>
      </c>
      <c r="SLF2" s="25"/>
      <c r="SLG2" s="26" t="s">
        <v>62</v>
      </c>
      <c r="SLH2" s="27">
        <f>'[1]75'!SLH2</f>
        <v>0</v>
      </c>
      <c r="SLI2" s="25"/>
      <c r="SLJ2" s="25"/>
      <c r="SLK2" s="25"/>
      <c r="SLL2" s="25"/>
      <c r="SLM2" s="25" t="s">
        <v>61</v>
      </c>
      <c r="SLN2" s="25"/>
      <c r="SLO2" s="26" t="s">
        <v>62</v>
      </c>
      <c r="SLP2" s="27">
        <f>'[1]75'!SLP2</f>
        <v>0</v>
      </c>
      <c r="SLQ2" s="25"/>
      <c r="SLR2" s="25"/>
      <c r="SLS2" s="25"/>
      <c r="SLT2" s="25"/>
      <c r="SLU2" s="25" t="s">
        <v>61</v>
      </c>
      <c r="SLV2" s="25"/>
      <c r="SLW2" s="26" t="s">
        <v>62</v>
      </c>
      <c r="SLX2" s="27">
        <f>'[1]75'!SLX2</f>
        <v>0</v>
      </c>
      <c r="SLY2" s="25"/>
      <c r="SLZ2" s="25"/>
      <c r="SMA2" s="25"/>
      <c r="SMB2" s="25"/>
      <c r="SMC2" s="25" t="s">
        <v>61</v>
      </c>
      <c r="SMD2" s="25"/>
      <c r="SME2" s="26" t="s">
        <v>62</v>
      </c>
      <c r="SMF2" s="27">
        <f>'[1]75'!SMF2</f>
        <v>0</v>
      </c>
      <c r="SMG2" s="25"/>
      <c r="SMH2" s="25"/>
      <c r="SMI2" s="25"/>
      <c r="SMJ2" s="25"/>
      <c r="SMK2" s="25" t="s">
        <v>61</v>
      </c>
      <c r="SML2" s="25"/>
      <c r="SMM2" s="26" t="s">
        <v>62</v>
      </c>
      <c r="SMN2" s="27">
        <f>'[1]75'!SMN2</f>
        <v>0</v>
      </c>
      <c r="SMO2" s="25"/>
      <c r="SMP2" s="25"/>
      <c r="SMQ2" s="25"/>
      <c r="SMR2" s="25"/>
      <c r="SMS2" s="25" t="s">
        <v>61</v>
      </c>
      <c r="SMT2" s="25"/>
      <c r="SMU2" s="26" t="s">
        <v>62</v>
      </c>
      <c r="SMV2" s="27">
        <f>'[1]75'!SMV2</f>
        <v>0</v>
      </c>
      <c r="SMW2" s="25"/>
      <c r="SMX2" s="25"/>
      <c r="SMY2" s="25"/>
      <c r="SMZ2" s="25"/>
      <c r="SNA2" s="25" t="s">
        <v>61</v>
      </c>
      <c r="SNB2" s="25"/>
      <c r="SNC2" s="26" t="s">
        <v>62</v>
      </c>
      <c r="SND2" s="27">
        <f>'[1]75'!SND2</f>
        <v>0</v>
      </c>
      <c r="SNE2" s="25"/>
      <c r="SNF2" s="25"/>
      <c r="SNG2" s="25"/>
      <c r="SNH2" s="25"/>
      <c r="SNI2" s="25" t="s">
        <v>61</v>
      </c>
      <c r="SNJ2" s="25"/>
      <c r="SNK2" s="26" t="s">
        <v>62</v>
      </c>
      <c r="SNL2" s="27">
        <f>'[1]75'!SNL2</f>
        <v>0</v>
      </c>
      <c r="SNM2" s="25"/>
      <c r="SNN2" s="25"/>
      <c r="SNO2" s="25"/>
      <c r="SNP2" s="25"/>
      <c r="SNQ2" s="25" t="s">
        <v>61</v>
      </c>
      <c r="SNR2" s="25"/>
      <c r="SNS2" s="26" t="s">
        <v>62</v>
      </c>
      <c r="SNT2" s="27">
        <f>'[1]75'!SNT2</f>
        <v>0</v>
      </c>
      <c r="SNU2" s="25"/>
      <c r="SNV2" s="25"/>
      <c r="SNW2" s="25"/>
      <c r="SNX2" s="25"/>
      <c r="SNY2" s="25" t="s">
        <v>61</v>
      </c>
      <c r="SNZ2" s="25"/>
      <c r="SOA2" s="26" t="s">
        <v>62</v>
      </c>
      <c r="SOB2" s="27">
        <f>'[1]75'!SOB2</f>
        <v>0</v>
      </c>
      <c r="SOC2" s="25"/>
      <c r="SOD2" s="25"/>
      <c r="SOE2" s="25"/>
      <c r="SOF2" s="25"/>
      <c r="SOG2" s="25" t="s">
        <v>61</v>
      </c>
      <c r="SOH2" s="25"/>
      <c r="SOI2" s="26" t="s">
        <v>62</v>
      </c>
      <c r="SOJ2" s="27">
        <f>'[1]75'!SOJ2</f>
        <v>0</v>
      </c>
      <c r="SOK2" s="25"/>
      <c r="SOL2" s="25"/>
      <c r="SOM2" s="25"/>
      <c r="SON2" s="25"/>
      <c r="SOO2" s="25" t="s">
        <v>61</v>
      </c>
      <c r="SOP2" s="25"/>
      <c r="SOQ2" s="26" t="s">
        <v>62</v>
      </c>
      <c r="SOR2" s="27">
        <f>'[1]75'!SOR2</f>
        <v>0</v>
      </c>
      <c r="SOS2" s="25"/>
      <c r="SOT2" s="25"/>
      <c r="SOU2" s="25"/>
      <c r="SOV2" s="25"/>
      <c r="SOW2" s="25" t="s">
        <v>61</v>
      </c>
      <c r="SOX2" s="25"/>
      <c r="SOY2" s="26" t="s">
        <v>62</v>
      </c>
      <c r="SOZ2" s="27">
        <f>'[1]75'!SOZ2</f>
        <v>0</v>
      </c>
      <c r="SPA2" s="25"/>
      <c r="SPB2" s="25"/>
      <c r="SPC2" s="25"/>
      <c r="SPD2" s="25"/>
      <c r="SPE2" s="25" t="s">
        <v>61</v>
      </c>
      <c r="SPF2" s="25"/>
      <c r="SPG2" s="26" t="s">
        <v>62</v>
      </c>
      <c r="SPH2" s="27">
        <f>'[1]75'!SPH2</f>
        <v>0</v>
      </c>
      <c r="SPI2" s="25"/>
      <c r="SPJ2" s="25"/>
      <c r="SPK2" s="25"/>
      <c r="SPL2" s="25"/>
      <c r="SPM2" s="25" t="s">
        <v>61</v>
      </c>
      <c r="SPN2" s="25"/>
      <c r="SPO2" s="26" t="s">
        <v>62</v>
      </c>
      <c r="SPP2" s="27">
        <f>'[1]75'!SPP2</f>
        <v>0</v>
      </c>
      <c r="SPQ2" s="25"/>
      <c r="SPR2" s="25"/>
      <c r="SPS2" s="25"/>
      <c r="SPT2" s="25"/>
      <c r="SPU2" s="25" t="s">
        <v>61</v>
      </c>
      <c r="SPV2" s="25"/>
      <c r="SPW2" s="26" t="s">
        <v>62</v>
      </c>
      <c r="SPX2" s="27">
        <f>'[1]75'!SPX2</f>
        <v>0</v>
      </c>
      <c r="SPY2" s="25"/>
      <c r="SPZ2" s="25"/>
      <c r="SQA2" s="25"/>
      <c r="SQB2" s="25"/>
      <c r="SQC2" s="25" t="s">
        <v>61</v>
      </c>
      <c r="SQD2" s="25"/>
      <c r="SQE2" s="26" t="s">
        <v>62</v>
      </c>
      <c r="SQF2" s="27">
        <f>'[1]75'!SQF2</f>
        <v>0</v>
      </c>
      <c r="SQG2" s="25"/>
      <c r="SQH2" s="25"/>
      <c r="SQI2" s="25"/>
      <c r="SQJ2" s="25"/>
      <c r="SQK2" s="25" t="s">
        <v>61</v>
      </c>
      <c r="SQL2" s="25"/>
      <c r="SQM2" s="26" t="s">
        <v>62</v>
      </c>
      <c r="SQN2" s="27">
        <f>'[1]75'!SQN2</f>
        <v>0</v>
      </c>
      <c r="SQO2" s="25"/>
      <c r="SQP2" s="25"/>
      <c r="SQQ2" s="25"/>
      <c r="SQR2" s="25"/>
      <c r="SQS2" s="25" t="s">
        <v>61</v>
      </c>
      <c r="SQT2" s="25"/>
      <c r="SQU2" s="26" t="s">
        <v>62</v>
      </c>
      <c r="SQV2" s="27">
        <f>'[1]75'!SQV2</f>
        <v>0</v>
      </c>
      <c r="SQW2" s="25"/>
      <c r="SQX2" s="25"/>
      <c r="SQY2" s="25"/>
      <c r="SQZ2" s="25"/>
      <c r="SRA2" s="25" t="s">
        <v>61</v>
      </c>
      <c r="SRB2" s="25"/>
      <c r="SRC2" s="26" t="s">
        <v>62</v>
      </c>
      <c r="SRD2" s="27">
        <f>'[1]75'!SRD2</f>
        <v>0</v>
      </c>
      <c r="SRE2" s="25"/>
      <c r="SRF2" s="25"/>
      <c r="SRG2" s="25"/>
      <c r="SRH2" s="25"/>
      <c r="SRI2" s="25" t="s">
        <v>61</v>
      </c>
      <c r="SRJ2" s="25"/>
      <c r="SRK2" s="26" t="s">
        <v>62</v>
      </c>
      <c r="SRL2" s="27">
        <f>'[1]75'!SRL2</f>
        <v>0</v>
      </c>
      <c r="SRM2" s="25"/>
      <c r="SRN2" s="25"/>
      <c r="SRO2" s="25"/>
      <c r="SRP2" s="25"/>
      <c r="SRQ2" s="25" t="s">
        <v>61</v>
      </c>
      <c r="SRR2" s="25"/>
      <c r="SRS2" s="26" t="s">
        <v>62</v>
      </c>
      <c r="SRT2" s="27">
        <f>'[1]75'!SRT2</f>
        <v>0</v>
      </c>
      <c r="SRU2" s="25"/>
      <c r="SRV2" s="25"/>
      <c r="SRW2" s="25"/>
      <c r="SRX2" s="25"/>
      <c r="SRY2" s="25" t="s">
        <v>61</v>
      </c>
      <c r="SRZ2" s="25"/>
      <c r="SSA2" s="26" t="s">
        <v>62</v>
      </c>
      <c r="SSB2" s="27">
        <f>'[1]75'!SSB2</f>
        <v>0</v>
      </c>
      <c r="SSC2" s="25"/>
      <c r="SSD2" s="25"/>
      <c r="SSE2" s="25"/>
      <c r="SSF2" s="25"/>
      <c r="SSG2" s="25" t="s">
        <v>61</v>
      </c>
      <c r="SSH2" s="25"/>
      <c r="SSI2" s="26" t="s">
        <v>62</v>
      </c>
      <c r="SSJ2" s="27">
        <f>'[1]75'!SSJ2</f>
        <v>0</v>
      </c>
      <c r="SSK2" s="25"/>
      <c r="SSL2" s="25"/>
      <c r="SSM2" s="25"/>
      <c r="SSN2" s="25"/>
      <c r="SSO2" s="25" t="s">
        <v>61</v>
      </c>
      <c r="SSP2" s="25"/>
      <c r="SSQ2" s="26" t="s">
        <v>62</v>
      </c>
      <c r="SSR2" s="27">
        <f>'[1]75'!SSR2</f>
        <v>0</v>
      </c>
      <c r="SSS2" s="25"/>
      <c r="SST2" s="25"/>
      <c r="SSU2" s="25"/>
      <c r="SSV2" s="25"/>
      <c r="SSW2" s="25" t="s">
        <v>61</v>
      </c>
      <c r="SSX2" s="25"/>
      <c r="SSY2" s="26" t="s">
        <v>62</v>
      </c>
      <c r="SSZ2" s="27">
        <f>'[1]75'!SSZ2</f>
        <v>0</v>
      </c>
      <c r="STA2" s="25"/>
      <c r="STB2" s="25"/>
      <c r="STC2" s="25"/>
      <c r="STD2" s="25"/>
      <c r="STE2" s="25" t="s">
        <v>61</v>
      </c>
      <c r="STF2" s="25"/>
      <c r="STG2" s="26" t="s">
        <v>62</v>
      </c>
      <c r="STH2" s="27">
        <f>'[1]75'!STH2</f>
        <v>0</v>
      </c>
      <c r="STI2" s="25"/>
      <c r="STJ2" s="25"/>
      <c r="STK2" s="25"/>
      <c r="STL2" s="25"/>
      <c r="STM2" s="25" t="s">
        <v>61</v>
      </c>
      <c r="STN2" s="25"/>
      <c r="STO2" s="26" t="s">
        <v>62</v>
      </c>
      <c r="STP2" s="27">
        <f>'[1]75'!STP2</f>
        <v>0</v>
      </c>
      <c r="STQ2" s="25"/>
      <c r="STR2" s="25"/>
      <c r="STS2" s="25"/>
      <c r="STT2" s="25"/>
      <c r="STU2" s="25" t="s">
        <v>61</v>
      </c>
      <c r="STV2" s="25"/>
      <c r="STW2" s="26" t="s">
        <v>62</v>
      </c>
      <c r="STX2" s="27">
        <f>'[1]75'!STX2</f>
        <v>0</v>
      </c>
      <c r="STY2" s="25"/>
      <c r="STZ2" s="25"/>
      <c r="SUA2" s="25"/>
      <c r="SUB2" s="25"/>
      <c r="SUC2" s="25" t="s">
        <v>61</v>
      </c>
      <c r="SUD2" s="25"/>
      <c r="SUE2" s="26" t="s">
        <v>62</v>
      </c>
      <c r="SUF2" s="27">
        <f>'[1]75'!SUF2</f>
        <v>0</v>
      </c>
      <c r="SUG2" s="25"/>
      <c r="SUH2" s="25"/>
      <c r="SUI2" s="25"/>
      <c r="SUJ2" s="25"/>
      <c r="SUK2" s="25" t="s">
        <v>61</v>
      </c>
      <c r="SUL2" s="25"/>
      <c r="SUM2" s="26" t="s">
        <v>62</v>
      </c>
      <c r="SUN2" s="27">
        <f>'[1]75'!SUN2</f>
        <v>0</v>
      </c>
      <c r="SUO2" s="25"/>
      <c r="SUP2" s="25"/>
      <c r="SUQ2" s="25"/>
      <c r="SUR2" s="25"/>
      <c r="SUS2" s="25" t="s">
        <v>61</v>
      </c>
      <c r="SUT2" s="25"/>
      <c r="SUU2" s="26" t="s">
        <v>62</v>
      </c>
      <c r="SUV2" s="27">
        <f>'[1]75'!SUV2</f>
        <v>0</v>
      </c>
      <c r="SUW2" s="25"/>
      <c r="SUX2" s="25"/>
      <c r="SUY2" s="25"/>
      <c r="SUZ2" s="25"/>
      <c r="SVA2" s="25" t="s">
        <v>61</v>
      </c>
      <c r="SVB2" s="25"/>
      <c r="SVC2" s="26" t="s">
        <v>62</v>
      </c>
      <c r="SVD2" s="27">
        <f>'[1]75'!SVD2</f>
        <v>0</v>
      </c>
      <c r="SVE2" s="25"/>
      <c r="SVF2" s="25"/>
      <c r="SVG2" s="25"/>
      <c r="SVH2" s="25"/>
      <c r="SVI2" s="25" t="s">
        <v>61</v>
      </c>
      <c r="SVJ2" s="25"/>
      <c r="SVK2" s="26" t="s">
        <v>62</v>
      </c>
      <c r="SVL2" s="27">
        <f>'[1]75'!SVL2</f>
        <v>0</v>
      </c>
      <c r="SVM2" s="25"/>
      <c r="SVN2" s="25"/>
      <c r="SVO2" s="25"/>
      <c r="SVP2" s="25"/>
      <c r="SVQ2" s="25" t="s">
        <v>61</v>
      </c>
      <c r="SVR2" s="25"/>
      <c r="SVS2" s="26" t="s">
        <v>62</v>
      </c>
      <c r="SVT2" s="27">
        <f>'[1]75'!SVT2</f>
        <v>0</v>
      </c>
      <c r="SVU2" s="25"/>
      <c r="SVV2" s="25"/>
      <c r="SVW2" s="25"/>
      <c r="SVX2" s="25"/>
      <c r="SVY2" s="25" t="s">
        <v>61</v>
      </c>
      <c r="SVZ2" s="25"/>
      <c r="SWA2" s="26" t="s">
        <v>62</v>
      </c>
      <c r="SWB2" s="27">
        <f>'[1]75'!SWB2</f>
        <v>0</v>
      </c>
      <c r="SWC2" s="25"/>
      <c r="SWD2" s="25"/>
      <c r="SWE2" s="25"/>
      <c r="SWF2" s="25"/>
      <c r="SWG2" s="25" t="s">
        <v>61</v>
      </c>
      <c r="SWH2" s="25"/>
      <c r="SWI2" s="26" t="s">
        <v>62</v>
      </c>
      <c r="SWJ2" s="27">
        <f>'[1]75'!SWJ2</f>
        <v>0</v>
      </c>
      <c r="SWK2" s="25"/>
      <c r="SWL2" s="25"/>
      <c r="SWM2" s="25"/>
      <c r="SWN2" s="25"/>
      <c r="SWO2" s="25" t="s">
        <v>61</v>
      </c>
      <c r="SWP2" s="25"/>
      <c r="SWQ2" s="26" t="s">
        <v>62</v>
      </c>
      <c r="SWR2" s="27">
        <f>'[1]75'!SWR2</f>
        <v>0</v>
      </c>
      <c r="SWS2" s="25"/>
      <c r="SWT2" s="25"/>
      <c r="SWU2" s="25"/>
      <c r="SWV2" s="25"/>
      <c r="SWW2" s="25" t="s">
        <v>61</v>
      </c>
      <c r="SWX2" s="25"/>
      <c r="SWY2" s="26" t="s">
        <v>62</v>
      </c>
      <c r="SWZ2" s="27">
        <f>'[1]75'!SWZ2</f>
        <v>0</v>
      </c>
      <c r="SXA2" s="25"/>
      <c r="SXB2" s="25"/>
      <c r="SXC2" s="25"/>
      <c r="SXD2" s="25"/>
      <c r="SXE2" s="25" t="s">
        <v>61</v>
      </c>
      <c r="SXF2" s="25"/>
      <c r="SXG2" s="26" t="s">
        <v>62</v>
      </c>
      <c r="SXH2" s="27">
        <f>'[1]75'!SXH2</f>
        <v>0</v>
      </c>
      <c r="SXI2" s="25"/>
      <c r="SXJ2" s="25"/>
      <c r="SXK2" s="25"/>
      <c r="SXL2" s="25"/>
      <c r="SXM2" s="25" t="s">
        <v>61</v>
      </c>
      <c r="SXN2" s="25"/>
      <c r="SXO2" s="26" t="s">
        <v>62</v>
      </c>
      <c r="SXP2" s="27">
        <f>'[1]75'!SXP2</f>
        <v>0</v>
      </c>
      <c r="SXQ2" s="25"/>
      <c r="SXR2" s="25"/>
      <c r="SXS2" s="25"/>
      <c r="SXT2" s="25"/>
      <c r="SXU2" s="25" t="s">
        <v>61</v>
      </c>
      <c r="SXV2" s="25"/>
      <c r="SXW2" s="26" t="s">
        <v>62</v>
      </c>
      <c r="SXX2" s="27">
        <f>'[1]75'!SXX2</f>
        <v>0</v>
      </c>
      <c r="SXY2" s="25"/>
      <c r="SXZ2" s="25"/>
      <c r="SYA2" s="25"/>
      <c r="SYB2" s="25"/>
      <c r="SYC2" s="25" t="s">
        <v>61</v>
      </c>
      <c r="SYD2" s="25"/>
      <c r="SYE2" s="26" t="s">
        <v>62</v>
      </c>
      <c r="SYF2" s="27">
        <f>'[1]75'!SYF2</f>
        <v>0</v>
      </c>
      <c r="SYG2" s="25"/>
      <c r="SYH2" s="25"/>
      <c r="SYI2" s="25"/>
      <c r="SYJ2" s="25"/>
      <c r="SYK2" s="25" t="s">
        <v>61</v>
      </c>
      <c r="SYL2" s="25"/>
      <c r="SYM2" s="26" t="s">
        <v>62</v>
      </c>
      <c r="SYN2" s="27">
        <f>'[1]75'!SYN2</f>
        <v>0</v>
      </c>
      <c r="SYO2" s="25"/>
      <c r="SYP2" s="25"/>
      <c r="SYQ2" s="25"/>
      <c r="SYR2" s="25"/>
      <c r="SYS2" s="25" t="s">
        <v>61</v>
      </c>
      <c r="SYT2" s="25"/>
      <c r="SYU2" s="26" t="s">
        <v>62</v>
      </c>
      <c r="SYV2" s="27">
        <f>'[1]75'!SYV2</f>
        <v>0</v>
      </c>
      <c r="SYW2" s="25"/>
      <c r="SYX2" s="25"/>
      <c r="SYY2" s="25"/>
      <c r="SYZ2" s="25"/>
      <c r="SZA2" s="25" t="s">
        <v>61</v>
      </c>
      <c r="SZB2" s="25"/>
      <c r="SZC2" s="26" t="s">
        <v>62</v>
      </c>
      <c r="SZD2" s="27">
        <f>'[1]75'!SZD2</f>
        <v>0</v>
      </c>
      <c r="SZE2" s="25"/>
      <c r="SZF2" s="25"/>
      <c r="SZG2" s="25"/>
      <c r="SZH2" s="25"/>
      <c r="SZI2" s="25" t="s">
        <v>61</v>
      </c>
      <c r="SZJ2" s="25"/>
      <c r="SZK2" s="26" t="s">
        <v>62</v>
      </c>
      <c r="SZL2" s="27">
        <f>'[1]75'!SZL2</f>
        <v>0</v>
      </c>
      <c r="SZM2" s="25"/>
      <c r="SZN2" s="25"/>
      <c r="SZO2" s="25"/>
      <c r="SZP2" s="25"/>
      <c r="SZQ2" s="25" t="s">
        <v>61</v>
      </c>
      <c r="SZR2" s="25"/>
      <c r="SZS2" s="26" t="s">
        <v>62</v>
      </c>
      <c r="SZT2" s="27">
        <f>'[1]75'!SZT2</f>
        <v>0</v>
      </c>
      <c r="SZU2" s="25"/>
      <c r="SZV2" s="25"/>
      <c r="SZW2" s="25"/>
      <c r="SZX2" s="25"/>
      <c r="SZY2" s="25" t="s">
        <v>61</v>
      </c>
      <c r="SZZ2" s="25"/>
      <c r="TAA2" s="26" t="s">
        <v>62</v>
      </c>
      <c r="TAB2" s="27">
        <f>'[1]75'!TAB2</f>
        <v>0</v>
      </c>
      <c r="TAC2" s="25"/>
      <c r="TAD2" s="25"/>
      <c r="TAE2" s="25"/>
      <c r="TAF2" s="25"/>
      <c r="TAG2" s="25" t="s">
        <v>61</v>
      </c>
      <c r="TAH2" s="25"/>
      <c r="TAI2" s="26" t="s">
        <v>62</v>
      </c>
      <c r="TAJ2" s="27">
        <f>'[1]75'!TAJ2</f>
        <v>0</v>
      </c>
      <c r="TAK2" s="25"/>
      <c r="TAL2" s="25"/>
      <c r="TAM2" s="25"/>
      <c r="TAN2" s="25"/>
      <c r="TAO2" s="25" t="s">
        <v>61</v>
      </c>
      <c r="TAP2" s="25"/>
      <c r="TAQ2" s="26" t="s">
        <v>62</v>
      </c>
      <c r="TAR2" s="27">
        <f>'[1]75'!TAR2</f>
        <v>0</v>
      </c>
      <c r="TAS2" s="25"/>
      <c r="TAT2" s="25"/>
      <c r="TAU2" s="25"/>
      <c r="TAV2" s="25"/>
      <c r="TAW2" s="25" t="s">
        <v>61</v>
      </c>
      <c r="TAX2" s="25"/>
      <c r="TAY2" s="26" t="s">
        <v>62</v>
      </c>
      <c r="TAZ2" s="27">
        <f>'[1]75'!TAZ2</f>
        <v>0</v>
      </c>
      <c r="TBA2" s="25"/>
      <c r="TBB2" s="25"/>
      <c r="TBC2" s="25"/>
      <c r="TBD2" s="25"/>
      <c r="TBE2" s="25" t="s">
        <v>61</v>
      </c>
      <c r="TBF2" s="25"/>
      <c r="TBG2" s="26" t="s">
        <v>62</v>
      </c>
      <c r="TBH2" s="27">
        <f>'[1]75'!TBH2</f>
        <v>0</v>
      </c>
      <c r="TBI2" s="25"/>
      <c r="TBJ2" s="25"/>
      <c r="TBK2" s="25"/>
      <c r="TBL2" s="25"/>
      <c r="TBM2" s="25" t="s">
        <v>61</v>
      </c>
      <c r="TBN2" s="25"/>
      <c r="TBO2" s="26" t="s">
        <v>62</v>
      </c>
      <c r="TBP2" s="27">
        <f>'[1]75'!TBP2</f>
        <v>0</v>
      </c>
      <c r="TBQ2" s="25"/>
      <c r="TBR2" s="25"/>
      <c r="TBS2" s="25"/>
      <c r="TBT2" s="25"/>
      <c r="TBU2" s="25" t="s">
        <v>61</v>
      </c>
      <c r="TBV2" s="25"/>
      <c r="TBW2" s="26" t="s">
        <v>62</v>
      </c>
      <c r="TBX2" s="27">
        <f>'[1]75'!TBX2</f>
        <v>0</v>
      </c>
      <c r="TBY2" s="25"/>
      <c r="TBZ2" s="25"/>
      <c r="TCA2" s="25"/>
      <c r="TCB2" s="25"/>
      <c r="TCC2" s="25" t="s">
        <v>61</v>
      </c>
      <c r="TCD2" s="25"/>
      <c r="TCE2" s="26" t="s">
        <v>62</v>
      </c>
      <c r="TCF2" s="27">
        <f>'[1]75'!TCF2</f>
        <v>0</v>
      </c>
      <c r="TCG2" s="25"/>
      <c r="TCH2" s="25"/>
      <c r="TCI2" s="25"/>
      <c r="TCJ2" s="25"/>
      <c r="TCK2" s="25" t="s">
        <v>61</v>
      </c>
      <c r="TCL2" s="25"/>
      <c r="TCM2" s="26" t="s">
        <v>62</v>
      </c>
      <c r="TCN2" s="27">
        <f>'[1]75'!TCN2</f>
        <v>0</v>
      </c>
      <c r="TCO2" s="25"/>
      <c r="TCP2" s="25"/>
      <c r="TCQ2" s="25"/>
      <c r="TCR2" s="25"/>
      <c r="TCS2" s="25" t="s">
        <v>61</v>
      </c>
      <c r="TCT2" s="25"/>
      <c r="TCU2" s="26" t="s">
        <v>62</v>
      </c>
      <c r="TCV2" s="27">
        <f>'[1]75'!TCV2</f>
        <v>0</v>
      </c>
      <c r="TCW2" s="25"/>
      <c r="TCX2" s="25"/>
      <c r="TCY2" s="25"/>
      <c r="TCZ2" s="25"/>
      <c r="TDA2" s="25" t="s">
        <v>61</v>
      </c>
      <c r="TDB2" s="25"/>
      <c r="TDC2" s="26" t="s">
        <v>62</v>
      </c>
      <c r="TDD2" s="27">
        <f>'[1]75'!TDD2</f>
        <v>0</v>
      </c>
      <c r="TDE2" s="25"/>
      <c r="TDF2" s="25"/>
      <c r="TDG2" s="25"/>
      <c r="TDH2" s="25"/>
      <c r="TDI2" s="25" t="s">
        <v>61</v>
      </c>
      <c r="TDJ2" s="25"/>
      <c r="TDK2" s="26" t="s">
        <v>62</v>
      </c>
      <c r="TDL2" s="27">
        <f>'[1]75'!TDL2</f>
        <v>0</v>
      </c>
      <c r="TDM2" s="25"/>
      <c r="TDN2" s="25"/>
      <c r="TDO2" s="25"/>
      <c r="TDP2" s="25"/>
      <c r="TDQ2" s="25" t="s">
        <v>61</v>
      </c>
      <c r="TDR2" s="25"/>
      <c r="TDS2" s="26" t="s">
        <v>62</v>
      </c>
      <c r="TDT2" s="27">
        <f>'[1]75'!TDT2</f>
        <v>0</v>
      </c>
      <c r="TDU2" s="25"/>
      <c r="TDV2" s="25"/>
      <c r="TDW2" s="25"/>
      <c r="TDX2" s="25"/>
      <c r="TDY2" s="25" t="s">
        <v>61</v>
      </c>
      <c r="TDZ2" s="25"/>
      <c r="TEA2" s="26" t="s">
        <v>62</v>
      </c>
      <c r="TEB2" s="27">
        <f>'[1]75'!TEB2</f>
        <v>0</v>
      </c>
      <c r="TEC2" s="25"/>
      <c r="TED2" s="25"/>
      <c r="TEE2" s="25"/>
      <c r="TEF2" s="25"/>
      <c r="TEG2" s="25" t="s">
        <v>61</v>
      </c>
      <c r="TEH2" s="25"/>
      <c r="TEI2" s="26" t="s">
        <v>62</v>
      </c>
      <c r="TEJ2" s="27">
        <f>'[1]75'!TEJ2</f>
        <v>0</v>
      </c>
      <c r="TEK2" s="25"/>
      <c r="TEL2" s="25"/>
      <c r="TEM2" s="25"/>
      <c r="TEN2" s="25"/>
      <c r="TEO2" s="25" t="s">
        <v>61</v>
      </c>
      <c r="TEP2" s="25"/>
      <c r="TEQ2" s="26" t="s">
        <v>62</v>
      </c>
      <c r="TER2" s="27">
        <f>'[1]75'!TER2</f>
        <v>0</v>
      </c>
      <c r="TES2" s="25"/>
      <c r="TET2" s="25"/>
      <c r="TEU2" s="25"/>
      <c r="TEV2" s="25"/>
      <c r="TEW2" s="25" t="s">
        <v>61</v>
      </c>
      <c r="TEX2" s="25"/>
      <c r="TEY2" s="26" t="s">
        <v>62</v>
      </c>
      <c r="TEZ2" s="27">
        <f>'[1]75'!TEZ2</f>
        <v>0</v>
      </c>
      <c r="TFA2" s="25"/>
      <c r="TFB2" s="25"/>
      <c r="TFC2" s="25"/>
      <c r="TFD2" s="25"/>
      <c r="TFE2" s="25" t="s">
        <v>61</v>
      </c>
      <c r="TFF2" s="25"/>
      <c r="TFG2" s="26" t="s">
        <v>62</v>
      </c>
      <c r="TFH2" s="27">
        <f>'[1]75'!TFH2</f>
        <v>0</v>
      </c>
      <c r="TFI2" s="25"/>
      <c r="TFJ2" s="25"/>
      <c r="TFK2" s="25"/>
      <c r="TFL2" s="25"/>
      <c r="TFM2" s="25" t="s">
        <v>61</v>
      </c>
      <c r="TFN2" s="25"/>
      <c r="TFO2" s="26" t="s">
        <v>62</v>
      </c>
      <c r="TFP2" s="27">
        <f>'[1]75'!TFP2</f>
        <v>0</v>
      </c>
      <c r="TFQ2" s="25"/>
      <c r="TFR2" s="25"/>
      <c r="TFS2" s="25"/>
      <c r="TFT2" s="25"/>
      <c r="TFU2" s="25" t="s">
        <v>61</v>
      </c>
      <c r="TFV2" s="25"/>
      <c r="TFW2" s="26" t="s">
        <v>62</v>
      </c>
      <c r="TFX2" s="27">
        <f>'[1]75'!TFX2</f>
        <v>0</v>
      </c>
      <c r="TFY2" s="25"/>
      <c r="TFZ2" s="25"/>
      <c r="TGA2" s="25"/>
      <c r="TGB2" s="25"/>
      <c r="TGC2" s="25" t="s">
        <v>61</v>
      </c>
      <c r="TGD2" s="25"/>
      <c r="TGE2" s="26" t="s">
        <v>62</v>
      </c>
      <c r="TGF2" s="27">
        <f>'[1]75'!TGF2</f>
        <v>0</v>
      </c>
      <c r="TGG2" s="25"/>
      <c r="TGH2" s="25"/>
      <c r="TGI2" s="25"/>
      <c r="TGJ2" s="25"/>
      <c r="TGK2" s="25" t="s">
        <v>61</v>
      </c>
      <c r="TGL2" s="25"/>
      <c r="TGM2" s="26" t="s">
        <v>62</v>
      </c>
      <c r="TGN2" s="27">
        <f>'[1]75'!TGN2</f>
        <v>0</v>
      </c>
      <c r="TGO2" s="25"/>
      <c r="TGP2" s="25"/>
      <c r="TGQ2" s="25"/>
      <c r="TGR2" s="25"/>
      <c r="TGS2" s="25" t="s">
        <v>61</v>
      </c>
      <c r="TGT2" s="25"/>
      <c r="TGU2" s="26" t="s">
        <v>62</v>
      </c>
      <c r="TGV2" s="27">
        <f>'[1]75'!TGV2</f>
        <v>0</v>
      </c>
      <c r="TGW2" s="25"/>
      <c r="TGX2" s="25"/>
      <c r="TGY2" s="25"/>
      <c r="TGZ2" s="25"/>
      <c r="THA2" s="25" t="s">
        <v>61</v>
      </c>
      <c r="THB2" s="25"/>
      <c r="THC2" s="26" t="s">
        <v>62</v>
      </c>
      <c r="THD2" s="27">
        <f>'[1]75'!THD2</f>
        <v>0</v>
      </c>
      <c r="THE2" s="25"/>
      <c r="THF2" s="25"/>
      <c r="THG2" s="25"/>
      <c r="THH2" s="25"/>
      <c r="THI2" s="25" t="s">
        <v>61</v>
      </c>
      <c r="THJ2" s="25"/>
      <c r="THK2" s="26" t="s">
        <v>62</v>
      </c>
      <c r="THL2" s="27">
        <f>'[1]75'!THL2</f>
        <v>0</v>
      </c>
      <c r="THM2" s="25"/>
      <c r="THN2" s="25"/>
      <c r="THO2" s="25"/>
      <c r="THP2" s="25"/>
      <c r="THQ2" s="25" t="s">
        <v>61</v>
      </c>
      <c r="THR2" s="25"/>
      <c r="THS2" s="26" t="s">
        <v>62</v>
      </c>
      <c r="THT2" s="27">
        <f>'[1]75'!THT2</f>
        <v>0</v>
      </c>
      <c r="THU2" s="25"/>
      <c r="THV2" s="25"/>
      <c r="THW2" s="25"/>
      <c r="THX2" s="25"/>
      <c r="THY2" s="25" t="s">
        <v>61</v>
      </c>
      <c r="THZ2" s="25"/>
      <c r="TIA2" s="26" t="s">
        <v>62</v>
      </c>
      <c r="TIB2" s="27">
        <f>'[1]75'!TIB2</f>
        <v>0</v>
      </c>
      <c r="TIC2" s="25"/>
      <c r="TID2" s="25"/>
      <c r="TIE2" s="25"/>
      <c r="TIF2" s="25"/>
      <c r="TIG2" s="25" t="s">
        <v>61</v>
      </c>
      <c r="TIH2" s="25"/>
      <c r="TII2" s="26" t="s">
        <v>62</v>
      </c>
      <c r="TIJ2" s="27">
        <f>'[1]75'!TIJ2</f>
        <v>0</v>
      </c>
      <c r="TIK2" s="25"/>
      <c r="TIL2" s="25"/>
      <c r="TIM2" s="25"/>
      <c r="TIN2" s="25"/>
      <c r="TIO2" s="25" t="s">
        <v>61</v>
      </c>
      <c r="TIP2" s="25"/>
      <c r="TIQ2" s="26" t="s">
        <v>62</v>
      </c>
      <c r="TIR2" s="27">
        <f>'[1]75'!TIR2</f>
        <v>0</v>
      </c>
      <c r="TIS2" s="25"/>
      <c r="TIT2" s="25"/>
      <c r="TIU2" s="25"/>
      <c r="TIV2" s="25"/>
      <c r="TIW2" s="25" t="s">
        <v>61</v>
      </c>
      <c r="TIX2" s="25"/>
      <c r="TIY2" s="26" t="s">
        <v>62</v>
      </c>
      <c r="TIZ2" s="27">
        <f>'[1]75'!TIZ2</f>
        <v>0</v>
      </c>
      <c r="TJA2" s="25"/>
      <c r="TJB2" s="25"/>
      <c r="TJC2" s="25"/>
      <c r="TJD2" s="25"/>
      <c r="TJE2" s="25" t="s">
        <v>61</v>
      </c>
      <c r="TJF2" s="25"/>
      <c r="TJG2" s="26" t="s">
        <v>62</v>
      </c>
      <c r="TJH2" s="27">
        <f>'[1]75'!TJH2</f>
        <v>0</v>
      </c>
      <c r="TJI2" s="25"/>
      <c r="TJJ2" s="25"/>
      <c r="TJK2" s="25"/>
      <c r="TJL2" s="25"/>
      <c r="TJM2" s="25" t="s">
        <v>61</v>
      </c>
      <c r="TJN2" s="25"/>
      <c r="TJO2" s="26" t="s">
        <v>62</v>
      </c>
      <c r="TJP2" s="27">
        <f>'[1]75'!TJP2</f>
        <v>0</v>
      </c>
      <c r="TJQ2" s="25"/>
      <c r="TJR2" s="25"/>
      <c r="TJS2" s="25"/>
      <c r="TJT2" s="25"/>
      <c r="TJU2" s="25" t="s">
        <v>61</v>
      </c>
      <c r="TJV2" s="25"/>
      <c r="TJW2" s="26" t="s">
        <v>62</v>
      </c>
      <c r="TJX2" s="27">
        <f>'[1]75'!TJX2</f>
        <v>0</v>
      </c>
      <c r="TJY2" s="25"/>
      <c r="TJZ2" s="25"/>
      <c r="TKA2" s="25"/>
      <c r="TKB2" s="25"/>
      <c r="TKC2" s="25" t="s">
        <v>61</v>
      </c>
      <c r="TKD2" s="25"/>
      <c r="TKE2" s="26" t="s">
        <v>62</v>
      </c>
      <c r="TKF2" s="27">
        <f>'[1]75'!TKF2</f>
        <v>0</v>
      </c>
      <c r="TKG2" s="25"/>
      <c r="TKH2" s="25"/>
      <c r="TKI2" s="25"/>
      <c r="TKJ2" s="25"/>
      <c r="TKK2" s="25" t="s">
        <v>61</v>
      </c>
      <c r="TKL2" s="25"/>
      <c r="TKM2" s="26" t="s">
        <v>62</v>
      </c>
      <c r="TKN2" s="27">
        <f>'[1]75'!TKN2</f>
        <v>0</v>
      </c>
      <c r="TKO2" s="25"/>
      <c r="TKP2" s="25"/>
      <c r="TKQ2" s="25"/>
      <c r="TKR2" s="25"/>
      <c r="TKS2" s="25" t="s">
        <v>61</v>
      </c>
      <c r="TKT2" s="25"/>
      <c r="TKU2" s="26" t="s">
        <v>62</v>
      </c>
      <c r="TKV2" s="27">
        <f>'[1]75'!TKV2</f>
        <v>0</v>
      </c>
      <c r="TKW2" s="25"/>
      <c r="TKX2" s="25"/>
      <c r="TKY2" s="25"/>
      <c r="TKZ2" s="25"/>
      <c r="TLA2" s="25" t="s">
        <v>61</v>
      </c>
      <c r="TLB2" s="25"/>
      <c r="TLC2" s="26" t="s">
        <v>62</v>
      </c>
      <c r="TLD2" s="27">
        <f>'[1]75'!TLD2</f>
        <v>0</v>
      </c>
      <c r="TLE2" s="25"/>
      <c r="TLF2" s="25"/>
      <c r="TLG2" s="25"/>
      <c r="TLH2" s="25"/>
      <c r="TLI2" s="25" t="s">
        <v>61</v>
      </c>
      <c r="TLJ2" s="25"/>
      <c r="TLK2" s="26" t="s">
        <v>62</v>
      </c>
      <c r="TLL2" s="27">
        <f>'[1]75'!TLL2</f>
        <v>0</v>
      </c>
      <c r="TLM2" s="25"/>
      <c r="TLN2" s="25"/>
      <c r="TLO2" s="25"/>
      <c r="TLP2" s="25"/>
      <c r="TLQ2" s="25" t="s">
        <v>61</v>
      </c>
      <c r="TLR2" s="25"/>
      <c r="TLS2" s="26" t="s">
        <v>62</v>
      </c>
      <c r="TLT2" s="27">
        <f>'[1]75'!TLT2</f>
        <v>0</v>
      </c>
      <c r="TLU2" s="25"/>
      <c r="TLV2" s="25"/>
      <c r="TLW2" s="25"/>
      <c r="TLX2" s="25"/>
      <c r="TLY2" s="25" t="s">
        <v>61</v>
      </c>
      <c r="TLZ2" s="25"/>
      <c r="TMA2" s="26" t="s">
        <v>62</v>
      </c>
      <c r="TMB2" s="27">
        <f>'[1]75'!TMB2</f>
        <v>0</v>
      </c>
      <c r="TMC2" s="25"/>
      <c r="TMD2" s="25"/>
      <c r="TME2" s="25"/>
      <c r="TMF2" s="25"/>
      <c r="TMG2" s="25" t="s">
        <v>61</v>
      </c>
      <c r="TMH2" s="25"/>
      <c r="TMI2" s="26" t="s">
        <v>62</v>
      </c>
      <c r="TMJ2" s="27">
        <f>'[1]75'!TMJ2</f>
        <v>0</v>
      </c>
      <c r="TMK2" s="25"/>
      <c r="TML2" s="25"/>
      <c r="TMM2" s="25"/>
      <c r="TMN2" s="25"/>
      <c r="TMO2" s="25" t="s">
        <v>61</v>
      </c>
      <c r="TMP2" s="25"/>
      <c r="TMQ2" s="26" t="s">
        <v>62</v>
      </c>
      <c r="TMR2" s="27">
        <f>'[1]75'!TMR2</f>
        <v>0</v>
      </c>
      <c r="TMS2" s="25"/>
      <c r="TMT2" s="25"/>
      <c r="TMU2" s="25"/>
      <c r="TMV2" s="25"/>
      <c r="TMW2" s="25" t="s">
        <v>61</v>
      </c>
      <c r="TMX2" s="25"/>
      <c r="TMY2" s="26" t="s">
        <v>62</v>
      </c>
      <c r="TMZ2" s="27">
        <f>'[1]75'!TMZ2</f>
        <v>0</v>
      </c>
      <c r="TNA2" s="25"/>
      <c r="TNB2" s="25"/>
      <c r="TNC2" s="25"/>
      <c r="TND2" s="25"/>
      <c r="TNE2" s="25" t="s">
        <v>61</v>
      </c>
      <c r="TNF2" s="25"/>
      <c r="TNG2" s="26" t="s">
        <v>62</v>
      </c>
      <c r="TNH2" s="27">
        <f>'[1]75'!TNH2</f>
        <v>0</v>
      </c>
      <c r="TNI2" s="25"/>
      <c r="TNJ2" s="25"/>
      <c r="TNK2" s="25"/>
      <c r="TNL2" s="25"/>
      <c r="TNM2" s="25" t="s">
        <v>61</v>
      </c>
      <c r="TNN2" s="25"/>
      <c r="TNO2" s="26" t="s">
        <v>62</v>
      </c>
      <c r="TNP2" s="27">
        <f>'[1]75'!TNP2</f>
        <v>0</v>
      </c>
      <c r="TNQ2" s="25"/>
      <c r="TNR2" s="25"/>
      <c r="TNS2" s="25"/>
      <c r="TNT2" s="25"/>
      <c r="TNU2" s="25" t="s">
        <v>61</v>
      </c>
      <c r="TNV2" s="25"/>
      <c r="TNW2" s="26" t="s">
        <v>62</v>
      </c>
      <c r="TNX2" s="27">
        <f>'[1]75'!TNX2</f>
        <v>0</v>
      </c>
      <c r="TNY2" s="25"/>
      <c r="TNZ2" s="25"/>
      <c r="TOA2" s="25"/>
      <c r="TOB2" s="25"/>
      <c r="TOC2" s="25" t="s">
        <v>61</v>
      </c>
      <c r="TOD2" s="25"/>
      <c r="TOE2" s="26" t="s">
        <v>62</v>
      </c>
      <c r="TOF2" s="27">
        <f>'[1]75'!TOF2</f>
        <v>0</v>
      </c>
      <c r="TOG2" s="25"/>
      <c r="TOH2" s="25"/>
      <c r="TOI2" s="25"/>
      <c r="TOJ2" s="25"/>
      <c r="TOK2" s="25" t="s">
        <v>61</v>
      </c>
      <c r="TOL2" s="25"/>
      <c r="TOM2" s="26" t="s">
        <v>62</v>
      </c>
      <c r="TON2" s="27">
        <f>'[1]75'!TON2</f>
        <v>0</v>
      </c>
      <c r="TOO2" s="25"/>
      <c r="TOP2" s="25"/>
      <c r="TOQ2" s="25"/>
      <c r="TOR2" s="25"/>
      <c r="TOS2" s="25" t="s">
        <v>61</v>
      </c>
      <c r="TOT2" s="25"/>
      <c r="TOU2" s="26" t="s">
        <v>62</v>
      </c>
      <c r="TOV2" s="27">
        <f>'[1]75'!TOV2</f>
        <v>0</v>
      </c>
      <c r="TOW2" s="25"/>
      <c r="TOX2" s="25"/>
      <c r="TOY2" s="25"/>
      <c r="TOZ2" s="25"/>
      <c r="TPA2" s="25" t="s">
        <v>61</v>
      </c>
      <c r="TPB2" s="25"/>
      <c r="TPC2" s="26" t="s">
        <v>62</v>
      </c>
      <c r="TPD2" s="27">
        <f>'[1]75'!TPD2</f>
        <v>0</v>
      </c>
      <c r="TPE2" s="25"/>
      <c r="TPF2" s="25"/>
      <c r="TPG2" s="25"/>
      <c r="TPH2" s="25"/>
      <c r="TPI2" s="25" t="s">
        <v>61</v>
      </c>
      <c r="TPJ2" s="25"/>
      <c r="TPK2" s="26" t="s">
        <v>62</v>
      </c>
      <c r="TPL2" s="27">
        <f>'[1]75'!TPL2</f>
        <v>0</v>
      </c>
      <c r="TPM2" s="25"/>
      <c r="TPN2" s="25"/>
      <c r="TPO2" s="25"/>
      <c r="TPP2" s="25"/>
      <c r="TPQ2" s="25" t="s">
        <v>61</v>
      </c>
      <c r="TPR2" s="25"/>
      <c r="TPS2" s="26" t="s">
        <v>62</v>
      </c>
      <c r="TPT2" s="27">
        <f>'[1]75'!TPT2</f>
        <v>0</v>
      </c>
      <c r="TPU2" s="25"/>
      <c r="TPV2" s="25"/>
      <c r="TPW2" s="25"/>
      <c r="TPX2" s="25"/>
      <c r="TPY2" s="25" t="s">
        <v>61</v>
      </c>
      <c r="TPZ2" s="25"/>
      <c r="TQA2" s="26" t="s">
        <v>62</v>
      </c>
      <c r="TQB2" s="27">
        <f>'[1]75'!TQB2</f>
        <v>0</v>
      </c>
      <c r="TQC2" s="25"/>
      <c r="TQD2" s="25"/>
      <c r="TQE2" s="25"/>
      <c r="TQF2" s="25"/>
      <c r="TQG2" s="25" t="s">
        <v>61</v>
      </c>
      <c r="TQH2" s="25"/>
      <c r="TQI2" s="26" t="s">
        <v>62</v>
      </c>
      <c r="TQJ2" s="27">
        <f>'[1]75'!TQJ2</f>
        <v>0</v>
      </c>
      <c r="TQK2" s="25"/>
      <c r="TQL2" s="25"/>
      <c r="TQM2" s="25"/>
      <c r="TQN2" s="25"/>
      <c r="TQO2" s="25" t="s">
        <v>61</v>
      </c>
      <c r="TQP2" s="25"/>
      <c r="TQQ2" s="26" t="s">
        <v>62</v>
      </c>
      <c r="TQR2" s="27">
        <f>'[1]75'!TQR2</f>
        <v>0</v>
      </c>
      <c r="TQS2" s="25"/>
      <c r="TQT2" s="25"/>
      <c r="TQU2" s="25"/>
      <c r="TQV2" s="25"/>
      <c r="TQW2" s="25" t="s">
        <v>61</v>
      </c>
      <c r="TQX2" s="25"/>
      <c r="TQY2" s="26" t="s">
        <v>62</v>
      </c>
      <c r="TQZ2" s="27">
        <f>'[1]75'!TQZ2</f>
        <v>0</v>
      </c>
      <c r="TRA2" s="25"/>
      <c r="TRB2" s="25"/>
      <c r="TRC2" s="25"/>
      <c r="TRD2" s="25"/>
      <c r="TRE2" s="25" t="s">
        <v>61</v>
      </c>
      <c r="TRF2" s="25"/>
      <c r="TRG2" s="26" t="s">
        <v>62</v>
      </c>
      <c r="TRH2" s="27">
        <f>'[1]75'!TRH2</f>
        <v>0</v>
      </c>
      <c r="TRI2" s="25"/>
      <c r="TRJ2" s="25"/>
      <c r="TRK2" s="25"/>
      <c r="TRL2" s="25"/>
      <c r="TRM2" s="25" t="s">
        <v>61</v>
      </c>
      <c r="TRN2" s="25"/>
      <c r="TRO2" s="26" t="s">
        <v>62</v>
      </c>
      <c r="TRP2" s="27">
        <f>'[1]75'!TRP2</f>
        <v>0</v>
      </c>
      <c r="TRQ2" s="25"/>
      <c r="TRR2" s="25"/>
      <c r="TRS2" s="25"/>
      <c r="TRT2" s="25"/>
      <c r="TRU2" s="25" t="s">
        <v>61</v>
      </c>
      <c r="TRV2" s="25"/>
      <c r="TRW2" s="26" t="s">
        <v>62</v>
      </c>
      <c r="TRX2" s="27">
        <f>'[1]75'!TRX2</f>
        <v>0</v>
      </c>
      <c r="TRY2" s="25"/>
      <c r="TRZ2" s="25"/>
      <c r="TSA2" s="25"/>
      <c r="TSB2" s="25"/>
      <c r="TSC2" s="25" t="s">
        <v>61</v>
      </c>
      <c r="TSD2" s="25"/>
      <c r="TSE2" s="26" t="s">
        <v>62</v>
      </c>
      <c r="TSF2" s="27">
        <f>'[1]75'!TSF2</f>
        <v>0</v>
      </c>
      <c r="TSG2" s="25"/>
      <c r="TSH2" s="25"/>
      <c r="TSI2" s="25"/>
      <c r="TSJ2" s="25"/>
      <c r="TSK2" s="25" t="s">
        <v>61</v>
      </c>
      <c r="TSL2" s="25"/>
      <c r="TSM2" s="26" t="s">
        <v>62</v>
      </c>
      <c r="TSN2" s="27">
        <f>'[1]75'!TSN2</f>
        <v>0</v>
      </c>
      <c r="TSO2" s="25"/>
      <c r="TSP2" s="25"/>
      <c r="TSQ2" s="25"/>
      <c r="TSR2" s="25"/>
      <c r="TSS2" s="25" t="s">
        <v>61</v>
      </c>
      <c r="TST2" s="25"/>
      <c r="TSU2" s="26" t="s">
        <v>62</v>
      </c>
      <c r="TSV2" s="27">
        <f>'[1]75'!TSV2</f>
        <v>0</v>
      </c>
      <c r="TSW2" s="25"/>
      <c r="TSX2" s="25"/>
      <c r="TSY2" s="25"/>
      <c r="TSZ2" s="25"/>
      <c r="TTA2" s="25" t="s">
        <v>61</v>
      </c>
      <c r="TTB2" s="25"/>
      <c r="TTC2" s="26" t="s">
        <v>62</v>
      </c>
      <c r="TTD2" s="27">
        <f>'[1]75'!TTD2</f>
        <v>0</v>
      </c>
      <c r="TTE2" s="25"/>
      <c r="TTF2" s="25"/>
      <c r="TTG2" s="25"/>
      <c r="TTH2" s="25"/>
      <c r="TTI2" s="25" t="s">
        <v>61</v>
      </c>
      <c r="TTJ2" s="25"/>
      <c r="TTK2" s="26" t="s">
        <v>62</v>
      </c>
      <c r="TTL2" s="27">
        <f>'[1]75'!TTL2</f>
        <v>0</v>
      </c>
      <c r="TTM2" s="25"/>
      <c r="TTN2" s="25"/>
      <c r="TTO2" s="25"/>
      <c r="TTP2" s="25"/>
      <c r="TTQ2" s="25" t="s">
        <v>61</v>
      </c>
      <c r="TTR2" s="25"/>
      <c r="TTS2" s="26" t="s">
        <v>62</v>
      </c>
      <c r="TTT2" s="27">
        <f>'[1]75'!TTT2</f>
        <v>0</v>
      </c>
      <c r="TTU2" s="25"/>
      <c r="TTV2" s="25"/>
      <c r="TTW2" s="25"/>
      <c r="TTX2" s="25"/>
      <c r="TTY2" s="25" t="s">
        <v>61</v>
      </c>
      <c r="TTZ2" s="25"/>
      <c r="TUA2" s="26" t="s">
        <v>62</v>
      </c>
      <c r="TUB2" s="27">
        <f>'[1]75'!TUB2</f>
        <v>0</v>
      </c>
      <c r="TUC2" s="25"/>
      <c r="TUD2" s="25"/>
      <c r="TUE2" s="25"/>
      <c r="TUF2" s="25"/>
      <c r="TUG2" s="25" t="s">
        <v>61</v>
      </c>
      <c r="TUH2" s="25"/>
      <c r="TUI2" s="26" t="s">
        <v>62</v>
      </c>
      <c r="TUJ2" s="27">
        <f>'[1]75'!TUJ2</f>
        <v>0</v>
      </c>
      <c r="TUK2" s="25"/>
      <c r="TUL2" s="25"/>
      <c r="TUM2" s="25"/>
      <c r="TUN2" s="25"/>
      <c r="TUO2" s="25" t="s">
        <v>61</v>
      </c>
      <c r="TUP2" s="25"/>
      <c r="TUQ2" s="26" t="s">
        <v>62</v>
      </c>
      <c r="TUR2" s="27">
        <f>'[1]75'!TUR2</f>
        <v>0</v>
      </c>
      <c r="TUS2" s="25"/>
      <c r="TUT2" s="25"/>
      <c r="TUU2" s="25"/>
      <c r="TUV2" s="25"/>
      <c r="TUW2" s="25" t="s">
        <v>61</v>
      </c>
      <c r="TUX2" s="25"/>
      <c r="TUY2" s="26" t="s">
        <v>62</v>
      </c>
      <c r="TUZ2" s="27">
        <f>'[1]75'!TUZ2</f>
        <v>0</v>
      </c>
      <c r="TVA2" s="25"/>
      <c r="TVB2" s="25"/>
      <c r="TVC2" s="25"/>
      <c r="TVD2" s="25"/>
      <c r="TVE2" s="25" t="s">
        <v>61</v>
      </c>
      <c r="TVF2" s="25"/>
      <c r="TVG2" s="26" t="s">
        <v>62</v>
      </c>
      <c r="TVH2" s="27">
        <f>'[1]75'!TVH2</f>
        <v>0</v>
      </c>
      <c r="TVI2" s="25"/>
      <c r="TVJ2" s="25"/>
      <c r="TVK2" s="25"/>
      <c r="TVL2" s="25"/>
      <c r="TVM2" s="25" t="s">
        <v>61</v>
      </c>
      <c r="TVN2" s="25"/>
      <c r="TVO2" s="26" t="s">
        <v>62</v>
      </c>
      <c r="TVP2" s="27">
        <f>'[1]75'!TVP2</f>
        <v>0</v>
      </c>
      <c r="TVQ2" s="25"/>
      <c r="TVR2" s="25"/>
      <c r="TVS2" s="25"/>
      <c r="TVT2" s="25"/>
      <c r="TVU2" s="25" t="s">
        <v>61</v>
      </c>
      <c r="TVV2" s="25"/>
      <c r="TVW2" s="26" t="s">
        <v>62</v>
      </c>
      <c r="TVX2" s="27">
        <f>'[1]75'!TVX2</f>
        <v>0</v>
      </c>
      <c r="TVY2" s="25"/>
      <c r="TVZ2" s="25"/>
      <c r="TWA2" s="25"/>
      <c r="TWB2" s="25"/>
      <c r="TWC2" s="25" t="s">
        <v>61</v>
      </c>
      <c r="TWD2" s="25"/>
      <c r="TWE2" s="26" t="s">
        <v>62</v>
      </c>
      <c r="TWF2" s="27">
        <f>'[1]75'!TWF2</f>
        <v>0</v>
      </c>
      <c r="TWG2" s="25"/>
      <c r="TWH2" s="25"/>
      <c r="TWI2" s="25"/>
      <c r="TWJ2" s="25"/>
      <c r="TWK2" s="25" t="s">
        <v>61</v>
      </c>
      <c r="TWL2" s="25"/>
      <c r="TWM2" s="26" t="s">
        <v>62</v>
      </c>
      <c r="TWN2" s="27">
        <f>'[1]75'!TWN2</f>
        <v>0</v>
      </c>
      <c r="TWO2" s="25"/>
      <c r="TWP2" s="25"/>
      <c r="TWQ2" s="25"/>
      <c r="TWR2" s="25"/>
      <c r="TWS2" s="25" t="s">
        <v>61</v>
      </c>
      <c r="TWT2" s="25"/>
      <c r="TWU2" s="26" t="s">
        <v>62</v>
      </c>
      <c r="TWV2" s="27">
        <f>'[1]75'!TWV2</f>
        <v>0</v>
      </c>
      <c r="TWW2" s="25"/>
      <c r="TWX2" s="25"/>
      <c r="TWY2" s="25"/>
      <c r="TWZ2" s="25"/>
      <c r="TXA2" s="25" t="s">
        <v>61</v>
      </c>
      <c r="TXB2" s="25"/>
      <c r="TXC2" s="26" t="s">
        <v>62</v>
      </c>
      <c r="TXD2" s="27">
        <f>'[1]75'!TXD2</f>
        <v>0</v>
      </c>
      <c r="TXE2" s="25"/>
      <c r="TXF2" s="25"/>
      <c r="TXG2" s="25"/>
      <c r="TXH2" s="25"/>
      <c r="TXI2" s="25" t="s">
        <v>61</v>
      </c>
      <c r="TXJ2" s="25"/>
      <c r="TXK2" s="26" t="s">
        <v>62</v>
      </c>
      <c r="TXL2" s="27">
        <f>'[1]75'!TXL2</f>
        <v>0</v>
      </c>
      <c r="TXM2" s="25"/>
      <c r="TXN2" s="25"/>
      <c r="TXO2" s="25"/>
      <c r="TXP2" s="25"/>
      <c r="TXQ2" s="25" t="s">
        <v>61</v>
      </c>
      <c r="TXR2" s="25"/>
      <c r="TXS2" s="26" t="s">
        <v>62</v>
      </c>
      <c r="TXT2" s="27">
        <f>'[1]75'!TXT2</f>
        <v>0</v>
      </c>
      <c r="TXU2" s="25"/>
      <c r="TXV2" s="25"/>
      <c r="TXW2" s="25"/>
      <c r="TXX2" s="25"/>
      <c r="TXY2" s="25" t="s">
        <v>61</v>
      </c>
      <c r="TXZ2" s="25"/>
      <c r="TYA2" s="26" t="s">
        <v>62</v>
      </c>
      <c r="TYB2" s="27">
        <f>'[1]75'!TYB2</f>
        <v>0</v>
      </c>
      <c r="TYC2" s="25"/>
      <c r="TYD2" s="25"/>
      <c r="TYE2" s="25"/>
      <c r="TYF2" s="25"/>
      <c r="TYG2" s="25" t="s">
        <v>61</v>
      </c>
      <c r="TYH2" s="25"/>
      <c r="TYI2" s="26" t="s">
        <v>62</v>
      </c>
      <c r="TYJ2" s="27">
        <f>'[1]75'!TYJ2</f>
        <v>0</v>
      </c>
      <c r="TYK2" s="25"/>
      <c r="TYL2" s="25"/>
      <c r="TYM2" s="25"/>
      <c r="TYN2" s="25"/>
      <c r="TYO2" s="25" t="s">
        <v>61</v>
      </c>
      <c r="TYP2" s="25"/>
      <c r="TYQ2" s="26" t="s">
        <v>62</v>
      </c>
      <c r="TYR2" s="27">
        <f>'[1]75'!TYR2</f>
        <v>0</v>
      </c>
      <c r="TYS2" s="25"/>
      <c r="TYT2" s="25"/>
      <c r="TYU2" s="25"/>
      <c r="TYV2" s="25"/>
      <c r="TYW2" s="25" t="s">
        <v>61</v>
      </c>
      <c r="TYX2" s="25"/>
      <c r="TYY2" s="26" t="s">
        <v>62</v>
      </c>
      <c r="TYZ2" s="27">
        <f>'[1]75'!TYZ2</f>
        <v>0</v>
      </c>
      <c r="TZA2" s="25"/>
      <c r="TZB2" s="25"/>
      <c r="TZC2" s="25"/>
      <c r="TZD2" s="25"/>
      <c r="TZE2" s="25" t="s">
        <v>61</v>
      </c>
      <c r="TZF2" s="25"/>
      <c r="TZG2" s="26" t="s">
        <v>62</v>
      </c>
      <c r="TZH2" s="27">
        <f>'[1]75'!TZH2</f>
        <v>0</v>
      </c>
      <c r="TZI2" s="25"/>
      <c r="TZJ2" s="25"/>
      <c r="TZK2" s="25"/>
      <c r="TZL2" s="25"/>
      <c r="TZM2" s="25" t="s">
        <v>61</v>
      </c>
      <c r="TZN2" s="25"/>
      <c r="TZO2" s="26" t="s">
        <v>62</v>
      </c>
      <c r="TZP2" s="27">
        <f>'[1]75'!TZP2</f>
        <v>0</v>
      </c>
      <c r="TZQ2" s="25"/>
      <c r="TZR2" s="25"/>
      <c r="TZS2" s="25"/>
      <c r="TZT2" s="25"/>
      <c r="TZU2" s="25" t="s">
        <v>61</v>
      </c>
      <c r="TZV2" s="25"/>
      <c r="TZW2" s="26" t="s">
        <v>62</v>
      </c>
      <c r="TZX2" s="27">
        <f>'[1]75'!TZX2</f>
        <v>0</v>
      </c>
      <c r="TZY2" s="25"/>
      <c r="TZZ2" s="25"/>
      <c r="UAA2" s="25"/>
      <c r="UAB2" s="25"/>
      <c r="UAC2" s="25" t="s">
        <v>61</v>
      </c>
      <c r="UAD2" s="25"/>
      <c r="UAE2" s="26" t="s">
        <v>62</v>
      </c>
      <c r="UAF2" s="27">
        <f>'[1]75'!UAF2</f>
        <v>0</v>
      </c>
      <c r="UAG2" s="25"/>
      <c r="UAH2" s="25"/>
      <c r="UAI2" s="25"/>
      <c r="UAJ2" s="25"/>
      <c r="UAK2" s="25" t="s">
        <v>61</v>
      </c>
      <c r="UAL2" s="25"/>
      <c r="UAM2" s="26" t="s">
        <v>62</v>
      </c>
      <c r="UAN2" s="27">
        <f>'[1]75'!UAN2</f>
        <v>0</v>
      </c>
      <c r="UAO2" s="25"/>
      <c r="UAP2" s="25"/>
      <c r="UAQ2" s="25"/>
      <c r="UAR2" s="25"/>
      <c r="UAS2" s="25" t="s">
        <v>61</v>
      </c>
      <c r="UAT2" s="25"/>
      <c r="UAU2" s="26" t="s">
        <v>62</v>
      </c>
      <c r="UAV2" s="27">
        <f>'[1]75'!UAV2</f>
        <v>0</v>
      </c>
      <c r="UAW2" s="25"/>
      <c r="UAX2" s="25"/>
      <c r="UAY2" s="25"/>
      <c r="UAZ2" s="25"/>
      <c r="UBA2" s="25" t="s">
        <v>61</v>
      </c>
      <c r="UBB2" s="25"/>
      <c r="UBC2" s="26" t="s">
        <v>62</v>
      </c>
      <c r="UBD2" s="27">
        <f>'[1]75'!UBD2</f>
        <v>0</v>
      </c>
      <c r="UBE2" s="25"/>
      <c r="UBF2" s="25"/>
      <c r="UBG2" s="25"/>
      <c r="UBH2" s="25"/>
      <c r="UBI2" s="25" t="s">
        <v>61</v>
      </c>
      <c r="UBJ2" s="25"/>
      <c r="UBK2" s="26" t="s">
        <v>62</v>
      </c>
      <c r="UBL2" s="27">
        <f>'[1]75'!UBL2</f>
        <v>0</v>
      </c>
      <c r="UBM2" s="25"/>
      <c r="UBN2" s="25"/>
      <c r="UBO2" s="25"/>
      <c r="UBP2" s="25"/>
      <c r="UBQ2" s="25" t="s">
        <v>61</v>
      </c>
      <c r="UBR2" s="25"/>
      <c r="UBS2" s="26" t="s">
        <v>62</v>
      </c>
      <c r="UBT2" s="27">
        <f>'[1]75'!UBT2</f>
        <v>0</v>
      </c>
      <c r="UBU2" s="25"/>
      <c r="UBV2" s="25"/>
      <c r="UBW2" s="25"/>
      <c r="UBX2" s="25"/>
      <c r="UBY2" s="25" t="s">
        <v>61</v>
      </c>
      <c r="UBZ2" s="25"/>
      <c r="UCA2" s="26" t="s">
        <v>62</v>
      </c>
      <c r="UCB2" s="27">
        <f>'[1]75'!UCB2</f>
        <v>0</v>
      </c>
      <c r="UCC2" s="25"/>
      <c r="UCD2" s="25"/>
      <c r="UCE2" s="25"/>
      <c r="UCF2" s="25"/>
      <c r="UCG2" s="25" t="s">
        <v>61</v>
      </c>
      <c r="UCH2" s="25"/>
      <c r="UCI2" s="26" t="s">
        <v>62</v>
      </c>
      <c r="UCJ2" s="27">
        <f>'[1]75'!UCJ2</f>
        <v>0</v>
      </c>
      <c r="UCK2" s="25"/>
      <c r="UCL2" s="25"/>
      <c r="UCM2" s="25"/>
      <c r="UCN2" s="25"/>
      <c r="UCO2" s="25" t="s">
        <v>61</v>
      </c>
      <c r="UCP2" s="25"/>
      <c r="UCQ2" s="26" t="s">
        <v>62</v>
      </c>
      <c r="UCR2" s="27">
        <f>'[1]75'!UCR2</f>
        <v>0</v>
      </c>
      <c r="UCS2" s="25"/>
      <c r="UCT2" s="25"/>
      <c r="UCU2" s="25"/>
      <c r="UCV2" s="25"/>
      <c r="UCW2" s="25" t="s">
        <v>61</v>
      </c>
      <c r="UCX2" s="25"/>
      <c r="UCY2" s="26" t="s">
        <v>62</v>
      </c>
      <c r="UCZ2" s="27">
        <f>'[1]75'!UCZ2</f>
        <v>0</v>
      </c>
      <c r="UDA2" s="25"/>
      <c r="UDB2" s="25"/>
      <c r="UDC2" s="25"/>
      <c r="UDD2" s="25"/>
      <c r="UDE2" s="25" t="s">
        <v>61</v>
      </c>
      <c r="UDF2" s="25"/>
      <c r="UDG2" s="26" t="s">
        <v>62</v>
      </c>
      <c r="UDH2" s="27">
        <f>'[1]75'!UDH2</f>
        <v>0</v>
      </c>
      <c r="UDI2" s="25"/>
      <c r="UDJ2" s="25"/>
      <c r="UDK2" s="25"/>
      <c r="UDL2" s="25"/>
      <c r="UDM2" s="25" t="s">
        <v>61</v>
      </c>
      <c r="UDN2" s="25"/>
      <c r="UDO2" s="26" t="s">
        <v>62</v>
      </c>
      <c r="UDP2" s="27">
        <f>'[1]75'!UDP2</f>
        <v>0</v>
      </c>
      <c r="UDQ2" s="25"/>
      <c r="UDR2" s="25"/>
      <c r="UDS2" s="25"/>
      <c r="UDT2" s="25"/>
      <c r="UDU2" s="25" t="s">
        <v>61</v>
      </c>
      <c r="UDV2" s="25"/>
      <c r="UDW2" s="26" t="s">
        <v>62</v>
      </c>
      <c r="UDX2" s="27">
        <f>'[1]75'!UDX2</f>
        <v>0</v>
      </c>
      <c r="UDY2" s="25"/>
      <c r="UDZ2" s="25"/>
      <c r="UEA2" s="25"/>
      <c r="UEB2" s="25"/>
      <c r="UEC2" s="25" t="s">
        <v>61</v>
      </c>
      <c r="UED2" s="25"/>
      <c r="UEE2" s="26" t="s">
        <v>62</v>
      </c>
      <c r="UEF2" s="27">
        <f>'[1]75'!UEF2</f>
        <v>0</v>
      </c>
      <c r="UEG2" s="25"/>
      <c r="UEH2" s="25"/>
      <c r="UEI2" s="25"/>
      <c r="UEJ2" s="25"/>
      <c r="UEK2" s="25" t="s">
        <v>61</v>
      </c>
      <c r="UEL2" s="25"/>
      <c r="UEM2" s="26" t="s">
        <v>62</v>
      </c>
      <c r="UEN2" s="27">
        <f>'[1]75'!UEN2</f>
        <v>0</v>
      </c>
      <c r="UEO2" s="25"/>
      <c r="UEP2" s="25"/>
      <c r="UEQ2" s="25"/>
      <c r="UER2" s="25"/>
      <c r="UES2" s="25" t="s">
        <v>61</v>
      </c>
      <c r="UET2" s="25"/>
      <c r="UEU2" s="26" t="s">
        <v>62</v>
      </c>
      <c r="UEV2" s="27">
        <f>'[1]75'!UEV2</f>
        <v>0</v>
      </c>
      <c r="UEW2" s="25"/>
      <c r="UEX2" s="25"/>
      <c r="UEY2" s="25"/>
      <c r="UEZ2" s="25"/>
      <c r="UFA2" s="25" t="s">
        <v>61</v>
      </c>
      <c r="UFB2" s="25"/>
      <c r="UFC2" s="26" t="s">
        <v>62</v>
      </c>
      <c r="UFD2" s="27">
        <f>'[1]75'!UFD2</f>
        <v>0</v>
      </c>
      <c r="UFE2" s="25"/>
      <c r="UFF2" s="25"/>
      <c r="UFG2" s="25"/>
      <c r="UFH2" s="25"/>
      <c r="UFI2" s="25" t="s">
        <v>61</v>
      </c>
      <c r="UFJ2" s="25"/>
      <c r="UFK2" s="26" t="s">
        <v>62</v>
      </c>
      <c r="UFL2" s="27">
        <f>'[1]75'!UFL2</f>
        <v>0</v>
      </c>
      <c r="UFM2" s="25"/>
      <c r="UFN2" s="25"/>
      <c r="UFO2" s="25"/>
      <c r="UFP2" s="25"/>
      <c r="UFQ2" s="25" t="s">
        <v>61</v>
      </c>
      <c r="UFR2" s="25"/>
      <c r="UFS2" s="26" t="s">
        <v>62</v>
      </c>
      <c r="UFT2" s="27">
        <f>'[1]75'!UFT2</f>
        <v>0</v>
      </c>
      <c r="UFU2" s="25"/>
      <c r="UFV2" s="25"/>
      <c r="UFW2" s="25"/>
      <c r="UFX2" s="25"/>
      <c r="UFY2" s="25" t="s">
        <v>61</v>
      </c>
      <c r="UFZ2" s="25"/>
      <c r="UGA2" s="26" t="s">
        <v>62</v>
      </c>
      <c r="UGB2" s="27">
        <f>'[1]75'!UGB2</f>
        <v>0</v>
      </c>
      <c r="UGC2" s="25"/>
      <c r="UGD2" s="25"/>
      <c r="UGE2" s="25"/>
      <c r="UGF2" s="25"/>
      <c r="UGG2" s="25" t="s">
        <v>61</v>
      </c>
      <c r="UGH2" s="25"/>
      <c r="UGI2" s="26" t="s">
        <v>62</v>
      </c>
      <c r="UGJ2" s="27">
        <f>'[1]75'!UGJ2</f>
        <v>0</v>
      </c>
      <c r="UGK2" s="25"/>
      <c r="UGL2" s="25"/>
      <c r="UGM2" s="25"/>
      <c r="UGN2" s="25"/>
      <c r="UGO2" s="25" t="s">
        <v>61</v>
      </c>
      <c r="UGP2" s="25"/>
      <c r="UGQ2" s="26" t="s">
        <v>62</v>
      </c>
      <c r="UGR2" s="27">
        <f>'[1]75'!UGR2</f>
        <v>0</v>
      </c>
      <c r="UGS2" s="25"/>
      <c r="UGT2" s="25"/>
      <c r="UGU2" s="25"/>
      <c r="UGV2" s="25"/>
      <c r="UGW2" s="25" t="s">
        <v>61</v>
      </c>
      <c r="UGX2" s="25"/>
      <c r="UGY2" s="26" t="s">
        <v>62</v>
      </c>
      <c r="UGZ2" s="27">
        <f>'[1]75'!UGZ2</f>
        <v>0</v>
      </c>
      <c r="UHA2" s="25"/>
      <c r="UHB2" s="25"/>
      <c r="UHC2" s="25"/>
      <c r="UHD2" s="25"/>
      <c r="UHE2" s="25" t="s">
        <v>61</v>
      </c>
      <c r="UHF2" s="25"/>
      <c r="UHG2" s="26" t="s">
        <v>62</v>
      </c>
      <c r="UHH2" s="27">
        <f>'[1]75'!UHH2</f>
        <v>0</v>
      </c>
      <c r="UHI2" s="25"/>
      <c r="UHJ2" s="25"/>
      <c r="UHK2" s="25"/>
      <c r="UHL2" s="25"/>
      <c r="UHM2" s="25" t="s">
        <v>61</v>
      </c>
      <c r="UHN2" s="25"/>
      <c r="UHO2" s="26" t="s">
        <v>62</v>
      </c>
      <c r="UHP2" s="27">
        <f>'[1]75'!UHP2</f>
        <v>0</v>
      </c>
      <c r="UHQ2" s="25"/>
      <c r="UHR2" s="25"/>
      <c r="UHS2" s="25"/>
      <c r="UHT2" s="25"/>
      <c r="UHU2" s="25" t="s">
        <v>61</v>
      </c>
      <c r="UHV2" s="25"/>
      <c r="UHW2" s="26" t="s">
        <v>62</v>
      </c>
      <c r="UHX2" s="27">
        <f>'[1]75'!UHX2</f>
        <v>0</v>
      </c>
      <c r="UHY2" s="25"/>
      <c r="UHZ2" s="25"/>
      <c r="UIA2" s="25"/>
      <c r="UIB2" s="25"/>
      <c r="UIC2" s="25" t="s">
        <v>61</v>
      </c>
      <c r="UID2" s="25"/>
      <c r="UIE2" s="26" t="s">
        <v>62</v>
      </c>
      <c r="UIF2" s="27">
        <f>'[1]75'!UIF2</f>
        <v>0</v>
      </c>
      <c r="UIG2" s="25"/>
      <c r="UIH2" s="25"/>
      <c r="UII2" s="25"/>
      <c r="UIJ2" s="25"/>
      <c r="UIK2" s="25" t="s">
        <v>61</v>
      </c>
      <c r="UIL2" s="25"/>
      <c r="UIM2" s="26" t="s">
        <v>62</v>
      </c>
      <c r="UIN2" s="27">
        <f>'[1]75'!UIN2</f>
        <v>0</v>
      </c>
      <c r="UIO2" s="25"/>
      <c r="UIP2" s="25"/>
      <c r="UIQ2" s="25"/>
      <c r="UIR2" s="25"/>
      <c r="UIS2" s="25" t="s">
        <v>61</v>
      </c>
      <c r="UIT2" s="25"/>
      <c r="UIU2" s="26" t="s">
        <v>62</v>
      </c>
      <c r="UIV2" s="27">
        <f>'[1]75'!UIV2</f>
        <v>0</v>
      </c>
      <c r="UIW2" s="25"/>
      <c r="UIX2" s="25"/>
      <c r="UIY2" s="25"/>
      <c r="UIZ2" s="25"/>
      <c r="UJA2" s="25" t="s">
        <v>61</v>
      </c>
      <c r="UJB2" s="25"/>
      <c r="UJC2" s="26" t="s">
        <v>62</v>
      </c>
      <c r="UJD2" s="27">
        <f>'[1]75'!UJD2</f>
        <v>0</v>
      </c>
      <c r="UJE2" s="25"/>
      <c r="UJF2" s="25"/>
      <c r="UJG2" s="25"/>
      <c r="UJH2" s="25"/>
      <c r="UJI2" s="25" t="s">
        <v>61</v>
      </c>
      <c r="UJJ2" s="25"/>
      <c r="UJK2" s="26" t="s">
        <v>62</v>
      </c>
      <c r="UJL2" s="27">
        <f>'[1]75'!UJL2</f>
        <v>0</v>
      </c>
      <c r="UJM2" s="25"/>
      <c r="UJN2" s="25"/>
      <c r="UJO2" s="25"/>
      <c r="UJP2" s="25"/>
      <c r="UJQ2" s="25" t="s">
        <v>61</v>
      </c>
      <c r="UJR2" s="25"/>
      <c r="UJS2" s="26" t="s">
        <v>62</v>
      </c>
      <c r="UJT2" s="27">
        <f>'[1]75'!UJT2</f>
        <v>0</v>
      </c>
      <c r="UJU2" s="25"/>
      <c r="UJV2" s="25"/>
      <c r="UJW2" s="25"/>
      <c r="UJX2" s="25"/>
      <c r="UJY2" s="25" t="s">
        <v>61</v>
      </c>
      <c r="UJZ2" s="25"/>
      <c r="UKA2" s="26" t="s">
        <v>62</v>
      </c>
      <c r="UKB2" s="27">
        <f>'[1]75'!UKB2</f>
        <v>0</v>
      </c>
      <c r="UKC2" s="25"/>
      <c r="UKD2" s="25"/>
      <c r="UKE2" s="25"/>
      <c r="UKF2" s="25"/>
      <c r="UKG2" s="25" t="s">
        <v>61</v>
      </c>
      <c r="UKH2" s="25"/>
      <c r="UKI2" s="26" t="s">
        <v>62</v>
      </c>
      <c r="UKJ2" s="27">
        <f>'[1]75'!UKJ2</f>
        <v>0</v>
      </c>
      <c r="UKK2" s="25"/>
      <c r="UKL2" s="25"/>
      <c r="UKM2" s="25"/>
      <c r="UKN2" s="25"/>
      <c r="UKO2" s="25" t="s">
        <v>61</v>
      </c>
      <c r="UKP2" s="25"/>
      <c r="UKQ2" s="26" t="s">
        <v>62</v>
      </c>
      <c r="UKR2" s="27">
        <f>'[1]75'!UKR2</f>
        <v>0</v>
      </c>
      <c r="UKS2" s="25"/>
      <c r="UKT2" s="25"/>
      <c r="UKU2" s="25"/>
      <c r="UKV2" s="25"/>
      <c r="UKW2" s="25" t="s">
        <v>61</v>
      </c>
      <c r="UKX2" s="25"/>
      <c r="UKY2" s="26" t="s">
        <v>62</v>
      </c>
      <c r="UKZ2" s="27">
        <f>'[1]75'!UKZ2</f>
        <v>0</v>
      </c>
      <c r="ULA2" s="25"/>
      <c r="ULB2" s="25"/>
      <c r="ULC2" s="25"/>
      <c r="ULD2" s="25"/>
      <c r="ULE2" s="25" t="s">
        <v>61</v>
      </c>
      <c r="ULF2" s="25"/>
      <c r="ULG2" s="26" t="s">
        <v>62</v>
      </c>
      <c r="ULH2" s="27">
        <f>'[1]75'!ULH2</f>
        <v>0</v>
      </c>
      <c r="ULI2" s="25"/>
      <c r="ULJ2" s="25"/>
      <c r="ULK2" s="25"/>
      <c r="ULL2" s="25"/>
      <c r="ULM2" s="25" t="s">
        <v>61</v>
      </c>
      <c r="ULN2" s="25"/>
      <c r="ULO2" s="26" t="s">
        <v>62</v>
      </c>
      <c r="ULP2" s="27">
        <f>'[1]75'!ULP2</f>
        <v>0</v>
      </c>
      <c r="ULQ2" s="25"/>
      <c r="ULR2" s="25"/>
      <c r="ULS2" s="25"/>
      <c r="ULT2" s="25"/>
      <c r="ULU2" s="25" t="s">
        <v>61</v>
      </c>
      <c r="ULV2" s="25"/>
      <c r="ULW2" s="26" t="s">
        <v>62</v>
      </c>
      <c r="ULX2" s="27">
        <f>'[1]75'!ULX2</f>
        <v>0</v>
      </c>
      <c r="ULY2" s="25"/>
      <c r="ULZ2" s="25"/>
      <c r="UMA2" s="25"/>
      <c r="UMB2" s="25"/>
      <c r="UMC2" s="25" t="s">
        <v>61</v>
      </c>
      <c r="UMD2" s="25"/>
      <c r="UME2" s="26" t="s">
        <v>62</v>
      </c>
      <c r="UMF2" s="27">
        <f>'[1]75'!UMF2</f>
        <v>0</v>
      </c>
      <c r="UMG2" s="25"/>
      <c r="UMH2" s="25"/>
      <c r="UMI2" s="25"/>
      <c r="UMJ2" s="25"/>
      <c r="UMK2" s="25" t="s">
        <v>61</v>
      </c>
      <c r="UML2" s="25"/>
      <c r="UMM2" s="26" t="s">
        <v>62</v>
      </c>
      <c r="UMN2" s="27">
        <f>'[1]75'!UMN2</f>
        <v>0</v>
      </c>
      <c r="UMO2" s="25"/>
      <c r="UMP2" s="25"/>
      <c r="UMQ2" s="25"/>
      <c r="UMR2" s="25"/>
      <c r="UMS2" s="25" t="s">
        <v>61</v>
      </c>
      <c r="UMT2" s="25"/>
      <c r="UMU2" s="26" t="s">
        <v>62</v>
      </c>
      <c r="UMV2" s="27">
        <f>'[1]75'!UMV2</f>
        <v>0</v>
      </c>
      <c r="UMW2" s="25"/>
      <c r="UMX2" s="25"/>
      <c r="UMY2" s="25"/>
      <c r="UMZ2" s="25"/>
      <c r="UNA2" s="25" t="s">
        <v>61</v>
      </c>
      <c r="UNB2" s="25"/>
      <c r="UNC2" s="26" t="s">
        <v>62</v>
      </c>
      <c r="UND2" s="27">
        <f>'[1]75'!UND2</f>
        <v>0</v>
      </c>
      <c r="UNE2" s="25"/>
      <c r="UNF2" s="25"/>
      <c r="UNG2" s="25"/>
      <c r="UNH2" s="25"/>
      <c r="UNI2" s="25" t="s">
        <v>61</v>
      </c>
      <c r="UNJ2" s="25"/>
      <c r="UNK2" s="26" t="s">
        <v>62</v>
      </c>
      <c r="UNL2" s="27">
        <f>'[1]75'!UNL2</f>
        <v>0</v>
      </c>
      <c r="UNM2" s="25"/>
      <c r="UNN2" s="25"/>
      <c r="UNO2" s="25"/>
      <c r="UNP2" s="25"/>
      <c r="UNQ2" s="25" t="s">
        <v>61</v>
      </c>
      <c r="UNR2" s="25"/>
      <c r="UNS2" s="26" t="s">
        <v>62</v>
      </c>
      <c r="UNT2" s="27">
        <f>'[1]75'!UNT2</f>
        <v>0</v>
      </c>
      <c r="UNU2" s="25"/>
      <c r="UNV2" s="25"/>
      <c r="UNW2" s="25"/>
      <c r="UNX2" s="25"/>
      <c r="UNY2" s="25" t="s">
        <v>61</v>
      </c>
      <c r="UNZ2" s="25"/>
      <c r="UOA2" s="26" t="s">
        <v>62</v>
      </c>
      <c r="UOB2" s="27">
        <f>'[1]75'!UOB2</f>
        <v>0</v>
      </c>
      <c r="UOC2" s="25"/>
      <c r="UOD2" s="25"/>
      <c r="UOE2" s="25"/>
      <c r="UOF2" s="25"/>
      <c r="UOG2" s="25" t="s">
        <v>61</v>
      </c>
      <c r="UOH2" s="25"/>
      <c r="UOI2" s="26" t="s">
        <v>62</v>
      </c>
      <c r="UOJ2" s="27">
        <f>'[1]75'!UOJ2</f>
        <v>0</v>
      </c>
      <c r="UOK2" s="25"/>
      <c r="UOL2" s="25"/>
      <c r="UOM2" s="25"/>
      <c r="UON2" s="25"/>
      <c r="UOO2" s="25" t="s">
        <v>61</v>
      </c>
      <c r="UOP2" s="25"/>
      <c r="UOQ2" s="26" t="s">
        <v>62</v>
      </c>
      <c r="UOR2" s="27">
        <f>'[1]75'!UOR2</f>
        <v>0</v>
      </c>
      <c r="UOS2" s="25"/>
      <c r="UOT2" s="25"/>
      <c r="UOU2" s="25"/>
      <c r="UOV2" s="25"/>
      <c r="UOW2" s="25" t="s">
        <v>61</v>
      </c>
      <c r="UOX2" s="25"/>
      <c r="UOY2" s="26" t="s">
        <v>62</v>
      </c>
      <c r="UOZ2" s="27">
        <f>'[1]75'!UOZ2</f>
        <v>0</v>
      </c>
      <c r="UPA2" s="25"/>
      <c r="UPB2" s="25"/>
      <c r="UPC2" s="25"/>
      <c r="UPD2" s="25"/>
      <c r="UPE2" s="25" t="s">
        <v>61</v>
      </c>
      <c r="UPF2" s="25"/>
      <c r="UPG2" s="26" t="s">
        <v>62</v>
      </c>
      <c r="UPH2" s="27">
        <f>'[1]75'!UPH2</f>
        <v>0</v>
      </c>
      <c r="UPI2" s="25"/>
      <c r="UPJ2" s="25"/>
      <c r="UPK2" s="25"/>
      <c r="UPL2" s="25"/>
      <c r="UPM2" s="25" t="s">
        <v>61</v>
      </c>
      <c r="UPN2" s="25"/>
      <c r="UPO2" s="26" t="s">
        <v>62</v>
      </c>
      <c r="UPP2" s="27">
        <f>'[1]75'!UPP2</f>
        <v>0</v>
      </c>
      <c r="UPQ2" s="25"/>
      <c r="UPR2" s="25"/>
      <c r="UPS2" s="25"/>
      <c r="UPT2" s="25"/>
      <c r="UPU2" s="25" t="s">
        <v>61</v>
      </c>
      <c r="UPV2" s="25"/>
      <c r="UPW2" s="26" t="s">
        <v>62</v>
      </c>
      <c r="UPX2" s="27">
        <f>'[1]75'!UPX2</f>
        <v>0</v>
      </c>
      <c r="UPY2" s="25"/>
      <c r="UPZ2" s="25"/>
      <c r="UQA2" s="25"/>
      <c r="UQB2" s="25"/>
      <c r="UQC2" s="25" t="s">
        <v>61</v>
      </c>
      <c r="UQD2" s="25"/>
      <c r="UQE2" s="26" t="s">
        <v>62</v>
      </c>
      <c r="UQF2" s="27">
        <f>'[1]75'!UQF2</f>
        <v>0</v>
      </c>
      <c r="UQG2" s="25"/>
      <c r="UQH2" s="25"/>
      <c r="UQI2" s="25"/>
      <c r="UQJ2" s="25"/>
      <c r="UQK2" s="25" t="s">
        <v>61</v>
      </c>
      <c r="UQL2" s="25"/>
      <c r="UQM2" s="26" t="s">
        <v>62</v>
      </c>
      <c r="UQN2" s="27">
        <f>'[1]75'!UQN2</f>
        <v>0</v>
      </c>
      <c r="UQO2" s="25"/>
      <c r="UQP2" s="25"/>
      <c r="UQQ2" s="25"/>
      <c r="UQR2" s="25"/>
      <c r="UQS2" s="25" t="s">
        <v>61</v>
      </c>
      <c r="UQT2" s="25"/>
      <c r="UQU2" s="26" t="s">
        <v>62</v>
      </c>
      <c r="UQV2" s="27">
        <f>'[1]75'!UQV2</f>
        <v>0</v>
      </c>
      <c r="UQW2" s="25"/>
      <c r="UQX2" s="25"/>
      <c r="UQY2" s="25"/>
      <c r="UQZ2" s="25"/>
      <c r="URA2" s="25" t="s">
        <v>61</v>
      </c>
      <c r="URB2" s="25"/>
      <c r="URC2" s="26" t="s">
        <v>62</v>
      </c>
      <c r="URD2" s="27">
        <f>'[1]75'!URD2</f>
        <v>0</v>
      </c>
      <c r="URE2" s="25"/>
      <c r="URF2" s="25"/>
      <c r="URG2" s="25"/>
      <c r="URH2" s="25"/>
      <c r="URI2" s="25" t="s">
        <v>61</v>
      </c>
      <c r="URJ2" s="25"/>
      <c r="URK2" s="26" t="s">
        <v>62</v>
      </c>
      <c r="URL2" s="27">
        <f>'[1]75'!URL2</f>
        <v>0</v>
      </c>
      <c r="URM2" s="25"/>
      <c r="URN2" s="25"/>
      <c r="URO2" s="25"/>
      <c r="URP2" s="25"/>
      <c r="URQ2" s="25" t="s">
        <v>61</v>
      </c>
      <c r="URR2" s="25"/>
      <c r="URS2" s="26" t="s">
        <v>62</v>
      </c>
      <c r="URT2" s="27">
        <f>'[1]75'!URT2</f>
        <v>0</v>
      </c>
      <c r="URU2" s="25"/>
      <c r="URV2" s="25"/>
      <c r="URW2" s="25"/>
      <c r="URX2" s="25"/>
      <c r="URY2" s="25" t="s">
        <v>61</v>
      </c>
      <c r="URZ2" s="25"/>
      <c r="USA2" s="26" t="s">
        <v>62</v>
      </c>
      <c r="USB2" s="27">
        <f>'[1]75'!USB2</f>
        <v>0</v>
      </c>
      <c r="USC2" s="25"/>
      <c r="USD2" s="25"/>
      <c r="USE2" s="25"/>
      <c r="USF2" s="25"/>
      <c r="USG2" s="25" t="s">
        <v>61</v>
      </c>
      <c r="USH2" s="25"/>
      <c r="USI2" s="26" t="s">
        <v>62</v>
      </c>
      <c r="USJ2" s="27">
        <f>'[1]75'!USJ2</f>
        <v>0</v>
      </c>
      <c r="USK2" s="25"/>
      <c r="USL2" s="25"/>
      <c r="USM2" s="25"/>
      <c r="USN2" s="25"/>
      <c r="USO2" s="25" t="s">
        <v>61</v>
      </c>
      <c r="USP2" s="25"/>
      <c r="USQ2" s="26" t="s">
        <v>62</v>
      </c>
      <c r="USR2" s="27">
        <f>'[1]75'!USR2</f>
        <v>0</v>
      </c>
      <c r="USS2" s="25"/>
      <c r="UST2" s="25"/>
      <c r="USU2" s="25"/>
      <c r="USV2" s="25"/>
      <c r="USW2" s="25" t="s">
        <v>61</v>
      </c>
      <c r="USX2" s="25"/>
      <c r="USY2" s="26" t="s">
        <v>62</v>
      </c>
      <c r="USZ2" s="27">
        <f>'[1]75'!USZ2</f>
        <v>0</v>
      </c>
      <c r="UTA2" s="25"/>
      <c r="UTB2" s="25"/>
      <c r="UTC2" s="25"/>
      <c r="UTD2" s="25"/>
      <c r="UTE2" s="25" t="s">
        <v>61</v>
      </c>
      <c r="UTF2" s="25"/>
      <c r="UTG2" s="26" t="s">
        <v>62</v>
      </c>
      <c r="UTH2" s="27">
        <f>'[1]75'!UTH2</f>
        <v>0</v>
      </c>
      <c r="UTI2" s="25"/>
      <c r="UTJ2" s="25"/>
      <c r="UTK2" s="25"/>
      <c r="UTL2" s="25"/>
      <c r="UTM2" s="25" t="s">
        <v>61</v>
      </c>
      <c r="UTN2" s="25"/>
      <c r="UTO2" s="26" t="s">
        <v>62</v>
      </c>
      <c r="UTP2" s="27">
        <f>'[1]75'!UTP2</f>
        <v>0</v>
      </c>
      <c r="UTQ2" s="25"/>
      <c r="UTR2" s="25"/>
      <c r="UTS2" s="25"/>
      <c r="UTT2" s="25"/>
      <c r="UTU2" s="25" t="s">
        <v>61</v>
      </c>
      <c r="UTV2" s="25"/>
      <c r="UTW2" s="26" t="s">
        <v>62</v>
      </c>
      <c r="UTX2" s="27">
        <f>'[1]75'!UTX2</f>
        <v>0</v>
      </c>
      <c r="UTY2" s="25"/>
      <c r="UTZ2" s="25"/>
      <c r="UUA2" s="25"/>
      <c r="UUB2" s="25"/>
      <c r="UUC2" s="25" t="s">
        <v>61</v>
      </c>
      <c r="UUD2" s="25"/>
      <c r="UUE2" s="26" t="s">
        <v>62</v>
      </c>
      <c r="UUF2" s="27">
        <f>'[1]75'!UUF2</f>
        <v>0</v>
      </c>
      <c r="UUG2" s="25"/>
      <c r="UUH2" s="25"/>
      <c r="UUI2" s="25"/>
      <c r="UUJ2" s="25"/>
      <c r="UUK2" s="25" t="s">
        <v>61</v>
      </c>
      <c r="UUL2" s="25"/>
      <c r="UUM2" s="26" t="s">
        <v>62</v>
      </c>
      <c r="UUN2" s="27">
        <f>'[1]75'!UUN2</f>
        <v>0</v>
      </c>
      <c r="UUO2" s="25"/>
      <c r="UUP2" s="25"/>
      <c r="UUQ2" s="25"/>
      <c r="UUR2" s="25"/>
      <c r="UUS2" s="25" t="s">
        <v>61</v>
      </c>
      <c r="UUT2" s="25"/>
      <c r="UUU2" s="26" t="s">
        <v>62</v>
      </c>
      <c r="UUV2" s="27">
        <f>'[1]75'!UUV2</f>
        <v>0</v>
      </c>
      <c r="UUW2" s="25"/>
      <c r="UUX2" s="25"/>
      <c r="UUY2" s="25"/>
      <c r="UUZ2" s="25"/>
      <c r="UVA2" s="25" t="s">
        <v>61</v>
      </c>
      <c r="UVB2" s="25"/>
      <c r="UVC2" s="26" t="s">
        <v>62</v>
      </c>
      <c r="UVD2" s="27">
        <f>'[1]75'!UVD2</f>
        <v>0</v>
      </c>
      <c r="UVE2" s="25"/>
      <c r="UVF2" s="25"/>
      <c r="UVG2" s="25"/>
      <c r="UVH2" s="25"/>
      <c r="UVI2" s="25" t="s">
        <v>61</v>
      </c>
      <c r="UVJ2" s="25"/>
      <c r="UVK2" s="26" t="s">
        <v>62</v>
      </c>
      <c r="UVL2" s="27">
        <f>'[1]75'!UVL2</f>
        <v>0</v>
      </c>
      <c r="UVM2" s="25"/>
      <c r="UVN2" s="25"/>
      <c r="UVO2" s="25"/>
      <c r="UVP2" s="25"/>
      <c r="UVQ2" s="25" t="s">
        <v>61</v>
      </c>
      <c r="UVR2" s="25"/>
      <c r="UVS2" s="26" t="s">
        <v>62</v>
      </c>
      <c r="UVT2" s="27">
        <f>'[1]75'!UVT2</f>
        <v>0</v>
      </c>
      <c r="UVU2" s="25"/>
      <c r="UVV2" s="25"/>
      <c r="UVW2" s="25"/>
      <c r="UVX2" s="25"/>
      <c r="UVY2" s="25" t="s">
        <v>61</v>
      </c>
      <c r="UVZ2" s="25"/>
      <c r="UWA2" s="26" t="s">
        <v>62</v>
      </c>
      <c r="UWB2" s="27">
        <f>'[1]75'!UWB2</f>
        <v>0</v>
      </c>
      <c r="UWC2" s="25"/>
      <c r="UWD2" s="25"/>
      <c r="UWE2" s="25"/>
      <c r="UWF2" s="25"/>
      <c r="UWG2" s="25" t="s">
        <v>61</v>
      </c>
      <c r="UWH2" s="25"/>
      <c r="UWI2" s="26" t="s">
        <v>62</v>
      </c>
      <c r="UWJ2" s="27">
        <f>'[1]75'!UWJ2</f>
        <v>0</v>
      </c>
      <c r="UWK2" s="25"/>
      <c r="UWL2" s="25"/>
      <c r="UWM2" s="25"/>
      <c r="UWN2" s="25"/>
      <c r="UWO2" s="25" t="s">
        <v>61</v>
      </c>
      <c r="UWP2" s="25"/>
      <c r="UWQ2" s="26" t="s">
        <v>62</v>
      </c>
      <c r="UWR2" s="27">
        <f>'[1]75'!UWR2</f>
        <v>0</v>
      </c>
      <c r="UWS2" s="25"/>
      <c r="UWT2" s="25"/>
      <c r="UWU2" s="25"/>
      <c r="UWV2" s="25"/>
      <c r="UWW2" s="25" t="s">
        <v>61</v>
      </c>
      <c r="UWX2" s="25"/>
      <c r="UWY2" s="26" t="s">
        <v>62</v>
      </c>
      <c r="UWZ2" s="27">
        <f>'[1]75'!UWZ2</f>
        <v>0</v>
      </c>
      <c r="UXA2" s="25"/>
      <c r="UXB2" s="25"/>
      <c r="UXC2" s="25"/>
      <c r="UXD2" s="25"/>
      <c r="UXE2" s="25" t="s">
        <v>61</v>
      </c>
      <c r="UXF2" s="25"/>
      <c r="UXG2" s="26" t="s">
        <v>62</v>
      </c>
      <c r="UXH2" s="27">
        <f>'[1]75'!UXH2</f>
        <v>0</v>
      </c>
      <c r="UXI2" s="25"/>
      <c r="UXJ2" s="25"/>
      <c r="UXK2" s="25"/>
      <c r="UXL2" s="25"/>
      <c r="UXM2" s="25" t="s">
        <v>61</v>
      </c>
      <c r="UXN2" s="25"/>
      <c r="UXO2" s="26" t="s">
        <v>62</v>
      </c>
      <c r="UXP2" s="27">
        <f>'[1]75'!UXP2</f>
        <v>0</v>
      </c>
      <c r="UXQ2" s="25"/>
      <c r="UXR2" s="25"/>
      <c r="UXS2" s="25"/>
      <c r="UXT2" s="25"/>
      <c r="UXU2" s="25" t="s">
        <v>61</v>
      </c>
      <c r="UXV2" s="25"/>
      <c r="UXW2" s="26" t="s">
        <v>62</v>
      </c>
      <c r="UXX2" s="27">
        <f>'[1]75'!UXX2</f>
        <v>0</v>
      </c>
      <c r="UXY2" s="25"/>
      <c r="UXZ2" s="25"/>
      <c r="UYA2" s="25"/>
      <c r="UYB2" s="25"/>
      <c r="UYC2" s="25" t="s">
        <v>61</v>
      </c>
      <c r="UYD2" s="25"/>
      <c r="UYE2" s="26" t="s">
        <v>62</v>
      </c>
      <c r="UYF2" s="27">
        <f>'[1]75'!UYF2</f>
        <v>0</v>
      </c>
      <c r="UYG2" s="25"/>
      <c r="UYH2" s="25"/>
      <c r="UYI2" s="25"/>
      <c r="UYJ2" s="25"/>
      <c r="UYK2" s="25" t="s">
        <v>61</v>
      </c>
      <c r="UYL2" s="25"/>
      <c r="UYM2" s="26" t="s">
        <v>62</v>
      </c>
      <c r="UYN2" s="27">
        <f>'[1]75'!UYN2</f>
        <v>0</v>
      </c>
      <c r="UYO2" s="25"/>
      <c r="UYP2" s="25"/>
      <c r="UYQ2" s="25"/>
      <c r="UYR2" s="25"/>
      <c r="UYS2" s="25" t="s">
        <v>61</v>
      </c>
      <c r="UYT2" s="25"/>
      <c r="UYU2" s="26" t="s">
        <v>62</v>
      </c>
      <c r="UYV2" s="27">
        <f>'[1]75'!UYV2</f>
        <v>0</v>
      </c>
      <c r="UYW2" s="25"/>
      <c r="UYX2" s="25"/>
      <c r="UYY2" s="25"/>
      <c r="UYZ2" s="25"/>
      <c r="UZA2" s="25" t="s">
        <v>61</v>
      </c>
      <c r="UZB2" s="25"/>
      <c r="UZC2" s="26" t="s">
        <v>62</v>
      </c>
      <c r="UZD2" s="27">
        <f>'[1]75'!UZD2</f>
        <v>0</v>
      </c>
      <c r="UZE2" s="25"/>
      <c r="UZF2" s="25"/>
      <c r="UZG2" s="25"/>
      <c r="UZH2" s="25"/>
      <c r="UZI2" s="25" t="s">
        <v>61</v>
      </c>
      <c r="UZJ2" s="25"/>
      <c r="UZK2" s="26" t="s">
        <v>62</v>
      </c>
      <c r="UZL2" s="27">
        <f>'[1]75'!UZL2</f>
        <v>0</v>
      </c>
      <c r="UZM2" s="25"/>
      <c r="UZN2" s="25"/>
      <c r="UZO2" s="25"/>
      <c r="UZP2" s="25"/>
      <c r="UZQ2" s="25" t="s">
        <v>61</v>
      </c>
      <c r="UZR2" s="25"/>
      <c r="UZS2" s="26" t="s">
        <v>62</v>
      </c>
      <c r="UZT2" s="27">
        <f>'[1]75'!UZT2</f>
        <v>0</v>
      </c>
      <c r="UZU2" s="25"/>
      <c r="UZV2" s="25"/>
      <c r="UZW2" s="25"/>
      <c r="UZX2" s="25"/>
      <c r="UZY2" s="25" t="s">
        <v>61</v>
      </c>
      <c r="UZZ2" s="25"/>
      <c r="VAA2" s="26" t="s">
        <v>62</v>
      </c>
      <c r="VAB2" s="27">
        <f>'[1]75'!VAB2</f>
        <v>0</v>
      </c>
      <c r="VAC2" s="25"/>
      <c r="VAD2" s="25"/>
      <c r="VAE2" s="25"/>
      <c r="VAF2" s="25"/>
      <c r="VAG2" s="25" t="s">
        <v>61</v>
      </c>
      <c r="VAH2" s="25"/>
      <c r="VAI2" s="26" t="s">
        <v>62</v>
      </c>
      <c r="VAJ2" s="27">
        <f>'[1]75'!VAJ2</f>
        <v>0</v>
      </c>
      <c r="VAK2" s="25"/>
      <c r="VAL2" s="25"/>
      <c r="VAM2" s="25"/>
      <c r="VAN2" s="25"/>
      <c r="VAO2" s="25" t="s">
        <v>61</v>
      </c>
      <c r="VAP2" s="25"/>
      <c r="VAQ2" s="26" t="s">
        <v>62</v>
      </c>
      <c r="VAR2" s="27">
        <f>'[1]75'!VAR2</f>
        <v>0</v>
      </c>
      <c r="VAS2" s="25"/>
      <c r="VAT2" s="25"/>
      <c r="VAU2" s="25"/>
      <c r="VAV2" s="25"/>
      <c r="VAW2" s="25" t="s">
        <v>61</v>
      </c>
      <c r="VAX2" s="25"/>
      <c r="VAY2" s="26" t="s">
        <v>62</v>
      </c>
      <c r="VAZ2" s="27">
        <f>'[1]75'!VAZ2</f>
        <v>0</v>
      </c>
      <c r="VBA2" s="25"/>
      <c r="VBB2" s="25"/>
      <c r="VBC2" s="25"/>
      <c r="VBD2" s="25"/>
      <c r="VBE2" s="25" t="s">
        <v>61</v>
      </c>
      <c r="VBF2" s="25"/>
      <c r="VBG2" s="26" t="s">
        <v>62</v>
      </c>
      <c r="VBH2" s="27">
        <f>'[1]75'!VBH2</f>
        <v>0</v>
      </c>
      <c r="VBI2" s="25"/>
      <c r="VBJ2" s="25"/>
      <c r="VBK2" s="25"/>
      <c r="VBL2" s="25"/>
      <c r="VBM2" s="25" t="s">
        <v>61</v>
      </c>
      <c r="VBN2" s="25"/>
      <c r="VBO2" s="26" t="s">
        <v>62</v>
      </c>
      <c r="VBP2" s="27">
        <f>'[1]75'!VBP2</f>
        <v>0</v>
      </c>
      <c r="VBQ2" s="25"/>
      <c r="VBR2" s="25"/>
      <c r="VBS2" s="25"/>
      <c r="VBT2" s="25"/>
      <c r="VBU2" s="25" t="s">
        <v>61</v>
      </c>
      <c r="VBV2" s="25"/>
      <c r="VBW2" s="26" t="s">
        <v>62</v>
      </c>
      <c r="VBX2" s="27">
        <f>'[1]75'!VBX2</f>
        <v>0</v>
      </c>
      <c r="VBY2" s="25"/>
      <c r="VBZ2" s="25"/>
      <c r="VCA2" s="25"/>
      <c r="VCB2" s="25"/>
      <c r="VCC2" s="25" t="s">
        <v>61</v>
      </c>
      <c r="VCD2" s="25"/>
      <c r="VCE2" s="26" t="s">
        <v>62</v>
      </c>
      <c r="VCF2" s="27">
        <f>'[1]75'!VCF2</f>
        <v>0</v>
      </c>
      <c r="VCG2" s="25"/>
      <c r="VCH2" s="25"/>
      <c r="VCI2" s="25"/>
      <c r="VCJ2" s="25"/>
      <c r="VCK2" s="25" t="s">
        <v>61</v>
      </c>
      <c r="VCL2" s="25"/>
      <c r="VCM2" s="26" t="s">
        <v>62</v>
      </c>
      <c r="VCN2" s="27">
        <f>'[1]75'!VCN2</f>
        <v>0</v>
      </c>
      <c r="VCO2" s="25"/>
      <c r="VCP2" s="25"/>
      <c r="VCQ2" s="25"/>
      <c r="VCR2" s="25"/>
      <c r="VCS2" s="25" t="s">
        <v>61</v>
      </c>
      <c r="VCT2" s="25"/>
      <c r="VCU2" s="26" t="s">
        <v>62</v>
      </c>
      <c r="VCV2" s="27">
        <f>'[1]75'!VCV2</f>
        <v>0</v>
      </c>
      <c r="VCW2" s="25"/>
      <c r="VCX2" s="25"/>
      <c r="VCY2" s="25"/>
      <c r="VCZ2" s="25"/>
      <c r="VDA2" s="25" t="s">
        <v>61</v>
      </c>
      <c r="VDB2" s="25"/>
      <c r="VDC2" s="26" t="s">
        <v>62</v>
      </c>
      <c r="VDD2" s="27">
        <f>'[1]75'!VDD2</f>
        <v>0</v>
      </c>
      <c r="VDE2" s="25"/>
      <c r="VDF2" s="25"/>
      <c r="VDG2" s="25"/>
      <c r="VDH2" s="25"/>
      <c r="VDI2" s="25" t="s">
        <v>61</v>
      </c>
      <c r="VDJ2" s="25"/>
      <c r="VDK2" s="26" t="s">
        <v>62</v>
      </c>
      <c r="VDL2" s="27">
        <f>'[1]75'!VDL2</f>
        <v>0</v>
      </c>
      <c r="VDM2" s="25"/>
      <c r="VDN2" s="25"/>
      <c r="VDO2" s="25"/>
      <c r="VDP2" s="25"/>
      <c r="VDQ2" s="25" t="s">
        <v>61</v>
      </c>
      <c r="VDR2" s="25"/>
      <c r="VDS2" s="26" t="s">
        <v>62</v>
      </c>
      <c r="VDT2" s="27">
        <f>'[1]75'!VDT2</f>
        <v>0</v>
      </c>
      <c r="VDU2" s="25"/>
      <c r="VDV2" s="25"/>
      <c r="VDW2" s="25"/>
      <c r="VDX2" s="25"/>
      <c r="VDY2" s="25" t="s">
        <v>61</v>
      </c>
      <c r="VDZ2" s="25"/>
      <c r="VEA2" s="26" t="s">
        <v>62</v>
      </c>
      <c r="VEB2" s="27">
        <f>'[1]75'!VEB2</f>
        <v>0</v>
      </c>
      <c r="VEC2" s="25"/>
      <c r="VED2" s="25"/>
      <c r="VEE2" s="25"/>
      <c r="VEF2" s="25"/>
      <c r="VEG2" s="25" t="s">
        <v>61</v>
      </c>
      <c r="VEH2" s="25"/>
      <c r="VEI2" s="26" t="s">
        <v>62</v>
      </c>
      <c r="VEJ2" s="27">
        <f>'[1]75'!VEJ2</f>
        <v>0</v>
      </c>
      <c r="VEK2" s="25"/>
      <c r="VEL2" s="25"/>
      <c r="VEM2" s="25"/>
      <c r="VEN2" s="25"/>
      <c r="VEO2" s="25" t="s">
        <v>61</v>
      </c>
      <c r="VEP2" s="25"/>
      <c r="VEQ2" s="26" t="s">
        <v>62</v>
      </c>
      <c r="VER2" s="27">
        <f>'[1]75'!VER2</f>
        <v>0</v>
      </c>
      <c r="VES2" s="25"/>
      <c r="VET2" s="25"/>
      <c r="VEU2" s="25"/>
      <c r="VEV2" s="25"/>
      <c r="VEW2" s="25" t="s">
        <v>61</v>
      </c>
      <c r="VEX2" s="25"/>
      <c r="VEY2" s="26" t="s">
        <v>62</v>
      </c>
      <c r="VEZ2" s="27">
        <f>'[1]75'!VEZ2</f>
        <v>0</v>
      </c>
      <c r="VFA2" s="25"/>
      <c r="VFB2" s="25"/>
      <c r="VFC2" s="25"/>
      <c r="VFD2" s="25"/>
      <c r="VFE2" s="25" t="s">
        <v>61</v>
      </c>
      <c r="VFF2" s="25"/>
      <c r="VFG2" s="26" t="s">
        <v>62</v>
      </c>
      <c r="VFH2" s="27">
        <f>'[1]75'!VFH2</f>
        <v>0</v>
      </c>
      <c r="VFI2" s="25"/>
      <c r="VFJ2" s="25"/>
      <c r="VFK2" s="25"/>
      <c r="VFL2" s="25"/>
      <c r="VFM2" s="25" t="s">
        <v>61</v>
      </c>
      <c r="VFN2" s="25"/>
      <c r="VFO2" s="26" t="s">
        <v>62</v>
      </c>
      <c r="VFP2" s="27">
        <f>'[1]75'!VFP2</f>
        <v>0</v>
      </c>
      <c r="VFQ2" s="25"/>
      <c r="VFR2" s="25"/>
      <c r="VFS2" s="25"/>
      <c r="VFT2" s="25"/>
      <c r="VFU2" s="25" t="s">
        <v>61</v>
      </c>
      <c r="VFV2" s="25"/>
      <c r="VFW2" s="26" t="s">
        <v>62</v>
      </c>
      <c r="VFX2" s="27">
        <f>'[1]75'!VFX2</f>
        <v>0</v>
      </c>
      <c r="VFY2" s="25"/>
      <c r="VFZ2" s="25"/>
      <c r="VGA2" s="25"/>
      <c r="VGB2" s="25"/>
      <c r="VGC2" s="25" t="s">
        <v>61</v>
      </c>
      <c r="VGD2" s="25"/>
      <c r="VGE2" s="26" t="s">
        <v>62</v>
      </c>
      <c r="VGF2" s="27">
        <f>'[1]75'!VGF2</f>
        <v>0</v>
      </c>
      <c r="VGG2" s="25"/>
      <c r="VGH2" s="25"/>
      <c r="VGI2" s="25"/>
      <c r="VGJ2" s="25"/>
      <c r="VGK2" s="25" t="s">
        <v>61</v>
      </c>
      <c r="VGL2" s="25"/>
      <c r="VGM2" s="26" t="s">
        <v>62</v>
      </c>
      <c r="VGN2" s="27">
        <f>'[1]75'!VGN2</f>
        <v>0</v>
      </c>
      <c r="VGO2" s="25"/>
      <c r="VGP2" s="25"/>
      <c r="VGQ2" s="25"/>
      <c r="VGR2" s="25"/>
      <c r="VGS2" s="25" t="s">
        <v>61</v>
      </c>
      <c r="VGT2" s="25"/>
      <c r="VGU2" s="26" t="s">
        <v>62</v>
      </c>
      <c r="VGV2" s="27">
        <f>'[1]75'!VGV2</f>
        <v>0</v>
      </c>
      <c r="VGW2" s="25"/>
      <c r="VGX2" s="25"/>
      <c r="VGY2" s="25"/>
      <c r="VGZ2" s="25"/>
      <c r="VHA2" s="25" t="s">
        <v>61</v>
      </c>
      <c r="VHB2" s="25"/>
      <c r="VHC2" s="26" t="s">
        <v>62</v>
      </c>
      <c r="VHD2" s="27">
        <f>'[1]75'!VHD2</f>
        <v>0</v>
      </c>
      <c r="VHE2" s="25"/>
      <c r="VHF2" s="25"/>
      <c r="VHG2" s="25"/>
      <c r="VHH2" s="25"/>
      <c r="VHI2" s="25" t="s">
        <v>61</v>
      </c>
      <c r="VHJ2" s="25"/>
      <c r="VHK2" s="26" t="s">
        <v>62</v>
      </c>
      <c r="VHL2" s="27">
        <f>'[1]75'!VHL2</f>
        <v>0</v>
      </c>
      <c r="VHM2" s="25"/>
      <c r="VHN2" s="25"/>
      <c r="VHO2" s="25"/>
      <c r="VHP2" s="25"/>
      <c r="VHQ2" s="25" t="s">
        <v>61</v>
      </c>
      <c r="VHR2" s="25"/>
      <c r="VHS2" s="26" t="s">
        <v>62</v>
      </c>
      <c r="VHT2" s="27">
        <f>'[1]75'!VHT2</f>
        <v>0</v>
      </c>
      <c r="VHU2" s="25"/>
      <c r="VHV2" s="25"/>
      <c r="VHW2" s="25"/>
      <c r="VHX2" s="25"/>
      <c r="VHY2" s="25" t="s">
        <v>61</v>
      </c>
      <c r="VHZ2" s="25"/>
      <c r="VIA2" s="26" t="s">
        <v>62</v>
      </c>
      <c r="VIB2" s="27">
        <f>'[1]75'!VIB2</f>
        <v>0</v>
      </c>
      <c r="VIC2" s="25"/>
      <c r="VID2" s="25"/>
      <c r="VIE2" s="25"/>
      <c r="VIF2" s="25"/>
      <c r="VIG2" s="25" t="s">
        <v>61</v>
      </c>
      <c r="VIH2" s="25"/>
      <c r="VII2" s="26" t="s">
        <v>62</v>
      </c>
      <c r="VIJ2" s="27">
        <f>'[1]75'!VIJ2</f>
        <v>0</v>
      </c>
      <c r="VIK2" s="25"/>
      <c r="VIL2" s="25"/>
      <c r="VIM2" s="25"/>
      <c r="VIN2" s="25"/>
      <c r="VIO2" s="25" t="s">
        <v>61</v>
      </c>
      <c r="VIP2" s="25"/>
      <c r="VIQ2" s="26" t="s">
        <v>62</v>
      </c>
      <c r="VIR2" s="27">
        <f>'[1]75'!VIR2</f>
        <v>0</v>
      </c>
      <c r="VIS2" s="25"/>
      <c r="VIT2" s="25"/>
      <c r="VIU2" s="25"/>
      <c r="VIV2" s="25"/>
      <c r="VIW2" s="25" t="s">
        <v>61</v>
      </c>
      <c r="VIX2" s="25"/>
      <c r="VIY2" s="26" t="s">
        <v>62</v>
      </c>
      <c r="VIZ2" s="27">
        <f>'[1]75'!VIZ2</f>
        <v>0</v>
      </c>
      <c r="VJA2" s="25"/>
      <c r="VJB2" s="25"/>
      <c r="VJC2" s="25"/>
      <c r="VJD2" s="25"/>
      <c r="VJE2" s="25" t="s">
        <v>61</v>
      </c>
      <c r="VJF2" s="25"/>
      <c r="VJG2" s="26" t="s">
        <v>62</v>
      </c>
      <c r="VJH2" s="27">
        <f>'[1]75'!VJH2</f>
        <v>0</v>
      </c>
      <c r="VJI2" s="25"/>
      <c r="VJJ2" s="25"/>
      <c r="VJK2" s="25"/>
      <c r="VJL2" s="25"/>
      <c r="VJM2" s="25" t="s">
        <v>61</v>
      </c>
      <c r="VJN2" s="25"/>
      <c r="VJO2" s="26" t="s">
        <v>62</v>
      </c>
      <c r="VJP2" s="27">
        <f>'[1]75'!VJP2</f>
        <v>0</v>
      </c>
      <c r="VJQ2" s="25"/>
      <c r="VJR2" s="25"/>
      <c r="VJS2" s="25"/>
      <c r="VJT2" s="25"/>
      <c r="VJU2" s="25" t="s">
        <v>61</v>
      </c>
      <c r="VJV2" s="25"/>
      <c r="VJW2" s="26" t="s">
        <v>62</v>
      </c>
      <c r="VJX2" s="27">
        <f>'[1]75'!VJX2</f>
        <v>0</v>
      </c>
      <c r="VJY2" s="25"/>
      <c r="VJZ2" s="25"/>
      <c r="VKA2" s="25"/>
      <c r="VKB2" s="25"/>
      <c r="VKC2" s="25" t="s">
        <v>61</v>
      </c>
      <c r="VKD2" s="25"/>
      <c r="VKE2" s="26" t="s">
        <v>62</v>
      </c>
      <c r="VKF2" s="27">
        <f>'[1]75'!VKF2</f>
        <v>0</v>
      </c>
      <c r="VKG2" s="25"/>
      <c r="VKH2" s="25"/>
      <c r="VKI2" s="25"/>
      <c r="VKJ2" s="25"/>
      <c r="VKK2" s="25" t="s">
        <v>61</v>
      </c>
      <c r="VKL2" s="25"/>
      <c r="VKM2" s="26" t="s">
        <v>62</v>
      </c>
      <c r="VKN2" s="27">
        <f>'[1]75'!VKN2</f>
        <v>0</v>
      </c>
      <c r="VKO2" s="25"/>
      <c r="VKP2" s="25"/>
      <c r="VKQ2" s="25"/>
      <c r="VKR2" s="25"/>
      <c r="VKS2" s="25" t="s">
        <v>61</v>
      </c>
      <c r="VKT2" s="25"/>
      <c r="VKU2" s="26" t="s">
        <v>62</v>
      </c>
      <c r="VKV2" s="27">
        <f>'[1]75'!VKV2</f>
        <v>0</v>
      </c>
      <c r="VKW2" s="25"/>
      <c r="VKX2" s="25"/>
      <c r="VKY2" s="25"/>
      <c r="VKZ2" s="25"/>
      <c r="VLA2" s="25" t="s">
        <v>61</v>
      </c>
      <c r="VLB2" s="25"/>
      <c r="VLC2" s="26" t="s">
        <v>62</v>
      </c>
      <c r="VLD2" s="27">
        <f>'[1]75'!VLD2</f>
        <v>0</v>
      </c>
      <c r="VLE2" s="25"/>
      <c r="VLF2" s="25"/>
      <c r="VLG2" s="25"/>
      <c r="VLH2" s="25"/>
      <c r="VLI2" s="25" t="s">
        <v>61</v>
      </c>
      <c r="VLJ2" s="25"/>
      <c r="VLK2" s="26" t="s">
        <v>62</v>
      </c>
      <c r="VLL2" s="27">
        <f>'[1]75'!VLL2</f>
        <v>0</v>
      </c>
      <c r="VLM2" s="25"/>
      <c r="VLN2" s="25"/>
      <c r="VLO2" s="25"/>
      <c r="VLP2" s="25"/>
      <c r="VLQ2" s="25" t="s">
        <v>61</v>
      </c>
      <c r="VLR2" s="25"/>
      <c r="VLS2" s="26" t="s">
        <v>62</v>
      </c>
      <c r="VLT2" s="27">
        <f>'[1]75'!VLT2</f>
        <v>0</v>
      </c>
      <c r="VLU2" s="25"/>
      <c r="VLV2" s="25"/>
      <c r="VLW2" s="25"/>
      <c r="VLX2" s="25"/>
      <c r="VLY2" s="25" t="s">
        <v>61</v>
      </c>
      <c r="VLZ2" s="25"/>
      <c r="VMA2" s="26" t="s">
        <v>62</v>
      </c>
      <c r="VMB2" s="27">
        <f>'[1]75'!VMB2</f>
        <v>0</v>
      </c>
      <c r="VMC2" s="25"/>
      <c r="VMD2" s="25"/>
      <c r="VME2" s="25"/>
      <c r="VMF2" s="25"/>
      <c r="VMG2" s="25" t="s">
        <v>61</v>
      </c>
      <c r="VMH2" s="25"/>
      <c r="VMI2" s="26" t="s">
        <v>62</v>
      </c>
      <c r="VMJ2" s="27">
        <f>'[1]75'!VMJ2</f>
        <v>0</v>
      </c>
      <c r="VMK2" s="25"/>
      <c r="VML2" s="25"/>
      <c r="VMM2" s="25"/>
      <c r="VMN2" s="25"/>
      <c r="VMO2" s="25" t="s">
        <v>61</v>
      </c>
      <c r="VMP2" s="25"/>
      <c r="VMQ2" s="26" t="s">
        <v>62</v>
      </c>
      <c r="VMR2" s="27">
        <f>'[1]75'!VMR2</f>
        <v>0</v>
      </c>
      <c r="VMS2" s="25"/>
      <c r="VMT2" s="25"/>
      <c r="VMU2" s="25"/>
      <c r="VMV2" s="25"/>
      <c r="VMW2" s="25" t="s">
        <v>61</v>
      </c>
      <c r="VMX2" s="25"/>
      <c r="VMY2" s="26" t="s">
        <v>62</v>
      </c>
      <c r="VMZ2" s="27">
        <f>'[1]75'!VMZ2</f>
        <v>0</v>
      </c>
      <c r="VNA2" s="25"/>
      <c r="VNB2" s="25"/>
      <c r="VNC2" s="25"/>
      <c r="VND2" s="25"/>
      <c r="VNE2" s="25" t="s">
        <v>61</v>
      </c>
      <c r="VNF2" s="25"/>
      <c r="VNG2" s="26" t="s">
        <v>62</v>
      </c>
      <c r="VNH2" s="27">
        <f>'[1]75'!VNH2</f>
        <v>0</v>
      </c>
      <c r="VNI2" s="25"/>
      <c r="VNJ2" s="25"/>
      <c r="VNK2" s="25"/>
      <c r="VNL2" s="25"/>
      <c r="VNM2" s="25" t="s">
        <v>61</v>
      </c>
      <c r="VNN2" s="25"/>
      <c r="VNO2" s="26" t="s">
        <v>62</v>
      </c>
      <c r="VNP2" s="27">
        <f>'[1]75'!VNP2</f>
        <v>0</v>
      </c>
      <c r="VNQ2" s="25"/>
      <c r="VNR2" s="25"/>
      <c r="VNS2" s="25"/>
      <c r="VNT2" s="25"/>
      <c r="VNU2" s="25" t="s">
        <v>61</v>
      </c>
      <c r="VNV2" s="25"/>
      <c r="VNW2" s="26" t="s">
        <v>62</v>
      </c>
      <c r="VNX2" s="27">
        <f>'[1]75'!VNX2</f>
        <v>0</v>
      </c>
      <c r="VNY2" s="25"/>
      <c r="VNZ2" s="25"/>
      <c r="VOA2" s="25"/>
      <c r="VOB2" s="25"/>
      <c r="VOC2" s="25" t="s">
        <v>61</v>
      </c>
      <c r="VOD2" s="25"/>
      <c r="VOE2" s="26" t="s">
        <v>62</v>
      </c>
      <c r="VOF2" s="27">
        <f>'[1]75'!VOF2</f>
        <v>0</v>
      </c>
      <c r="VOG2" s="25"/>
      <c r="VOH2" s="25"/>
      <c r="VOI2" s="25"/>
      <c r="VOJ2" s="25"/>
      <c r="VOK2" s="25" t="s">
        <v>61</v>
      </c>
      <c r="VOL2" s="25"/>
      <c r="VOM2" s="26" t="s">
        <v>62</v>
      </c>
      <c r="VON2" s="27">
        <f>'[1]75'!VON2</f>
        <v>0</v>
      </c>
      <c r="VOO2" s="25"/>
      <c r="VOP2" s="25"/>
      <c r="VOQ2" s="25"/>
      <c r="VOR2" s="25"/>
      <c r="VOS2" s="25" t="s">
        <v>61</v>
      </c>
      <c r="VOT2" s="25"/>
      <c r="VOU2" s="26" t="s">
        <v>62</v>
      </c>
      <c r="VOV2" s="27">
        <f>'[1]75'!VOV2</f>
        <v>0</v>
      </c>
      <c r="VOW2" s="25"/>
      <c r="VOX2" s="25"/>
      <c r="VOY2" s="25"/>
      <c r="VOZ2" s="25"/>
      <c r="VPA2" s="25" t="s">
        <v>61</v>
      </c>
      <c r="VPB2" s="25"/>
      <c r="VPC2" s="26" t="s">
        <v>62</v>
      </c>
      <c r="VPD2" s="27">
        <f>'[1]75'!VPD2</f>
        <v>0</v>
      </c>
      <c r="VPE2" s="25"/>
      <c r="VPF2" s="25"/>
      <c r="VPG2" s="25"/>
      <c r="VPH2" s="25"/>
      <c r="VPI2" s="25" t="s">
        <v>61</v>
      </c>
      <c r="VPJ2" s="25"/>
      <c r="VPK2" s="26" t="s">
        <v>62</v>
      </c>
      <c r="VPL2" s="27">
        <f>'[1]75'!VPL2</f>
        <v>0</v>
      </c>
      <c r="VPM2" s="25"/>
      <c r="VPN2" s="25"/>
      <c r="VPO2" s="25"/>
      <c r="VPP2" s="25"/>
      <c r="VPQ2" s="25" t="s">
        <v>61</v>
      </c>
      <c r="VPR2" s="25"/>
      <c r="VPS2" s="26" t="s">
        <v>62</v>
      </c>
      <c r="VPT2" s="27">
        <f>'[1]75'!VPT2</f>
        <v>0</v>
      </c>
      <c r="VPU2" s="25"/>
      <c r="VPV2" s="25"/>
      <c r="VPW2" s="25"/>
      <c r="VPX2" s="25"/>
      <c r="VPY2" s="25" t="s">
        <v>61</v>
      </c>
      <c r="VPZ2" s="25"/>
      <c r="VQA2" s="26" t="s">
        <v>62</v>
      </c>
      <c r="VQB2" s="27">
        <f>'[1]75'!VQB2</f>
        <v>0</v>
      </c>
      <c r="VQC2" s="25"/>
      <c r="VQD2" s="25"/>
      <c r="VQE2" s="25"/>
      <c r="VQF2" s="25"/>
      <c r="VQG2" s="25" t="s">
        <v>61</v>
      </c>
      <c r="VQH2" s="25"/>
      <c r="VQI2" s="26" t="s">
        <v>62</v>
      </c>
      <c r="VQJ2" s="27">
        <f>'[1]75'!VQJ2</f>
        <v>0</v>
      </c>
      <c r="VQK2" s="25"/>
      <c r="VQL2" s="25"/>
      <c r="VQM2" s="25"/>
      <c r="VQN2" s="25"/>
      <c r="VQO2" s="25" t="s">
        <v>61</v>
      </c>
      <c r="VQP2" s="25"/>
      <c r="VQQ2" s="26" t="s">
        <v>62</v>
      </c>
      <c r="VQR2" s="27">
        <f>'[1]75'!VQR2</f>
        <v>0</v>
      </c>
      <c r="VQS2" s="25"/>
      <c r="VQT2" s="25"/>
      <c r="VQU2" s="25"/>
      <c r="VQV2" s="25"/>
      <c r="VQW2" s="25" t="s">
        <v>61</v>
      </c>
      <c r="VQX2" s="25"/>
      <c r="VQY2" s="26" t="s">
        <v>62</v>
      </c>
      <c r="VQZ2" s="27">
        <f>'[1]75'!VQZ2</f>
        <v>0</v>
      </c>
      <c r="VRA2" s="25"/>
      <c r="VRB2" s="25"/>
      <c r="VRC2" s="25"/>
      <c r="VRD2" s="25"/>
      <c r="VRE2" s="25" t="s">
        <v>61</v>
      </c>
      <c r="VRF2" s="25"/>
      <c r="VRG2" s="26" t="s">
        <v>62</v>
      </c>
      <c r="VRH2" s="27">
        <f>'[1]75'!VRH2</f>
        <v>0</v>
      </c>
      <c r="VRI2" s="25"/>
      <c r="VRJ2" s="25"/>
      <c r="VRK2" s="25"/>
      <c r="VRL2" s="25"/>
      <c r="VRM2" s="25" t="s">
        <v>61</v>
      </c>
      <c r="VRN2" s="25"/>
      <c r="VRO2" s="26" t="s">
        <v>62</v>
      </c>
      <c r="VRP2" s="27">
        <f>'[1]75'!VRP2</f>
        <v>0</v>
      </c>
      <c r="VRQ2" s="25"/>
      <c r="VRR2" s="25"/>
      <c r="VRS2" s="25"/>
      <c r="VRT2" s="25"/>
      <c r="VRU2" s="25" t="s">
        <v>61</v>
      </c>
      <c r="VRV2" s="25"/>
      <c r="VRW2" s="26" t="s">
        <v>62</v>
      </c>
      <c r="VRX2" s="27">
        <f>'[1]75'!VRX2</f>
        <v>0</v>
      </c>
      <c r="VRY2" s="25"/>
      <c r="VRZ2" s="25"/>
      <c r="VSA2" s="25"/>
      <c r="VSB2" s="25"/>
      <c r="VSC2" s="25" t="s">
        <v>61</v>
      </c>
      <c r="VSD2" s="25"/>
      <c r="VSE2" s="26" t="s">
        <v>62</v>
      </c>
      <c r="VSF2" s="27">
        <f>'[1]75'!VSF2</f>
        <v>0</v>
      </c>
      <c r="VSG2" s="25"/>
      <c r="VSH2" s="25"/>
      <c r="VSI2" s="25"/>
      <c r="VSJ2" s="25"/>
      <c r="VSK2" s="25" t="s">
        <v>61</v>
      </c>
      <c r="VSL2" s="25"/>
      <c r="VSM2" s="26" t="s">
        <v>62</v>
      </c>
      <c r="VSN2" s="27">
        <f>'[1]75'!VSN2</f>
        <v>0</v>
      </c>
      <c r="VSO2" s="25"/>
      <c r="VSP2" s="25"/>
      <c r="VSQ2" s="25"/>
      <c r="VSR2" s="25"/>
      <c r="VSS2" s="25" t="s">
        <v>61</v>
      </c>
      <c r="VST2" s="25"/>
      <c r="VSU2" s="26" t="s">
        <v>62</v>
      </c>
      <c r="VSV2" s="27">
        <f>'[1]75'!VSV2</f>
        <v>0</v>
      </c>
      <c r="VSW2" s="25"/>
      <c r="VSX2" s="25"/>
      <c r="VSY2" s="25"/>
      <c r="VSZ2" s="25"/>
      <c r="VTA2" s="25" t="s">
        <v>61</v>
      </c>
      <c r="VTB2" s="25"/>
      <c r="VTC2" s="26" t="s">
        <v>62</v>
      </c>
      <c r="VTD2" s="27">
        <f>'[1]75'!VTD2</f>
        <v>0</v>
      </c>
      <c r="VTE2" s="25"/>
      <c r="VTF2" s="25"/>
      <c r="VTG2" s="25"/>
      <c r="VTH2" s="25"/>
      <c r="VTI2" s="25" t="s">
        <v>61</v>
      </c>
      <c r="VTJ2" s="25"/>
      <c r="VTK2" s="26" t="s">
        <v>62</v>
      </c>
      <c r="VTL2" s="27">
        <f>'[1]75'!VTL2</f>
        <v>0</v>
      </c>
      <c r="VTM2" s="25"/>
      <c r="VTN2" s="25"/>
      <c r="VTO2" s="25"/>
      <c r="VTP2" s="25"/>
      <c r="VTQ2" s="25" t="s">
        <v>61</v>
      </c>
      <c r="VTR2" s="25"/>
      <c r="VTS2" s="26" t="s">
        <v>62</v>
      </c>
      <c r="VTT2" s="27">
        <f>'[1]75'!VTT2</f>
        <v>0</v>
      </c>
      <c r="VTU2" s="25"/>
      <c r="VTV2" s="25"/>
      <c r="VTW2" s="25"/>
      <c r="VTX2" s="25"/>
      <c r="VTY2" s="25" t="s">
        <v>61</v>
      </c>
      <c r="VTZ2" s="25"/>
      <c r="VUA2" s="26" t="s">
        <v>62</v>
      </c>
      <c r="VUB2" s="27">
        <f>'[1]75'!VUB2</f>
        <v>0</v>
      </c>
      <c r="VUC2" s="25"/>
      <c r="VUD2" s="25"/>
      <c r="VUE2" s="25"/>
      <c r="VUF2" s="25"/>
      <c r="VUG2" s="25" t="s">
        <v>61</v>
      </c>
      <c r="VUH2" s="25"/>
      <c r="VUI2" s="26" t="s">
        <v>62</v>
      </c>
      <c r="VUJ2" s="27">
        <f>'[1]75'!VUJ2</f>
        <v>0</v>
      </c>
      <c r="VUK2" s="25"/>
      <c r="VUL2" s="25"/>
      <c r="VUM2" s="25"/>
      <c r="VUN2" s="25"/>
      <c r="VUO2" s="25" t="s">
        <v>61</v>
      </c>
      <c r="VUP2" s="25"/>
      <c r="VUQ2" s="26" t="s">
        <v>62</v>
      </c>
      <c r="VUR2" s="27">
        <f>'[1]75'!VUR2</f>
        <v>0</v>
      </c>
      <c r="VUS2" s="25"/>
      <c r="VUT2" s="25"/>
      <c r="VUU2" s="25"/>
      <c r="VUV2" s="25"/>
      <c r="VUW2" s="25" t="s">
        <v>61</v>
      </c>
      <c r="VUX2" s="25"/>
      <c r="VUY2" s="26" t="s">
        <v>62</v>
      </c>
      <c r="VUZ2" s="27">
        <f>'[1]75'!VUZ2</f>
        <v>0</v>
      </c>
      <c r="VVA2" s="25"/>
      <c r="VVB2" s="25"/>
      <c r="VVC2" s="25"/>
      <c r="VVD2" s="25"/>
      <c r="VVE2" s="25" t="s">
        <v>61</v>
      </c>
      <c r="VVF2" s="25"/>
      <c r="VVG2" s="26" t="s">
        <v>62</v>
      </c>
      <c r="VVH2" s="27">
        <f>'[1]75'!VVH2</f>
        <v>0</v>
      </c>
      <c r="VVI2" s="25"/>
      <c r="VVJ2" s="25"/>
      <c r="VVK2" s="25"/>
      <c r="VVL2" s="25"/>
      <c r="VVM2" s="25" t="s">
        <v>61</v>
      </c>
      <c r="VVN2" s="25"/>
      <c r="VVO2" s="26" t="s">
        <v>62</v>
      </c>
      <c r="VVP2" s="27">
        <f>'[1]75'!VVP2</f>
        <v>0</v>
      </c>
      <c r="VVQ2" s="25"/>
      <c r="VVR2" s="25"/>
      <c r="VVS2" s="25"/>
      <c r="VVT2" s="25"/>
      <c r="VVU2" s="25" t="s">
        <v>61</v>
      </c>
      <c r="VVV2" s="25"/>
      <c r="VVW2" s="26" t="s">
        <v>62</v>
      </c>
      <c r="VVX2" s="27">
        <f>'[1]75'!VVX2</f>
        <v>0</v>
      </c>
      <c r="VVY2" s="25"/>
      <c r="VVZ2" s="25"/>
      <c r="VWA2" s="25"/>
      <c r="VWB2" s="25"/>
      <c r="VWC2" s="25" t="s">
        <v>61</v>
      </c>
      <c r="VWD2" s="25"/>
      <c r="VWE2" s="26" t="s">
        <v>62</v>
      </c>
      <c r="VWF2" s="27">
        <f>'[1]75'!VWF2</f>
        <v>0</v>
      </c>
      <c r="VWG2" s="25"/>
      <c r="VWH2" s="25"/>
      <c r="VWI2" s="25"/>
      <c r="VWJ2" s="25"/>
      <c r="VWK2" s="25" t="s">
        <v>61</v>
      </c>
      <c r="VWL2" s="25"/>
      <c r="VWM2" s="26" t="s">
        <v>62</v>
      </c>
      <c r="VWN2" s="27">
        <f>'[1]75'!VWN2</f>
        <v>0</v>
      </c>
      <c r="VWO2" s="25"/>
      <c r="VWP2" s="25"/>
      <c r="VWQ2" s="25"/>
      <c r="VWR2" s="25"/>
      <c r="VWS2" s="25" t="s">
        <v>61</v>
      </c>
      <c r="VWT2" s="25"/>
      <c r="VWU2" s="26" t="s">
        <v>62</v>
      </c>
      <c r="VWV2" s="27">
        <f>'[1]75'!VWV2</f>
        <v>0</v>
      </c>
      <c r="VWW2" s="25"/>
      <c r="VWX2" s="25"/>
      <c r="VWY2" s="25"/>
      <c r="VWZ2" s="25"/>
      <c r="VXA2" s="25" t="s">
        <v>61</v>
      </c>
      <c r="VXB2" s="25"/>
      <c r="VXC2" s="26" t="s">
        <v>62</v>
      </c>
      <c r="VXD2" s="27">
        <f>'[1]75'!VXD2</f>
        <v>0</v>
      </c>
      <c r="VXE2" s="25"/>
      <c r="VXF2" s="25"/>
      <c r="VXG2" s="25"/>
      <c r="VXH2" s="25"/>
      <c r="VXI2" s="25" t="s">
        <v>61</v>
      </c>
      <c r="VXJ2" s="25"/>
      <c r="VXK2" s="26" t="s">
        <v>62</v>
      </c>
      <c r="VXL2" s="27">
        <f>'[1]75'!VXL2</f>
        <v>0</v>
      </c>
      <c r="VXM2" s="25"/>
      <c r="VXN2" s="25"/>
      <c r="VXO2" s="25"/>
      <c r="VXP2" s="25"/>
      <c r="VXQ2" s="25" t="s">
        <v>61</v>
      </c>
      <c r="VXR2" s="25"/>
      <c r="VXS2" s="26" t="s">
        <v>62</v>
      </c>
      <c r="VXT2" s="27">
        <f>'[1]75'!VXT2</f>
        <v>0</v>
      </c>
      <c r="VXU2" s="25"/>
      <c r="VXV2" s="25"/>
      <c r="VXW2" s="25"/>
      <c r="VXX2" s="25"/>
      <c r="VXY2" s="25" t="s">
        <v>61</v>
      </c>
      <c r="VXZ2" s="25"/>
      <c r="VYA2" s="26" t="s">
        <v>62</v>
      </c>
      <c r="VYB2" s="27">
        <f>'[1]75'!VYB2</f>
        <v>0</v>
      </c>
      <c r="VYC2" s="25"/>
      <c r="VYD2" s="25"/>
      <c r="VYE2" s="25"/>
      <c r="VYF2" s="25"/>
      <c r="VYG2" s="25" t="s">
        <v>61</v>
      </c>
      <c r="VYH2" s="25"/>
      <c r="VYI2" s="26" t="s">
        <v>62</v>
      </c>
      <c r="VYJ2" s="27">
        <f>'[1]75'!VYJ2</f>
        <v>0</v>
      </c>
      <c r="VYK2" s="25"/>
      <c r="VYL2" s="25"/>
      <c r="VYM2" s="25"/>
      <c r="VYN2" s="25"/>
      <c r="VYO2" s="25" t="s">
        <v>61</v>
      </c>
      <c r="VYP2" s="25"/>
      <c r="VYQ2" s="26" t="s">
        <v>62</v>
      </c>
      <c r="VYR2" s="27">
        <f>'[1]75'!VYR2</f>
        <v>0</v>
      </c>
      <c r="VYS2" s="25"/>
      <c r="VYT2" s="25"/>
      <c r="VYU2" s="25"/>
      <c r="VYV2" s="25"/>
      <c r="VYW2" s="25" t="s">
        <v>61</v>
      </c>
      <c r="VYX2" s="25"/>
      <c r="VYY2" s="26" t="s">
        <v>62</v>
      </c>
      <c r="VYZ2" s="27">
        <f>'[1]75'!VYZ2</f>
        <v>0</v>
      </c>
      <c r="VZA2" s="25"/>
      <c r="VZB2" s="25"/>
      <c r="VZC2" s="25"/>
      <c r="VZD2" s="25"/>
      <c r="VZE2" s="25" t="s">
        <v>61</v>
      </c>
      <c r="VZF2" s="25"/>
      <c r="VZG2" s="26" t="s">
        <v>62</v>
      </c>
      <c r="VZH2" s="27">
        <f>'[1]75'!VZH2</f>
        <v>0</v>
      </c>
      <c r="VZI2" s="25"/>
      <c r="VZJ2" s="25"/>
      <c r="VZK2" s="25"/>
      <c r="VZL2" s="25"/>
      <c r="VZM2" s="25" t="s">
        <v>61</v>
      </c>
      <c r="VZN2" s="25"/>
      <c r="VZO2" s="26" t="s">
        <v>62</v>
      </c>
      <c r="VZP2" s="27">
        <f>'[1]75'!VZP2</f>
        <v>0</v>
      </c>
      <c r="VZQ2" s="25"/>
      <c r="VZR2" s="25"/>
      <c r="VZS2" s="25"/>
      <c r="VZT2" s="25"/>
      <c r="VZU2" s="25" t="s">
        <v>61</v>
      </c>
      <c r="VZV2" s="25"/>
      <c r="VZW2" s="26" t="s">
        <v>62</v>
      </c>
      <c r="VZX2" s="27">
        <f>'[1]75'!VZX2</f>
        <v>0</v>
      </c>
      <c r="VZY2" s="25"/>
      <c r="VZZ2" s="25"/>
      <c r="WAA2" s="25"/>
      <c r="WAB2" s="25"/>
      <c r="WAC2" s="25" t="s">
        <v>61</v>
      </c>
      <c r="WAD2" s="25"/>
      <c r="WAE2" s="26" t="s">
        <v>62</v>
      </c>
      <c r="WAF2" s="27">
        <f>'[1]75'!WAF2</f>
        <v>0</v>
      </c>
      <c r="WAG2" s="25"/>
      <c r="WAH2" s="25"/>
      <c r="WAI2" s="25"/>
      <c r="WAJ2" s="25"/>
      <c r="WAK2" s="25" t="s">
        <v>61</v>
      </c>
      <c r="WAL2" s="25"/>
      <c r="WAM2" s="26" t="s">
        <v>62</v>
      </c>
      <c r="WAN2" s="27">
        <f>'[1]75'!WAN2</f>
        <v>0</v>
      </c>
      <c r="WAO2" s="25"/>
      <c r="WAP2" s="25"/>
      <c r="WAQ2" s="25"/>
      <c r="WAR2" s="25"/>
      <c r="WAS2" s="25" t="s">
        <v>61</v>
      </c>
      <c r="WAT2" s="25"/>
      <c r="WAU2" s="26" t="s">
        <v>62</v>
      </c>
      <c r="WAV2" s="27">
        <f>'[1]75'!WAV2</f>
        <v>0</v>
      </c>
      <c r="WAW2" s="25"/>
      <c r="WAX2" s="25"/>
      <c r="WAY2" s="25"/>
      <c r="WAZ2" s="25"/>
      <c r="WBA2" s="25" t="s">
        <v>61</v>
      </c>
      <c r="WBB2" s="25"/>
      <c r="WBC2" s="26" t="s">
        <v>62</v>
      </c>
      <c r="WBD2" s="27">
        <f>'[1]75'!WBD2</f>
        <v>0</v>
      </c>
      <c r="WBE2" s="25"/>
      <c r="WBF2" s="25"/>
      <c r="WBG2" s="25"/>
      <c r="WBH2" s="25"/>
      <c r="WBI2" s="25" t="s">
        <v>61</v>
      </c>
      <c r="WBJ2" s="25"/>
      <c r="WBK2" s="26" t="s">
        <v>62</v>
      </c>
      <c r="WBL2" s="27">
        <f>'[1]75'!WBL2</f>
        <v>0</v>
      </c>
      <c r="WBM2" s="25"/>
      <c r="WBN2" s="25"/>
      <c r="WBO2" s="25"/>
      <c r="WBP2" s="25"/>
      <c r="WBQ2" s="25" t="s">
        <v>61</v>
      </c>
      <c r="WBR2" s="25"/>
      <c r="WBS2" s="26" t="s">
        <v>62</v>
      </c>
      <c r="WBT2" s="27">
        <f>'[1]75'!WBT2</f>
        <v>0</v>
      </c>
      <c r="WBU2" s="25"/>
      <c r="WBV2" s="25"/>
      <c r="WBW2" s="25"/>
      <c r="WBX2" s="25"/>
      <c r="WBY2" s="25" t="s">
        <v>61</v>
      </c>
      <c r="WBZ2" s="25"/>
      <c r="WCA2" s="26" t="s">
        <v>62</v>
      </c>
      <c r="WCB2" s="27">
        <f>'[1]75'!WCB2</f>
        <v>0</v>
      </c>
      <c r="WCC2" s="25"/>
      <c r="WCD2" s="25"/>
      <c r="WCE2" s="25"/>
      <c r="WCF2" s="25"/>
      <c r="WCG2" s="25" t="s">
        <v>61</v>
      </c>
      <c r="WCH2" s="25"/>
      <c r="WCI2" s="26" t="s">
        <v>62</v>
      </c>
      <c r="WCJ2" s="27">
        <f>'[1]75'!WCJ2</f>
        <v>0</v>
      </c>
      <c r="WCK2" s="25"/>
      <c r="WCL2" s="25"/>
      <c r="WCM2" s="25"/>
      <c r="WCN2" s="25"/>
      <c r="WCO2" s="25" t="s">
        <v>61</v>
      </c>
      <c r="WCP2" s="25"/>
      <c r="WCQ2" s="26" t="s">
        <v>62</v>
      </c>
      <c r="WCR2" s="27">
        <f>'[1]75'!WCR2</f>
        <v>0</v>
      </c>
      <c r="WCS2" s="25"/>
      <c r="WCT2" s="25"/>
      <c r="WCU2" s="25"/>
      <c r="WCV2" s="25"/>
      <c r="WCW2" s="25" t="s">
        <v>61</v>
      </c>
      <c r="WCX2" s="25"/>
      <c r="WCY2" s="26" t="s">
        <v>62</v>
      </c>
      <c r="WCZ2" s="27">
        <f>'[1]75'!WCZ2</f>
        <v>0</v>
      </c>
      <c r="WDA2" s="25"/>
      <c r="WDB2" s="25"/>
      <c r="WDC2" s="25"/>
      <c r="WDD2" s="25"/>
      <c r="WDE2" s="25" t="s">
        <v>61</v>
      </c>
      <c r="WDF2" s="25"/>
      <c r="WDG2" s="26" t="s">
        <v>62</v>
      </c>
      <c r="WDH2" s="27">
        <f>'[1]75'!WDH2</f>
        <v>0</v>
      </c>
      <c r="WDI2" s="25"/>
      <c r="WDJ2" s="25"/>
      <c r="WDK2" s="25"/>
      <c r="WDL2" s="25"/>
      <c r="WDM2" s="25" t="s">
        <v>61</v>
      </c>
      <c r="WDN2" s="25"/>
      <c r="WDO2" s="26" t="s">
        <v>62</v>
      </c>
      <c r="WDP2" s="27">
        <f>'[1]75'!WDP2</f>
        <v>0</v>
      </c>
      <c r="WDQ2" s="25"/>
      <c r="WDR2" s="25"/>
      <c r="WDS2" s="25"/>
      <c r="WDT2" s="25"/>
      <c r="WDU2" s="25" t="s">
        <v>61</v>
      </c>
      <c r="WDV2" s="25"/>
      <c r="WDW2" s="26" t="s">
        <v>62</v>
      </c>
      <c r="WDX2" s="27">
        <f>'[1]75'!WDX2</f>
        <v>0</v>
      </c>
      <c r="WDY2" s="25"/>
      <c r="WDZ2" s="25"/>
      <c r="WEA2" s="25"/>
      <c r="WEB2" s="25"/>
      <c r="WEC2" s="25" t="s">
        <v>61</v>
      </c>
      <c r="WED2" s="25"/>
      <c r="WEE2" s="26" t="s">
        <v>62</v>
      </c>
      <c r="WEF2" s="27">
        <f>'[1]75'!WEF2</f>
        <v>0</v>
      </c>
      <c r="WEG2" s="25"/>
      <c r="WEH2" s="25"/>
      <c r="WEI2" s="25"/>
      <c r="WEJ2" s="25"/>
      <c r="WEK2" s="25" t="s">
        <v>61</v>
      </c>
      <c r="WEL2" s="25"/>
      <c r="WEM2" s="26" t="s">
        <v>62</v>
      </c>
      <c r="WEN2" s="27">
        <f>'[1]75'!WEN2</f>
        <v>0</v>
      </c>
      <c r="WEO2" s="25"/>
      <c r="WEP2" s="25"/>
      <c r="WEQ2" s="25"/>
      <c r="WER2" s="25"/>
      <c r="WES2" s="25" t="s">
        <v>61</v>
      </c>
      <c r="WET2" s="25"/>
      <c r="WEU2" s="26" t="s">
        <v>62</v>
      </c>
      <c r="WEV2" s="27">
        <f>'[1]75'!WEV2</f>
        <v>0</v>
      </c>
      <c r="WEW2" s="25"/>
      <c r="WEX2" s="25"/>
      <c r="WEY2" s="25"/>
      <c r="WEZ2" s="25"/>
      <c r="WFA2" s="25" t="s">
        <v>61</v>
      </c>
      <c r="WFB2" s="25"/>
      <c r="WFC2" s="26" t="s">
        <v>62</v>
      </c>
      <c r="WFD2" s="27">
        <f>'[1]75'!WFD2</f>
        <v>0</v>
      </c>
      <c r="WFE2" s="25"/>
      <c r="WFF2" s="25"/>
      <c r="WFG2" s="25"/>
      <c r="WFH2" s="25"/>
      <c r="WFI2" s="25" t="s">
        <v>61</v>
      </c>
      <c r="WFJ2" s="25"/>
      <c r="WFK2" s="26" t="s">
        <v>62</v>
      </c>
      <c r="WFL2" s="27">
        <f>'[1]75'!WFL2</f>
        <v>0</v>
      </c>
      <c r="WFM2" s="25"/>
      <c r="WFN2" s="25"/>
      <c r="WFO2" s="25"/>
      <c r="WFP2" s="25"/>
      <c r="WFQ2" s="25" t="s">
        <v>61</v>
      </c>
      <c r="WFR2" s="25"/>
      <c r="WFS2" s="26" t="s">
        <v>62</v>
      </c>
      <c r="WFT2" s="27">
        <f>'[1]75'!WFT2</f>
        <v>0</v>
      </c>
      <c r="WFU2" s="25"/>
      <c r="WFV2" s="25"/>
      <c r="WFW2" s="25"/>
      <c r="WFX2" s="25"/>
      <c r="WFY2" s="25" t="s">
        <v>61</v>
      </c>
      <c r="WFZ2" s="25"/>
      <c r="WGA2" s="26" t="s">
        <v>62</v>
      </c>
      <c r="WGB2" s="27">
        <f>'[1]75'!WGB2</f>
        <v>0</v>
      </c>
      <c r="WGC2" s="25"/>
      <c r="WGD2" s="25"/>
      <c r="WGE2" s="25"/>
      <c r="WGF2" s="25"/>
      <c r="WGG2" s="25" t="s">
        <v>61</v>
      </c>
      <c r="WGH2" s="25"/>
      <c r="WGI2" s="26" t="s">
        <v>62</v>
      </c>
      <c r="WGJ2" s="27">
        <f>'[1]75'!WGJ2</f>
        <v>0</v>
      </c>
      <c r="WGK2" s="25"/>
      <c r="WGL2" s="25"/>
      <c r="WGM2" s="25"/>
      <c r="WGN2" s="25"/>
      <c r="WGO2" s="25" t="s">
        <v>61</v>
      </c>
      <c r="WGP2" s="25"/>
      <c r="WGQ2" s="26" t="s">
        <v>62</v>
      </c>
      <c r="WGR2" s="27">
        <f>'[1]75'!WGR2</f>
        <v>0</v>
      </c>
      <c r="WGS2" s="25"/>
      <c r="WGT2" s="25"/>
      <c r="WGU2" s="25"/>
      <c r="WGV2" s="25"/>
      <c r="WGW2" s="25" t="s">
        <v>61</v>
      </c>
      <c r="WGX2" s="25"/>
      <c r="WGY2" s="26" t="s">
        <v>62</v>
      </c>
      <c r="WGZ2" s="27">
        <f>'[1]75'!WGZ2</f>
        <v>0</v>
      </c>
      <c r="WHA2" s="25"/>
      <c r="WHB2" s="25"/>
      <c r="WHC2" s="25"/>
      <c r="WHD2" s="25"/>
      <c r="WHE2" s="25" t="s">
        <v>61</v>
      </c>
      <c r="WHF2" s="25"/>
      <c r="WHG2" s="26" t="s">
        <v>62</v>
      </c>
      <c r="WHH2" s="27">
        <f>'[1]75'!WHH2</f>
        <v>0</v>
      </c>
      <c r="WHI2" s="25"/>
      <c r="WHJ2" s="25"/>
      <c r="WHK2" s="25"/>
      <c r="WHL2" s="25"/>
      <c r="WHM2" s="25" t="s">
        <v>61</v>
      </c>
      <c r="WHN2" s="25"/>
      <c r="WHO2" s="26" t="s">
        <v>62</v>
      </c>
      <c r="WHP2" s="27">
        <f>'[1]75'!WHP2</f>
        <v>0</v>
      </c>
      <c r="WHQ2" s="25"/>
      <c r="WHR2" s="25"/>
      <c r="WHS2" s="25"/>
      <c r="WHT2" s="25"/>
      <c r="WHU2" s="25" t="s">
        <v>61</v>
      </c>
      <c r="WHV2" s="25"/>
      <c r="WHW2" s="26" t="s">
        <v>62</v>
      </c>
      <c r="WHX2" s="27">
        <f>'[1]75'!WHX2</f>
        <v>0</v>
      </c>
      <c r="WHY2" s="25"/>
      <c r="WHZ2" s="25"/>
      <c r="WIA2" s="25"/>
      <c r="WIB2" s="25"/>
      <c r="WIC2" s="25" t="s">
        <v>61</v>
      </c>
      <c r="WID2" s="25"/>
      <c r="WIE2" s="26" t="s">
        <v>62</v>
      </c>
      <c r="WIF2" s="27">
        <f>'[1]75'!WIF2</f>
        <v>0</v>
      </c>
      <c r="WIG2" s="25"/>
      <c r="WIH2" s="25"/>
      <c r="WII2" s="25"/>
      <c r="WIJ2" s="25"/>
      <c r="WIK2" s="25" t="s">
        <v>61</v>
      </c>
      <c r="WIL2" s="25"/>
      <c r="WIM2" s="26" t="s">
        <v>62</v>
      </c>
      <c r="WIN2" s="27">
        <f>'[1]75'!WIN2</f>
        <v>0</v>
      </c>
      <c r="WIO2" s="25"/>
      <c r="WIP2" s="25"/>
      <c r="WIQ2" s="25"/>
      <c r="WIR2" s="25"/>
      <c r="WIS2" s="25" t="s">
        <v>61</v>
      </c>
      <c r="WIT2" s="25"/>
      <c r="WIU2" s="26" t="s">
        <v>62</v>
      </c>
      <c r="WIV2" s="27">
        <f>'[1]75'!WIV2</f>
        <v>0</v>
      </c>
      <c r="WIW2" s="25"/>
      <c r="WIX2" s="25"/>
      <c r="WIY2" s="25"/>
      <c r="WIZ2" s="25"/>
      <c r="WJA2" s="25" t="s">
        <v>61</v>
      </c>
      <c r="WJB2" s="25"/>
      <c r="WJC2" s="26" t="s">
        <v>62</v>
      </c>
      <c r="WJD2" s="27">
        <f>'[1]75'!WJD2</f>
        <v>0</v>
      </c>
      <c r="WJE2" s="25"/>
      <c r="WJF2" s="25"/>
      <c r="WJG2" s="25"/>
      <c r="WJH2" s="25"/>
      <c r="WJI2" s="25" t="s">
        <v>61</v>
      </c>
      <c r="WJJ2" s="25"/>
      <c r="WJK2" s="26" t="s">
        <v>62</v>
      </c>
      <c r="WJL2" s="27">
        <f>'[1]75'!WJL2</f>
        <v>0</v>
      </c>
      <c r="WJM2" s="25"/>
      <c r="WJN2" s="25"/>
      <c r="WJO2" s="25"/>
      <c r="WJP2" s="25"/>
      <c r="WJQ2" s="25" t="s">
        <v>61</v>
      </c>
      <c r="WJR2" s="25"/>
      <c r="WJS2" s="26" t="s">
        <v>62</v>
      </c>
      <c r="WJT2" s="27">
        <f>'[1]75'!WJT2</f>
        <v>0</v>
      </c>
      <c r="WJU2" s="25"/>
      <c r="WJV2" s="25"/>
      <c r="WJW2" s="25"/>
      <c r="WJX2" s="25"/>
      <c r="WJY2" s="25" t="s">
        <v>61</v>
      </c>
      <c r="WJZ2" s="25"/>
      <c r="WKA2" s="26" t="s">
        <v>62</v>
      </c>
      <c r="WKB2" s="27">
        <f>'[1]75'!WKB2</f>
        <v>0</v>
      </c>
      <c r="WKC2" s="25"/>
      <c r="WKD2" s="25"/>
      <c r="WKE2" s="25"/>
      <c r="WKF2" s="25"/>
      <c r="WKG2" s="25" t="s">
        <v>61</v>
      </c>
      <c r="WKH2" s="25"/>
      <c r="WKI2" s="26" t="s">
        <v>62</v>
      </c>
      <c r="WKJ2" s="27">
        <f>'[1]75'!WKJ2</f>
        <v>0</v>
      </c>
      <c r="WKK2" s="25"/>
      <c r="WKL2" s="25"/>
      <c r="WKM2" s="25"/>
      <c r="WKN2" s="25"/>
      <c r="WKO2" s="25" t="s">
        <v>61</v>
      </c>
      <c r="WKP2" s="25"/>
      <c r="WKQ2" s="26" t="s">
        <v>62</v>
      </c>
      <c r="WKR2" s="27">
        <f>'[1]75'!WKR2</f>
        <v>0</v>
      </c>
      <c r="WKS2" s="25"/>
      <c r="WKT2" s="25"/>
      <c r="WKU2" s="25"/>
      <c r="WKV2" s="25"/>
      <c r="WKW2" s="25" t="s">
        <v>61</v>
      </c>
      <c r="WKX2" s="25"/>
      <c r="WKY2" s="26" t="s">
        <v>62</v>
      </c>
      <c r="WKZ2" s="27">
        <f>'[1]75'!WKZ2</f>
        <v>0</v>
      </c>
      <c r="WLA2" s="25"/>
      <c r="WLB2" s="25"/>
      <c r="WLC2" s="25"/>
      <c r="WLD2" s="25"/>
      <c r="WLE2" s="25" t="s">
        <v>61</v>
      </c>
      <c r="WLF2" s="25"/>
      <c r="WLG2" s="26" t="s">
        <v>62</v>
      </c>
      <c r="WLH2" s="27">
        <f>'[1]75'!WLH2</f>
        <v>0</v>
      </c>
      <c r="WLI2" s="25"/>
      <c r="WLJ2" s="25"/>
      <c r="WLK2" s="25"/>
      <c r="WLL2" s="25"/>
      <c r="WLM2" s="25" t="s">
        <v>61</v>
      </c>
      <c r="WLN2" s="25"/>
      <c r="WLO2" s="26" t="s">
        <v>62</v>
      </c>
      <c r="WLP2" s="27">
        <f>'[1]75'!WLP2</f>
        <v>0</v>
      </c>
      <c r="WLQ2" s="25"/>
      <c r="WLR2" s="25"/>
      <c r="WLS2" s="25"/>
      <c r="WLT2" s="25"/>
      <c r="WLU2" s="25" t="s">
        <v>61</v>
      </c>
      <c r="WLV2" s="25"/>
      <c r="WLW2" s="26" t="s">
        <v>62</v>
      </c>
      <c r="WLX2" s="27">
        <f>'[1]75'!WLX2</f>
        <v>0</v>
      </c>
      <c r="WLY2" s="25"/>
      <c r="WLZ2" s="25"/>
      <c r="WMA2" s="25"/>
      <c r="WMB2" s="25"/>
      <c r="WMC2" s="25" t="s">
        <v>61</v>
      </c>
      <c r="WMD2" s="25"/>
      <c r="WME2" s="26" t="s">
        <v>62</v>
      </c>
      <c r="WMF2" s="27">
        <f>'[1]75'!WMF2</f>
        <v>0</v>
      </c>
      <c r="WMG2" s="25"/>
      <c r="WMH2" s="25"/>
      <c r="WMI2" s="25"/>
      <c r="WMJ2" s="25"/>
      <c r="WMK2" s="25" t="s">
        <v>61</v>
      </c>
      <c r="WML2" s="25"/>
      <c r="WMM2" s="26" t="s">
        <v>62</v>
      </c>
      <c r="WMN2" s="27">
        <f>'[1]75'!WMN2</f>
        <v>0</v>
      </c>
      <c r="WMO2" s="25"/>
      <c r="WMP2" s="25"/>
      <c r="WMQ2" s="25"/>
      <c r="WMR2" s="25"/>
      <c r="WMS2" s="25" t="s">
        <v>61</v>
      </c>
      <c r="WMT2" s="25"/>
      <c r="WMU2" s="26" t="s">
        <v>62</v>
      </c>
      <c r="WMV2" s="27">
        <f>'[1]75'!WMV2</f>
        <v>0</v>
      </c>
      <c r="WMW2" s="25"/>
      <c r="WMX2" s="25"/>
      <c r="WMY2" s="25"/>
      <c r="WMZ2" s="25"/>
      <c r="WNA2" s="25" t="s">
        <v>61</v>
      </c>
      <c r="WNB2" s="25"/>
      <c r="WNC2" s="26" t="s">
        <v>62</v>
      </c>
      <c r="WND2" s="27">
        <f>'[1]75'!WND2</f>
        <v>0</v>
      </c>
      <c r="WNE2" s="25"/>
      <c r="WNF2" s="25"/>
      <c r="WNG2" s="25"/>
      <c r="WNH2" s="25"/>
      <c r="WNI2" s="25" t="s">
        <v>61</v>
      </c>
      <c r="WNJ2" s="25"/>
      <c r="WNK2" s="26" t="s">
        <v>62</v>
      </c>
      <c r="WNL2" s="27">
        <f>'[1]75'!WNL2</f>
        <v>0</v>
      </c>
      <c r="WNM2" s="25"/>
      <c r="WNN2" s="25"/>
      <c r="WNO2" s="25"/>
      <c r="WNP2" s="25"/>
      <c r="WNQ2" s="25" t="s">
        <v>61</v>
      </c>
      <c r="WNR2" s="25"/>
      <c r="WNS2" s="26" t="s">
        <v>62</v>
      </c>
      <c r="WNT2" s="27">
        <f>'[1]75'!WNT2</f>
        <v>0</v>
      </c>
      <c r="WNU2" s="25"/>
      <c r="WNV2" s="25"/>
      <c r="WNW2" s="25"/>
      <c r="WNX2" s="25"/>
      <c r="WNY2" s="25" t="s">
        <v>61</v>
      </c>
      <c r="WNZ2" s="25"/>
      <c r="WOA2" s="26" t="s">
        <v>62</v>
      </c>
      <c r="WOB2" s="27">
        <f>'[1]75'!WOB2</f>
        <v>0</v>
      </c>
      <c r="WOC2" s="25"/>
      <c r="WOD2" s="25"/>
      <c r="WOE2" s="25"/>
      <c r="WOF2" s="25"/>
      <c r="WOG2" s="25" t="s">
        <v>61</v>
      </c>
      <c r="WOH2" s="25"/>
      <c r="WOI2" s="26" t="s">
        <v>62</v>
      </c>
      <c r="WOJ2" s="27">
        <f>'[1]75'!WOJ2</f>
        <v>0</v>
      </c>
      <c r="WOK2" s="25"/>
      <c r="WOL2" s="25"/>
      <c r="WOM2" s="25"/>
      <c r="WON2" s="25"/>
      <c r="WOO2" s="25" t="s">
        <v>61</v>
      </c>
      <c r="WOP2" s="25"/>
      <c r="WOQ2" s="26" t="s">
        <v>62</v>
      </c>
      <c r="WOR2" s="27">
        <f>'[1]75'!WOR2</f>
        <v>0</v>
      </c>
      <c r="WOS2" s="25"/>
      <c r="WOT2" s="25"/>
      <c r="WOU2" s="25"/>
      <c r="WOV2" s="25"/>
      <c r="WOW2" s="25" t="s">
        <v>61</v>
      </c>
      <c r="WOX2" s="25"/>
      <c r="WOY2" s="26" t="s">
        <v>62</v>
      </c>
      <c r="WOZ2" s="27">
        <f>'[1]75'!WOZ2</f>
        <v>0</v>
      </c>
      <c r="WPA2" s="25"/>
      <c r="WPB2" s="25"/>
      <c r="WPC2" s="25"/>
      <c r="WPD2" s="25"/>
      <c r="WPE2" s="25" t="s">
        <v>61</v>
      </c>
      <c r="WPF2" s="25"/>
      <c r="WPG2" s="26" t="s">
        <v>62</v>
      </c>
      <c r="WPH2" s="27">
        <f>'[1]75'!WPH2</f>
        <v>0</v>
      </c>
      <c r="WPI2" s="25"/>
      <c r="WPJ2" s="25"/>
      <c r="WPK2" s="25"/>
      <c r="WPL2" s="25"/>
      <c r="WPM2" s="25" t="s">
        <v>61</v>
      </c>
      <c r="WPN2" s="25"/>
      <c r="WPO2" s="26" t="s">
        <v>62</v>
      </c>
      <c r="WPP2" s="27">
        <f>'[1]75'!WPP2</f>
        <v>0</v>
      </c>
      <c r="WPQ2" s="25"/>
      <c r="WPR2" s="25"/>
      <c r="WPS2" s="25"/>
      <c r="WPT2" s="25"/>
      <c r="WPU2" s="25" t="s">
        <v>61</v>
      </c>
      <c r="WPV2" s="25"/>
      <c r="WPW2" s="26" t="s">
        <v>62</v>
      </c>
      <c r="WPX2" s="27">
        <f>'[1]75'!WPX2</f>
        <v>0</v>
      </c>
      <c r="WPY2" s="25"/>
      <c r="WPZ2" s="25"/>
      <c r="WQA2" s="25"/>
      <c r="WQB2" s="25"/>
      <c r="WQC2" s="25" t="s">
        <v>61</v>
      </c>
      <c r="WQD2" s="25"/>
      <c r="WQE2" s="26" t="s">
        <v>62</v>
      </c>
      <c r="WQF2" s="27">
        <f>'[1]75'!WQF2</f>
        <v>0</v>
      </c>
      <c r="WQG2" s="25"/>
      <c r="WQH2" s="25"/>
      <c r="WQI2" s="25"/>
      <c r="WQJ2" s="25"/>
      <c r="WQK2" s="25" t="s">
        <v>61</v>
      </c>
      <c r="WQL2" s="25"/>
      <c r="WQM2" s="26" t="s">
        <v>62</v>
      </c>
      <c r="WQN2" s="27">
        <f>'[1]75'!WQN2</f>
        <v>0</v>
      </c>
      <c r="WQO2" s="25"/>
      <c r="WQP2" s="25"/>
      <c r="WQQ2" s="25"/>
      <c r="WQR2" s="25"/>
      <c r="WQS2" s="25" t="s">
        <v>61</v>
      </c>
      <c r="WQT2" s="25"/>
      <c r="WQU2" s="26" t="s">
        <v>62</v>
      </c>
      <c r="WQV2" s="27">
        <f>'[1]75'!WQV2</f>
        <v>0</v>
      </c>
      <c r="WQW2" s="25"/>
      <c r="WQX2" s="25"/>
      <c r="WQY2" s="25"/>
      <c r="WQZ2" s="25"/>
      <c r="WRA2" s="25" t="s">
        <v>61</v>
      </c>
      <c r="WRB2" s="25"/>
      <c r="WRC2" s="26" t="s">
        <v>62</v>
      </c>
      <c r="WRD2" s="27">
        <f>'[1]75'!WRD2</f>
        <v>0</v>
      </c>
      <c r="WRE2" s="25"/>
      <c r="WRF2" s="25"/>
      <c r="WRG2" s="25"/>
      <c r="WRH2" s="25"/>
      <c r="WRI2" s="25" t="s">
        <v>61</v>
      </c>
      <c r="WRJ2" s="25"/>
      <c r="WRK2" s="26" t="s">
        <v>62</v>
      </c>
      <c r="WRL2" s="27">
        <f>'[1]75'!WRL2</f>
        <v>0</v>
      </c>
      <c r="WRM2" s="25"/>
      <c r="WRN2" s="25"/>
      <c r="WRO2" s="25"/>
      <c r="WRP2" s="25"/>
      <c r="WRQ2" s="25" t="s">
        <v>61</v>
      </c>
      <c r="WRR2" s="25"/>
      <c r="WRS2" s="26" t="s">
        <v>62</v>
      </c>
      <c r="WRT2" s="27">
        <f>'[1]75'!WRT2</f>
        <v>0</v>
      </c>
      <c r="WRU2" s="25"/>
      <c r="WRV2" s="25"/>
      <c r="WRW2" s="25"/>
      <c r="WRX2" s="25"/>
      <c r="WRY2" s="25" t="s">
        <v>61</v>
      </c>
      <c r="WRZ2" s="25"/>
      <c r="WSA2" s="26" t="s">
        <v>62</v>
      </c>
      <c r="WSB2" s="27">
        <f>'[1]75'!WSB2</f>
        <v>0</v>
      </c>
      <c r="WSC2" s="25"/>
      <c r="WSD2" s="25"/>
      <c r="WSE2" s="25"/>
      <c r="WSF2" s="25"/>
      <c r="WSG2" s="25" t="s">
        <v>61</v>
      </c>
      <c r="WSH2" s="25"/>
      <c r="WSI2" s="26" t="s">
        <v>62</v>
      </c>
      <c r="WSJ2" s="27">
        <f>'[1]75'!WSJ2</f>
        <v>0</v>
      </c>
      <c r="WSK2" s="25"/>
      <c r="WSL2" s="25"/>
      <c r="WSM2" s="25"/>
      <c r="WSN2" s="25"/>
      <c r="WSO2" s="25" t="s">
        <v>61</v>
      </c>
      <c r="WSP2" s="25"/>
      <c r="WSQ2" s="26" t="s">
        <v>62</v>
      </c>
      <c r="WSR2" s="27">
        <f>'[1]75'!WSR2</f>
        <v>0</v>
      </c>
      <c r="WSS2" s="25"/>
      <c r="WST2" s="25"/>
      <c r="WSU2" s="25"/>
      <c r="WSV2" s="25"/>
      <c r="WSW2" s="25" t="s">
        <v>61</v>
      </c>
      <c r="WSX2" s="25"/>
      <c r="WSY2" s="26" t="s">
        <v>62</v>
      </c>
      <c r="WSZ2" s="27">
        <f>'[1]75'!WSZ2</f>
        <v>0</v>
      </c>
      <c r="WTA2" s="25"/>
      <c r="WTB2" s="25"/>
      <c r="WTC2" s="25"/>
      <c r="WTD2" s="25"/>
      <c r="WTE2" s="25" t="s">
        <v>61</v>
      </c>
      <c r="WTF2" s="25"/>
      <c r="WTG2" s="26" t="s">
        <v>62</v>
      </c>
      <c r="WTH2" s="27">
        <f>'[1]75'!WTH2</f>
        <v>0</v>
      </c>
      <c r="WTI2" s="25"/>
      <c r="WTJ2" s="25"/>
      <c r="WTK2" s="25"/>
      <c r="WTL2" s="25"/>
      <c r="WTM2" s="25" t="s">
        <v>61</v>
      </c>
      <c r="WTN2" s="25"/>
      <c r="WTO2" s="26" t="s">
        <v>62</v>
      </c>
      <c r="WTP2" s="27">
        <f>'[1]75'!WTP2</f>
        <v>0</v>
      </c>
      <c r="WTQ2" s="25"/>
      <c r="WTR2" s="25"/>
      <c r="WTS2" s="25"/>
      <c r="WTT2" s="25"/>
      <c r="WTU2" s="25" t="s">
        <v>61</v>
      </c>
      <c r="WTV2" s="25"/>
      <c r="WTW2" s="26" t="s">
        <v>62</v>
      </c>
      <c r="WTX2" s="27">
        <f>'[1]75'!WTX2</f>
        <v>0</v>
      </c>
      <c r="WTY2" s="25"/>
      <c r="WTZ2" s="25"/>
      <c r="WUA2" s="25"/>
      <c r="WUB2" s="25"/>
      <c r="WUC2" s="25" t="s">
        <v>61</v>
      </c>
      <c r="WUD2" s="25"/>
      <c r="WUE2" s="26" t="s">
        <v>62</v>
      </c>
      <c r="WUF2" s="27">
        <f>'[1]75'!WUF2</f>
        <v>0</v>
      </c>
      <c r="WUG2" s="25"/>
      <c r="WUH2" s="25"/>
      <c r="WUI2" s="25"/>
      <c r="WUJ2" s="25"/>
      <c r="WUK2" s="25" t="s">
        <v>61</v>
      </c>
      <c r="WUL2" s="25"/>
      <c r="WUM2" s="26" t="s">
        <v>62</v>
      </c>
      <c r="WUN2" s="27">
        <f>'[1]75'!WUN2</f>
        <v>0</v>
      </c>
      <c r="WUO2" s="25"/>
      <c r="WUP2" s="25"/>
      <c r="WUQ2" s="25"/>
      <c r="WUR2" s="25"/>
      <c r="WUS2" s="25" t="s">
        <v>61</v>
      </c>
      <c r="WUT2" s="25"/>
      <c r="WUU2" s="26" t="s">
        <v>62</v>
      </c>
      <c r="WUV2" s="27">
        <f>'[1]75'!WUV2</f>
        <v>0</v>
      </c>
      <c r="WUW2" s="25"/>
      <c r="WUX2" s="25"/>
      <c r="WUY2" s="25"/>
      <c r="WUZ2" s="25"/>
      <c r="WVA2" s="25" t="s">
        <v>61</v>
      </c>
      <c r="WVB2" s="25"/>
      <c r="WVC2" s="26" t="s">
        <v>62</v>
      </c>
      <c r="WVD2" s="27">
        <f>'[1]75'!WVD2</f>
        <v>0</v>
      </c>
      <c r="WVE2" s="25"/>
      <c r="WVF2" s="25"/>
      <c r="WVG2" s="25"/>
      <c r="WVH2" s="25"/>
      <c r="WVI2" s="25" t="s">
        <v>61</v>
      </c>
      <c r="WVJ2" s="25"/>
      <c r="WVK2" s="26" t="s">
        <v>62</v>
      </c>
      <c r="WVL2" s="27">
        <f>'[1]75'!WVL2</f>
        <v>0</v>
      </c>
      <c r="WVM2" s="25"/>
      <c r="WVN2" s="25"/>
      <c r="WVO2" s="25"/>
      <c r="WVP2" s="25"/>
      <c r="WVQ2" s="25" t="s">
        <v>61</v>
      </c>
      <c r="WVR2" s="25"/>
      <c r="WVS2" s="26" t="s">
        <v>62</v>
      </c>
      <c r="WVT2" s="27">
        <f>'[1]75'!WVT2</f>
        <v>0</v>
      </c>
      <c r="WVU2" s="25"/>
      <c r="WVV2" s="25"/>
      <c r="WVW2" s="25"/>
      <c r="WVX2" s="25"/>
      <c r="WVY2" s="25" t="s">
        <v>61</v>
      </c>
      <c r="WVZ2" s="25"/>
      <c r="WWA2" s="26" t="s">
        <v>62</v>
      </c>
      <c r="WWB2" s="27">
        <f>'[1]75'!WWB2</f>
        <v>0</v>
      </c>
      <c r="WWC2" s="25"/>
      <c r="WWD2" s="25"/>
      <c r="WWE2" s="25"/>
      <c r="WWF2" s="25"/>
      <c r="WWG2" s="25" t="s">
        <v>61</v>
      </c>
      <c r="WWH2" s="25"/>
      <c r="WWI2" s="26" t="s">
        <v>62</v>
      </c>
      <c r="WWJ2" s="27">
        <f>'[1]75'!WWJ2</f>
        <v>0</v>
      </c>
      <c r="WWK2" s="25"/>
      <c r="WWL2" s="25"/>
      <c r="WWM2" s="25"/>
      <c r="WWN2" s="25"/>
      <c r="WWO2" s="25" t="s">
        <v>61</v>
      </c>
      <c r="WWP2" s="25"/>
      <c r="WWQ2" s="26" t="s">
        <v>62</v>
      </c>
      <c r="WWR2" s="27">
        <f>'[1]75'!WWR2</f>
        <v>0</v>
      </c>
      <c r="WWS2" s="25"/>
      <c r="WWT2" s="25"/>
      <c r="WWU2" s="25"/>
      <c r="WWV2" s="25"/>
      <c r="WWW2" s="25" t="s">
        <v>61</v>
      </c>
      <c r="WWX2" s="25"/>
      <c r="WWY2" s="26" t="s">
        <v>62</v>
      </c>
      <c r="WWZ2" s="27">
        <f>'[1]75'!WWZ2</f>
        <v>0</v>
      </c>
      <c r="WXA2" s="25"/>
      <c r="WXB2" s="25"/>
      <c r="WXC2" s="25"/>
      <c r="WXD2" s="25"/>
      <c r="WXE2" s="25" t="s">
        <v>61</v>
      </c>
      <c r="WXF2" s="25"/>
      <c r="WXG2" s="26" t="s">
        <v>62</v>
      </c>
      <c r="WXH2" s="27">
        <f>'[1]75'!WXH2</f>
        <v>0</v>
      </c>
      <c r="WXI2" s="25"/>
      <c r="WXJ2" s="25"/>
      <c r="WXK2" s="25"/>
      <c r="WXL2" s="25"/>
      <c r="WXM2" s="25" t="s">
        <v>61</v>
      </c>
      <c r="WXN2" s="25"/>
      <c r="WXO2" s="26" t="s">
        <v>62</v>
      </c>
      <c r="WXP2" s="27">
        <f>'[1]75'!WXP2</f>
        <v>0</v>
      </c>
      <c r="WXQ2" s="25"/>
      <c r="WXR2" s="25"/>
      <c r="WXS2" s="25"/>
      <c r="WXT2" s="25"/>
      <c r="WXU2" s="25" t="s">
        <v>61</v>
      </c>
      <c r="WXV2" s="25"/>
      <c r="WXW2" s="26" t="s">
        <v>62</v>
      </c>
      <c r="WXX2" s="27">
        <f>'[1]75'!WXX2</f>
        <v>0</v>
      </c>
      <c r="WXY2" s="25"/>
      <c r="WXZ2" s="25"/>
      <c r="WYA2" s="25"/>
      <c r="WYB2" s="25"/>
      <c r="WYC2" s="25" t="s">
        <v>61</v>
      </c>
      <c r="WYD2" s="25"/>
      <c r="WYE2" s="26" t="s">
        <v>62</v>
      </c>
      <c r="WYF2" s="27">
        <f>'[1]75'!WYF2</f>
        <v>0</v>
      </c>
      <c r="WYG2" s="25"/>
      <c r="WYH2" s="25"/>
      <c r="WYI2" s="25"/>
      <c r="WYJ2" s="25"/>
      <c r="WYK2" s="25" t="s">
        <v>61</v>
      </c>
      <c r="WYL2" s="25"/>
      <c r="WYM2" s="26" t="s">
        <v>62</v>
      </c>
      <c r="WYN2" s="27">
        <f>'[1]75'!WYN2</f>
        <v>0</v>
      </c>
      <c r="WYO2" s="25"/>
      <c r="WYP2" s="25"/>
      <c r="WYQ2" s="25"/>
      <c r="WYR2" s="25"/>
      <c r="WYS2" s="25" t="s">
        <v>61</v>
      </c>
      <c r="WYT2" s="25"/>
      <c r="WYU2" s="26" t="s">
        <v>62</v>
      </c>
      <c r="WYV2" s="27">
        <f>'[1]75'!WYV2</f>
        <v>0</v>
      </c>
      <c r="WYW2" s="25"/>
      <c r="WYX2" s="25"/>
      <c r="WYY2" s="25"/>
      <c r="WYZ2" s="25"/>
      <c r="WZA2" s="25" t="s">
        <v>61</v>
      </c>
      <c r="WZB2" s="25"/>
      <c r="WZC2" s="26" t="s">
        <v>62</v>
      </c>
      <c r="WZD2" s="27">
        <f>'[1]75'!WZD2</f>
        <v>0</v>
      </c>
      <c r="WZE2" s="25"/>
      <c r="WZF2" s="25"/>
      <c r="WZG2" s="25"/>
      <c r="WZH2" s="25"/>
      <c r="WZI2" s="25" t="s">
        <v>61</v>
      </c>
      <c r="WZJ2" s="25"/>
      <c r="WZK2" s="26" t="s">
        <v>62</v>
      </c>
      <c r="WZL2" s="27">
        <f>'[1]75'!WZL2</f>
        <v>0</v>
      </c>
      <c r="WZM2" s="25"/>
      <c r="WZN2" s="25"/>
      <c r="WZO2" s="25"/>
      <c r="WZP2" s="25"/>
      <c r="WZQ2" s="25" t="s">
        <v>61</v>
      </c>
      <c r="WZR2" s="25"/>
      <c r="WZS2" s="26" t="s">
        <v>62</v>
      </c>
      <c r="WZT2" s="27">
        <f>'[1]75'!WZT2</f>
        <v>0</v>
      </c>
      <c r="WZU2" s="25"/>
      <c r="WZV2" s="25"/>
      <c r="WZW2" s="25"/>
      <c r="WZX2" s="25"/>
      <c r="WZY2" s="25" t="s">
        <v>61</v>
      </c>
      <c r="WZZ2" s="25"/>
      <c r="XAA2" s="26" t="s">
        <v>62</v>
      </c>
      <c r="XAB2" s="27">
        <f>'[1]75'!XAB2</f>
        <v>0</v>
      </c>
      <c r="XAC2" s="25"/>
      <c r="XAD2" s="25"/>
      <c r="XAE2" s="25"/>
      <c r="XAF2" s="25"/>
      <c r="XAG2" s="25" t="s">
        <v>61</v>
      </c>
      <c r="XAH2" s="25"/>
      <c r="XAI2" s="26" t="s">
        <v>62</v>
      </c>
      <c r="XAJ2" s="27">
        <f>'[1]75'!XAJ2</f>
        <v>0</v>
      </c>
      <c r="XAK2" s="25"/>
      <c r="XAL2" s="25"/>
      <c r="XAM2" s="25"/>
      <c r="XAN2" s="25"/>
      <c r="XAO2" s="25" t="s">
        <v>61</v>
      </c>
      <c r="XAP2" s="25"/>
      <c r="XAQ2" s="26" t="s">
        <v>62</v>
      </c>
      <c r="XAR2" s="27">
        <f>'[1]75'!XAR2</f>
        <v>0</v>
      </c>
      <c r="XAS2" s="25"/>
      <c r="XAT2" s="25"/>
      <c r="XAU2" s="25"/>
      <c r="XAV2" s="25"/>
      <c r="XAW2" s="25" t="s">
        <v>61</v>
      </c>
      <c r="XAX2" s="25"/>
      <c r="XAY2" s="26" t="s">
        <v>62</v>
      </c>
      <c r="XAZ2" s="27">
        <f>'[1]75'!XAZ2</f>
        <v>0</v>
      </c>
      <c r="XBA2" s="25"/>
      <c r="XBB2" s="25"/>
      <c r="XBC2" s="25"/>
      <c r="XBD2" s="25"/>
      <c r="XBE2" s="25" t="s">
        <v>61</v>
      </c>
      <c r="XBF2" s="25"/>
      <c r="XBG2" s="26" t="s">
        <v>62</v>
      </c>
      <c r="XBH2" s="27">
        <f>'[1]75'!XBH2</f>
        <v>0</v>
      </c>
      <c r="XBI2" s="25"/>
      <c r="XBJ2" s="25"/>
      <c r="XBK2" s="25"/>
      <c r="XBL2" s="25"/>
      <c r="XBM2" s="25" t="s">
        <v>61</v>
      </c>
      <c r="XBN2" s="25"/>
      <c r="XBO2" s="26" t="s">
        <v>62</v>
      </c>
      <c r="XBP2" s="27">
        <f>'[1]75'!XBP2</f>
        <v>0</v>
      </c>
      <c r="XBQ2" s="25"/>
      <c r="XBR2" s="25"/>
      <c r="XBS2" s="25"/>
      <c r="XBT2" s="25"/>
      <c r="XBU2" s="25" t="s">
        <v>61</v>
      </c>
      <c r="XBV2" s="25"/>
      <c r="XBW2" s="26" t="s">
        <v>62</v>
      </c>
      <c r="XBX2" s="27">
        <f>'[1]75'!XBX2</f>
        <v>0</v>
      </c>
      <c r="XBY2" s="25"/>
      <c r="XBZ2" s="25"/>
      <c r="XCA2" s="25"/>
      <c r="XCB2" s="25"/>
      <c r="XCC2" s="25" t="s">
        <v>61</v>
      </c>
      <c r="XCD2" s="25"/>
      <c r="XCE2" s="26" t="s">
        <v>62</v>
      </c>
      <c r="XCF2" s="27">
        <f>'[1]75'!XCF2</f>
        <v>0</v>
      </c>
      <c r="XCG2" s="25"/>
      <c r="XCH2" s="25"/>
      <c r="XCI2" s="25"/>
      <c r="XCJ2" s="25"/>
      <c r="XCK2" s="25" t="s">
        <v>61</v>
      </c>
      <c r="XCL2" s="25"/>
      <c r="XCM2" s="26" t="s">
        <v>62</v>
      </c>
      <c r="XCN2" s="27">
        <f>'[1]75'!XCN2</f>
        <v>0</v>
      </c>
      <c r="XCO2" s="25"/>
      <c r="XCP2" s="25"/>
      <c r="XCQ2" s="25"/>
      <c r="XCR2" s="25"/>
      <c r="XCS2" s="25" t="s">
        <v>61</v>
      </c>
      <c r="XCT2" s="25"/>
      <c r="XCU2" s="26" t="s">
        <v>62</v>
      </c>
      <c r="XCV2" s="27">
        <f>'[1]75'!XCV2</f>
        <v>0</v>
      </c>
      <c r="XCW2" s="25"/>
      <c r="XCX2" s="25"/>
      <c r="XCY2" s="25"/>
      <c r="XCZ2" s="25"/>
      <c r="XDA2" s="25" t="s">
        <v>61</v>
      </c>
      <c r="XDB2" s="25"/>
      <c r="XDC2" s="26" t="s">
        <v>62</v>
      </c>
      <c r="XDD2" s="27">
        <f>'[1]75'!XDD2</f>
        <v>0</v>
      </c>
      <c r="XDE2" s="25"/>
      <c r="XDF2" s="25"/>
      <c r="XDG2" s="25"/>
      <c r="XDH2" s="25"/>
      <c r="XDI2" s="25" t="s">
        <v>61</v>
      </c>
      <c r="XDJ2" s="25"/>
      <c r="XDK2" s="26" t="s">
        <v>62</v>
      </c>
      <c r="XDL2" s="27">
        <f>'[1]75'!XDL2</f>
        <v>0</v>
      </c>
      <c r="XDM2" s="25"/>
      <c r="XDN2" s="25"/>
      <c r="XDO2" s="25"/>
      <c r="XDP2" s="25"/>
      <c r="XDQ2" s="25" t="s">
        <v>61</v>
      </c>
      <c r="XDR2" s="25"/>
      <c r="XDS2" s="26" t="s">
        <v>62</v>
      </c>
      <c r="XDT2" s="27">
        <f>'[1]75'!XDT2</f>
        <v>0</v>
      </c>
      <c r="XDU2" s="25"/>
      <c r="XDV2" s="25"/>
      <c r="XDW2" s="25"/>
      <c r="XDX2" s="25"/>
      <c r="XDY2" s="25" t="s">
        <v>61</v>
      </c>
      <c r="XDZ2" s="25"/>
      <c r="XEA2" s="26" t="s">
        <v>62</v>
      </c>
      <c r="XEB2" s="27">
        <f>'[1]75'!XEB2</f>
        <v>0</v>
      </c>
      <c r="XEC2" s="25"/>
      <c r="XED2" s="25"/>
      <c r="XEE2" s="25"/>
      <c r="XEF2" s="25"/>
      <c r="XEG2" s="25" t="s">
        <v>61</v>
      </c>
      <c r="XEH2" s="25"/>
      <c r="XEI2" s="26" t="s">
        <v>62</v>
      </c>
      <c r="XEJ2" s="27">
        <f>'[1]75'!XEJ2</f>
        <v>0</v>
      </c>
      <c r="XEK2" s="25"/>
      <c r="XEL2" s="25"/>
      <c r="XEM2" s="25"/>
      <c r="XEN2" s="25"/>
      <c r="XEO2" s="25" t="s">
        <v>61</v>
      </c>
      <c r="XEP2" s="25"/>
      <c r="XEQ2" s="26" t="s">
        <v>62</v>
      </c>
      <c r="XER2" s="27">
        <f>'[1]75'!XER2</f>
        <v>0</v>
      </c>
      <c r="XES2" s="25"/>
      <c r="XET2" s="25"/>
      <c r="XEU2" s="25"/>
      <c r="XEV2" s="25"/>
      <c r="XEW2" s="25" t="s">
        <v>61</v>
      </c>
      <c r="XEX2" s="25"/>
      <c r="XEY2" s="26" t="s">
        <v>62</v>
      </c>
      <c r="XEZ2" s="27">
        <f>'[1]75'!XEZ2</f>
        <v>0</v>
      </c>
      <c r="XFA2" s="25"/>
      <c r="XFB2" s="25"/>
      <c r="XFC2" s="25"/>
      <c r="XFD2" s="25"/>
    </row>
    <row r="3" spans="1:16384" x14ac:dyDescent="0.25">
      <c r="A3" s="30" t="s">
        <v>63</v>
      </c>
      <c r="B3" s="25"/>
      <c r="C3" s="79" t="s">
        <v>66</v>
      </c>
      <c r="D3" s="79"/>
      <c r="E3" s="79"/>
      <c r="F3" s="79"/>
      <c r="G3" s="79"/>
      <c r="H3" s="25"/>
      <c r="I3" s="25"/>
      <c r="J3" s="25"/>
      <c r="K3" s="26"/>
      <c r="L3" s="27"/>
      <c r="M3" s="25"/>
      <c r="N3" s="25"/>
      <c r="O3" s="25"/>
      <c r="P3" s="25"/>
      <c r="Q3" s="25"/>
      <c r="R3" s="25"/>
      <c r="S3" s="26"/>
      <c r="T3" s="27"/>
      <c r="U3" s="25"/>
      <c r="V3" s="25"/>
      <c r="W3" s="25"/>
      <c r="X3" s="25"/>
      <c r="Y3" s="25"/>
      <c r="Z3" s="25"/>
      <c r="AA3" s="26"/>
      <c r="AB3" s="27"/>
      <c r="AC3" s="25"/>
      <c r="AD3" s="25"/>
      <c r="AE3" s="25"/>
      <c r="AF3" s="25"/>
      <c r="AG3" s="25"/>
      <c r="AH3" s="25"/>
      <c r="AI3" s="26"/>
      <c r="AJ3" s="27"/>
      <c r="AK3" s="25"/>
      <c r="AL3" s="25"/>
      <c r="AM3" s="25"/>
      <c r="AN3" s="25"/>
      <c r="AO3" s="25"/>
      <c r="AP3" s="25"/>
      <c r="AQ3" s="26"/>
      <c r="AR3" s="27"/>
      <c r="AS3" s="25"/>
      <c r="AT3" s="25"/>
      <c r="AU3" s="25"/>
      <c r="AV3" s="25"/>
      <c r="AW3" s="25"/>
      <c r="AX3" s="25"/>
      <c r="AY3" s="26"/>
      <c r="AZ3" s="27"/>
      <c r="BA3" s="25"/>
      <c r="BB3" s="25"/>
      <c r="BC3" s="25"/>
      <c r="BD3" s="25"/>
      <c r="BE3" s="25"/>
      <c r="BF3" s="25"/>
      <c r="BG3" s="26"/>
      <c r="BH3" s="27"/>
      <c r="BI3" s="25"/>
      <c r="BJ3" s="25"/>
      <c r="BK3" s="25"/>
      <c r="BL3" s="25"/>
      <c r="BM3" s="25"/>
      <c r="BN3" s="25"/>
      <c r="BO3" s="26"/>
      <c r="BP3" s="27"/>
      <c r="BQ3" s="25"/>
      <c r="BR3" s="25"/>
      <c r="BS3" s="25"/>
      <c r="BT3" s="25"/>
      <c r="BU3" s="25"/>
      <c r="BV3" s="25"/>
      <c r="BW3" s="26"/>
      <c r="BX3" s="27"/>
      <c r="BY3" s="25"/>
      <c r="BZ3" s="25"/>
      <c r="CA3" s="25"/>
      <c r="CB3" s="25"/>
      <c r="CC3" s="25"/>
      <c r="CD3" s="25"/>
      <c r="CE3" s="26"/>
      <c r="CF3" s="27"/>
      <c r="CG3" s="25"/>
      <c r="CH3" s="25"/>
      <c r="CI3" s="25"/>
      <c r="CJ3" s="25"/>
      <c r="CK3" s="25"/>
      <c r="CL3" s="25"/>
      <c r="CM3" s="26"/>
      <c r="CN3" s="27"/>
      <c r="CO3" s="25"/>
      <c r="CP3" s="25"/>
      <c r="CQ3" s="25"/>
      <c r="CR3" s="25"/>
      <c r="CS3" s="25"/>
      <c r="CT3" s="25"/>
      <c r="CU3" s="26"/>
      <c r="CV3" s="27"/>
      <c r="CW3" s="25"/>
      <c r="CX3" s="25"/>
      <c r="CY3" s="25"/>
      <c r="CZ3" s="25"/>
      <c r="DA3" s="25"/>
      <c r="DB3" s="25"/>
      <c r="DC3" s="26"/>
      <c r="DD3" s="27"/>
      <c r="DE3" s="25"/>
      <c r="DF3" s="25"/>
      <c r="DG3" s="25"/>
      <c r="DH3" s="25"/>
      <c r="DI3" s="25"/>
      <c r="DJ3" s="25"/>
      <c r="DK3" s="26"/>
      <c r="DL3" s="27"/>
      <c r="DM3" s="25"/>
      <c r="DN3" s="25"/>
      <c r="DO3" s="25"/>
      <c r="DP3" s="25"/>
      <c r="DQ3" s="25"/>
      <c r="DR3" s="25"/>
      <c r="DS3" s="26"/>
      <c r="DT3" s="27"/>
      <c r="DU3" s="25"/>
      <c r="DV3" s="25"/>
      <c r="DW3" s="25"/>
      <c r="DX3" s="25"/>
      <c r="DY3" s="25"/>
      <c r="DZ3" s="25"/>
      <c r="EA3" s="26"/>
      <c r="EB3" s="27"/>
      <c r="EC3" s="25"/>
      <c r="ED3" s="25"/>
      <c r="EE3" s="25"/>
      <c r="EF3" s="25"/>
      <c r="EG3" s="25"/>
      <c r="EH3" s="25"/>
      <c r="EI3" s="26"/>
      <c r="EJ3" s="27"/>
      <c r="EK3" s="25"/>
      <c r="EL3" s="25"/>
      <c r="EM3" s="25"/>
      <c r="EN3" s="25"/>
      <c r="EO3" s="25"/>
      <c r="EP3" s="25"/>
      <c r="EQ3" s="26"/>
      <c r="ER3" s="27"/>
      <c r="ES3" s="25"/>
      <c r="ET3" s="25"/>
      <c r="EU3" s="25"/>
      <c r="EV3" s="25"/>
      <c r="EW3" s="25"/>
      <c r="EX3" s="25"/>
      <c r="EY3" s="26"/>
      <c r="EZ3" s="27"/>
      <c r="FA3" s="25"/>
      <c r="FB3" s="25"/>
      <c r="FC3" s="25"/>
      <c r="FD3" s="25"/>
      <c r="FE3" s="25"/>
      <c r="FF3" s="25"/>
      <c r="FG3" s="26"/>
      <c r="FH3" s="27"/>
      <c r="FI3" s="25"/>
      <c r="FJ3" s="25"/>
      <c r="FK3" s="25"/>
      <c r="FL3" s="25"/>
      <c r="FM3" s="25"/>
      <c r="FN3" s="25"/>
      <c r="FO3" s="26"/>
      <c r="FP3" s="27"/>
      <c r="FQ3" s="25"/>
      <c r="FR3" s="25"/>
      <c r="FS3" s="25"/>
      <c r="FT3" s="25"/>
      <c r="FU3" s="25"/>
      <c r="FV3" s="25"/>
      <c r="FW3" s="26"/>
      <c r="FX3" s="27"/>
      <c r="FY3" s="25"/>
      <c r="FZ3" s="25"/>
      <c r="GA3" s="25"/>
      <c r="GB3" s="25"/>
      <c r="GC3" s="25"/>
      <c r="GD3" s="25"/>
      <c r="GE3" s="26"/>
      <c r="GF3" s="27"/>
      <c r="GG3" s="25"/>
      <c r="GH3" s="25"/>
      <c r="GI3" s="25"/>
      <c r="GJ3" s="25"/>
      <c r="GK3" s="25"/>
      <c r="GL3" s="25"/>
      <c r="GM3" s="26"/>
      <c r="GN3" s="27"/>
      <c r="GO3" s="25"/>
      <c r="GP3" s="25"/>
      <c r="GQ3" s="25"/>
      <c r="GR3" s="25"/>
      <c r="GS3" s="25"/>
      <c r="GT3" s="25"/>
      <c r="GU3" s="26"/>
      <c r="GV3" s="27"/>
      <c r="GW3" s="25"/>
      <c r="GX3" s="25"/>
      <c r="GY3" s="25"/>
      <c r="GZ3" s="25"/>
      <c r="HA3" s="25"/>
      <c r="HB3" s="25"/>
      <c r="HC3" s="26"/>
      <c r="HD3" s="27"/>
      <c r="HE3" s="25"/>
      <c r="HF3" s="25"/>
      <c r="HG3" s="25"/>
      <c r="HH3" s="25"/>
      <c r="HI3" s="25"/>
      <c r="HJ3" s="25"/>
      <c r="HK3" s="26"/>
      <c r="HL3" s="27"/>
      <c r="HM3" s="25"/>
      <c r="HN3" s="25"/>
      <c r="HO3" s="25"/>
      <c r="HP3" s="25"/>
      <c r="HQ3" s="25"/>
      <c r="HR3" s="25"/>
      <c r="HS3" s="26"/>
      <c r="HT3" s="27"/>
      <c r="HU3" s="25"/>
      <c r="HV3" s="25"/>
      <c r="HW3" s="25"/>
      <c r="HX3" s="25"/>
      <c r="HY3" s="25"/>
      <c r="HZ3" s="25"/>
      <c r="IA3" s="26"/>
      <c r="IB3" s="27"/>
      <c r="IC3" s="25"/>
      <c r="ID3" s="25"/>
      <c r="IE3" s="25"/>
      <c r="IF3" s="25"/>
      <c r="IG3" s="25"/>
      <c r="IH3" s="25"/>
      <c r="II3" s="26"/>
      <c r="IJ3" s="27"/>
      <c r="IK3" s="25"/>
      <c r="IL3" s="25"/>
      <c r="IM3" s="25"/>
      <c r="IN3" s="25"/>
      <c r="IO3" s="25"/>
      <c r="IP3" s="25"/>
      <c r="IQ3" s="26"/>
      <c r="IR3" s="27"/>
      <c r="IS3" s="25"/>
      <c r="IT3" s="25"/>
      <c r="IU3" s="25"/>
      <c r="IV3" s="25"/>
      <c r="IW3" s="25"/>
      <c r="IX3" s="25"/>
      <c r="IY3" s="26"/>
      <c r="IZ3" s="27"/>
      <c r="JA3" s="25"/>
      <c r="JB3" s="25"/>
      <c r="JC3" s="25"/>
      <c r="JD3" s="25"/>
      <c r="JE3" s="25"/>
      <c r="JF3" s="25"/>
      <c r="JG3" s="26"/>
      <c r="JH3" s="27"/>
      <c r="JI3" s="25"/>
      <c r="JJ3" s="25"/>
      <c r="JK3" s="25"/>
      <c r="JL3" s="25"/>
      <c r="JM3" s="25"/>
      <c r="JN3" s="25"/>
      <c r="JO3" s="26"/>
      <c r="JP3" s="27"/>
      <c r="JQ3" s="25"/>
      <c r="JR3" s="25"/>
      <c r="JS3" s="25"/>
      <c r="JT3" s="25"/>
      <c r="JU3" s="25"/>
      <c r="JV3" s="25"/>
      <c r="JW3" s="26"/>
      <c r="JX3" s="27"/>
      <c r="JY3" s="25"/>
      <c r="JZ3" s="25"/>
      <c r="KA3" s="25"/>
      <c r="KB3" s="25"/>
      <c r="KC3" s="25"/>
      <c r="KD3" s="25"/>
      <c r="KE3" s="26"/>
      <c r="KF3" s="27"/>
      <c r="KG3" s="25"/>
      <c r="KH3" s="25"/>
      <c r="KI3" s="25"/>
      <c r="KJ3" s="25"/>
      <c r="KK3" s="25"/>
      <c r="KL3" s="25"/>
      <c r="KM3" s="26"/>
      <c r="KN3" s="27"/>
      <c r="KO3" s="25"/>
      <c r="KP3" s="25"/>
      <c r="KQ3" s="25"/>
      <c r="KR3" s="25"/>
      <c r="KS3" s="25"/>
      <c r="KT3" s="25"/>
      <c r="KU3" s="26"/>
      <c r="KV3" s="27"/>
      <c r="KW3" s="25"/>
      <c r="KX3" s="25"/>
      <c r="KY3" s="25"/>
      <c r="KZ3" s="25"/>
      <c r="LA3" s="25"/>
      <c r="LB3" s="25"/>
      <c r="LC3" s="26"/>
      <c r="LD3" s="27"/>
      <c r="LE3" s="25"/>
      <c r="LF3" s="25"/>
      <c r="LG3" s="25"/>
      <c r="LH3" s="25"/>
      <c r="LI3" s="25"/>
      <c r="LJ3" s="25"/>
      <c r="LK3" s="26"/>
      <c r="LL3" s="27"/>
      <c r="LM3" s="25"/>
      <c r="LN3" s="25"/>
      <c r="LO3" s="25"/>
      <c r="LP3" s="25"/>
      <c r="LQ3" s="25"/>
      <c r="LR3" s="25"/>
      <c r="LS3" s="26"/>
      <c r="LT3" s="27"/>
      <c r="LU3" s="25"/>
      <c r="LV3" s="25"/>
      <c r="LW3" s="25"/>
      <c r="LX3" s="25"/>
      <c r="LY3" s="25"/>
      <c r="LZ3" s="25"/>
      <c r="MA3" s="26"/>
      <c r="MB3" s="27"/>
      <c r="MC3" s="25"/>
      <c r="MD3" s="25"/>
      <c r="ME3" s="25"/>
      <c r="MF3" s="25"/>
      <c r="MG3" s="25"/>
      <c r="MH3" s="25"/>
      <c r="MI3" s="26"/>
      <c r="MJ3" s="27"/>
      <c r="MK3" s="25"/>
      <c r="ML3" s="25"/>
      <c r="MM3" s="25"/>
      <c r="MN3" s="25"/>
      <c r="MO3" s="25"/>
      <c r="MP3" s="25"/>
      <c r="MQ3" s="26"/>
      <c r="MR3" s="27"/>
      <c r="MS3" s="25"/>
      <c r="MT3" s="25"/>
      <c r="MU3" s="25"/>
      <c r="MV3" s="25"/>
      <c r="MW3" s="25"/>
      <c r="MX3" s="25"/>
      <c r="MY3" s="26"/>
      <c r="MZ3" s="27"/>
      <c r="NA3" s="25"/>
      <c r="NB3" s="25"/>
      <c r="NC3" s="25"/>
      <c r="ND3" s="25"/>
      <c r="NE3" s="25"/>
      <c r="NF3" s="25"/>
      <c r="NG3" s="26"/>
      <c r="NH3" s="27"/>
      <c r="NI3" s="25"/>
      <c r="NJ3" s="25"/>
      <c r="NK3" s="25"/>
      <c r="NL3" s="25"/>
      <c r="NM3" s="25"/>
      <c r="NN3" s="25"/>
      <c r="NO3" s="26"/>
      <c r="NP3" s="27"/>
      <c r="NQ3" s="25"/>
      <c r="NR3" s="25"/>
      <c r="NS3" s="25"/>
      <c r="NT3" s="25"/>
      <c r="NU3" s="25"/>
      <c r="NV3" s="25"/>
      <c r="NW3" s="26"/>
      <c r="NX3" s="27"/>
      <c r="NY3" s="25"/>
      <c r="NZ3" s="25"/>
      <c r="OA3" s="25"/>
      <c r="OB3" s="25"/>
      <c r="OC3" s="25"/>
      <c r="OD3" s="25"/>
      <c r="OE3" s="26"/>
      <c r="OF3" s="27"/>
      <c r="OG3" s="25"/>
      <c r="OH3" s="25"/>
      <c r="OI3" s="25"/>
      <c r="OJ3" s="25"/>
      <c r="OK3" s="25"/>
      <c r="OL3" s="25"/>
      <c r="OM3" s="26"/>
      <c r="ON3" s="27"/>
      <c r="OO3" s="25"/>
      <c r="OP3" s="25"/>
      <c r="OQ3" s="25"/>
      <c r="OR3" s="25"/>
      <c r="OS3" s="25"/>
      <c r="OT3" s="25"/>
      <c r="OU3" s="26"/>
      <c r="OV3" s="27"/>
      <c r="OW3" s="25"/>
      <c r="OX3" s="25"/>
      <c r="OY3" s="25"/>
      <c r="OZ3" s="25"/>
      <c r="PA3" s="25"/>
      <c r="PB3" s="25"/>
      <c r="PC3" s="26"/>
      <c r="PD3" s="27"/>
      <c r="PE3" s="25"/>
      <c r="PF3" s="25"/>
      <c r="PG3" s="25"/>
      <c r="PH3" s="25"/>
      <c r="PI3" s="25"/>
      <c r="PJ3" s="25"/>
      <c r="PK3" s="26"/>
      <c r="PL3" s="27"/>
      <c r="PM3" s="25"/>
      <c r="PN3" s="25"/>
      <c r="PO3" s="25"/>
      <c r="PP3" s="25"/>
      <c r="PQ3" s="25"/>
      <c r="PR3" s="25"/>
      <c r="PS3" s="26"/>
      <c r="PT3" s="27"/>
      <c r="PU3" s="25"/>
      <c r="PV3" s="25"/>
      <c r="PW3" s="25"/>
      <c r="PX3" s="25"/>
      <c r="PY3" s="25"/>
      <c r="PZ3" s="25"/>
      <c r="QA3" s="26"/>
      <c r="QB3" s="27"/>
      <c r="QC3" s="25"/>
      <c r="QD3" s="25"/>
      <c r="QE3" s="25"/>
      <c r="QF3" s="25"/>
      <c r="QG3" s="25"/>
      <c r="QH3" s="25"/>
      <c r="QI3" s="26"/>
      <c r="QJ3" s="27"/>
      <c r="QK3" s="25"/>
      <c r="QL3" s="25"/>
      <c r="QM3" s="25"/>
      <c r="QN3" s="25"/>
      <c r="QO3" s="25"/>
      <c r="QP3" s="25"/>
      <c r="QQ3" s="26"/>
      <c r="QR3" s="27"/>
      <c r="QS3" s="25"/>
      <c r="QT3" s="25"/>
      <c r="QU3" s="25"/>
      <c r="QV3" s="25"/>
      <c r="QW3" s="25"/>
      <c r="QX3" s="25"/>
      <c r="QY3" s="26"/>
      <c r="QZ3" s="27"/>
      <c r="RA3" s="25"/>
      <c r="RB3" s="25"/>
      <c r="RC3" s="25"/>
      <c r="RD3" s="25"/>
      <c r="RE3" s="25"/>
      <c r="RF3" s="25"/>
      <c r="RG3" s="26"/>
      <c r="RH3" s="27"/>
      <c r="RI3" s="25"/>
      <c r="RJ3" s="25"/>
      <c r="RK3" s="25"/>
      <c r="RL3" s="25"/>
      <c r="RM3" s="25"/>
      <c r="RN3" s="25"/>
      <c r="RO3" s="26"/>
      <c r="RP3" s="27"/>
      <c r="RQ3" s="25"/>
      <c r="RR3" s="25"/>
      <c r="RS3" s="25"/>
      <c r="RT3" s="25"/>
      <c r="RU3" s="25"/>
      <c r="RV3" s="25"/>
      <c r="RW3" s="26"/>
      <c r="RX3" s="27"/>
      <c r="RY3" s="25"/>
      <c r="RZ3" s="25"/>
      <c r="SA3" s="25"/>
      <c r="SB3" s="25"/>
      <c r="SC3" s="25"/>
      <c r="SD3" s="25"/>
      <c r="SE3" s="26"/>
      <c r="SF3" s="27"/>
      <c r="SG3" s="25"/>
      <c r="SH3" s="25"/>
      <c r="SI3" s="25"/>
      <c r="SJ3" s="25"/>
      <c r="SK3" s="25"/>
      <c r="SL3" s="25"/>
      <c r="SM3" s="26"/>
      <c r="SN3" s="27"/>
      <c r="SO3" s="25"/>
      <c r="SP3" s="25"/>
      <c r="SQ3" s="25"/>
      <c r="SR3" s="25"/>
      <c r="SS3" s="25"/>
      <c r="ST3" s="25"/>
      <c r="SU3" s="26"/>
      <c r="SV3" s="27"/>
      <c r="SW3" s="25"/>
      <c r="SX3" s="25"/>
      <c r="SY3" s="25"/>
      <c r="SZ3" s="25"/>
      <c r="TA3" s="25"/>
      <c r="TB3" s="25"/>
      <c r="TC3" s="26"/>
      <c r="TD3" s="27"/>
      <c r="TE3" s="25"/>
      <c r="TF3" s="25"/>
      <c r="TG3" s="25"/>
      <c r="TH3" s="25"/>
      <c r="TI3" s="25"/>
      <c r="TJ3" s="25"/>
      <c r="TK3" s="26"/>
      <c r="TL3" s="27"/>
      <c r="TM3" s="25"/>
      <c r="TN3" s="25"/>
      <c r="TO3" s="25"/>
      <c r="TP3" s="25"/>
      <c r="TQ3" s="25"/>
      <c r="TR3" s="25"/>
      <c r="TS3" s="26"/>
      <c r="TT3" s="27"/>
      <c r="TU3" s="25"/>
      <c r="TV3" s="25"/>
      <c r="TW3" s="25"/>
      <c r="TX3" s="25"/>
      <c r="TY3" s="25"/>
      <c r="TZ3" s="25"/>
      <c r="UA3" s="26"/>
      <c r="UB3" s="27"/>
      <c r="UC3" s="25"/>
      <c r="UD3" s="25"/>
      <c r="UE3" s="25"/>
      <c r="UF3" s="25"/>
      <c r="UG3" s="25" t="s">
        <v>63</v>
      </c>
      <c r="UH3" s="25"/>
      <c r="UI3" s="26" t="s">
        <v>62</v>
      </c>
      <c r="UJ3" s="27">
        <f>'[1]75'!UJ3</f>
        <v>0</v>
      </c>
      <c r="UK3" s="25"/>
      <c r="UL3" s="25"/>
      <c r="UM3" s="25"/>
      <c r="UN3" s="25"/>
      <c r="UO3" s="25" t="s">
        <v>63</v>
      </c>
      <c r="UP3" s="25"/>
      <c r="UQ3" s="26" t="s">
        <v>62</v>
      </c>
      <c r="UR3" s="27">
        <f>'[1]75'!UR3</f>
        <v>0</v>
      </c>
      <c r="US3" s="25"/>
      <c r="UT3" s="25"/>
      <c r="UU3" s="25"/>
      <c r="UV3" s="25"/>
      <c r="UW3" s="25" t="s">
        <v>63</v>
      </c>
      <c r="UX3" s="25"/>
      <c r="UY3" s="26" t="s">
        <v>62</v>
      </c>
      <c r="UZ3" s="27">
        <f>'[1]75'!UZ3</f>
        <v>0</v>
      </c>
      <c r="VA3" s="25"/>
      <c r="VB3" s="25"/>
      <c r="VC3" s="25"/>
      <c r="VD3" s="25"/>
      <c r="VE3" s="25" t="s">
        <v>63</v>
      </c>
      <c r="VF3" s="25"/>
      <c r="VG3" s="26" t="s">
        <v>62</v>
      </c>
      <c r="VH3" s="27">
        <f>'[1]75'!VH3</f>
        <v>0</v>
      </c>
      <c r="VI3" s="25"/>
      <c r="VJ3" s="25"/>
      <c r="VK3" s="25"/>
      <c r="VL3" s="25"/>
      <c r="VM3" s="25" t="s">
        <v>63</v>
      </c>
      <c r="VN3" s="25"/>
      <c r="VO3" s="26" t="s">
        <v>62</v>
      </c>
      <c r="VP3" s="27">
        <f>'[1]75'!VP3</f>
        <v>0</v>
      </c>
      <c r="VQ3" s="25"/>
      <c r="VR3" s="25"/>
      <c r="VS3" s="25"/>
      <c r="VT3" s="25"/>
      <c r="VU3" s="25" t="s">
        <v>63</v>
      </c>
      <c r="VV3" s="25"/>
      <c r="VW3" s="26" t="s">
        <v>62</v>
      </c>
      <c r="VX3" s="27">
        <f>'[1]75'!VX3</f>
        <v>0</v>
      </c>
      <c r="VY3" s="25"/>
      <c r="VZ3" s="25"/>
      <c r="WA3" s="25"/>
      <c r="WB3" s="25"/>
      <c r="WC3" s="25" t="s">
        <v>63</v>
      </c>
      <c r="WD3" s="25"/>
      <c r="WE3" s="26" t="s">
        <v>62</v>
      </c>
      <c r="WF3" s="27">
        <f>'[1]75'!WF3</f>
        <v>0</v>
      </c>
      <c r="WG3" s="25"/>
      <c r="WH3" s="25"/>
      <c r="WI3" s="25"/>
      <c r="WJ3" s="25"/>
      <c r="WK3" s="25" t="s">
        <v>63</v>
      </c>
      <c r="WL3" s="25"/>
      <c r="WM3" s="26" t="s">
        <v>62</v>
      </c>
      <c r="WN3" s="27">
        <f>'[1]75'!WN3</f>
        <v>0</v>
      </c>
      <c r="WO3" s="25"/>
      <c r="WP3" s="25"/>
      <c r="WQ3" s="25"/>
      <c r="WR3" s="25"/>
      <c r="WS3" s="25" t="s">
        <v>63</v>
      </c>
      <c r="WT3" s="25"/>
      <c r="WU3" s="26" t="s">
        <v>62</v>
      </c>
      <c r="WV3" s="27">
        <f>'[1]75'!WV3</f>
        <v>0</v>
      </c>
      <c r="WW3" s="25"/>
      <c r="WX3" s="25"/>
      <c r="WY3" s="25"/>
      <c r="WZ3" s="25"/>
      <c r="XA3" s="25" t="s">
        <v>63</v>
      </c>
      <c r="XB3" s="25"/>
      <c r="XC3" s="26" t="s">
        <v>62</v>
      </c>
      <c r="XD3" s="27">
        <f>'[1]75'!XD3</f>
        <v>0</v>
      </c>
      <c r="XE3" s="25"/>
      <c r="XF3" s="25"/>
      <c r="XG3" s="25"/>
      <c r="XH3" s="25"/>
      <c r="XI3" s="25" t="s">
        <v>63</v>
      </c>
      <c r="XJ3" s="25"/>
      <c r="XK3" s="26" t="s">
        <v>62</v>
      </c>
      <c r="XL3" s="27">
        <f>'[1]75'!XL3</f>
        <v>0</v>
      </c>
      <c r="XM3" s="25"/>
      <c r="XN3" s="25"/>
      <c r="XO3" s="25"/>
      <c r="XP3" s="25"/>
      <c r="XQ3" s="25" t="s">
        <v>63</v>
      </c>
      <c r="XR3" s="25"/>
      <c r="XS3" s="26" t="s">
        <v>62</v>
      </c>
      <c r="XT3" s="27">
        <f>'[1]75'!XT3</f>
        <v>0</v>
      </c>
      <c r="XU3" s="25"/>
      <c r="XV3" s="25"/>
      <c r="XW3" s="25"/>
      <c r="XX3" s="25"/>
      <c r="XY3" s="25" t="s">
        <v>63</v>
      </c>
      <c r="XZ3" s="25"/>
      <c r="YA3" s="26" t="s">
        <v>62</v>
      </c>
      <c r="YB3" s="27">
        <f>'[1]75'!YB3</f>
        <v>0</v>
      </c>
      <c r="YC3" s="25"/>
      <c r="YD3" s="25"/>
      <c r="YE3" s="25"/>
      <c r="YF3" s="25"/>
      <c r="YG3" s="25" t="s">
        <v>63</v>
      </c>
      <c r="YH3" s="25"/>
      <c r="YI3" s="26" t="s">
        <v>62</v>
      </c>
      <c r="YJ3" s="27">
        <f>'[1]75'!YJ3</f>
        <v>0</v>
      </c>
      <c r="YK3" s="25"/>
      <c r="YL3" s="25"/>
      <c r="YM3" s="25"/>
      <c r="YN3" s="25"/>
      <c r="YO3" s="25" t="s">
        <v>63</v>
      </c>
      <c r="YP3" s="25"/>
      <c r="YQ3" s="26" t="s">
        <v>62</v>
      </c>
      <c r="YR3" s="27">
        <f>'[1]75'!YR3</f>
        <v>0</v>
      </c>
      <c r="YS3" s="25"/>
      <c r="YT3" s="25"/>
      <c r="YU3" s="25"/>
      <c r="YV3" s="25"/>
      <c r="YW3" s="25" t="s">
        <v>63</v>
      </c>
      <c r="YX3" s="25"/>
      <c r="YY3" s="26" t="s">
        <v>62</v>
      </c>
      <c r="YZ3" s="27">
        <f>'[1]75'!YZ3</f>
        <v>0</v>
      </c>
      <c r="ZA3" s="25"/>
      <c r="ZB3" s="25"/>
      <c r="ZC3" s="25"/>
      <c r="ZD3" s="25"/>
      <c r="ZE3" s="25" t="s">
        <v>63</v>
      </c>
      <c r="ZF3" s="25"/>
      <c r="ZG3" s="26" t="s">
        <v>62</v>
      </c>
      <c r="ZH3" s="27">
        <f>'[1]75'!ZH3</f>
        <v>0</v>
      </c>
      <c r="ZI3" s="25"/>
      <c r="ZJ3" s="25"/>
      <c r="ZK3" s="25"/>
      <c r="ZL3" s="25"/>
      <c r="ZM3" s="25" t="s">
        <v>63</v>
      </c>
      <c r="ZN3" s="25"/>
      <c r="ZO3" s="26" t="s">
        <v>62</v>
      </c>
      <c r="ZP3" s="27">
        <f>'[1]75'!ZP3</f>
        <v>0</v>
      </c>
      <c r="ZQ3" s="25"/>
      <c r="ZR3" s="25"/>
      <c r="ZS3" s="25"/>
      <c r="ZT3" s="25"/>
      <c r="ZU3" s="25" t="s">
        <v>63</v>
      </c>
      <c r="ZV3" s="25"/>
      <c r="ZW3" s="26" t="s">
        <v>62</v>
      </c>
      <c r="ZX3" s="27">
        <f>'[1]75'!ZX3</f>
        <v>0</v>
      </c>
      <c r="ZY3" s="25"/>
      <c r="ZZ3" s="25"/>
      <c r="AAA3" s="25"/>
      <c r="AAB3" s="25"/>
      <c r="AAC3" s="25" t="s">
        <v>63</v>
      </c>
      <c r="AAD3" s="25"/>
      <c r="AAE3" s="26" t="s">
        <v>62</v>
      </c>
      <c r="AAF3" s="27">
        <f>'[1]75'!AAF3</f>
        <v>0</v>
      </c>
      <c r="AAG3" s="25"/>
      <c r="AAH3" s="25"/>
      <c r="AAI3" s="25"/>
      <c r="AAJ3" s="25"/>
      <c r="AAK3" s="25" t="s">
        <v>63</v>
      </c>
      <c r="AAL3" s="25"/>
      <c r="AAM3" s="26" t="s">
        <v>62</v>
      </c>
      <c r="AAN3" s="27">
        <f>'[1]75'!AAN3</f>
        <v>0</v>
      </c>
      <c r="AAO3" s="25"/>
      <c r="AAP3" s="25"/>
      <c r="AAQ3" s="25"/>
      <c r="AAR3" s="25"/>
      <c r="AAS3" s="25" t="s">
        <v>63</v>
      </c>
      <c r="AAT3" s="25"/>
      <c r="AAU3" s="26" t="s">
        <v>62</v>
      </c>
      <c r="AAV3" s="27">
        <f>'[1]75'!AAV3</f>
        <v>0</v>
      </c>
      <c r="AAW3" s="25"/>
      <c r="AAX3" s="25"/>
      <c r="AAY3" s="25"/>
      <c r="AAZ3" s="25"/>
      <c r="ABA3" s="25" t="s">
        <v>63</v>
      </c>
      <c r="ABB3" s="25"/>
      <c r="ABC3" s="26" t="s">
        <v>62</v>
      </c>
      <c r="ABD3" s="27">
        <f>'[1]75'!ABD3</f>
        <v>0</v>
      </c>
      <c r="ABE3" s="25"/>
      <c r="ABF3" s="25"/>
      <c r="ABG3" s="25"/>
      <c r="ABH3" s="25"/>
      <c r="ABI3" s="25" t="s">
        <v>63</v>
      </c>
      <c r="ABJ3" s="25"/>
      <c r="ABK3" s="26" t="s">
        <v>62</v>
      </c>
      <c r="ABL3" s="27">
        <f>'[1]75'!ABL3</f>
        <v>0</v>
      </c>
      <c r="ABM3" s="25"/>
      <c r="ABN3" s="25"/>
      <c r="ABO3" s="25"/>
      <c r="ABP3" s="25"/>
      <c r="ABQ3" s="25" t="s">
        <v>63</v>
      </c>
      <c r="ABR3" s="25"/>
      <c r="ABS3" s="26" t="s">
        <v>62</v>
      </c>
      <c r="ABT3" s="27">
        <f>'[1]75'!ABT3</f>
        <v>0</v>
      </c>
      <c r="ABU3" s="25"/>
      <c r="ABV3" s="25"/>
      <c r="ABW3" s="25"/>
      <c r="ABX3" s="25"/>
      <c r="ABY3" s="25" t="s">
        <v>63</v>
      </c>
      <c r="ABZ3" s="25"/>
      <c r="ACA3" s="26" t="s">
        <v>62</v>
      </c>
      <c r="ACB3" s="27">
        <f>'[1]75'!ACB3</f>
        <v>0</v>
      </c>
      <c r="ACC3" s="25"/>
      <c r="ACD3" s="25"/>
      <c r="ACE3" s="25"/>
      <c r="ACF3" s="25"/>
      <c r="ACG3" s="25" t="s">
        <v>63</v>
      </c>
      <c r="ACH3" s="25"/>
      <c r="ACI3" s="26" t="s">
        <v>62</v>
      </c>
      <c r="ACJ3" s="27">
        <f>'[1]75'!ACJ3</f>
        <v>0</v>
      </c>
      <c r="ACK3" s="25"/>
      <c r="ACL3" s="25"/>
      <c r="ACM3" s="25"/>
      <c r="ACN3" s="25"/>
      <c r="ACO3" s="25" t="s">
        <v>63</v>
      </c>
      <c r="ACP3" s="25"/>
      <c r="ACQ3" s="26" t="s">
        <v>62</v>
      </c>
      <c r="ACR3" s="27">
        <f>'[1]75'!ACR3</f>
        <v>0</v>
      </c>
      <c r="ACS3" s="25"/>
      <c r="ACT3" s="25"/>
      <c r="ACU3" s="25"/>
      <c r="ACV3" s="25"/>
      <c r="ACW3" s="25" t="s">
        <v>63</v>
      </c>
      <c r="ACX3" s="25"/>
      <c r="ACY3" s="26" t="s">
        <v>62</v>
      </c>
      <c r="ACZ3" s="27">
        <f>'[1]75'!ACZ3</f>
        <v>0</v>
      </c>
      <c r="ADA3" s="25"/>
      <c r="ADB3" s="25"/>
      <c r="ADC3" s="25"/>
      <c r="ADD3" s="25"/>
      <c r="ADE3" s="25" t="s">
        <v>63</v>
      </c>
      <c r="ADF3" s="25"/>
      <c r="ADG3" s="26" t="s">
        <v>62</v>
      </c>
      <c r="ADH3" s="27">
        <f>'[1]75'!ADH3</f>
        <v>0</v>
      </c>
      <c r="ADI3" s="25"/>
      <c r="ADJ3" s="25"/>
      <c r="ADK3" s="25"/>
      <c r="ADL3" s="25"/>
      <c r="ADM3" s="25" t="s">
        <v>63</v>
      </c>
      <c r="ADN3" s="25"/>
      <c r="ADO3" s="26" t="s">
        <v>62</v>
      </c>
      <c r="ADP3" s="27">
        <f>'[1]75'!ADP3</f>
        <v>0</v>
      </c>
      <c r="ADQ3" s="25"/>
      <c r="ADR3" s="25"/>
      <c r="ADS3" s="25"/>
      <c r="ADT3" s="25"/>
      <c r="ADU3" s="25" t="s">
        <v>63</v>
      </c>
      <c r="ADV3" s="25"/>
      <c r="ADW3" s="26" t="s">
        <v>62</v>
      </c>
      <c r="ADX3" s="27">
        <f>'[1]75'!ADX3</f>
        <v>0</v>
      </c>
      <c r="ADY3" s="25"/>
      <c r="ADZ3" s="25"/>
      <c r="AEA3" s="25"/>
      <c r="AEB3" s="25"/>
      <c r="AEC3" s="25" t="s">
        <v>63</v>
      </c>
      <c r="AED3" s="25"/>
      <c r="AEE3" s="26" t="s">
        <v>62</v>
      </c>
      <c r="AEF3" s="27">
        <f>'[1]75'!AEF3</f>
        <v>0</v>
      </c>
      <c r="AEG3" s="25"/>
      <c r="AEH3" s="25"/>
      <c r="AEI3" s="25"/>
      <c r="AEJ3" s="25"/>
      <c r="AEK3" s="25" t="s">
        <v>63</v>
      </c>
      <c r="AEL3" s="25"/>
      <c r="AEM3" s="26" t="s">
        <v>62</v>
      </c>
      <c r="AEN3" s="27">
        <f>'[1]75'!AEN3</f>
        <v>0</v>
      </c>
      <c r="AEO3" s="25"/>
      <c r="AEP3" s="25"/>
      <c r="AEQ3" s="25"/>
      <c r="AER3" s="25"/>
      <c r="AES3" s="25" t="s">
        <v>63</v>
      </c>
      <c r="AET3" s="25"/>
      <c r="AEU3" s="26" t="s">
        <v>62</v>
      </c>
      <c r="AEV3" s="27">
        <f>'[1]75'!AEV3</f>
        <v>0</v>
      </c>
      <c r="AEW3" s="25"/>
      <c r="AEX3" s="25"/>
      <c r="AEY3" s="25"/>
      <c r="AEZ3" s="25"/>
      <c r="AFA3" s="25" t="s">
        <v>63</v>
      </c>
      <c r="AFB3" s="25"/>
      <c r="AFC3" s="26" t="s">
        <v>62</v>
      </c>
      <c r="AFD3" s="27">
        <f>'[1]75'!AFD3</f>
        <v>0</v>
      </c>
      <c r="AFE3" s="25"/>
      <c r="AFF3" s="25"/>
      <c r="AFG3" s="25"/>
      <c r="AFH3" s="25"/>
      <c r="AFI3" s="25" t="s">
        <v>63</v>
      </c>
      <c r="AFJ3" s="25"/>
      <c r="AFK3" s="26" t="s">
        <v>62</v>
      </c>
      <c r="AFL3" s="27">
        <f>'[1]75'!AFL3</f>
        <v>0</v>
      </c>
      <c r="AFM3" s="25"/>
      <c r="AFN3" s="25"/>
      <c r="AFO3" s="25"/>
      <c r="AFP3" s="25"/>
      <c r="AFQ3" s="25" t="s">
        <v>63</v>
      </c>
      <c r="AFR3" s="25"/>
      <c r="AFS3" s="26" t="s">
        <v>62</v>
      </c>
      <c r="AFT3" s="27">
        <f>'[1]75'!AFT3</f>
        <v>0</v>
      </c>
      <c r="AFU3" s="25"/>
      <c r="AFV3" s="25"/>
      <c r="AFW3" s="25"/>
      <c r="AFX3" s="25"/>
      <c r="AFY3" s="25" t="s">
        <v>63</v>
      </c>
      <c r="AFZ3" s="25"/>
      <c r="AGA3" s="26" t="s">
        <v>62</v>
      </c>
      <c r="AGB3" s="27">
        <f>'[1]75'!AGB3</f>
        <v>0</v>
      </c>
      <c r="AGC3" s="25"/>
      <c r="AGD3" s="25"/>
      <c r="AGE3" s="25"/>
      <c r="AGF3" s="25"/>
      <c r="AGG3" s="25" t="s">
        <v>63</v>
      </c>
      <c r="AGH3" s="25"/>
      <c r="AGI3" s="26" t="s">
        <v>62</v>
      </c>
      <c r="AGJ3" s="27">
        <f>'[1]75'!AGJ3</f>
        <v>0</v>
      </c>
      <c r="AGK3" s="25"/>
      <c r="AGL3" s="25"/>
      <c r="AGM3" s="25"/>
      <c r="AGN3" s="25"/>
      <c r="AGO3" s="25" t="s">
        <v>63</v>
      </c>
      <c r="AGP3" s="25"/>
      <c r="AGQ3" s="26" t="s">
        <v>62</v>
      </c>
      <c r="AGR3" s="27">
        <f>'[1]75'!AGR3</f>
        <v>0</v>
      </c>
      <c r="AGS3" s="25"/>
      <c r="AGT3" s="25"/>
      <c r="AGU3" s="25"/>
      <c r="AGV3" s="25"/>
      <c r="AGW3" s="25" t="s">
        <v>63</v>
      </c>
      <c r="AGX3" s="25"/>
      <c r="AGY3" s="26" t="s">
        <v>62</v>
      </c>
      <c r="AGZ3" s="27">
        <f>'[1]75'!AGZ3</f>
        <v>0</v>
      </c>
      <c r="AHA3" s="25"/>
      <c r="AHB3" s="25"/>
      <c r="AHC3" s="25"/>
      <c r="AHD3" s="25"/>
      <c r="AHE3" s="25" t="s">
        <v>63</v>
      </c>
      <c r="AHF3" s="25"/>
      <c r="AHG3" s="26" t="s">
        <v>62</v>
      </c>
      <c r="AHH3" s="27">
        <f>'[1]75'!AHH3</f>
        <v>0</v>
      </c>
      <c r="AHI3" s="25"/>
      <c r="AHJ3" s="25"/>
      <c r="AHK3" s="25"/>
      <c r="AHL3" s="25"/>
      <c r="AHM3" s="25" t="s">
        <v>63</v>
      </c>
      <c r="AHN3" s="25"/>
      <c r="AHO3" s="26" t="s">
        <v>62</v>
      </c>
      <c r="AHP3" s="27">
        <f>'[1]75'!AHP3</f>
        <v>0</v>
      </c>
      <c r="AHQ3" s="25"/>
      <c r="AHR3" s="25"/>
      <c r="AHS3" s="25"/>
      <c r="AHT3" s="25"/>
      <c r="AHU3" s="25" t="s">
        <v>63</v>
      </c>
      <c r="AHV3" s="25"/>
      <c r="AHW3" s="26" t="s">
        <v>62</v>
      </c>
      <c r="AHX3" s="27">
        <f>'[1]75'!AHX3</f>
        <v>0</v>
      </c>
      <c r="AHY3" s="25"/>
      <c r="AHZ3" s="25"/>
      <c r="AIA3" s="25"/>
      <c r="AIB3" s="25"/>
      <c r="AIC3" s="25" t="s">
        <v>63</v>
      </c>
      <c r="AID3" s="25"/>
      <c r="AIE3" s="26" t="s">
        <v>62</v>
      </c>
      <c r="AIF3" s="27">
        <f>'[1]75'!AIF3</f>
        <v>0</v>
      </c>
      <c r="AIG3" s="25"/>
      <c r="AIH3" s="25"/>
      <c r="AII3" s="25"/>
      <c r="AIJ3" s="25"/>
      <c r="AIK3" s="25" t="s">
        <v>63</v>
      </c>
      <c r="AIL3" s="25"/>
      <c r="AIM3" s="26" t="s">
        <v>62</v>
      </c>
      <c r="AIN3" s="27">
        <f>'[1]75'!AIN3</f>
        <v>0</v>
      </c>
      <c r="AIO3" s="25"/>
      <c r="AIP3" s="25"/>
      <c r="AIQ3" s="25"/>
      <c r="AIR3" s="25"/>
      <c r="AIS3" s="25" t="s">
        <v>63</v>
      </c>
      <c r="AIT3" s="25"/>
      <c r="AIU3" s="26" t="s">
        <v>62</v>
      </c>
      <c r="AIV3" s="27">
        <f>'[1]75'!AIV3</f>
        <v>0</v>
      </c>
      <c r="AIW3" s="25"/>
      <c r="AIX3" s="25"/>
      <c r="AIY3" s="25"/>
      <c r="AIZ3" s="25"/>
      <c r="AJA3" s="25" t="s">
        <v>63</v>
      </c>
      <c r="AJB3" s="25"/>
      <c r="AJC3" s="26" t="s">
        <v>62</v>
      </c>
      <c r="AJD3" s="27">
        <f>'[1]75'!AJD3</f>
        <v>0</v>
      </c>
      <c r="AJE3" s="25"/>
      <c r="AJF3" s="25"/>
      <c r="AJG3" s="25"/>
      <c r="AJH3" s="25"/>
      <c r="AJI3" s="25" t="s">
        <v>63</v>
      </c>
      <c r="AJJ3" s="25"/>
      <c r="AJK3" s="26" t="s">
        <v>62</v>
      </c>
      <c r="AJL3" s="27">
        <f>'[1]75'!AJL3</f>
        <v>0</v>
      </c>
      <c r="AJM3" s="25"/>
      <c r="AJN3" s="25"/>
      <c r="AJO3" s="25"/>
      <c r="AJP3" s="25"/>
      <c r="AJQ3" s="25" t="s">
        <v>63</v>
      </c>
      <c r="AJR3" s="25"/>
      <c r="AJS3" s="26" t="s">
        <v>62</v>
      </c>
      <c r="AJT3" s="27">
        <f>'[1]75'!AJT3</f>
        <v>0</v>
      </c>
      <c r="AJU3" s="25"/>
      <c r="AJV3" s="25"/>
      <c r="AJW3" s="25"/>
      <c r="AJX3" s="25"/>
      <c r="AJY3" s="25" t="s">
        <v>63</v>
      </c>
      <c r="AJZ3" s="25"/>
      <c r="AKA3" s="26" t="s">
        <v>62</v>
      </c>
      <c r="AKB3" s="27">
        <f>'[1]75'!AKB3</f>
        <v>0</v>
      </c>
      <c r="AKC3" s="25"/>
      <c r="AKD3" s="25"/>
      <c r="AKE3" s="25"/>
      <c r="AKF3" s="25"/>
      <c r="AKG3" s="25" t="s">
        <v>63</v>
      </c>
      <c r="AKH3" s="25"/>
      <c r="AKI3" s="26" t="s">
        <v>62</v>
      </c>
      <c r="AKJ3" s="27">
        <f>'[1]75'!AKJ3</f>
        <v>0</v>
      </c>
      <c r="AKK3" s="25"/>
      <c r="AKL3" s="25"/>
      <c r="AKM3" s="25"/>
      <c r="AKN3" s="25"/>
      <c r="AKO3" s="25" t="s">
        <v>63</v>
      </c>
      <c r="AKP3" s="25"/>
      <c r="AKQ3" s="26" t="s">
        <v>62</v>
      </c>
      <c r="AKR3" s="27">
        <f>'[1]75'!AKR3</f>
        <v>0</v>
      </c>
      <c r="AKS3" s="25"/>
      <c r="AKT3" s="25"/>
      <c r="AKU3" s="25"/>
      <c r="AKV3" s="25"/>
      <c r="AKW3" s="25" t="s">
        <v>63</v>
      </c>
      <c r="AKX3" s="25"/>
      <c r="AKY3" s="26" t="s">
        <v>62</v>
      </c>
      <c r="AKZ3" s="27">
        <f>'[1]75'!AKZ3</f>
        <v>0</v>
      </c>
      <c r="ALA3" s="25"/>
      <c r="ALB3" s="25"/>
      <c r="ALC3" s="25"/>
      <c r="ALD3" s="25"/>
      <c r="ALE3" s="25" t="s">
        <v>63</v>
      </c>
      <c r="ALF3" s="25"/>
      <c r="ALG3" s="26" t="s">
        <v>62</v>
      </c>
      <c r="ALH3" s="27">
        <f>'[1]75'!ALH3</f>
        <v>0</v>
      </c>
      <c r="ALI3" s="25"/>
      <c r="ALJ3" s="25"/>
      <c r="ALK3" s="25"/>
      <c r="ALL3" s="25"/>
      <c r="ALM3" s="25" t="s">
        <v>63</v>
      </c>
      <c r="ALN3" s="25"/>
      <c r="ALO3" s="26" t="s">
        <v>62</v>
      </c>
      <c r="ALP3" s="27">
        <f>'[1]75'!ALP3</f>
        <v>0</v>
      </c>
      <c r="ALQ3" s="25"/>
      <c r="ALR3" s="25"/>
      <c r="ALS3" s="25"/>
      <c r="ALT3" s="25"/>
      <c r="ALU3" s="25" t="s">
        <v>63</v>
      </c>
      <c r="ALV3" s="25"/>
      <c r="ALW3" s="26" t="s">
        <v>62</v>
      </c>
      <c r="ALX3" s="27">
        <f>'[1]75'!ALX3</f>
        <v>0</v>
      </c>
      <c r="ALY3" s="25"/>
      <c r="ALZ3" s="25"/>
      <c r="AMA3" s="25"/>
      <c r="AMB3" s="25"/>
      <c r="AMC3" s="25" t="s">
        <v>63</v>
      </c>
      <c r="AMD3" s="25"/>
      <c r="AME3" s="26" t="s">
        <v>62</v>
      </c>
      <c r="AMF3" s="27">
        <f>'[1]75'!AMF3</f>
        <v>0</v>
      </c>
      <c r="AMG3" s="25"/>
      <c r="AMH3" s="25"/>
      <c r="AMI3" s="25"/>
      <c r="AMJ3" s="25"/>
      <c r="AMK3" s="25" t="s">
        <v>63</v>
      </c>
      <c r="AML3" s="25"/>
      <c r="AMM3" s="26" t="s">
        <v>62</v>
      </c>
      <c r="AMN3" s="27">
        <f>'[1]75'!AMN3</f>
        <v>0</v>
      </c>
      <c r="AMO3" s="25"/>
      <c r="AMP3" s="25"/>
      <c r="AMQ3" s="25"/>
      <c r="AMR3" s="25"/>
      <c r="AMS3" s="25" t="s">
        <v>63</v>
      </c>
      <c r="AMT3" s="25"/>
      <c r="AMU3" s="26" t="s">
        <v>62</v>
      </c>
      <c r="AMV3" s="27">
        <f>'[1]75'!AMV3</f>
        <v>0</v>
      </c>
      <c r="AMW3" s="25"/>
      <c r="AMX3" s="25"/>
      <c r="AMY3" s="25"/>
      <c r="AMZ3" s="25"/>
      <c r="ANA3" s="25" t="s">
        <v>63</v>
      </c>
      <c r="ANB3" s="25"/>
      <c r="ANC3" s="26" t="s">
        <v>62</v>
      </c>
      <c r="AND3" s="27">
        <f>'[1]75'!AND3</f>
        <v>0</v>
      </c>
      <c r="ANE3" s="25"/>
      <c r="ANF3" s="25"/>
      <c r="ANG3" s="25"/>
      <c r="ANH3" s="25"/>
      <c r="ANI3" s="25" t="s">
        <v>63</v>
      </c>
      <c r="ANJ3" s="25"/>
      <c r="ANK3" s="26" t="s">
        <v>62</v>
      </c>
      <c r="ANL3" s="27">
        <f>'[1]75'!ANL3</f>
        <v>0</v>
      </c>
      <c r="ANM3" s="25"/>
      <c r="ANN3" s="25"/>
      <c r="ANO3" s="25"/>
      <c r="ANP3" s="25"/>
      <c r="ANQ3" s="25" t="s">
        <v>63</v>
      </c>
      <c r="ANR3" s="25"/>
      <c r="ANS3" s="26" t="s">
        <v>62</v>
      </c>
      <c r="ANT3" s="27">
        <f>'[1]75'!ANT3</f>
        <v>0</v>
      </c>
      <c r="ANU3" s="25"/>
      <c r="ANV3" s="25"/>
      <c r="ANW3" s="25"/>
      <c r="ANX3" s="25"/>
      <c r="ANY3" s="25" t="s">
        <v>63</v>
      </c>
      <c r="ANZ3" s="25"/>
      <c r="AOA3" s="26" t="s">
        <v>62</v>
      </c>
      <c r="AOB3" s="27">
        <f>'[1]75'!AOB3</f>
        <v>0</v>
      </c>
      <c r="AOC3" s="25"/>
      <c r="AOD3" s="25"/>
      <c r="AOE3" s="25"/>
      <c r="AOF3" s="25"/>
      <c r="AOG3" s="25" t="s">
        <v>63</v>
      </c>
      <c r="AOH3" s="25"/>
      <c r="AOI3" s="26" t="s">
        <v>62</v>
      </c>
      <c r="AOJ3" s="27">
        <f>'[1]75'!AOJ3</f>
        <v>0</v>
      </c>
      <c r="AOK3" s="25"/>
      <c r="AOL3" s="25"/>
      <c r="AOM3" s="25"/>
      <c r="AON3" s="25"/>
      <c r="AOO3" s="25" t="s">
        <v>63</v>
      </c>
      <c r="AOP3" s="25"/>
      <c r="AOQ3" s="26" t="s">
        <v>62</v>
      </c>
      <c r="AOR3" s="27">
        <f>'[1]75'!AOR3</f>
        <v>0</v>
      </c>
      <c r="AOS3" s="25"/>
      <c r="AOT3" s="25"/>
      <c r="AOU3" s="25"/>
      <c r="AOV3" s="25"/>
      <c r="AOW3" s="25" t="s">
        <v>63</v>
      </c>
      <c r="AOX3" s="25"/>
      <c r="AOY3" s="26" t="s">
        <v>62</v>
      </c>
      <c r="AOZ3" s="27">
        <f>'[1]75'!AOZ3</f>
        <v>0</v>
      </c>
      <c r="APA3" s="25"/>
      <c r="APB3" s="25"/>
      <c r="APC3" s="25"/>
      <c r="APD3" s="25"/>
      <c r="APE3" s="25" t="s">
        <v>63</v>
      </c>
      <c r="APF3" s="25"/>
      <c r="APG3" s="26" t="s">
        <v>62</v>
      </c>
      <c r="APH3" s="27">
        <f>'[1]75'!APH3</f>
        <v>0</v>
      </c>
      <c r="API3" s="25"/>
      <c r="APJ3" s="25"/>
      <c r="APK3" s="25"/>
      <c r="APL3" s="25"/>
      <c r="APM3" s="25" t="s">
        <v>63</v>
      </c>
      <c r="APN3" s="25"/>
      <c r="APO3" s="26" t="s">
        <v>62</v>
      </c>
      <c r="APP3" s="27">
        <f>'[1]75'!APP3</f>
        <v>0</v>
      </c>
      <c r="APQ3" s="25"/>
      <c r="APR3" s="25"/>
      <c r="APS3" s="25"/>
      <c r="APT3" s="25"/>
      <c r="APU3" s="25" t="s">
        <v>63</v>
      </c>
      <c r="APV3" s="25"/>
      <c r="APW3" s="26" t="s">
        <v>62</v>
      </c>
      <c r="APX3" s="27">
        <f>'[1]75'!APX3</f>
        <v>0</v>
      </c>
      <c r="APY3" s="25"/>
      <c r="APZ3" s="25"/>
      <c r="AQA3" s="25"/>
      <c r="AQB3" s="25"/>
      <c r="AQC3" s="25" t="s">
        <v>63</v>
      </c>
      <c r="AQD3" s="25"/>
      <c r="AQE3" s="26" t="s">
        <v>62</v>
      </c>
      <c r="AQF3" s="27">
        <f>'[1]75'!AQF3</f>
        <v>0</v>
      </c>
      <c r="AQG3" s="25"/>
      <c r="AQH3" s="25"/>
      <c r="AQI3" s="25"/>
      <c r="AQJ3" s="25"/>
      <c r="AQK3" s="25" t="s">
        <v>63</v>
      </c>
      <c r="AQL3" s="25"/>
      <c r="AQM3" s="26" t="s">
        <v>62</v>
      </c>
      <c r="AQN3" s="27">
        <f>'[1]75'!AQN3</f>
        <v>0</v>
      </c>
      <c r="AQO3" s="25"/>
      <c r="AQP3" s="25"/>
      <c r="AQQ3" s="25"/>
      <c r="AQR3" s="25"/>
      <c r="AQS3" s="25" t="s">
        <v>63</v>
      </c>
      <c r="AQT3" s="25"/>
      <c r="AQU3" s="26" t="s">
        <v>62</v>
      </c>
      <c r="AQV3" s="27">
        <f>'[1]75'!AQV3</f>
        <v>0</v>
      </c>
      <c r="AQW3" s="25"/>
      <c r="AQX3" s="25"/>
      <c r="AQY3" s="25"/>
      <c r="AQZ3" s="25"/>
      <c r="ARA3" s="25" t="s">
        <v>63</v>
      </c>
      <c r="ARB3" s="25"/>
      <c r="ARC3" s="26" t="s">
        <v>62</v>
      </c>
      <c r="ARD3" s="27">
        <f>'[1]75'!ARD3</f>
        <v>0</v>
      </c>
      <c r="ARE3" s="25"/>
      <c r="ARF3" s="25"/>
      <c r="ARG3" s="25"/>
      <c r="ARH3" s="25"/>
      <c r="ARI3" s="25" t="s">
        <v>63</v>
      </c>
      <c r="ARJ3" s="25"/>
      <c r="ARK3" s="26" t="s">
        <v>62</v>
      </c>
      <c r="ARL3" s="27">
        <f>'[1]75'!ARL3</f>
        <v>0</v>
      </c>
      <c r="ARM3" s="25"/>
      <c r="ARN3" s="25"/>
      <c r="ARO3" s="25"/>
      <c r="ARP3" s="25"/>
      <c r="ARQ3" s="25" t="s">
        <v>63</v>
      </c>
      <c r="ARR3" s="25"/>
      <c r="ARS3" s="26" t="s">
        <v>62</v>
      </c>
      <c r="ART3" s="27">
        <f>'[1]75'!ART3</f>
        <v>0</v>
      </c>
      <c r="ARU3" s="25"/>
      <c r="ARV3" s="25"/>
      <c r="ARW3" s="25"/>
      <c r="ARX3" s="25"/>
      <c r="ARY3" s="25" t="s">
        <v>63</v>
      </c>
      <c r="ARZ3" s="25"/>
      <c r="ASA3" s="26" t="s">
        <v>62</v>
      </c>
      <c r="ASB3" s="27">
        <f>'[1]75'!ASB3</f>
        <v>0</v>
      </c>
      <c r="ASC3" s="25"/>
      <c r="ASD3" s="25"/>
      <c r="ASE3" s="25"/>
      <c r="ASF3" s="25"/>
      <c r="ASG3" s="25" t="s">
        <v>63</v>
      </c>
      <c r="ASH3" s="25"/>
      <c r="ASI3" s="26" t="s">
        <v>62</v>
      </c>
      <c r="ASJ3" s="27">
        <f>'[1]75'!ASJ3</f>
        <v>0</v>
      </c>
      <c r="ASK3" s="25"/>
      <c r="ASL3" s="25"/>
      <c r="ASM3" s="25"/>
      <c r="ASN3" s="25"/>
      <c r="ASO3" s="25" t="s">
        <v>63</v>
      </c>
      <c r="ASP3" s="25"/>
      <c r="ASQ3" s="26" t="s">
        <v>62</v>
      </c>
      <c r="ASR3" s="27">
        <f>'[1]75'!ASR3</f>
        <v>0</v>
      </c>
      <c r="ASS3" s="25"/>
      <c r="AST3" s="25"/>
      <c r="ASU3" s="25"/>
      <c r="ASV3" s="25"/>
      <c r="ASW3" s="25" t="s">
        <v>63</v>
      </c>
      <c r="ASX3" s="25"/>
      <c r="ASY3" s="26" t="s">
        <v>62</v>
      </c>
      <c r="ASZ3" s="27">
        <f>'[1]75'!ASZ3</f>
        <v>0</v>
      </c>
      <c r="ATA3" s="25"/>
      <c r="ATB3" s="25"/>
      <c r="ATC3" s="25"/>
      <c r="ATD3" s="25"/>
      <c r="ATE3" s="25" t="s">
        <v>63</v>
      </c>
      <c r="ATF3" s="25"/>
      <c r="ATG3" s="26" t="s">
        <v>62</v>
      </c>
      <c r="ATH3" s="27">
        <f>'[1]75'!ATH3</f>
        <v>0</v>
      </c>
      <c r="ATI3" s="25"/>
      <c r="ATJ3" s="25"/>
      <c r="ATK3" s="25"/>
      <c r="ATL3" s="25"/>
      <c r="ATM3" s="25" t="s">
        <v>63</v>
      </c>
      <c r="ATN3" s="25"/>
      <c r="ATO3" s="26" t="s">
        <v>62</v>
      </c>
      <c r="ATP3" s="27">
        <f>'[1]75'!ATP3</f>
        <v>0</v>
      </c>
      <c r="ATQ3" s="25"/>
      <c r="ATR3" s="25"/>
      <c r="ATS3" s="25"/>
      <c r="ATT3" s="25"/>
      <c r="ATU3" s="25" t="s">
        <v>63</v>
      </c>
      <c r="ATV3" s="25"/>
      <c r="ATW3" s="26" t="s">
        <v>62</v>
      </c>
      <c r="ATX3" s="27">
        <f>'[1]75'!ATX3</f>
        <v>0</v>
      </c>
      <c r="ATY3" s="25"/>
      <c r="ATZ3" s="25"/>
      <c r="AUA3" s="25"/>
      <c r="AUB3" s="25"/>
      <c r="AUC3" s="25" t="s">
        <v>63</v>
      </c>
      <c r="AUD3" s="25"/>
      <c r="AUE3" s="26" t="s">
        <v>62</v>
      </c>
      <c r="AUF3" s="27">
        <f>'[1]75'!AUF3</f>
        <v>0</v>
      </c>
      <c r="AUG3" s="25"/>
      <c r="AUH3" s="25"/>
      <c r="AUI3" s="25"/>
      <c r="AUJ3" s="25"/>
      <c r="AUK3" s="25" t="s">
        <v>63</v>
      </c>
      <c r="AUL3" s="25"/>
      <c r="AUM3" s="26" t="s">
        <v>62</v>
      </c>
      <c r="AUN3" s="27">
        <f>'[1]75'!AUN3</f>
        <v>0</v>
      </c>
      <c r="AUO3" s="25"/>
      <c r="AUP3" s="25"/>
      <c r="AUQ3" s="25"/>
      <c r="AUR3" s="25"/>
      <c r="AUS3" s="25" t="s">
        <v>63</v>
      </c>
      <c r="AUT3" s="25"/>
      <c r="AUU3" s="26" t="s">
        <v>62</v>
      </c>
      <c r="AUV3" s="27">
        <f>'[1]75'!AUV3</f>
        <v>0</v>
      </c>
      <c r="AUW3" s="25"/>
      <c r="AUX3" s="25"/>
      <c r="AUY3" s="25"/>
      <c r="AUZ3" s="25"/>
      <c r="AVA3" s="25" t="s">
        <v>63</v>
      </c>
      <c r="AVB3" s="25"/>
      <c r="AVC3" s="26" t="s">
        <v>62</v>
      </c>
      <c r="AVD3" s="27">
        <f>'[1]75'!AVD3</f>
        <v>0</v>
      </c>
      <c r="AVE3" s="25"/>
      <c r="AVF3" s="25"/>
      <c r="AVG3" s="25"/>
      <c r="AVH3" s="25"/>
      <c r="AVI3" s="25" t="s">
        <v>63</v>
      </c>
      <c r="AVJ3" s="25"/>
      <c r="AVK3" s="26" t="s">
        <v>62</v>
      </c>
      <c r="AVL3" s="27">
        <f>'[1]75'!AVL3</f>
        <v>0</v>
      </c>
      <c r="AVM3" s="25"/>
      <c r="AVN3" s="25"/>
      <c r="AVO3" s="25"/>
      <c r="AVP3" s="25"/>
      <c r="AVQ3" s="25" t="s">
        <v>63</v>
      </c>
      <c r="AVR3" s="25"/>
      <c r="AVS3" s="26" t="s">
        <v>62</v>
      </c>
      <c r="AVT3" s="27">
        <f>'[1]75'!AVT3</f>
        <v>0</v>
      </c>
      <c r="AVU3" s="25"/>
      <c r="AVV3" s="25"/>
      <c r="AVW3" s="25"/>
      <c r="AVX3" s="25"/>
      <c r="AVY3" s="25" t="s">
        <v>63</v>
      </c>
      <c r="AVZ3" s="25"/>
      <c r="AWA3" s="26" t="s">
        <v>62</v>
      </c>
      <c r="AWB3" s="27">
        <f>'[1]75'!AWB3</f>
        <v>0</v>
      </c>
      <c r="AWC3" s="25"/>
      <c r="AWD3" s="25"/>
      <c r="AWE3" s="25"/>
      <c r="AWF3" s="25"/>
      <c r="AWG3" s="25" t="s">
        <v>63</v>
      </c>
      <c r="AWH3" s="25"/>
      <c r="AWI3" s="26" t="s">
        <v>62</v>
      </c>
      <c r="AWJ3" s="27">
        <f>'[1]75'!AWJ3</f>
        <v>0</v>
      </c>
      <c r="AWK3" s="25"/>
      <c r="AWL3" s="25"/>
      <c r="AWM3" s="25"/>
      <c r="AWN3" s="25"/>
      <c r="AWO3" s="25" t="s">
        <v>63</v>
      </c>
      <c r="AWP3" s="25"/>
      <c r="AWQ3" s="26" t="s">
        <v>62</v>
      </c>
      <c r="AWR3" s="27">
        <f>'[1]75'!AWR3</f>
        <v>0</v>
      </c>
      <c r="AWS3" s="25"/>
      <c r="AWT3" s="25"/>
      <c r="AWU3" s="25"/>
      <c r="AWV3" s="25"/>
      <c r="AWW3" s="25" t="s">
        <v>63</v>
      </c>
      <c r="AWX3" s="25"/>
      <c r="AWY3" s="26" t="s">
        <v>62</v>
      </c>
      <c r="AWZ3" s="27">
        <f>'[1]75'!AWZ3</f>
        <v>0</v>
      </c>
      <c r="AXA3" s="25"/>
      <c r="AXB3" s="25"/>
      <c r="AXC3" s="25"/>
      <c r="AXD3" s="25"/>
      <c r="AXE3" s="25" t="s">
        <v>63</v>
      </c>
      <c r="AXF3" s="25"/>
      <c r="AXG3" s="26" t="s">
        <v>62</v>
      </c>
      <c r="AXH3" s="27">
        <f>'[1]75'!AXH3</f>
        <v>0</v>
      </c>
      <c r="AXI3" s="25"/>
      <c r="AXJ3" s="25"/>
      <c r="AXK3" s="25"/>
      <c r="AXL3" s="25"/>
      <c r="AXM3" s="25" t="s">
        <v>63</v>
      </c>
      <c r="AXN3" s="25"/>
      <c r="AXO3" s="26" t="s">
        <v>62</v>
      </c>
      <c r="AXP3" s="27">
        <f>'[1]75'!AXP3</f>
        <v>0</v>
      </c>
      <c r="AXQ3" s="25"/>
      <c r="AXR3" s="25"/>
      <c r="AXS3" s="25"/>
      <c r="AXT3" s="25"/>
      <c r="AXU3" s="25" t="s">
        <v>63</v>
      </c>
      <c r="AXV3" s="25"/>
      <c r="AXW3" s="26" t="s">
        <v>62</v>
      </c>
      <c r="AXX3" s="27">
        <f>'[1]75'!AXX3</f>
        <v>0</v>
      </c>
      <c r="AXY3" s="25"/>
      <c r="AXZ3" s="25"/>
      <c r="AYA3" s="25"/>
      <c r="AYB3" s="25"/>
      <c r="AYC3" s="25" t="s">
        <v>63</v>
      </c>
      <c r="AYD3" s="25"/>
      <c r="AYE3" s="26" t="s">
        <v>62</v>
      </c>
      <c r="AYF3" s="27">
        <f>'[1]75'!AYF3</f>
        <v>0</v>
      </c>
      <c r="AYG3" s="25"/>
      <c r="AYH3" s="25"/>
      <c r="AYI3" s="25"/>
      <c r="AYJ3" s="25"/>
      <c r="AYK3" s="25" t="s">
        <v>63</v>
      </c>
      <c r="AYL3" s="25"/>
      <c r="AYM3" s="26" t="s">
        <v>62</v>
      </c>
      <c r="AYN3" s="27">
        <f>'[1]75'!AYN3</f>
        <v>0</v>
      </c>
      <c r="AYO3" s="25"/>
      <c r="AYP3" s="25"/>
      <c r="AYQ3" s="25"/>
      <c r="AYR3" s="25"/>
      <c r="AYS3" s="25" t="s">
        <v>63</v>
      </c>
      <c r="AYT3" s="25"/>
      <c r="AYU3" s="26" t="s">
        <v>62</v>
      </c>
      <c r="AYV3" s="27">
        <f>'[1]75'!AYV3</f>
        <v>0</v>
      </c>
      <c r="AYW3" s="25"/>
      <c r="AYX3" s="25"/>
      <c r="AYY3" s="25"/>
      <c r="AYZ3" s="25"/>
      <c r="AZA3" s="25" t="s">
        <v>63</v>
      </c>
      <c r="AZB3" s="25"/>
      <c r="AZC3" s="26" t="s">
        <v>62</v>
      </c>
      <c r="AZD3" s="27">
        <f>'[1]75'!AZD3</f>
        <v>0</v>
      </c>
      <c r="AZE3" s="25"/>
      <c r="AZF3" s="25"/>
      <c r="AZG3" s="25"/>
      <c r="AZH3" s="25"/>
      <c r="AZI3" s="25" t="s">
        <v>63</v>
      </c>
      <c r="AZJ3" s="25"/>
      <c r="AZK3" s="26" t="s">
        <v>62</v>
      </c>
      <c r="AZL3" s="27">
        <f>'[1]75'!AZL3</f>
        <v>0</v>
      </c>
      <c r="AZM3" s="25"/>
      <c r="AZN3" s="25"/>
      <c r="AZO3" s="25"/>
      <c r="AZP3" s="25"/>
      <c r="AZQ3" s="25" t="s">
        <v>63</v>
      </c>
      <c r="AZR3" s="25"/>
      <c r="AZS3" s="26" t="s">
        <v>62</v>
      </c>
      <c r="AZT3" s="27">
        <f>'[1]75'!AZT3</f>
        <v>0</v>
      </c>
      <c r="AZU3" s="25"/>
      <c r="AZV3" s="25"/>
      <c r="AZW3" s="25"/>
      <c r="AZX3" s="25"/>
      <c r="AZY3" s="25" t="s">
        <v>63</v>
      </c>
      <c r="AZZ3" s="25"/>
      <c r="BAA3" s="26" t="s">
        <v>62</v>
      </c>
      <c r="BAB3" s="27">
        <f>'[1]75'!BAB3</f>
        <v>0</v>
      </c>
      <c r="BAC3" s="25"/>
      <c r="BAD3" s="25"/>
      <c r="BAE3" s="25"/>
      <c r="BAF3" s="25"/>
      <c r="BAG3" s="25" t="s">
        <v>63</v>
      </c>
      <c r="BAH3" s="25"/>
      <c r="BAI3" s="26" t="s">
        <v>62</v>
      </c>
      <c r="BAJ3" s="27">
        <f>'[1]75'!BAJ3</f>
        <v>0</v>
      </c>
      <c r="BAK3" s="25"/>
      <c r="BAL3" s="25"/>
      <c r="BAM3" s="25"/>
      <c r="BAN3" s="25"/>
      <c r="BAO3" s="25" t="s">
        <v>63</v>
      </c>
      <c r="BAP3" s="25"/>
      <c r="BAQ3" s="26" t="s">
        <v>62</v>
      </c>
      <c r="BAR3" s="27">
        <f>'[1]75'!BAR3</f>
        <v>0</v>
      </c>
      <c r="BAS3" s="25"/>
      <c r="BAT3" s="25"/>
      <c r="BAU3" s="25"/>
      <c r="BAV3" s="25"/>
      <c r="BAW3" s="25" t="s">
        <v>63</v>
      </c>
      <c r="BAX3" s="25"/>
      <c r="BAY3" s="26" t="s">
        <v>62</v>
      </c>
      <c r="BAZ3" s="27">
        <f>'[1]75'!BAZ3</f>
        <v>0</v>
      </c>
      <c r="BBA3" s="25"/>
      <c r="BBB3" s="25"/>
      <c r="BBC3" s="25"/>
      <c r="BBD3" s="25"/>
      <c r="BBE3" s="25" t="s">
        <v>63</v>
      </c>
      <c r="BBF3" s="25"/>
      <c r="BBG3" s="26" t="s">
        <v>62</v>
      </c>
      <c r="BBH3" s="27">
        <f>'[1]75'!BBH3</f>
        <v>0</v>
      </c>
      <c r="BBI3" s="25"/>
      <c r="BBJ3" s="25"/>
      <c r="BBK3" s="25"/>
      <c r="BBL3" s="25"/>
      <c r="BBM3" s="25" t="s">
        <v>63</v>
      </c>
      <c r="BBN3" s="25"/>
      <c r="BBO3" s="26" t="s">
        <v>62</v>
      </c>
      <c r="BBP3" s="27">
        <f>'[1]75'!BBP3</f>
        <v>0</v>
      </c>
      <c r="BBQ3" s="25"/>
      <c r="BBR3" s="25"/>
      <c r="BBS3" s="25"/>
      <c r="BBT3" s="25"/>
      <c r="BBU3" s="25" t="s">
        <v>63</v>
      </c>
      <c r="BBV3" s="25"/>
      <c r="BBW3" s="26" t="s">
        <v>62</v>
      </c>
      <c r="BBX3" s="27">
        <f>'[1]75'!BBX3</f>
        <v>0</v>
      </c>
      <c r="BBY3" s="25"/>
      <c r="BBZ3" s="25"/>
      <c r="BCA3" s="25"/>
      <c r="BCB3" s="25"/>
      <c r="BCC3" s="25" t="s">
        <v>63</v>
      </c>
      <c r="BCD3" s="25"/>
      <c r="BCE3" s="26" t="s">
        <v>62</v>
      </c>
      <c r="BCF3" s="27">
        <f>'[1]75'!BCF3</f>
        <v>0</v>
      </c>
      <c r="BCG3" s="25"/>
      <c r="BCH3" s="25"/>
      <c r="BCI3" s="25"/>
      <c r="BCJ3" s="25"/>
      <c r="BCK3" s="25" t="s">
        <v>63</v>
      </c>
      <c r="BCL3" s="25"/>
      <c r="BCM3" s="26" t="s">
        <v>62</v>
      </c>
      <c r="BCN3" s="27">
        <f>'[1]75'!BCN3</f>
        <v>0</v>
      </c>
      <c r="BCO3" s="25"/>
      <c r="BCP3" s="25"/>
      <c r="BCQ3" s="25"/>
      <c r="BCR3" s="25"/>
      <c r="BCS3" s="25" t="s">
        <v>63</v>
      </c>
      <c r="BCT3" s="25"/>
      <c r="BCU3" s="26" t="s">
        <v>62</v>
      </c>
      <c r="BCV3" s="27">
        <f>'[1]75'!BCV3</f>
        <v>0</v>
      </c>
      <c r="BCW3" s="25"/>
      <c r="BCX3" s="25"/>
      <c r="BCY3" s="25"/>
      <c r="BCZ3" s="25"/>
      <c r="BDA3" s="25" t="s">
        <v>63</v>
      </c>
      <c r="BDB3" s="25"/>
      <c r="BDC3" s="26" t="s">
        <v>62</v>
      </c>
      <c r="BDD3" s="27">
        <f>'[1]75'!BDD3</f>
        <v>0</v>
      </c>
      <c r="BDE3" s="25"/>
      <c r="BDF3" s="25"/>
      <c r="BDG3" s="25"/>
      <c r="BDH3" s="25"/>
      <c r="BDI3" s="25" t="s">
        <v>63</v>
      </c>
      <c r="BDJ3" s="25"/>
      <c r="BDK3" s="26" t="s">
        <v>62</v>
      </c>
      <c r="BDL3" s="27">
        <f>'[1]75'!BDL3</f>
        <v>0</v>
      </c>
      <c r="BDM3" s="25"/>
      <c r="BDN3" s="25"/>
      <c r="BDO3" s="25"/>
      <c r="BDP3" s="25"/>
      <c r="BDQ3" s="25" t="s">
        <v>63</v>
      </c>
      <c r="BDR3" s="25"/>
      <c r="BDS3" s="26" t="s">
        <v>62</v>
      </c>
      <c r="BDT3" s="27">
        <f>'[1]75'!BDT3</f>
        <v>0</v>
      </c>
      <c r="BDU3" s="25"/>
      <c r="BDV3" s="25"/>
      <c r="BDW3" s="25"/>
      <c r="BDX3" s="25"/>
      <c r="BDY3" s="25" t="s">
        <v>63</v>
      </c>
      <c r="BDZ3" s="25"/>
      <c r="BEA3" s="26" t="s">
        <v>62</v>
      </c>
      <c r="BEB3" s="27">
        <f>'[1]75'!BEB3</f>
        <v>0</v>
      </c>
      <c r="BEC3" s="25"/>
      <c r="BED3" s="25"/>
      <c r="BEE3" s="25"/>
      <c r="BEF3" s="25"/>
      <c r="BEG3" s="25" t="s">
        <v>63</v>
      </c>
      <c r="BEH3" s="25"/>
      <c r="BEI3" s="26" t="s">
        <v>62</v>
      </c>
      <c r="BEJ3" s="27">
        <f>'[1]75'!BEJ3</f>
        <v>0</v>
      </c>
      <c r="BEK3" s="25"/>
      <c r="BEL3" s="25"/>
      <c r="BEM3" s="25"/>
      <c r="BEN3" s="25"/>
      <c r="BEO3" s="25" t="s">
        <v>63</v>
      </c>
      <c r="BEP3" s="25"/>
      <c r="BEQ3" s="26" t="s">
        <v>62</v>
      </c>
      <c r="BER3" s="27">
        <f>'[1]75'!BER3</f>
        <v>0</v>
      </c>
      <c r="BES3" s="25"/>
      <c r="BET3" s="25"/>
      <c r="BEU3" s="25"/>
      <c r="BEV3" s="25"/>
      <c r="BEW3" s="25" t="s">
        <v>63</v>
      </c>
      <c r="BEX3" s="25"/>
      <c r="BEY3" s="26" t="s">
        <v>62</v>
      </c>
      <c r="BEZ3" s="27">
        <f>'[1]75'!BEZ3</f>
        <v>0</v>
      </c>
      <c r="BFA3" s="25"/>
      <c r="BFB3" s="25"/>
      <c r="BFC3" s="25"/>
      <c r="BFD3" s="25"/>
      <c r="BFE3" s="25" t="s">
        <v>63</v>
      </c>
      <c r="BFF3" s="25"/>
      <c r="BFG3" s="26" t="s">
        <v>62</v>
      </c>
      <c r="BFH3" s="27">
        <f>'[1]75'!BFH3</f>
        <v>0</v>
      </c>
      <c r="BFI3" s="25"/>
      <c r="BFJ3" s="25"/>
      <c r="BFK3" s="25"/>
      <c r="BFL3" s="25"/>
      <c r="BFM3" s="25" t="s">
        <v>63</v>
      </c>
      <c r="BFN3" s="25"/>
      <c r="BFO3" s="26" t="s">
        <v>62</v>
      </c>
      <c r="BFP3" s="27">
        <f>'[1]75'!BFP3</f>
        <v>0</v>
      </c>
      <c r="BFQ3" s="25"/>
      <c r="BFR3" s="25"/>
      <c r="BFS3" s="25"/>
      <c r="BFT3" s="25"/>
      <c r="BFU3" s="25" t="s">
        <v>63</v>
      </c>
      <c r="BFV3" s="25"/>
      <c r="BFW3" s="26" t="s">
        <v>62</v>
      </c>
      <c r="BFX3" s="27">
        <f>'[1]75'!BFX3</f>
        <v>0</v>
      </c>
      <c r="BFY3" s="25"/>
      <c r="BFZ3" s="25"/>
      <c r="BGA3" s="25"/>
      <c r="BGB3" s="25"/>
      <c r="BGC3" s="25" t="s">
        <v>63</v>
      </c>
      <c r="BGD3" s="25"/>
      <c r="BGE3" s="26" t="s">
        <v>62</v>
      </c>
      <c r="BGF3" s="27">
        <f>'[1]75'!BGF3</f>
        <v>0</v>
      </c>
      <c r="BGG3" s="25"/>
      <c r="BGH3" s="25"/>
      <c r="BGI3" s="25"/>
      <c r="BGJ3" s="25"/>
      <c r="BGK3" s="25" t="s">
        <v>63</v>
      </c>
      <c r="BGL3" s="25"/>
      <c r="BGM3" s="26" t="s">
        <v>62</v>
      </c>
      <c r="BGN3" s="27">
        <f>'[1]75'!BGN3</f>
        <v>0</v>
      </c>
      <c r="BGO3" s="25"/>
      <c r="BGP3" s="25"/>
      <c r="BGQ3" s="25"/>
      <c r="BGR3" s="25"/>
      <c r="BGS3" s="25" t="s">
        <v>63</v>
      </c>
      <c r="BGT3" s="25"/>
      <c r="BGU3" s="26" t="s">
        <v>62</v>
      </c>
      <c r="BGV3" s="27">
        <f>'[1]75'!BGV3</f>
        <v>0</v>
      </c>
      <c r="BGW3" s="25"/>
      <c r="BGX3" s="25"/>
      <c r="BGY3" s="25"/>
      <c r="BGZ3" s="25"/>
      <c r="BHA3" s="25" t="s">
        <v>63</v>
      </c>
      <c r="BHB3" s="25"/>
      <c r="BHC3" s="26" t="s">
        <v>62</v>
      </c>
      <c r="BHD3" s="27">
        <f>'[1]75'!BHD3</f>
        <v>0</v>
      </c>
      <c r="BHE3" s="25"/>
      <c r="BHF3" s="25"/>
      <c r="BHG3" s="25"/>
      <c r="BHH3" s="25"/>
      <c r="BHI3" s="25" t="s">
        <v>63</v>
      </c>
      <c r="BHJ3" s="25"/>
      <c r="BHK3" s="26" t="s">
        <v>62</v>
      </c>
      <c r="BHL3" s="27">
        <f>'[1]75'!BHL3</f>
        <v>0</v>
      </c>
      <c r="BHM3" s="25"/>
      <c r="BHN3" s="25"/>
      <c r="BHO3" s="25"/>
      <c r="BHP3" s="25"/>
      <c r="BHQ3" s="25" t="s">
        <v>63</v>
      </c>
      <c r="BHR3" s="25"/>
      <c r="BHS3" s="26" t="s">
        <v>62</v>
      </c>
      <c r="BHT3" s="27">
        <f>'[1]75'!BHT3</f>
        <v>0</v>
      </c>
      <c r="BHU3" s="25"/>
      <c r="BHV3" s="25"/>
      <c r="BHW3" s="25"/>
      <c r="BHX3" s="25"/>
      <c r="BHY3" s="25" t="s">
        <v>63</v>
      </c>
      <c r="BHZ3" s="25"/>
      <c r="BIA3" s="26" t="s">
        <v>62</v>
      </c>
      <c r="BIB3" s="27">
        <f>'[1]75'!BIB3</f>
        <v>0</v>
      </c>
      <c r="BIC3" s="25"/>
      <c r="BID3" s="25"/>
      <c r="BIE3" s="25"/>
      <c r="BIF3" s="25"/>
      <c r="BIG3" s="25" t="s">
        <v>63</v>
      </c>
      <c r="BIH3" s="25"/>
      <c r="BII3" s="26" t="s">
        <v>62</v>
      </c>
      <c r="BIJ3" s="27">
        <f>'[1]75'!BIJ3</f>
        <v>0</v>
      </c>
      <c r="BIK3" s="25"/>
      <c r="BIL3" s="25"/>
      <c r="BIM3" s="25"/>
      <c r="BIN3" s="25"/>
      <c r="BIO3" s="25" t="s">
        <v>63</v>
      </c>
      <c r="BIP3" s="25"/>
      <c r="BIQ3" s="26" t="s">
        <v>62</v>
      </c>
      <c r="BIR3" s="27">
        <f>'[1]75'!BIR3</f>
        <v>0</v>
      </c>
      <c r="BIS3" s="25"/>
      <c r="BIT3" s="25"/>
      <c r="BIU3" s="25"/>
      <c r="BIV3" s="25"/>
      <c r="BIW3" s="25" t="s">
        <v>63</v>
      </c>
      <c r="BIX3" s="25"/>
      <c r="BIY3" s="26" t="s">
        <v>62</v>
      </c>
      <c r="BIZ3" s="27">
        <f>'[1]75'!BIZ3</f>
        <v>0</v>
      </c>
      <c r="BJA3" s="25"/>
      <c r="BJB3" s="25"/>
      <c r="BJC3" s="25"/>
      <c r="BJD3" s="25"/>
      <c r="BJE3" s="25" t="s">
        <v>63</v>
      </c>
      <c r="BJF3" s="25"/>
      <c r="BJG3" s="26" t="s">
        <v>62</v>
      </c>
      <c r="BJH3" s="27">
        <f>'[1]75'!BJH3</f>
        <v>0</v>
      </c>
      <c r="BJI3" s="25"/>
      <c r="BJJ3" s="25"/>
      <c r="BJK3" s="25"/>
      <c r="BJL3" s="25"/>
      <c r="BJM3" s="25" t="s">
        <v>63</v>
      </c>
      <c r="BJN3" s="25"/>
      <c r="BJO3" s="26" t="s">
        <v>62</v>
      </c>
      <c r="BJP3" s="27">
        <f>'[1]75'!BJP3</f>
        <v>0</v>
      </c>
      <c r="BJQ3" s="25"/>
      <c r="BJR3" s="25"/>
      <c r="BJS3" s="25"/>
      <c r="BJT3" s="25"/>
      <c r="BJU3" s="25" t="s">
        <v>63</v>
      </c>
      <c r="BJV3" s="25"/>
      <c r="BJW3" s="26" t="s">
        <v>62</v>
      </c>
      <c r="BJX3" s="27">
        <f>'[1]75'!BJX3</f>
        <v>0</v>
      </c>
      <c r="BJY3" s="25"/>
      <c r="BJZ3" s="25"/>
      <c r="BKA3" s="25"/>
      <c r="BKB3" s="25"/>
      <c r="BKC3" s="25" t="s">
        <v>63</v>
      </c>
      <c r="BKD3" s="25"/>
      <c r="BKE3" s="26" t="s">
        <v>62</v>
      </c>
      <c r="BKF3" s="27">
        <f>'[1]75'!BKF3</f>
        <v>0</v>
      </c>
      <c r="BKG3" s="25"/>
      <c r="BKH3" s="25"/>
      <c r="BKI3" s="25"/>
      <c r="BKJ3" s="25"/>
      <c r="BKK3" s="25" t="s">
        <v>63</v>
      </c>
      <c r="BKL3" s="25"/>
      <c r="BKM3" s="26" t="s">
        <v>62</v>
      </c>
      <c r="BKN3" s="27">
        <f>'[1]75'!BKN3</f>
        <v>0</v>
      </c>
      <c r="BKO3" s="25"/>
      <c r="BKP3" s="25"/>
      <c r="BKQ3" s="25"/>
      <c r="BKR3" s="25"/>
      <c r="BKS3" s="25" t="s">
        <v>63</v>
      </c>
      <c r="BKT3" s="25"/>
      <c r="BKU3" s="26" t="s">
        <v>62</v>
      </c>
      <c r="BKV3" s="27">
        <f>'[1]75'!BKV3</f>
        <v>0</v>
      </c>
      <c r="BKW3" s="25"/>
      <c r="BKX3" s="25"/>
      <c r="BKY3" s="25"/>
      <c r="BKZ3" s="25"/>
      <c r="BLA3" s="25" t="s">
        <v>63</v>
      </c>
      <c r="BLB3" s="25"/>
      <c r="BLC3" s="26" t="s">
        <v>62</v>
      </c>
      <c r="BLD3" s="27">
        <f>'[1]75'!BLD3</f>
        <v>0</v>
      </c>
      <c r="BLE3" s="25"/>
      <c r="BLF3" s="25"/>
      <c r="BLG3" s="25"/>
      <c r="BLH3" s="25"/>
      <c r="BLI3" s="25" t="s">
        <v>63</v>
      </c>
      <c r="BLJ3" s="25"/>
      <c r="BLK3" s="26" t="s">
        <v>62</v>
      </c>
      <c r="BLL3" s="27">
        <f>'[1]75'!BLL3</f>
        <v>0</v>
      </c>
      <c r="BLM3" s="25"/>
      <c r="BLN3" s="25"/>
      <c r="BLO3" s="25"/>
      <c r="BLP3" s="25"/>
      <c r="BLQ3" s="25" t="s">
        <v>63</v>
      </c>
      <c r="BLR3" s="25"/>
      <c r="BLS3" s="26" t="s">
        <v>62</v>
      </c>
      <c r="BLT3" s="27">
        <f>'[1]75'!BLT3</f>
        <v>0</v>
      </c>
      <c r="BLU3" s="25"/>
      <c r="BLV3" s="25"/>
      <c r="BLW3" s="25"/>
      <c r="BLX3" s="25"/>
      <c r="BLY3" s="25" t="s">
        <v>63</v>
      </c>
      <c r="BLZ3" s="25"/>
      <c r="BMA3" s="26" t="s">
        <v>62</v>
      </c>
      <c r="BMB3" s="27">
        <f>'[1]75'!BMB3</f>
        <v>0</v>
      </c>
      <c r="BMC3" s="25"/>
      <c r="BMD3" s="25"/>
      <c r="BME3" s="25"/>
      <c r="BMF3" s="25"/>
      <c r="BMG3" s="25" t="s">
        <v>63</v>
      </c>
      <c r="BMH3" s="25"/>
      <c r="BMI3" s="26" t="s">
        <v>62</v>
      </c>
      <c r="BMJ3" s="27">
        <f>'[1]75'!BMJ3</f>
        <v>0</v>
      </c>
      <c r="BMK3" s="25"/>
      <c r="BML3" s="25"/>
      <c r="BMM3" s="25"/>
      <c r="BMN3" s="25"/>
      <c r="BMO3" s="25" t="s">
        <v>63</v>
      </c>
      <c r="BMP3" s="25"/>
      <c r="BMQ3" s="26" t="s">
        <v>62</v>
      </c>
      <c r="BMR3" s="27">
        <f>'[1]75'!BMR3</f>
        <v>0</v>
      </c>
      <c r="BMS3" s="25"/>
      <c r="BMT3" s="25"/>
      <c r="BMU3" s="25"/>
      <c r="BMV3" s="25"/>
      <c r="BMW3" s="25" t="s">
        <v>63</v>
      </c>
      <c r="BMX3" s="25"/>
      <c r="BMY3" s="26" t="s">
        <v>62</v>
      </c>
      <c r="BMZ3" s="27">
        <f>'[1]75'!BMZ3</f>
        <v>0</v>
      </c>
      <c r="BNA3" s="25"/>
      <c r="BNB3" s="25"/>
      <c r="BNC3" s="25"/>
      <c r="BND3" s="25"/>
      <c r="BNE3" s="25" t="s">
        <v>63</v>
      </c>
      <c r="BNF3" s="25"/>
      <c r="BNG3" s="26" t="s">
        <v>62</v>
      </c>
      <c r="BNH3" s="27">
        <f>'[1]75'!BNH3</f>
        <v>0</v>
      </c>
      <c r="BNI3" s="25"/>
      <c r="BNJ3" s="25"/>
      <c r="BNK3" s="25"/>
      <c r="BNL3" s="25"/>
      <c r="BNM3" s="25" t="s">
        <v>63</v>
      </c>
      <c r="BNN3" s="25"/>
      <c r="BNO3" s="26" t="s">
        <v>62</v>
      </c>
      <c r="BNP3" s="27">
        <f>'[1]75'!BNP3</f>
        <v>0</v>
      </c>
      <c r="BNQ3" s="25"/>
      <c r="BNR3" s="25"/>
      <c r="BNS3" s="25"/>
      <c r="BNT3" s="25"/>
      <c r="BNU3" s="25" t="s">
        <v>63</v>
      </c>
      <c r="BNV3" s="25"/>
      <c r="BNW3" s="26" t="s">
        <v>62</v>
      </c>
      <c r="BNX3" s="27">
        <f>'[1]75'!BNX3</f>
        <v>0</v>
      </c>
      <c r="BNY3" s="25"/>
      <c r="BNZ3" s="25"/>
      <c r="BOA3" s="25"/>
      <c r="BOB3" s="25"/>
      <c r="BOC3" s="25" t="s">
        <v>63</v>
      </c>
      <c r="BOD3" s="25"/>
      <c r="BOE3" s="26" t="s">
        <v>62</v>
      </c>
      <c r="BOF3" s="27">
        <f>'[1]75'!BOF3</f>
        <v>0</v>
      </c>
      <c r="BOG3" s="25"/>
      <c r="BOH3" s="25"/>
      <c r="BOI3" s="25"/>
      <c r="BOJ3" s="25"/>
      <c r="BOK3" s="25" t="s">
        <v>63</v>
      </c>
      <c r="BOL3" s="25"/>
      <c r="BOM3" s="26" t="s">
        <v>62</v>
      </c>
      <c r="BON3" s="27">
        <f>'[1]75'!BON3</f>
        <v>0</v>
      </c>
      <c r="BOO3" s="25"/>
      <c r="BOP3" s="25"/>
      <c r="BOQ3" s="25"/>
      <c r="BOR3" s="25"/>
      <c r="BOS3" s="25" t="s">
        <v>63</v>
      </c>
      <c r="BOT3" s="25"/>
      <c r="BOU3" s="26" t="s">
        <v>62</v>
      </c>
      <c r="BOV3" s="27">
        <f>'[1]75'!BOV3</f>
        <v>0</v>
      </c>
      <c r="BOW3" s="25"/>
      <c r="BOX3" s="25"/>
      <c r="BOY3" s="25"/>
      <c r="BOZ3" s="25"/>
      <c r="BPA3" s="25" t="s">
        <v>63</v>
      </c>
      <c r="BPB3" s="25"/>
      <c r="BPC3" s="26" t="s">
        <v>62</v>
      </c>
      <c r="BPD3" s="27">
        <f>'[1]75'!BPD3</f>
        <v>0</v>
      </c>
      <c r="BPE3" s="25"/>
      <c r="BPF3" s="25"/>
      <c r="BPG3" s="25"/>
      <c r="BPH3" s="25"/>
      <c r="BPI3" s="25" t="s">
        <v>63</v>
      </c>
      <c r="BPJ3" s="25"/>
      <c r="BPK3" s="26" t="s">
        <v>62</v>
      </c>
      <c r="BPL3" s="27">
        <f>'[1]75'!BPL3</f>
        <v>0</v>
      </c>
      <c r="BPM3" s="25"/>
      <c r="BPN3" s="25"/>
      <c r="BPO3" s="25"/>
      <c r="BPP3" s="25"/>
      <c r="BPQ3" s="25" t="s">
        <v>63</v>
      </c>
      <c r="BPR3" s="25"/>
      <c r="BPS3" s="26" t="s">
        <v>62</v>
      </c>
      <c r="BPT3" s="27">
        <f>'[1]75'!BPT3</f>
        <v>0</v>
      </c>
      <c r="BPU3" s="25"/>
      <c r="BPV3" s="25"/>
      <c r="BPW3" s="25"/>
      <c r="BPX3" s="25"/>
      <c r="BPY3" s="25" t="s">
        <v>63</v>
      </c>
      <c r="BPZ3" s="25"/>
      <c r="BQA3" s="26" t="s">
        <v>62</v>
      </c>
      <c r="BQB3" s="27">
        <f>'[1]75'!BQB3</f>
        <v>0</v>
      </c>
      <c r="BQC3" s="25"/>
      <c r="BQD3" s="25"/>
      <c r="BQE3" s="25"/>
      <c r="BQF3" s="25"/>
      <c r="BQG3" s="25" t="s">
        <v>63</v>
      </c>
      <c r="BQH3" s="25"/>
      <c r="BQI3" s="26" t="s">
        <v>62</v>
      </c>
      <c r="BQJ3" s="27">
        <f>'[1]75'!BQJ3</f>
        <v>0</v>
      </c>
      <c r="BQK3" s="25"/>
      <c r="BQL3" s="25"/>
      <c r="BQM3" s="25"/>
      <c r="BQN3" s="25"/>
      <c r="BQO3" s="25" t="s">
        <v>63</v>
      </c>
      <c r="BQP3" s="25"/>
      <c r="BQQ3" s="26" t="s">
        <v>62</v>
      </c>
      <c r="BQR3" s="27">
        <f>'[1]75'!BQR3</f>
        <v>0</v>
      </c>
      <c r="BQS3" s="25"/>
      <c r="BQT3" s="25"/>
      <c r="BQU3" s="25"/>
      <c r="BQV3" s="25"/>
      <c r="BQW3" s="25" t="s">
        <v>63</v>
      </c>
      <c r="BQX3" s="25"/>
      <c r="BQY3" s="26" t="s">
        <v>62</v>
      </c>
      <c r="BQZ3" s="27">
        <f>'[1]75'!BQZ3</f>
        <v>0</v>
      </c>
      <c r="BRA3" s="25"/>
      <c r="BRB3" s="25"/>
      <c r="BRC3" s="25"/>
      <c r="BRD3" s="25"/>
      <c r="BRE3" s="25" t="s">
        <v>63</v>
      </c>
      <c r="BRF3" s="25"/>
      <c r="BRG3" s="26" t="s">
        <v>62</v>
      </c>
      <c r="BRH3" s="27">
        <f>'[1]75'!BRH3</f>
        <v>0</v>
      </c>
      <c r="BRI3" s="25"/>
      <c r="BRJ3" s="25"/>
      <c r="BRK3" s="25"/>
      <c r="BRL3" s="25"/>
      <c r="BRM3" s="25" t="s">
        <v>63</v>
      </c>
      <c r="BRN3" s="25"/>
      <c r="BRO3" s="26" t="s">
        <v>62</v>
      </c>
      <c r="BRP3" s="27">
        <f>'[1]75'!BRP3</f>
        <v>0</v>
      </c>
      <c r="BRQ3" s="25"/>
      <c r="BRR3" s="25"/>
      <c r="BRS3" s="25"/>
      <c r="BRT3" s="25"/>
      <c r="BRU3" s="25" t="s">
        <v>63</v>
      </c>
      <c r="BRV3" s="25"/>
      <c r="BRW3" s="26" t="s">
        <v>62</v>
      </c>
      <c r="BRX3" s="27">
        <f>'[1]75'!BRX3</f>
        <v>0</v>
      </c>
      <c r="BRY3" s="25"/>
      <c r="BRZ3" s="25"/>
      <c r="BSA3" s="25"/>
      <c r="BSB3" s="25"/>
      <c r="BSC3" s="25" t="s">
        <v>63</v>
      </c>
      <c r="BSD3" s="25"/>
      <c r="BSE3" s="26" t="s">
        <v>62</v>
      </c>
      <c r="BSF3" s="27">
        <f>'[1]75'!BSF3</f>
        <v>0</v>
      </c>
      <c r="BSG3" s="25"/>
      <c r="BSH3" s="25"/>
      <c r="BSI3" s="25"/>
      <c r="BSJ3" s="25"/>
      <c r="BSK3" s="25" t="s">
        <v>63</v>
      </c>
      <c r="BSL3" s="25"/>
      <c r="BSM3" s="26" t="s">
        <v>62</v>
      </c>
      <c r="BSN3" s="27">
        <f>'[1]75'!BSN3</f>
        <v>0</v>
      </c>
      <c r="BSO3" s="25"/>
      <c r="BSP3" s="25"/>
      <c r="BSQ3" s="25"/>
      <c r="BSR3" s="25"/>
      <c r="BSS3" s="25" t="s">
        <v>63</v>
      </c>
      <c r="BST3" s="25"/>
      <c r="BSU3" s="26" t="s">
        <v>62</v>
      </c>
      <c r="BSV3" s="27">
        <f>'[1]75'!BSV3</f>
        <v>0</v>
      </c>
      <c r="BSW3" s="25"/>
      <c r="BSX3" s="25"/>
      <c r="BSY3" s="25"/>
      <c r="BSZ3" s="25"/>
      <c r="BTA3" s="25" t="s">
        <v>63</v>
      </c>
      <c r="BTB3" s="25"/>
      <c r="BTC3" s="26" t="s">
        <v>62</v>
      </c>
      <c r="BTD3" s="27">
        <f>'[1]75'!BTD3</f>
        <v>0</v>
      </c>
      <c r="BTE3" s="25"/>
      <c r="BTF3" s="25"/>
      <c r="BTG3" s="25"/>
      <c r="BTH3" s="25"/>
      <c r="BTI3" s="25" t="s">
        <v>63</v>
      </c>
      <c r="BTJ3" s="25"/>
      <c r="BTK3" s="26" t="s">
        <v>62</v>
      </c>
      <c r="BTL3" s="27">
        <f>'[1]75'!BTL3</f>
        <v>0</v>
      </c>
      <c r="BTM3" s="25"/>
      <c r="BTN3" s="25"/>
      <c r="BTO3" s="25"/>
      <c r="BTP3" s="25"/>
      <c r="BTQ3" s="25" t="s">
        <v>63</v>
      </c>
      <c r="BTR3" s="25"/>
      <c r="BTS3" s="26" t="s">
        <v>62</v>
      </c>
      <c r="BTT3" s="27">
        <f>'[1]75'!BTT3</f>
        <v>0</v>
      </c>
      <c r="BTU3" s="25"/>
      <c r="BTV3" s="25"/>
      <c r="BTW3" s="25"/>
      <c r="BTX3" s="25"/>
      <c r="BTY3" s="25" t="s">
        <v>63</v>
      </c>
      <c r="BTZ3" s="25"/>
      <c r="BUA3" s="26" t="s">
        <v>62</v>
      </c>
      <c r="BUB3" s="27">
        <f>'[1]75'!BUB3</f>
        <v>0</v>
      </c>
      <c r="BUC3" s="25"/>
      <c r="BUD3" s="25"/>
      <c r="BUE3" s="25"/>
      <c r="BUF3" s="25"/>
      <c r="BUG3" s="25" t="s">
        <v>63</v>
      </c>
      <c r="BUH3" s="25"/>
      <c r="BUI3" s="26" t="s">
        <v>62</v>
      </c>
      <c r="BUJ3" s="27">
        <f>'[1]75'!BUJ3</f>
        <v>0</v>
      </c>
      <c r="BUK3" s="25"/>
      <c r="BUL3" s="25"/>
      <c r="BUM3" s="25"/>
      <c r="BUN3" s="25"/>
      <c r="BUO3" s="25" t="s">
        <v>63</v>
      </c>
      <c r="BUP3" s="25"/>
      <c r="BUQ3" s="26" t="s">
        <v>62</v>
      </c>
      <c r="BUR3" s="27">
        <f>'[1]75'!BUR3</f>
        <v>0</v>
      </c>
      <c r="BUS3" s="25"/>
      <c r="BUT3" s="25"/>
      <c r="BUU3" s="25"/>
      <c r="BUV3" s="25"/>
      <c r="BUW3" s="25" t="s">
        <v>63</v>
      </c>
      <c r="BUX3" s="25"/>
      <c r="BUY3" s="26" t="s">
        <v>62</v>
      </c>
      <c r="BUZ3" s="27">
        <f>'[1]75'!BUZ3</f>
        <v>0</v>
      </c>
      <c r="BVA3" s="25"/>
      <c r="BVB3" s="25"/>
      <c r="BVC3" s="25"/>
      <c r="BVD3" s="25"/>
      <c r="BVE3" s="25" t="s">
        <v>63</v>
      </c>
      <c r="BVF3" s="25"/>
      <c r="BVG3" s="26" t="s">
        <v>62</v>
      </c>
      <c r="BVH3" s="27">
        <f>'[1]75'!BVH3</f>
        <v>0</v>
      </c>
      <c r="BVI3" s="25"/>
      <c r="BVJ3" s="25"/>
      <c r="BVK3" s="25"/>
      <c r="BVL3" s="25"/>
      <c r="BVM3" s="25" t="s">
        <v>63</v>
      </c>
      <c r="BVN3" s="25"/>
      <c r="BVO3" s="26" t="s">
        <v>62</v>
      </c>
      <c r="BVP3" s="27">
        <f>'[1]75'!BVP3</f>
        <v>0</v>
      </c>
      <c r="BVQ3" s="25"/>
      <c r="BVR3" s="25"/>
      <c r="BVS3" s="25"/>
      <c r="BVT3" s="25"/>
      <c r="BVU3" s="25" t="s">
        <v>63</v>
      </c>
      <c r="BVV3" s="25"/>
      <c r="BVW3" s="26" t="s">
        <v>62</v>
      </c>
      <c r="BVX3" s="27">
        <f>'[1]75'!BVX3</f>
        <v>0</v>
      </c>
      <c r="BVY3" s="25"/>
      <c r="BVZ3" s="25"/>
      <c r="BWA3" s="25"/>
      <c r="BWB3" s="25"/>
      <c r="BWC3" s="25" t="s">
        <v>63</v>
      </c>
      <c r="BWD3" s="25"/>
      <c r="BWE3" s="26" t="s">
        <v>62</v>
      </c>
      <c r="BWF3" s="27">
        <f>'[1]75'!BWF3</f>
        <v>0</v>
      </c>
      <c r="BWG3" s="25"/>
      <c r="BWH3" s="25"/>
      <c r="BWI3" s="25"/>
      <c r="BWJ3" s="25"/>
      <c r="BWK3" s="25" t="s">
        <v>63</v>
      </c>
      <c r="BWL3" s="25"/>
      <c r="BWM3" s="26" t="s">
        <v>62</v>
      </c>
      <c r="BWN3" s="27">
        <f>'[1]75'!BWN3</f>
        <v>0</v>
      </c>
      <c r="BWO3" s="25"/>
      <c r="BWP3" s="25"/>
      <c r="BWQ3" s="25"/>
      <c r="BWR3" s="25"/>
      <c r="BWS3" s="25" t="s">
        <v>63</v>
      </c>
      <c r="BWT3" s="25"/>
      <c r="BWU3" s="26" t="s">
        <v>62</v>
      </c>
      <c r="BWV3" s="27">
        <f>'[1]75'!BWV3</f>
        <v>0</v>
      </c>
      <c r="BWW3" s="25"/>
      <c r="BWX3" s="25"/>
      <c r="BWY3" s="25"/>
      <c r="BWZ3" s="25"/>
      <c r="BXA3" s="25" t="s">
        <v>63</v>
      </c>
      <c r="BXB3" s="25"/>
      <c r="BXC3" s="26" t="s">
        <v>62</v>
      </c>
      <c r="BXD3" s="27">
        <f>'[1]75'!BXD3</f>
        <v>0</v>
      </c>
      <c r="BXE3" s="25"/>
      <c r="BXF3" s="25"/>
      <c r="BXG3" s="25"/>
      <c r="BXH3" s="25"/>
      <c r="BXI3" s="25" t="s">
        <v>63</v>
      </c>
      <c r="BXJ3" s="25"/>
      <c r="BXK3" s="26" t="s">
        <v>62</v>
      </c>
      <c r="BXL3" s="27">
        <f>'[1]75'!BXL3</f>
        <v>0</v>
      </c>
      <c r="BXM3" s="25"/>
      <c r="BXN3" s="25"/>
      <c r="BXO3" s="25"/>
      <c r="BXP3" s="25"/>
      <c r="BXQ3" s="25" t="s">
        <v>63</v>
      </c>
      <c r="BXR3" s="25"/>
      <c r="BXS3" s="26" t="s">
        <v>62</v>
      </c>
      <c r="BXT3" s="27">
        <f>'[1]75'!BXT3</f>
        <v>0</v>
      </c>
      <c r="BXU3" s="25"/>
      <c r="BXV3" s="25"/>
      <c r="BXW3" s="25"/>
      <c r="BXX3" s="25"/>
      <c r="BXY3" s="25" t="s">
        <v>63</v>
      </c>
      <c r="BXZ3" s="25"/>
      <c r="BYA3" s="26" t="s">
        <v>62</v>
      </c>
      <c r="BYB3" s="27">
        <f>'[1]75'!BYB3</f>
        <v>0</v>
      </c>
      <c r="BYC3" s="25"/>
      <c r="BYD3" s="25"/>
      <c r="BYE3" s="25"/>
      <c r="BYF3" s="25"/>
      <c r="BYG3" s="25" t="s">
        <v>63</v>
      </c>
      <c r="BYH3" s="25"/>
      <c r="BYI3" s="26" t="s">
        <v>62</v>
      </c>
      <c r="BYJ3" s="27">
        <f>'[1]75'!BYJ3</f>
        <v>0</v>
      </c>
      <c r="BYK3" s="25"/>
      <c r="BYL3" s="25"/>
      <c r="BYM3" s="25"/>
      <c r="BYN3" s="25"/>
      <c r="BYO3" s="25" t="s">
        <v>63</v>
      </c>
      <c r="BYP3" s="25"/>
      <c r="BYQ3" s="26" t="s">
        <v>62</v>
      </c>
      <c r="BYR3" s="27">
        <f>'[1]75'!BYR3</f>
        <v>0</v>
      </c>
      <c r="BYS3" s="25"/>
      <c r="BYT3" s="25"/>
      <c r="BYU3" s="25"/>
      <c r="BYV3" s="25"/>
      <c r="BYW3" s="25" t="s">
        <v>63</v>
      </c>
      <c r="BYX3" s="25"/>
      <c r="BYY3" s="26" t="s">
        <v>62</v>
      </c>
      <c r="BYZ3" s="27">
        <f>'[1]75'!BYZ3</f>
        <v>0</v>
      </c>
      <c r="BZA3" s="25"/>
      <c r="BZB3" s="25"/>
      <c r="BZC3" s="25"/>
      <c r="BZD3" s="25"/>
      <c r="BZE3" s="25" t="s">
        <v>63</v>
      </c>
      <c r="BZF3" s="25"/>
      <c r="BZG3" s="26" t="s">
        <v>62</v>
      </c>
      <c r="BZH3" s="27">
        <f>'[1]75'!BZH3</f>
        <v>0</v>
      </c>
      <c r="BZI3" s="25"/>
      <c r="BZJ3" s="25"/>
      <c r="BZK3" s="25"/>
      <c r="BZL3" s="25"/>
      <c r="BZM3" s="25" t="s">
        <v>63</v>
      </c>
      <c r="BZN3" s="25"/>
      <c r="BZO3" s="26" t="s">
        <v>62</v>
      </c>
      <c r="BZP3" s="27">
        <f>'[1]75'!BZP3</f>
        <v>0</v>
      </c>
      <c r="BZQ3" s="25"/>
      <c r="BZR3" s="25"/>
      <c r="BZS3" s="25"/>
      <c r="BZT3" s="25"/>
      <c r="BZU3" s="25" t="s">
        <v>63</v>
      </c>
      <c r="BZV3" s="25"/>
      <c r="BZW3" s="26" t="s">
        <v>62</v>
      </c>
      <c r="BZX3" s="27">
        <f>'[1]75'!BZX3</f>
        <v>0</v>
      </c>
      <c r="BZY3" s="25"/>
      <c r="BZZ3" s="25"/>
      <c r="CAA3" s="25"/>
      <c r="CAB3" s="25"/>
      <c r="CAC3" s="25" t="s">
        <v>63</v>
      </c>
      <c r="CAD3" s="25"/>
      <c r="CAE3" s="26" t="s">
        <v>62</v>
      </c>
      <c r="CAF3" s="27">
        <f>'[1]75'!CAF3</f>
        <v>0</v>
      </c>
      <c r="CAG3" s="25"/>
      <c r="CAH3" s="25"/>
      <c r="CAI3" s="25"/>
      <c r="CAJ3" s="25"/>
      <c r="CAK3" s="25" t="s">
        <v>63</v>
      </c>
      <c r="CAL3" s="25"/>
      <c r="CAM3" s="26" t="s">
        <v>62</v>
      </c>
      <c r="CAN3" s="27">
        <f>'[1]75'!CAN3</f>
        <v>0</v>
      </c>
      <c r="CAO3" s="25"/>
      <c r="CAP3" s="25"/>
      <c r="CAQ3" s="25"/>
      <c r="CAR3" s="25"/>
      <c r="CAS3" s="25" t="s">
        <v>63</v>
      </c>
      <c r="CAT3" s="25"/>
      <c r="CAU3" s="26" t="s">
        <v>62</v>
      </c>
      <c r="CAV3" s="27">
        <f>'[1]75'!CAV3</f>
        <v>0</v>
      </c>
      <c r="CAW3" s="25"/>
      <c r="CAX3" s="25"/>
      <c r="CAY3" s="25"/>
      <c r="CAZ3" s="25"/>
      <c r="CBA3" s="25" t="s">
        <v>63</v>
      </c>
      <c r="CBB3" s="25"/>
      <c r="CBC3" s="26" t="s">
        <v>62</v>
      </c>
      <c r="CBD3" s="27">
        <f>'[1]75'!CBD3</f>
        <v>0</v>
      </c>
      <c r="CBE3" s="25"/>
      <c r="CBF3" s="25"/>
      <c r="CBG3" s="25"/>
      <c r="CBH3" s="25"/>
      <c r="CBI3" s="25" t="s">
        <v>63</v>
      </c>
      <c r="CBJ3" s="25"/>
      <c r="CBK3" s="26" t="s">
        <v>62</v>
      </c>
      <c r="CBL3" s="27">
        <f>'[1]75'!CBL3</f>
        <v>0</v>
      </c>
      <c r="CBM3" s="25"/>
      <c r="CBN3" s="25"/>
      <c r="CBO3" s="25"/>
      <c r="CBP3" s="25"/>
      <c r="CBQ3" s="25" t="s">
        <v>63</v>
      </c>
      <c r="CBR3" s="25"/>
      <c r="CBS3" s="26" t="s">
        <v>62</v>
      </c>
      <c r="CBT3" s="27">
        <f>'[1]75'!CBT3</f>
        <v>0</v>
      </c>
      <c r="CBU3" s="25"/>
      <c r="CBV3" s="25"/>
      <c r="CBW3" s="25"/>
      <c r="CBX3" s="25"/>
      <c r="CBY3" s="25" t="s">
        <v>63</v>
      </c>
      <c r="CBZ3" s="25"/>
      <c r="CCA3" s="26" t="s">
        <v>62</v>
      </c>
      <c r="CCB3" s="27">
        <f>'[1]75'!CCB3</f>
        <v>0</v>
      </c>
      <c r="CCC3" s="25"/>
      <c r="CCD3" s="25"/>
      <c r="CCE3" s="25"/>
      <c r="CCF3" s="25"/>
      <c r="CCG3" s="25" t="s">
        <v>63</v>
      </c>
      <c r="CCH3" s="25"/>
      <c r="CCI3" s="26" t="s">
        <v>62</v>
      </c>
      <c r="CCJ3" s="27">
        <f>'[1]75'!CCJ3</f>
        <v>0</v>
      </c>
      <c r="CCK3" s="25"/>
      <c r="CCL3" s="25"/>
      <c r="CCM3" s="25"/>
      <c r="CCN3" s="25"/>
      <c r="CCO3" s="25" t="s">
        <v>63</v>
      </c>
      <c r="CCP3" s="25"/>
      <c r="CCQ3" s="26" t="s">
        <v>62</v>
      </c>
      <c r="CCR3" s="27">
        <f>'[1]75'!CCR3</f>
        <v>0</v>
      </c>
      <c r="CCS3" s="25"/>
      <c r="CCT3" s="25"/>
      <c r="CCU3" s="25"/>
      <c r="CCV3" s="25"/>
      <c r="CCW3" s="25" t="s">
        <v>63</v>
      </c>
      <c r="CCX3" s="25"/>
      <c r="CCY3" s="26" t="s">
        <v>62</v>
      </c>
      <c r="CCZ3" s="27">
        <f>'[1]75'!CCZ3</f>
        <v>0</v>
      </c>
      <c r="CDA3" s="25"/>
      <c r="CDB3" s="25"/>
      <c r="CDC3" s="25"/>
      <c r="CDD3" s="25"/>
      <c r="CDE3" s="25" t="s">
        <v>63</v>
      </c>
      <c r="CDF3" s="25"/>
      <c r="CDG3" s="26" t="s">
        <v>62</v>
      </c>
      <c r="CDH3" s="27">
        <f>'[1]75'!CDH3</f>
        <v>0</v>
      </c>
      <c r="CDI3" s="25"/>
      <c r="CDJ3" s="25"/>
      <c r="CDK3" s="25"/>
      <c r="CDL3" s="25"/>
      <c r="CDM3" s="25" t="s">
        <v>63</v>
      </c>
      <c r="CDN3" s="25"/>
      <c r="CDO3" s="26" t="s">
        <v>62</v>
      </c>
      <c r="CDP3" s="27">
        <f>'[1]75'!CDP3</f>
        <v>0</v>
      </c>
      <c r="CDQ3" s="25"/>
      <c r="CDR3" s="25"/>
      <c r="CDS3" s="25"/>
      <c r="CDT3" s="25"/>
      <c r="CDU3" s="25" t="s">
        <v>63</v>
      </c>
      <c r="CDV3" s="25"/>
      <c r="CDW3" s="26" t="s">
        <v>62</v>
      </c>
      <c r="CDX3" s="27">
        <f>'[1]75'!CDX3</f>
        <v>0</v>
      </c>
      <c r="CDY3" s="25"/>
      <c r="CDZ3" s="25"/>
      <c r="CEA3" s="25"/>
      <c r="CEB3" s="25"/>
      <c r="CEC3" s="25" t="s">
        <v>63</v>
      </c>
      <c r="CED3" s="25"/>
      <c r="CEE3" s="26" t="s">
        <v>62</v>
      </c>
      <c r="CEF3" s="27">
        <f>'[1]75'!CEF3</f>
        <v>0</v>
      </c>
      <c r="CEG3" s="25"/>
      <c r="CEH3" s="25"/>
      <c r="CEI3" s="25"/>
      <c r="CEJ3" s="25"/>
      <c r="CEK3" s="25" t="s">
        <v>63</v>
      </c>
      <c r="CEL3" s="25"/>
      <c r="CEM3" s="26" t="s">
        <v>62</v>
      </c>
      <c r="CEN3" s="27">
        <f>'[1]75'!CEN3</f>
        <v>0</v>
      </c>
      <c r="CEO3" s="25"/>
      <c r="CEP3" s="25"/>
      <c r="CEQ3" s="25"/>
      <c r="CER3" s="25"/>
      <c r="CES3" s="25" t="s">
        <v>63</v>
      </c>
      <c r="CET3" s="25"/>
      <c r="CEU3" s="26" t="s">
        <v>62</v>
      </c>
      <c r="CEV3" s="27">
        <f>'[1]75'!CEV3</f>
        <v>0</v>
      </c>
      <c r="CEW3" s="25"/>
      <c r="CEX3" s="25"/>
      <c r="CEY3" s="25"/>
      <c r="CEZ3" s="25"/>
      <c r="CFA3" s="25" t="s">
        <v>63</v>
      </c>
      <c r="CFB3" s="25"/>
      <c r="CFC3" s="26" t="s">
        <v>62</v>
      </c>
      <c r="CFD3" s="27">
        <f>'[1]75'!CFD3</f>
        <v>0</v>
      </c>
      <c r="CFE3" s="25"/>
      <c r="CFF3" s="25"/>
      <c r="CFG3" s="25"/>
      <c r="CFH3" s="25"/>
      <c r="CFI3" s="25" t="s">
        <v>63</v>
      </c>
      <c r="CFJ3" s="25"/>
      <c r="CFK3" s="26" t="s">
        <v>62</v>
      </c>
      <c r="CFL3" s="27">
        <f>'[1]75'!CFL3</f>
        <v>0</v>
      </c>
      <c r="CFM3" s="25"/>
      <c r="CFN3" s="25"/>
      <c r="CFO3" s="25"/>
      <c r="CFP3" s="25"/>
      <c r="CFQ3" s="25" t="s">
        <v>63</v>
      </c>
      <c r="CFR3" s="25"/>
      <c r="CFS3" s="26" t="s">
        <v>62</v>
      </c>
      <c r="CFT3" s="27">
        <f>'[1]75'!CFT3</f>
        <v>0</v>
      </c>
      <c r="CFU3" s="25"/>
      <c r="CFV3" s="25"/>
      <c r="CFW3" s="25"/>
      <c r="CFX3" s="25"/>
      <c r="CFY3" s="25" t="s">
        <v>63</v>
      </c>
      <c r="CFZ3" s="25"/>
      <c r="CGA3" s="26" t="s">
        <v>62</v>
      </c>
      <c r="CGB3" s="27">
        <f>'[1]75'!CGB3</f>
        <v>0</v>
      </c>
      <c r="CGC3" s="25"/>
      <c r="CGD3" s="25"/>
      <c r="CGE3" s="25"/>
      <c r="CGF3" s="25"/>
      <c r="CGG3" s="25" t="s">
        <v>63</v>
      </c>
      <c r="CGH3" s="25"/>
      <c r="CGI3" s="26" t="s">
        <v>62</v>
      </c>
      <c r="CGJ3" s="27">
        <f>'[1]75'!CGJ3</f>
        <v>0</v>
      </c>
      <c r="CGK3" s="25"/>
      <c r="CGL3" s="25"/>
      <c r="CGM3" s="25"/>
      <c r="CGN3" s="25"/>
      <c r="CGO3" s="25" t="s">
        <v>63</v>
      </c>
      <c r="CGP3" s="25"/>
      <c r="CGQ3" s="26" t="s">
        <v>62</v>
      </c>
      <c r="CGR3" s="27">
        <f>'[1]75'!CGR3</f>
        <v>0</v>
      </c>
      <c r="CGS3" s="25"/>
      <c r="CGT3" s="25"/>
      <c r="CGU3" s="25"/>
      <c r="CGV3" s="25"/>
      <c r="CGW3" s="25" t="s">
        <v>63</v>
      </c>
      <c r="CGX3" s="25"/>
      <c r="CGY3" s="26" t="s">
        <v>62</v>
      </c>
      <c r="CGZ3" s="27">
        <f>'[1]75'!CGZ3</f>
        <v>0</v>
      </c>
      <c r="CHA3" s="25"/>
      <c r="CHB3" s="25"/>
      <c r="CHC3" s="25"/>
      <c r="CHD3" s="25"/>
      <c r="CHE3" s="25" t="s">
        <v>63</v>
      </c>
      <c r="CHF3" s="25"/>
      <c r="CHG3" s="26" t="s">
        <v>62</v>
      </c>
      <c r="CHH3" s="27">
        <f>'[1]75'!CHH3</f>
        <v>0</v>
      </c>
      <c r="CHI3" s="25"/>
      <c r="CHJ3" s="25"/>
      <c r="CHK3" s="25"/>
      <c r="CHL3" s="25"/>
      <c r="CHM3" s="25" t="s">
        <v>63</v>
      </c>
      <c r="CHN3" s="25"/>
      <c r="CHO3" s="26" t="s">
        <v>62</v>
      </c>
      <c r="CHP3" s="27">
        <f>'[1]75'!CHP3</f>
        <v>0</v>
      </c>
      <c r="CHQ3" s="25"/>
      <c r="CHR3" s="25"/>
      <c r="CHS3" s="25"/>
      <c r="CHT3" s="25"/>
      <c r="CHU3" s="25" t="s">
        <v>63</v>
      </c>
      <c r="CHV3" s="25"/>
      <c r="CHW3" s="26" t="s">
        <v>62</v>
      </c>
      <c r="CHX3" s="27">
        <f>'[1]75'!CHX3</f>
        <v>0</v>
      </c>
      <c r="CHY3" s="25"/>
      <c r="CHZ3" s="25"/>
      <c r="CIA3" s="25"/>
      <c r="CIB3" s="25"/>
      <c r="CIC3" s="25" t="s">
        <v>63</v>
      </c>
      <c r="CID3" s="25"/>
      <c r="CIE3" s="26" t="s">
        <v>62</v>
      </c>
      <c r="CIF3" s="27">
        <f>'[1]75'!CIF3</f>
        <v>0</v>
      </c>
      <c r="CIG3" s="25"/>
      <c r="CIH3" s="25"/>
      <c r="CII3" s="25"/>
      <c r="CIJ3" s="25"/>
      <c r="CIK3" s="25" t="s">
        <v>63</v>
      </c>
      <c r="CIL3" s="25"/>
      <c r="CIM3" s="26" t="s">
        <v>62</v>
      </c>
      <c r="CIN3" s="27">
        <f>'[1]75'!CIN3</f>
        <v>0</v>
      </c>
      <c r="CIO3" s="25"/>
      <c r="CIP3" s="25"/>
      <c r="CIQ3" s="25"/>
      <c r="CIR3" s="25"/>
      <c r="CIS3" s="25" t="s">
        <v>63</v>
      </c>
      <c r="CIT3" s="25"/>
      <c r="CIU3" s="26" t="s">
        <v>62</v>
      </c>
      <c r="CIV3" s="27">
        <f>'[1]75'!CIV3</f>
        <v>0</v>
      </c>
      <c r="CIW3" s="25"/>
      <c r="CIX3" s="25"/>
      <c r="CIY3" s="25"/>
      <c r="CIZ3" s="25"/>
      <c r="CJA3" s="25" t="s">
        <v>63</v>
      </c>
      <c r="CJB3" s="25"/>
      <c r="CJC3" s="26" t="s">
        <v>62</v>
      </c>
      <c r="CJD3" s="27">
        <f>'[1]75'!CJD3</f>
        <v>0</v>
      </c>
      <c r="CJE3" s="25"/>
      <c r="CJF3" s="25"/>
      <c r="CJG3" s="25"/>
      <c r="CJH3" s="25"/>
      <c r="CJI3" s="25" t="s">
        <v>63</v>
      </c>
      <c r="CJJ3" s="25"/>
      <c r="CJK3" s="26" t="s">
        <v>62</v>
      </c>
      <c r="CJL3" s="27">
        <f>'[1]75'!CJL3</f>
        <v>0</v>
      </c>
      <c r="CJM3" s="25"/>
      <c r="CJN3" s="25"/>
      <c r="CJO3" s="25"/>
      <c r="CJP3" s="25"/>
      <c r="CJQ3" s="25" t="s">
        <v>63</v>
      </c>
      <c r="CJR3" s="25"/>
      <c r="CJS3" s="26" t="s">
        <v>62</v>
      </c>
      <c r="CJT3" s="27">
        <f>'[1]75'!CJT3</f>
        <v>0</v>
      </c>
      <c r="CJU3" s="25"/>
      <c r="CJV3" s="25"/>
      <c r="CJW3" s="25"/>
      <c r="CJX3" s="25"/>
      <c r="CJY3" s="25" t="s">
        <v>63</v>
      </c>
      <c r="CJZ3" s="25"/>
      <c r="CKA3" s="26" t="s">
        <v>62</v>
      </c>
      <c r="CKB3" s="27">
        <f>'[1]75'!CKB3</f>
        <v>0</v>
      </c>
      <c r="CKC3" s="25"/>
      <c r="CKD3" s="25"/>
      <c r="CKE3" s="25"/>
      <c r="CKF3" s="25"/>
      <c r="CKG3" s="25" t="s">
        <v>63</v>
      </c>
      <c r="CKH3" s="25"/>
      <c r="CKI3" s="26" t="s">
        <v>62</v>
      </c>
      <c r="CKJ3" s="27">
        <f>'[1]75'!CKJ3</f>
        <v>0</v>
      </c>
      <c r="CKK3" s="25"/>
      <c r="CKL3" s="25"/>
      <c r="CKM3" s="25"/>
      <c r="CKN3" s="25"/>
      <c r="CKO3" s="25" t="s">
        <v>63</v>
      </c>
      <c r="CKP3" s="25"/>
      <c r="CKQ3" s="26" t="s">
        <v>62</v>
      </c>
      <c r="CKR3" s="27">
        <f>'[1]75'!CKR3</f>
        <v>0</v>
      </c>
      <c r="CKS3" s="25"/>
      <c r="CKT3" s="25"/>
      <c r="CKU3" s="25"/>
      <c r="CKV3" s="25"/>
      <c r="CKW3" s="25" t="s">
        <v>63</v>
      </c>
      <c r="CKX3" s="25"/>
      <c r="CKY3" s="26" t="s">
        <v>62</v>
      </c>
      <c r="CKZ3" s="27">
        <f>'[1]75'!CKZ3</f>
        <v>0</v>
      </c>
      <c r="CLA3" s="25"/>
      <c r="CLB3" s="25"/>
      <c r="CLC3" s="25"/>
      <c r="CLD3" s="25"/>
      <c r="CLE3" s="25" t="s">
        <v>63</v>
      </c>
      <c r="CLF3" s="25"/>
      <c r="CLG3" s="26" t="s">
        <v>62</v>
      </c>
      <c r="CLH3" s="27">
        <f>'[1]75'!CLH3</f>
        <v>0</v>
      </c>
      <c r="CLI3" s="25"/>
      <c r="CLJ3" s="25"/>
      <c r="CLK3" s="25"/>
      <c r="CLL3" s="25"/>
      <c r="CLM3" s="25" t="s">
        <v>63</v>
      </c>
      <c r="CLN3" s="25"/>
      <c r="CLO3" s="26" t="s">
        <v>62</v>
      </c>
      <c r="CLP3" s="27">
        <f>'[1]75'!CLP3</f>
        <v>0</v>
      </c>
      <c r="CLQ3" s="25"/>
      <c r="CLR3" s="25"/>
      <c r="CLS3" s="25"/>
      <c r="CLT3" s="25"/>
      <c r="CLU3" s="25" t="s">
        <v>63</v>
      </c>
      <c r="CLV3" s="25"/>
      <c r="CLW3" s="26" t="s">
        <v>62</v>
      </c>
      <c r="CLX3" s="27">
        <f>'[1]75'!CLX3</f>
        <v>0</v>
      </c>
      <c r="CLY3" s="25"/>
      <c r="CLZ3" s="25"/>
      <c r="CMA3" s="25"/>
      <c r="CMB3" s="25"/>
      <c r="CMC3" s="25" t="s">
        <v>63</v>
      </c>
      <c r="CMD3" s="25"/>
      <c r="CME3" s="26" t="s">
        <v>62</v>
      </c>
      <c r="CMF3" s="27">
        <f>'[1]75'!CMF3</f>
        <v>0</v>
      </c>
      <c r="CMG3" s="25"/>
      <c r="CMH3" s="25"/>
      <c r="CMI3" s="25"/>
      <c r="CMJ3" s="25"/>
      <c r="CMK3" s="25" t="s">
        <v>63</v>
      </c>
      <c r="CML3" s="25"/>
      <c r="CMM3" s="26" t="s">
        <v>62</v>
      </c>
      <c r="CMN3" s="27">
        <f>'[1]75'!CMN3</f>
        <v>0</v>
      </c>
      <c r="CMO3" s="25"/>
      <c r="CMP3" s="25"/>
      <c r="CMQ3" s="25"/>
      <c r="CMR3" s="25"/>
      <c r="CMS3" s="25" t="s">
        <v>63</v>
      </c>
      <c r="CMT3" s="25"/>
      <c r="CMU3" s="26" t="s">
        <v>62</v>
      </c>
      <c r="CMV3" s="27">
        <f>'[1]75'!CMV3</f>
        <v>0</v>
      </c>
      <c r="CMW3" s="25"/>
      <c r="CMX3" s="25"/>
      <c r="CMY3" s="25"/>
      <c r="CMZ3" s="25"/>
      <c r="CNA3" s="25" t="s">
        <v>63</v>
      </c>
      <c r="CNB3" s="25"/>
      <c r="CNC3" s="26" t="s">
        <v>62</v>
      </c>
      <c r="CND3" s="27">
        <f>'[1]75'!CND3</f>
        <v>0</v>
      </c>
      <c r="CNE3" s="25"/>
      <c r="CNF3" s="25"/>
      <c r="CNG3" s="25"/>
      <c r="CNH3" s="25"/>
      <c r="CNI3" s="25" t="s">
        <v>63</v>
      </c>
      <c r="CNJ3" s="25"/>
      <c r="CNK3" s="26" t="s">
        <v>62</v>
      </c>
      <c r="CNL3" s="27">
        <f>'[1]75'!CNL3</f>
        <v>0</v>
      </c>
      <c r="CNM3" s="25"/>
      <c r="CNN3" s="25"/>
      <c r="CNO3" s="25"/>
      <c r="CNP3" s="25"/>
      <c r="CNQ3" s="25" t="s">
        <v>63</v>
      </c>
      <c r="CNR3" s="25"/>
      <c r="CNS3" s="26" t="s">
        <v>62</v>
      </c>
      <c r="CNT3" s="27">
        <f>'[1]75'!CNT3</f>
        <v>0</v>
      </c>
      <c r="CNU3" s="25"/>
      <c r="CNV3" s="25"/>
      <c r="CNW3" s="25"/>
      <c r="CNX3" s="25"/>
      <c r="CNY3" s="25" t="s">
        <v>63</v>
      </c>
      <c r="CNZ3" s="25"/>
      <c r="COA3" s="26" t="s">
        <v>62</v>
      </c>
      <c r="COB3" s="27">
        <f>'[1]75'!COB3</f>
        <v>0</v>
      </c>
      <c r="COC3" s="25"/>
      <c r="COD3" s="25"/>
      <c r="COE3" s="25"/>
      <c r="COF3" s="25"/>
      <c r="COG3" s="25" t="s">
        <v>63</v>
      </c>
      <c r="COH3" s="25"/>
      <c r="COI3" s="26" t="s">
        <v>62</v>
      </c>
      <c r="COJ3" s="27">
        <f>'[1]75'!COJ3</f>
        <v>0</v>
      </c>
      <c r="COK3" s="25"/>
      <c r="COL3" s="25"/>
      <c r="COM3" s="25"/>
      <c r="CON3" s="25"/>
      <c r="COO3" s="25" t="s">
        <v>63</v>
      </c>
      <c r="COP3" s="25"/>
      <c r="COQ3" s="26" t="s">
        <v>62</v>
      </c>
      <c r="COR3" s="27">
        <f>'[1]75'!COR3</f>
        <v>0</v>
      </c>
      <c r="COS3" s="25"/>
      <c r="COT3" s="25"/>
      <c r="COU3" s="25"/>
      <c r="COV3" s="25"/>
      <c r="COW3" s="25" t="s">
        <v>63</v>
      </c>
      <c r="COX3" s="25"/>
      <c r="COY3" s="26" t="s">
        <v>62</v>
      </c>
      <c r="COZ3" s="27">
        <f>'[1]75'!COZ3</f>
        <v>0</v>
      </c>
      <c r="CPA3" s="25"/>
      <c r="CPB3" s="25"/>
      <c r="CPC3" s="25"/>
      <c r="CPD3" s="25"/>
      <c r="CPE3" s="25" t="s">
        <v>63</v>
      </c>
      <c r="CPF3" s="25"/>
      <c r="CPG3" s="26" t="s">
        <v>62</v>
      </c>
      <c r="CPH3" s="27">
        <f>'[1]75'!CPH3</f>
        <v>0</v>
      </c>
      <c r="CPI3" s="25"/>
      <c r="CPJ3" s="25"/>
      <c r="CPK3" s="25"/>
      <c r="CPL3" s="25"/>
      <c r="CPM3" s="25" t="s">
        <v>63</v>
      </c>
      <c r="CPN3" s="25"/>
      <c r="CPO3" s="26" t="s">
        <v>62</v>
      </c>
      <c r="CPP3" s="27">
        <f>'[1]75'!CPP3</f>
        <v>0</v>
      </c>
      <c r="CPQ3" s="25"/>
      <c r="CPR3" s="25"/>
      <c r="CPS3" s="25"/>
      <c r="CPT3" s="25"/>
      <c r="CPU3" s="25" t="s">
        <v>63</v>
      </c>
      <c r="CPV3" s="25"/>
      <c r="CPW3" s="26" t="s">
        <v>62</v>
      </c>
      <c r="CPX3" s="27">
        <f>'[1]75'!CPX3</f>
        <v>0</v>
      </c>
      <c r="CPY3" s="25"/>
      <c r="CPZ3" s="25"/>
      <c r="CQA3" s="25"/>
      <c r="CQB3" s="25"/>
      <c r="CQC3" s="25" t="s">
        <v>63</v>
      </c>
      <c r="CQD3" s="25"/>
      <c r="CQE3" s="26" t="s">
        <v>62</v>
      </c>
      <c r="CQF3" s="27">
        <f>'[1]75'!CQF3</f>
        <v>0</v>
      </c>
      <c r="CQG3" s="25"/>
      <c r="CQH3" s="25"/>
      <c r="CQI3" s="25"/>
      <c r="CQJ3" s="25"/>
      <c r="CQK3" s="25" t="s">
        <v>63</v>
      </c>
      <c r="CQL3" s="25"/>
      <c r="CQM3" s="26" t="s">
        <v>62</v>
      </c>
      <c r="CQN3" s="27">
        <f>'[1]75'!CQN3</f>
        <v>0</v>
      </c>
      <c r="CQO3" s="25"/>
      <c r="CQP3" s="25"/>
      <c r="CQQ3" s="25"/>
      <c r="CQR3" s="25"/>
      <c r="CQS3" s="25" t="s">
        <v>63</v>
      </c>
      <c r="CQT3" s="25"/>
      <c r="CQU3" s="26" t="s">
        <v>62</v>
      </c>
      <c r="CQV3" s="27">
        <f>'[1]75'!CQV3</f>
        <v>0</v>
      </c>
      <c r="CQW3" s="25"/>
      <c r="CQX3" s="25"/>
      <c r="CQY3" s="25"/>
      <c r="CQZ3" s="25"/>
      <c r="CRA3" s="25" t="s">
        <v>63</v>
      </c>
      <c r="CRB3" s="25"/>
      <c r="CRC3" s="26" t="s">
        <v>62</v>
      </c>
      <c r="CRD3" s="27">
        <f>'[1]75'!CRD3</f>
        <v>0</v>
      </c>
      <c r="CRE3" s="25"/>
      <c r="CRF3" s="25"/>
      <c r="CRG3" s="25"/>
      <c r="CRH3" s="25"/>
      <c r="CRI3" s="25" t="s">
        <v>63</v>
      </c>
      <c r="CRJ3" s="25"/>
      <c r="CRK3" s="26" t="s">
        <v>62</v>
      </c>
      <c r="CRL3" s="27">
        <f>'[1]75'!CRL3</f>
        <v>0</v>
      </c>
      <c r="CRM3" s="25"/>
      <c r="CRN3" s="25"/>
      <c r="CRO3" s="25"/>
      <c r="CRP3" s="25"/>
      <c r="CRQ3" s="25" t="s">
        <v>63</v>
      </c>
      <c r="CRR3" s="25"/>
      <c r="CRS3" s="26" t="s">
        <v>62</v>
      </c>
      <c r="CRT3" s="27">
        <f>'[1]75'!CRT3</f>
        <v>0</v>
      </c>
      <c r="CRU3" s="25"/>
      <c r="CRV3" s="25"/>
      <c r="CRW3" s="25"/>
      <c r="CRX3" s="25"/>
      <c r="CRY3" s="25" t="s">
        <v>63</v>
      </c>
      <c r="CRZ3" s="25"/>
      <c r="CSA3" s="26" t="s">
        <v>62</v>
      </c>
      <c r="CSB3" s="27">
        <f>'[1]75'!CSB3</f>
        <v>0</v>
      </c>
      <c r="CSC3" s="25"/>
      <c r="CSD3" s="25"/>
      <c r="CSE3" s="25"/>
      <c r="CSF3" s="25"/>
      <c r="CSG3" s="25" t="s">
        <v>63</v>
      </c>
      <c r="CSH3" s="25"/>
      <c r="CSI3" s="26" t="s">
        <v>62</v>
      </c>
      <c r="CSJ3" s="27">
        <f>'[1]75'!CSJ3</f>
        <v>0</v>
      </c>
      <c r="CSK3" s="25"/>
      <c r="CSL3" s="25"/>
      <c r="CSM3" s="25"/>
      <c r="CSN3" s="25"/>
      <c r="CSO3" s="25" t="s">
        <v>63</v>
      </c>
      <c r="CSP3" s="25"/>
      <c r="CSQ3" s="26" t="s">
        <v>62</v>
      </c>
      <c r="CSR3" s="27">
        <f>'[1]75'!CSR3</f>
        <v>0</v>
      </c>
      <c r="CSS3" s="25"/>
      <c r="CST3" s="25"/>
      <c r="CSU3" s="25"/>
      <c r="CSV3" s="25"/>
      <c r="CSW3" s="25" t="s">
        <v>63</v>
      </c>
      <c r="CSX3" s="25"/>
      <c r="CSY3" s="26" t="s">
        <v>62</v>
      </c>
      <c r="CSZ3" s="27">
        <f>'[1]75'!CSZ3</f>
        <v>0</v>
      </c>
      <c r="CTA3" s="25"/>
      <c r="CTB3" s="25"/>
      <c r="CTC3" s="25"/>
      <c r="CTD3" s="25"/>
      <c r="CTE3" s="25" t="s">
        <v>63</v>
      </c>
      <c r="CTF3" s="25"/>
      <c r="CTG3" s="26" t="s">
        <v>62</v>
      </c>
      <c r="CTH3" s="27">
        <f>'[1]75'!CTH3</f>
        <v>0</v>
      </c>
      <c r="CTI3" s="25"/>
      <c r="CTJ3" s="25"/>
      <c r="CTK3" s="25"/>
      <c r="CTL3" s="25"/>
      <c r="CTM3" s="25" t="s">
        <v>63</v>
      </c>
      <c r="CTN3" s="25"/>
      <c r="CTO3" s="26" t="s">
        <v>62</v>
      </c>
      <c r="CTP3" s="27">
        <f>'[1]75'!CTP3</f>
        <v>0</v>
      </c>
      <c r="CTQ3" s="25"/>
      <c r="CTR3" s="25"/>
      <c r="CTS3" s="25"/>
      <c r="CTT3" s="25"/>
      <c r="CTU3" s="25" t="s">
        <v>63</v>
      </c>
      <c r="CTV3" s="25"/>
      <c r="CTW3" s="26" t="s">
        <v>62</v>
      </c>
      <c r="CTX3" s="27">
        <f>'[1]75'!CTX3</f>
        <v>0</v>
      </c>
      <c r="CTY3" s="25"/>
      <c r="CTZ3" s="25"/>
      <c r="CUA3" s="25"/>
      <c r="CUB3" s="25"/>
      <c r="CUC3" s="25" t="s">
        <v>63</v>
      </c>
      <c r="CUD3" s="25"/>
      <c r="CUE3" s="26" t="s">
        <v>62</v>
      </c>
      <c r="CUF3" s="27">
        <f>'[1]75'!CUF3</f>
        <v>0</v>
      </c>
      <c r="CUG3" s="25"/>
      <c r="CUH3" s="25"/>
      <c r="CUI3" s="25"/>
      <c r="CUJ3" s="25"/>
      <c r="CUK3" s="25" t="s">
        <v>63</v>
      </c>
      <c r="CUL3" s="25"/>
      <c r="CUM3" s="26" t="s">
        <v>62</v>
      </c>
      <c r="CUN3" s="27">
        <f>'[1]75'!CUN3</f>
        <v>0</v>
      </c>
      <c r="CUO3" s="25"/>
      <c r="CUP3" s="25"/>
      <c r="CUQ3" s="25"/>
      <c r="CUR3" s="25"/>
      <c r="CUS3" s="25" t="s">
        <v>63</v>
      </c>
      <c r="CUT3" s="25"/>
      <c r="CUU3" s="26" t="s">
        <v>62</v>
      </c>
      <c r="CUV3" s="27">
        <f>'[1]75'!CUV3</f>
        <v>0</v>
      </c>
      <c r="CUW3" s="25"/>
      <c r="CUX3" s="25"/>
      <c r="CUY3" s="25"/>
      <c r="CUZ3" s="25"/>
      <c r="CVA3" s="25" t="s">
        <v>63</v>
      </c>
      <c r="CVB3" s="25"/>
      <c r="CVC3" s="26" t="s">
        <v>62</v>
      </c>
      <c r="CVD3" s="27">
        <f>'[1]75'!CVD3</f>
        <v>0</v>
      </c>
      <c r="CVE3" s="25"/>
      <c r="CVF3" s="25"/>
      <c r="CVG3" s="25"/>
      <c r="CVH3" s="25"/>
      <c r="CVI3" s="25" t="s">
        <v>63</v>
      </c>
      <c r="CVJ3" s="25"/>
      <c r="CVK3" s="26" t="s">
        <v>62</v>
      </c>
      <c r="CVL3" s="27">
        <f>'[1]75'!CVL3</f>
        <v>0</v>
      </c>
      <c r="CVM3" s="25"/>
      <c r="CVN3" s="25"/>
      <c r="CVO3" s="25"/>
      <c r="CVP3" s="25"/>
      <c r="CVQ3" s="25" t="s">
        <v>63</v>
      </c>
      <c r="CVR3" s="25"/>
      <c r="CVS3" s="26" t="s">
        <v>62</v>
      </c>
      <c r="CVT3" s="27">
        <f>'[1]75'!CVT3</f>
        <v>0</v>
      </c>
      <c r="CVU3" s="25"/>
      <c r="CVV3" s="25"/>
      <c r="CVW3" s="25"/>
      <c r="CVX3" s="25"/>
      <c r="CVY3" s="25" t="s">
        <v>63</v>
      </c>
      <c r="CVZ3" s="25"/>
      <c r="CWA3" s="26" t="s">
        <v>62</v>
      </c>
      <c r="CWB3" s="27">
        <f>'[1]75'!CWB3</f>
        <v>0</v>
      </c>
      <c r="CWC3" s="25"/>
      <c r="CWD3" s="25"/>
      <c r="CWE3" s="25"/>
      <c r="CWF3" s="25"/>
      <c r="CWG3" s="25" t="s">
        <v>63</v>
      </c>
      <c r="CWH3" s="25"/>
      <c r="CWI3" s="26" t="s">
        <v>62</v>
      </c>
      <c r="CWJ3" s="27">
        <f>'[1]75'!CWJ3</f>
        <v>0</v>
      </c>
      <c r="CWK3" s="25"/>
      <c r="CWL3" s="25"/>
      <c r="CWM3" s="25"/>
      <c r="CWN3" s="25"/>
      <c r="CWO3" s="25" t="s">
        <v>63</v>
      </c>
      <c r="CWP3" s="25"/>
      <c r="CWQ3" s="26" t="s">
        <v>62</v>
      </c>
      <c r="CWR3" s="27">
        <f>'[1]75'!CWR3</f>
        <v>0</v>
      </c>
      <c r="CWS3" s="25"/>
      <c r="CWT3" s="25"/>
      <c r="CWU3" s="25"/>
      <c r="CWV3" s="25"/>
      <c r="CWW3" s="25" t="s">
        <v>63</v>
      </c>
      <c r="CWX3" s="25"/>
      <c r="CWY3" s="26" t="s">
        <v>62</v>
      </c>
      <c r="CWZ3" s="27">
        <f>'[1]75'!CWZ3</f>
        <v>0</v>
      </c>
      <c r="CXA3" s="25"/>
      <c r="CXB3" s="25"/>
      <c r="CXC3" s="25"/>
      <c r="CXD3" s="25"/>
      <c r="CXE3" s="25" t="s">
        <v>63</v>
      </c>
      <c r="CXF3" s="25"/>
      <c r="CXG3" s="26" t="s">
        <v>62</v>
      </c>
      <c r="CXH3" s="27">
        <f>'[1]75'!CXH3</f>
        <v>0</v>
      </c>
      <c r="CXI3" s="25"/>
      <c r="CXJ3" s="25"/>
      <c r="CXK3" s="25"/>
      <c r="CXL3" s="25"/>
      <c r="CXM3" s="25" t="s">
        <v>63</v>
      </c>
      <c r="CXN3" s="25"/>
      <c r="CXO3" s="26" t="s">
        <v>62</v>
      </c>
      <c r="CXP3" s="27">
        <f>'[1]75'!CXP3</f>
        <v>0</v>
      </c>
      <c r="CXQ3" s="25"/>
      <c r="CXR3" s="25"/>
      <c r="CXS3" s="25"/>
      <c r="CXT3" s="25"/>
      <c r="CXU3" s="25" t="s">
        <v>63</v>
      </c>
      <c r="CXV3" s="25"/>
      <c r="CXW3" s="26" t="s">
        <v>62</v>
      </c>
      <c r="CXX3" s="27">
        <f>'[1]75'!CXX3</f>
        <v>0</v>
      </c>
      <c r="CXY3" s="25"/>
      <c r="CXZ3" s="25"/>
      <c r="CYA3" s="25"/>
      <c r="CYB3" s="25"/>
      <c r="CYC3" s="25" t="s">
        <v>63</v>
      </c>
      <c r="CYD3" s="25"/>
      <c r="CYE3" s="26" t="s">
        <v>62</v>
      </c>
      <c r="CYF3" s="27">
        <f>'[1]75'!CYF3</f>
        <v>0</v>
      </c>
      <c r="CYG3" s="25"/>
      <c r="CYH3" s="25"/>
      <c r="CYI3" s="25"/>
      <c r="CYJ3" s="25"/>
      <c r="CYK3" s="25" t="s">
        <v>63</v>
      </c>
      <c r="CYL3" s="25"/>
      <c r="CYM3" s="26" t="s">
        <v>62</v>
      </c>
      <c r="CYN3" s="27">
        <f>'[1]75'!CYN3</f>
        <v>0</v>
      </c>
      <c r="CYO3" s="25"/>
      <c r="CYP3" s="25"/>
      <c r="CYQ3" s="25"/>
      <c r="CYR3" s="25"/>
      <c r="CYS3" s="25" t="s">
        <v>63</v>
      </c>
      <c r="CYT3" s="25"/>
      <c r="CYU3" s="26" t="s">
        <v>62</v>
      </c>
      <c r="CYV3" s="27">
        <f>'[1]75'!CYV3</f>
        <v>0</v>
      </c>
      <c r="CYW3" s="25"/>
      <c r="CYX3" s="25"/>
      <c r="CYY3" s="25"/>
      <c r="CYZ3" s="25"/>
      <c r="CZA3" s="25" t="s">
        <v>63</v>
      </c>
      <c r="CZB3" s="25"/>
      <c r="CZC3" s="26" t="s">
        <v>62</v>
      </c>
      <c r="CZD3" s="27">
        <f>'[1]75'!CZD3</f>
        <v>0</v>
      </c>
      <c r="CZE3" s="25"/>
      <c r="CZF3" s="25"/>
      <c r="CZG3" s="25"/>
      <c r="CZH3" s="25"/>
      <c r="CZI3" s="25" t="s">
        <v>63</v>
      </c>
      <c r="CZJ3" s="25"/>
      <c r="CZK3" s="26" t="s">
        <v>62</v>
      </c>
      <c r="CZL3" s="27">
        <f>'[1]75'!CZL3</f>
        <v>0</v>
      </c>
      <c r="CZM3" s="25"/>
      <c r="CZN3" s="25"/>
      <c r="CZO3" s="25"/>
      <c r="CZP3" s="25"/>
      <c r="CZQ3" s="25" t="s">
        <v>63</v>
      </c>
      <c r="CZR3" s="25"/>
      <c r="CZS3" s="26" t="s">
        <v>62</v>
      </c>
      <c r="CZT3" s="27">
        <f>'[1]75'!CZT3</f>
        <v>0</v>
      </c>
      <c r="CZU3" s="25"/>
      <c r="CZV3" s="25"/>
      <c r="CZW3" s="25"/>
      <c r="CZX3" s="25"/>
      <c r="CZY3" s="25" t="s">
        <v>63</v>
      </c>
      <c r="CZZ3" s="25"/>
      <c r="DAA3" s="26" t="s">
        <v>62</v>
      </c>
      <c r="DAB3" s="27">
        <f>'[1]75'!DAB3</f>
        <v>0</v>
      </c>
      <c r="DAC3" s="25"/>
      <c r="DAD3" s="25"/>
      <c r="DAE3" s="25"/>
      <c r="DAF3" s="25"/>
      <c r="DAG3" s="25" t="s">
        <v>63</v>
      </c>
      <c r="DAH3" s="25"/>
      <c r="DAI3" s="26" t="s">
        <v>62</v>
      </c>
      <c r="DAJ3" s="27">
        <f>'[1]75'!DAJ3</f>
        <v>0</v>
      </c>
      <c r="DAK3" s="25"/>
      <c r="DAL3" s="25"/>
      <c r="DAM3" s="25"/>
      <c r="DAN3" s="25"/>
      <c r="DAO3" s="25" t="s">
        <v>63</v>
      </c>
      <c r="DAP3" s="25"/>
      <c r="DAQ3" s="26" t="s">
        <v>62</v>
      </c>
      <c r="DAR3" s="27">
        <f>'[1]75'!DAR3</f>
        <v>0</v>
      </c>
      <c r="DAS3" s="25"/>
      <c r="DAT3" s="25"/>
      <c r="DAU3" s="25"/>
      <c r="DAV3" s="25"/>
      <c r="DAW3" s="25" t="s">
        <v>63</v>
      </c>
      <c r="DAX3" s="25"/>
      <c r="DAY3" s="26" t="s">
        <v>62</v>
      </c>
      <c r="DAZ3" s="27">
        <f>'[1]75'!DAZ3</f>
        <v>0</v>
      </c>
      <c r="DBA3" s="25"/>
      <c r="DBB3" s="25"/>
      <c r="DBC3" s="25"/>
      <c r="DBD3" s="25"/>
      <c r="DBE3" s="25" t="s">
        <v>63</v>
      </c>
      <c r="DBF3" s="25"/>
      <c r="DBG3" s="26" t="s">
        <v>62</v>
      </c>
      <c r="DBH3" s="27">
        <f>'[1]75'!DBH3</f>
        <v>0</v>
      </c>
      <c r="DBI3" s="25"/>
      <c r="DBJ3" s="25"/>
      <c r="DBK3" s="25"/>
      <c r="DBL3" s="25"/>
      <c r="DBM3" s="25" t="s">
        <v>63</v>
      </c>
      <c r="DBN3" s="25"/>
      <c r="DBO3" s="26" t="s">
        <v>62</v>
      </c>
      <c r="DBP3" s="27">
        <f>'[1]75'!DBP3</f>
        <v>0</v>
      </c>
      <c r="DBQ3" s="25"/>
      <c r="DBR3" s="25"/>
      <c r="DBS3" s="25"/>
      <c r="DBT3" s="25"/>
      <c r="DBU3" s="25" t="s">
        <v>63</v>
      </c>
      <c r="DBV3" s="25"/>
      <c r="DBW3" s="26" t="s">
        <v>62</v>
      </c>
      <c r="DBX3" s="27">
        <f>'[1]75'!DBX3</f>
        <v>0</v>
      </c>
      <c r="DBY3" s="25"/>
      <c r="DBZ3" s="25"/>
      <c r="DCA3" s="25"/>
      <c r="DCB3" s="25"/>
      <c r="DCC3" s="25" t="s">
        <v>63</v>
      </c>
      <c r="DCD3" s="25"/>
      <c r="DCE3" s="26" t="s">
        <v>62</v>
      </c>
      <c r="DCF3" s="27">
        <f>'[1]75'!DCF3</f>
        <v>0</v>
      </c>
      <c r="DCG3" s="25"/>
      <c r="DCH3" s="25"/>
      <c r="DCI3" s="25"/>
      <c r="DCJ3" s="25"/>
      <c r="DCK3" s="25" t="s">
        <v>63</v>
      </c>
      <c r="DCL3" s="25"/>
      <c r="DCM3" s="26" t="s">
        <v>62</v>
      </c>
      <c r="DCN3" s="27">
        <f>'[1]75'!DCN3</f>
        <v>0</v>
      </c>
      <c r="DCO3" s="25"/>
      <c r="DCP3" s="25"/>
      <c r="DCQ3" s="25"/>
      <c r="DCR3" s="25"/>
      <c r="DCS3" s="25" t="s">
        <v>63</v>
      </c>
      <c r="DCT3" s="25"/>
      <c r="DCU3" s="26" t="s">
        <v>62</v>
      </c>
      <c r="DCV3" s="27">
        <f>'[1]75'!DCV3</f>
        <v>0</v>
      </c>
      <c r="DCW3" s="25"/>
      <c r="DCX3" s="25"/>
      <c r="DCY3" s="25"/>
      <c r="DCZ3" s="25"/>
      <c r="DDA3" s="25" t="s">
        <v>63</v>
      </c>
      <c r="DDB3" s="25"/>
      <c r="DDC3" s="26" t="s">
        <v>62</v>
      </c>
      <c r="DDD3" s="27">
        <f>'[1]75'!DDD3</f>
        <v>0</v>
      </c>
      <c r="DDE3" s="25"/>
      <c r="DDF3" s="25"/>
      <c r="DDG3" s="25"/>
      <c r="DDH3" s="25"/>
      <c r="DDI3" s="25" t="s">
        <v>63</v>
      </c>
      <c r="DDJ3" s="25"/>
      <c r="DDK3" s="26" t="s">
        <v>62</v>
      </c>
      <c r="DDL3" s="27">
        <f>'[1]75'!DDL3</f>
        <v>0</v>
      </c>
      <c r="DDM3" s="25"/>
      <c r="DDN3" s="25"/>
      <c r="DDO3" s="25"/>
      <c r="DDP3" s="25"/>
      <c r="DDQ3" s="25" t="s">
        <v>63</v>
      </c>
      <c r="DDR3" s="25"/>
      <c r="DDS3" s="26" t="s">
        <v>62</v>
      </c>
      <c r="DDT3" s="27">
        <f>'[1]75'!DDT3</f>
        <v>0</v>
      </c>
      <c r="DDU3" s="25"/>
      <c r="DDV3" s="25"/>
      <c r="DDW3" s="25"/>
      <c r="DDX3" s="25"/>
      <c r="DDY3" s="25" t="s">
        <v>63</v>
      </c>
      <c r="DDZ3" s="25"/>
      <c r="DEA3" s="26" t="s">
        <v>62</v>
      </c>
      <c r="DEB3" s="27">
        <f>'[1]75'!DEB3</f>
        <v>0</v>
      </c>
      <c r="DEC3" s="25"/>
      <c r="DED3" s="25"/>
      <c r="DEE3" s="25"/>
      <c r="DEF3" s="25"/>
      <c r="DEG3" s="25" t="s">
        <v>63</v>
      </c>
      <c r="DEH3" s="25"/>
      <c r="DEI3" s="26" t="s">
        <v>62</v>
      </c>
      <c r="DEJ3" s="27">
        <f>'[1]75'!DEJ3</f>
        <v>0</v>
      </c>
      <c r="DEK3" s="25"/>
      <c r="DEL3" s="25"/>
      <c r="DEM3" s="25"/>
      <c r="DEN3" s="25"/>
      <c r="DEO3" s="25" t="s">
        <v>63</v>
      </c>
      <c r="DEP3" s="25"/>
      <c r="DEQ3" s="26" t="s">
        <v>62</v>
      </c>
      <c r="DER3" s="27">
        <f>'[1]75'!DER3</f>
        <v>0</v>
      </c>
      <c r="DES3" s="25"/>
      <c r="DET3" s="25"/>
      <c r="DEU3" s="25"/>
      <c r="DEV3" s="25"/>
      <c r="DEW3" s="25" t="s">
        <v>63</v>
      </c>
      <c r="DEX3" s="25"/>
      <c r="DEY3" s="26" t="s">
        <v>62</v>
      </c>
      <c r="DEZ3" s="27">
        <f>'[1]75'!DEZ3</f>
        <v>0</v>
      </c>
      <c r="DFA3" s="25"/>
      <c r="DFB3" s="25"/>
      <c r="DFC3" s="25"/>
      <c r="DFD3" s="25"/>
      <c r="DFE3" s="25" t="s">
        <v>63</v>
      </c>
      <c r="DFF3" s="25"/>
      <c r="DFG3" s="26" t="s">
        <v>62</v>
      </c>
      <c r="DFH3" s="27">
        <f>'[1]75'!DFH3</f>
        <v>0</v>
      </c>
      <c r="DFI3" s="25"/>
      <c r="DFJ3" s="25"/>
      <c r="DFK3" s="25"/>
      <c r="DFL3" s="25"/>
      <c r="DFM3" s="25" t="s">
        <v>63</v>
      </c>
      <c r="DFN3" s="25"/>
      <c r="DFO3" s="26" t="s">
        <v>62</v>
      </c>
      <c r="DFP3" s="27">
        <f>'[1]75'!DFP3</f>
        <v>0</v>
      </c>
      <c r="DFQ3" s="25"/>
      <c r="DFR3" s="25"/>
      <c r="DFS3" s="25"/>
      <c r="DFT3" s="25"/>
      <c r="DFU3" s="25" t="s">
        <v>63</v>
      </c>
      <c r="DFV3" s="25"/>
      <c r="DFW3" s="26" t="s">
        <v>62</v>
      </c>
      <c r="DFX3" s="27">
        <f>'[1]75'!DFX3</f>
        <v>0</v>
      </c>
      <c r="DFY3" s="25"/>
      <c r="DFZ3" s="25"/>
      <c r="DGA3" s="25"/>
      <c r="DGB3" s="25"/>
      <c r="DGC3" s="25" t="s">
        <v>63</v>
      </c>
      <c r="DGD3" s="25"/>
      <c r="DGE3" s="26" t="s">
        <v>62</v>
      </c>
      <c r="DGF3" s="27">
        <f>'[1]75'!DGF3</f>
        <v>0</v>
      </c>
      <c r="DGG3" s="25"/>
      <c r="DGH3" s="25"/>
      <c r="DGI3" s="25"/>
      <c r="DGJ3" s="25"/>
      <c r="DGK3" s="25" t="s">
        <v>63</v>
      </c>
      <c r="DGL3" s="25"/>
      <c r="DGM3" s="26" t="s">
        <v>62</v>
      </c>
      <c r="DGN3" s="27">
        <f>'[1]75'!DGN3</f>
        <v>0</v>
      </c>
      <c r="DGO3" s="25"/>
      <c r="DGP3" s="25"/>
      <c r="DGQ3" s="25"/>
      <c r="DGR3" s="25"/>
      <c r="DGS3" s="25" t="s">
        <v>63</v>
      </c>
      <c r="DGT3" s="25"/>
      <c r="DGU3" s="26" t="s">
        <v>62</v>
      </c>
      <c r="DGV3" s="27">
        <f>'[1]75'!DGV3</f>
        <v>0</v>
      </c>
      <c r="DGW3" s="25"/>
      <c r="DGX3" s="25"/>
      <c r="DGY3" s="25"/>
      <c r="DGZ3" s="25"/>
      <c r="DHA3" s="25" t="s">
        <v>63</v>
      </c>
      <c r="DHB3" s="25"/>
      <c r="DHC3" s="26" t="s">
        <v>62</v>
      </c>
      <c r="DHD3" s="27">
        <f>'[1]75'!DHD3</f>
        <v>0</v>
      </c>
      <c r="DHE3" s="25"/>
      <c r="DHF3" s="25"/>
      <c r="DHG3" s="25"/>
      <c r="DHH3" s="25"/>
      <c r="DHI3" s="25" t="s">
        <v>63</v>
      </c>
      <c r="DHJ3" s="25"/>
      <c r="DHK3" s="26" t="s">
        <v>62</v>
      </c>
      <c r="DHL3" s="27">
        <f>'[1]75'!DHL3</f>
        <v>0</v>
      </c>
      <c r="DHM3" s="25"/>
      <c r="DHN3" s="25"/>
      <c r="DHO3" s="25"/>
      <c r="DHP3" s="25"/>
      <c r="DHQ3" s="25" t="s">
        <v>63</v>
      </c>
      <c r="DHR3" s="25"/>
      <c r="DHS3" s="26" t="s">
        <v>62</v>
      </c>
      <c r="DHT3" s="27">
        <f>'[1]75'!DHT3</f>
        <v>0</v>
      </c>
      <c r="DHU3" s="25"/>
      <c r="DHV3" s="25"/>
      <c r="DHW3" s="25"/>
      <c r="DHX3" s="25"/>
      <c r="DHY3" s="25" t="s">
        <v>63</v>
      </c>
      <c r="DHZ3" s="25"/>
      <c r="DIA3" s="26" t="s">
        <v>62</v>
      </c>
      <c r="DIB3" s="27">
        <f>'[1]75'!DIB3</f>
        <v>0</v>
      </c>
      <c r="DIC3" s="25"/>
      <c r="DID3" s="25"/>
      <c r="DIE3" s="25"/>
      <c r="DIF3" s="25"/>
      <c r="DIG3" s="25" t="s">
        <v>63</v>
      </c>
      <c r="DIH3" s="25"/>
      <c r="DII3" s="26" t="s">
        <v>62</v>
      </c>
      <c r="DIJ3" s="27">
        <f>'[1]75'!DIJ3</f>
        <v>0</v>
      </c>
      <c r="DIK3" s="25"/>
      <c r="DIL3" s="25"/>
      <c r="DIM3" s="25"/>
      <c r="DIN3" s="25"/>
      <c r="DIO3" s="25" t="s">
        <v>63</v>
      </c>
      <c r="DIP3" s="25"/>
      <c r="DIQ3" s="26" t="s">
        <v>62</v>
      </c>
      <c r="DIR3" s="27">
        <f>'[1]75'!DIR3</f>
        <v>0</v>
      </c>
      <c r="DIS3" s="25"/>
      <c r="DIT3" s="25"/>
      <c r="DIU3" s="25"/>
      <c r="DIV3" s="25"/>
      <c r="DIW3" s="25" t="s">
        <v>63</v>
      </c>
      <c r="DIX3" s="25"/>
      <c r="DIY3" s="26" t="s">
        <v>62</v>
      </c>
      <c r="DIZ3" s="27">
        <f>'[1]75'!DIZ3</f>
        <v>0</v>
      </c>
      <c r="DJA3" s="25"/>
      <c r="DJB3" s="25"/>
      <c r="DJC3" s="25"/>
      <c r="DJD3" s="25"/>
      <c r="DJE3" s="25" t="s">
        <v>63</v>
      </c>
      <c r="DJF3" s="25"/>
      <c r="DJG3" s="26" t="s">
        <v>62</v>
      </c>
      <c r="DJH3" s="27">
        <f>'[1]75'!DJH3</f>
        <v>0</v>
      </c>
      <c r="DJI3" s="25"/>
      <c r="DJJ3" s="25"/>
      <c r="DJK3" s="25"/>
      <c r="DJL3" s="25"/>
      <c r="DJM3" s="25" t="s">
        <v>63</v>
      </c>
      <c r="DJN3" s="25"/>
      <c r="DJO3" s="26" t="s">
        <v>62</v>
      </c>
      <c r="DJP3" s="27">
        <f>'[1]75'!DJP3</f>
        <v>0</v>
      </c>
      <c r="DJQ3" s="25"/>
      <c r="DJR3" s="25"/>
      <c r="DJS3" s="25"/>
      <c r="DJT3" s="25"/>
      <c r="DJU3" s="25" t="s">
        <v>63</v>
      </c>
      <c r="DJV3" s="25"/>
      <c r="DJW3" s="26" t="s">
        <v>62</v>
      </c>
      <c r="DJX3" s="27">
        <f>'[1]75'!DJX3</f>
        <v>0</v>
      </c>
      <c r="DJY3" s="25"/>
      <c r="DJZ3" s="25"/>
      <c r="DKA3" s="25"/>
      <c r="DKB3" s="25"/>
      <c r="DKC3" s="25" t="s">
        <v>63</v>
      </c>
      <c r="DKD3" s="25"/>
      <c r="DKE3" s="26" t="s">
        <v>62</v>
      </c>
      <c r="DKF3" s="27">
        <f>'[1]75'!DKF3</f>
        <v>0</v>
      </c>
      <c r="DKG3" s="25"/>
      <c r="DKH3" s="25"/>
      <c r="DKI3" s="25"/>
      <c r="DKJ3" s="25"/>
      <c r="DKK3" s="25" t="s">
        <v>63</v>
      </c>
      <c r="DKL3" s="25"/>
      <c r="DKM3" s="26" t="s">
        <v>62</v>
      </c>
      <c r="DKN3" s="27">
        <f>'[1]75'!DKN3</f>
        <v>0</v>
      </c>
      <c r="DKO3" s="25"/>
      <c r="DKP3" s="25"/>
      <c r="DKQ3" s="25"/>
      <c r="DKR3" s="25"/>
      <c r="DKS3" s="25" t="s">
        <v>63</v>
      </c>
      <c r="DKT3" s="25"/>
      <c r="DKU3" s="26" t="s">
        <v>62</v>
      </c>
      <c r="DKV3" s="27">
        <f>'[1]75'!DKV3</f>
        <v>0</v>
      </c>
      <c r="DKW3" s="25"/>
      <c r="DKX3" s="25"/>
      <c r="DKY3" s="25"/>
      <c r="DKZ3" s="25"/>
      <c r="DLA3" s="25" t="s">
        <v>63</v>
      </c>
      <c r="DLB3" s="25"/>
      <c r="DLC3" s="26" t="s">
        <v>62</v>
      </c>
      <c r="DLD3" s="27">
        <f>'[1]75'!DLD3</f>
        <v>0</v>
      </c>
      <c r="DLE3" s="25"/>
      <c r="DLF3" s="25"/>
      <c r="DLG3" s="25"/>
      <c r="DLH3" s="25"/>
      <c r="DLI3" s="25" t="s">
        <v>63</v>
      </c>
      <c r="DLJ3" s="25"/>
      <c r="DLK3" s="26" t="s">
        <v>62</v>
      </c>
      <c r="DLL3" s="27">
        <f>'[1]75'!DLL3</f>
        <v>0</v>
      </c>
      <c r="DLM3" s="25"/>
      <c r="DLN3" s="25"/>
      <c r="DLO3" s="25"/>
      <c r="DLP3" s="25"/>
      <c r="DLQ3" s="25" t="s">
        <v>63</v>
      </c>
      <c r="DLR3" s="25"/>
      <c r="DLS3" s="26" t="s">
        <v>62</v>
      </c>
      <c r="DLT3" s="27">
        <f>'[1]75'!DLT3</f>
        <v>0</v>
      </c>
      <c r="DLU3" s="25"/>
      <c r="DLV3" s="25"/>
      <c r="DLW3" s="25"/>
      <c r="DLX3" s="25"/>
      <c r="DLY3" s="25" t="s">
        <v>63</v>
      </c>
      <c r="DLZ3" s="25"/>
      <c r="DMA3" s="26" t="s">
        <v>62</v>
      </c>
      <c r="DMB3" s="27">
        <f>'[1]75'!DMB3</f>
        <v>0</v>
      </c>
      <c r="DMC3" s="25"/>
      <c r="DMD3" s="25"/>
      <c r="DME3" s="25"/>
      <c r="DMF3" s="25"/>
      <c r="DMG3" s="25" t="s">
        <v>63</v>
      </c>
      <c r="DMH3" s="25"/>
      <c r="DMI3" s="26" t="s">
        <v>62</v>
      </c>
      <c r="DMJ3" s="27">
        <f>'[1]75'!DMJ3</f>
        <v>0</v>
      </c>
      <c r="DMK3" s="25"/>
      <c r="DML3" s="25"/>
      <c r="DMM3" s="25"/>
      <c r="DMN3" s="25"/>
      <c r="DMO3" s="25" t="s">
        <v>63</v>
      </c>
      <c r="DMP3" s="25"/>
      <c r="DMQ3" s="26" t="s">
        <v>62</v>
      </c>
      <c r="DMR3" s="27">
        <f>'[1]75'!DMR3</f>
        <v>0</v>
      </c>
      <c r="DMS3" s="25"/>
      <c r="DMT3" s="25"/>
      <c r="DMU3" s="25"/>
      <c r="DMV3" s="25"/>
      <c r="DMW3" s="25" t="s">
        <v>63</v>
      </c>
      <c r="DMX3" s="25"/>
      <c r="DMY3" s="26" t="s">
        <v>62</v>
      </c>
      <c r="DMZ3" s="27">
        <f>'[1]75'!DMZ3</f>
        <v>0</v>
      </c>
      <c r="DNA3" s="25"/>
      <c r="DNB3" s="25"/>
      <c r="DNC3" s="25"/>
      <c r="DND3" s="25"/>
      <c r="DNE3" s="25" t="s">
        <v>63</v>
      </c>
      <c r="DNF3" s="25"/>
      <c r="DNG3" s="26" t="s">
        <v>62</v>
      </c>
      <c r="DNH3" s="27">
        <f>'[1]75'!DNH3</f>
        <v>0</v>
      </c>
      <c r="DNI3" s="25"/>
      <c r="DNJ3" s="25"/>
      <c r="DNK3" s="25"/>
      <c r="DNL3" s="25"/>
      <c r="DNM3" s="25" t="s">
        <v>63</v>
      </c>
      <c r="DNN3" s="25"/>
      <c r="DNO3" s="26" t="s">
        <v>62</v>
      </c>
      <c r="DNP3" s="27">
        <f>'[1]75'!DNP3</f>
        <v>0</v>
      </c>
      <c r="DNQ3" s="25"/>
      <c r="DNR3" s="25"/>
      <c r="DNS3" s="25"/>
      <c r="DNT3" s="25"/>
      <c r="DNU3" s="25" t="s">
        <v>63</v>
      </c>
      <c r="DNV3" s="25"/>
      <c r="DNW3" s="26" t="s">
        <v>62</v>
      </c>
      <c r="DNX3" s="27">
        <f>'[1]75'!DNX3</f>
        <v>0</v>
      </c>
      <c r="DNY3" s="25"/>
      <c r="DNZ3" s="25"/>
      <c r="DOA3" s="25"/>
      <c r="DOB3" s="25"/>
      <c r="DOC3" s="25" t="s">
        <v>63</v>
      </c>
      <c r="DOD3" s="25"/>
      <c r="DOE3" s="26" t="s">
        <v>62</v>
      </c>
      <c r="DOF3" s="27">
        <f>'[1]75'!DOF3</f>
        <v>0</v>
      </c>
      <c r="DOG3" s="25"/>
      <c r="DOH3" s="25"/>
      <c r="DOI3" s="25"/>
      <c r="DOJ3" s="25"/>
      <c r="DOK3" s="25" t="s">
        <v>63</v>
      </c>
      <c r="DOL3" s="25"/>
      <c r="DOM3" s="26" t="s">
        <v>62</v>
      </c>
      <c r="DON3" s="27">
        <f>'[1]75'!DON3</f>
        <v>0</v>
      </c>
      <c r="DOO3" s="25"/>
      <c r="DOP3" s="25"/>
      <c r="DOQ3" s="25"/>
      <c r="DOR3" s="25"/>
      <c r="DOS3" s="25" t="s">
        <v>63</v>
      </c>
      <c r="DOT3" s="25"/>
      <c r="DOU3" s="26" t="s">
        <v>62</v>
      </c>
      <c r="DOV3" s="27">
        <f>'[1]75'!DOV3</f>
        <v>0</v>
      </c>
      <c r="DOW3" s="25"/>
      <c r="DOX3" s="25"/>
      <c r="DOY3" s="25"/>
      <c r="DOZ3" s="25"/>
      <c r="DPA3" s="25" t="s">
        <v>63</v>
      </c>
      <c r="DPB3" s="25"/>
      <c r="DPC3" s="26" t="s">
        <v>62</v>
      </c>
      <c r="DPD3" s="27">
        <f>'[1]75'!DPD3</f>
        <v>0</v>
      </c>
      <c r="DPE3" s="25"/>
      <c r="DPF3" s="25"/>
      <c r="DPG3" s="25"/>
      <c r="DPH3" s="25"/>
      <c r="DPI3" s="25" t="s">
        <v>63</v>
      </c>
      <c r="DPJ3" s="25"/>
      <c r="DPK3" s="26" t="s">
        <v>62</v>
      </c>
      <c r="DPL3" s="27">
        <f>'[1]75'!DPL3</f>
        <v>0</v>
      </c>
      <c r="DPM3" s="25"/>
      <c r="DPN3" s="25"/>
      <c r="DPO3" s="25"/>
      <c r="DPP3" s="25"/>
      <c r="DPQ3" s="25" t="s">
        <v>63</v>
      </c>
      <c r="DPR3" s="25"/>
      <c r="DPS3" s="26" t="s">
        <v>62</v>
      </c>
      <c r="DPT3" s="27">
        <f>'[1]75'!DPT3</f>
        <v>0</v>
      </c>
      <c r="DPU3" s="25"/>
      <c r="DPV3" s="25"/>
      <c r="DPW3" s="25"/>
      <c r="DPX3" s="25"/>
      <c r="DPY3" s="25" t="s">
        <v>63</v>
      </c>
      <c r="DPZ3" s="25"/>
      <c r="DQA3" s="26" t="s">
        <v>62</v>
      </c>
      <c r="DQB3" s="27">
        <f>'[1]75'!DQB3</f>
        <v>0</v>
      </c>
      <c r="DQC3" s="25"/>
      <c r="DQD3" s="25"/>
      <c r="DQE3" s="25"/>
      <c r="DQF3" s="25"/>
      <c r="DQG3" s="25" t="s">
        <v>63</v>
      </c>
      <c r="DQH3" s="25"/>
      <c r="DQI3" s="26" t="s">
        <v>62</v>
      </c>
      <c r="DQJ3" s="27">
        <f>'[1]75'!DQJ3</f>
        <v>0</v>
      </c>
      <c r="DQK3" s="25"/>
      <c r="DQL3" s="25"/>
      <c r="DQM3" s="25"/>
      <c r="DQN3" s="25"/>
      <c r="DQO3" s="25" t="s">
        <v>63</v>
      </c>
      <c r="DQP3" s="25"/>
      <c r="DQQ3" s="26" t="s">
        <v>62</v>
      </c>
      <c r="DQR3" s="27">
        <f>'[1]75'!DQR3</f>
        <v>0</v>
      </c>
      <c r="DQS3" s="25"/>
      <c r="DQT3" s="25"/>
      <c r="DQU3" s="25"/>
      <c r="DQV3" s="25"/>
      <c r="DQW3" s="25" t="s">
        <v>63</v>
      </c>
      <c r="DQX3" s="25"/>
      <c r="DQY3" s="26" t="s">
        <v>62</v>
      </c>
      <c r="DQZ3" s="27">
        <f>'[1]75'!DQZ3</f>
        <v>0</v>
      </c>
      <c r="DRA3" s="25"/>
      <c r="DRB3" s="25"/>
      <c r="DRC3" s="25"/>
      <c r="DRD3" s="25"/>
      <c r="DRE3" s="25" t="s">
        <v>63</v>
      </c>
      <c r="DRF3" s="25"/>
      <c r="DRG3" s="26" t="s">
        <v>62</v>
      </c>
      <c r="DRH3" s="27">
        <f>'[1]75'!DRH3</f>
        <v>0</v>
      </c>
      <c r="DRI3" s="25"/>
      <c r="DRJ3" s="25"/>
      <c r="DRK3" s="25"/>
      <c r="DRL3" s="25"/>
      <c r="DRM3" s="25" t="s">
        <v>63</v>
      </c>
      <c r="DRN3" s="25"/>
      <c r="DRO3" s="26" t="s">
        <v>62</v>
      </c>
      <c r="DRP3" s="27">
        <f>'[1]75'!DRP3</f>
        <v>0</v>
      </c>
      <c r="DRQ3" s="25"/>
      <c r="DRR3" s="25"/>
      <c r="DRS3" s="25"/>
      <c r="DRT3" s="25"/>
      <c r="DRU3" s="25" t="s">
        <v>63</v>
      </c>
      <c r="DRV3" s="25"/>
      <c r="DRW3" s="26" t="s">
        <v>62</v>
      </c>
      <c r="DRX3" s="27">
        <f>'[1]75'!DRX3</f>
        <v>0</v>
      </c>
      <c r="DRY3" s="25"/>
      <c r="DRZ3" s="25"/>
      <c r="DSA3" s="25"/>
      <c r="DSB3" s="25"/>
      <c r="DSC3" s="25" t="s">
        <v>63</v>
      </c>
      <c r="DSD3" s="25"/>
      <c r="DSE3" s="26" t="s">
        <v>62</v>
      </c>
      <c r="DSF3" s="27">
        <f>'[1]75'!DSF3</f>
        <v>0</v>
      </c>
      <c r="DSG3" s="25"/>
      <c r="DSH3" s="25"/>
      <c r="DSI3" s="25"/>
      <c r="DSJ3" s="25"/>
      <c r="DSK3" s="25" t="s">
        <v>63</v>
      </c>
      <c r="DSL3" s="25"/>
      <c r="DSM3" s="26" t="s">
        <v>62</v>
      </c>
      <c r="DSN3" s="27">
        <f>'[1]75'!DSN3</f>
        <v>0</v>
      </c>
      <c r="DSO3" s="25"/>
      <c r="DSP3" s="25"/>
      <c r="DSQ3" s="25"/>
      <c r="DSR3" s="25"/>
      <c r="DSS3" s="25" t="s">
        <v>63</v>
      </c>
      <c r="DST3" s="25"/>
      <c r="DSU3" s="26" t="s">
        <v>62</v>
      </c>
      <c r="DSV3" s="27">
        <f>'[1]75'!DSV3</f>
        <v>0</v>
      </c>
      <c r="DSW3" s="25"/>
      <c r="DSX3" s="25"/>
      <c r="DSY3" s="25"/>
      <c r="DSZ3" s="25"/>
      <c r="DTA3" s="25" t="s">
        <v>63</v>
      </c>
      <c r="DTB3" s="25"/>
      <c r="DTC3" s="26" t="s">
        <v>62</v>
      </c>
      <c r="DTD3" s="27">
        <f>'[1]75'!DTD3</f>
        <v>0</v>
      </c>
      <c r="DTE3" s="25"/>
      <c r="DTF3" s="25"/>
      <c r="DTG3" s="25"/>
      <c r="DTH3" s="25"/>
      <c r="DTI3" s="25" t="s">
        <v>63</v>
      </c>
      <c r="DTJ3" s="25"/>
      <c r="DTK3" s="26" t="s">
        <v>62</v>
      </c>
      <c r="DTL3" s="27">
        <f>'[1]75'!DTL3</f>
        <v>0</v>
      </c>
      <c r="DTM3" s="25"/>
      <c r="DTN3" s="25"/>
      <c r="DTO3" s="25"/>
      <c r="DTP3" s="25"/>
      <c r="DTQ3" s="25" t="s">
        <v>63</v>
      </c>
      <c r="DTR3" s="25"/>
      <c r="DTS3" s="26" t="s">
        <v>62</v>
      </c>
      <c r="DTT3" s="27">
        <f>'[1]75'!DTT3</f>
        <v>0</v>
      </c>
      <c r="DTU3" s="25"/>
      <c r="DTV3" s="25"/>
      <c r="DTW3" s="25"/>
      <c r="DTX3" s="25"/>
      <c r="DTY3" s="25" t="s">
        <v>63</v>
      </c>
      <c r="DTZ3" s="25"/>
      <c r="DUA3" s="26" t="s">
        <v>62</v>
      </c>
      <c r="DUB3" s="27">
        <f>'[1]75'!DUB3</f>
        <v>0</v>
      </c>
      <c r="DUC3" s="25"/>
      <c r="DUD3" s="25"/>
      <c r="DUE3" s="25"/>
      <c r="DUF3" s="25"/>
      <c r="DUG3" s="25" t="s">
        <v>63</v>
      </c>
      <c r="DUH3" s="25"/>
      <c r="DUI3" s="26" t="s">
        <v>62</v>
      </c>
      <c r="DUJ3" s="27">
        <f>'[1]75'!DUJ3</f>
        <v>0</v>
      </c>
      <c r="DUK3" s="25"/>
      <c r="DUL3" s="25"/>
      <c r="DUM3" s="25"/>
      <c r="DUN3" s="25"/>
      <c r="DUO3" s="25" t="s">
        <v>63</v>
      </c>
      <c r="DUP3" s="25"/>
      <c r="DUQ3" s="26" t="s">
        <v>62</v>
      </c>
      <c r="DUR3" s="27">
        <f>'[1]75'!DUR3</f>
        <v>0</v>
      </c>
      <c r="DUS3" s="25"/>
      <c r="DUT3" s="25"/>
      <c r="DUU3" s="25"/>
      <c r="DUV3" s="25"/>
      <c r="DUW3" s="25" t="s">
        <v>63</v>
      </c>
      <c r="DUX3" s="25"/>
      <c r="DUY3" s="26" t="s">
        <v>62</v>
      </c>
      <c r="DUZ3" s="27">
        <f>'[1]75'!DUZ3</f>
        <v>0</v>
      </c>
      <c r="DVA3" s="25"/>
      <c r="DVB3" s="25"/>
      <c r="DVC3" s="25"/>
      <c r="DVD3" s="25"/>
      <c r="DVE3" s="25" t="s">
        <v>63</v>
      </c>
      <c r="DVF3" s="25"/>
      <c r="DVG3" s="26" t="s">
        <v>62</v>
      </c>
      <c r="DVH3" s="27">
        <f>'[1]75'!DVH3</f>
        <v>0</v>
      </c>
      <c r="DVI3" s="25"/>
      <c r="DVJ3" s="25"/>
      <c r="DVK3" s="25"/>
      <c r="DVL3" s="25"/>
      <c r="DVM3" s="25" t="s">
        <v>63</v>
      </c>
      <c r="DVN3" s="25"/>
      <c r="DVO3" s="26" t="s">
        <v>62</v>
      </c>
      <c r="DVP3" s="27">
        <f>'[1]75'!DVP3</f>
        <v>0</v>
      </c>
      <c r="DVQ3" s="25"/>
      <c r="DVR3" s="25"/>
      <c r="DVS3" s="25"/>
      <c r="DVT3" s="25"/>
      <c r="DVU3" s="25" t="s">
        <v>63</v>
      </c>
      <c r="DVV3" s="25"/>
      <c r="DVW3" s="26" t="s">
        <v>62</v>
      </c>
      <c r="DVX3" s="27">
        <f>'[1]75'!DVX3</f>
        <v>0</v>
      </c>
      <c r="DVY3" s="25"/>
      <c r="DVZ3" s="25"/>
      <c r="DWA3" s="25"/>
      <c r="DWB3" s="25"/>
      <c r="DWC3" s="25" t="s">
        <v>63</v>
      </c>
      <c r="DWD3" s="25"/>
      <c r="DWE3" s="26" t="s">
        <v>62</v>
      </c>
      <c r="DWF3" s="27">
        <f>'[1]75'!DWF3</f>
        <v>0</v>
      </c>
      <c r="DWG3" s="25"/>
      <c r="DWH3" s="25"/>
      <c r="DWI3" s="25"/>
      <c r="DWJ3" s="25"/>
      <c r="DWK3" s="25" t="s">
        <v>63</v>
      </c>
      <c r="DWL3" s="25"/>
      <c r="DWM3" s="26" t="s">
        <v>62</v>
      </c>
      <c r="DWN3" s="27">
        <f>'[1]75'!DWN3</f>
        <v>0</v>
      </c>
      <c r="DWO3" s="25"/>
      <c r="DWP3" s="25"/>
      <c r="DWQ3" s="25"/>
      <c r="DWR3" s="25"/>
      <c r="DWS3" s="25" t="s">
        <v>63</v>
      </c>
      <c r="DWT3" s="25"/>
      <c r="DWU3" s="26" t="s">
        <v>62</v>
      </c>
      <c r="DWV3" s="27">
        <f>'[1]75'!DWV3</f>
        <v>0</v>
      </c>
      <c r="DWW3" s="25"/>
      <c r="DWX3" s="25"/>
      <c r="DWY3" s="25"/>
      <c r="DWZ3" s="25"/>
      <c r="DXA3" s="25" t="s">
        <v>63</v>
      </c>
      <c r="DXB3" s="25"/>
      <c r="DXC3" s="26" t="s">
        <v>62</v>
      </c>
      <c r="DXD3" s="27">
        <f>'[1]75'!DXD3</f>
        <v>0</v>
      </c>
      <c r="DXE3" s="25"/>
      <c r="DXF3" s="25"/>
      <c r="DXG3" s="25"/>
      <c r="DXH3" s="25"/>
      <c r="DXI3" s="25" t="s">
        <v>63</v>
      </c>
      <c r="DXJ3" s="25"/>
      <c r="DXK3" s="26" t="s">
        <v>62</v>
      </c>
      <c r="DXL3" s="27">
        <f>'[1]75'!DXL3</f>
        <v>0</v>
      </c>
      <c r="DXM3" s="25"/>
      <c r="DXN3" s="25"/>
      <c r="DXO3" s="25"/>
      <c r="DXP3" s="25"/>
      <c r="DXQ3" s="25" t="s">
        <v>63</v>
      </c>
      <c r="DXR3" s="25"/>
      <c r="DXS3" s="26" t="s">
        <v>62</v>
      </c>
      <c r="DXT3" s="27">
        <f>'[1]75'!DXT3</f>
        <v>0</v>
      </c>
      <c r="DXU3" s="25"/>
      <c r="DXV3" s="25"/>
      <c r="DXW3" s="25"/>
      <c r="DXX3" s="25"/>
      <c r="DXY3" s="25" t="s">
        <v>63</v>
      </c>
      <c r="DXZ3" s="25"/>
      <c r="DYA3" s="26" t="s">
        <v>62</v>
      </c>
      <c r="DYB3" s="27">
        <f>'[1]75'!DYB3</f>
        <v>0</v>
      </c>
      <c r="DYC3" s="25"/>
      <c r="DYD3" s="25"/>
      <c r="DYE3" s="25"/>
      <c r="DYF3" s="25"/>
      <c r="DYG3" s="25" t="s">
        <v>63</v>
      </c>
      <c r="DYH3" s="25"/>
      <c r="DYI3" s="26" t="s">
        <v>62</v>
      </c>
      <c r="DYJ3" s="27">
        <f>'[1]75'!DYJ3</f>
        <v>0</v>
      </c>
      <c r="DYK3" s="25"/>
      <c r="DYL3" s="25"/>
      <c r="DYM3" s="25"/>
      <c r="DYN3" s="25"/>
      <c r="DYO3" s="25" t="s">
        <v>63</v>
      </c>
      <c r="DYP3" s="25"/>
      <c r="DYQ3" s="26" t="s">
        <v>62</v>
      </c>
      <c r="DYR3" s="27">
        <f>'[1]75'!DYR3</f>
        <v>0</v>
      </c>
      <c r="DYS3" s="25"/>
      <c r="DYT3" s="25"/>
      <c r="DYU3" s="25"/>
      <c r="DYV3" s="25"/>
      <c r="DYW3" s="25" t="s">
        <v>63</v>
      </c>
      <c r="DYX3" s="25"/>
      <c r="DYY3" s="26" t="s">
        <v>62</v>
      </c>
      <c r="DYZ3" s="27">
        <f>'[1]75'!DYZ3</f>
        <v>0</v>
      </c>
      <c r="DZA3" s="25"/>
      <c r="DZB3" s="25"/>
      <c r="DZC3" s="25"/>
      <c r="DZD3" s="25"/>
      <c r="DZE3" s="25" t="s">
        <v>63</v>
      </c>
      <c r="DZF3" s="25"/>
      <c r="DZG3" s="26" t="s">
        <v>62</v>
      </c>
      <c r="DZH3" s="27">
        <f>'[1]75'!DZH3</f>
        <v>0</v>
      </c>
      <c r="DZI3" s="25"/>
      <c r="DZJ3" s="25"/>
      <c r="DZK3" s="25"/>
      <c r="DZL3" s="25"/>
      <c r="DZM3" s="25" t="s">
        <v>63</v>
      </c>
      <c r="DZN3" s="25"/>
      <c r="DZO3" s="26" t="s">
        <v>62</v>
      </c>
      <c r="DZP3" s="27">
        <f>'[1]75'!DZP3</f>
        <v>0</v>
      </c>
      <c r="DZQ3" s="25"/>
      <c r="DZR3" s="25"/>
      <c r="DZS3" s="25"/>
      <c r="DZT3" s="25"/>
      <c r="DZU3" s="25" t="s">
        <v>63</v>
      </c>
      <c r="DZV3" s="25"/>
      <c r="DZW3" s="26" t="s">
        <v>62</v>
      </c>
      <c r="DZX3" s="27">
        <f>'[1]75'!DZX3</f>
        <v>0</v>
      </c>
      <c r="DZY3" s="25"/>
      <c r="DZZ3" s="25"/>
      <c r="EAA3" s="25"/>
      <c r="EAB3" s="25"/>
      <c r="EAC3" s="25" t="s">
        <v>63</v>
      </c>
      <c r="EAD3" s="25"/>
      <c r="EAE3" s="26" t="s">
        <v>62</v>
      </c>
      <c r="EAF3" s="27">
        <f>'[1]75'!EAF3</f>
        <v>0</v>
      </c>
      <c r="EAG3" s="25"/>
      <c r="EAH3" s="25"/>
      <c r="EAI3" s="25"/>
      <c r="EAJ3" s="25"/>
      <c r="EAK3" s="25" t="s">
        <v>63</v>
      </c>
      <c r="EAL3" s="25"/>
      <c r="EAM3" s="26" t="s">
        <v>62</v>
      </c>
      <c r="EAN3" s="27">
        <f>'[1]75'!EAN3</f>
        <v>0</v>
      </c>
      <c r="EAO3" s="25"/>
      <c r="EAP3" s="25"/>
      <c r="EAQ3" s="25"/>
      <c r="EAR3" s="25"/>
      <c r="EAS3" s="25" t="s">
        <v>63</v>
      </c>
      <c r="EAT3" s="25"/>
      <c r="EAU3" s="26" t="s">
        <v>62</v>
      </c>
      <c r="EAV3" s="27">
        <f>'[1]75'!EAV3</f>
        <v>0</v>
      </c>
      <c r="EAW3" s="25"/>
      <c r="EAX3" s="25"/>
      <c r="EAY3" s="25"/>
      <c r="EAZ3" s="25"/>
      <c r="EBA3" s="25" t="s">
        <v>63</v>
      </c>
      <c r="EBB3" s="25"/>
      <c r="EBC3" s="26" t="s">
        <v>62</v>
      </c>
      <c r="EBD3" s="27">
        <f>'[1]75'!EBD3</f>
        <v>0</v>
      </c>
      <c r="EBE3" s="25"/>
      <c r="EBF3" s="25"/>
      <c r="EBG3" s="25"/>
      <c r="EBH3" s="25"/>
      <c r="EBI3" s="25" t="s">
        <v>63</v>
      </c>
      <c r="EBJ3" s="25"/>
      <c r="EBK3" s="26" t="s">
        <v>62</v>
      </c>
      <c r="EBL3" s="27">
        <f>'[1]75'!EBL3</f>
        <v>0</v>
      </c>
      <c r="EBM3" s="25"/>
      <c r="EBN3" s="25"/>
      <c r="EBO3" s="25"/>
      <c r="EBP3" s="25"/>
      <c r="EBQ3" s="25" t="s">
        <v>63</v>
      </c>
      <c r="EBR3" s="25"/>
      <c r="EBS3" s="26" t="s">
        <v>62</v>
      </c>
      <c r="EBT3" s="27">
        <f>'[1]75'!EBT3</f>
        <v>0</v>
      </c>
      <c r="EBU3" s="25"/>
      <c r="EBV3" s="25"/>
      <c r="EBW3" s="25"/>
      <c r="EBX3" s="25"/>
      <c r="EBY3" s="25" t="s">
        <v>63</v>
      </c>
      <c r="EBZ3" s="25"/>
      <c r="ECA3" s="26" t="s">
        <v>62</v>
      </c>
      <c r="ECB3" s="27">
        <f>'[1]75'!ECB3</f>
        <v>0</v>
      </c>
      <c r="ECC3" s="25"/>
      <c r="ECD3" s="25"/>
      <c r="ECE3" s="25"/>
      <c r="ECF3" s="25"/>
      <c r="ECG3" s="25" t="s">
        <v>63</v>
      </c>
      <c r="ECH3" s="25"/>
      <c r="ECI3" s="26" t="s">
        <v>62</v>
      </c>
      <c r="ECJ3" s="27">
        <f>'[1]75'!ECJ3</f>
        <v>0</v>
      </c>
      <c r="ECK3" s="25"/>
      <c r="ECL3" s="25"/>
      <c r="ECM3" s="25"/>
      <c r="ECN3" s="25"/>
      <c r="ECO3" s="25" t="s">
        <v>63</v>
      </c>
      <c r="ECP3" s="25"/>
      <c r="ECQ3" s="26" t="s">
        <v>62</v>
      </c>
      <c r="ECR3" s="27">
        <f>'[1]75'!ECR3</f>
        <v>0</v>
      </c>
      <c r="ECS3" s="25"/>
      <c r="ECT3" s="25"/>
      <c r="ECU3" s="25"/>
      <c r="ECV3" s="25"/>
      <c r="ECW3" s="25" t="s">
        <v>63</v>
      </c>
      <c r="ECX3" s="25"/>
      <c r="ECY3" s="26" t="s">
        <v>62</v>
      </c>
      <c r="ECZ3" s="27">
        <f>'[1]75'!ECZ3</f>
        <v>0</v>
      </c>
      <c r="EDA3" s="25"/>
      <c r="EDB3" s="25"/>
      <c r="EDC3" s="25"/>
      <c r="EDD3" s="25"/>
      <c r="EDE3" s="25" t="s">
        <v>63</v>
      </c>
      <c r="EDF3" s="25"/>
      <c r="EDG3" s="26" t="s">
        <v>62</v>
      </c>
      <c r="EDH3" s="27">
        <f>'[1]75'!EDH3</f>
        <v>0</v>
      </c>
      <c r="EDI3" s="25"/>
      <c r="EDJ3" s="25"/>
      <c r="EDK3" s="25"/>
      <c r="EDL3" s="25"/>
      <c r="EDM3" s="25" t="s">
        <v>63</v>
      </c>
      <c r="EDN3" s="25"/>
      <c r="EDO3" s="26" t="s">
        <v>62</v>
      </c>
      <c r="EDP3" s="27">
        <f>'[1]75'!EDP3</f>
        <v>0</v>
      </c>
      <c r="EDQ3" s="25"/>
      <c r="EDR3" s="25"/>
      <c r="EDS3" s="25"/>
      <c r="EDT3" s="25"/>
      <c r="EDU3" s="25" t="s">
        <v>63</v>
      </c>
      <c r="EDV3" s="25"/>
      <c r="EDW3" s="26" t="s">
        <v>62</v>
      </c>
      <c r="EDX3" s="27">
        <f>'[1]75'!EDX3</f>
        <v>0</v>
      </c>
      <c r="EDY3" s="25"/>
      <c r="EDZ3" s="25"/>
      <c r="EEA3" s="25"/>
      <c r="EEB3" s="25"/>
      <c r="EEC3" s="25" t="s">
        <v>63</v>
      </c>
      <c r="EED3" s="25"/>
      <c r="EEE3" s="26" t="s">
        <v>62</v>
      </c>
      <c r="EEF3" s="27">
        <f>'[1]75'!EEF3</f>
        <v>0</v>
      </c>
      <c r="EEG3" s="25"/>
      <c r="EEH3" s="25"/>
      <c r="EEI3" s="25"/>
      <c r="EEJ3" s="25"/>
      <c r="EEK3" s="25" t="s">
        <v>63</v>
      </c>
      <c r="EEL3" s="25"/>
      <c r="EEM3" s="26" t="s">
        <v>62</v>
      </c>
      <c r="EEN3" s="27">
        <f>'[1]75'!EEN3</f>
        <v>0</v>
      </c>
      <c r="EEO3" s="25"/>
      <c r="EEP3" s="25"/>
      <c r="EEQ3" s="25"/>
      <c r="EER3" s="25"/>
      <c r="EES3" s="25" t="s">
        <v>63</v>
      </c>
      <c r="EET3" s="25"/>
      <c r="EEU3" s="26" t="s">
        <v>62</v>
      </c>
      <c r="EEV3" s="27">
        <f>'[1]75'!EEV3</f>
        <v>0</v>
      </c>
      <c r="EEW3" s="25"/>
      <c r="EEX3" s="25"/>
      <c r="EEY3" s="25"/>
      <c r="EEZ3" s="25"/>
      <c r="EFA3" s="25" t="s">
        <v>63</v>
      </c>
      <c r="EFB3" s="25"/>
      <c r="EFC3" s="26" t="s">
        <v>62</v>
      </c>
      <c r="EFD3" s="27">
        <f>'[1]75'!EFD3</f>
        <v>0</v>
      </c>
      <c r="EFE3" s="25"/>
      <c r="EFF3" s="25"/>
      <c r="EFG3" s="25"/>
      <c r="EFH3" s="25"/>
      <c r="EFI3" s="25" t="s">
        <v>63</v>
      </c>
      <c r="EFJ3" s="25"/>
      <c r="EFK3" s="26" t="s">
        <v>62</v>
      </c>
      <c r="EFL3" s="27">
        <f>'[1]75'!EFL3</f>
        <v>0</v>
      </c>
      <c r="EFM3" s="25"/>
      <c r="EFN3" s="25"/>
      <c r="EFO3" s="25"/>
      <c r="EFP3" s="25"/>
      <c r="EFQ3" s="25" t="s">
        <v>63</v>
      </c>
      <c r="EFR3" s="25"/>
      <c r="EFS3" s="26" t="s">
        <v>62</v>
      </c>
      <c r="EFT3" s="27">
        <f>'[1]75'!EFT3</f>
        <v>0</v>
      </c>
      <c r="EFU3" s="25"/>
      <c r="EFV3" s="25"/>
      <c r="EFW3" s="25"/>
      <c r="EFX3" s="25"/>
      <c r="EFY3" s="25" t="s">
        <v>63</v>
      </c>
      <c r="EFZ3" s="25"/>
      <c r="EGA3" s="26" t="s">
        <v>62</v>
      </c>
      <c r="EGB3" s="27">
        <f>'[1]75'!EGB3</f>
        <v>0</v>
      </c>
      <c r="EGC3" s="25"/>
      <c r="EGD3" s="25"/>
      <c r="EGE3" s="25"/>
      <c r="EGF3" s="25"/>
      <c r="EGG3" s="25" t="s">
        <v>63</v>
      </c>
      <c r="EGH3" s="25"/>
      <c r="EGI3" s="26" t="s">
        <v>62</v>
      </c>
      <c r="EGJ3" s="27">
        <f>'[1]75'!EGJ3</f>
        <v>0</v>
      </c>
      <c r="EGK3" s="25"/>
      <c r="EGL3" s="25"/>
      <c r="EGM3" s="25"/>
      <c r="EGN3" s="25"/>
      <c r="EGO3" s="25" t="s">
        <v>63</v>
      </c>
      <c r="EGP3" s="25"/>
      <c r="EGQ3" s="26" t="s">
        <v>62</v>
      </c>
      <c r="EGR3" s="27">
        <f>'[1]75'!EGR3</f>
        <v>0</v>
      </c>
      <c r="EGS3" s="25"/>
      <c r="EGT3" s="25"/>
      <c r="EGU3" s="25"/>
      <c r="EGV3" s="25"/>
      <c r="EGW3" s="25" t="s">
        <v>63</v>
      </c>
      <c r="EGX3" s="25"/>
      <c r="EGY3" s="26" t="s">
        <v>62</v>
      </c>
      <c r="EGZ3" s="27">
        <f>'[1]75'!EGZ3</f>
        <v>0</v>
      </c>
      <c r="EHA3" s="25"/>
      <c r="EHB3" s="25"/>
      <c r="EHC3" s="25"/>
      <c r="EHD3" s="25"/>
      <c r="EHE3" s="25" t="s">
        <v>63</v>
      </c>
      <c r="EHF3" s="25"/>
      <c r="EHG3" s="26" t="s">
        <v>62</v>
      </c>
      <c r="EHH3" s="27">
        <f>'[1]75'!EHH3</f>
        <v>0</v>
      </c>
      <c r="EHI3" s="25"/>
      <c r="EHJ3" s="25"/>
      <c r="EHK3" s="25"/>
      <c r="EHL3" s="25"/>
      <c r="EHM3" s="25" t="s">
        <v>63</v>
      </c>
      <c r="EHN3" s="25"/>
      <c r="EHO3" s="26" t="s">
        <v>62</v>
      </c>
      <c r="EHP3" s="27">
        <f>'[1]75'!EHP3</f>
        <v>0</v>
      </c>
      <c r="EHQ3" s="25"/>
      <c r="EHR3" s="25"/>
      <c r="EHS3" s="25"/>
      <c r="EHT3" s="25"/>
      <c r="EHU3" s="25" t="s">
        <v>63</v>
      </c>
      <c r="EHV3" s="25"/>
      <c r="EHW3" s="26" t="s">
        <v>62</v>
      </c>
      <c r="EHX3" s="27">
        <f>'[1]75'!EHX3</f>
        <v>0</v>
      </c>
      <c r="EHY3" s="25"/>
      <c r="EHZ3" s="25"/>
      <c r="EIA3" s="25"/>
      <c r="EIB3" s="25"/>
      <c r="EIC3" s="25" t="s">
        <v>63</v>
      </c>
      <c r="EID3" s="25"/>
      <c r="EIE3" s="26" t="s">
        <v>62</v>
      </c>
      <c r="EIF3" s="27">
        <f>'[1]75'!EIF3</f>
        <v>0</v>
      </c>
      <c r="EIG3" s="25"/>
      <c r="EIH3" s="25"/>
      <c r="EII3" s="25"/>
      <c r="EIJ3" s="25"/>
      <c r="EIK3" s="25" t="s">
        <v>63</v>
      </c>
      <c r="EIL3" s="25"/>
      <c r="EIM3" s="26" t="s">
        <v>62</v>
      </c>
      <c r="EIN3" s="27">
        <f>'[1]75'!EIN3</f>
        <v>0</v>
      </c>
      <c r="EIO3" s="25"/>
      <c r="EIP3" s="25"/>
      <c r="EIQ3" s="25"/>
      <c r="EIR3" s="25"/>
      <c r="EIS3" s="25" t="s">
        <v>63</v>
      </c>
      <c r="EIT3" s="25"/>
      <c r="EIU3" s="26" t="s">
        <v>62</v>
      </c>
      <c r="EIV3" s="27">
        <f>'[1]75'!EIV3</f>
        <v>0</v>
      </c>
      <c r="EIW3" s="25"/>
      <c r="EIX3" s="25"/>
      <c r="EIY3" s="25"/>
      <c r="EIZ3" s="25"/>
      <c r="EJA3" s="25" t="s">
        <v>63</v>
      </c>
      <c r="EJB3" s="25"/>
      <c r="EJC3" s="26" t="s">
        <v>62</v>
      </c>
      <c r="EJD3" s="27">
        <f>'[1]75'!EJD3</f>
        <v>0</v>
      </c>
      <c r="EJE3" s="25"/>
      <c r="EJF3" s="25"/>
      <c r="EJG3" s="25"/>
      <c r="EJH3" s="25"/>
      <c r="EJI3" s="25" t="s">
        <v>63</v>
      </c>
      <c r="EJJ3" s="25"/>
      <c r="EJK3" s="26" t="s">
        <v>62</v>
      </c>
      <c r="EJL3" s="27">
        <f>'[1]75'!EJL3</f>
        <v>0</v>
      </c>
      <c r="EJM3" s="25"/>
      <c r="EJN3" s="25"/>
      <c r="EJO3" s="25"/>
      <c r="EJP3" s="25"/>
      <c r="EJQ3" s="25" t="s">
        <v>63</v>
      </c>
      <c r="EJR3" s="25"/>
      <c r="EJS3" s="26" t="s">
        <v>62</v>
      </c>
      <c r="EJT3" s="27">
        <f>'[1]75'!EJT3</f>
        <v>0</v>
      </c>
      <c r="EJU3" s="25"/>
      <c r="EJV3" s="25"/>
      <c r="EJW3" s="25"/>
      <c r="EJX3" s="25"/>
      <c r="EJY3" s="25" t="s">
        <v>63</v>
      </c>
      <c r="EJZ3" s="25"/>
      <c r="EKA3" s="26" t="s">
        <v>62</v>
      </c>
      <c r="EKB3" s="27">
        <f>'[1]75'!EKB3</f>
        <v>0</v>
      </c>
      <c r="EKC3" s="25"/>
      <c r="EKD3" s="25"/>
      <c r="EKE3" s="25"/>
      <c r="EKF3" s="25"/>
      <c r="EKG3" s="25" t="s">
        <v>63</v>
      </c>
      <c r="EKH3" s="25"/>
      <c r="EKI3" s="26" t="s">
        <v>62</v>
      </c>
      <c r="EKJ3" s="27">
        <f>'[1]75'!EKJ3</f>
        <v>0</v>
      </c>
      <c r="EKK3" s="25"/>
      <c r="EKL3" s="25"/>
      <c r="EKM3" s="25"/>
      <c r="EKN3" s="25"/>
      <c r="EKO3" s="25" t="s">
        <v>63</v>
      </c>
      <c r="EKP3" s="25"/>
      <c r="EKQ3" s="26" t="s">
        <v>62</v>
      </c>
      <c r="EKR3" s="27">
        <f>'[1]75'!EKR3</f>
        <v>0</v>
      </c>
      <c r="EKS3" s="25"/>
      <c r="EKT3" s="25"/>
      <c r="EKU3" s="25"/>
      <c r="EKV3" s="25"/>
      <c r="EKW3" s="25" t="s">
        <v>63</v>
      </c>
      <c r="EKX3" s="25"/>
      <c r="EKY3" s="26" t="s">
        <v>62</v>
      </c>
      <c r="EKZ3" s="27">
        <f>'[1]75'!EKZ3</f>
        <v>0</v>
      </c>
      <c r="ELA3" s="25"/>
      <c r="ELB3" s="25"/>
      <c r="ELC3" s="25"/>
      <c r="ELD3" s="25"/>
      <c r="ELE3" s="25" t="s">
        <v>63</v>
      </c>
      <c r="ELF3" s="25"/>
      <c r="ELG3" s="26" t="s">
        <v>62</v>
      </c>
      <c r="ELH3" s="27">
        <f>'[1]75'!ELH3</f>
        <v>0</v>
      </c>
      <c r="ELI3" s="25"/>
      <c r="ELJ3" s="25"/>
      <c r="ELK3" s="25"/>
      <c r="ELL3" s="25"/>
      <c r="ELM3" s="25" t="s">
        <v>63</v>
      </c>
      <c r="ELN3" s="25"/>
      <c r="ELO3" s="26" t="s">
        <v>62</v>
      </c>
      <c r="ELP3" s="27">
        <f>'[1]75'!ELP3</f>
        <v>0</v>
      </c>
      <c r="ELQ3" s="25"/>
      <c r="ELR3" s="25"/>
      <c r="ELS3" s="25"/>
      <c r="ELT3" s="25"/>
      <c r="ELU3" s="25" t="s">
        <v>63</v>
      </c>
      <c r="ELV3" s="25"/>
      <c r="ELW3" s="26" t="s">
        <v>62</v>
      </c>
      <c r="ELX3" s="27">
        <f>'[1]75'!ELX3</f>
        <v>0</v>
      </c>
      <c r="ELY3" s="25"/>
      <c r="ELZ3" s="25"/>
      <c r="EMA3" s="25"/>
      <c r="EMB3" s="25"/>
      <c r="EMC3" s="25" t="s">
        <v>63</v>
      </c>
      <c r="EMD3" s="25"/>
      <c r="EME3" s="26" t="s">
        <v>62</v>
      </c>
      <c r="EMF3" s="27">
        <f>'[1]75'!EMF3</f>
        <v>0</v>
      </c>
      <c r="EMG3" s="25"/>
      <c r="EMH3" s="25"/>
      <c r="EMI3" s="25"/>
      <c r="EMJ3" s="25"/>
      <c r="EMK3" s="25" t="s">
        <v>63</v>
      </c>
      <c r="EML3" s="25"/>
      <c r="EMM3" s="26" t="s">
        <v>62</v>
      </c>
      <c r="EMN3" s="27">
        <f>'[1]75'!EMN3</f>
        <v>0</v>
      </c>
      <c r="EMO3" s="25"/>
      <c r="EMP3" s="25"/>
      <c r="EMQ3" s="25"/>
      <c r="EMR3" s="25"/>
      <c r="EMS3" s="25" t="s">
        <v>63</v>
      </c>
      <c r="EMT3" s="25"/>
      <c r="EMU3" s="26" t="s">
        <v>62</v>
      </c>
      <c r="EMV3" s="27">
        <f>'[1]75'!EMV3</f>
        <v>0</v>
      </c>
      <c r="EMW3" s="25"/>
      <c r="EMX3" s="25"/>
      <c r="EMY3" s="25"/>
      <c r="EMZ3" s="25"/>
      <c r="ENA3" s="25" t="s">
        <v>63</v>
      </c>
      <c r="ENB3" s="25"/>
      <c r="ENC3" s="26" t="s">
        <v>62</v>
      </c>
      <c r="END3" s="27">
        <f>'[1]75'!END3</f>
        <v>0</v>
      </c>
      <c r="ENE3" s="25"/>
      <c r="ENF3" s="25"/>
      <c r="ENG3" s="25"/>
      <c r="ENH3" s="25"/>
      <c r="ENI3" s="25" t="s">
        <v>63</v>
      </c>
      <c r="ENJ3" s="25"/>
      <c r="ENK3" s="26" t="s">
        <v>62</v>
      </c>
      <c r="ENL3" s="27">
        <f>'[1]75'!ENL3</f>
        <v>0</v>
      </c>
      <c r="ENM3" s="25"/>
      <c r="ENN3" s="25"/>
      <c r="ENO3" s="25"/>
      <c r="ENP3" s="25"/>
      <c r="ENQ3" s="25" t="s">
        <v>63</v>
      </c>
      <c r="ENR3" s="25"/>
      <c r="ENS3" s="26" t="s">
        <v>62</v>
      </c>
      <c r="ENT3" s="27">
        <f>'[1]75'!ENT3</f>
        <v>0</v>
      </c>
      <c r="ENU3" s="25"/>
      <c r="ENV3" s="25"/>
      <c r="ENW3" s="25"/>
      <c r="ENX3" s="25"/>
      <c r="ENY3" s="25" t="s">
        <v>63</v>
      </c>
      <c r="ENZ3" s="25"/>
      <c r="EOA3" s="26" t="s">
        <v>62</v>
      </c>
      <c r="EOB3" s="27">
        <f>'[1]75'!EOB3</f>
        <v>0</v>
      </c>
      <c r="EOC3" s="25"/>
      <c r="EOD3" s="25"/>
      <c r="EOE3" s="25"/>
      <c r="EOF3" s="25"/>
      <c r="EOG3" s="25" t="s">
        <v>63</v>
      </c>
      <c r="EOH3" s="25"/>
      <c r="EOI3" s="26" t="s">
        <v>62</v>
      </c>
      <c r="EOJ3" s="27">
        <f>'[1]75'!EOJ3</f>
        <v>0</v>
      </c>
      <c r="EOK3" s="25"/>
      <c r="EOL3" s="25"/>
      <c r="EOM3" s="25"/>
      <c r="EON3" s="25"/>
      <c r="EOO3" s="25" t="s">
        <v>63</v>
      </c>
      <c r="EOP3" s="25"/>
      <c r="EOQ3" s="26" t="s">
        <v>62</v>
      </c>
      <c r="EOR3" s="27">
        <f>'[1]75'!EOR3</f>
        <v>0</v>
      </c>
      <c r="EOS3" s="25"/>
      <c r="EOT3" s="25"/>
      <c r="EOU3" s="25"/>
      <c r="EOV3" s="25"/>
      <c r="EOW3" s="25" t="s">
        <v>63</v>
      </c>
      <c r="EOX3" s="25"/>
      <c r="EOY3" s="26" t="s">
        <v>62</v>
      </c>
      <c r="EOZ3" s="27">
        <f>'[1]75'!EOZ3</f>
        <v>0</v>
      </c>
      <c r="EPA3" s="25"/>
      <c r="EPB3" s="25"/>
      <c r="EPC3" s="25"/>
      <c r="EPD3" s="25"/>
      <c r="EPE3" s="25" t="s">
        <v>63</v>
      </c>
      <c r="EPF3" s="25"/>
      <c r="EPG3" s="26" t="s">
        <v>62</v>
      </c>
      <c r="EPH3" s="27">
        <f>'[1]75'!EPH3</f>
        <v>0</v>
      </c>
      <c r="EPI3" s="25"/>
      <c r="EPJ3" s="25"/>
      <c r="EPK3" s="25"/>
      <c r="EPL3" s="25"/>
      <c r="EPM3" s="25" t="s">
        <v>63</v>
      </c>
      <c r="EPN3" s="25"/>
      <c r="EPO3" s="26" t="s">
        <v>62</v>
      </c>
      <c r="EPP3" s="27">
        <f>'[1]75'!EPP3</f>
        <v>0</v>
      </c>
      <c r="EPQ3" s="25"/>
      <c r="EPR3" s="25"/>
      <c r="EPS3" s="25"/>
      <c r="EPT3" s="25"/>
      <c r="EPU3" s="25" t="s">
        <v>63</v>
      </c>
      <c r="EPV3" s="25"/>
      <c r="EPW3" s="26" t="s">
        <v>62</v>
      </c>
      <c r="EPX3" s="27">
        <f>'[1]75'!EPX3</f>
        <v>0</v>
      </c>
      <c r="EPY3" s="25"/>
      <c r="EPZ3" s="25"/>
      <c r="EQA3" s="25"/>
      <c r="EQB3" s="25"/>
      <c r="EQC3" s="25" t="s">
        <v>63</v>
      </c>
      <c r="EQD3" s="25"/>
      <c r="EQE3" s="26" t="s">
        <v>62</v>
      </c>
      <c r="EQF3" s="27">
        <f>'[1]75'!EQF3</f>
        <v>0</v>
      </c>
      <c r="EQG3" s="25"/>
      <c r="EQH3" s="25"/>
      <c r="EQI3" s="25"/>
      <c r="EQJ3" s="25"/>
      <c r="EQK3" s="25" t="s">
        <v>63</v>
      </c>
      <c r="EQL3" s="25"/>
      <c r="EQM3" s="26" t="s">
        <v>62</v>
      </c>
      <c r="EQN3" s="27">
        <f>'[1]75'!EQN3</f>
        <v>0</v>
      </c>
      <c r="EQO3" s="25"/>
      <c r="EQP3" s="25"/>
      <c r="EQQ3" s="25"/>
      <c r="EQR3" s="25"/>
      <c r="EQS3" s="25" t="s">
        <v>63</v>
      </c>
      <c r="EQT3" s="25"/>
      <c r="EQU3" s="26" t="s">
        <v>62</v>
      </c>
      <c r="EQV3" s="27">
        <f>'[1]75'!EQV3</f>
        <v>0</v>
      </c>
      <c r="EQW3" s="25"/>
      <c r="EQX3" s="25"/>
      <c r="EQY3" s="25"/>
      <c r="EQZ3" s="25"/>
      <c r="ERA3" s="25" t="s">
        <v>63</v>
      </c>
      <c r="ERB3" s="25"/>
      <c r="ERC3" s="26" t="s">
        <v>62</v>
      </c>
      <c r="ERD3" s="27">
        <f>'[1]75'!ERD3</f>
        <v>0</v>
      </c>
      <c r="ERE3" s="25"/>
      <c r="ERF3" s="25"/>
      <c r="ERG3" s="25"/>
      <c r="ERH3" s="25"/>
      <c r="ERI3" s="25" t="s">
        <v>63</v>
      </c>
      <c r="ERJ3" s="25"/>
      <c r="ERK3" s="26" t="s">
        <v>62</v>
      </c>
      <c r="ERL3" s="27">
        <f>'[1]75'!ERL3</f>
        <v>0</v>
      </c>
      <c r="ERM3" s="25"/>
      <c r="ERN3" s="25"/>
      <c r="ERO3" s="25"/>
      <c r="ERP3" s="25"/>
      <c r="ERQ3" s="25" t="s">
        <v>63</v>
      </c>
      <c r="ERR3" s="25"/>
      <c r="ERS3" s="26" t="s">
        <v>62</v>
      </c>
      <c r="ERT3" s="27">
        <f>'[1]75'!ERT3</f>
        <v>0</v>
      </c>
      <c r="ERU3" s="25"/>
      <c r="ERV3" s="25"/>
      <c r="ERW3" s="25"/>
      <c r="ERX3" s="25"/>
      <c r="ERY3" s="25" t="s">
        <v>63</v>
      </c>
      <c r="ERZ3" s="25"/>
      <c r="ESA3" s="26" t="s">
        <v>62</v>
      </c>
      <c r="ESB3" s="27">
        <f>'[1]75'!ESB3</f>
        <v>0</v>
      </c>
      <c r="ESC3" s="25"/>
      <c r="ESD3" s="25"/>
      <c r="ESE3" s="25"/>
      <c r="ESF3" s="25"/>
      <c r="ESG3" s="25" t="s">
        <v>63</v>
      </c>
      <c r="ESH3" s="25"/>
      <c r="ESI3" s="26" t="s">
        <v>62</v>
      </c>
      <c r="ESJ3" s="27">
        <f>'[1]75'!ESJ3</f>
        <v>0</v>
      </c>
      <c r="ESK3" s="25"/>
      <c r="ESL3" s="25"/>
      <c r="ESM3" s="25"/>
      <c r="ESN3" s="25"/>
      <c r="ESO3" s="25" t="s">
        <v>63</v>
      </c>
      <c r="ESP3" s="25"/>
      <c r="ESQ3" s="26" t="s">
        <v>62</v>
      </c>
      <c r="ESR3" s="27">
        <f>'[1]75'!ESR3</f>
        <v>0</v>
      </c>
      <c r="ESS3" s="25"/>
      <c r="EST3" s="25"/>
      <c r="ESU3" s="25"/>
      <c r="ESV3" s="25"/>
      <c r="ESW3" s="25" t="s">
        <v>63</v>
      </c>
      <c r="ESX3" s="25"/>
      <c r="ESY3" s="26" t="s">
        <v>62</v>
      </c>
      <c r="ESZ3" s="27">
        <f>'[1]75'!ESZ3</f>
        <v>0</v>
      </c>
      <c r="ETA3" s="25"/>
      <c r="ETB3" s="25"/>
      <c r="ETC3" s="25"/>
      <c r="ETD3" s="25"/>
      <c r="ETE3" s="25" t="s">
        <v>63</v>
      </c>
      <c r="ETF3" s="25"/>
      <c r="ETG3" s="26" t="s">
        <v>62</v>
      </c>
      <c r="ETH3" s="27">
        <f>'[1]75'!ETH3</f>
        <v>0</v>
      </c>
      <c r="ETI3" s="25"/>
      <c r="ETJ3" s="25"/>
      <c r="ETK3" s="25"/>
      <c r="ETL3" s="25"/>
      <c r="ETM3" s="25" t="s">
        <v>63</v>
      </c>
      <c r="ETN3" s="25"/>
      <c r="ETO3" s="26" t="s">
        <v>62</v>
      </c>
      <c r="ETP3" s="27">
        <f>'[1]75'!ETP3</f>
        <v>0</v>
      </c>
      <c r="ETQ3" s="25"/>
      <c r="ETR3" s="25"/>
      <c r="ETS3" s="25"/>
      <c r="ETT3" s="25"/>
      <c r="ETU3" s="25" t="s">
        <v>63</v>
      </c>
      <c r="ETV3" s="25"/>
      <c r="ETW3" s="26" t="s">
        <v>62</v>
      </c>
      <c r="ETX3" s="27">
        <f>'[1]75'!ETX3</f>
        <v>0</v>
      </c>
      <c r="ETY3" s="25"/>
      <c r="ETZ3" s="25"/>
      <c r="EUA3" s="25"/>
      <c r="EUB3" s="25"/>
      <c r="EUC3" s="25" t="s">
        <v>63</v>
      </c>
      <c r="EUD3" s="25"/>
      <c r="EUE3" s="26" t="s">
        <v>62</v>
      </c>
      <c r="EUF3" s="27">
        <f>'[1]75'!EUF3</f>
        <v>0</v>
      </c>
      <c r="EUG3" s="25"/>
      <c r="EUH3" s="25"/>
      <c r="EUI3" s="25"/>
      <c r="EUJ3" s="25"/>
      <c r="EUK3" s="25" t="s">
        <v>63</v>
      </c>
      <c r="EUL3" s="25"/>
      <c r="EUM3" s="26" t="s">
        <v>62</v>
      </c>
      <c r="EUN3" s="27">
        <f>'[1]75'!EUN3</f>
        <v>0</v>
      </c>
      <c r="EUO3" s="25"/>
      <c r="EUP3" s="25"/>
      <c r="EUQ3" s="25"/>
      <c r="EUR3" s="25"/>
      <c r="EUS3" s="25" t="s">
        <v>63</v>
      </c>
      <c r="EUT3" s="25"/>
      <c r="EUU3" s="26" t="s">
        <v>62</v>
      </c>
      <c r="EUV3" s="27">
        <f>'[1]75'!EUV3</f>
        <v>0</v>
      </c>
      <c r="EUW3" s="25"/>
      <c r="EUX3" s="25"/>
      <c r="EUY3" s="25"/>
      <c r="EUZ3" s="25"/>
      <c r="EVA3" s="25" t="s">
        <v>63</v>
      </c>
      <c r="EVB3" s="25"/>
      <c r="EVC3" s="26" t="s">
        <v>62</v>
      </c>
      <c r="EVD3" s="27">
        <f>'[1]75'!EVD3</f>
        <v>0</v>
      </c>
      <c r="EVE3" s="25"/>
      <c r="EVF3" s="25"/>
      <c r="EVG3" s="25"/>
      <c r="EVH3" s="25"/>
      <c r="EVI3" s="25" t="s">
        <v>63</v>
      </c>
      <c r="EVJ3" s="25"/>
      <c r="EVK3" s="26" t="s">
        <v>62</v>
      </c>
      <c r="EVL3" s="27">
        <f>'[1]75'!EVL3</f>
        <v>0</v>
      </c>
      <c r="EVM3" s="25"/>
      <c r="EVN3" s="25"/>
      <c r="EVO3" s="25"/>
      <c r="EVP3" s="25"/>
      <c r="EVQ3" s="25" t="s">
        <v>63</v>
      </c>
      <c r="EVR3" s="25"/>
      <c r="EVS3" s="26" t="s">
        <v>62</v>
      </c>
      <c r="EVT3" s="27">
        <f>'[1]75'!EVT3</f>
        <v>0</v>
      </c>
      <c r="EVU3" s="25"/>
      <c r="EVV3" s="25"/>
      <c r="EVW3" s="25"/>
      <c r="EVX3" s="25"/>
      <c r="EVY3" s="25" t="s">
        <v>63</v>
      </c>
      <c r="EVZ3" s="25"/>
      <c r="EWA3" s="26" t="s">
        <v>62</v>
      </c>
      <c r="EWB3" s="27">
        <f>'[1]75'!EWB3</f>
        <v>0</v>
      </c>
      <c r="EWC3" s="25"/>
      <c r="EWD3" s="25"/>
      <c r="EWE3" s="25"/>
      <c r="EWF3" s="25"/>
      <c r="EWG3" s="25" t="s">
        <v>63</v>
      </c>
      <c r="EWH3" s="25"/>
      <c r="EWI3" s="26" t="s">
        <v>62</v>
      </c>
      <c r="EWJ3" s="27">
        <f>'[1]75'!EWJ3</f>
        <v>0</v>
      </c>
      <c r="EWK3" s="25"/>
      <c r="EWL3" s="25"/>
      <c r="EWM3" s="25"/>
      <c r="EWN3" s="25"/>
      <c r="EWO3" s="25" t="s">
        <v>63</v>
      </c>
      <c r="EWP3" s="25"/>
      <c r="EWQ3" s="26" t="s">
        <v>62</v>
      </c>
      <c r="EWR3" s="27">
        <f>'[1]75'!EWR3</f>
        <v>0</v>
      </c>
      <c r="EWS3" s="25"/>
      <c r="EWT3" s="25"/>
      <c r="EWU3" s="25"/>
      <c r="EWV3" s="25"/>
      <c r="EWW3" s="25" t="s">
        <v>63</v>
      </c>
      <c r="EWX3" s="25"/>
      <c r="EWY3" s="26" t="s">
        <v>62</v>
      </c>
      <c r="EWZ3" s="27">
        <f>'[1]75'!EWZ3</f>
        <v>0</v>
      </c>
      <c r="EXA3" s="25"/>
      <c r="EXB3" s="25"/>
      <c r="EXC3" s="25"/>
      <c r="EXD3" s="25"/>
      <c r="EXE3" s="25" t="s">
        <v>63</v>
      </c>
      <c r="EXF3" s="25"/>
      <c r="EXG3" s="26" t="s">
        <v>62</v>
      </c>
      <c r="EXH3" s="27">
        <f>'[1]75'!EXH3</f>
        <v>0</v>
      </c>
      <c r="EXI3" s="25"/>
      <c r="EXJ3" s="25"/>
      <c r="EXK3" s="25"/>
      <c r="EXL3" s="25"/>
      <c r="EXM3" s="25" t="s">
        <v>63</v>
      </c>
      <c r="EXN3" s="25"/>
      <c r="EXO3" s="26" t="s">
        <v>62</v>
      </c>
      <c r="EXP3" s="27">
        <f>'[1]75'!EXP3</f>
        <v>0</v>
      </c>
      <c r="EXQ3" s="25"/>
      <c r="EXR3" s="25"/>
      <c r="EXS3" s="25"/>
      <c r="EXT3" s="25"/>
      <c r="EXU3" s="25" t="s">
        <v>63</v>
      </c>
      <c r="EXV3" s="25"/>
      <c r="EXW3" s="26" t="s">
        <v>62</v>
      </c>
      <c r="EXX3" s="27">
        <f>'[1]75'!EXX3</f>
        <v>0</v>
      </c>
      <c r="EXY3" s="25"/>
      <c r="EXZ3" s="25"/>
      <c r="EYA3" s="25"/>
      <c r="EYB3" s="25"/>
      <c r="EYC3" s="25" t="s">
        <v>63</v>
      </c>
      <c r="EYD3" s="25"/>
      <c r="EYE3" s="26" t="s">
        <v>62</v>
      </c>
      <c r="EYF3" s="27">
        <f>'[1]75'!EYF3</f>
        <v>0</v>
      </c>
      <c r="EYG3" s="25"/>
      <c r="EYH3" s="25"/>
      <c r="EYI3" s="25"/>
      <c r="EYJ3" s="25"/>
      <c r="EYK3" s="25" t="s">
        <v>63</v>
      </c>
      <c r="EYL3" s="25"/>
      <c r="EYM3" s="26" t="s">
        <v>62</v>
      </c>
      <c r="EYN3" s="27">
        <f>'[1]75'!EYN3</f>
        <v>0</v>
      </c>
      <c r="EYO3" s="25"/>
      <c r="EYP3" s="25"/>
      <c r="EYQ3" s="25"/>
      <c r="EYR3" s="25"/>
      <c r="EYS3" s="25" t="s">
        <v>63</v>
      </c>
      <c r="EYT3" s="25"/>
      <c r="EYU3" s="26" t="s">
        <v>62</v>
      </c>
      <c r="EYV3" s="27">
        <f>'[1]75'!EYV3</f>
        <v>0</v>
      </c>
      <c r="EYW3" s="25"/>
      <c r="EYX3" s="25"/>
      <c r="EYY3" s="25"/>
      <c r="EYZ3" s="25"/>
      <c r="EZA3" s="25" t="s">
        <v>63</v>
      </c>
      <c r="EZB3" s="25"/>
      <c r="EZC3" s="26" t="s">
        <v>62</v>
      </c>
      <c r="EZD3" s="27">
        <f>'[1]75'!EZD3</f>
        <v>0</v>
      </c>
      <c r="EZE3" s="25"/>
      <c r="EZF3" s="25"/>
      <c r="EZG3" s="25"/>
      <c r="EZH3" s="25"/>
      <c r="EZI3" s="25" t="s">
        <v>63</v>
      </c>
      <c r="EZJ3" s="25"/>
      <c r="EZK3" s="26" t="s">
        <v>62</v>
      </c>
      <c r="EZL3" s="27">
        <f>'[1]75'!EZL3</f>
        <v>0</v>
      </c>
      <c r="EZM3" s="25"/>
      <c r="EZN3" s="25"/>
      <c r="EZO3" s="25"/>
      <c r="EZP3" s="25"/>
      <c r="EZQ3" s="25" t="s">
        <v>63</v>
      </c>
      <c r="EZR3" s="25"/>
      <c r="EZS3" s="26" t="s">
        <v>62</v>
      </c>
      <c r="EZT3" s="27">
        <f>'[1]75'!EZT3</f>
        <v>0</v>
      </c>
      <c r="EZU3" s="25"/>
      <c r="EZV3" s="25"/>
      <c r="EZW3" s="25"/>
      <c r="EZX3" s="25"/>
      <c r="EZY3" s="25" t="s">
        <v>63</v>
      </c>
      <c r="EZZ3" s="25"/>
      <c r="FAA3" s="26" t="s">
        <v>62</v>
      </c>
      <c r="FAB3" s="27">
        <f>'[1]75'!FAB3</f>
        <v>0</v>
      </c>
      <c r="FAC3" s="25"/>
      <c r="FAD3" s="25"/>
      <c r="FAE3" s="25"/>
      <c r="FAF3" s="25"/>
      <c r="FAG3" s="25" t="s">
        <v>63</v>
      </c>
      <c r="FAH3" s="25"/>
      <c r="FAI3" s="26" t="s">
        <v>62</v>
      </c>
      <c r="FAJ3" s="27">
        <f>'[1]75'!FAJ3</f>
        <v>0</v>
      </c>
      <c r="FAK3" s="25"/>
      <c r="FAL3" s="25"/>
      <c r="FAM3" s="25"/>
      <c r="FAN3" s="25"/>
      <c r="FAO3" s="25" t="s">
        <v>63</v>
      </c>
      <c r="FAP3" s="25"/>
      <c r="FAQ3" s="26" t="s">
        <v>62</v>
      </c>
      <c r="FAR3" s="27">
        <f>'[1]75'!FAR3</f>
        <v>0</v>
      </c>
      <c r="FAS3" s="25"/>
      <c r="FAT3" s="25"/>
      <c r="FAU3" s="25"/>
      <c r="FAV3" s="25"/>
      <c r="FAW3" s="25" t="s">
        <v>63</v>
      </c>
      <c r="FAX3" s="25"/>
      <c r="FAY3" s="26" t="s">
        <v>62</v>
      </c>
      <c r="FAZ3" s="27">
        <f>'[1]75'!FAZ3</f>
        <v>0</v>
      </c>
      <c r="FBA3" s="25"/>
      <c r="FBB3" s="25"/>
      <c r="FBC3" s="25"/>
      <c r="FBD3" s="25"/>
      <c r="FBE3" s="25" t="s">
        <v>63</v>
      </c>
      <c r="FBF3" s="25"/>
      <c r="FBG3" s="26" t="s">
        <v>62</v>
      </c>
      <c r="FBH3" s="27">
        <f>'[1]75'!FBH3</f>
        <v>0</v>
      </c>
      <c r="FBI3" s="25"/>
      <c r="FBJ3" s="25"/>
      <c r="FBK3" s="25"/>
      <c r="FBL3" s="25"/>
      <c r="FBM3" s="25" t="s">
        <v>63</v>
      </c>
      <c r="FBN3" s="25"/>
      <c r="FBO3" s="26" t="s">
        <v>62</v>
      </c>
      <c r="FBP3" s="27">
        <f>'[1]75'!FBP3</f>
        <v>0</v>
      </c>
      <c r="FBQ3" s="25"/>
      <c r="FBR3" s="25"/>
      <c r="FBS3" s="25"/>
      <c r="FBT3" s="25"/>
      <c r="FBU3" s="25" t="s">
        <v>63</v>
      </c>
      <c r="FBV3" s="25"/>
      <c r="FBW3" s="26" t="s">
        <v>62</v>
      </c>
      <c r="FBX3" s="27">
        <f>'[1]75'!FBX3</f>
        <v>0</v>
      </c>
      <c r="FBY3" s="25"/>
      <c r="FBZ3" s="25"/>
      <c r="FCA3" s="25"/>
      <c r="FCB3" s="25"/>
      <c r="FCC3" s="25" t="s">
        <v>63</v>
      </c>
      <c r="FCD3" s="25"/>
      <c r="FCE3" s="26" t="s">
        <v>62</v>
      </c>
      <c r="FCF3" s="27">
        <f>'[1]75'!FCF3</f>
        <v>0</v>
      </c>
      <c r="FCG3" s="25"/>
      <c r="FCH3" s="25"/>
      <c r="FCI3" s="25"/>
      <c r="FCJ3" s="25"/>
      <c r="FCK3" s="25" t="s">
        <v>63</v>
      </c>
      <c r="FCL3" s="25"/>
      <c r="FCM3" s="26" t="s">
        <v>62</v>
      </c>
      <c r="FCN3" s="27">
        <f>'[1]75'!FCN3</f>
        <v>0</v>
      </c>
      <c r="FCO3" s="25"/>
      <c r="FCP3" s="25"/>
      <c r="FCQ3" s="25"/>
      <c r="FCR3" s="25"/>
      <c r="FCS3" s="25" t="s">
        <v>63</v>
      </c>
      <c r="FCT3" s="25"/>
      <c r="FCU3" s="26" t="s">
        <v>62</v>
      </c>
      <c r="FCV3" s="27">
        <f>'[1]75'!FCV3</f>
        <v>0</v>
      </c>
      <c r="FCW3" s="25"/>
      <c r="FCX3" s="25"/>
      <c r="FCY3" s="25"/>
      <c r="FCZ3" s="25"/>
      <c r="FDA3" s="25" t="s">
        <v>63</v>
      </c>
      <c r="FDB3" s="25"/>
      <c r="FDC3" s="26" t="s">
        <v>62</v>
      </c>
      <c r="FDD3" s="27">
        <f>'[1]75'!FDD3</f>
        <v>0</v>
      </c>
      <c r="FDE3" s="25"/>
      <c r="FDF3" s="25"/>
      <c r="FDG3" s="25"/>
      <c r="FDH3" s="25"/>
      <c r="FDI3" s="25" t="s">
        <v>63</v>
      </c>
      <c r="FDJ3" s="25"/>
      <c r="FDK3" s="26" t="s">
        <v>62</v>
      </c>
      <c r="FDL3" s="27">
        <f>'[1]75'!FDL3</f>
        <v>0</v>
      </c>
      <c r="FDM3" s="25"/>
      <c r="FDN3" s="25"/>
      <c r="FDO3" s="25"/>
      <c r="FDP3" s="25"/>
      <c r="FDQ3" s="25" t="s">
        <v>63</v>
      </c>
      <c r="FDR3" s="25"/>
      <c r="FDS3" s="26" t="s">
        <v>62</v>
      </c>
      <c r="FDT3" s="27">
        <f>'[1]75'!FDT3</f>
        <v>0</v>
      </c>
      <c r="FDU3" s="25"/>
      <c r="FDV3" s="25"/>
      <c r="FDW3" s="25"/>
      <c r="FDX3" s="25"/>
      <c r="FDY3" s="25" t="s">
        <v>63</v>
      </c>
      <c r="FDZ3" s="25"/>
      <c r="FEA3" s="26" t="s">
        <v>62</v>
      </c>
      <c r="FEB3" s="27">
        <f>'[1]75'!FEB3</f>
        <v>0</v>
      </c>
      <c r="FEC3" s="25"/>
      <c r="FED3" s="25"/>
      <c r="FEE3" s="25"/>
      <c r="FEF3" s="25"/>
      <c r="FEG3" s="25" t="s">
        <v>63</v>
      </c>
      <c r="FEH3" s="25"/>
      <c r="FEI3" s="26" t="s">
        <v>62</v>
      </c>
      <c r="FEJ3" s="27">
        <f>'[1]75'!FEJ3</f>
        <v>0</v>
      </c>
      <c r="FEK3" s="25"/>
      <c r="FEL3" s="25"/>
      <c r="FEM3" s="25"/>
      <c r="FEN3" s="25"/>
      <c r="FEO3" s="25" t="s">
        <v>63</v>
      </c>
      <c r="FEP3" s="25"/>
      <c r="FEQ3" s="26" t="s">
        <v>62</v>
      </c>
      <c r="FER3" s="27">
        <f>'[1]75'!FER3</f>
        <v>0</v>
      </c>
      <c r="FES3" s="25"/>
      <c r="FET3" s="25"/>
      <c r="FEU3" s="25"/>
      <c r="FEV3" s="25"/>
      <c r="FEW3" s="25" t="s">
        <v>63</v>
      </c>
      <c r="FEX3" s="25"/>
      <c r="FEY3" s="26" t="s">
        <v>62</v>
      </c>
      <c r="FEZ3" s="27">
        <f>'[1]75'!FEZ3</f>
        <v>0</v>
      </c>
      <c r="FFA3" s="25"/>
      <c r="FFB3" s="25"/>
      <c r="FFC3" s="25"/>
      <c r="FFD3" s="25"/>
      <c r="FFE3" s="25" t="s">
        <v>63</v>
      </c>
      <c r="FFF3" s="25"/>
      <c r="FFG3" s="26" t="s">
        <v>62</v>
      </c>
      <c r="FFH3" s="27">
        <f>'[1]75'!FFH3</f>
        <v>0</v>
      </c>
      <c r="FFI3" s="25"/>
      <c r="FFJ3" s="25"/>
      <c r="FFK3" s="25"/>
      <c r="FFL3" s="25"/>
      <c r="FFM3" s="25" t="s">
        <v>63</v>
      </c>
      <c r="FFN3" s="25"/>
      <c r="FFO3" s="26" t="s">
        <v>62</v>
      </c>
      <c r="FFP3" s="27">
        <f>'[1]75'!FFP3</f>
        <v>0</v>
      </c>
      <c r="FFQ3" s="25"/>
      <c r="FFR3" s="25"/>
      <c r="FFS3" s="25"/>
      <c r="FFT3" s="25"/>
      <c r="FFU3" s="25" t="s">
        <v>63</v>
      </c>
      <c r="FFV3" s="25"/>
      <c r="FFW3" s="26" t="s">
        <v>62</v>
      </c>
      <c r="FFX3" s="27">
        <f>'[1]75'!FFX3</f>
        <v>0</v>
      </c>
      <c r="FFY3" s="25"/>
      <c r="FFZ3" s="25"/>
      <c r="FGA3" s="25"/>
      <c r="FGB3" s="25"/>
      <c r="FGC3" s="25" t="s">
        <v>63</v>
      </c>
      <c r="FGD3" s="25"/>
      <c r="FGE3" s="26" t="s">
        <v>62</v>
      </c>
      <c r="FGF3" s="27">
        <f>'[1]75'!FGF3</f>
        <v>0</v>
      </c>
      <c r="FGG3" s="25"/>
      <c r="FGH3" s="25"/>
      <c r="FGI3" s="25"/>
      <c r="FGJ3" s="25"/>
      <c r="FGK3" s="25" t="s">
        <v>63</v>
      </c>
      <c r="FGL3" s="25"/>
      <c r="FGM3" s="26" t="s">
        <v>62</v>
      </c>
      <c r="FGN3" s="27">
        <f>'[1]75'!FGN3</f>
        <v>0</v>
      </c>
      <c r="FGO3" s="25"/>
      <c r="FGP3" s="25"/>
      <c r="FGQ3" s="25"/>
      <c r="FGR3" s="25"/>
      <c r="FGS3" s="25" t="s">
        <v>63</v>
      </c>
      <c r="FGT3" s="25"/>
      <c r="FGU3" s="26" t="s">
        <v>62</v>
      </c>
      <c r="FGV3" s="27">
        <f>'[1]75'!FGV3</f>
        <v>0</v>
      </c>
      <c r="FGW3" s="25"/>
      <c r="FGX3" s="25"/>
      <c r="FGY3" s="25"/>
      <c r="FGZ3" s="25"/>
      <c r="FHA3" s="25" t="s">
        <v>63</v>
      </c>
      <c r="FHB3" s="25"/>
      <c r="FHC3" s="26" t="s">
        <v>62</v>
      </c>
      <c r="FHD3" s="27">
        <f>'[1]75'!FHD3</f>
        <v>0</v>
      </c>
      <c r="FHE3" s="25"/>
      <c r="FHF3" s="25"/>
      <c r="FHG3" s="25"/>
      <c r="FHH3" s="25"/>
      <c r="FHI3" s="25" t="s">
        <v>63</v>
      </c>
      <c r="FHJ3" s="25"/>
      <c r="FHK3" s="26" t="s">
        <v>62</v>
      </c>
      <c r="FHL3" s="27">
        <f>'[1]75'!FHL3</f>
        <v>0</v>
      </c>
      <c r="FHM3" s="25"/>
      <c r="FHN3" s="25"/>
      <c r="FHO3" s="25"/>
      <c r="FHP3" s="25"/>
      <c r="FHQ3" s="25" t="s">
        <v>63</v>
      </c>
      <c r="FHR3" s="25"/>
      <c r="FHS3" s="26" t="s">
        <v>62</v>
      </c>
      <c r="FHT3" s="27">
        <f>'[1]75'!FHT3</f>
        <v>0</v>
      </c>
      <c r="FHU3" s="25"/>
      <c r="FHV3" s="25"/>
      <c r="FHW3" s="25"/>
      <c r="FHX3" s="25"/>
      <c r="FHY3" s="25" t="s">
        <v>63</v>
      </c>
      <c r="FHZ3" s="25"/>
      <c r="FIA3" s="26" t="s">
        <v>62</v>
      </c>
      <c r="FIB3" s="27">
        <f>'[1]75'!FIB3</f>
        <v>0</v>
      </c>
      <c r="FIC3" s="25"/>
      <c r="FID3" s="25"/>
      <c r="FIE3" s="25"/>
      <c r="FIF3" s="25"/>
      <c r="FIG3" s="25" t="s">
        <v>63</v>
      </c>
      <c r="FIH3" s="25"/>
      <c r="FII3" s="26" t="s">
        <v>62</v>
      </c>
      <c r="FIJ3" s="27">
        <f>'[1]75'!FIJ3</f>
        <v>0</v>
      </c>
      <c r="FIK3" s="25"/>
      <c r="FIL3" s="25"/>
      <c r="FIM3" s="25"/>
      <c r="FIN3" s="25"/>
      <c r="FIO3" s="25" t="s">
        <v>63</v>
      </c>
      <c r="FIP3" s="25"/>
      <c r="FIQ3" s="26" t="s">
        <v>62</v>
      </c>
      <c r="FIR3" s="27">
        <f>'[1]75'!FIR3</f>
        <v>0</v>
      </c>
      <c r="FIS3" s="25"/>
      <c r="FIT3" s="25"/>
      <c r="FIU3" s="25"/>
      <c r="FIV3" s="25"/>
      <c r="FIW3" s="25" t="s">
        <v>63</v>
      </c>
      <c r="FIX3" s="25"/>
      <c r="FIY3" s="26" t="s">
        <v>62</v>
      </c>
      <c r="FIZ3" s="27">
        <f>'[1]75'!FIZ3</f>
        <v>0</v>
      </c>
      <c r="FJA3" s="25"/>
      <c r="FJB3" s="25"/>
      <c r="FJC3" s="25"/>
      <c r="FJD3" s="25"/>
      <c r="FJE3" s="25" t="s">
        <v>63</v>
      </c>
      <c r="FJF3" s="25"/>
      <c r="FJG3" s="26" t="s">
        <v>62</v>
      </c>
      <c r="FJH3" s="27">
        <f>'[1]75'!FJH3</f>
        <v>0</v>
      </c>
      <c r="FJI3" s="25"/>
      <c r="FJJ3" s="25"/>
      <c r="FJK3" s="25"/>
      <c r="FJL3" s="25"/>
      <c r="FJM3" s="25" t="s">
        <v>63</v>
      </c>
      <c r="FJN3" s="25"/>
      <c r="FJO3" s="26" t="s">
        <v>62</v>
      </c>
      <c r="FJP3" s="27">
        <f>'[1]75'!FJP3</f>
        <v>0</v>
      </c>
      <c r="FJQ3" s="25"/>
      <c r="FJR3" s="25"/>
      <c r="FJS3" s="25"/>
      <c r="FJT3" s="25"/>
      <c r="FJU3" s="25" t="s">
        <v>63</v>
      </c>
      <c r="FJV3" s="25"/>
      <c r="FJW3" s="26" t="s">
        <v>62</v>
      </c>
      <c r="FJX3" s="27">
        <f>'[1]75'!FJX3</f>
        <v>0</v>
      </c>
      <c r="FJY3" s="25"/>
      <c r="FJZ3" s="25"/>
      <c r="FKA3" s="25"/>
      <c r="FKB3" s="25"/>
      <c r="FKC3" s="25" t="s">
        <v>63</v>
      </c>
      <c r="FKD3" s="25"/>
      <c r="FKE3" s="26" t="s">
        <v>62</v>
      </c>
      <c r="FKF3" s="27">
        <f>'[1]75'!FKF3</f>
        <v>0</v>
      </c>
      <c r="FKG3" s="25"/>
      <c r="FKH3" s="25"/>
      <c r="FKI3" s="25"/>
      <c r="FKJ3" s="25"/>
      <c r="FKK3" s="25" t="s">
        <v>63</v>
      </c>
      <c r="FKL3" s="25"/>
      <c r="FKM3" s="26" t="s">
        <v>62</v>
      </c>
      <c r="FKN3" s="27">
        <f>'[1]75'!FKN3</f>
        <v>0</v>
      </c>
      <c r="FKO3" s="25"/>
      <c r="FKP3" s="25"/>
      <c r="FKQ3" s="25"/>
      <c r="FKR3" s="25"/>
      <c r="FKS3" s="25" t="s">
        <v>63</v>
      </c>
      <c r="FKT3" s="25"/>
      <c r="FKU3" s="26" t="s">
        <v>62</v>
      </c>
      <c r="FKV3" s="27">
        <f>'[1]75'!FKV3</f>
        <v>0</v>
      </c>
      <c r="FKW3" s="25"/>
      <c r="FKX3" s="25"/>
      <c r="FKY3" s="25"/>
      <c r="FKZ3" s="25"/>
      <c r="FLA3" s="25" t="s">
        <v>63</v>
      </c>
      <c r="FLB3" s="25"/>
      <c r="FLC3" s="26" t="s">
        <v>62</v>
      </c>
      <c r="FLD3" s="27">
        <f>'[1]75'!FLD3</f>
        <v>0</v>
      </c>
      <c r="FLE3" s="25"/>
      <c r="FLF3" s="25"/>
      <c r="FLG3" s="25"/>
      <c r="FLH3" s="25"/>
      <c r="FLI3" s="25" t="s">
        <v>63</v>
      </c>
      <c r="FLJ3" s="25"/>
      <c r="FLK3" s="26" t="s">
        <v>62</v>
      </c>
      <c r="FLL3" s="27">
        <f>'[1]75'!FLL3</f>
        <v>0</v>
      </c>
      <c r="FLM3" s="25"/>
      <c r="FLN3" s="25"/>
      <c r="FLO3" s="25"/>
      <c r="FLP3" s="25"/>
      <c r="FLQ3" s="25" t="s">
        <v>63</v>
      </c>
      <c r="FLR3" s="25"/>
      <c r="FLS3" s="26" t="s">
        <v>62</v>
      </c>
      <c r="FLT3" s="27">
        <f>'[1]75'!FLT3</f>
        <v>0</v>
      </c>
      <c r="FLU3" s="25"/>
      <c r="FLV3" s="25"/>
      <c r="FLW3" s="25"/>
      <c r="FLX3" s="25"/>
      <c r="FLY3" s="25" t="s">
        <v>63</v>
      </c>
      <c r="FLZ3" s="25"/>
      <c r="FMA3" s="26" t="s">
        <v>62</v>
      </c>
      <c r="FMB3" s="27">
        <f>'[1]75'!FMB3</f>
        <v>0</v>
      </c>
      <c r="FMC3" s="25"/>
      <c r="FMD3" s="25"/>
      <c r="FME3" s="25"/>
      <c r="FMF3" s="25"/>
      <c r="FMG3" s="25" t="s">
        <v>63</v>
      </c>
      <c r="FMH3" s="25"/>
      <c r="FMI3" s="26" t="s">
        <v>62</v>
      </c>
      <c r="FMJ3" s="27">
        <f>'[1]75'!FMJ3</f>
        <v>0</v>
      </c>
      <c r="FMK3" s="25"/>
      <c r="FML3" s="25"/>
      <c r="FMM3" s="25"/>
      <c r="FMN3" s="25"/>
      <c r="FMO3" s="25" t="s">
        <v>63</v>
      </c>
      <c r="FMP3" s="25"/>
      <c r="FMQ3" s="26" t="s">
        <v>62</v>
      </c>
      <c r="FMR3" s="27">
        <f>'[1]75'!FMR3</f>
        <v>0</v>
      </c>
      <c r="FMS3" s="25"/>
      <c r="FMT3" s="25"/>
      <c r="FMU3" s="25"/>
      <c r="FMV3" s="25"/>
      <c r="FMW3" s="25" t="s">
        <v>63</v>
      </c>
      <c r="FMX3" s="25"/>
      <c r="FMY3" s="26" t="s">
        <v>62</v>
      </c>
      <c r="FMZ3" s="27">
        <f>'[1]75'!FMZ3</f>
        <v>0</v>
      </c>
      <c r="FNA3" s="25"/>
      <c r="FNB3" s="25"/>
      <c r="FNC3" s="25"/>
      <c r="FND3" s="25"/>
      <c r="FNE3" s="25" t="s">
        <v>63</v>
      </c>
      <c r="FNF3" s="25"/>
      <c r="FNG3" s="26" t="s">
        <v>62</v>
      </c>
      <c r="FNH3" s="27">
        <f>'[1]75'!FNH3</f>
        <v>0</v>
      </c>
      <c r="FNI3" s="25"/>
      <c r="FNJ3" s="25"/>
      <c r="FNK3" s="25"/>
      <c r="FNL3" s="25"/>
      <c r="FNM3" s="25" t="s">
        <v>63</v>
      </c>
      <c r="FNN3" s="25"/>
      <c r="FNO3" s="26" t="s">
        <v>62</v>
      </c>
      <c r="FNP3" s="27">
        <f>'[1]75'!FNP3</f>
        <v>0</v>
      </c>
      <c r="FNQ3" s="25"/>
      <c r="FNR3" s="25"/>
      <c r="FNS3" s="25"/>
      <c r="FNT3" s="25"/>
      <c r="FNU3" s="25" t="s">
        <v>63</v>
      </c>
      <c r="FNV3" s="25"/>
      <c r="FNW3" s="26" t="s">
        <v>62</v>
      </c>
      <c r="FNX3" s="27">
        <f>'[1]75'!FNX3</f>
        <v>0</v>
      </c>
      <c r="FNY3" s="25"/>
      <c r="FNZ3" s="25"/>
      <c r="FOA3" s="25"/>
      <c r="FOB3" s="25"/>
      <c r="FOC3" s="25" t="s">
        <v>63</v>
      </c>
      <c r="FOD3" s="25"/>
      <c r="FOE3" s="26" t="s">
        <v>62</v>
      </c>
      <c r="FOF3" s="27">
        <f>'[1]75'!FOF3</f>
        <v>0</v>
      </c>
      <c r="FOG3" s="25"/>
      <c r="FOH3" s="25"/>
      <c r="FOI3" s="25"/>
      <c r="FOJ3" s="25"/>
      <c r="FOK3" s="25" t="s">
        <v>63</v>
      </c>
      <c r="FOL3" s="25"/>
      <c r="FOM3" s="26" t="s">
        <v>62</v>
      </c>
      <c r="FON3" s="27">
        <f>'[1]75'!FON3</f>
        <v>0</v>
      </c>
      <c r="FOO3" s="25"/>
      <c r="FOP3" s="25"/>
      <c r="FOQ3" s="25"/>
      <c r="FOR3" s="25"/>
      <c r="FOS3" s="25" t="s">
        <v>63</v>
      </c>
      <c r="FOT3" s="25"/>
      <c r="FOU3" s="26" t="s">
        <v>62</v>
      </c>
      <c r="FOV3" s="27">
        <f>'[1]75'!FOV3</f>
        <v>0</v>
      </c>
      <c r="FOW3" s="25"/>
      <c r="FOX3" s="25"/>
      <c r="FOY3" s="25"/>
      <c r="FOZ3" s="25"/>
      <c r="FPA3" s="25" t="s">
        <v>63</v>
      </c>
      <c r="FPB3" s="25"/>
      <c r="FPC3" s="26" t="s">
        <v>62</v>
      </c>
      <c r="FPD3" s="27">
        <f>'[1]75'!FPD3</f>
        <v>0</v>
      </c>
      <c r="FPE3" s="25"/>
      <c r="FPF3" s="25"/>
      <c r="FPG3" s="25"/>
      <c r="FPH3" s="25"/>
      <c r="FPI3" s="25" t="s">
        <v>63</v>
      </c>
      <c r="FPJ3" s="25"/>
      <c r="FPK3" s="26" t="s">
        <v>62</v>
      </c>
      <c r="FPL3" s="27">
        <f>'[1]75'!FPL3</f>
        <v>0</v>
      </c>
      <c r="FPM3" s="25"/>
      <c r="FPN3" s="25"/>
      <c r="FPO3" s="25"/>
      <c r="FPP3" s="25"/>
      <c r="FPQ3" s="25" t="s">
        <v>63</v>
      </c>
      <c r="FPR3" s="25"/>
      <c r="FPS3" s="26" t="s">
        <v>62</v>
      </c>
      <c r="FPT3" s="27">
        <f>'[1]75'!FPT3</f>
        <v>0</v>
      </c>
      <c r="FPU3" s="25"/>
      <c r="FPV3" s="25"/>
      <c r="FPW3" s="25"/>
      <c r="FPX3" s="25"/>
      <c r="FPY3" s="25" t="s">
        <v>63</v>
      </c>
      <c r="FPZ3" s="25"/>
      <c r="FQA3" s="26" t="s">
        <v>62</v>
      </c>
      <c r="FQB3" s="27">
        <f>'[1]75'!FQB3</f>
        <v>0</v>
      </c>
      <c r="FQC3" s="25"/>
      <c r="FQD3" s="25"/>
      <c r="FQE3" s="25"/>
      <c r="FQF3" s="25"/>
      <c r="FQG3" s="25" t="s">
        <v>63</v>
      </c>
      <c r="FQH3" s="25"/>
      <c r="FQI3" s="26" t="s">
        <v>62</v>
      </c>
      <c r="FQJ3" s="27">
        <f>'[1]75'!FQJ3</f>
        <v>0</v>
      </c>
      <c r="FQK3" s="25"/>
      <c r="FQL3" s="25"/>
      <c r="FQM3" s="25"/>
      <c r="FQN3" s="25"/>
      <c r="FQO3" s="25" t="s">
        <v>63</v>
      </c>
      <c r="FQP3" s="25"/>
      <c r="FQQ3" s="26" t="s">
        <v>62</v>
      </c>
      <c r="FQR3" s="27">
        <f>'[1]75'!FQR3</f>
        <v>0</v>
      </c>
      <c r="FQS3" s="25"/>
      <c r="FQT3" s="25"/>
      <c r="FQU3" s="25"/>
      <c r="FQV3" s="25"/>
      <c r="FQW3" s="25" t="s">
        <v>63</v>
      </c>
      <c r="FQX3" s="25"/>
      <c r="FQY3" s="26" t="s">
        <v>62</v>
      </c>
      <c r="FQZ3" s="27">
        <f>'[1]75'!FQZ3</f>
        <v>0</v>
      </c>
      <c r="FRA3" s="25"/>
      <c r="FRB3" s="25"/>
      <c r="FRC3" s="25"/>
      <c r="FRD3" s="25"/>
      <c r="FRE3" s="25" t="s">
        <v>63</v>
      </c>
      <c r="FRF3" s="25"/>
      <c r="FRG3" s="26" t="s">
        <v>62</v>
      </c>
      <c r="FRH3" s="27">
        <f>'[1]75'!FRH3</f>
        <v>0</v>
      </c>
      <c r="FRI3" s="25"/>
      <c r="FRJ3" s="25"/>
      <c r="FRK3" s="25"/>
      <c r="FRL3" s="25"/>
      <c r="FRM3" s="25" t="s">
        <v>63</v>
      </c>
      <c r="FRN3" s="25"/>
      <c r="FRO3" s="26" t="s">
        <v>62</v>
      </c>
      <c r="FRP3" s="27">
        <f>'[1]75'!FRP3</f>
        <v>0</v>
      </c>
      <c r="FRQ3" s="25"/>
      <c r="FRR3" s="25"/>
      <c r="FRS3" s="25"/>
      <c r="FRT3" s="25"/>
      <c r="FRU3" s="25" t="s">
        <v>63</v>
      </c>
      <c r="FRV3" s="25"/>
      <c r="FRW3" s="26" t="s">
        <v>62</v>
      </c>
      <c r="FRX3" s="27">
        <f>'[1]75'!FRX3</f>
        <v>0</v>
      </c>
      <c r="FRY3" s="25"/>
      <c r="FRZ3" s="25"/>
      <c r="FSA3" s="25"/>
      <c r="FSB3" s="25"/>
      <c r="FSC3" s="25" t="s">
        <v>63</v>
      </c>
      <c r="FSD3" s="25"/>
      <c r="FSE3" s="26" t="s">
        <v>62</v>
      </c>
      <c r="FSF3" s="27">
        <f>'[1]75'!FSF3</f>
        <v>0</v>
      </c>
      <c r="FSG3" s="25"/>
      <c r="FSH3" s="25"/>
      <c r="FSI3" s="25"/>
      <c r="FSJ3" s="25"/>
      <c r="FSK3" s="25" t="s">
        <v>63</v>
      </c>
      <c r="FSL3" s="25"/>
      <c r="FSM3" s="26" t="s">
        <v>62</v>
      </c>
      <c r="FSN3" s="27">
        <f>'[1]75'!FSN3</f>
        <v>0</v>
      </c>
      <c r="FSO3" s="25"/>
      <c r="FSP3" s="25"/>
      <c r="FSQ3" s="25"/>
      <c r="FSR3" s="25"/>
      <c r="FSS3" s="25" t="s">
        <v>63</v>
      </c>
      <c r="FST3" s="25"/>
      <c r="FSU3" s="26" t="s">
        <v>62</v>
      </c>
      <c r="FSV3" s="27">
        <f>'[1]75'!FSV3</f>
        <v>0</v>
      </c>
      <c r="FSW3" s="25"/>
      <c r="FSX3" s="25"/>
      <c r="FSY3" s="25"/>
      <c r="FSZ3" s="25"/>
      <c r="FTA3" s="25" t="s">
        <v>63</v>
      </c>
      <c r="FTB3" s="25"/>
      <c r="FTC3" s="26" t="s">
        <v>62</v>
      </c>
      <c r="FTD3" s="27">
        <f>'[1]75'!FTD3</f>
        <v>0</v>
      </c>
      <c r="FTE3" s="25"/>
      <c r="FTF3" s="25"/>
      <c r="FTG3" s="25"/>
      <c r="FTH3" s="25"/>
      <c r="FTI3" s="25" t="s">
        <v>63</v>
      </c>
      <c r="FTJ3" s="25"/>
      <c r="FTK3" s="26" t="s">
        <v>62</v>
      </c>
      <c r="FTL3" s="27">
        <f>'[1]75'!FTL3</f>
        <v>0</v>
      </c>
      <c r="FTM3" s="25"/>
      <c r="FTN3" s="25"/>
      <c r="FTO3" s="25"/>
      <c r="FTP3" s="25"/>
      <c r="FTQ3" s="25" t="s">
        <v>63</v>
      </c>
      <c r="FTR3" s="25"/>
      <c r="FTS3" s="26" t="s">
        <v>62</v>
      </c>
      <c r="FTT3" s="27">
        <f>'[1]75'!FTT3</f>
        <v>0</v>
      </c>
      <c r="FTU3" s="25"/>
      <c r="FTV3" s="25"/>
      <c r="FTW3" s="25"/>
      <c r="FTX3" s="25"/>
      <c r="FTY3" s="25" t="s">
        <v>63</v>
      </c>
      <c r="FTZ3" s="25"/>
      <c r="FUA3" s="26" t="s">
        <v>62</v>
      </c>
      <c r="FUB3" s="27">
        <f>'[1]75'!FUB3</f>
        <v>0</v>
      </c>
      <c r="FUC3" s="25"/>
      <c r="FUD3" s="25"/>
      <c r="FUE3" s="25"/>
      <c r="FUF3" s="25"/>
      <c r="FUG3" s="25" t="s">
        <v>63</v>
      </c>
      <c r="FUH3" s="25"/>
      <c r="FUI3" s="26" t="s">
        <v>62</v>
      </c>
      <c r="FUJ3" s="27">
        <f>'[1]75'!FUJ3</f>
        <v>0</v>
      </c>
      <c r="FUK3" s="25"/>
      <c r="FUL3" s="25"/>
      <c r="FUM3" s="25"/>
      <c r="FUN3" s="25"/>
      <c r="FUO3" s="25" t="s">
        <v>63</v>
      </c>
      <c r="FUP3" s="25"/>
      <c r="FUQ3" s="26" t="s">
        <v>62</v>
      </c>
      <c r="FUR3" s="27">
        <f>'[1]75'!FUR3</f>
        <v>0</v>
      </c>
      <c r="FUS3" s="25"/>
      <c r="FUT3" s="25"/>
      <c r="FUU3" s="25"/>
      <c r="FUV3" s="25"/>
      <c r="FUW3" s="25" t="s">
        <v>63</v>
      </c>
      <c r="FUX3" s="25"/>
      <c r="FUY3" s="26" t="s">
        <v>62</v>
      </c>
      <c r="FUZ3" s="27">
        <f>'[1]75'!FUZ3</f>
        <v>0</v>
      </c>
      <c r="FVA3" s="25"/>
      <c r="FVB3" s="25"/>
      <c r="FVC3" s="25"/>
      <c r="FVD3" s="25"/>
      <c r="FVE3" s="25" t="s">
        <v>63</v>
      </c>
      <c r="FVF3" s="25"/>
      <c r="FVG3" s="26" t="s">
        <v>62</v>
      </c>
      <c r="FVH3" s="27">
        <f>'[1]75'!FVH3</f>
        <v>0</v>
      </c>
      <c r="FVI3" s="25"/>
      <c r="FVJ3" s="25"/>
      <c r="FVK3" s="25"/>
      <c r="FVL3" s="25"/>
      <c r="FVM3" s="25" t="s">
        <v>63</v>
      </c>
      <c r="FVN3" s="25"/>
      <c r="FVO3" s="26" t="s">
        <v>62</v>
      </c>
      <c r="FVP3" s="27">
        <f>'[1]75'!FVP3</f>
        <v>0</v>
      </c>
      <c r="FVQ3" s="25"/>
      <c r="FVR3" s="25"/>
      <c r="FVS3" s="25"/>
      <c r="FVT3" s="25"/>
      <c r="FVU3" s="25" t="s">
        <v>63</v>
      </c>
      <c r="FVV3" s="25"/>
      <c r="FVW3" s="26" t="s">
        <v>62</v>
      </c>
      <c r="FVX3" s="27">
        <f>'[1]75'!FVX3</f>
        <v>0</v>
      </c>
      <c r="FVY3" s="25"/>
      <c r="FVZ3" s="25"/>
      <c r="FWA3" s="25"/>
      <c r="FWB3" s="25"/>
      <c r="FWC3" s="25" t="s">
        <v>63</v>
      </c>
      <c r="FWD3" s="25"/>
      <c r="FWE3" s="26" t="s">
        <v>62</v>
      </c>
      <c r="FWF3" s="27">
        <f>'[1]75'!FWF3</f>
        <v>0</v>
      </c>
      <c r="FWG3" s="25"/>
      <c r="FWH3" s="25"/>
      <c r="FWI3" s="25"/>
      <c r="FWJ3" s="25"/>
      <c r="FWK3" s="25" t="s">
        <v>63</v>
      </c>
      <c r="FWL3" s="25"/>
      <c r="FWM3" s="26" t="s">
        <v>62</v>
      </c>
      <c r="FWN3" s="27">
        <f>'[1]75'!FWN3</f>
        <v>0</v>
      </c>
      <c r="FWO3" s="25"/>
      <c r="FWP3" s="25"/>
      <c r="FWQ3" s="25"/>
      <c r="FWR3" s="25"/>
      <c r="FWS3" s="25" t="s">
        <v>63</v>
      </c>
      <c r="FWT3" s="25"/>
      <c r="FWU3" s="26" t="s">
        <v>62</v>
      </c>
      <c r="FWV3" s="27">
        <f>'[1]75'!FWV3</f>
        <v>0</v>
      </c>
      <c r="FWW3" s="25"/>
      <c r="FWX3" s="25"/>
      <c r="FWY3" s="25"/>
      <c r="FWZ3" s="25"/>
      <c r="FXA3" s="25" t="s">
        <v>63</v>
      </c>
      <c r="FXB3" s="25"/>
      <c r="FXC3" s="26" t="s">
        <v>62</v>
      </c>
      <c r="FXD3" s="27">
        <f>'[1]75'!FXD3</f>
        <v>0</v>
      </c>
      <c r="FXE3" s="25"/>
      <c r="FXF3" s="25"/>
      <c r="FXG3" s="25"/>
      <c r="FXH3" s="25"/>
      <c r="FXI3" s="25" t="s">
        <v>63</v>
      </c>
      <c r="FXJ3" s="25"/>
      <c r="FXK3" s="26" t="s">
        <v>62</v>
      </c>
      <c r="FXL3" s="27">
        <f>'[1]75'!FXL3</f>
        <v>0</v>
      </c>
      <c r="FXM3" s="25"/>
      <c r="FXN3" s="25"/>
      <c r="FXO3" s="25"/>
      <c r="FXP3" s="25"/>
      <c r="FXQ3" s="25" t="s">
        <v>63</v>
      </c>
      <c r="FXR3" s="25"/>
      <c r="FXS3" s="26" t="s">
        <v>62</v>
      </c>
      <c r="FXT3" s="27">
        <f>'[1]75'!FXT3</f>
        <v>0</v>
      </c>
      <c r="FXU3" s="25"/>
      <c r="FXV3" s="25"/>
      <c r="FXW3" s="25"/>
      <c r="FXX3" s="25"/>
      <c r="FXY3" s="25" t="s">
        <v>63</v>
      </c>
      <c r="FXZ3" s="25"/>
      <c r="FYA3" s="26" t="s">
        <v>62</v>
      </c>
      <c r="FYB3" s="27">
        <f>'[1]75'!FYB3</f>
        <v>0</v>
      </c>
      <c r="FYC3" s="25"/>
      <c r="FYD3" s="25"/>
      <c r="FYE3" s="25"/>
      <c r="FYF3" s="25"/>
      <c r="FYG3" s="25" t="s">
        <v>63</v>
      </c>
      <c r="FYH3" s="25"/>
      <c r="FYI3" s="26" t="s">
        <v>62</v>
      </c>
      <c r="FYJ3" s="27">
        <f>'[1]75'!FYJ3</f>
        <v>0</v>
      </c>
      <c r="FYK3" s="25"/>
      <c r="FYL3" s="25"/>
      <c r="FYM3" s="25"/>
      <c r="FYN3" s="25"/>
      <c r="FYO3" s="25" t="s">
        <v>63</v>
      </c>
      <c r="FYP3" s="25"/>
      <c r="FYQ3" s="26" t="s">
        <v>62</v>
      </c>
      <c r="FYR3" s="27">
        <f>'[1]75'!FYR3</f>
        <v>0</v>
      </c>
      <c r="FYS3" s="25"/>
      <c r="FYT3" s="25"/>
      <c r="FYU3" s="25"/>
      <c r="FYV3" s="25"/>
      <c r="FYW3" s="25" t="s">
        <v>63</v>
      </c>
      <c r="FYX3" s="25"/>
      <c r="FYY3" s="26" t="s">
        <v>62</v>
      </c>
      <c r="FYZ3" s="27">
        <f>'[1]75'!FYZ3</f>
        <v>0</v>
      </c>
      <c r="FZA3" s="25"/>
      <c r="FZB3" s="25"/>
      <c r="FZC3" s="25"/>
      <c r="FZD3" s="25"/>
      <c r="FZE3" s="25" t="s">
        <v>63</v>
      </c>
      <c r="FZF3" s="25"/>
      <c r="FZG3" s="26" t="s">
        <v>62</v>
      </c>
      <c r="FZH3" s="27">
        <f>'[1]75'!FZH3</f>
        <v>0</v>
      </c>
      <c r="FZI3" s="25"/>
      <c r="FZJ3" s="25"/>
      <c r="FZK3" s="25"/>
      <c r="FZL3" s="25"/>
      <c r="FZM3" s="25" t="s">
        <v>63</v>
      </c>
      <c r="FZN3" s="25"/>
      <c r="FZO3" s="26" t="s">
        <v>62</v>
      </c>
      <c r="FZP3" s="27">
        <f>'[1]75'!FZP3</f>
        <v>0</v>
      </c>
      <c r="FZQ3" s="25"/>
      <c r="FZR3" s="25"/>
      <c r="FZS3" s="25"/>
      <c r="FZT3" s="25"/>
      <c r="FZU3" s="25" t="s">
        <v>63</v>
      </c>
      <c r="FZV3" s="25"/>
      <c r="FZW3" s="26" t="s">
        <v>62</v>
      </c>
      <c r="FZX3" s="27">
        <f>'[1]75'!FZX3</f>
        <v>0</v>
      </c>
      <c r="FZY3" s="25"/>
      <c r="FZZ3" s="25"/>
      <c r="GAA3" s="25"/>
      <c r="GAB3" s="25"/>
      <c r="GAC3" s="25" t="s">
        <v>63</v>
      </c>
      <c r="GAD3" s="25"/>
      <c r="GAE3" s="26" t="s">
        <v>62</v>
      </c>
      <c r="GAF3" s="27">
        <f>'[1]75'!GAF3</f>
        <v>0</v>
      </c>
      <c r="GAG3" s="25"/>
      <c r="GAH3" s="25"/>
      <c r="GAI3" s="25"/>
      <c r="GAJ3" s="25"/>
      <c r="GAK3" s="25" t="s">
        <v>63</v>
      </c>
      <c r="GAL3" s="25"/>
      <c r="GAM3" s="26" t="s">
        <v>62</v>
      </c>
      <c r="GAN3" s="27">
        <f>'[1]75'!GAN3</f>
        <v>0</v>
      </c>
      <c r="GAO3" s="25"/>
      <c r="GAP3" s="25"/>
      <c r="GAQ3" s="25"/>
      <c r="GAR3" s="25"/>
      <c r="GAS3" s="25" t="s">
        <v>63</v>
      </c>
      <c r="GAT3" s="25"/>
      <c r="GAU3" s="26" t="s">
        <v>62</v>
      </c>
      <c r="GAV3" s="27">
        <f>'[1]75'!GAV3</f>
        <v>0</v>
      </c>
      <c r="GAW3" s="25"/>
      <c r="GAX3" s="25"/>
      <c r="GAY3" s="25"/>
      <c r="GAZ3" s="25"/>
      <c r="GBA3" s="25" t="s">
        <v>63</v>
      </c>
      <c r="GBB3" s="25"/>
      <c r="GBC3" s="26" t="s">
        <v>62</v>
      </c>
      <c r="GBD3" s="27">
        <f>'[1]75'!GBD3</f>
        <v>0</v>
      </c>
      <c r="GBE3" s="25"/>
      <c r="GBF3" s="25"/>
      <c r="GBG3" s="25"/>
      <c r="GBH3" s="25"/>
      <c r="GBI3" s="25" t="s">
        <v>63</v>
      </c>
      <c r="GBJ3" s="25"/>
      <c r="GBK3" s="26" t="s">
        <v>62</v>
      </c>
      <c r="GBL3" s="27">
        <f>'[1]75'!GBL3</f>
        <v>0</v>
      </c>
      <c r="GBM3" s="25"/>
      <c r="GBN3" s="25"/>
      <c r="GBO3" s="25"/>
      <c r="GBP3" s="25"/>
      <c r="GBQ3" s="25" t="s">
        <v>63</v>
      </c>
      <c r="GBR3" s="25"/>
      <c r="GBS3" s="26" t="s">
        <v>62</v>
      </c>
      <c r="GBT3" s="27">
        <f>'[1]75'!GBT3</f>
        <v>0</v>
      </c>
      <c r="GBU3" s="25"/>
      <c r="GBV3" s="25"/>
      <c r="GBW3" s="25"/>
      <c r="GBX3" s="25"/>
      <c r="GBY3" s="25" t="s">
        <v>63</v>
      </c>
      <c r="GBZ3" s="25"/>
      <c r="GCA3" s="26" t="s">
        <v>62</v>
      </c>
      <c r="GCB3" s="27">
        <f>'[1]75'!GCB3</f>
        <v>0</v>
      </c>
      <c r="GCC3" s="25"/>
      <c r="GCD3" s="25"/>
      <c r="GCE3" s="25"/>
      <c r="GCF3" s="25"/>
      <c r="GCG3" s="25" t="s">
        <v>63</v>
      </c>
      <c r="GCH3" s="25"/>
      <c r="GCI3" s="26" t="s">
        <v>62</v>
      </c>
      <c r="GCJ3" s="27">
        <f>'[1]75'!GCJ3</f>
        <v>0</v>
      </c>
      <c r="GCK3" s="25"/>
      <c r="GCL3" s="25"/>
      <c r="GCM3" s="25"/>
      <c r="GCN3" s="25"/>
      <c r="GCO3" s="25" t="s">
        <v>63</v>
      </c>
      <c r="GCP3" s="25"/>
      <c r="GCQ3" s="26" t="s">
        <v>62</v>
      </c>
      <c r="GCR3" s="27">
        <f>'[1]75'!GCR3</f>
        <v>0</v>
      </c>
      <c r="GCS3" s="25"/>
      <c r="GCT3" s="25"/>
      <c r="GCU3" s="25"/>
      <c r="GCV3" s="25"/>
      <c r="GCW3" s="25" t="s">
        <v>63</v>
      </c>
      <c r="GCX3" s="25"/>
      <c r="GCY3" s="26" t="s">
        <v>62</v>
      </c>
      <c r="GCZ3" s="27">
        <f>'[1]75'!GCZ3</f>
        <v>0</v>
      </c>
      <c r="GDA3" s="25"/>
      <c r="GDB3" s="25"/>
      <c r="GDC3" s="25"/>
      <c r="GDD3" s="25"/>
      <c r="GDE3" s="25" t="s">
        <v>63</v>
      </c>
      <c r="GDF3" s="25"/>
      <c r="GDG3" s="26" t="s">
        <v>62</v>
      </c>
      <c r="GDH3" s="27">
        <f>'[1]75'!GDH3</f>
        <v>0</v>
      </c>
      <c r="GDI3" s="25"/>
      <c r="GDJ3" s="25"/>
      <c r="GDK3" s="25"/>
      <c r="GDL3" s="25"/>
      <c r="GDM3" s="25" t="s">
        <v>63</v>
      </c>
      <c r="GDN3" s="25"/>
      <c r="GDO3" s="26" t="s">
        <v>62</v>
      </c>
      <c r="GDP3" s="27">
        <f>'[1]75'!GDP3</f>
        <v>0</v>
      </c>
      <c r="GDQ3" s="25"/>
      <c r="GDR3" s="25"/>
      <c r="GDS3" s="25"/>
      <c r="GDT3" s="25"/>
      <c r="GDU3" s="25" t="s">
        <v>63</v>
      </c>
      <c r="GDV3" s="25"/>
      <c r="GDW3" s="26" t="s">
        <v>62</v>
      </c>
      <c r="GDX3" s="27">
        <f>'[1]75'!GDX3</f>
        <v>0</v>
      </c>
      <c r="GDY3" s="25"/>
      <c r="GDZ3" s="25"/>
      <c r="GEA3" s="25"/>
      <c r="GEB3" s="25"/>
      <c r="GEC3" s="25" t="s">
        <v>63</v>
      </c>
      <c r="GED3" s="25"/>
      <c r="GEE3" s="26" t="s">
        <v>62</v>
      </c>
      <c r="GEF3" s="27">
        <f>'[1]75'!GEF3</f>
        <v>0</v>
      </c>
      <c r="GEG3" s="25"/>
      <c r="GEH3" s="25"/>
      <c r="GEI3" s="25"/>
      <c r="GEJ3" s="25"/>
      <c r="GEK3" s="25" t="s">
        <v>63</v>
      </c>
      <c r="GEL3" s="25"/>
      <c r="GEM3" s="26" t="s">
        <v>62</v>
      </c>
      <c r="GEN3" s="27">
        <f>'[1]75'!GEN3</f>
        <v>0</v>
      </c>
      <c r="GEO3" s="25"/>
      <c r="GEP3" s="25"/>
      <c r="GEQ3" s="25"/>
      <c r="GER3" s="25"/>
      <c r="GES3" s="25" t="s">
        <v>63</v>
      </c>
      <c r="GET3" s="25"/>
      <c r="GEU3" s="26" t="s">
        <v>62</v>
      </c>
      <c r="GEV3" s="27">
        <f>'[1]75'!GEV3</f>
        <v>0</v>
      </c>
      <c r="GEW3" s="25"/>
      <c r="GEX3" s="25"/>
      <c r="GEY3" s="25"/>
      <c r="GEZ3" s="25"/>
      <c r="GFA3" s="25" t="s">
        <v>63</v>
      </c>
      <c r="GFB3" s="25"/>
      <c r="GFC3" s="26" t="s">
        <v>62</v>
      </c>
      <c r="GFD3" s="27">
        <f>'[1]75'!GFD3</f>
        <v>0</v>
      </c>
      <c r="GFE3" s="25"/>
      <c r="GFF3" s="25"/>
      <c r="GFG3" s="25"/>
      <c r="GFH3" s="25"/>
      <c r="GFI3" s="25" t="s">
        <v>63</v>
      </c>
      <c r="GFJ3" s="25"/>
      <c r="GFK3" s="26" t="s">
        <v>62</v>
      </c>
      <c r="GFL3" s="27">
        <f>'[1]75'!GFL3</f>
        <v>0</v>
      </c>
      <c r="GFM3" s="25"/>
      <c r="GFN3" s="25"/>
      <c r="GFO3" s="25"/>
      <c r="GFP3" s="25"/>
      <c r="GFQ3" s="25" t="s">
        <v>63</v>
      </c>
      <c r="GFR3" s="25"/>
      <c r="GFS3" s="26" t="s">
        <v>62</v>
      </c>
      <c r="GFT3" s="27">
        <f>'[1]75'!GFT3</f>
        <v>0</v>
      </c>
      <c r="GFU3" s="25"/>
      <c r="GFV3" s="25"/>
      <c r="GFW3" s="25"/>
      <c r="GFX3" s="25"/>
      <c r="GFY3" s="25" t="s">
        <v>63</v>
      </c>
      <c r="GFZ3" s="25"/>
      <c r="GGA3" s="26" t="s">
        <v>62</v>
      </c>
      <c r="GGB3" s="27">
        <f>'[1]75'!GGB3</f>
        <v>0</v>
      </c>
      <c r="GGC3" s="25"/>
      <c r="GGD3" s="25"/>
      <c r="GGE3" s="25"/>
      <c r="GGF3" s="25"/>
      <c r="GGG3" s="25" t="s">
        <v>63</v>
      </c>
      <c r="GGH3" s="25"/>
      <c r="GGI3" s="26" t="s">
        <v>62</v>
      </c>
      <c r="GGJ3" s="27">
        <f>'[1]75'!GGJ3</f>
        <v>0</v>
      </c>
      <c r="GGK3" s="25"/>
      <c r="GGL3" s="25"/>
      <c r="GGM3" s="25"/>
      <c r="GGN3" s="25"/>
      <c r="GGO3" s="25" t="s">
        <v>63</v>
      </c>
      <c r="GGP3" s="25"/>
      <c r="GGQ3" s="26" t="s">
        <v>62</v>
      </c>
      <c r="GGR3" s="27">
        <f>'[1]75'!GGR3</f>
        <v>0</v>
      </c>
      <c r="GGS3" s="25"/>
      <c r="GGT3" s="25"/>
      <c r="GGU3" s="25"/>
      <c r="GGV3" s="25"/>
      <c r="GGW3" s="25" t="s">
        <v>63</v>
      </c>
      <c r="GGX3" s="25"/>
      <c r="GGY3" s="26" t="s">
        <v>62</v>
      </c>
      <c r="GGZ3" s="27">
        <f>'[1]75'!GGZ3</f>
        <v>0</v>
      </c>
      <c r="GHA3" s="25"/>
      <c r="GHB3" s="25"/>
      <c r="GHC3" s="25"/>
      <c r="GHD3" s="25"/>
      <c r="GHE3" s="25" t="s">
        <v>63</v>
      </c>
      <c r="GHF3" s="25"/>
      <c r="GHG3" s="26" t="s">
        <v>62</v>
      </c>
      <c r="GHH3" s="27">
        <f>'[1]75'!GHH3</f>
        <v>0</v>
      </c>
      <c r="GHI3" s="25"/>
      <c r="GHJ3" s="25"/>
      <c r="GHK3" s="25"/>
      <c r="GHL3" s="25"/>
      <c r="GHM3" s="25" t="s">
        <v>63</v>
      </c>
      <c r="GHN3" s="25"/>
      <c r="GHO3" s="26" t="s">
        <v>62</v>
      </c>
      <c r="GHP3" s="27">
        <f>'[1]75'!GHP3</f>
        <v>0</v>
      </c>
      <c r="GHQ3" s="25"/>
      <c r="GHR3" s="25"/>
      <c r="GHS3" s="25"/>
      <c r="GHT3" s="25"/>
      <c r="GHU3" s="25" t="s">
        <v>63</v>
      </c>
      <c r="GHV3" s="25"/>
      <c r="GHW3" s="26" t="s">
        <v>62</v>
      </c>
      <c r="GHX3" s="27">
        <f>'[1]75'!GHX3</f>
        <v>0</v>
      </c>
      <c r="GHY3" s="25"/>
      <c r="GHZ3" s="25"/>
      <c r="GIA3" s="25"/>
      <c r="GIB3" s="25"/>
      <c r="GIC3" s="25" t="s">
        <v>63</v>
      </c>
      <c r="GID3" s="25"/>
      <c r="GIE3" s="26" t="s">
        <v>62</v>
      </c>
      <c r="GIF3" s="27">
        <f>'[1]75'!GIF3</f>
        <v>0</v>
      </c>
      <c r="GIG3" s="25"/>
      <c r="GIH3" s="25"/>
      <c r="GII3" s="25"/>
      <c r="GIJ3" s="25"/>
      <c r="GIK3" s="25" t="s">
        <v>63</v>
      </c>
      <c r="GIL3" s="25"/>
      <c r="GIM3" s="26" t="s">
        <v>62</v>
      </c>
      <c r="GIN3" s="27">
        <f>'[1]75'!GIN3</f>
        <v>0</v>
      </c>
      <c r="GIO3" s="25"/>
      <c r="GIP3" s="25"/>
      <c r="GIQ3" s="25"/>
      <c r="GIR3" s="25"/>
      <c r="GIS3" s="25" t="s">
        <v>63</v>
      </c>
      <c r="GIT3" s="25"/>
      <c r="GIU3" s="26" t="s">
        <v>62</v>
      </c>
      <c r="GIV3" s="27">
        <f>'[1]75'!GIV3</f>
        <v>0</v>
      </c>
      <c r="GIW3" s="25"/>
      <c r="GIX3" s="25"/>
      <c r="GIY3" s="25"/>
      <c r="GIZ3" s="25"/>
      <c r="GJA3" s="25" t="s">
        <v>63</v>
      </c>
      <c r="GJB3" s="25"/>
      <c r="GJC3" s="26" t="s">
        <v>62</v>
      </c>
      <c r="GJD3" s="27">
        <f>'[1]75'!GJD3</f>
        <v>0</v>
      </c>
      <c r="GJE3" s="25"/>
      <c r="GJF3" s="25"/>
      <c r="GJG3" s="25"/>
      <c r="GJH3" s="25"/>
      <c r="GJI3" s="25" t="s">
        <v>63</v>
      </c>
      <c r="GJJ3" s="25"/>
      <c r="GJK3" s="26" t="s">
        <v>62</v>
      </c>
      <c r="GJL3" s="27">
        <f>'[1]75'!GJL3</f>
        <v>0</v>
      </c>
      <c r="GJM3" s="25"/>
      <c r="GJN3" s="25"/>
      <c r="GJO3" s="25"/>
      <c r="GJP3" s="25"/>
      <c r="GJQ3" s="25" t="s">
        <v>63</v>
      </c>
      <c r="GJR3" s="25"/>
      <c r="GJS3" s="26" t="s">
        <v>62</v>
      </c>
      <c r="GJT3" s="27">
        <f>'[1]75'!GJT3</f>
        <v>0</v>
      </c>
      <c r="GJU3" s="25"/>
      <c r="GJV3" s="25"/>
      <c r="GJW3" s="25"/>
      <c r="GJX3" s="25"/>
      <c r="GJY3" s="25" t="s">
        <v>63</v>
      </c>
      <c r="GJZ3" s="25"/>
      <c r="GKA3" s="26" t="s">
        <v>62</v>
      </c>
      <c r="GKB3" s="27">
        <f>'[1]75'!GKB3</f>
        <v>0</v>
      </c>
      <c r="GKC3" s="25"/>
      <c r="GKD3" s="25"/>
      <c r="GKE3" s="25"/>
      <c r="GKF3" s="25"/>
      <c r="GKG3" s="25" t="s">
        <v>63</v>
      </c>
      <c r="GKH3" s="25"/>
      <c r="GKI3" s="26" t="s">
        <v>62</v>
      </c>
      <c r="GKJ3" s="27">
        <f>'[1]75'!GKJ3</f>
        <v>0</v>
      </c>
      <c r="GKK3" s="25"/>
      <c r="GKL3" s="25"/>
      <c r="GKM3" s="25"/>
      <c r="GKN3" s="25"/>
      <c r="GKO3" s="25" t="s">
        <v>63</v>
      </c>
      <c r="GKP3" s="25"/>
      <c r="GKQ3" s="26" t="s">
        <v>62</v>
      </c>
      <c r="GKR3" s="27">
        <f>'[1]75'!GKR3</f>
        <v>0</v>
      </c>
      <c r="GKS3" s="25"/>
      <c r="GKT3" s="25"/>
      <c r="GKU3" s="25"/>
      <c r="GKV3" s="25"/>
      <c r="GKW3" s="25" t="s">
        <v>63</v>
      </c>
      <c r="GKX3" s="25"/>
      <c r="GKY3" s="26" t="s">
        <v>62</v>
      </c>
      <c r="GKZ3" s="27">
        <f>'[1]75'!GKZ3</f>
        <v>0</v>
      </c>
      <c r="GLA3" s="25"/>
      <c r="GLB3" s="25"/>
      <c r="GLC3" s="25"/>
      <c r="GLD3" s="25"/>
      <c r="GLE3" s="25" t="s">
        <v>63</v>
      </c>
      <c r="GLF3" s="25"/>
      <c r="GLG3" s="26" t="s">
        <v>62</v>
      </c>
      <c r="GLH3" s="27">
        <f>'[1]75'!GLH3</f>
        <v>0</v>
      </c>
      <c r="GLI3" s="25"/>
      <c r="GLJ3" s="25"/>
      <c r="GLK3" s="25"/>
      <c r="GLL3" s="25"/>
      <c r="GLM3" s="25" t="s">
        <v>63</v>
      </c>
      <c r="GLN3" s="25"/>
      <c r="GLO3" s="26" t="s">
        <v>62</v>
      </c>
      <c r="GLP3" s="27">
        <f>'[1]75'!GLP3</f>
        <v>0</v>
      </c>
      <c r="GLQ3" s="25"/>
      <c r="GLR3" s="25"/>
      <c r="GLS3" s="25"/>
      <c r="GLT3" s="25"/>
      <c r="GLU3" s="25" t="s">
        <v>63</v>
      </c>
      <c r="GLV3" s="25"/>
      <c r="GLW3" s="26" t="s">
        <v>62</v>
      </c>
      <c r="GLX3" s="27">
        <f>'[1]75'!GLX3</f>
        <v>0</v>
      </c>
      <c r="GLY3" s="25"/>
      <c r="GLZ3" s="25"/>
      <c r="GMA3" s="25"/>
      <c r="GMB3" s="25"/>
      <c r="GMC3" s="25" t="s">
        <v>63</v>
      </c>
      <c r="GMD3" s="25"/>
      <c r="GME3" s="26" t="s">
        <v>62</v>
      </c>
      <c r="GMF3" s="27">
        <f>'[1]75'!GMF3</f>
        <v>0</v>
      </c>
      <c r="GMG3" s="25"/>
      <c r="GMH3" s="25"/>
      <c r="GMI3" s="25"/>
      <c r="GMJ3" s="25"/>
      <c r="GMK3" s="25" t="s">
        <v>63</v>
      </c>
      <c r="GML3" s="25"/>
      <c r="GMM3" s="26" t="s">
        <v>62</v>
      </c>
      <c r="GMN3" s="27">
        <f>'[1]75'!GMN3</f>
        <v>0</v>
      </c>
      <c r="GMO3" s="25"/>
      <c r="GMP3" s="25"/>
      <c r="GMQ3" s="25"/>
      <c r="GMR3" s="25"/>
      <c r="GMS3" s="25" t="s">
        <v>63</v>
      </c>
      <c r="GMT3" s="25"/>
      <c r="GMU3" s="26" t="s">
        <v>62</v>
      </c>
      <c r="GMV3" s="27">
        <f>'[1]75'!GMV3</f>
        <v>0</v>
      </c>
      <c r="GMW3" s="25"/>
      <c r="GMX3" s="25"/>
      <c r="GMY3" s="25"/>
      <c r="GMZ3" s="25"/>
      <c r="GNA3" s="25" t="s">
        <v>63</v>
      </c>
      <c r="GNB3" s="25"/>
      <c r="GNC3" s="26" t="s">
        <v>62</v>
      </c>
      <c r="GND3" s="27">
        <f>'[1]75'!GND3</f>
        <v>0</v>
      </c>
      <c r="GNE3" s="25"/>
      <c r="GNF3" s="25"/>
      <c r="GNG3" s="25"/>
      <c r="GNH3" s="25"/>
      <c r="GNI3" s="25" t="s">
        <v>63</v>
      </c>
      <c r="GNJ3" s="25"/>
      <c r="GNK3" s="26" t="s">
        <v>62</v>
      </c>
      <c r="GNL3" s="27">
        <f>'[1]75'!GNL3</f>
        <v>0</v>
      </c>
      <c r="GNM3" s="25"/>
      <c r="GNN3" s="25"/>
      <c r="GNO3" s="25"/>
      <c r="GNP3" s="25"/>
      <c r="GNQ3" s="25" t="s">
        <v>63</v>
      </c>
      <c r="GNR3" s="25"/>
      <c r="GNS3" s="26" t="s">
        <v>62</v>
      </c>
      <c r="GNT3" s="27">
        <f>'[1]75'!GNT3</f>
        <v>0</v>
      </c>
      <c r="GNU3" s="25"/>
      <c r="GNV3" s="25"/>
      <c r="GNW3" s="25"/>
      <c r="GNX3" s="25"/>
      <c r="GNY3" s="25" t="s">
        <v>63</v>
      </c>
      <c r="GNZ3" s="25"/>
      <c r="GOA3" s="26" t="s">
        <v>62</v>
      </c>
      <c r="GOB3" s="27">
        <f>'[1]75'!GOB3</f>
        <v>0</v>
      </c>
      <c r="GOC3" s="25"/>
      <c r="GOD3" s="25"/>
      <c r="GOE3" s="25"/>
      <c r="GOF3" s="25"/>
      <c r="GOG3" s="25" t="s">
        <v>63</v>
      </c>
      <c r="GOH3" s="25"/>
      <c r="GOI3" s="26" t="s">
        <v>62</v>
      </c>
      <c r="GOJ3" s="27">
        <f>'[1]75'!GOJ3</f>
        <v>0</v>
      </c>
      <c r="GOK3" s="25"/>
      <c r="GOL3" s="25"/>
      <c r="GOM3" s="25"/>
      <c r="GON3" s="25"/>
      <c r="GOO3" s="25" t="s">
        <v>63</v>
      </c>
      <c r="GOP3" s="25"/>
      <c r="GOQ3" s="26" t="s">
        <v>62</v>
      </c>
      <c r="GOR3" s="27">
        <f>'[1]75'!GOR3</f>
        <v>0</v>
      </c>
      <c r="GOS3" s="25"/>
      <c r="GOT3" s="25"/>
      <c r="GOU3" s="25"/>
      <c r="GOV3" s="25"/>
      <c r="GOW3" s="25" t="s">
        <v>63</v>
      </c>
      <c r="GOX3" s="25"/>
      <c r="GOY3" s="26" t="s">
        <v>62</v>
      </c>
      <c r="GOZ3" s="27">
        <f>'[1]75'!GOZ3</f>
        <v>0</v>
      </c>
      <c r="GPA3" s="25"/>
      <c r="GPB3" s="25"/>
      <c r="GPC3" s="25"/>
      <c r="GPD3" s="25"/>
      <c r="GPE3" s="25" t="s">
        <v>63</v>
      </c>
      <c r="GPF3" s="25"/>
      <c r="GPG3" s="26" t="s">
        <v>62</v>
      </c>
      <c r="GPH3" s="27">
        <f>'[1]75'!GPH3</f>
        <v>0</v>
      </c>
      <c r="GPI3" s="25"/>
      <c r="GPJ3" s="25"/>
      <c r="GPK3" s="25"/>
      <c r="GPL3" s="25"/>
      <c r="GPM3" s="25" t="s">
        <v>63</v>
      </c>
      <c r="GPN3" s="25"/>
      <c r="GPO3" s="26" t="s">
        <v>62</v>
      </c>
      <c r="GPP3" s="27">
        <f>'[1]75'!GPP3</f>
        <v>0</v>
      </c>
      <c r="GPQ3" s="25"/>
      <c r="GPR3" s="25"/>
      <c r="GPS3" s="25"/>
      <c r="GPT3" s="25"/>
      <c r="GPU3" s="25" t="s">
        <v>63</v>
      </c>
      <c r="GPV3" s="25"/>
      <c r="GPW3" s="26" t="s">
        <v>62</v>
      </c>
      <c r="GPX3" s="27">
        <f>'[1]75'!GPX3</f>
        <v>0</v>
      </c>
      <c r="GPY3" s="25"/>
      <c r="GPZ3" s="25"/>
      <c r="GQA3" s="25"/>
      <c r="GQB3" s="25"/>
      <c r="GQC3" s="25" t="s">
        <v>63</v>
      </c>
      <c r="GQD3" s="25"/>
      <c r="GQE3" s="26" t="s">
        <v>62</v>
      </c>
      <c r="GQF3" s="27">
        <f>'[1]75'!GQF3</f>
        <v>0</v>
      </c>
      <c r="GQG3" s="25"/>
      <c r="GQH3" s="25"/>
      <c r="GQI3" s="25"/>
      <c r="GQJ3" s="25"/>
      <c r="GQK3" s="25" t="s">
        <v>63</v>
      </c>
      <c r="GQL3" s="25"/>
      <c r="GQM3" s="26" t="s">
        <v>62</v>
      </c>
      <c r="GQN3" s="27">
        <f>'[1]75'!GQN3</f>
        <v>0</v>
      </c>
      <c r="GQO3" s="25"/>
      <c r="GQP3" s="25"/>
      <c r="GQQ3" s="25"/>
      <c r="GQR3" s="25"/>
      <c r="GQS3" s="25" t="s">
        <v>63</v>
      </c>
      <c r="GQT3" s="25"/>
      <c r="GQU3" s="26" t="s">
        <v>62</v>
      </c>
      <c r="GQV3" s="27">
        <f>'[1]75'!GQV3</f>
        <v>0</v>
      </c>
      <c r="GQW3" s="25"/>
      <c r="GQX3" s="25"/>
      <c r="GQY3" s="25"/>
      <c r="GQZ3" s="25"/>
      <c r="GRA3" s="25" t="s">
        <v>63</v>
      </c>
      <c r="GRB3" s="25"/>
      <c r="GRC3" s="26" t="s">
        <v>62</v>
      </c>
      <c r="GRD3" s="27">
        <f>'[1]75'!GRD3</f>
        <v>0</v>
      </c>
      <c r="GRE3" s="25"/>
      <c r="GRF3" s="25"/>
      <c r="GRG3" s="25"/>
      <c r="GRH3" s="25"/>
      <c r="GRI3" s="25" t="s">
        <v>63</v>
      </c>
      <c r="GRJ3" s="25"/>
      <c r="GRK3" s="26" t="s">
        <v>62</v>
      </c>
      <c r="GRL3" s="27">
        <f>'[1]75'!GRL3</f>
        <v>0</v>
      </c>
      <c r="GRM3" s="25"/>
      <c r="GRN3" s="25"/>
      <c r="GRO3" s="25"/>
      <c r="GRP3" s="25"/>
      <c r="GRQ3" s="25" t="s">
        <v>63</v>
      </c>
      <c r="GRR3" s="25"/>
      <c r="GRS3" s="26" t="s">
        <v>62</v>
      </c>
      <c r="GRT3" s="27">
        <f>'[1]75'!GRT3</f>
        <v>0</v>
      </c>
      <c r="GRU3" s="25"/>
      <c r="GRV3" s="25"/>
      <c r="GRW3" s="25"/>
      <c r="GRX3" s="25"/>
      <c r="GRY3" s="25" t="s">
        <v>63</v>
      </c>
      <c r="GRZ3" s="25"/>
      <c r="GSA3" s="26" t="s">
        <v>62</v>
      </c>
      <c r="GSB3" s="27">
        <f>'[1]75'!GSB3</f>
        <v>0</v>
      </c>
      <c r="GSC3" s="25"/>
      <c r="GSD3" s="25"/>
      <c r="GSE3" s="25"/>
      <c r="GSF3" s="25"/>
      <c r="GSG3" s="25" t="s">
        <v>63</v>
      </c>
      <c r="GSH3" s="25"/>
      <c r="GSI3" s="26" t="s">
        <v>62</v>
      </c>
      <c r="GSJ3" s="27">
        <f>'[1]75'!GSJ3</f>
        <v>0</v>
      </c>
      <c r="GSK3" s="25"/>
      <c r="GSL3" s="25"/>
      <c r="GSM3" s="25"/>
      <c r="GSN3" s="25"/>
      <c r="GSO3" s="25" t="s">
        <v>63</v>
      </c>
      <c r="GSP3" s="25"/>
      <c r="GSQ3" s="26" t="s">
        <v>62</v>
      </c>
      <c r="GSR3" s="27">
        <f>'[1]75'!GSR3</f>
        <v>0</v>
      </c>
      <c r="GSS3" s="25"/>
      <c r="GST3" s="25"/>
      <c r="GSU3" s="25"/>
      <c r="GSV3" s="25"/>
      <c r="GSW3" s="25" t="s">
        <v>63</v>
      </c>
      <c r="GSX3" s="25"/>
      <c r="GSY3" s="26" t="s">
        <v>62</v>
      </c>
      <c r="GSZ3" s="27">
        <f>'[1]75'!GSZ3</f>
        <v>0</v>
      </c>
      <c r="GTA3" s="25"/>
      <c r="GTB3" s="25"/>
      <c r="GTC3" s="25"/>
      <c r="GTD3" s="25"/>
      <c r="GTE3" s="25" t="s">
        <v>63</v>
      </c>
      <c r="GTF3" s="25"/>
      <c r="GTG3" s="26" t="s">
        <v>62</v>
      </c>
      <c r="GTH3" s="27">
        <f>'[1]75'!GTH3</f>
        <v>0</v>
      </c>
      <c r="GTI3" s="25"/>
      <c r="GTJ3" s="25"/>
      <c r="GTK3" s="25"/>
      <c r="GTL3" s="25"/>
      <c r="GTM3" s="25" t="s">
        <v>63</v>
      </c>
      <c r="GTN3" s="25"/>
      <c r="GTO3" s="26" t="s">
        <v>62</v>
      </c>
      <c r="GTP3" s="27">
        <f>'[1]75'!GTP3</f>
        <v>0</v>
      </c>
      <c r="GTQ3" s="25"/>
      <c r="GTR3" s="25"/>
      <c r="GTS3" s="25"/>
      <c r="GTT3" s="25"/>
      <c r="GTU3" s="25" t="s">
        <v>63</v>
      </c>
      <c r="GTV3" s="25"/>
      <c r="GTW3" s="26" t="s">
        <v>62</v>
      </c>
      <c r="GTX3" s="27">
        <f>'[1]75'!GTX3</f>
        <v>0</v>
      </c>
      <c r="GTY3" s="25"/>
      <c r="GTZ3" s="25"/>
      <c r="GUA3" s="25"/>
      <c r="GUB3" s="25"/>
      <c r="GUC3" s="25" t="s">
        <v>63</v>
      </c>
      <c r="GUD3" s="25"/>
      <c r="GUE3" s="26" t="s">
        <v>62</v>
      </c>
      <c r="GUF3" s="27">
        <f>'[1]75'!GUF3</f>
        <v>0</v>
      </c>
      <c r="GUG3" s="25"/>
      <c r="GUH3" s="25"/>
      <c r="GUI3" s="25"/>
      <c r="GUJ3" s="25"/>
      <c r="GUK3" s="25" t="s">
        <v>63</v>
      </c>
      <c r="GUL3" s="25"/>
      <c r="GUM3" s="26" t="s">
        <v>62</v>
      </c>
      <c r="GUN3" s="27">
        <f>'[1]75'!GUN3</f>
        <v>0</v>
      </c>
      <c r="GUO3" s="25"/>
      <c r="GUP3" s="25"/>
      <c r="GUQ3" s="25"/>
      <c r="GUR3" s="25"/>
      <c r="GUS3" s="25" t="s">
        <v>63</v>
      </c>
      <c r="GUT3" s="25"/>
      <c r="GUU3" s="26" t="s">
        <v>62</v>
      </c>
      <c r="GUV3" s="27">
        <f>'[1]75'!GUV3</f>
        <v>0</v>
      </c>
      <c r="GUW3" s="25"/>
      <c r="GUX3" s="25"/>
      <c r="GUY3" s="25"/>
      <c r="GUZ3" s="25"/>
      <c r="GVA3" s="25" t="s">
        <v>63</v>
      </c>
      <c r="GVB3" s="25"/>
      <c r="GVC3" s="26" t="s">
        <v>62</v>
      </c>
      <c r="GVD3" s="27">
        <f>'[1]75'!GVD3</f>
        <v>0</v>
      </c>
      <c r="GVE3" s="25"/>
      <c r="GVF3" s="25"/>
      <c r="GVG3" s="25"/>
      <c r="GVH3" s="25"/>
      <c r="GVI3" s="25" t="s">
        <v>63</v>
      </c>
      <c r="GVJ3" s="25"/>
      <c r="GVK3" s="26" t="s">
        <v>62</v>
      </c>
      <c r="GVL3" s="27">
        <f>'[1]75'!GVL3</f>
        <v>0</v>
      </c>
      <c r="GVM3" s="25"/>
      <c r="GVN3" s="25"/>
      <c r="GVO3" s="25"/>
      <c r="GVP3" s="25"/>
      <c r="GVQ3" s="25" t="s">
        <v>63</v>
      </c>
      <c r="GVR3" s="25"/>
      <c r="GVS3" s="26" t="s">
        <v>62</v>
      </c>
      <c r="GVT3" s="27">
        <f>'[1]75'!GVT3</f>
        <v>0</v>
      </c>
      <c r="GVU3" s="25"/>
      <c r="GVV3" s="25"/>
      <c r="GVW3" s="25"/>
      <c r="GVX3" s="25"/>
      <c r="GVY3" s="25" t="s">
        <v>63</v>
      </c>
      <c r="GVZ3" s="25"/>
      <c r="GWA3" s="26" t="s">
        <v>62</v>
      </c>
      <c r="GWB3" s="27">
        <f>'[1]75'!GWB3</f>
        <v>0</v>
      </c>
      <c r="GWC3" s="25"/>
      <c r="GWD3" s="25"/>
      <c r="GWE3" s="25"/>
      <c r="GWF3" s="25"/>
      <c r="GWG3" s="25" t="s">
        <v>63</v>
      </c>
      <c r="GWH3" s="25"/>
      <c r="GWI3" s="26" t="s">
        <v>62</v>
      </c>
      <c r="GWJ3" s="27">
        <f>'[1]75'!GWJ3</f>
        <v>0</v>
      </c>
      <c r="GWK3" s="25"/>
      <c r="GWL3" s="25"/>
      <c r="GWM3" s="25"/>
      <c r="GWN3" s="25"/>
      <c r="GWO3" s="25" t="s">
        <v>63</v>
      </c>
      <c r="GWP3" s="25"/>
      <c r="GWQ3" s="26" t="s">
        <v>62</v>
      </c>
      <c r="GWR3" s="27">
        <f>'[1]75'!GWR3</f>
        <v>0</v>
      </c>
      <c r="GWS3" s="25"/>
      <c r="GWT3" s="25"/>
      <c r="GWU3" s="25"/>
      <c r="GWV3" s="25"/>
      <c r="GWW3" s="25" t="s">
        <v>63</v>
      </c>
      <c r="GWX3" s="25"/>
      <c r="GWY3" s="26" t="s">
        <v>62</v>
      </c>
      <c r="GWZ3" s="27">
        <f>'[1]75'!GWZ3</f>
        <v>0</v>
      </c>
      <c r="GXA3" s="25"/>
      <c r="GXB3" s="25"/>
      <c r="GXC3" s="25"/>
      <c r="GXD3" s="25"/>
      <c r="GXE3" s="25" t="s">
        <v>63</v>
      </c>
      <c r="GXF3" s="25"/>
      <c r="GXG3" s="26" t="s">
        <v>62</v>
      </c>
      <c r="GXH3" s="27">
        <f>'[1]75'!GXH3</f>
        <v>0</v>
      </c>
      <c r="GXI3" s="25"/>
      <c r="GXJ3" s="25"/>
      <c r="GXK3" s="25"/>
      <c r="GXL3" s="25"/>
      <c r="GXM3" s="25" t="s">
        <v>63</v>
      </c>
      <c r="GXN3" s="25"/>
      <c r="GXO3" s="26" t="s">
        <v>62</v>
      </c>
      <c r="GXP3" s="27">
        <f>'[1]75'!GXP3</f>
        <v>0</v>
      </c>
      <c r="GXQ3" s="25"/>
      <c r="GXR3" s="25"/>
      <c r="GXS3" s="25"/>
      <c r="GXT3" s="25"/>
      <c r="GXU3" s="25" t="s">
        <v>63</v>
      </c>
      <c r="GXV3" s="25"/>
      <c r="GXW3" s="26" t="s">
        <v>62</v>
      </c>
      <c r="GXX3" s="27">
        <f>'[1]75'!GXX3</f>
        <v>0</v>
      </c>
      <c r="GXY3" s="25"/>
      <c r="GXZ3" s="25"/>
      <c r="GYA3" s="25"/>
      <c r="GYB3" s="25"/>
      <c r="GYC3" s="25" t="s">
        <v>63</v>
      </c>
      <c r="GYD3" s="25"/>
      <c r="GYE3" s="26" t="s">
        <v>62</v>
      </c>
      <c r="GYF3" s="27">
        <f>'[1]75'!GYF3</f>
        <v>0</v>
      </c>
      <c r="GYG3" s="25"/>
      <c r="GYH3" s="25"/>
      <c r="GYI3" s="25"/>
      <c r="GYJ3" s="25"/>
      <c r="GYK3" s="25" t="s">
        <v>63</v>
      </c>
      <c r="GYL3" s="25"/>
      <c r="GYM3" s="26" t="s">
        <v>62</v>
      </c>
      <c r="GYN3" s="27">
        <f>'[1]75'!GYN3</f>
        <v>0</v>
      </c>
      <c r="GYO3" s="25"/>
      <c r="GYP3" s="25"/>
      <c r="GYQ3" s="25"/>
      <c r="GYR3" s="25"/>
      <c r="GYS3" s="25" t="s">
        <v>63</v>
      </c>
      <c r="GYT3" s="25"/>
      <c r="GYU3" s="26" t="s">
        <v>62</v>
      </c>
      <c r="GYV3" s="27">
        <f>'[1]75'!GYV3</f>
        <v>0</v>
      </c>
      <c r="GYW3" s="25"/>
      <c r="GYX3" s="25"/>
      <c r="GYY3" s="25"/>
      <c r="GYZ3" s="25"/>
      <c r="GZA3" s="25" t="s">
        <v>63</v>
      </c>
      <c r="GZB3" s="25"/>
      <c r="GZC3" s="26" t="s">
        <v>62</v>
      </c>
      <c r="GZD3" s="27">
        <f>'[1]75'!GZD3</f>
        <v>0</v>
      </c>
      <c r="GZE3" s="25"/>
      <c r="GZF3" s="25"/>
      <c r="GZG3" s="25"/>
      <c r="GZH3" s="25"/>
      <c r="GZI3" s="25" t="s">
        <v>63</v>
      </c>
      <c r="GZJ3" s="25"/>
      <c r="GZK3" s="26" t="s">
        <v>62</v>
      </c>
      <c r="GZL3" s="27">
        <f>'[1]75'!GZL3</f>
        <v>0</v>
      </c>
      <c r="GZM3" s="25"/>
      <c r="GZN3" s="25"/>
      <c r="GZO3" s="25"/>
      <c r="GZP3" s="25"/>
      <c r="GZQ3" s="25" t="s">
        <v>63</v>
      </c>
      <c r="GZR3" s="25"/>
      <c r="GZS3" s="26" t="s">
        <v>62</v>
      </c>
      <c r="GZT3" s="27">
        <f>'[1]75'!GZT3</f>
        <v>0</v>
      </c>
      <c r="GZU3" s="25"/>
      <c r="GZV3" s="25"/>
      <c r="GZW3" s="25"/>
      <c r="GZX3" s="25"/>
      <c r="GZY3" s="25" t="s">
        <v>63</v>
      </c>
      <c r="GZZ3" s="25"/>
      <c r="HAA3" s="26" t="s">
        <v>62</v>
      </c>
      <c r="HAB3" s="27">
        <f>'[1]75'!HAB3</f>
        <v>0</v>
      </c>
      <c r="HAC3" s="25"/>
      <c r="HAD3" s="25"/>
      <c r="HAE3" s="25"/>
      <c r="HAF3" s="25"/>
      <c r="HAG3" s="25" t="s">
        <v>63</v>
      </c>
      <c r="HAH3" s="25"/>
      <c r="HAI3" s="26" t="s">
        <v>62</v>
      </c>
      <c r="HAJ3" s="27">
        <f>'[1]75'!HAJ3</f>
        <v>0</v>
      </c>
      <c r="HAK3" s="25"/>
      <c r="HAL3" s="25"/>
      <c r="HAM3" s="25"/>
      <c r="HAN3" s="25"/>
      <c r="HAO3" s="25" t="s">
        <v>63</v>
      </c>
      <c r="HAP3" s="25"/>
      <c r="HAQ3" s="26" t="s">
        <v>62</v>
      </c>
      <c r="HAR3" s="27">
        <f>'[1]75'!HAR3</f>
        <v>0</v>
      </c>
      <c r="HAS3" s="25"/>
      <c r="HAT3" s="25"/>
      <c r="HAU3" s="25"/>
      <c r="HAV3" s="25"/>
      <c r="HAW3" s="25" t="s">
        <v>63</v>
      </c>
      <c r="HAX3" s="25"/>
      <c r="HAY3" s="26" t="s">
        <v>62</v>
      </c>
      <c r="HAZ3" s="27">
        <f>'[1]75'!HAZ3</f>
        <v>0</v>
      </c>
      <c r="HBA3" s="25"/>
      <c r="HBB3" s="25"/>
      <c r="HBC3" s="25"/>
      <c r="HBD3" s="25"/>
      <c r="HBE3" s="25" t="s">
        <v>63</v>
      </c>
      <c r="HBF3" s="25"/>
      <c r="HBG3" s="26" t="s">
        <v>62</v>
      </c>
      <c r="HBH3" s="27">
        <f>'[1]75'!HBH3</f>
        <v>0</v>
      </c>
      <c r="HBI3" s="25"/>
      <c r="HBJ3" s="25"/>
      <c r="HBK3" s="25"/>
      <c r="HBL3" s="25"/>
      <c r="HBM3" s="25" t="s">
        <v>63</v>
      </c>
      <c r="HBN3" s="25"/>
      <c r="HBO3" s="26" t="s">
        <v>62</v>
      </c>
      <c r="HBP3" s="27">
        <f>'[1]75'!HBP3</f>
        <v>0</v>
      </c>
      <c r="HBQ3" s="25"/>
      <c r="HBR3" s="25"/>
      <c r="HBS3" s="25"/>
      <c r="HBT3" s="25"/>
      <c r="HBU3" s="25" t="s">
        <v>63</v>
      </c>
      <c r="HBV3" s="25"/>
      <c r="HBW3" s="26" t="s">
        <v>62</v>
      </c>
      <c r="HBX3" s="27">
        <f>'[1]75'!HBX3</f>
        <v>0</v>
      </c>
      <c r="HBY3" s="25"/>
      <c r="HBZ3" s="25"/>
      <c r="HCA3" s="25"/>
      <c r="HCB3" s="25"/>
      <c r="HCC3" s="25" t="s">
        <v>63</v>
      </c>
      <c r="HCD3" s="25"/>
      <c r="HCE3" s="26" t="s">
        <v>62</v>
      </c>
      <c r="HCF3" s="27">
        <f>'[1]75'!HCF3</f>
        <v>0</v>
      </c>
      <c r="HCG3" s="25"/>
      <c r="HCH3" s="25"/>
      <c r="HCI3" s="25"/>
      <c r="HCJ3" s="25"/>
      <c r="HCK3" s="25" t="s">
        <v>63</v>
      </c>
      <c r="HCL3" s="25"/>
      <c r="HCM3" s="26" t="s">
        <v>62</v>
      </c>
      <c r="HCN3" s="27">
        <f>'[1]75'!HCN3</f>
        <v>0</v>
      </c>
      <c r="HCO3" s="25"/>
      <c r="HCP3" s="25"/>
      <c r="HCQ3" s="25"/>
      <c r="HCR3" s="25"/>
      <c r="HCS3" s="25" t="s">
        <v>63</v>
      </c>
      <c r="HCT3" s="25"/>
      <c r="HCU3" s="26" t="s">
        <v>62</v>
      </c>
      <c r="HCV3" s="27">
        <f>'[1]75'!HCV3</f>
        <v>0</v>
      </c>
      <c r="HCW3" s="25"/>
      <c r="HCX3" s="25"/>
      <c r="HCY3" s="25"/>
      <c r="HCZ3" s="25"/>
      <c r="HDA3" s="25" t="s">
        <v>63</v>
      </c>
      <c r="HDB3" s="25"/>
      <c r="HDC3" s="26" t="s">
        <v>62</v>
      </c>
      <c r="HDD3" s="27">
        <f>'[1]75'!HDD3</f>
        <v>0</v>
      </c>
      <c r="HDE3" s="25"/>
      <c r="HDF3" s="25"/>
      <c r="HDG3" s="25"/>
      <c r="HDH3" s="25"/>
      <c r="HDI3" s="25" t="s">
        <v>63</v>
      </c>
      <c r="HDJ3" s="25"/>
      <c r="HDK3" s="26" t="s">
        <v>62</v>
      </c>
      <c r="HDL3" s="27">
        <f>'[1]75'!HDL3</f>
        <v>0</v>
      </c>
      <c r="HDM3" s="25"/>
      <c r="HDN3" s="25"/>
      <c r="HDO3" s="25"/>
      <c r="HDP3" s="25"/>
      <c r="HDQ3" s="25" t="s">
        <v>63</v>
      </c>
      <c r="HDR3" s="25"/>
      <c r="HDS3" s="26" t="s">
        <v>62</v>
      </c>
      <c r="HDT3" s="27">
        <f>'[1]75'!HDT3</f>
        <v>0</v>
      </c>
      <c r="HDU3" s="25"/>
      <c r="HDV3" s="25"/>
      <c r="HDW3" s="25"/>
      <c r="HDX3" s="25"/>
      <c r="HDY3" s="25" t="s">
        <v>63</v>
      </c>
      <c r="HDZ3" s="25"/>
      <c r="HEA3" s="26" t="s">
        <v>62</v>
      </c>
      <c r="HEB3" s="27">
        <f>'[1]75'!HEB3</f>
        <v>0</v>
      </c>
      <c r="HEC3" s="25"/>
      <c r="HED3" s="25"/>
      <c r="HEE3" s="25"/>
      <c r="HEF3" s="25"/>
      <c r="HEG3" s="25" t="s">
        <v>63</v>
      </c>
      <c r="HEH3" s="25"/>
      <c r="HEI3" s="26" t="s">
        <v>62</v>
      </c>
      <c r="HEJ3" s="27">
        <f>'[1]75'!HEJ3</f>
        <v>0</v>
      </c>
      <c r="HEK3" s="25"/>
      <c r="HEL3" s="25"/>
      <c r="HEM3" s="25"/>
      <c r="HEN3" s="25"/>
      <c r="HEO3" s="25" t="s">
        <v>63</v>
      </c>
      <c r="HEP3" s="25"/>
      <c r="HEQ3" s="26" t="s">
        <v>62</v>
      </c>
      <c r="HER3" s="27">
        <f>'[1]75'!HER3</f>
        <v>0</v>
      </c>
      <c r="HES3" s="25"/>
      <c r="HET3" s="25"/>
      <c r="HEU3" s="25"/>
      <c r="HEV3" s="25"/>
      <c r="HEW3" s="25" t="s">
        <v>63</v>
      </c>
      <c r="HEX3" s="25"/>
      <c r="HEY3" s="26" t="s">
        <v>62</v>
      </c>
      <c r="HEZ3" s="27">
        <f>'[1]75'!HEZ3</f>
        <v>0</v>
      </c>
      <c r="HFA3" s="25"/>
      <c r="HFB3" s="25"/>
      <c r="HFC3" s="25"/>
      <c r="HFD3" s="25"/>
      <c r="HFE3" s="25" t="s">
        <v>63</v>
      </c>
      <c r="HFF3" s="25"/>
      <c r="HFG3" s="26" t="s">
        <v>62</v>
      </c>
      <c r="HFH3" s="27">
        <f>'[1]75'!HFH3</f>
        <v>0</v>
      </c>
      <c r="HFI3" s="25"/>
      <c r="HFJ3" s="25"/>
      <c r="HFK3" s="25"/>
      <c r="HFL3" s="25"/>
      <c r="HFM3" s="25" t="s">
        <v>63</v>
      </c>
      <c r="HFN3" s="25"/>
      <c r="HFO3" s="26" t="s">
        <v>62</v>
      </c>
      <c r="HFP3" s="27">
        <f>'[1]75'!HFP3</f>
        <v>0</v>
      </c>
      <c r="HFQ3" s="25"/>
      <c r="HFR3" s="25"/>
      <c r="HFS3" s="25"/>
      <c r="HFT3" s="25"/>
      <c r="HFU3" s="25" t="s">
        <v>63</v>
      </c>
      <c r="HFV3" s="25"/>
      <c r="HFW3" s="26" t="s">
        <v>62</v>
      </c>
      <c r="HFX3" s="27">
        <f>'[1]75'!HFX3</f>
        <v>0</v>
      </c>
      <c r="HFY3" s="25"/>
      <c r="HFZ3" s="25"/>
      <c r="HGA3" s="25"/>
      <c r="HGB3" s="25"/>
      <c r="HGC3" s="25" t="s">
        <v>63</v>
      </c>
      <c r="HGD3" s="25"/>
      <c r="HGE3" s="26" t="s">
        <v>62</v>
      </c>
      <c r="HGF3" s="27">
        <f>'[1]75'!HGF3</f>
        <v>0</v>
      </c>
      <c r="HGG3" s="25"/>
      <c r="HGH3" s="25"/>
      <c r="HGI3" s="25"/>
      <c r="HGJ3" s="25"/>
      <c r="HGK3" s="25" t="s">
        <v>63</v>
      </c>
      <c r="HGL3" s="25"/>
      <c r="HGM3" s="26" t="s">
        <v>62</v>
      </c>
      <c r="HGN3" s="27">
        <f>'[1]75'!HGN3</f>
        <v>0</v>
      </c>
      <c r="HGO3" s="25"/>
      <c r="HGP3" s="25"/>
      <c r="HGQ3" s="25"/>
      <c r="HGR3" s="25"/>
      <c r="HGS3" s="25" t="s">
        <v>63</v>
      </c>
      <c r="HGT3" s="25"/>
      <c r="HGU3" s="26" t="s">
        <v>62</v>
      </c>
      <c r="HGV3" s="27">
        <f>'[1]75'!HGV3</f>
        <v>0</v>
      </c>
      <c r="HGW3" s="25"/>
      <c r="HGX3" s="25"/>
      <c r="HGY3" s="25"/>
      <c r="HGZ3" s="25"/>
      <c r="HHA3" s="25" t="s">
        <v>63</v>
      </c>
      <c r="HHB3" s="25"/>
      <c r="HHC3" s="26" t="s">
        <v>62</v>
      </c>
      <c r="HHD3" s="27">
        <f>'[1]75'!HHD3</f>
        <v>0</v>
      </c>
      <c r="HHE3" s="25"/>
      <c r="HHF3" s="25"/>
      <c r="HHG3" s="25"/>
      <c r="HHH3" s="25"/>
      <c r="HHI3" s="25" t="s">
        <v>63</v>
      </c>
      <c r="HHJ3" s="25"/>
      <c r="HHK3" s="26" t="s">
        <v>62</v>
      </c>
      <c r="HHL3" s="27">
        <f>'[1]75'!HHL3</f>
        <v>0</v>
      </c>
      <c r="HHM3" s="25"/>
      <c r="HHN3" s="25"/>
      <c r="HHO3" s="25"/>
      <c r="HHP3" s="25"/>
      <c r="HHQ3" s="25" t="s">
        <v>63</v>
      </c>
      <c r="HHR3" s="25"/>
      <c r="HHS3" s="26" t="s">
        <v>62</v>
      </c>
      <c r="HHT3" s="27">
        <f>'[1]75'!HHT3</f>
        <v>0</v>
      </c>
      <c r="HHU3" s="25"/>
      <c r="HHV3" s="25"/>
      <c r="HHW3" s="25"/>
      <c r="HHX3" s="25"/>
      <c r="HHY3" s="25" t="s">
        <v>63</v>
      </c>
      <c r="HHZ3" s="25"/>
      <c r="HIA3" s="26" t="s">
        <v>62</v>
      </c>
      <c r="HIB3" s="27">
        <f>'[1]75'!HIB3</f>
        <v>0</v>
      </c>
      <c r="HIC3" s="25"/>
      <c r="HID3" s="25"/>
      <c r="HIE3" s="25"/>
      <c r="HIF3" s="25"/>
      <c r="HIG3" s="25" t="s">
        <v>63</v>
      </c>
      <c r="HIH3" s="25"/>
      <c r="HII3" s="26" t="s">
        <v>62</v>
      </c>
      <c r="HIJ3" s="27">
        <f>'[1]75'!HIJ3</f>
        <v>0</v>
      </c>
      <c r="HIK3" s="25"/>
      <c r="HIL3" s="25"/>
      <c r="HIM3" s="25"/>
      <c r="HIN3" s="25"/>
      <c r="HIO3" s="25" t="s">
        <v>63</v>
      </c>
      <c r="HIP3" s="25"/>
      <c r="HIQ3" s="26" t="s">
        <v>62</v>
      </c>
      <c r="HIR3" s="27">
        <f>'[1]75'!HIR3</f>
        <v>0</v>
      </c>
      <c r="HIS3" s="25"/>
      <c r="HIT3" s="25"/>
      <c r="HIU3" s="25"/>
      <c r="HIV3" s="25"/>
      <c r="HIW3" s="25" t="s">
        <v>63</v>
      </c>
      <c r="HIX3" s="25"/>
      <c r="HIY3" s="26" t="s">
        <v>62</v>
      </c>
      <c r="HIZ3" s="27">
        <f>'[1]75'!HIZ3</f>
        <v>0</v>
      </c>
      <c r="HJA3" s="25"/>
      <c r="HJB3" s="25"/>
      <c r="HJC3" s="25"/>
      <c r="HJD3" s="25"/>
      <c r="HJE3" s="25" t="s">
        <v>63</v>
      </c>
      <c r="HJF3" s="25"/>
      <c r="HJG3" s="26" t="s">
        <v>62</v>
      </c>
      <c r="HJH3" s="27">
        <f>'[1]75'!HJH3</f>
        <v>0</v>
      </c>
      <c r="HJI3" s="25"/>
      <c r="HJJ3" s="25"/>
      <c r="HJK3" s="25"/>
      <c r="HJL3" s="25"/>
      <c r="HJM3" s="25" t="s">
        <v>63</v>
      </c>
      <c r="HJN3" s="25"/>
      <c r="HJO3" s="26" t="s">
        <v>62</v>
      </c>
      <c r="HJP3" s="27">
        <f>'[1]75'!HJP3</f>
        <v>0</v>
      </c>
      <c r="HJQ3" s="25"/>
      <c r="HJR3" s="25"/>
      <c r="HJS3" s="25"/>
      <c r="HJT3" s="25"/>
      <c r="HJU3" s="25" t="s">
        <v>63</v>
      </c>
      <c r="HJV3" s="25"/>
      <c r="HJW3" s="26" t="s">
        <v>62</v>
      </c>
      <c r="HJX3" s="27">
        <f>'[1]75'!HJX3</f>
        <v>0</v>
      </c>
      <c r="HJY3" s="25"/>
      <c r="HJZ3" s="25"/>
      <c r="HKA3" s="25"/>
      <c r="HKB3" s="25"/>
      <c r="HKC3" s="25" t="s">
        <v>63</v>
      </c>
      <c r="HKD3" s="25"/>
      <c r="HKE3" s="26" t="s">
        <v>62</v>
      </c>
      <c r="HKF3" s="27">
        <f>'[1]75'!HKF3</f>
        <v>0</v>
      </c>
      <c r="HKG3" s="25"/>
      <c r="HKH3" s="25"/>
      <c r="HKI3" s="25"/>
      <c r="HKJ3" s="25"/>
      <c r="HKK3" s="25" t="s">
        <v>63</v>
      </c>
      <c r="HKL3" s="25"/>
      <c r="HKM3" s="26" t="s">
        <v>62</v>
      </c>
      <c r="HKN3" s="27">
        <f>'[1]75'!HKN3</f>
        <v>0</v>
      </c>
      <c r="HKO3" s="25"/>
      <c r="HKP3" s="25"/>
      <c r="HKQ3" s="25"/>
      <c r="HKR3" s="25"/>
      <c r="HKS3" s="25" t="s">
        <v>63</v>
      </c>
      <c r="HKT3" s="25"/>
      <c r="HKU3" s="26" t="s">
        <v>62</v>
      </c>
      <c r="HKV3" s="27">
        <f>'[1]75'!HKV3</f>
        <v>0</v>
      </c>
      <c r="HKW3" s="25"/>
      <c r="HKX3" s="25"/>
      <c r="HKY3" s="25"/>
      <c r="HKZ3" s="25"/>
      <c r="HLA3" s="25" t="s">
        <v>63</v>
      </c>
      <c r="HLB3" s="25"/>
      <c r="HLC3" s="26" t="s">
        <v>62</v>
      </c>
      <c r="HLD3" s="27">
        <f>'[1]75'!HLD3</f>
        <v>0</v>
      </c>
      <c r="HLE3" s="25"/>
      <c r="HLF3" s="25"/>
      <c r="HLG3" s="25"/>
      <c r="HLH3" s="25"/>
      <c r="HLI3" s="25" t="s">
        <v>63</v>
      </c>
      <c r="HLJ3" s="25"/>
      <c r="HLK3" s="26" t="s">
        <v>62</v>
      </c>
      <c r="HLL3" s="27">
        <f>'[1]75'!HLL3</f>
        <v>0</v>
      </c>
      <c r="HLM3" s="25"/>
      <c r="HLN3" s="25"/>
      <c r="HLO3" s="25"/>
      <c r="HLP3" s="25"/>
      <c r="HLQ3" s="25" t="s">
        <v>63</v>
      </c>
      <c r="HLR3" s="25"/>
      <c r="HLS3" s="26" t="s">
        <v>62</v>
      </c>
      <c r="HLT3" s="27">
        <f>'[1]75'!HLT3</f>
        <v>0</v>
      </c>
      <c r="HLU3" s="25"/>
      <c r="HLV3" s="25"/>
      <c r="HLW3" s="25"/>
      <c r="HLX3" s="25"/>
      <c r="HLY3" s="25" t="s">
        <v>63</v>
      </c>
      <c r="HLZ3" s="25"/>
      <c r="HMA3" s="26" t="s">
        <v>62</v>
      </c>
      <c r="HMB3" s="27">
        <f>'[1]75'!HMB3</f>
        <v>0</v>
      </c>
      <c r="HMC3" s="25"/>
      <c r="HMD3" s="25"/>
      <c r="HME3" s="25"/>
      <c r="HMF3" s="25"/>
      <c r="HMG3" s="25" t="s">
        <v>63</v>
      </c>
      <c r="HMH3" s="25"/>
      <c r="HMI3" s="26" t="s">
        <v>62</v>
      </c>
      <c r="HMJ3" s="27">
        <f>'[1]75'!HMJ3</f>
        <v>0</v>
      </c>
      <c r="HMK3" s="25"/>
      <c r="HML3" s="25"/>
      <c r="HMM3" s="25"/>
      <c r="HMN3" s="25"/>
      <c r="HMO3" s="25" t="s">
        <v>63</v>
      </c>
      <c r="HMP3" s="25"/>
      <c r="HMQ3" s="26" t="s">
        <v>62</v>
      </c>
      <c r="HMR3" s="27">
        <f>'[1]75'!HMR3</f>
        <v>0</v>
      </c>
      <c r="HMS3" s="25"/>
      <c r="HMT3" s="25"/>
      <c r="HMU3" s="25"/>
      <c r="HMV3" s="25"/>
      <c r="HMW3" s="25" t="s">
        <v>63</v>
      </c>
      <c r="HMX3" s="25"/>
      <c r="HMY3" s="26" t="s">
        <v>62</v>
      </c>
      <c r="HMZ3" s="27">
        <f>'[1]75'!HMZ3</f>
        <v>0</v>
      </c>
      <c r="HNA3" s="25"/>
      <c r="HNB3" s="25"/>
      <c r="HNC3" s="25"/>
      <c r="HND3" s="25"/>
      <c r="HNE3" s="25" t="s">
        <v>63</v>
      </c>
      <c r="HNF3" s="25"/>
      <c r="HNG3" s="26" t="s">
        <v>62</v>
      </c>
      <c r="HNH3" s="27">
        <f>'[1]75'!HNH3</f>
        <v>0</v>
      </c>
      <c r="HNI3" s="25"/>
      <c r="HNJ3" s="25"/>
      <c r="HNK3" s="25"/>
      <c r="HNL3" s="25"/>
      <c r="HNM3" s="25" t="s">
        <v>63</v>
      </c>
      <c r="HNN3" s="25"/>
      <c r="HNO3" s="26" t="s">
        <v>62</v>
      </c>
      <c r="HNP3" s="27">
        <f>'[1]75'!HNP3</f>
        <v>0</v>
      </c>
      <c r="HNQ3" s="25"/>
      <c r="HNR3" s="25"/>
      <c r="HNS3" s="25"/>
      <c r="HNT3" s="25"/>
      <c r="HNU3" s="25" t="s">
        <v>63</v>
      </c>
      <c r="HNV3" s="25"/>
      <c r="HNW3" s="26" t="s">
        <v>62</v>
      </c>
      <c r="HNX3" s="27">
        <f>'[1]75'!HNX3</f>
        <v>0</v>
      </c>
      <c r="HNY3" s="25"/>
      <c r="HNZ3" s="25"/>
      <c r="HOA3" s="25"/>
      <c r="HOB3" s="25"/>
      <c r="HOC3" s="25" t="s">
        <v>63</v>
      </c>
      <c r="HOD3" s="25"/>
      <c r="HOE3" s="26" t="s">
        <v>62</v>
      </c>
      <c r="HOF3" s="27">
        <f>'[1]75'!HOF3</f>
        <v>0</v>
      </c>
      <c r="HOG3" s="25"/>
      <c r="HOH3" s="25"/>
      <c r="HOI3" s="25"/>
      <c r="HOJ3" s="25"/>
      <c r="HOK3" s="25" t="s">
        <v>63</v>
      </c>
      <c r="HOL3" s="25"/>
      <c r="HOM3" s="26" t="s">
        <v>62</v>
      </c>
      <c r="HON3" s="27">
        <f>'[1]75'!HON3</f>
        <v>0</v>
      </c>
      <c r="HOO3" s="25"/>
      <c r="HOP3" s="25"/>
      <c r="HOQ3" s="25"/>
      <c r="HOR3" s="25"/>
      <c r="HOS3" s="25" t="s">
        <v>63</v>
      </c>
      <c r="HOT3" s="25"/>
      <c r="HOU3" s="26" t="s">
        <v>62</v>
      </c>
      <c r="HOV3" s="27">
        <f>'[1]75'!HOV3</f>
        <v>0</v>
      </c>
      <c r="HOW3" s="25"/>
      <c r="HOX3" s="25"/>
      <c r="HOY3" s="25"/>
      <c r="HOZ3" s="25"/>
      <c r="HPA3" s="25" t="s">
        <v>63</v>
      </c>
      <c r="HPB3" s="25"/>
      <c r="HPC3" s="26" t="s">
        <v>62</v>
      </c>
      <c r="HPD3" s="27">
        <f>'[1]75'!HPD3</f>
        <v>0</v>
      </c>
      <c r="HPE3" s="25"/>
      <c r="HPF3" s="25"/>
      <c r="HPG3" s="25"/>
      <c r="HPH3" s="25"/>
      <c r="HPI3" s="25" t="s">
        <v>63</v>
      </c>
      <c r="HPJ3" s="25"/>
      <c r="HPK3" s="26" t="s">
        <v>62</v>
      </c>
      <c r="HPL3" s="27">
        <f>'[1]75'!HPL3</f>
        <v>0</v>
      </c>
      <c r="HPM3" s="25"/>
      <c r="HPN3" s="25"/>
      <c r="HPO3" s="25"/>
      <c r="HPP3" s="25"/>
      <c r="HPQ3" s="25" t="s">
        <v>63</v>
      </c>
      <c r="HPR3" s="25"/>
      <c r="HPS3" s="26" t="s">
        <v>62</v>
      </c>
      <c r="HPT3" s="27">
        <f>'[1]75'!HPT3</f>
        <v>0</v>
      </c>
      <c r="HPU3" s="25"/>
      <c r="HPV3" s="25"/>
      <c r="HPW3" s="25"/>
      <c r="HPX3" s="25"/>
      <c r="HPY3" s="25" t="s">
        <v>63</v>
      </c>
      <c r="HPZ3" s="25"/>
      <c r="HQA3" s="26" t="s">
        <v>62</v>
      </c>
      <c r="HQB3" s="27">
        <f>'[1]75'!HQB3</f>
        <v>0</v>
      </c>
      <c r="HQC3" s="25"/>
      <c r="HQD3" s="25"/>
      <c r="HQE3" s="25"/>
      <c r="HQF3" s="25"/>
      <c r="HQG3" s="25" t="s">
        <v>63</v>
      </c>
      <c r="HQH3" s="25"/>
      <c r="HQI3" s="26" t="s">
        <v>62</v>
      </c>
      <c r="HQJ3" s="27">
        <f>'[1]75'!HQJ3</f>
        <v>0</v>
      </c>
      <c r="HQK3" s="25"/>
      <c r="HQL3" s="25"/>
      <c r="HQM3" s="25"/>
      <c r="HQN3" s="25"/>
      <c r="HQO3" s="25" t="s">
        <v>63</v>
      </c>
      <c r="HQP3" s="25"/>
      <c r="HQQ3" s="26" t="s">
        <v>62</v>
      </c>
      <c r="HQR3" s="27">
        <f>'[1]75'!HQR3</f>
        <v>0</v>
      </c>
      <c r="HQS3" s="25"/>
      <c r="HQT3" s="25"/>
      <c r="HQU3" s="25"/>
      <c r="HQV3" s="25"/>
      <c r="HQW3" s="25" t="s">
        <v>63</v>
      </c>
      <c r="HQX3" s="25"/>
      <c r="HQY3" s="26" t="s">
        <v>62</v>
      </c>
      <c r="HQZ3" s="27">
        <f>'[1]75'!HQZ3</f>
        <v>0</v>
      </c>
      <c r="HRA3" s="25"/>
      <c r="HRB3" s="25"/>
      <c r="HRC3" s="25"/>
      <c r="HRD3" s="25"/>
      <c r="HRE3" s="25" t="s">
        <v>63</v>
      </c>
      <c r="HRF3" s="25"/>
      <c r="HRG3" s="26" t="s">
        <v>62</v>
      </c>
      <c r="HRH3" s="27">
        <f>'[1]75'!HRH3</f>
        <v>0</v>
      </c>
      <c r="HRI3" s="25"/>
      <c r="HRJ3" s="25"/>
      <c r="HRK3" s="25"/>
      <c r="HRL3" s="25"/>
      <c r="HRM3" s="25" t="s">
        <v>63</v>
      </c>
      <c r="HRN3" s="25"/>
      <c r="HRO3" s="26" t="s">
        <v>62</v>
      </c>
      <c r="HRP3" s="27">
        <f>'[1]75'!HRP3</f>
        <v>0</v>
      </c>
      <c r="HRQ3" s="25"/>
      <c r="HRR3" s="25"/>
      <c r="HRS3" s="25"/>
      <c r="HRT3" s="25"/>
      <c r="HRU3" s="25" t="s">
        <v>63</v>
      </c>
      <c r="HRV3" s="25"/>
      <c r="HRW3" s="26" t="s">
        <v>62</v>
      </c>
      <c r="HRX3" s="27">
        <f>'[1]75'!HRX3</f>
        <v>0</v>
      </c>
      <c r="HRY3" s="25"/>
      <c r="HRZ3" s="25"/>
      <c r="HSA3" s="25"/>
      <c r="HSB3" s="25"/>
      <c r="HSC3" s="25" t="s">
        <v>63</v>
      </c>
      <c r="HSD3" s="25"/>
      <c r="HSE3" s="26" t="s">
        <v>62</v>
      </c>
      <c r="HSF3" s="27">
        <f>'[1]75'!HSF3</f>
        <v>0</v>
      </c>
      <c r="HSG3" s="25"/>
      <c r="HSH3" s="25"/>
      <c r="HSI3" s="25"/>
      <c r="HSJ3" s="25"/>
      <c r="HSK3" s="25" t="s">
        <v>63</v>
      </c>
      <c r="HSL3" s="25"/>
      <c r="HSM3" s="26" t="s">
        <v>62</v>
      </c>
      <c r="HSN3" s="27">
        <f>'[1]75'!HSN3</f>
        <v>0</v>
      </c>
      <c r="HSO3" s="25"/>
      <c r="HSP3" s="25"/>
      <c r="HSQ3" s="25"/>
      <c r="HSR3" s="25"/>
      <c r="HSS3" s="25" t="s">
        <v>63</v>
      </c>
      <c r="HST3" s="25"/>
      <c r="HSU3" s="26" t="s">
        <v>62</v>
      </c>
      <c r="HSV3" s="27">
        <f>'[1]75'!HSV3</f>
        <v>0</v>
      </c>
      <c r="HSW3" s="25"/>
      <c r="HSX3" s="25"/>
      <c r="HSY3" s="25"/>
      <c r="HSZ3" s="25"/>
      <c r="HTA3" s="25" t="s">
        <v>63</v>
      </c>
      <c r="HTB3" s="25"/>
      <c r="HTC3" s="26" t="s">
        <v>62</v>
      </c>
      <c r="HTD3" s="27">
        <f>'[1]75'!HTD3</f>
        <v>0</v>
      </c>
      <c r="HTE3" s="25"/>
      <c r="HTF3" s="25"/>
      <c r="HTG3" s="25"/>
      <c r="HTH3" s="25"/>
      <c r="HTI3" s="25" t="s">
        <v>63</v>
      </c>
      <c r="HTJ3" s="25"/>
      <c r="HTK3" s="26" t="s">
        <v>62</v>
      </c>
      <c r="HTL3" s="27">
        <f>'[1]75'!HTL3</f>
        <v>0</v>
      </c>
      <c r="HTM3" s="25"/>
      <c r="HTN3" s="25"/>
      <c r="HTO3" s="25"/>
      <c r="HTP3" s="25"/>
      <c r="HTQ3" s="25" t="s">
        <v>63</v>
      </c>
      <c r="HTR3" s="25"/>
      <c r="HTS3" s="26" t="s">
        <v>62</v>
      </c>
      <c r="HTT3" s="27">
        <f>'[1]75'!HTT3</f>
        <v>0</v>
      </c>
      <c r="HTU3" s="25"/>
      <c r="HTV3" s="25"/>
      <c r="HTW3" s="25"/>
      <c r="HTX3" s="25"/>
      <c r="HTY3" s="25" t="s">
        <v>63</v>
      </c>
      <c r="HTZ3" s="25"/>
      <c r="HUA3" s="26" t="s">
        <v>62</v>
      </c>
      <c r="HUB3" s="27">
        <f>'[1]75'!HUB3</f>
        <v>0</v>
      </c>
      <c r="HUC3" s="25"/>
      <c r="HUD3" s="25"/>
      <c r="HUE3" s="25"/>
      <c r="HUF3" s="25"/>
      <c r="HUG3" s="25" t="s">
        <v>63</v>
      </c>
      <c r="HUH3" s="25"/>
      <c r="HUI3" s="26" t="s">
        <v>62</v>
      </c>
      <c r="HUJ3" s="27">
        <f>'[1]75'!HUJ3</f>
        <v>0</v>
      </c>
      <c r="HUK3" s="25"/>
      <c r="HUL3" s="25"/>
      <c r="HUM3" s="25"/>
      <c r="HUN3" s="25"/>
      <c r="HUO3" s="25" t="s">
        <v>63</v>
      </c>
      <c r="HUP3" s="25"/>
      <c r="HUQ3" s="26" t="s">
        <v>62</v>
      </c>
      <c r="HUR3" s="27">
        <f>'[1]75'!HUR3</f>
        <v>0</v>
      </c>
      <c r="HUS3" s="25"/>
      <c r="HUT3" s="25"/>
      <c r="HUU3" s="25"/>
      <c r="HUV3" s="25"/>
      <c r="HUW3" s="25" t="s">
        <v>63</v>
      </c>
      <c r="HUX3" s="25"/>
      <c r="HUY3" s="26" t="s">
        <v>62</v>
      </c>
      <c r="HUZ3" s="27">
        <f>'[1]75'!HUZ3</f>
        <v>0</v>
      </c>
      <c r="HVA3" s="25"/>
      <c r="HVB3" s="25"/>
      <c r="HVC3" s="25"/>
      <c r="HVD3" s="25"/>
      <c r="HVE3" s="25" t="s">
        <v>63</v>
      </c>
      <c r="HVF3" s="25"/>
      <c r="HVG3" s="26" t="s">
        <v>62</v>
      </c>
      <c r="HVH3" s="27">
        <f>'[1]75'!HVH3</f>
        <v>0</v>
      </c>
      <c r="HVI3" s="25"/>
      <c r="HVJ3" s="25"/>
      <c r="HVK3" s="25"/>
      <c r="HVL3" s="25"/>
      <c r="HVM3" s="25" t="s">
        <v>63</v>
      </c>
      <c r="HVN3" s="25"/>
      <c r="HVO3" s="26" t="s">
        <v>62</v>
      </c>
      <c r="HVP3" s="27">
        <f>'[1]75'!HVP3</f>
        <v>0</v>
      </c>
      <c r="HVQ3" s="25"/>
      <c r="HVR3" s="25"/>
      <c r="HVS3" s="25"/>
      <c r="HVT3" s="25"/>
      <c r="HVU3" s="25" t="s">
        <v>63</v>
      </c>
      <c r="HVV3" s="25"/>
      <c r="HVW3" s="26" t="s">
        <v>62</v>
      </c>
      <c r="HVX3" s="27">
        <f>'[1]75'!HVX3</f>
        <v>0</v>
      </c>
      <c r="HVY3" s="25"/>
      <c r="HVZ3" s="25"/>
      <c r="HWA3" s="25"/>
      <c r="HWB3" s="25"/>
      <c r="HWC3" s="25" t="s">
        <v>63</v>
      </c>
      <c r="HWD3" s="25"/>
      <c r="HWE3" s="26" t="s">
        <v>62</v>
      </c>
      <c r="HWF3" s="27">
        <f>'[1]75'!HWF3</f>
        <v>0</v>
      </c>
      <c r="HWG3" s="25"/>
      <c r="HWH3" s="25"/>
      <c r="HWI3" s="25"/>
      <c r="HWJ3" s="25"/>
      <c r="HWK3" s="25" t="s">
        <v>63</v>
      </c>
      <c r="HWL3" s="25"/>
      <c r="HWM3" s="26" t="s">
        <v>62</v>
      </c>
      <c r="HWN3" s="27">
        <f>'[1]75'!HWN3</f>
        <v>0</v>
      </c>
      <c r="HWO3" s="25"/>
      <c r="HWP3" s="25"/>
      <c r="HWQ3" s="25"/>
      <c r="HWR3" s="25"/>
      <c r="HWS3" s="25" t="s">
        <v>63</v>
      </c>
      <c r="HWT3" s="25"/>
      <c r="HWU3" s="26" t="s">
        <v>62</v>
      </c>
      <c r="HWV3" s="27">
        <f>'[1]75'!HWV3</f>
        <v>0</v>
      </c>
      <c r="HWW3" s="25"/>
      <c r="HWX3" s="25"/>
      <c r="HWY3" s="25"/>
      <c r="HWZ3" s="25"/>
      <c r="HXA3" s="25" t="s">
        <v>63</v>
      </c>
      <c r="HXB3" s="25"/>
      <c r="HXC3" s="26" t="s">
        <v>62</v>
      </c>
      <c r="HXD3" s="27">
        <f>'[1]75'!HXD3</f>
        <v>0</v>
      </c>
      <c r="HXE3" s="25"/>
      <c r="HXF3" s="25"/>
      <c r="HXG3" s="25"/>
      <c r="HXH3" s="25"/>
      <c r="HXI3" s="25" t="s">
        <v>63</v>
      </c>
      <c r="HXJ3" s="25"/>
      <c r="HXK3" s="26" t="s">
        <v>62</v>
      </c>
      <c r="HXL3" s="27">
        <f>'[1]75'!HXL3</f>
        <v>0</v>
      </c>
      <c r="HXM3" s="25"/>
      <c r="HXN3" s="25"/>
      <c r="HXO3" s="25"/>
      <c r="HXP3" s="25"/>
      <c r="HXQ3" s="25" t="s">
        <v>63</v>
      </c>
      <c r="HXR3" s="25"/>
      <c r="HXS3" s="26" t="s">
        <v>62</v>
      </c>
      <c r="HXT3" s="27">
        <f>'[1]75'!HXT3</f>
        <v>0</v>
      </c>
      <c r="HXU3" s="25"/>
      <c r="HXV3" s="25"/>
      <c r="HXW3" s="25"/>
      <c r="HXX3" s="25"/>
      <c r="HXY3" s="25" t="s">
        <v>63</v>
      </c>
      <c r="HXZ3" s="25"/>
      <c r="HYA3" s="26" t="s">
        <v>62</v>
      </c>
      <c r="HYB3" s="27">
        <f>'[1]75'!HYB3</f>
        <v>0</v>
      </c>
      <c r="HYC3" s="25"/>
      <c r="HYD3" s="25"/>
      <c r="HYE3" s="25"/>
      <c r="HYF3" s="25"/>
      <c r="HYG3" s="25" t="s">
        <v>63</v>
      </c>
      <c r="HYH3" s="25"/>
      <c r="HYI3" s="26" t="s">
        <v>62</v>
      </c>
      <c r="HYJ3" s="27">
        <f>'[1]75'!HYJ3</f>
        <v>0</v>
      </c>
      <c r="HYK3" s="25"/>
      <c r="HYL3" s="25"/>
      <c r="HYM3" s="25"/>
      <c r="HYN3" s="25"/>
      <c r="HYO3" s="25" t="s">
        <v>63</v>
      </c>
      <c r="HYP3" s="25"/>
      <c r="HYQ3" s="26" t="s">
        <v>62</v>
      </c>
      <c r="HYR3" s="27">
        <f>'[1]75'!HYR3</f>
        <v>0</v>
      </c>
      <c r="HYS3" s="25"/>
      <c r="HYT3" s="25"/>
      <c r="HYU3" s="25"/>
      <c r="HYV3" s="25"/>
      <c r="HYW3" s="25" t="s">
        <v>63</v>
      </c>
      <c r="HYX3" s="25"/>
      <c r="HYY3" s="26" t="s">
        <v>62</v>
      </c>
      <c r="HYZ3" s="27">
        <f>'[1]75'!HYZ3</f>
        <v>0</v>
      </c>
      <c r="HZA3" s="25"/>
      <c r="HZB3" s="25"/>
      <c r="HZC3" s="25"/>
      <c r="HZD3" s="25"/>
      <c r="HZE3" s="25" t="s">
        <v>63</v>
      </c>
      <c r="HZF3" s="25"/>
      <c r="HZG3" s="26" t="s">
        <v>62</v>
      </c>
      <c r="HZH3" s="27">
        <f>'[1]75'!HZH3</f>
        <v>0</v>
      </c>
      <c r="HZI3" s="25"/>
      <c r="HZJ3" s="25"/>
      <c r="HZK3" s="25"/>
      <c r="HZL3" s="25"/>
      <c r="HZM3" s="25" t="s">
        <v>63</v>
      </c>
      <c r="HZN3" s="25"/>
      <c r="HZO3" s="26" t="s">
        <v>62</v>
      </c>
      <c r="HZP3" s="27">
        <f>'[1]75'!HZP3</f>
        <v>0</v>
      </c>
      <c r="HZQ3" s="25"/>
      <c r="HZR3" s="25"/>
      <c r="HZS3" s="25"/>
      <c r="HZT3" s="25"/>
      <c r="HZU3" s="25" t="s">
        <v>63</v>
      </c>
      <c r="HZV3" s="25"/>
      <c r="HZW3" s="26" t="s">
        <v>62</v>
      </c>
      <c r="HZX3" s="27">
        <f>'[1]75'!HZX3</f>
        <v>0</v>
      </c>
      <c r="HZY3" s="25"/>
      <c r="HZZ3" s="25"/>
      <c r="IAA3" s="25"/>
      <c r="IAB3" s="25"/>
      <c r="IAC3" s="25" t="s">
        <v>63</v>
      </c>
      <c r="IAD3" s="25"/>
      <c r="IAE3" s="26" t="s">
        <v>62</v>
      </c>
      <c r="IAF3" s="27">
        <f>'[1]75'!IAF3</f>
        <v>0</v>
      </c>
      <c r="IAG3" s="25"/>
      <c r="IAH3" s="25"/>
      <c r="IAI3" s="25"/>
      <c r="IAJ3" s="25"/>
      <c r="IAK3" s="25" t="s">
        <v>63</v>
      </c>
      <c r="IAL3" s="25"/>
      <c r="IAM3" s="26" t="s">
        <v>62</v>
      </c>
      <c r="IAN3" s="27">
        <f>'[1]75'!IAN3</f>
        <v>0</v>
      </c>
      <c r="IAO3" s="25"/>
      <c r="IAP3" s="25"/>
      <c r="IAQ3" s="25"/>
      <c r="IAR3" s="25"/>
      <c r="IAS3" s="25" t="s">
        <v>63</v>
      </c>
      <c r="IAT3" s="25"/>
      <c r="IAU3" s="26" t="s">
        <v>62</v>
      </c>
      <c r="IAV3" s="27">
        <f>'[1]75'!IAV3</f>
        <v>0</v>
      </c>
      <c r="IAW3" s="25"/>
      <c r="IAX3" s="25"/>
      <c r="IAY3" s="25"/>
      <c r="IAZ3" s="25"/>
      <c r="IBA3" s="25" t="s">
        <v>63</v>
      </c>
      <c r="IBB3" s="25"/>
      <c r="IBC3" s="26" t="s">
        <v>62</v>
      </c>
      <c r="IBD3" s="27">
        <f>'[1]75'!IBD3</f>
        <v>0</v>
      </c>
      <c r="IBE3" s="25"/>
      <c r="IBF3" s="25"/>
      <c r="IBG3" s="25"/>
      <c r="IBH3" s="25"/>
      <c r="IBI3" s="25" t="s">
        <v>63</v>
      </c>
      <c r="IBJ3" s="25"/>
      <c r="IBK3" s="26" t="s">
        <v>62</v>
      </c>
      <c r="IBL3" s="27">
        <f>'[1]75'!IBL3</f>
        <v>0</v>
      </c>
      <c r="IBM3" s="25"/>
      <c r="IBN3" s="25"/>
      <c r="IBO3" s="25"/>
      <c r="IBP3" s="25"/>
      <c r="IBQ3" s="25" t="s">
        <v>63</v>
      </c>
      <c r="IBR3" s="25"/>
      <c r="IBS3" s="26" t="s">
        <v>62</v>
      </c>
      <c r="IBT3" s="27">
        <f>'[1]75'!IBT3</f>
        <v>0</v>
      </c>
      <c r="IBU3" s="25"/>
      <c r="IBV3" s="25"/>
      <c r="IBW3" s="25"/>
      <c r="IBX3" s="25"/>
      <c r="IBY3" s="25" t="s">
        <v>63</v>
      </c>
      <c r="IBZ3" s="25"/>
      <c r="ICA3" s="26" t="s">
        <v>62</v>
      </c>
      <c r="ICB3" s="27">
        <f>'[1]75'!ICB3</f>
        <v>0</v>
      </c>
      <c r="ICC3" s="25"/>
      <c r="ICD3" s="25"/>
      <c r="ICE3" s="25"/>
      <c r="ICF3" s="25"/>
      <c r="ICG3" s="25" t="s">
        <v>63</v>
      </c>
      <c r="ICH3" s="25"/>
      <c r="ICI3" s="26" t="s">
        <v>62</v>
      </c>
      <c r="ICJ3" s="27">
        <f>'[1]75'!ICJ3</f>
        <v>0</v>
      </c>
      <c r="ICK3" s="25"/>
      <c r="ICL3" s="25"/>
      <c r="ICM3" s="25"/>
      <c r="ICN3" s="25"/>
      <c r="ICO3" s="25" t="s">
        <v>63</v>
      </c>
      <c r="ICP3" s="25"/>
      <c r="ICQ3" s="26" t="s">
        <v>62</v>
      </c>
      <c r="ICR3" s="27">
        <f>'[1]75'!ICR3</f>
        <v>0</v>
      </c>
      <c r="ICS3" s="25"/>
      <c r="ICT3" s="25"/>
      <c r="ICU3" s="25"/>
      <c r="ICV3" s="25"/>
      <c r="ICW3" s="25" t="s">
        <v>63</v>
      </c>
      <c r="ICX3" s="25"/>
      <c r="ICY3" s="26" t="s">
        <v>62</v>
      </c>
      <c r="ICZ3" s="27">
        <f>'[1]75'!ICZ3</f>
        <v>0</v>
      </c>
      <c r="IDA3" s="25"/>
      <c r="IDB3" s="25"/>
      <c r="IDC3" s="25"/>
      <c r="IDD3" s="25"/>
      <c r="IDE3" s="25" t="s">
        <v>63</v>
      </c>
      <c r="IDF3" s="25"/>
      <c r="IDG3" s="26" t="s">
        <v>62</v>
      </c>
      <c r="IDH3" s="27">
        <f>'[1]75'!IDH3</f>
        <v>0</v>
      </c>
      <c r="IDI3" s="25"/>
      <c r="IDJ3" s="25"/>
      <c r="IDK3" s="25"/>
      <c r="IDL3" s="25"/>
      <c r="IDM3" s="25" t="s">
        <v>63</v>
      </c>
      <c r="IDN3" s="25"/>
      <c r="IDO3" s="26" t="s">
        <v>62</v>
      </c>
      <c r="IDP3" s="27">
        <f>'[1]75'!IDP3</f>
        <v>0</v>
      </c>
      <c r="IDQ3" s="25"/>
      <c r="IDR3" s="25"/>
      <c r="IDS3" s="25"/>
      <c r="IDT3" s="25"/>
      <c r="IDU3" s="25" t="s">
        <v>63</v>
      </c>
      <c r="IDV3" s="25"/>
      <c r="IDW3" s="26" t="s">
        <v>62</v>
      </c>
      <c r="IDX3" s="27">
        <f>'[1]75'!IDX3</f>
        <v>0</v>
      </c>
      <c r="IDY3" s="25"/>
      <c r="IDZ3" s="25"/>
      <c r="IEA3" s="25"/>
      <c r="IEB3" s="25"/>
      <c r="IEC3" s="25" t="s">
        <v>63</v>
      </c>
      <c r="IED3" s="25"/>
      <c r="IEE3" s="26" t="s">
        <v>62</v>
      </c>
      <c r="IEF3" s="27">
        <f>'[1]75'!IEF3</f>
        <v>0</v>
      </c>
      <c r="IEG3" s="25"/>
      <c r="IEH3" s="25"/>
      <c r="IEI3" s="25"/>
      <c r="IEJ3" s="25"/>
      <c r="IEK3" s="25" t="s">
        <v>63</v>
      </c>
      <c r="IEL3" s="25"/>
      <c r="IEM3" s="26" t="s">
        <v>62</v>
      </c>
      <c r="IEN3" s="27">
        <f>'[1]75'!IEN3</f>
        <v>0</v>
      </c>
      <c r="IEO3" s="25"/>
      <c r="IEP3" s="25"/>
      <c r="IEQ3" s="25"/>
      <c r="IER3" s="25"/>
      <c r="IES3" s="25" t="s">
        <v>63</v>
      </c>
      <c r="IET3" s="25"/>
      <c r="IEU3" s="26" t="s">
        <v>62</v>
      </c>
      <c r="IEV3" s="27">
        <f>'[1]75'!IEV3</f>
        <v>0</v>
      </c>
      <c r="IEW3" s="25"/>
      <c r="IEX3" s="25"/>
      <c r="IEY3" s="25"/>
      <c r="IEZ3" s="25"/>
      <c r="IFA3" s="25" t="s">
        <v>63</v>
      </c>
      <c r="IFB3" s="25"/>
      <c r="IFC3" s="26" t="s">
        <v>62</v>
      </c>
      <c r="IFD3" s="27">
        <f>'[1]75'!IFD3</f>
        <v>0</v>
      </c>
      <c r="IFE3" s="25"/>
      <c r="IFF3" s="25"/>
      <c r="IFG3" s="25"/>
      <c r="IFH3" s="25"/>
      <c r="IFI3" s="25" t="s">
        <v>63</v>
      </c>
      <c r="IFJ3" s="25"/>
      <c r="IFK3" s="26" t="s">
        <v>62</v>
      </c>
      <c r="IFL3" s="27">
        <f>'[1]75'!IFL3</f>
        <v>0</v>
      </c>
      <c r="IFM3" s="25"/>
      <c r="IFN3" s="25"/>
      <c r="IFO3" s="25"/>
      <c r="IFP3" s="25"/>
      <c r="IFQ3" s="25" t="s">
        <v>63</v>
      </c>
      <c r="IFR3" s="25"/>
      <c r="IFS3" s="26" t="s">
        <v>62</v>
      </c>
      <c r="IFT3" s="27">
        <f>'[1]75'!IFT3</f>
        <v>0</v>
      </c>
      <c r="IFU3" s="25"/>
      <c r="IFV3" s="25"/>
      <c r="IFW3" s="25"/>
      <c r="IFX3" s="25"/>
      <c r="IFY3" s="25" t="s">
        <v>63</v>
      </c>
      <c r="IFZ3" s="25"/>
      <c r="IGA3" s="26" t="s">
        <v>62</v>
      </c>
      <c r="IGB3" s="27">
        <f>'[1]75'!IGB3</f>
        <v>0</v>
      </c>
      <c r="IGC3" s="25"/>
      <c r="IGD3" s="25"/>
      <c r="IGE3" s="25"/>
      <c r="IGF3" s="25"/>
      <c r="IGG3" s="25" t="s">
        <v>63</v>
      </c>
      <c r="IGH3" s="25"/>
      <c r="IGI3" s="26" t="s">
        <v>62</v>
      </c>
      <c r="IGJ3" s="27">
        <f>'[1]75'!IGJ3</f>
        <v>0</v>
      </c>
      <c r="IGK3" s="25"/>
      <c r="IGL3" s="25"/>
      <c r="IGM3" s="25"/>
      <c r="IGN3" s="25"/>
      <c r="IGO3" s="25" t="s">
        <v>63</v>
      </c>
      <c r="IGP3" s="25"/>
      <c r="IGQ3" s="26" t="s">
        <v>62</v>
      </c>
      <c r="IGR3" s="27">
        <f>'[1]75'!IGR3</f>
        <v>0</v>
      </c>
      <c r="IGS3" s="25"/>
      <c r="IGT3" s="25"/>
      <c r="IGU3" s="25"/>
      <c r="IGV3" s="25"/>
      <c r="IGW3" s="25" t="s">
        <v>63</v>
      </c>
      <c r="IGX3" s="25"/>
      <c r="IGY3" s="26" t="s">
        <v>62</v>
      </c>
      <c r="IGZ3" s="27">
        <f>'[1]75'!IGZ3</f>
        <v>0</v>
      </c>
      <c r="IHA3" s="25"/>
      <c r="IHB3" s="25"/>
      <c r="IHC3" s="25"/>
      <c r="IHD3" s="25"/>
      <c r="IHE3" s="25" t="s">
        <v>63</v>
      </c>
      <c r="IHF3" s="25"/>
      <c r="IHG3" s="26" t="s">
        <v>62</v>
      </c>
      <c r="IHH3" s="27">
        <f>'[1]75'!IHH3</f>
        <v>0</v>
      </c>
      <c r="IHI3" s="25"/>
      <c r="IHJ3" s="25"/>
      <c r="IHK3" s="25"/>
      <c r="IHL3" s="25"/>
      <c r="IHM3" s="25" t="s">
        <v>63</v>
      </c>
      <c r="IHN3" s="25"/>
      <c r="IHO3" s="26" t="s">
        <v>62</v>
      </c>
      <c r="IHP3" s="27">
        <f>'[1]75'!IHP3</f>
        <v>0</v>
      </c>
      <c r="IHQ3" s="25"/>
      <c r="IHR3" s="25"/>
      <c r="IHS3" s="25"/>
      <c r="IHT3" s="25"/>
      <c r="IHU3" s="25" t="s">
        <v>63</v>
      </c>
      <c r="IHV3" s="25"/>
      <c r="IHW3" s="26" t="s">
        <v>62</v>
      </c>
      <c r="IHX3" s="27">
        <f>'[1]75'!IHX3</f>
        <v>0</v>
      </c>
      <c r="IHY3" s="25"/>
      <c r="IHZ3" s="25"/>
      <c r="IIA3" s="25"/>
      <c r="IIB3" s="25"/>
      <c r="IIC3" s="25" t="s">
        <v>63</v>
      </c>
      <c r="IID3" s="25"/>
      <c r="IIE3" s="26" t="s">
        <v>62</v>
      </c>
      <c r="IIF3" s="27">
        <f>'[1]75'!IIF3</f>
        <v>0</v>
      </c>
      <c r="IIG3" s="25"/>
      <c r="IIH3" s="25"/>
      <c r="III3" s="25"/>
      <c r="IIJ3" s="25"/>
      <c r="IIK3" s="25" t="s">
        <v>63</v>
      </c>
      <c r="IIL3" s="25"/>
      <c r="IIM3" s="26" t="s">
        <v>62</v>
      </c>
      <c r="IIN3" s="27">
        <f>'[1]75'!IIN3</f>
        <v>0</v>
      </c>
      <c r="IIO3" s="25"/>
      <c r="IIP3" s="25"/>
      <c r="IIQ3" s="25"/>
      <c r="IIR3" s="25"/>
      <c r="IIS3" s="25" t="s">
        <v>63</v>
      </c>
      <c r="IIT3" s="25"/>
      <c r="IIU3" s="26" t="s">
        <v>62</v>
      </c>
      <c r="IIV3" s="27">
        <f>'[1]75'!IIV3</f>
        <v>0</v>
      </c>
      <c r="IIW3" s="25"/>
      <c r="IIX3" s="25"/>
      <c r="IIY3" s="25"/>
      <c r="IIZ3" s="25"/>
      <c r="IJA3" s="25" t="s">
        <v>63</v>
      </c>
      <c r="IJB3" s="25"/>
      <c r="IJC3" s="26" t="s">
        <v>62</v>
      </c>
      <c r="IJD3" s="27">
        <f>'[1]75'!IJD3</f>
        <v>0</v>
      </c>
      <c r="IJE3" s="25"/>
      <c r="IJF3" s="25"/>
      <c r="IJG3" s="25"/>
      <c r="IJH3" s="25"/>
      <c r="IJI3" s="25" t="s">
        <v>63</v>
      </c>
      <c r="IJJ3" s="25"/>
      <c r="IJK3" s="26" t="s">
        <v>62</v>
      </c>
      <c r="IJL3" s="27">
        <f>'[1]75'!IJL3</f>
        <v>0</v>
      </c>
      <c r="IJM3" s="25"/>
      <c r="IJN3" s="25"/>
      <c r="IJO3" s="25"/>
      <c r="IJP3" s="25"/>
      <c r="IJQ3" s="25" t="s">
        <v>63</v>
      </c>
      <c r="IJR3" s="25"/>
      <c r="IJS3" s="26" t="s">
        <v>62</v>
      </c>
      <c r="IJT3" s="27">
        <f>'[1]75'!IJT3</f>
        <v>0</v>
      </c>
      <c r="IJU3" s="25"/>
      <c r="IJV3" s="25"/>
      <c r="IJW3" s="25"/>
      <c r="IJX3" s="25"/>
      <c r="IJY3" s="25" t="s">
        <v>63</v>
      </c>
      <c r="IJZ3" s="25"/>
      <c r="IKA3" s="26" t="s">
        <v>62</v>
      </c>
      <c r="IKB3" s="27">
        <f>'[1]75'!IKB3</f>
        <v>0</v>
      </c>
      <c r="IKC3" s="25"/>
      <c r="IKD3" s="25"/>
      <c r="IKE3" s="25"/>
      <c r="IKF3" s="25"/>
      <c r="IKG3" s="25" t="s">
        <v>63</v>
      </c>
      <c r="IKH3" s="25"/>
      <c r="IKI3" s="26" t="s">
        <v>62</v>
      </c>
      <c r="IKJ3" s="27">
        <f>'[1]75'!IKJ3</f>
        <v>0</v>
      </c>
      <c r="IKK3" s="25"/>
      <c r="IKL3" s="25"/>
      <c r="IKM3" s="25"/>
      <c r="IKN3" s="25"/>
      <c r="IKO3" s="25" t="s">
        <v>63</v>
      </c>
      <c r="IKP3" s="25"/>
      <c r="IKQ3" s="26" t="s">
        <v>62</v>
      </c>
      <c r="IKR3" s="27">
        <f>'[1]75'!IKR3</f>
        <v>0</v>
      </c>
      <c r="IKS3" s="25"/>
      <c r="IKT3" s="25"/>
      <c r="IKU3" s="25"/>
      <c r="IKV3" s="25"/>
      <c r="IKW3" s="25" t="s">
        <v>63</v>
      </c>
      <c r="IKX3" s="25"/>
      <c r="IKY3" s="26" t="s">
        <v>62</v>
      </c>
      <c r="IKZ3" s="27">
        <f>'[1]75'!IKZ3</f>
        <v>0</v>
      </c>
      <c r="ILA3" s="25"/>
      <c r="ILB3" s="25"/>
      <c r="ILC3" s="25"/>
      <c r="ILD3" s="25"/>
      <c r="ILE3" s="25" t="s">
        <v>63</v>
      </c>
      <c r="ILF3" s="25"/>
      <c r="ILG3" s="26" t="s">
        <v>62</v>
      </c>
      <c r="ILH3" s="27">
        <f>'[1]75'!ILH3</f>
        <v>0</v>
      </c>
      <c r="ILI3" s="25"/>
      <c r="ILJ3" s="25"/>
      <c r="ILK3" s="25"/>
      <c r="ILL3" s="25"/>
      <c r="ILM3" s="25" t="s">
        <v>63</v>
      </c>
      <c r="ILN3" s="25"/>
      <c r="ILO3" s="26" t="s">
        <v>62</v>
      </c>
      <c r="ILP3" s="27">
        <f>'[1]75'!ILP3</f>
        <v>0</v>
      </c>
      <c r="ILQ3" s="25"/>
      <c r="ILR3" s="25"/>
      <c r="ILS3" s="25"/>
      <c r="ILT3" s="25"/>
      <c r="ILU3" s="25" t="s">
        <v>63</v>
      </c>
      <c r="ILV3" s="25"/>
      <c r="ILW3" s="26" t="s">
        <v>62</v>
      </c>
      <c r="ILX3" s="27">
        <f>'[1]75'!ILX3</f>
        <v>0</v>
      </c>
      <c r="ILY3" s="25"/>
      <c r="ILZ3" s="25"/>
      <c r="IMA3" s="25"/>
      <c r="IMB3" s="25"/>
      <c r="IMC3" s="25" t="s">
        <v>63</v>
      </c>
      <c r="IMD3" s="25"/>
      <c r="IME3" s="26" t="s">
        <v>62</v>
      </c>
      <c r="IMF3" s="27">
        <f>'[1]75'!IMF3</f>
        <v>0</v>
      </c>
      <c r="IMG3" s="25"/>
      <c r="IMH3" s="25"/>
      <c r="IMI3" s="25"/>
      <c r="IMJ3" s="25"/>
      <c r="IMK3" s="25" t="s">
        <v>63</v>
      </c>
      <c r="IML3" s="25"/>
      <c r="IMM3" s="26" t="s">
        <v>62</v>
      </c>
      <c r="IMN3" s="27">
        <f>'[1]75'!IMN3</f>
        <v>0</v>
      </c>
      <c r="IMO3" s="25"/>
      <c r="IMP3" s="25"/>
      <c r="IMQ3" s="25"/>
      <c r="IMR3" s="25"/>
      <c r="IMS3" s="25" t="s">
        <v>63</v>
      </c>
      <c r="IMT3" s="25"/>
      <c r="IMU3" s="26" t="s">
        <v>62</v>
      </c>
      <c r="IMV3" s="27">
        <f>'[1]75'!IMV3</f>
        <v>0</v>
      </c>
      <c r="IMW3" s="25"/>
      <c r="IMX3" s="25"/>
      <c r="IMY3" s="25"/>
      <c r="IMZ3" s="25"/>
      <c r="INA3" s="25" t="s">
        <v>63</v>
      </c>
      <c r="INB3" s="25"/>
      <c r="INC3" s="26" t="s">
        <v>62</v>
      </c>
      <c r="IND3" s="27">
        <f>'[1]75'!IND3</f>
        <v>0</v>
      </c>
      <c r="INE3" s="25"/>
      <c r="INF3" s="25"/>
      <c r="ING3" s="25"/>
      <c r="INH3" s="25"/>
      <c r="INI3" s="25" t="s">
        <v>63</v>
      </c>
      <c r="INJ3" s="25"/>
      <c r="INK3" s="26" t="s">
        <v>62</v>
      </c>
      <c r="INL3" s="27">
        <f>'[1]75'!INL3</f>
        <v>0</v>
      </c>
      <c r="INM3" s="25"/>
      <c r="INN3" s="25"/>
      <c r="INO3" s="25"/>
      <c r="INP3" s="25"/>
      <c r="INQ3" s="25" t="s">
        <v>63</v>
      </c>
      <c r="INR3" s="25"/>
      <c r="INS3" s="26" t="s">
        <v>62</v>
      </c>
      <c r="INT3" s="27">
        <f>'[1]75'!INT3</f>
        <v>0</v>
      </c>
      <c r="INU3" s="25"/>
      <c r="INV3" s="25"/>
      <c r="INW3" s="25"/>
      <c r="INX3" s="25"/>
      <c r="INY3" s="25" t="s">
        <v>63</v>
      </c>
      <c r="INZ3" s="25"/>
      <c r="IOA3" s="26" t="s">
        <v>62</v>
      </c>
      <c r="IOB3" s="27">
        <f>'[1]75'!IOB3</f>
        <v>0</v>
      </c>
      <c r="IOC3" s="25"/>
      <c r="IOD3" s="25"/>
      <c r="IOE3" s="25"/>
      <c r="IOF3" s="25"/>
      <c r="IOG3" s="25" t="s">
        <v>63</v>
      </c>
      <c r="IOH3" s="25"/>
      <c r="IOI3" s="26" t="s">
        <v>62</v>
      </c>
      <c r="IOJ3" s="27">
        <f>'[1]75'!IOJ3</f>
        <v>0</v>
      </c>
      <c r="IOK3" s="25"/>
      <c r="IOL3" s="25"/>
      <c r="IOM3" s="25"/>
      <c r="ION3" s="25"/>
      <c r="IOO3" s="25" t="s">
        <v>63</v>
      </c>
      <c r="IOP3" s="25"/>
      <c r="IOQ3" s="26" t="s">
        <v>62</v>
      </c>
      <c r="IOR3" s="27">
        <f>'[1]75'!IOR3</f>
        <v>0</v>
      </c>
      <c r="IOS3" s="25"/>
      <c r="IOT3" s="25"/>
      <c r="IOU3" s="25"/>
      <c r="IOV3" s="25"/>
      <c r="IOW3" s="25" t="s">
        <v>63</v>
      </c>
      <c r="IOX3" s="25"/>
      <c r="IOY3" s="26" t="s">
        <v>62</v>
      </c>
      <c r="IOZ3" s="27">
        <f>'[1]75'!IOZ3</f>
        <v>0</v>
      </c>
      <c r="IPA3" s="25"/>
      <c r="IPB3" s="25"/>
      <c r="IPC3" s="25"/>
      <c r="IPD3" s="25"/>
      <c r="IPE3" s="25" t="s">
        <v>63</v>
      </c>
      <c r="IPF3" s="25"/>
      <c r="IPG3" s="26" t="s">
        <v>62</v>
      </c>
      <c r="IPH3" s="27">
        <f>'[1]75'!IPH3</f>
        <v>0</v>
      </c>
      <c r="IPI3" s="25"/>
      <c r="IPJ3" s="25"/>
      <c r="IPK3" s="25"/>
      <c r="IPL3" s="25"/>
      <c r="IPM3" s="25" t="s">
        <v>63</v>
      </c>
      <c r="IPN3" s="25"/>
      <c r="IPO3" s="26" t="s">
        <v>62</v>
      </c>
      <c r="IPP3" s="27">
        <f>'[1]75'!IPP3</f>
        <v>0</v>
      </c>
      <c r="IPQ3" s="25"/>
      <c r="IPR3" s="25"/>
      <c r="IPS3" s="25"/>
      <c r="IPT3" s="25"/>
      <c r="IPU3" s="25" t="s">
        <v>63</v>
      </c>
      <c r="IPV3" s="25"/>
      <c r="IPW3" s="26" t="s">
        <v>62</v>
      </c>
      <c r="IPX3" s="27">
        <f>'[1]75'!IPX3</f>
        <v>0</v>
      </c>
      <c r="IPY3" s="25"/>
      <c r="IPZ3" s="25"/>
      <c r="IQA3" s="25"/>
      <c r="IQB3" s="25"/>
      <c r="IQC3" s="25" t="s">
        <v>63</v>
      </c>
      <c r="IQD3" s="25"/>
      <c r="IQE3" s="26" t="s">
        <v>62</v>
      </c>
      <c r="IQF3" s="27">
        <f>'[1]75'!IQF3</f>
        <v>0</v>
      </c>
      <c r="IQG3" s="25"/>
      <c r="IQH3" s="25"/>
      <c r="IQI3" s="25"/>
      <c r="IQJ3" s="25"/>
      <c r="IQK3" s="25" t="s">
        <v>63</v>
      </c>
      <c r="IQL3" s="25"/>
      <c r="IQM3" s="26" t="s">
        <v>62</v>
      </c>
      <c r="IQN3" s="27">
        <f>'[1]75'!IQN3</f>
        <v>0</v>
      </c>
      <c r="IQO3" s="25"/>
      <c r="IQP3" s="25"/>
      <c r="IQQ3" s="25"/>
      <c r="IQR3" s="25"/>
      <c r="IQS3" s="25" t="s">
        <v>63</v>
      </c>
      <c r="IQT3" s="25"/>
      <c r="IQU3" s="26" t="s">
        <v>62</v>
      </c>
      <c r="IQV3" s="27">
        <f>'[1]75'!IQV3</f>
        <v>0</v>
      </c>
      <c r="IQW3" s="25"/>
      <c r="IQX3" s="25"/>
      <c r="IQY3" s="25"/>
      <c r="IQZ3" s="25"/>
      <c r="IRA3" s="25" t="s">
        <v>63</v>
      </c>
      <c r="IRB3" s="25"/>
      <c r="IRC3" s="26" t="s">
        <v>62</v>
      </c>
      <c r="IRD3" s="27">
        <f>'[1]75'!IRD3</f>
        <v>0</v>
      </c>
      <c r="IRE3" s="25"/>
      <c r="IRF3" s="25"/>
      <c r="IRG3" s="25"/>
      <c r="IRH3" s="25"/>
      <c r="IRI3" s="25" t="s">
        <v>63</v>
      </c>
      <c r="IRJ3" s="25"/>
      <c r="IRK3" s="26" t="s">
        <v>62</v>
      </c>
      <c r="IRL3" s="27">
        <f>'[1]75'!IRL3</f>
        <v>0</v>
      </c>
      <c r="IRM3" s="25"/>
      <c r="IRN3" s="25"/>
      <c r="IRO3" s="25"/>
      <c r="IRP3" s="25"/>
      <c r="IRQ3" s="25" t="s">
        <v>63</v>
      </c>
      <c r="IRR3" s="25"/>
      <c r="IRS3" s="26" t="s">
        <v>62</v>
      </c>
      <c r="IRT3" s="27">
        <f>'[1]75'!IRT3</f>
        <v>0</v>
      </c>
      <c r="IRU3" s="25"/>
      <c r="IRV3" s="25"/>
      <c r="IRW3" s="25"/>
      <c r="IRX3" s="25"/>
      <c r="IRY3" s="25" t="s">
        <v>63</v>
      </c>
      <c r="IRZ3" s="25"/>
      <c r="ISA3" s="26" t="s">
        <v>62</v>
      </c>
      <c r="ISB3" s="27">
        <f>'[1]75'!ISB3</f>
        <v>0</v>
      </c>
      <c r="ISC3" s="25"/>
      <c r="ISD3" s="25"/>
      <c r="ISE3" s="25"/>
      <c r="ISF3" s="25"/>
      <c r="ISG3" s="25" t="s">
        <v>63</v>
      </c>
      <c r="ISH3" s="25"/>
      <c r="ISI3" s="26" t="s">
        <v>62</v>
      </c>
      <c r="ISJ3" s="27">
        <f>'[1]75'!ISJ3</f>
        <v>0</v>
      </c>
      <c r="ISK3" s="25"/>
      <c r="ISL3" s="25"/>
      <c r="ISM3" s="25"/>
      <c r="ISN3" s="25"/>
      <c r="ISO3" s="25" t="s">
        <v>63</v>
      </c>
      <c r="ISP3" s="25"/>
      <c r="ISQ3" s="26" t="s">
        <v>62</v>
      </c>
      <c r="ISR3" s="27">
        <f>'[1]75'!ISR3</f>
        <v>0</v>
      </c>
      <c r="ISS3" s="25"/>
      <c r="IST3" s="25"/>
      <c r="ISU3" s="25"/>
      <c r="ISV3" s="25"/>
      <c r="ISW3" s="25" t="s">
        <v>63</v>
      </c>
      <c r="ISX3" s="25"/>
      <c r="ISY3" s="26" t="s">
        <v>62</v>
      </c>
      <c r="ISZ3" s="27">
        <f>'[1]75'!ISZ3</f>
        <v>0</v>
      </c>
      <c r="ITA3" s="25"/>
      <c r="ITB3" s="25"/>
      <c r="ITC3" s="25"/>
      <c r="ITD3" s="25"/>
      <c r="ITE3" s="25" t="s">
        <v>63</v>
      </c>
      <c r="ITF3" s="25"/>
      <c r="ITG3" s="26" t="s">
        <v>62</v>
      </c>
      <c r="ITH3" s="27">
        <f>'[1]75'!ITH3</f>
        <v>0</v>
      </c>
      <c r="ITI3" s="25"/>
      <c r="ITJ3" s="25"/>
      <c r="ITK3" s="25"/>
      <c r="ITL3" s="25"/>
      <c r="ITM3" s="25" t="s">
        <v>63</v>
      </c>
      <c r="ITN3" s="25"/>
      <c r="ITO3" s="26" t="s">
        <v>62</v>
      </c>
      <c r="ITP3" s="27">
        <f>'[1]75'!ITP3</f>
        <v>0</v>
      </c>
      <c r="ITQ3" s="25"/>
      <c r="ITR3" s="25"/>
      <c r="ITS3" s="25"/>
      <c r="ITT3" s="25"/>
      <c r="ITU3" s="25" t="s">
        <v>63</v>
      </c>
      <c r="ITV3" s="25"/>
      <c r="ITW3" s="26" t="s">
        <v>62</v>
      </c>
      <c r="ITX3" s="27">
        <f>'[1]75'!ITX3</f>
        <v>0</v>
      </c>
      <c r="ITY3" s="25"/>
      <c r="ITZ3" s="25"/>
      <c r="IUA3" s="25"/>
      <c r="IUB3" s="25"/>
      <c r="IUC3" s="25" t="s">
        <v>63</v>
      </c>
      <c r="IUD3" s="25"/>
      <c r="IUE3" s="26" t="s">
        <v>62</v>
      </c>
      <c r="IUF3" s="27">
        <f>'[1]75'!IUF3</f>
        <v>0</v>
      </c>
      <c r="IUG3" s="25"/>
      <c r="IUH3" s="25"/>
      <c r="IUI3" s="25"/>
      <c r="IUJ3" s="25"/>
      <c r="IUK3" s="25" t="s">
        <v>63</v>
      </c>
      <c r="IUL3" s="25"/>
      <c r="IUM3" s="26" t="s">
        <v>62</v>
      </c>
      <c r="IUN3" s="27">
        <f>'[1]75'!IUN3</f>
        <v>0</v>
      </c>
      <c r="IUO3" s="25"/>
      <c r="IUP3" s="25"/>
      <c r="IUQ3" s="25"/>
      <c r="IUR3" s="25"/>
      <c r="IUS3" s="25" t="s">
        <v>63</v>
      </c>
      <c r="IUT3" s="25"/>
      <c r="IUU3" s="26" t="s">
        <v>62</v>
      </c>
      <c r="IUV3" s="27">
        <f>'[1]75'!IUV3</f>
        <v>0</v>
      </c>
      <c r="IUW3" s="25"/>
      <c r="IUX3" s="25"/>
      <c r="IUY3" s="25"/>
      <c r="IUZ3" s="25"/>
      <c r="IVA3" s="25" t="s">
        <v>63</v>
      </c>
      <c r="IVB3" s="25"/>
      <c r="IVC3" s="26" t="s">
        <v>62</v>
      </c>
      <c r="IVD3" s="27">
        <f>'[1]75'!IVD3</f>
        <v>0</v>
      </c>
      <c r="IVE3" s="25"/>
      <c r="IVF3" s="25"/>
      <c r="IVG3" s="25"/>
      <c r="IVH3" s="25"/>
      <c r="IVI3" s="25" t="s">
        <v>63</v>
      </c>
      <c r="IVJ3" s="25"/>
      <c r="IVK3" s="26" t="s">
        <v>62</v>
      </c>
      <c r="IVL3" s="27">
        <f>'[1]75'!IVL3</f>
        <v>0</v>
      </c>
      <c r="IVM3" s="25"/>
      <c r="IVN3" s="25"/>
      <c r="IVO3" s="25"/>
      <c r="IVP3" s="25"/>
      <c r="IVQ3" s="25" t="s">
        <v>63</v>
      </c>
      <c r="IVR3" s="25"/>
      <c r="IVS3" s="26" t="s">
        <v>62</v>
      </c>
      <c r="IVT3" s="27">
        <f>'[1]75'!IVT3</f>
        <v>0</v>
      </c>
      <c r="IVU3" s="25"/>
      <c r="IVV3" s="25"/>
      <c r="IVW3" s="25"/>
      <c r="IVX3" s="25"/>
      <c r="IVY3" s="25" t="s">
        <v>63</v>
      </c>
      <c r="IVZ3" s="25"/>
      <c r="IWA3" s="26" t="s">
        <v>62</v>
      </c>
      <c r="IWB3" s="27">
        <f>'[1]75'!IWB3</f>
        <v>0</v>
      </c>
      <c r="IWC3" s="25"/>
      <c r="IWD3" s="25"/>
      <c r="IWE3" s="25"/>
      <c r="IWF3" s="25"/>
      <c r="IWG3" s="25" t="s">
        <v>63</v>
      </c>
      <c r="IWH3" s="25"/>
      <c r="IWI3" s="26" t="s">
        <v>62</v>
      </c>
      <c r="IWJ3" s="27">
        <f>'[1]75'!IWJ3</f>
        <v>0</v>
      </c>
      <c r="IWK3" s="25"/>
      <c r="IWL3" s="25"/>
      <c r="IWM3" s="25"/>
      <c r="IWN3" s="25"/>
      <c r="IWO3" s="25" t="s">
        <v>63</v>
      </c>
      <c r="IWP3" s="25"/>
      <c r="IWQ3" s="26" t="s">
        <v>62</v>
      </c>
      <c r="IWR3" s="27">
        <f>'[1]75'!IWR3</f>
        <v>0</v>
      </c>
      <c r="IWS3" s="25"/>
      <c r="IWT3" s="25"/>
      <c r="IWU3" s="25"/>
      <c r="IWV3" s="25"/>
      <c r="IWW3" s="25" t="s">
        <v>63</v>
      </c>
      <c r="IWX3" s="25"/>
      <c r="IWY3" s="26" t="s">
        <v>62</v>
      </c>
      <c r="IWZ3" s="27">
        <f>'[1]75'!IWZ3</f>
        <v>0</v>
      </c>
      <c r="IXA3" s="25"/>
      <c r="IXB3" s="25"/>
      <c r="IXC3" s="25"/>
      <c r="IXD3" s="25"/>
      <c r="IXE3" s="25" t="s">
        <v>63</v>
      </c>
      <c r="IXF3" s="25"/>
      <c r="IXG3" s="26" t="s">
        <v>62</v>
      </c>
      <c r="IXH3" s="27">
        <f>'[1]75'!IXH3</f>
        <v>0</v>
      </c>
      <c r="IXI3" s="25"/>
      <c r="IXJ3" s="25"/>
      <c r="IXK3" s="25"/>
      <c r="IXL3" s="25"/>
      <c r="IXM3" s="25" t="s">
        <v>63</v>
      </c>
      <c r="IXN3" s="25"/>
      <c r="IXO3" s="26" t="s">
        <v>62</v>
      </c>
      <c r="IXP3" s="27">
        <f>'[1]75'!IXP3</f>
        <v>0</v>
      </c>
      <c r="IXQ3" s="25"/>
      <c r="IXR3" s="25"/>
      <c r="IXS3" s="25"/>
      <c r="IXT3" s="25"/>
      <c r="IXU3" s="25" t="s">
        <v>63</v>
      </c>
      <c r="IXV3" s="25"/>
      <c r="IXW3" s="26" t="s">
        <v>62</v>
      </c>
      <c r="IXX3" s="27">
        <f>'[1]75'!IXX3</f>
        <v>0</v>
      </c>
      <c r="IXY3" s="25"/>
      <c r="IXZ3" s="25"/>
      <c r="IYA3" s="25"/>
      <c r="IYB3" s="25"/>
      <c r="IYC3" s="25" t="s">
        <v>63</v>
      </c>
      <c r="IYD3" s="25"/>
      <c r="IYE3" s="26" t="s">
        <v>62</v>
      </c>
      <c r="IYF3" s="27">
        <f>'[1]75'!IYF3</f>
        <v>0</v>
      </c>
      <c r="IYG3" s="25"/>
      <c r="IYH3" s="25"/>
      <c r="IYI3" s="25"/>
      <c r="IYJ3" s="25"/>
      <c r="IYK3" s="25" t="s">
        <v>63</v>
      </c>
      <c r="IYL3" s="25"/>
      <c r="IYM3" s="26" t="s">
        <v>62</v>
      </c>
      <c r="IYN3" s="27">
        <f>'[1]75'!IYN3</f>
        <v>0</v>
      </c>
      <c r="IYO3" s="25"/>
      <c r="IYP3" s="25"/>
      <c r="IYQ3" s="25"/>
      <c r="IYR3" s="25"/>
      <c r="IYS3" s="25" t="s">
        <v>63</v>
      </c>
      <c r="IYT3" s="25"/>
      <c r="IYU3" s="26" t="s">
        <v>62</v>
      </c>
      <c r="IYV3" s="27">
        <f>'[1]75'!IYV3</f>
        <v>0</v>
      </c>
      <c r="IYW3" s="25"/>
      <c r="IYX3" s="25"/>
      <c r="IYY3" s="25"/>
      <c r="IYZ3" s="25"/>
      <c r="IZA3" s="25" t="s">
        <v>63</v>
      </c>
      <c r="IZB3" s="25"/>
      <c r="IZC3" s="26" t="s">
        <v>62</v>
      </c>
      <c r="IZD3" s="27">
        <f>'[1]75'!IZD3</f>
        <v>0</v>
      </c>
      <c r="IZE3" s="25"/>
      <c r="IZF3" s="25"/>
      <c r="IZG3" s="25"/>
      <c r="IZH3" s="25"/>
      <c r="IZI3" s="25" t="s">
        <v>63</v>
      </c>
      <c r="IZJ3" s="25"/>
      <c r="IZK3" s="26" t="s">
        <v>62</v>
      </c>
      <c r="IZL3" s="27">
        <f>'[1]75'!IZL3</f>
        <v>0</v>
      </c>
      <c r="IZM3" s="25"/>
      <c r="IZN3" s="25"/>
      <c r="IZO3" s="25"/>
      <c r="IZP3" s="25"/>
      <c r="IZQ3" s="25" t="s">
        <v>63</v>
      </c>
      <c r="IZR3" s="25"/>
      <c r="IZS3" s="26" t="s">
        <v>62</v>
      </c>
      <c r="IZT3" s="27">
        <f>'[1]75'!IZT3</f>
        <v>0</v>
      </c>
      <c r="IZU3" s="25"/>
      <c r="IZV3" s="25"/>
      <c r="IZW3" s="25"/>
      <c r="IZX3" s="25"/>
      <c r="IZY3" s="25" t="s">
        <v>63</v>
      </c>
      <c r="IZZ3" s="25"/>
      <c r="JAA3" s="26" t="s">
        <v>62</v>
      </c>
      <c r="JAB3" s="27">
        <f>'[1]75'!JAB3</f>
        <v>0</v>
      </c>
      <c r="JAC3" s="25"/>
      <c r="JAD3" s="25"/>
      <c r="JAE3" s="25"/>
      <c r="JAF3" s="25"/>
      <c r="JAG3" s="25" t="s">
        <v>63</v>
      </c>
      <c r="JAH3" s="25"/>
      <c r="JAI3" s="26" t="s">
        <v>62</v>
      </c>
      <c r="JAJ3" s="27">
        <f>'[1]75'!JAJ3</f>
        <v>0</v>
      </c>
      <c r="JAK3" s="25"/>
      <c r="JAL3" s="25"/>
      <c r="JAM3" s="25"/>
      <c r="JAN3" s="25"/>
      <c r="JAO3" s="25" t="s">
        <v>63</v>
      </c>
      <c r="JAP3" s="25"/>
      <c r="JAQ3" s="26" t="s">
        <v>62</v>
      </c>
      <c r="JAR3" s="27">
        <f>'[1]75'!JAR3</f>
        <v>0</v>
      </c>
      <c r="JAS3" s="25"/>
      <c r="JAT3" s="25"/>
      <c r="JAU3" s="25"/>
      <c r="JAV3" s="25"/>
      <c r="JAW3" s="25" t="s">
        <v>63</v>
      </c>
      <c r="JAX3" s="25"/>
      <c r="JAY3" s="26" t="s">
        <v>62</v>
      </c>
      <c r="JAZ3" s="27">
        <f>'[1]75'!JAZ3</f>
        <v>0</v>
      </c>
      <c r="JBA3" s="25"/>
      <c r="JBB3" s="25"/>
      <c r="JBC3" s="25"/>
      <c r="JBD3" s="25"/>
      <c r="JBE3" s="25" t="s">
        <v>63</v>
      </c>
      <c r="JBF3" s="25"/>
      <c r="JBG3" s="26" t="s">
        <v>62</v>
      </c>
      <c r="JBH3" s="27">
        <f>'[1]75'!JBH3</f>
        <v>0</v>
      </c>
      <c r="JBI3" s="25"/>
      <c r="JBJ3" s="25"/>
      <c r="JBK3" s="25"/>
      <c r="JBL3" s="25"/>
      <c r="JBM3" s="25" t="s">
        <v>63</v>
      </c>
      <c r="JBN3" s="25"/>
      <c r="JBO3" s="26" t="s">
        <v>62</v>
      </c>
      <c r="JBP3" s="27">
        <f>'[1]75'!JBP3</f>
        <v>0</v>
      </c>
      <c r="JBQ3" s="25"/>
      <c r="JBR3" s="25"/>
      <c r="JBS3" s="25"/>
      <c r="JBT3" s="25"/>
      <c r="JBU3" s="25" t="s">
        <v>63</v>
      </c>
      <c r="JBV3" s="25"/>
      <c r="JBW3" s="26" t="s">
        <v>62</v>
      </c>
      <c r="JBX3" s="27">
        <f>'[1]75'!JBX3</f>
        <v>0</v>
      </c>
      <c r="JBY3" s="25"/>
      <c r="JBZ3" s="25"/>
      <c r="JCA3" s="25"/>
      <c r="JCB3" s="25"/>
      <c r="JCC3" s="25" t="s">
        <v>63</v>
      </c>
      <c r="JCD3" s="25"/>
      <c r="JCE3" s="26" t="s">
        <v>62</v>
      </c>
      <c r="JCF3" s="27">
        <f>'[1]75'!JCF3</f>
        <v>0</v>
      </c>
      <c r="JCG3" s="25"/>
      <c r="JCH3" s="25"/>
      <c r="JCI3" s="25"/>
      <c r="JCJ3" s="25"/>
      <c r="JCK3" s="25" t="s">
        <v>63</v>
      </c>
      <c r="JCL3" s="25"/>
      <c r="JCM3" s="26" t="s">
        <v>62</v>
      </c>
      <c r="JCN3" s="27">
        <f>'[1]75'!JCN3</f>
        <v>0</v>
      </c>
      <c r="JCO3" s="25"/>
      <c r="JCP3" s="25"/>
      <c r="JCQ3" s="25"/>
      <c r="JCR3" s="25"/>
      <c r="JCS3" s="25" t="s">
        <v>63</v>
      </c>
      <c r="JCT3" s="25"/>
      <c r="JCU3" s="26" t="s">
        <v>62</v>
      </c>
      <c r="JCV3" s="27">
        <f>'[1]75'!JCV3</f>
        <v>0</v>
      </c>
      <c r="JCW3" s="25"/>
      <c r="JCX3" s="25"/>
      <c r="JCY3" s="25"/>
      <c r="JCZ3" s="25"/>
      <c r="JDA3" s="25" t="s">
        <v>63</v>
      </c>
      <c r="JDB3" s="25"/>
      <c r="JDC3" s="26" t="s">
        <v>62</v>
      </c>
      <c r="JDD3" s="27">
        <f>'[1]75'!JDD3</f>
        <v>0</v>
      </c>
      <c r="JDE3" s="25"/>
      <c r="JDF3" s="25"/>
      <c r="JDG3" s="25"/>
      <c r="JDH3" s="25"/>
      <c r="JDI3" s="25" t="s">
        <v>63</v>
      </c>
      <c r="JDJ3" s="25"/>
      <c r="JDK3" s="26" t="s">
        <v>62</v>
      </c>
      <c r="JDL3" s="27">
        <f>'[1]75'!JDL3</f>
        <v>0</v>
      </c>
      <c r="JDM3" s="25"/>
      <c r="JDN3" s="25"/>
      <c r="JDO3" s="25"/>
      <c r="JDP3" s="25"/>
      <c r="JDQ3" s="25" t="s">
        <v>63</v>
      </c>
      <c r="JDR3" s="25"/>
      <c r="JDS3" s="26" t="s">
        <v>62</v>
      </c>
      <c r="JDT3" s="27">
        <f>'[1]75'!JDT3</f>
        <v>0</v>
      </c>
      <c r="JDU3" s="25"/>
      <c r="JDV3" s="25"/>
      <c r="JDW3" s="25"/>
      <c r="JDX3" s="25"/>
      <c r="JDY3" s="25" t="s">
        <v>63</v>
      </c>
      <c r="JDZ3" s="25"/>
      <c r="JEA3" s="26" t="s">
        <v>62</v>
      </c>
      <c r="JEB3" s="27">
        <f>'[1]75'!JEB3</f>
        <v>0</v>
      </c>
      <c r="JEC3" s="25"/>
      <c r="JED3" s="25"/>
      <c r="JEE3" s="25"/>
      <c r="JEF3" s="25"/>
      <c r="JEG3" s="25" t="s">
        <v>63</v>
      </c>
      <c r="JEH3" s="25"/>
      <c r="JEI3" s="26" t="s">
        <v>62</v>
      </c>
      <c r="JEJ3" s="27">
        <f>'[1]75'!JEJ3</f>
        <v>0</v>
      </c>
      <c r="JEK3" s="25"/>
      <c r="JEL3" s="25"/>
      <c r="JEM3" s="25"/>
      <c r="JEN3" s="25"/>
      <c r="JEO3" s="25" t="s">
        <v>63</v>
      </c>
      <c r="JEP3" s="25"/>
      <c r="JEQ3" s="26" t="s">
        <v>62</v>
      </c>
      <c r="JER3" s="27">
        <f>'[1]75'!JER3</f>
        <v>0</v>
      </c>
      <c r="JES3" s="25"/>
      <c r="JET3" s="25"/>
      <c r="JEU3" s="25"/>
      <c r="JEV3" s="25"/>
      <c r="JEW3" s="25" t="s">
        <v>63</v>
      </c>
      <c r="JEX3" s="25"/>
      <c r="JEY3" s="26" t="s">
        <v>62</v>
      </c>
      <c r="JEZ3" s="27">
        <f>'[1]75'!JEZ3</f>
        <v>0</v>
      </c>
      <c r="JFA3" s="25"/>
      <c r="JFB3" s="25"/>
      <c r="JFC3" s="25"/>
      <c r="JFD3" s="25"/>
      <c r="JFE3" s="25" t="s">
        <v>63</v>
      </c>
      <c r="JFF3" s="25"/>
      <c r="JFG3" s="26" t="s">
        <v>62</v>
      </c>
      <c r="JFH3" s="27">
        <f>'[1]75'!JFH3</f>
        <v>0</v>
      </c>
      <c r="JFI3" s="25"/>
      <c r="JFJ3" s="25"/>
      <c r="JFK3" s="25"/>
      <c r="JFL3" s="25"/>
      <c r="JFM3" s="25" t="s">
        <v>63</v>
      </c>
      <c r="JFN3" s="25"/>
      <c r="JFO3" s="26" t="s">
        <v>62</v>
      </c>
      <c r="JFP3" s="27">
        <f>'[1]75'!JFP3</f>
        <v>0</v>
      </c>
      <c r="JFQ3" s="25"/>
      <c r="JFR3" s="25"/>
      <c r="JFS3" s="25"/>
      <c r="JFT3" s="25"/>
      <c r="JFU3" s="25" t="s">
        <v>63</v>
      </c>
      <c r="JFV3" s="25"/>
      <c r="JFW3" s="26" t="s">
        <v>62</v>
      </c>
      <c r="JFX3" s="27">
        <f>'[1]75'!JFX3</f>
        <v>0</v>
      </c>
      <c r="JFY3" s="25"/>
      <c r="JFZ3" s="25"/>
      <c r="JGA3" s="25"/>
      <c r="JGB3" s="25"/>
      <c r="JGC3" s="25" t="s">
        <v>63</v>
      </c>
      <c r="JGD3" s="25"/>
      <c r="JGE3" s="26" t="s">
        <v>62</v>
      </c>
      <c r="JGF3" s="27">
        <f>'[1]75'!JGF3</f>
        <v>0</v>
      </c>
      <c r="JGG3" s="25"/>
      <c r="JGH3" s="25"/>
      <c r="JGI3" s="25"/>
      <c r="JGJ3" s="25"/>
      <c r="JGK3" s="25" t="s">
        <v>63</v>
      </c>
      <c r="JGL3" s="25"/>
      <c r="JGM3" s="26" t="s">
        <v>62</v>
      </c>
      <c r="JGN3" s="27">
        <f>'[1]75'!JGN3</f>
        <v>0</v>
      </c>
      <c r="JGO3" s="25"/>
      <c r="JGP3" s="25"/>
      <c r="JGQ3" s="25"/>
      <c r="JGR3" s="25"/>
      <c r="JGS3" s="25" t="s">
        <v>63</v>
      </c>
      <c r="JGT3" s="25"/>
      <c r="JGU3" s="26" t="s">
        <v>62</v>
      </c>
      <c r="JGV3" s="27">
        <f>'[1]75'!JGV3</f>
        <v>0</v>
      </c>
      <c r="JGW3" s="25"/>
      <c r="JGX3" s="25"/>
      <c r="JGY3" s="25"/>
      <c r="JGZ3" s="25"/>
      <c r="JHA3" s="25" t="s">
        <v>63</v>
      </c>
      <c r="JHB3" s="25"/>
      <c r="JHC3" s="26" t="s">
        <v>62</v>
      </c>
      <c r="JHD3" s="27">
        <f>'[1]75'!JHD3</f>
        <v>0</v>
      </c>
      <c r="JHE3" s="25"/>
      <c r="JHF3" s="25"/>
      <c r="JHG3" s="25"/>
      <c r="JHH3" s="25"/>
      <c r="JHI3" s="25" t="s">
        <v>63</v>
      </c>
      <c r="JHJ3" s="25"/>
      <c r="JHK3" s="26" t="s">
        <v>62</v>
      </c>
      <c r="JHL3" s="27">
        <f>'[1]75'!JHL3</f>
        <v>0</v>
      </c>
      <c r="JHM3" s="25"/>
      <c r="JHN3" s="25"/>
      <c r="JHO3" s="25"/>
      <c r="JHP3" s="25"/>
      <c r="JHQ3" s="25" t="s">
        <v>63</v>
      </c>
      <c r="JHR3" s="25"/>
      <c r="JHS3" s="26" t="s">
        <v>62</v>
      </c>
      <c r="JHT3" s="27">
        <f>'[1]75'!JHT3</f>
        <v>0</v>
      </c>
      <c r="JHU3" s="25"/>
      <c r="JHV3" s="25"/>
      <c r="JHW3" s="25"/>
      <c r="JHX3" s="25"/>
      <c r="JHY3" s="25" t="s">
        <v>63</v>
      </c>
      <c r="JHZ3" s="25"/>
      <c r="JIA3" s="26" t="s">
        <v>62</v>
      </c>
      <c r="JIB3" s="27">
        <f>'[1]75'!JIB3</f>
        <v>0</v>
      </c>
      <c r="JIC3" s="25"/>
      <c r="JID3" s="25"/>
      <c r="JIE3" s="25"/>
      <c r="JIF3" s="25"/>
      <c r="JIG3" s="25" t="s">
        <v>63</v>
      </c>
      <c r="JIH3" s="25"/>
      <c r="JII3" s="26" t="s">
        <v>62</v>
      </c>
      <c r="JIJ3" s="27">
        <f>'[1]75'!JIJ3</f>
        <v>0</v>
      </c>
      <c r="JIK3" s="25"/>
      <c r="JIL3" s="25"/>
      <c r="JIM3" s="25"/>
      <c r="JIN3" s="25"/>
      <c r="JIO3" s="25" t="s">
        <v>63</v>
      </c>
      <c r="JIP3" s="25"/>
      <c r="JIQ3" s="26" t="s">
        <v>62</v>
      </c>
      <c r="JIR3" s="27">
        <f>'[1]75'!JIR3</f>
        <v>0</v>
      </c>
      <c r="JIS3" s="25"/>
      <c r="JIT3" s="25"/>
      <c r="JIU3" s="25"/>
      <c r="JIV3" s="25"/>
      <c r="JIW3" s="25" t="s">
        <v>63</v>
      </c>
      <c r="JIX3" s="25"/>
      <c r="JIY3" s="26" t="s">
        <v>62</v>
      </c>
      <c r="JIZ3" s="27">
        <f>'[1]75'!JIZ3</f>
        <v>0</v>
      </c>
      <c r="JJA3" s="25"/>
      <c r="JJB3" s="25"/>
      <c r="JJC3" s="25"/>
      <c r="JJD3" s="25"/>
      <c r="JJE3" s="25" t="s">
        <v>63</v>
      </c>
      <c r="JJF3" s="25"/>
      <c r="JJG3" s="26" t="s">
        <v>62</v>
      </c>
      <c r="JJH3" s="27">
        <f>'[1]75'!JJH3</f>
        <v>0</v>
      </c>
      <c r="JJI3" s="25"/>
      <c r="JJJ3" s="25"/>
      <c r="JJK3" s="25"/>
      <c r="JJL3" s="25"/>
      <c r="JJM3" s="25" t="s">
        <v>63</v>
      </c>
      <c r="JJN3" s="25"/>
      <c r="JJO3" s="26" t="s">
        <v>62</v>
      </c>
      <c r="JJP3" s="27">
        <f>'[1]75'!JJP3</f>
        <v>0</v>
      </c>
      <c r="JJQ3" s="25"/>
      <c r="JJR3" s="25"/>
      <c r="JJS3" s="25"/>
      <c r="JJT3" s="25"/>
      <c r="JJU3" s="25" t="s">
        <v>63</v>
      </c>
      <c r="JJV3" s="25"/>
      <c r="JJW3" s="26" t="s">
        <v>62</v>
      </c>
      <c r="JJX3" s="27">
        <f>'[1]75'!JJX3</f>
        <v>0</v>
      </c>
      <c r="JJY3" s="25"/>
      <c r="JJZ3" s="25"/>
      <c r="JKA3" s="25"/>
      <c r="JKB3" s="25"/>
      <c r="JKC3" s="25" t="s">
        <v>63</v>
      </c>
      <c r="JKD3" s="25"/>
      <c r="JKE3" s="26" t="s">
        <v>62</v>
      </c>
      <c r="JKF3" s="27">
        <f>'[1]75'!JKF3</f>
        <v>0</v>
      </c>
      <c r="JKG3" s="25"/>
      <c r="JKH3" s="25"/>
      <c r="JKI3" s="25"/>
      <c r="JKJ3" s="25"/>
      <c r="JKK3" s="25" t="s">
        <v>63</v>
      </c>
      <c r="JKL3" s="25"/>
      <c r="JKM3" s="26" t="s">
        <v>62</v>
      </c>
      <c r="JKN3" s="27">
        <f>'[1]75'!JKN3</f>
        <v>0</v>
      </c>
      <c r="JKO3" s="25"/>
      <c r="JKP3" s="25"/>
      <c r="JKQ3" s="25"/>
      <c r="JKR3" s="25"/>
      <c r="JKS3" s="25" t="s">
        <v>63</v>
      </c>
      <c r="JKT3" s="25"/>
      <c r="JKU3" s="26" t="s">
        <v>62</v>
      </c>
      <c r="JKV3" s="27">
        <f>'[1]75'!JKV3</f>
        <v>0</v>
      </c>
      <c r="JKW3" s="25"/>
      <c r="JKX3" s="25"/>
      <c r="JKY3" s="25"/>
      <c r="JKZ3" s="25"/>
      <c r="JLA3" s="25" t="s">
        <v>63</v>
      </c>
      <c r="JLB3" s="25"/>
      <c r="JLC3" s="26" t="s">
        <v>62</v>
      </c>
      <c r="JLD3" s="27">
        <f>'[1]75'!JLD3</f>
        <v>0</v>
      </c>
      <c r="JLE3" s="25"/>
      <c r="JLF3" s="25"/>
      <c r="JLG3" s="25"/>
      <c r="JLH3" s="25"/>
      <c r="JLI3" s="25" t="s">
        <v>63</v>
      </c>
      <c r="JLJ3" s="25"/>
      <c r="JLK3" s="26" t="s">
        <v>62</v>
      </c>
      <c r="JLL3" s="27">
        <f>'[1]75'!JLL3</f>
        <v>0</v>
      </c>
      <c r="JLM3" s="25"/>
      <c r="JLN3" s="25"/>
      <c r="JLO3" s="25"/>
      <c r="JLP3" s="25"/>
      <c r="JLQ3" s="25" t="s">
        <v>63</v>
      </c>
      <c r="JLR3" s="25"/>
      <c r="JLS3" s="26" t="s">
        <v>62</v>
      </c>
      <c r="JLT3" s="27">
        <f>'[1]75'!JLT3</f>
        <v>0</v>
      </c>
      <c r="JLU3" s="25"/>
      <c r="JLV3" s="25"/>
      <c r="JLW3" s="25"/>
      <c r="JLX3" s="25"/>
      <c r="JLY3" s="25" t="s">
        <v>63</v>
      </c>
      <c r="JLZ3" s="25"/>
      <c r="JMA3" s="26" t="s">
        <v>62</v>
      </c>
      <c r="JMB3" s="27">
        <f>'[1]75'!JMB3</f>
        <v>0</v>
      </c>
      <c r="JMC3" s="25"/>
      <c r="JMD3" s="25"/>
      <c r="JME3" s="25"/>
      <c r="JMF3" s="25"/>
      <c r="JMG3" s="25" t="s">
        <v>63</v>
      </c>
      <c r="JMH3" s="25"/>
      <c r="JMI3" s="26" t="s">
        <v>62</v>
      </c>
      <c r="JMJ3" s="27">
        <f>'[1]75'!JMJ3</f>
        <v>0</v>
      </c>
      <c r="JMK3" s="25"/>
      <c r="JML3" s="25"/>
      <c r="JMM3" s="25"/>
      <c r="JMN3" s="25"/>
      <c r="JMO3" s="25" t="s">
        <v>63</v>
      </c>
      <c r="JMP3" s="25"/>
      <c r="JMQ3" s="26" t="s">
        <v>62</v>
      </c>
      <c r="JMR3" s="27">
        <f>'[1]75'!JMR3</f>
        <v>0</v>
      </c>
      <c r="JMS3" s="25"/>
      <c r="JMT3" s="25"/>
      <c r="JMU3" s="25"/>
      <c r="JMV3" s="25"/>
      <c r="JMW3" s="25" t="s">
        <v>63</v>
      </c>
      <c r="JMX3" s="25"/>
      <c r="JMY3" s="26" t="s">
        <v>62</v>
      </c>
      <c r="JMZ3" s="27">
        <f>'[1]75'!JMZ3</f>
        <v>0</v>
      </c>
      <c r="JNA3" s="25"/>
      <c r="JNB3" s="25"/>
      <c r="JNC3" s="25"/>
      <c r="JND3" s="25"/>
      <c r="JNE3" s="25" t="s">
        <v>63</v>
      </c>
      <c r="JNF3" s="25"/>
      <c r="JNG3" s="26" t="s">
        <v>62</v>
      </c>
      <c r="JNH3" s="27">
        <f>'[1]75'!JNH3</f>
        <v>0</v>
      </c>
      <c r="JNI3" s="25"/>
      <c r="JNJ3" s="25"/>
      <c r="JNK3" s="25"/>
      <c r="JNL3" s="25"/>
      <c r="JNM3" s="25" t="s">
        <v>63</v>
      </c>
      <c r="JNN3" s="25"/>
      <c r="JNO3" s="26" t="s">
        <v>62</v>
      </c>
      <c r="JNP3" s="27">
        <f>'[1]75'!JNP3</f>
        <v>0</v>
      </c>
      <c r="JNQ3" s="25"/>
      <c r="JNR3" s="25"/>
      <c r="JNS3" s="25"/>
      <c r="JNT3" s="25"/>
      <c r="JNU3" s="25" t="s">
        <v>63</v>
      </c>
      <c r="JNV3" s="25"/>
      <c r="JNW3" s="26" t="s">
        <v>62</v>
      </c>
      <c r="JNX3" s="27">
        <f>'[1]75'!JNX3</f>
        <v>0</v>
      </c>
      <c r="JNY3" s="25"/>
      <c r="JNZ3" s="25"/>
      <c r="JOA3" s="25"/>
      <c r="JOB3" s="25"/>
      <c r="JOC3" s="25" t="s">
        <v>63</v>
      </c>
      <c r="JOD3" s="25"/>
      <c r="JOE3" s="26" t="s">
        <v>62</v>
      </c>
      <c r="JOF3" s="27">
        <f>'[1]75'!JOF3</f>
        <v>0</v>
      </c>
      <c r="JOG3" s="25"/>
      <c r="JOH3" s="25"/>
      <c r="JOI3" s="25"/>
      <c r="JOJ3" s="25"/>
      <c r="JOK3" s="25" t="s">
        <v>63</v>
      </c>
      <c r="JOL3" s="25"/>
      <c r="JOM3" s="26" t="s">
        <v>62</v>
      </c>
      <c r="JON3" s="27">
        <f>'[1]75'!JON3</f>
        <v>0</v>
      </c>
      <c r="JOO3" s="25"/>
      <c r="JOP3" s="25"/>
      <c r="JOQ3" s="25"/>
      <c r="JOR3" s="25"/>
      <c r="JOS3" s="25" t="s">
        <v>63</v>
      </c>
      <c r="JOT3" s="25"/>
      <c r="JOU3" s="26" t="s">
        <v>62</v>
      </c>
      <c r="JOV3" s="27">
        <f>'[1]75'!JOV3</f>
        <v>0</v>
      </c>
      <c r="JOW3" s="25"/>
      <c r="JOX3" s="25"/>
      <c r="JOY3" s="25"/>
      <c r="JOZ3" s="25"/>
      <c r="JPA3" s="25" t="s">
        <v>63</v>
      </c>
      <c r="JPB3" s="25"/>
      <c r="JPC3" s="26" t="s">
        <v>62</v>
      </c>
      <c r="JPD3" s="27">
        <f>'[1]75'!JPD3</f>
        <v>0</v>
      </c>
      <c r="JPE3" s="25"/>
      <c r="JPF3" s="25"/>
      <c r="JPG3" s="25"/>
      <c r="JPH3" s="25"/>
      <c r="JPI3" s="25" t="s">
        <v>63</v>
      </c>
      <c r="JPJ3" s="25"/>
      <c r="JPK3" s="26" t="s">
        <v>62</v>
      </c>
      <c r="JPL3" s="27">
        <f>'[1]75'!JPL3</f>
        <v>0</v>
      </c>
      <c r="JPM3" s="25"/>
      <c r="JPN3" s="25"/>
      <c r="JPO3" s="25"/>
      <c r="JPP3" s="25"/>
      <c r="JPQ3" s="25" t="s">
        <v>63</v>
      </c>
      <c r="JPR3" s="25"/>
      <c r="JPS3" s="26" t="s">
        <v>62</v>
      </c>
      <c r="JPT3" s="27">
        <f>'[1]75'!JPT3</f>
        <v>0</v>
      </c>
      <c r="JPU3" s="25"/>
      <c r="JPV3" s="25"/>
      <c r="JPW3" s="25"/>
      <c r="JPX3" s="25"/>
      <c r="JPY3" s="25" t="s">
        <v>63</v>
      </c>
      <c r="JPZ3" s="25"/>
      <c r="JQA3" s="26" t="s">
        <v>62</v>
      </c>
      <c r="JQB3" s="27">
        <f>'[1]75'!JQB3</f>
        <v>0</v>
      </c>
      <c r="JQC3" s="25"/>
      <c r="JQD3" s="25"/>
      <c r="JQE3" s="25"/>
      <c r="JQF3" s="25"/>
      <c r="JQG3" s="25" t="s">
        <v>63</v>
      </c>
      <c r="JQH3" s="25"/>
      <c r="JQI3" s="26" t="s">
        <v>62</v>
      </c>
      <c r="JQJ3" s="27">
        <f>'[1]75'!JQJ3</f>
        <v>0</v>
      </c>
      <c r="JQK3" s="25"/>
      <c r="JQL3" s="25"/>
      <c r="JQM3" s="25"/>
      <c r="JQN3" s="25"/>
      <c r="JQO3" s="25" t="s">
        <v>63</v>
      </c>
      <c r="JQP3" s="25"/>
      <c r="JQQ3" s="26" t="s">
        <v>62</v>
      </c>
      <c r="JQR3" s="27">
        <f>'[1]75'!JQR3</f>
        <v>0</v>
      </c>
      <c r="JQS3" s="25"/>
      <c r="JQT3" s="25"/>
      <c r="JQU3" s="25"/>
      <c r="JQV3" s="25"/>
      <c r="JQW3" s="25" t="s">
        <v>63</v>
      </c>
      <c r="JQX3" s="25"/>
      <c r="JQY3" s="26" t="s">
        <v>62</v>
      </c>
      <c r="JQZ3" s="27">
        <f>'[1]75'!JQZ3</f>
        <v>0</v>
      </c>
      <c r="JRA3" s="25"/>
      <c r="JRB3" s="25"/>
      <c r="JRC3" s="25"/>
      <c r="JRD3" s="25"/>
      <c r="JRE3" s="25" t="s">
        <v>63</v>
      </c>
      <c r="JRF3" s="25"/>
      <c r="JRG3" s="26" t="s">
        <v>62</v>
      </c>
      <c r="JRH3" s="27">
        <f>'[1]75'!JRH3</f>
        <v>0</v>
      </c>
      <c r="JRI3" s="25"/>
      <c r="JRJ3" s="25"/>
      <c r="JRK3" s="25"/>
      <c r="JRL3" s="25"/>
      <c r="JRM3" s="25" t="s">
        <v>63</v>
      </c>
      <c r="JRN3" s="25"/>
      <c r="JRO3" s="26" t="s">
        <v>62</v>
      </c>
      <c r="JRP3" s="27">
        <f>'[1]75'!JRP3</f>
        <v>0</v>
      </c>
      <c r="JRQ3" s="25"/>
      <c r="JRR3" s="25"/>
      <c r="JRS3" s="25"/>
      <c r="JRT3" s="25"/>
      <c r="JRU3" s="25" t="s">
        <v>63</v>
      </c>
      <c r="JRV3" s="25"/>
      <c r="JRW3" s="26" t="s">
        <v>62</v>
      </c>
      <c r="JRX3" s="27">
        <f>'[1]75'!JRX3</f>
        <v>0</v>
      </c>
      <c r="JRY3" s="25"/>
      <c r="JRZ3" s="25"/>
      <c r="JSA3" s="25"/>
      <c r="JSB3" s="25"/>
      <c r="JSC3" s="25" t="s">
        <v>63</v>
      </c>
      <c r="JSD3" s="25"/>
      <c r="JSE3" s="26" t="s">
        <v>62</v>
      </c>
      <c r="JSF3" s="27">
        <f>'[1]75'!JSF3</f>
        <v>0</v>
      </c>
      <c r="JSG3" s="25"/>
      <c r="JSH3" s="25"/>
      <c r="JSI3" s="25"/>
      <c r="JSJ3" s="25"/>
      <c r="JSK3" s="25" t="s">
        <v>63</v>
      </c>
      <c r="JSL3" s="25"/>
      <c r="JSM3" s="26" t="s">
        <v>62</v>
      </c>
      <c r="JSN3" s="27">
        <f>'[1]75'!JSN3</f>
        <v>0</v>
      </c>
      <c r="JSO3" s="25"/>
      <c r="JSP3" s="25"/>
      <c r="JSQ3" s="25"/>
      <c r="JSR3" s="25"/>
      <c r="JSS3" s="25" t="s">
        <v>63</v>
      </c>
      <c r="JST3" s="25"/>
      <c r="JSU3" s="26" t="s">
        <v>62</v>
      </c>
      <c r="JSV3" s="27">
        <f>'[1]75'!JSV3</f>
        <v>0</v>
      </c>
      <c r="JSW3" s="25"/>
      <c r="JSX3" s="25"/>
      <c r="JSY3" s="25"/>
      <c r="JSZ3" s="25"/>
      <c r="JTA3" s="25" t="s">
        <v>63</v>
      </c>
      <c r="JTB3" s="25"/>
      <c r="JTC3" s="26" t="s">
        <v>62</v>
      </c>
      <c r="JTD3" s="27">
        <f>'[1]75'!JTD3</f>
        <v>0</v>
      </c>
      <c r="JTE3" s="25"/>
      <c r="JTF3" s="25"/>
      <c r="JTG3" s="25"/>
      <c r="JTH3" s="25"/>
      <c r="JTI3" s="25" t="s">
        <v>63</v>
      </c>
      <c r="JTJ3" s="25"/>
      <c r="JTK3" s="26" t="s">
        <v>62</v>
      </c>
      <c r="JTL3" s="27">
        <f>'[1]75'!JTL3</f>
        <v>0</v>
      </c>
      <c r="JTM3" s="25"/>
      <c r="JTN3" s="25"/>
      <c r="JTO3" s="25"/>
      <c r="JTP3" s="25"/>
      <c r="JTQ3" s="25" t="s">
        <v>63</v>
      </c>
      <c r="JTR3" s="25"/>
      <c r="JTS3" s="26" t="s">
        <v>62</v>
      </c>
      <c r="JTT3" s="27">
        <f>'[1]75'!JTT3</f>
        <v>0</v>
      </c>
      <c r="JTU3" s="25"/>
      <c r="JTV3" s="25"/>
      <c r="JTW3" s="25"/>
      <c r="JTX3" s="25"/>
      <c r="JTY3" s="25" t="s">
        <v>63</v>
      </c>
      <c r="JTZ3" s="25"/>
      <c r="JUA3" s="26" t="s">
        <v>62</v>
      </c>
      <c r="JUB3" s="27">
        <f>'[1]75'!JUB3</f>
        <v>0</v>
      </c>
      <c r="JUC3" s="25"/>
      <c r="JUD3" s="25"/>
      <c r="JUE3" s="25"/>
      <c r="JUF3" s="25"/>
      <c r="JUG3" s="25" t="s">
        <v>63</v>
      </c>
      <c r="JUH3" s="25"/>
      <c r="JUI3" s="26" t="s">
        <v>62</v>
      </c>
      <c r="JUJ3" s="27">
        <f>'[1]75'!JUJ3</f>
        <v>0</v>
      </c>
      <c r="JUK3" s="25"/>
      <c r="JUL3" s="25"/>
      <c r="JUM3" s="25"/>
      <c r="JUN3" s="25"/>
      <c r="JUO3" s="25" t="s">
        <v>63</v>
      </c>
      <c r="JUP3" s="25"/>
      <c r="JUQ3" s="26" t="s">
        <v>62</v>
      </c>
      <c r="JUR3" s="27">
        <f>'[1]75'!JUR3</f>
        <v>0</v>
      </c>
      <c r="JUS3" s="25"/>
      <c r="JUT3" s="25"/>
      <c r="JUU3" s="25"/>
      <c r="JUV3" s="25"/>
      <c r="JUW3" s="25" t="s">
        <v>63</v>
      </c>
      <c r="JUX3" s="25"/>
      <c r="JUY3" s="26" t="s">
        <v>62</v>
      </c>
      <c r="JUZ3" s="27">
        <f>'[1]75'!JUZ3</f>
        <v>0</v>
      </c>
      <c r="JVA3" s="25"/>
      <c r="JVB3" s="25"/>
      <c r="JVC3" s="25"/>
      <c r="JVD3" s="25"/>
      <c r="JVE3" s="25" t="s">
        <v>63</v>
      </c>
      <c r="JVF3" s="25"/>
      <c r="JVG3" s="26" t="s">
        <v>62</v>
      </c>
      <c r="JVH3" s="27">
        <f>'[1]75'!JVH3</f>
        <v>0</v>
      </c>
      <c r="JVI3" s="25"/>
      <c r="JVJ3" s="25"/>
      <c r="JVK3" s="25"/>
      <c r="JVL3" s="25"/>
      <c r="JVM3" s="25" t="s">
        <v>63</v>
      </c>
      <c r="JVN3" s="25"/>
      <c r="JVO3" s="26" t="s">
        <v>62</v>
      </c>
      <c r="JVP3" s="27">
        <f>'[1]75'!JVP3</f>
        <v>0</v>
      </c>
      <c r="JVQ3" s="25"/>
      <c r="JVR3" s="25"/>
      <c r="JVS3" s="25"/>
      <c r="JVT3" s="25"/>
      <c r="JVU3" s="25" t="s">
        <v>63</v>
      </c>
      <c r="JVV3" s="25"/>
      <c r="JVW3" s="26" t="s">
        <v>62</v>
      </c>
      <c r="JVX3" s="27">
        <f>'[1]75'!JVX3</f>
        <v>0</v>
      </c>
      <c r="JVY3" s="25"/>
      <c r="JVZ3" s="25"/>
      <c r="JWA3" s="25"/>
      <c r="JWB3" s="25"/>
      <c r="JWC3" s="25" t="s">
        <v>63</v>
      </c>
      <c r="JWD3" s="25"/>
      <c r="JWE3" s="26" t="s">
        <v>62</v>
      </c>
      <c r="JWF3" s="27">
        <f>'[1]75'!JWF3</f>
        <v>0</v>
      </c>
      <c r="JWG3" s="25"/>
      <c r="JWH3" s="25"/>
      <c r="JWI3" s="25"/>
      <c r="JWJ3" s="25"/>
      <c r="JWK3" s="25" t="s">
        <v>63</v>
      </c>
      <c r="JWL3" s="25"/>
      <c r="JWM3" s="26" t="s">
        <v>62</v>
      </c>
      <c r="JWN3" s="27">
        <f>'[1]75'!JWN3</f>
        <v>0</v>
      </c>
      <c r="JWO3" s="25"/>
      <c r="JWP3" s="25"/>
      <c r="JWQ3" s="25"/>
      <c r="JWR3" s="25"/>
      <c r="JWS3" s="25" t="s">
        <v>63</v>
      </c>
      <c r="JWT3" s="25"/>
      <c r="JWU3" s="26" t="s">
        <v>62</v>
      </c>
      <c r="JWV3" s="27">
        <f>'[1]75'!JWV3</f>
        <v>0</v>
      </c>
      <c r="JWW3" s="25"/>
      <c r="JWX3" s="25"/>
      <c r="JWY3" s="25"/>
      <c r="JWZ3" s="25"/>
      <c r="JXA3" s="25" t="s">
        <v>63</v>
      </c>
      <c r="JXB3" s="25"/>
      <c r="JXC3" s="26" t="s">
        <v>62</v>
      </c>
      <c r="JXD3" s="27">
        <f>'[1]75'!JXD3</f>
        <v>0</v>
      </c>
      <c r="JXE3" s="25"/>
      <c r="JXF3" s="25"/>
      <c r="JXG3" s="25"/>
      <c r="JXH3" s="25"/>
      <c r="JXI3" s="25" t="s">
        <v>63</v>
      </c>
      <c r="JXJ3" s="25"/>
      <c r="JXK3" s="26" t="s">
        <v>62</v>
      </c>
      <c r="JXL3" s="27">
        <f>'[1]75'!JXL3</f>
        <v>0</v>
      </c>
      <c r="JXM3" s="25"/>
      <c r="JXN3" s="25"/>
      <c r="JXO3" s="25"/>
      <c r="JXP3" s="25"/>
      <c r="JXQ3" s="25" t="s">
        <v>63</v>
      </c>
      <c r="JXR3" s="25"/>
      <c r="JXS3" s="26" t="s">
        <v>62</v>
      </c>
      <c r="JXT3" s="27">
        <f>'[1]75'!JXT3</f>
        <v>0</v>
      </c>
      <c r="JXU3" s="25"/>
      <c r="JXV3" s="25"/>
      <c r="JXW3" s="25"/>
      <c r="JXX3" s="25"/>
      <c r="JXY3" s="25" t="s">
        <v>63</v>
      </c>
      <c r="JXZ3" s="25"/>
      <c r="JYA3" s="26" t="s">
        <v>62</v>
      </c>
      <c r="JYB3" s="27">
        <f>'[1]75'!JYB3</f>
        <v>0</v>
      </c>
      <c r="JYC3" s="25"/>
      <c r="JYD3" s="25"/>
      <c r="JYE3" s="25"/>
      <c r="JYF3" s="25"/>
      <c r="JYG3" s="25" t="s">
        <v>63</v>
      </c>
      <c r="JYH3" s="25"/>
      <c r="JYI3" s="26" t="s">
        <v>62</v>
      </c>
      <c r="JYJ3" s="27">
        <f>'[1]75'!JYJ3</f>
        <v>0</v>
      </c>
      <c r="JYK3" s="25"/>
      <c r="JYL3" s="25"/>
      <c r="JYM3" s="25"/>
      <c r="JYN3" s="25"/>
      <c r="JYO3" s="25" t="s">
        <v>63</v>
      </c>
      <c r="JYP3" s="25"/>
      <c r="JYQ3" s="26" t="s">
        <v>62</v>
      </c>
      <c r="JYR3" s="27">
        <f>'[1]75'!JYR3</f>
        <v>0</v>
      </c>
      <c r="JYS3" s="25"/>
      <c r="JYT3" s="25"/>
      <c r="JYU3" s="25"/>
      <c r="JYV3" s="25"/>
      <c r="JYW3" s="25" t="s">
        <v>63</v>
      </c>
      <c r="JYX3" s="25"/>
      <c r="JYY3" s="26" t="s">
        <v>62</v>
      </c>
      <c r="JYZ3" s="27">
        <f>'[1]75'!JYZ3</f>
        <v>0</v>
      </c>
      <c r="JZA3" s="25"/>
      <c r="JZB3" s="25"/>
      <c r="JZC3" s="25"/>
      <c r="JZD3" s="25"/>
      <c r="JZE3" s="25" t="s">
        <v>63</v>
      </c>
      <c r="JZF3" s="25"/>
      <c r="JZG3" s="26" t="s">
        <v>62</v>
      </c>
      <c r="JZH3" s="27">
        <f>'[1]75'!JZH3</f>
        <v>0</v>
      </c>
      <c r="JZI3" s="25"/>
      <c r="JZJ3" s="25"/>
      <c r="JZK3" s="25"/>
      <c r="JZL3" s="25"/>
      <c r="JZM3" s="25" t="s">
        <v>63</v>
      </c>
      <c r="JZN3" s="25"/>
      <c r="JZO3" s="26" t="s">
        <v>62</v>
      </c>
      <c r="JZP3" s="27">
        <f>'[1]75'!JZP3</f>
        <v>0</v>
      </c>
      <c r="JZQ3" s="25"/>
      <c r="JZR3" s="25"/>
      <c r="JZS3" s="25"/>
      <c r="JZT3" s="25"/>
      <c r="JZU3" s="25" t="s">
        <v>63</v>
      </c>
      <c r="JZV3" s="25"/>
      <c r="JZW3" s="26" t="s">
        <v>62</v>
      </c>
      <c r="JZX3" s="27">
        <f>'[1]75'!JZX3</f>
        <v>0</v>
      </c>
      <c r="JZY3" s="25"/>
      <c r="JZZ3" s="25"/>
      <c r="KAA3" s="25"/>
      <c r="KAB3" s="25"/>
      <c r="KAC3" s="25" t="s">
        <v>63</v>
      </c>
      <c r="KAD3" s="25"/>
      <c r="KAE3" s="26" t="s">
        <v>62</v>
      </c>
      <c r="KAF3" s="27">
        <f>'[1]75'!KAF3</f>
        <v>0</v>
      </c>
      <c r="KAG3" s="25"/>
      <c r="KAH3" s="25"/>
      <c r="KAI3" s="25"/>
      <c r="KAJ3" s="25"/>
      <c r="KAK3" s="25" t="s">
        <v>63</v>
      </c>
      <c r="KAL3" s="25"/>
      <c r="KAM3" s="26" t="s">
        <v>62</v>
      </c>
      <c r="KAN3" s="27">
        <f>'[1]75'!KAN3</f>
        <v>0</v>
      </c>
      <c r="KAO3" s="25"/>
      <c r="KAP3" s="25"/>
      <c r="KAQ3" s="25"/>
      <c r="KAR3" s="25"/>
      <c r="KAS3" s="25" t="s">
        <v>63</v>
      </c>
      <c r="KAT3" s="25"/>
      <c r="KAU3" s="26" t="s">
        <v>62</v>
      </c>
      <c r="KAV3" s="27">
        <f>'[1]75'!KAV3</f>
        <v>0</v>
      </c>
      <c r="KAW3" s="25"/>
      <c r="KAX3" s="25"/>
      <c r="KAY3" s="25"/>
      <c r="KAZ3" s="25"/>
      <c r="KBA3" s="25" t="s">
        <v>63</v>
      </c>
      <c r="KBB3" s="25"/>
      <c r="KBC3" s="26" t="s">
        <v>62</v>
      </c>
      <c r="KBD3" s="27">
        <f>'[1]75'!KBD3</f>
        <v>0</v>
      </c>
      <c r="KBE3" s="25"/>
      <c r="KBF3" s="25"/>
      <c r="KBG3" s="25"/>
      <c r="KBH3" s="25"/>
      <c r="KBI3" s="25" t="s">
        <v>63</v>
      </c>
      <c r="KBJ3" s="25"/>
      <c r="KBK3" s="26" t="s">
        <v>62</v>
      </c>
      <c r="KBL3" s="27">
        <f>'[1]75'!KBL3</f>
        <v>0</v>
      </c>
      <c r="KBM3" s="25"/>
      <c r="KBN3" s="25"/>
      <c r="KBO3" s="25"/>
      <c r="KBP3" s="25"/>
      <c r="KBQ3" s="25" t="s">
        <v>63</v>
      </c>
      <c r="KBR3" s="25"/>
      <c r="KBS3" s="26" t="s">
        <v>62</v>
      </c>
      <c r="KBT3" s="27">
        <f>'[1]75'!KBT3</f>
        <v>0</v>
      </c>
      <c r="KBU3" s="25"/>
      <c r="KBV3" s="25"/>
      <c r="KBW3" s="25"/>
      <c r="KBX3" s="25"/>
      <c r="KBY3" s="25" t="s">
        <v>63</v>
      </c>
      <c r="KBZ3" s="25"/>
      <c r="KCA3" s="26" t="s">
        <v>62</v>
      </c>
      <c r="KCB3" s="27">
        <f>'[1]75'!KCB3</f>
        <v>0</v>
      </c>
      <c r="KCC3" s="25"/>
      <c r="KCD3" s="25"/>
      <c r="KCE3" s="25"/>
      <c r="KCF3" s="25"/>
      <c r="KCG3" s="25" t="s">
        <v>63</v>
      </c>
      <c r="KCH3" s="25"/>
      <c r="KCI3" s="26" t="s">
        <v>62</v>
      </c>
      <c r="KCJ3" s="27">
        <f>'[1]75'!KCJ3</f>
        <v>0</v>
      </c>
      <c r="KCK3" s="25"/>
      <c r="KCL3" s="25"/>
      <c r="KCM3" s="25"/>
      <c r="KCN3" s="25"/>
      <c r="KCO3" s="25" t="s">
        <v>63</v>
      </c>
      <c r="KCP3" s="25"/>
      <c r="KCQ3" s="26" t="s">
        <v>62</v>
      </c>
      <c r="KCR3" s="27">
        <f>'[1]75'!KCR3</f>
        <v>0</v>
      </c>
      <c r="KCS3" s="25"/>
      <c r="KCT3" s="25"/>
      <c r="KCU3" s="25"/>
      <c r="KCV3" s="25"/>
      <c r="KCW3" s="25" t="s">
        <v>63</v>
      </c>
      <c r="KCX3" s="25"/>
      <c r="KCY3" s="26" t="s">
        <v>62</v>
      </c>
      <c r="KCZ3" s="27">
        <f>'[1]75'!KCZ3</f>
        <v>0</v>
      </c>
      <c r="KDA3" s="25"/>
      <c r="KDB3" s="25"/>
      <c r="KDC3" s="25"/>
      <c r="KDD3" s="25"/>
      <c r="KDE3" s="25" t="s">
        <v>63</v>
      </c>
      <c r="KDF3" s="25"/>
      <c r="KDG3" s="26" t="s">
        <v>62</v>
      </c>
      <c r="KDH3" s="27">
        <f>'[1]75'!KDH3</f>
        <v>0</v>
      </c>
      <c r="KDI3" s="25"/>
      <c r="KDJ3" s="25"/>
      <c r="KDK3" s="25"/>
      <c r="KDL3" s="25"/>
      <c r="KDM3" s="25" t="s">
        <v>63</v>
      </c>
      <c r="KDN3" s="25"/>
      <c r="KDO3" s="26" t="s">
        <v>62</v>
      </c>
      <c r="KDP3" s="27">
        <f>'[1]75'!KDP3</f>
        <v>0</v>
      </c>
      <c r="KDQ3" s="25"/>
      <c r="KDR3" s="25"/>
      <c r="KDS3" s="25"/>
      <c r="KDT3" s="25"/>
      <c r="KDU3" s="25" t="s">
        <v>63</v>
      </c>
      <c r="KDV3" s="25"/>
      <c r="KDW3" s="26" t="s">
        <v>62</v>
      </c>
      <c r="KDX3" s="27">
        <f>'[1]75'!KDX3</f>
        <v>0</v>
      </c>
      <c r="KDY3" s="25"/>
      <c r="KDZ3" s="25"/>
      <c r="KEA3" s="25"/>
      <c r="KEB3" s="25"/>
      <c r="KEC3" s="25" t="s">
        <v>63</v>
      </c>
      <c r="KED3" s="25"/>
      <c r="KEE3" s="26" t="s">
        <v>62</v>
      </c>
      <c r="KEF3" s="27">
        <f>'[1]75'!KEF3</f>
        <v>0</v>
      </c>
      <c r="KEG3" s="25"/>
      <c r="KEH3" s="25"/>
      <c r="KEI3" s="25"/>
      <c r="KEJ3" s="25"/>
      <c r="KEK3" s="25" t="s">
        <v>63</v>
      </c>
      <c r="KEL3" s="25"/>
      <c r="KEM3" s="26" t="s">
        <v>62</v>
      </c>
      <c r="KEN3" s="27">
        <f>'[1]75'!KEN3</f>
        <v>0</v>
      </c>
      <c r="KEO3" s="25"/>
      <c r="KEP3" s="25"/>
      <c r="KEQ3" s="25"/>
      <c r="KER3" s="25"/>
      <c r="KES3" s="25" t="s">
        <v>63</v>
      </c>
      <c r="KET3" s="25"/>
      <c r="KEU3" s="26" t="s">
        <v>62</v>
      </c>
      <c r="KEV3" s="27">
        <f>'[1]75'!KEV3</f>
        <v>0</v>
      </c>
      <c r="KEW3" s="25"/>
      <c r="KEX3" s="25"/>
      <c r="KEY3" s="25"/>
      <c r="KEZ3" s="25"/>
      <c r="KFA3" s="25" t="s">
        <v>63</v>
      </c>
      <c r="KFB3" s="25"/>
      <c r="KFC3" s="26" t="s">
        <v>62</v>
      </c>
      <c r="KFD3" s="27">
        <f>'[1]75'!KFD3</f>
        <v>0</v>
      </c>
      <c r="KFE3" s="25"/>
      <c r="KFF3" s="25"/>
      <c r="KFG3" s="25"/>
      <c r="KFH3" s="25"/>
      <c r="KFI3" s="25" t="s">
        <v>63</v>
      </c>
      <c r="KFJ3" s="25"/>
      <c r="KFK3" s="26" t="s">
        <v>62</v>
      </c>
      <c r="KFL3" s="27">
        <f>'[1]75'!KFL3</f>
        <v>0</v>
      </c>
      <c r="KFM3" s="25"/>
      <c r="KFN3" s="25"/>
      <c r="KFO3" s="25"/>
      <c r="KFP3" s="25"/>
      <c r="KFQ3" s="25" t="s">
        <v>63</v>
      </c>
      <c r="KFR3" s="25"/>
      <c r="KFS3" s="26" t="s">
        <v>62</v>
      </c>
      <c r="KFT3" s="27">
        <f>'[1]75'!KFT3</f>
        <v>0</v>
      </c>
      <c r="KFU3" s="25"/>
      <c r="KFV3" s="25"/>
      <c r="KFW3" s="25"/>
      <c r="KFX3" s="25"/>
      <c r="KFY3" s="25" t="s">
        <v>63</v>
      </c>
      <c r="KFZ3" s="25"/>
      <c r="KGA3" s="26" t="s">
        <v>62</v>
      </c>
      <c r="KGB3" s="27">
        <f>'[1]75'!KGB3</f>
        <v>0</v>
      </c>
      <c r="KGC3" s="25"/>
      <c r="KGD3" s="25"/>
      <c r="KGE3" s="25"/>
      <c r="KGF3" s="25"/>
      <c r="KGG3" s="25" t="s">
        <v>63</v>
      </c>
      <c r="KGH3" s="25"/>
      <c r="KGI3" s="26" t="s">
        <v>62</v>
      </c>
      <c r="KGJ3" s="27">
        <f>'[1]75'!KGJ3</f>
        <v>0</v>
      </c>
      <c r="KGK3" s="25"/>
      <c r="KGL3" s="25"/>
      <c r="KGM3" s="25"/>
      <c r="KGN3" s="25"/>
      <c r="KGO3" s="25" t="s">
        <v>63</v>
      </c>
      <c r="KGP3" s="25"/>
      <c r="KGQ3" s="26" t="s">
        <v>62</v>
      </c>
      <c r="KGR3" s="27">
        <f>'[1]75'!KGR3</f>
        <v>0</v>
      </c>
      <c r="KGS3" s="25"/>
      <c r="KGT3" s="25"/>
      <c r="KGU3" s="25"/>
      <c r="KGV3" s="25"/>
      <c r="KGW3" s="25" t="s">
        <v>63</v>
      </c>
      <c r="KGX3" s="25"/>
      <c r="KGY3" s="26" t="s">
        <v>62</v>
      </c>
      <c r="KGZ3" s="27">
        <f>'[1]75'!KGZ3</f>
        <v>0</v>
      </c>
      <c r="KHA3" s="25"/>
      <c r="KHB3" s="25"/>
      <c r="KHC3" s="25"/>
      <c r="KHD3" s="25"/>
      <c r="KHE3" s="25" t="s">
        <v>63</v>
      </c>
      <c r="KHF3" s="25"/>
      <c r="KHG3" s="26" t="s">
        <v>62</v>
      </c>
      <c r="KHH3" s="27">
        <f>'[1]75'!KHH3</f>
        <v>0</v>
      </c>
      <c r="KHI3" s="25"/>
      <c r="KHJ3" s="25"/>
      <c r="KHK3" s="25"/>
      <c r="KHL3" s="25"/>
      <c r="KHM3" s="25" t="s">
        <v>63</v>
      </c>
      <c r="KHN3" s="25"/>
      <c r="KHO3" s="26" t="s">
        <v>62</v>
      </c>
      <c r="KHP3" s="27">
        <f>'[1]75'!KHP3</f>
        <v>0</v>
      </c>
      <c r="KHQ3" s="25"/>
      <c r="KHR3" s="25"/>
      <c r="KHS3" s="25"/>
      <c r="KHT3" s="25"/>
      <c r="KHU3" s="25" t="s">
        <v>63</v>
      </c>
      <c r="KHV3" s="25"/>
      <c r="KHW3" s="26" t="s">
        <v>62</v>
      </c>
      <c r="KHX3" s="27">
        <f>'[1]75'!KHX3</f>
        <v>0</v>
      </c>
      <c r="KHY3" s="25"/>
      <c r="KHZ3" s="25"/>
      <c r="KIA3" s="25"/>
      <c r="KIB3" s="25"/>
      <c r="KIC3" s="25" t="s">
        <v>63</v>
      </c>
      <c r="KID3" s="25"/>
      <c r="KIE3" s="26" t="s">
        <v>62</v>
      </c>
      <c r="KIF3" s="27">
        <f>'[1]75'!KIF3</f>
        <v>0</v>
      </c>
      <c r="KIG3" s="25"/>
      <c r="KIH3" s="25"/>
      <c r="KII3" s="25"/>
      <c r="KIJ3" s="25"/>
      <c r="KIK3" s="25" t="s">
        <v>63</v>
      </c>
      <c r="KIL3" s="25"/>
      <c r="KIM3" s="26" t="s">
        <v>62</v>
      </c>
      <c r="KIN3" s="27">
        <f>'[1]75'!KIN3</f>
        <v>0</v>
      </c>
      <c r="KIO3" s="25"/>
      <c r="KIP3" s="25"/>
      <c r="KIQ3" s="25"/>
      <c r="KIR3" s="25"/>
      <c r="KIS3" s="25" t="s">
        <v>63</v>
      </c>
      <c r="KIT3" s="25"/>
      <c r="KIU3" s="26" t="s">
        <v>62</v>
      </c>
      <c r="KIV3" s="27">
        <f>'[1]75'!KIV3</f>
        <v>0</v>
      </c>
      <c r="KIW3" s="25"/>
      <c r="KIX3" s="25"/>
      <c r="KIY3" s="25"/>
      <c r="KIZ3" s="25"/>
      <c r="KJA3" s="25" t="s">
        <v>63</v>
      </c>
      <c r="KJB3" s="25"/>
      <c r="KJC3" s="26" t="s">
        <v>62</v>
      </c>
      <c r="KJD3" s="27">
        <f>'[1]75'!KJD3</f>
        <v>0</v>
      </c>
      <c r="KJE3" s="25"/>
      <c r="KJF3" s="25"/>
      <c r="KJG3" s="25"/>
      <c r="KJH3" s="25"/>
      <c r="KJI3" s="25" t="s">
        <v>63</v>
      </c>
      <c r="KJJ3" s="25"/>
      <c r="KJK3" s="26" t="s">
        <v>62</v>
      </c>
      <c r="KJL3" s="27">
        <f>'[1]75'!KJL3</f>
        <v>0</v>
      </c>
      <c r="KJM3" s="25"/>
      <c r="KJN3" s="25"/>
      <c r="KJO3" s="25"/>
      <c r="KJP3" s="25"/>
      <c r="KJQ3" s="25" t="s">
        <v>63</v>
      </c>
      <c r="KJR3" s="25"/>
      <c r="KJS3" s="26" t="s">
        <v>62</v>
      </c>
      <c r="KJT3" s="27">
        <f>'[1]75'!KJT3</f>
        <v>0</v>
      </c>
      <c r="KJU3" s="25"/>
      <c r="KJV3" s="25"/>
      <c r="KJW3" s="25"/>
      <c r="KJX3" s="25"/>
      <c r="KJY3" s="25" t="s">
        <v>63</v>
      </c>
      <c r="KJZ3" s="25"/>
      <c r="KKA3" s="26" t="s">
        <v>62</v>
      </c>
      <c r="KKB3" s="27">
        <f>'[1]75'!KKB3</f>
        <v>0</v>
      </c>
      <c r="KKC3" s="25"/>
      <c r="KKD3" s="25"/>
      <c r="KKE3" s="25"/>
      <c r="KKF3" s="25"/>
      <c r="KKG3" s="25" t="s">
        <v>63</v>
      </c>
      <c r="KKH3" s="25"/>
      <c r="KKI3" s="26" t="s">
        <v>62</v>
      </c>
      <c r="KKJ3" s="27">
        <f>'[1]75'!KKJ3</f>
        <v>0</v>
      </c>
      <c r="KKK3" s="25"/>
      <c r="KKL3" s="25"/>
      <c r="KKM3" s="25"/>
      <c r="KKN3" s="25"/>
      <c r="KKO3" s="25" t="s">
        <v>63</v>
      </c>
      <c r="KKP3" s="25"/>
      <c r="KKQ3" s="26" t="s">
        <v>62</v>
      </c>
      <c r="KKR3" s="27">
        <f>'[1]75'!KKR3</f>
        <v>0</v>
      </c>
      <c r="KKS3" s="25"/>
      <c r="KKT3" s="25"/>
      <c r="KKU3" s="25"/>
      <c r="KKV3" s="25"/>
      <c r="KKW3" s="25" t="s">
        <v>63</v>
      </c>
      <c r="KKX3" s="25"/>
      <c r="KKY3" s="26" t="s">
        <v>62</v>
      </c>
      <c r="KKZ3" s="27">
        <f>'[1]75'!KKZ3</f>
        <v>0</v>
      </c>
      <c r="KLA3" s="25"/>
      <c r="KLB3" s="25"/>
      <c r="KLC3" s="25"/>
      <c r="KLD3" s="25"/>
      <c r="KLE3" s="25" t="s">
        <v>63</v>
      </c>
      <c r="KLF3" s="25"/>
      <c r="KLG3" s="26" t="s">
        <v>62</v>
      </c>
      <c r="KLH3" s="27">
        <f>'[1]75'!KLH3</f>
        <v>0</v>
      </c>
      <c r="KLI3" s="25"/>
      <c r="KLJ3" s="25"/>
      <c r="KLK3" s="25"/>
      <c r="KLL3" s="25"/>
      <c r="KLM3" s="25" t="s">
        <v>63</v>
      </c>
      <c r="KLN3" s="25"/>
      <c r="KLO3" s="26" t="s">
        <v>62</v>
      </c>
      <c r="KLP3" s="27">
        <f>'[1]75'!KLP3</f>
        <v>0</v>
      </c>
      <c r="KLQ3" s="25"/>
      <c r="KLR3" s="25"/>
      <c r="KLS3" s="25"/>
      <c r="KLT3" s="25"/>
      <c r="KLU3" s="25" t="s">
        <v>63</v>
      </c>
      <c r="KLV3" s="25"/>
      <c r="KLW3" s="26" t="s">
        <v>62</v>
      </c>
      <c r="KLX3" s="27">
        <f>'[1]75'!KLX3</f>
        <v>0</v>
      </c>
      <c r="KLY3" s="25"/>
      <c r="KLZ3" s="25"/>
      <c r="KMA3" s="25"/>
      <c r="KMB3" s="25"/>
      <c r="KMC3" s="25" t="s">
        <v>63</v>
      </c>
      <c r="KMD3" s="25"/>
      <c r="KME3" s="26" t="s">
        <v>62</v>
      </c>
      <c r="KMF3" s="27">
        <f>'[1]75'!KMF3</f>
        <v>0</v>
      </c>
      <c r="KMG3" s="25"/>
      <c r="KMH3" s="25"/>
      <c r="KMI3" s="25"/>
      <c r="KMJ3" s="25"/>
      <c r="KMK3" s="25" t="s">
        <v>63</v>
      </c>
      <c r="KML3" s="25"/>
      <c r="KMM3" s="26" t="s">
        <v>62</v>
      </c>
      <c r="KMN3" s="27">
        <f>'[1]75'!KMN3</f>
        <v>0</v>
      </c>
      <c r="KMO3" s="25"/>
      <c r="KMP3" s="25"/>
      <c r="KMQ3" s="25"/>
      <c r="KMR3" s="25"/>
      <c r="KMS3" s="25" t="s">
        <v>63</v>
      </c>
      <c r="KMT3" s="25"/>
      <c r="KMU3" s="26" t="s">
        <v>62</v>
      </c>
      <c r="KMV3" s="27">
        <f>'[1]75'!KMV3</f>
        <v>0</v>
      </c>
      <c r="KMW3" s="25"/>
      <c r="KMX3" s="25"/>
      <c r="KMY3" s="25"/>
      <c r="KMZ3" s="25"/>
      <c r="KNA3" s="25" t="s">
        <v>63</v>
      </c>
      <c r="KNB3" s="25"/>
      <c r="KNC3" s="26" t="s">
        <v>62</v>
      </c>
      <c r="KND3" s="27">
        <f>'[1]75'!KND3</f>
        <v>0</v>
      </c>
      <c r="KNE3" s="25"/>
      <c r="KNF3" s="25"/>
      <c r="KNG3" s="25"/>
      <c r="KNH3" s="25"/>
      <c r="KNI3" s="25" t="s">
        <v>63</v>
      </c>
      <c r="KNJ3" s="25"/>
      <c r="KNK3" s="26" t="s">
        <v>62</v>
      </c>
      <c r="KNL3" s="27">
        <f>'[1]75'!KNL3</f>
        <v>0</v>
      </c>
      <c r="KNM3" s="25"/>
      <c r="KNN3" s="25"/>
      <c r="KNO3" s="25"/>
      <c r="KNP3" s="25"/>
      <c r="KNQ3" s="25" t="s">
        <v>63</v>
      </c>
      <c r="KNR3" s="25"/>
      <c r="KNS3" s="26" t="s">
        <v>62</v>
      </c>
      <c r="KNT3" s="27">
        <f>'[1]75'!KNT3</f>
        <v>0</v>
      </c>
      <c r="KNU3" s="25"/>
      <c r="KNV3" s="25"/>
      <c r="KNW3" s="25"/>
      <c r="KNX3" s="25"/>
      <c r="KNY3" s="25" t="s">
        <v>63</v>
      </c>
      <c r="KNZ3" s="25"/>
      <c r="KOA3" s="26" t="s">
        <v>62</v>
      </c>
      <c r="KOB3" s="27">
        <f>'[1]75'!KOB3</f>
        <v>0</v>
      </c>
      <c r="KOC3" s="25"/>
      <c r="KOD3" s="25"/>
      <c r="KOE3" s="25"/>
      <c r="KOF3" s="25"/>
      <c r="KOG3" s="25" t="s">
        <v>63</v>
      </c>
      <c r="KOH3" s="25"/>
      <c r="KOI3" s="26" t="s">
        <v>62</v>
      </c>
      <c r="KOJ3" s="27">
        <f>'[1]75'!KOJ3</f>
        <v>0</v>
      </c>
      <c r="KOK3" s="25"/>
      <c r="KOL3" s="25"/>
      <c r="KOM3" s="25"/>
      <c r="KON3" s="25"/>
      <c r="KOO3" s="25" t="s">
        <v>63</v>
      </c>
      <c r="KOP3" s="25"/>
      <c r="KOQ3" s="26" t="s">
        <v>62</v>
      </c>
      <c r="KOR3" s="27">
        <f>'[1]75'!KOR3</f>
        <v>0</v>
      </c>
      <c r="KOS3" s="25"/>
      <c r="KOT3" s="25"/>
      <c r="KOU3" s="25"/>
      <c r="KOV3" s="25"/>
      <c r="KOW3" s="25" t="s">
        <v>63</v>
      </c>
      <c r="KOX3" s="25"/>
      <c r="KOY3" s="26" t="s">
        <v>62</v>
      </c>
      <c r="KOZ3" s="27">
        <f>'[1]75'!KOZ3</f>
        <v>0</v>
      </c>
      <c r="KPA3" s="25"/>
      <c r="KPB3" s="25"/>
      <c r="KPC3" s="25"/>
      <c r="KPD3" s="25"/>
      <c r="KPE3" s="25" t="s">
        <v>63</v>
      </c>
      <c r="KPF3" s="25"/>
      <c r="KPG3" s="26" t="s">
        <v>62</v>
      </c>
      <c r="KPH3" s="27">
        <f>'[1]75'!KPH3</f>
        <v>0</v>
      </c>
      <c r="KPI3" s="25"/>
      <c r="KPJ3" s="25"/>
      <c r="KPK3" s="25"/>
      <c r="KPL3" s="25"/>
      <c r="KPM3" s="25" t="s">
        <v>63</v>
      </c>
      <c r="KPN3" s="25"/>
      <c r="KPO3" s="26" t="s">
        <v>62</v>
      </c>
      <c r="KPP3" s="27">
        <f>'[1]75'!KPP3</f>
        <v>0</v>
      </c>
      <c r="KPQ3" s="25"/>
      <c r="KPR3" s="25"/>
      <c r="KPS3" s="25"/>
      <c r="KPT3" s="25"/>
      <c r="KPU3" s="25" t="s">
        <v>63</v>
      </c>
      <c r="KPV3" s="25"/>
      <c r="KPW3" s="26" t="s">
        <v>62</v>
      </c>
      <c r="KPX3" s="27">
        <f>'[1]75'!KPX3</f>
        <v>0</v>
      </c>
      <c r="KPY3" s="25"/>
      <c r="KPZ3" s="25"/>
      <c r="KQA3" s="25"/>
      <c r="KQB3" s="25"/>
      <c r="KQC3" s="25" t="s">
        <v>63</v>
      </c>
      <c r="KQD3" s="25"/>
      <c r="KQE3" s="26" t="s">
        <v>62</v>
      </c>
      <c r="KQF3" s="27">
        <f>'[1]75'!KQF3</f>
        <v>0</v>
      </c>
      <c r="KQG3" s="25"/>
      <c r="KQH3" s="25"/>
      <c r="KQI3" s="25"/>
      <c r="KQJ3" s="25"/>
      <c r="KQK3" s="25" t="s">
        <v>63</v>
      </c>
      <c r="KQL3" s="25"/>
      <c r="KQM3" s="26" t="s">
        <v>62</v>
      </c>
      <c r="KQN3" s="27">
        <f>'[1]75'!KQN3</f>
        <v>0</v>
      </c>
      <c r="KQO3" s="25"/>
      <c r="KQP3" s="25"/>
      <c r="KQQ3" s="25"/>
      <c r="KQR3" s="25"/>
      <c r="KQS3" s="25" t="s">
        <v>63</v>
      </c>
      <c r="KQT3" s="25"/>
      <c r="KQU3" s="26" t="s">
        <v>62</v>
      </c>
      <c r="KQV3" s="27">
        <f>'[1]75'!KQV3</f>
        <v>0</v>
      </c>
      <c r="KQW3" s="25"/>
      <c r="KQX3" s="25"/>
      <c r="KQY3" s="25"/>
      <c r="KQZ3" s="25"/>
      <c r="KRA3" s="25" t="s">
        <v>63</v>
      </c>
      <c r="KRB3" s="25"/>
      <c r="KRC3" s="26" t="s">
        <v>62</v>
      </c>
      <c r="KRD3" s="27">
        <f>'[1]75'!KRD3</f>
        <v>0</v>
      </c>
      <c r="KRE3" s="25"/>
      <c r="KRF3" s="25"/>
      <c r="KRG3" s="25"/>
      <c r="KRH3" s="25"/>
      <c r="KRI3" s="25" t="s">
        <v>63</v>
      </c>
      <c r="KRJ3" s="25"/>
      <c r="KRK3" s="26" t="s">
        <v>62</v>
      </c>
      <c r="KRL3" s="27">
        <f>'[1]75'!KRL3</f>
        <v>0</v>
      </c>
      <c r="KRM3" s="25"/>
      <c r="KRN3" s="25"/>
      <c r="KRO3" s="25"/>
      <c r="KRP3" s="25"/>
      <c r="KRQ3" s="25" t="s">
        <v>63</v>
      </c>
      <c r="KRR3" s="25"/>
      <c r="KRS3" s="26" t="s">
        <v>62</v>
      </c>
      <c r="KRT3" s="27">
        <f>'[1]75'!KRT3</f>
        <v>0</v>
      </c>
      <c r="KRU3" s="25"/>
      <c r="KRV3" s="25"/>
      <c r="KRW3" s="25"/>
      <c r="KRX3" s="25"/>
      <c r="KRY3" s="25" t="s">
        <v>63</v>
      </c>
      <c r="KRZ3" s="25"/>
      <c r="KSA3" s="26" t="s">
        <v>62</v>
      </c>
      <c r="KSB3" s="27">
        <f>'[1]75'!KSB3</f>
        <v>0</v>
      </c>
      <c r="KSC3" s="25"/>
      <c r="KSD3" s="25"/>
      <c r="KSE3" s="25"/>
      <c r="KSF3" s="25"/>
      <c r="KSG3" s="25" t="s">
        <v>63</v>
      </c>
      <c r="KSH3" s="25"/>
      <c r="KSI3" s="26" t="s">
        <v>62</v>
      </c>
      <c r="KSJ3" s="27">
        <f>'[1]75'!KSJ3</f>
        <v>0</v>
      </c>
      <c r="KSK3" s="25"/>
      <c r="KSL3" s="25"/>
      <c r="KSM3" s="25"/>
      <c r="KSN3" s="25"/>
      <c r="KSO3" s="25" t="s">
        <v>63</v>
      </c>
      <c r="KSP3" s="25"/>
      <c r="KSQ3" s="26" t="s">
        <v>62</v>
      </c>
      <c r="KSR3" s="27">
        <f>'[1]75'!KSR3</f>
        <v>0</v>
      </c>
      <c r="KSS3" s="25"/>
      <c r="KST3" s="25"/>
      <c r="KSU3" s="25"/>
      <c r="KSV3" s="25"/>
      <c r="KSW3" s="25" t="s">
        <v>63</v>
      </c>
      <c r="KSX3" s="25"/>
      <c r="KSY3" s="26" t="s">
        <v>62</v>
      </c>
      <c r="KSZ3" s="27">
        <f>'[1]75'!KSZ3</f>
        <v>0</v>
      </c>
      <c r="KTA3" s="25"/>
      <c r="KTB3" s="25"/>
      <c r="KTC3" s="25"/>
      <c r="KTD3" s="25"/>
      <c r="KTE3" s="25" t="s">
        <v>63</v>
      </c>
      <c r="KTF3" s="25"/>
      <c r="KTG3" s="26" t="s">
        <v>62</v>
      </c>
      <c r="KTH3" s="27">
        <f>'[1]75'!KTH3</f>
        <v>0</v>
      </c>
      <c r="KTI3" s="25"/>
      <c r="KTJ3" s="25"/>
      <c r="KTK3" s="25"/>
      <c r="KTL3" s="25"/>
      <c r="KTM3" s="25" t="s">
        <v>63</v>
      </c>
      <c r="KTN3" s="25"/>
      <c r="KTO3" s="26" t="s">
        <v>62</v>
      </c>
      <c r="KTP3" s="27">
        <f>'[1]75'!KTP3</f>
        <v>0</v>
      </c>
      <c r="KTQ3" s="25"/>
      <c r="KTR3" s="25"/>
      <c r="KTS3" s="25"/>
      <c r="KTT3" s="25"/>
      <c r="KTU3" s="25" t="s">
        <v>63</v>
      </c>
      <c r="KTV3" s="25"/>
      <c r="KTW3" s="26" t="s">
        <v>62</v>
      </c>
      <c r="KTX3" s="27">
        <f>'[1]75'!KTX3</f>
        <v>0</v>
      </c>
      <c r="KTY3" s="25"/>
      <c r="KTZ3" s="25"/>
      <c r="KUA3" s="25"/>
      <c r="KUB3" s="25"/>
      <c r="KUC3" s="25" t="s">
        <v>63</v>
      </c>
      <c r="KUD3" s="25"/>
      <c r="KUE3" s="26" t="s">
        <v>62</v>
      </c>
      <c r="KUF3" s="27">
        <f>'[1]75'!KUF3</f>
        <v>0</v>
      </c>
      <c r="KUG3" s="25"/>
      <c r="KUH3" s="25"/>
      <c r="KUI3" s="25"/>
      <c r="KUJ3" s="25"/>
      <c r="KUK3" s="25" t="s">
        <v>63</v>
      </c>
      <c r="KUL3" s="25"/>
      <c r="KUM3" s="26" t="s">
        <v>62</v>
      </c>
      <c r="KUN3" s="27">
        <f>'[1]75'!KUN3</f>
        <v>0</v>
      </c>
      <c r="KUO3" s="25"/>
      <c r="KUP3" s="25"/>
      <c r="KUQ3" s="25"/>
      <c r="KUR3" s="25"/>
      <c r="KUS3" s="25" t="s">
        <v>63</v>
      </c>
      <c r="KUT3" s="25"/>
      <c r="KUU3" s="26" t="s">
        <v>62</v>
      </c>
      <c r="KUV3" s="27">
        <f>'[1]75'!KUV3</f>
        <v>0</v>
      </c>
      <c r="KUW3" s="25"/>
      <c r="KUX3" s="25"/>
      <c r="KUY3" s="25"/>
      <c r="KUZ3" s="25"/>
      <c r="KVA3" s="25" t="s">
        <v>63</v>
      </c>
      <c r="KVB3" s="25"/>
      <c r="KVC3" s="26" t="s">
        <v>62</v>
      </c>
      <c r="KVD3" s="27">
        <f>'[1]75'!KVD3</f>
        <v>0</v>
      </c>
      <c r="KVE3" s="25"/>
      <c r="KVF3" s="25"/>
      <c r="KVG3" s="25"/>
      <c r="KVH3" s="25"/>
      <c r="KVI3" s="25" t="s">
        <v>63</v>
      </c>
      <c r="KVJ3" s="25"/>
      <c r="KVK3" s="26" t="s">
        <v>62</v>
      </c>
      <c r="KVL3" s="27">
        <f>'[1]75'!KVL3</f>
        <v>0</v>
      </c>
      <c r="KVM3" s="25"/>
      <c r="KVN3" s="25"/>
      <c r="KVO3" s="25"/>
      <c r="KVP3" s="25"/>
      <c r="KVQ3" s="25" t="s">
        <v>63</v>
      </c>
      <c r="KVR3" s="25"/>
      <c r="KVS3" s="26" t="s">
        <v>62</v>
      </c>
      <c r="KVT3" s="27">
        <f>'[1]75'!KVT3</f>
        <v>0</v>
      </c>
      <c r="KVU3" s="25"/>
      <c r="KVV3" s="25"/>
      <c r="KVW3" s="25"/>
      <c r="KVX3" s="25"/>
      <c r="KVY3" s="25" t="s">
        <v>63</v>
      </c>
      <c r="KVZ3" s="25"/>
      <c r="KWA3" s="26" t="s">
        <v>62</v>
      </c>
      <c r="KWB3" s="27">
        <f>'[1]75'!KWB3</f>
        <v>0</v>
      </c>
      <c r="KWC3" s="25"/>
      <c r="KWD3" s="25"/>
      <c r="KWE3" s="25"/>
      <c r="KWF3" s="25"/>
      <c r="KWG3" s="25" t="s">
        <v>63</v>
      </c>
      <c r="KWH3" s="25"/>
      <c r="KWI3" s="26" t="s">
        <v>62</v>
      </c>
      <c r="KWJ3" s="27">
        <f>'[1]75'!KWJ3</f>
        <v>0</v>
      </c>
      <c r="KWK3" s="25"/>
      <c r="KWL3" s="25"/>
      <c r="KWM3" s="25"/>
      <c r="KWN3" s="25"/>
      <c r="KWO3" s="25" t="s">
        <v>63</v>
      </c>
      <c r="KWP3" s="25"/>
      <c r="KWQ3" s="26" t="s">
        <v>62</v>
      </c>
      <c r="KWR3" s="27">
        <f>'[1]75'!KWR3</f>
        <v>0</v>
      </c>
      <c r="KWS3" s="25"/>
      <c r="KWT3" s="25"/>
      <c r="KWU3" s="25"/>
      <c r="KWV3" s="25"/>
      <c r="KWW3" s="25" t="s">
        <v>63</v>
      </c>
      <c r="KWX3" s="25"/>
      <c r="KWY3" s="26" t="s">
        <v>62</v>
      </c>
      <c r="KWZ3" s="27">
        <f>'[1]75'!KWZ3</f>
        <v>0</v>
      </c>
      <c r="KXA3" s="25"/>
      <c r="KXB3" s="25"/>
      <c r="KXC3" s="25"/>
      <c r="KXD3" s="25"/>
      <c r="KXE3" s="25" t="s">
        <v>63</v>
      </c>
      <c r="KXF3" s="25"/>
      <c r="KXG3" s="26" t="s">
        <v>62</v>
      </c>
      <c r="KXH3" s="27">
        <f>'[1]75'!KXH3</f>
        <v>0</v>
      </c>
      <c r="KXI3" s="25"/>
      <c r="KXJ3" s="25"/>
      <c r="KXK3" s="25"/>
      <c r="KXL3" s="25"/>
      <c r="KXM3" s="25" t="s">
        <v>63</v>
      </c>
      <c r="KXN3" s="25"/>
      <c r="KXO3" s="26" t="s">
        <v>62</v>
      </c>
      <c r="KXP3" s="27">
        <f>'[1]75'!KXP3</f>
        <v>0</v>
      </c>
      <c r="KXQ3" s="25"/>
      <c r="KXR3" s="25"/>
      <c r="KXS3" s="25"/>
      <c r="KXT3" s="25"/>
      <c r="KXU3" s="25" t="s">
        <v>63</v>
      </c>
      <c r="KXV3" s="25"/>
      <c r="KXW3" s="26" t="s">
        <v>62</v>
      </c>
      <c r="KXX3" s="27">
        <f>'[1]75'!KXX3</f>
        <v>0</v>
      </c>
      <c r="KXY3" s="25"/>
      <c r="KXZ3" s="25"/>
      <c r="KYA3" s="25"/>
      <c r="KYB3" s="25"/>
      <c r="KYC3" s="25" t="s">
        <v>63</v>
      </c>
      <c r="KYD3" s="25"/>
      <c r="KYE3" s="26" t="s">
        <v>62</v>
      </c>
      <c r="KYF3" s="27">
        <f>'[1]75'!KYF3</f>
        <v>0</v>
      </c>
      <c r="KYG3" s="25"/>
      <c r="KYH3" s="25"/>
      <c r="KYI3" s="25"/>
      <c r="KYJ3" s="25"/>
      <c r="KYK3" s="25" t="s">
        <v>63</v>
      </c>
      <c r="KYL3" s="25"/>
      <c r="KYM3" s="26" t="s">
        <v>62</v>
      </c>
      <c r="KYN3" s="27">
        <f>'[1]75'!KYN3</f>
        <v>0</v>
      </c>
      <c r="KYO3" s="25"/>
      <c r="KYP3" s="25"/>
      <c r="KYQ3" s="25"/>
      <c r="KYR3" s="25"/>
      <c r="KYS3" s="25" t="s">
        <v>63</v>
      </c>
      <c r="KYT3" s="25"/>
      <c r="KYU3" s="26" t="s">
        <v>62</v>
      </c>
      <c r="KYV3" s="27">
        <f>'[1]75'!KYV3</f>
        <v>0</v>
      </c>
      <c r="KYW3" s="25"/>
      <c r="KYX3" s="25"/>
      <c r="KYY3" s="25"/>
      <c r="KYZ3" s="25"/>
      <c r="KZA3" s="25" t="s">
        <v>63</v>
      </c>
      <c r="KZB3" s="25"/>
      <c r="KZC3" s="26" t="s">
        <v>62</v>
      </c>
      <c r="KZD3" s="27">
        <f>'[1]75'!KZD3</f>
        <v>0</v>
      </c>
      <c r="KZE3" s="25"/>
      <c r="KZF3" s="25"/>
      <c r="KZG3" s="25"/>
      <c r="KZH3" s="25"/>
      <c r="KZI3" s="25" t="s">
        <v>63</v>
      </c>
      <c r="KZJ3" s="25"/>
      <c r="KZK3" s="26" t="s">
        <v>62</v>
      </c>
      <c r="KZL3" s="27">
        <f>'[1]75'!KZL3</f>
        <v>0</v>
      </c>
      <c r="KZM3" s="25"/>
      <c r="KZN3" s="25"/>
      <c r="KZO3" s="25"/>
      <c r="KZP3" s="25"/>
      <c r="KZQ3" s="25" t="s">
        <v>63</v>
      </c>
      <c r="KZR3" s="25"/>
      <c r="KZS3" s="26" t="s">
        <v>62</v>
      </c>
      <c r="KZT3" s="27">
        <f>'[1]75'!KZT3</f>
        <v>0</v>
      </c>
      <c r="KZU3" s="25"/>
      <c r="KZV3" s="25"/>
      <c r="KZW3" s="25"/>
      <c r="KZX3" s="25"/>
      <c r="KZY3" s="25" t="s">
        <v>63</v>
      </c>
      <c r="KZZ3" s="25"/>
      <c r="LAA3" s="26" t="s">
        <v>62</v>
      </c>
      <c r="LAB3" s="27">
        <f>'[1]75'!LAB3</f>
        <v>0</v>
      </c>
      <c r="LAC3" s="25"/>
      <c r="LAD3" s="25"/>
      <c r="LAE3" s="25"/>
      <c r="LAF3" s="25"/>
      <c r="LAG3" s="25" t="s">
        <v>63</v>
      </c>
      <c r="LAH3" s="25"/>
      <c r="LAI3" s="26" t="s">
        <v>62</v>
      </c>
      <c r="LAJ3" s="27">
        <f>'[1]75'!LAJ3</f>
        <v>0</v>
      </c>
      <c r="LAK3" s="25"/>
      <c r="LAL3" s="25"/>
      <c r="LAM3" s="25"/>
      <c r="LAN3" s="25"/>
      <c r="LAO3" s="25" t="s">
        <v>63</v>
      </c>
      <c r="LAP3" s="25"/>
      <c r="LAQ3" s="26" t="s">
        <v>62</v>
      </c>
      <c r="LAR3" s="27">
        <f>'[1]75'!LAR3</f>
        <v>0</v>
      </c>
      <c r="LAS3" s="25"/>
      <c r="LAT3" s="25"/>
      <c r="LAU3" s="25"/>
      <c r="LAV3" s="25"/>
      <c r="LAW3" s="25" t="s">
        <v>63</v>
      </c>
      <c r="LAX3" s="25"/>
      <c r="LAY3" s="26" t="s">
        <v>62</v>
      </c>
      <c r="LAZ3" s="27">
        <f>'[1]75'!LAZ3</f>
        <v>0</v>
      </c>
      <c r="LBA3" s="25"/>
      <c r="LBB3" s="25"/>
      <c r="LBC3" s="25"/>
      <c r="LBD3" s="25"/>
      <c r="LBE3" s="25" t="s">
        <v>63</v>
      </c>
      <c r="LBF3" s="25"/>
      <c r="LBG3" s="26" t="s">
        <v>62</v>
      </c>
      <c r="LBH3" s="27">
        <f>'[1]75'!LBH3</f>
        <v>0</v>
      </c>
      <c r="LBI3" s="25"/>
      <c r="LBJ3" s="25"/>
      <c r="LBK3" s="25"/>
      <c r="LBL3" s="25"/>
      <c r="LBM3" s="25" t="s">
        <v>63</v>
      </c>
      <c r="LBN3" s="25"/>
      <c r="LBO3" s="26" t="s">
        <v>62</v>
      </c>
      <c r="LBP3" s="27">
        <f>'[1]75'!LBP3</f>
        <v>0</v>
      </c>
      <c r="LBQ3" s="25"/>
      <c r="LBR3" s="25"/>
      <c r="LBS3" s="25"/>
      <c r="LBT3" s="25"/>
      <c r="LBU3" s="25" t="s">
        <v>63</v>
      </c>
      <c r="LBV3" s="25"/>
      <c r="LBW3" s="26" t="s">
        <v>62</v>
      </c>
      <c r="LBX3" s="27">
        <f>'[1]75'!LBX3</f>
        <v>0</v>
      </c>
      <c r="LBY3" s="25"/>
      <c r="LBZ3" s="25"/>
      <c r="LCA3" s="25"/>
      <c r="LCB3" s="25"/>
      <c r="LCC3" s="25" t="s">
        <v>63</v>
      </c>
      <c r="LCD3" s="25"/>
      <c r="LCE3" s="26" t="s">
        <v>62</v>
      </c>
      <c r="LCF3" s="27">
        <f>'[1]75'!LCF3</f>
        <v>0</v>
      </c>
      <c r="LCG3" s="25"/>
      <c r="LCH3" s="25"/>
      <c r="LCI3" s="25"/>
      <c r="LCJ3" s="25"/>
      <c r="LCK3" s="25" t="s">
        <v>63</v>
      </c>
      <c r="LCL3" s="25"/>
      <c r="LCM3" s="26" t="s">
        <v>62</v>
      </c>
      <c r="LCN3" s="27">
        <f>'[1]75'!LCN3</f>
        <v>0</v>
      </c>
      <c r="LCO3" s="25"/>
      <c r="LCP3" s="25"/>
      <c r="LCQ3" s="25"/>
      <c r="LCR3" s="25"/>
      <c r="LCS3" s="25" t="s">
        <v>63</v>
      </c>
      <c r="LCT3" s="25"/>
      <c r="LCU3" s="26" t="s">
        <v>62</v>
      </c>
      <c r="LCV3" s="27">
        <f>'[1]75'!LCV3</f>
        <v>0</v>
      </c>
      <c r="LCW3" s="25"/>
      <c r="LCX3" s="25"/>
      <c r="LCY3" s="25"/>
      <c r="LCZ3" s="25"/>
      <c r="LDA3" s="25" t="s">
        <v>63</v>
      </c>
      <c r="LDB3" s="25"/>
      <c r="LDC3" s="26" t="s">
        <v>62</v>
      </c>
      <c r="LDD3" s="27">
        <f>'[1]75'!LDD3</f>
        <v>0</v>
      </c>
      <c r="LDE3" s="25"/>
      <c r="LDF3" s="25"/>
      <c r="LDG3" s="25"/>
      <c r="LDH3" s="25"/>
      <c r="LDI3" s="25" t="s">
        <v>63</v>
      </c>
      <c r="LDJ3" s="25"/>
      <c r="LDK3" s="26" t="s">
        <v>62</v>
      </c>
      <c r="LDL3" s="27">
        <f>'[1]75'!LDL3</f>
        <v>0</v>
      </c>
      <c r="LDM3" s="25"/>
      <c r="LDN3" s="25"/>
      <c r="LDO3" s="25"/>
      <c r="LDP3" s="25"/>
      <c r="LDQ3" s="25" t="s">
        <v>63</v>
      </c>
      <c r="LDR3" s="25"/>
      <c r="LDS3" s="26" t="s">
        <v>62</v>
      </c>
      <c r="LDT3" s="27">
        <f>'[1]75'!LDT3</f>
        <v>0</v>
      </c>
      <c r="LDU3" s="25"/>
      <c r="LDV3" s="25"/>
      <c r="LDW3" s="25"/>
      <c r="LDX3" s="25"/>
      <c r="LDY3" s="25" t="s">
        <v>63</v>
      </c>
      <c r="LDZ3" s="25"/>
      <c r="LEA3" s="26" t="s">
        <v>62</v>
      </c>
      <c r="LEB3" s="27">
        <f>'[1]75'!LEB3</f>
        <v>0</v>
      </c>
      <c r="LEC3" s="25"/>
      <c r="LED3" s="25"/>
      <c r="LEE3" s="25"/>
      <c r="LEF3" s="25"/>
      <c r="LEG3" s="25" t="s">
        <v>63</v>
      </c>
      <c r="LEH3" s="25"/>
      <c r="LEI3" s="26" t="s">
        <v>62</v>
      </c>
      <c r="LEJ3" s="27">
        <f>'[1]75'!LEJ3</f>
        <v>0</v>
      </c>
      <c r="LEK3" s="25"/>
      <c r="LEL3" s="25"/>
      <c r="LEM3" s="25"/>
      <c r="LEN3" s="25"/>
      <c r="LEO3" s="25" t="s">
        <v>63</v>
      </c>
      <c r="LEP3" s="25"/>
      <c r="LEQ3" s="26" t="s">
        <v>62</v>
      </c>
      <c r="LER3" s="27">
        <f>'[1]75'!LER3</f>
        <v>0</v>
      </c>
      <c r="LES3" s="25"/>
      <c r="LET3" s="25"/>
      <c r="LEU3" s="25"/>
      <c r="LEV3" s="25"/>
      <c r="LEW3" s="25" t="s">
        <v>63</v>
      </c>
      <c r="LEX3" s="25"/>
      <c r="LEY3" s="26" t="s">
        <v>62</v>
      </c>
      <c r="LEZ3" s="27">
        <f>'[1]75'!LEZ3</f>
        <v>0</v>
      </c>
      <c r="LFA3" s="25"/>
      <c r="LFB3" s="25"/>
      <c r="LFC3" s="25"/>
      <c r="LFD3" s="25"/>
      <c r="LFE3" s="25" t="s">
        <v>63</v>
      </c>
      <c r="LFF3" s="25"/>
      <c r="LFG3" s="26" t="s">
        <v>62</v>
      </c>
      <c r="LFH3" s="27">
        <f>'[1]75'!LFH3</f>
        <v>0</v>
      </c>
      <c r="LFI3" s="25"/>
      <c r="LFJ3" s="25"/>
      <c r="LFK3" s="25"/>
      <c r="LFL3" s="25"/>
      <c r="LFM3" s="25" t="s">
        <v>63</v>
      </c>
      <c r="LFN3" s="25"/>
      <c r="LFO3" s="26" t="s">
        <v>62</v>
      </c>
      <c r="LFP3" s="27">
        <f>'[1]75'!LFP3</f>
        <v>0</v>
      </c>
      <c r="LFQ3" s="25"/>
      <c r="LFR3" s="25"/>
      <c r="LFS3" s="25"/>
      <c r="LFT3" s="25"/>
      <c r="LFU3" s="25" t="s">
        <v>63</v>
      </c>
      <c r="LFV3" s="25"/>
      <c r="LFW3" s="26" t="s">
        <v>62</v>
      </c>
      <c r="LFX3" s="27">
        <f>'[1]75'!LFX3</f>
        <v>0</v>
      </c>
      <c r="LFY3" s="25"/>
      <c r="LFZ3" s="25"/>
      <c r="LGA3" s="25"/>
      <c r="LGB3" s="25"/>
      <c r="LGC3" s="25" t="s">
        <v>63</v>
      </c>
      <c r="LGD3" s="25"/>
      <c r="LGE3" s="26" t="s">
        <v>62</v>
      </c>
      <c r="LGF3" s="27">
        <f>'[1]75'!LGF3</f>
        <v>0</v>
      </c>
      <c r="LGG3" s="25"/>
      <c r="LGH3" s="25"/>
      <c r="LGI3" s="25"/>
      <c r="LGJ3" s="25"/>
      <c r="LGK3" s="25" t="s">
        <v>63</v>
      </c>
      <c r="LGL3" s="25"/>
      <c r="LGM3" s="26" t="s">
        <v>62</v>
      </c>
      <c r="LGN3" s="27">
        <f>'[1]75'!LGN3</f>
        <v>0</v>
      </c>
      <c r="LGO3" s="25"/>
      <c r="LGP3" s="25"/>
      <c r="LGQ3" s="25"/>
      <c r="LGR3" s="25"/>
      <c r="LGS3" s="25" t="s">
        <v>63</v>
      </c>
      <c r="LGT3" s="25"/>
      <c r="LGU3" s="26" t="s">
        <v>62</v>
      </c>
      <c r="LGV3" s="27">
        <f>'[1]75'!LGV3</f>
        <v>0</v>
      </c>
      <c r="LGW3" s="25"/>
      <c r="LGX3" s="25"/>
      <c r="LGY3" s="25"/>
      <c r="LGZ3" s="25"/>
      <c r="LHA3" s="25" t="s">
        <v>63</v>
      </c>
      <c r="LHB3" s="25"/>
      <c r="LHC3" s="26" t="s">
        <v>62</v>
      </c>
      <c r="LHD3" s="27">
        <f>'[1]75'!LHD3</f>
        <v>0</v>
      </c>
      <c r="LHE3" s="25"/>
      <c r="LHF3" s="25"/>
      <c r="LHG3" s="25"/>
      <c r="LHH3" s="25"/>
      <c r="LHI3" s="25" t="s">
        <v>63</v>
      </c>
      <c r="LHJ3" s="25"/>
      <c r="LHK3" s="26" t="s">
        <v>62</v>
      </c>
      <c r="LHL3" s="27">
        <f>'[1]75'!LHL3</f>
        <v>0</v>
      </c>
      <c r="LHM3" s="25"/>
      <c r="LHN3" s="25"/>
      <c r="LHO3" s="25"/>
      <c r="LHP3" s="25"/>
      <c r="LHQ3" s="25" t="s">
        <v>63</v>
      </c>
      <c r="LHR3" s="25"/>
      <c r="LHS3" s="26" t="s">
        <v>62</v>
      </c>
      <c r="LHT3" s="27">
        <f>'[1]75'!LHT3</f>
        <v>0</v>
      </c>
      <c r="LHU3" s="25"/>
      <c r="LHV3" s="25"/>
      <c r="LHW3" s="25"/>
      <c r="LHX3" s="25"/>
      <c r="LHY3" s="25" t="s">
        <v>63</v>
      </c>
      <c r="LHZ3" s="25"/>
      <c r="LIA3" s="26" t="s">
        <v>62</v>
      </c>
      <c r="LIB3" s="27">
        <f>'[1]75'!LIB3</f>
        <v>0</v>
      </c>
      <c r="LIC3" s="25"/>
      <c r="LID3" s="25"/>
      <c r="LIE3" s="25"/>
      <c r="LIF3" s="25"/>
      <c r="LIG3" s="25" t="s">
        <v>63</v>
      </c>
      <c r="LIH3" s="25"/>
      <c r="LII3" s="26" t="s">
        <v>62</v>
      </c>
      <c r="LIJ3" s="27">
        <f>'[1]75'!LIJ3</f>
        <v>0</v>
      </c>
      <c r="LIK3" s="25"/>
      <c r="LIL3" s="25"/>
      <c r="LIM3" s="25"/>
      <c r="LIN3" s="25"/>
      <c r="LIO3" s="25" t="s">
        <v>63</v>
      </c>
      <c r="LIP3" s="25"/>
      <c r="LIQ3" s="26" t="s">
        <v>62</v>
      </c>
      <c r="LIR3" s="27">
        <f>'[1]75'!LIR3</f>
        <v>0</v>
      </c>
      <c r="LIS3" s="25"/>
      <c r="LIT3" s="25"/>
      <c r="LIU3" s="25"/>
      <c r="LIV3" s="25"/>
      <c r="LIW3" s="25" t="s">
        <v>63</v>
      </c>
      <c r="LIX3" s="25"/>
      <c r="LIY3" s="26" t="s">
        <v>62</v>
      </c>
      <c r="LIZ3" s="27">
        <f>'[1]75'!LIZ3</f>
        <v>0</v>
      </c>
      <c r="LJA3" s="25"/>
      <c r="LJB3" s="25"/>
      <c r="LJC3" s="25"/>
      <c r="LJD3" s="25"/>
      <c r="LJE3" s="25" t="s">
        <v>63</v>
      </c>
      <c r="LJF3" s="25"/>
      <c r="LJG3" s="26" t="s">
        <v>62</v>
      </c>
      <c r="LJH3" s="27">
        <f>'[1]75'!LJH3</f>
        <v>0</v>
      </c>
      <c r="LJI3" s="25"/>
      <c r="LJJ3" s="25"/>
      <c r="LJK3" s="25"/>
      <c r="LJL3" s="25"/>
      <c r="LJM3" s="25" t="s">
        <v>63</v>
      </c>
      <c r="LJN3" s="25"/>
      <c r="LJO3" s="26" t="s">
        <v>62</v>
      </c>
      <c r="LJP3" s="27">
        <f>'[1]75'!LJP3</f>
        <v>0</v>
      </c>
      <c r="LJQ3" s="25"/>
      <c r="LJR3" s="25"/>
      <c r="LJS3" s="25"/>
      <c r="LJT3" s="25"/>
      <c r="LJU3" s="25" t="s">
        <v>63</v>
      </c>
      <c r="LJV3" s="25"/>
      <c r="LJW3" s="26" t="s">
        <v>62</v>
      </c>
      <c r="LJX3" s="27">
        <f>'[1]75'!LJX3</f>
        <v>0</v>
      </c>
      <c r="LJY3" s="25"/>
      <c r="LJZ3" s="25"/>
      <c r="LKA3" s="25"/>
      <c r="LKB3" s="25"/>
      <c r="LKC3" s="25" t="s">
        <v>63</v>
      </c>
      <c r="LKD3" s="25"/>
      <c r="LKE3" s="26" t="s">
        <v>62</v>
      </c>
      <c r="LKF3" s="27">
        <f>'[1]75'!LKF3</f>
        <v>0</v>
      </c>
      <c r="LKG3" s="25"/>
      <c r="LKH3" s="25"/>
      <c r="LKI3" s="25"/>
      <c r="LKJ3" s="25"/>
      <c r="LKK3" s="25" t="s">
        <v>63</v>
      </c>
      <c r="LKL3" s="25"/>
      <c r="LKM3" s="26" t="s">
        <v>62</v>
      </c>
      <c r="LKN3" s="27">
        <f>'[1]75'!LKN3</f>
        <v>0</v>
      </c>
      <c r="LKO3" s="25"/>
      <c r="LKP3" s="25"/>
      <c r="LKQ3" s="25"/>
      <c r="LKR3" s="25"/>
      <c r="LKS3" s="25" t="s">
        <v>63</v>
      </c>
      <c r="LKT3" s="25"/>
      <c r="LKU3" s="26" t="s">
        <v>62</v>
      </c>
      <c r="LKV3" s="27">
        <f>'[1]75'!LKV3</f>
        <v>0</v>
      </c>
      <c r="LKW3" s="25"/>
      <c r="LKX3" s="25"/>
      <c r="LKY3" s="25"/>
      <c r="LKZ3" s="25"/>
      <c r="LLA3" s="25" t="s">
        <v>63</v>
      </c>
      <c r="LLB3" s="25"/>
      <c r="LLC3" s="26" t="s">
        <v>62</v>
      </c>
      <c r="LLD3" s="27">
        <f>'[1]75'!LLD3</f>
        <v>0</v>
      </c>
      <c r="LLE3" s="25"/>
      <c r="LLF3" s="25"/>
      <c r="LLG3" s="25"/>
      <c r="LLH3" s="25"/>
      <c r="LLI3" s="25" t="s">
        <v>63</v>
      </c>
      <c r="LLJ3" s="25"/>
      <c r="LLK3" s="26" t="s">
        <v>62</v>
      </c>
      <c r="LLL3" s="27">
        <f>'[1]75'!LLL3</f>
        <v>0</v>
      </c>
      <c r="LLM3" s="25"/>
      <c r="LLN3" s="25"/>
      <c r="LLO3" s="25"/>
      <c r="LLP3" s="25"/>
      <c r="LLQ3" s="25" t="s">
        <v>63</v>
      </c>
      <c r="LLR3" s="25"/>
      <c r="LLS3" s="26" t="s">
        <v>62</v>
      </c>
      <c r="LLT3" s="27">
        <f>'[1]75'!LLT3</f>
        <v>0</v>
      </c>
      <c r="LLU3" s="25"/>
      <c r="LLV3" s="25"/>
      <c r="LLW3" s="25"/>
      <c r="LLX3" s="25"/>
      <c r="LLY3" s="25" t="s">
        <v>63</v>
      </c>
      <c r="LLZ3" s="25"/>
      <c r="LMA3" s="26" t="s">
        <v>62</v>
      </c>
      <c r="LMB3" s="27">
        <f>'[1]75'!LMB3</f>
        <v>0</v>
      </c>
      <c r="LMC3" s="25"/>
      <c r="LMD3" s="25"/>
      <c r="LME3" s="25"/>
      <c r="LMF3" s="25"/>
      <c r="LMG3" s="25" t="s">
        <v>63</v>
      </c>
      <c r="LMH3" s="25"/>
      <c r="LMI3" s="26" t="s">
        <v>62</v>
      </c>
      <c r="LMJ3" s="27">
        <f>'[1]75'!LMJ3</f>
        <v>0</v>
      </c>
      <c r="LMK3" s="25"/>
      <c r="LML3" s="25"/>
      <c r="LMM3" s="25"/>
      <c r="LMN3" s="25"/>
      <c r="LMO3" s="25" t="s">
        <v>63</v>
      </c>
      <c r="LMP3" s="25"/>
      <c r="LMQ3" s="26" t="s">
        <v>62</v>
      </c>
      <c r="LMR3" s="27">
        <f>'[1]75'!LMR3</f>
        <v>0</v>
      </c>
      <c r="LMS3" s="25"/>
      <c r="LMT3" s="25"/>
      <c r="LMU3" s="25"/>
      <c r="LMV3" s="25"/>
      <c r="LMW3" s="25" t="s">
        <v>63</v>
      </c>
      <c r="LMX3" s="25"/>
      <c r="LMY3" s="26" t="s">
        <v>62</v>
      </c>
      <c r="LMZ3" s="27">
        <f>'[1]75'!LMZ3</f>
        <v>0</v>
      </c>
      <c r="LNA3" s="25"/>
      <c r="LNB3" s="25"/>
      <c r="LNC3" s="25"/>
      <c r="LND3" s="25"/>
      <c r="LNE3" s="25" t="s">
        <v>63</v>
      </c>
      <c r="LNF3" s="25"/>
      <c r="LNG3" s="26" t="s">
        <v>62</v>
      </c>
      <c r="LNH3" s="27">
        <f>'[1]75'!LNH3</f>
        <v>0</v>
      </c>
      <c r="LNI3" s="25"/>
      <c r="LNJ3" s="25"/>
      <c r="LNK3" s="25"/>
      <c r="LNL3" s="25"/>
      <c r="LNM3" s="25" t="s">
        <v>63</v>
      </c>
      <c r="LNN3" s="25"/>
      <c r="LNO3" s="26" t="s">
        <v>62</v>
      </c>
      <c r="LNP3" s="27">
        <f>'[1]75'!LNP3</f>
        <v>0</v>
      </c>
      <c r="LNQ3" s="25"/>
      <c r="LNR3" s="25"/>
      <c r="LNS3" s="25"/>
      <c r="LNT3" s="25"/>
      <c r="LNU3" s="25" t="s">
        <v>63</v>
      </c>
      <c r="LNV3" s="25"/>
      <c r="LNW3" s="26" t="s">
        <v>62</v>
      </c>
      <c r="LNX3" s="27">
        <f>'[1]75'!LNX3</f>
        <v>0</v>
      </c>
      <c r="LNY3" s="25"/>
      <c r="LNZ3" s="25"/>
      <c r="LOA3" s="25"/>
      <c r="LOB3" s="25"/>
      <c r="LOC3" s="25" t="s">
        <v>63</v>
      </c>
      <c r="LOD3" s="25"/>
      <c r="LOE3" s="26" t="s">
        <v>62</v>
      </c>
      <c r="LOF3" s="27">
        <f>'[1]75'!LOF3</f>
        <v>0</v>
      </c>
      <c r="LOG3" s="25"/>
      <c r="LOH3" s="25"/>
      <c r="LOI3" s="25"/>
      <c r="LOJ3" s="25"/>
      <c r="LOK3" s="25" t="s">
        <v>63</v>
      </c>
      <c r="LOL3" s="25"/>
      <c r="LOM3" s="26" t="s">
        <v>62</v>
      </c>
      <c r="LON3" s="27">
        <f>'[1]75'!LON3</f>
        <v>0</v>
      </c>
      <c r="LOO3" s="25"/>
      <c r="LOP3" s="25"/>
      <c r="LOQ3" s="25"/>
      <c r="LOR3" s="25"/>
      <c r="LOS3" s="25" t="s">
        <v>63</v>
      </c>
      <c r="LOT3" s="25"/>
      <c r="LOU3" s="26" t="s">
        <v>62</v>
      </c>
      <c r="LOV3" s="27">
        <f>'[1]75'!LOV3</f>
        <v>0</v>
      </c>
      <c r="LOW3" s="25"/>
      <c r="LOX3" s="25"/>
      <c r="LOY3" s="25"/>
      <c r="LOZ3" s="25"/>
      <c r="LPA3" s="25" t="s">
        <v>63</v>
      </c>
      <c r="LPB3" s="25"/>
      <c r="LPC3" s="26" t="s">
        <v>62</v>
      </c>
      <c r="LPD3" s="27">
        <f>'[1]75'!LPD3</f>
        <v>0</v>
      </c>
      <c r="LPE3" s="25"/>
      <c r="LPF3" s="25"/>
      <c r="LPG3" s="25"/>
      <c r="LPH3" s="25"/>
      <c r="LPI3" s="25" t="s">
        <v>63</v>
      </c>
      <c r="LPJ3" s="25"/>
      <c r="LPK3" s="26" t="s">
        <v>62</v>
      </c>
      <c r="LPL3" s="27">
        <f>'[1]75'!LPL3</f>
        <v>0</v>
      </c>
      <c r="LPM3" s="25"/>
      <c r="LPN3" s="25"/>
      <c r="LPO3" s="25"/>
      <c r="LPP3" s="25"/>
      <c r="LPQ3" s="25" t="s">
        <v>63</v>
      </c>
      <c r="LPR3" s="25"/>
      <c r="LPS3" s="26" t="s">
        <v>62</v>
      </c>
      <c r="LPT3" s="27">
        <f>'[1]75'!LPT3</f>
        <v>0</v>
      </c>
      <c r="LPU3" s="25"/>
      <c r="LPV3" s="25"/>
      <c r="LPW3" s="25"/>
      <c r="LPX3" s="25"/>
      <c r="LPY3" s="25" t="s">
        <v>63</v>
      </c>
      <c r="LPZ3" s="25"/>
      <c r="LQA3" s="26" t="s">
        <v>62</v>
      </c>
      <c r="LQB3" s="27">
        <f>'[1]75'!LQB3</f>
        <v>0</v>
      </c>
      <c r="LQC3" s="25"/>
      <c r="LQD3" s="25"/>
      <c r="LQE3" s="25"/>
      <c r="LQF3" s="25"/>
      <c r="LQG3" s="25" t="s">
        <v>63</v>
      </c>
      <c r="LQH3" s="25"/>
      <c r="LQI3" s="26" t="s">
        <v>62</v>
      </c>
      <c r="LQJ3" s="27">
        <f>'[1]75'!LQJ3</f>
        <v>0</v>
      </c>
      <c r="LQK3" s="25"/>
      <c r="LQL3" s="25"/>
      <c r="LQM3" s="25"/>
      <c r="LQN3" s="25"/>
      <c r="LQO3" s="25" t="s">
        <v>63</v>
      </c>
      <c r="LQP3" s="25"/>
      <c r="LQQ3" s="26" t="s">
        <v>62</v>
      </c>
      <c r="LQR3" s="27">
        <f>'[1]75'!LQR3</f>
        <v>0</v>
      </c>
      <c r="LQS3" s="25"/>
      <c r="LQT3" s="25"/>
      <c r="LQU3" s="25"/>
      <c r="LQV3" s="25"/>
      <c r="LQW3" s="25" t="s">
        <v>63</v>
      </c>
      <c r="LQX3" s="25"/>
      <c r="LQY3" s="26" t="s">
        <v>62</v>
      </c>
      <c r="LQZ3" s="27">
        <f>'[1]75'!LQZ3</f>
        <v>0</v>
      </c>
      <c r="LRA3" s="25"/>
      <c r="LRB3" s="25"/>
      <c r="LRC3" s="25"/>
      <c r="LRD3" s="25"/>
      <c r="LRE3" s="25" t="s">
        <v>63</v>
      </c>
      <c r="LRF3" s="25"/>
      <c r="LRG3" s="26" t="s">
        <v>62</v>
      </c>
      <c r="LRH3" s="27">
        <f>'[1]75'!LRH3</f>
        <v>0</v>
      </c>
      <c r="LRI3" s="25"/>
      <c r="LRJ3" s="25"/>
      <c r="LRK3" s="25"/>
      <c r="LRL3" s="25"/>
      <c r="LRM3" s="25" t="s">
        <v>63</v>
      </c>
      <c r="LRN3" s="25"/>
      <c r="LRO3" s="26" t="s">
        <v>62</v>
      </c>
      <c r="LRP3" s="27">
        <f>'[1]75'!LRP3</f>
        <v>0</v>
      </c>
      <c r="LRQ3" s="25"/>
      <c r="LRR3" s="25"/>
      <c r="LRS3" s="25"/>
      <c r="LRT3" s="25"/>
      <c r="LRU3" s="25" t="s">
        <v>63</v>
      </c>
      <c r="LRV3" s="25"/>
      <c r="LRW3" s="26" t="s">
        <v>62</v>
      </c>
      <c r="LRX3" s="27">
        <f>'[1]75'!LRX3</f>
        <v>0</v>
      </c>
      <c r="LRY3" s="25"/>
      <c r="LRZ3" s="25"/>
      <c r="LSA3" s="25"/>
      <c r="LSB3" s="25"/>
      <c r="LSC3" s="25" t="s">
        <v>63</v>
      </c>
      <c r="LSD3" s="25"/>
      <c r="LSE3" s="26" t="s">
        <v>62</v>
      </c>
      <c r="LSF3" s="27">
        <f>'[1]75'!LSF3</f>
        <v>0</v>
      </c>
      <c r="LSG3" s="25"/>
      <c r="LSH3" s="25"/>
      <c r="LSI3" s="25"/>
      <c r="LSJ3" s="25"/>
      <c r="LSK3" s="25" t="s">
        <v>63</v>
      </c>
      <c r="LSL3" s="25"/>
      <c r="LSM3" s="26" t="s">
        <v>62</v>
      </c>
      <c r="LSN3" s="27">
        <f>'[1]75'!LSN3</f>
        <v>0</v>
      </c>
      <c r="LSO3" s="25"/>
      <c r="LSP3" s="25"/>
      <c r="LSQ3" s="25"/>
      <c r="LSR3" s="25"/>
      <c r="LSS3" s="25" t="s">
        <v>63</v>
      </c>
      <c r="LST3" s="25"/>
      <c r="LSU3" s="26" t="s">
        <v>62</v>
      </c>
      <c r="LSV3" s="27">
        <f>'[1]75'!LSV3</f>
        <v>0</v>
      </c>
      <c r="LSW3" s="25"/>
      <c r="LSX3" s="25"/>
      <c r="LSY3" s="25"/>
      <c r="LSZ3" s="25"/>
      <c r="LTA3" s="25" t="s">
        <v>63</v>
      </c>
      <c r="LTB3" s="25"/>
      <c r="LTC3" s="26" t="s">
        <v>62</v>
      </c>
      <c r="LTD3" s="27">
        <f>'[1]75'!LTD3</f>
        <v>0</v>
      </c>
      <c r="LTE3" s="25"/>
      <c r="LTF3" s="25"/>
      <c r="LTG3" s="25"/>
      <c r="LTH3" s="25"/>
      <c r="LTI3" s="25" t="s">
        <v>63</v>
      </c>
      <c r="LTJ3" s="25"/>
      <c r="LTK3" s="26" t="s">
        <v>62</v>
      </c>
      <c r="LTL3" s="27">
        <f>'[1]75'!LTL3</f>
        <v>0</v>
      </c>
      <c r="LTM3" s="25"/>
      <c r="LTN3" s="25"/>
      <c r="LTO3" s="25"/>
      <c r="LTP3" s="25"/>
      <c r="LTQ3" s="25" t="s">
        <v>63</v>
      </c>
      <c r="LTR3" s="25"/>
      <c r="LTS3" s="26" t="s">
        <v>62</v>
      </c>
      <c r="LTT3" s="27">
        <f>'[1]75'!LTT3</f>
        <v>0</v>
      </c>
      <c r="LTU3" s="25"/>
      <c r="LTV3" s="25"/>
      <c r="LTW3" s="25"/>
      <c r="LTX3" s="25"/>
      <c r="LTY3" s="25" t="s">
        <v>63</v>
      </c>
      <c r="LTZ3" s="25"/>
      <c r="LUA3" s="26" t="s">
        <v>62</v>
      </c>
      <c r="LUB3" s="27">
        <f>'[1]75'!LUB3</f>
        <v>0</v>
      </c>
      <c r="LUC3" s="25"/>
      <c r="LUD3" s="25"/>
      <c r="LUE3" s="25"/>
      <c r="LUF3" s="25"/>
      <c r="LUG3" s="25" t="s">
        <v>63</v>
      </c>
      <c r="LUH3" s="25"/>
      <c r="LUI3" s="26" t="s">
        <v>62</v>
      </c>
      <c r="LUJ3" s="27">
        <f>'[1]75'!LUJ3</f>
        <v>0</v>
      </c>
      <c r="LUK3" s="25"/>
      <c r="LUL3" s="25"/>
      <c r="LUM3" s="25"/>
      <c r="LUN3" s="25"/>
      <c r="LUO3" s="25" t="s">
        <v>63</v>
      </c>
      <c r="LUP3" s="25"/>
      <c r="LUQ3" s="26" t="s">
        <v>62</v>
      </c>
      <c r="LUR3" s="27">
        <f>'[1]75'!LUR3</f>
        <v>0</v>
      </c>
      <c r="LUS3" s="25"/>
      <c r="LUT3" s="25"/>
      <c r="LUU3" s="25"/>
      <c r="LUV3" s="25"/>
      <c r="LUW3" s="25" t="s">
        <v>63</v>
      </c>
      <c r="LUX3" s="25"/>
      <c r="LUY3" s="26" t="s">
        <v>62</v>
      </c>
      <c r="LUZ3" s="27">
        <f>'[1]75'!LUZ3</f>
        <v>0</v>
      </c>
      <c r="LVA3" s="25"/>
      <c r="LVB3" s="25"/>
      <c r="LVC3" s="25"/>
      <c r="LVD3" s="25"/>
      <c r="LVE3" s="25" t="s">
        <v>63</v>
      </c>
      <c r="LVF3" s="25"/>
      <c r="LVG3" s="26" t="s">
        <v>62</v>
      </c>
      <c r="LVH3" s="27">
        <f>'[1]75'!LVH3</f>
        <v>0</v>
      </c>
      <c r="LVI3" s="25"/>
      <c r="LVJ3" s="25"/>
      <c r="LVK3" s="25"/>
      <c r="LVL3" s="25"/>
      <c r="LVM3" s="25" t="s">
        <v>63</v>
      </c>
      <c r="LVN3" s="25"/>
      <c r="LVO3" s="26" t="s">
        <v>62</v>
      </c>
      <c r="LVP3" s="27">
        <f>'[1]75'!LVP3</f>
        <v>0</v>
      </c>
      <c r="LVQ3" s="25"/>
      <c r="LVR3" s="25"/>
      <c r="LVS3" s="25"/>
      <c r="LVT3" s="25"/>
      <c r="LVU3" s="25" t="s">
        <v>63</v>
      </c>
      <c r="LVV3" s="25"/>
      <c r="LVW3" s="26" t="s">
        <v>62</v>
      </c>
      <c r="LVX3" s="27">
        <f>'[1]75'!LVX3</f>
        <v>0</v>
      </c>
      <c r="LVY3" s="25"/>
      <c r="LVZ3" s="25"/>
      <c r="LWA3" s="25"/>
      <c r="LWB3" s="25"/>
      <c r="LWC3" s="25" t="s">
        <v>63</v>
      </c>
      <c r="LWD3" s="25"/>
      <c r="LWE3" s="26" t="s">
        <v>62</v>
      </c>
      <c r="LWF3" s="27">
        <f>'[1]75'!LWF3</f>
        <v>0</v>
      </c>
      <c r="LWG3" s="25"/>
      <c r="LWH3" s="25"/>
      <c r="LWI3" s="25"/>
      <c r="LWJ3" s="25"/>
      <c r="LWK3" s="25" t="s">
        <v>63</v>
      </c>
      <c r="LWL3" s="25"/>
      <c r="LWM3" s="26" t="s">
        <v>62</v>
      </c>
      <c r="LWN3" s="27">
        <f>'[1]75'!LWN3</f>
        <v>0</v>
      </c>
      <c r="LWO3" s="25"/>
      <c r="LWP3" s="25"/>
      <c r="LWQ3" s="25"/>
      <c r="LWR3" s="25"/>
      <c r="LWS3" s="25" t="s">
        <v>63</v>
      </c>
      <c r="LWT3" s="25"/>
      <c r="LWU3" s="26" t="s">
        <v>62</v>
      </c>
      <c r="LWV3" s="27">
        <f>'[1]75'!LWV3</f>
        <v>0</v>
      </c>
      <c r="LWW3" s="25"/>
      <c r="LWX3" s="25"/>
      <c r="LWY3" s="25"/>
      <c r="LWZ3" s="25"/>
      <c r="LXA3" s="25" t="s">
        <v>63</v>
      </c>
      <c r="LXB3" s="25"/>
      <c r="LXC3" s="26" t="s">
        <v>62</v>
      </c>
      <c r="LXD3" s="27">
        <f>'[1]75'!LXD3</f>
        <v>0</v>
      </c>
      <c r="LXE3" s="25"/>
      <c r="LXF3" s="25"/>
      <c r="LXG3" s="25"/>
      <c r="LXH3" s="25"/>
      <c r="LXI3" s="25" t="s">
        <v>63</v>
      </c>
      <c r="LXJ3" s="25"/>
      <c r="LXK3" s="26" t="s">
        <v>62</v>
      </c>
      <c r="LXL3" s="27">
        <f>'[1]75'!LXL3</f>
        <v>0</v>
      </c>
      <c r="LXM3" s="25"/>
      <c r="LXN3" s="25"/>
      <c r="LXO3" s="25"/>
      <c r="LXP3" s="25"/>
      <c r="LXQ3" s="25" t="s">
        <v>63</v>
      </c>
      <c r="LXR3" s="25"/>
      <c r="LXS3" s="26" t="s">
        <v>62</v>
      </c>
      <c r="LXT3" s="27">
        <f>'[1]75'!LXT3</f>
        <v>0</v>
      </c>
      <c r="LXU3" s="25"/>
      <c r="LXV3" s="25"/>
      <c r="LXW3" s="25"/>
      <c r="LXX3" s="25"/>
      <c r="LXY3" s="25" t="s">
        <v>63</v>
      </c>
      <c r="LXZ3" s="25"/>
      <c r="LYA3" s="26" t="s">
        <v>62</v>
      </c>
      <c r="LYB3" s="27">
        <f>'[1]75'!LYB3</f>
        <v>0</v>
      </c>
      <c r="LYC3" s="25"/>
      <c r="LYD3" s="25"/>
      <c r="LYE3" s="25"/>
      <c r="LYF3" s="25"/>
      <c r="LYG3" s="25" t="s">
        <v>63</v>
      </c>
      <c r="LYH3" s="25"/>
      <c r="LYI3" s="26" t="s">
        <v>62</v>
      </c>
      <c r="LYJ3" s="27">
        <f>'[1]75'!LYJ3</f>
        <v>0</v>
      </c>
      <c r="LYK3" s="25"/>
      <c r="LYL3" s="25"/>
      <c r="LYM3" s="25"/>
      <c r="LYN3" s="25"/>
      <c r="LYO3" s="25" t="s">
        <v>63</v>
      </c>
      <c r="LYP3" s="25"/>
      <c r="LYQ3" s="26" t="s">
        <v>62</v>
      </c>
      <c r="LYR3" s="27">
        <f>'[1]75'!LYR3</f>
        <v>0</v>
      </c>
      <c r="LYS3" s="25"/>
      <c r="LYT3" s="25"/>
      <c r="LYU3" s="25"/>
      <c r="LYV3" s="25"/>
      <c r="LYW3" s="25" t="s">
        <v>63</v>
      </c>
      <c r="LYX3" s="25"/>
      <c r="LYY3" s="26" t="s">
        <v>62</v>
      </c>
      <c r="LYZ3" s="27">
        <f>'[1]75'!LYZ3</f>
        <v>0</v>
      </c>
      <c r="LZA3" s="25"/>
      <c r="LZB3" s="25"/>
      <c r="LZC3" s="25"/>
      <c r="LZD3" s="25"/>
      <c r="LZE3" s="25" t="s">
        <v>63</v>
      </c>
      <c r="LZF3" s="25"/>
      <c r="LZG3" s="26" t="s">
        <v>62</v>
      </c>
      <c r="LZH3" s="27">
        <f>'[1]75'!LZH3</f>
        <v>0</v>
      </c>
      <c r="LZI3" s="25"/>
      <c r="LZJ3" s="25"/>
      <c r="LZK3" s="25"/>
      <c r="LZL3" s="25"/>
      <c r="LZM3" s="25" t="s">
        <v>63</v>
      </c>
      <c r="LZN3" s="25"/>
      <c r="LZO3" s="26" t="s">
        <v>62</v>
      </c>
      <c r="LZP3" s="27">
        <f>'[1]75'!LZP3</f>
        <v>0</v>
      </c>
      <c r="LZQ3" s="25"/>
      <c r="LZR3" s="25"/>
      <c r="LZS3" s="25"/>
      <c r="LZT3" s="25"/>
      <c r="LZU3" s="25" t="s">
        <v>63</v>
      </c>
      <c r="LZV3" s="25"/>
      <c r="LZW3" s="26" t="s">
        <v>62</v>
      </c>
      <c r="LZX3" s="27">
        <f>'[1]75'!LZX3</f>
        <v>0</v>
      </c>
      <c r="LZY3" s="25"/>
      <c r="LZZ3" s="25"/>
      <c r="MAA3" s="25"/>
      <c r="MAB3" s="25"/>
      <c r="MAC3" s="25" t="s">
        <v>63</v>
      </c>
      <c r="MAD3" s="25"/>
      <c r="MAE3" s="26" t="s">
        <v>62</v>
      </c>
      <c r="MAF3" s="27">
        <f>'[1]75'!MAF3</f>
        <v>0</v>
      </c>
      <c r="MAG3" s="25"/>
      <c r="MAH3" s="25"/>
      <c r="MAI3" s="25"/>
      <c r="MAJ3" s="25"/>
      <c r="MAK3" s="25" t="s">
        <v>63</v>
      </c>
      <c r="MAL3" s="25"/>
      <c r="MAM3" s="26" t="s">
        <v>62</v>
      </c>
      <c r="MAN3" s="27">
        <f>'[1]75'!MAN3</f>
        <v>0</v>
      </c>
      <c r="MAO3" s="25"/>
      <c r="MAP3" s="25"/>
      <c r="MAQ3" s="25"/>
      <c r="MAR3" s="25"/>
      <c r="MAS3" s="25" t="s">
        <v>63</v>
      </c>
      <c r="MAT3" s="25"/>
      <c r="MAU3" s="26" t="s">
        <v>62</v>
      </c>
      <c r="MAV3" s="27">
        <f>'[1]75'!MAV3</f>
        <v>0</v>
      </c>
      <c r="MAW3" s="25"/>
      <c r="MAX3" s="25"/>
      <c r="MAY3" s="25"/>
      <c r="MAZ3" s="25"/>
      <c r="MBA3" s="25" t="s">
        <v>63</v>
      </c>
      <c r="MBB3" s="25"/>
      <c r="MBC3" s="26" t="s">
        <v>62</v>
      </c>
      <c r="MBD3" s="27">
        <f>'[1]75'!MBD3</f>
        <v>0</v>
      </c>
      <c r="MBE3" s="25"/>
      <c r="MBF3" s="25"/>
      <c r="MBG3" s="25"/>
      <c r="MBH3" s="25"/>
      <c r="MBI3" s="25" t="s">
        <v>63</v>
      </c>
      <c r="MBJ3" s="25"/>
      <c r="MBK3" s="26" t="s">
        <v>62</v>
      </c>
      <c r="MBL3" s="27">
        <f>'[1]75'!MBL3</f>
        <v>0</v>
      </c>
      <c r="MBM3" s="25"/>
      <c r="MBN3" s="25"/>
      <c r="MBO3" s="25"/>
      <c r="MBP3" s="25"/>
      <c r="MBQ3" s="25" t="s">
        <v>63</v>
      </c>
      <c r="MBR3" s="25"/>
      <c r="MBS3" s="26" t="s">
        <v>62</v>
      </c>
      <c r="MBT3" s="27">
        <f>'[1]75'!MBT3</f>
        <v>0</v>
      </c>
      <c r="MBU3" s="25"/>
      <c r="MBV3" s="25"/>
      <c r="MBW3" s="25"/>
      <c r="MBX3" s="25"/>
      <c r="MBY3" s="25" t="s">
        <v>63</v>
      </c>
      <c r="MBZ3" s="25"/>
      <c r="MCA3" s="26" t="s">
        <v>62</v>
      </c>
      <c r="MCB3" s="27">
        <f>'[1]75'!MCB3</f>
        <v>0</v>
      </c>
      <c r="MCC3" s="25"/>
      <c r="MCD3" s="25"/>
      <c r="MCE3" s="25"/>
      <c r="MCF3" s="25"/>
      <c r="MCG3" s="25" t="s">
        <v>63</v>
      </c>
      <c r="MCH3" s="25"/>
      <c r="MCI3" s="26" t="s">
        <v>62</v>
      </c>
      <c r="MCJ3" s="27">
        <f>'[1]75'!MCJ3</f>
        <v>0</v>
      </c>
      <c r="MCK3" s="25"/>
      <c r="MCL3" s="25"/>
      <c r="MCM3" s="25"/>
      <c r="MCN3" s="25"/>
      <c r="MCO3" s="25" t="s">
        <v>63</v>
      </c>
      <c r="MCP3" s="25"/>
      <c r="MCQ3" s="26" t="s">
        <v>62</v>
      </c>
      <c r="MCR3" s="27">
        <f>'[1]75'!MCR3</f>
        <v>0</v>
      </c>
      <c r="MCS3" s="25"/>
      <c r="MCT3" s="25"/>
      <c r="MCU3" s="25"/>
      <c r="MCV3" s="25"/>
      <c r="MCW3" s="25" t="s">
        <v>63</v>
      </c>
      <c r="MCX3" s="25"/>
      <c r="MCY3" s="26" t="s">
        <v>62</v>
      </c>
      <c r="MCZ3" s="27">
        <f>'[1]75'!MCZ3</f>
        <v>0</v>
      </c>
      <c r="MDA3" s="25"/>
      <c r="MDB3" s="25"/>
      <c r="MDC3" s="25"/>
      <c r="MDD3" s="25"/>
      <c r="MDE3" s="25" t="s">
        <v>63</v>
      </c>
      <c r="MDF3" s="25"/>
      <c r="MDG3" s="26" t="s">
        <v>62</v>
      </c>
      <c r="MDH3" s="27">
        <f>'[1]75'!MDH3</f>
        <v>0</v>
      </c>
      <c r="MDI3" s="25"/>
      <c r="MDJ3" s="25"/>
      <c r="MDK3" s="25"/>
      <c r="MDL3" s="25"/>
      <c r="MDM3" s="25" t="s">
        <v>63</v>
      </c>
      <c r="MDN3" s="25"/>
      <c r="MDO3" s="26" t="s">
        <v>62</v>
      </c>
      <c r="MDP3" s="27">
        <f>'[1]75'!MDP3</f>
        <v>0</v>
      </c>
      <c r="MDQ3" s="25"/>
      <c r="MDR3" s="25"/>
      <c r="MDS3" s="25"/>
      <c r="MDT3" s="25"/>
      <c r="MDU3" s="25" t="s">
        <v>63</v>
      </c>
      <c r="MDV3" s="25"/>
      <c r="MDW3" s="26" t="s">
        <v>62</v>
      </c>
      <c r="MDX3" s="27">
        <f>'[1]75'!MDX3</f>
        <v>0</v>
      </c>
      <c r="MDY3" s="25"/>
      <c r="MDZ3" s="25"/>
      <c r="MEA3" s="25"/>
      <c r="MEB3" s="25"/>
      <c r="MEC3" s="25" t="s">
        <v>63</v>
      </c>
      <c r="MED3" s="25"/>
      <c r="MEE3" s="26" t="s">
        <v>62</v>
      </c>
      <c r="MEF3" s="27">
        <f>'[1]75'!MEF3</f>
        <v>0</v>
      </c>
      <c r="MEG3" s="25"/>
      <c r="MEH3" s="25"/>
      <c r="MEI3" s="25"/>
      <c r="MEJ3" s="25"/>
      <c r="MEK3" s="25" t="s">
        <v>63</v>
      </c>
      <c r="MEL3" s="25"/>
      <c r="MEM3" s="26" t="s">
        <v>62</v>
      </c>
      <c r="MEN3" s="27">
        <f>'[1]75'!MEN3</f>
        <v>0</v>
      </c>
      <c r="MEO3" s="25"/>
      <c r="MEP3" s="25"/>
      <c r="MEQ3" s="25"/>
      <c r="MER3" s="25"/>
      <c r="MES3" s="25" t="s">
        <v>63</v>
      </c>
      <c r="MET3" s="25"/>
      <c r="MEU3" s="26" t="s">
        <v>62</v>
      </c>
      <c r="MEV3" s="27">
        <f>'[1]75'!MEV3</f>
        <v>0</v>
      </c>
      <c r="MEW3" s="25"/>
      <c r="MEX3" s="25"/>
      <c r="MEY3" s="25"/>
      <c r="MEZ3" s="25"/>
      <c r="MFA3" s="25" t="s">
        <v>63</v>
      </c>
      <c r="MFB3" s="25"/>
      <c r="MFC3" s="26" t="s">
        <v>62</v>
      </c>
      <c r="MFD3" s="27">
        <f>'[1]75'!MFD3</f>
        <v>0</v>
      </c>
      <c r="MFE3" s="25"/>
      <c r="MFF3" s="25"/>
      <c r="MFG3" s="25"/>
      <c r="MFH3" s="25"/>
      <c r="MFI3" s="25" t="s">
        <v>63</v>
      </c>
      <c r="MFJ3" s="25"/>
      <c r="MFK3" s="26" t="s">
        <v>62</v>
      </c>
      <c r="MFL3" s="27">
        <f>'[1]75'!MFL3</f>
        <v>0</v>
      </c>
      <c r="MFM3" s="25"/>
      <c r="MFN3" s="25"/>
      <c r="MFO3" s="25"/>
      <c r="MFP3" s="25"/>
      <c r="MFQ3" s="25" t="s">
        <v>63</v>
      </c>
      <c r="MFR3" s="25"/>
      <c r="MFS3" s="26" t="s">
        <v>62</v>
      </c>
      <c r="MFT3" s="27">
        <f>'[1]75'!MFT3</f>
        <v>0</v>
      </c>
      <c r="MFU3" s="25"/>
      <c r="MFV3" s="25"/>
      <c r="MFW3" s="25"/>
      <c r="MFX3" s="25"/>
      <c r="MFY3" s="25" t="s">
        <v>63</v>
      </c>
      <c r="MFZ3" s="25"/>
      <c r="MGA3" s="26" t="s">
        <v>62</v>
      </c>
      <c r="MGB3" s="27">
        <f>'[1]75'!MGB3</f>
        <v>0</v>
      </c>
      <c r="MGC3" s="25"/>
      <c r="MGD3" s="25"/>
      <c r="MGE3" s="25"/>
      <c r="MGF3" s="25"/>
      <c r="MGG3" s="25" t="s">
        <v>63</v>
      </c>
      <c r="MGH3" s="25"/>
      <c r="MGI3" s="26" t="s">
        <v>62</v>
      </c>
      <c r="MGJ3" s="27">
        <f>'[1]75'!MGJ3</f>
        <v>0</v>
      </c>
      <c r="MGK3" s="25"/>
      <c r="MGL3" s="25"/>
      <c r="MGM3" s="25"/>
      <c r="MGN3" s="25"/>
      <c r="MGO3" s="25" t="s">
        <v>63</v>
      </c>
      <c r="MGP3" s="25"/>
      <c r="MGQ3" s="26" t="s">
        <v>62</v>
      </c>
      <c r="MGR3" s="27">
        <f>'[1]75'!MGR3</f>
        <v>0</v>
      </c>
      <c r="MGS3" s="25"/>
      <c r="MGT3" s="25"/>
      <c r="MGU3" s="25"/>
      <c r="MGV3" s="25"/>
      <c r="MGW3" s="25" t="s">
        <v>63</v>
      </c>
      <c r="MGX3" s="25"/>
      <c r="MGY3" s="26" t="s">
        <v>62</v>
      </c>
      <c r="MGZ3" s="27">
        <f>'[1]75'!MGZ3</f>
        <v>0</v>
      </c>
      <c r="MHA3" s="25"/>
      <c r="MHB3" s="25"/>
      <c r="MHC3" s="25"/>
      <c r="MHD3" s="25"/>
      <c r="MHE3" s="25" t="s">
        <v>63</v>
      </c>
      <c r="MHF3" s="25"/>
      <c r="MHG3" s="26" t="s">
        <v>62</v>
      </c>
      <c r="MHH3" s="27">
        <f>'[1]75'!MHH3</f>
        <v>0</v>
      </c>
      <c r="MHI3" s="25"/>
      <c r="MHJ3" s="25"/>
      <c r="MHK3" s="25"/>
      <c r="MHL3" s="25"/>
      <c r="MHM3" s="25" t="s">
        <v>63</v>
      </c>
      <c r="MHN3" s="25"/>
      <c r="MHO3" s="26" t="s">
        <v>62</v>
      </c>
      <c r="MHP3" s="27">
        <f>'[1]75'!MHP3</f>
        <v>0</v>
      </c>
      <c r="MHQ3" s="25"/>
      <c r="MHR3" s="25"/>
      <c r="MHS3" s="25"/>
      <c r="MHT3" s="25"/>
      <c r="MHU3" s="25" t="s">
        <v>63</v>
      </c>
      <c r="MHV3" s="25"/>
      <c r="MHW3" s="26" t="s">
        <v>62</v>
      </c>
      <c r="MHX3" s="27">
        <f>'[1]75'!MHX3</f>
        <v>0</v>
      </c>
      <c r="MHY3" s="25"/>
      <c r="MHZ3" s="25"/>
      <c r="MIA3" s="25"/>
      <c r="MIB3" s="25"/>
      <c r="MIC3" s="25" t="s">
        <v>63</v>
      </c>
      <c r="MID3" s="25"/>
      <c r="MIE3" s="26" t="s">
        <v>62</v>
      </c>
      <c r="MIF3" s="27">
        <f>'[1]75'!MIF3</f>
        <v>0</v>
      </c>
      <c r="MIG3" s="25"/>
      <c r="MIH3" s="25"/>
      <c r="MII3" s="25"/>
      <c r="MIJ3" s="25"/>
      <c r="MIK3" s="25" t="s">
        <v>63</v>
      </c>
      <c r="MIL3" s="25"/>
      <c r="MIM3" s="26" t="s">
        <v>62</v>
      </c>
      <c r="MIN3" s="27">
        <f>'[1]75'!MIN3</f>
        <v>0</v>
      </c>
      <c r="MIO3" s="25"/>
      <c r="MIP3" s="25"/>
      <c r="MIQ3" s="25"/>
      <c r="MIR3" s="25"/>
      <c r="MIS3" s="25" t="s">
        <v>63</v>
      </c>
      <c r="MIT3" s="25"/>
      <c r="MIU3" s="26" t="s">
        <v>62</v>
      </c>
      <c r="MIV3" s="27">
        <f>'[1]75'!MIV3</f>
        <v>0</v>
      </c>
      <c r="MIW3" s="25"/>
      <c r="MIX3" s="25"/>
      <c r="MIY3" s="25"/>
      <c r="MIZ3" s="25"/>
      <c r="MJA3" s="25" t="s">
        <v>63</v>
      </c>
      <c r="MJB3" s="25"/>
      <c r="MJC3" s="26" t="s">
        <v>62</v>
      </c>
      <c r="MJD3" s="27">
        <f>'[1]75'!MJD3</f>
        <v>0</v>
      </c>
      <c r="MJE3" s="25"/>
      <c r="MJF3" s="25"/>
      <c r="MJG3" s="25"/>
      <c r="MJH3" s="25"/>
      <c r="MJI3" s="25" t="s">
        <v>63</v>
      </c>
      <c r="MJJ3" s="25"/>
      <c r="MJK3" s="26" t="s">
        <v>62</v>
      </c>
      <c r="MJL3" s="27">
        <f>'[1]75'!MJL3</f>
        <v>0</v>
      </c>
      <c r="MJM3" s="25"/>
      <c r="MJN3" s="25"/>
      <c r="MJO3" s="25"/>
      <c r="MJP3" s="25"/>
      <c r="MJQ3" s="25" t="s">
        <v>63</v>
      </c>
      <c r="MJR3" s="25"/>
      <c r="MJS3" s="26" t="s">
        <v>62</v>
      </c>
      <c r="MJT3" s="27">
        <f>'[1]75'!MJT3</f>
        <v>0</v>
      </c>
      <c r="MJU3" s="25"/>
      <c r="MJV3" s="25"/>
      <c r="MJW3" s="25"/>
      <c r="MJX3" s="25"/>
      <c r="MJY3" s="25" t="s">
        <v>63</v>
      </c>
      <c r="MJZ3" s="25"/>
      <c r="MKA3" s="26" t="s">
        <v>62</v>
      </c>
      <c r="MKB3" s="27">
        <f>'[1]75'!MKB3</f>
        <v>0</v>
      </c>
      <c r="MKC3" s="25"/>
      <c r="MKD3" s="25"/>
      <c r="MKE3" s="25"/>
      <c r="MKF3" s="25"/>
      <c r="MKG3" s="25" t="s">
        <v>63</v>
      </c>
      <c r="MKH3" s="25"/>
      <c r="MKI3" s="26" t="s">
        <v>62</v>
      </c>
      <c r="MKJ3" s="27">
        <f>'[1]75'!MKJ3</f>
        <v>0</v>
      </c>
      <c r="MKK3" s="25"/>
      <c r="MKL3" s="25"/>
      <c r="MKM3" s="25"/>
      <c r="MKN3" s="25"/>
      <c r="MKO3" s="25" t="s">
        <v>63</v>
      </c>
      <c r="MKP3" s="25"/>
      <c r="MKQ3" s="26" t="s">
        <v>62</v>
      </c>
      <c r="MKR3" s="27">
        <f>'[1]75'!MKR3</f>
        <v>0</v>
      </c>
      <c r="MKS3" s="25"/>
      <c r="MKT3" s="25"/>
      <c r="MKU3" s="25"/>
      <c r="MKV3" s="25"/>
      <c r="MKW3" s="25" t="s">
        <v>63</v>
      </c>
      <c r="MKX3" s="25"/>
      <c r="MKY3" s="26" t="s">
        <v>62</v>
      </c>
      <c r="MKZ3" s="27">
        <f>'[1]75'!MKZ3</f>
        <v>0</v>
      </c>
      <c r="MLA3" s="25"/>
      <c r="MLB3" s="25"/>
      <c r="MLC3" s="25"/>
      <c r="MLD3" s="25"/>
      <c r="MLE3" s="25" t="s">
        <v>63</v>
      </c>
      <c r="MLF3" s="25"/>
      <c r="MLG3" s="26" t="s">
        <v>62</v>
      </c>
      <c r="MLH3" s="27">
        <f>'[1]75'!MLH3</f>
        <v>0</v>
      </c>
      <c r="MLI3" s="25"/>
      <c r="MLJ3" s="25"/>
      <c r="MLK3" s="25"/>
      <c r="MLL3" s="25"/>
      <c r="MLM3" s="25" t="s">
        <v>63</v>
      </c>
      <c r="MLN3" s="25"/>
      <c r="MLO3" s="26" t="s">
        <v>62</v>
      </c>
      <c r="MLP3" s="27">
        <f>'[1]75'!MLP3</f>
        <v>0</v>
      </c>
      <c r="MLQ3" s="25"/>
      <c r="MLR3" s="25"/>
      <c r="MLS3" s="25"/>
      <c r="MLT3" s="25"/>
      <c r="MLU3" s="25" t="s">
        <v>63</v>
      </c>
      <c r="MLV3" s="25"/>
      <c r="MLW3" s="26" t="s">
        <v>62</v>
      </c>
      <c r="MLX3" s="27">
        <f>'[1]75'!MLX3</f>
        <v>0</v>
      </c>
      <c r="MLY3" s="25"/>
      <c r="MLZ3" s="25"/>
      <c r="MMA3" s="25"/>
      <c r="MMB3" s="25"/>
      <c r="MMC3" s="25" t="s">
        <v>63</v>
      </c>
      <c r="MMD3" s="25"/>
      <c r="MME3" s="26" t="s">
        <v>62</v>
      </c>
      <c r="MMF3" s="27">
        <f>'[1]75'!MMF3</f>
        <v>0</v>
      </c>
      <c r="MMG3" s="25"/>
      <c r="MMH3" s="25"/>
      <c r="MMI3" s="25"/>
      <c r="MMJ3" s="25"/>
      <c r="MMK3" s="25" t="s">
        <v>63</v>
      </c>
      <c r="MML3" s="25"/>
      <c r="MMM3" s="26" t="s">
        <v>62</v>
      </c>
      <c r="MMN3" s="27">
        <f>'[1]75'!MMN3</f>
        <v>0</v>
      </c>
      <c r="MMO3" s="25"/>
      <c r="MMP3" s="25"/>
      <c r="MMQ3" s="25"/>
      <c r="MMR3" s="25"/>
      <c r="MMS3" s="25" t="s">
        <v>63</v>
      </c>
      <c r="MMT3" s="25"/>
      <c r="MMU3" s="26" t="s">
        <v>62</v>
      </c>
      <c r="MMV3" s="27">
        <f>'[1]75'!MMV3</f>
        <v>0</v>
      </c>
      <c r="MMW3" s="25"/>
      <c r="MMX3" s="25"/>
      <c r="MMY3" s="25"/>
      <c r="MMZ3" s="25"/>
      <c r="MNA3" s="25" t="s">
        <v>63</v>
      </c>
      <c r="MNB3" s="25"/>
      <c r="MNC3" s="26" t="s">
        <v>62</v>
      </c>
      <c r="MND3" s="27">
        <f>'[1]75'!MND3</f>
        <v>0</v>
      </c>
      <c r="MNE3" s="25"/>
      <c r="MNF3" s="25"/>
      <c r="MNG3" s="25"/>
      <c r="MNH3" s="25"/>
      <c r="MNI3" s="25" t="s">
        <v>63</v>
      </c>
      <c r="MNJ3" s="25"/>
      <c r="MNK3" s="26" t="s">
        <v>62</v>
      </c>
      <c r="MNL3" s="27">
        <f>'[1]75'!MNL3</f>
        <v>0</v>
      </c>
      <c r="MNM3" s="25"/>
      <c r="MNN3" s="25"/>
      <c r="MNO3" s="25"/>
      <c r="MNP3" s="25"/>
      <c r="MNQ3" s="25" t="s">
        <v>63</v>
      </c>
      <c r="MNR3" s="25"/>
      <c r="MNS3" s="26" t="s">
        <v>62</v>
      </c>
      <c r="MNT3" s="27">
        <f>'[1]75'!MNT3</f>
        <v>0</v>
      </c>
      <c r="MNU3" s="25"/>
      <c r="MNV3" s="25"/>
      <c r="MNW3" s="25"/>
      <c r="MNX3" s="25"/>
      <c r="MNY3" s="25" t="s">
        <v>63</v>
      </c>
      <c r="MNZ3" s="25"/>
      <c r="MOA3" s="26" t="s">
        <v>62</v>
      </c>
      <c r="MOB3" s="27">
        <f>'[1]75'!MOB3</f>
        <v>0</v>
      </c>
      <c r="MOC3" s="25"/>
      <c r="MOD3" s="25"/>
      <c r="MOE3" s="25"/>
      <c r="MOF3" s="25"/>
      <c r="MOG3" s="25" t="s">
        <v>63</v>
      </c>
      <c r="MOH3" s="25"/>
      <c r="MOI3" s="26" t="s">
        <v>62</v>
      </c>
      <c r="MOJ3" s="27">
        <f>'[1]75'!MOJ3</f>
        <v>0</v>
      </c>
      <c r="MOK3" s="25"/>
      <c r="MOL3" s="25"/>
      <c r="MOM3" s="25"/>
      <c r="MON3" s="25"/>
      <c r="MOO3" s="25" t="s">
        <v>63</v>
      </c>
      <c r="MOP3" s="25"/>
      <c r="MOQ3" s="26" t="s">
        <v>62</v>
      </c>
      <c r="MOR3" s="27">
        <f>'[1]75'!MOR3</f>
        <v>0</v>
      </c>
      <c r="MOS3" s="25"/>
      <c r="MOT3" s="25"/>
      <c r="MOU3" s="25"/>
      <c r="MOV3" s="25"/>
      <c r="MOW3" s="25" t="s">
        <v>63</v>
      </c>
      <c r="MOX3" s="25"/>
      <c r="MOY3" s="26" t="s">
        <v>62</v>
      </c>
      <c r="MOZ3" s="27">
        <f>'[1]75'!MOZ3</f>
        <v>0</v>
      </c>
      <c r="MPA3" s="25"/>
      <c r="MPB3" s="25"/>
      <c r="MPC3" s="25"/>
      <c r="MPD3" s="25"/>
      <c r="MPE3" s="25" t="s">
        <v>63</v>
      </c>
      <c r="MPF3" s="25"/>
      <c r="MPG3" s="26" t="s">
        <v>62</v>
      </c>
      <c r="MPH3" s="27">
        <f>'[1]75'!MPH3</f>
        <v>0</v>
      </c>
      <c r="MPI3" s="25"/>
      <c r="MPJ3" s="25"/>
      <c r="MPK3" s="25"/>
      <c r="MPL3" s="25"/>
      <c r="MPM3" s="25" t="s">
        <v>63</v>
      </c>
      <c r="MPN3" s="25"/>
      <c r="MPO3" s="26" t="s">
        <v>62</v>
      </c>
      <c r="MPP3" s="27">
        <f>'[1]75'!MPP3</f>
        <v>0</v>
      </c>
      <c r="MPQ3" s="25"/>
      <c r="MPR3" s="25"/>
      <c r="MPS3" s="25"/>
      <c r="MPT3" s="25"/>
      <c r="MPU3" s="25" t="s">
        <v>63</v>
      </c>
      <c r="MPV3" s="25"/>
      <c r="MPW3" s="26" t="s">
        <v>62</v>
      </c>
      <c r="MPX3" s="27">
        <f>'[1]75'!MPX3</f>
        <v>0</v>
      </c>
      <c r="MPY3" s="25"/>
      <c r="MPZ3" s="25"/>
      <c r="MQA3" s="25"/>
      <c r="MQB3" s="25"/>
      <c r="MQC3" s="25" t="s">
        <v>63</v>
      </c>
      <c r="MQD3" s="25"/>
      <c r="MQE3" s="26" t="s">
        <v>62</v>
      </c>
      <c r="MQF3" s="27">
        <f>'[1]75'!MQF3</f>
        <v>0</v>
      </c>
      <c r="MQG3" s="25"/>
      <c r="MQH3" s="25"/>
      <c r="MQI3" s="25"/>
      <c r="MQJ3" s="25"/>
      <c r="MQK3" s="25" t="s">
        <v>63</v>
      </c>
      <c r="MQL3" s="25"/>
      <c r="MQM3" s="26" t="s">
        <v>62</v>
      </c>
      <c r="MQN3" s="27">
        <f>'[1]75'!MQN3</f>
        <v>0</v>
      </c>
      <c r="MQO3" s="25"/>
      <c r="MQP3" s="25"/>
      <c r="MQQ3" s="25"/>
      <c r="MQR3" s="25"/>
      <c r="MQS3" s="25" t="s">
        <v>63</v>
      </c>
      <c r="MQT3" s="25"/>
      <c r="MQU3" s="26" t="s">
        <v>62</v>
      </c>
      <c r="MQV3" s="27">
        <f>'[1]75'!MQV3</f>
        <v>0</v>
      </c>
      <c r="MQW3" s="25"/>
      <c r="MQX3" s="25"/>
      <c r="MQY3" s="25"/>
      <c r="MQZ3" s="25"/>
      <c r="MRA3" s="25" t="s">
        <v>63</v>
      </c>
      <c r="MRB3" s="25"/>
      <c r="MRC3" s="26" t="s">
        <v>62</v>
      </c>
      <c r="MRD3" s="27">
        <f>'[1]75'!MRD3</f>
        <v>0</v>
      </c>
      <c r="MRE3" s="25"/>
      <c r="MRF3" s="25"/>
      <c r="MRG3" s="25"/>
      <c r="MRH3" s="25"/>
      <c r="MRI3" s="25" t="s">
        <v>63</v>
      </c>
      <c r="MRJ3" s="25"/>
      <c r="MRK3" s="26" t="s">
        <v>62</v>
      </c>
      <c r="MRL3" s="27">
        <f>'[1]75'!MRL3</f>
        <v>0</v>
      </c>
      <c r="MRM3" s="25"/>
      <c r="MRN3" s="25"/>
      <c r="MRO3" s="25"/>
      <c r="MRP3" s="25"/>
      <c r="MRQ3" s="25" t="s">
        <v>63</v>
      </c>
      <c r="MRR3" s="25"/>
      <c r="MRS3" s="26" t="s">
        <v>62</v>
      </c>
      <c r="MRT3" s="27">
        <f>'[1]75'!MRT3</f>
        <v>0</v>
      </c>
      <c r="MRU3" s="25"/>
      <c r="MRV3" s="25"/>
      <c r="MRW3" s="25"/>
      <c r="MRX3" s="25"/>
      <c r="MRY3" s="25" t="s">
        <v>63</v>
      </c>
      <c r="MRZ3" s="25"/>
      <c r="MSA3" s="26" t="s">
        <v>62</v>
      </c>
      <c r="MSB3" s="27">
        <f>'[1]75'!MSB3</f>
        <v>0</v>
      </c>
      <c r="MSC3" s="25"/>
      <c r="MSD3" s="25"/>
      <c r="MSE3" s="25"/>
      <c r="MSF3" s="25"/>
      <c r="MSG3" s="25" t="s">
        <v>63</v>
      </c>
      <c r="MSH3" s="25"/>
      <c r="MSI3" s="26" t="s">
        <v>62</v>
      </c>
      <c r="MSJ3" s="27">
        <f>'[1]75'!MSJ3</f>
        <v>0</v>
      </c>
      <c r="MSK3" s="25"/>
      <c r="MSL3" s="25"/>
      <c r="MSM3" s="25"/>
      <c r="MSN3" s="25"/>
      <c r="MSO3" s="25" t="s">
        <v>63</v>
      </c>
      <c r="MSP3" s="25"/>
      <c r="MSQ3" s="26" t="s">
        <v>62</v>
      </c>
      <c r="MSR3" s="27">
        <f>'[1]75'!MSR3</f>
        <v>0</v>
      </c>
      <c r="MSS3" s="25"/>
      <c r="MST3" s="25"/>
      <c r="MSU3" s="25"/>
      <c r="MSV3" s="25"/>
      <c r="MSW3" s="25" t="s">
        <v>63</v>
      </c>
      <c r="MSX3" s="25"/>
      <c r="MSY3" s="26" t="s">
        <v>62</v>
      </c>
      <c r="MSZ3" s="27">
        <f>'[1]75'!MSZ3</f>
        <v>0</v>
      </c>
      <c r="MTA3" s="25"/>
      <c r="MTB3" s="25"/>
      <c r="MTC3" s="25"/>
      <c r="MTD3" s="25"/>
      <c r="MTE3" s="25" t="s">
        <v>63</v>
      </c>
      <c r="MTF3" s="25"/>
      <c r="MTG3" s="26" t="s">
        <v>62</v>
      </c>
      <c r="MTH3" s="27">
        <f>'[1]75'!MTH3</f>
        <v>0</v>
      </c>
      <c r="MTI3" s="25"/>
      <c r="MTJ3" s="25"/>
      <c r="MTK3" s="25"/>
      <c r="MTL3" s="25"/>
      <c r="MTM3" s="25" t="s">
        <v>63</v>
      </c>
      <c r="MTN3" s="25"/>
      <c r="MTO3" s="26" t="s">
        <v>62</v>
      </c>
      <c r="MTP3" s="27">
        <f>'[1]75'!MTP3</f>
        <v>0</v>
      </c>
      <c r="MTQ3" s="25"/>
      <c r="MTR3" s="25"/>
      <c r="MTS3" s="25"/>
      <c r="MTT3" s="25"/>
      <c r="MTU3" s="25" t="s">
        <v>63</v>
      </c>
      <c r="MTV3" s="25"/>
      <c r="MTW3" s="26" t="s">
        <v>62</v>
      </c>
      <c r="MTX3" s="27">
        <f>'[1]75'!MTX3</f>
        <v>0</v>
      </c>
      <c r="MTY3" s="25"/>
      <c r="MTZ3" s="25"/>
      <c r="MUA3" s="25"/>
      <c r="MUB3" s="25"/>
      <c r="MUC3" s="25" t="s">
        <v>63</v>
      </c>
      <c r="MUD3" s="25"/>
      <c r="MUE3" s="26" t="s">
        <v>62</v>
      </c>
      <c r="MUF3" s="27">
        <f>'[1]75'!MUF3</f>
        <v>0</v>
      </c>
      <c r="MUG3" s="25"/>
      <c r="MUH3" s="25"/>
      <c r="MUI3" s="25"/>
      <c r="MUJ3" s="25"/>
      <c r="MUK3" s="25" t="s">
        <v>63</v>
      </c>
      <c r="MUL3" s="25"/>
      <c r="MUM3" s="26" t="s">
        <v>62</v>
      </c>
      <c r="MUN3" s="27">
        <f>'[1]75'!MUN3</f>
        <v>0</v>
      </c>
      <c r="MUO3" s="25"/>
      <c r="MUP3" s="25"/>
      <c r="MUQ3" s="25"/>
      <c r="MUR3" s="25"/>
      <c r="MUS3" s="25" t="s">
        <v>63</v>
      </c>
      <c r="MUT3" s="25"/>
      <c r="MUU3" s="26" t="s">
        <v>62</v>
      </c>
      <c r="MUV3" s="27">
        <f>'[1]75'!MUV3</f>
        <v>0</v>
      </c>
      <c r="MUW3" s="25"/>
      <c r="MUX3" s="25"/>
      <c r="MUY3" s="25"/>
      <c r="MUZ3" s="25"/>
      <c r="MVA3" s="25" t="s">
        <v>63</v>
      </c>
      <c r="MVB3" s="25"/>
      <c r="MVC3" s="26" t="s">
        <v>62</v>
      </c>
      <c r="MVD3" s="27">
        <f>'[1]75'!MVD3</f>
        <v>0</v>
      </c>
      <c r="MVE3" s="25"/>
      <c r="MVF3" s="25"/>
      <c r="MVG3" s="25"/>
      <c r="MVH3" s="25"/>
      <c r="MVI3" s="25" t="s">
        <v>63</v>
      </c>
      <c r="MVJ3" s="25"/>
      <c r="MVK3" s="26" t="s">
        <v>62</v>
      </c>
      <c r="MVL3" s="27">
        <f>'[1]75'!MVL3</f>
        <v>0</v>
      </c>
      <c r="MVM3" s="25"/>
      <c r="MVN3" s="25"/>
      <c r="MVO3" s="25"/>
      <c r="MVP3" s="25"/>
      <c r="MVQ3" s="25" t="s">
        <v>63</v>
      </c>
      <c r="MVR3" s="25"/>
      <c r="MVS3" s="26" t="s">
        <v>62</v>
      </c>
      <c r="MVT3" s="27">
        <f>'[1]75'!MVT3</f>
        <v>0</v>
      </c>
      <c r="MVU3" s="25"/>
      <c r="MVV3" s="25"/>
      <c r="MVW3" s="25"/>
      <c r="MVX3" s="25"/>
      <c r="MVY3" s="25" t="s">
        <v>63</v>
      </c>
      <c r="MVZ3" s="25"/>
      <c r="MWA3" s="26" t="s">
        <v>62</v>
      </c>
      <c r="MWB3" s="27">
        <f>'[1]75'!MWB3</f>
        <v>0</v>
      </c>
      <c r="MWC3" s="25"/>
      <c r="MWD3" s="25"/>
      <c r="MWE3" s="25"/>
      <c r="MWF3" s="25"/>
      <c r="MWG3" s="25" t="s">
        <v>63</v>
      </c>
      <c r="MWH3" s="25"/>
      <c r="MWI3" s="26" t="s">
        <v>62</v>
      </c>
      <c r="MWJ3" s="27">
        <f>'[1]75'!MWJ3</f>
        <v>0</v>
      </c>
      <c r="MWK3" s="25"/>
      <c r="MWL3" s="25"/>
      <c r="MWM3" s="25"/>
      <c r="MWN3" s="25"/>
      <c r="MWO3" s="25" t="s">
        <v>63</v>
      </c>
      <c r="MWP3" s="25"/>
      <c r="MWQ3" s="26" t="s">
        <v>62</v>
      </c>
      <c r="MWR3" s="27">
        <f>'[1]75'!MWR3</f>
        <v>0</v>
      </c>
      <c r="MWS3" s="25"/>
      <c r="MWT3" s="25"/>
      <c r="MWU3" s="25"/>
      <c r="MWV3" s="25"/>
      <c r="MWW3" s="25" t="s">
        <v>63</v>
      </c>
      <c r="MWX3" s="25"/>
      <c r="MWY3" s="26" t="s">
        <v>62</v>
      </c>
      <c r="MWZ3" s="27">
        <f>'[1]75'!MWZ3</f>
        <v>0</v>
      </c>
      <c r="MXA3" s="25"/>
      <c r="MXB3" s="25"/>
      <c r="MXC3" s="25"/>
      <c r="MXD3" s="25"/>
      <c r="MXE3" s="25" t="s">
        <v>63</v>
      </c>
      <c r="MXF3" s="25"/>
      <c r="MXG3" s="26" t="s">
        <v>62</v>
      </c>
      <c r="MXH3" s="27">
        <f>'[1]75'!MXH3</f>
        <v>0</v>
      </c>
      <c r="MXI3" s="25"/>
      <c r="MXJ3" s="25"/>
      <c r="MXK3" s="25"/>
      <c r="MXL3" s="25"/>
      <c r="MXM3" s="25" t="s">
        <v>63</v>
      </c>
      <c r="MXN3" s="25"/>
      <c r="MXO3" s="26" t="s">
        <v>62</v>
      </c>
      <c r="MXP3" s="27">
        <f>'[1]75'!MXP3</f>
        <v>0</v>
      </c>
      <c r="MXQ3" s="25"/>
      <c r="MXR3" s="25"/>
      <c r="MXS3" s="25"/>
      <c r="MXT3" s="25"/>
      <c r="MXU3" s="25" t="s">
        <v>63</v>
      </c>
      <c r="MXV3" s="25"/>
      <c r="MXW3" s="26" t="s">
        <v>62</v>
      </c>
      <c r="MXX3" s="27">
        <f>'[1]75'!MXX3</f>
        <v>0</v>
      </c>
      <c r="MXY3" s="25"/>
      <c r="MXZ3" s="25"/>
      <c r="MYA3" s="25"/>
      <c r="MYB3" s="25"/>
      <c r="MYC3" s="25" t="s">
        <v>63</v>
      </c>
      <c r="MYD3" s="25"/>
      <c r="MYE3" s="26" t="s">
        <v>62</v>
      </c>
      <c r="MYF3" s="27">
        <f>'[1]75'!MYF3</f>
        <v>0</v>
      </c>
      <c r="MYG3" s="25"/>
      <c r="MYH3" s="25"/>
      <c r="MYI3" s="25"/>
      <c r="MYJ3" s="25"/>
      <c r="MYK3" s="25" t="s">
        <v>63</v>
      </c>
      <c r="MYL3" s="25"/>
      <c r="MYM3" s="26" t="s">
        <v>62</v>
      </c>
      <c r="MYN3" s="27">
        <f>'[1]75'!MYN3</f>
        <v>0</v>
      </c>
      <c r="MYO3" s="25"/>
      <c r="MYP3" s="25"/>
      <c r="MYQ3" s="25"/>
      <c r="MYR3" s="25"/>
      <c r="MYS3" s="25" t="s">
        <v>63</v>
      </c>
      <c r="MYT3" s="25"/>
      <c r="MYU3" s="26" t="s">
        <v>62</v>
      </c>
      <c r="MYV3" s="27">
        <f>'[1]75'!MYV3</f>
        <v>0</v>
      </c>
      <c r="MYW3" s="25"/>
      <c r="MYX3" s="25"/>
      <c r="MYY3" s="25"/>
      <c r="MYZ3" s="25"/>
      <c r="MZA3" s="25" t="s">
        <v>63</v>
      </c>
      <c r="MZB3" s="25"/>
      <c r="MZC3" s="26" t="s">
        <v>62</v>
      </c>
      <c r="MZD3" s="27">
        <f>'[1]75'!MZD3</f>
        <v>0</v>
      </c>
      <c r="MZE3" s="25"/>
      <c r="MZF3" s="25"/>
      <c r="MZG3" s="25"/>
      <c r="MZH3" s="25"/>
      <c r="MZI3" s="25" t="s">
        <v>63</v>
      </c>
      <c r="MZJ3" s="25"/>
      <c r="MZK3" s="26" t="s">
        <v>62</v>
      </c>
      <c r="MZL3" s="27">
        <f>'[1]75'!MZL3</f>
        <v>0</v>
      </c>
      <c r="MZM3" s="25"/>
      <c r="MZN3" s="25"/>
      <c r="MZO3" s="25"/>
      <c r="MZP3" s="25"/>
      <c r="MZQ3" s="25" t="s">
        <v>63</v>
      </c>
      <c r="MZR3" s="25"/>
      <c r="MZS3" s="26" t="s">
        <v>62</v>
      </c>
      <c r="MZT3" s="27">
        <f>'[1]75'!MZT3</f>
        <v>0</v>
      </c>
      <c r="MZU3" s="25"/>
      <c r="MZV3" s="25"/>
      <c r="MZW3" s="25"/>
      <c r="MZX3" s="25"/>
      <c r="MZY3" s="25" t="s">
        <v>63</v>
      </c>
      <c r="MZZ3" s="25"/>
      <c r="NAA3" s="26" t="s">
        <v>62</v>
      </c>
      <c r="NAB3" s="27">
        <f>'[1]75'!NAB3</f>
        <v>0</v>
      </c>
      <c r="NAC3" s="25"/>
      <c r="NAD3" s="25"/>
      <c r="NAE3" s="25"/>
      <c r="NAF3" s="25"/>
      <c r="NAG3" s="25" t="s">
        <v>63</v>
      </c>
      <c r="NAH3" s="25"/>
      <c r="NAI3" s="26" t="s">
        <v>62</v>
      </c>
      <c r="NAJ3" s="27">
        <f>'[1]75'!NAJ3</f>
        <v>0</v>
      </c>
      <c r="NAK3" s="25"/>
      <c r="NAL3" s="25"/>
      <c r="NAM3" s="25"/>
      <c r="NAN3" s="25"/>
      <c r="NAO3" s="25" t="s">
        <v>63</v>
      </c>
      <c r="NAP3" s="25"/>
      <c r="NAQ3" s="26" t="s">
        <v>62</v>
      </c>
      <c r="NAR3" s="27">
        <f>'[1]75'!NAR3</f>
        <v>0</v>
      </c>
      <c r="NAS3" s="25"/>
      <c r="NAT3" s="25"/>
      <c r="NAU3" s="25"/>
      <c r="NAV3" s="25"/>
      <c r="NAW3" s="25" t="s">
        <v>63</v>
      </c>
      <c r="NAX3" s="25"/>
      <c r="NAY3" s="26" t="s">
        <v>62</v>
      </c>
      <c r="NAZ3" s="27">
        <f>'[1]75'!NAZ3</f>
        <v>0</v>
      </c>
      <c r="NBA3" s="25"/>
      <c r="NBB3" s="25"/>
      <c r="NBC3" s="25"/>
      <c r="NBD3" s="25"/>
      <c r="NBE3" s="25" t="s">
        <v>63</v>
      </c>
      <c r="NBF3" s="25"/>
      <c r="NBG3" s="26" t="s">
        <v>62</v>
      </c>
      <c r="NBH3" s="27">
        <f>'[1]75'!NBH3</f>
        <v>0</v>
      </c>
      <c r="NBI3" s="25"/>
      <c r="NBJ3" s="25"/>
      <c r="NBK3" s="25"/>
      <c r="NBL3" s="25"/>
      <c r="NBM3" s="25" t="s">
        <v>63</v>
      </c>
      <c r="NBN3" s="25"/>
      <c r="NBO3" s="26" t="s">
        <v>62</v>
      </c>
      <c r="NBP3" s="27">
        <f>'[1]75'!NBP3</f>
        <v>0</v>
      </c>
      <c r="NBQ3" s="25"/>
      <c r="NBR3" s="25"/>
      <c r="NBS3" s="25"/>
      <c r="NBT3" s="25"/>
      <c r="NBU3" s="25" t="s">
        <v>63</v>
      </c>
      <c r="NBV3" s="25"/>
      <c r="NBW3" s="26" t="s">
        <v>62</v>
      </c>
      <c r="NBX3" s="27">
        <f>'[1]75'!NBX3</f>
        <v>0</v>
      </c>
      <c r="NBY3" s="25"/>
      <c r="NBZ3" s="25"/>
      <c r="NCA3" s="25"/>
      <c r="NCB3" s="25"/>
      <c r="NCC3" s="25" t="s">
        <v>63</v>
      </c>
      <c r="NCD3" s="25"/>
      <c r="NCE3" s="26" t="s">
        <v>62</v>
      </c>
      <c r="NCF3" s="27">
        <f>'[1]75'!NCF3</f>
        <v>0</v>
      </c>
      <c r="NCG3" s="25"/>
      <c r="NCH3" s="25"/>
      <c r="NCI3" s="25"/>
      <c r="NCJ3" s="25"/>
      <c r="NCK3" s="25" t="s">
        <v>63</v>
      </c>
      <c r="NCL3" s="25"/>
      <c r="NCM3" s="26" t="s">
        <v>62</v>
      </c>
      <c r="NCN3" s="27">
        <f>'[1]75'!NCN3</f>
        <v>0</v>
      </c>
      <c r="NCO3" s="25"/>
      <c r="NCP3" s="25"/>
      <c r="NCQ3" s="25"/>
      <c r="NCR3" s="25"/>
      <c r="NCS3" s="25" t="s">
        <v>63</v>
      </c>
      <c r="NCT3" s="25"/>
      <c r="NCU3" s="26" t="s">
        <v>62</v>
      </c>
      <c r="NCV3" s="27">
        <f>'[1]75'!NCV3</f>
        <v>0</v>
      </c>
      <c r="NCW3" s="25"/>
      <c r="NCX3" s="25"/>
      <c r="NCY3" s="25"/>
      <c r="NCZ3" s="25"/>
      <c r="NDA3" s="25" t="s">
        <v>63</v>
      </c>
      <c r="NDB3" s="25"/>
      <c r="NDC3" s="26" t="s">
        <v>62</v>
      </c>
      <c r="NDD3" s="27">
        <f>'[1]75'!NDD3</f>
        <v>0</v>
      </c>
      <c r="NDE3" s="25"/>
      <c r="NDF3" s="25"/>
      <c r="NDG3" s="25"/>
      <c r="NDH3" s="25"/>
      <c r="NDI3" s="25" t="s">
        <v>63</v>
      </c>
      <c r="NDJ3" s="25"/>
      <c r="NDK3" s="26" t="s">
        <v>62</v>
      </c>
      <c r="NDL3" s="27">
        <f>'[1]75'!NDL3</f>
        <v>0</v>
      </c>
      <c r="NDM3" s="25"/>
      <c r="NDN3" s="25"/>
      <c r="NDO3" s="25"/>
      <c r="NDP3" s="25"/>
      <c r="NDQ3" s="25" t="s">
        <v>63</v>
      </c>
      <c r="NDR3" s="25"/>
      <c r="NDS3" s="26" t="s">
        <v>62</v>
      </c>
      <c r="NDT3" s="27">
        <f>'[1]75'!NDT3</f>
        <v>0</v>
      </c>
      <c r="NDU3" s="25"/>
      <c r="NDV3" s="25"/>
      <c r="NDW3" s="25"/>
      <c r="NDX3" s="25"/>
      <c r="NDY3" s="25" t="s">
        <v>63</v>
      </c>
      <c r="NDZ3" s="25"/>
      <c r="NEA3" s="26" t="s">
        <v>62</v>
      </c>
      <c r="NEB3" s="27">
        <f>'[1]75'!NEB3</f>
        <v>0</v>
      </c>
      <c r="NEC3" s="25"/>
      <c r="NED3" s="25"/>
      <c r="NEE3" s="25"/>
      <c r="NEF3" s="25"/>
      <c r="NEG3" s="25" t="s">
        <v>63</v>
      </c>
      <c r="NEH3" s="25"/>
      <c r="NEI3" s="26" t="s">
        <v>62</v>
      </c>
      <c r="NEJ3" s="27">
        <f>'[1]75'!NEJ3</f>
        <v>0</v>
      </c>
      <c r="NEK3" s="25"/>
      <c r="NEL3" s="25"/>
      <c r="NEM3" s="25"/>
      <c r="NEN3" s="25"/>
      <c r="NEO3" s="25" t="s">
        <v>63</v>
      </c>
      <c r="NEP3" s="25"/>
      <c r="NEQ3" s="26" t="s">
        <v>62</v>
      </c>
      <c r="NER3" s="27">
        <f>'[1]75'!NER3</f>
        <v>0</v>
      </c>
      <c r="NES3" s="25"/>
      <c r="NET3" s="25"/>
      <c r="NEU3" s="25"/>
      <c r="NEV3" s="25"/>
      <c r="NEW3" s="25" t="s">
        <v>63</v>
      </c>
      <c r="NEX3" s="25"/>
      <c r="NEY3" s="26" t="s">
        <v>62</v>
      </c>
      <c r="NEZ3" s="27">
        <f>'[1]75'!NEZ3</f>
        <v>0</v>
      </c>
      <c r="NFA3" s="25"/>
      <c r="NFB3" s="25"/>
      <c r="NFC3" s="25"/>
      <c r="NFD3" s="25"/>
      <c r="NFE3" s="25" t="s">
        <v>63</v>
      </c>
      <c r="NFF3" s="25"/>
      <c r="NFG3" s="26" t="s">
        <v>62</v>
      </c>
      <c r="NFH3" s="27">
        <f>'[1]75'!NFH3</f>
        <v>0</v>
      </c>
      <c r="NFI3" s="25"/>
      <c r="NFJ3" s="25"/>
      <c r="NFK3" s="25"/>
      <c r="NFL3" s="25"/>
      <c r="NFM3" s="25" t="s">
        <v>63</v>
      </c>
      <c r="NFN3" s="25"/>
      <c r="NFO3" s="26" t="s">
        <v>62</v>
      </c>
      <c r="NFP3" s="27">
        <f>'[1]75'!NFP3</f>
        <v>0</v>
      </c>
      <c r="NFQ3" s="25"/>
      <c r="NFR3" s="25"/>
      <c r="NFS3" s="25"/>
      <c r="NFT3" s="25"/>
      <c r="NFU3" s="25" t="s">
        <v>63</v>
      </c>
      <c r="NFV3" s="25"/>
      <c r="NFW3" s="26" t="s">
        <v>62</v>
      </c>
      <c r="NFX3" s="27">
        <f>'[1]75'!NFX3</f>
        <v>0</v>
      </c>
      <c r="NFY3" s="25"/>
      <c r="NFZ3" s="25"/>
      <c r="NGA3" s="25"/>
      <c r="NGB3" s="25"/>
      <c r="NGC3" s="25" t="s">
        <v>63</v>
      </c>
      <c r="NGD3" s="25"/>
      <c r="NGE3" s="26" t="s">
        <v>62</v>
      </c>
      <c r="NGF3" s="27">
        <f>'[1]75'!NGF3</f>
        <v>0</v>
      </c>
      <c r="NGG3" s="25"/>
      <c r="NGH3" s="25"/>
      <c r="NGI3" s="25"/>
      <c r="NGJ3" s="25"/>
      <c r="NGK3" s="25" t="s">
        <v>63</v>
      </c>
      <c r="NGL3" s="25"/>
      <c r="NGM3" s="26" t="s">
        <v>62</v>
      </c>
      <c r="NGN3" s="27">
        <f>'[1]75'!NGN3</f>
        <v>0</v>
      </c>
      <c r="NGO3" s="25"/>
      <c r="NGP3" s="25"/>
      <c r="NGQ3" s="25"/>
      <c r="NGR3" s="25"/>
      <c r="NGS3" s="25" t="s">
        <v>63</v>
      </c>
      <c r="NGT3" s="25"/>
      <c r="NGU3" s="26" t="s">
        <v>62</v>
      </c>
      <c r="NGV3" s="27">
        <f>'[1]75'!NGV3</f>
        <v>0</v>
      </c>
      <c r="NGW3" s="25"/>
      <c r="NGX3" s="25"/>
      <c r="NGY3" s="25"/>
      <c r="NGZ3" s="25"/>
      <c r="NHA3" s="25" t="s">
        <v>63</v>
      </c>
      <c r="NHB3" s="25"/>
      <c r="NHC3" s="26" t="s">
        <v>62</v>
      </c>
      <c r="NHD3" s="27">
        <f>'[1]75'!NHD3</f>
        <v>0</v>
      </c>
      <c r="NHE3" s="25"/>
      <c r="NHF3" s="25"/>
      <c r="NHG3" s="25"/>
      <c r="NHH3" s="25"/>
      <c r="NHI3" s="25" t="s">
        <v>63</v>
      </c>
      <c r="NHJ3" s="25"/>
      <c r="NHK3" s="26" t="s">
        <v>62</v>
      </c>
      <c r="NHL3" s="27">
        <f>'[1]75'!NHL3</f>
        <v>0</v>
      </c>
      <c r="NHM3" s="25"/>
      <c r="NHN3" s="25"/>
      <c r="NHO3" s="25"/>
      <c r="NHP3" s="25"/>
      <c r="NHQ3" s="25" t="s">
        <v>63</v>
      </c>
      <c r="NHR3" s="25"/>
      <c r="NHS3" s="26" t="s">
        <v>62</v>
      </c>
      <c r="NHT3" s="27">
        <f>'[1]75'!NHT3</f>
        <v>0</v>
      </c>
      <c r="NHU3" s="25"/>
      <c r="NHV3" s="25"/>
      <c r="NHW3" s="25"/>
      <c r="NHX3" s="25"/>
      <c r="NHY3" s="25" t="s">
        <v>63</v>
      </c>
      <c r="NHZ3" s="25"/>
      <c r="NIA3" s="26" t="s">
        <v>62</v>
      </c>
      <c r="NIB3" s="27">
        <f>'[1]75'!NIB3</f>
        <v>0</v>
      </c>
      <c r="NIC3" s="25"/>
      <c r="NID3" s="25"/>
      <c r="NIE3" s="25"/>
      <c r="NIF3" s="25"/>
      <c r="NIG3" s="25" t="s">
        <v>63</v>
      </c>
      <c r="NIH3" s="25"/>
      <c r="NII3" s="26" t="s">
        <v>62</v>
      </c>
      <c r="NIJ3" s="27">
        <f>'[1]75'!NIJ3</f>
        <v>0</v>
      </c>
      <c r="NIK3" s="25"/>
      <c r="NIL3" s="25"/>
      <c r="NIM3" s="25"/>
      <c r="NIN3" s="25"/>
      <c r="NIO3" s="25" t="s">
        <v>63</v>
      </c>
      <c r="NIP3" s="25"/>
      <c r="NIQ3" s="26" t="s">
        <v>62</v>
      </c>
      <c r="NIR3" s="27">
        <f>'[1]75'!NIR3</f>
        <v>0</v>
      </c>
      <c r="NIS3" s="25"/>
      <c r="NIT3" s="25"/>
      <c r="NIU3" s="25"/>
      <c r="NIV3" s="25"/>
      <c r="NIW3" s="25" t="s">
        <v>63</v>
      </c>
      <c r="NIX3" s="25"/>
      <c r="NIY3" s="26" t="s">
        <v>62</v>
      </c>
      <c r="NIZ3" s="27">
        <f>'[1]75'!NIZ3</f>
        <v>0</v>
      </c>
      <c r="NJA3" s="25"/>
      <c r="NJB3" s="25"/>
      <c r="NJC3" s="25"/>
      <c r="NJD3" s="25"/>
      <c r="NJE3" s="25" t="s">
        <v>63</v>
      </c>
      <c r="NJF3" s="25"/>
      <c r="NJG3" s="26" t="s">
        <v>62</v>
      </c>
      <c r="NJH3" s="27">
        <f>'[1]75'!NJH3</f>
        <v>0</v>
      </c>
      <c r="NJI3" s="25"/>
      <c r="NJJ3" s="25"/>
      <c r="NJK3" s="25"/>
      <c r="NJL3" s="25"/>
      <c r="NJM3" s="25" t="s">
        <v>63</v>
      </c>
      <c r="NJN3" s="25"/>
      <c r="NJO3" s="26" t="s">
        <v>62</v>
      </c>
      <c r="NJP3" s="27">
        <f>'[1]75'!NJP3</f>
        <v>0</v>
      </c>
      <c r="NJQ3" s="25"/>
      <c r="NJR3" s="25"/>
      <c r="NJS3" s="25"/>
      <c r="NJT3" s="25"/>
      <c r="NJU3" s="25" t="s">
        <v>63</v>
      </c>
      <c r="NJV3" s="25"/>
      <c r="NJW3" s="26" t="s">
        <v>62</v>
      </c>
      <c r="NJX3" s="27">
        <f>'[1]75'!NJX3</f>
        <v>0</v>
      </c>
      <c r="NJY3" s="25"/>
      <c r="NJZ3" s="25"/>
      <c r="NKA3" s="25"/>
      <c r="NKB3" s="25"/>
      <c r="NKC3" s="25" t="s">
        <v>63</v>
      </c>
      <c r="NKD3" s="25"/>
      <c r="NKE3" s="26" t="s">
        <v>62</v>
      </c>
      <c r="NKF3" s="27">
        <f>'[1]75'!NKF3</f>
        <v>0</v>
      </c>
      <c r="NKG3" s="25"/>
      <c r="NKH3" s="25"/>
      <c r="NKI3" s="25"/>
      <c r="NKJ3" s="25"/>
      <c r="NKK3" s="25" t="s">
        <v>63</v>
      </c>
      <c r="NKL3" s="25"/>
      <c r="NKM3" s="26" t="s">
        <v>62</v>
      </c>
      <c r="NKN3" s="27">
        <f>'[1]75'!NKN3</f>
        <v>0</v>
      </c>
      <c r="NKO3" s="25"/>
      <c r="NKP3" s="25"/>
      <c r="NKQ3" s="25"/>
      <c r="NKR3" s="25"/>
      <c r="NKS3" s="25" t="s">
        <v>63</v>
      </c>
      <c r="NKT3" s="25"/>
      <c r="NKU3" s="26" t="s">
        <v>62</v>
      </c>
      <c r="NKV3" s="27">
        <f>'[1]75'!NKV3</f>
        <v>0</v>
      </c>
      <c r="NKW3" s="25"/>
      <c r="NKX3" s="25"/>
      <c r="NKY3" s="25"/>
      <c r="NKZ3" s="25"/>
      <c r="NLA3" s="25" t="s">
        <v>63</v>
      </c>
      <c r="NLB3" s="25"/>
      <c r="NLC3" s="26" t="s">
        <v>62</v>
      </c>
      <c r="NLD3" s="27">
        <f>'[1]75'!NLD3</f>
        <v>0</v>
      </c>
      <c r="NLE3" s="25"/>
      <c r="NLF3" s="25"/>
      <c r="NLG3" s="25"/>
      <c r="NLH3" s="25"/>
      <c r="NLI3" s="25" t="s">
        <v>63</v>
      </c>
      <c r="NLJ3" s="25"/>
      <c r="NLK3" s="26" t="s">
        <v>62</v>
      </c>
      <c r="NLL3" s="27">
        <f>'[1]75'!NLL3</f>
        <v>0</v>
      </c>
      <c r="NLM3" s="25"/>
      <c r="NLN3" s="25"/>
      <c r="NLO3" s="25"/>
      <c r="NLP3" s="25"/>
      <c r="NLQ3" s="25" t="s">
        <v>63</v>
      </c>
      <c r="NLR3" s="25"/>
      <c r="NLS3" s="26" t="s">
        <v>62</v>
      </c>
      <c r="NLT3" s="27">
        <f>'[1]75'!NLT3</f>
        <v>0</v>
      </c>
      <c r="NLU3" s="25"/>
      <c r="NLV3" s="25"/>
      <c r="NLW3" s="25"/>
      <c r="NLX3" s="25"/>
      <c r="NLY3" s="25" t="s">
        <v>63</v>
      </c>
      <c r="NLZ3" s="25"/>
      <c r="NMA3" s="26" t="s">
        <v>62</v>
      </c>
      <c r="NMB3" s="27">
        <f>'[1]75'!NMB3</f>
        <v>0</v>
      </c>
      <c r="NMC3" s="25"/>
      <c r="NMD3" s="25"/>
      <c r="NME3" s="25"/>
      <c r="NMF3" s="25"/>
      <c r="NMG3" s="25" t="s">
        <v>63</v>
      </c>
      <c r="NMH3" s="25"/>
      <c r="NMI3" s="26" t="s">
        <v>62</v>
      </c>
      <c r="NMJ3" s="27">
        <f>'[1]75'!NMJ3</f>
        <v>0</v>
      </c>
      <c r="NMK3" s="25"/>
      <c r="NML3" s="25"/>
      <c r="NMM3" s="25"/>
      <c r="NMN3" s="25"/>
      <c r="NMO3" s="25" t="s">
        <v>63</v>
      </c>
      <c r="NMP3" s="25"/>
      <c r="NMQ3" s="26" t="s">
        <v>62</v>
      </c>
      <c r="NMR3" s="27">
        <f>'[1]75'!NMR3</f>
        <v>0</v>
      </c>
      <c r="NMS3" s="25"/>
      <c r="NMT3" s="25"/>
      <c r="NMU3" s="25"/>
      <c r="NMV3" s="25"/>
      <c r="NMW3" s="25" t="s">
        <v>63</v>
      </c>
      <c r="NMX3" s="25"/>
      <c r="NMY3" s="26" t="s">
        <v>62</v>
      </c>
      <c r="NMZ3" s="27">
        <f>'[1]75'!NMZ3</f>
        <v>0</v>
      </c>
      <c r="NNA3" s="25"/>
      <c r="NNB3" s="25"/>
      <c r="NNC3" s="25"/>
      <c r="NND3" s="25"/>
      <c r="NNE3" s="25" t="s">
        <v>63</v>
      </c>
      <c r="NNF3" s="25"/>
      <c r="NNG3" s="26" t="s">
        <v>62</v>
      </c>
      <c r="NNH3" s="27">
        <f>'[1]75'!NNH3</f>
        <v>0</v>
      </c>
      <c r="NNI3" s="25"/>
      <c r="NNJ3" s="25"/>
      <c r="NNK3" s="25"/>
      <c r="NNL3" s="25"/>
      <c r="NNM3" s="25" t="s">
        <v>63</v>
      </c>
      <c r="NNN3" s="25"/>
      <c r="NNO3" s="26" t="s">
        <v>62</v>
      </c>
      <c r="NNP3" s="27">
        <f>'[1]75'!NNP3</f>
        <v>0</v>
      </c>
      <c r="NNQ3" s="25"/>
      <c r="NNR3" s="25"/>
      <c r="NNS3" s="25"/>
      <c r="NNT3" s="25"/>
      <c r="NNU3" s="25" t="s">
        <v>63</v>
      </c>
      <c r="NNV3" s="25"/>
      <c r="NNW3" s="26" t="s">
        <v>62</v>
      </c>
      <c r="NNX3" s="27">
        <f>'[1]75'!NNX3</f>
        <v>0</v>
      </c>
      <c r="NNY3" s="25"/>
      <c r="NNZ3" s="25"/>
      <c r="NOA3" s="25"/>
      <c r="NOB3" s="25"/>
      <c r="NOC3" s="25" t="s">
        <v>63</v>
      </c>
      <c r="NOD3" s="25"/>
      <c r="NOE3" s="26" t="s">
        <v>62</v>
      </c>
      <c r="NOF3" s="27">
        <f>'[1]75'!NOF3</f>
        <v>0</v>
      </c>
      <c r="NOG3" s="25"/>
      <c r="NOH3" s="25"/>
      <c r="NOI3" s="25"/>
      <c r="NOJ3" s="25"/>
      <c r="NOK3" s="25" t="s">
        <v>63</v>
      </c>
      <c r="NOL3" s="25"/>
      <c r="NOM3" s="26" t="s">
        <v>62</v>
      </c>
      <c r="NON3" s="27">
        <f>'[1]75'!NON3</f>
        <v>0</v>
      </c>
      <c r="NOO3" s="25"/>
      <c r="NOP3" s="25"/>
      <c r="NOQ3" s="25"/>
      <c r="NOR3" s="25"/>
      <c r="NOS3" s="25" t="s">
        <v>63</v>
      </c>
      <c r="NOT3" s="25"/>
      <c r="NOU3" s="26" t="s">
        <v>62</v>
      </c>
      <c r="NOV3" s="27">
        <f>'[1]75'!NOV3</f>
        <v>0</v>
      </c>
      <c r="NOW3" s="25"/>
      <c r="NOX3" s="25"/>
      <c r="NOY3" s="25"/>
      <c r="NOZ3" s="25"/>
      <c r="NPA3" s="25" t="s">
        <v>63</v>
      </c>
      <c r="NPB3" s="25"/>
      <c r="NPC3" s="26" t="s">
        <v>62</v>
      </c>
      <c r="NPD3" s="27">
        <f>'[1]75'!NPD3</f>
        <v>0</v>
      </c>
      <c r="NPE3" s="25"/>
      <c r="NPF3" s="25"/>
      <c r="NPG3" s="25"/>
      <c r="NPH3" s="25"/>
      <c r="NPI3" s="25" t="s">
        <v>63</v>
      </c>
      <c r="NPJ3" s="25"/>
      <c r="NPK3" s="26" t="s">
        <v>62</v>
      </c>
      <c r="NPL3" s="27">
        <f>'[1]75'!NPL3</f>
        <v>0</v>
      </c>
      <c r="NPM3" s="25"/>
      <c r="NPN3" s="25"/>
      <c r="NPO3" s="25"/>
      <c r="NPP3" s="25"/>
      <c r="NPQ3" s="25" t="s">
        <v>63</v>
      </c>
      <c r="NPR3" s="25"/>
      <c r="NPS3" s="26" t="s">
        <v>62</v>
      </c>
      <c r="NPT3" s="27">
        <f>'[1]75'!NPT3</f>
        <v>0</v>
      </c>
      <c r="NPU3" s="25"/>
      <c r="NPV3" s="25"/>
      <c r="NPW3" s="25"/>
      <c r="NPX3" s="25"/>
      <c r="NPY3" s="25" t="s">
        <v>63</v>
      </c>
      <c r="NPZ3" s="25"/>
      <c r="NQA3" s="26" t="s">
        <v>62</v>
      </c>
      <c r="NQB3" s="27">
        <f>'[1]75'!NQB3</f>
        <v>0</v>
      </c>
      <c r="NQC3" s="25"/>
      <c r="NQD3" s="25"/>
      <c r="NQE3" s="25"/>
      <c r="NQF3" s="25"/>
      <c r="NQG3" s="25" t="s">
        <v>63</v>
      </c>
      <c r="NQH3" s="25"/>
      <c r="NQI3" s="26" t="s">
        <v>62</v>
      </c>
      <c r="NQJ3" s="27">
        <f>'[1]75'!NQJ3</f>
        <v>0</v>
      </c>
      <c r="NQK3" s="25"/>
      <c r="NQL3" s="25"/>
      <c r="NQM3" s="25"/>
      <c r="NQN3" s="25"/>
      <c r="NQO3" s="25" t="s">
        <v>63</v>
      </c>
      <c r="NQP3" s="25"/>
      <c r="NQQ3" s="26" t="s">
        <v>62</v>
      </c>
      <c r="NQR3" s="27">
        <f>'[1]75'!NQR3</f>
        <v>0</v>
      </c>
      <c r="NQS3" s="25"/>
      <c r="NQT3" s="25"/>
      <c r="NQU3" s="25"/>
      <c r="NQV3" s="25"/>
      <c r="NQW3" s="25" t="s">
        <v>63</v>
      </c>
      <c r="NQX3" s="25"/>
      <c r="NQY3" s="26" t="s">
        <v>62</v>
      </c>
      <c r="NQZ3" s="27">
        <f>'[1]75'!NQZ3</f>
        <v>0</v>
      </c>
      <c r="NRA3" s="25"/>
      <c r="NRB3" s="25"/>
      <c r="NRC3" s="25"/>
      <c r="NRD3" s="25"/>
      <c r="NRE3" s="25" t="s">
        <v>63</v>
      </c>
      <c r="NRF3" s="25"/>
      <c r="NRG3" s="26" t="s">
        <v>62</v>
      </c>
      <c r="NRH3" s="27">
        <f>'[1]75'!NRH3</f>
        <v>0</v>
      </c>
      <c r="NRI3" s="25"/>
      <c r="NRJ3" s="25"/>
      <c r="NRK3" s="25"/>
      <c r="NRL3" s="25"/>
      <c r="NRM3" s="25" t="s">
        <v>63</v>
      </c>
      <c r="NRN3" s="25"/>
      <c r="NRO3" s="26" t="s">
        <v>62</v>
      </c>
      <c r="NRP3" s="27">
        <f>'[1]75'!NRP3</f>
        <v>0</v>
      </c>
      <c r="NRQ3" s="25"/>
      <c r="NRR3" s="25"/>
      <c r="NRS3" s="25"/>
      <c r="NRT3" s="25"/>
      <c r="NRU3" s="25" t="s">
        <v>63</v>
      </c>
      <c r="NRV3" s="25"/>
      <c r="NRW3" s="26" t="s">
        <v>62</v>
      </c>
      <c r="NRX3" s="27">
        <f>'[1]75'!NRX3</f>
        <v>0</v>
      </c>
      <c r="NRY3" s="25"/>
      <c r="NRZ3" s="25"/>
      <c r="NSA3" s="25"/>
      <c r="NSB3" s="25"/>
      <c r="NSC3" s="25" t="s">
        <v>63</v>
      </c>
      <c r="NSD3" s="25"/>
      <c r="NSE3" s="26" t="s">
        <v>62</v>
      </c>
      <c r="NSF3" s="27">
        <f>'[1]75'!NSF3</f>
        <v>0</v>
      </c>
      <c r="NSG3" s="25"/>
      <c r="NSH3" s="25"/>
      <c r="NSI3" s="25"/>
      <c r="NSJ3" s="25"/>
      <c r="NSK3" s="25" t="s">
        <v>63</v>
      </c>
      <c r="NSL3" s="25"/>
      <c r="NSM3" s="26" t="s">
        <v>62</v>
      </c>
      <c r="NSN3" s="27">
        <f>'[1]75'!NSN3</f>
        <v>0</v>
      </c>
      <c r="NSO3" s="25"/>
      <c r="NSP3" s="25"/>
      <c r="NSQ3" s="25"/>
      <c r="NSR3" s="25"/>
      <c r="NSS3" s="25" t="s">
        <v>63</v>
      </c>
      <c r="NST3" s="25"/>
      <c r="NSU3" s="26" t="s">
        <v>62</v>
      </c>
      <c r="NSV3" s="27">
        <f>'[1]75'!NSV3</f>
        <v>0</v>
      </c>
      <c r="NSW3" s="25"/>
      <c r="NSX3" s="25"/>
      <c r="NSY3" s="25"/>
      <c r="NSZ3" s="25"/>
      <c r="NTA3" s="25" t="s">
        <v>63</v>
      </c>
      <c r="NTB3" s="25"/>
      <c r="NTC3" s="26" t="s">
        <v>62</v>
      </c>
      <c r="NTD3" s="27">
        <f>'[1]75'!NTD3</f>
        <v>0</v>
      </c>
      <c r="NTE3" s="25"/>
      <c r="NTF3" s="25"/>
      <c r="NTG3" s="25"/>
      <c r="NTH3" s="25"/>
      <c r="NTI3" s="25" t="s">
        <v>63</v>
      </c>
      <c r="NTJ3" s="25"/>
      <c r="NTK3" s="26" t="s">
        <v>62</v>
      </c>
      <c r="NTL3" s="27">
        <f>'[1]75'!NTL3</f>
        <v>0</v>
      </c>
      <c r="NTM3" s="25"/>
      <c r="NTN3" s="25"/>
      <c r="NTO3" s="25"/>
      <c r="NTP3" s="25"/>
      <c r="NTQ3" s="25" t="s">
        <v>63</v>
      </c>
      <c r="NTR3" s="25"/>
      <c r="NTS3" s="26" t="s">
        <v>62</v>
      </c>
      <c r="NTT3" s="27">
        <f>'[1]75'!NTT3</f>
        <v>0</v>
      </c>
      <c r="NTU3" s="25"/>
      <c r="NTV3" s="25"/>
      <c r="NTW3" s="25"/>
      <c r="NTX3" s="25"/>
      <c r="NTY3" s="25" t="s">
        <v>63</v>
      </c>
      <c r="NTZ3" s="25"/>
      <c r="NUA3" s="26" t="s">
        <v>62</v>
      </c>
      <c r="NUB3" s="27">
        <f>'[1]75'!NUB3</f>
        <v>0</v>
      </c>
      <c r="NUC3" s="25"/>
      <c r="NUD3" s="25"/>
      <c r="NUE3" s="25"/>
      <c r="NUF3" s="25"/>
      <c r="NUG3" s="25" t="s">
        <v>63</v>
      </c>
      <c r="NUH3" s="25"/>
      <c r="NUI3" s="26" t="s">
        <v>62</v>
      </c>
      <c r="NUJ3" s="27">
        <f>'[1]75'!NUJ3</f>
        <v>0</v>
      </c>
      <c r="NUK3" s="25"/>
      <c r="NUL3" s="25"/>
      <c r="NUM3" s="25"/>
      <c r="NUN3" s="25"/>
      <c r="NUO3" s="25" t="s">
        <v>63</v>
      </c>
      <c r="NUP3" s="25"/>
      <c r="NUQ3" s="26" t="s">
        <v>62</v>
      </c>
      <c r="NUR3" s="27">
        <f>'[1]75'!NUR3</f>
        <v>0</v>
      </c>
      <c r="NUS3" s="25"/>
      <c r="NUT3" s="25"/>
      <c r="NUU3" s="25"/>
      <c r="NUV3" s="25"/>
      <c r="NUW3" s="25" t="s">
        <v>63</v>
      </c>
      <c r="NUX3" s="25"/>
      <c r="NUY3" s="26" t="s">
        <v>62</v>
      </c>
      <c r="NUZ3" s="27">
        <f>'[1]75'!NUZ3</f>
        <v>0</v>
      </c>
      <c r="NVA3" s="25"/>
      <c r="NVB3" s="25"/>
      <c r="NVC3" s="25"/>
      <c r="NVD3" s="25"/>
      <c r="NVE3" s="25" t="s">
        <v>63</v>
      </c>
      <c r="NVF3" s="25"/>
      <c r="NVG3" s="26" t="s">
        <v>62</v>
      </c>
      <c r="NVH3" s="27">
        <f>'[1]75'!NVH3</f>
        <v>0</v>
      </c>
      <c r="NVI3" s="25"/>
      <c r="NVJ3" s="25"/>
      <c r="NVK3" s="25"/>
      <c r="NVL3" s="25"/>
      <c r="NVM3" s="25" t="s">
        <v>63</v>
      </c>
      <c r="NVN3" s="25"/>
      <c r="NVO3" s="26" t="s">
        <v>62</v>
      </c>
      <c r="NVP3" s="27">
        <f>'[1]75'!NVP3</f>
        <v>0</v>
      </c>
      <c r="NVQ3" s="25"/>
      <c r="NVR3" s="25"/>
      <c r="NVS3" s="25"/>
      <c r="NVT3" s="25"/>
      <c r="NVU3" s="25" t="s">
        <v>63</v>
      </c>
      <c r="NVV3" s="25"/>
      <c r="NVW3" s="26" t="s">
        <v>62</v>
      </c>
      <c r="NVX3" s="27">
        <f>'[1]75'!NVX3</f>
        <v>0</v>
      </c>
      <c r="NVY3" s="25"/>
      <c r="NVZ3" s="25"/>
      <c r="NWA3" s="25"/>
      <c r="NWB3" s="25"/>
      <c r="NWC3" s="25" t="s">
        <v>63</v>
      </c>
      <c r="NWD3" s="25"/>
      <c r="NWE3" s="26" t="s">
        <v>62</v>
      </c>
      <c r="NWF3" s="27">
        <f>'[1]75'!NWF3</f>
        <v>0</v>
      </c>
      <c r="NWG3" s="25"/>
      <c r="NWH3" s="25"/>
      <c r="NWI3" s="25"/>
      <c r="NWJ3" s="25"/>
      <c r="NWK3" s="25" t="s">
        <v>63</v>
      </c>
      <c r="NWL3" s="25"/>
      <c r="NWM3" s="26" t="s">
        <v>62</v>
      </c>
      <c r="NWN3" s="27">
        <f>'[1]75'!NWN3</f>
        <v>0</v>
      </c>
      <c r="NWO3" s="25"/>
      <c r="NWP3" s="25"/>
      <c r="NWQ3" s="25"/>
      <c r="NWR3" s="25"/>
      <c r="NWS3" s="25" t="s">
        <v>63</v>
      </c>
      <c r="NWT3" s="25"/>
      <c r="NWU3" s="26" t="s">
        <v>62</v>
      </c>
      <c r="NWV3" s="27">
        <f>'[1]75'!NWV3</f>
        <v>0</v>
      </c>
      <c r="NWW3" s="25"/>
      <c r="NWX3" s="25"/>
      <c r="NWY3" s="25"/>
      <c r="NWZ3" s="25"/>
      <c r="NXA3" s="25" t="s">
        <v>63</v>
      </c>
      <c r="NXB3" s="25"/>
      <c r="NXC3" s="26" t="s">
        <v>62</v>
      </c>
      <c r="NXD3" s="27">
        <f>'[1]75'!NXD3</f>
        <v>0</v>
      </c>
      <c r="NXE3" s="25"/>
      <c r="NXF3" s="25"/>
      <c r="NXG3" s="25"/>
      <c r="NXH3" s="25"/>
      <c r="NXI3" s="25" t="s">
        <v>63</v>
      </c>
      <c r="NXJ3" s="25"/>
      <c r="NXK3" s="26" t="s">
        <v>62</v>
      </c>
      <c r="NXL3" s="27">
        <f>'[1]75'!NXL3</f>
        <v>0</v>
      </c>
      <c r="NXM3" s="25"/>
      <c r="NXN3" s="25"/>
      <c r="NXO3" s="25"/>
      <c r="NXP3" s="25"/>
      <c r="NXQ3" s="25" t="s">
        <v>63</v>
      </c>
      <c r="NXR3" s="25"/>
      <c r="NXS3" s="26" t="s">
        <v>62</v>
      </c>
      <c r="NXT3" s="27">
        <f>'[1]75'!NXT3</f>
        <v>0</v>
      </c>
      <c r="NXU3" s="25"/>
      <c r="NXV3" s="25"/>
      <c r="NXW3" s="25"/>
      <c r="NXX3" s="25"/>
      <c r="NXY3" s="25" t="s">
        <v>63</v>
      </c>
      <c r="NXZ3" s="25"/>
      <c r="NYA3" s="26" t="s">
        <v>62</v>
      </c>
      <c r="NYB3" s="27">
        <f>'[1]75'!NYB3</f>
        <v>0</v>
      </c>
      <c r="NYC3" s="25"/>
      <c r="NYD3" s="25"/>
      <c r="NYE3" s="25"/>
      <c r="NYF3" s="25"/>
      <c r="NYG3" s="25" t="s">
        <v>63</v>
      </c>
      <c r="NYH3" s="25"/>
      <c r="NYI3" s="26" t="s">
        <v>62</v>
      </c>
      <c r="NYJ3" s="27">
        <f>'[1]75'!NYJ3</f>
        <v>0</v>
      </c>
      <c r="NYK3" s="25"/>
      <c r="NYL3" s="25"/>
      <c r="NYM3" s="25"/>
      <c r="NYN3" s="25"/>
      <c r="NYO3" s="25" t="s">
        <v>63</v>
      </c>
      <c r="NYP3" s="25"/>
      <c r="NYQ3" s="26" t="s">
        <v>62</v>
      </c>
      <c r="NYR3" s="27">
        <f>'[1]75'!NYR3</f>
        <v>0</v>
      </c>
      <c r="NYS3" s="25"/>
      <c r="NYT3" s="25"/>
      <c r="NYU3" s="25"/>
      <c r="NYV3" s="25"/>
      <c r="NYW3" s="25" t="s">
        <v>63</v>
      </c>
      <c r="NYX3" s="25"/>
      <c r="NYY3" s="26" t="s">
        <v>62</v>
      </c>
      <c r="NYZ3" s="27">
        <f>'[1]75'!NYZ3</f>
        <v>0</v>
      </c>
      <c r="NZA3" s="25"/>
      <c r="NZB3" s="25"/>
      <c r="NZC3" s="25"/>
      <c r="NZD3" s="25"/>
      <c r="NZE3" s="25" t="s">
        <v>63</v>
      </c>
      <c r="NZF3" s="25"/>
      <c r="NZG3" s="26" t="s">
        <v>62</v>
      </c>
      <c r="NZH3" s="27">
        <f>'[1]75'!NZH3</f>
        <v>0</v>
      </c>
      <c r="NZI3" s="25"/>
      <c r="NZJ3" s="25"/>
      <c r="NZK3" s="25"/>
      <c r="NZL3" s="25"/>
      <c r="NZM3" s="25" t="s">
        <v>63</v>
      </c>
      <c r="NZN3" s="25"/>
      <c r="NZO3" s="26" t="s">
        <v>62</v>
      </c>
      <c r="NZP3" s="27">
        <f>'[1]75'!NZP3</f>
        <v>0</v>
      </c>
      <c r="NZQ3" s="25"/>
      <c r="NZR3" s="25"/>
      <c r="NZS3" s="25"/>
      <c r="NZT3" s="25"/>
      <c r="NZU3" s="25" t="s">
        <v>63</v>
      </c>
      <c r="NZV3" s="25"/>
      <c r="NZW3" s="26" t="s">
        <v>62</v>
      </c>
      <c r="NZX3" s="27">
        <f>'[1]75'!NZX3</f>
        <v>0</v>
      </c>
      <c r="NZY3" s="25"/>
      <c r="NZZ3" s="25"/>
      <c r="OAA3" s="25"/>
      <c r="OAB3" s="25"/>
      <c r="OAC3" s="25" t="s">
        <v>63</v>
      </c>
      <c r="OAD3" s="25"/>
      <c r="OAE3" s="26" t="s">
        <v>62</v>
      </c>
      <c r="OAF3" s="27">
        <f>'[1]75'!OAF3</f>
        <v>0</v>
      </c>
      <c r="OAG3" s="25"/>
      <c r="OAH3" s="25"/>
      <c r="OAI3" s="25"/>
      <c r="OAJ3" s="25"/>
      <c r="OAK3" s="25" t="s">
        <v>63</v>
      </c>
      <c r="OAL3" s="25"/>
      <c r="OAM3" s="26" t="s">
        <v>62</v>
      </c>
      <c r="OAN3" s="27">
        <f>'[1]75'!OAN3</f>
        <v>0</v>
      </c>
      <c r="OAO3" s="25"/>
      <c r="OAP3" s="25"/>
      <c r="OAQ3" s="25"/>
      <c r="OAR3" s="25"/>
      <c r="OAS3" s="25" t="s">
        <v>63</v>
      </c>
      <c r="OAT3" s="25"/>
      <c r="OAU3" s="26" t="s">
        <v>62</v>
      </c>
      <c r="OAV3" s="27">
        <f>'[1]75'!OAV3</f>
        <v>0</v>
      </c>
      <c r="OAW3" s="25"/>
      <c r="OAX3" s="25"/>
      <c r="OAY3" s="25"/>
      <c r="OAZ3" s="25"/>
      <c r="OBA3" s="25" t="s">
        <v>63</v>
      </c>
      <c r="OBB3" s="25"/>
      <c r="OBC3" s="26" t="s">
        <v>62</v>
      </c>
      <c r="OBD3" s="27">
        <f>'[1]75'!OBD3</f>
        <v>0</v>
      </c>
      <c r="OBE3" s="25"/>
      <c r="OBF3" s="25"/>
      <c r="OBG3" s="25"/>
      <c r="OBH3" s="25"/>
      <c r="OBI3" s="25" t="s">
        <v>63</v>
      </c>
      <c r="OBJ3" s="25"/>
      <c r="OBK3" s="26" t="s">
        <v>62</v>
      </c>
      <c r="OBL3" s="27">
        <f>'[1]75'!OBL3</f>
        <v>0</v>
      </c>
      <c r="OBM3" s="25"/>
      <c r="OBN3" s="25"/>
      <c r="OBO3" s="25"/>
      <c r="OBP3" s="25"/>
      <c r="OBQ3" s="25" t="s">
        <v>63</v>
      </c>
      <c r="OBR3" s="25"/>
      <c r="OBS3" s="26" t="s">
        <v>62</v>
      </c>
      <c r="OBT3" s="27">
        <f>'[1]75'!OBT3</f>
        <v>0</v>
      </c>
      <c r="OBU3" s="25"/>
      <c r="OBV3" s="25"/>
      <c r="OBW3" s="25"/>
      <c r="OBX3" s="25"/>
      <c r="OBY3" s="25" t="s">
        <v>63</v>
      </c>
      <c r="OBZ3" s="25"/>
      <c r="OCA3" s="26" t="s">
        <v>62</v>
      </c>
      <c r="OCB3" s="27">
        <f>'[1]75'!OCB3</f>
        <v>0</v>
      </c>
      <c r="OCC3" s="25"/>
      <c r="OCD3" s="25"/>
      <c r="OCE3" s="25"/>
      <c r="OCF3" s="25"/>
      <c r="OCG3" s="25" t="s">
        <v>63</v>
      </c>
      <c r="OCH3" s="25"/>
      <c r="OCI3" s="26" t="s">
        <v>62</v>
      </c>
      <c r="OCJ3" s="27">
        <f>'[1]75'!OCJ3</f>
        <v>0</v>
      </c>
      <c r="OCK3" s="25"/>
      <c r="OCL3" s="25"/>
      <c r="OCM3" s="25"/>
      <c r="OCN3" s="25"/>
      <c r="OCO3" s="25" t="s">
        <v>63</v>
      </c>
      <c r="OCP3" s="25"/>
      <c r="OCQ3" s="26" t="s">
        <v>62</v>
      </c>
      <c r="OCR3" s="27">
        <f>'[1]75'!OCR3</f>
        <v>0</v>
      </c>
      <c r="OCS3" s="25"/>
      <c r="OCT3" s="25"/>
      <c r="OCU3" s="25"/>
      <c r="OCV3" s="25"/>
      <c r="OCW3" s="25" t="s">
        <v>63</v>
      </c>
      <c r="OCX3" s="25"/>
      <c r="OCY3" s="26" t="s">
        <v>62</v>
      </c>
      <c r="OCZ3" s="27">
        <f>'[1]75'!OCZ3</f>
        <v>0</v>
      </c>
      <c r="ODA3" s="25"/>
      <c r="ODB3" s="25"/>
      <c r="ODC3" s="25"/>
      <c r="ODD3" s="25"/>
      <c r="ODE3" s="25" t="s">
        <v>63</v>
      </c>
      <c r="ODF3" s="25"/>
      <c r="ODG3" s="26" t="s">
        <v>62</v>
      </c>
      <c r="ODH3" s="27">
        <f>'[1]75'!ODH3</f>
        <v>0</v>
      </c>
      <c r="ODI3" s="25"/>
      <c r="ODJ3" s="25"/>
      <c r="ODK3" s="25"/>
      <c r="ODL3" s="25"/>
      <c r="ODM3" s="25" t="s">
        <v>63</v>
      </c>
      <c r="ODN3" s="25"/>
      <c r="ODO3" s="26" t="s">
        <v>62</v>
      </c>
      <c r="ODP3" s="27">
        <f>'[1]75'!ODP3</f>
        <v>0</v>
      </c>
      <c r="ODQ3" s="25"/>
      <c r="ODR3" s="25"/>
      <c r="ODS3" s="25"/>
      <c r="ODT3" s="25"/>
      <c r="ODU3" s="25" t="s">
        <v>63</v>
      </c>
      <c r="ODV3" s="25"/>
      <c r="ODW3" s="26" t="s">
        <v>62</v>
      </c>
      <c r="ODX3" s="27">
        <f>'[1]75'!ODX3</f>
        <v>0</v>
      </c>
      <c r="ODY3" s="25"/>
      <c r="ODZ3" s="25"/>
      <c r="OEA3" s="25"/>
      <c r="OEB3" s="25"/>
      <c r="OEC3" s="25" t="s">
        <v>63</v>
      </c>
      <c r="OED3" s="25"/>
      <c r="OEE3" s="26" t="s">
        <v>62</v>
      </c>
      <c r="OEF3" s="27">
        <f>'[1]75'!OEF3</f>
        <v>0</v>
      </c>
      <c r="OEG3" s="25"/>
      <c r="OEH3" s="25"/>
      <c r="OEI3" s="25"/>
      <c r="OEJ3" s="25"/>
      <c r="OEK3" s="25" t="s">
        <v>63</v>
      </c>
      <c r="OEL3" s="25"/>
      <c r="OEM3" s="26" t="s">
        <v>62</v>
      </c>
      <c r="OEN3" s="27">
        <f>'[1]75'!OEN3</f>
        <v>0</v>
      </c>
      <c r="OEO3" s="25"/>
      <c r="OEP3" s="25"/>
      <c r="OEQ3" s="25"/>
      <c r="OER3" s="25"/>
      <c r="OES3" s="25" t="s">
        <v>63</v>
      </c>
      <c r="OET3" s="25"/>
      <c r="OEU3" s="26" t="s">
        <v>62</v>
      </c>
      <c r="OEV3" s="27">
        <f>'[1]75'!OEV3</f>
        <v>0</v>
      </c>
      <c r="OEW3" s="25"/>
      <c r="OEX3" s="25"/>
      <c r="OEY3" s="25"/>
      <c r="OEZ3" s="25"/>
      <c r="OFA3" s="25" t="s">
        <v>63</v>
      </c>
      <c r="OFB3" s="25"/>
      <c r="OFC3" s="26" t="s">
        <v>62</v>
      </c>
      <c r="OFD3" s="27">
        <f>'[1]75'!OFD3</f>
        <v>0</v>
      </c>
      <c r="OFE3" s="25"/>
      <c r="OFF3" s="25"/>
      <c r="OFG3" s="25"/>
      <c r="OFH3" s="25"/>
      <c r="OFI3" s="25" t="s">
        <v>63</v>
      </c>
      <c r="OFJ3" s="25"/>
      <c r="OFK3" s="26" t="s">
        <v>62</v>
      </c>
      <c r="OFL3" s="27">
        <f>'[1]75'!OFL3</f>
        <v>0</v>
      </c>
      <c r="OFM3" s="25"/>
      <c r="OFN3" s="25"/>
      <c r="OFO3" s="25"/>
      <c r="OFP3" s="25"/>
      <c r="OFQ3" s="25" t="s">
        <v>63</v>
      </c>
      <c r="OFR3" s="25"/>
      <c r="OFS3" s="26" t="s">
        <v>62</v>
      </c>
      <c r="OFT3" s="27">
        <f>'[1]75'!OFT3</f>
        <v>0</v>
      </c>
      <c r="OFU3" s="25"/>
      <c r="OFV3" s="25"/>
      <c r="OFW3" s="25"/>
      <c r="OFX3" s="25"/>
      <c r="OFY3" s="25" t="s">
        <v>63</v>
      </c>
      <c r="OFZ3" s="25"/>
      <c r="OGA3" s="26" t="s">
        <v>62</v>
      </c>
      <c r="OGB3" s="27">
        <f>'[1]75'!OGB3</f>
        <v>0</v>
      </c>
      <c r="OGC3" s="25"/>
      <c r="OGD3" s="25"/>
      <c r="OGE3" s="25"/>
      <c r="OGF3" s="25"/>
      <c r="OGG3" s="25" t="s">
        <v>63</v>
      </c>
      <c r="OGH3" s="25"/>
      <c r="OGI3" s="26" t="s">
        <v>62</v>
      </c>
      <c r="OGJ3" s="27">
        <f>'[1]75'!OGJ3</f>
        <v>0</v>
      </c>
      <c r="OGK3" s="25"/>
      <c r="OGL3" s="25"/>
      <c r="OGM3" s="25"/>
      <c r="OGN3" s="25"/>
      <c r="OGO3" s="25" t="s">
        <v>63</v>
      </c>
      <c r="OGP3" s="25"/>
      <c r="OGQ3" s="26" t="s">
        <v>62</v>
      </c>
      <c r="OGR3" s="27">
        <f>'[1]75'!OGR3</f>
        <v>0</v>
      </c>
      <c r="OGS3" s="25"/>
      <c r="OGT3" s="25"/>
      <c r="OGU3" s="25"/>
      <c r="OGV3" s="25"/>
      <c r="OGW3" s="25" t="s">
        <v>63</v>
      </c>
      <c r="OGX3" s="25"/>
      <c r="OGY3" s="26" t="s">
        <v>62</v>
      </c>
      <c r="OGZ3" s="27">
        <f>'[1]75'!OGZ3</f>
        <v>0</v>
      </c>
      <c r="OHA3" s="25"/>
      <c r="OHB3" s="25"/>
      <c r="OHC3" s="25"/>
      <c r="OHD3" s="25"/>
      <c r="OHE3" s="25" t="s">
        <v>63</v>
      </c>
      <c r="OHF3" s="25"/>
      <c r="OHG3" s="26" t="s">
        <v>62</v>
      </c>
      <c r="OHH3" s="27">
        <f>'[1]75'!OHH3</f>
        <v>0</v>
      </c>
      <c r="OHI3" s="25"/>
      <c r="OHJ3" s="25"/>
      <c r="OHK3" s="25"/>
      <c r="OHL3" s="25"/>
      <c r="OHM3" s="25" t="s">
        <v>63</v>
      </c>
      <c r="OHN3" s="25"/>
      <c r="OHO3" s="26" t="s">
        <v>62</v>
      </c>
      <c r="OHP3" s="27">
        <f>'[1]75'!OHP3</f>
        <v>0</v>
      </c>
      <c r="OHQ3" s="25"/>
      <c r="OHR3" s="25"/>
      <c r="OHS3" s="25"/>
      <c r="OHT3" s="25"/>
      <c r="OHU3" s="25" t="s">
        <v>63</v>
      </c>
      <c r="OHV3" s="25"/>
      <c r="OHW3" s="26" t="s">
        <v>62</v>
      </c>
      <c r="OHX3" s="27">
        <f>'[1]75'!OHX3</f>
        <v>0</v>
      </c>
      <c r="OHY3" s="25"/>
      <c r="OHZ3" s="25"/>
      <c r="OIA3" s="25"/>
      <c r="OIB3" s="25"/>
      <c r="OIC3" s="25" t="s">
        <v>63</v>
      </c>
      <c r="OID3" s="25"/>
      <c r="OIE3" s="26" t="s">
        <v>62</v>
      </c>
      <c r="OIF3" s="27">
        <f>'[1]75'!OIF3</f>
        <v>0</v>
      </c>
      <c r="OIG3" s="25"/>
      <c r="OIH3" s="25"/>
      <c r="OII3" s="25"/>
      <c r="OIJ3" s="25"/>
      <c r="OIK3" s="25" t="s">
        <v>63</v>
      </c>
      <c r="OIL3" s="25"/>
      <c r="OIM3" s="26" t="s">
        <v>62</v>
      </c>
      <c r="OIN3" s="27">
        <f>'[1]75'!OIN3</f>
        <v>0</v>
      </c>
      <c r="OIO3" s="25"/>
      <c r="OIP3" s="25"/>
      <c r="OIQ3" s="25"/>
      <c r="OIR3" s="25"/>
      <c r="OIS3" s="25" t="s">
        <v>63</v>
      </c>
      <c r="OIT3" s="25"/>
      <c r="OIU3" s="26" t="s">
        <v>62</v>
      </c>
      <c r="OIV3" s="27">
        <f>'[1]75'!OIV3</f>
        <v>0</v>
      </c>
      <c r="OIW3" s="25"/>
      <c r="OIX3" s="25"/>
      <c r="OIY3" s="25"/>
      <c r="OIZ3" s="25"/>
      <c r="OJA3" s="25" t="s">
        <v>63</v>
      </c>
      <c r="OJB3" s="25"/>
      <c r="OJC3" s="26" t="s">
        <v>62</v>
      </c>
      <c r="OJD3" s="27">
        <f>'[1]75'!OJD3</f>
        <v>0</v>
      </c>
      <c r="OJE3" s="25"/>
      <c r="OJF3" s="25"/>
      <c r="OJG3" s="25"/>
      <c r="OJH3" s="25"/>
      <c r="OJI3" s="25" t="s">
        <v>63</v>
      </c>
      <c r="OJJ3" s="25"/>
      <c r="OJK3" s="26" t="s">
        <v>62</v>
      </c>
      <c r="OJL3" s="27">
        <f>'[1]75'!OJL3</f>
        <v>0</v>
      </c>
      <c r="OJM3" s="25"/>
      <c r="OJN3" s="25"/>
      <c r="OJO3" s="25"/>
      <c r="OJP3" s="25"/>
      <c r="OJQ3" s="25" t="s">
        <v>63</v>
      </c>
      <c r="OJR3" s="25"/>
      <c r="OJS3" s="26" t="s">
        <v>62</v>
      </c>
      <c r="OJT3" s="27">
        <f>'[1]75'!OJT3</f>
        <v>0</v>
      </c>
      <c r="OJU3" s="25"/>
      <c r="OJV3" s="25"/>
      <c r="OJW3" s="25"/>
      <c r="OJX3" s="25"/>
      <c r="OJY3" s="25" t="s">
        <v>63</v>
      </c>
      <c r="OJZ3" s="25"/>
      <c r="OKA3" s="26" t="s">
        <v>62</v>
      </c>
      <c r="OKB3" s="27">
        <f>'[1]75'!OKB3</f>
        <v>0</v>
      </c>
      <c r="OKC3" s="25"/>
      <c r="OKD3" s="25"/>
      <c r="OKE3" s="25"/>
      <c r="OKF3" s="25"/>
      <c r="OKG3" s="25" t="s">
        <v>63</v>
      </c>
      <c r="OKH3" s="25"/>
      <c r="OKI3" s="26" t="s">
        <v>62</v>
      </c>
      <c r="OKJ3" s="27">
        <f>'[1]75'!OKJ3</f>
        <v>0</v>
      </c>
      <c r="OKK3" s="25"/>
      <c r="OKL3" s="25"/>
      <c r="OKM3" s="25"/>
      <c r="OKN3" s="25"/>
      <c r="OKO3" s="25" t="s">
        <v>63</v>
      </c>
      <c r="OKP3" s="25"/>
      <c r="OKQ3" s="26" t="s">
        <v>62</v>
      </c>
      <c r="OKR3" s="27">
        <f>'[1]75'!OKR3</f>
        <v>0</v>
      </c>
      <c r="OKS3" s="25"/>
      <c r="OKT3" s="25"/>
      <c r="OKU3" s="25"/>
      <c r="OKV3" s="25"/>
      <c r="OKW3" s="25" t="s">
        <v>63</v>
      </c>
      <c r="OKX3" s="25"/>
      <c r="OKY3" s="26" t="s">
        <v>62</v>
      </c>
      <c r="OKZ3" s="27">
        <f>'[1]75'!OKZ3</f>
        <v>0</v>
      </c>
      <c r="OLA3" s="25"/>
      <c r="OLB3" s="25"/>
      <c r="OLC3" s="25"/>
      <c r="OLD3" s="25"/>
      <c r="OLE3" s="25" t="s">
        <v>63</v>
      </c>
      <c r="OLF3" s="25"/>
      <c r="OLG3" s="26" t="s">
        <v>62</v>
      </c>
      <c r="OLH3" s="27">
        <f>'[1]75'!OLH3</f>
        <v>0</v>
      </c>
      <c r="OLI3" s="25"/>
      <c r="OLJ3" s="25"/>
      <c r="OLK3" s="25"/>
      <c r="OLL3" s="25"/>
      <c r="OLM3" s="25" t="s">
        <v>63</v>
      </c>
      <c r="OLN3" s="25"/>
      <c r="OLO3" s="26" t="s">
        <v>62</v>
      </c>
      <c r="OLP3" s="27">
        <f>'[1]75'!OLP3</f>
        <v>0</v>
      </c>
      <c r="OLQ3" s="25"/>
      <c r="OLR3" s="25"/>
      <c r="OLS3" s="25"/>
      <c r="OLT3" s="25"/>
      <c r="OLU3" s="25" t="s">
        <v>63</v>
      </c>
      <c r="OLV3" s="25"/>
      <c r="OLW3" s="26" t="s">
        <v>62</v>
      </c>
      <c r="OLX3" s="27">
        <f>'[1]75'!OLX3</f>
        <v>0</v>
      </c>
      <c r="OLY3" s="25"/>
      <c r="OLZ3" s="25"/>
      <c r="OMA3" s="25"/>
      <c r="OMB3" s="25"/>
      <c r="OMC3" s="25" t="s">
        <v>63</v>
      </c>
      <c r="OMD3" s="25"/>
      <c r="OME3" s="26" t="s">
        <v>62</v>
      </c>
      <c r="OMF3" s="27">
        <f>'[1]75'!OMF3</f>
        <v>0</v>
      </c>
      <c r="OMG3" s="25"/>
      <c r="OMH3" s="25"/>
      <c r="OMI3" s="25"/>
      <c r="OMJ3" s="25"/>
      <c r="OMK3" s="25" t="s">
        <v>63</v>
      </c>
      <c r="OML3" s="25"/>
      <c r="OMM3" s="26" t="s">
        <v>62</v>
      </c>
      <c r="OMN3" s="27">
        <f>'[1]75'!OMN3</f>
        <v>0</v>
      </c>
      <c r="OMO3" s="25"/>
      <c r="OMP3" s="25"/>
      <c r="OMQ3" s="25"/>
      <c r="OMR3" s="25"/>
      <c r="OMS3" s="25" t="s">
        <v>63</v>
      </c>
      <c r="OMT3" s="25"/>
      <c r="OMU3" s="26" t="s">
        <v>62</v>
      </c>
      <c r="OMV3" s="27">
        <f>'[1]75'!OMV3</f>
        <v>0</v>
      </c>
      <c r="OMW3" s="25"/>
      <c r="OMX3" s="25"/>
      <c r="OMY3" s="25"/>
      <c r="OMZ3" s="25"/>
      <c r="ONA3" s="25" t="s">
        <v>63</v>
      </c>
      <c r="ONB3" s="25"/>
      <c r="ONC3" s="26" t="s">
        <v>62</v>
      </c>
      <c r="OND3" s="27">
        <f>'[1]75'!OND3</f>
        <v>0</v>
      </c>
      <c r="ONE3" s="25"/>
      <c r="ONF3" s="25"/>
      <c r="ONG3" s="25"/>
      <c r="ONH3" s="25"/>
      <c r="ONI3" s="25" t="s">
        <v>63</v>
      </c>
      <c r="ONJ3" s="25"/>
      <c r="ONK3" s="26" t="s">
        <v>62</v>
      </c>
      <c r="ONL3" s="27">
        <f>'[1]75'!ONL3</f>
        <v>0</v>
      </c>
      <c r="ONM3" s="25"/>
      <c r="ONN3" s="25"/>
      <c r="ONO3" s="25"/>
      <c r="ONP3" s="25"/>
      <c r="ONQ3" s="25" t="s">
        <v>63</v>
      </c>
      <c r="ONR3" s="25"/>
      <c r="ONS3" s="26" t="s">
        <v>62</v>
      </c>
      <c r="ONT3" s="27">
        <f>'[1]75'!ONT3</f>
        <v>0</v>
      </c>
      <c r="ONU3" s="25"/>
      <c r="ONV3" s="25"/>
      <c r="ONW3" s="25"/>
      <c r="ONX3" s="25"/>
      <c r="ONY3" s="25" t="s">
        <v>63</v>
      </c>
      <c r="ONZ3" s="25"/>
      <c r="OOA3" s="26" t="s">
        <v>62</v>
      </c>
      <c r="OOB3" s="27">
        <f>'[1]75'!OOB3</f>
        <v>0</v>
      </c>
      <c r="OOC3" s="25"/>
      <c r="OOD3" s="25"/>
      <c r="OOE3" s="25"/>
      <c r="OOF3" s="25"/>
      <c r="OOG3" s="25" t="s">
        <v>63</v>
      </c>
      <c r="OOH3" s="25"/>
      <c r="OOI3" s="26" t="s">
        <v>62</v>
      </c>
      <c r="OOJ3" s="27">
        <f>'[1]75'!OOJ3</f>
        <v>0</v>
      </c>
      <c r="OOK3" s="25"/>
      <c r="OOL3" s="25"/>
      <c r="OOM3" s="25"/>
      <c r="OON3" s="25"/>
      <c r="OOO3" s="25" t="s">
        <v>63</v>
      </c>
      <c r="OOP3" s="25"/>
      <c r="OOQ3" s="26" t="s">
        <v>62</v>
      </c>
      <c r="OOR3" s="27">
        <f>'[1]75'!OOR3</f>
        <v>0</v>
      </c>
      <c r="OOS3" s="25"/>
      <c r="OOT3" s="25"/>
      <c r="OOU3" s="25"/>
      <c r="OOV3" s="25"/>
      <c r="OOW3" s="25" t="s">
        <v>63</v>
      </c>
      <c r="OOX3" s="25"/>
      <c r="OOY3" s="26" t="s">
        <v>62</v>
      </c>
      <c r="OOZ3" s="27">
        <f>'[1]75'!OOZ3</f>
        <v>0</v>
      </c>
      <c r="OPA3" s="25"/>
      <c r="OPB3" s="25"/>
      <c r="OPC3" s="25"/>
      <c r="OPD3" s="25"/>
      <c r="OPE3" s="25" t="s">
        <v>63</v>
      </c>
      <c r="OPF3" s="25"/>
      <c r="OPG3" s="26" t="s">
        <v>62</v>
      </c>
      <c r="OPH3" s="27">
        <f>'[1]75'!OPH3</f>
        <v>0</v>
      </c>
      <c r="OPI3" s="25"/>
      <c r="OPJ3" s="25"/>
      <c r="OPK3" s="25"/>
      <c r="OPL3" s="25"/>
      <c r="OPM3" s="25" t="s">
        <v>63</v>
      </c>
      <c r="OPN3" s="25"/>
      <c r="OPO3" s="26" t="s">
        <v>62</v>
      </c>
      <c r="OPP3" s="27">
        <f>'[1]75'!OPP3</f>
        <v>0</v>
      </c>
      <c r="OPQ3" s="25"/>
      <c r="OPR3" s="25"/>
      <c r="OPS3" s="25"/>
      <c r="OPT3" s="25"/>
      <c r="OPU3" s="25" t="s">
        <v>63</v>
      </c>
      <c r="OPV3" s="25"/>
      <c r="OPW3" s="26" t="s">
        <v>62</v>
      </c>
      <c r="OPX3" s="27">
        <f>'[1]75'!OPX3</f>
        <v>0</v>
      </c>
      <c r="OPY3" s="25"/>
      <c r="OPZ3" s="25"/>
      <c r="OQA3" s="25"/>
      <c r="OQB3" s="25"/>
      <c r="OQC3" s="25" t="s">
        <v>63</v>
      </c>
      <c r="OQD3" s="25"/>
      <c r="OQE3" s="26" t="s">
        <v>62</v>
      </c>
      <c r="OQF3" s="27">
        <f>'[1]75'!OQF3</f>
        <v>0</v>
      </c>
      <c r="OQG3" s="25"/>
      <c r="OQH3" s="25"/>
      <c r="OQI3" s="25"/>
      <c r="OQJ3" s="25"/>
      <c r="OQK3" s="25" t="s">
        <v>63</v>
      </c>
      <c r="OQL3" s="25"/>
      <c r="OQM3" s="26" t="s">
        <v>62</v>
      </c>
      <c r="OQN3" s="27">
        <f>'[1]75'!OQN3</f>
        <v>0</v>
      </c>
      <c r="OQO3" s="25"/>
      <c r="OQP3" s="25"/>
      <c r="OQQ3" s="25"/>
      <c r="OQR3" s="25"/>
      <c r="OQS3" s="25" t="s">
        <v>63</v>
      </c>
      <c r="OQT3" s="25"/>
      <c r="OQU3" s="26" t="s">
        <v>62</v>
      </c>
      <c r="OQV3" s="27">
        <f>'[1]75'!OQV3</f>
        <v>0</v>
      </c>
      <c r="OQW3" s="25"/>
      <c r="OQX3" s="25"/>
      <c r="OQY3" s="25"/>
      <c r="OQZ3" s="25"/>
      <c r="ORA3" s="25" t="s">
        <v>63</v>
      </c>
      <c r="ORB3" s="25"/>
      <c r="ORC3" s="26" t="s">
        <v>62</v>
      </c>
      <c r="ORD3" s="27">
        <f>'[1]75'!ORD3</f>
        <v>0</v>
      </c>
      <c r="ORE3" s="25"/>
      <c r="ORF3" s="25"/>
      <c r="ORG3" s="25"/>
      <c r="ORH3" s="25"/>
      <c r="ORI3" s="25" t="s">
        <v>63</v>
      </c>
      <c r="ORJ3" s="25"/>
      <c r="ORK3" s="26" t="s">
        <v>62</v>
      </c>
      <c r="ORL3" s="27">
        <f>'[1]75'!ORL3</f>
        <v>0</v>
      </c>
      <c r="ORM3" s="25"/>
      <c r="ORN3" s="25"/>
      <c r="ORO3" s="25"/>
      <c r="ORP3" s="25"/>
      <c r="ORQ3" s="25" t="s">
        <v>63</v>
      </c>
      <c r="ORR3" s="25"/>
      <c r="ORS3" s="26" t="s">
        <v>62</v>
      </c>
      <c r="ORT3" s="27">
        <f>'[1]75'!ORT3</f>
        <v>0</v>
      </c>
      <c r="ORU3" s="25"/>
      <c r="ORV3" s="25"/>
      <c r="ORW3" s="25"/>
      <c r="ORX3" s="25"/>
      <c r="ORY3" s="25" t="s">
        <v>63</v>
      </c>
      <c r="ORZ3" s="25"/>
      <c r="OSA3" s="26" t="s">
        <v>62</v>
      </c>
      <c r="OSB3" s="27">
        <f>'[1]75'!OSB3</f>
        <v>0</v>
      </c>
      <c r="OSC3" s="25"/>
      <c r="OSD3" s="25"/>
      <c r="OSE3" s="25"/>
      <c r="OSF3" s="25"/>
      <c r="OSG3" s="25" t="s">
        <v>63</v>
      </c>
      <c r="OSH3" s="25"/>
      <c r="OSI3" s="26" t="s">
        <v>62</v>
      </c>
      <c r="OSJ3" s="27">
        <f>'[1]75'!OSJ3</f>
        <v>0</v>
      </c>
      <c r="OSK3" s="25"/>
      <c r="OSL3" s="25"/>
      <c r="OSM3" s="25"/>
      <c r="OSN3" s="25"/>
      <c r="OSO3" s="25" t="s">
        <v>63</v>
      </c>
      <c r="OSP3" s="25"/>
      <c r="OSQ3" s="26" t="s">
        <v>62</v>
      </c>
      <c r="OSR3" s="27">
        <f>'[1]75'!OSR3</f>
        <v>0</v>
      </c>
      <c r="OSS3" s="25"/>
      <c r="OST3" s="25"/>
      <c r="OSU3" s="25"/>
      <c r="OSV3" s="25"/>
      <c r="OSW3" s="25" t="s">
        <v>63</v>
      </c>
      <c r="OSX3" s="25"/>
      <c r="OSY3" s="26" t="s">
        <v>62</v>
      </c>
      <c r="OSZ3" s="27">
        <f>'[1]75'!OSZ3</f>
        <v>0</v>
      </c>
      <c r="OTA3" s="25"/>
      <c r="OTB3" s="25"/>
      <c r="OTC3" s="25"/>
      <c r="OTD3" s="25"/>
      <c r="OTE3" s="25" t="s">
        <v>63</v>
      </c>
      <c r="OTF3" s="25"/>
      <c r="OTG3" s="26" t="s">
        <v>62</v>
      </c>
      <c r="OTH3" s="27">
        <f>'[1]75'!OTH3</f>
        <v>0</v>
      </c>
      <c r="OTI3" s="25"/>
      <c r="OTJ3" s="25"/>
      <c r="OTK3" s="25"/>
      <c r="OTL3" s="25"/>
      <c r="OTM3" s="25" t="s">
        <v>63</v>
      </c>
      <c r="OTN3" s="25"/>
      <c r="OTO3" s="26" t="s">
        <v>62</v>
      </c>
      <c r="OTP3" s="27">
        <f>'[1]75'!OTP3</f>
        <v>0</v>
      </c>
      <c r="OTQ3" s="25"/>
      <c r="OTR3" s="25"/>
      <c r="OTS3" s="25"/>
      <c r="OTT3" s="25"/>
      <c r="OTU3" s="25" t="s">
        <v>63</v>
      </c>
      <c r="OTV3" s="25"/>
      <c r="OTW3" s="26" t="s">
        <v>62</v>
      </c>
      <c r="OTX3" s="27">
        <f>'[1]75'!OTX3</f>
        <v>0</v>
      </c>
      <c r="OTY3" s="25"/>
      <c r="OTZ3" s="25"/>
      <c r="OUA3" s="25"/>
      <c r="OUB3" s="25"/>
      <c r="OUC3" s="25" t="s">
        <v>63</v>
      </c>
      <c r="OUD3" s="25"/>
      <c r="OUE3" s="26" t="s">
        <v>62</v>
      </c>
      <c r="OUF3" s="27">
        <f>'[1]75'!OUF3</f>
        <v>0</v>
      </c>
      <c r="OUG3" s="25"/>
      <c r="OUH3" s="25"/>
      <c r="OUI3" s="25"/>
      <c r="OUJ3" s="25"/>
      <c r="OUK3" s="25" t="s">
        <v>63</v>
      </c>
      <c r="OUL3" s="25"/>
      <c r="OUM3" s="26" t="s">
        <v>62</v>
      </c>
      <c r="OUN3" s="27">
        <f>'[1]75'!OUN3</f>
        <v>0</v>
      </c>
      <c r="OUO3" s="25"/>
      <c r="OUP3" s="25"/>
      <c r="OUQ3" s="25"/>
      <c r="OUR3" s="25"/>
      <c r="OUS3" s="25" t="s">
        <v>63</v>
      </c>
      <c r="OUT3" s="25"/>
      <c r="OUU3" s="26" t="s">
        <v>62</v>
      </c>
      <c r="OUV3" s="27">
        <f>'[1]75'!OUV3</f>
        <v>0</v>
      </c>
      <c r="OUW3" s="25"/>
      <c r="OUX3" s="25"/>
      <c r="OUY3" s="25"/>
      <c r="OUZ3" s="25"/>
      <c r="OVA3" s="25" t="s">
        <v>63</v>
      </c>
      <c r="OVB3" s="25"/>
      <c r="OVC3" s="26" t="s">
        <v>62</v>
      </c>
      <c r="OVD3" s="27">
        <f>'[1]75'!OVD3</f>
        <v>0</v>
      </c>
      <c r="OVE3" s="25"/>
      <c r="OVF3" s="25"/>
      <c r="OVG3" s="25"/>
      <c r="OVH3" s="25"/>
      <c r="OVI3" s="25" t="s">
        <v>63</v>
      </c>
      <c r="OVJ3" s="25"/>
      <c r="OVK3" s="26" t="s">
        <v>62</v>
      </c>
      <c r="OVL3" s="27">
        <f>'[1]75'!OVL3</f>
        <v>0</v>
      </c>
      <c r="OVM3" s="25"/>
      <c r="OVN3" s="25"/>
      <c r="OVO3" s="25"/>
      <c r="OVP3" s="25"/>
      <c r="OVQ3" s="25" t="s">
        <v>63</v>
      </c>
      <c r="OVR3" s="25"/>
      <c r="OVS3" s="26" t="s">
        <v>62</v>
      </c>
      <c r="OVT3" s="27">
        <f>'[1]75'!OVT3</f>
        <v>0</v>
      </c>
      <c r="OVU3" s="25"/>
      <c r="OVV3" s="25"/>
      <c r="OVW3" s="25"/>
      <c r="OVX3" s="25"/>
      <c r="OVY3" s="25" t="s">
        <v>63</v>
      </c>
      <c r="OVZ3" s="25"/>
      <c r="OWA3" s="26" t="s">
        <v>62</v>
      </c>
      <c r="OWB3" s="27">
        <f>'[1]75'!OWB3</f>
        <v>0</v>
      </c>
      <c r="OWC3" s="25"/>
      <c r="OWD3" s="25"/>
      <c r="OWE3" s="25"/>
      <c r="OWF3" s="25"/>
      <c r="OWG3" s="25" t="s">
        <v>63</v>
      </c>
      <c r="OWH3" s="25"/>
      <c r="OWI3" s="26" t="s">
        <v>62</v>
      </c>
      <c r="OWJ3" s="27">
        <f>'[1]75'!OWJ3</f>
        <v>0</v>
      </c>
      <c r="OWK3" s="25"/>
      <c r="OWL3" s="25"/>
      <c r="OWM3" s="25"/>
      <c r="OWN3" s="25"/>
      <c r="OWO3" s="25" t="s">
        <v>63</v>
      </c>
      <c r="OWP3" s="25"/>
      <c r="OWQ3" s="26" t="s">
        <v>62</v>
      </c>
      <c r="OWR3" s="27">
        <f>'[1]75'!OWR3</f>
        <v>0</v>
      </c>
      <c r="OWS3" s="25"/>
      <c r="OWT3" s="25"/>
      <c r="OWU3" s="25"/>
      <c r="OWV3" s="25"/>
      <c r="OWW3" s="25" t="s">
        <v>63</v>
      </c>
      <c r="OWX3" s="25"/>
      <c r="OWY3" s="26" t="s">
        <v>62</v>
      </c>
      <c r="OWZ3" s="27">
        <f>'[1]75'!OWZ3</f>
        <v>0</v>
      </c>
      <c r="OXA3" s="25"/>
      <c r="OXB3" s="25"/>
      <c r="OXC3" s="25"/>
      <c r="OXD3" s="25"/>
      <c r="OXE3" s="25" t="s">
        <v>63</v>
      </c>
      <c r="OXF3" s="25"/>
      <c r="OXG3" s="26" t="s">
        <v>62</v>
      </c>
      <c r="OXH3" s="27">
        <f>'[1]75'!OXH3</f>
        <v>0</v>
      </c>
      <c r="OXI3" s="25"/>
      <c r="OXJ3" s="25"/>
      <c r="OXK3" s="25"/>
      <c r="OXL3" s="25"/>
      <c r="OXM3" s="25" t="s">
        <v>63</v>
      </c>
      <c r="OXN3" s="25"/>
      <c r="OXO3" s="26" t="s">
        <v>62</v>
      </c>
      <c r="OXP3" s="27">
        <f>'[1]75'!OXP3</f>
        <v>0</v>
      </c>
      <c r="OXQ3" s="25"/>
      <c r="OXR3" s="25"/>
      <c r="OXS3" s="25"/>
      <c r="OXT3" s="25"/>
      <c r="OXU3" s="25" t="s">
        <v>63</v>
      </c>
      <c r="OXV3" s="25"/>
      <c r="OXW3" s="26" t="s">
        <v>62</v>
      </c>
      <c r="OXX3" s="27">
        <f>'[1]75'!OXX3</f>
        <v>0</v>
      </c>
      <c r="OXY3" s="25"/>
      <c r="OXZ3" s="25"/>
      <c r="OYA3" s="25"/>
      <c r="OYB3" s="25"/>
      <c r="OYC3" s="25" t="s">
        <v>63</v>
      </c>
      <c r="OYD3" s="25"/>
      <c r="OYE3" s="26" t="s">
        <v>62</v>
      </c>
      <c r="OYF3" s="27">
        <f>'[1]75'!OYF3</f>
        <v>0</v>
      </c>
      <c r="OYG3" s="25"/>
      <c r="OYH3" s="25"/>
      <c r="OYI3" s="25"/>
      <c r="OYJ3" s="25"/>
      <c r="OYK3" s="25" t="s">
        <v>63</v>
      </c>
      <c r="OYL3" s="25"/>
      <c r="OYM3" s="26" t="s">
        <v>62</v>
      </c>
      <c r="OYN3" s="27">
        <f>'[1]75'!OYN3</f>
        <v>0</v>
      </c>
      <c r="OYO3" s="25"/>
      <c r="OYP3" s="25"/>
      <c r="OYQ3" s="25"/>
      <c r="OYR3" s="25"/>
      <c r="OYS3" s="25" t="s">
        <v>63</v>
      </c>
      <c r="OYT3" s="25"/>
      <c r="OYU3" s="26" t="s">
        <v>62</v>
      </c>
      <c r="OYV3" s="27">
        <f>'[1]75'!OYV3</f>
        <v>0</v>
      </c>
      <c r="OYW3" s="25"/>
      <c r="OYX3" s="25"/>
      <c r="OYY3" s="25"/>
      <c r="OYZ3" s="25"/>
      <c r="OZA3" s="25" t="s">
        <v>63</v>
      </c>
      <c r="OZB3" s="25"/>
      <c r="OZC3" s="26" t="s">
        <v>62</v>
      </c>
      <c r="OZD3" s="27">
        <f>'[1]75'!OZD3</f>
        <v>0</v>
      </c>
      <c r="OZE3" s="25"/>
      <c r="OZF3" s="25"/>
      <c r="OZG3" s="25"/>
      <c r="OZH3" s="25"/>
      <c r="OZI3" s="25" t="s">
        <v>63</v>
      </c>
      <c r="OZJ3" s="25"/>
      <c r="OZK3" s="26" t="s">
        <v>62</v>
      </c>
      <c r="OZL3" s="27">
        <f>'[1]75'!OZL3</f>
        <v>0</v>
      </c>
      <c r="OZM3" s="25"/>
      <c r="OZN3" s="25"/>
      <c r="OZO3" s="25"/>
      <c r="OZP3" s="25"/>
      <c r="OZQ3" s="25" t="s">
        <v>63</v>
      </c>
      <c r="OZR3" s="25"/>
      <c r="OZS3" s="26" t="s">
        <v>62</v>
      </c>
      <c r="OZT3" s="27">
        <f>'[1]75'!OZT3</f>
        <v>0</v>
      </c>
      <c r="OZU3" s="25"/>
      <c r="OZV3" s="25"/>
      <c r="OZW3" s="25"/>
      <c r="OZX3" s="25"/>
      <c r="OZY3" s="25" t="s">
        <v>63</v>
      </c>
      <c r="OZZ3" s="25"/>
      <c r="PAA3" s="26" t="s">
        <v>62</v>
      </c>
      <c r="PAB3" s="27">
        <f>'[1]75'!PAB3</f>
        <v>0</v>
      </c>
      <c r="PAC3" s="25"/>
      <c r="PAD3" s="25"/>
      <c r="PAE3" s="25"/>
      <c r="PAF3" s="25"/>
      <c r="PAG3" s="25" t="s">
        <v>63</v>
      </c>
      <c r="PAH3" s="25"/>
      <c r="PAI3" s="26" t="s">
        <v>62</v>
      </c>
      <c r="PAJ3" s="27">
        <f>'[1]75'!PAJ3</f>
        <v>0</v>
      </c>
      <c r="PAK3" s="25"/>
      <c r="PAL3" s="25"/>
      <c r="PAM3" s="25"/>
      <c r="PAN3" s="25"/>
      <c r="PAO3" s="25" t="s">
        <v>63</v>
      </c>
      <c r="PAP3" s="25"/>
      <c r="PAQ3" s="26" t="s">
        <v>62</v>
      </c>
      <c r="PAR3" s="27">
        <f>'[1]75'!PAR3</f>
        <v>0</v>
      </c>
      <c r="PAS3" s="25"/>
      <c r="PAT3" s="25"/>
      <c r="PAU3" s="25"/>
      <c r="PAV3" s="25"/>
      <c r="PAW3" s="25" t="s">
        <v>63</v>
      </c>
      <c r="PAX3" s="25"/>
      <c r="PAY3" s="26" t="s">
        <v>62</v>
      </c>
      <c r="PAZ3" s="27">
        <f>'[1]75'!PAZ3</f>
        <v>0</v>
      </c>
      <c r="PBA3" s="25"/>
      <c r="PBB3" s="25"/>
      <c r="PBC3" s="25"/>
      <c r="PBD3" s="25"/>
      <c r="PBE3" s="25" t="s">
        <v>63</v>
      </c>
      <c r="PBF3" s="25"/>
      <c r="PBG3" s="26" t="s">
        <v>62</v>
      </c>
      <c r="PBH3" s="27">
        <f>'[1]75'!PBH3</f>
        <v>0</v>
      </c>
      <c r="PBI3" s="25"/>
      <c r="PBJ3" s="25"/>
      <c r="PBK3" s="25"/>
      <c r="PBL3" s="25"/>
      <c r="PBM3" s="25" t="s">
        <v>63</v>
      </c>
      <c r="PBN3" s="25"/>
      <c r="PBO3" s="26" t="s">
        <v>62</v>
      </c>
      <c r="PBP3" s="27">
        <f>'[1]75'!PBP3</f>
        <v>0</v>
      </c>
      <c r="PBQ3" s="25"/>
      <c r="PBR3" s="25"/>
      <c r="PBS3" s="25"/>
      <c r="PBT3" s="25"/>
      <c r="PBU3" s="25" t="s">
        <v>63</v>
      </c>
      <c r="PBV3" s="25"/>
      <c r="PBW3" s="26" t="s">
        <v>62</v>
      </c>
      <c r="PBX3" s="27">
        <f>'[1]75'!PBX3</f>
        <v>0</v>
      </c>
      <c r="PBY3" s="25"/>
      <c r="PBZ3" s="25"/>
      <c r="PCA3" s="25"/>
      <c r="PCB3" s="25"/>
      <c r="PCC3" s="25" t="s">
        <v>63</v>
      </c>
      <c r="PCD3" s="25"/>
      <c r="PCE3" s="26" t="s">
        <v>62</v>
      </c>
      <c r="PCF3" s="27">
        <f>'[1]75'!PCF3</f>
        <v>0</v>
      </c>
      <c r="PCG3" s="25"/>
      <c r="PCH3" s="25"/>
      <c r="PCI3" s="25"/>
      <c r="PCJ3" s="25"/>
      <c r="PCK3" s="25" t="s">
        <v>63</v>
      </c>
      <c r="PCL3" s="25"/>
      <c r="PCM3" s="26" t="s">
        <v>62</v>
      </c>
      <c r="PCN3" s="27">
        <f>'[1]75'!PCN3</f>
        <v>0</v>
      </c>
      <c r="PCO3" s="25"/>
      <c r="PCP3" s="25"/>
      <c r="PCQ3" s="25"/>
      <c r="PCR3" s="25"/>
      <c r="PCS3" s="25" t="s">
        <v>63</v>
      </c>
      <c r="PCT3" s="25"/>
      <c r="PCU3" s="26" t="s">
        <v>62</v>
      </c>
      <c r="PCV3" s="27">
        <f>'[1]75'!PCV3</f>
        <v>0</v>
      </c>
      <c r="PCW3" s="25"/>
      <c r="PCX3" s="25"/>
      <c r="PCY3" s="25"/>
      <c r="PCZ3" s="25"/>
      <c r="PDA3" s="25" t="s">
        <v>63</v>
      </c>
      <c r="PDB3" s="25"/>
      <c r="PDC3" s="26" t="s">
        <v>62</v>
      </c>
      <c r="PDD3" s="27">
        <f>'[1]75'!PDD3</f>
        <v>0</v>
      </c>
      <c r="PDE3" s="25"/>
      <c r="PDF3" s="25"/>
      <c r="PDG3" s="25"/>
      <c r="PDH3" s="25"/>
      <c r="PDI3" s="25" t="s">
        <v>63</v>
      </c>
      <c r="PDJ3" s="25"/>
      <c r="PDK3" s="26" t="s">
        <v>62</v>
      </c>
      <c r="PDL3" s="27">
        <f>'[1]75'!PDL3</f>
        <v>0</v>
      </c>
      <c r="PDM3" s="25"/>
      <c r="PDN3" s="25"/>
      <c r="PDO3" s="25"/>
      <c r="PDP3" s="25"/>
      <c r="PDQ3" s="25" t="s">
        <v>63</v>
      </c>
      <c r="PDR3" s="25"/>
      <c r="PDS3" s="26" t="s">
        <v>62</v>
      </c>
      <c r="PDT3" s="27">
        <f>'[1]75'!PDT3</f>
        <v>0</v>
      </c>
      <c r="PDU3" s="25"/>
      <c r="PDV3" s="25"/>
      <c r="PDW3" s="25"/>
      <c r="PDX3" s="25"/>
      <c r="PDY3" s="25" t="s">
        <v>63</v>
      </c>
      <c r="PDZ3" s="25"/>
      <c r="PEA3" s="26" t="s">
        <v>62</v>
      </c>
      <c r="PEB3" s="27">
        <f>'[1]75'!PEB3</f>
        <v>0</v>
      </c>
      <c r="PEC3" s="25"/>
      <c r="PED3" s="25"/>
      <c r="PEE3" s="25"/>
      <c r="PEF3" s="25"/>
      <c r="PEG3" s="25" t="s">
        <v>63</v>
      </c>
      <c r="PEH3" s="25"/>
      <c r="PEI3" s="26" t="s">
        <v>62</v>
      </c>
      <c r="PEJ3" s="27">
        <f>'[1]75'!PEJ3</f>
        <v>0</v>
      </c>
      <c r="PEK3" s="25"/>
      <c r="PEL3" s="25"/>
      <c r="PEM3" s="25"/>
      <c r="PEN3" s="25"/>
      <c r="PEO3" s="25" t="s">
        <v>63</v>
      </c>
      <c r="PEP3" s="25"/>
      <c r="PEQ3" s="26" t="s">
        <v>62</v>
      </c>
      <c r="PER3" s="27">
        <f>'[1]75'!PER3</f>
        <v>0</v>
      </c>
      <c r="PES3" s="25"/>
      <c r="PET3" s="25"/>
      <c r="PEU3" s="25"/>
      <c r="PEV3" s="25"/>
      <c r="PEW3" s="25" t="s">
        <v>63</v>
      </c>
      <c r="PEX3" s="25"/>
      <c r="PEY3" s="26" t="s">
        <v>62</v>
      </c>
      <c r="PEZ3" s="27">
        <f>'[1]75'!PEZ3</f>
        <v>0</v>
      </c>
      <c r="PFA3" s="25"/>
      <c r="PFB3" s="25"/>
      <c r="PFC3" s="25"/>
      <c r="PFD3" s="25"/>
      <c r="PFE3" s="25" t="s">
        <v>63</v>
      </c>
      <c r="PFF3" s="25"/>
      <c r="PFG3" s="26" t="s">
        <v>62</v>
      </c>
      <c r="PFH3" s="27">
        <f>'[1]75'!PFH3</f>
        <v>0</v>
      </c>
      <c r="PFI3" s="25"/>
      <c r="PFJ3" s="25"/>
      <c r="PFK3" s="25"/>
      <c r="PFL3" s="25"/>
      <c r="PFM3" s="25" t="s">
        <v>63</v>
      </c>
      <c r="PFN3" s="25"/>
      <c r="PFO3" s="26" t="s">
        <v>62</v>
      </c>
      <c r="PFP3" s="27">
        <f>'[1]75'!PFP3</f>
        <v>0</v>
      </c>
      <c r="PFQ3" s="25"/>
      <c r="PFR3" s="25"/>
      <c r="PFS3" s="25"/>
      <c r="PFT3" s="25"/>
      <c r="PFU3" s="25" t="s">
        <v>63</v>
      </c>
      <c r="PFV3" s="25"/>
      <c r="PFW3" s="26" t="s">
        <v>62</v>
      </c>
      <c r="PFX3" s="27">
        <f>'[1]75'!PFX3</f>
        <v>0</v>
      </c>
      <c r="PFY3" s="25"/>
      <c r="PFZ3" s="25"/>
      <c r="PGA3" s="25"/>
      <c r="PGB3" s="25"/>
      <c r="PGC3" s="25" t="s">
        <v>63</v>
      </c>
      <c r="PGD3" s="25"/>
      <c r="PGE3" s="26" t="s">
        <v>62</v>
      </c>
      <c r="PGF3" s="27">
        <f>'[1]75'!PGF3</f>
        <v>0</v>
      </c>
      <c r="PGG3" s="25"/>
      <c r="PGH3" s="25"/>
      <c r="PGI3" s="25"/>
      <c r="PGJ3" s="25"/>
      <c r="PGK3" s="25" t="s">
        <v>63</v>
      </c>
      <c r="PGL3" s="25"/>
      <c r="PGM3" s="26" t="s">
        <v>62</v>
      </c>
      <c r="PGN3" s="27">
        <f>'[1]75'!PGN3</f>
        <v>0</v>
      </c>
      <c r="PGO3" s="25"/>
      <c r="PGP3" s="25"/>
      <c r="PGQ3" s="25"/>
      <c r="PGR3" s="25"/>
      <c r="PGS3" s="25" t="s">
        <v>63</v>
      </c>
      <c r="PGT3" s="25"/>
      <c r="PGU3" s="26" t="s">
        <v>62</v>
      </c>
      <c r="PGV3" s="27">
        <f>'[1]75'!PGV3</f>
        <v>0</v>
      </c>
      <c r="PGW3" s="25"/>
      <c r="PGX3" s="25"/>
      <c r="PGY3" s="25"/>
      <c r="PGZ3" s="25"/>
      <c r="PHA3" s="25" t="s">
        <v>63</v>
      </c>
      <c r="PHB3" s="25"/>
      <c r="PHC3" s="26" t="s">
        <v>62</v>
      </c>
      <c r="PHD3" s="27">
        <f>'[1]75'!PHD3</f>
        <v>0</v>
      </c>
      <c r="PHE3" s="25"/>
      <c r="PHF3" s="25"/>
      <c r="PHG3" s="25"/>
      <c r="PHH3" s="25"/>
      <c r="PHI3" s="25" t="s">
        <v>63</v>
      </c>
      <c r="PHJ3" s="25"/>
      <c r="PHK3" s="26" t="s">
        <v>62</v>
      </c>
      <c r="PHL3" s="27">
        <f>'[1]75'!PHL3</f>
        <v>0</v>
      </c>
      <c r="PHM3" s="25"/>
      <c r="PHN3" s="25"/>
      <c r="PHO3" s="25"/>
      <c r="PHP3" s="25"/>
      <c r="PHQ3" s="25" t="s">
        <v>63</v>
      </c>
      <c r="PHR3" s="25"/>
      <c r="PHS3" s="26" t="s">
        <v>62</v>
      </c>
      <c r="PHT3" s="27">
        <f>'[1]75'!PHT3</f>
        <v>0</v>
      </c>
      <c r="PHU3" s="25"/>
      <c r="PHV3" s="25"/>
      <c r="PHW3" s="25"/>
      <c r="PHX3" s="25"/>
      <c r="PHY3" s="25" t="s">
        <v>63</v>
      </c>
      <c r="PHZ3" s="25"/>
      <c r="PIA3" s="26" t="s">
        <v>62</v>
      </c>
      <c r="PIB3" s="27">
        <f>'[1]75'!PIB3</f>
        <v>0</v>
      </c>
      <c r="PIC3" s="25"/>
      <c r="PID3" s="25"/>
      <c r="PIE3" s="25"/>
      <c r="PIF3" s="25"/>
      <c r="PIG3" s="25" t="s">
        <v>63</v>
      </c>
      <c r="PIH3" s="25"/>
      <c r="PII3" s="26" t="s">
        <v>62</v>
      </c>
      <c r="PIJ3" s="27">
        <f>'[1]75'!PIJ3</f>
        <v>0</v>
      </c>
      <c r="PIK3" s="25"/>
      <c r="PIL3" s="25"/>
      <c r="PIM3" s="25"/>
      <c r="PIN3" s="25"/>
      <c r="PIO3" s="25" t="s">
        <v>63</v>
      </c>
      <c r="PIP3" s="25"/>
      <c r="PIQ3" s="26" t="s">
        <v>62</v>
      </c>
      <c r="PIR3" s="27">
        <f>'[1]75'!PIR3</f>
        <v>0</v>
      </c>
      <c r="PIS3" s="25"/>
      <c r="PIT3" s="25"/>
      <c r="PIU3" s="25"/>
      <c r="PIV3" s="25"/>
      <c r="PIW3" s="25" t="s">
        <v>63</v>
      </c>
      <c r="PIX3" s="25"/>
      <c r="PIY3" s="26" t="s">
        <v>62</v>
      </c>
      <c r="PIZ3" s="27">
        <f>'[1]75'!PIZ3</f>
        <v>0</v>
      </c>
      <c r="PJA3" s="25"/>
      <c r="PJB3" s="25"/>
      <c r="PJC3" s="25"/>
      <c r="PJD3" s="25"/>
      <c r="PJE3" s="25" t="s">
        <v>63</v>
      </c>
      <c r="PJF3" s="25"/>
      <c r="PJG3" s="26" t="s">
        <v>62</v>
      </c>
      <c r="PJH3" s="27">
        <f>'[1]75'!PJH3</f>
        <v>0</v>
      </c>
      <c r="PJI3" s="25"/>
      <c r="PJJ3" s="25"/>
      <c r="PJK3" s="25"/>
      <c r="PJL3" s="25"/>
      <c r="PJM3" s="25" t="s">
        <v>63</v>
      </c>
      <c r="PJN3" s="25"/>
      <c r="PJO3" s="26" t="s">
        <v>62</v>
      </c>
      <c r="PJP3" s="27">
        <f>'[1]75'!PJP3</f>
        <v>0</v>
      </c>
      <c r="PJQ3" s="25"/>
      <c r="PJR3" s="25"/>
      <c r="PJS3" s="25"/>
      <c r="PJT3" s="25"/>
      <c r="PJU3" s="25" t="s">
        <v>63</v>
      </c>
      <c r="PJV3" s="25"/>
      <c r="PJW3" s="26" t="s">
        <v>62</v>
      </c>
      <c r="PJX3" s="27">
        <f>'[1]75'!PJX3</f>
        <v>0</v>
      </c>
      <c r="PJY3" s="25"/>
      <c r="PJZ3" s="25"/>
      <c r="PKA3" s="25"/>
      <c r="PKB3" s="25"/>
      <c r="PKC3" s="25" t="s">
        <v>63</v>
      </c>
      <c r="PKD3" s="25"/>
      <c r="PKE3" s="26" t="s">
        <v>62</v>
      </c>
      <c r="PKF3" s="27">
        <f>'[1]75'!PKF3</f>
        <v>0</v>
      </c>
      <c r="PKG3" s="25"/>
      <c r="PKH3" s="25"/>
      <c r="PKI3" s="25"/>
      <c r="PKJ3" s="25"/>
      <c r="PKK3" s="25" t="s">
        <v>63</v>
      </c>
      <c r="PKL3" s="25"/>
      <c r="PKM3" s="26" t="s">
        <v>62</v>
      </c>
      <c r="PKN3" s="27">
        <f>'[1]75'!PKN3</f>
        <v>0</v>
      </c>
      <c r="PKO3" s="25"/>
      <c r="PKP3" s="25"/>
      <c r="PKQ3" s="25"/>
      <c r="PKR3" s="25"/>
      <c r="PKS3" s="25" t="s">
        <v>63</v>
      </c>
      <c r="PKT3" s="25"/>
      <c r="PKU3" s="26" t="s">
        <v>62</v>
      </c>
      <c r="PKV3" s="27">
        <f>'[1]75'!PKV3</f>
        <v>0</v>
      </c>
      <c r="PKW3" s="25"/>
      <c r="PKX3" s="25"/>
      <c r="PKY3" s="25"/>
      <c r="PKZ3" s="25"/>
      <c r="PLA3" s="25" t="s">
        <v>63</v>
      </c>
      <c r="PLB3" s="25"/>
      <c r="PLC3" s="26" t="s">
        <v>62</v>
      </c>
      <c r="PLD3" s="27">
        <f>'[1]75'!PLD3</f>
        <v>0</v>
      </c>
      <c r="PLE3" s="25"/>
      <c r="PLF3" s="25"/>
      <c r="PLG3" s="25"/>
      <c r="PLH3" s="25"/>
      <c r="PLI3" s="25" t="s">
        <v>63</v>
      </c>
      <c r="PLJ3" s="25"/>
      <c r="PLK3" s="26" t="s">
        <v>62</v>
      </c>
      <c r="PLL3" s="27">
        <f>'[1]75'!PLL3</f>
        <v>0</v>
      </c>
      <c r="PLM3" s="25"/>
      <c r="PLN3" s="25"/>
      <c r="PLO3" s="25"/>
      <c r="PLP3" s="25"/>
      <c r="PLQ3" s="25" t="s">
        <v>63</v>
      </c>
      <c r="PLR3" s="25"/>
      <c r="PLS3" s="26" t="s">
        <v>62</v>
      </c>
      <c r="PLT3" s="27">
        <f>'[1]75'!PLT3</f>
        <v>0</v>
      </c>
      <c r="PLU3" s="25"/>
      <c r="PLV3" s="25"/>
      <c r="PLW3" s="25"/>
      <c r="PLX3" s="25"/>
      <c r="PLY3" s="25" t="s">
        <v>63</v>
      </c>
      <c r="PLZ3" s="25"/>
      <c r="PMA3" s="26" t="s">
        <v>62</v>
      </c>
      <c r="PMB3" s="27">
        <f>'[1]75'!PMB3</f>
        <v>0</v>
      </c>
      <c r="PMC3" s="25"/>
      <c r="PMD3" s="25"/>
      <c r="PME3" s="25"/>
      <c r="PMF3" s="25"/>
      <c r="PMG3" s="25" t="s">
        <v>63</v>
      </c>
      <c r="PMH3" s="25"/>
      <c r="PMI3" s="26" t="s">
        <v>62</v>
      </c>
      <c r="PMJ3" s="27">
        <f>'[1]75'!PMJ3</f>
        <v>0</v>
      </c>
      <c r="PMK3" s="25"/>
      <c r="PML3" s="25"/>
      <c r="PMM3" s="25"/>
      <c r="PMN3" s="25"/>
      <c r="PMO3" s="25" t="s">
        <v>63</v>
      </c>
      <c r="PMP3" s="25"/>
      <c r="PMQ3" s="26" t="s">
        <v>62</v>
      </c>
      <c r="PMR3" s="27">
        <f>'[1]75'!PMR3</f>
        <v>0</v>
      </c>
      <c r="PMS3" s="25"/>
      <c r="PMT3" s="25"/>
      <c r="PMU3" s="25"/>
      <c r="PMV3" s="25"/>
      <c r="PMW3" s="25" t="s">
        <v>63</v>
      </c>
      <c r="PMX3" s="25"/>
      <c r="PMY3" s="26" t="s">
        <v>62</v>
      </c>
      <c r="PMZ3" s="27">
        <f>'[1]75'!PMZ3</f>
        <v>0</v>
      </c>
      <c r="PNA3" s="25"/>
      <c r="PNB3" s="25"/>
      <c r="PNC3" s="25"/>
      <c r="PND3" s="25"/>
      <c r="PNE3" s="25" t="s">
        <v>63</v>
      </c>
      <c r="PNF3" s="25"/>
      <c r="PNG3" s="26" t="s">
        <v>62</v>
      </c>
      <c r="PNH3" s="27">
        <f>'[1]75'!PNH3</f>
        <v>0</v>
      </c>
      <c r="PNI3" s="25"/>
      <c r="PNJ3" s="25"/>
      <c r="PNK3" s="25"/>
      <c r="PNL3" s="25"/>
      <c r="PNM3" s="25" t="s">
        <v>63</v>
      </c>
      <c r="PNN3" s="25"/>
      <c r="PNO3" s="26" t="s">
        <v>62</v>
      </c>
      <c r="PNP3" s="27">
        <f>'[1]75'!PNP3</f>
        <v>0</v>
      </c>
      <c r="PNQ3" s="25"/>
      <c r="PNR3" s="25"/>
      <c r="PNS3" s="25"/>
      <c r="PNT3" s="25"/>
      <c r="PNU3" s="25" t="s">
        <v>63</v>
      </c>
      <c r="PNV3" s="25"/>
      <c r="PNW3" s="26" t="s">
        <v>62</v>
      </c>
      <c r="PNX3" s="27">
        <f>'[1]75'!PNX3</f>
        <v>0</v>
      </c>
      <c r="PNY3" s="25"/>
      <c r="PNZ3" s="25"/>
      <c r="POA3" s="25"/>
      <c r="POB3" s="25"/>
      <c r="POC3" s="25" t="s">
        <v>63</v>
      </c>
      <c r="POD3" s="25"/>
      <c r="POE3" s="26" t="s">
        <v>62</v>
      </c>
      <c r="POF3" s="27">
        <f>'[1]75'!POF3</f>
        <v>0</v>
      </c>
      <c r="POG3" s="25"/>
      <c r="POH3" s="25"/>
      <c r="POI3" s="25"/>
      <c r="POJ3" s="25"/>
      <c r="POK3" s="25" t="s">
        <v>63</v>
      </c>
      <c r="POL3" s="25"/>
      <c r="POM3" s="26" t="s">
        <v>62</v>
      </c>
      <c r="PON3" s="27">
        <f>'[1]75'!PON3</f>
        <v>0</v>
      </c>
      <c r="POO3" s="25"/>
      <c r="POP3" s="25"/>
      <c r="POQ3" s="25"/>
      <c r="POR3" s="25"/>
      <c r="POS3" s="25" t="s">
        <v>63</v>
      </c>
      <c r="POT3" s="25"/>
      <c r="POU3" s="26" t="s">
        <v>62</v>
      </c>
      <c r="POV3" s="27">
        <f>'[1]75'!POV3</f>
        <v>0</v>
      </c>
      <c r="POW3" s="25"/>
      <c r="POX3" s="25"/>
      <c r="POY3" s="25"/>
      <c r="POZ3" s="25"/>
      <c r="PPA3" s="25" t="s">
        <v>63</v>
      </c>
      <c r="PPB3" s="25"/>
      <c r="PPC3" s="26" t="s">
        <v>62</v>
      </c>
      <c r="PPD3" s="27">
        <f>'[1]75'!PPD3</f>
        <v>0</v>
      </c>
      <c r="PPE3" s="25"/>
      <c r="PPF3" s="25"/>
      <c r="PPG3" s="25"/>
      <c r="PPH3" s="25"/>
      <c r="PPI3" s="25" t="s">
        <v>63</v>
      </c>
      <c r="PPJ3" s="25"/>
      <c r="PPK3" s="26" t="s">
        <v>62</v>
      </c>
      <c r="PPL3" s="27">
        <f>'[1]75'!PPL3</f>
        <v>0</v>
      </c>
      <c r="PPM3" s="25"/>
      <c r="PPN3" s="25"/>
      <c r="PPO3" s="25"/>
      <c r="PPP3" s="25"/>
      <c r="PPQ3" s="25" t="s">
        <v>63</v>
      </c>
      <c r="PPR3" s="25"/>
      <c r="PPS3" s="26" t="s">
        <v>62</v>
      </c>
      <c r="PPT3" s="27">
        <f>'[1]75'!PPT3</f>
        <v>0</v>
      </c>
      <c r="PPU3" s="25"/>
      <c r="PPV3" s="25"/>
      <c r="PPW3" s="25"/>
      <c r="PPX3" s="25"/>
      <c r="PPY3" s="25" t="s">
        <v>63</v>
      </c>
      <c r="PPZ3" s="25"/>
      <c r="PQA3" s="26" t="s">
        <v>62</v>
      </c>
      <c r="PQB3" s="27">
        <f>'[1]75'!PQB3</f>
        <v>0</v>
      </c>
      <c r="PQC3" s="25"/>
      <c r="PQD3" s="25"/>
      <c r="PQE3" s="25"/>
      <c r="PQF3" s="25"/>
      <c r="PQG3" s="25" t="s">
        <v>63</v>
      </c>
      <c r="PQH3" s="25"/>
      <c r="PQI3" s="26" t="s">
        <v>62</v>
      </c>
      <c r="PQJ3" s="27">
        <f>'[1]75'!PQJ3</f>
        <v>0</v>
      </c>
      <c r="PQK3" s="25"/>
      <c r="PQL3" s="25"/>
      <c r="PQM3" s="25"/>
      <c r="PQN3" s="25"/>
      <c r="PQO3" s="25" t="s">
        <v>63</v>
      </c>
      <c r="PQP3" s="25"/>
      <c r="PQQ3" s="26" t="s">
        <v>62</v>
      </c>
      <c r="PQR3" s="27">
        <f>'[1]75'!PQR3</f>
        <v>0</v>
      </c>
      <c r="PQS3" s="25"/>
      <c r="PQT3" s="25"/>
      <c r="PQU3" s="25"/>
      <c r="PQV3" s="25"/>
      <c r="PQW3" s="25" t="s">
        <v>63</v>
      </c>
      <c r="PQX3" s="25"/>
      <c r="PQY3" s="26" t="s">
        <v>62</v>
      </c>
      <c r="PQZ3" s="27">
        <f>'[1]75'!PQZ3</f>
        <v>0</v>
      </c>
      <c r="PRA3" s="25"/>
      <c r="PRB3" s="25"/>
      <c r="PRC3" s="25"/>
      <c r="PRD3" s="25"/>
      <c r="PRE3" s="25" t="s">
        <v>63</v>
      </c>
      <c r="PRF3" s="25"/>
      <c r="PRG3" s="26" t="s">
        <v>62</v>
      </c>
      <c r="PRH3" s="27">
        <f>'[1]75'!PRH3</f>
        <v>0</v>
      </c>
      <c r="PRI3" s="25"/>
      <c r="PRJ3" s="25"/>
      <c r="PRK3" s="25"/>
      <c r="PRL3" s="25"/>
      <c r="PRM3" s="25" t="s">
        <v>63</v>
      </c>
      <c r="PRN3" s="25"/>
      <c r="PRO3" s="26" t="s">
        <v>62</v>
      </c>
      <c r="PRP3" s="27">
        <f>'[1]75'!PRP3</f>
        <v>0</v>
      </c>
      <c r="PRQ3" s="25"/>
      <c r="PRR3" s="25"/>
      <c r="PRS3" s="25"/>
      <c r="PRT3" s="25"/>
      <c r="PRU3" s="25" t="s">
        <v>63</v>
      </c>
      <c r="PRV3" s="25"/>
      <c r="PRW3" s="26" t="s">
        <v>62</v>
      </c>
      <c r="PRX3" s="27">
        <f>'[1]75'!PRX3</f>
        <v>0</v>
      </c>
      <c r="PRY3" s="25"/>
      <c r="PRZ3" s="25"/>
      <c r="PSA3" s="25"/>
      <c r="PSB3" s="25"/>
      <c r="PSC3" s="25" t="s">
        <v>63</v>
      </c>
      <c r="PSD3" s="25"/>
      <c r="PSE3" s="26" t="s">
        <v>62</v>
      </c>
      <c r="PSF3" s="27">
        <f>'[1]75'!PSF3</f>
        <v>0</v>
      </c>
      <c r="PSG3" s="25"/>
      <c r="PSH3" s="25"/>
      <c r="PSI3" s="25"/>
      <c r="PSJ3" s="25"/>
      <c r="PSK3" s="25" t="s">
        <v>63</v>
      </c>
      <c r="PSL3" s="25"/>
      <c r="PSM3" s="26" t="s">
        <v>62</v>
      </c>
      <c r="PSN3" s="27">
        <f>'[1]75'!PSN3</f>
        <v>0</v>
      </c>
      <c r="PSO3" s="25"/>
      <c r="PSP3" s="25"/>
      <c r="PSQ3" s="25"/>
      <c r="PSR3" s="25"/>
      <c r="PSS3" s="25" t="s">
        <v>63</v>
      </c>
      <c r="PST3" s="25"/>
      <c r="PSU3" s="26" t="s">
        <v>62</v>
      </c>
      <c r="PSV3" s="27">
        <f>'[1]75'!PSV3</f>
        <v>0</v>
      </c>
      <c r="PSW3" s="25"/>
      <c r="PSX3" s="25"/>
      <c r="PSY3" s="25"/>
      <c r="PSZ3" s="25"/>
      <c r="PTA3" s="25" t="s">
        <v>63</v>
      </c>
      <c r="PTB3" s="25"/>
      <c r="PTC3" s="26" t="s">
        <v>62</v>
      </c>
      <c r="PTD3" s="27">
        <f>'[1]75'!PTD3</f>
        <v>0</v>
      </c>
      <c r="PTE3" s="25"/>
      <c r="PTF3" s="25"/>
      <c r="PTG3" s="25"/>
      <c r="PTH3" s="25"/>
      <c r="PTI3" s="25" t="s">
        <v>63</v>
      </c>
      <c r="PTJ3" s="25"/>
      <c r="PTK3" s="26" t="s">
        <v>62</v>
      </c>
      <c r="PTL3" s="27">
        <f>'[1]75'!PTL3</f>
        <v>0</v>
      </c>
      <c r="PTM3" s="25"/>
      <c r="PTN3" s="25"/>
      <c r="PTO3" s="25"/>
      <c r="PTP3" s="25"/>
      <c r="PTQ3" s="25" t="s">
        <v>63</v>
      </c>
      <c r="PTR3" s="25"/>
      <c r="PTS3" s="26" t="s">
        <v>62</v>
      </c>
      <c r="PTT3" s="27">
        <f>'[1]75'!PTT3</f>
        <v>0</v>
      </c>
      <c r="PTU3" s="25"/>
      <c r="PTV3" s="25"/>
      <c r="PTW3" s="25"/>
      <c r="PTX3" s="25"/>
      <c r="PTY3" s="25" t="s">
        <v>63</v>
      </c>
      <c r="PTZ3" s="25"/>
      <c r="PUA3" s="26" t="s">
        <v>62</v>
      </c>
      <c r="PUB3" s="27">
        <f>'[1]75'!PUB3</f>
        <v>0</v>
      </c>
      <c r="PUC3" s="25"/>
      <c r="PUD3" s="25"/>
      <c r="PUE3" s="25"/>
      <c r="PUF3" s="25"/>
      <c r="PUG3" s="25" t="s">
        <v>63</v>
      </c>
      <c r="PUH3" s="25"/>
      <c r="PUI3" s="26" t="s">
        <v>62</v>
      </c>
      <c r="PUJ3" s="27">
        <f>'[1]75'!PUJ3</f>
        <v>0</v>
      </c>
      <c r="PUK3" s="25"/>
      <c r="PUL3" s="25"/>
      <c r="PUM3" s="25"/>
      <c r="PUN3" s="25"/>
      <c r="PUO3" s="25" t="s">
        <v>63</v>
      </c>
      <c r="PUP3" s="25"/>
      <c r="PUQ3" s="26" t="s">
        <v>62</v>
      </c>
      <c r="PUR3" s="27">
        <f>'[1]75'!PUR3</f>
        <v>0</v>
      </c>
      <c r="PUS3" s="25"/>
      <c r="PUT3" s="25"/>
      <c r="PUU3" s="25"/>
      <c r="PUV3" s="25"/>
      <c r="PUW3" s="25" t="s">
        <v>63</v>
      </c>
      <c r="PUX3" s="25"/>
      <c r="PUY3" s="26" t="s">
        <v>62</v>
      </c>
      <c r="PUZ3" s="27">
        <f>'[1]75'!PUZ3</f>
        <v>0</v>
      </c>
      <c r="PVA3" s="25"/>
      <c r="PVB3" s="25"/>
      <c r="PVC3" s="25"/>
      <c r="PVD3" s="25"/>
      <c r="PVE3" s="25" t="s">
        <v>63</v>
      </c>
      <c r="PVF3" s="25"/>
      <c r="PVG3" s="26" t="s">
        <v>62</v>
      </c>
      <c r="PVH3" s="27">
        <f>'[1]75'!PVH3</f>
        <v>0</v>
      </c>
      <c r="PVI3" s="25"/>
      <c r="PVJ3" s="25"/>
      <c r="PVK3" s="25"/>
      <c r="PVL3" s="25"/>
      <c r="PVM3" s="25" t="s">
        <v>63</v>
      </c>
      <c r="PVN3" s="25"/>
      <c r="PVO3" s="26" t="s">
        <v>62</v>
      </c>
      <c r="PVP3" s="27">
        <f>'[1]75'!PVP3</f>
        <v>0</v>
      </c>
      <c r="PVQ3" s="25"/>
      <c r="PVR3" s="25"/>
      <c r="PVS3" s="25"/>
      <c r="PVT3" s="25"/>
      <c r="PVU3" s="25" t="s">
        <v>63</v>
      </c>
      <c r="PVV3" s="25"/>
      <c r="PVW3" s="26" t="s">
        <v>62</v>
      </c>
      <c r="PVX3" s="27">
        <f>'[1]75'!PVX3</f>
        <v>0</v>
      </c>
      <c r="PVY3" s="25"/>
      <c r="PVZ3" s="25"/>
      <c r="PWA3" s="25"/>
      <c r="PWB3" s="25"/>
      <c r="PWC3" s="25" t="s">
        <v>63</v>
      </c>
      <c r="PWD3" s="25"/>
      <c r="PWE3" s="26" t="s">
        <v>62</v>
      </c>
      <c r="PWF3" s="27">
        <f>'[1]75'!PWF3</f>
        <v>0</v>
      </c>
      <c r="PWG3" s="25"/>
      <c r="PWH3" s="25"/>
      <c r="PWI3" s="25"/>
      <c r="PWJ3" s="25"/>
      <c r="PWK3" s="25" t="s">
        <v>63</v>
      </c>
      <c r="PWL3" s="25"/>
      <c r="PWM3" s="26" t="s">
        <v>62</v>
      </c>
      <c r="PWN3" s="27">
        <f>'[1]75'!PWN3</f>
        <v>0</v>
      </c>
      <c r="PWO3" s="25"/>
      <c r="PWP3" s="25"/>
      <c r="PWQ3" s="25"/>
      <c r="PWR3" s="25"/>
      <c r="PWS3" s="25" t="s">
        <v>63</v>
      </c>
      <c r="PWT3" s="25"/>
      <c r="PWU3" s="26" t="s">
        <v>62</v>
      </c>
      <c r="PWV3" s="27">
        <f>'[1]75'!PWV3</f>
        <v>0</v>
      </c>
      <c r="PWW3" s="25"/>
      <c r="PWX3" s="25"/>
      <c r="PWY3" s="25"/>
      <c r="PWZ3" s="25"/>
      <c r="PXA3" s="25" t="s">
        <v>63</v>
      </c>
      <c r="PXB3" s="25"/>
      <c r="PXC3" s="26" t="s">
        <v>62</v>
      </c>
      <c r="PXD3" s="27">
        <f>'[1]75'!PXD3</f>
        <v>0</v>
      </c>
      <c r="PXE3" s="25"/>
      <c r="PXF3" s="25"/>
      <c r="PXG3" s="25"/>
      <c r="PXH3" s="25"/>
      <c r="PXI3" s="25" t="s">
        <v>63</v>
      </c>
      <c r="PXJ3" s="25"/>
      <c r="PXK3" s="26" t="s">
        <v>62</v>
      </c>
      <c r="PXL3" s="27">
        <f>'[1]75'!PXL3</f>
        <v>0</v>
      </c>
      <c r="PXM3" s="25"/>
      <c r="PXN3" s="25"/>
      <c r="PXO3" s="25"/>
      <c r="PXP3" s="25"/>
      <c r="PXQ3" s="25" t="s">
        <v>63</v>
      </c>
      <c r="PXR3" s="25"/>
      <c r="PXS3" s="26" t="s">
        <v>62</v>
      </c>
      <c r="PXT3" s="27">
        <f>'[1]75'!PXT3</f>
        <v>0</v>
      </c>
      <c r="PXU3" s="25"/>
      <c r="PXV3" s="25"/>
      <c r="PXW3" s="25"/>
      <c r="PXX3" s="25"/>
      <c r="PXY3" s="25" t="s">
        <v>63</v>
      </c>
      <c r="PXZ3" s="25"/>
      <c r="PYA3" s="26" t="s">
        <v>62</v>
      </c>
      <c r="PYB3" s="27">
        <f>'[1]75'!PYB3</f>
        <v>0</v>
      </c>
      <c r="PYC3" s="25"/>
      <c r="PYD3" s="25"/>
      <c r="PYE3" s="25"/>
      <c r="PYF3" s="25"/>
      <c r="PYG3" s="25" t="s">
        <v>63</v>
      </c>
      <c r="PYH3" s="25"/>
      <c r="PYI3" s="26" t="s">
        <v>62</v>
      </c>
      <c r="PYJ3" s="27">
        <f>'[1]75'!PYJ3</f>
        <v>0</v>
      </c>
      <c r="PYK3" s="25"/>
      <c r="PYL3" s="25"/>
      <c r="PYM3" s="25"/>
      <c r="PYN3" s="25"/>
      <c r="PYO3" s="25" t="s">
        <v>63</v>
      </c>
      <c r="PYP3" s="25"/>
      <c r="PYQ3" s="26" t="s">
        <v>62</v>
      </c>
      <c r="PYR3" s="27">
        <f>'[1]75'!PYR3</f>
        <v>0</v>
      </c>
      <c r="PYS3" s="25"/>
      <c r="PYT3" s="25"/>
      <c r="PYU3" s="25"/>
      <c r="PYV3" s="25"/>
      <c r="PYW3" s="25" t="s">
        <v>63</v>
      </c>
      <c r="PYX3" s="25"/>
      <c r="PYY3" s="26" t="s">
        <v>62</v>
      </c>
      <c r="PYZ3" s="27">
        <f>'[1]75'!PYZ3</f>
        <v>0</v>
      </c>
      <c r="PZA3" s="25"/>
      <c r="PZB3" s="25"/>
      <c r="PZC3" s="25"/>
      <c r="PZD3" s="25"/>
      <c r="PZE3" s="25" t="s">
        <v>63</v>
      </c>
      <c r="PZF3" s="25"/>
      <c r="PZG3" s="26" t="s">
        <v>62</v>
      </c>
      <c r="PZH3" s="27">
        <f>'[1]75'!PZH3</f>
        <v>0</v>
      </c>
      <c r="PZI3" s="25"/>
      <c r="PZJ3" s="25"/>
      <c r="PZK3" s="25"/>
      <c r="PZL3" s="25"/>
      <c r="PZM3" s="25" t="s">
        <v>63</v>
      </c>
      <c r="PZN3" s="25"/>
      <c r="PZO3" s="26" t="s">
        <v>62</v>
      </c>
      <c r="PZP3" s="27">
        <f>'[1]75'!PZP3</f>
        <v>0</v>
      </c>
      <c r="PZQ3" s="25"/>
      <c r="PZR3" s="25"/>
      <c r="PZS3" s="25"/>
      <c r="PZT3" s="25"/>
      <c r="PZU3" s="25" t="s">
        <v>63</v>
      </c>
      <c r="PZV3" s="25"/>
      <c r="PZW3" s="26" t="s">
        <v>62</v>
      </c>
      <c r="PZX3" s="27">
        <f>'[1]75'!PZX3</f>
        <v>0</v>
      </c>
      <c r="PZY3" s="25"/>
      <c r="PZZ3" s="25"/>
      <c r="QAA3" s="25"/>
      <c r="QAB3" s="25"/>
      <c r="QAC3" s="25" t="s">
        <v>63</v>
      </c>
      <c r="QAD3" s="25"/>
      <c r="QAE3" s="26" t="s">
        <v>62</v>
      </c>
      <c r="QAF3" s="27">
        <f>'[1]75'!QAF3</f>
        <v>0</v>
      </c>
      <c r="QAG3" s="25"/>
      <c r="QAH3" s="25"/>
      <c r="QAI3" s="25"/>
      <c r="QAJ3" s="25"/>
      <c r="QAK3" s="25" t="s">
        <v>63</v>
      </c>
      <c r="QAL3" s="25"/>
      <c r="QAM3" s="26" t="s">
        <v>62</v>
      </c>
      <c r="QAN3" s="27">
        <f>'[1]75'!QAN3</f>
        <v>0</v>
      </c>
      <c r="QAO3" s="25"/>
      <c r="QAP3" s="25"/>
      <c r="QAQ3" s="25"/>
      <c r="QAR3" s="25"/>
      <c r="QAS3" s="25" t="s">
        <v>63</v>
      </c>
      <c r="QAT3" s="25"/>
      <c r="QAU3" s="26" t="s">
        <v>62</v>
      </c>
      <c r="QAV3" s="27">
        <f>'[1]75'!QAV3</f>
        <v>0</v>
      </c>
      <c r="QAW3" s="25"/>
      <c r="QAX3" s="25"/>
      <c r="QAY3" s="25"/>
      <c r="QAZ3" s="25"/>
      <c r="QBA3" s="25" t="s">
        <v>63</v>
      </c>
      <c r="QBB3" s="25"/>
      <c r="QBC3" s="26" t="s">
        <v>62</v>
      </c>
      <c r="QBD3" s="27">
        <f>'[1]75'!QBD3</f>
        <v>0</v>
      </c>
      <c r="QBE3" s="25"/>
      <c r="QBF3" s="25"/>
      <c r="QBG3" s="25"/>
      <c r="QBH3" s="25"/>
      <c r="QBI3" s="25" t="s">
        <v>63</v>
      </c>
      <c r="QBJ3" s="25"/>
      <c r="QBK3" s="26" t="s">
        <v>62</v>
      </c>
      <c r="QBL3" s="27">
        <f>'[1]75'!QBL3</f>
        <v>0</v>
      </c>
      <c r="QBM3" s="25"/>
      <c r="QBN3" s="25"/>
      <c r="QBO3" s="25"/>
      <c r="QBP3" s="25"/>
      <c r="QBQ3" s="25" t="s">
        <v>63</v>
      </c>
      <c r="QBR3" s="25"/>
      <c r="QBS3" s="26" t="s">
        <v>62</v>
      </c>
      <c r="QBT3" s="27">
        <f>'[1]75'!QBT3</f>
        <v>0</v>
      </c>
      <c r="QBU3" s="25"/>
      <c r="QBV3" s="25"/>
      <c r="QBW3" s="25"/>
      <c r="QBX3" s="25"/>
      <c r="QBY3" s="25" t="s">
        <v>63</v>
      </c>
      <c r="QBZ3" s="25"/>
      <c r="QCA3" s="26" t="s">
        <v>62</v>
      </c>
      <c r="QCB3" s="27">
        <f>'[1]75'!QCB3</f>
        <v>0</v>
      </c>
      <c r="QCC3" s="25"/>
      <c r="QCD3" s="25"/>
      <c r="QCE3" s="25"/>
      <c r="QCF3" s="25"/>
      <c r="QCG3" s="25" t="s">
        <v>63</v>
      </c>
      <c r="QCH3" s="25"/>
      <c r="QCI3" s="26" t="s">
        <v>62</v>
      </c>
      <c r="QCJ3" s="27">
        <f>'[1]75'!QCJ3</f>
        <v>0</v>
      </c>
      <c r="QCK3" s="25"/>
      <c r="QCL3" s="25"/>
      <c r="QCM3" s="25"/>
      <c r="QCN3" s="25"/>
      <c r="QCO3" s="25" t="s">
        <v>63</v>
      </c>
      <c r="QCP3" s="25"/>
      <c r="QCQ3" s="26" t="s">
        <v>62</v>
      </c>
      <c r="QCR3" s="27">
        <f>'[1]75'!QCR3</f>
        <v>0</v>
      </c>
      <c r="QCS3" s="25"/>
      <c r="QCT3" s="25"/>
      <c r="QCU3" s="25"/>
      <c r="QCV3" s="25"/>
      <c r="QCW3" s="25" t="s">
        <v>63</v>
      </c>
      <c r="QCX3" s="25"/>
      <c r="QCY3" s="26" t="s">
        <v>62</v>
      </c>
      <c r="QCZ3" s="27">
        <f>'[1]75'!QCZ3</f>
        <v>0</v>
      </c>
      <c r="QDA3" s="25"/>
      <c r="QDB3" s="25"/>
      <c r="QDC3" s="25"/>
      <c r="QDD3" s="25"/>
      <c r="QDE3" s="25" t="s">
        <v>63</v>
      </c>
      <c r="QDF3" s="25"/>
      <c r="QDG3" s="26" t="s">
        <v>62</v>
      </c>
      <c r="QDH3" s="27">
        <f>'[1]75'!QDH3</f>
        <v>0</v>
      </c>
      <c r="QDI3" s="25"/>
      <c r="QDJ3" s="25"/>
      <c r="QDK3" s="25"/>
      <c r="QDL3" s="25"/>
      <c r="QDM3" s="25" t="s">
        <v>63</v>
      </c>
      <c r="QDN3" s="25"/>
      <c r="QDO3" s="26" t="s">
        <v>62</v>
      </c>
      <c r="QDP3" s="27">
        <f>'[1]75'!QDP3</f>
        <v>0</v>
      </c>
      <c r="QDQ3" s="25"/>
      <c r="QDR3" s="25"/>
      <c r="QDS3" s="25"/>
      <c r="QDT3" s="25"/>
      <c r="QDU3" s="25" t="s">
        <v>63</v>
      </c>
      <c r="QDV3" s="25"/>
      <c r="QDW3" s="26" t="s">
        <v>62</v>
      </c>
      <c r="QDX3" s="27">
        <f>'[1]75'!QDX3</f>
        <v>0</v>
      </c>
      <c r="QDY3" s="25"/>
      <c r="QDZ3" s="25"/>
      <c r="QEA3" s="25"/>
      <c r="QEB3" s="25"/>
      <c r="QEC3" s="25" t="s">
        <v>63</v>
      </c>
      <c r="QED3" s="25"/>
      <c r="QEE3" s="26" t="s">
        <v>62</v>
      </c>
      <c r="QEF3" s="27">
        <f>'[1]75'!QEF3</f>
        <v>0</v>
      </c>
      <c r="QEG3" s="25"/>
      <c r="QEH3" s="25"/>
      <c r="QEI3" s="25"/>
      <c r="QEJ3" s="25"/>
      <c r="QEK3" s="25" t="s">
        <v>63</v>
      </c>
      <c r="QEL3" s="25"/>
      <c r="QEM3" s="26" t="s">
        <v>62</v>
      </c>
      <c r="QEN3" s="27">
        <f>'[1]75'!QEN3</f>
        <v>0</v>
      </c>
      <c r="QEO3" s="25"/>
      <c r="QEP3" s="25"/>
      <c r="QEQ3" s="25"/>
      <c r="QER3" s="25"/>
      <c r="QES3" s="25" t="s">
        <v>63</v>
      </c>
      <c r="QET3" s="25"/>
      <c r="QEU3" s="26" t="s">
        <v>62</v>
      </c>
      <c r="QEV3" s="27">
        <f>'[1]75'!QEV3</f>
        <v>0</v>
      </c>
      <c r="QEW3" s="25"/>
      <c r="QEX3" s="25"/>
      <c r="QEY3" s="25"/>
      <c r="QEZ3" s="25"/>
      <c r="QFA3" s="25" t="s">
        <v>63</v>
      </c>
      <c r="QFB3" s="25"/>
      <c r="QFC3" s="26" t="s">
        <v>62</v>
      </c>
      <c r="QFD3" s="27">
        <f>'[1]75'!QFD3</f>
        <v>0</v>
      </c>
      <c r="QFE3" s="25"/>
      <c r="QFF3" s="25"/>
      <c r="QFG3" s="25"/>
      <c r="QFH3" s="25"/>
      <c r="QFI3" s="25" t="s">
        <v>63</v>
      </c>
      <c r="QFJ3" s="25"/>
      <c r="QFK3" s="26" t="s">
        <v>62</v>
      </c>
      <c r="QFL3" s="27">
        <f>'[1]75'!QFL3</f>
        <v>0</v>
      </c>
      <c r="QFM3" s="25"/>
      <c r="QFN3" s="25"/>
      <c r="QFO3" s="25"/>
      <c r="QFP3" s="25"/>
      <c r="QFQ3" s="25" t="s">
        <v>63</v>
      </c>
      <c r="QFR3" s="25"/>
      <c r="QFS3" s="26" t="s">
        <v>62</v>
      </c>
      <c r="QFT3" s="27">
        <f>'[1]75'!QFT3</f>
        <v>0</v>
      </c>
      <c r="QFU3" s="25"/>
      <c r="QFV3" s="25"/>
      <c r="QFW3" s="25"/>
      <c r="QFX3" s="25"/>
      <c r="QFY3" s="25" t="s">
        <v>63</v>
      </c>
      <c r="QFZ3" s="25"/>
      <c r="QGA3" s="26" t="s">
        <v>62</v>
      </c>
      <c r="QGB3" s="27">
        <f>'[1]75'!QGB3</f>
        <v>0</v>
      </c>
      <c r="QGC3" s="25"/>
      <c r="QGD3" s="25"/>
      <c r="QGE3" s="25"/>
      <c r="QGF3" s="25"/>
      <c r="QGG3" s="25" t="s">
        <v>63</v>
      </c>
      <c r="QGH3" s="25"/>
      <c r="QGI3" s="26" t="s">
        <v>62</v>
      </c>
      <c r="QGJ3" s="27">
        <f>'[1]75'!QGJ3</f>
        <v>0</v>
      </c>
      <c r="QGK3" s="25"/>
      <c r="QGL3" s="25"/>
      <c r="QGM3" s="25"/>
      <c r="QGN3" s="25"/>
      <c r="QGO3" s="25" t="s">
        <v>63</v>
      </c>
      <c r="QGP3" s="25"/>
      <c r="QGQ3" s="26" t="s">
        <v>62</v>
      </c>
      <c r="QGR3" s="27">
        <f>'[1]75'!QGR3</f>
        <v>0</v>
      </c>
      <c r="QGS3" s="25"/>
      <c r="QGT3" s="25"/>
      <c r="QGU3" s="25"/>
      <c r="QGV3" s="25"/>
      <c r="QGW3" s="25" t="s">
        <v>63</v>
      </c>
      <c r="QGX3" s="25"/>
      <c r="QGY3" s="26" t="s">
        <v>62</v>
      </c>
      <c r="QGZ3" s="27">
        <f>'[1]75'!QGZ3</f>
        <v>0</v>
      </c>
      <c r="QHA3" s="25"/>
      <c r="QHB3" s="25"/>
      <c r="QHC3" s="25"/>
      <c r="QHD3" s="25"/>
      <c r="QHE3" s="25" t="s">
        <v>63</v>
      </c>
      <c r="QHF3" s="25"/>
      <c r="QHG3" s="26" t="s">
        <v>62</v>
      </c>
      <c r="QHH3" s="27">
        <f>'[1]75'!QHH3</f>
        <v>0</v>
      </c>
      <c r="QHI3" s="25"/>
      <c r="QHJ3" s="25"/>
      <c r="QHK3" s="25"/>
      <c r="QHL3" s="25"/>
      <c r="QHM3" s="25" t="s">
        <v>63</v>
      </c>
      <c r="QHN3" s="25"/>
      <c r="QHO3" s="26" t="s">
        <v>62</v>
      </c>
      <c r="QHP3" s="27">
        <f>'[1]75'!QHP3</f>
        <v>0</v>
      </c>
      <c r="QHQ3" s="25"/>
      <c r="QHR3" s="25"/>
      <c r="QHS3" s="25"/>
      <c r="QHT3" s="25"/>
      <c r="QHU3" s="25" t="s">
        <v>63</v>
      </c>
      <c r="QHV3" s="25"/>
      <c r="QHW3" s="26" t="s">
        <v>62</v>
      </c>
      <c r="QHX3" s="27">
        <f>'[1]75'!QHX3</f>
        <v>0</v>
      </c>
      <c r="QHY3" s="25"/>
      <c r="QHZ3" s="25"/>
      <c r="QIA3" s="25"/>
      <c r="QIB3" s="25"/>
      <c r="QIC3" s="25" t="s">
        <v>63</v>
      </c>
      <c r="QID3" s="25"/>
      <c r="QIE3" s="26" t="s">
        <v>62</v>
      </c>
      <c r="QIF3" s="27">
        <f>'[1]75'!QIF3</f>
        <v>0</v>
      </c>
      <c r="QIG3" s="25"/>
      <c r="QIH3" s="25"/>
      <c r="QII3" s="25"/>
      <c r="QIJ3" s="25"/>
      <c r="QIK3" s="25" t="s">
        <v>63</v>
      </c>
      <c r="QIL3" s="25"/>
      <c r="QIM3" s="26" t="s">
        <v>62</v>
      </c>
      <c r="QIN3" s="27">
        <f>'[1]75'!QIN3</f>
        <v>0</v>
      </c>
      <c r="QIO3" s="25"/>
      <c r="QIP3" s="25"/>
      <c r="QIQ3" s="25"/>
      <c r="QIR3" s="25"/>
      <c r="QIS3" s="25" t="s">
        <v>63</v>
      </c>
      <c r="QIT3" s="25"/>
      <c r="QIU3" s="26" t="s">
        <v>62</v>
      </c>
      <c r="QIV3" s="27">
        <f>'[1]75'!QIV3</f>
        <v>0</v>
      </c>
      <c r="QIW3" s="25"/>
      <c r="QIX3" s="25"/>
      <c r="QIY3" s="25"/>
      <c r="QIZ3" s="25"/>
      <c r="QJA3" s="25" t="s">
        <v>63</v>
      </c>
      <c r="QJB3" s="25"/>
      <c r="QJC3" s="26" t="s">
        <v>62</v>
      </c>
      <c r="QJD3" s="27">
        <f>'[1]75'!QJD3</f>
        <v>0</v>
      </c>
      <c r="QJE3" s="25"/>
      <c r="QJF3" s="25"/>
      <c r="QJG3" s="25"/>
      <c r="QJH3" s="25"/>
      <c r="QJI3" s="25" t="s">
        <v>63</v>
      </c>
      <c r="QJJ3" s="25"/>
      <c r="QJK3" s="26" t="s">
        <v>62</v>
      </c>
      <c r="QJL3" s="27">
        <f>'[1]75'!QJL3</f>
        <v>0</v>
      </c>
      <c r="QJM3" s="25"/>
      <c r="QJN3" s="25"/>
      <c r="QJO3" s="25"/>
      <c r="QJP3" s="25"/>
      <c r="QJQ3" s="25" t="s">
        <v>63</v>
      </c>
      <c r="QJR3" s="25"/>
      <c r="QJS3" s="26" t="s">
        <v>62</v>
      </c>
      <c r="QJT3" s="27">
        <f>'[1]75'!QJT3</f>
        <v>0</v>
      </c>
      <c r="QJU3" s="25"/>
      <c r="QJV3" s="25"/>
      <c r="QJW3" s="25"/>
      <c r="QJX3" s="25"/>
      <c r="QJY3" s="25" t="s">
        <v>63</v>
      </c>
      <c r="QJZ3" s="25"/>
      <c r="QKA3" s="26" t="s">
        <v>62</v>
      </c>
      <c r="QKB3" s="27">
        <f>'[1]75'!QKB3</f>
        <v>0</v>
      </c>
      <c r="QKC3" s="25"/>
      <c r="QKD3" s="25"/>
      <c r="QKE3" s="25"/>
      <c r="QKF3" s="25"/>
      <c r="QKG3" s="25" t="s">
        <v>63</v>
      </c>
      <c r="QKH3" s="25"/>
      <c r="QKI3" s="26" t="s">
        <v>62</v>
      </c>
      <c r="QKJ3" s="27">
        <f>'[1]75'!QKJ3</f>
        <v>0</v>
      </c>
      <c r="QKK3" s="25"/>
      <c r="QKL3" s="25"/>
      <c r="QKM3" s="25"/>
      <c r="QKN3" s="25"/>
      <c r="QKO3" s="25" t="s">
        <v>63</v>
      </c>
      <c r="QKP3" s="25"/>
      <c r="QKQ3" s="26" t="s">
        <v>62</v>
      </c>
      <c r="QKR3" s="27">
        <f>'[1]75'!QKR3</f>
        <v>0</v>
      </c>
      <c r="QKS3" s="25"/>
      <c r="QKT3" s="25"/>
      <c r="QKU3" s="25"/>
      <c r="QKV3" s="25"/>
      <c r="QKW3" s="25" t="s">
        <v>63</v>
      </c>
      <c r="QKX3" s="25"/>
      <c r="QKY3" s="26" t="s">
        <v>62</v>
      </c>
      <c r="QKZ3" s="27">
        <f>'[1]75'!QKZ3</f>
        <v>0</v>
      </c>
      <c r="QLA3" s="25"/>
      <c r="QLB3" s="25"/>
      <c r="QLC3" s="25"/>
      <c r="QLD3" s="25"/>
      <c r="QLE3" s="25" t="s">
        <v>63</v>
      </c>
      <c r="QLF3" s="25"/>
      <c r="QLG3" s="26" t="s">
        <v>62</v>
      </c>
      <c r="QLH3" s="27">
        <f>'[1]75'!QLH3</f>
        <v>0</v>
      </c>
      <c r="QLI3" s="25"/>
      <c r="QLJ3" s="25"/>
      <c r="QLK3" s="25"/>
      <c r="QLL3" s="25"/>
      <c r="QLM3" s="25" t="s">
        <v>63</v>
      </c>
      <c r="QLN3" s="25"/>
      <c r="QLO3" s="26" t="s">
        <v>62</v>
      </c>
      <c r="QLP3" s="27">
        <f>'[1]75'!QLP3</f>
        <v>0</v>
      </c>
      <c r="QLQ3" s="25"/>
      <c r="QLR3" s="25"/>
      <c r="QLS3" s="25"/>
      <c r="QLT3" s="25"/>
      <c r="QLU3" s="25" t="s">
        <v>63</v>
      </c>
      <c r="QLV3" s="25"/>
      <c r="QLW3" s="26" t="s">
        <v>62</v>
      </c>
      <c r="QLX3" s="27">
        <f>'[1]75'!QLX3</f>
        <v>0</v>
      </c>
      <c r="QLY3" s="25"/>
      <c r="QLZ3" s="25"/>
      <c r="QMA3" s="25"/>
      <c r="QMB3" s="25"/>
      <c r="QMC3" s="25" t="s">
        <v>63</v>
      </c>
      <c r="QMD3" s="25"/>
      <c r="QME3" s="26" t="s">
        <v>62</v>
      </c>
      <c r="QMF3" s="27">
        <f>'[1]75'!QMF3</f>
        <v>0</v>
      </c>
      <c r="QMG3" s="25"/>
      <c r="QMH3" s="25"/>
      <c r="QMI3" s="25"/>
      <c r="QMJ3" s="25"/>
      <c r="QMK3" s="25" t="s">
        <v>63</v>
      </c>
      <c r="QML3" s="25"/>
      <c r="QMM3" s="26" t="s">
        <v>62</v>
      </c>
      <c r="QMN3" s="27">
        <f>'[1]75'!QMN3</f>
        <v>0</v>
      </c>
      <c r="QMO3" s="25"/>
      <c r="QMP3" s="25"/>
      <c r="QMQ3" s="25"/>
      <c r="QMR3" s="25"/>
      <c r="QMS3" s="25" t="s">
        <v>63</v>
      </c>
      <c r="QMT3" s="25"/>
      <c r="QMU3" s="26" t="s">
        <v>62</v>
      </c>
      <c r="QMV3" s="27">
        <f>'[1]75'!QMV3</f>
        <v>0</v>
      </c>
      <c r="QMW3" s="25"/>
      <c r="QMX3" s="25"/>
      <c r="QMY3" s="25"/>
      <c r="QMZ3" s="25"/>
      <c r="QNA3" s="25" t="s">
        <v>63</v>
      </c>
      <c r="QNB3" s="25"/>
      <c r="QNC3" s="26" t="s">
        <v>62</v>
      </c>
      <c r="QND3" s="27">
        <f>'[1]75'!QND3</f>
        <v>0</v>
      </c>
      <c r="QNE3" s="25"/>
      <c r="QNF3" s="25"/>
      <c r="QNG3" s="25"/>
      <c r="QNH3" s="25"/>
      <c r="QNI3" s="25" t="s">
        <v>63</v>
      </c>
      <c r="QNJ3" s="25"/>
      <c r="QNK3" s="26" t="s">
        <v>62</v>
      </c>
      <c r="QNL3" s="27">
        <f>'[1]75'!QNL3</f>
        <v>0</v>
      </c>
      <c r="QNM3" s="25"/>
      <c r="QNN3" s="25"/>
      <c r="QNO3" s="25"/>
      <c r="QNP3" s="25"/>
      <c r="QNQ3" s="25" t="s">
        <v>63</v>
      </c>
      <c r="QNR3" s="25"/>
      <c r="QNS3" s="26" t="s">
        <v>62</v>
      </c>
      <c r="QNT3" s="27">
        <f>'[1]75'!QNT3</f>
        <v>0</v>
      </c>
      <c r="QNU3" s="25"/>
      <c r="QNV3" s="25"/>
      <c r="QNW3" s="25"/>
      <c r="QNX3" s="25"/>
      <c r="QNY3" s="25" t="s">
        <v>63</v>
      </c>
      <c r="QNZ3" s="25"/>
      <c r="QOA3" s="26" t="s">
        <v>62</v>
      </c>
      <c r="QOB3" s="27">
        <f>'[1]75'!QOB3</f>
        <v>0</v>
      </c>
      <c r="QOC3" s="25"/>
      <c r="QOD3" s="25"/>
      <c r="QOE3" s="25"/>
      <c r="QOF3" s="25"/>
      <c r="QOG3" s="25" t="s">
        <v>63</v>
      </c>
      <c r="QOH3" s="25"/>
      <c r="QOI3" s="26" t="s">
        <v>62</v>
      </c>
      <c r="QOJ3" s="27">
        <f>'[1]75'!QOJ3</f>
        <v>0</v>
      </c>
      <c r="QOK3" s="25"/>
      <c r="QOL3" s="25"/>
      <c r="QOM3" s="25"/>
      <c r="QON3" s="25"/>
      <c r="QOO3" s="25" t="s">
        <v>63</v>
      </c>
      <c r="QOP3" s="25"/>
      <c r="QOQ3" s="26" t="s">
        <v>62</v>
      </c>
      <c r="QOR3" s="27">
        <f>'[1]75'!QOR3</f>
        <v>0</v>
      </c>
      <c r="QOS3" s="25"/>
      <c r="QOT3" s="25"/>
      <c r="QOU3" s="25"/>
      <c r="QOV3" s="25"/>
      <c r="QOW3" s="25" t="s">
        <v>63</v>
      </c>
      <c r="QOX3" s="25"/>
      <c r="QOY3" s="26" t="s">
        <v>62</v>
      </c>
      <c r="QOZ3" s="27">
        <f>'[1]75'!QOZ3</f>
        <v>0</v>
      </c>
      <c r="QPA3" s="25"/>
      <c r="QPB3" s="25"/>
      <c r="QPC3" s="25"/>
      <c r="QPD3" s="25"/>
      <c r="QPE3" s="25" t="s">
        <v>63</v>
      </c>
      <c r="QPF3" s="25"/>
      <c r="QPG3" s="26" t="s">
        <v>62</v>
      </c>
      <c r="QPH3" s="27">
        <f>'[1]75'!QPH3</f>
        <v>0</v>
      </c>
      <c r="QPI3" s="25"/>
      <c r="QPJ3" s="25"/>
      <c r="QPK3" s="25"/>
      <c r="QPL3" s="25"/>
      <c r="QPM3" s="25" t="s">
        <v>63</v>
      </c>
      <c r="QPN3" s="25"/>
      <c r="QPO3" s="26" t="s">
        <v>62</v>
      </c>
      <c r="QPP3" s="27">
        <f>'[1]75'!QPP3</f>
        <v>0</v>
      </c>
      <c r="QPQ3" s="25"/>
      <c r="QPR3" s="25"/>
      <c r="QPS3" s="25"/>
      <c r="QPT3" s="25"/>
      <c r="QPU3" s="25" t="s">
        <v>63</v>
      </c>
      <c r="QPV3" s="25"/>
      <c r="QPW3" s="26" t="s">
        <v>62</v>
      </c>
      <c r="QPX3" s="27">
        <f>'[1]75'!QPX3</f>
        <v>0</v>
      </c>
      <c r="QPY3" s="25"/>
      <c r="QPZ3" s="25"/>
      <c r="QQA3" s="25"/>
      <c r="QQB3" s="25"/>
      <c r="QQC3" s="25" t="s">
        <v>63</v>
      </c>
      <c r="QQD3" s="25"/>
      <c r="QQE3" s="26" t="s">
        <v>62</v>
      </c>
      <c r="QQF3" s="27">
        <f>'[1]75'!QQF3</f>
        <v>0</v>
      </c>
      <c r="QQG3" s="25"/>
      <c r="QQH3" s="25"/>
      <c r="QQI3" s="25"/>
      <c r="QQJ3" s="25"/>
      <c r="QQK3" s="25" t="s">
        <v>63</v>
      </c>
      <c r="QQL3" s="25"/>
      <c r="QQM3" s="26" t="s">
        <v>62</v>
      </c>
      <c r="QQN3" s="27">
        <f>'[1]75'!QQN3</f>
        <v>0</v>
      </c>
      <c r="QQO3" s="25"/>
      <c r="QQP3" s="25"/>
      <c r="QQQ3" s="25"/>
      <c r="QQR3" s="25"/>
      <c r="QQS3" s="25" t="s">
        <v>63</v>
      </c>
      <c r="QQT3" s="25"/>
      <c r="QQU3" s="26" t="s">
        <v>62</v>
      </c>
      <c r="QQV3" s="27">
        <f>'[1]75'!QQV3</f>
        <v>0</v>
      </c>
      <c r="QQW3" s="25"/>
      <c r="QQX3" s="25"/>
      <c r="QQY3" s="25"/>
      <c r="QQZ3" s="25"/>
      <c r="QRA3" s="25" t="s">
        <v>63</v>
      </c>
      <c r="QRB3" s="25"/>
      <c r="QRC3" s="26" t="s">
        <v>62</v>
      </c>
      <c r="QRD3" s="27">
        <f>'[1]75'!QRD3</f>
        <v>0</v>
      </c>
      <c r="QRE3" s="25"/>
      <c r="QRF3" s="25"/>
      <c r="QRG3" s="25"/>
      <c r="QRH3" s="25"/>
      <c r="QRI3" s="25" t="s">
        <v>63</v>
      </c>
      <c r="QRJ3" s="25"/>
      <c r="QRK3" s="26" t="s">
        <v>62</v>
      </c>
      <c r="QRL3" s="27">
        <f>'[1]75'!QRL3</f>
        <v>0</v>
      </c>
      <c r="QRM3" s="25"/>
      <c r="QRN3" s="25"/>
      <c r="QRO3" s="25"/>
      <c r="QRP3" s="25"/>
      <c r="QRQ3" s="25" t="s">
        <v>63</v>
      </c>
      <c r="QRR3" s="25"/>
      <c r="QRS3" s="26" t="s">
        <v>62</v>
      </c>
      <c r="QRT3" s="27">
        <f>'[1]75'!QRT3</f>
        <v>0</v>
      </c>
      <c r="QRU3" s="25"/>
      <c r="QRV3" s="25"/>
      <c r="QRW3" s="25"/>
      <c r="QRX3" s="25"/>
      <c r="QRY3" s="25" t="s">
        <v>63</v>
      </c>
      <c r="QRZ3" s="25"/>
      <c r="QSA3" s="26" t="s">
        <v>62</v>
      </c>
      <c r="QSB3" s="27">
        <f>'[1]75'!QSB3</f>
        <v>0</v>
      </c>
      <c r="QSC3" s="25"/>
      <c r="QSD3" s="25"/>
      <c r="QSE3" s="25"/>
      <c r="QSF3" s="25"/>
      <c r="QSG3" s="25" t="s">
        <v>63</v>
      </c>
      <c r="QSH3" s="25"/>
      <c r="QSI3" s="26" t="s">
        <v>62</v>
      </c>
      <c r="QSJ3" s="27">
        <f>'[1]75'!QSJ3</f>
        <v>0</v>
      </c>
      <c r="QSK3" s="25"/>
      <c r="QSL3" s="25"/>
      <c r="QSM3" s="25"/>
      <c r="QSN3" s="25"/>
      <c r="QSO3" s="25" t="s">
        <v>63</v>
      </c>
      <c r="QSP3" s="25"/>
      <c r="QSQ3" s="26" t="s">
        <v>62</v>
      </c>
      <c r="QSR3" s="27">
        <f>'[1]75'!QSR3</f>
        <v>0</v>
      </c>
      <c r="QSS3" s="25"/>
      <c r="QST3" s="25"/>
      <c r="QSU3" s="25"/>
      <c r="QSV3" s="25"/>
      <c r="QSW3" s="25" t="s">
        <v>63</v>
      </c>
      <c r="QSX3" s="25"/>
      <c r="QSY3" s="26" t="s">
        <v>62</v>
      </c>
      <c r="QSZ3" s="27">
        <f>'[1]75'!QSZ3</f>
        <v>0</v>
      </c>
      <c r="QTA3" s="25"/>
      <c r="QTB3" s="25"/>
      <c r="QTC3" s="25"/>
      <c r="QTD3" s="25"/>
      <c r="QTE3" s="25" t="s">
        <v>63</v>
      </c>
      <c r="QTF3" s="25"/>
      <c r="QTG3" s="26" t="s">
        <v>62</v>
      </c>
      <c r="QTH3" s="27">
        <f>'[1]75'!QTH3</f>
        <v>0</v>
      </c>
      <c r="QTI3" s="25"/>
      <c r="QTJ3" s="25"/>
      <c r="QTK3" s="25"/>
      <c r="QTL3" s="25"/>
      <c r="QTM3" s="25" t="s">
        <v>63</v>
      </c>
      <c r="QTN3" s="25"/>
      <c r="QTO3" s="26" t="s">
        <v>62</v>
      </c>
      <c r="QTP3" s="27">
        <f>'[1]75'!QTP3</f>
        <v>0</v>
      </c>
      <c r="QTQ3" s="25"/>
      <c r="QTR3" s="25"/>
      <c r="QTS3" s="25"/>
      <c r="QTT3" s="25"/>
      <c r="QTU3" s="25" t="s">
        <v>63</v>
      </c>
      <c r="QTV3" s="25"/>
      <c r="QTW3" s="26" t="s">
        <v>62</v>
      </c>
      <c r="QTX3" s="27">
        <f>'[1]75'!QTX3</f>
        <v>0</v>
      </c>
      <c r="QTY3" s="25"/>
      <c r="QTZ3" s="25"/>
      <c r="QUA3" s="25"/>
      <c r="QUB3" s="25"/>
      <c r="QUC3" s="25" t="s">
        <v>63</v>
      </c>
      <c r="QUD3" s="25"/>
      <c r="QUE3" s="26" t="s">
        <v>62</v>
      </c>
      <c r="QUF3" s="27">
        <f>'[1]75'!QUF3</f>
        <v>0</v>
      </c>
      <c r="QUG3" s="25"/>
      <c r="QUH3" s="25"/>
      <c r="QUI3" s="25"/>
      <c r="QUJ3" s="25"/>
      <c r="QUK3" s="25" t="s">
        <v>63</v>
      </c>
      <c r="QUL3" s="25"/>
      <c r="QUM3" s="26" t="s">
        <v>62</v>
      </c>
      <c r="QUN3" s="27">
        <f>'[1]75'!QUN3</f>
        <v>0</v>
      </c>
      <c r="QUO3" s="25"/>
      <c r="QUP3" s="25"/>
      <c r="QUQ3" s="25"/>
      <c r="QUR3" s="25"/>
      <c r="QUS3" s="25" t="s">
        <v>63</v>
      </c>
      <c r="QUT3" s="25"/>
      <c r="QUU3" s="26" t="s">
        <v>62</v>
      </c>
      <c r="QUV3" s="27">
        <f>'[1]75'!QUV3</f>
        <v>0</v>
      </c>
      <c r="QUW3" s="25"/>
      <c r="QUX3" s="25"/>
      <c r="QUY3" s="25"/>
      <c r="QUZ3" s="25"/>
      <c r="QVA3" s="25" t="s">
        <v>63</v>
      </c>
      <c r="QVB3" s="25"/>
      <c r="QVC3" s="26" t="s">
        <v>62</v>
      </c>
      <c r="QVD3" s="27">
        <f>'[1]75'!QVD3</f>
        <v>0</v>
      </c>
      <c r="QVE3" s="25"/>
      <c r="QVF3" s="25"/>
      <c r="QVG3" s="25"/>
      <c r="QVH3" s="25"/>
      <c r="QVI3" s="25" t="s">
        <v>63</v>
      </c>
      <c r="QVJ3" s="25"/>
      <c r="QVK3" s="26" t="s">
        <v>62</v>
      </c>
      <c r="QVL3" s="27">
        <f>'[1]75'!QVL3</f>
        <v>0</v>
      </c>
      <c r="QVM3" s="25"/>
      <c r="QVN3" s="25"/>
      <c r="QVO3" s="25"/>
      <c r="QVP3" s="25"/>
      <c r="QVQ3" s="25" t="s">
        <v>63</v>
      </c>
      <c r="QVR3" s="25"/>
      <c r="QVS3" s="26" t="s">
        <v>62</v>
      </c>
      <c r="QVT3" s="27">
        <f>'[1]75'!QVT3</f>
        <v>0</v>
      </c>
      <c r="QVU3" s="25"/>
      <c r="QVV3" s="25"/>
      <c r="QVW3" s="25"/>
      <c r="QVX3" s="25"/>
      <c r="QVY3" s="25" t="s">
        <v>63</v>
      </c>
      <c r="QVZ3" s="25"/>
      <c r="QWA3" s="26" t="s">
        <v>62</v>
      </c>
      <c r="QWB3" s="27">
        <f>'[1]75'!QWB3</f>
        <v>0</v>
      </c>
      <c r="QWC3" s="25"/>
      <c r="QWD3" s="25"/>
      <c r="QWE3" s="25"/>
      <c r="QWF3" s="25"/>
      <c r="QWG3" s="25" t="s">
        <v>63</v>
      </c>
      <c r="QWH3" s="25"/>
      <c r="QWI3" s="26" t="s">
        <v>62</v>
      </c>
      <c r="QWJ3" s="27">
        <f>'[1]75'!QWJ3</f>
        <v>0</v>
      </c>
      <c r="QWK3" s="25"/>
      <c r="QWL3" s="25"/>
      <c r="QWM3" s="25"/>
      <c r="QWN3" s="25"/>
      <c r="QWO3" s="25" t="s">
        <v>63</v>
      </c>
      <c r="QWP3" s="25"/>
      <c r="QWQ3" s="26" t="s">
        <v>62</v>
      </c>
      <c r="QWR3" s="27">
        <f>'[1]75'!QWR3</f>
        <v>0</v>
      </c>
      <c r="QWS3" s="25"/>
      <c r="QWT3" s="25"/>
      <c r="QWU3" s="25"/>
      <c r="QWV3" s="25"/>
      <c r="QWW3" s="25" t="s">
        <v>63</v>
      </c>
      <c r="QWX3" s="25"/>
      <c r="QWY3" s="26" t="s">
        <v>62</v>
      </c>
      <c r="QWZ3" s="27">
        <f>'[1]75'!QWZ3</f>
        <v>0</v>
      </c>
      <c r="QXA3" s="25"/>
      <c r="QXB3" s="25"/>
      <c r="QXC3" s="25"/>
      <c r="QXD3" s="25"/>
      <c r="QXE3" s="25" t="s">
        <v>63</v>
      </c>
      <c r="QXF3" s="25"/>
      <c r="QXG3" s="26" t="s">
        <v>62</v>
      </c>
      <c r="QXH3" s="27">
        <f>'[1]75'!QXH3</f>
        <v>0</v>
      </c>
      <c r="QXI3" s="25"/>
      <c r="QXJ3" s="25"/>
      <c r="QXK3" s="25"/>
      <c r="QXL3" s="25"/>
      <c r="QXM3" s="25" t="s">
        <v>63</v>
      </c>
      <c r="QXN3" s="25"/>
      <c r="QXO3" s="26" t="s">
        <v>62</v>
      </c>
      <c r="QXP3" s="27">
        <f>'[1]75'!QXP3</f>
        <v>0</v>
      </c>
      <c r="QXQ3" s="25"/>
      <c r="QXR3" s="25"/>
      <c r="QXS3" s="25"/>
      <c r="QXT3" s="25"/>
      <c r="QXU3" s="25" t="s">
        <v>63</v>
      </c>
      <c r="QXV3" s="25"/>
      <c r="QXW3" s="26" t="s">
        <v>62</v>
      </c>
      <c r="QXX3" s="27">
        <f>'[1]75'!QXX3</f>
        <v>0</v>
      </c>
      <c r="QXY3" s="25"/>
      <c r="QXZ3" s="25"/>
      <c r="QYA3" s="25"/>
      <c r="QYB3" s="25"/>
      <c r="QYC3" s="25" t="s">
        <v>63</v>
      </c>
      <c r="QYD3" s="25"/>
      <c r="QYE3" s="26" t="s">
        <v>62</v>
      </c>
      <c r="QYF3" s="27">
        <f>'[1]75'!QYF3</f>
        <v>0</v>
      </c>
      <c r="QYG3" s="25"/>
      <c r="QYH3" s="25"/>
      <c r="QYI3" s="25"/>
      <c r="QYJ3" s="25"/>
      <c r="QYK3" s="25" t="s">
        <v>63</v>
      </c>
      <c r="QYL3" s="25"/>
      <c r="QYM3" s="26" t="s">
        <v>62</v>
      </c>
      <c r="QYN3" s="27">
        <f>'[1]75'!QYN3</f>
        <v>0</v>
      </c>
      <c r="QYO3" s="25"/>
      <c r="QYP3" s="25"/>
      <c r="QYQ3" s="25"/>
      <c r="QYR3" s="25"/>
      <c r="QYS3" s="25" t="s">
        <v>63</v>
      </c>
      <c r="QYT3" s="25"/>
      <c r="QYU3" s="26" t="s">
        <v>62</v>
      </c>
      <c r="QYV3" s="27">
        <f>'[1]75'!QYV3</f>
        <v>0</v>
      </c>
      <c r="QYW3" s="25"/>
      <c r="QYX3" s="25"/>
      <c r="QYY3" s="25"/>
      <c r="QYZ3" s="25"/>
      <c r="QZA3" s="25" t="s">
        <v>63</v>
      </c>
      <c r="QZB3" s="25"/>
      <c r="QZC3" s="26" t="s">
        <v>62</v>
      </c>
      <c r="QZD3" s="27">
        <f>'[1]75'!QZD3</f>
        <v>0</v>
      </c>
      <c r="QZE3" s="25"/>
      <c r="QZF3" s="25"/>
      <c r="QZG3" s="25"/>
      <c r="QZH3" s="25"/>
      <c r="QZI3" s="25" t="s">
        <v>63</v>
      </c>
      <c r="QZJ3" s="25"/>
      <c r="QZK3" s="26" t="s">
        <v>62</v>
      </c>
      <c r="QZL3" s="27">
        <f>'[1]75'!QZL3</f>
        <v>0</v>
      </c>
      <c r="QZM3" s="25"/>
      <c r="QZN3" s="25"/>
      <c r="QZO3" s="25"/>
      <c r="QZP3" s="25"/>
      <c r="QZQ3" s="25" t="s">
        <v>63</v>
      </c>
      <c r="QZR3" s="25"/>
      <c r="QZS3" s="26" t="s">
        <v>62</v>
      </c>
      <c r="QZT3" s="27">
        <f>'[1]75'!QZT3</f>
        <v>0</v>
      </c>
      <c r="QZU3" s="25"/>
      <c r="QZV3" s="25"/>
      <c r="QZW3" s="25"/>
      <c r="QZX3" s="25"/>
      <c r="QZY3" s="25" t="s">
        <v>63</v>
      </c>
      <c r="QZZ3" s="25"/>
      <c r="RAA3" s="26" t="s">
        <v>62</v>
      </c>
      <c r="RAB3" s="27">
        <f>'[1]75'!RAB3</f>
        <v>0</v>
      </c>
      <c r="RAC3" s="25"/>
      <c r="RAD3" s="25"/>
      <c r="RAE3" s="25"/>
      <c r="RAF3" s="25"/>
      <c r="RAG3" s="25" t="s">
        <v>63</v>
      </c>
      <c r="RAH3" s="25"/>
      <c r="RAI3" s="26" t="s">
        <v>62</v>
      </c>
      <c r="RAJ3" s="27">
        <f>'[1]75'!RAJ3</f>
        <v>0</v>
      </c>
      <c r="RAK3" s="25"/>
      <c r="RAL3" s="25"/>
      <c r="RAM3" s="25"/>
      <c r="RAN3" s="25"/>
      <c r="RAO3" s="25" t="s">
        <v>63</v>
      </c>
      <c r="RAP3" s="25"/>
      <c r="RAQ3" s="26" t="s">
        <v>62</v>
      </c>
      <c r="RAR3" s="27">
        <f>'[1]75'!RAR3</f>
        <v>0</v>
      </c>
      <c r="RAS3" s="25"/>
      <c r="RAT3" s="25"/>
      <c r="RAU3" s="25"/>
      <c r="RAV3" s="25"/>
      <c r="RAW3" s="25" t="s">
        <v>63</v>
      </c>
      <c r="RAX3" s="25"/>
      <c r="RAY3" s="26" t="s">
        <v>62</v>
      </c>
      <c r="RAZ3" s="27">
        <f>'[1]75'!RAZ3</f>
        <v>0</v>
      </c>
      <c r="RBA3" s="25"/>
      <c r="RBB3" s="25"/>
      <c r="RBC3" s="25"/>
      <c r="RBD3" s="25"/>
      <c r="RBE3" s="25" t="s">
        <v>63</v>
      </c>
      <c r="RBF3" s="25"/>
      <c r="RBG3" s="26" t="s">
        <v>62</v>
      </c>
      <c r="RBH3" s="27">
        <f>'[1]75'!RBH3</f>
        <v>0</v>
      </c>
      <c r="RBI3" s="25"/>
      <c r="RBJ3" s="25"/>
      <c r="RBK3" s="25"/>
      <c r="RBL3" s="25"/>
      <c r="RBM3" s="25" t="s">
        <v>63</v>
      </c>
      <c r="RBN3" s="25"/>
      <c r="RBO3" s="26" t="s">
        <v>62</v>
      </c>
      <c r="RBP3" s="27">
        <f>'[1]75'!RBP3</f>
        <v>0</v>
      </c>
      <c r="RBQ3" s="25"/>
      <c r="RBR3" s="25"/>
      <c r="RBS3" s="25"/>
      <c r="RBT3" s="25"/>
      <c r="RBU3" s="25" t="s">
        <v>63</v>
      </c>
      <c r="RBV3" s="25"/>
      <c r="RBW3" s="26" t="s">
        <v>62</v>
      </c>
      <c r="RBX3" s="27">
        <f>'[1]75'!RBX3</f>
        <v>0</v>
      </c>
      <c r="RBY3" s="25"/>
      <c r="RBZ3" s="25"/>
      <c r="RCA3" s="25"/>
      <c r="RCB3" s="25"/>
      <c r="RCC3" s="25" t="s">
        <v>63</v>
      </c>
      <c r="RCD3" s="25"/>
      <c r="RCE3" s="26" t="s">
        <v>62</v>
      </c>
      <c r="RCF3" s="27">
        <f>'[1]75'!RCF3</f>
        <v>0</v>
      </c>
      <c r="RCG3" s="25"/>
      <c r="RCH3" s="25"/>
      <c r="RCI3" s="25"/>
      <c r="RCJ3" s="25"/>
      <c r="RCK3" s="25" t="s">
        <v>63</v>
      </c>
      <c r="RCL3" s="25"/>
      <c r="RCM3" s="26" t="s">
        <v>62</v>
      </c>
      <c r="RCN3" s="27">
        <f>'[1]75'!RCN3</f>
        <v>0</v>
      </c>
      <c r="RCO3" s="25"/>
      <c r="RCP3" s="25"/>
      <c r="RCQ3" s="25"/>
      <c r="RCR3" s="25"/>
      <c r="RCS3" s="25" t="s">
        <v>63</v>
      </c>
      <c r="RCT3" s="25"/>
      <c r="RCU3" s="26" t="s">
        <v>62</v>
      </c>
      <c r="RCV3" s="27">
        <f>'[1]75'!RCV3</f>
        <v>0</v>
      </c>
      <c r="RCW3" s="25"/>
      <c r="RCX3" s="25"/>
      <c r="RCY3" s="25"/>
      <c r="RCZ3" s="25"/>
      <c r="RDA3" s="25" t="s">
        <v>63</v>
      </c>
      <c r="RDB3" s="25"/>
      <c r="RDC3" s="26" t="s">
        <v>62</v>
      </c>
      <c r="RDD3" s="27">
        <f>'[1]75'!RDD3</f>
        <v>0</v>
      </c>
      <c r="RDE3" s="25"/>
      <c r="RDF3" s="25"/>
      <c r="RDG3" s="25"/>
      <c r="RDH3" s="25"/>
      <c r="RDI3" s="25" t="s">
        <v>63</v>
      </c>
      <c r="RDJ3" s="25"/>
      <c r="RDK3" s="26" t="s">
        <v>62</v>
      </c>
      <c r="RDL3" s="27">
        <f>'[1]75'!RDL3</f>
        <v>0</v>
      </c>
      <c r="RDM3" s="25"/>
      <c r="RDN3" s="25"/>
      <c r="RDO3" s="25"/>
      <c r="RDP3" s="25"/>
      <c r="RDQ3" s="25" t="s">
        <v>63</v>
      </c>
      <c r="RDR3" s="25"/>
      <c r="RDS3" s="26" t="s">
        <v>62</v>
      </c>
      <c r="RDT3" s="27">
        <f>'[1]75'!RDT3</f>
        <v>0</v>
      </c>
      <c r="RDU3" s="25"/>
      <c r="RDV3" s="25"/>
      <c r="RDW3" s="25"/>
      <c r="RDX3" s="25"/>
      <c r="RDY3" s="25" t="s">
        <v>63</v>
      </c>
      <c r="RDZ3" s="25"/>
      <c r="REA3" s="26" t="s">
        <v>62</v>
      </c>
      <c r="REB3" s="27">
        <f>'[1]75'!REB3</f>
        <v>0</v>
      </c>
      <c r="REC3" s="25"/>
      <c r="RED3" s="25"/>
      <c r="REE3" s="25"/>
      <c r="REF3" s="25"/>
      <c r="REG3" s="25" t="s">
        <v>63</v>
      </c>
      <c r="REH3" s="25"/>
      <c r="REI3" s="26" t="s">
        <v>62</v>
      </c>
      <c r="REJ3" s="27">
        <f>'[1]75'!REJ3</f>
        <v>0</v>
      </c>
      <c r="REK3" s="25"/>
      <c r="REL3" s="25"/>
      <c r="REM3" s="25"/>
      <c r="REN3" s="25"/>
      <c r="REO3" s="25" t="s">
        <v>63</v>
      </c>
      <c r="REP3" s="25"/>
      <c r="REQ3" s="26" t="s">
        <v>62</v>
      </c>
      <c r="RER3" s="27">
        <f>'[1]75'!RER3</f>
        <v>0</v>
      </c>
      <c r="RES3" s="25"/>
      <c r="RET3" s="25"/>
      <c r="REU3" s="25"/>
      <c r="REV3" s="25"/>
      <c r="REW3" s="25" t="s">
        <v>63</v>
      </c>
      <c r="REX3" s="25"/>
      <c r="REY3" s="26" t="s">
        <v>62</v>
      </c>
      <c r="REZ3" s="27">
        <f>'[1]75'!REZ3</f>
        <v>0</v>
      </c>
      <c r="RFA3" s="25"/>
      <c r="RFB3" s="25"/>
      <c r="RFC3" s="25"/>
      <c r="RFD3" s="25"/>
      <c r="RFE3" s="25" t="s">
        <v>63</v>
      </c>
      <c r="RFF3" s="25"/>
      <c r="RFG3" s="26" t="s">
        <v>62</v>
      </c>
      <c r="RFH3" s="27">
        <f>'[1]75'!RFH3</f>
        <v>0</v>
      </c>
      <c r="RFI3" s="25"/>
      <c r="RFJ3" s="25"/>
      <c r="RFK3" s="25"/>
      <c r="RFL3" s="25"/>
      <c r="RFM3" s="25" t="s">
        <v>63</v>
      </c>
      <c r="RFN3" s="25"/>
      <c r="RFO3" s="26" t="s">
        <v>62</v>
      </c>
      <c r="RFP3" s="27">
        <f>'[1]75'!RFP3</f>
        <v>0</v>
      </c>
      <c r="RFQ3" s="25"/>
      <c r="RFR3" s="25"/>
      <c r="RFS3" s="25"/>
      <c r="RFT3" s="25"/>
      <c r="RFU3" s="25" t="s">
        <v>63</v>
      </c>
      <c r="RFV3" s="25"/>
      <c r="RFW3" s="26" t="s">
        <v>62</v>
      </c>
      <c r="RFX3" s="27">
        <f>'[1]75'!RFX3</f>
        <v>0</v>
      </c>
      <c r="RFY3" s="25"/>
      <c r="RFZ3" s="25"/>
      <c r="RGA3" s="25"/>
      <c r="RGB3" s="25"/>
      <c r="RGC3" s="25" t="s">
        <v>63</v>
      </c>
      <c r="RGD3" s="25"/>
      <c r="RGE3" s="26" t="s">
        <v>62</v>
      </c>
      <c r="RGF3" s="27">
        <f>'[1]75'!RGF3</f>
        <v>0</v>
      </c>
      <c r="RGG3" s="25"/>
      <c r="RGH3" s="25"/>
      <c r="RGI3" s="25"/>
      <c r="RGJ3" s="25"/>
      <c r="RGK3" s="25" t="s">
        <v>63</v>
      </c>
      <c r="RGL3" s="25"/>
      <c r="RGM3" s="26" t="s">
        <v>62</v>
      </c>
      <c r="RGN3" s="27">
        <f>'[1]75'!RGN3</f>
        <v>0</v>
      </c>
      <c r="RGO3" s="25"/>
      <c r="RGP3" s="25"/>
      <c r="RGQ3" s="25"/>
      <c r="RGR3" s="25"/>
      <c r="RGS3" s="25" t="s">
        <v>63</v>
      </c>
      <c r="RGT3" s="25"/>
      <c r="RGU3" s="26" t="s">
        <v>62</v>
      </c>
      <c r="RGV3" s="27">
        <f>'[1]75'!RGV3</f>
        <v>0</v>
      </c>
      <c r="RGW3" s="25"/>
      <c r="RGX3" s="25"/>
      <c r="RGY3" s="25"/>
      <c r="RGZ3" s="25"/>
      <c r="RHA3" s="25" t="s">
        <v>63</v>
      </c>
      <c r="RHB3" s="25"/>
      <c r="RHC3" s="26" t="s">
        <v>62</v>
      </c>
      <c r="RHD3" s="27">
        <f>'[1]75'!RHD3</f>
        <v>0</v>
      </c>
      <c r="RHE3" s="25"/>
      <c r="RHF3" s="25"/>
      <c r="RHG3" s="25"/>
      <c r="RHH3" s="25"/>
      <c r="RHI3" s="25" t="s">
        <v>63</v>
      </c>
      <c r="RHJ3" s="25"/>
      <c r="RHK3" s="26" t="s">
        <v>62</v>
      </c>
      <c r="RHL3" s="27">
        <f>'[1]75'!RHL3</f>
        <v>0</v>
      </c>
      <c r="RHM3" s="25"/>
      <c r="RHN3" s="25"/>
      <c r="RHO3" s="25"/>
      <c r="RHP3" s="25"/>
      <c r="RHQ3" s="25" t="s">
        <v>63</v>
      </c>
      <c r="RHR3" s="25"/>
      <c r="RHS3" s="26" t="s">
        <v>62</v>
      </c>
      <c r="RHT3" s="27">
        <f>'[1]75'!RHT3</f>
        <v>0</v>
      </c>
      <c r="RHU3" s="25"/>
      <c r="RHV3" s="25"/>
      <c r="RHW3" s="25"/>
      <c r="RHX3" s="25"/>
      <c r="RHY3" s="25" t="s">
        <v>63</v>
      </c>
      <c r="RHZ3" s="25"/>
      <c r="RIA3" s="26" t="s">
        <v>62</v>
      </c>
      <c r="RIB3" s="27">
        <f>'[1]75'!RIB3</f>
        <v>0</v>
      </c>
      <c r="RIC3" s="25"/>
      <c r="RID3" s="25"/>
      <c r="RIE3" s="25"/>
      <c r="RIF3" s="25"/>
      <c r="RIG3" s="25" t="s">
        <v>63</v>
      </c>
      <c r="RIH3" s="25"/>
      <c r="RII3" s="26" t="s">
        <v>62</v>
      </c>
      <c r="RIJ3" s="27">
        <f>'[1]75'!RIJ3</f>
        <v>0</v>
      </c>
      <c r="RIK3" s="25"/>
      <c r="RIL3" s="25"/>
      <c r="RIM3" s="25"/>
      <c r="RIN3" s="25"/>
      <c r="RIO3" s="25" t="s">
        <v>63</v>
      </c>
      <c r="RIP3" s="25"/>
      <c r="RIQ3" s="26" t="s">
        <v>62</v>
      </c>
      <c r="RIR3" s="27">
        <f>'[1]75'!RIR3</f>
        <v>0</v>
      </c>
      <c r="RIS3" s="25"/>
      <c r="RIT3" s="25"/>
      <c r="RIU3" s="25"/>
      <c r="RIV3" s="25"/>
      <c r="RIW3" s="25" t="s">
        <v>63</v>
      </c>
      <c r="RIX3" s="25"/>
      <c r="RIY3" s="26" t="s">
        <v>62</v>
      </c>
      <c r="RIZ3" s="27">
        <f>'[1]75'!RIZ3</f>
        <v>0</v>
      </c>
      <c r="RJA3" s="25"/>
      <c r="RJB3" s="25"/>
      <c r="RJC3" s="25"/>
      <c r="RJD3" s="25"/>
      <c r="RJE3" s="25" t="s">
        <v>63</v>
      </c>
      <c r="RJF3" s="25"/>
      <c r="RJG3" s="26" t="s">
        <v>62</v>
      </c>
      <c r="RJH3" s="27">
        <f>'[1]75'!RJH3</f>
        <v>0</v>
      </c>
      <c r="RJI3" s="25"/>
      <c r="RJJ3" s="25"/>
      <c r="RJK3" s="25"/>
      <c r="RJL3" s="25"/>
      <c r="RJM3" s="25" t="s">
        <v>63</v>
      </c>
      <c r="RJN3" s="25"/>
      <c r="RJO3" s="26" t="s">
        <v>62</v>
      </c>
      <c r="RJP3" s="27">
        <f>'[1]75'!RJP3</f>
        <v>0</v>
      </c>
      <c r="RJQ3" s="25"/>
      <c r="RJR3" s="25"/>
      <c r="RJS3" s="25"/>
      <c r="RJT3" s="25"/>
      <c r="RJU3" s="25" t="s">
        <v>63</v>
      </c>
      <c r="RJV3" s="25"/>
      <c r="RJW3" s="26" t="s">
        <v>62</v>
      </c>
      <c r="RJX3" s="27">
        <f>'[1]75'!RJX3</f>
        <v>0</v>
      </c>
      <c r="RJY3" s="25"/>
      <c r="RJZ3" s="25"/>
      <c r="RKA3" s="25"/>
      <c r="RKB3" s="25"/>
      <c r="RKC3" s="25" t="s">
        <v>63</v>
      </c>
      <c r="RKD3" s="25"/>
      <c r="RKE3" s="26" t="s">
        <v>62</v>
      </c>
      <c r="RKF3" s="27">
        <f>'[1]75'!RKF3</f>
        <v>0</v>
      </c>
      <c r="RKG3" s="25"/>
      <c r="RKH3" s="25"/>
      <c r="RKI3" s="25"/>
      <c r="RKJ3" s="25"/>
      <c r="RKK3" s="25" t="s">
        <v>63</v>
      </c>
      <c r="RKL3" s="25"/>
      <c r="RKM3" s="26" t="s">
        <v>62</v>
      </c>
      <c r="RKN3" s="27">
        <f>'[1]75'!RKN3</f>
        <v>0</v>
      </c>
      <c r="RKO3" s="25"/>
      <c r="RKP3" s="25"/>
      <c r="RKQ3" s="25"/>
      <c r="RKR3" s="25"/>
      <c r="RKS3" s="25" t="s">
        <v>63</v>
      </c>
      <c r="RKT3" s="25"/>
      <c r="RKU3" s="26" t="s">
        <v>62</v>
      </c>
      <c r="RKV3" s="27">
        <f>'[1]75'!RKV3</f>
        <v>0</v>
      </c>
      <c r="RKW3" s="25"/>
      <c r="RKX3" s="25"/>
      <c r="RKY3" s="25"/>
      <c r="RKZ3" s="25"/>
      <c r="RLA3" s="25" t="s">
        <v>63</v>
      </c>
      <c r="RLB3" s="25"/>
      <c r="RLC3" s="26" t="s">
        <v>62</v>
      </c>
      <c r="RLD3" s="27">
        <f>'[1]75'!RLD3</f>
        <v>0</v>
      </c>
      <c r="RLE3" s="25"/>
      <c r="RLF3" s="25"/>
      <c r="RLG3" s="25"/>
      <c r="RLH3" s="25"/>
      <c r="RLI3" s="25" t="s">
        <v>63</v>
      </c>
      <c r="RLJ3" s="25"/>
      <c r="RLK3" s="26" t="s">
        <v>62</v>
      </c>
      <c r="RLL3" s="27">
        <f>'[1]75'!RLL3</f>
        <v>0</v>
      </c>
      <c r="RLM3" s="25"/>
      <c r="RLN3" s="25"/>
      <c r="RLO3" s="25"/>
      <c r="RLP3" s="25"/>
      <c r="RLQ3" s="25" t="s">
        <v>63</v>
      </c>
      <c r="RLR3" s="25"/>
      <c r="RLS3" s="26" t="s">
        <v>62</v>
      </c>
      <c r="RLT3" s="27">
        <f>'[1]75'!RLT3</f>
        <v>0</v>
      </c>
      <c r="RLU3" s="25"/>
      <c r="RLV3" s="25"/>
      <c r="RLW3" s="25"/>
      <c r="RLX3" s="25"/>
      <c r="RLY3" s="25" t="s">
        <v>63</v>
      </c>
      <c r="RLZ3" s="25"/>
      <c r="RMA3" s="26" t="s">
        <v>62</v>
      </c>
      <c r="RMB3" s="27">
        <f>'[1]75'!RMB3</f>
        <v>0</v>
      </c>
      <c r="RMC3" s="25"/>
      <c r="RMD3" s="25"/>
      <c r="RME3" s="25"/>
      <c r="RMF3" s="25"/>
      <c r="RMG3" s="25" t="s">
        <v>63</v>
      </c>
      <c r="RMH3" s="25"/>
      <c r="RMI3" s="26" t="s">
        <v>62</v>
      </c>
      <c r="RMJ3" s="27">
        <f>'[1]75'!RMJ3</f>
        <v>0</v>
      </c>
      <c r="RMK3" s="25"/>
      <c r="RML3" s="25"/>
      <c r="RMM3" s="25"/>
      <c r="RMN3" s="25"/>
      <c r="RMO3" s="25" t="s">
        <v>63</v>
      </c>
      <c r="RMP3" s="25"/>
      <c r="RMQ3" s="26" t="s">
        <v>62</v>
      </c>
      <c r="RMR3" s="27">
        <f>'[1]75'!RMR3</f>
        <v>0</v>
      </c>
      <c r="RMS3" s="25"/>
      <c r="RMT3" s="25"/>
      <c r="RMU3" s="25"/>
      <c r="RMV3" s="25"/>
      <c r="RMW3" s="25" t="s">
        <v>63</v>
      </c>
      <c r="RMX3" s="25"/>
      <c r="RMY3" s="26" t="s">
        <v>62</v>
      </c>
      <c r="RMZ3" s="27">
        <f>'[1]75'!RMZ3</f>
        <v>0</v>
      </c>
      <c r="RNA3" s="25"/>
      <c r="RNB3" s="25"/>
      <c r="RNC3" s="25"/>
      <c r="RND3" s="25"/>
      <c r="RNE3" s="25" t="s">
        <v>63</v>
      </c>
      <c r="RNF3" s="25"/>
      <c r="RNG3" s="26" t="s">
        <v>62</v>
      </c>
      <c r="RNH3" s="27">
        <f>'[1]75'!RNH3</f>
        <v>0</v>
      </c>
      <c r="RNI3" s="25"/>
      <c r="RNJ3" s="25"/>
      <c r="RNK3" s="25"/>
      <c r="RNL3" s="25"/>
      <c r="RNM3" s="25" t="s">
        <v>63</v>
      </c>
      <c r="RNN3" s="25"/>
      <c r="RNO3" s="26" t="s">
        <v>62</v>
      </c>
      <c r="RNP3" s="27">
        <f>'[1]75'!RNP3</f>
        <v>0</v>
      </c>
      <c r="RNQ3" s="25"/>
      <c r="RNR3" s="25"/>
      <c r="RNS3" s="25"/>
      <c r="RNT3" s="25"/>
      <c r="RNU3" s="25" t="s">
        <v>63</v>
      </c>
      <c r="RNV3" s="25"/>
      <c r="RNW3" s="26" t="s">
        <v>62</v>
      </c>
      <c r="RNX3" s="27">
        <f>'[1]75'!RNX3</f>
        <v>0</v>
      </c>
      <c r="RNY3" s="25"/>
      <c r="RNZ3" s="25"/>
      <c r="ROA3" s="25"/>
      <c r="ROB3" s="25"/>
      <c r="ROC3" s="25" t="s">
        <v>63</v>
      </c>
      <c r="ROD3" s="25"/>
      <c r="ROE3" s="26" t="s">
        <v>62</v>
      </c>
      <c r="ROF3" s="27">
        <f>'[1]75'!ROF3</f>
        <v>0</v>
      </c>
      <c r="ROG3" s="25"/>
      <c r="ROH3" s="25"/>
      <c r="ROI3" s="25"/>
      <c r="ROJ3" s="25"/>
      <c r="ROK3" s="25" t="s">
        <v>63</v>
      </c>
      <c r="ROL3" s="25"/>
      <c r="ROM3" s="26" t="s">
        <v>62</v>
      </c>
      <c r="RON3" s="27">
        <f>'[1]75'!RON3</f>
        <v>0</v>
      </c>
      <c r="ROO3" s="25"/>
      <c r="ROP3" s="25"/>
      <c r="ROQ3" s="25"/>
      <c r="ROR3" s="25"/>
      <c r="ROS3" s="25" t="s">
        <v>63</v>
      </c>
      <c r="ROT3" s="25"/>
      <c r="ROU3" s="26" t="s">
        <v>62</v>
      </c>
      <c r="ROV3" s="27">
        <f>'[1]75'!ROV3</f>
        <v>0</v>
      </c>
      <c r="ROW3" s="25"/>
      <c r="ROX3" s="25"/>
      <c r="ROY3" s="25"/>
      <c r="ROZ3" s="25"/>
      <c r="RPA3" s="25" t="s">
        <v>63</v>
      </c>
      <c r="RPB3" s="25"/>
      <c r="RPC3" s="26" t="s">
        <v>62</v>
      </c>
      <c r="RPD3" s="27">
        <f>'[1]75'!RPD3</f>
        <v>0</v>
      </c>
      <c r="RPE3" s="25"/>
      <c r="RPF3" s="25"/>
      <c r="RPG3" s="25"/>
      <c r="RPH3" s="25"/>
      <c r="RPI3" s="25" t="s">
        <v>63</v>
      </c>
      <c r="RPJ3" s="25"/>
      <c r="RPK3" s="26" t="s">
        <v>62</v>
      </c>
      <c r="RPL3" s="27">
        <f>'[1]75'!RPL3</f>
        <v>0</v>
      </c>
      <c r="RPM3" s="25"/>
      <c r="RPN3" s="25"/>
      <c r="RPO3" s="25"/>
      <c r="RPP3" s="25"/>
      <c r="RPQ3" s="25" t="s">
        <v>63</v>
      </c>
      <c r="RPR3" s="25"/>
      <c r="RPS3" s="26" t="s">
        <v>62</v>
      </c>
      <c r="RPT3" s="27">
        <f>'[1]75'!RPT3</f>
        <v>0</v>
      </c>
      <c r="RPU3" s="25"/>
      <c r="RPV3" s="25"/>
      <c r="RPW3" s="25"/>
      <c r="RPX3" s="25"/>
      <c r="RPY3" s="25" t="s">
        <v>63</v>
      </c>
      <c r="RPZ3" s="25"/>
      <c r="RQA3" s="26" t="s">
        <v>62</v>
      </c>
      <c r="RQB3" s="27">
        <f>'[1]75'!RQB3</f>
        <v>0</v>
      </c>
      <c r="RQC3" s="25"/>
      <c r="RQD3" s="25"/>
      <c r="RQE3" s="25"/>
      <c r="RQF3" s="25"/>
      <c r="RQG3" s="25" t="s">
        <v>63</v>
      </c>
      <c r="RQH3" s="25"/>
      <c r="RQI3" s="26" t="s">
        <v>62</v>
      </c>
      <c r="RQJ3" s="27">
        <f>'[1]75'!RQJ3</f>
        <v>0</v>
      </c>
      <c r="RQK3" s="25"/>
      <c r="RQL3" s="25"/>
      <c r="RQM3" s="25"/>
      <c r="RQN3" s="25"/>
      <c r="RQO3" s="25" t="s">
        <v>63</v>
      </c>
      <c r="RQP3" s="25"/>
      <c r="RQQ3" s="26" t="s">
        <v>62</v>
      </c>
      <c r="RQR3" s="27">
        <f>'[1]75'!RQR3</f>
        <v>0</v>
      </c>
      <c r="RQS3" s="25"/>
      <c r="RQT3" s="25"/>
      <c r="RQU3" s="25"/>
      <c r="RQV3" s="25"/>
      <c r="RQW3" s="25" t="s">
        <v>63</v>
      </c>
      <c r="RQX3" s="25"/>
      <c r="RQY3" s="26" t="s">
        <v>62</v>
      </c>
      <c r="RQZ3" s="27">
        <f>'[1]75'!RQZ3</f>
        <v>0</v>
      </c>
      <c r="RRA3" s="25"/>
      <c r="RRB3" s="25"/>
      <c r="RRC3" s="25"/>
      <c r="RRD3" s="25"/>
      <c r="RRE3" s="25" t="s">
        <v>63</v>
      </c>
      <c r="RRF3" s="25"/>
      <c r="RRG3" s="26" t="s">
        <v>62</v>
      </c>
      <c r="RRH3" s="27">
        <f>'[1]75'!RRH3</f>
        <v>0</v>
      </c>
      <c r="RRI3" s="25"/>
      <c r="RRJ3" s="25"/>
      <c r="RRK3" s="25"/>
      <c r="RRL3" s="25"/>
      <c r="RRM3" s="25" t="s">
        <v>63</v>
      </c>
      <c r="RRN3" s="25"/>
      <c r="RRO3" s="26" t="s">
        <v>62</v>
      </c>
      <c r="RRP3" s="27">
        <f>'[1]75'!RRP3</f>
        <v>0</v>
      </c>
      <c r="RRQ3" s="25"/>
      <c r="RRR3" s="25"/>
      <c r="RRS3" s="25"/>
      <c r="RRT3" s="25"/>
      <c r="RRU3" s="25" t="s">
        <v>63</v>
      </c>
      <c r="RRV3" s="25"/>
      <c r="RRW3" s="26" t="s">
        <v>62</v>
      </c>
      <c r="RRX3" s="27">
        <f>'[1]75'!RRX3</f>
        <v>0</v>
      </c>
      <c r="RRY3" s="25"/>
      <c r="RRZ3" s="25"/>
      <c r="RSA3" s="25"/>
      <c r="RSB3" s="25"/>
      <c r="RSC3" s="25" t="s">
        <v>63</v>
      </c>
      <c r="RSD3" s="25"/>
      <c r="RSE3" s="26" t="s">
        <v>62</v>
      </c>
      <c r="RSF3" s="27">
        <f>'[1]75'!RSF3</f>
        <v>0</v>
      </c>
      <c r="RSG3" s="25"/>
      <c r="RSH3" s="25"/>
      <c r="RSI3" s="25"/>
      <c r="RSJ3" s="25"/>
      <c r="RSK3" s="25" t="s">
        <v>63</v>
      </c>
      <c r="RSL3" s="25"/>
      <c r="RSM3" s="26" t="s">
        <v>62</v>
      </c>
      <c r="RSN3" s="27">
        <f>'[1]75'!RSN3</f>
        <v>0</v>
      </c>
      <c r="RSO3" s="25"/>
      <c r="RSP3" s="25"/>
      <c r="RSQ3" s="25"/>
      <c r="RSR3" s="25"/>
      <c r="RSS3" s="25" t="s">
        <v>63</v>
      </c>
      <c r="RST3" s="25"/>
      <c r="RSU3" s="26" t="s">
        <v>62</v>
      </c>
      <c r="RSV3" s="27">
        <f>'[1]75'!RSV3</f>
        <v>0</v>
      </c>
      <c r="RSW3" s="25"/>
      <c r="RSX3" s="25"/>
      <c r="RSY3" s="25"/>
      <c r="RSZ3" s="25"/>
      <c r="RTA3" s="25" t="s">
        <v>63</v>
      </c>
      <c r="RTB3" s="25"/>
      <c r="RTC3" s="26" t="s">
        <v>62</v>
      </c>
      <c r="RTD3" s="27">
        <f>'[1]75'!RTD3</f>
        <v>0</v>
      </c>
      <c r="RTE3" s="25"/>
      <c r="RTF3" s="25"/>
      <c r="RTG3" s="25"/>
      <c r="RTH3" s="25"/>
      <c r="RTI3" s="25" t="s">
        <v>63</v>
      </c>
      <c r="RTJ3" s="25"/>
      <c r="RTK3" s="26" t="s">
        <v>62</v>
      </c>
      <c r="RTL3" s="27">
        <f>'[1]75'!RTL3</f>
        <v>0</v>
      </c>
      <c r="RTM3" s="25"/>
      <c r="RTN3" s="25"/>
      <c r="RTO3" s="25"/>
      <c r="RTP3" s="25"/>
      <c r="RTQ3" s="25" t="s">
        <v>63</v>
      </c>
      <c r="RTR3" s="25"/>
      <c r="RTS3" s="26" t="s">
        <v>62</v>
      </c>
      <c r="RTT3" s="27">
        <f>'[1]75'!RTT3</f>
        <v>0</v>
      </c>
      <c r="RTU3" s="25"/>
      <c r="RTV3" s="25"/>
      <c r="RTW3" s="25"/>
      <c r="RTX3" s="25"/>
      <c r="RTY3" s="25" t="s">
        <v>63</v>
      </c>
      <c r="RTZ3" s="25"/>
      <c r="RUA3" s="26" t="s">
        <v>62</v>
      </c>
      <c r="RUB3" s="27">
        <f>'[1]75'!RUB3</f>
        <v>0</v>
      </c>
      <c r="RUC3" s="25"/>
      <c r="RUD3" s="25"/>
      <c r="RUE3" s="25"/>
      <c r="RUF3" s="25"/>
      <c r="RUG3" s="25" t="s">
        <v>63</v>
      </c>
      <c r="RUH3" s="25"/>
      <c r="RUI3" s="26" t="s">
        <v>62</v>
      </c>
      <c r="RUJ3" s="27">
        <f>'[1]75'!RUJ3</f>
        <v>0</v>
      </c>
      <c r="RUK3" s="25"/>
      <c r="RUL3" s="25"/>
      <c r="RUM3" s="25"/>
      <c r="RUN3" s="25"/>
      <c r="RUO3" s="25" t="s">
        <v>63</v>
      </c>
      <c r="RUP3" s="25"/>
      <c r="RUQ3" s="26" t="s">
        <v>62</v>
      </c>
      <c r="RUR3" s="27">
        <f>'[1]75'!RUR3</f>
        <v>0</v>
      </c>
      <c r="RUS3" s="25"/>
      <c r="RUT3" s="25"/>
      <c r="RUU3" s="25"/>
      <c r="RUV3" s="25"/>
      <c r="RUW3" s="25" t="s">
        <v>63</v>
      </c>
      <c r="RUX3" s="25"/>
      <c r="RUY3" s="26" t="s">
        <v>62</v>
      </c>
      <c r="RUZ3" s="27">
        <f>'[1]75'!RUZ3</f>
        <v>0</v>
      </c>
      <c r="RVA3" s="25"/>
      <c r="RVB3" s="25"/>
      <c r="RVC3" s="25"/>
      <c r="RVD3" s="25"/>
      <c r="RVE3" s="25" t="s">
        <v>63</v>
      </c>
      <c r="RVF3" s="25"/>
      <c r="RVG3" s="26" t="s">
        <v>62</v>
      </c>
      <c r="RVH3" s="27">
        <f>'[1]75'!RVH3</f>
        <v>0</v>
      </c>
      <c r="RVI3" s="25"/>
      <c r="RVJ3" s="25"/>
      <c r="RVK3" s="25"/>
      <c r="RVL3" s="25"/>
      <c r="RVM3" s="25" t="s">
        <v>63</v>
      </c>
      <c r="RVN3" s="25"/>
      <c r="RVO3" s="26" t="s">
        <v>62</v>
      </c>
      <c r="RVP3" s="27">
        <f>'[1]75'!RVP3</f>
        <v>0</v>
      </c>
      <c r="RVQ3" s="25"/>
      <c r="RVR3" s="25"/>
      <c r="RVS3" s="25"/>
      <c r="RVT3" s="25"/>
      <c r="RVU3" s="25" t="s">
        <v>63</v>
      </c>
      <c r="RVV3" s="25"/>
      <c r="RVW3" s="26" t="s">
        <v>62</v>
      </c>
      <c r="RVX3" s="27">
        <f>'[1]75'!RVX3</f>
        <v>0</v>
      </c>
      <c r="RVY3" s="25"/>
      <c r="RVZ3" s="25"/>
      <c r="RWA3" s="25"/>
      <c r="RWB3" s="25"/>
      <c r="RWC3" s="25" t="s">
        <v>63</v>
      </c>
      <c r="RWD3" s="25"/>
      <c r="RWE3" s="26" t="s">
        <v>62</v>
      </c>
      <c r="RWF3" s="27">
        <f>'[1]75'!RWF3</f>
        <v>0</v>
      </c>
      <c r="RWG3" s="25"/>
      <c r="RWH3" s="25"/>
      <c r="RWI3" s="25"/>
      <c r="RWJ3" s="25"/>
      <c r="RWK3" s="25" t="s">
        <v>63</v>
      </c>
      <c r="RWL3" s="25"/>
      <c r="RWM3" s="26" t="s">
        <v>62</v>
      </c>
      <c r="RWN3" s="27">
        <f>'[1]75'!RWN3</f>
        <v>0</v>
      </c>
      <c r="RWO3" s="25"/>
      <c r="RWP3" s="25"/>
      <c r="RWQ3" s="25"/>
      <c r="RWR3" s="25"/>
      <c r="RWS3" s="25" t="s">
        <v>63</v>
      </c>
      <c r="RWT3" s="25"/>
      <c r="RWU3" s="26" t="s">
        <v>62</v>
      </c>
      <c r="RWV3" s="27">
        <f>'[1]75'!RWV3</f>
        <v>0</v>
      </c>
      <c r="RWW3" s="25"/>
      <c r="RWX3" s="25"/>
      <c r="RWY3" s="25"/>
      <c r="RWZ3" s="25"/>
      <c r="RXA3" s="25" t="s">
        <v>63</v>
      </c>
      <c r="RXB3" s="25"/>
      <c r="RXC3" s="26" t="s">
        <v>62</v>
      </c>
      <c r="RXD3" s="27">
        <f>'[1]75'!RXD3</f>
        <v>0</v>
      </c>
      <c r="RXE3" s="25"/>
      <c r="RXF3" s="25"/>
      <c r="RXG3" s="25"/>
      <c r="RXH3" s="25"/>
      <c r="RXI3" s="25" t="s">
        <v>63</v>
      </c>
      <c r="RXJ3" s="25"/>
      <c r="RXK3" s="26" t="s">
        <v>62</v>
      </c>
      <c r="RXL3" s="27">
        <f>'[1]75'!RXL3</f>
        <v>0</v>
      </c>
      <c r="RXM3" s="25"/>
      <c r="RXN3" s="25"/>
      <c r="RXO3" s="25"/>
      <c r="RXP3" s="25"/>
      <c r="RXQ3" s="25" t="s">
        <v>63</v>
      </c>
      <c r="RXR3" s="25"/>
      <c r="RXS3" s="26" t="s">
        <v>62</v>
      </c>
      <c r="RXT3" s="27">
        <f>'[1]75'!RXT3</f>
        <v>0</v>
      </c>
      <c r="RXU3" s="25"/>
      <c r="RXV3" s="25"/>
      <c r="RXW3" s="25"/>
      <c r="RXX3" s="25"/>
      <c r="RXY3" s="25" t="s">
        <v>63</v>
      </c>
      <c r="RXZ3" s="25"/>
      <c r="RYA3" s="26" t="s">
        <v>62</v>
      </c>
      <c r="RYB3" s="27">
        <f>'[1]75'!RYB3</f>
        <v>0</v>
      </c>
      <c r="RYC3" s="25"/>
      <c r="RYD3" s="25"/>
      <c r="RYE3" s="25"/>
      <c r="RYF3" s="25"/>
      <c r="RYG3" s="25" t="s">
        <v>63</v>
      </c>
      <c r="RYH3" s="25"/>
      <c r="RYI3" s="26" t="s">
        <v>62</v>
      </c>
      <c r="RYJ3" s="27">
        <f>'[1]75'!RYJ3</f>
        <v>0</v>
      </c>
      <c r="RYK3" s="25"/>
      <c r="RYL3" s="25"/>
      <c r="RYM3" s="25"/>
      <c r="RYN3" s="25"/>
      <c r="RYO3" s="25" t="s">
        <v>63</v>
      </c>
      <c r="RYP3" s="25"/>
      <c r="RYQ3" s="26" t="s">
        <v>62</v>
      </c>
      <c r="RYR3" s="27">
        <f>'[1]75'!RYR3</f>
        <v>0</v>
      </c>
      <c r="RYS3" s="25"/>
      <c r="RYT3" s="25"/>
      <c r="RYU3" s="25"/>
      <c r="RYV3" s="25"/>
      <c r="RYW3" s="25" t="s">
        <v>63</v>
      </c>
      <c r="RYX3" s="25"/>
      <c r="RYY3" s="26" t="s">
        <v>62</v>
      </c>
      <c r="RYZ3" s="27">
        <f>'[1]75'!RYZ3</f>
        <v>0</v>
      </c>
      <c r="RZA3" s="25"/>
      <c r="RZB3" s="25"/>
      <c r="RZC3" s="25"/>
      <c r="RZD3" s="25"/>
      <c r="RZE3" s="25" t="s">
        <v>63</v>
      </c>
      <c r="RZF3" s="25"/>
      <c r="RZG3" s="26" t="s">
        <v>62</v>
      </c>
      <c r="RZH3" s="27">
        <f>'[1]75'!RZH3</f>
        <v>0</v>
      </c>
      <c r="RZI3" s="25"/>
      <c r="RZJ3" s="25"/>
      <c r="RZK3" s="25"/>
      <c r="RZL3" s="25"/>
      <c r="RZM3" s="25" t="s">
        <v>63</v>
      </c>
      <c r="RZN3" s="25"/>
      <c r="RZO3" s="26" t="s">
        <v>62</v>
      </c>
      <c r="RZP3" s="27">
        <f>'[1]75'!RZP3</f>
        <v>0</v>
      </c>
      <c r="RZQ3" s="25"/>
      <c r="RZR3" s="25"/>
      <c r="RZS3" s="25"/>
      <c r="RZT3" s="25"/>
      <c r="RZU3" s="25" t="s">
        <v>63</v>
      </c>
      <c r="RZV3" s="25"/>
      <c r="RZW3" s="26" t="s">
        <v>62</v>
      </c>
      <c r="RZX3" s="27">
        <f>'[1]75'!RZX3</f>
        <v>0</v>
      </c>
      <c r="RZY3" s="25"/>
      <c r="RZZ3" s="25"/>
      <c r="SAA3" s="25"/>
      <c r="SAB3" s="25"/>
      <c r="SAC3" s="25" t="s">
        <v>63</v>
      </c>
      <c r="SAD3" s="25"/>
      <c r="SAE3" s="26" t="s">
        <v>62</v>
      </c>
      <c r="SAF3" s="27">
        <f>'[1]75'!SAF3</f>
        <v>0</v>
      </c>
      <c r="SAG3" s="25"/>
      <c r="SAH3" s="25"/>
      <c r="SAI3" s="25"/>
      <c r="SAJ3" s="25"/>
      <c r="SAK3" s="25" t="s">
        <v>63</v>
      </c>
      <c r="SAL3" s="25"/>
      <c r="SAM3" s="26" t="s">
        <v>62</v>
      </c>
      <c r="SAN3" s="27">
        <f>'[1]75'!SAN3</f>
        <v>0</v>
      </c>
      <c r="SAO3" s="25"/>
      <c r="SAP3" s="25"/>
      <c r="SAQ3" s="25"/>
      <c r="SAR3" s="25"/>
      <c r="SAS3" s="25" t="s">
        <v>63</v>
      </c>
      <c r="SAT3" s="25"/>
      <c r="SAU3" s="26" t="s">
        <v>62</v>
      </c>
      <c r="SAV3" s="27">
        <f>'[1]75'!SAV3</f>
        <v>0</v>
      </c>
      <c r="SAW3" s="25"/>
      <c r="SAX3" s="25"/>
      <c r="SAY3" s="25"/>
      <c r="SAZ3" s="25"/>
      <c r="SBA3" s="25" t="s">
        <v>63</v>
      </c>
      <c r="SBB3" s="25"/>
      <c r="SBC3" s="26" t="s">
        <v>62</v>
      </c>
      <c r="SBD3" s="27">
        <f>'[1]75'!SBD3</f>
        <v>0</v>
      </c>
      <c r="SBE3" s="25"/>
      <c r="SBF3" s="25"/>
      <c r="SBG3" s="25"/>
      <c r="SBH3" s="25"/>
      <c r="SBI3" s="25" t="s">
        <v>63</v>
      </c>
      <c r="SBJ3" s="25"/>
      <c r="SBK3" s="26" t="s">
        <v>62</v>
      </c>
      <c r="SBL3" s="27">
        <f>'[1]75'!SBL3</f>
        <v>0</v>
      </c>
      <c r="SBM3" s="25"/>
      <c r="SBN3" s="25"/>
      <c r="SBO3" s="25"/>
      <c r="SBP3" s="25"/>
      <c r="SBQ3" s="25" t="s">
        <v>63</v>
      </c>
      <c r="SBR3" s="25"/>
      <c r="SBS3" s="26" t="s">
        <v>62</v>
      </c>
      <c r="SBT3" s="27">
        <f>'[1]75'!SBT3</f>
        <v>0</v>
      </c>
      <c r="SBU3" s="25"/>
      <c r="SBV3" s="25"/>
      <c r="SBW3" s="25"/>
      <c r="SBX3" s="25"/>
      <c r="SBY3" s="25" t="s">
        <v>63</v>
      </c>
      <c r="SBZ3" s="25"/>
      <c r="SCA3" s="26" t="s">
        <v>62</v>
      </c>
      <c r="SCB3" s="27">
        <f>'[1]75'!SCB3</f>
        <v>0</v>
      </c>
      <c r="SCC3" s="25"/>
      <c r="SCD3" s="25"/>
      <c r="SCE3" s="25"/>
      <c r="SCF3" s="25"/>
      <c r="SCG3" s="25" t="s">
        <v>63</v>
      </c>
      <c r="SCH3" s="25"/>
      <c r="SCI3" s="26" t="s">
        <v>62</v>
      </c>
      <c r="SCJ3" s="27">
        <f>'[1]75'!SCJ3</f>
        <v>0</v>
      </c>
      <c r="SCK3" s="25"/>
      <c r="SCL3" s="25"/>
      <c r="SCM3" s="25"/>
      <c r="SCN3" s="25"/>
      <c r="SCO3" s="25" t="s">
        <v>63</v>
      </c>
      <c r="SCP3" s="25"/>
      <c r="SCQ3" s="26" t="s">
        <v>62</v>
      </c>
      <c r="SCR3" s="27">
        <f>'[1]75'!SCR3</f>
        <v>0</v>
      </c>
      <c r="SCS3" s="25"/>
      <c r="SCT3" s="25"/>
      <c r="SCU3" s="25"/>
      <c r="SCV3" s="25"/>
      <c r="SCW3" s="25" t="s">
        <v>63</v>
      </c>
      <c r="SCX3" s="25"/>
      <c r="SCY3" s="26" t="s">
        <v>62</v>
      </c>
      <c r="SCZ3" s="27">
        <f>'[1]75'!SCZ3</f>
        <v>0</v>
      </c>
      <c r="SDA3" s="25"/>
      <c r="SDB3" s="25"/>
      <c r="SDC3" s="25"/>
      <c r="SDD3" s="25"/>
      <c r="SDE3" s="25" t="s">
        <v>63</v>
      </c>
      <c r="SDF3" s="25"/>
      <c r="SDG3" s="26" t="s">
        <v>62</v>
      </c>
      <c r="SDH3" s="27">
        <f>'[1]75'!SDH3</f>
        <v>0</v>
      </c>
      <c r="SDI3" s="25"/>
      <c r="SDJ3" s="25"/>
      <c r="SDK3" s="25"/>
      <c r="SDL3" s="25"/>
      <c r="SDM3" s="25" t="s">
        <v>63</v>
      </c>
      <c r="SDN3" s="25"/>
      <c r="SDO3" s="26" t="s">
        <v>62</v>
      </c>
      <c r="SDP3" s="27">
        <f>'[1]75'!SDP3</f>
        <v>0</v>
      </c>
      <c r="SDQ3" s="25"/>
      <c r="SDR3" s="25"/>
      <c r="SDS3" s="25"/>
      <c r="SDT3" s="25"/>
      <c r="SDU3" s="25" t="s">
        <v>63</v>
      </c>
      <c r="SDV3" s="25"/>
      <c r="SDW3" s="26" t="s">
        <v>62</v>
      </c>
      <c r="SDX3" s="27">
        <f>'[1]75'!SDX3</f>
        <v>0</v>
      </c>
      <c r="SDY3" s="25"/>
      <c r="SDZ3" s="25"/>
      <c r="SEA3" s="25"/>
      <c r="SEB3" s="25"/>
      <c r="SEC3" s="25" t="s">
        <v>63</v>
      </c>
      <c r="SED3" s="25"/>
      <c r="SEE3" s="26" t="s">
        <v>62</v>
      </c>
      <c r="SEF3" s="27">
        <f>'[1]75'!SEF3</f>
        <v>0</v>
      </c>
      <c r="SEG3" s="25"/>
      <c r="SEH3" s="25"/>
      <c r="SEI3" s="25"/>
      <c r="SEJ3" s="25"/>
      <c r="SEK3" s="25" t="s">
        <v>63</v>
      </c>
      <c r="SEL3" s="25"/>
      <c r="SEM3" s="26" t="s">
        <v>62</v>
      </c>
      <c r="SEN3" s="27">
        <f>'[1]75'!SEN3</f>
        <v>0</v>
      </c>
      <c r="SEO3" s="25"/>
      <c r="SEP3" s="25"/>
      <c r="SEQ3" s="25"/>
      <c r="SER3" s="25"/>
      <c r="SES3" s="25" t="s">
        <v>63</v>
      </c>
      <c r="SET3" s="25"/>
      <c r="SEU3" s="26" t="s">
        <v>62</v>
      </c>
      <c r="SEV3" s="27">
        <f>'[1]75'!SEV3</f>
        <v>0</v>
      </c>
      <c r="SEW3" s="25"/>
      <c r="SEX3" s="25"/>
      <c r="SEY3" s="25"/>
      <c r="SEZ3" s="25"/>
      <c r="SFA3" s="25" t="s">
        <v>63</v>
      </c>
      <c r="SFB3" s="25"/>
      <c r="SFC3" s="26" t="s">
        <v>62</v>
      </c>
      <c r="SFD3" s="27">
        <f>'[1]75'!SFD3</f>
        <v>0</v>
      </c>
      <c r="SFE3" s="25"/>
      <c r="SFF3" s="25"/>
      <c r="SFG3" s="25"/>
      <c r="SFH3" s="25"/>
      <c r="SFI3" s="25" t="s">
        <v>63</v>
      </c>
      <c r="SFJ3" s="25"/>
      <c r="SFK3" s="26" t="s">
        <v>62</v>
      </c>
      <c r="SFL3" s="27">
        <f>'[1]75'!SFL3</f>
        <v>0</v>
      </c>
      <c r="SFM3" s="25"/>
      <c r="SFN3" s="25"/>
      <c r="SFO3" s="25"/>
      <c r="SFP3" s="25"/>
      <c r="SFQ3" s="25" t="s">
        <v>63</v>
      </c>
      <c r="SFR3" s="25"/>
      <c r="SFS3" s="26" t="s">
        <v>62</v>
      </c>
      <c r="SFT3" s="27">
        <f>'[1]75'!SFT3</f>
        <v>0</v>
      </c>
      <c r="SFU3" s="25"/>
      <c r="SFV3" s="25"/>
      <c r="SFW3" s="25"/>
      <c r="SFX3" s="25"/>
      <c r="SFY3" s="25" t="s">
        <v>63</v>
      </c>
      <c r="SFZ3" s="25"/>
      <c r="SGA3" s="26" t="s">
        <v>62</v>
      </c>
      <c r="SGB3" s="27">
        <f>'[1]75'!SGB3</f>
        <v>0</v>
      </c>
      <c r="SGC3" s="25"/>
      <c r="SGD3" s="25"/>
      <c r="SGE3" s="25"/>
      <c r="SGF3" s="25"/>
      <c r="SGG3" s="25" t="s">
        <v>63</v>
      </c>
      <c r="SGH3" s="25"/>
      <c r="SGI3" s="26" t="s">
        <v>62</v>
      </c>
      <c r="SGJ3" s="27">
        <f>'[1]75'!SGJ3</f>
        <v>0</v>
      </c>
      <c r="SGK3" s="25"/>
      <c r="SGL3" s="25"/>
      <c r="SGM3" s="25"/>
      <c r="SGN3" s="25"/>
      <c r="SGO3" s="25" t="s">
        <v>63</v>
      </c>
      <c r="SGP3" s="25"/>
      <c r="SGQ3" s="26" t="s">
        <v>62</v>
      </c>
      <c r="SGR3" s="27">
        <f>'[1]75'!SGR3</f>
        <v>0</v>
      </c>
      <c r="SGS3" s="25"/>
      <c r="SGT3" s="25"/>
      <c r="SGU3" s="25"/>
      <c r="SGV3" s="25"/>
      <c r="SGW3" s="25" t="s">
        <v>63</v>
      </c>
      <c r="SGX3" s="25"/>
      <c r="SGY3" s="26" t="s">
        <v>62</v>
      </c>
      <c r="SGZ3" s="27">
        <f>'[1]75'!SGZ3</f>
        <v>0</v>
      </c>
      <c r="SHA3" s="25"/>
      <c r="SHB3" s="25"/>
      <c r="SHC3" s="25"/>
      <c r="SHD3" s="25"/>
      <c r="SHE3" s="25" t="s">
        <v>63</v>
      </c>
      <c r="SHF3" s="25"/>
      <c r="SHG3" s="26" t="s">
        <v>62</v>
      </c>
      <c r="SHH3" s="27">
        <f>'[1]75'!SHH3</f>
        <v>0</v>
      </c>
      <c r="SHI3" s="25"/>
      <c r="SHJ3" s="25"/>
      <c r="SHK3" s="25"/>
      <c r="SHL3" s="25"/>
      <c r="SHM3" s="25" t="s">
        <v>63</v>
      </c>
      <c r="SHN3" s="25"/>
      <c r="SHO3" s="26" t="s">
        <v>62</v>
      </c>
      <c r="SHP3" s="27">
        <f>'[1]75'!SHP3</f>
        <v>0</v>
      </c>
      <c r="SHQ3" s="25"/>
      <c r="SHR3" s="25"/>
      <c r="SHS3" s="25"/>
      <c r="SHT3" s="25"/>
      <c r="SHU3" s="25" t="s">
        <v>63</v>
      </c>
      <c r="SHV3" s="25"/>
      <c r="SHW3" s="26" t="s">
        <v>62</v>
      </c>
      <c r="SHX3" s="27">
        <f>'[1]75'!SHX3</f>
        <v>0</v>
      </c>
      <c r="SHY3" s="25"/>
      <c r="SHZ3" s="25"/>
      <c r="SIA3" s="25"/>
      <c r="SIB3" s="25"/>
      <c r="SIC3" s="25" t="s">
        <v>63</v>
      </c>
      <c r="SID3" s="25"/>
      <c r="SIE3" s="26" t="s">
        <v>62</v>
      </c>
      <c r="SIF3" s="27">
        <f>'[1]75'!SIF3</f>
        <v>0</v>
      </c>
      <c r="SIG3" s="25"/>
      <c r="SIH3" s="25"/>
      <c r="SII3" s="25"/>
      <c r="SIJ3" s="25"/>
      <c r="SIK3" s="25" t="s">
        <v>63</v>
      </c>
      <c r="SIL3" s="25"/>
      <c r="SIM3" s="26" t="s">
        <v>62</v>
      </c>
      <c r="SIN3" s="27">
        <f>'[1]75'!SIN3</f>
        <v>0</v>
      </c>
      <c r="SIO3" s="25"/>
      <c r="SIP3" s="25"/>
      <c r="SIQ3" s="25"/>
      <c r="SIR3" s="25"/>
      <c r="SIS3" s="25" t="s">
        <v>63</v>
      </c>
      <c r="SIT3" s="25"/>
      <c r="SIU3" s="26" t="s">
        <v>62</v>
      </c>
      <c r="SIV3" s="27">
        <f>'[1]75'!SIV3</f>
        <v>0</v>
      </c>
      <c r="SIW3" s="25"/>
      <c r="SIX3" s="25"/>
      <c r="SIY3" s="25"/>
      <c r="SIZ3" s="25"/>
      <c r="SJA3" s="25" t="s">
        <v>63</v>
      </c>
      <c r="SJB3" s="25"/>
      <c r="SJC3" s="26" t="s">
        <v>62</v>
      </c>
      <c r="SJD3" s="27">
        <f>'[1]75'!SJD3</f>
        <v>0</v>
      </c>
      <c r="SJE3" s="25"/>
      <c r="SJF3" s="25"/>
      <c r="SJG3" s="25"/>
      <c r="SJH3" s="25"/>
      <c r="SJI3" s="25" t="s">
        <v>63</v>
      </c>
      <c r="SJJ3" s="25"/>
      <c r="SJK3" s="26" t="s">
        <v>62</v>
      </c>
      <c r="SJL3" s="27">
        <f>'[1]75'!SJL3</f>
        <v>0</v>
      </c>
      <c r="SJM3" s="25"/>
      <c r="SJN3" s="25"/>
      <c r="SJO3" s="25"/>
      <c r="SJP3" s="25"/>
      <c r="SJQ3" s="25" t="s">
        <v>63</v>
      </c>
      <c r="SJR3" s="25"/>
      <c r="SJS3" s="26" t="s">
        <v>62</v>
      </c>
      <c r="SJT3" s="27">
        <f>'[1]75'!SJT3</f>
        <v>0</v>
      </c>
      <c r="SJU3" s="25"/>
      <c r="SJV3" s="25"/>
      <c r="SJW3" s="25"/>
      <c r="SJX3" s="25"/>
      <c r="SJY3" s="25" t="s">
        <v>63</v>
      </c>
      <c r="SJZ3" s="25"/>
      <c r="SKA3" s="26" t="s">
        <v>62</v>
      </c>
      <c r="SKB3" s="27">
        <f>'[1]75'!SKB3</f>
        <v>0</v>
      </c>
      <c r="SKC3" s="25"/>
      <c r="SKD3" s="25"/>
      <c r="SKE3" s="25"/>
      <c r="SKF3" s="25"/>
      <c r="SKG3" s="25" t="s">
        <v>63</v>
      </c>
      <c r="SKH3" s="25"/>
      <c r="SKI3" s="26" t="s">
        <v>62</v>
      </c>
      <c r="SKJ3" s="27">
        <f>'[1]75'!SKJ3</f>
        <v>0</v>
      </c>
      <c r="SKK3" s="25"/>
      <c r="SKL3" s="25"/>
      <c r="SKM3" s="25"/>
      <c r="SKN3" s="25"/>
      <c r="SKO3" s="25" t="s">
        <v>63</v>
      </c>
      <c r="SKP3" s="25"/>
      <c r="SKQ3" s="26" t="s">
        <v>62</v>
      </c>
      <c r="SKR3" s="27">
        <f>'[1]75'!SKR3</f>
        <v>0</v>
      </c>
      <c r="SKS3" s="25"/>
      <c r="SKT3" s="25"/>
      <c r="SKU3" s="25"/>
      <c r="SKV3" s="25"/>
      <c r="SKW3" s="25" t="s">
        <v>63</v>
      </c>
      <c r="SKX3" s="25"/>
      <c r="SKY3" s="26" t="s">
        <v>62</v>
      </c>
      <c r="SKZ3" s="27">
        <f>'[1]75'!SKZ3</f>
        <v>0</v>
      </c>
      <c r="SLA3" s="25"/>
      <c r="SLB3" s="25"/>
      <c r="SLC3" s="25"/>
      <c r="SLD3" s="25"/>
      <c r="SLE3" s="25" t="s">
        <v>63</v>
      </c>
      <c r="SLF3" s="25"/>
      <c r="SLG3" s="26" t="s">
        <v>62</v>
      </c>
      <c r="SLH3" s="27">
        <f>'[1]75'!SLH3</f>
        <v>0</v>
      </c>
      <c r="SLI3" s="25"/>
      <c r="SLJ3" s="25"/>
      <c r="SLK3" s="25"/>
      <c r="SLL3" s="25"/>
      <c r="SLM3" s="25" t="s">
        <v>63</v>
      </c>
      <c r="SLN3" s="25"/>
      <c r="SLO3" s="26" t="s">
        <v>62</v>
      </c>
      <c r="SLP3" s="27">
        <f>'[1]75'!SLP3</f>
        <v>0</v>
      </c>
      <c r="SLQ3" s="25"/>
      <c r="SLR3" s="25"/>
      <c r="SLS3" s="25"/>
      <c r="SLT3" s="25"/>
      <c r="SLU3" s="25" t="s">
        <v>63</v>
      </c>
      <c r="SLV3" s="25"/>
      <c r="SLW3" s="26" t="s">
        <v>62</v>
      </c>
      <c r="SLX3" s="27">
        <f>'[1]75'!SLX3</f>
        <v>0</v>
      </c>
      <c r="SLY3" s="25"/>
      <c r="SLZ3" s="25"/>
      <c r="SMA3" s="25"/>
      <c r="SMB3" s="25"/>
      <c r="SMC3" s="25" t="s">
        <v>63</v>
      </c>
      <c r="SMD3" s="25"/>
      <c r="SME3" s="26" t="s">
        <v>62</v>
      </c>
      <c r="SMF3" s="27">
        <f>'[1]75'!SMF3</f>
        <v>0</v>
      </c>
      <c r="SMG3" s="25"/>
      <c r="SMH3" s="25"/>
      <c r="SMI3" s="25"/>
      <c r="SMJ3" s="25"/>
      <c r="SMK3" s="25" t="s">
        <v>63</v>
      </c>
      <c r="SML3" s="25"/>
      <c r="SMM3" s="26" t="s">
        <v>62</v>
      </c>
      <c r="SMN3" s="27">
        <f>'[1]75'!SMN3</f>
        <v>0</v>
      </c>
      <c r="SMO3" s="25"/>
      <c r="SMP3" s="25"/>
      <c r="SMQ3" s="25"/>
      <c r="SMR3" s="25"/>
      <c r="SMS3" s="25" t="s">
        <v>63</v>
      </c>
      <c r="SMT3" s="25"/>
      <c r="SMU3" s="26" t="s">
        <v>62</v>
      </c>
      <c r="SMV3" s="27">
        <f>'[1]75'!SMV3</f>
        <v>0</v>
      </c>
      <c r="SMW3" s="25"/>
      <c r="SMX3" s="25"/>
      <c r="SMY3" s="25"/>
      <c r="SMZ3" s="25"/>
      <c r="SNA3" s="25" t="s">
        <v>63</v>
      </c>
      <c r="SNB3" s="25"/>
      <c r="SNC3" s="26" t="s">
        <v>62</v>
      </c>
      <c r="SND3" s="27">
        <f>'[1]75'!SND3</f>
        <v>0</v>
      </c>
      <c r="SNE3" s="25"/>
      <c r="SNF3" s="25"/>
      <c r="SNG3" s="25"/>
      <c r="SNH3" s="25"/>
      <c r="SNI3" s="25" t="s">
        <v>63</v>
      </c>
      <c r="SNJ3" s="25"/>
      <c r="SNK3" s="26" t="s">
        <v>62</v>
      </c>
      <c r="SNL3" s="27">
        <f>'[1]75'!SNL3</f>
        <v>0</v>
      </c>
      <c r="SNM3" s="25"/>
      <c r="SNN3" s="25"/>
      <c r="SNO3" s="25"/>
      <c r="SNP3" s="25"/>
      <c r="SNQ3" s="25" t="s">
        <v>63</v>
      </c>
      <c r="SNR3" s="25"/>
      <c r="SNS3" s="26" t="s">
        <v>62</v>
      </c>
      <c r="SNT3" s="27">
        <f>'[1]75'!SNT3</f>
        <v>0</v>
      </c>
      <c r="SNU3" s="25"/>
      <c r="SNV3" s="25"/>
      <c r="SNW3" s="25"/>
      <c r="SNX3" s="25"/>
      <c r="SNY3" s="25" t="s">
        <v>63</v>
      </c>
      <c r="SNZ3" s="25"/>
      <c r="SOA3" s="26" t="s">
        <v>62</v>
      </c>
      <c r="SOB3" s="27">
        <f>'[1]75'!SOB3</f>
        <v>0</v>
      </c>
      <c r="SOC3" s="25"/>
      <c r="SOD3" s="25"/>
      <c r="SOE3" s="25"/>
      <c r="SOF3" s="25"/>
      <c r="SOG3" s="25" t="s">
        <v>63</v>
      </c>
      <c r="SOH3" s="25"/>
      <c r="SOI3" s="26" t="s">
        <v>62</v>
      </c>
      <c r="SOJ3" s="27">
        <f>'[1]75'!SOJ3</f>
        <v>0</v>
      </c>
      <c r="SOK3" s="25"/>
      <c r="SOL3" s="25"/>
      <c r="SOM3" s="25"/>
      <c r="SON3" s="25"/>
      <c r="SOO3" s="25" t="s">
        <v>63</v>
      </c>
      <c r="SOP3" s="25"/>
      <c r="SOQ3" s="26" t="s">
        <v>62</v>
      </c>
      <c r="SOR3" s="27">
        <f>'[1]75'!SOR3</f>
        <v>0</v>
      </c>
      <c r="SOS3" s="25"/>
      <c r="SOT3" s="25"/>
      <c r="SOU3" s="25"/>
      <c r="SOV3" s="25"/>
      <c r="SOW3" s="25" t="s">
        <v>63</v>
      </c>
      <c r="SOX3" s="25"/>
      <c r="SOY3" s="26" t="s">
        <v>62</v>
      </c>
      <c r="SOZ3" s="27">
        <f>'[1]75'!SOZ3</f>
        <v>0</v>
      </c>
      <c r="SPA3" s="25"/>
      <c r="SPB3" s="25"/>
      <c r="SPC3" s="25"/>
      <c r="SPD3" s="25"/>
      <c r="SPE3" s="25" t="s">
        <v>63</v>
      </c>
      <c r="SPF3" s="25"/>
      <c r="SPG3" s="26" t="s">
        <v>62</v>
      </c>
      <c r="SPH3" s="27">
        <f>'[1]75'!SPH3</f>
        <v>0</v>
      </c>
      <c r="SPI3" s="25"/>
      <c r="SPJ3" s="25"/>
      <c r="SPK3" s="25"/>
      <c r="SPL3" s="25"/>
      <c r="SPM3" s="25" t="s">
        <v>63</v>
      </c>
      <c r="SPN3" s="25"/>
      <c r="SPO3" s="26" t="s">
        <v>62</v>
      </c>
      <c r="SPP3" s="27">
        <f>'[1]75'!SPP3</f>
        <v>0</v>
      </c>
      <c r="SPQ3" s="25"/>
      <c r="SPR3" s="25"/>
      <c r="SPS3" s="25"/>
      <c r="SPT3" s="25"/>
      <c r="SPU3" s="25" t="s">
        <v>63</v>
      </c>
      <c r="SPV3" s="25"/>
      <c r="SPW3" s="26" t="s">
        <v>62</v>
      </c>
      <c r="SPX3" s="27">
        <f>'[1]75'!SPX3</f>
        <v>0</v>
      </c>
      <c r="SPY3" s="25"/>
      <c r="SPZ3" s="25"/>
      <c r="SQA3" s="25"/>
      <c r="SQB3" s="25"/>
      <c r="SQC3" s="25" t="s">
        <v>63</v>
      </c>
      <c r="SQD3" s="25"/>
      <c r="SQE3" s="26" t="s">
        <v>62</v>
      </c>
      <c r="SQF3" s="27">
        <f>'[1]75'!SQF3</f>
        <v>0</v>
      </c>
      <c r="SQG3" s="25"/>
      <c r="SQH3" s="25"/>
      <c r="SQI3" s="25"/>
      <c r="SQJ3" s="25"/>
      <c r="SQK3" s="25" t="s">
        <v>63</v>
      </c>
      <c r="SQL3" s="25"/>
      <c r="SQM3" s="26" t="s">
        <v>62</v>
      </c>
      <c r="SQN3" s="27">
        <f>'[1]75'!SQN3</f>
        <v>0</v>
      </c>
      <c r="SQO3" s="25"/>
      <c r="SQP3" s="25"/>
      <c r="SQQ3" s="25"/>
      <c r="SQR3" s="25"/>
      <c r="SQS3" s="25" t="s">
        <v>63</v>
      </c>
      <c r="SQT3" s="25"/>
      <c r="SQU3" s="26" t="s">
        <v>62</v>
      </c>
      <c r="SQV3" s="27">
        <f>'[1]75'!SQV3</f>
        <v>0</v>
      </c>
      <c r="SQW3" s="25"/>
      <c r="SQX3" s="25"/>
      <c r="SQY3" s="25"/>
      <c r="SQZ3" s="25"/>
      <c r="SRA3" s="25" t="s">
        <v>63</v>
      </c>
      <c r="SRB3" s="25"/>
      <c r="SRC3" s="26" t="s">
        <v>62</v>
      </c>
      <c r="SRD3" s="27">
        <f>'[1]75'!SRD3</f>
        <v>0</v>
      </c>
      <c r="SRE3" s="25"/>
      <c r="SRF3" s="25"/>
      <c r="SRG3" s="25"/>
      <c r="SRH3" s="25"/>
      <c r="SRI3" s="25" t="s">
        <v>63</v>
      </c>
      <c r="SRJ3" s="25"/>
      <c r="SRK3" s="26" t="s">
        <v>62</v>
      </c>
      <c r="SRL3" s="27">
        <f>'[1]75'!SRL3</f>
        <v>0</v>
      </c>
      <c r="SRM3" s="25"/>
      <c r="SRN3" s="25"/>
      <c r="SRO3" s="25"/>
      <c r="SRP3" s="25"/>
      <c r="SRQ3" s="25" t="s">
        <v>63</v>
      </c>
      <c r="SRR3" s="25"/>
      <c r="SRS3" s="26" t="s">
        <v>62</v>
      </c>
      <c r="SRT3" s="27">
        <f>'[1]75'!SRT3</f>
        <v>0</v>
      </c>
      <c r="SRU3" s="25"/>
      <c r="SRV3" s="25"/>
      <c r="SRW3" s="25"/>
      <c r="SRX3" s="25"/>
      <c r="SRY3" s="25" t="s">
        <v>63</v>
      </c>
      <c r="SRZ3" s="25"/>
      <c r="SSA3" s="26" t="s">
        <v>62</v>
      </c>
      <c r="SSB3" s="27">
        <f>'[1]75'!SSB3</f>
        <v>0</v>
      </c>
      <c r="SSC3" s="25"/>
      <c r="SSD3" s="25"/>
      <c r="SSE3" s="25"/>
      <c r="SSF3" s="25"/>
      <c r="SSG3" s="25" t="s">
        <v>63</v>
      </c>
      <c r="SSH3" s="25"/>
      <c r="SSI3" s="26" t="s">
        <v>62</v>
      </c>
      <c r="SSJ3" s="27">
        <f>'[1]75'!SSJ3</f>
        <v>0</v>
      </c>
      <c r="SSK3" s="25"/>
      <c r="SSL3" s="25"/>
      <c r="SSM3" s="25"/>
      <c r="SSN3" s="25"/>
      <c r="SSO3" s="25" t="s">
        <v>63</v>
      </c>
      <c r="SSP3" s="25"/>
      <c r="SSQ3" s="26" t="s">
        <v>62</v>
      </c>
      <c r="SSR3" s="27">
        <f>'[1]75'!SSR3</f>
        <v>0</v>
      </c>
      <c r="SSS3" s="25"/>
      <c r="SST3" s="25"/>
      <c r="SSU3" s="25"/>
      <c r="SSV3" s="25"/>
      <c r="SSW3" s="25" t="s">
        <v>63</v>
      </c>
      <c r="SSX3" s="25"/>
      <c r="SSY3" s="26" t="s">
        <v>62</v>
      </c>
      <c r="SSZ3" s="27">
        <f>'[1]75'!SSZ3</f>
        <v>0</v>
      </c>
      <c r="STA3" s="25"/>
      <c r="STB3" s="25"/>
      <c r="STC3" s="25"/>
      <c r="STD3" s="25"/>
      <c r="STE3" s="25" t="s">
        <v>63</v>
      </c>
      <c r="STF3" s="25"/>
      <c r="STG3" s="26" t="s">
        <v>62</v>
      </c>
      <c r="STH3" s="27">
        <f>'[1]75'!STH3</f>
        <v>0</v>
      </c>
      <c r="STI3" s="25"/>
      <c r="STJ3" s="25"/>
      <c r="STK3" s="25"/>
      <c r="STL3" s="25"/>
      <c r="STM3" s="25" t="s">
        <v>63</v>
      </c>
      <c r="STN3" s="25"/>
      <c r="STO3" s="26" t="s">
        <v>62</v>
      </c>
      <c r="STP3" s="27">
        <f>'[1]75'!STP3</f>
        <v>0</v>
      </c>
      <c r="STQ3" s="25"/>
      <c r="STR3" s="25"/>
      <c r="STS3" s="25"/>
      <c r="STT3" s="25"/>
      <c r="STU3" s="25" t="s">
        <v>63</v>
      </c>
      <c r="STV3" s="25"/>
      <c r="STW3" s="26" t="s">
        <v>62</v>
      </c>
      <c r="STX3" s="27">
        <f>'[1]75'!STX3</f>
        <v>0</v>
      </c>
      <c r="STY3" s="25"/>
      <c r="STZ3" s="25"/>
      <c r="SUA3" s="25"/>
      <c r="SUB3" s="25"/>
      <c r="SUC3" s="25" t="s">
        <v>63</v>
      </c>
      <c r="SUD3" s="25"/>
      <c r="SUE3" s="26" t="s">
        <v>62</v>
      </c>
      <c r="SUF3" s="27">
        <f>'[1]75'!SUF3</f>
        <v>0</v>
      </c>
      <c r="SUG3" s="25"/>
      <c r="SUH3" s="25"/>
      <c r="SUI3" s="25"/>
      <c r="SUJ3" s="25"/>
      <c r="SUK3" s="25" t="s">
        <v>63</v>
      </c>
      <c r="SUL3" s="25"/>
      <c r="SUM3" s="26" t="s">
        <v>62</v>
      </c>
      <c r="SUN3" s="27">
        <f>'[1]75'!SUN3</f>
        <v>0</v>
      </c>
      <c r="SUO3" s="25"/>
      <c r="SUP3" s="25"/>
      <c r="SUQ3" s="25"/>
      <c r="SUR3" s="25"/>
      <c r="SUS3" s="25" t="s">
        <v>63</v>
      </c>
      <c r="SUT3" s="25"/>
      <c r="SUU3" s="26" t="s">
        <v>62</v>
      </c>
      <c r="SUV3" s="27">
        <f>'[1]75'!SUV3</f>
        <v>0</v>
      </c>
      <c r="SUW3" s="25"/>
      <c r="SUX3" s="25"/>
      <c r="SUY3" s="25"/>
      <c r="SUZ3" s="25"/>
      <c r="SVA3" s="25" t="s">
        <v>63</v>
      </c>
      <c r="SVB3" s="25"/>
      <c r="SVC3" s="26" t="s">
        <v>62</v>
      </c>
      <c r="SVD3" s="27">
        <f>'[1]75'!SVD3</f>
        <v>0</v>
      </c>
      <c r="SVE3" s="25"/>
      <c r="SVF3" s="25"/>
      <c r="SVG3" s="25"/>
      <c r="SVH3" s="25"/>
      <c r="SVI3" s="25" t="s">
        <v>63</v>
      </c>
      <c r="SVJ3" s="25"/>
      <c r="SVK3" s="26" t="s">
        <v>62</v>
      </c>
      <c r="SVL3" s="27">
        <f>'[1]75'!SVL3</f>
        <v>0</v>
      </c>
      <c r="SVM3" s="25"/>
      <c r="SVN3" s="25"/>
      <c r="SVO3" s="25"/>
      <c r="SVP3" s="25"/>
      <c r="SVQ3" s="25" t="s">
        <v>63</v>
      </c>
      <c r="SVR3" s="25"/>
      <c r="SVS3" s="26" t="s">
        <v>62</v>
      </c>
      <c r="SVT3" s="27">
        <f>'[1]75'!SVT3</f>
        <v>0</v>
      </c>
      <c r="SVU3" s="25"/>
      <c r="SVV3" s="25"/>
      <c r="SVW3" s="25"/>
      <c r="SVX3" s="25"/>
      <c r="SVY3" s="25" t="s">
        <v>63</v>
      </c>
      <c r="SVZ3" s="25"/>
      <c r="SWA3" s="26" t="s">
        <v>62</v>
      </c>
      <c r="SWB3" s="27">
        <f>'[1]75'!SWB3</f>
        <v>0</v>
      </c>
      <c r="SWC3" s="25"/>
      <c r="SWD3" s="25"/>
      <c r="SWE3" s="25"/>
      <c r="SWF3" s="25"/>
      <c r="SWG3" s="25" t="s">
        <v>63</v>
      </c>
      <c r="SWH3" s="25"/>
      <c r="SWI3" s="26" t="s">
        <v>62</v>
      </c>
      <c r="SWJ3" s="27">
        <f>'[1]75'!SWJ3</f>
        <v>0</v>
      </c>
      <c r="SWK3" s="25"/>
      <c r="SWL3" s="25"/>
      <c r="SWM3" s="25"/>
      <c r="SWN3" s="25"/>
      <c r="SWO3" s="25" t="s">
        <v>63</v>
      </c>
      <c r="SWP3" s="25"/>
      <c r="SWQ3" s="26" t="s">
        <v>62</v>
      </c>
      <c r="SWR3" s="27">
        <f>'[1]75'!SWR3</f>
        <v>0</v>
      </c>
      <c r="SWS3" s="25"/>
      <c r="SWT3" s="25"/>
      <c r="SWU3" s="25"/>
      <c r="SWV3" s="25"/>
      <c r="SWW3" s="25" t="s">
        <v>63</v>
      </c>
      <c r="SWX3" s="25"/>
      <c r="SWY3" s="26" t="s">
        <v>62</v>
      </c>
      <c r="SWZ3" s="27">
        <f>'[1]75'!SWZ3</f>
        <v>0</v>
      </c>
      <c r="SXA3" s="25"/>
      <c r="SXB3" s="25"/>
      <c r="SXC3" s="25"/>
      <c r="SXD3" s="25"/>
      <c r="SXE3" s="25" t="s">
        <v>63</v>
      </c>
      <c r="SXF3" s="25"/>
      <c r="SXG3" s="26" t="s">
        <v>62</v>
      </c>
      <c r="SXH3" s="27">
        <f>'[1]75'!SXH3</f>
        <v>0</v>
      </c>
      <c r="SXI3" s="25"/>
      <c r="SXJ3" s="25"/>
      <c r="SXK3" s="25"/>
      <c r="SXL3" s="25"/>
      <c r="SXM3" s="25" t="s">
        <v>63</v>
      </c>
      <c r="SXN3" s="25"/>
      <c r="SXO3" s="26" t="s">
        <v>62</v>
      </c>
      <c r="SXP3" s="27">
        <f>'[1]75'!SXP3</f>
        <v>0</v>
      </c>
      <c r="SXQ3" s="25"/>
      <c r="SXR3" s="25"/>
      <c r="SXS3" s="25"/>
      <c r="SXT3" s="25"/>
      <c r="SXU3" s="25" t="s">
        <v>63</v>
      </c>
      <c r="SXV3" s="25"/>
      <c r="SXW3" s="26" t="s">
        <v>62</v>
      </c>
      <c r="SXX3" s="27">
        <f>'[1]75'!SXX3</f>
        <v>0</v>
      </c>
      <c r="SXY3" s="25"/>
      <c r="SXZ3" s="25"/>
      <c r="SYA3" s="25"/>
      <c r="SYB3" s="25"/>
      <c r="SYC3" s="25" t="s">
        <v>63</v>
      </c>
      <c r="SYD3" s="25"/>
      <c r="SYE3" s="26" t="s">
        <v>62</v>
      </c>
      <c r="SYF3" s="27">
        <f>'[1]75'!SYF3</f>
        <v>0</v>
      </c>
      <c r="SYG3" s="25"/>
      <c r="SYH3" s="25"/>
      <c r="SYI3" s="25"/>
      <c r="SYJ3" s="25"/>
      <c r="SYK3" s="25" t="s">
        <v>63</v>
      </c>
      <c r="SYL3" s="25"/>
      <c r="SYM3" s="26" t="s">
        <v>62</v>
      </c>
      <c r="SYN3" s="27">
        <f>'[1]75'!SYN3</f>
        <v>0</v>
      </c>
      <c r="SYO3" s="25"/>
      <c r="SYP3" s="25"/>
      <c r="SYQ3" s="25"/>
      <c r="SYR3" s="25"/>
      <c r="SYS3" s="25" t="s">
        <v>63</v>
      </c>
      <c r="SYT3" s="25"/>
      <c r="SYU3" s="26" t="s">
        <v>62</v>
      </c>
      <c r="SYV3" s="27">
        <f>'[1]75'!SYV3</f>
        <v>0</v>
      </c>
      <c r="SYW3" s="25"/>
      <c r="SYX3" s="25"/>
      <c r="SYY3" s="25"/>
      <c r="SYZ3" s="25"/>
      <c r="SZA3" s="25" t="s">
        <v>63</v>
      </c>
      <c r="SZB3" s="25"/>
      <c r="SZC3" s="26" t="s">
        <v>62</v>
      </c>
      <c r="SZD3" s="27">
        <f>'[1]75'!SZD3</f>
        <v>0</v>
      </c>
      <c r="SZE3" s="25"/>
      <c r="SZF3" s="25"/>
      <c r="SZG3" s="25"/>
      <c r="SZH3" s="25"/>
      <c r="SZI3" s="25" t="s">
        <v>63</v>
      </c>
      <c r="SZJ3" s="25"/>
      <c r="SZK3" s="26" t="s">
        <v>62</v>
      </c>
      <c r="SZL3" s="27">
        <f>'[1]75'!SZL3</f>
        <v>0</v>
      </c>
      <c r="SZM3" s="25"/>
      <c r="SZN3" s="25"/>
      <c r="SZO3" s="25"/>
      <c r="SZP3" s="25"/>
      <c r="SZQ3" s="25" t="s">
        <v>63</v>
      </c>
      <c r="SZR3" s="25"/>
      <c r="SZS3" s="26" t="s">
        <v>62</v>
      </c>
      <c r="SZT3" s="27">
        <f>'[1]75'!SZT3</f>
        <v>0</v>
      </c>
      <c r="SZU3" s="25"/>
      <c r="SZV3" s="25"/>
      <c r="SZW3" s="25"/>
      <c r="SZX3" s="25"/>
      <c r="SZY3" s="25" t="s">
        <v>63</v>
      </c>
      <c r="SZZ3" s="25"/>
      <c r="TAA3" s="26" t="s">
        <v>62</v>
      </c>
      <c r="TAB3" s="27">
        <f>'[1]75'!TAB3</f>
        <v>0</v>
      </c>
      <c r="TAC3" s="25"/>
      <c r="TAD3" s="25"/>
      <c r="TAE3" s="25"/>
      <c r="TAF3" s="25"/>
      <c r="TAG3" s="25" t="s">
        <v>63</v>
      </c>
      <c r="TAH3" s="25"/>
      <c r="TAI3" s="26" t="s">
        <v>62</v>
      </c>
      <c r="TAJ3" s="27">
        <f>'[1]75'!TAJ3</f>
        <v>0</v>
      </c>
      <c r="TAK3" s="25"/>
      <c r="TAL3" s="25"/>
      <c r="TAM3" s="25"/>
      <c r="TAN3" s="25"/>
      <c r="TAO3" s="25" t="s">
        <v>63</v>
      </c>
      <c r="TAP3" s="25"/>
      <c r="TAQ3" s="26" t="s">
        <v>62</v>
      </c>
      <c r="TAR3" s="27">
        <f>'[1]75'!TAR3</f>
        <v>0</v>
      </c>
      <c r="TAS3" s="25"/>
      <c r="TAT3" s="25"/>
      <c r="TAU3" s="25"/>
      <c r="TAV3" s="25"/>
      <c r="TAW3" s="25" t="s">
        <v>63</v>
      </c>
      <c r="TAX3" s="25"/>
      <c r="TAY3" s="26" t="s">
        <v>62</v>
      </c>
      <c r="TAZ3" s="27">
        <f>'[1]75'!TAZ3</f>
        <v>0</v>
      </c>
      <c r="TBA3" s="25"/>
      <c r="TBB3" s="25"/>
      <c r="TBC3" s="25"/>
      <c r="TBD3" s="25"/>
      <c r="TBE3" s="25" t="s">
        <v>63</v>
      </c>
      <c r="TBF3" s="25"/>
      <c r="TBG3" s="26" t="s">
        <v>62</v>
      </c>
      <c r="TBH3" s="27">
        <f>'[1]75'!TBH3</f>
        <v>0</v>
      </c>
      <c r="TBI3" s="25"/>
      <c r="TBJ3" s="25"/>
      <c r="TBK3" s="25"/>
      <c r="TBL3" s="25"/>
      <c r="TBM3" s="25" t="s">
        <v>63</v>
      </c>
      <c r="TBN3" s="25"/>
      <c r="TBO3" s="26" t="s">
        <v>62</v>
      </c>
      <c r="TBP3" s="27">
        <f>'[1]75'!TBP3</f>
        <v>0</v>
      </c>
      <c r="TBQ3" s="25"/>
      <c r="TBR3" s="25"/>
      <c r="TBS3" s="25"/>
      <c r="TBT3" s="25"/>
      <c r="TBU3" s="25" t="s">
        <v>63</v>
      </c>
      <c r="TBV3" s="25"/>
      <c r="TBW3" s="26" t="s">
        <v>62</v>
      </c>
      <c r="TBX3" s="27">
        <f>'[1]75'!TBX3</f>
        <v>0</v>
      </c>
      <c r="TBY3" s="25"/>
      <c r="TBZ3" s="25"/>
      <c r="TCA3" s="25"/>
      <c r="TCB3" s="25"/>
      <c r="TCC3" s="25" t="s">
        <v>63</v>
      </c>
      <c r="TCD3" s="25"/>
      <c r="TCE3" s="26" t="s">
        <v>62</v>
      </c>
      <c r="TCF3" s="27">
        <f>'[1]75'!TCF3</f>
        <v>0</v>
      </c>
      <c r="TCG3" s="25"/>
      <c r="TCH3" s="25"/>
      <c r="TCI3" s="25"/>
      <c r="TCJ3" s="25"/>
      <c r="TCK3" s="25" t="s">
        <v>63</v>
      </c>
      <c r="TCL3" s="25"/>
      <c r="TCM3" s="26" t="s">
        <v>62</v>
      </c>
      <c r="TCN3" s="27">
        <f>'[1]75'!TCN3</f>
        <v>0</v>
      </c>
      <c r="TCO3" s="25"/>
      <c r="TCP3" s="25"/>
      <c r="TCQ3" s="25"/>
      <c r="TCR3" s="25"/>
      <c r="TCS3" s="25" t="s">
        <v>63</v>
      </c>
      <c r="TCT3" s="25"/>
      <c r="TCU3" s="26" t="s">
        <v>62</v>
      </c>
      <c r="TCV3" s="27">
        <f>'[1]75'!TCV3</f>
        <v>0</v>
      </c>
      <c r="TCW3" s="25"/>
      <c r="TCX3" s="25"/>
      <c r="TCY3" s="25"/>
      <c r="TCZ3" s="25"/>
      <c r="TDA3" s="25" t="s">
        <v>63</v>
      </c>
      <c r="TDB3" s="25"/>
      <c r="TDC3" s="26" t="s">
        <v>62</v>
      </c>
      <c r="TDD3" s="27">
        <f>'[1]75'!TDD3</f>
        <v>0</v>
      </c>
      <c r="TDE3" s="25"/>
      <c r="TDF3" s="25"/>
      <c r="TDG3" s="25"/>
      <c r="TDH3" s="25"/>
      <c r="TDI3" s="25" t="s">
        <v>63</v>
      </c>
      <c r="TDJ3" s="25"/>
      <c r="TDK3" s="26" t="s">
        <v>62</v>
      </c>
      <c r="TDL3" s="27">
        <f>'[1]75'!TDL3</f>
        <v>0</v>
      </c>
      <c r="TDM3" s="25"/>
      <c r="TDN3" s="25"/>
      <c r="TDO3" s="25"/>
      <c r="TDP3" s="25"/>
      <c r="TDQ3" s="25" t="s">
        <v>63</v>
      </c>
      <c r="TDR3" s="25"/>
      <c r="TDS3" s="26" t="s">
        <v>62</v>
      </c>
      <c r="TDT3" s="27">
        <f>'[1]75'!TDT3</f>
        <v>0</v>
      </c>
      <c r="TDU3" s="25"/>
      <c r="TDV3" s="25"/>
      <c r="TDW3" s="25"/>
      <c r="TDX3" s="25"/>
      <c r="TDY3" s="25" t="s">
        <v>63</v>
      </c>
      <c r="TDZ3" s="25"/>
      <c r="TEA3" s="26" t="s">
        <v>62</v>
      </c>
      <c r="TEB3" s="27">
        <f>'[1]75'!TEB3</f>
        <v>0</v>
      </c>
      <c r="TEC3" s="25"/>
      <c r="TED3" s="25"/>
      <c r="TEE3" s="25"/>
      <c r="TEF3" s="25"/>
      <c r="TEG3" s="25" t="s">
        <v>63</v>
      </c>
      <c r="TEH3" s="25"/>
      <c r="TEI3" s="26" t="s">
        <v>62</v>
      </c>
      <c r="TEJ3" s="27">
        <f>'[1]75'!TEJ3</f>
        <v>0</v>
      </c>
      <c r="TEK3" s="25"/>
      <c r="TEL3" s="25"/>
      <c r="TEM3" s="25"/>
      <c r="TEN3" s="25"/>
      <c r="TEO3" s="25" t="s">
        <v>63</v>
      </c>
      <c r="TEP3" s="25"/>
      <c r="TEQ3" s="26" t="s">
        <v>62</v>
      </c>
      <c r="TER3" s="27">
        <f>'[1]75'!TER3</f>
        <v>0</v>
      </c>
      <c r="TES3" s="25"/>
      <c r="TET3" s="25"/>
      <c r="TEU3" s="25"/>
      <c r="TEV3" s="25"/>
      <c r="TEW3" s="25" t="s">
        <v>63</v>
      </c>
      <c r="TEX3" s="25"/>
      <c r="TEY3" s="26" t="s">
        <v>62</v>
      </c>
      <c r="TEZ3" s="27">
        <f>'[1]75'!TEZ3</f>
        <v>0</v>
      </c>
      <c r="TFA3" s="25"/>
      <c r="TFB3" s="25"/>
      <c r="TFC3" s="25"/>
      <c r="TFD3" s="25"/>
      <c r="TFE3" s="25" t="s">
        <v>63</v>
      </c>
      <c r="TFF3" s="25"/>
      <c r="TFG3" s="26" t="s">
        <v>62</v>
      </c>
      <c r="TFH3" s="27">
        <f>'[1]75'!TFH3</f>
        <v>0</v>
      </c>
      <c r="TFI3" s="25"/>
      <c r="TFJ3" s="25"/>
      <c r="TFK3" s="25"/>
      <c r="TFL3" s="25"/>
      <c r="TFM3" s="25" t="s">
        <v>63</v>
      </c>
      <c r="TFN3" s="25"/>
      <c r="TFO3" s="26" t="s">
        <v>62</v>
      </c>
      <c r="TFP3" s="27">
        <f>'[1]75'!TFP3</f>
        <v>0</v>
      </c>
      <c r="TFQ3" s="25"/>
      <c r="TFR3" s="25"/>
      <c r="TFS3" s="25"/>
      <c r="TFT3" s="25"/>
      <c r="TFU3" s="25" t="s">
        <v>63</v>
      </c>
      <c r="TFV3" s="25"/>
      <c r="TFW3" s="26" t="s">
        <v>62</v>
      </c>
      <c r="TFX3" s="27">
        <f>'[1]75'!TFX3</f>
        <v>0</v>
      </c>
      <c r="TFY3" s="25"/>
      <c r="TFZ3" s="25"/>
      <c r="TGA3" s="25"/>
      <c r="TGB3" s="25"/>
      <c r="TGC3" s="25" t="s">
        <v>63</v>
      </c>
      <c r="TGD3" s="25"/>
      <c r="TGE3" s="26" t="s">
        <v>62</v>
      </c>
      <c r="TGF3" s="27">
        <f>'[1]75'!TGF3</f>
        <v>0</v>
      </c>
      <c r="TGG3" s="25"/>
      <c r="TGH3" s="25"/>
      <c r="TGI3" s="25"/>
      <c r="TGJ3" s="25"/>
      <c r="TGK3" s="25" t="s">
        <v>63</v>
      </c>
      <c r="TGL3" s="25"/>
      <c r="TGM3" s="26" t="s">
        <v>62</v>
      </c>
      <c r="TGN3" s="27">
        <f>'[1]75'!TGN3</f>
        <v>0</v>
      </c>
      <c r="TGO3" s="25"/>
      <c r="TGP3" s="25"/>
      <c r="TGQ3" s="25"/>
      <c r="TGR3" s="25"/>
      <c r="TGS3" s="25" t="s">
        <v>63</v>
      </c>
      <c r="TGT3" s="25"/>
      <c r="TGU3" s="26" t="s">
        <v>62</v>
      </c>
      <c r="TGV3" s="27">
        <f>'[1]75'!TGV3</f>
        <v>0</v>
      </c>
      <c r="TGW3" s="25"/>
      <c r="TGX3" s="25"/>
      <c r="TGY3" s="25"/>
      <c r="TGZ3" s="25"/>
      <c r="THA3" s="25" t="s">
        <v>63</v>
      </c>
      <c r="THB3" s="25"/>
      <c r="THC3" s="26" t="s">
        <v>62</v>
      </c>
      <c r="THD3" s="27">
        <f>'[1]75'!THD3</f>
        <v>0</v>
      </c>
      <c r="THE3" s="25"/>
      <c r="THF3" s="25"/>
      <c r="THG3" s="25"/>
      <c r="THH3" s="25"/>
      <c r="THI3" s="25" t="s">
        <v>63</v>
      </c>
      <c r="THJ3" s="25"/>
      <c r="THK3" s="26" t="s">
        <v>62</v>
      </c>
      <c r="THL3" s="27">
        <f>'[1]75'!THL3</f>
        <v>0</v>
      </c>
      <c r="THM3" s="25"/>
      <c r="THN3" s="25"/>
      <c r="THO3" s="25"/>
      <c r="THP3" s="25"/>
      <c r="THQ3" s="25" t="s">
        <v>63</v>
      </c>
      <c r="THR3" s="25"/>
      <c r="THS3" s="26" t="s">
        <v>62</v>
      </c>
      <c r="THT3" s="27">
        <f>'[1]75'!THT3</f>
        <v>0</v>
      </c>
      <c r="THU3" s="25"/>
      <c r="THV3" s="25"/>
      <c r="THW3" s="25"/>
      <c r="THX3" s="25"/>
      <c r="THY3" s="25" t="s">
        <v>63</v>
      </c>
      <c r="THZ3" s="25"/>
      <c r="TIA3" s="26" t="s">
        <v>62</v>
      </c>
      <c r="TIB3" s="27">
        <f>'[1]75'!TIB3</f>
        <v>0</v>
      </c>
      <c r="TIC3" s="25"/>
      <c r="TID3" s="25"/>
      <c r="TIE3" s="25"/>
      <c r="TIF3" s="25"/>
      <c r="TIG3" s="25" t="s">
        <v>63</v>
      </c>
      <c r="TIH3" s="25"/>
      <c r="TII3" s="26" t="s">
        <v>62</v>
      </c>
      <c r="TIJ3" s="27">
        <f>'[1]75'!TIJ3</f>
        <v>0</v>
      </c>
      <c r="TIK3" s="25"/>
      <c r="TIL3" s="25"/>
      <c r="TIM3" s="25"/>
      <c r="TIN3" s="25"/>
      <c r="TIO3" s="25" t="s">
        <v>63</v>
      </c>
      <c r="TIP3" s="25"/>
      <c r="TIQ3" s="26" t="s">
        <v>62</v>
      </c>
      <c r="TIR3" s="27">
        <f>'[1]75'!TIR3</f>
        <v>0</v>
      </c>
      <c r="TIS3" s="25"/>
      <c r="TIT3" s="25"/>
      <c r="TIU3" s="25"/>
      <c r="TIV3" s="25"/>
      <c r="TIW3" s="25" t="s">
        <v>63</v>
      </c>
      <c r="TIX3" s="25"/>
      <c r="TIY3" s="26" t="s">
        <v>62</v>
      </c>
      <c r="TIZ3" s="27">
        <f>'[1]75'!TIZ3</f>
        <v>0</v>
      </c>
      <c r="TJA3" s="25"/>
      <c r="TJB3" s="25"/>
      <c r="TJC3" s="25"/>
      <c r="TJD3" s="25"/>
      <c r="TJE3" s="25" t="s">
        <v>63</v>
      </c>
      <c r="TJF3" s="25"/>
      <c r="TJG3" s="26" t="s">
        <v>62</v>
      </c>
      <c r="TJH3" s="27">
        <f>'[1]75'!TJH3</f>
        <v>0</v>
      </c>
      <c r="TJI3" s="25"/>
      <c r="TJJ3" s="25"/>
      <c r="TJK3" s="25"/>
      <c r="TJL3" s="25"/>
      <c r="TJM3" s="25" t="s">
        <v>63</v>
      </c>
      <c r="TJN3" s="25"/>
      <c r="TJO3" s="26" t="s">
        <v>62</v>
      </c>
      <c r="TJP3" s="27">
        <f>'[1]75'!TJP3</f>
        <v>0</v>
      </c>
      <c r="TJQ3" s="25"/>
      <c r="TJR3" s="25"/>
      <c r="TJS3" s="25"/>
      <c r="TJT3" s="25"/>
      <c r="TJU3" s="25" t="s">
        <v>63</v>
      </c>
      <c r="TJV3" s="25"/>
      <c r="TJW3" s="26" t="s">
        <v>62</v>
      </c>
      <c r="TJX3" s="27">
        <f>'[1]75'!TJX3</f>
        <v>0</v>
      </c>
      <c r="TJY3" s="25"/>
      <c r="TJZ3" s="25"/>
      <c r="TKA3" s="25"/>
      <c r="TKB3" s="25"/>
      <c r="TKC3" s="25" t="s">
        <v>63</v>
      </c>
      <c r="TKD3" s="25"/>
      <c r="TKE3" s="26" t="s">
        <v>62</v>
      </c>
      <c r="TKF3" s="27">
        <f>'[1]75'!TKF3</f>
        <v>0</v>
      </c>
      <c r="TKG3" s="25"/>
      <c r="TKH3" s="25"/>
      <c r="TKI3" s="25"/>
      <c r="TKJ3" s="25"/>
      <c r="TKK3" s="25" t="s">
        <v>63</v>
      </c>
      <c r="TKL3" s="25"/>
      <c r="TKM3" s="26" t="s">
        <v>62</v>
      </c>
      <c r="TKN3" s="27">
        <f>'[1]75'!TKN3</f>
        <v>0</v>
      </c>
      <c r="TKO3" s="25"/>
      <c r="TKP3" s="25"/>
      <c r="TKQ3" s="25"/>
      <c r="TKR3" s="25"/>
      <c r="TKS3" s="25" t="s">
        <v>63</v>
      </c>
      <c r="TKT3" s="25"/>
      <c r="TKU3" s="26" t="s">
        <v>62</v>
      </c>
      <c r="TKV3" s="27">
        <f>'[1]75'!TKV3</f>
        <v>0</v>
      </c>
      <c r="TKW3" s="25"/>
      <c r="TKX3" s="25"/>
      <c r="TKY3" s="25"/>
      <c r="TKZ3" s="25"/>
      <c r="TLA3" s="25" t="s">
        <v>63</v>
      </c>
      <c r="TLB3" s="25"/>
      <c r="TLC3" s="26" t="s">
        <v>62</v>
      </c>
      <c r="TLD3" s="27">
        <f>'[1]75'!TLD3</f>
        <v>0</v>
      </c>
      <c r="TLE3" s="25"/>
      <c r="TLF3" s="25"/>
      <c r="TLG3" s="25"/>
      <c r="TLH3" s="25"/>
      <c r="TLI3" s="25" t="s">
        <v>63</v>
      </c>
      <c r="TLJ3" s="25"/>
      <c r="TLK3" s="26" t="s">
        <v>62</v>
      </c>
      <c r="TLL3" s="27">
        <f>'[1]75'!TLL3</f>
        <v>0</v>
      </c>
      <c r="TLM3" s="25"/>
      <c r="TLN3" s="25"/>
      <c r="TLO3" s="25"/>
      <c r="TLP3" s="25"/>
      <c r="TLQ3" s="25" t="s">
        <v>63</v>
      </c>
      <c r="TLR3" s="25"/>
      <c r="TLS3" s="26" t="s">
        <v>62</v>
      </c>
      <c r="TLT3" s="27">
        <f>'[1]75'!TLT3</f>
        <v>0</v>
      </c>
      <c r="TLU3" s="25"/>
      <c r="TLV3" s="25"/>
      <c r="TLW3" s="25"/>
      <c r="TLX3" s="25"/>
      <c r="TLY3" s="25" t="s">
        <v>63</v>
      </c>
      <c r="TLZ3" s="25"/>
      <c r="TMA3" s="26" t="s">
        <v>62</v>
      </c>
      <c r="TMB3" s="27">
        <f>'[1]75'!TMB3</f>
        <v>0</v>
      </c>
      <c r="TMC3" s="25"/>
      <c r="TMD3" s="25"/>
      <c r="TME3" s="25"/>
      <c r="TMF3" s="25"/>
      <c r="TMG3" s="25" t="s">
        <v>63</v>
      </c>
      <c r="TMH3" s="25"/>
      <c r="TMI3" s="26" t="s">
        <v>62</v>
      </c>
      <c r="TMJ3" s="27">
        <f>'[1]75'!TMJ3</f>
        <v>0</v>
      </c>
      <c r="TMK3" s="25"/>
      <c r="TML3" s="25"/>
      <c r="TMM3" s="25"/>
      <c r="TMN3" s="25"/>
      <c r="TMO3" s="25" t="s">
        <v>63</v>
      </c>
      <c r="TMP3" s="25"/>
      <c r="TMQ3" s="26" t="s">
        <v>62</v>
      </c>
      <c r="TMR3" s="27">
        <f>'[1]75'!TMR3</f>
        <v>0</v>
      </c>
      <c r="TMS3" s="25"/>
      <c r="TMT3" s="25"/>
      <c r="TMU3" s="25"/>
      <c r="TMV3" s="25"/>
      <c r="TMW3" s="25" t="s">
        <v>63</v>
      </c>
      <c r="TMX3" s="25"/>
      <c r="TMY3" s="26" t="s">
        <v>62</v>
      </c>
      <c r="TMZ3" s="27">
        <f>'[1]75'!TMZ3</f>
        <v>0</v>
      </c>
      <c r="TNA3" s="25"/>
      <c r="TNB3" s="25"/>
      <c r="TNC3" s="25"/>
      <c r="TND3" s="25"/>
      <c r="TNE3" s="25" t="s">
        <v>63</v>
      </c>
      <c r="TNF3" s="25"/>
      <c r="TNG3" s="26" t="s">
        <v>62</v>
      </c>
      <c r="TNH3" s="27">
        <f>'[1]75'!TNH3</f>
        <v>0</v>
      </c>
      <c r="TNI3" s="25"/>
      <c r="TNJ3" s="25"/>
      <c r="TNK3" s="25"/>
      <c r="TNL3" s="25"/>
      <c r="TNM3" s="25" t="s">
        <v>63</v>
      </c>
      <c r="TNN3" s="25"/>
      <c r="TNO3" s="26" t="s">
        <v>62</v>
      </c>
      <c r="TNP3" s="27">
        <f>'[1]75'!TNP3</f>
        <v>0</v>
      </c>
      <c r="TNQ3" s="25"/>
      <c r="TNR3" s="25"/>
      <c r="TNS3" s="25"/>
      <c r="TNT3" s="25"/>
      <c r="TNU3" s="25" t="s">
        <v>63</v>
      </c>
      <c r="TNV3" s="25"/>
      <c r="TNW3" s="26" t="s">
        <v>62</v>
      </c>
      <c r="TNX3" s="27">
        <f>'[1]75'!TNX3</f>
        <v>0</v>
      </c>
      <c r="TNY3" s="25"/>
      <c r="TNZ3" s="25"/>
      <c r="TOA3" s="25"/>
      <c r="TOB3" s="25"/>
      <c r="TOC3" s="25" t="s">
        <v>63</v>
      </c>
      <c r="TOD3" s="25"/>
      <c r="TOE3" s="26" t="s">
        <v>62</v>
      </c>
      <c r="TOF3" s="27">
        <f>'[1]75'!TOF3</f>
        <v>0</v>
      </c>
      <c r="TOG3" s="25"/>
      <c r="TOH3" s="25"/>
      <c r="TOI3" s="25"/>
      <c r="TOJ3" s="25"/>
      <c r="TOK3" s="25" t="s">
        <v>63</v>
      </c>
      <c r="TOL3" s="25"/>
      <c r="TOM3" s="26" t="s">
        <v>62</v>
      </c>
      <c r="TON3" s="27">
        <f>'[1]75'!TON3</f>
        <v>0</v>
      </c>
      <c r="TOO3" s="25"/>
      <c r="TOP3" s="25"/>
      <c r="TOQ3" s="25"/>
      <c r="TOR3" s="25"/>
      <c r="TOS3" s="25" t="s">
        <v>63</v>
      </c>
      <c r="TOT3" s="25"/>
      <c r="TOU3" s="26" t="s">
        <v>62</v>
      </c>
      <c r="TOV3" s="27">
        <f>'[1]75'!TOV3</f>
        <v>0</v>
      </c>
      <c r="TOW3" s="25"/>
      <c r="TOX3" s="25"/>
      <c r="TOY3" s="25"/>
      <c r="TOZ3" s="25"/>
      <c r="TPA3" s="25" t="s">
        <v>63</v>
      </c>
      <c r="TPB3" s="25"/>
      <c r="TPC3" s="26" t="s">
        <v>62</v>
      </c>
      <c r="TPD3" s="27">
        <f>'[1]75'!TPD3</f>
        <v>0</v>
      </c>
      <c r="TPE3" s="25"/>
      <c r="TPF3" s="25"/>
      <c r="TPG3" s="25"/>
      <c r="TPH3" s="25"/>
      <c r="TPI3" s="25" t="s">
        <v>63</v>
      </c>
      <c r="TPJ3" s="25"/>
      <c r="TPK3" s="26" t="s">
        <v>62</v>
      </c>
      <c r="TPL3" s="27">
        <f>'[1]75'!TPL3</f>
        <v>0</v>
      </c>
      <c r="TPM3" s="25"/>
      <c r="TPN3" s="25"/>
      <c r="TPO3" s="25"/>
      <c r="TPP3" s="25"/>
      <c r="TPQ3" s="25" t="s">
        <v>63</v>
      </c>
      <c r="TPR3" s="25"/>
      <c r="TPS3" s="26" t="s">
        <v>62</v>
      </c>
      <c r="TPT3" s="27">
        <f>'[1]75'!TPT3</f>
        <v>0</v>
      </c>
      <c r="TPU3" s="25"/>
      <c r="TPV3" s="25"/>
      <c r="TPW3" s="25"/>
      <c r="TPX3" s="25"/>
      <c r="TPY3" s="25" t="s">
        <v>63</v>
      </c>
      <c r="TPZ3" s="25"/>
      <c r="TQA3" s="26" t="s">
        <v>62</v>
      </c>
      <c r="TQB3" s="27">
        <f>'[1]75'!TQB3</f>
        <v>0</v>
      </c>
      <c r="TQC3" s="25"/>
      <c r="TQD3" s="25"/>
      <c r="TQE3" s="25"/>
      <c r="TQF3" s="25"/>
      <c r="TQG3" s="25" t="s">
        <v>63</v>
      </c>
      <c r="TQH3" s="25"/>
      <c r="TQI3" s="26" t="s">
        <v>62</v>
      </c>
      <c r="TQJ3" s="27">
        <f>'[1]75'!TQJ3</f>
        <v>0</v>
      </c>
      <c r="TQK3" s="25"/>
      <c r="TQL3" s="25"/>
      <c r="TQM3" s="25"/>
      <c r="TQN3" s="25"/>
      <c r="TQO3" s="25" t="s">
        <v>63</v>
      </c>
      <c r="TQP3" s="25"/>
      <c r="TQQ3" s="26" t="s">
        <v>62</v>
      </c>
      <c r="TQR3" s="27">
        <f>'[1]75'!TQR3</f>
        <v>0</v>
      </c>
      <c r="TQS3" s="25"/>
      <c r="TQT3" s="25"/>
      <c r="TQU3" s="25"/>
      <c r="TQV3" s="25"/>
      <c r="TQW3" s="25" t="s">
        <v>63</v>
      </c>
      <c r="TQX3" s="25"/>
      <c r="TQY3" s="26" t="s">
        <v>62</v>
      </c>
      <c r="TQZ3" s="27">
        <f>'[1]75'!TQZ3</f>
        <v>0</v>
      </c>
      <c r="TRA3" s="25"/>
      <c r="TRB3" s="25"/>
      <c r="TRC3" s="25"/>
      <c r="TRD3" s="25"/>
      <c r="TRE3" s="25" t="s">
        <v>63</v>
      </c>
      <c r="TRF3" s="25"/>
      <c r="TRG3" s="26" t="s">
        <v>62</v>
      </c>
      <c r="TRH3" s="27">
        <f>'[1]75'!TRH3</f>
        <v>0</v>
      </c>
      <c r="TRI3" s="25"/>
      <c r="TRJ3" s="25"/>
      <c r="TRK3" s="25"/>
      <c r="TRL3" s="25"/>
      <c r="TRM3" s="25" t="s">
        <v>63</v>
      </c>
      <c r="TRN3" s="25"/>
      <c r="TRO3" s="26" t="s">
        <v>62</v>
      </c>
      <c r="TRP3" s="27">
        <f>'[1]75'!TRP3</f>
        <v>0</v>
      </c>
      <c r="TRQ3" s="25"/>
      <c r="TRR3" s="25"/>
      <c r="TRS3" s="25"/>
      <c r="TRT3" s="25"/>
      <c r="TRU3" s="25" t="s">
        <v>63</v>
      </c>
      <c r="TRV3" s="25"/>
      <c r="TRW3" s="26" t="s">
        <v>62</v>
      </c>
      <c r="TRX3" s="27">
        <f>'[1]75'!TRX3</f>
        <v>0</v>
      </c>
      <c r="TRY3" s="25"/>
      <c r="TRZ3" s="25"/>
      <c r="TSA3" s="25"/>
      <c r="TSB3" s="25"/>
      <c r="TSC3" s="25" t="s">
        <v>63</v>
      </c>
      <c r="TSD3" s="25"/>
      <c r="TSE3" s="26" t="s">
        <v>62</v>
      </c>
      <c r="TSF3" s="27">
        <f>'[1]75'!TSF3</f>
        <v>0</v>
      </c>
      <c r="TSG3" s="25"/>
      <c r="TSH3" s="25"/>
      <c r="TSI3" s="25"/>
      <c r="TSJ3" s="25"/>
      <c r="TSK3" s="25" t="s">
        <v>63</v>
      </c>
      <c r="TSL3" s="25"/>
      <c r="TSM3" s="26" t="s">
        <v>62</v>
      </c>
      <c r="TSN3" s="27">
        <f>'[1]75'!TSN3</f>
        <v>0</v>
      </c>
      <c r="TSO3" s="25"/>
      <c r="TSP3" s="25"/>
      <c r="TSQ3" s="25"/>
      <c r="TSR3" s="25"/>
      <c r="TSS3" s="25" t="s">
        <v>63</v>
      </c>
      <c r="TST3" s="25"/>
      <c r="TSU3" s="26" t="s">
        <v>62</v>
      </c>
      <c r="TSV3" s="27">
        <f>'[1]75'!TSV3</f>
        <v>0</v>
      </c>
      <c r="TSW3" s="25"/>
      <c r="TSX3" s="25"/>
      <c r="TSY3" s="25"/>
      <c r="TSZ3" s="25"/>
      <c r="TTA3" s="25" t="s">
        <v>63</v>
      </c>
      <c r="TTB3" s="25"/>
      <c r="TTC3" s="26" t="s">
        <v>62</v>
      </c>
      <c r="TTD3" s="27">
        <f>'[1]75'!TTD3</f>
        <v>0</v>
      </c>
      <c r="TTE3" s="25"/>
      <c r="TTF3" s="25"/>
      <c r="TTG3" s="25"/>
      <c r="TTH3" s="25"/>
      <c r="TTI3" s="25" t="s">
        <v>63</v>
      </c>
      <c r="TTJ3" s="25"/>
      <c r="TTK3" s="26" t="s">
        <v>62</v>
      </c>
      <c r="TTL3" s="27">
        <f>'[1]75'!TTL3</f>
        <v>0</v>
      </c>
      <c r="TTM3" s="25"/>
      <c r="TTN3" s="25"/>
      <c r="TTO3" s="25"/>
      <c r="TTP3" s="25"/>
      <c r="TTQ3" s="25" t="s">
        <v>63</v>
      </c>
      <c r="TTR3" s="25"/>
      <c r="TTS3" s="26" t="s">
        <v>62</v>
      </c>
      <c r="TTT3" s="27">
        <f>'[1]75'!TTT3</f>
        <v>0</v>
      </c>
      <c r="TTU3" s="25"/>
      <c r="TTV3" s="25"/>
      <c r="TTW3" s="25"/>
      <c r="TTX3" s="25"/>
      <c r="TTY3" s="25" t="s">
        <v>63</v>
      </c>
      <c r="TTZ3" s="25"/>
      <c r="TUA3" s="26" t="s">
        <v>62</v>
      </c>
      <c r="TUB3" s="27">
        <f>'[1]75'!TUB3</f>
        <v>0</v>
      </c>
      <c r="TUC3" s="25"/>
      <c r="TUD3" s="25"/>
      <c r="TUE3" s="25"/>
      <c r="TUF3" s="25"/>
      <c r="TUG3" s="25" t="s">
        <v>63</v>
      </c>
      <c r="TUH3" s="25"/>
      <c r="TUI3" s="26" t="s">
        <v>62</v>
      </c>
      <c r="TUJ3" s="27">
        <f>'[1]75'!TUJ3</f>
        <v>0</v>
      </c>
      <c r="TUK3" s="25"/>
      <c r="TUL3" s="25"/>
      <c r="TUM3" s="25"/>
      <c r="TUN3" s="25"/>
      <c r="TUO3" s="25" t="s">
        <v>63</v>
      </c>
      <c r="TUP3" s="25"/>
      <c r="TUQ3" s="26" t="s">
        <v>62</v>
      </c>
      <c r="TUR3" s="27">
        <f>'[1]75'!TUR3</f>
        <v>0</v>
      </c>
      <c r="TUS3" s="25"/>
      <c r="TUT3" s="25"/>
      <c r="TUU3" s="25"/>
      <c r="TUV3" s="25"/>
      <c r="TUW3" s="25" t="s">
        <v>63</v>
      </c>
      <c r="TUX3" s="25"/>
      <c r="TUY3" s="26" t="s">
        <v>62</v>
      </c>
      <c r="TUZ3" s="27">
        <f>'[1]75'!TUZ3</f>
        <v>0</v>
      </c>
      <c r="TVA3" s="25"/>
      <c r="TVB3" s="25"/>
      <c r="TVC3" s="25"/>
      <c r="TVD3" s="25"/>
      <c r="TVE3" s="25" t="s">
        <v>63</v>
      </c>
      <c r="TVF3" s="25"/>
      <c r="TVG3" s="26" t="s">
        <v>62</v>
      </c>
      <c r="TVH3" s="27">
        <f>'[1]75'!TVH3</f>
        <v>0</v>
      </c>
      <c r="TVI3" s="25"/>
      <c r="TVJ3" s="25"/>
      <c r="TVK3" s="25"/>
      <c r="TVL3" s="25"/>
      <c r="TVM3" s="25" t="s">
        <v>63</v>
      </c>
      <c r="TVN3" s="25"/>
      <c r="TVO3" s="26" t="s">
        <v>62</v>
      </c>
      <c r="TVP3" s="27">
        <f>'[1]75'!TVP3</f>
        <v>0</v>
      </c>
      <c r="TVQ3" s="25"/>
      <c r="TVR3" s="25"/>
      <c r="TVS3" s="25"/>
      <c r="TVT3" s="25"/>
      <c r="TVU3" s="25" t="s">
        <v>63</v>
      </c>
      <c r="TVV3" s="25"/>
      <c r="TVW3" s="26" t="s">
        <v>62</v>
      </c>
      <c r="TVX3" s="27">
        <f>'[1]75'!TVX3</f>
        <v>0</v>
      </c>
      <c r="TVY3" s="25"/>
      <c r="TVZ3" s="25"/>
      <c r="TWA3" s="25"/>
      <c r="TWB3" s="25"/>
      <c r="TWC3" s="25" t="s">
        <v>63</v>
      </c>
      <c r="TWD3" s="25"/>
      <c r="TWE3" s="26" t="s">
        <v>62</v>
      </c>
      <c r="TWF3" s="27">
        <f>'[1]75'!TWF3</f>
        <v>0</v>
      </c>
      <c r="TWG3" s="25"/>
      <c r="TWH3" s="25"/>
      <c r="TWI3" s="25"/>
      <c r="TWJ3" s="25"/>
      <c r="TWK3" s="25" t="s">
        <v>63</v>
      </c>
      <c r="TWL3" s="25"/>
      <c r="TWM3" s="26" t="s">
        <v>62</v>
      </c>
      <c r="TWN3" s="27">
        <f>'[1]75'!TWN3</f>
        <v>0</v>
      </c>
      <c r="TWO3" s="25"/>
      <c r="TWP3" s="25"/>
      <c r="TWQ3" s="25"/>
      <c r="TWR3" s="25"/>
      <c r="TWS3" s="25" t="s">
        <v>63</v>
      </c>
      <c r="TWT3" s="25"/>
      <c r="TWU3" s="26" t="s">
        <v>62</v>
      </c>
      <c r="TWV3" s="27">
        <f>'[1]75'!TWV3</f>
        <v>0</v>
      </c>
      <c r="TWW3" s="25"/>
      <c r="TWX3" s="25"/>
      <c r="TWY3" s="25"/>
      <c r="TWZ3" s="25"/>
      <c r="TXA3" s="25" t="s">
        <v>63</v>
      </c>
      <c r="TXB3" s="25"/>
      <c r="TXC3" s="26" t="s">
        <v>62</v>
      </c>
      <c r="TXD3" s="27">
        <f>'[1]75'!TXD3</f>
        <v>0</v>
      </c>
      <c r="TXE3" s="25"/>
      <c r="TXF3" s="25"/>
      <c r="TXG3" s="25"/>
      <c r="TXH3" s="25"/>
      <c r="TXI3" s="25" t="s">
        <v>63</v>
      </c>
      <c r="TXJ3" s="25"/>
      <c r="TXK3" s="26" t="s">
        <v>62</v>
      </c>
      <c r="TXL3" s="27">
        <f>'[1]75'!TXL3</f>
        <v>0</v>
      </c>
      <c r="TXM3" s="25"/>
      <c r="TXN3" s="25"/>
      <c r="TXO3" s="25"/>
      <c r="TXP3" s="25"/>
      <c r="TXQ3" s="25" t="s">
        <v>63</v>
      </c>
      <c r="TXR3" s="25"/>
      <c r="TXS3" s="26" t="s">
        <v>62</v>
      </c>
      <c r="TXT3" s="27">
        <f>'[1]75'!TXT3</f>
        <v>0</v>
      </c>
      <c r="TXU3" s="25"/>
      <c r="TXV3" s="25"/>
      <c r="TXW3" s="25"/>
      <c r="TXX3" s="25"/>
      <c r="TXY3" s="25" t="s">
        <v>63</v>
      </c>
      <c r="TXZ3" s="25"/>
      <c r="TYA3" s="26" t="s">
        <v>62</v>
      </c>
      <c r="TYB3" s="27">
        <f>'[1]75'!TYB3</f>
        <v>0</v>
      </c>
      <c r="TYC3" s="25"/>
      <c r="TYD3" s="25"/>
      <c r="TYE3" s="25"/>
      <c r="TYF3" s="25"/>
      <c r="TYG3" s="25" t="s">
        <v>63</v>
      </c>
      <c r="TYH3" s="25"/>
      <c r="TYI3" s="26" t="s">
        <v>62</v>
      </c>
      <c r="TYJ3" s="27">
        <f>'[1]75'!TYJ3</f>
        <v>0</v>
      </c>
      <c r="TYK3" s="25"/>
      <c r="TYL3" s="25"/>
      <c r="TYM3" s="25"/>
      <c r="TYN3" s="25"/>
      <c r="TYO3" s="25" t="s">
        <v>63</v>
      </c>
      <c r="TYP3" s="25"/>
      <c r="TYQ3" s="26" t="s">
        <v>62</v>
      </c>
      <c r="TYR3" s="27">
        <f>'[1]75'!TYR3</f>
        <v>0</v>
      </c>
      <c r="TYS3" s="25"/>
      <c r="TYT3" s="25"/>
      <c r="TYU3" s="25"/>
      <c r="TYV3" s="25"/>
      <c r="TYW3" s="25" t="s">
        <v>63</v>
      </c>
      <c r="TYX3" s="25"/>
      <c r="TYY3" s="26" t="s">
        <v>62</v>
      </c>
      <c r="TYZ3" s="27">
        <f>'[1]75'!TYZ3</f>
        <v>0</v>
      </c>
      <c r="TZA3" s="25"/>
      <c r="TZB3" s="25"/>
      <c r="TZC3" s="25"/>
      <c r="TZD3" s="25"/>
      <c r="TZE3" s="25" t="s">
        <v>63</v>
      </c>
      <c r="TZF3" s="25"/>
      <c r="TZG3" s="26" t="s">
        <v>62</v>
      </c>
      <c r="TZH3" s="27">
        <f>'[1]75'!TZH3</f>
        <v>0</v>
      </c>
      <c r="TZI3" s="25"/>
      <c r="TZJ3" s="25"/>
      <c r="TZK3" s="25"/>
      <c r="TZL3" s="25"/>
      <c r="TZM3" s="25" t="s">
        <v>63</v>
      </c>
      <c r="TZN3" s="25"/>
      <c r="TZO3" s="26" t="s">
        <v>62</v>
      </c>
      <c r="TZP3" s="27">
        <f>'[1]75'!TZP3</f>
        <v>0</v>
      </c>
      <c r="TZQ3" s="25"/>
      <c r="TZR3" s="25"/>
      <c r="TZS3" s="25"/>
      <c r="TZT3" s="25"/>
      <c r="TZU3" s="25" t="s">
        <v>63</v>
      </c>
      <c r="TZV3" s="25"/>
      <c r="TZW3" s="26" t="s">
        <v>62</v>
      </c>
      <c r="TZX3" s="27">
        <f>'[1]75'!TZX3</f>
        <v>0</v>
      </c>
      <c r="TZY3" s="25"/>
      <c r="TZZ3" s="25"/>
      <c r="UAA3" s="25"/>
      <c r="UAB3" s="25"/>
      <c r="UAC3" s="25" t="s">
        <v>63</v>
      </c>
      <c r="UAD3" s="25"/>
      <c r="UAE3" s="26" t="s">
        <v>62</v>
      </c>
      <c r="UAF3" s="27">
        <f>'[1]75'!UAF3</f>
        <v>0</v>
      </c>
      <c r="UAG3" s="25"/>
      <c r="UAH3" s="25"/>
      <c r="UAI3" s="25"/>
      <c r="UAJ3" s="25"/>
      <c r="UAK3" s="25" t="s">
        <v>63</v>
      </c>
      <c r="UAL3" s="25"/>
      <c r="UAM3" s="26" t="s">
        <v>62</v>
      </c>
      <c r="UAN3" s="27">
        <f>'[1]75'!UAN3</f>
        <v>0</v>
      </c>
      <c r="UAO3" s="25"/>
      <c r="UAP3" s="25"/>
      <c r="UAQ3" s="25"/>
      <c r="UAR3" s="25"/>
      <c r="UAS3" s="25" t="s">
        <v>63</v>
      </c>
      <c r="UAT3" s="25"/>
      <c r="UAU3" s="26" t="s">
        <v>62</v>
      </c>
      <c r="UAV3" s="27">
        <f>'[1]75'!UAV3</f>
        <v>0</v>
      </c>
      <c r="UAW3" s="25"/>
      <c r="UAX3" s="25"/>
      <c r="UAY3" s="25"/>
      <c r="UAZ3" s="25"/>
      <c r="UBA3" s="25" t="s">
        <v>63</v>
      </c>
      <c r="UBB3" s="25"/>
      <c r="UBC3" s="26" t="s">
        <v>62</v>
      </c>
      <c r="UBD3" s="27">
        <f>'[1]75'!UBD3</f>
        <v>0</v>
      </c>
      <c r="UBE3" s="25"/>
      <c r="UBF3" s="25"/>
      <c r="UBG3" s="25"/>
      <c r="UBH3" s="25"/>
      <c r="UBI3" s="25" t="s">
        <v>63</v>
      </c>
      <c r="UBJ3" s="25"/>
      <c r="UBK3" s="26" t="s">
        <v>62</v>
      </c>
      <c r="UBL3" s="27">
        <f>'[1]75'!UBL3</f>
        <v>0</v>
      </c>
      <c r="UBM3" s="25"/>
      <c r="UBN3" s="25"/>
      <c r="UBO3" s="25"/>
      <c r="UBP3" s="25"/>
      <c r="UBQ3" s="25" t="s">
        <v>63</v>
      </c>
      <c r="UBR3" s="25"/>
      <c r="UBS3" s="26" t="s">
        <v>62</v>
      </c>
      <c r="UBT3" s="27">
        <f>'[1]75'!UBT3</f>
        <v>0</v>
      </c>
      <c r="UBU3" s="25"/>
      <c r="UBV3" s="25"/>
      <c r="UBW3" s="25"/>
      <c r="UBX3" s="25"/>
      <c r="UBY3" s="25" t="s">
        <v>63</v>
      </c>
      <c r="UBZ3" s="25"/>
      <c r="UCA3" s="26" t="s">
        <v>62</v>
      </c>
      <c r="UCB3" s="27">
        <f>'[1]75'!UCB3</f>
        <v>0</v>
      </c>
      <c r="UCC3" s="25"/>
      <c r="UCD3" s="25"/>
      <c r="UCE3" s="25"/>
      <c r="UCF3" s="25"/>
      <c r="UCG3" s="25" t="s">
        <v>63</v>
      </c>
      <c r="UCH3" s="25"/>
      <c r="UCI3" s="26" t="s">
        <v>62</v>
      </c>
      <c r="UCJ3" s="27">
        <f>'[1]75'!UCJ3</f>
        <v>0</v>
      </c>
      <c r="UCK3" s="25"/>
      <c r="UCL3" s="25"/>
      <c r="UCM3" s="25"/>
      <c r="UCN3" s="25"/>
      <c r="UCO3" s="25" t="s">
        <v>63</v>
      </c>
      <c r="UCP3" s="25"/>
      <c r="UCQ3" s="26" t="s">
        <v>62</v>
      </c>
      <c r="UCR3" s="27">
        <f>'[1]75'!UCR3</f>
        <v>0</v>
      </c>
      <c r="UCS3" s="25"/>
      <c r="UCT3" s="25"/>
      <c r="UCU3" s="25"/>
      <c r="UCV3" s="25"/>
      <c r="UCW3" s="25" t="s">
        <v>63</v>
      </c>
      <c r="UCX3" s="25"/>
      <c r="UCY3" s="26" t="s">
        <v>62</v>
      </c>
      <c r="UCZ3" s="27">
        <f>'[1]75'!UCZ3</f>
        <v>0</v>
      </c>
      <c r="UDA3" s="25"/>
      <c r="UDB3" s="25"/>
      <c r="UDC3" s="25"/>
      <c r="UDD3" s="25"/>
      <c r="UDE3" s="25" t="s">
        <v>63</v>
      </c>
      <c r="UDF3" s="25"/>
      <c r="UDG3" s="26" t="s">
        <v>62</v>
      </c>
      <c r="UDH3" s="27">
        <f>'[1]75'!UDH3</f>
        <v>0</v>
      </c>
      <c r="UDI3" s="25"/>
      <c r="UDJ3" s="25"/>
      <c r="UDK3" s="25"/>
      <c r="UDL3" s="25"/>
      <c r="UDM3" s="25" t="s">
        <v>63</v>
      </c>
      <c r="UDN3" s="25"/>
      <c r="UDO3" s="26" t="s">
        <v>62</v>
      </c>
      <c r="UDP3" s="27">
        <f>'[1]75'!UDP3</f>
        <v>0</v>
      </c>
      <c r="UDQ3" s="25"/>
      <c r="UDR3" s="25"/>
      <c r="UDS3" s="25"/>
      <c r="UDT3" s="25"/>
      <c r="UDU3" s="25" t="s">
        <v>63</v>
      </c>
      <c r="UDV3" s="25"/>
      <c r="UDW3" s="26" t="s">
        <v>62</v>
      </c>
      <c r="UDX3" s="27">
        <f>'[1]75'!UDX3</f>
        <v>0</v>
      </c>
      <c r="UDY3" s="25"/>
      <c r="UDZ3" s="25"/>
      <c r="UEA3" s="25"/>
      <c r="UEB3" s="25"/>
      <c r="UEC3" s="25" t="s">
        <v>63</v>
      </c>
      <c r="UED3" s="25"/>
      <c r="UEE3" s="26" t="s">
        <v>62</v>
      </c>
      <c r="UEF3" s="27">
        <f>'[1]75'!UEF3</f>
        <v>0</v>
      </c>
      <c r="UEG3" s="25"/>
      <c r="UEH3" s="25"/>
      <c r="UEI3" s="25"/>
      <c r="UEJ3" s="25"/>
      <c r="UEK3" s="25" t="s">
        <v>63</v>
      </c>
      <c r="UEL3" s="25"/>
      <c r="UEM3" s="26" t="s">
        <v>62</v>
      </c>
      <c r="UEN3" s="27">
        <f>'[1]75'!UEN3</f>
        <v>0</v>
      </c>
      <c r="UEO3" s="25"/>
      <c r="UEP3" s="25"/>
      <c r="UEQ3" s="25"/>
      <c r="UER3" s="25"/>
      <c r="UES3" s="25" t="s">
        <v>63</v>
      </c>
      <c r="UET3" s="25"/>
      <c r="UEU3" s="26" t="s">
        <v>62</v>
      </c>
      <c r="UEV3" s="27">
        <f>'[1]75'!UEV3</f>
        <v>0</v>
      </c>
      <c r="UEW3" s="25"/>
      <c r="UEX3" s="25"/>
      <c r="UEY3" s="25"/>
      <c r="UEZ3" s="25"/>
      <c r="UFA3" s="25" t="s">
        <v>63</v>
      </c>
      <c r="UFB3" s="25"/>
      <c r="UFC3" s="26" t="s">
        <v>62</v>
      </c>
      <c r="UFD3" s="27">
        <f>'[1]75'!UFD3</f>
        <v>0</v>
      </c>
      <c r="UFE3" s="25"/>
      <c r="UFF3" s="25"/>
      <c r="UFG3" s="25"/>
      <c r="UFH3" s="25"/>
      <c r="UFI3" s="25" t="s">
        <v>63</v>
      </c>
      <c r="UFJ3" s="25"/>
      <c r="UFK3" s="26" t="s">
        <v>62</v>
      </c>
      <c r="UFL3" s="27">
        <f>'[1]75'!UFL3</f>
        <v>0</v>
      </c>
      <c r="UFM3" s="25"/>
      <c r="UFN3" s="25"/>
      <c r="UFO3" s="25"/>
      <c r="UFP3" s="25"/>
      <c r="UFQ3" s="25" t="s">
        <v>63</v>
      </c>
      <c r="UFR3" s="25"/>
      <c r="UFS3" s="26" t="s">
        <v>62</v>
      </c>
      <c r="UFT3" s="27">
        <f>'[1]75'!UFT3</f>
        <v>0</v>
      </c>
      <c r="UFU3" s="25"/>
      <c r="UFV3" s="25"/>
      <c r="UFW3" s="25"/>
      <c r="UFX3" s="25"/>
      <c r="UFY3" s="25" t="s">
        <v>63</v>
      </c>
      <c r="UFZ3" s="25"/>
      <c r="UGA3" s="26" t="s">
        <v>62</v>
      </c>
      <c r="UGB3" s="27">
        <f>'[1]75'!UGB3</f>
        <v>0</v>
      </c>
      <c r="UGC3" s="25"/>
      <c r="UGD3" s="25"/>
      <c r="UGE3" s="25"/>
      <c r="UGF3" s="25"/>
      <c r="UGG3" s="25" t="s">
        <v>63</v>
      </c>
      <c r="UGH3" s="25"/>
      <c r="UGI3" s="26" t="s">
        <v>62</v>
      </c>
      <c r="UGJ3" s="27">
        <f>'[1]75'!UGJ3</f>
        <v>0</v>
      </c>
      <c r="UGK3" s="25"/>
      <c r="UGL3" s="25"/>
      <c r="UGM3" s="25"/>
      <c r="UGN3" s="25"/>
      <c r="UGO3" s="25" t="s">
        <v>63</v>
      </c>
      <c r="UGP3" s="25"/>
      <c r="UGQ3" s="26" t="s">
        <v>62</v>
      </c>
      <c r="UGR3" s="27">
        <f>'[1]75'!UGR3</f>
        <v>0</v>
      </c>
      <c r="UGS3" s="25"/>
      <c r="UGT3" s="25"/>
      <c r="UGU3" s="25"/>
      <c r="UGV3" s="25"/>
      <c r="UGW3" s="25" t="s">
        <v>63</v>
      </c>
      <c r="UGX3" s="25"/>
      <c r="UGY3" s="26" t="s">
        <v>62</v>
      </c>
      <c r="UGZ3" s="27">
        <f>'[1]75'!UGZ3</f>
        <v>0</v>
      </c>
      <c r="UHA3" s="25"/>
      <c r="UHB3" s="25"/>
      <c r="UHC3" s="25"/>
      <c r="UHD3" s="25"/>
      <c r="UHE3" s="25" t="s">
        <v>63</v>
      </c>
      <c r="UHF3" s="25"/>
      <c r="UHG3" s="26" t="s">
        <v>62</v>
      </c>
      <c r="UHH3" s="27">
        <f>'[1]75'!UHH3</f>
        <v>0</v>
      </c>
      <c r="UHI3" s="25"/>
      <c r="UHJ3" s="25"/>
      <c r="UHK3" s="25"/>
      <c r="UHL3" s="25"/>
      <c r="UHM3" s="25" t="s">
        <v>63</v>
      </c>
      <c r="UHN3" s="25"/>
      <c r="UHO3" s="26" t="s">
        <v>62</v>
      </c>
      <c r="UHP3" s="27">
        <f>'[1]75'!UHP3</f>
        <v>0</v>
      </c>
      <c r="UHQ3" s="25"/>
      <c r="UHR3" s="25"/>
      <c r="UHS3" s="25"/>
      <c r="UHT3" s="25"/>
      <c r="UHU3" s="25" t="s">
        <v>63</v>
      </c>
      <c r="UHV3" s="25"/>
      <c r="UHW3" s="26" t="s">
        <v>62</v>
      </c>
      <c r="UHX3" s="27">
        <f>'[1]75'!UHX3</f>
        <v>0</v>
      </c>
      <c r="UHY3" s="25"/>
      <c r="UHZ3" s="25"/>
      <c r="UIA3" s="25"/>
      <c r="UIB3" s="25"/>
      <c r="UIC3" s="25" t="s">
        <v>63</v>
      </c>
      <c r="UID3" s="25"/>
      <c r="UIE3" s="26" t="s">
        <v>62</v>
      </c>
      <c r="UIF3" s="27">
        <f>'[1]75'!UIF3</f>
        <v>0</v>
      </c>
      <c r="UIG3" s="25"/>
      <c r="UIH3" s="25"/>
      <c r="UII3" s="25"/>
      <c r="UIJ3" s="25"/>
      <c r="UIK3" s="25" t="s">
        <v>63</v>
      </c>
      <c r="UIL3" s="25"/>
      <c r="UIM3" s="26" t="s">
        <v>62</v>
      </c>
      <c r="UIN3" s="27">
        <f>'[1]75'!UIN3</f>
        <v>0</v>
      </c>
      <c r="UIO3" s="25"/>
      <c r="UIP3" s="25"/>
      <c r="UIQ3" s="25"/>
      <c r="UIR3" s="25"/>
      <c r="UIS3" s="25" t="s">
        <v>63</v>
      </c>
      <c r="UIT3" s="25"/>
      <c r="UIU3" s="26" t="s">
        <v>62</v>
      </c>
      <c r="UIV3" s="27">
        <f>'[1]75'!UIV3</f>
        <v>0</v>
      </c>
      <c r="UIW3" s="25"/>
      <c r="UIX3" s="25"/>
      <c r="UIY3" s="25"/>
      <c r="UIZ3" s="25"/>
      <c r="UJA3" s="25" t="s">
        <v>63</v>
      </c>
      <c r="UJB3" s="25"/>
      <c r="UJC3" s="26" t="s">
        <v>62</v>
      </c>
      <c r="UJD3" s="27">
        <f>'[1]75'!UJD3</f>
        <v>0</v>
      </c>
      <c r="UJE3" s="25"/>
      <c r="UJF3" s="25"/>
      <c r="UJG3" s="25"/>
      <c r="UJH3" s="25"/>
      <c r="UJI3" s="25" t="s">
        <v>63</v>
      </c>
      <c r="UJJ3" s="25"/>
      <c r="UJK3" s="26" t="s">
        <v>62</v>
      </c>
      <c r="UJL3" s="27">
        <f>'[1]75'!UJL3</f>
        <v>0</v>
      </c>
      <c r="UJM3" s="25"/>
      <c r="UJN3" s="25"/>
      <c r="UJO3" s="25"/>
      <c r="UJP3" s="25"/>
      <c r="UJQ3" s="25" t="s">
        <v>63</v>
      </c>
      <c r="UJR3" s="25"/>
      <c r="UJS3" s="26" t="s">
        <v>62</v>
      </c>
      <c r="UJT3" s="27">
        <f>'[1]75'!UJT3</f>
        <v>0</v>
      </c>
      <c r="UJU3" s="25"/>
      <c r="UJV3" s="25"/>
      <c r="UJW3" s="25"/>
      <c r="UJX3" s="25"/>
      <c r="UJY3" s="25" t="s">
        <v>63</v>
      </c>
      <c r="UJZ3" s="25"/>
      <c r="UKA3" s="26" t="s">
        <v>62</v>
      </c>
      <c r="UKB3" s="27">
        <f>'[1]75'!UKB3</f>
        <v>0</v>
      </c>
      <c r="UKC3" s="25"/>
      <c r="UKD3" s="25"/>
      <c r="UKE3" s="25"/>
      <c r="UKF3" s="25"/>
      <c r="UKG3" s="25" t="s">
        <v>63</v>
      </c>
      <c r="UKH3" s="25"/>
      <c r="UKI3" s="26" t="s">
        <v>62</v>
      </c>
      <c r="UKJ3" s="27">
        <f>'[1]75'!UKJ3</f>
        <v>0</v>
      </c>
      <c r="UKK3" s="25"/>
      <c r="UKL3" s="25"/>
      <c r="UKM3" s="25"/>
      <c r="UKN3" s="25"/>
      <c r="UKO3" s="25" t="s">
        <v>63</v>
      </c>
      <c r="UKP3" s="25"/>
      <c r="UKQ3" s="26" t="s">
        <v>62</v>
      </c>
      <c r="UKR3" s="27">
        <f>'[1]75'!UKR3</f>
        <v>0</v>
      </c>
      <c r="UKS3" s="25"/>
      <c r="UKT3" s="25"/>
      <c r="UKU3" s="25"/>
      <c r="UKV3" s="25"/>
      <c r="UKW3" s="25" t="s">
        <v>63</v>
      </c>
      <c r="UKX3" s="25"/>
      <c r="UKY3" s="26" t="s">
        <v>62</v>
      </c>
      <c r="UKZ3" s="27">
        <f>'[1]75'!UKZ3</f>
        <v>0</v>
      </c>
      <c r="ULA3" s="25"/>
      <c r="ULB3" s="25"/>
      <c r="ULC3" s="25"/>
      <c r="ULD3" s="25"/>
      <c r="ULE3" s="25" t="s">
        <v>63</v>
      </c>
      <c r="ULF3" s="25"/>
      <c r="ULG3" s="26" t="s">
        <v>62</v>
      </c>
      <c r="ULH3" s="27">
        <f>'[1]75'!ULH3</f>
        <v>0</v>
      </c>
      <c r="ULI3" s="25"/>
      <c r="ULJ3" s="25"/>
      <c r="ULK3" s="25"/>
      <c r="ULL3" s="25"/>
      <c r="ULM3" s="25" t="s">
        <v>63</v>
      </c>
      <c r="ULN3" s="25"/>
      <c r="ULO3" s="26" t="s">
        <v>62</v>
      </c>
      <c r="ULP3" s="27">
        <f>'[1]75'!ULP3</f>
        <v>0</v>
      </c>
      <c r="ULQ3" s="25"/>
      <c r="ULR3" s="25"/>
      <c r="ULS3" s="25"/>
      <c r="ULT3" s="25"/>
      <c r="ULU3" s="25" t="s">
        <v>63</v>
      </c>
      <c r="ULV3" s="25"/>
      <c r="ULW3" s="26" t="s">
        <v>62</v>
      </c>
      <c r="ULX3" s="27">
        <f>'[1]75'!ULX3</f>
        <v>0</v>
      </c>
      <c r="ULY3" s="25"/>
      <c r="ULZ3" s="25"/>
      <c r="UMA3" s="25"/>
      <c r="UMB3" s="25"/>
      <c r="UMC3" s="25" t="s">
        <v>63</v>
      </c>
      <c r="UMD3" s="25"/>
      <c r="UME3" s="26" t="s">
        <v>62</v>
      </c>
      <c r="UMF3" s="27">
        <f>'[1]75'!UMF3</f>
        <v>0</v>
      </c>
      <c r="UMG3" s="25"/>
      <c r="UMH3" s="25"/>
      <c r="UMI3" s="25"/>
      <c r="UMJ3" s="25"/>
      <c r="UMK3" s="25" t="s">
        <v>63</v>
      </c>
      <c r="UML3" s="25"/>
      <c r="UMM3" s="26" t="s">
        <v>62</v>
      </c>
      <c r="UMN3" s="27">
        <f>'[1]75'!UMN3</f>
        <v>0</v>
      </c>
      <c r="UMO3" s="25"/>
      <c r="UMP3" s="25"/>
      <c r="UMQ3" s="25"/>
      <c r="UMR3" s="25"/>
      <c r="UMS3" s="25" t="s">
        <v>63</v>
      </c>
      <c r="UMT3" s="25"/>
      <c r="UMU3" s="26" t="s">
        <v>62</v>
      </c>
      <c r="UMV3" s="27">
        <f>'[1]75'!UMV3</f>
        <v>0</v>
      </c>
      <c r="UMW3" s="25"/>
      <c r="UMX3" s="25"/>
      <c r="UMY3" s="25"/>
      <c r="UMZ3" s="25"/>
      <c r="UNA3" s="25" t="s">
        <v>63</v>
      </c>
      <c r="UNB3" s="25"/>
      <c r="UNC3" s="26" t="s">
        <v>62</v>
      </c>
      <c r="UND3" s="27">
        <f>'[1]75'!UND3</f>
        <v>0</v>
      </c>
      <c r="UNE3" s="25"/>
      <c r="UNF3" s="25"/>
      <c r="UNG3" s="25"/>
      <c r="UNH3" s="25"/>
      <c r="UNI3" s="25" t="s">
        <v>63</v>
      </c>
      <c r="UNJ3" s="25"/>
      <c r="UNK3" s="26" t="s">
        <v>62</v>
      </c>
      <c r="UNL3" s="27">
        <f>'[1]75'!UNL3</f>
        <v>0</v>
      </c>
      <c r="UNM3" s="25"/>
      <c r="UNN3" s="25"/>
      <c r="UNO3" s="25"/>
      <c r="UNP3" s="25"/>
      <c r="UNQ3" s="25" t="s">
        <v>63</v>
      </c>
      <c r="UNR3" s="25"/>
      <c r="UNS3" s="26" t="s">
        <v>62</v>
      </c>
      <c r="UNT3" s="27">
        <f>'[1]75'!UNT3</f>
        <v>0</v>
      </c>
      <c r="UNU3" s="25"/>
      <c r="UNV3" s="25"/>
      <c r="UNW3" s="25"/>
      <c r="UNX3" s="25"/>
      <c r="UNY3" s="25" t="s">
        <v>63</v>
      </c>
      <c r="UNZ3" s="25"/>
      <c r="UOA3" s="26" t="s">
        <v>62</v>
      </c>
      <c r="UOB3" s="27">
        <f>'[1]75'!UOB3</f>
        <v>0</v>
      </c>
      <c r="UOC3" s="25"/>
      <c r="UOD3" s="25"/>
      <c r="UOE3" s="25"/>
      <c r="UOF3" s="25"/>
      <c r="UOG3" s="25" t="s">
        <v>63</v>
      </c>
      <c r="UOH3" s="25"/>
      <c r="UOI3" s="26" t="s">
        <v>62</v>
      </c>
      <c r="UOJ3" s="27">
        <f>'[1]75'!UOJ3</f>
        <v>0</v>
      </c>
      <c r="UOK3" s="25"/>
      <c r="UOL3" s="25"/>
      <c r="UOM3" s="25"/>
      <c r="UON3" s="25"/>
      <c r="UOO3" s="25" t="s">
        <v>63</v>
      </c>
      <c r="UOP3" s="25"/>
      <c r="UOQ3" s="26" t="s">
        <v>62</v>
      </c>
      <c r="UOR3" s="27">
        <f>'[1]75'!UOR3</f>
        <v>0</v>
      </c>
      <c r="UOS3" s="25"/>
      <c r="UOT3" s="25"/>
      <c r="UOU3" s="25"/>
      <c r="UOV3" s="25"/>
      <c r="UOW3" s="25" t="s">
        <v>63</v>
      </c>
      <c r="UOX3" s="25"/>
      <c r="UOY3" s="26" t="s">
        <v>62</v>
      </c>
      <c r="UOZ3" s="27">
        <f>'[1]75'!UOZ3</f>
        <v>0</v>
      </c>
      <c r="UPA3" s="25"/>
      <c r="UPB3" s="25"/>
      <c r="UPC3" s="25"/>
      <c r="UPD3" s="25"/>
      <c r="UPE3" s="25" t="s">
        <v>63</v>
      </c>
      <c r="UPF3" s="25"/>
      <c r="UPG3" s="26" t="s">
        <v>62</v>
      </c>
      <c r="UPH3" s="27">
        <f>'[1]75'!UPH3</f>
        <v>0</v>
      </c>
      <c r="UPI3" s="25"/>
      <c r="UPJ3" s="25"/>
      <c r="UPK3" s="25"/>
      <c r="UPL3" s="25"/>
      <c r="UPM3" s="25" t="s">
        <v>63</v>
      </c>
      <c r="UPN3" s="25"/>
      <c r="UPO3" s="26" t="s">
        <v>62</v>
      </c>
      <c r="UPP3" s="27">
        <f>'[1]75'!UPP3</f>
        <v>0</v>
      </c>
      <c r="UPQ3" s="25"/>
      <c r="UPR3" s="25"/>
      <c r="UPS3" s="25"/>
      <c r="UPT3" s="25"/>
      <c r="UPU3" s="25" t="s">
        <v>63</v>
      </c>
      <c r="UPV3" s="25"/>
      <c r="UPW3" s="26" t="s">
        <v>62</v>
      </c>
      <c r="UPX3" s="27">
        <f>'[1]75'!UPX3</f>
        <v>0</v>
      </c>
      <c r="UPY3" s="25"/>
      <c r="UPZ3" s="25"/>
      <c r="UQA3" s="25"/>
      <c r="UQB3" s="25"/>
      <c r="UQC3" s="25" t="s">
        <v>63</v>
      </c>
      <c r="UQD3" s="25"/>
      <c r="UQE3" s="26" t="s">
        <v>62</v>
      </c>
      <c r="UQF3" s="27">
        <f>'[1]75'!UQF3</f>
        <v>0</v>
      </c>
      <c r="UQG3" s="25"/>
      <c r="UQH3" s="25"/>
      <c r="UQI3" s="25"/>
      <c r="UQJ3" s="25"/>
      <c r="UQK3" s="25" t="s">
        <v>63</v>
      </c>
      <c r="UQL3" s="25"/>
      <c r="UQM3" s="26" t="s">
        <v>62</v>
      </c>
      <c r="UQN3" s="27">
        <f>'[1]75'!UQN3</f>
        <v>0</v>
      </c>
      <c r="UQO3" s="25"/>
      <c r="UQP3" s="25"/>
      <c r="UQQ3" s="25"/>
      <c r="UQR3" s="25"/>
      <c r="UQS3" s="25" t="s">
        <v>63</v>
      </c>
      <c r="UQT3" s="25"/>
      <c r="UQU3" s="26" t="s">
        <v>62</v>
      </c>
      <c r="UQV3" s="27">
        <f>'[1]75'!UQV3</f>
        <v>0</v>
      </c>
      <c r="UQW3" s="25"/>
      <c r="UQX3" s="25"/>
      <c r="UQY3" s="25"/>
      <c r="UQZ3" s="25"/>
      <c r="URA3" s="25" t="s">
        <v>63</v>
      </c>
      <c r="URB3" s="25"/>
      <c r="URC3" s="26" t="s">
        <v>62</v>
      </c>
      <c r="URD3" s="27">
        <f>'[1]75'!URD3</f>
        <v>0</v>
      </c>
      <c r="URE3" s="25"/>
      <c r="URF3" s="25"/>
      <c r="URG3" s="25"/>
      <c r="URH3" s="25"/>
      <c r="URI3" s="25" t="s">
        <v>63</v>
      </c>
      <c r="URJ3" s="25"/>
      <c r="URK3" s="26" t="s">
        <v>62</v>
      </c>
      <c r="URL3" s="27">
        <f>'[1]75'!URL3</f>
        <v>0</v>
      </c>
      <c r="URM3" s="25"/>
      <c r="URN3" s="25"/>
      <c r="URO3" s="25"/>
      <c r="URP3" s="25"/>
      <c r="URQ3" s="25" t="s">
        <v>63</v>
      </c>
      <c r="URR3" s="25"/>
      <c r="URS3" s="26" t="s">
        <v>62</v>
      </c>
      <c r="URT3" s="27">
        <f>'[1]75'!URT3</f>
        <v>0</v>
      </c>
      <c r="URU3" s="25"/>
      <c r="URV3" s="25"/>
      <c r="URW3" s="25"/>
      <c r="URX3" s="25"/>
      <c r="URY3" s="25" t="s">
        <v>63</v>
      </c>
      <c r="URZ3" s="25"/>
      <c r="USA3" s="26" t="s">
        <v>62</v>
      </c>
      <c r="USB3" s="27">
        <f>'[1]75'!USB3</f>
        <v>0</v>
      </c>
      <c r="USC3" s="25"/>
      <c r="USD3" s="25"/>
      <c r="USE3" s="25"/>
      <c r="USF3" s="25"/>
      <c r="USG3" s="25" t="s">
        <v>63</v>
      </c>
      <c r="USH3" s="25"/>
      <c r="USI3" s="26" t="s">
        <v>62</v>
      </c>
      <c r="USJ3" s="27">
        <f>'[1]75'!USJ3</f>
        <v>0</v>
      </c>
      <c r="USK3" s="25"/>
      <c r="USL3" s="25"/>
      <c r="USM3" s="25"/>
      <c r="USN3" s="25"/>
      <c r="USO3" s="25" t="s">
        <v>63</v>
      </c>
      <c r="USP3" s="25"/>
      <c r="USQ3" s="26" t="s">
        <v>62</v>
      </c>
      <c r="USR3" s="27">
        <f>'[1]75'!USR3</f>
        <v>0</v>
      </c>
      <c r="USS3" s="25"/>
      <c r="UST3" s="25"/>
      <c r="USU3" s="25"/>
      <c r="USV3" s="25"/>
      <c r="USW3" s="25" t="s">
        <v>63</v>
      </c>
      <c r="USX3" s="25"/>
      <c r="USY3" s="26" t="s">
        <v>62</v>
      </c>
      <c r="USZ3" s="27">
        <f>'[1]75'!USZ3</f>
        <v>0</v>
      </c>
      <c r="UTA3" s="25"/>
      <c r="UTB3" s="25"/>
      <c r="UTC3" s="25"/>
      <c r="UTD3" s="25"/>
      <c r="UTE3" s="25" t="s">
        <v>63</v>
      </c>
      <c r="UTF3" s="25"/>
      <c r="UTG3" s="26" t="s">
        <v>62</v>
      </c>
      <c r="UTH3" s="27">
        <f>'[1]75'!UTH3</f>
        <v>0</v>
      </c>
      <c r="UTI3" s="25"/>
      <c r="UTJ3" s="25"/>
      <c r="UTK3" s="25"/>
      <c r="UTL3" s="25"/>
      <c r="UTM3" s="25" t="s">
        <v>63</v>
      </c>
      <c r="UTN3" s="25"/>
      <c r="UTO3" s="26" t="s">
        <v>62</v>
      </c>
      <c r="UTP3" s="27">
        <f>'[1]75'!UTP3</f>
        <v>0</v>
      </c>
      <c r="UTQ3" s="25"/>
      <c r="UTR3" s="25"/>
      <c r="UTS3" s="25"/>
      <c r="UTT3" s="25"/>
      <c r="UTU3" s="25" t="s">
        <v>63</v>
      </c>
      <c r="UTV3" s="25"/>
      <c r="UTW3" s="26" t="s">
        <v>62</v>
      </c>
      <c r="UTX3" s="27">
        <f>'[1]75'!UTX3</f>
        <v>0</v>
      </c>
      <c r="UTY3" s="25"/>
      <c r="UTZ3" s="25"/>
      <c r="UUA3" s="25"/>
      <c r="UUB3" s="25"/>
      <c r="UUC3" s="25" t="s">
        <v>63</v>
      </c>
      <c r="UUD3" s="25"/>
      <c r="UUE3" s="26" t="s">
        <v>62</v>
      </c>
      <c r="UUF3" s="27">
        <f>'[1]75'!UUF3</f>
        <v>0</v>
      </c>
      <c r="UUG3" s="25"/>
      <c r="UUH3" s="25"/>
      <c r="UUI3" s="25"/>
      <c r="UUJ3" s="25"/>
      <c r="UUK3" s="25" t="s">
        <v>63</v>
      </c>
      <c r="UUL3" s="25"/>
      <c r="UUM3" s="26" t="s">
        <v>62</v>
      </c>
      <c r="UUN3" s="27">
        <f>'[1]75'!UUN3</f>
        <v>0</v>
      </c>
      <c r="UUO3" s="25"/>
      <c r="UUP3" s="25"/>
      <c r="UUQ3" s="25"/>
      <c r="UUR3" s="25"/>
      <c r="UUS3" s="25" t="s">
        <v>63</v>
      </c>
      <c r="UUT3" s="25"/>
      <c r="UUU3" s="26" t="s">
        <v>62</v>
      </c>
      <c r="UUV3" s="27">
        <f>'[1]75'!UUV3</f>
        <v>0</v>
      </c>
      <c r="UUW3" s="25"/>
      <c r="UUX3" s="25"/>
      <c r="UUY3" s="25"/>
      <c r="UUZ3" s="25"/>
      <c r="UVA3" s="25" t="s">
        <v>63</v>
      </c>
      <c r="UVB3" s="25"/>
      <c r="UVC3" s="26" t="s">
        <v>62</v>
      </c>
      <c r="UVD3" s="27">
        <f>'[1]75'!UVD3</f>
        <v>0</v>
      </c>
      <c r="UVE3" s="25"/>
      <c r="UVF3" s="25"/>
      <c r="UVG3" s="25"/>
      <c r="UVH3" s="25"/>
      <c r="UVI3" s="25" t="s">
        <v>63</v>
      </c>
      <c r="UVJ3" s="25"/>
      <c r="UVK3" s="26" t="s">
        <v>62</v>
      </c>
      <c r="UVL3" s="27">
        <f>'[1]75'!UVL3</f>
        <v>0</v>
      </c>
      <c r="UVM3" s="25"/>
      <c r="UVN3" s="25"/>
      <c r="UVO3" s="25"/>
      <c r="UVP3" s="25"/>
      <c r="UVQ3" s="25" t="s">
        <v>63</v>
      </c>
      <c r="UVR3" s="25"/>
      <c r="UVS3" s="26" t="s">
        <v>62</v>
      </c>
      <c r="UVT3" s="27">
        <f>'[1]75'!UVT3</f>
        <v>0</v>
      </c>
      <c r="UVU3" s="25"/>
      <c r="UVV3" s="25"/>
      <c r="UVW3" s="25"/>
      <c r="UVX3" s="25"/>
      <c r="UVY3" s="25" t="s">
        <v>63</v>
      </c>
      <c r="UVZ3" s="25"/>
      <c r="UWA3" s="26" t="s">
        <v>62</v>
      </c>
      <c r="UWB3" s="27">
        <f>'[1]75'!UWB3</f>
        <v>0</v>
      </c>
      <c r="UWC3" s="25"/>
      <c r="UWD3" s="25"/>
      <c r="UWE3" s="25"/>
      <c r="UWF3" s="25"/>
      <c r="UWG3" s="25" t="s">
        <v>63</v>
      </c>
      <c r="UWH3" s="25"/>
      <c r="UWI3" s="26" t="s">
        <v>62</v>
      </c>
      <c r="UWJ3" s="27">
        <f>'[1]75'!UWJ3</f>
        <v>0</v>
      </c>
      <c r="UWK3" s="25"/>
      <c r="UWL3" s="25"/>
      <c r="UWM3" s="25"/>
      <c r="UWN3" s="25"/>
      <c r="UWO3" s="25" t="s">
        <v>63</v>
      </c>
      <c r="UWP3" s="25"/>
      <c r="UWQ3" s="26" t="s">
        <v>62</v>
      </c>
      <c r="UWR3" s="27">
        <f>'[1]75'!UWR3</f>
        <v>0</v>
      </c>
      <c r="UWS3" s="25"/>
      <c r="UWT3" s="25"/>
      <c r="UWU3" s="25"/>
      <c r="UWV3" s="25"/>
      <c r="UWW3" s="25" t="s">
        <v>63</v>
      </c>
      <c r="UWX3" s="25"/>
      <c r="UWY3" s="26" t="s">
        <v>62</v>
      </c>
      <c r="UWZ3" s="27">
        <f>'[1]75'!UWZ3</f>
        <v>0</v>
      </c>
      <c r="UXA3" s="25"/>
      <c r="UXB3" s="25"/>
      <c r="UXC3" s="25"/>
      <c r="UXD3" s="25"/>
      <c r="UXE3" s="25" t="s">
        <v>63</v>
      </c>
      <c r="UXF3" s="25"/>
      <c r="UXG3" s="26" t="s">
        <v>62</v>
      </c>
      <c r="UXH3" s="27">
        <f>'[1]75'!UXH3</f>
        <v>0</v>
      </c>
      <c r="UXI3" s="25"/>
      <c r="UXJ3" s="25"/>
      <c r="UXK3" s="25"/>
      <c r="UXL3" s="25"/>
      <c r="UXM3" s="25" t="s">
        <v>63</v>
      </c>
      <c r="UXN3" s="25"/>
      <c r="UXO3" s="26" t="s">
        <v>62</v>
      </c>
      <c r="UXP3" s="27">
        <f>'[1]75'!UXP3</f>
        <v>0</v>
      </c>
      <c r="UXQ3" s="25"/>
      <c r="UXR3" s="25"/>
      <c r="UXS3" s="25"/>
      <c r="UXT3" s="25"/>
      <c r="UXU3" s="25" t="s">
        <v>63</v>
      </c>
      <c r="UXV3" s="25"/>
      <c r="UXW3" s="26" t="s">
        <v>62</v>
      </c>
      <c r="UXX3" s="27">
        <f>'[1]75'!UXX3</f>
        <v>0</v>
      </c>
      <c r="UXY3" s="25"/>
      <c r="UXZ3" s="25"/>
      <c r="UYA3" s="25"/>
      <c r="UYB3" s="25"/>
      <c r="UYC3" s="25" t="s">
        <v>63</v>
      </c>
      <c r="UYD3" s="25"/>
      <c r="UYE3" s="26" t="s">
        <v>62</v>
      </c>
      <c r="UYF3" s="27">
        <f>'[1]75'!UYF3</f>
        <v>0</v>
      </c>
      <c r="UYG3" s="25"/>
      <c r="UYH3" s="25"/>
      <c r="UYI3" s="25"/>
      <c r="UYJ3" s="25"/>
      <c r="UYK3" s="25" t="s">
        <v>63</v>
      </c>
      <c r="UYL3" s="25"/>
      <c r="UYM3" s="26" t="s">
        <v>62</v>
      </c>
      <c r="UYN3" s="27">
        <f>'[1]75'!UYN3</f>
        <v>0</v>
      </c>
      <c r="UYO3" s="25"/>
      <c r="UYP3" s="25"/>
      <c r="UYQ3" s="25"/>
      <c r="UYR3" s="25"/>
      <c r="UYS3" s="25" t="s">
        <v>63</v>
      </c>
      <c r="UYT3" s="25"/>
      <c r="UYU3" s="26" t="s">
        <v>62</v>
      </c>
      <c r="UYV3" s="27">
        <f>'[1]75'!UYV3</f>
        <v>0</v>
      </c>
      <c r="UYW3" s="25"/>
      <c r="UYX3" s="25"/>
      <c r="UYY3" s="25"/>
      <c r="UYZ3" s="25"/>
      <c r="UZA3" s="25" t="s">
        <v>63</v>
      </c>
      <c r="UZB3" s="25"/>
      <c r="UZC3" s="26" t="s">
        <v>62</v>
      </c>
      <c r="UZD3" s="27">
        <f>'[1]75'!UZD3</f>
        <v>0</v>
      </c>
      <c r="UZE3" s="25"/>
      <c r="UZF3" s="25"/>
      <c r="UZG3" s="25"/>
      <c r="UZH3" s="25"/>
      <c r="UZI3" s="25" t="s">
        <v>63</v>
      </c>
      <c r="UZJ3" s="25"/>
      <c r="UZK3" s="26" t="s">
        <v>62</v>
      </c>
      <c r="UZL3" s="27">
        <f>'[1]75'!UZL3</f>
        <v>0</v>
      </c>
      <c r="UZM3" s="25"/>
      <c r="UZN3" s="25"/>
      <c r="UZO3" s="25"/>
      <c r="UZP3" s="25"/>
      <c r="UZQ3" s="25" t="s">
        <v>63</v>
      </c>
      <c r="UZR3" s="25"/>
      <c r="UZS3" s="26" t="s">
        <v>62</v>
      </c>
      <c r="UZT3" s="27">
        <f>'[1]75'!UZT3</f>
        <v>0</v>
      </c>
      <c r="UZU3" s="25"/>
      <c r="UZV3" s="25"/>
      <c r="UZW3" s="25"/>
      <c r="UZX3" s="25"/>
      <c r="UZY3" s="25" t="s">
        <v>63</v>
      </c>
      <c r="UZZ3" s="25"/>
      <c r="VAA3" s="26" t="s">
        <v>62</v>
      </c>
      <c r="VAB3" s="27">
        <f>'[1]75'!VAB3</f>
        <v>0</v>
      </c>
      <c r="VAC3" s="25"/>
      <c r="VAD3" s="25"/>
      <c r="VAE3" s="25"/>
      <c r="VAF3" s="25"/>
      <c r="VAG3" s="25" t="s">
        <v>63</v>
      </c>
      <c r="VAH3" s="25"/>
      <c r="VAI3" s="26" t="s">
        <v>62</v>
      </c>
      <c r="VAJ3" s="27">
        <f>'[1]75'!VAJ3</f>
        <v>0</v>
      </c>
      <c r="VAK3" s="25"/>
      <c r="VAL3" s="25"/>
      <c r="VAM3" s="25"/>
      <c r="VAN3" s="25"/>
      <c r="VAO3" s="25" t="s">
        <v>63</v>
      </c>
      <c r="VAP3" s="25"/>
      <c r="VAQ3" s="26" t="s">
        <v>62</v>
      </c>
      <c r="VAR3" s="27">
        <f>'[1]75'!VAR3</f>
        <v>0</v>
      </c>
      <c r="VAS3" s="25"/>
      <c r="VAT3" s="25"/>
      <c r="VAU3" s="25"/>
      <c r="VAV3" s="25"/>
      <c r="VAW3" s="25" t="s">
        <v>63</v>
      </c>
      <c r="VAX3" s="25"/>
      <c r="VAY3" s="26" t="s">
        <v>62</v>
      </c>
      <c r="VAZ3" s="27">
        <f>'[1]75'!VAZ3</f>
        <v>0</v>
      </c>
      <c r="VBA3" s="25"/>
      <c r="VBB3" s="25"/>
      <c r="VBC3" s="25"/>
      <c r="VBD3" s="25"/>
      <c r="VBE3" s="25" t="s">
        <v>63</v>
      </c>
      <c r="VBF3" s="25"/>
      <c r="VBG3" s="26" t="s">
        <v>62</v>
      </c>
      <c r="VBH3" s="27">
        <f>'[1]75'!VBH3</f>
        <v>0</v>
      </c>
      <c r="VBI3" s="25"/>
      <c r="VBJ3" s="25"/>
      <c r="VBK3" s="25"/>
      <c r="VBL3" s="25"/>
      <c r="VBM3" s="25" t="s">
        <v>63</v>
      </c>
      <c r="VBN3" s="25"/>
      <c r="VBO3" s="26" t="s">
        <v>62</v>
      </c>
      <c r="VBP3" s="27">
        <f>'[1]75'!VBP3</f>
        <v>0</v>
      </c>
      <c r="VBQ3" s="25"/>
      <c r="VBR3" s="25"/>
      <c r="VBS3" s="25"/>
      <c r="VBT3" s="25"/>
      <c r="VBU3" s="25" t="s">
        <v>63</v>
      </c>
      <c r="VBV3" s="25"/>
      <c r="VBW3" s="26" t="s">
        <v>62</v>
      </c>
      <c r="VBX3" s="27">
        <f>'[1]75'!VBX3</f>
        <v>0</v>
      </c>
      <c r="VBY3" s="25"/>
      <c r="VBZ3" s="25"/>
      <c r="VCA3" s="25"/>
      <c r="VCB3" s="25"/>
      <c r="VCC3" s="25" t="s">
        <v>63</v>
      </c>
      <c r="VCD3" s="25"/>
      <c r="VCE3" s="26" t="s">
        <v>62</v>
      </c>
      <c r="VCF3" s="27">
        <f>'[1]75'!VCF3</f>
        <v>0</v>
      </c>
      <c r="VCG3" s="25"/>
      <c r="VCH3" s="25"/>
      <c r="VCI3" s="25"/>
      <c r="VCJ3" s="25"/>
      <c r="VCK3" s="25" t="s">
        <v>63</v>
      </c>
      <c r="VCL3" s="25"/>
      <c r="VCM3" s="26" t="s">
        <v>62</v>
      </c>
      <c r="VCN3" s="27">
        <f>'[1]75'!VCN3</f>
        <v>0</v>
      </c>
      <c r="VCO3" s="25"/>
      <c r="VCP3" s="25"/>
      <c r="VCQ3" s="25"/>
      <c r="VCR3" s="25"/>
      <c r="VCS3" s="25" t="s">
        <v>63</v>
      </c>
      <c r="VCT3" s="25"/>
      <c r="VCU3" s="26" t="s">
        <v>62</v>
      </c>
      <c r="VCV3" s="27">
        <f>'[1]75'!VCV3</f>
        <v>0</v>
      </c>
      <c r="VCW3" s="25"/>
      <c r="VCX3" s="25"/>
      <c r="VCY3" s="25"/>
      <c r="VCZ3" s="25"/>
      <c r="VDA3" s="25" t="s">
        <v>63</v>
      </c>
      <c r="VDB3" s="25"/>
      <c r="VDC3" s="26" t="s">
        <v>62</v>
      </c>
      <c r="VDD3" s="27">
        <f>'[1]75'!VDD3</f>
        <v>0</v>
      </c>
      <c r="VDE3" s="25"/>
      <c r="VDF3" s="25"/>
      <c r="VDG3" s="25"/>
      <c r="VDH3" s="25"/>
      <c r="VDI3" s="25" t="s">
        <v>63</v>
      </c>
      <c r="VDJ3" s="25"/>
      <c r="VDK3" s="26" t="s">
        <v>62</v>
      </c>
      <c r="VDL3" s="27">
        <f>'[1]75'!VDL3</f>
        <v>0</v>
      </c>
      <c r="VDM3" s="25"/>
      <c r="VDN3" s="25"/>
      <c r="VDO3" s="25"/>
      <c r="VDP3" s="25"/>
      <c r="VDQ3" s="25" t="s">
        <v>63</v>
      </c>
      <c r="VDR3" s="25"/>
      <c r="VDS3" s="26" t="s">
        <v>62</v>
      </c>
      <c r="VDT3" s="27">
        <f>'[1]75'!VDT3</f>
        <v>0</v>
      </c>
      <c r="VDU3" s="25"/>
      <c r="VDV3" s="25"/>
      <c r="VDW3" s="25"/>
      <c r="VDX3" s="25"/>
      <c r="VDY3" s="25" t="s">
        <v>63</v>
      </c>
      <c r="VDZ3" s="25"/>
      <c r="VEA3" s="26" t="s">
        <v>62</v>
      </c>
      <c r="VEB3" s="27">
        <f>'[1]75'!VEB3</f>
        <v>0</v>
      </c>
      <c r="VEC3" s="25"/>
      <c r="VED3" s="25"/>
      <c r="VEE3" s="25"/>
      <c r="VEF3" s="25"/>
      <c r="VEG3" s="25" t="s">
        <v>63</v>
      </c>
      <c r="VEH3" s="25"/>
      <c r="VEI3" s="26" t="s">
        <v>62</v>
      </c>
      <c r="VEJ3" s="27">
        <f>'[1]75'!VEJ3</f>
        <v>0</v>
      </c>
      <c r="VEK3" s="25"/>
      <c r="VEL3" s="25"/>
      <c r="VEM3" s="25"/>
      <c r="VEN3" s="25"/>
      <c r="VEO3" s="25" t="s">
        <v>63</v>
      </c>
      <c r="VEP3" s="25"/>
      <c r="VEQ3" s="26" t="s">
        <v>62</v>
      </c>
      <c r="VER3" s="27">
        <f>'[1]75'!VER3</f>
        <v>0</v>
      </c>
      <c r="VES3" s="25"/>
      <c r="VET3" s="25"/>
      <c r="VEU3" s="25"/>
      <c r="VEV3" s="25"/>
      <c r="VEW3" s="25" t="s">
        <v>63</v>
      </c>
      <c r="VEX3" s="25"/>
      <c r="VEY3" s="26" t="s">
        <v>62</v>
      </c>
      <c r="VEZ3" s="27">
        <f>'[1]75'!VEZ3</f>
        <v>0</v>
      </c>
      <c r="VFA3" s="25"/>
      <c r="VFB3" s="25"/>
      <c r="VFC3" s="25"/>
      <c r="VFD3" s="25"/>
      <c r="VFE3" s="25" t="s">
        <v>63</v>
      </c>
      <c r="VFF3" s="25"/>
      <c r="VFG3" s="26" t="s">
        <v>62</v>
      </c>
      <c r="VFH3" s="27">
        <f>'[1]75'!VFH3</f>
        <v>0</v>
      </c>
      <c r="VFI3" s="25"/>
      <c r="VFJ3" s="25"/>
      <c r="VFK3" s="25"/>
      <c r="VFL3" s="25"/>
      <c r="VFM3" s="25" t="s">
        <v>63</v>
      </c>
      <c r="VFN3" s="25"/>
      <c r="VFO3" s="26" t="s">
        <v>62</v>
      </c>
      <c r="VFP3" s="27">
        <f>'[1]75'!VFP3</f>
        <v>0</v>
      </c>
      <c r="VFQ3" s="25"/>
      <c r="VFR3" s="25"/>
      <c r="VFS3" s="25"/>
      <c r="VFT3" s="25"/>
      <c r="VFU3" s="25" t="s">
        <v>63</v>
      </c>
      <c r="VFV3" s="25"/>
      <c r="VFW3" s="26" t="s">
        <v>62</v>
      </c>
      <c r="VFX3" s="27">
        <f>'[1]75'!VFX3</f>
        <v>0</v>
      </c>
      <c r="VFY3" s="25"/>
      <c r="VFZ3" s="25"/>
      <c r="VGA3" s="25"/>
      <c r="VGB3" s="25"/>
      <c r="VGC3" s="25" t="s">
        <v>63</v>
      </c>
      <c r="VGD3" s="25"/>
      <c r="VGE3" s="26" t="s">
        <v>62</v>
      </c>
      <c r="VGF3" s="27">
        <f>'[1]75'!VGF3</f>
        <v>0</v>
      </c>
      <c r="VGG3" s="25"/>
      <c r="VGH3" s="25"/>
      <c r="VGI3" s="25"/>
      <c r="VGJ3" s="25"/>
      <c r="VGK3" s="25" t="s">
        <v>63</v>
      </c>
      <c r="VGL3" s="25"/>
      <c r="VGM3" s="26" t="s">
        <v>62</v>
      </c>
      <c r="VGN3" s="27">
        <f>'[1]75'!VGN3</f>
        <v>0</v>
      </c>
      <c r="VGO3" s="25"/>
      <c r="VGP3" s="25"/>
      <c r="VGQ3" s="25"/>
      <c r="VGR3" s="25"/>
      <c r="VGS3" s="25" t="s">
        <v>63</v>
      </c>
      <c r="VGT3" s="25"/>
      <c r="VGU3" s="26" t="s">
        <v>62</v>
      </c>
      <c r="VGV3" s="27">
        <f>'[1]75'!VGV3</f>
        <v>0</v>
      </c>
      <c r="VGW3" s="25"/>
      <c r="VGX3" s="25"/>
      <c r="VGY3" s="25"/>
      <c r="VGZ3" s="25"/>
      <c r="VHA3" s="25" t="s">
        <v>63</v>
      </c>
      <c r="VHB3" s="25"/>
      <c r="VHC3" s="26" t="s">
        <v>62</v>
      </c>
      <c r="VHD3" s="27">
        <f>'[1]75'!VHD3</f>
        <v>0</v>
      </c>
      <c r="VHE3" s="25"/>
      <c r="VHF3" s="25"/>
      <c r="VHG3" s="25"/>
      <c r="VHH3" s="25"/>
      <c r="VHI3" s="25" t="s">
        <v>63</v>
      </c>
      <c r="VHJ3" s="25"/>
      <c r="VHK3" s="26" t="s">
        <v>62</v>
      </c>
      <c r="VHL3" s="27">
        <f>'[1]75'!VHL3</f>
        <v>0</v>
      </c>
      <c r="VHM3" s="25"/>
      <c r="VHN3" s="25"/>
      <c r="VHO3" s="25"/>
      <c r="VHP3" s="25"/>
      <c r="VHQ3" s="25" t="s">
        <v>63</v>
      </c>
      <c r="VHR3" s="25"/>
      <c r="VHS3" s="26" t="s">
        <v>62</v>
      </c>
      <c r="VHT3" s="27">
        <f>'[1]75'!VHT3</f>
        <v>0</v>
      </c>
      <c r="VHU3" s="25"/>
      <c r="VHV3" s="25"/>
      <c r="VHW3" s="25"/>
      <c r="VHX3" s="25"/>
      <c r="VHY3" s="25" t="s">
        <v>63</v>
      </c>
      <c r="VHZ3" s="25"/>
      <c r="VIA3" s="26" t="s">
        <v>62</v>
      </c>
      <c r="VIB3" s="27">
        <f>'[1]75'!VIB3</f>
        <v>0</v>
      </c>
      <c r="VIC3" s="25"/>
      <c r="VID3" s="25"/>
      <c r="VIE3" s="25"/>
      <c r="VIF3" s="25"/>
      <c r="VIG3" s="25" t="s">
        <v>63</v>
      </c>
      <c r="VIH3" s="25"/>
      <c r="VII3" s="26" t="s">
        <v>62</v>
      </c>
      <c r="VIJ3" s="27">
        <f>'[1]75'!VIJ3</f>
        <v>0</v>
      </c>
      <c r="VIK3" s="25"/>
      <c r="VIL3" s="25"/>
      <c r="VIM3" s="25"/>
      <c r="VIN3" s="25"/>
      <c r="VIO3" s="25" t="s">
        <v>63</v>
      </c>
      <c r="VIP3" s="25"/>
      <c r="VIQ3" s="26" t="s">
        <v>62</v>
      </c>
      <c r="VIR3" s="27">
        <f>'[1]75'!VIR3</f>
        <v>0</v>
      </c>
      <c r="VIS3" s="25"/>
      <c r="VIT3" s="25"/>
      <c r="VIU3" s="25"/>
      <c r="VIV3" s="25"/>
      <c r="VIW3" s="25" t="s">
        <v>63</v>
      </c>
      <c r="VIX3" s="25"/>
      <c r="VIY3" s="26" t="s">
        <v>62</v>
      </c>
      <c r="VIZ3" s="27">
        <f>'[1]75'!VIZ3</f>
        <v>0</v>
      </c>
      <c r="VJA3" s="25"/>
      <c r="VJB3" s="25"/>
      <c r="VJC3" s="25"/>
      <c r="VJD3" s="25"/>
      <c r="VJE3" s="25" t="s">
        <v>63</v>
      </c>
      <c r="VJF3" s="25"/>
      <c r="VJG3" s="26" t="s">
        <v>62</v>
      </c>
      <c r="VJH3" s="27">
        <f>'[1]75'!VJH3</f>
        <v>0</v>
      </c>
      <c r="VJI3" s="25"/>
      <c r="VJJ3" s="25"/>
      <c r="VJK3" s="25"/>
      <c r="VJL3" s="25"/>
      <c r="VJM3" s="25" t="s">
        <v>63</v>
      </c>
      <c r="VJN3" s="25"/>
      <c r="VJO3" s="26" t="s">
        <v>62</v>
      </c>
      <c r="VJP3" s="27">
        <f>'[1]75'!VJP3</f>
        <v>0</v>
      </c>
      <c r="VJQ3" s="25"/>
      <c r="VJR3" s="25"/>
      <c r="VJS3" s="25"/>
      <c r="VJT3" s="25"/>
      <c r="VJU3" s="25" t="s">
        <v>63</v>
      </c>
      <c r="VJV3" s="25"/>
      <c r="VJW3" s="26" t="s">
        <v>62</v>
      </c>
      <c r="VJX3" s="27">
        <f>'[1]75'!VJX3</f>
        <v>0</v>
      </c>
      <c r="VJY3" s="25"/>
      <c r="VJZ3" s="25"/>
      <c r="VKA3" s="25"/>
      <c r="VKB3" s="25"/>
      <c r="VKC3" s="25" t="s">
        <v>63</v>
      </c>
      <c r="VKD3" s="25"/>
      <c r="VKE3" s="26" t="s">
        <v>62</v>
      </c>
      <c r="VKF3" s="27">
        <f>'[1]75'!VKF3</f>
        <v>0</v>
      </c>
      <c r="VKG3" s="25"/>
      <c r="VKH3" s="25"/>
      <c r="VKI3" s="25"/>
      <c r="VKJ3" s="25"/>
      <c r="VKK3" s="25" t="s">
        <v>63</v>
      </c>
      <c r="VKL3" s="25"/>
      <c r="VKM3" s="26" t="s">
        <v>62</v>
      </c>
      <c r="VKN3" s="27">
        <f>'[1]75'!VKN3</f>
        <v>0</v>
      </c>
      <c r="VKO3" s="25"/>
      <c r="VKP3" s="25"/>
      <c r="VKQ3" s="25"/>
      <c r="VKR3" s="25"/>
      <c r="VKS3" s="25" t="s">
        <v>63</v>
      </c>
      <c r="VKT3" s="25"/>
      <c r="VKU3" s="26" t="s">
        <v>62</v>
      </c>
      <c r="VKV3" s="27">
        <f>'[1]75'!VKV3</f>
        <v>0</v>
      </c>
      <c r="VKW3" s="25"/>
      <c r="VKX3" s="25"/>
      <c r="VKY3" s="25"/>
      <c r="VKZ3" s="25"/>
      <c r="VLA3" s="25" t="s">
        <v>63</v>
      </c>
      <c r="VLB3" s="25"/>
      <c r="VLC3" s="26" t="s">
        <v>62</v>
      </c>
      <c r="VLD3" s="27">
        <f>'[1]75'!VLD3</f>
        <v>0</v>
      </c>
      <c r="VLE3" s="25"/>
      <c r="VLF3" s="25"/>
      <c r="VLG3" s="25"/>
      <c r="VLH3" s="25"/>
      <c r="VLI3" s="25" t="s">
        <v>63</v>
      </c>
      <c r="VLJ3" s="25"/>
      <c r="VLK3" s="26" t="s">
        <v>62</v>
      </c>
      <c r="VLL3" s="27">
        <f>'[1]75'!VLL3</f>
        <v>0</v>
      </c>
      <c r="VLM3" s="25"/>
      <c r="VLN3" s="25"/>
      <c r="VLO3" s="25"/>
      <c r="VLP3" s="25"/>
      <c r="VLQ3" s="25" t="s">
        <v>63</v>
      </c>
      <c r="VLR3" s="25"/>
      <c r="VLS3" s="26" t="s">
        <v>62</v>
      </c>
      <c r="VLT3" s="27">
        <f>'[1]75'!VLT3</f>
        <v>0</v>
      </c>
      <c r="VLU3" s="25"/>
      <c r="VLV3" s="25"/>
      <c r="VLW3" s="25"/>
      <c r="VLX3" s="25"/>
      <c r="VLY3" s="25" t="s">
        <v>63</v>
      </c>
      <c r="VLZ3" s="25"/>
      <c r="VMA3" s="26" t="s">
        <v>62</v>
      </c>
      <c r="VMB3" s="27">
        <f>'[1]75'!VMB3</f>
        <v>0</v>
      </c>
      <c r="VMC3" s="25"/>
      <c r="VMD3" s="25"/>
      <c r="VME3" s="25"/>
      <c r="VMF3" s="25"/>
      <c r="VMG3" s="25" t="s">
        <v>63</v>
      </c>
      <c r="VMH3" s="25"/>
      <c r="VMI3" s="26" t="s">
        <v>62</v>
      </c>
      <c r="VMJ3" s="27">
        <f>'[1]75'!VMJ3</f>
        <v>0</v>
      </c>
      <c r="VMK3" s="25"/>
      <c r="VML3" s="25"/>
      <c r="VMM3" s="25"/>
      <c r="VMN3" s="25"/>
      <c r="VMO3" s="25" t="s">
        <v>63</v>
      </c>
      <c r="VMP3" s="25"/>
      <c r="VMQ3" s="26" t="s">
        <v>62</v>
      </c>
      <c r="VMR3" s="27">
        <f>'[1]75'!VMR3</f>
        <v>0</v>
      </c>
      <c r="VMS3" s="25"/>
      <c r="VMT3" s="25"/>
      <c r="VMU3" s="25"/>
      <c r="VMV3" s="25"/>
      <c r="VMW3" s="25" t="s">
        <v>63</v>
      </c>
      <c r="VMX3" s="25"/>
      <c r="VMY3" s="26" t="s">
        <v>62</v>
      </c>
      <c r="VMZ3" s="27">
        <f>'[1]75'!VMZ3</f>
        <v>0</v>
      </c>
      <c r="VNA3" s="25"/>
      <c r="VNB3" s="25"/>
      <c r="VNC3" s="25"/>
      <c r="VND3" s="25"/>
      <c r="VNE3" s="25" t="s">
        <v>63</v>
      </c>
      <c r="VNF3" s="25"/>
      <c r="VNG3" s="26" t="s">
        <v>62</v>
      </c>
      <c r="VNH3" s="27">
        <f>'[1]75'!VNH3</f>
        <v>0</v>
      </c>
      <c r="VNI3" s="25"/>
      <c r="VNJ3" s="25"/>
      <c r="VNK3" s="25"/>
      <c r="VNL3" s="25"/>
      <c r="VNM3" s="25" t="s">
        <v>63</v>
      </c>
      <c r="VNN3" s="25"/>
      <c r="VNO3" s="26" t="s">
        <v>62</v>
      </c>
      <c r="VNP3" s="27">
        <f>'[1]75'!VNP3</f>
        <v>0</v>
      </c>
      <c r="VNQ3" s="25"/>
      <c r="VNR3" s="25"/>
      <c r="VNS3" s="25"/>
      <c r="VNT3" s="25"/>
      <c r="VNU3" s="25" t="s">
        <v>63</v>
      </c>
      <c r="VNV3" s="25"/>
      <c r="VNW3" s="26" t="s">
        <v>62</v>
      </c>
      <c r="VNX3" s="27">
        <f>'[1]75'!VNX3</f>
        <v>0</v>
      </c>
      <c r="VNY3" s="25"/>
      <c r="VNZ3" s="25"/>
      <c r="VOA3" s="25"/>
      <c r="VOB3" s="25"/>
      <c r="VOC3" s="25" t="s">
        <v>63</v>
      </c>
      <c r="VOD3" s="25"/>
      <c r="VOE3" s="26" t="s">
        <v>62</v>
      </c>
      <c r="VOF3" s="27">
        <f>'[1]75'!VOF3</f>
        <v>0</v>
      </c>
      <c r="VOG3" s="25"/>
      <c r="VOH3" s="25"/>
      <c r="VOI3" s="25"/>
      <c r="VOJ3" s="25"/>
      <c r="VOK3" s="25" t="s">
        <v>63</v>
      </c>
      <c r="VOL3" s="25"/>
      <c r="VOM3" s="26" t="s">
        <v>62</v>
      </c>
      <c r="VON3" s="27">
        <f>'[1]75'!VON3</f>
        <v>0</v>
      </c>
      <c r="VOO3" s="25"/>
      <c r="VOP3" s="25"/>
      <c r="VOQ3" s="25"/>
      <c r="VOR3" s="25"/>
      <c r="VOS3" s="25" t="s">
        <v>63</v>
      </c>
      <c r="VOT3" s="25"/>
      <c r="VOU3" s="26" t="s">
        <v>62</v>
      </c>
      <c r="VOV3" s="27">
        <f>'[1]75'!VOV3</f>
        <v>0</v>
      </c>
      <c r="VOW3" s="25"/>
      <c r="VOX3" s="25"/>
      <c r="VOY3" s="25"/>
      <c r="VOZ3" s="25"/>
      <c r="VPA3" s="25" t="s">
        <v>63</v>
      </c>
      <c r="VPB3" s="25"/>
      <c r="VPC3" s="26" t="s">
        <v>62</v>
      </c>
      <c r="VPD3" s="27">
        <f>'[1]75'!VPD3</f>
        <v>0</v>
      </c>
      <c r="VPE3" s="25"/>
      <c r="VPF3" s="25"/>
      <c r="VPG3" s="25"/>
      <c r="VPH3" s="25"/>
      <c r="VPI3" s="25" t="s">
        <v>63</v>
      </c>
      <c r="VPJ3" s="25"/>
      <c r="VPK3" s="26" t="s">
        <v>62</v>
      </c>
      <c r="VPL3" s="27">
        <f>'[1]75'!VPL3</f>
        <v>0</v>
      </c>
      <c r="VPM3" s="25"/>
      <c r="VPN3" s="25"/>
      <c r="VPO3" s="25"/>
      <c r="VPP3" s="25"/>
      <c r="VPQ3" s="25" t="s">
        <v>63</v>
      </c>
      <c r="VPR3" s="25"/>
      <c r="VPS3" s="26" t="s">
        <v>62</v>
      </c>
      <c r="VPT3" s="27">
        <f>'[1]75'!VPT3</f>
        <v>0</v>
      </c>
      <c r="VPU3" s="25"/>
      <c r="VPV3" s="25"/>
      <c r="VPW3" s="25"/>
      <c r="VPX3" s="25"/>
      <c r="VPY3" s="25" t="s">
        <v>63</v>
      </c>
      <c r="VPZ3" s="25"/>
      <c r="VQA3" s="26" t="s">
        <v>62</v>
      </c>
      <c r="VQB3" s="27">
        <f>'[1]75'!VQB3</f>
        <v>0</v>
      </c>
      <c r="VQC3" s="25"/>
      <c r="VQD3" s="25"/>
      <c r="VQE3" s="25"/>
      <c r="VQF3" s="25"/>
      <c r="VQG3" s="25" t="s">
        <v>63</v>
      </c>
      <c r="VQH3" s="25"/>
      <c r="VQI3" s="26" t="s">
        <v>62</v>
      </c>
      <c r="VQJ3" s="27">
        <f>'[1]75'!VQJ3</f>
        <v>0</v>
      </c>
      <c r="VQK3" s="25"/>
      <c r="VQL3" s="25"/>
      <c r="VQM3" s="25"/>
      <c r="VQN3" s="25"/>
      <c r="VQO3" s="25" t="s">
        <v>63</v>
      </c>
      <c r="VQP3" s="25"/>
      <c r="VQQ3" s="26" t="s">
        <v>62</v>
      </c>
      <c r="VQR3" s="27">
        <f>'[1]75'!VQR3</f>
        <v>0</v>
      </c>
      <c r="VQS3" s="25"/>
      <c r="VQT3" s="25"/>
      <c r="VQU3" s="25"/>
      <c r="VQV3" s="25"/>
      <c r="VQW3" s="25" t="s">
        <v>63</v>
      </c>
      <c r="VQX3" s="25"/>
      <c r="VQY3" s="26" t="s">
        <v>62</v>
      </c>
      <c r="VQZ3" s="27">
        <f>'[1]75'!VQZ3</f>
        <v>0</v>
      </c>
      <c r="VRA3" s="25"/>
      <c r="VRB3" s="25"/>
      <c r="VRC3" s="25"/>
      <c r="VRD3" s="25"/>
      <c r="VRE3" s="25" t="s">
        <v>63</v>
      </c>
      <c r="VRF3" s="25"/>
      <c r="VRG3" s="26" t="s">
        <v>62</v>
      </c>
      <c r="VRH3" s="27">
        <f>'[1]75'!VRH3</f>
        <v>0</v>
      </c>
      <c r="VRI3" s="25"/>
      <c r="VRJ3" s="25"/>
      <c r="VRK3" s="25"/>
      <c r="VRL3" s="25"/>
      <c r="VRM3" s="25" t="s">
        <v>63</v>
      </c>
      <c r="VRN3" s="25"/>
      <c r="VRO3" s="26" t="s">
        <v>62</v>
      </c>
      <c r="VRP3" s="27">
        <f>'[1]75'!VRP3</f>
        <v>0</v>
      </c>
      <c r="VRQ3" s="25"/>
      <c r="VRR3" s="25"/>
      <c r="VRS3" s="25"/>
      <c r="VRT3" s="25"/>
      <c r="VRU3" s="25" t="s">
        <v>63</v>
      </c>
      <c r="VRV3" s="25"/>
      <c r="VRW3" s="26" t="s">
        <v>62</v>
      </c>
      <c r="VRX3" s="27">
        <f>'[1]75'!VRX3</f>
        <v>0</v>
      </c>
      <c r="VRY3" s="25"/>
      <c r="VRZ3" s="25"/>
      <c r="VSA3" s="25"/>
      <c r="VSB3" s="25"/>
      <c r="VSC3" s="25" t="s">
        <v>63</v>
      </c>
      <c r="VSD3" s="25"/>
      <c r="VSE3" s="26" t="s">
        <v>62</v>
      </c>
      <c r="VSF3" s="27">
        <f>'[1]75'!VSF3</f>
        <v>0</v>
      </c>
      <c r="VSG3" s="25"/>
      <c r="VSH3" s="25"/>
      <c r="VSI3" s="25"/>
      <c r="VSJ3" s="25"/>
      <c r="VSK3" s="25" t="s">
        <v>63</v>
      </c>
      <c r="VSL3" s="25"/>
      <c r="VSM3" s="26" t="s">
        <v>62</v>
      </c>
      <c r="VSN3" s="27">
        <f>'[1]75'!VSN3</f>
        <v>0</v>
      </c>
      <c r="VSO3" s="25"/>
      <c r="VSP3" s="25"/>
      <c r="VSQ3" s="25"/>
      <c r="VSR3" s="25"/>
      <c r="VSS3" s="25" t="s">
        <v>63</v>
      </c>
      <c r="VST3" s="25"/>
      <c r="VSU3" s="26" t="s">
        <v>62</v>
      </c>
      <c r="VSV3" s="27">
        <f>'[1]75'!VSV3</f>
        <v>0</v>
      </c>
      <c r="VSW3" s="25"/>
      <c r="VSX3" s="25"/>
      <c r="VSY3" s="25"/>
      <c r="VSZ3" s="25"/>
      <c r="VTA3" s="25" t="s">
        <v>63</v>
      </c>
      <c r="VTB3" s="25"/>
      <c r="VTC3" s="26" t="s">
        <v>62</v>
      </c>
      <c r="VTD3" s="27">
        <f>'[1]75'!VTD3</f>
        <v>0</v>
      </c>
      <c r="VTE3" s="25"/>
      <c r="VTF3" s="25"/>
      <c r="VTG3" s="25"/>
      <c r="VTH3" s="25"/>
      <c r="VTI3" s="25" t="s">
        <v>63</v>
      </c>
      <c r="VTJ3" s="25"/>
      <c r="VTK3" s="26" t="s">
        <v>62</v>
      </c>
      <c r="VTL3" s="27">
        <f>'[1]75'!VTL3</f>
        <v>0</v>
      </c>
      <c r="VTM3" s="25"/>
      <c r="VTN3" s="25"/>
      <c r="VTO3" s="25"/>
      <c r="VTP3" s="25"/>
      <c r="VTQ3" s="25" t="s">
        <v>63</v>
      </c>
      <c r="VTR3" s="25"/>
      <c r="VTS3" s="26" t="s">
        <v>62</v>
      </c>
      <c r="VTT3" s="27">
        <f>'[1]75'!VTT3</f>
        <v>0</v>
      </c>
      <c r="VTU3" s="25"/>
      <c r="VTV3" s="25"/>
      <c r="VTW3" s="25"/>
      <c r="VTX3" s="25"/>
      <c r="VTY3" s="25" t="s">
        <v>63</v>
      </c>
      <c r="VTZ3" s="25"/>
      <c r="VUA3" s="26" t="s">
        <v>62</v>
      </c>
      <c r="VUB3" s="27">
        <f>'[1]75'!VUB3</f>
        <v>0</v>
      </c>
      <c r="VUC3" s="25"/>
      <c r="VUD3" s="25"/>
      <c r="VUE3" s="25"/>
      <c r="VUF3" s="25"/>
      <c r="VUG3" s="25" t="s">
        <v>63</v>
      </c>
      <c r="VUH3" s="25"/>
      <c r="VUI3" s="26" t="s">
        <v>62</v>
      </c>
      <c r="VUJ3" s="27">
        <f>'[1]75'!VUJ3</f>
        <v>0</v>
      </c>
      <c r="VUK3" s="25"/>
      <c r="VUL3" s="25"/>
      <c r="VUM3" s="25"/>
      <c r="VUN3" s="25"/>
      <c r="VUO3" s="25" t="s">
        <v>63</v>
      </c>
      <c r="VUP3" s="25"/>
      <c r="VUQ3" s="26" t="s">
        <v>62</v>
      </c>
      <c r="VUR3" s="27">
        <f>'[1]75'!VUR3</f>
        <v>0</v>
      </c>
      <c r="VUS3" s="25"/>
      <c r="VUT3" s="25"/>
      <c r="VUU3" s="25"/>
      <c r="VUV3" s="25"/>
      <c r="VUW3" s="25" t="s">
        <v>63</v>
      </c>
      <c r="VUX3" s="25"/>
      <c r="VUY3" s="26" t="s">
        <v>62</v>
      </c>
      <c r="VUZ3" s="27">
        <f>'[1]75'!VUZ3</f>
        <v>0</v>
      </c>
      <c r="VVA3" s="25"/>
      <c r="VVB3" s="25"/>
      <c r="VVC3" s="25"/>
      <c r="VVD3" s="25"/>
      <c r="VVE3" s="25" t="s">
        <v>63</v>
      </c>
      <c r="VVF3" s="25"/>
      <c r="VVG3" s="26" t="s">
        <v>62</v>
      </c>
      <c r="VVH3" s="27">
        <f>'[1]75'!VVH3</f>
        <v>0</v>
      </c>
      <c r="VVI3" s="25"/>
      <c r="VVJ3" s="25"/>
      <c r="VVK3" s="25"/>
      <c r="VVL3" s="25"/>
      <c r="VVM3" s="25" t="s">
        <v>63</v>
      </c>
      <c r="VVN3" s="25"/>
      <c r="VVO3" s="26" t="s">
        <v>62</v>
      </c>
      <c r="VVP3" s="27">
        <f>'[1]75'!VVP3</f>
        <v>0</v>
      </c>
      <c r="VVQ3" s="25"/>
      <c r="VVR3" s="25"/>
      <c r="VVS3" s="25"/>
      <c r="VVT3" s="25"/>
      <c r="VVU3" s="25" t="s">
        <v>63</v>
      </c>
      <c r="VVV3" s="25"/>
      <c r="VVW3" s="26" t="s">
        <v>62</v>
      </c>
      <c r="VVX3" s="27">
        <f>'[1]75'!VVX3</f>
        <v>0</v>
      </c>
      <c r="VVY3" s="25"/>
      <c r="VVZ3" s="25"/>
      <c r="VWA3" s="25"/>
      <c r="VWB3" s="25"/>
      <c r="VWC3" s="25" t="s">
        <v>63</v>
      </c>
      <c r="VWD3" s="25"/>
      <c r="VWE3" s="26" t="s">
        <v>62</v>
      </c>
      <c r="VWF3" s="27">
        <f>'[1]75'!VWF3</f>
        <v>0</v>
      </c>
      <c r="VWG3" s="25"/>
      <c r="VWH3" s="25"/>
      <c r="VWI3" s="25"/>
      <c r="VWJ3" s="25"/>
      <c r="VWK3" s="25" t="s">
        <v>63</v>
      </c>
      <c r="VWL3" s="25"/>
      <c r="VWM3" s="26" t="s">
        <v>62</v>
      </c>
      <c r="VWN3" s="27">
        <f>'[1]75'!VWN3</f>
        <v>0</v>
      </c>
      <c r="VWO3" s="25"/>
      <c r="VWP3" s="25"/>
      <c r="VWQ3" s="25"/>
      <c r="VWR3" s="25"/>
      <c r="VWS3" s="25" t="s">
        <v>63</v>
      </c>
      <c r="VWT3" s="25"/>
      <c r="VWU3" s="26" t="s">
        <v>62</v>
      </c>
      <c r="VWV3" s="27">
        <f>'[1]75'!VWV3</f>
        <v>0</v>
      </c>
      <c r="VWW3" s="25"/>
      <c r="VWX3" s="25"/>
      <c r="VWY3" s="25"/>
      <c r="VWZ3" s="25"/>
      <c r="VXA3" s="25" t="s">
        <v>63</v>
      </c>
      <c r="VXB3" s="25"/>
      <c r="VXC3" s="26" t="s">
        <v>62</v>
      </c>
      <c r="VXD3" s="27">
        <f>'[1]75'!VXD3</f>
        <v>0</v>
      </c>
      <c r="VXE3" s="25"/>
      <c r="VXF3" s="25"/>
      <c r="VXG3" s="25"/>
      <c r="VXH3" s="25"/>
      <c r="VXI3" s="25" t="s">
        <v>63</v>
      </c>
      <c r="VXJ3" s="25"/>
      <c r="VXK3" s="26" t="s">
        <v>62</v>
      </c>
      <c r="VXL3" s="27">
        <f>'[1]75'!VXL3</f>
        <v>0</v>
      </c>
      <c r="VXM3" s="25"/>
      <c r="VXN3" s="25"/>
      <c r="VXO3" s="25"/>
      <c r="VXP3" s="25"/>
      <c r="VXQ3" s="25" t="s">
        <v>63</v>
      </c>
      <c r="VXR3" s="25"/>
      <c r="VXS3" s="26" t="s">
        <v>62</v>
      </c>
      <c r="VXT3" s="27">
        <f>'[1]75'!VXT3</f>
        <v>0</v>
      </c>
      <c r="VXU3" s="25"/>
      <c r="VXV3" s="25"/>
      <c r="VXW3" s="25"/>
      <c r="VXX3" s="25"/>
      <c r="VXY3" s="25" t="s">
        <v>63</v>
      </c>
      <c r="VXZ3" s="25"/>
      <c r="VYA3" s="26" t="s">
        <v>62</v>
      </c>
      <c r="VYB3" s="27">
        <f>'[1]75'!VYB3</f>
        <v>0</v>
      </c>
      <c r="VYC3" s="25"/>
      <c r="VYD3" s="25"/>
      <c r="VYE3" s="25"/>
      <c r="VYF3" s="25"/>
      <c r="VYG3" s="25" t="s">
        <v>63</v>
      </c>
      <c r="VYH3" s="25"/>
      <c r="VYI3" s="26" t="s">
        <v>62</v>
      </c>
      <c r="VYJ3" s="27">
        <f>'[1]75'!VYJ3</f>
        <v>0</v>
      </c>
      <c r="VYK3" s="25"/>
      <c r="VYL3" s="25"/>
      <c r="VYM3" s="25"/>
      <c r="VYN3" s="25"/>
      <c r="VYO3" s="25" t="s">
        <v>63</v>
      </c>
      <c r="VYP3" s="25"/>
      <c r="VYQ3" s="26" t="s">
        <v>62</v>
      </c>
      <c r="VYR3" s="27">
        <f>'[1]75'!VYR3</f>
        <v>0</v>
      </c>
      <c r="VYS3" s="25"/>
      <c r="VYT3" s="25"/>
      <c r="VYU3" s="25"/>
      <c r="VYV3" s="25"/>
      <c r="VYW3" s="25" t="s">
        <v>63</v>
      </c>
      <c r="VYX3" s="25"/>
      <c r="VYY3" s="26" t="s">
        <v>62</v>
      </c>
      <c r="VYZ3" s="27">
        <f>'[1]75'!VYZ3</f>
        <v>0</v>
      </c>
      <c r="VZA3" s="25"/>
      <c r="VZB3" s="25"/>
      <c r="VZC3" s="25"/>
      <c r="VZD3" s="25"/>
      <c r="VZE3" s="25" t="s">
        <v>63</v>
      </c>
      <c r="VZF3" s="25"/>
      <c r="VZG3" s="26" t="s">
        <v>62</v>
      </c>
      <c r="VZH3" s="27">
        <f>'[1]75'!VZH3</f>
        <v>0</v>
      </c>
      <c r="VZI3" s="25"/>
      <c r="VZJ3" s="25"/>
      <c r="VZK3" s="25"/>
      <c r="VZL3" s="25"/>
      <c r="VZM3" s="25" t="s">
        <v>63</v>
      </c>
      <c r="VZN3" s="25"/>
      <c r="VZO3" s="26" t="s">
        <v>62</v>
      </c>
      <c r="VZP3" s="27">
        <f>'[1]75'!VZP3</f>
        <v>0</v>
      </c>
      <c r="VZQ3" s="25"/>
      <c r="VZR3" s="25"/>
      <c r="VZS3" s="25"/>
      <c r="VZT3" s="25"/>
      <c r="VZU3" s="25" t="s">
        <v>63</v>
      </c>
      <c r="VZV3" s="25"/>
      <c r="VZW3" s="26" t="s">
        <v>62</v>
      </c>
      <c r="VZX3" s="27">
        <f>'[1]75'!VZX3</f>
        <v>0</v>
      </c>
      <c r="VZY3" s="25"/>
      <c r="VZZ3" s="25"/>
      <c r="WAA3" s="25"/>
      <c r="WAB3" s="25"/>
      <c r="WAC3" s="25" t="s">
        <v>63</v>
      </c>
      <c r="WAD3" s="25"/>
      <c r="WAE3" s="26" t="s">
        <v>62</v>
      </c>
      <c r="WAF3" s="27">
        <f>'[1]75'!WAF3</f>
        <v>0</v>
      </c>
      <c r="WAG3" s="25"/>
      <c r="WAH3" s="25"/>
      <c r="WAI3" s="25"/>
      <c r="WAJ3" s="25"/>
      <c r="WAK3" s="25" t="s">
        <v>63</v>
      </c>
      <c r="WAL3" s="25"/>
      <c r="WAM3" s="26" t="s">
        <v>62</v>
      </c>
      <c r="WAN3" s="27">
        <f>'[1]75'!WAN3</f>
        <v>0</v>
      </c>
      <c r="WAO3" s="25"/>
      <c r="WAP3" s="25"/>
      <c r="WAQ3" s="25"/>
      <c r="WAR3" s="25"/>
      <c r="WAS3" s="25" t="s">
        <v>63</v>
      </c>
      <c r="WAT3" s="25"/>
      <c r="WAU3" s="26" t="s">
        <v>62</v>
      </c>
      <c r="WAV3" s="27">
        <f>'[1]75'!WAV3</f>
        <v>0</v>
      </c>
      <c r="WAW3" s="25"/>
      <c r="WAX3" s="25"/>
      <c r="WAY3" s="25"/>
      <c r="WAZ3" s="25"/>
      <c r="WBA3" s="25" t="s">
        <v>63</v>
      </c>
      <c r="WBB3" s="25"/>
      <c r="WBC3" s="26" t="s">
        <v>62</v>
      </c>
      <c r="WBD3" s="27">
        <f>'[1]75'!WBD3</f>
        <v>0</v>
      </c>
      <c r="WBE3" s="25"/>
      <c r="WBF3" s="25"/>
      <c r="WBG3" s="25"/>
      <c r="WBH3" s="25"/>
      <c r="WBI3" s="25" t="s">
        <v>63</v>
      </c>
      <c r="WBJ3" s="25"/>
      <c r="WBK3" s="26" t="s">
        <v>62</v>
      </c>
      <c r="WBL3" s="27">
        <f>'[1]75'!WBL3</f>
        <v>0</v>
      </c>
      <c r="WBM3" s="25"/>
      <c r="WBN3" s="25"/>
      <c r="WBO3" s="25"/>
      <c r="WBP3" s="25"/>
      <c r="WBQ3" s="25" t="s">
        <v>63</v>
      </c>
      <c r="WBR3" s="25"/>
      <c r="WBS3" s="26" t="s">
        <v>62</v>
      </c>
      <c r="WBT3" s="27">
        <f>'[1]75'!WBT3</f>
        <v>0</v>
      </c>
      <c r="WBU3" s="25"/>
      <c r="WBV3" s="25"/>
      <c r="WBW3" s="25"/>
      <c r="WBX3" s="25"/>
      <c r="WBY3" s="25" t="s">
        <v>63</v>
      </c>
      <c r="WBZ3" s="25"/>
      <c r="WCA3" s="26" t="s">
        <v>62</v>
      </c>
      <c r="WCB3" s="27">
        <f>'[1]75'!WCB3</f>
        <v>0</v>
      </c>
      <c r="WCC3" s="25"/>
      <c r="WCD3" s="25"/>
      <c r="WCE3" s="25"/>
      <c r="WCF3" s="25"/>
      <c r="WCG3" s="25" t="s">
        <v>63</v>
      </c>
      <c r="WCH3" s="25"/>
      <c r="WCI3" s="26" t="s">
        <v>62</v>
      </c>
      <c r="WCJ3" s="27">
        <f>'[1]75'!WCJ3</f>
        <v>0</v>
      </c>
      <c r="WCK3" s="25"/>
      <c r="WCL3" s="25"/>
      <c r="WCM3" s="25"/>
      <c r="WCN3" s="25"/>
      <c r="WCO3" s="25" t="s">
        <v>63</v>
      </c>
      <c r="WCP3" s="25"/>
      <c r="WCQ3" s="26" t="s">
        <v>62</v>
      </c>
      <c r="WCR3" s="27">
        <f>'[1]75'!WCR3</f>
        <v>0</v>
      </c>
      <c r="WCS3" s="25"/>
      <c r="WCT3" s="25"/>
      <c r="WCU3" s="25"/>
      <c r="WCV3" s="25"/>
      <c r="WCW3" s="25" t="s">
        <v>63</v>
      </c>
      <c r="WCX3" s="25"/>
      <c r="WCY3" s="26" t="s">
        <v>62</v>
      </c>
      <c r="WCZ3" s="27">
        <f>'[1]75'!WCZ3</f>
        <v>0</v>
      </c>
      <c r="WDA3" s="25"/>
      <c r="WDB3" s="25"/>
      <c r="WDC3" s="25"/>
      <c r="WDD3" s="25"/>
      <c r="WDE3" s="25" t="s">
        <v>63</v>
      </c>
      <c r="WDF3" s="25"/>
      <c r="WDG3" s="26" t="s">
        <v>62</v>
      </c>
      <c r="WDH3" s="27">
        <f>'[1]75'!WDH3</f>
        <v>0</v>
      </c>
      <c r="WDI3" s="25"/>
      <c r="WDJ3" s="25"/>
      <c r="WDK3" s="25"/>
      <c r="WDL3" s="25"/>
      <c r="WDM3" s="25" t="s">
        <v>63</v>
      </c>
      <c r="WDN3" s="25"/>
      <c r="WDO3" s="26" t="s">
        <v>62</v>
      </c>
      <c r="WDP3" s="27">
        <f>'[1]75'!WDP3</f>
        <v>0</v>
      </c>
      <c r="WDQ3" s="25"/>
      <c r="WDR3" s="25"/>
      <c r="WDS3" s="25"/>
      <c r="WDT3" s="25"/>
      <c r="WDU3" s="25" t="s">
        <v>63</v>
      </c>
      <c r="WDV3" s="25"/>
      <c r="WDW3" s="26" t="s">
        <v>62</v>
      </c>
      <c r="WDX3" s="27">
        <f>'[1]75'!WDX3</f>
        <v>0</v>
      </c>
      <c r="WDY3" s="25"/>
      <c r="WDZ3" s="25"/>
      <c r="WEA3" s="25"/>
      <c r="WEB3" s="25"/>
      <c r="WEC3" s="25" t="s">
        <v>63</v>
      </c>
      <c r="WED3" s="25"/>
      <c r="WEE3" s="26" t="s">
        <v>62</v>
      </c>
      <c r="WEF3" s="27">
        <f>'[1]75'!WEF3</f>
        <v>0</v>
      </c>
      <c r="WEG3" s="25"/>
      <c r="WEH3" s="25"/>
      <c r="WEI3" s="25"/>
      <c r="WEJ3" s="25"/>
      <c r="WEK3" s="25" t="s">
        <v>63</v>
      </c>
      <c r="WEL3" s="25"/>
      <c r="WEM3" s="26" t="s">
        <v>62</v>
      </c>
      <c r="WEN3" s="27">
        <f>'[1]75'!WEN3</f>
        <v>0</v>
      </c>
      <c r="WEO3" s="25"/>
      <c r="WEP3" s="25"/>
      <c r="WEQ3" s="25"/>
      <c r="WER3" s="25"/>
      <c r="WES3" s="25" t="s">
        <v>63</v>
      </c>
      <c r="WET3" s="25"/>
      <c r="WEU3" s="26" t="s">
        <v>62</v>
      </c>
      <c r="WEV3" s="27">
        <f>'[1]75'!WEV3</f>
        <v>0</v>
      </c>
      <c r="WEW3" s="25"/>
      <c r="WEX3" s="25"/>
      <c r="WEY3" s="25"/>
      <c r="WEZ3" s="25"/>
      <c r="WFA3" s="25" t="s">
        <v>63</v>
      </c>
      <c r="WFB3" s="25"/>
      <c r="WFC3" s="26" t="s">
        <v>62</v>
      </c>
      <c r="WFD3" s="27">
        <f>'[1]75'!WFD3</f>
        <v>0</v>
      </c>
      <c r="WFE3" s="25"/>
      <c r="WFF3" s="25"/>
      <c r="WFG3" s="25"/>
      <c r="WFH3" s="25"/>
      <c r="WFI3" s="25" t="s">
        <v>63</v>
      </c>
      <c r="WFJ3" s="25"/>
      <c r="WFK3" s="26" t="s">
        <v>62</v>
      </c>
      <c r="WFL3" s="27">
        <f>'[1]75'!WFL3</f>
        <v>0</v>
      </c>
      <c r="WFM3" s="25"/>
      <c r="WFN3" s="25"/>
      <c r="WFO3" s="25"/>
      <c r="WFP3" s="25"/>
      <c r="WFQ3" s="25" t="s">
        <v>63</v>
      </c>
      <c r="WFR3" s="25"/>
      <c r="WFS3" s="26" t="s">
        <v>62</v>
      </c>
      <c r="WFT3" s="27">
        <f>'[1]75'!WFT3</f>
        <v>0</v>
      </c>
      <c r="WFU3" s="25"/>
      <c r="WFV3" s="25"/>
      <c r="WFW3" s="25"/>
      <c r="WFX3" s="25"/>
      <c r="WFY3" s="25" t="s">
        <v>63</v>
      </c>
      <c r="WFZ3" s="25"/>
      <c r="WGA3" s="26" t="s">
        <v>62</v>
      </c>
      <c r="WGB3" s="27">
        <f>'[1]75'!WGB3</f>
        <v>0</v>
      </c>
      <c r="WGC3" s="25"/>
      <c r="WGD3" s="25"/>
      <c r="WGE3" s="25"/>
      <c r="WGF3" s="25"/>
      <c r="WGG3" s="25" t="s">
        <v>63</v>
      </c>
      <c r="WGH3" s="25"/>
      <c r="WGI3" s="26" t="s">
        <v>62</v>
      </c>
      <c r="WGJ3" s="27">
        <f>'[1]75'!WGJ3</f>
        <v>0</v>
      </c>
      <c r="WGK3" s="25"/>
      <c r="WGL3" s="25"/>
      <c r="WGM3" s="25"/>
      <c r="WGN3" s="25"/>
      <c r="WGO3" s="25" t="s">
        <v>63</v>
      </c>
      <c r="WGP3" s="25"/>
      <c r="WGQ3" s="26" t="s">
        <v>62</v>
      </c>
      <c r="WGR3" s="27">
        <f>'[1]75'!WGR3</f>
        <v>0</v>
      </c>
      <c r="WGS3" s="25"/>
      <c r="WGT3" s="25"/>
      <c r="WGU3" s="25"/>
      <c r="WGV3" s="25"/>
      <c r="WGW3" s="25" t="s">
        <v>63</v>
      </c>
      <c r="WGX3" s="25"/>
      <c r="WGY3" s="26" t="s">
        <v>62</v>
      </c>
      <c r="WGZ3" s="27">
        <f>'[1]75'!WGZ3</f>
        <v>0</v>
      </c>
      <c r="WHA3" s="25"/>
      <c r="WHB3" s="25"/>
      <c r="WHC3" s="25"/>
      <c r="WHD3" s="25"/>
      <c r="WHE3" s="25" t="s">
        <v>63</v>
      </c>
      <c r="WHF3" s="25"/>
      <c r="WHG3" s="26" t="s">
        <v>62</v>
      </c>
      <c r="WHH3" s="27">
        <f>'[1]75'!WHH3</f>
        <v>0</v>
      </c>
      <c r="WHI3" s="25"/>
      <c r="WHJ3" s="25"/>
      <c r="WHK3" s="25"/>
      <c r="WHL3" s="25"/>
      <c r="WHM3" s="25" t="s">
        <v>63</v>
      </c>
      <c r="WHN3" s="25"/>
      <c r="WHO3" s="26" t="s">
        <v>62</v>
      </c>
      <c r="WHP3" s="27">
        <f>'[1]75'!WHP3</f>
        <v>0</v>
      </c>
      <c r="WHQ3" s="25"/>
      <c r="WHR3" s="25"/>
      <c r="WHS3" s="25"/>
      <c r="WHT3" s="25"/>
      <c r="WHU3" s="25" t="s">
        <v>63</v>
      </c>
      <c r="WHV3" s="25"/>
      <c r="WHW3" s="26" t="s">
        <v>62</v>
      </c>
      <c r="WHX3" s="27">
        <f>'[1]75'!WHX3</f>
        <v>0</v>
      </c>
      <c r="WHY3" s="25"/>
      <c r="WHZ3" s="25"/>
      <c r="WIA3" s="25"/>
      <c r="WIB3" s="25"/>
      <c r="WIC3" s="25" t="s">
        <v>63</v>
      </c>
      <c r="WID3" s="25"/>
      <c r="WIE3" s="26" t="s">
        <v>62</v>
      </c>
      <c r="WIF3" s="27">
        <f>'[1]75'!WIF3</f>
        <v>0</v>
      </c>
      <c r="WIG3" s="25"/>
      <c r="WIH3" s="25"/>
      <c r="WII3" s="25"/>
      <c r="WIJ3" s="25"/>
      <c r="WIK3" s="25" t="s">
        <v>63</v>
      </c>
      <c r="WIL3" s="25"/>
      <c r="WIM3" s="26" t="s">
        <v>62</v>
      </c>
      <c r="WIN3" s="27">
        <f>'[1]75'!WIN3</f>
        <v>0</v>
      </c>
      <c r="WIO3" s="25"/>
      <c r="WIP3" s="25"/>
      <c r="WIQ3" s="25"/>
      <c r="WIR3" s="25"/>
      <c r="WIS3" s="25" t="s">
        <v>63</v>
      </c>
      <c r="WIT3" s="25"/>
      <c r="WIU3" s="26" t="s">
        <v>62</v>
      </c>
      <c r="WIV3" s="27">
        <f>'[1]75'!WIV3</f>
        <v>0</v>
      </c>
      <c r="WIW3" s="25"/>
      <c r="WIX3" s="25"/>
      <c r="WIY3" s="25"/>
      <c r="WIZ3" s="25"/>
      <c r="WJA3" s="25" t="s">
        <v>63</v>
      </c>
      <c r="WJB3" s="25"/>
      <c r="WJC3" s="26" t="s">
        <v>62</v>
      </c>
      <c r="WJD3" s="27">
        <f>'[1]75'!WJD3</f>
        <v>0</v>
      </c>
      <c r="WJE3" s="25"/>
      <c r="WJF3" s="25"/>
      <c r="WJG3" s="25"/>
      <c r="WJH3" s="25"/>
      <c r="WJI3" s="25" t="s">
        <v>63</v>
      </c>
      <c r="WJJ3" s="25"/>
      <c r="WJK3" s="26" t="s">
        <v>62</v>
      </c>
      <c r="WJL3" s="27">
        <f>'[1]75'!WJL3</f>
        <v>0</v>
      </c>
      <c r="WJM3" s="25"/>
      <c r="WJN3" s="25"/>
      <c r="WJO3" s="25"/>
      <c r="WJP3" s="25"/>
      <c r="WJQ3" s="25" t="s">
        <v>63</v>
      </c>
      <c r="WJR3" s="25"/>
      <c r="WJS3" s="26" t="s">
        <v>62</v>
      </c>
      <c r="WJT3" s="27">
        <f>'[1]75'!WJT3</f>
        <v>0</v>
      </c>
      <c r="WJU3" s="25"/>
      <c r="WJV3" s="25"/>
      <c r="WJW3" s="25"/>
      <c r="WJX3" s="25"/>
      <c r="WJY3" s="25" t="s">
        <v>63</v>
      </c>
      <c r="WJZ3" s="25"/>
      <c r="WKA3" s="26" t="s">
        <v>62</v>
      </c>
      <c r="WKB3" s="27">
        <f>'[1]75'!WKB3</f>
        <v>0</v>
      </c>
      <c r="WKC3" s="25"/>
      <c r="WKD3" s="25"/>
      <c r="WKE3" s="25"/>
      <c r="WKF3" s="25"/>
      <c r="WKG3" s="25" t="s">
        <v>63</v>
      </c>
      <c r="WKH3" s="25"/>
      <c r="WKI3" s="26" t="s">
        <v>62</v>
      </c>
      <c r="WKJ3" s="27">
        <f>'[1]75'!WKJ3</f>
        <v>0</v>
      </c>
      <c r="WKK3" s="25"/>
      <c r="WKL3" s="25"/>
      <c r="WKM3" s="25"/>
      <c r="WKN3" s="25"/>
      <c r="WKO3" s="25" t="s">
        <v>63</v>
      </c>
      <c r="WKP3" s="25"/>
      <c r="WKQ3" s="26" t="s">
        <v>62</v>
      </c>
      <c r="WKR3" s="27">
        <f>'[1]75'!WKR3</f>
        <v>0</v>
      </c>
      <c r="WKS3" s="25"/>
      <c r="WKT3" s="25"/>
      <c r="WKU3" s="25"/>
      <c r="WKV3" s="25"/>
      <c r="WKW3" s="25" t="s">
        <v>63</v>
      </c>
      <c r="WKX3" s="25"/>
      <c r="WKY3" s="26" t="s">
        <v>62</v>
      </c>
      <c r="WKZ3" s="27">
        <f>'[1]75'!WKZ3</f>
        <v>0</v>
      </c>
      <c r="WLA3" s="25"/>
      <c r="WLB3" s="25"/>
      <c r="WLC3" s="25"/>
      <c r="WLD3" s="25"/>
      <c r="WLE3" s="25" t="s">
        <v>63</v>
      </c>
      <c r="WLF3" s="25"/>
      <c r="WLG3" s="26" t="s">
        <v>62</v>
      </c>
      <c r="WLH3" s="27">
        <f>'[1]75'!WLH3</f>
        <v>0</v>
      </c>
      <c r="WLI3" s="25"/>
      <c r="WLJ3" s="25"/>
      <c r="WLK3" s="25"/>
      <c r="WLL3" s="25"/>
      <c r="WLM3" s="25" t="s">
        <v>63</v>
      </c>
      <c r="WLN3" s="25"/>
      <c r="WLO3" s="26" t="s">
        <v>62</v>
      </c>
      <c r="WLP3" s="27">
        <f>'[1]75'!WLP3</f>
        <v>0</v>
      </c>
      <c r="WLQ3" s="25"/>
      <c r="WLR3" s="25"/>
      <c r="WLS3" s="25"/>
      <c r="WLT3" s="25"/>
      <c r="WLU3" s="25" t="s">
        <v>63</v>
      </c>
      <c r="WLV3" s="25"/>
      <c r="WLW3" s="26" t="s">
        <v>62</v>
      </c>
      <c r="WLX3" s="27">
        <f>'[1]75'!WLX3</f>
        <v>0</v>
      </c>
      <c r="WLY3" s="25"/>
      <c r="WLZ3" s="25"/>
      <c r="WMA3" s="25"/>
      <c r="WMB3" s="25"/>
      <c r="WMC3" s="25" t="s">
        <v>63</v>
      </c>
      <c r="WMD3" s="25"/>
      <c r="WME3" s="26" t="s">
        <v>62</v>
      </c>
      <c r="WMF3" s="27">
        <f>'[1]75'!WMF3</f>
        <v>0</v>
      </c>
      <c r="WMG3" s="25"/>
      <c r="WMH3" s="25"/>
      <c r="WMI3" s="25"/>
      <c r="WMJ3" s="25"/>
      <c r="WMK3" s="25" t="s">
        <v>63</v>
      </c>
      <c r="WML3" s="25"/>
      <c r="WMM3" s="26" t="s">
        <v>62</v>
      </c>
      <c r="WMN3" s="27">
        <f>'[1]75'!WMN3</f>
        <v>0</v>
      </c>
      <c r="WMO3" s="25"/>
      <c r="WMP3" s="25"/>
      <c r="WMQ3" s="25"/>
      <c r="WMR3" s="25"/>
      <c r="WMS3" s="25" t="s">
        <v>63</v>
      </c>
      <c r="WMT3" s="25"/>
      <c r="WMU3" s="26" t="s">
        <v>62</v>
      </c>
      <c r="WMV3" s="27">
        <f>'[1]75'!WMV3</f>
        <v>0</v>
      </c>
      <c r="WMW3" s="25"/>
      <c r="WMX3" s="25"/>
      <c r="WMY3" s="25"/>
      <c r="WMZ3" s="25"/>
      <c r="WNA3" s="25" t="s">
        <v>63</v>
      </c>
      <c r="WNB3" s="25"/>
      <c r="WNC3" s="26" t="s">
        <v>62</v>
      </c>
      <c r="WND3" s="27">
        <f>'[1]75'!WND3</f>
        <v>0</v>
      </c>
      <c r="WNE3" s="25"/>
      <c r="WNF3" s="25"/>
      <c r="WNG3" s="25"/>
      <c r="WNH3" s="25"/>
      <c r="WNI3" s="25" t="s">
        <v>63</v>
      </c>
      <c r="WNJ3" s="25"/>
      <c r="WNK3" s="26" t="s">
        <v>62</v>
      </c>
      <c r="WNL3" s="27">
        <f>'[1]75'!WNL3</f>
        <v>0</v>
      </c>
      <c r="WNM3" s="25"/>
      <c r="WNN3" s="25"/>
      <c r="WNO3" s="25"/>
      <c r="WNP3" s="25"/>
      <c r="WNQ3" s="25" t="s">
        <v>63</v>
      </c>
      <c r="WNR3" s="25"/>
      <c r="WNS3" s="26" t="s">
        <v>62</v>
      </c>
      <c r="WNT3" s="27">
        <f>'[1]75'!WNT3</f>
        <v>0</v>
      </c>
      <c r="WNU3" s="25"/>
      <c r="WNV3" s="25"/>
      <c r="WNW3" s="25"/>
      <c r="WNX3" s="25"/>
      <c r="WNY3" s="25" t="s">
        <v>63</v>
      </c>
      <c r="WNZ3" s="25"/>
      <c r="WOA3" s="26" t="s">
        <v>62</v>
      </c>
      <c r="WOB3" s="27">
        <f>'[1]75'!WOB3</f>
        <v>0</v>
      </c>
      <c r="WOC3" s="25"/>
      <c r="WOD3" s="25"/>
      <c r="WOE3" s="25"/>
      <c r="WOF3" s="25"/>
      <c r="WOG3" s="25" t="s">
        <v>63</v>
      </c>
      <c r="WOH3" s="25"/>
      <c r="WOI3" s="26" t="s">
        <v>62</v>
      </c>
      <c r="WOJ3" s="27">
        <f>'[1]75'!WOJ3</f>
        <v>0</v>
      </c>
      <c r="WOK3" s="25"/>
      <c r="WOL3" s="25"/>
      <c r="WOM3" s="25"/>
      <c r="WON3" s="25"/>
      <c r="WOO3" s="25" t="s">
        <v>63</v>
      </c>
      <c r="WOP3" s="25"/>
      <c r="WOQ3" s="26" t="s">
        <v>62</v>
      </c>
      <c r="WOR3" s="27">
        <f>'[1]75'!WOR3</f>
        <v>0</v>
      </c>
      <c r="WOS3" s="25"/>
      <c r="WOT3" s="25"/>
      <c r="WOU3" s="25"/>
      <c r="WOV3" s="25"/>
      <c r="WOW3" s="25" t="s">
        <v>63</v>
      </c>
      <c r="WOX3" s="25"/>
      <c r="WOY3" s="26" t="s">
        <v>62</v>
      </c>
      <c r="WOZ3" s="27">
        <f>'[1]75'!WOZ3</f>
        <v>0</v>
      </c>
      <c r="WPA3" s="25"/>
      <c r="WPB3" s="25"/>
      <c r="WPC3" s="25"/>
      <c r="WPD3" s="25"/>
      <c r="WPE3" s="25" t="s">
        <v>63</v>
      </c>
      <c r="WPF3" s="25"/>
      <c r="WPG3" s="26" t="s">
        <v>62</v>
      </c>
      <c r="WPH3" s="27">
        <f>'[1]75'!WPH3</f>
        <v>0</v>
      </c>
      <c r="WPI3" s="25"/>
      <c r="WPJ3" s="25"/>
      <c r="WPK3" s="25"/>
      <c r="WPL3" s="25"/>
      <c r="WPM3" s="25" t="s">
        <v>63</v>
      </c>
      <c r="WPN3" s="25"/>
      <c r="WPO3" s="26" t="s">
        <v>62</v>
      </c>
      <c r="WPP3" s="27">
        <f>'[1]75'!WPP3</f>
        <v>0</v>
      </c>
      <c r="WPQ3" s="25"/>
      <c r="WPR3" s="25"/>
      <c r="WPS3" s="25"/>
      <c r="WPT3" s="25"/>
      <c r="WPU3" s="25" t="s">
        <v>63</v>
      </c>
      <c r="WPV3" s="25"/>
      <c r="WPW3" s="26" t="s">
        <v>62</v>
      </c>
      <c r="WPX3" s="27">
        <f>'[1]75'!WPX3</f>
        <v>0</v>
      </c>
      <c r="WPY3" s="25"/>
      <c r="WPZ3" s="25"/>
      <c r="WQA3" s="25"/>
      <c r="WQB3" s="25"/>
      <c r="WQC3" s="25" t="s">
        <v>63</v>
      </c>
      <c r="WQD3" s="25"/>
      <c r="WQE3" s="26" t="s">
        <v>62</v>
      </c>
      <c r="WQF3" s="27">
        <f>'[1]75'!WQF3</f>
        <v>0</v>
      </c>
      <c r="WQG3" s="25"/>
      <c r="WQH3" s="25"/>
      <c r="WQI3" s="25"/>
      <c r="WQJ3" s="25"/>
      <c r="WQK3" s="25" t="s">
        <v>63</v>
      </c>
      <c r="WQL3" s="25"/>
      <c r="WQM3" s="26" t="s">
        <v>62</v>
      </c>
      <c r="WQN3" s="27">
        <f>'[1]75'!WQN3</f>
        <v>0</v>
      </c>
      <c r="WQO3" s="25"/>
      <c r="WQP3" s="25"/>
      <c r="WQQ3" s="25"/>
      <c r="WQR3" s="25"/>
      <c r="WQS3" s="25" t="s">
        <v>63</v>
      </c>
      <c r="WQT3" s="25"/>
      <c r="WQU3" s="26" t="s">
        <v>62</v>
      </c>
      <c r="WQV3" s="27">
        <f>'[1]75'!WQV3</f>
        <v>0</v>
      </c>
      <c r="WQW3" s="25"/>
      <c r="WQX3" s="25"/>
      <c r="WQY3" s="25"/>
      <c r="WQZ3" s="25"/>
      <c r="WRA3" s="25" t="s">
        <v>63</v>
      </c>
      <c r="WRB3" s="25"/>
      <c r="WRC3" s="26" t="s">
        <v>62</v>
      </c>
      <c r="WRD3" s="27">
        <f>'[1]75'!WRD3</f>
        <v>0</v>
      </c>
      <c r="WRE3" s="25"/>
      <c r="WRF3" s="25"/>
      <c r="WRG3" s="25"/>
      <c r="WRH3" s="25"/>
      <c r="WRI3" s="25" t="s">
        <v>63</v>
      </c>
      <c r="WRJ3" s="25"/>
      <c r="WRK3" s="26" t="s">
        <v>62</v>
      </c>
      <c r="WRL3" s="27">
        <f>'[1]75'!WRL3</f>
        <v>0</v>
      </c>
      <c r="WRM3" s="25"/>
      <c r="WRN3" s="25"/>
      <c r="WRO3" s="25"/>
      <c r="WRP3" s="25"/>
      <c r="WRQ3" s="25" t="s">
        <v>63</v>
      </c>
      <c r="WRR3" s="25"/>
      <c r="WRS3" s="26" t="s">
        <v>62</v>
      </c>
      <c r="WRT3" s="27">
        <f>'[1]75'!WRT3</f>
        <v>0</v>
      </c>
      <c r="WRU3" s="25"/>
      <c r="WRV3" s="25"/>
      <c r="WRW3" s="25"/>
      <c r="WRX3" s="25"/>
      <c r="WRY3" s="25" t="s">
        <v>63</v>
      </c>
      <c r="WRZ3" s="25"/>
      <c r="WSA3" s="26" t="s">
        <v>62</v>
      </c>
      <c r="WSB3" s="27">
        <f>'[1]75'!WSB3</f>
        <v>0</v>
      </c>
      <c r="WSC3" s="25"/>
      <c r="WSD3" s="25"/>
      <c r="WSE3" s="25"/>
      <c r="WSF3" s="25"/>
      <c r="WSG3" s="25" t="s">
        <v>63</v>
      </c>
      <c r="WSH3" s="25"/>
      <c r="WSI3" s="26" t="s">
        <v>62</v>
      </c>
      <c r="WSJ3" s="27">
        <f>'[1]75'!WSJ3</f>
        <v>0</v>
      </c>
      <c r="WSK3" s="25"/>
      <c r="WSL3" s="25"/>
      <c r="WSM3" s="25"/>
      <c r="WSN3" s="25"/>
      <c r="WSO3" s="25" t="s">
        <v>63</v>
      </c>
      <c r="WSP3" s="25"/>
      <c r="WSQ3" s="26" t="s">
        <v>62</v>
      </c>
      <c r="WSR3" s="27">
        <f>'[1]75'!WSR3</f>
        <v>0</v>
      </c>
      <c r="WSS3" s="25"/>
      <c r="WST3" s="25"/>
      <c r="WSU3" s="25"/>
      <c r="WSV3" s="25"/>
      <c r="WSW3" s="25" t="s">
        <v>63</v>
      </c>
      <c r="WSX3" s="25"/>
      <c r="WSY3" s="26" t="s">
        <v>62</v>
      </c>
      <c r="WSZ3" s="27">
        <f>'[1]75'!WSZ3</f>
        <v>0</v>
      </c>
      <c r="WTA3" s="25"/>
      <c r="WTB3" s="25"/>
      <c r="WTC3" s="25"/>
      <c r="WTD3" s="25"/>
      <c r="WTE3" s="25" t="s">
        <v>63</v>
      </c>
      <c r="WTF3" s="25"/>
      <c r="WTG3" s="26" t="s">
        <v>62</v>
      </c>
      <c r="WTH3" s="27">
        <f>'[1]75'!WTH3</f>
        <v>0</v>
      </c>
      <c r="WTI3" s="25"/>
      <c r="WTJ3" s="25"/>
      <c r="WTK3" s="25"/>
      <c r="WTL3" s="25"/>
      <c r="WTM3" s="25" t="s">
        <v>63</v>
      </c>
      <c r="WTN3" s="25"/>
      <c r="WTO3" s="26" t="s">
        <v>62</v>
      </c>
      <c r="WTP3" s="27">
        <f>'[1]75'!WTP3</f>
        <v>0</v>
      </c>
      <c r="WTQ3" s="25"/>
      <c r="WTR3" s="25"/>
      <c r="WTS3" s="25"/>
      <c r="WTT3" s="25"/>
      <c r="WTU3" s="25" t="s">
        <v>63</v>
      </c>
      <c r="WTV3" s="25"/>
      <c r="WTW3" s="26" t="s">
        <v>62</v>
      </c>
      <c r="WTX3" s="27">
        <f>'[1]75'!WTX3</f>
        <v>0</v>
      </c>
      <c r="WTY3" s="25"/>
      <c r="WTZ3" s="25"/>
      <c r="WUA3" s="25"/>
      <c r="WUB3" s="25"/>
      <c r="WUC3" s="25" t="s">
        <v>63</v>
      </c>
      <c r="WUD3" s="25"/>
      <c r="WUE3" s="26" t="s">
        <v>62</v>
      </c>
      <c r="WUF3" s="27">
        <f>'[1]75'!WUF3</f>
        <v>0</v>
      </c>
      <c r="WUG3" s="25"/>
      <c r="WUH3" s="25"/>
      <c r="WUI3" s="25"/>
      <c r="WUJ3" s="25"/>
      <c r="WUK3" s="25" t="s">
        <v>63</v>
      </c>
      <c r="WUL3" s="25"/>
      <c r="WUM3" s="26" t="s">
        <v>62</v>
      </c>
      <c r="WUN3" s="27">
        <f>'[1]75'!WUN3</f>
        <v>0</v>
      </c>
      <c r="WUO3" s="25"/>
      <c r="WUP3" s="25"/>
      <c r="WUQ3" s="25"/>
      <c r="WUR3" s="25"/>
      <c r="WUS3" s="25" t="s">
        <v>63</v>
      </c>
      <c r="WUT3" s="25"/>
      <c r="WUU3" s="26" t="s">
        <v>62</v>
      </c>
      <c r="WUV3" s="27">
        <f>'[1]75'!WUV3</f>
        <v>0</v>
      </c>
      <c r="WUW3" s="25"/>
      <c r="WUX3" s="25"/>
      <c r="WUY3" s="25"/>
      <c r="WUZ3" s="25"/>
      <c r="WVA3" s="25" t="s">
        <v>63</v>
      </c>
      <c r="WVB3" s="25"/>
      <c r="WVC3" s="26" t="s">
        <v>62</v>
      </c>
      <c r="WVD3" s="27">
        <f>'[1]75'!WVD3</f>
        <v>0</v>
      </c>
      <c r="WVE3" s="25"/>
      <c r="WVF3" s="25"/>
      <c r="WVG3" s="25"/>
      <c r="WVH3" s="25"/>
      <c r="WVI3" s="25" t="s">
        <v>63</v>
      </c>
      <c r="WVJ3" s="25"/>
      <c r="WVK3" s="26" t="s">
        <v>62</v>
      </c>
      <c r="WVL3" s="27">
        <f>'[1]75'!WVL3</f>
        <v>0</v>
      </c>
      <c r="WVM3" s="25"/>
      <c r="WVN3" s="25"/>
      <c r="WVO3" s="25"/>
      <c r="WVP3" s="25"/>
      <c r="WVQ3" s="25" t="s">
        <v>63</v>
      </c>
      <c r="WVR3" s="25"/>
      <c r="WVS3" s="26" t="s">
        <v>62</v>
      </c>
      <c r="WVT3" s="27">
        <f>'[1]75'!WVT3</f>
        <v>0</v>
      </c>
      <c r="WVU3" s="25"/>
      <c r="WVV3" s="25"/>
      <c r="WVW3" s="25"/>
      <c r="WVX3" s="25"/>
      <c r="WVY3" s="25" t="s">
        <v>63</v>
      </c>
      <c r="WVZ3" s="25"/>
      <c r="WWA3" s="26" t="s">
        <v>62</v>
      </c>
      <c r="WWB3" s="27">
        <f>'[1]75'!WWB3</f>
        <v>0</v>
      </c>
      <c r="WWC3" s="25"/>
      <c r="WWD3" s="25"/>
      <c r="WWE3" s="25"/>
      <c r="WWF3" s="25"/>
      <c r="WWG3" s="25" t="s">
        <v>63</v>
      </c>
      <c r="WWH3" s="25"/>
      <c r="WWI3" s="26" t="s">
        <v>62</v>
      </c>
      <c r="WWJ3" s="27">
        <f>'[1]75'!WWJ3</f>
        <v>0</v>
      </c>
      <c r="WWK3" s="25"/>
      <c r="WWL3" s="25"/>
      <c r="WWM3" s="25"/>
      <c r="WWN3" s="25"/>
      <c r="WWO3" s="25" t="s">
        <v>63</v>
      </c>
      <c r="WWP3" s="25"/>
      <c r="WWQ3" s="26" t="s">
        <v>62</v>
      </c>
      <c r="WWR3" s="27">
        <f>'[1]75'!WWR3</f>
        <v>0</v>
      </c>
      <c r="WWS3" s="25"/>
      <c r="WWT3" s="25"/>
      <c r="WWU3" s="25"/>
      <c r="WWV3" s="25"/>
      <c r="WWW3" s="25" t="s">
        <v>63</v>
      </c>
      <c r="WWX3" s="25"/>
      <c r="WWY3" s="26" t="s">
        <v>62</v>
      </c>
      <c r="WWZ3" s="27">
        <f>'[1]75'!WWZ3</f>
        <v>0</v>
      </c>
      <c r="WXA3" s="25"/>
      <c r="WXB3" s="25"/>
      <c r="WXC3" s="25"/>
      <c r="WXD3" s="25"/>
      <c r="WXE3" s="25" t="s">
        <v>63</v>
      </c>
      <c r="WXF3" s="25"/>
      <c r="WXG3" s="26" t="s">
        <v>62</v>
      </c>
      <c r="WXH3" s="27">
        <f>'[1]75'!WXH3</f>
        <v>0</v>
      </c>
      <c r="WXI3" s="25"/>
      <c r="WXJ3" s="25"/>
      <c r="WXK3" s="25"/>
      <c r="WXL3" s="25"/>
      <c r="WXM3" s="25" t="s">
        <v>63</v>
      </c>
      <c r="WXN3" s="25"/>
      <c r="WXO3" s="26" t="s">
        <v>62</v>
      </c>
      <c r="WXP3" s="27">
        <f>'[1]75'!WXP3</f>
        <v>0</v>
      </c>
      <c r="WXQ3" s="25"/>
      <c r="WXR3" s="25"/>
      <c r="WXS3" s="25"/>
      <c r="WXT3" s="25"/>
      <c r="WXU3" s="25" t="s">
        <v>63</v>
      </c>
      <c r="WXV3" s="25"/>
      <c r="WXW3" s="26" t="s">
        <v>62</v>
      </c>
      <c r="WXX3" s="27">
        <f>'[1]75'!WXX3</f>
        <v>0</v>
      </c>
      <c r="WXY3" s="25"/>
      <c r="WXZ3" s="25"/>
      <c r="WYA3" s="25"/>
      <c r="WYB3" s="25"/>
      <c r="WYC3" s="25" t="s">
        <v>63</v>
      </c>
      <c r="WYD3" s="25"/>
      <c r="WYE3" s="26" t="s">
        <v>62</v>
      </c>
      <c r="WYF3" s="27">
        <f>'[1]75'!WYF3</f>
        <v>0</v>
      </c>
      <c r="WYG3" s="25"/>
      <c r="WYH3" s="25"/>
      <c r="WYI3" s="25"/>
      <c r="WYJ3" s="25"/>
      <c r="WYK3" s="25" t="s">
        <v>63</v>
      </c>
      <c r="WYL3" s="25"/>
      <c r="WYM3" s="26" t="s">
        <v>62</v>
      </c>
      <c r="WYN3" s="27">
        <f>'[1]75'!WYN3</f>
        <v>0</v>
      </c>
      <c r="WYO3" s="25"/>
      <c r="WYP3" s="25"/>
      <c r="WYQ3" s="25"/>
      <c r="WYR3" s="25"/>
      <c r="WYS3" s="25" t="s">
        <v>63</v>
      </c>
      <c r="WYT3" s="25"/>
      <c r="WYU3" s="26" t="s">
        <v>62</v>
      </c>
      <c r="WYV3" s="27">
        <f>'[1]75'!WYV3</f>
        <v>0</v>
      </c>
      <c r="WYW3" s="25"/>
      <c r="WYX3" s="25"/>
      <c r="WYY3" s="25"/>
      <c r="WYZ3" s="25"/>
      <c r="WZA3" s="25" t="s">
        <v>63</v>
      </c>
      <c r="WZB3" s="25"/>
      <c r="WZC3" s="26" t="s">
        <v>62</v>
      </c>
      <c r="WZD3" s="27">
        <f>'[1]75'!WZD3</f>
        <v>0</v>
      </c>
      <c r="WZE3" s="25"/>
      <c r="WZF3" s="25"/>
      <c r="WZG3" s="25"/>
      <c r="WZH3" s="25"/>
      <c r="WZI3" s="25" t="s">
        <v>63</v>
      </c>
      <c r="WZJ3" s="25"/>
      <c r="WZK3" s="26" t="s">
        <v>62</v>
      </c>
      <c r="WZL3" s="27">
        <f>'[1]75'!WZL3</f>
        <v>0</v>
      </c>
      <c r="WZM3" s="25"/>
      <c r="WZN3" s="25"/>
      <c r="WZO3" s="25"/>
      <c r="WZP3" s="25"/>
      <c r="WZQ3" s="25" t="s">
        <v>63</v>
      </c>
      <c r="WZR3" s="25"/>
      <c r="WZS3" s="26" t="s">
        <v>62</v>
      </c>
      <c r="WZT3" s="27">
        <f>'[1]75'!WZT3</f>
        <v>0</v>
      </c>
      <c r="WZU3" s="25"/>
      <c r="WZV3" s="25"/>
      <c r="WZW3" s="25"/>
      <c r="WZX3" s="25"/>
      <c r="WZY3" s="25" t="s">
        <v>63</v>
      </c>
      <c r="WZZ3" s="25"/>
      <c r="XAA3" s="26" t="s">
        <v>62</v>
      </c>
      <c r="XAB3" s="27">
        <f>'[1]75'!XAB3</f>
        <v>0</v>
      </c>
      <c r="XAC3" s="25"/>
      <c r="XAD3" s="25"/>
      <c r="XAE3" s="25"/>
      <c r="XAF3" s="25"/>
      <c r="XAG3" s="25" t="s">
        <v>63</v>
      </c>
      <c r="XAH3" s="25"/>
      <c r="XAI3" s="26" t="s">
        <v>62</v>
      </c>
      <c r="XAJ3" s="27">
        <f>'[1]75'!XAJ3</f>
        <v>0</v>
      </c>
      <c r="XAK3" s="25"/>
      <c r="XAL3" s="25"/>
      <c r="XAM3" s="25"/>
      <c r="XAN3" s="25"/>
      <c r="XAO3" s="25" t="s">
        <v>63</v>
      </c>
      <c r="XAP3" s="25"/>
      <c r="XAQ3" s="26" t="s">
        <v>62</v>
      </c>
      <c r="XAR3" s="27">
        <f>'[1]75'!XAR3</f>
        <v>0</v>
      </c>
      <c r="XAS3" s="25"/>
      <c r="XAT3" s="25"/>
      <c r="XAU3" s="25"/>
      <c r="XAV3" s="25"/>
      <c r="XAW3" s="25" t="s">
        <v>63</v>
      </c>
      <c r="XAX3" s="25"/>
      <c r="XAY3" s="26" t="s">
        <v>62</v>
      </c>
      <c r="XAZ3" s="27">
        <f>'[1]75'!XAZ3</f>
        <v>0</v>
      </c>
      <c r="XBA3" s="25"/>
      <c r="XBB3" s="25"/>
      <c r="XBC3" s="25"/>
      <c r="XBD3" s="25"/>
      <c r="XBE3" s="25" t="s">
        <v>63</v>
      </c>
      <c r="XBF3" s="25"/>
      <c r="XBG3" s="26" t="s">
        <v>62</v>
      </c>
      <c r="XBH3" s="27">
        <f>'[1]75'!XBH3</f>
        <v>0</v>
      </c>
      <c r="XBI3" s="25"/>
      <c r="XBJ3" s="25"/>
      <c r="XBK3" s="25"/>
      <c r="XBL3" s="25"/>
      <c r="XBM3" s="25" t="s">
        <v>63</v>
      </c>
      <c r="XBN3" s="25"/>
      <c r="XBO3" s="26" t="s">
        <v>62</v>
      </c>
      <c r="XBP3" s="27">
        <f>'[1]75'!XBP3</f>
        <v>0</v>
      </c>
      <c r="XBQ3" s="25"/>
      <c r="XBR3" s="25"/>
      <c r="XBS3" s="25"/>
      <c r="XBT3" s="25"/>
      <c r="XBU3" s="25" t="s">
        <v>63</v>
      </c>
      <c r="XBV3" s="25"/>
      <c r="XBW3" s="26" t="s">
        <v>62</v>
      </c>
      <c r="XBX3" s="27">
        <f>'[1]75'!XBX3</f>
        <v>0</v>
      </c>
      <c r="XBY3" s="25"/>
      <c r="XBZ3" s="25"/>
      <c r="XCA3" s="25"/>
      <c r="XCB3" s="25"/>
      <c r="XCC3" s="25" t="s">
        <v>63</v>
      </c>
      <c r="XCD3" s="25"/>
      <c r="XCE3" s="26" t="s">
        <v>62</v>
      </c>
      <c r="XCF3" s="27">
        <f>'[1]75'!XCF3</f>
        <v>0</v>
      </c>
      <c r="XCG3" s="25"/>
      <c r="XCH3" s="25"/>
      <c r="XCI3" s="25"/>
      <c r="XCJ3" s="25"/>
      <c r="XCK3" s="25" t="s">
        <v>63</v>
      </c>
      <c r="XCL3" s="25"/>
      <c r="XCM3" s="26" t="s">
        <v>62</v>
      </c>
      <c r="XCN3" s="27">
        <f>'[1]75'!XCN3</f>
        <v>0</v>
      </c>
      <c r="XCO3" s="25"/>
      <c r="XCP3" s="25"/>
      <c r="XCQ3" s="25"/>
      <c r="XCR3" s="25"/>
      <c r="XCS3" s="25" t="s">
        <v>63</v>
      </c>
      <c r="XCT3" s="25"/>
      <c r="XCU3" s="26" t="s">
        <v>62</v>
      </c>
      <c r="XCV3" s="27">
        <f>'[1]75'!XCV3</f>
        <v>0</v>
      </c>
      <c r="XCW3" s="25"/>
      <c r="XCX3" s="25"/>
      <c r="XCY3" s="25"/>
      <c r="XCZ3" s="25"/>
      <c r="XDA3" s="25" t="s">
        <v>63</v>
      </c>
      <c r="XDB3" s="25"/>
      <c r="XDC3" s="26" t="s">
        <v>62</v>
      </c>
      <c r="XDD3" s="27">
        <f>'[1]75'!XDD3</f>
        <v>0</v>
      </c>
      <c r="XDE3" s="25"/>
      <c r="XDF3" s="25"/>
      <c r="XDG3" s="25"/>
      <c r="XDH3" s="25"/>
      <c r="XDI3" s="25" t="s">
        <v>63</v>
      </c>
      <c r="XDJ3" s="25"/>
      <c r="XDK3" s="26" t="s">
        <v>62</v>
      </c>
      <c r="XDL3" s="27">
        <f>'[1]75'!XDL3</f>
        <v>0</v>
      </c>
      <c r="XDM3" s="25"/>
      <c r="XDN3" s="25"/>
      <c r="XDO3" s="25"/>
      <c r="XDP3" s="25"/>
      <c r="XDQ3" s="25" t="s">
        <v>63</v>
      </c>
      <c r="XDR3" s="25"/>
      <c r="XDS3" s="26" t="s">
        <v>62</v>
      </c>
      <c r="XDT3" s="27">
        <f>'[1]75'!XDT3</f>
        <v>0</v>
      </c>
      <c r="XDU3" s="25"/>
      <c r="XDV3" s="25"/>
      <c r="XDW3" s="25"/>
      <c r="XDX3" s="25"/>
      <c r="XDY3" s="25" t="s">
        <v>63</v>
      </c>
      <c r="XDZ3" s="25"/>
      <c r="XEA3" s="26" t="s">
        <v>62</v>
      </c>
      <c r="XEB3" s="27">
        <f>'[1]75'!XEB3</f>
        <v>0</v>
      </c>
      <c r="XEC3" s="25"/>
      <c r="XED3" s="25"/>
      <c r="XEE3" s="25"/>
      <c r="XEF3" s="25"/>
      <c r="XEG3" s="25" t="s">
        <v>63</v>
      </c>
      <c r="XEH3" s="25"/>
      <c r="XEI3" s="26" t="s">
        <v>62</v>
      </c>
      <c r="XEJ3" s="27">
        <f>'[1]75'!XEJ3</f>
        <v>0</v>
      </c>
      <c r="XEK3" s="25"/>
      <c r="XEL3" s="25"/>
      <c r="XEM3" s="25"/>
      <c r="XEN3" s="25"/>
      <c r="XEO3" s="25" t="s">
        <v>63</v>
      </c>
      <c r="XEP3" s="25"/>
      <c r="XEQ3" s="26" t="s">
        <v>62</v>
      </c>
      <c r="XER3" s="27">
        <f>'[1]75'!XER3</f>
        <v>0</v>
      </c>
      <c r="XES3" s="25"/>
      <c r="XET3" s="25"/>
      <c r="XEU3" s="25"/>
      <c r="XEV3" s="25"/>
      <c r="XEW3" s="25" t="s">
        <v>63</v>
      </c>
      <c r="XEX3" s="25"/>
      <c r="XEY3" s="26" t="s">
        <v>62</v>
      </c>
      <c r="XEZ3" s="27">
        <f>'[1]75'!XEZ3</f>
        <v>0</v>
      </c>
      <c r="XFA3" s="25"/>
      <c r="XFB3" s="25"/>
      <c r="XFC3" s="25"/>
      <c r="XFD3" s="25"/>
    </row>
    <row r="4" spans="1:16384" x14ac:dyDescent="0.25">
      <c r="A4" s="30" t="s">
        <v>64</v>
      </c>
      <c r="B4" s="25"/>
      <c r="C4" s="81" t="s">
        <v>67</v>
      </c>
      <c r="D4" s="81"/>
      <c r="E4" s="81"/>
      <c r="F4" s="81"/>
      <c r="G4" s="81"/>
      <c r="H4" s="25"/>
      <c r="I4" s="25"/>
      <c r="J4" s="25"/>
      <c r="K4" s="26"/>
      <c r="L4" s="28"/>
      <c r="M4" s="28"/>
      <c r="N4" s="25"/>
      <c r="O4" s="25"/>
      <c r="P4" s="25"/>
      <c r="Q4" s="25"/>
      <c r="R4" s="25"/>
      <c r="S4" s="26"/>
      <c r="T4" s="28"/>
      <c r="U4" s="28"/>
      <c r="V4" s="25"/>
      <c r="W4" s="25"/>
      <c r="X4" s="25"/>
      <c r="Y4" s="25"/>
      <c r="Z4" s="25"/>
      <c r="AA4" s="26"/>
      <c r="AB4" s="28"/>
      <c r="AC4" s="28"/>
      <c r="AD4" s="25"/>
      <c r="AE4" s="25"/>
      <c r="AF4" s="25"/>
      <c r="AG4" s="25"/>
      <c r="AH4" s="25"/>
      <c r="AI4" s="26"/>
      <c r="AJ4" s="28"/>
      <c r="AK4" s="28"/>
      <c r="AL4" s="25"/>
      <c r="AM4" s="25"/>
      <c r="AN4" s="25"/>
      <c r="AO4" s="25"/>
      <c r="AP4" s="25"/>
      <c r="AQ4" s="26"/>
      <c r="AR4" s="28"/>
      <c r="AS4" s="28"/>
      <c r="AT4" s="25"/>
      <c r="AU4" s="25"/>
      <c r="AV4" s="25"/>
      <c r="AW4" s="25"/>
      <c r="AX4" s="25"/>
      <c r="AY4" s="26"/>
      <c r="AZ4" s="28"/>
      <c r="BA4" s="28"/>
      <c r="BB4" s="25"/>
      <c r="BC4" s="25"/>
      <c r="BD4" s="25"/>
      <c r="BE4" s="25"/>
      <c r="BF4" s="25"/>
      <c r="BG4" s="26"/>
      <c r="BH4" s="28"/>
      <c r="BI4" s="28"/>
      <c r="BJ4" s="25"/>
      <c r="BK4" s="25"/>
      <c r="BL4" s="25"/>
      <c r="BM4" s="25"/>
      <c r="BN4" s="25"/>
      <c r="BO4" s="26"/>
      <c r="BP4" s="28"/>
      <c r="BQ4" s="28"/>
      <c r="BR4" s="25"/>
      <c r="BS4" s="25"/>
      <c r="BT4" s="25"/>
      <c r="BU4" s="25"/>
      <c r="BV4" s="25"/>
      <c r="BW4" s="26"/>
      <c r="BX4" s="28"/>
      <c r="BY4" s="28"/>
      <c r="BZ4" s="25"/>
      <c r="CA4" s="25"/>
      <c r="CB4" s="25"/>
      <c r="CC4" s="25"/>
      <c r="CD4" s="25"/>
      <c r="CE4" s="26"/>
      <c r="CF4" s="28"/>
      <c r="CG4" s="28"/>
      <c r="CH4" s="25"/>
      <c r="CI4" s="25"/>
      <c r="CJ4" s="25"/>
      <c r="CK4" s="25"/>
      <c r="CL4" s="25"/>
      <c r="CM4" s="26"/>
      <c r="CN4" s="28"/>
      <c r="CO4" s="28"/>
      <c r="CP4" s="25"/>
      <c r="CQ4" s="25"/>
      <c r="CR4" s="25"/>
      <c r="CS4" s="25"/>
      <c r="CT4" s="25"/>
      <c r="CU4" s="26"/>
      <c r="CV4" s="28"/>
      <c r="CW4" s="28"/>
      <c r="CX4" s="25"/>
      <c r="CY4" s="25"/>
      <c r="CZ4" s="25"/>
      <c r="DA4" s="25"/>
      <c r="DB4" s="25"/>
      <c r="DC4" s="26"/>
      <c r="DD4" s="28"/>
      <c r="DE4" s="28"/>
      <c r="DF4" s="25"/>
      <c r="DG4" s="25"/>
      <c r="DH4" s="25"/>
      <c r="DI4" s="25"/>
      <c r="DJ4" s="25"/>
      <c r="DK4" s="26"/>
      <c r="DL4" s="28"/>
      <c r="DM4" s="28"/>
      <c r="DN4" s="25"/>
      <c r="DO4" s="25"/>
      <c r="DP4" s="25"/>
      <c r="DQ4" s="25"/>
      <c r="DR4" s="25"/>
      <c r="DS4" s="26"/>
      <c r="DT4" s="28"/>
      <c r="DU4" s="28"/>
      <c r="DV4" s="25"/>
      <c r="DW4" s="25"/>
      <c r="DX4" s="25"/>
      <c r="DY4" s="25"/>
      <c r="DZ4" s="25"/>
      <c r="EA4" s="26"/>
      <c r="EB4" s="28"/>
      <c r="EC4" s="28"/>
      <c r="ED4" s="25"/>
      <c r="EE4" s="25"/>
      <c r="EF4" s="25"/>
      <c r="EG4" s="25"/>
      <c r="EH4" s="25"/>
      <c r="EI4" s="26"/>
      <c r="EJ4" s="28"/>
      <c r="EK4" s="28"/>
      <c r="EL4" s="25"/>
      <c r="EM4" s="25"/>
      <c r="EN4" s="25"/>
      <c r="EO4" s="25"/>
      <c r="EP4" s="25"/>
      <c r="EQ4" s="26"/>
      <c r="ER4" s="28"/>
      <c r="ES4" s="28"/>
      <c r="ET4" s="25"/>
      <c r="EU4" s="25"/>
      <c r="EV4" s="25"/>
      <c r="EW4" s="25"/>
      <c r="EX4" s="25"/>
      <c r="EY4" s="26"/>
      <c r="EZ4" s="28"/>
      <c r="FA4" s="28"/>
      <c r="FB4" s="25"/>
      <c r="FC4" s="25"/>
      <c r="FD4" s="25"/>
      <c r="FE4" s="25"/>
      <c r="FF4" s="25"/>
      <c r="FG4" s="26"/>
      <c r="FH4" s="28"/>
      <c r="FI4" s="28"/>
      <c r="FJ4" s="25"/>
      <c r="FK4" s="25"/>
      <c r="FL4" s="25"/>
      <c r="FM4" s="25"/>
      <c r="FN4" s="25"/>
      <c r="FO4" s="26"/>
      <c r="FP4" s="28"/>
      <c r="FQ4" s="28"/>
      <c r="FR4" s="25"/>
      <c r="FS4" s="25"/>
      <c r="FT4" s="25"/>
      <c r="FU4" s="25"/>
      <c r="FV4" s="25"/>
      <c r="FW4" s="26"/>
      <c r="FX4" s="28"/>
      <c r="FY4" s="28"/>
      <c r="FZ4" s="25"/>
      <c r="GA4" s="25"/>
      <c r="GB4" s="25"/>
      <c r="GC4" s="25"/>
      <c r="GD4" s="25"/>
      <c r="GE4" s="26"/>
      <c r="GF4" s="28"/>
      <c r="GG4" s="28"/>
      <c r="GH4" s="25"/>
      <c r="GI4" s="25"/>
      <c r="GJ4" s="25"/>
      <c r="GK4" s="25"/>
      <c r="GL4" s="25"/>
      <c r="GM4" s="26"/>
      <c r="GN4" s="28"/>
      <c r="GO4" s="28"/>
      <c r="GP4" s="25"/>
      <c r="GQ4" s="25"/>
      <c r="GR4" s="25"/>
      <c r="GS4" s="25"/>
      <c r="GT4" s="25"/>
      <c r="GU4" s="26"/>
      <c r="GV4" s="28"/>
      <c r="GW4" s="28"/>
      <c r="GX4" s="25"/>
      <c r="GY4" s="25"/>
      <c r="GZ4" s="25"/>
      <c r="HA4" s="25"/>
      <c r="HB4" s="25"/>
      <c r="HC4" s="26"/>
      <c r="HD4" s="28"/>
      <c r="HE4" s="28"/>
      <c r="HF4" s="25"/>
      <c r="HG4" s="25"/>
      <c r="HH4" s="25"/>
      <c r="HI4" s="25"/>
      <c r="HJ4" s="25"/>
      <c r="HK4" s="26"/>
      <c r="HL4" s="28"/>
      <c r="HM4" s="28"/>
      <c r="HN4" s="25"/>
      <c r="HO4" s="25"/>
      <c r="HP4" s="25"/>
      <c r="HQ4" s="25"/>
      <c r="HR4" s="25"/>
      <c r="HS4" s="26"/>
      <c r="HT4" s="28"/>
      <c r="HU4" s="28"/>
      <c r="HV4" s="25"/>
      <c r="HW4" s="25"/>
      <c r="HX4" s="25"/>
      <c r="HY4" s="25"/>
      <c r="HZ4" s="25"/>
      <c r="IA4" s="26"/>
      <c r="IB4" s="28"/>
      <c r="IC4" s="28"/>
      <c r="ID4" s="25"/>
      <c r="IE4" s="25"/>
      <c r="IF4" s="25"/>
      <c r="IG4" s="25"/>
      <c r="IH4" s="25"/>
      <c r="II4" s="26"/>
      <c r="IJ4" s="28"/>
      <c r="IK4" s="28"/>
      <c r="IL4" s="25"/>
      <c r="IM4" s="25"/>
      <c r="IN4" s="25"/>
      <c r="IO4" s="25"/>
      <c r="IP4" s="25"/>
      <c r="IQ4" s="26"/>
      <c r="IR4" s="28"/>
      <c r="IS4" s="28"/>
      <c r="IT4" s="25"/>
      <c r="IU4" s="25"/>
      <c r="IV4" s="25"/>
      <c r="IW4" s="25"/>
      <c r="IX4" s="25"/>
      <c r="IY4" s="26"/>
      <c r="IZ4" s="28"/>
      <c r="JA4" s="28"/>
      <c r="JB4" s="25"/>
      <c r="JC4" s="25"/>
      <c r="JD4" s="25"/>
      <c r="JE4" s="25"/>
      <c r="JF4" s="25"/>
      <c r="JG4" s="26"/>
      <c r="JH4" s="28"/>
      <c r="JI4" s="28"/>
      <c r="JJ4" s="25"/>
      <c r="JK4" s="25"/>
      <c r="JL4" s="25"/>
      <c r="JM4" s="25"/>
      <c r="JN4" s="25"/>
      <c r="JO4" s="26"/>
      <c r="JP4" s="28"/>
      <c r="JQ4" s="28"/>
      <c r="JR4" s="25"/>
      <c r="JS4" s="25"/>
      <c r="JT4" s="25"/>
      <c r="JU4" s="25"/>
      <c r="JV4" s="25"/>
      <c r="JW4" s="26"/>
      <c r="JX4" s="28"/>
      <c r="JY4" s="28"/>
      <c r="JZ4" s="25"/>
      <c r="KA4" s="25"/>
      <c r="KB4" s="25"/>
      <c r="KC4" s="25"/>
      <c r="KD4" s="25"/>
      <c r="KE4" s="26"/>
      <c r="KF4" s="28"/>
      <c r="KG4" s="28"/>
      <c r="KH4" s="25"/>
      <c r="KI4" s="25"/>
      <c r="KJ4" s="25"/>
      <c r="KK4" s="25"/>
      <c r="KL4" s="25"/>
      <c r="KM4" s="26"/>
      <c r="KN4" s="28"/>
      <c r="KO4" s="28"/>
      <c r="KP4" s="25"/>
      <c r="KQ4" s="25"/>
      <c r="KR4" s="25"/>
      <c r="KS4" s="25"/>
      <c r="KT4" s="25"/>
      <c r="KU4" s="26"/>
      <c r="KV4" s="28"/>
      <c r="KW4" s="28"/>
      <c r="KX4" s="25"/>
      <c r="KY4" s="25"/>
      <c r="KZ4" s="25"/>
      <c r="LA4" s="25"/>
      <c r="LB4" s="25"/>
      <c r="LC4" s="26"/>
      <c r="LD4" s="28"/>
      <c r="LE4" s="28"/>
      <c r="LF4" s="25"/>
      <c r="LG4" s="25"/>
      <c r="LH4" s="25"/>
      <c r="LI4" s="25"/>
      <c r="LJ4" s="25"/>
      <c r="LK4" s="26"/>
      <c r="LL4" s="28"/>
      <c r="LM4" s="28"/>
      <c r="LN4" s="25"/>
      <c r="LO4" s="25"/>
      <c r="LP4" s="25"/>
      <c r="LQ4" s="25"/>
      <c r="LR4" s="25"/>
      <c r="LS4" s="26"/>
      <c r="LT4" s="28"/>
      <c r="LU4" s="28"/>
      <c r="LV4" s="25"/>
      <c r="LW4" s="25"/>
      <c r="LX4" s="25"/>
      <c r="LY4" s="25"/>
      <c r="LZ4" s="25"/>
      <c r="MA4" s="26"/>
      <c r="MB4" s="28"/>
      <c r="MC4" s="28"/>
      <c r="MD4" s="25"/>
      <c r="ME4" s="25"/>
      <c r="MF4" s="25"/>
      <c r="MG4" s="25"/>
      <c r="MH4" s="25"/>
      <c r="MI4" s="26"/>
      <c r="MJ4" s="28"/>
      <c r="MK4" s="28"/>
      <c r="ML4" s="25"/>
      <c r="MM4" s="25"/>
      <c r="MN4" s="25"/>
      <c r="MO4" s="25"/>
      <c r="MP4" s="25"/>
      <c r="MQ4" s="26"/>
      <c r="MR4" s="28"/>
      <c r="MS4" s="28"/>
      <c r="MT4" s="25"/>
      <c r="MU4" s="25"/>
      <c r="MV4" s="25"/>
      <c r="MW4" s="25"/>
      <c r="MX4" s="25"/>
      <c r="MY4" s="26"/>
      <c r="MZ4" s="28"/>
      <c r="NA4" s="28"/>
      <c r="NB4" s="25"/>
      <c r="NC4" s="25"/>
      <c r="ND4" s="25"/>
      <c r="NE4" s="25"/>
      <c r="NF4" s="25"/>
      <c r="NG4" s="26"/>
      <c r="NH4" s="28"/>
      <c r="NI4" s="28"/>
      <c r="NJ4" s="25"/>
      <c r="NK4" s="25"/>
      <c r="NL4" s="25"/>
      <c r="NM4" s="25"/>
      <c r="NN4" s="25"/>
      <c r="NO4" s="26"/>
      <c r="NP4" s="28"/>
      <c r="NQ4" s="28"/>
      <c r="NR4" s="25"/>
      <c r="NS4" s="25"/>
      <c r="NT4" s="25"/>
      <c r="NU4" s="25"/>
      <c r="NV4" s="25"/>
      <c r="NW4" s="26"/>
      <c r="NX4" s="28"/>
      <c r="NY4" s="28"/>
      <c r="NZ4" s="25"/>
      <c r="OA4" s="25"/>
      <c r="OB4" s="25"/>
      <c r="OC4" s="25"/>
      <c r="OD4" s="25"/>
      <c r="OE4" s="26"/>
      <c r="OF4" s="28"/>
      <c r="OG4" s="28"/>
      <c r="OH4" s="25"/>
      <c r="OI4" s="25"/>
      <c r="OJ4" s="25"/>
      <c r="OK4" s="25"/>
      <c r="OL4" s="25"/>
      <c r="OM4" s="26"/>
      <c r="ON4" s="28"/>
      <c r="OO4" s="28"/>
      <c r="OP4" s="25"/>
      <c r="OQ4" s="25"/>
      <c r="OR4" s="25"/>
      <c r="OS4" s="25"/>
      <c r="OT4" s="25"/>
      <c r="OU4" s="26"/>
      <c r="OV4" s="28"/>
      <c r="OW4" s="28"/>
      <c r="OX4" s="25"/>
      <c r="OY4" s="25"/>
      <c r="OZ4" s="25"/>
      <c r="PA4" s="25"/>
      <c r="PB4" s="25"/>
      <c r="PC4" s="26"/>
      <c r="PD4" s="28"/>
      <c r="PE4" s="28"/>
      <c r="PF4" s="25"/>
      <c r="PG4" s="25"/>
      <c r="PH4" s="25"/>
      <c r="PI4" s="25"/>
      <c r="PJ4" s="25"/>
      <c r="PK4" s="26"/>
      <c r="PL4" s="28"/>
      <c r="PM4" s="28"/>
      <c r="PN4" s="25"/>
      <c r="PO4" s="25"/>
      <c r="PP4" s="25"/>
      <c r="PQ4" s="25"/>
      <c r="PR4" s="25"/>
      <c r="PS4" s="26"/>
      <c r="PT4" s="28"/>
      <c r="PU4" s="28"/>
      <c r="PV4" s="25"/>
      <c r="PW4" s="25"/>
      <c r="PX4" s="25"/>
      <c r="PY4" s="25"/>
      <c r="PZ4" s="25"/>
      <c r="QA4" s="26"/>
      <c r="QB4" s="28"/>
      <c r="QC4" s="28"/>
      <c r="QD4" s="25"/>
      <c r="QE4" s="25"/>
      <c r="QF4" s="25"/>
      <c r="QG4" s="25"/>
      <c r="QH4" s="25"/>
      <c r="QI4" s="26"/>
      <c r="QJ4" s="28"/>
      <c r="QK4" s="28"/>
      <c r="QL4" s="25"/>
      <c r="QM4" s="25"/>
      <c r="QN4" s="25"/>
      <c r="QO4" s="25"/>
      <c r="QP4" s="25"/>
      <c r="QQ4" s="26"/>
      <c r="QR4" s="28"/>
      <c r="QS4" s="28"/>
      <c r="QT4" s="25"/>
      <c r="QU4" s="25"/>
      <c r="QV4" s="25"/>
      <c r="QW4" s="25"/>
      <c r="QX4" s="25"/>
      <c r="QY4" s="26"/>
      <c r="QZ4" s="28"/>
      <c r="RA4" s="28"/>
      <c r="RB4" s="25"/>
      <c r="RC4" s="25"/>
      <c r="RD4" s="25"/>
      <c r="RE4" s="25"/>
      <c r="RF4" s="25"/>
      <c r="RG4" s="26"/>
      <c r="RH4" s="28"/>
      <c r="RI4" s="28"/>
      <c r="RJ4" s="25"/>
      <c r="RK4" s="25"/>
      <c r="RL4" s="25"/>
      <c r="RM4" s="25"/>
      <c r="RN4" s="25"/>
      <c r="RO4" s="26"/>
      <c r="RP4" s="28"/>
      <c r="RQ4" s="28"/>
      <c r="RR4" s="25"/>
      <c r="RS4" s="25"/>
      <c r="RT4" s="25"/>
      <c r="RU4" s="25"/>
      <c r="RV4" s="25"/>
      <c r="RW4" s="26"/>
      <c r="RX4" s="28"/>
      <c r="RY4" s="28"/>
      <c r="RZ4" s="25"/>
      <c r="SA4" s="25"/>
      <c r="SB4" s="25"/>
      <c r="SC4" s="25"/>
      <c r="SD4" s="25"/>
      <c r="SE4" s="26"/>
      <c r="SF4" s="28"/>
      <c r="SG4" s="28"/>
      <c r="SH4" s="25"/>
      <c r="SI4" s="25"/>
      <c r="SJ4" s="25"/>
      <c r="SK4" s="25"/>
      <c r="SL4" s="25"/>
      <c r="SM4" s="26"/>
      <c r="SN4" s="28"/>
      <c r="SO4" s="28"/>
      <c r="SP4" s="25"/>
      <c r="SQ4" s="25"/>
      <c r="SR4" s="25"/>
      <c r="SS4" s="25"/>
      <c r="ST4" s="25"/>
      <c r="SU4" s="26"/>
      <c r="SV4" s="28"/>
      <c r="SW4" s="28"/>
      <c r="SX4" s="25"/>
      <c r="SY4" s="25"/>
      <c r="SZ4" s="25"/>
      <c r="TA4" s="25"/>
      <c r="TB4" s="25"/>
      <c r="TC4" s="26"/>
      <c r="TD4" s="28"/>
      <c r="TE4" s="28"/>
      <c r="TF4" s="25"/>
      <c r="TG4" s="25"/>
      <c r="TH4" s="25"/>
      <c r="TI4" s="25"/>
      <c r="TJ4" s="25"/>
      <c r="TK4" s="26"/>
      <c r="TL4" s="28"/>
      <c r="TM4" s="28"/>
      <c r="TN4" s="25"/>
      <c r="TO4" s="25"/>
      <c r="TP4" s="25"/>
      <c r="TQ4" s="25"/>
      <c r="TR4" s="25"/>
      <c r="TS4" s="26"/>
      <c r="TT4" s="28"/>
      <c r="TU4" s="28"/>
      <c r="TV4" s="25"/>
      <c r="TW4" s="25"/>
      <c r="TX4" s="25"/>
      <c r="TY4" s="25"/>
      <c r="TZ4" s="25"/>
      <c r="UA4" s="26"/>
      <c r="UB4" s="28"/>
      <c r="UC4" s="28"/>
      <c r="UD4" s="25"/>
      <c r="UE4" s="25"/>
      <c r="UF4" s="25"/>
      <c r="UG4" s="25" t="s">
        <v>64</v>
      </c>
      <c r="UH4" s="25"/>
      <c r="UI4" s="26" t="s">
        <v>62</v>
      </c>
      <c r="UJ4" s="28">
        <f>'[1]75'!UJ4</f>
        <v>0</v>
      </c>
      <c r="UK4" s="28"/>
      <c r="UL4" s="25"/>
      <c r="UM4" s="25"/>
      <c r="UN4" s="25"/>
      <c r="UO4" s="25" t="s">
        <v>64</v>
      </c>
      <c r="UP4" s="25"/>
      <c r="UQ4" s="26" t="s">
        <v>62</v>
      </c>
      <c r="UR4" s="28">
        <f>'[1]75'!UR4</f>
        <v>0</v>
      </c>
      <c r="US4" s="28"/>
      <c r="UT4" s="25"/>
      <c r="UU4" s="25"/>
      <c r="UV4" s="25"/>
      <c r="UW4" s="25" t="s">
        <v>64</v>
      </c>
      <c r="UX4" s="25"/>
      <c r="UY4" s="26" t="s">
        <v>62</v>
      </c>
      <c r="UZ4" s="28">
        <f>'[1]75'!UZ4</f>
        <v>0</v>
      </c>
      <c r="VA4" s="28"/>
      <c r="VB4" s="25"/>
      <c r="VC4" s="25"/>
      <c r="VD4" s="25"/>
      <c r="VE4" s="25" t="s">
        <v>64</v>
      </c>
      <c r="VF4" s="25"/>
      <c r="VG4" s="26" t="s">
        <v>62</v>
      </c>
      <c r="VH4" s="28">
        <f>'[1]75'!VH4</f>
        <v>0</v>
      </c>
      <c r="VI4" s="28"/>
      <c r="VJ4" s="25"/>
      <c r="VK4" s="25"/>
      <c r="VL4" s="25"/>
      <c r="VM4" s="25" t="s">
        <v>64</v>
      </c>
      <c r="VN4" s="25"/>
      <c r="VO4" s="26" t="s">
        <v>62</v>
      </c>
      <c r="VP4" s="28">
        <f>'[1]75'!VP4</f>
        <v>0</v>
      </c>
      <c r="VQ4" s="28"/>
      <c r="VR4" s="25"/>
      <c r="VS4" s="25"/>
      <c r="VT4" s="25"/>
      <c r="VU4" s="25" t="s">
        <v>64</v>
      </c>
      <c r="VV4" s="25"/>
      <c r="VW4" s="26" t="s">
        <v>62</v>
      </c>
      <c r="VX4" s="28">
        <f>'[1]75'!VX4</f>
        <v>0</v>
      </c>
      <c r="VY4" s="28"/>
      <c r="VZ4" s="25"/>
      <c r="WA4" s="25"/>
      <c r="WB4" s="25"/>
      <c r="WC4" s="25" t="s">
        <v>64</v>
      </c>
      <c r="WD4" s="25"/>
      <c r="WE4" s="26" t="s">
        <v>62</v>
      </c>
      <c r="WF4" s="28">
        <f>'[1]75'!WF4</f>
        <v>0</v>
      </c>
      <c r="WG4" s="28"/>
      <c r="WH4" s="25"/>
      <c r="WI4" s="25"/>
      <c r="WJ4" s="25"/>
      <c r="WK4" s="25" t="s">
        <v>64</v>
      </c>
      <c r="WL4" s="25"/>
      <c r="WM4" s="26" t="s">
        <v>62</v>
      </c>
      <c r="WN4" s="28">
        <f>'[1]75'!WN4</f>
        <v>0</v>
      </c>
      <c r="WO4" s="28"/>
      <c r="WP4" s="25"/>
      <c r="WQ4" s="25"/>
      <c r="WR4" s="25"/>
      <c r="WS4" s="25" t="s">
        <v>64</v>
      </c>
      <c r="WT4" s="25"/>
      <c r="WU4" s="26" t="s">
        <v>62</v>
      </c>
      <c r="WV4" s="28">
        <f>'[1]75'!WV4</f>
        <v>0</v>
      </c>
      <c r="WW4" s="28"/>
      <c r="WX4" s="25"/>
      <c r="WY4" s="25"/>
      <c r="WZ4" s="25"/>
      <c r="XA4" s="25" t="s">
        <v>64</v>
      </c>
      <c r="XB4" s="25"/>
      <c r="XC4" s="26" t="s">
        <v>62</v>
      </c>
      <c r="XD4" s="28">
        <f>'[1]75'!XD4</f>
        <v>0</v>
      </c>
      <c r="XE4" s="28"/>
      <c r="XF4" s="25"/>
      <c r="XG4" s="25"/>
      <c r="XH4" s="25"/>
      <c r="XI4" s="25" t="s">
        <v>64</v>
      </c>
      <c r="XJ4" s="25"/>
      <c r="XK4" s="26" t="s">
        <v>62</v>
      </c>
      <c r="XL4" s="28">
        <f>'[1]75'!XL4</f>
        <v>0</v>
      </c>
      <c r="XM4" s="28"/>
      <c r="XN4" s="25"/>
      <c r="XO4" s="25"/>
      <c r="XP4" s="25"/>
      <c r="XQ4" s="25" t="s">
        <v>64</v>
      </c>
      <c r="XR4" s="25"/>
      <c r="XS4" s="26" t="s">
        <v>62</v>
      </c>
      <c r="XT4" s="28">
        <f>'[1]75'!XT4</f>
        <v>0</v>
      </c>
      <c r="XU4" s="28"/>
      <c r="XV4" s="25"/>
      <c r="XW4" s="25"/>
      <c r="XX4" s="25"/>
      <c r="XY4" s="25" t="s">
        <v>64</v>
      </c>
      <c r="XZ4" s="25"/>
      <c r="YA4" s="26" t="s">
        <v>62</v>
      </c>
      <c r="YB4" s="28">
        <f>'[1]75'!YB4</f>
        <v>0</v>
      </c>
      <c r="YC4" s="28"/>
      <c r="YD4" s="25"/>
      <c r="YE4" s="25"/>
      <c r="YF4" s="25"/>
      <c r="YG4" s="25" t="s">
        <v>64</v>
      </c>
      <c r="YH4" s="25"/>
      <c r="YI4" s="26" t="s">
        <v>62</v>
      </c>
      <c r="YJ4" s="28">
        <f>'[1]75'!YJ4</f>
        <v>0</v>
      </c>
      <c r="YK4" s="28"/>
      <c r="YL4" s="25"/>
      <c r="YM4" s="25"/>
      <c r="YN4" s="25"/>
      <c r="YO4" s="25" t="s">
        <v>64</v>
      </c>
      <c r="YP4" s="25"/>
      <c r="YQ4" s="26" t="s">
        <v>62</v>
      </c>
      <c r="YR4" s="28">
        <f>'[1]75'!YR4</f>
        <v>0</v>
      </c>
      <c r="YS4" s="28"/>
      <c r="YT4" s="25"/>
      <c r="YU4" s="25"/>
      <c r="YV4" s="25"/>
      <c r="YW4" s="25" t="s">
        <v>64</v>
      </c>
      <c r="YX4" s="25"/>
      <c r="YY4" s="26" t="s">
        <v>62</v>
      </c>
      <c r="YZ4" s="28">
        <f>'[1]75'!YZ4</f>
        <v>0</v>
      </c>
      <c r="ZA4" s="28"/>
      <c r="ZB4" s="25"/>
      <c r="ZC4" s="25"/>
      <c r="ZD4" s="25"/>
      <c r="ZE4" s="25" t="s">
        <v>64</v>
      </c>
      <c r="ZF4" s="25"/>
      <c r="ZG4" s="26" t="s">
        <v>62</v>
      </c>
      <c r="ZH4" s="28">
        <f>'[1]75'!ZH4</f>
        <v>0</v>
      </c>
      <c r="ZI4" s="28"/>
      <c r="ZJ4" s="25"/>
      <c r="ZK4" s="25"/>
      <c r="ZL4" s="25"/>
      <c r="ZM4" s="25" t="s">
        <v>64</v>
      </c>
      <c r="ZN4" s="25"/>
      <c r="ZO4" s="26" t="s">
        <v>62</v>
      </c>
      <c r="ZP4" s="28">
        <f>'[1]75'!ZP4</f>
        <v>0</v>
      </c>
      <c r="ZQ4" s="28"/>
      <c r="ZR4" s="25"/>
      <c r="ZS4" s="25"/>
      <c r="ZT4" s="25"/>
      <c r="ZU4" s="25" t="s">
        <v>64</v>
      </c>
      <c r="ZV4" s="25"/>
      <c r="ZW4" s="26" t="s">
        <v>62</v>
      </c>
      <c r="ZX4" s="28">
        <f>'[1]75'!ZX4</f>
        <v>0</v>
      </c>
      <c r="ZY4" s="28"/>
      <c r="ZZ4" s="25"/>
      <c r="AAA4" s="25"/>
      <c r="AAB4" s="25"/>
      <c r="AAC4" s="25" t="s">
        <v>64</v>
      </c>
      <c r="AAD4" s="25"/>
      <c r="AAE4" s="26" t="s">
        <v>62</v>
      </c>
      <c r="AAF4" s="28">
        <f>'[1]75'!AAF4</f>
        <v>0</v>
      </c>
      <c r="AAG4" s="28"/>
      <c r="AAH4" s="25"/>
      <c r="AAI4" s="25"/>
      <c r="AAJ4" s="25"/>
      <c r="AAK4" s="25" t="s">
        <v>64</v>
      </c>
      <c r="AAL4" s="25"/>
      <c r="AAM4" s="26" t="s">
        <v>62</v>
      </c>
      <c r="AAN4" s="28">
        <f>'[1]75'!AAN4</f>
        <v>0</v>
      </c>
      <c r="AAO4" s="28"/>
      <c r="AAP4" s="25"/>
      <c r="AAQ4" s="25"/>
      <c r="AAR4" s="25"/>
      <c r="AAS4" s="25" t="s">
        <v>64</v>
      </c>
      <c r="AAT4" s="25"/>
      <c r="AAU4" s="26" t="s">
        <v>62</v>
      </c>
      <c r="AAV4" s="28">
        <f>'[1]75'!AAV4</f>
        <v>0</v>
      </c>
      <c r="AAW4" s="28"/>
      <c r="AAX4" s="25"/>
      <c r="AAY4" s="25"/>
      <c r="AAZ4" s="25"/>
      <c r="ABA4" s="25" t="s">
        <v>64</v>
      </c>
      <c r="ABB4" s="25"/>
      <c r="ABC4" s="26" t="s">
        <v>62</v>
      </c>
      <c r="ABD4" s="28">
        <f>'[1]75'!ABD4</f>
        <v>0</v>
      </c>
      <c r="ABE4" s="28"/>
      <c r="ABF4" s="25"/>
      <c r="ABG4" s="25"/>
      <c r="ABH4" s="25"/>
      <c r="ABI4" s="25" t="s">
        <v>64</v>
      </c>
      <c r="ABJ4" s="25"/>
      <c r="ABK4" s="26" t="s">
        <v>62</v>
      </c>
      <c r="ABL4" s="28">
        <f>'[1]75'!ABL4</f>
        <v>0</v>
      </c>
      <c r="ABM4" s="28"/>
      <c r="ABN4" s="25"/>
      <c r="ABO4" s="25"/>
      <c r="ABP4" s="25"/>
      <c r="ABQ4" s="25" t="s">
        <v>64</v>
      </c>
      <c r="ABR4" s="25"/>
      <c r="ABS4" s="26" t="s">
        <v>62</v>
      </c>
      <c r="ABT4" s="28">
        <f>'[1]75'!ABT4</f>
        <v>0</v>
      </c>
      <c r="ABU4" s="28"/>
      <c r="ABV4" s="25"/>
      <c r="ABW4" s="25"/>
      <c r="ABX4" s="25"/>
      <c r="ABY4" s="25" t="s">
        <v>64</v>
      </c>
      <c r="ABZ4" s="25"/>
      <c r="ACA4" s="26" t="s">
        <v>62</v>
      </c>
      <c r="ACB4" s="28">
        <f>'[1]75'!ACB4</f>
        <v>0</v>
      </c>
      <c r="ACC4" s="28"/>
      <c r="ACD4" s="25"/>
      <c r="ACE4" s="25"/>
      <c r="ACF4" s="25"/>
      <c r="ACG4" s="25" t="s">
        <v>64</v>
      </c>
      <c r="ACH4" s="25"/>
      <c r="ACI4" s="26" t="s">
        <v>62</v>
      </c>
      <c r="ACJ4" s="28">
        <f>'[1]75'!ACJ4</f>
        <v>0</v>
      </c>
      <c r="ACK4" s="28"/>
      <c r="ACL4" s="25"/>
      <c r="ACM4" s="25"/>
      <c r="ACN4" s="25"/>
      <c r="ACO4" s="25" t="s">
        <v>64</v>
      </c>
      <c r="ACP4" s="25"/>
      <c r="ACQ4" s="26" t="s">
        <v>62</v>
      </c>
      <c r="ACR4" s="28">
        <f>'[1]75'!ACR4</f>
        <v>0</v>
      </c>
      <c r="ACS4" s="28"/>
      <c r="ACT4" s="25"/>
      <c r="ACU4" s="25"/>
      <c r="ACV4" s="25"/>
      <c r="ACW4" s="25" t="s">
        <v>64</v>
      </c>
      <c r="ACX4" s="25"/>
      <c r="ACY4" s="26" t="s">
        <v>62</v>
      </c>
      <c r="ACZ4" s="28">
        <f>'[1]75'!ACZ4</f>
        <v>0</v>
      </c>
      <c r="ADA4" s="28"/>
      <c r="ADB4" s="25"/>
      <c r="ADC4" s="25"/>
      <c r="ADD4" s="25"/>
      <c r="ADE4" s="25" t="s">
        <v>64</v>
      </c>
      <c r="ADF4" s="25"/>
      <c r="ADG4" s="26" t="s">
        <v>62</v>
      </c>
      <c r="ADH4" s="28">
        <f>'[1]75'!ADH4</f>
        <v>0</v>
      </c>
      <c r="ADI4" s="28"/>
      <c r="ADJ4" s="25"/>
      <c r="ADK4" s="25"/>
      <c r="ADL4" s="25"/>
      <c r="ADM4" s="25" t="s">
        <v>64</v>
      </c>
      <c r="ADN4" s="25"/>
      <c r="ADO4" s="26" t="s">
        <v>62</v>
      </c>
      <c r="ADP4" s="28">
        <f>'[1]75'!ADP4</f>
        <v>0</v>
      </c>
      <c r="ADQ4" s="28"/>
      <c r="ADR4" s="25"/>
      <c r="ADS4" s="25"/>
      <c r="ADT4" s="25"/>
      <c r="ADU4" s="25" t="s">
        <v>64</v>
      </c>
      <c r="ADV4" s="25"/>
      <c r="ADW4" s="26" t="s">
        <v>62</v>
      </c>
      <c r="ADX4" s="28">
        <f>'[1]75'!ADX4</f>
        <v>0</v>
      </c>
      <c r="ADY4" s="28"/>
      <c r="ADZ4" s="25"/>
      <c r="AEA4" s="25"/>
      <c r="AEB4" s="25"/>
      <c r="AEC4" s="25" t="s">
        <v>64</v>
      </c>
      <c r="AED4" s="25"/>
      <c r="AEE4" s="26" t="s">
        <v>62</v>
      </c>
      <c r="AEF4" s="28">
        <f>'[1]75'!AEF4</f>
        <v>0</v>
      </c>
      <c r="AEG4" s="28"/>
      <c r="AEH4" s="25"/>
      <c r="AEI4" s="25"/>
      <c r="AEJ4" s="25"/>
      <c r="AEK4" s="25" t="s">
        <v>64</v>
      </c>
      <c r="AEL4" s="25"/>
      <c r="AEM4" s="26" t="s">
        <v>62</v>
      </c>
      <c r="AEN4" s="28">
        <f>'[1]75'!AEN4</f>
        <v>0</v>
      </c>
      <c r="AEO4" s="28"/>
      <c r="AEP4" s="25"/>
      <c r="AEQ4" s="25"/>
      <c r="AER4" s="25"/>
      <c r="AES4" s="25" t="s">
        <v>64</v>
      </c>
      <c r="AET4" s="25"/>
      <c r="AEU4" s="26" t="s">
        <v>62</v>
      </c>
      <c r="AEV4" s="28">
        <f>'[1]75'!AEV4</f>
        <v>0</v>
      </c>
      <c r="AEW4" s="28"/>
      <c r="AEX4" s="25"/>
      <c r="AEY4" s="25"/>
      <c r="AEZ4" s="25"/>
      <c r="AFA4" s="25" t="s">
        <v>64</v>
      </c>
      <c r="AFB4" s="25"/>
      <c r="AFC4" s="26" t="s">
        <v>62</v>
      </c>
      <c r="AFD4" s="28">
        <f>'[1]75'!AFD4</f>
        <v>0</v>
      </c>
      <c r="AFE4" s="28"/>
      <c r="AFF4" s="25"/>
      <c r="AFG4" s="25"/>
      <c r="AFH4" s="25"/>
      <c r="AFI4" s="25" t="s">
        <v>64</v>
      </c>
      <c r="AFJ4" s="25"/>
      <c r="AFK4" s="26" t="s">
        <v>62</v>
      </c>
      <c r="AFL4" s="28">
        <f>'[1]75'!AFL4</f>
        <v>0</v>
      </c>
      <c r="AFM4" s="28"/>
      <c r="AFN4" s="25"/>
      <c r="AFO4" s="25"/>
      <c r="AFP4" s="25"/>
      <c r="AFQ4" s="25" t="s">
        <v>64</v>
      </c>
      <c r="AFR4" s="25"/>
      <c r="AFS4" s="26" t="s">
        <v>62</v>
      </c>
      <c r="AFT4" s="28">
        <f>'[1]75'!AFT4</f>
        <v>0</v>
      </c>
      <c r="AFU4" s="28"/>
      <c r="AFV4" s="25"/>
      <c r="AFW4" s="25"/>
      <c r="AFX4" s="25"/>
      <c r="AFY4" s="25" t="s">
        <v>64</v>
      </c>
      <c r="AFZ4" s="25"/>
      <c r="AGA4" s="26" t="s">
        <v>62</v>
      </c>
      <c r="AGB4" s="28">
        <f>'[1]75'!AGB4</f>
        <v>0</v>
      </c>
      <c r="AGC4" s="28"/>
      <c r="AGD4" s="25"/>
      <c r="AGE4" s="25"/>
      <c r="AGF4" s="25"/>
      <c r="AGG4" s="25" t="s">
        <v>64</v>
      </c>
      <c r="AGH4" s="25"/>
      <c r="AGI4" s="26" t="s">
        <v>62</v>
      </c>
      <c r="AGJ4" s="28">
        <f>'[1]75'!AGJ4</f>
        <v>0</v>
      </c>
      <c r="AGK4" s="28"/>
      <c r="AGL4" s="25"/>
      <c r="AGM4" s="25"/>
      <c r="AGN4" s="25"/>
      <c r="AGO4" s="25" t="s">
        <v>64</v>
      </c>
      <c r="AGP4" s="25"/>
      <c r="AGQ4" s="26" t="s">
        <v>62</v>
      </c>
      <c r="AGR4" s="28">
        <f>'[1]75'!AGR4</f>
        <v>0</v>
      </c>
      <c r="AGS4" s="28"/>
      <c r="AGT4" s="25"/>
      <c r="AGU4" s="25"/>
      <c r="AGV4" s="25"/>
      <c r="AGW4" s="25" t="s">
        <v>64</v>
      </c>
      <c r="AGX4" s="25"/>
      <c r="AGY4" s="26" t="s">
        <v>62</v>
      </c>
      <c r="AGZ4" s="28">
        <f>'[1]75'!AGZ4</f>
        <v>0</v>
      </c>
      <c r="AHA4" s="28"/>
      <c r="AHB4" s="25"/>
      <c r="AHC4" s="25"/>
      <c r="AHD4" s="25"/>
      <c r="AHE4" s="25" t="s">
        <v>64</v>
      </c>
      <c r="AHF4" s="25"/>
      <c r="AHG4" s="26" t="s">
        <v>62</v>
      </c>
      <c r="AHH4" s="28">
        <f>'[1]75'!AHH4</f>
        <v>0</v>
      </c>
      <c r="AHI4" s="28"/>
      <c r="AHJ4" s="25"/>
      <c r="AHK4" s="25"/>
      <c r="AHL4" s="25"/>
      <c r="AHM4" s="25" t="s">
        <v>64</v>
      </c>
      <c r="AHN4" s="25"/>
      <c r="AHO4" s="26" t="s">
        <v>62</v>
      </c>
      <c r="AHP4" s="28">
        <f>'[1]75'!AHP4</f>
        <v>0</v>
      </c>
      <c r="AHQ4" s="28"/>
      <c r="AHR4" s="25"/>
      <c r="AHS4" s="25"/>
      <c r="AHT4" s="25"/>
      <c r="AHU4" s="25" t="s">
        <v>64</v>
      </c>
      <c r="AHV4" s="25"/>
      <c r="AHW4" s="26" t="s">
        <v>62</v>
      </c>
      <c r="AHX4" s="28">
        <f>'[1]75'!AHX4</f>
        <v>0</v>
      </c>
      <c r="AHY4" s="28"/>
      <c r="AHZ4" s="25"/>
      <c r="AIA4" s="25"/>
      <c r="AIB4" s="25"/>
      <c r="AIC4" s="25" t="s">
        <v>64</v>
      </c>
      <c r="AID4" s="25"/>
      <c r="AIE4" s="26" t="s">
        <v>62</v>
      </c>
      <c r="AIF4" s="28">
        <f>'[1]75'!AIF4</f>
        <v>0</v>
      </c>
      <c r="AIG4" s="28"/>
      <c r="AIH4" s="25"/>
      <c r="AII4" s="25"/>
      <c r="AIJ4" s="25"/>
      <c r="AIK4" s="25" t="s">
        <v>64</v>
      </c>
      <c r="AIL4" s="25"/>
      <c r="AIM4" s="26" t="s">
        <v>62</v>
      </c>
      <c r="AIN4" s="28">
        <f>'[1]75'!AIN4</f>
        <v>0</v>
      </c>
      <c r="AIO4" s="28"/>
      <c r="AIP4" s="25"/>
      <c r="AIQ4" s="25"/>
      <c r="AIR4" s="25"/>
      <c r="AIS4" s="25" t="s">
        <v>64</v>
      </c>
      <c r="AIT4" s="25"/>
      <c r="AIU4" s="26" t="s">
        <v>62</v>
      </c>
      <c r="AIV4" s="28">
        <f>'[1]75'!AIV4</f>
        <v>0</v>
      </c>
      <c r="AIW4" s="28"/>
      <c r="AIX4" s="25"/>
      <c r="AIY4" s="25"/>
      <c r="AIZ4" s="25"/>
      <c r="AJA4" s="25" t="s">
        <v>64</v>
      </c>
      <c r="AJB4" s="25"/>
      <c r="AJC4" s="26" t="s">
        <v>62</v>
      </c>
      <c r="AJD4" s="28">
        <f>'[1]75'!AJD4</f>
        <v>0</v>
      </c>
      <c r="AJE4" s="28"/>
      <c r="AJF4" s="25"/>
      <c r="AJG4" s="25"/>
      <c r="AJH4" s="25"/>
      <c r="AJI4" s="25" t="s">
        <v>64</v>
      </c>
      <c r="AJJ4" s="25"/>
      <c r="AJK4" s="26" t="s">
        <v>62</v>
      </c>
      <c r="AJL4" s="28">
        <f>'[1]75'!AJL4</f>
        <v>0</v>
      </c>
      <c r="AJM4" s="28"/>
      <c r="AJN4" s="25"/>
      <c r="AJO4" s="25"/>
      <c r="AJP4" s="25"/>
      <c r="AJQ4" s="25" t="s">
        <v>64</v>
      </c>
      <c r="AJR4" s="25"/>
      <c r="AJS4" s="26" t="s">
        <v>62</v>
      </c>
      <c r="AJT4" s="28">
        <f>'[1]75'!AJT4</f>
        <v>0</v>
      </c>
      <c r="AJU4" s="28"/>
      <c r="AJV4" s="25"/>
      <c r="AJW4" s="25"/>
      <c r="AJX4" s="25"/>
      <c r="AJY4" s="25" t="s">
        <v>64</v>
      </c>
      <c r="AJZ4" s="25"/>
      <c r="AKA4" s="26" t="s">
        <v>62</v>
      </c>
      <c r="AKB4" s="28">
        <f>'[1]75'!AKB4</f>
        <v>0</v>
      </c>
      <c r="AKC4" s="28"/>
      <c r="AKD4" s="25"/>
      <c r="AKE4" s="25"/>
      <c r="AKF4" s="25"/>
      <c r="AKG4" s="25" t="s">
        <v>64</v>
      </c>
      <c r="AKH4" s="25"/>
      <c r="AKI4" s="26" t="s">
        <v>62</v>
      </c>
      <c r="AKJ4" s="28">
        <f>'[1]75'!AKJ4</f>
        <v>0</v>
      </c>
      <c r="AKK4" s="28"/>
      <c r="AKL4" s="25"/>
      <c r="AKM4" s="25"/>
      <c r="AKN4" s="25"/>
      <c r="AKO4" s="25" t="s">
        <v>64</v>
      </c>
      <c r="AKP4" s="25"/>
      <c r="AKQ4" s="26" t="s">
        <v>62</v>
      </c>
      <c r="AKR4" s="28">
        <f>'[1]75'!AKR4</f>
        <v>0</v>
      </c>
      <c r="AKS4" s="28"/>
      <c r="AKT4" s="25"/>
      <c r="AKU4" s="25"/>
      <c r="AKV4" s="25"/>
      <c r="AKW4" s="25" t="s">
        <v>64</v>
      </c>
      <c r="AKX4" s="25"/>
      <c r="AKY4" s="26" t="s">
        <v>62</v>
      </c>
      <c r="AKZ4" s="28">
        <f>'[1]75'!AKZ4</f>
        <v>0</v>
      </c>
      <c r="ALA4" s="28"/>
      <c r="ALB4" s="25"/>
      <c r="ALC4" s="25"/>
      <c r="ALD4" s="25"/>
      <c r="ALE4" s="25" t="s">
        <v>64</v>
      </c>
      <c r="ALF4" s="25"/>
      <c r="ALG4" s="26" t="s">
        <v>62</v>
      </c>
      <c r="ALH4" s="28">
        <f>'[1]75'!ALH4</f>
        <v>0</v>
      </c>
      <c r="ALI4" s="28"/>
      <c r="ALJ4" s="25"/>
      <c r="ALK4" s="25"/>
      <c r="ALL4" s="25"/>
      <c r="ALM4" s="25" t="s">
        <v>64</v>
      </c>
      <c r="ALN4" s="25"/>
      <c r="ALO4" s="26" t="s">
        <v>62</v>
      </c>
      <c r="ALP4" s="28">
        <f>'[1]75'!ALP4</f>
        <v>0</v>
      </c>
      <c r="ALQ4" s="28"/>
      <c r="ALR4" s="25"/>
      <c r="ALS4" s="25"/>
      <c r="ALT4" s="25"/>
      <c r="ALU4" s="25" t="s">
        <v>64</v>
      </c>
      <c r="ALV4" s="25"/>
      <c r="ALW4" s="26" t="s">
        <v>62</v>
      </c>
      <c r="ALX4" s="28">
        <f>'[1]75'!ALX4</f>
        <v>0</v>
      </c>
      <c r="ALY4" s="28"/>
      <c r="ALZ4" s="25"/>
      <c r="AMA4" s="25"/>
      <c r="AMB4" s="25"/>
      <c r="AMC4" s="25" t="s">
        <v>64</v>
      </c>
      <c r="AMD4" s="25"/>
      <c r="AME4" s="26" t="s">
        <v>62</v>
      </c>
      <c r="AMF4" s="28">
        <f>'[1]75'!AMF4</f>
        <v>0</v>
      </c>
      <c r="AMG4" s="28"/>
      <c r="AMH4" s="25"/>
      <c r="AMI4" s="25"/>
      <c r="AMJ4" s="25"/>
      <c r="AMK4" s="25" t="s">
        <v>64</v>
      </c>
      <c r="AML4" s="25"/>
      <c r="AMM4" s="26" t="s">
        <v>62</v>
      </c>
      <c r="AMN4" s="28">
        <f>'[1]75'!AMN4</f>
        <v>0</v>
      </c>
      <c r="AMO4" s="28"/>
      <c r="AMP4" s="25"/>
      <c r="AMQ4" s="25"/>
      <c r="AMR4" s="25"/>
      <c r="AMS4" s="25" t="s">
        <v>64</v>
      </c>
      <c r="AMT4" s="25"/>
      <c r="AMU4" s="26" t="s">
        <v>62</v>
      </c>
      <c r="AMV4" s="28">
        <f>'[1]75'!AMV4</f>
        <v>0</v>
      </c>
      <c r="AMW4" s="28"/>
      <c r="AMX4" s="25"/>
      <c r="AMY4" s="25"/>
      <c r="AMZ4" s="25"/>
      <c r="ANA4" s="25" t="s">
        <v>64</v>
      </c>
      <c r="ANB4" s="25"/>
      <c r="ANC4" s="26" t="s">
        <v>62</v>
      </c>
      <c r="AND4" s="28">
        <f>'[1]75'!AND4</f>
        <v>0</v>
      </c>
      <c r="ANE4" s="28"/>
      <c r="ANF4" s="25"/>
      <c r="ANG4" s="25"/>
      <c r="ANH4" s="25"/>
      <c r="ANI4" s="25" t="s">
        <v>64</v>
      </c>
      <c r="ANJ4" s="25"/>
      <c r="ANK4" s="26" t="s">
        <v>62</v>
      </c>
      <c r="ANL4" s="28">
        <f>'[1]75'!ANL4</f>
        <v>0</v>
      </c>
      <c r="ANM4" s="28"/>
      <c r="ANN4" s="25"/>
      <c r="ANO4" s="25"/>
      <c r="ANP4" s="25"/>
      <c r="ANQ4" s="25" t="s">
        <v>64</v>
      </c>
      <c r="ANR4" s="25"/>
      <c r="ANS4" s="26" t="s">
        <v>62</v>
      </c>
      <c r="ANT4" s="28">
        <f>'[1]75'!ANT4</f>
        <v>0</v>
      </c>
      <c r="ANU4" s="28"/>
      <c r="ANV4" s="25"/>
      <c r="ANW4" s="25"/>
      <c r="ANX4" s="25"/>
      <c r="ANY4" s="25" t="s">
        <v>64</v>
      </c>
      <c r="ANZ4" s="25"/>
      <c r="AOA4" s="26" t="s">
        <v>62</v>
      </c>
      <c r="AOB4" s="28">
        <f>'[1]75'!AOB4</f>
        <v>0</v>
      </c>
      <c r="AOC4" s="28"/>
      <c r="AOD4" s="25"/>
      <c r="AOE4" s="25"/>
      <c r="AOF4" s="25"/>
      <c r="AOG4" s="25" t="s">
        <v>64</v>
      </c>
      <c r="AOH4" s="25"/>
      <c r="AOI4" s="26" t="s">
        <v>62</v>
      </c>
      <c r="AOJ4" s="28">
        <f>'[1]75'!AOJ4</f>
        <v>0</v>
      </c>
      <c r="AOK4" s="28"/>
      <c r="AOL4" s="25"/>
      <c r="AOM4" s="25"/>
      <c r="AON4" s="25"/>
      <c r="AOO4" s="25" t="s">
        <v>64</v>
      </c>
      <c r="AOP4" s="25"/>
      <c r="AOQ4" s="26" t="s">
        <v>62</v>
      </c>
      <c r="AOR4" s="28">
        <f>'[1]75'!AOR4</f>
        <v>0</v>
      </c>
      <c r="AOS4" s="28"/>
      <c r="AOT4" s="25"/>
      <c r="AOU4" s="25"/>
      <c r="AOV4" s="25"/>
      <c r="AOW4" s="25" t="s">
        <v>64</v>
      </c>
      <c r="AOX4" s="25"/>
      <c r="AOY4" s="26" t="s">
        <v>62</v>
      </c>
      <c r="AOZ4" s="28">
        <f>'[1]75'!AOZ4</f>
        <v>0</v>
      </c>
      <c r="APA4" s="28"/>
      <c r="APB4" s="25"/>
      <c r="APC4" s="25"/>
      <c r="APD4" s="25"/>
      <c r="APE4" s="25" t="s">
        <v>64</v>
      </c>
      <c r="APF4" s="25"/>
      <c r="APG4" s="26" t="s">
        <v>62</v>
      </c>
      <c r="APH4" s="28">
        <f>'[1]75'!APH4</f>
        <v>0</v>
      </c>
      <c r="API4" s="28"/>
      <c r="APJ4" s="25"/>
      <c r="APK4" s="25"/>
      <c r="APL4" s="25"/>
      <c r="APM4" s="25" t="s">
        <v>64</v>
      </c>
      <c r="APN4" s="25"/>
      <c r="APO4" s="26" t="s">
        <v>62</v>
      </c>
      <c r="APP4" s="28">
        <f>'[1]75'!APP4</f>
        <v>0</v>
      </c>
      <c r="APQ4" s="28"/>
      <c r="APR4" s="25"/>
      <c r="APS4" s="25"/>
      <c r="APT4" s="25"/>
      <c r="APU4" s="25" t="s">
        <v>64</v>
      </c>
      <c r="APV4" s="25"/>
      <c r="APW4" s="26" t="s">
        <v>62</v>
      </c>
      <c r="APX4" s="28">
        <f>'[1]75'!APX4</f>
        <v>0</v>
      </c>
      <c r="APY4" s="28"/>
      <c r="APZ4" s="25"/>
      <c r="AQA4" s="25"/>
      <c r="AQB4" s="25"/>
      <c r="AQC4" s="25" t="s">
        <v>64</v>
      </c>
      <c r="AQD4" s="25"/>
      <c r="AQE4" s="26" t="s">
        <v>62</v>
      </c>
      <c r="AQF4" s="28">
        <f>'[1]75'!AQF4</f>
        <v>0</v>
      </c>
      <c r="AQG4" s="28"/>
      <c r="AQH4" s="25"/>
      <c r="AQI4" s="25"/>
      <c r="AQJ4" s="25"/>
      <c r="AQK4" s="25" t="s">
        <v>64</v>
      </c>
      <c r="AQL4" s="25"/>
      <c r="AQM4" s="26" t="s">
        <v>62</v>
      </c>
      <c r="AQN4" s="28">
        <f>'[1]75'!AQN4</f>
        <v>0</v>
      </c>
      <c r="AQO4" s="28"/>
      <c r="AQP4" s="25"/>
      <c r="AQQ4" s="25"/>
      <c r="AQR4" s="25"/>
      <c r="AQS4" s="25" t="s">
        <v>64</v>
      </c>
      <c r="AQT4" s="25"/>
      <c r="AQU4" s="26" t="s">
        <v>62</v>
      </c>
      <c r="AQV4" s="28">
        <f>'[1]75'!AQV4</f>
        <v>0</v>
      </c>
      <c r="AQW4" s="28"/>
      <c r="AQX4" s="25"/>
      <c r="AQY4" s="25"/>
      <c r="AQZ4" s="25"/>
      <c r="ARA4" s="25" t="s">
        <v>64</v>
      </c>
      <c r="ARB4" s="25"/>
      <c r="ARC4" s="26" t="s">
        <v>62</v>
      </c>
      <c r="ARD4" s="28">
        <f>'[1]75'!ARD4</f>
        <v>0</v>
      </c>
      <c r="ARE4" s="28"/>
      <c r="ARF4" s="25"/>
      <c r="ARG4" s="25"/>
      <c r="ARH4" s="25"/>
      <c r="ARI4" s="25" t="s">
        <v>64</v>
      </c>
      <c r="ARJ4" s="25"/>
      <c r="ARK4" s="26" t="s">
        <v>62</v>
      </c>
      <c r="ARL4" s="28">
        <f>'[1]75'!ARL4</f>
        <v>0</v>
      </c>
      <c r="ARM4" s="28"/>
      <c r="ARN4" s="25"/>
      <c r="ARO4" s="25"/>
      <c r="ARP4" s="25"/>
      <c r="ARQ4" s="25" t="s">
        <v>64</v>
      </c>
      <c r="ARR4" s="25"/>
      <c r="ARS4" s="26" t="s">
        <v>62</v>
      </c>
      <c r="ART4" s="28">
        <f>'[1]75'!ART4</f>
        <v>0</v>
      </c>
      <c r="ARU4" s="28"/>
      <c r="ARV4" s="25"/>
      <c r="ARW4" s="25"/>
      <c r="ARX4" s="25"/>
      <c r="ARY4" s="25" t="s">
        <v>64</v>
      </c>
      <c r="ARZ4" s="25"/>
      <c r="ASA4" s="26" t="s">
        <v>62</v>
      </c>
      <c r="ASB4" s="28">
        <f>'[1]75'!ASB4</f>
        <v>0</v>
      </c>
      <c r="ASC4" s="28"/>
      <c r="ASD4" s="25"/>
      <c r="ASE4" s="25"/>
      <c r="ASF4" s="25"/>
      <c r="ASG4" s="25" t="s">
        <v>64</v>
      </c>
      <c r="ASH4" s="25"/>
      <c r="ASI4" s="26" t="s">
        <v>62</v>
      </c>
      <c r="ASJ4" s="28">
        <f>'[1]75'!ASJ4</f>
        <v>0</v>
      </c>
      <c r="ASK4" s="28"/>
      <c r="ASL4" s="25"/>
      <c r="ASM4" s="25"/>
      <c r="ASN4" s="25"/>
      <c r="ASO4" s="25" t="s">
        <v>64</v>
      </c>
      <c r="ASP4" s="25"/>
      <c r="ASQ4" s="26" t="s">
        <v>62</v>
      </c>
      <c r="ASR4" s="28">
        <f>'[1]75'!ASR4</f>
        <v>0</v>
      </c>
      <c r="ASS4" s="28"/>
      <c r="AST4" s="25"/>
      <c r="ASU4" s="25"/>
      <c r="ASV4" s="25"/>
      <c r="ASW4" s="25" t="s">
        <v>64</v>
      </c>
      <c r="ASX4" s="25"/>
      <c r="ASY4" s="26" t="s">
        <v>62</v>
      </c>
      <c r="ASZ4" s="28">
        <f>'[1]75'!ASZ4</f>
        <v>0</v>
      </c>
      <c r="ATA4" s="28"/>
      <c r="ATB4" s="25"/>
      <c r="ATC4" s="25"/>
      <c r="ATD4" s="25"/>
      <c r="ATE4" s="25" t="s">
        <v>64</v>
      </c>
      <c r="ATF4" s="25"/>
      <c r="ATG4" s="26" t="s">
        <v>62</v>
      </c>
      <c r="ATH4" s="28">
        <f>'[1]75'!ATH4</f>
        <v>0</v>
      </c>
      <c r="ATI4" s="28"/>
      <c r="ATJ4" s="25"/>
      <c r="ATK4" s="25"/>
      <c r="ATL4" s="25"/>
      <c r="ATM4" s="25" t="s">
        <v>64</v>
      </c>
      <c r="ATN4" s="25"/>
      <c r="ATO4" s="26" t="s">
        <v>62</v>
      </c>
      <c r="ATP4" s="28">
        <f>'[1]75'!ATP4</f>
        <v>0</v>
      </c>
      <c r="ATQ4" s="28"/>
      <c r="ATR4" s="25"/>
      <c r="ATS4" s="25"/>
      <c r="ATT4" s="25"/>
      <c r="ATU4" s="25" t="s">
        <v>64</v>
      </c>
      <c r="ATV4" s="25"/>
      <c r="ATW4" s="26" t="s">
        <v>62</v>
      </c>
      <c r="ATX4" s="28">
        <f>'[1]75'!ATX4</f>
        <v>0</v>
      </c>
      <c r="ATY4" s="28"/>
      <c r="ATZ4" s="25"/>
      <c r="AUA4" s="25"/>
      <c r="AUB4" s="25"/>
      <c r="AUC4" s="25" t="s">
        <v>64</v>
      </c>
      <c r="AUD4" s="25"/>
      <c r="AUE4" s="26" t="s">
        <v>62</v>
      </c>
      <c r="AUF4" s="28">
        <f>'[1]75'!AUF4</f>
        <v>0</v>
      </c>
      <c r="AUG4" s="28"/>
      <c r="AUH4" s="25"/>
      <c r="AUI4" s="25"/>
      <c r="AUJ4" s="25"/>
      <c r="AUK4" s="25" t="s">
        <v>64</v>
      </c>
      <c r="AUL4" s="25"/>
      <c r="AUM4" s="26" t="s">
        <v>62</v>
      </c>
      <c r="AUN4" s="28">
        <f>'[1]75'!AUN4</f>
        <v>0</v>
      </c>
      <c r="AUO4" s="28"/>
      <c r="AUP4" s="25"/>
      <c r="AUQ4" s="25"/>
      <c r="AUR4" s="25"/>
      <c r="AUS4" s="25" t="s">
        <v>64</v>
      </c>
      <c r="AUT4" s="25"/>
      <c r="AUU4" s="26" t="s">
        <v>62</v>
      </c>
      <c r="AUV4" s="28">
        <f>'[1]75'!AUV4</f>
        <v>0</v>
      </c>
      <c r="AUW4" s="28"/>
      <c r="AUX4" s="25"/>
      <c r="AUY4" s="25"/>
      <c r="AUZ4" s="25"/>
      <c r="AVA4" s="25" t="s">
        <v>64</v>
      </c>
      <c r="AVB4" s="25"/>
      <c r="AVC4" s="26" t="s">
        <v>62</v>
      </c>
      <c r="AVD4" s="28">
        <f>'[1]75'!AVD4</f>
        <v>0</v>
      </c>
      <c r="AVE4" s="28"/>
      <c r="AVF4" s="25"/>
      <c r="AVG4" s="25"/>
      <c r="AVH4" s="25"/>
      <c r="AVI4" s="25" t="s">
        <v>64</v>
      </c>
      <c r="AVJ4" s="25"/>
      <c r="AVK4" s="26" t="s">
        <v>62</v>
      </c>
      <c r="AVL4" s="28">
        <f>'[1]75'!AVL4</f>
        <v>0</v>
      </c>
      <c r="AVM4" s="28"/>
      <c r="AVN4" s="25"/>
      <c r="AVO4" s="25"/>
      <c r="AVP4" s="25"/>
      <c r="AVQ4" s="25" t="s">
        <v>64</v>
      </c>
      <c r="AVR4" s="25"/>
      <c r="AVS4" s="26" t="s">
        <v>62</v>
      </c>
      <c r="AVT4" s="28">
        <f>'[1]75'!AVT4</f>
        <v>0</v>
      </c>
      <c r="AVU4" s="28"/>
      <c r="AVV4" s="25"/>
      <c r="AVW4" s="25"/>
      <c r="AVX4" s="25"/>
      <c r="AVY4" s="25" t="s">
        <v>64</v>
      </c>
      <c r="AVZ4" s="25"/>
      <c r="AWA4" s="26" t="s">
        <v>62</v>
      </c>
      <c r="AWB4" s="28">
        <f>'[1]75'!AWB4</f>
        <v>0</v>
      </c>
      <c r="AWC4" s="28"/>
      <c r="AWD4" s="25"/>
      <c r="AWE4" s="25"/>
      <c r="AWF4" s="25"/>
      <c r="AWG4" s="25" t="s">
        <v>64</v>
      </c>
      <c r="AWH4" s="25"/>
      <c r="AWI4" s="26" t="s">
        <v>62</v>
      </c>
      <c r="AWJ4" s="28">
        <f>'[1]75'!AWJ4</f>
        <v>0</v>
      </c>
      <c r="AWK4" s="28"/>
      <c r="AWL4" s="25"/>
      <c r="AWM4" s="25"/>
      <c r="AWN4" s="25"/>
      <c r="AWO4" s="25" t="s">
        <v>64</v>
      </c>
      <c r="AWP4" s="25"/>
      <c r="AWQ4" s="26" t="s">
        <v>62</v>
      </c>
      <c r="AWR4" s="28">
        <f>'[1]75'!AWR4</f>
        <v>0</v>
      </c>
      <c r="AWS4" s="28"/>
      <c r="AWT4" s="25"/>
      <c r="AWU4" s="25"/>
      <c r="AWV4" s="25"/>
      <c r="AWW4" s="25" t="s">
        <v>64</v>
      </c>
      <c r="AWX4" s="25"/>
      <c r="AWY4" s="26" t="s">
        <v>62</v>
      </c>
      <c r="AWZ4" s="28">
        <f>'[1]75'!AWZ4</f>
        <v>0</v>
      </c>
      <c r="AXA4" s="28"/>
      <c r="AXB4" s="25"/>
      <c r="AXC4" s="25"/>
      <c r="AXD4" s="25"/>
      <c r="AXE4" s="25" t="s">
        <v>64</v>
      </c>
      <c r="AXF4" s="25"/>
      <c r="AXG4" s="26" t="s">
        <v>62</v>
      </c>
      <c r="AXH4" s="28">
        <f>'[1]75'!AXH4</f>
        <v>0</v>
      </c>
      <c r="AXI4" s="28"/>
      <c r="AXJ4" s="25"/>
      <c r="AXK4" s="25"/>
      <c r="AXL4" s="25"/>
      <c r="AXM4" s="25" t="s">
        <v>64</v>
      </c>
      <c r="AXN4" s="25"/>
      <c r="AXO4" s="26" t="s">
        <v>62</v>
      </c>
      <c r="AXP4" s="28">
        <f>'[1]75'!AXP4</f>
        <v>0</v>
      </c>
      <c r="AXQ4" s="28"/>
      <c r="AXR4" s="25"/>
      <c r="AXS4" s="25"/>
      <c r="AXT4" s="25"/>
      <c r="AXU4" s="25" t="s">
        <v>64</v>
      </c>
      <c r="AXV4" s="25"/>
      <c r="AXW4" s="26" t="s">
        <v>62</v>
      </c>
      <c r="AXX4" s="28">
        <f>'[1]75'!AXX4</f>
        <v>0</v>
      </c>
      <c r="AXY4" s="28"/>
      <c r="AXZ4" s="25"/>
      <c r="AYA4" s="25"/>
      <c r="AYB4" s="25"/>
      <c r="AYC4" s="25" t="s">
        <v>64</v>
      </c>
      <c r="AYD4" s="25"/>
      <c r="AYE4" s="26" t="s">
        <v>62</v>
      </c>
      <c r="AYF4" s="28">
        <f>'[1]75'!AYF4</f>
        <v>0</v>
      </c>
      <c r="AYG4" s="28"/>
      <c r="AYH4" s="25"/>
      <c r="AYI4" s="25"/>
      <c r="AYJ4" s="25"/>
      <c r="AYK4" s="25" t="s">
        <v>64</v>
      </c>
      <c r="AYL4" s="25"/>
      <c r="AYM4" s="26" t="s">
        <v>62</v>
      </c>
      <c r="AYN4" s="28">
        <f>'[1]75'!AYN4</f>
        <v>0</v>
      </c>
      <c r="AYO4" s="28"/>
      <c r="AYP4" s="25"/>
      <c r="AYQ4" s="25"/>
      <c r="AYR4" s="25"/>
      <c r="AYS4" s="25" t="s">
        <v>64</v>
      </c>
      <c r="AYT4" s="25"/>
      <c r="AYU4" s="26" t="s">
        <v>62</v>
      </c>
      <c r="AYV4" s="28">
        <f>'[1]75'!AYV4</f>
        <v>0</v>
      </c>
      <c r="AYW4" s="28"/>
      <c r="AYX4" s="25"/>
      <c r="AYY4" s="25"/>
      <c r="AYZ4" s="25"/>
      <c r="AZA4" s="25" t="s">
        <v>64</v>
      </c>
      <c r="AZB4" s="25"/>
      <c r="AZC4" s="26" t="s">
        <v>62</v>
      </c>
      <c r="AZD4" s="28">
        <f>'[1]75'!AZD4</f>
        <v>0</v>
      </c>
      <c r="AZE4" s="28"/>
      <c r="AZF4" s="25"/>
      <c r="AZG4" s="25"/>
      <c r="AZH4" s="25"/>
      <c r="AZI4" s="25" t="s">
        <v>64</v>
      </c>
      <c r="AZJ4" s="25"/>
      <c r="AZK4" s="26" t="s">
        <v>62</v>
      </c>
      <c r="AZL4" s="28">
        <f>'[1]75'!AZL4</f>
        <v>0</v>
      </c>
      <c r="AZM4" s="28"/>
      <c r="AZN4" s="25"/>
      <c r="AZO4" s="25"/>
      <c r="AZP4" s="25"/>
      <c r="AZQ4" s="25" t="s">
        <v>64</v>
      </c>
      <c r="AZR4" s="25"/>
      <c r="AZS4" s="26" t="s">
        <v>62</v>
      </c>
      <c r="AZT4" s="28">
        <f>'[1]75'!AZT4</f>
        <v>0</v>
      </c>
      <c r="AZU4" s="28"/>
      <c r="AZV4" s="25"/>
      <c r="AZW4" s="25"/>
      <c r="AZX4" s="25"/>
      <c r="AZY4" s="25" t="s">
        <v>64</v>
      </c>
      <c r="AZZ4" s="25"/>
      <c r="BAA4" s="26" t="s">
        <v>62</v>
      </c>
      <c r="BAB4" s="28">
        <f>'[1]75'!BAB4</f>
        <v>0</v>
      </c>
      <c r="BAC4" s="28"/>
      <c r="BAD4" s="25"/>
      <c r="BAE4" s="25"/>
      <c r="BAF4" s="25"/>
      <c r="BAG4" s="25" t="s">
        <v>64</v>
      </c>
      <c r="BAH4" s="25"/>
      <c r="BAI4" s="26" t="s">
        <v>62</v>
      </c>
      <c r="BAJ4" s="28">
        <f>'[1]75'!BAJ4</f>
        <v>0</v>
      </c>
      <c r="BAK4" s="28"/>
      <c r="BAL4" s="25"/>
      <c r="BAM4" s="25"/>
      <c r="BAN4" s="25"/>
      <c r="BAO4" s="25" t="s">
        <v>64</v>
      </c>
      <c r="BAP4" s="25"/>
      <c r="BAQ4" s="26" t="s">
        <v>62</v>
      </c>
      <c r="BAR4" s="28">
        <f>'[1]75'!BAR4</f>
        <v>0</v>
      </c>
      <c r="BAS4" s="28"/>
      <c r="BAT4" s="25"/>
      <c r="BAU4" s="25"/>
      <c r="BAV4" s="25"/>
      <c r="BAW4" s="25" t="s">
        <v>64</v>
      </c>
      <c r="BAX4" s="25"/>
      <c r="BAY4" s="26" t="s">
        <v>62</v>
      </c>
      <c r="BAZ4" s="28">
        <f>'[1]75'!BAZ4</f>
        <v>0</v>
      </c>
      <c r="BBA4" s="28"/>
      <c r="BBB4" s="25"/>
      <c r="BBC4" s="25"/>
      <c r="BBD4" s="25"/>
      <c r="BBE4" s="25" t="s">
        <v>64</v>
      </c>
      <c r="BBF4" s="25"/>
      <c r="BBG4" s="26" t="s">
        <v>62</v>
      </c>
      <c r="BBH4" s="28">
        <f>'[1]75'!BBH4</f>
        <v>0</v>
      </c>
      <c r="BBI4" s="28"/>
      <c r="BBJ4" s="25"/>
      <c r="BBK4" s="25"/>
      <c r="BBL4" s="25"/>
      <c r="BBM4" s="25" t="s">
        <v>64</v>
      </c>
      <c r="BBN4" s="25"/>
      <c r="BBO4" s="26" t="s">
        <v>62</v>
      </c>
      <c r="BBP4" s="28">
        <f>'[1]75'!BBP4</f>
        <v>0</v>
      </c>
      <c r="BBQ4" s="28"/>
      <c r="BBR4" s="25"/>
      <c r="BBS4" s="25"/>
      <c r="BBT4" s="25"/>
      <c r="BBU4" s="25" t="s">
        <v>64</v>
      </c>
      <c r="BBV4" s="25"/>
      <c r="BBW4" s="26" t="s">
        <v>62</v>
      </c>
      <c r="BBX4" s="28">
        <f>'[1]75'!BBX4</f>
        <v>0</v>
      </c>
      <c r="BBY4" s="28"/>
      <c r="BBZ4" s="25"/>
      <c r="BCA4" s="25"/>
      <c r="BCB4" s="25"/>
      <c r="BCC4" s="25" t="s">
        <v>64</v>
      </c>
      <c r="BCD4" s="25"/>
      <c r="BCE4" s="26" t="s">
        <v>62</v>
      </c>
      <c r="BCF4" s="28">
        <f>'[1]75'!BCF4</f>
        <v>0</v>
      </c>
      <c r="BCG4" s="28"/>
      <c r="BCH4" s="25"/>
      <c r="BCI4" s="25"/>
      <c r="BCJ4" s="25"/>
      <c r="BCK4" s="25" t="s">
        <v>64</v>
      </c>
      <c r="BCL4" s="25"/>
      <c r="BCM4" s="26" t="s">
        <v>62</v>
      </c>
      <c r="BCN4" s="28">
        <f>'[1]75'!BCN4</f>
        <v>0</v>
      </c>
      <c r="BCO4" s="28"/>
      <c r="BCP4" s="25"/>
      <c r="BCQ4" s="25"/>
      <c r="BCR4" s="25"/>
      <c r="BCS4" s="25" t="s">
        <v>64</v>
      </c>
      <c r="BCT4" s="25"/>
      <c r="BCU4" s="26" t="s">
        <v>62</v>
      </c>
      <c r="BCV4" s="28">
        <f>'[1]75'!BCV4</f>
        <v>0</v>
      </c>
      <c r="BCW4" s="28"/>
      <c r="BCX4" s="25"/>
      <c r="BCY4" s="25"/>
      <c r="BCZ4" s="25"/>
      <c r="BDA4" s="25" t="s">
        <v>64</v>
      </c>
      <c r="BDB4" s="25"/>
      <c r="BDC4" s="26" t="s">
        <v>62</v>
      </c>
      <c r="BDD4" s="28">
        <f>'[1]75'!BDD4</f>
        <v>0</v>
      </c>
      <c r="BDE4" s="28"/>
      <c r="BDF4" s="25"/>
      <c r="BDG4" s="25"/>
      <c r="BDH4" s="25"/>
      <c r="BDI4" s="25" t="s">
        <v>64</v>
      </c>
      <c r="BDJ4" s="25"/>
      <c r="BDK4" s="26" t="s">
        <v>62</v>
      </c>
      <c r="BDL4" s="28">
        <f>'[1]75'!BDL4</f>
        <v>0</v>
      </c>
      <c r="BDM4" s="28"/>
      <c r="BDN4" s="25"/>
      <c r="BDO4" s="25"/>
      <c r="BDP4" s="25"/>
      <c r="BDQ4" s="25" t="s">
        <v>64</v>
      </c>
      <c r="BDR4" s="25"/>
      <c r="BDS4" s="26" t="s">
        <v>62</v>
      </c>
      <c r="BDT4" s="28">
        <f>'[1]75'!BDT4</f>
        <v>0</v>
      </c>
      <c r="BDU4" s="28"/>
      <c r="BDV4" s="25"/>
      <c r="BDW4" s="25"/>
      <c r="BDX4" s="25"/>
      <c r="BDY4" s="25" t="s">
        <v>64</v>
      </c>
      <c r="BDZ4" s="25"/>
      <c r="BEA4" s="26" t="s">
        <v>62</v>
      </c>
      <c r="BEB4" s="28">
        <f>'[1]75'!BEB4</f>
        <v>0</v>
      </c>
      <c r="BEC4" s="28"/>
      <c r="BED4" s="25"/>
      <c r="BEE4" s="25"/>
      <c r="BEF4" s="25"/>
      <c r="BEG4" s="25" t="s">
        <v>64</v>
      </c>
      <c r="BEH4" s="25"/>
      <c r="BEI4" s="26" t="s">
        <v>62</v>
      </c>
      <c r="BEJ4" s="28">
        <f>'[1]75'!BEJ4</f>
        <v>0</v>
      </c>
      <c r="BEK4" s="28"/>
      <c r="BEL4" s="25"/>
      <c r="BEM4" s="25"/>
      <c r="BEN4" s="25"/>
      <c r="BEO4" s="25" t="s">
        <v>64</v>
      </c>
      <c r="BEP4" s="25"/>
      <c r="BEQ4" s="26" t="s">
        <v>62</v>
      </c>
      <c r="BER4" s="28">
        <f>'[1]75'!BER4</f>
        <v>0</v>
      </c>
      <c r="BES4" s="28"/>
      <c r="BET4" s="25"/>
      <c r="BEU4" s="25"/>
      <c r="BEV4" s="25"/>
      <c r="BEW4" s="25" t="s">
        <v>64</v>
      </c>
      <c r="BEX4" s="25"/>
      <c r="BEY4" s="26" t="s">
        <v>62</v>
      </c>
      <c r="BEZ4" s="28">
        <f>'[1]75'!BEZ4</f>
        <v>0</v>
      </c>
      <c r="BFA4" s="28"/>
      <c r="BFB4" s="25"/>
      <c r="BFC4" s="25"/>
      <c r="BFD4" s="25"/>
      <c r="BFE4" s="25" t="s">
        <v>64</v>
      </c>
      <c r="BFF4" s="25"/>
      <c r="BFG4" s="26" t="s">
        <v>62</v>
      </c>
      <c r="BFH4" s="28">
        <f>'[1]75'!BFH4</f>
        <v>0</v>
      </c>
      <c r="BFI4" s="28"/>
      <c r="BFJ4" s="25"/>
      <c r="BFK4" s="25"/>
      <c r="BFL4" s="25"/>
      <c r="BFM4" s="25" t="s">
        <v>64</v>
      </c>
      <c r="BFN4" s="25"/>
      <c r="BFO4" s="26" t="s">
        <v>62</v>
      </c>
      <c r="BFP4" s="28">
        <f>'[1]75'!BFP4</f>
        <v>0</v>
      </c>
      <c r="BFQ4" s="28"/>
      <c r="BFR4" s="25"/>
      <c r="BFS4" s="25"/>
      <c r="BFT4" s="25"/>
      <c r="BFU4" s="25" t="s">
        <v>64</v>
      </c>
      <c r="BFV4" s="25"/>
      <c r="BFW4" s="26" t="s">
        <v>62</v>
      </c>
      <c r="BFX4" s="28">
        <f>'[1]75'!BFX4</f>
        <v>0</v>
      </c>
      <c r="BFY4" s="28"/>
      <c r="BFZ4" s="25"/>
      <c r="BGA4" s="25"/>
      <c r="BGB4" s="25"/>
      <c r="BGC4" s="25" t="s">
        <v>64</v>
      </c>
      <c r="BGD4" s="25"/>
      <c r="BGE4" s="26" t="s">
        <v>62</v>
      </c>
      <c r="BGF4" s="28">
        <f>'[1]75'!BGF4</f>
        <v>0</v>
      </c>
      <c r="BGG4" s="28"/>
      <c r="BGH4" s="25"/>
      <c r="BGI4" s="25"/>
      <c r="BGJ4" s="25"/>
      <c r="BGK4" s="25" t="s">
        <v>64</v>
      </c>
      <c r="BGL4" s="25"/>
      <c r="BGM4" s="26" t="s">
        <v>62</v>
      </c>
      <c r="BGN4" s="28">
        <f>'[1]75'!BGN4</f>
        <v>0</v>
      </c>
      <c r="BGO4" s="28"/>
      <c r="BGP4" s="25"/>
      <c r="BGQ4" s="25"/>
      <c r="BGR4" s="25"/>
      <c r="BGS4" s="25" t="s">
        <v>64</v>
      </c>
      <c r="BGT4" s="25"/>
      <c r="BGU4" s="26" t="s">
        <v>62</v>
      </c>
      <c r="BGV4" s="28">
        <f>'[1]75'!BGV4</f>
        <v>0</v>
      </c>
      <c r="BGW4" s="28"/>
      <c r="BGX4" s="25"/>
      <c r="BGY4" s="25"/>
      <c r="BGZ4" s="25"/>
      <c r="BHA4" s="25" t="s">
        <v>64</v>
      </c>
      <c r="BHB4" s="25"/>
      <c r="BHC4" s="26" t="s">
        <v>62</v>
      </c>
      <c r="BHD4" s="28">
        <f>'[1]75'!BHD4</f>
        <v>0</v>
      </c>
      <c r="BHE4" s="28"/>
      <c r="BHF4" s="25"/>
      <c r="BHG4" s="25"/>
      <c r="BHH4" s="25"/>
      <c r="BHI4" s="25" t="s">
        <v>64</v>
      </c>
      <c r="BHJ4" s="25"/>
      <c r="BHK4" s="26" t="s">
        <v>62</v>
      </c>
      <c r="BHL4" s="28">
        <f>'[1]75'!BHL4</f>
        <v>0</v>
      </c>
      <c r="BHM4" s="28"/>
      <c r="BHN4" s="25"/>
      <c r="BHO4" s="25"/>
      <c r="BHP4" s="25"/>
      <c r="BHQ4" s="25" t="s">
        <v>64</v>
      </c>
      <c r="BHR4" s="25"/>
      <c r="BHS4" s="26" t="s">
        <v>62</v>
      </c>
      <c r="BHT4" s="28">
        <f>'[1]75'!BHT4</f>
        <v>0</v>
      </c>
      <c r="BHU4" s="28"/>
      <c r="BHV4" s="25"/>
      <c r="BHW4" s="25"/>
      <c r="BHX4" s="25"/>
      <c r="BHY4" s="25" t="s">
        <v>64</v>
      </c>
      <c r="BHZ4" s="25"/>
      <c r="BIA4" s="26" t="s">
        <v>62</v>
      </c>
      <c r="BIB4" s="28">
        <f>'[1]75'!BIB4</f>
        <v>0</v>
      </c>
      <c r="BIC4" s="28"/>
      <c r="BID4" s="25"/>
      <c r="BIE4" s="25"/>
      <c r="BIF4" s="25"/>
      <c r="BIG4" s="25" t="s">
        <v>64</v>
      </c>
      <c r="BIH4" s="25"/>
      <c r="BII4" s="26" t="s">
        <v>62</v>
      </c>
      <c r="BIJ4" s="28">
        <f>'[1]75'!BIJ4</f>
        <v>0</v>
      </c>
      <c r="BIK4" s="28"/>
      <c r="BIL4" s="25"/>
      <c r="BIM4" s="25"/>
      <c r="BIN4" s="25"/>
      <c r="BIO4" s="25" t="s">
        <v>64</v>
      </c>
      <c r="BIP4" s="25"/>
      <c r="BIQ4" s="26" t="s">
        <v>62</v>
      </c>
      <c r="BIR4" s="28">
        <f>'[1]75'!BIR4</f>
        <v>0</v>
      </c>
      <c r="BIS4" s="28"/>
      <c r="BIT4" s="25"/>
      <c r="BIU4" s="25"/>
      <c r="BIV4" s="25"/>
      <c r="BIW4" s="25" t="s">
        <v>64</v>
      </c>
      <c r="BIX4" s="25"/>
      <c r="BIY4" s="26" t="s">
        <v>62</v>
      </c>
      <c r="BIZ4" s="28">
        <f>'[1]75'!BIZ4</f>
        <v>0</v>
      </c>
      <c r="BJA4" s="28"/>
      <c r="BJB4" s="25"/>
      <c r="BJC4" s="25"/>
      <c r="BJD4" s="25"/>
      <c r="BJE4" s="25" t="s">
        <v>64</v>
      </c>
      <c r="BJF4" s="25"/>
      <c r="BJG4" s="26" t="s">
        <v>62</v>
      </c>
      <c r="BJH4" s="28">
        <f>'[1]75'!BJH4</f>
        <v>0</v>
      </c>
      <c r="BJI4" s="28"/>
      <c r="BJJ4" s="25"/>
      <c r="BJK4" s="25"/>
      <c r="BJL4" s="25"/>
      <c r="BJM4" s="25" t="s">
        <v>64</v>
      </c>
      <c r="BJN4" s="25"/>
      <c r="BJO4" s="26" t="s">
        <v>62</v>
      </c>
      <c r="BJP4" s="28">
        <f>'[1]75'!BJP4</f>
        <v>0</v>
      </c>
      <c r="BJQ4" s="28"/>
      <c r="BJR4" s="25"/>
      <c r="BJS4" s="25"/>
      <c r="BJT4" s="25"/>
      <c r="BJU4" s="25" t="s">
        <v>64</v>
      </c>
      <c r="BJV4" s="25"/>
      <c r="BJW4" s="26" t="s">
        <v>62</v>
      </c>
      <c r="BJX4" s="28">
        <f>'[1]75'!BJX4</f>
        <v>0</v>
      </c>
      <c r="BJY4" s="28"/>
      <c r="BJZ4" s="25"/>
      <c r="BKA4" s="25"/>
      <c r="BKB4" s="25"/>
      <c r="BKC4" s="25" t="s">
        <v>64</v>
      </c>
      <c r="BKD4" s="25"/>
      <c r="BKE4" s="26" t="s">
        <v>62</v>
      </c>
      <c r="BKF4" s="28">
        <f>'[1]75'!BKF4</f>
        <v>0</v>
      </c>
      <c r="BKG4" s="28"/>
      <c r="BKH4" s="25"/>
      <c r="BKI4" s="25"/>
      <c r="BKJ4" s="25"/>
      <c r="BKK4" s="25" t="s">
        <v>64</v>
      </c>
      <c r="BKL4" s="25"/>
      <c r="BKM4" s="26" t="s">
        <v>62</v>
      </c>
      <c r="BKN4" s="28">
        <f>'[1]75'!BKN4</f>
        <v>0</v>
      </c>
      <c r="BKO4" s="28"/>
      <c r="BKP4" s="25"/>
      <c r="BKQ4" s="25"/>
      <c r="BKR4" s="25"/>
      <c r="BKS4" s="25" t="s">
        <v>64</v>
      </c>
      <c r="BKT4" s="25"/>
      <c r="BKU4" s="26" t="s">
        <v>62</v>
      </c>
      <c r="BKV4" s="28">
        <f>'[1]75'!BKV4</f>
        <v>0</v>
      </c>
      <c r="BKW4" s="28"/>
      <c r="BKX4" s="25"/>
      <c r="BKY4" s="25"/>
      <c r="BKZ4" s="25"/>
      <c r="BLA4" s="25" t="s">
        <v>64</v>
      </c>
      <c r="BLB4" s="25"/>
      <c r="BLC4" s="26" t="s">
        <v>62</v>
      </c>
      <c r="BLD4" s="28">
        <f>'[1]75'!BLD4</f>
        <v>0</v>
      </c>
      <c r="BLE4" s="28"/>
      <c r="BLF4" s="25"/>
      <c r="BLG4" s="25"/>
      <c r="BLH4" s="25"/>
      <c r="BLI4" s="25" t="s">
        <v>64</v>
      </c>
      <c r="BLJ4" s="25"/>
      <c r="BLK4" s="26" t="s">
        <v>62</v>
      </c>
      <c r="BLL4" s="28">
        <f>'[1]75'!BLL4</f>
        <v>0</v>
      </c>
      <c r="BLM4" s="28"/>
      <c r="BLN4" s="25"/>
      <c r="BLO4" s="25"/>
      <c r="BLP4" s="25"/>
      <c r="BLQ4" s="25" t="s">
        <v>64</v>
      </c>
      <c r="BLR4" s="25"/>
      <c r="BLS4" s="26" t="s">
        <v>62</v>
      </c>
      <c r="BLT4" s="28">
        <f>'[1]75'!BLT4</f>
        <v>0</v>
      </c>
      <c r="BLU4" s="28"/>
      <c r="BLV4" s="25"/>
      <c r="BLW4" s="25"/>
      <c r="BLX4" s="25"/>
      <c r="BLY4" s="25" t="s">
        <v>64</v>
      </c>
      <c r="BLZ4" s="25"/>
      <c r="BMA4" s="26" t="s">
        <v>62</v>
      </c>
      <c r="BMB4" s="28">
        <f>'[1]75'!BMB4</f>
        <v>0</v>
      </c>
      <c r="BMC4" s="28"/>
      <c r="BMD4" s="25"/>
      <c r="BME4" s="25"/>
      <c r="BMF4" s="25"/>
      <c r="BMG4" s="25" t="s">
        <v>64</v>
      </c>
      <c r="BMH4" s="25"/>
      <c r="BMI4" s="26" t="s">
        <v>62</v>
      </c>
      <c r="BMJ4" s="28">
        <f>'[1]75'!BMJ4</f>
        <v>0</v>
      </c>
      <c r="BMK4" s="28"/>
      <c r="BML4" s="25"/>
      <c r="BMM4" s="25"/>
      <c r="BMN4" s="25"/>
      <c r="BMO4" s="25" t="s">
        <v>64</v>
      </c>
      <c r="BMP4" s="25"/>
      <c r="BMQ4" s="26" t="s">
        <v>62</v>
      </c>
      <c r="BMR4" s="28">
        <f>'[1]75'!BMR4</f>
        <v>0</v>
      </c>
      <c r="BMS4" s="28"/>
      <c r="BMT4" s="25"/>
      <c r="BMU4" s="25"/>
      <c r="BMV4" s="25"/>
      <c r="BMW4" s="25" t="s">
        <v>64</v>
      </c>
      <c r="BMX4" s="25"/>
      <c r="BMY4" s="26" t="s">
        <v>62</v>
      </c>
      <c r="BMZ4" s="28">
        <f>'[1]75'!BMZ4</f>
        <v>0</v>
      </c>
      <c r="BNA4" s="28"/>
      <c r="BNB4" s="25"/>
      <c r="BNC4" s="25"/>
      <c r="BND4" s="25"/>
      <c r="BNE4" s="25" t="s">
        <v>64</v>
      </c>
      <c r="BNF4" s="25"/>
      <c r="BNG4" s="26" t="s">
        <v>62</v>
      </c>
      <c r="BNH4" s="28">
        <f>'[1]75'!BNH4</f>
        <v>0</v>
      </c>
      <c r="BNI4" s="28"/>
      <c r="BNJ4" s="25"/>
      <c r="BNK4" s="25"/>
      <c r="BNL4" s="25"/>
      <c r="BNM4" s="25" t="s">
        <v>64</v>
      </c>
      <c r="BNN4" s="25"/>
      <c r="BNO4" s="26" t="s">
        <v>62</v>
      </c>
      <c r="BNP4" s="28">
        <f>'[1]75'!BNP4</f>
        <v>0</v>
      </c>
      <c r="BNQ4" s="28"/>
      <c r="BNR4" s="25"/>
      <c r="BNS4" s="25"/>
      <c r="BNT4" s="25"/>
      <c r="BNU4" s="25" t="s">
        <v>64</v>
      </c>
      <c r="BNV4" s="25"/>
      <c r="BNW4" s="26" t="s">
        <v>62</v>
      </c>
      <c r="BNX4" s="28">
        <f>'[1]75'!BNX4</f>
        <v>0</v>
      </c>
      <c r="BNY4" s="28"/>
      <c r="BNZ4" s="25"/>
      <c r="BOA4" s="25"/>
      <c r="BOB4" s="25"/>
      <c r="BOC4" s="25" t="s">
        <v>64</v>
      </c>
      <c r="BOD4" s="25"/>
      <c r="BOE4" s="26" t="s">
        <v>62</v>
      </c>
      <c r="BOF4" s="28">
        <f>'[1]75'!BOF4</f>
        <v>0</v>
      </c>
      <c r="BOG4" s="28"/>
      <c r="BOH4" s="25"/>
      <c r="BOI4" s="25"/>
      <c r="BOJ4" s="25"/>
      <c r="BOK4" s="25" t="s">
        <v>64</v>
      </c>
      <c r="BOL4" s="25"/>
      <c r="BOM4" s="26" t="s">
        <v>62</v>
      </c>
      <c r="BON4" s="28">
        <f>'[1]75'!BON4</f>
        <v>0</v>
      </c>
      <c r="BOO4" s="28"/>
      <c r="BOP4" s="25"/>
      <c r="BOQ4" s="25"/>
      <c r="BOR4" s="25"/>
      <c r="BOS4" s="25" t="s">
        <v>64</v>
      </c>
      <c r="BOT4" s="25"/>
      <c r="BOU4" s="26" t="s">
        <v>62</v>
      </c>
      <c r="BOV4" s="28">
        <f>'[1]75'!BOV4</f>
        <v>0</v>
      </c>
      <c r="BOW4" s="28"/>
      <c r="BOX4" s="25"/>
      <c r="BOY4" s="25"/>
      <c r="BOZ4" s="25"/>
      <c r="BPA4" s="25" t="s">
        <v>64</v>
      </c>
      <c r="BPB4" s="25"/>
      <c r="BPC4" s="26" t="s">
        <v>62</v>
      </c>
      <c r="BPD4" s="28">
        <f>'[1]75'!BPD4</f>
        <v>0</v>
      </c>
      <c r="BPE4" s="28"/>
      <c r="BPF4" s="25"/>
      <c r="BPG4" s="25"/>
      <c r="BPH4" s="25"/>
      <c r="BPI4" s="25" t="s">
        <v>64</v>
      </c>
      <c r="BPJ4" s="25"/>
      <c r="BPK4" s="26" t="s">
        <v>62</v>
      </c>
      <c r="BPL4" s="28">
        <f>'[1]75'!BPL4</f>
        <v>0</v>
      </c>
      <c r="BPM4" s="28"/>
      <c r="BPN4" s="25"/>
      <c r="BPO4" s="25"/>
      <c r="BPP4" s="25"/>
      <c r="BPQ4" s="25" t="s">
        <v>64</v>
      </c>
      <c r="BPR4" s="25"/>
      <c r="BPS4" s="26" t="s">
        <v>62</v>
      </c>
      <c r="BPT4" s="28">
        <f>'[1]75'!BPT4</f>
        <v>0</v>
      </c>
      <c r="BPU4" s="28"/>
      <c r="BPV4" s="25"/>
      <c r="BPW4" s="25"/>
      <c r="BPX4" s="25"/>
      <c r="BPY4" s="25" t="s">
        <v>64</v>
      </c>
      <c r="BPZ4" s="25"/>
      <c r="BQA4" s="26" t="s">
        <v>62</v>
      </c>
      <c r="BQB4" s="28">
        <f>'[1]75'!BQB4</f>
        <v>0</v>
      </c>
      <c r="BQC4" s="28"/>
      <c r="BQD4" s="25"/>
      <c r="BQE4" s="25"/>
      <c r="BQF4" s="25"/>
      <c r="BQG4" s="25" t="s">
        <v>64</v>
      </c>
      <c r="BQH4" s="25"/>
      <c r="BQI4" s="26" t="s">
        <v>62</v>
      </c>
      <c r="BQJ4" s="28">
        <f>'[1]75'!BQJ4</f>
        <v>0</v>
      </c>
      <c r="BQK4" s="28"/>
      <c r="BQL4" s="25"/>
      <c r="BQM4" s="25"/>
      <c r="BQN4" s="25"/>
      <c r="BQO4" s="25" t="s">
        <v>64</v>
      </c>
      <c r="BQP4" s="25"/>
      <c r="BQQ4" s="26" t="s">
        <v>62</v>
      </c>
      <c r="BQR4" s="28">
        <f>'[1]75'!BQR4</f>
        <v>0</v>
      </c>
      <c r="BQS4" s="28"/>
      <c r="BQT4" s="25"/>
      <c r="BQU4" s="25"/>
      <c r="BQV4" s="25"/>
      <c r="BQW4" s="25" t="s">
        <v>64</v>
      </c>
      <c r="BQX4" s="25"/>
      <c r="BQY4" s="26" t="s">
        <v>62</v>
      </c>
      <c r="BQZ4" s="28">
        <f>'[1]75'!BQZ4</f>
        <v>0</v>
      </c>
      <c r="BRA4" s="28"/>
      <c r="BRB4" s="25"/>
      <c r="BRC4" s="25"/>
      <c r="BRD4" s="25"/>
      <c r="BRE4" s="25" t="s">
        <v>64</v>
      </c>
      <c r="BRF4" s="25"/>
      <c r="BRG4" s="26" t="s">
        <v>62</v>
      </c>
      <c r="BRH4" s="28">
        <f>'[1]75'!BRH4</f>
        <v>0</v>
      </c>
      <c r="BRI4" s="28"/>
      <c r="BRJ4" s="25"/>
      <c r="BRK4" s="25"/>
      <c r="BRL4" s="25"/>
      <c r="BRM4" s="25" t="s">
        <v>64</v>
      </c>
      <c r="BRN4" s="25"/>
      <c r="BRO4" s="26" t="s">
        <v>62</v>
      </c>
      <c r="BRP4" s="28">
        <f>'[1]75'!BRP4</f>
        <v>0</v>
      </c>
      <c r="BRQ4" s="28"/>
      <c r="BRR4" s="25"/>
      <c r="BRS4" s="25"/>
      <c r="BRT4" s="25"/>
      <c r="BRU4" s="25" t="s">
        <v>64</v>
      </c>
      <c r="BRV4" s="25"/>
      <c r="BRW4" s="26" t="s">
        <v>62</v>
      </c>
      <c r="BRX4" s="28">
        <f>'[1]75'!BRX4</f>
        <v>0</v>
      </c>
      <c r="BRY4" s="28"/>
      <c r="BRZ4" s="25"/>
      <c r="BSA4" s="25"/>
      <c r="BSB4" s="25"/>
      <c r="BSC4" s="25" t="s">
        <v>64</v>
      </c>
      <c r="BSD4" s="25"/>
      <c r="BSE4" s="26" t="s">
        <v>62</v>
      </c>
      <c r="BSF4" s="28">
        <f>'[1]75'!BSF4</f>
        <v>0</v>
      </c>
      <c r="BSG4" s="28"/>
      <c r="BSH4" s="25"/>
      <c r="BSI4" s="25"/>
      <c r="BSJ4" s="25"/>
      <c r="BSK4" s="25" t="s">
        <v>64</v>
      </c>
      <c r="BSL4" s="25"/>
      <c r="BSM4" s="26" t="s">
        <v>62</v>
      </c>
      <c r="BSN4" s="28">
        <f>'[1]75'!BSN4</f>
        <v>0</v>
      </c>
      <c r="BSO4" s="28"/>
      <c r="BSP4" s="25"/>
      <c r="BSQ4" s="25"/>
      <c r="BSR4" s="25"/>
      <c r="BSS4" s="25" t="s">
        <v>64</v>
      </c>
      <c r="BST4" s="25"/>
      <c r="BSU4" s="26" t="s">
        <v>62</v>
      </c>
      <c r="BSV4" s="28">
        <f>'[1]75'!BSV4</f>
        <v>0</v>
      </c>
      <c r="BSW4" s="28"/>
      <c r="BSX4" s="25"/>
      <c r="BSY4" s="25"/>
      <c r="BSZ4" s="25"/>
      <c r="BTA4" s="25" t="s">
        <v>64</v>
      </c>
      <c r="BTB4" s="25"/>
      <c r="BTC4" s="26" t="s">
        <v>62</v>
      </c>
      <c r="BTD4" s="28">
        <f>'[1]75'!BTD4</f>
        <v>0</v>
      </c>
      <c r="BTE4" s="28"/>
      <c r="BTF4" s="25"/>
      <c r="BTG4" s="25"/>
      <c r="BTH4" s="25"/>
      <c r="BTI4" s="25" t="s">
        <v>64</v>
      </c>
      <c r="BTJ4" s="25"/>
      <c r="BTK4" s="26" t="s">
        <v>62</v>
      </c>
      <c r="BTL4" s="28">
        <f>'[1]75'!BTL4</f>
        <v>0</v>
      </c>
      <c r="BTM4" s="28"/>
      <c r="BTN4" s="25"/>
      <c r="BTO4" s="25"/>
      <c r="BTP4" s="25"/>
      <c r="BTQ4" s="25" t="s">
        <v>64</v>
      </c>
      <c r="BTR4" s="25"/>
      <c r="BTS4" s="26" t="s">
        <v>62</v>
      </c>
      <c r="BTT4" s="28">
        <f>'[1]75'!BTT4</f>
        <v>0</v>
      </c>
      <c r="BTU4" s="28"/>
      <c r="BTV4" s="25"/>
      <c r="BTW4" s="25"/>
      <c r="BTX4" s="25"/>
      <c r="BTY4" s="25" t="s">
        <v>64</v>
      </c>
      <c r="BTZ4" s="25"/>
      <c r="BUA4" s="26" t="s">
        <v>62</v>
      </c>
      <c r="BUB4" s="28">
        <f>'[1]75'!BUB4</f>
        <v>0</v>
      </c>
      <c r="BUC4" s="28"/>
      <c r="BUD4" s="25"/>
      <c r="BUE4" s="25"/>
      <c r="BUF4" s="25"/>
      <c r="BUG4" s="25" t="s">
        <v>64</v>
      </c>
      <c r="BUH4" s="25"/>
      <c r="BUI4" s="26" t="s">
        <v>62</v>
      </c>
      <c r="BUJ4" s="28">
        <f>'[1]75'!BUJ4</f>
        <v>0</v>
      </c>
      <c r="BUK4" s="28"/>
      <c r="BUL4" s="25"/>
      <c r="BUM4" s="25"/>
      <c r="BUN4" s="25"/>
      <c r="BUO4" s="25" t="s">
        <v>64</v>
      </c>
      <c r="BUP4" s="25"/>
      <c r="BUQ4" s="26" t="s">
        <v>62</v>
      </c>
      <c r="BUR4" s="28">
        <f>'[1]75'!BUR4</f>
        <v>0</v>
      </c>
      <c r="BUS4" s="28"/>
      <c r="BUT4" s="25"/>
      <c r="BUU4" s="25"/>
      <c r="BUV4" s="25"/>
      <c r="BUW4" s="25" t="s">
        <v>64</v>
      </c>
      <c r="BUX4" s="25"/>
      <c r="BUY4" s="26" t="s">
        <v>62</v>
      </c>
      <c r="BUZ4" s="28">
        <f>'[1]75'!BUZ4</f>
        <v>0</v>
      </c>
      <c r="BVA4" s="28"/>
      <c r="BVB4" s="25"/>
      <c r="BVC4" s="25"/>
      <c r="BVD4" s="25"/>
      <c r="BVE4" s="25" t="s">
        <v>64</v>
      </c>
      <c r="BVF4" s="25"/>
      <c r="BVG4" s="26" t="s">
        <v>62</v>
      </c>
      <c r="BVH4" s="28">
        <f>'[1]75'!BVH4</f>
        <v>0</v>
      </c>
      <c r="BVI4" s="28"/>
      <c r="BVJ4" s="25"/>
      <c r="BVK4" s="25"/>
      <c r="BVL4" s="25"/>
      <c r="BVM4" s="25" t="s">
        <v>64</v>
      </c>
      <c r="BVN4" s="25"/>
      <c r="BVO4" s="26" t="s">
        <v>62</v>
      </c>
      <c r="BVP4" s="28">
        <f>'[1]75'!BVP4</f>
        <v>0</v>
      </c>
      <c r="BVQ4" s="28"/>
      <c r="BVR4" s="25"/>
      <c r="BVS4" s="25"/>
      <c r="BVT4" s="25"/>
      <c r="BVU4" s="25" t="s">
        <v>64</v>
      </c>
      <c r="BVV4" s="25"/>
      <c r="BVW4" s="26" t="s">
        <v>62</v>
      </c>
      <c r="BVX4" s="28">
        <f>'[1]75'!BVX4</f>
        <v>0</v>
      </c>
      <c r="BVY4" s="28"/>
      <c r="BVZ4" s="25"/>
      <c r="BWA4" s="25"/>
      <c r="BWB4" s="25"/>
      <c r="BWC4" s="25" t="s">
        <v>64</v>
      </c>
      <c r="BWD4" s="25"/>
      <c r="BWE4" s="26" t="s">
        <v>62</v>
      </c>
      <c r="BWF4" s="28">
        <f>'[1]75'!BWF4</f>
        <v>0</v>
      </c>
      <c r="BWG4" s="28"/>
      <c r="BWH4" s="25"/>
      <c r="BWI4" s="25"/>
      <c r="BWJ4" s="25"/>
      <c r="BWK4" s="25" t="s">
        <v>64</v>
      </c>
      <c r="BWL4" s="25"/>
      <c r="BWM4" s="26" t="s">
        <v>62</v>
      </c>
      <c r="BWN4" s="28">
        <f>'[1]75'!BWN4</f>
        <v>0</v>
      </c>
      <c r="BWO4" s="28"/>
      <c r="BWP4" s="25"/>
      <c r="BWQ4" s="25"/>
      <c r="BWR4" s="25"/>
      <c r="BWS4" s="25" t="s">
        <v>64</v>
      </c>
      <c r="BWT4" s="25"/>
      <c r="BWU4" s="26" t="s">
        <v>62</v>
      </c>
      <c r="BWV4" s="28">
        <f>'[1]75'!BWV4</f>
        <v>0</v>
      </c>
      <c r="BWW4" s="28"/>
      <c r="BWX4" s="25"/>
      <c r="BWY4" s="25"/>
      <c r="BWZ4" s="25"/>
      <c r="BXA4" s="25" t="s">
        <v>64</v>
      </c>
      <c r="BXB4" s="25"/>
      <c r="BXC4" s="26" t="s">
        <v>62</v>
      </c>
      <c r="BXD4" s="28">
        <f>'[1]75'!BXD4</f>
        <v>0</v>
      </c>
      <c r="BXE4" s="28"/>
      <c r="BXF4" s="25"/>
      <c r="BXG4" s="25"/>
      <c r="BXH4" s="25"/>
      <c r="BXI4" s="25" t="s">
        <v>64</v>
      </c>
      <c r="BXJ4" s="25"/>
      <c r="BXK4" s="26" t="s">
        <v>62</v>
      </c>
      <c r="BXL4" s="28">
        <f>'[1]75'!BXL4</f>
        <v>0</v>
      </c>
      <c r="BXM4" s="28"/>
      <c r="BXN4" s="25"/>
      <c r="BXO4" s="25"/>
      <c r="BXP4" s="25"/>
      <c r="BXQ4" s="25" t="s">
        <v>64</v>
      </c>
      <c r="BXR4" s="25"/>
      <c r="BXS4" s="26" t="s">
        <v>62</v>
      </c>
      <c r="BXT4" s="28">
        <f>'[1]75'!BXT4</f>
        <v>0</v>
      </c>
      <c r="BXU4" s="28"/>
      <c r="BXV4" s="25"/>
      <c r="BXW4" s="25"/>
      <c r="BXX4" s="25"/>
      <c r="BXY4" s="25" t="s">
        <v>64</v>
      </c>
      <c r="BXZ4" s="25"/>
      <c r="BYA4" s="26" t="s">
        <v>62</v>
      </c>
      <c r="BYB4" s="28">
        <f>'[1]75'!BYB4</f>
        <v>0</v>
      </c>
      <c r="BYC4" s="28"/>
      <c r="BYD4" s="25"/>
      <c r="BYE4" s="25"/>
      <c r="BYF4" s="25"/>
      <c r="BYG4" s="25" t="s">
        <v>64</v>
      </c>
      <c r="BYH4" s="25"/>
      <c r="BYI4" s="26" t="s">
        <v>62</v>
      </c>
      <c r="BYJ4" s="28">
        <f>'[1]75'!BYJ4</f>
        <v>0</v>
      </c>
      <c r="BYK4" s="28"/>
      <c r="BYL4" s="25"/>
      <c r="BYM4" s="25"/>
      <c r="BYN4" s="25"/>
      <c r="BYO4" s="25" t="s">
        <v>64</v>
      </c>
      <c r="BYP4" s="25"/>
      <c r="BYQ4" s="26" t="s">
        <v>62</v>
      </c>
      <c r="BYR4" s="28">
        <f>'[1]75'!BYR4</f>
        <v>0</v>
      </c>
      <c r="BYS4" s="28"/>
      <c r="BYT4" s="25"/>
      <c r="BYU4" s="25"/>
      <c r="BYV4" s="25"/>
      <c r="BYW4" s="25" t="s">
        <v>64</v>
      </c>
      <c r="BYX4" s="25"/>
      <c r="BYY4" s="26" t="s">
        <v>62</v>
      </c>
      <c r="BYZ4" s="28">
        <f>'[1]75'!BYZ4</f>
        <v>0</v>
      </c>
      <c r="BZA4" s="28"/>
      <c r="BZB4" s="25"/>
      <c r="BZC4" s="25"/>
      <c r="BZD4" s="25"/>
      <c r="BZE4" s="25" t="s">
        <v>64</v>
      </c>
      <c r="BZF4" s="25"/>
      <c r="BZG4" s="26" t="s">
        <v>62</v>
      </c>
      <c r="BZH4" s="28">
        <f>'[1]75'!BZH4</f>
        <v>0</v>
      </c>
      <c r="BZI4" s="28"/>
      <c r="BZJ4" s="25"/>
      <c r="BZK4" s="25"/>
      <c r="BZL4" s="25"/>
      <c r="BZM4" s="25" t="s">
        <v>64</v>
      </c>
      <c r="BZN4" s="25"/>
      <c r="BZO4" s="26" t="s">
        <v>62</v>
      </c>
      <c r="BZP4" s="28">
        <f>'[1]75'!BZP4</f>
        <v>0</v>
      </c>
      <c r="BZQ4" s="28"/>
      <c r="BZR4" s="25"/>
      <c r="BZS4" s="25"/>
      <c r="BZT4" s="25"/>
      <c r="BZU4" s="25" t="s">
        <v>64</v>
      </c>
      <c r="BZV4" s="25"/>
      <c r="BZW4" s="26" t="s">
        <v>62</v>
      </c>
      <c r="BZX4" s="28">
        <f>'[1]75'!BZX4</f>
        <v>0</v>
      </c>
      <c r="BZY4" s="28"/>
      <c r="BZZ4" s="25"/>
      <c r="CAA4" s="25"/>
      <c r="CAB4" s="25"/>
      <c r="CAC4" s="25" t="s">
        <v>64</v>
      </c>
      <c r="CAD4" s="25"/>
      <c r="CAE4" s="26" t="s">
        <v>62</v>
      </c>
      <c r="CAF4" s="28">
        <f>'[1]75'!CAF4</f>
        <v>0</v>
      </c>
      <c r="CAG4" s="28"/>
      <c r="CAH4" s="25"/>
      <c r="CAI4" s="25"/>
      <c r="CAJ4" s="25"/>
      <c r="CAK4" s="25" t="s">
        <v>64</v>
      </c>
      <c r="CAL4" s="25"/>
      <c r="CAM4" s="26" t="s">
        <v>62</v>
      </c>
      <c r="CAN4" s="28">
        <f>'[1]75'!CAN4</f>
        <v>0</v>
      </c>
      <c r="CAO4" s="28"/>
      <c r="CAP4" s="25"/>
      <c r="CAQ4" s="25"/>
      <c r="CAR4" s="25"/>
      <c r="CAS4" s="25" t="s">
        <v>64</v>
      </c>
      <c r="CAT4" s="25"/>
      <c r="CAU4" s="26" t="s">
        <v>62</v>
      </c>
      <c r="CAV4" s="28">
        <f>'[1]75'!CAV4</f>
        <v>0</v>
      </c>
      <c r="CAW4" s="28"/>
      <c r="CAX4" s="25"/>
      <c r="CAY4" s="25"/>
      <c r="CAZ4" s="25"/>
      <c r="CBA4" s="25" t="s">
        <v>64</v>
      </c>
      <c r="CBB4" s="25"/>
      <c r="CBC4" s="26" t="s">
        <v>62</v>
      </c>
      <c r="CBD4" s="28">
        <f>'[1]75'!CBD4</f>
        <v>0</v>
      </c>
      <c r="CBE4" s="28"/>
      <c r="CBF4" s="25"/>
      <c r="CBG4" s="25"/>
      <c r="CBH4" s="25"/>
      <c r="CBI4" s="25" t="s">
        <v>64</v>
      </c>
      <c r="CBJ4" s="25"/>
      <c r="CBK4" s="26" t="s">
        <v>62</v>
      </c>
      <c r="CBL4" s="28">
        <f>'[1]75'!CBL4</f>
        <v>0</v>
      </c>
      <c r="CBM4" s="28"/>
      <c r="CBN4" s="25"/>
      <c r="CBO4" s="25"/>
      <c r="CBP4" s="25"/>
      <c r="CBQ4" s="25" t="s">
        <v>64</v>
      </c>
      <c r="CBR4" s="25"/>
      <c r="CBS4" s="26" t="s">
        <v>62</v>
      </c>
      <c r="CBT4" s="28">
        <f>'[1]75'!CBT4</f>
        <v>0</v>
      </c>
      <c r="CBU4" s="28"/>
      <c r="CBV4" s="25"/>
      <c r="CBW4" s="25"/>
      <c r="CBX4" s="25"/>
      <c r="CBY4" s="25" t="s">
        <v>64</v>
      </c>
      <c r="CBZ4" s="25"/>
      <c r="CCA4" s="26" t="s">
        <v>62</v>
      </c>
      <c r="CCB4" s="28">
        <f>'[1]75'!CCB4</f>
        <v>0</v>
      </c>
      <c r="CCC4" s="28"/>
      <c r="CCD4" s="25"/>
      <c r="CCE4" s="25"/>
      <c r="CCF4" s="25"/>
      <c r="CCG4" s="25" t="s">
        <v>64</v>
      </c>
      <c r="CCH4" s="25"/>
      <c r="CCI4" s="26" t="s">
        <v>62</v>
      </c>
      <c r="CCJ4" s="28">
        <f>'[1]75'!CCJ4</f>
        <v>0</v>
      </c>
      <c r="CCK4" s="28"/>
      <c r="CCL4" s="25"/>
      <c r="CCM4" s="25"/>
      <c r="CCN4" s="25"/>
      <c r="CCO4" s="25" t="s">
        <v>64</v>
      </c>
      <c r="CCP4" s="25"/>
      <c r="CCQ4" s="26" t="s">
        <v>62</v>
      </c>
      <c r="CCR4" s="28">
        <f>'[1]75'!CCR4</f>
        <v>0</v>
      </c>
      <c r="CCS4" s="28"/>
      <c r="CCT4" s="25"/>
      <c r="CCU4" s="25"/>
      <c r="CCV4" s="25"/>
      <c r="CCW4" s="25" t="s">
        <v>64</v>
      </c>
      <c r="CCX4" s="25"/>
      <c r="CCY4" s="26" t="s">
        <v>62</v>
      </c>
      <c r="CCZ4" s="28">
        <f>'[1]75'!CCZ4</f>
        <v>0</v>
      </c>
      <c r="CDA4" s="28"/>
      <c r="CDB4" s="25"/>
      <c r="CDC4" s="25"/>
      <c r="CDD4" s="25"/>
      <c r="CDE4" s="25" t="s">
        <v>64</v>
      </c>
      <c r="CDF4" s="25"/>
      <c r="CDG4" s="26" t="s">
        <v>62</v>
      </c>
      <c r="CDH4" s="28">
        <f>'[1]75'!CDH4</f>
        <v>0</v>
      </c>
      <c r="CDI4" s="28"/>
      <c r="CDJ4" s="25"/>
      <c r="CDK4" s="25"/>
      <c r="CDL4" s="25"/>
      <c r="CDM4" s="25" t="s">
        <v>64</v>
      </c>
      <c r="CDN4" s="25"/>
      <c r="CDO4" s="26" t="s">
        <v>62</v>
      </c>
      <c r="CDP4" s="28">
        <f>'[1]75'!CDP4</f>
        <v>0</v>
      </c>
      <c r="CDQ4" s="28"/>
      <c r="CDR4" s="25"/>
      <c r="CDS4" s="25"/>
      <c r="CDT4" s="25"/>
      <c r="CDU4" s="25" t="s">
        <v>64</v>
      </c>
      <c r="CDV4" s="25"/>
      <c r="CDW4" s="26" t="s">
        <v>62</v>
      </c>
      <c r="CDX4" s="28">
        <f>'[1]75'!CDX4</f>
        <v>0</v>
      </c>
      <c r="CDY4" s="28"/>
      <c r="CDZ4" s="25"/>
      <c r="CEA4" s="25"/>
      <c r="CEB4" s="25"/>
      <c r="CEC4" s="25" t="s">
        <v>64</v>
      </c>
      <c r="CED4" s="25"/>
      <c r="CEE4" s="26" t="s">
        <v>62</v>
      </c>
      <c r="CEF4" s="28">
        <f>'[1]75'!CEF4</f>
        <v>0</v>
      </c>
      <c r="CEG4" s="28"/>
      <c r="CEH4" s="25"/>
      <c r="CEI4" s="25"/>
      <c r="CEJ4" s="25"/>
      <c r="CEK4" s="25" t="s">
        <v>64</v>
      </c>
      <c r="CEL4" s="25"/>
      <c r="CEM4" s="26" t="s">
        <v>62</v>
      </c>
      <c r="CEN4" s="28">
        <f>'[1]75'!CEN4</f>
        <v>0</v>
      </c>
      <c r="CEO4" s="28"/>
      <c r="CEP4" s="25"/>
      <c r="CEQ4" s="25"/>
      <c r="CER4" s="25"/>
      <c r="CES4" s="25" t="s">
        <v>64</v>
      </c>
      <c r="CET4" s="25"/>
      <c r="CEU4" s="26" t="s">
        <v>62</v>
      </c>
      <c r="CEV4" s="28">
        <f>'[1]75'!CEV4</f>
        <v>0</v>
      </c>
      <c r="CEW4" s="28"/>
      <c r="CEX4" s="25"/>
      <c r="CEY4" s="25"/>
      <c r="CEZ4" s="25"/>
      <c r="CFA4" s="25" t="s">
        <v>64</v>
      </c>
      <c r="CFB4" s="25"/>
      <c r="CFC4" s="26" t="s">
        <v>62</v>
      </c>
      <c r="CFD4" s="28">
        <f>'[1]75'!CFD4</f>
        <v>0</v>
      </c>
      <c r="CFE4" s="28"/>
      <c r="CFF4" s="25"/>
      <c r="CFG4" s="25"/>
      <c r="CFH4" s="25"/>
      <c r="CFI4" s="25" t="s">
        <v>64</v>
      </c>
      <c r="CFJ4" s="25"/>
      <c r="CFK4" s="26" t="s">
        <v>62</v>
      </c>
      <c r="CFL4" s="28">
        <f>'[1]75'!CFL4</f>
        <v>0</v>
      </c>
      <c r="CFM4" s="28"/>
      <c r="CFN4" s="25"/>
      <c r="CFO4" s="25"/>
      <c r="CFP4" s="25"/>
      <c r="CFQ4" s="25" t="s">
        <v>64</v>
      </c>
      <c r="CFR4" s="25"/>
      <c r="CFS4" s="26" t="s">
        <v>62</v>
      </c>
      <c r="CFT4" s="28">
        <f>'[1]75'!CFT4</f>
        <v>0</v>
      </c>
      <c r="CFU4" s="28"/>
      <c r="CFV4" s="25"/>
      <c r="CFW4" s="25"/>
      <c r="CFX4" s="25"/>
      <c r="CFY4" s="25" t="s">
        <v>64</v>
      </c>
      <c r="CFZ4" s="25"/>
      <c r="CGA4" s="26" t="s">
        <v>62</v>
      </c>
      <c r="CGB4" s="28">
        <f>'[1]75'!CGB4</f>
        <v>0</v>
      </c>
      <c r="CGC4" s="28"/>
      <c r="CGD4" s="25"/>
      <c r="CGE4" s="25"/>
      <c r="CGF4" s="25"/>
      <c r="CGG4" s="25" t="s">
        <v>64</v>
      </c>
      <c r="CGH4" s="25"/>
      <c r="CGI4" s="26" t="s">
        <v>62</v>
      </c>
      <c r="CGJ4" s="28">
        <f>'[1]75'!CGJ4</f>
        <v>0</v>
      </c>
      <c r="CGK4" s="28"/>
      <c r="CGL4" s="25"/>
      <c r="CGM4" s="25"/>
      <c r="CGN4" s="25"/>
      <c r="CGO4" s="25" t="s">
        <v>64</v>
      </c>
      <c r="CGP4" s="25"/>
      <c r="CGQ4" s="26" t="s">
        <v>62</v>
      </c>
      <c r="CGR4" s="28">
        <f>'[1]75'!CGR4</f>
        <v>0</v>
      </c>
      <c r="CGS4" s="28"/>
      <c r="CGT4" s="25"/>
      <c r="CGU4" s="25"/>
      <c r="CGV4" s="25"/>
      <c r="CGW4" s="25" t="s">
        <v>64</v>
      </c>
      <c r="CGX4" s="25"/>
      <c r="CGY4" s="26" t="s">
        <v>62</v>
      </c>
      <c r="CGZ4" s="28">
        <f>'[1]75'!CGZ4</f>
        <v>0</v>
      </c>
      <c r="CHA4" s="28"/>
      <c r="CHB4" s="25"/>
      <c r="CHC4" s="25"/>
      <c r="CHD4" s="25"/>
      <c r="CHE4" s="25" t="s">
        <v>64</v>
      </c>
      <c r="CHF4" s="25"/>
      <c r="CHG4" s="26" t="s">
        <v>62</v>
      </c>
      <c r="CHH4" s="28">
        <f>'[1]75'!CHH4</f>
        <v>0</v>
      </c>
      <c r="CHI4" s="28"/>
      <c r="CHJ4" s="25"/>
      <c r="CHK4" s="25"/>
      <c r="CHL4" s="25"/>
      <c r="CHM4" s="25" t="s">
        <v>64</v>
      </c>
      <c r="CHN4" s="25"/>
      <c r="CHO4" s="26" t="s">
        <v>62</v>
      </c>
      <c r="CHP4" s="28">
        <f>'[1]75'!CHP4</f>
        <v>0</v>
      </c>
      <c r="CHQ4" s="28"/>
      <c r="CHR4" s="25"/>
      <c r="CHS4" s="25"/>
      <c r="CHT4" s="25"/>
      <c r="CHU4" s="25" t="s">
        <v>64</v>
      </c>
      <c r="CHV4" s="25"/>
      <c r="CHW4" s="26" t="s">
        <v>62</v>
      </c>
      <c r="CHX4" s="28">
        <f>'[1]75'!CHX4</f>
        <v>0</v>
      </c>
      <c r="CHY4" s="28"/>
      <c r="CHZ4" s="25"/>
      <c r="CIA4" s="25"/>
      <c r="CIB4" s="25"/>
      <c r="CIC4" s="25" t="s">
        <v>64</v>
      </c>
      <c r="CID4" s="25"/>
      <c r="CIE4" s="26" t="s">
        <v>62</v>
      </c>
      <c r="CIF4" s="28">
        <f>'[1]75'!CIF4</f>
        <v>0</v>
      </c>
      <c r="CIG4" s="28"/>
      <c r="CIH4" s="25"/>
      <c r="CII4" s="25"/>
      <c r="CIJ4" s="25"/>
      <c r="CIK4" s="25" t="s">
        <v>64</v>
      </c>
      <c r="CIL4" s="25"/>
      <c r="CIM4" s="26" t="s">
        <v>62</v>
      </c>
      <c r="CIN4" s="28">
        <f>'[1]75'!CIN4</f>
        <v>0</v>
      </c>
      <c r="CIO4" s="28"/>
      <c r="CIP4" s="25"/>
      <c r="CIQ4" s="25"/>
      <c r="CIR4" s="25"/>
      <c r="CIS4" s="25" t="s">
        <v>64</v>
      </c>
      <c r="CIT4" s="25"/>
      <c r="CIU4" s="26" t="s">
        <v>62</v>
      </c>
      <c r="CIV4" s="28">
        <f>'[1]75'!CIV4</f>
        <v>0</v>
      </c>
      <c r="CIW4" s="28"/>
      <c r="CIX4" s="25"/>
      <c r="CIY4" s="25"/>
      <c r="CIZ4" s="25"/>
      <c r="CJA4" s="25" t="s">
        <v>64</v>
      </c>
      <c r="CJB4" s="25"/>
      <c r="CJC4" s="26" t="s">
        <v>62</v>
      </c>
      <c r="CJD4" s="28">
        <f>'[1]75'!CJD4</f>
        <v>0</v>
      </c>
      <c r="CJE4" s="28"/>
      <c r="CJF4" s="25"/>
      <c r="CJG4" s="25"/>
      <c r="CJH4" s="25"/>
      <c r="CJI4" s="25" t="s">
        <v>64</v>
      </c>
      <c r="CJJ4" s="25"/>
      <c r="CJK4" s="26" t="s">
        <v>62</v>
      </c>
      <c r="CJL4" s="28">
        <f>'[1]75'!CJL4</f>
        <v>0</v>
      </c>
      <c r="CJM4" s="28"/>
      <c r="CJN4" s="25"/>
      <c r="CJO4" s="25"/>
      <c r="CJP4" s="25"/>
      <c r="CJQ4" s="25" t="s">
        <v>64</v>
      </c>
      <c r="CJR4" s="25"/>
      <c r="CJS4" s="26" t="s">
        <v>62</v>
      </c>
      <c r="CJT4" s="28">
        <f>'[1]75'!CJT4</f>
        <v>0</v>
      </c>
      <c r="CJU4" s="28"/>
      <c r="CJV4" s="25"/>
      <c r="CJW4" s="25"/>
      <c r="CJX4" s="25"/>
      <c r="CJY4" s="25" t="s">
        <v>64</v>
      </c>
      <c r="CJZ4" s="25"/>
      <c r="CKA4" s="26" t="s">
        <v>62</v>
      </c>
      <c r="CKB4" s="28">
        <f>'[1]75'!CKB4</f>
        <v>0</v>
      </c>
      <c r="CKC4" s="28"/>
      <c r="CKD4" s="25"/>
      <c r="CKE4" s="25"/>
      <c r="CKF4" s="25"/>
      <c r="CKG4" s="25" t="s">
        <v>64</v>
      </c>
      <c r="CKH4" s="25"/>
      <c r="CKI4" s="26" t="s">
        <v>62</v>
      </c>
      <c r="CKJ4" s="28">
        <f>'[1]75'!CKJ4</f>
        <v>0</v>
      </c>
      <c r="CKK4" s="28"/>
      <c r="CKL4" s="25"/>
      <c r="CKM4" s="25"/>
      <c r="CKN4" s="25"/>
      <c r="CKO4" s="25" t="s">
        <v>64</v>
      </c>
      <c r="CKP4" s="25"/>
      <c r="CKQ4" s="26" t="s">
        <v>62</v>
      </c>
      <c r="CKR4" s="28">
        <f>'[1]75'!CKR4</f>
        <v>0</v>
      </c>
      <c r="CKS4" s="28"/>
      <c r="CKT4" s="25"/>
      <c r="CKU4" s="25"/>
      <c r="CKV4" s="25"/>
      <c r="CKW4" s="25" t="s">
        <v>64</v>
      </c>
      <c r="CKX4" s="25"/>
      <c r="CKY4" s="26" t="s">
        <v>62</v>
      </c>
      <c r="CKZ4" s="28">
        <f>'[1]75'!CKZ4</f>
        <v>0</v>
      </c>
      <c r="CLA4" s="28"/>
      <c r="CLB4" s="25"/>
      <c r="CLC4" s="25"/>
      <c r="CLD4" s="25"/>
      <c r="CLE4" s="25" t="s">
        <v>64</v>
      </c>
      <c r="CLF4" s="25"/>
      <c r="CLG4" s="26" t="s">
        <v>62</v>
      </c>
      <c r="CLH4" s="28">
        <f>'[1]75'!CLH4</f>
        <v>0</v>
      </c>
      <c r="CLI4" s="28"/>
      <c r="CLJ4" s="25"/>
      <c r="CLK4" s="25"/>
      <c r="CLL4" s="25"/>
      <c r="CLM4" s="25" t="s">
        <v>64</v>
      </c>
      <c r="CLN4" s="25"/>
      <c r="CLO4" s="26" t="s">
        <v>62</v>
      </c>
      <c r="CLP4" s="28">
        <f>'[1]75'!CLP4</f>
        <v>0</v>
      </c>
      <c r="CLQ4" s="28"/>
      <c r="CLR4" s="25"/>
      <c r="CLS4" s="25"/>
      <c r="CLT4" s="25"/>
      <c r="CLU4" s="25" t="s">
        <v>64</v>
      </c>
      <c r="CLV4" s="25"/>
      <c r="CLW4" s="26" t="s">
        <v>62</v>
      </c>
      <c r="CLX4" s="28">
        <f>'[1]75'!CLX4</f>
        <v>0</v>
      </c>
      <c r="CLY4" s="28"/>
      <c r="CLZ4" s="25"/>
      <c r="CMA4" s="25"/>
      <c r="CMB4" s="25"/>
      <c r="CMC4" s="25" t="s">
        <v>64</v>
      </c>
      <c r="CMD4" s="25"/>
      <c r="CME4" s="26" t="s">
        <v>62</v>
      </c>
      <c r="CMF4" s="28">
        <f>'[1]75'!CMF4</f>
        <v>0</v>
      </c>
      <c r="CMG4" s="28"/>
      <c r="CMH4" s="25"/>
      <c r="CMI4" s="25"/>
      <c r="CMJ4" s="25"/>
      <c r="CMK4" s="25" t="s">
        <v>64</v>
      </c>
      <c r="CML4" s="25"/>
      <c r="CMM4" s="26" t="s">
        <v>62</v>
      </c>
      <c r="CMN4" s="28">
        <f>'[1]75'!CMN4</f>
        <v>0</v>
      </c>
      <c r="CMO4" s="28"/>
      <c r="CMP4" s="25"/>
      <c r="CMQ4" s="25"/>
      <c r="CMR4" s="25"/>
      <c r="CMS4" s="25" t="s">
        <v>64</v>
      </c>
      <c r="CMT4" s="25"/>
      <c r="CMU4" s="26" t="s">
        <v>62</v>
      </c>
      <c r="CMV4" s="28">
        <f>'[1]75'!CMV4</f>
        <v>0</v>
      </c>
      <c r="CMW4" s="28"/>
      <c r="CMX4" s="25"/>
      <c r="CMY4" s="25"/>
      <c r="CMZ4" s="25"/>
      <c r="CNA4" s="25" t="s">
        <v>64</v>
      </c>
      <c r="CNB4" s="25"/>
      <c r="CNC4" s="26" t="s">
        <v>62</v>
      </c>
      <c r="CND4" s="28">
        <f>'[1]75'!CND4</f>
        <v>0</v>
      </c>
      <c r="CNE4" s="28"/>
      <c r="CNF4" s="25"/>
      <c r="CNG4" s="25"/>
      <c r="CNH4" s="25"/>
      <c r="CNI4" s="25" t="s">
        <v>64</v>
      </c>
      <c r="CNJ4" s="25"/>
      <c r="CNK4" s="26" t="s">
        <v>62</v>
      </c>
      <c r="CNL4" s="28">
        <f>'[1]75'!CNL4</f>
        <v>0</v>
      </c>
      <c r="CNM4" s="28"/>
      <c r="CNN4" s="25"/>
      <c r="CNO4" s="25"/>
      <c r="CNP4" s="25"/>
      <c r="CNQ4" s="25" t="s">
        <v>64</v>
      </c>
      <c r="CNR4" s="25"/>
      <c r="CNS4" s="26" t="s">
        <v>62</v>
      </c>
      <c r="CNT4" s="28">
        <f>'[1]75'!CNT4</f>
        <v>0</v>
      </c>
      <c r="CNU4" s="28"/>
      <c r="CNV4" s="25"/>
      <c r="CNW4" s="25"/>
      <c r="CNX4" s="25"/>
      <c r="CNY4" s="25" t="s">
        <v>64</v>
      </c>
      <c r="CNZ4" s="25"/>
      <c r="COA4" s="26" t="s">
        <v>62</v>
      </c>
      <c r="COB4" s="28">
        <f>'[1]75'!COB4</f>
        <v>0</v>
      </c>
      <c r="COC4" s="28"/>
      <c r="COD4" s="25"/>
      <c r="COE4" s="25"/>
      <c r="COF4" s="25"/>
      <c r="COG4" s="25" t="s">
        <v>64</v>
      </c>
      <c r="COH4" s="25"/>
      <c r="COI4" s="26" t="s">
        <v>62</v>
      </c>
      <c r="COJ4" s="28">
        <f>'[1]75'!COJ4</f>
        <v>0</v>
      </c>
      <c r="COK4" s="28"/>
      <c r="COL4" s="25"/>
      <c r="COM4" s="25"/>
      <c r="CON4" s="25"/>
      <c r="COO4" s="25" t="s">
        <v>64</v>
      </c>
      <c r="COP4" s="25"/>
      <c r="COQ4" s="26" t="s">
        <v>62</v>
      </c>
      <c r="COR4" s="28">
        <f>'[1]75'!COR4</f>
        <v>0</v>
      </c>
      <c r="COS4" s="28"/>
      <c r="COT4" s="25"/>
      <c r="COU4" s="25"/>
      <c r="COV4" s="25"/>
      <c r="COW4" s="25" t="s">
        <v>64</v>
      </c>
      <c r="COX4" s="25"/>
      <c r="COY4" s="26" t="s">
        <v>62</v>
      </c>
      <c r="COZ4" s="28">
        <f>'[1]75'!COZ4</f>
        <v>0</v>
      </c>
      <c r="CPA4" s="28"/>
      <c r="CPB4" s="25"/>
      <c r="CPC4" s="25"/>
      <c r="CPD4" s="25"/>
      <c r="CPE4" s="25" t="s">
        <v>64</v>
      </c>
      <c r="CPF4" s="25"/>
      <c r="CPG4" s="26" t="s">
        <v>62</v>
      </c>
      <c r="CPH4" s="28">
        <f>'[1]75'!CPH4</f>
        <v>0</v>
      </c>
      <c r="CPI4" s="28"/>
      <c r="CPJ4" s="25"/>
      <c r="CPK4" s="25"/>
      <c r="CPL4" s="25"/>
      <c r="CPM4" s="25" t="s">
        <v>64</v>
      </c>
      <c r="CPN4" s="25"/>
      <c r="CPO4" s="26" t="s">
        <v>62</v>
      </c>
      <c r="CPP4" s="28">
        <f>'[1]75'!CPP4</f>
        <v>0</v>
      </c>
      <c r="CPQ4" s="28"/>
      <c r="CPR4" s="25"/>
      <c r="CPS4" s="25"/>
      <c r="CPT4" s="25"/>
      <c r="CPU4" s="25" t="s">
        <v>64</v>
      </c>
      <c r="CPV4" s="25"/>
      <c r="CPW4" s="26" t="s">
        <v>62</v>
      </c>
      <c r="CPX4" s="28">
        <f>'[1]75'!CPX4</f>
        <v>0</v>
      </c>
      <c r="CPY4" s="28"/>
      <c r="CPZ4" s="25"/>
      <c r="CQA4" s="25"/>
      <c r="CQB4" s="25"/>
      <c r="CQC4" s="25" t="s">
        <v>64</v>
      </c>
      <c r="CQD4" s="25"/>
      <c r="CQE4" s="26" t="s">
        <v>62</v>
      </c>
      <c r="CQF4" s="28">
        <f>'[1]75'!CQF4</f>
        <v>0</v>
      </c>
      <c r="CQG4" s="28"/>
      <c r="CQH4" s="25"/>
      <c r="CQI4" s="25"/>
      <c r="CQJ4" s="25"/>
      <c r="CQK4" s="25" t="s">
        <v>64</v>
      </c>
      <c r="CQL4" s="25"/>
      <c r="CQM4" s="26" t="s">
        <v>62</v>
      </c>
      <c r="CQN4" s="28">
        <f>'[1]75'!CQN4</f>
        <v>0</v>
      </c>
      <c r="CQO4" s="28"/>
      <c r="CQP4" s="25"/>
      <c r="CQQ4" s="25"/>
      <c r="CQR4" s="25"/>
      <c r="CQS4" s="25" t="s">
        <v>64</v>
      </c>
      <c r="CQT4" s="25"/>
      <c r="CQU4" s="26" t="s">
        <v>62</v>
      </c>
      <c r="CQV4" s="28">
        <f>'[1]75'!CQV4</f>
        <v>0</v>
      </c>
      <c r="CQW4" s="28"/>
      <c r="CQX4" s="25"/>
      <c r="CQY4" s="25"/>
      <c r="CQZ4" s="25"/>
      <c r="CRA4" s="25" t="s">
        <v>64</v>
      </c>
      <c r="CRB4" s="25"/>
      <c r="CRC4" s="26" t="s">
        <v>62</v>
      </c>
      <c r="CRD4" s="28">
        <f>'[1]75'!CRD4</f>
        <v>0</v>
      </c>
      <c r="CRE4" s="28"/>
      <c r="CRF4" s="25"/>
      <c r="CRG4" s="25"/>
      <c r="CRH4" s="25"/>
      <c r="CRI4" s="25" t="s">
        <v>64</v>
      </c>
      <c r="CRJ4" s="25"/>
      <c r="CRK4" s="26" t="s">
        <v>62</v>
      </c>
      <c r="CRL4" s="28">
        <f>'[1]75'!CRL4</f>
        <v>0</v>
      </c>
      <c r="CRM4" s="28"/>
      <c r="CRN4" s="25"/>
      <c r="CRO4" s="25"/>
      <c r="CRP4" s="25"/>
      <c r="CRQ4" s="25" t="s">
        <v>64</v>
      </c>
      <c r="CRR4" s="25"/>
      <c r="CRS4" s="26" t="s">
        <v>62</v>
      </c>
      <c r="CRT4" s="28">
        <f>'[1]75'!CRT4</f>
        <v>0</v>
      </c>
      <c r="CRU4" s="28"/>
      <c r="CRV4" s="25"/>
      <c r="CRW4" s="25"/>
      <c r="CRX4" s="25"/>
      <c r="CRY4" s="25" t="s">
        <v>64</v>
      </c>
      <c r="CRZ4" s="25"/>
      <c r="CSA4" s="26" t="s">
        <v>62</v>
      </c>
      <c r="CSB4" s="28">
        <f>'[1]75'!CSB4</f>
        <v>0</v>
      </c>
      <c r="CSC4" s="28"/>
      <c r="CSD4" s="25"/>
      <c r="CSE4" s="25"/>
      <c r="CSF4" s="25"/>
      <c r="CSG4" s="25" t="s">
        <v>64</v>
      </c>
      <c r="CSH4" s="25"/>
      <c r="CSI4" s="26" t="s">
        <v>62</v>
      </c>
      <c r="CSJ4" s="28">
        <f>'[1]75'!CSJ4</f>
        <v>0</v>
      </c>
      <c r="CSK4" s="28"/>
      <c r="CSL4" s="25"/>
      <c r="CSM4" s="25"/>
      <c r="CSN4" s="25"/>
      <c r="CSO4" s="25" t="s">
        <v>64</v>
      </c>
      <c r="CSP4" s="25"/>
      <c r="CSQ4" s="26" t="s">
        <v>62</v>
      </c>
      <c r="CSR4" s="28">
        <f>'[1]75'!CSR4</f>
        <v>0</v>
      </c>
      <c r="CSS4" s="28"/>
      <c r="CST4" s="25"/>
      <c r="CSU4" s="25"/>
      <c r="CSV4" s="25"/>
      <c r="CSW4" s="25" t="s">
        <v>64</v>
      </c>
      <c r="CSX4" s="25"/>
      <c r="CSY4" s="26" t="s">
        <v>62</v>
      </c>
      <c r="CSZ4" s="28">
        <f>'[1]75'!CSZ4</f>
        <v>0</v>
      </c>
      <c r="CTA4" s="28"/>
      <c r="CTB4" s="25"/>
      <c r="CTC4" s="25"/>
      <c r="CTD4" s="25"/>
      <c r="CTE4" s="25" t="s">
        <v>64</v>
      </c>
      <c r="CTF4" s="25"/>
      <c r="CTG4" s="26" t="s">
        <v>62</v>
      </c>
      <c r="CTH4" s="28">
        <f>'[1]75'!CTH4</f>
        <v>0</v>
      </c>
      <c r="CTI4" s="28"/>
      <c r="CTJ4" s="25"/>
      <c r="CTK4" s="25"/>
      <c r="CTL4" s="25"/>
      <c r="CTM4" s="25" t="s">
        <v>64</v>
      </c>
      <c r="CTN4" s="25"/>
      <c r="CTO4" s="26" t="s">
        <v>62</v>
      </c>
      <c r="CTP4" s="28">
        <f>'[1]75'!CTP4</f>
        <v>0</v>
      </c>
      <c r="CTQ4" s="28"/>
      <c r="CTR4" s="25"/>
      <c r="CTS4" s="25"/>
      <c r="CTT4" s="25"/>
      <c r="CTU4" s="25" t="s">
        <v>64</v>
      </c>
      <c r="CTV4" s="25"/>
      <c r="CTW4" s="26" t="s">
        <v>62</v>
      </c>
      <c r="CTX4" s="28">
        <f>'[1]75'!CTX4</f>
        <v>0</v>
      </c>
      <c r="CTY4" s="28"/>
      <c r="CTZ4" s="25"/>
      <c r="CUA4" s="25"/>
      <c r="CUB4" s="25"/>
      <c r="CUC4" s="25" t="s">
        <v>64</v>
      </c>
      <c r="CUD4" s="25"/>
      <c r="CUE4" s="26" t="s">
        <v>62</v>
      </c>
      <c r="CUF4" s="28">
        <f>'[1]75'!CUF4</f>
        <v>0</v>
      </c>
      <c r="CUG4" s="28"/>
      <c r="CUH4" s="25"/>
      <c r="CUI4" s="25"/>
      <c r="CUJ4" s="25"/>
      <c r="CUK4" s="25" t="s">
        <v>64</v>
      </c>
      <c r="CUL4" s="25"/>
      <c r="CUM4" s="26" t="s">
        <v>62</v>
      </c>
      <c r="CUN4" s="28">
        <f>'[1]75'!CUN4</f>
        <v>0</v>
      </c>
      <c r="CUO4" s="28"/>
      <c r="CUP4" s="25"/>
      <c r="CUQ4" s="25"/>
      <c r="CUR4" s="25"/>
      <c r="CUS4" s="25" t="s">
        <v>64</v>
      </c>
      <c r="CUT4" s="25"/>
      <c r="CUU4" s="26" t="s">
        <v>62</v>
      </c>
      <c r="CUV4" s="28">
        <f>'[1]75'!CUV4</f>
        <v>0</v>
      </c>
      <c r="CUW4" s="28"/>
      <c r="CUX4" s="25"/>
      <c r="CUY4" s="25"/>
      <c r="CUZ4" s="25"/>
      <c r="CVA4" s="25" t="s">
        <v>64</v>
      </c>
      <c r="CVB4" s="25"/>
      <c r="CVC4" s="26" t="s">
        <v>62</v>
      </c>
      <c r="CVD4" s="28">
        <f>'[1]75'!CVD4</f>
        <v>0</v>
      </c>
      <c r="CVE4" s="28"/>
      <c r="CVF4" s="25"/>
      <c r="CVG4" s="25"/>
      <c r="CVH4" s="25"/>
      <c r="CVI4" s="25" t="s">
        <v>64</v>
      </c>
      <c r="CVJ4" s="25"/>
      <c r="CVK4" s="26" t="s">
        <v>62</v>
      </c>
      <c r="CVL4" s="28">
        <f>'[1]75'!CVL4</f>
        <v>0</v>
      </c>
      <c r="CVM4" s="28"/>
      <c r="CVN4" s="25"/>
      <c r="CVO4" s="25"/>
      <c r="CVP4" s="25"/>
      <c r="CVQ4" s="25" t="s">
        <v>64</v>
      </c>
      <c r="CVR4" s="25"/>
      <c r="CVS4" s="26" t="s">
        <v>62</v>
      </c>
      <c r="CVT4" s="28">
        <f>'[1]75'!CVT4</f>
        <v>0</v>
      </c>
      <c r="CVU4" s="28"/>
      <c r="CVV4" s="25"/>
      <c r="CVW4" s="25"/>
      <c r="CVX4" s="25"/>
      <c r="CVY4" s="25" t="s">
        <v>64</v>
      </c>
      <c r="CVZ4" s="25"/>
      <c r="CWA4" s="26" t="s">
        <v>62</v>
      </c>
      <c r="CWB4" s="28">
        <f>'[1]75'!CWB4</f>
        <v>0</v>
      </c>
      <c r="CWC4" s="28"/>
      <c r="CWD4" s="25"/>
      <c r="CWE4" s="25"/>
      <c r="CWF4" s="25"/>
      <c r="CWG4" s="25" t="s">
        <v>64</v>
      </c>
      <c r="CWH4" s="25"/>
      <c r="CWI4" s="26" t="s">
        <v>62</v>
      </c>
      <c r="CWJ4" s="28">
        <f>'[1]75'!CWJ4</f>
        <v>0</v>
      </c>
      <c r="CWK4" s="28"/>
      <c r="CWL4" s="25"/>
      <c r="CWM4" s="25"/>
      <c r="CWN4" s="25"/>
      <c r="CWO4" s="25" t="s">
        <v>64</v>
      </c>
      <c r="CWP4" s="25"/>
      <c r="CWQ4" s="26" t="s">
        <v>62</v>
      </c>
      <c r="CWR4" s="28">
        <f>'[1]75'!CWR4</f>
        <v>0</v>
      </c>
      <c r="CWS4" s="28"/>
      <c r="CWT4" s="25"/>
      <c r="CWU4" s="25"/>
      <c r="CWV4" s="25"/>
      <c r="CWW4" s="25" t="s">
        <v>64</v>
      </c>
      <c r="CWX4" s="25"/>
      <c r="CWY4" s="26" t="s">
        <v>62</v>
      </c>
      <c r="CWZ4" s="28">
        <f>'[1]75'!CWZ4</f>
        <v>0</v>
      </c>
      <c r="CXA4" s="28"/>
      <c r="CXB4" s="25"/>
      <c r="CXC4" s="25"/>
      <c r="CXD4" s="25"/>
      <c r="CXE4" s="25" t="s">
        <v>64</v>
      </c>
      <c r="CXF4" s="25"/>
      <c r="CXG4" s="26" t="s">
        <v>62</v>
      </c>
      <c r="CXH4" s="28">
        <f>'[1]75'!CXH4</f>
        <v>0</v>
      </c>
      <c r="CXI4" s="28"/>
      <c r="CXJ4" s="25"/>
      <c r="CXK4" s="25"/>
      <c r="CXL4" s="25"/>
      <c r="CXM4" s="25" t="s">
        <v>64</v>
      </c>
      <c r="CXN4" s="25"/>
      <c r="CXO4" s="26" t="s">
        <v>62</v>
      </c>
      <c r="CXP4" s="28">
        <f>'[1]75'!CXP4</f>
        <v>0</v>
      </c>
      <c r="CXQ4" s="28"/>
      <c r="CXR4" s="25"/>
      <c r="CXS4" s="25"/>
      <c r="CXT4" s="25"/>
      <c r="CXU4" s="25" t="s">
        <v>64</v>
      </c>
      <c r="CXV4" s="25"/>
      <c r="CXW4" s="26" t="s">
        <v>62</v>
      </c>
      <c r="CXX4" s="28">
        <f>'[1]75'!CXX4</f>
        <v>0</v>
      </c>
      <c r="CXY4" s="28"/>
      <c r="CXZ4" s="25"/>
      <c r="CYA4" s="25"/>
      <c r="CYB4" s="25"/>
      <c r="CYC4" s="25" t="s">
        <v>64</v>
      </c>
      <c r="CYD4" s="25"/>
      <c r="CYE4" s="26" t="s">
        <v>62</v>
      </c>
      <c r="CYF4" s="28">
        <f>'[1]75'!CYF4</f>
        <v>0</v>
      </c>
      <c r="CYG4" s="28"/>
      <c r="CYH4" s="25"/>
      <c r="CYI4" s="25"/>
      <c r="CYJ4" s="25"/>
      <c r="CYK4" s="25" t="s">
        <v>64</v>
      </c>
      <c r="CYL4" s="25"/>
      <c r="CYM4" s="26" t="s">
        <v>62</v>
      </c>
      <c r="CYN4" s="28">
        <f>'[1]75'!CYN4</f>
        <v>0</v>
      </c>
      <c r="CYO4" s="28"/>
      <c r="CYP4" s="25"/>
      <c r="CYQ4" s="25"/>
      <c r="CYR4" s="25"/>
      <c r="CYS4" s="25" t="s">
        <v>64</v>
      </c>
      <c r="CYT4" s="25"/>
      <c r="CYU4" s="26" t="s">
        <v>62</v>
      </c>
      <c r="CYV4" s="28">
        <f>'[1]75'!CYV4</f>
        <v>0</v>
      </c>
      <c r="CYW4" s="28"/>
      <c r="CYX4" s="25"/>
      <c r="CYY4" s="25"/>
      <c r="CYZ4" s="25"/>
      <c r="CZA4" s="25" t="s">
        <v>64</v>
      </c>
      <c r="CZB4" s="25"/>
      <c r="CZC4" s="26" t="s">
        <v>62</v>
      </c>
      <c r="CZD4" s="28">
        <f>'[1]75'!CZD4</f>
        <v>0</v>
      </c>
      <c r="CZE4" s="28"/>
      <c r="CZF4" s="25"/>
      <c r="CZG4" s="25"/>
      <c r="CZH4" s="25"/>
      <c r="CZI4" s="25" t="s">
        <v>64</v>
      </c>
      <c r="CZJ4" s="25"/>
      <c r="CZK4" s="26" t="s">
        <v>62</v>
      </c>
      <c r="CZL4" s="28">
        <f>'[1]75'!CZL4</f>
        <v>0</v>
      </c>
      <c r="CZM4" s="28"/>
      <c r="CZN4" s="25"/>
      <c r="CZO4" s="25"/>
      <c r="CZP4" s="25"/>
      <c r="CZQ4" s="25" t="s">
        <v>64</v>
      </c>
      <c r="CZR4" s="25"/>
      <c r="CZS4" s="26" t="s">
        <v>62</v>
      </c>
      <c r="CZT4" s="28">
        <f>'[1]75'!CZT4</f>
        <v>0</v>
      </c>
      <c r="CZU4" s="28"/>
      <c r="CZV4" s="25"/>
      <c r="CZW4" s="25"/>
      <c r="CZX4" s="25"/>
      <c r="CZY4" s="25" t="s">
        <v>64</v>
      </c>
      <c r="CZZ4" s="25"/>
      <c r="DAA4" s="26" t="s">
        <v>62</v>
      </c>
      <c r="DAB4" s="28">
        <f>'[1]75'!DAB4</f>
        <v>0</v>
      </c>
      <c r="DAC4" s="28"/>
      <c r="DAD4" s="25"/>
      <c r="DAE4" s="25"/>
      <c r="DAF4" s="25"/>
      <c r="DAG4" s="25" t="s">
        <v>64</v>
      </c>
      <c r="DAH4" s="25"/>
      <c r="DAI4" s="26" t="s">
        <v>62</v>
      </c>
      <c r="DAJ4" s="28">
        <f>'[1]75'!DAJ4</f>
        <v>0</v>
      </c>
      <c r="DAK4" s="28"/>
      <c r="DAL4" s="25"/>
      <c r="DAM4" s="25"/>
      <c r="DAN4" s="25"/>
      <c r="DAO4" s="25" t="s">
        <v>64</v>
      </c>
      <c r="DAP4" s="25"/>
      <c r="DAQ4" s="26" t="s">
        <v>62</v>
      </c>
      <c r="DAR4" s="28">
        <f>'[1]75'!DAR4</f>
        <v>0</v>
      </c>
      <c r="DAS4" s="28"/>
      <c r="DAT4" s="25"/>
      <c r="DAU4" s="25"/>
      <c r="DAV4" s="25"/>
      <c r="DAW4" s="25" t="s">
        <v>64</v>
      </c>
      <c r="DAX4" s="25"/>
      <c r="DAY4" s="26" t="s">
        <v>62</v>
      </c>
      <c r="DAZ4" s="28">
        <f>'[1]75'!DAZ4</f>
        <v>0</v>
      </c>
      <c r="DBA4" s="28"/>
      <c r="DBB4" s="25"/>
      <c r="DBC4" s="25"/>
      <c r="DBD4" s="25"/>
      <c r="DBE4" s="25" t="s">
        <v>64</v>
      </c>
      <c r="DBF4" s="25"/>
      <c r="DBG4" s="26" t="s">
        <v>62</v>
      </c>
      <c r="DBH4" s="28">
        <f>'[1]75'!DBH4</f>
        <v>0</v>
      </c>
      <c r="DBI4" s="28"/>
      <c r="DBJ4" s="25"/>
      <c r="DBK4" s="25"/>
      <c r="DBL4" s="25"/>
      <c r="DBM4" s="25" t="s">
        <v>64</v>
      </c>
      <c r="DBN4" s="25"/>
      <c r="DBO4" s="26" t="s">
        <v>62</v>
      </c>
      <c r="DBP4" s="28">
        <f>'[1]75'!DBP4</f>
        <v>0</v>
      </c>
      <c r="DBQ4" s="28"/>
      <c r="DBR4" s="25"/>
      <c r="DBS4" s="25"/>
      <c r="DBT4" s="25"/>
      <c r="DBU4" s="25" t="s">
        <v>64</v>
      </c>
      <c r="DBV4" s="25"/>
      <c r="DBW4" s="26" t="s">
        <v>62</v>
      </c>
      <c r="DBX4" s="28">
        <f>'[1]75'!DBX4</f>
        <v>0</v>
      </c>
      <c r="DBY4" s="28"/>
      <c r="DBZ4" s="25"/>
      <c r="DCA4" s="25"/>
      <c r="DCB4" s="25"/>
      <c r="DCC4" s="25" t="s">
        <v>64</v>
      </c>
      <c r="DCD4" s="25"/>
      <c r="DCE4" s="26" t="s">
        <v>62</v>
      </c>
      <c r="DCF4" s="28">
        <f>'[1]75'!DCF4</f>
        <v>0</v>
      </c>
      <c r="DCG4" s="28"/>
      <c r="DCH4" s="25"/>
      <c r="DCI4" s="25"/>
      <c r="DCJ4" s="25"/>
      <c r="DCK4" s="25" t="s">
        <v>64</v>
      </c>
      <c r="DCL4" s="25"/>
      <c r="DCM4" s="26" t="s">
        <v>62</v>
      </c>
      <c r="DCN4" s="28">
        <f>'[1]75'!DCN4</f>
        <v>0</v>
      </c>
      <c r="DCO4" s="28"/>
      <c r="DCP4" s="25"/>
      <c r="DCQ4" s="25"/>
      <c r="DCR4" s="25"/>
      <c r="DCS4" s="25" t="s">
        <v>64</v>
      </c>
      <c r="DCT4" s="25"/>
      <c r="DCU4" s="26" t="s">
        <v>62</v>
      </c>
      <c r="DCV4" s="28">
        <f>'[1]75'!DCV4</f>
        <v>0</v>
      </c>
      <c r="DCW4" s="28"/>
      <c r="DCX4" s="25"/>
      <c r="DCY4" s="25"/>
      <c r="DCZ4" s="25"/>
      <c r="DDA4" s="25" t="s">
        <v>64</v>
      </c>
      <c r="DDB4" s="25"/>
      <c r="DDC4" s="26" t="s">
        <v>62</v>
      </c>
      <c r="DDD4" s="28">
        <f>'[1]75'!DDD4</f>
        <v>0</v>
      </c>
      <c r="DDE4" s="28"/>
      <c r="DDF4" s="25"/>
      <c r="DDG4" s="25"/>
      <c r="DDH4" s="25"/>
      <c r="DDI4" s="25" t="s">
        <v>64</v>
      </c>
      <c r="DDJ4" s="25"/>
      <c r="DDK4" s="26" t="s">
        <v>62</v>
      </c>
      <c r="DDL4" s="28">
        <f>'[1]75'!DDL4</f>
        <v>0</v>
      </c>
      <c r="DDM4" s="28"/>
      <c r="DDN4" s="25"/>
      <c r="DDO4" s="25"/>
      <c r="DDP4" s="25"/>
      <c r="DDQ4" s="25" t="s">
        <v>64</v>
      </c>
      <c r="DDR4" s="25"/>
      <c r="DDS4" s="26" t="s">
        <v>62</v>
      </c>
      <c r="DDT4" s="28">
        <f>'[1]75'!DDT4</f>
        <v>0</v>
      </c>
      <c r="DDU4" s="28"/>
      <c r="DDV4" s="25"/>
      <c r="DDW4" s="25"/>
      <c r="DDX4" s="25"/>
      <c r="DDY4" s="25" t="s">
        <v>64</v>
      </c>
      <c r="DDZ4" s="25"/>
      <c r="DEA4" s="26" t="s">
        <v>62</v>
      </c>
      <c r="DEB4" s="28">
        <f>'[1]75'!DEB4</f>
        <v>0</v>
      </c>
      <c r="DEC4" s="28"/>
      <c r="DED4" s="25"/>
      <c r="DEE4" s="25"/>
      <c r="DEF4" s="25"/>
      <c r="DEG4" s="25" t="s">
        <v>64</v>
      </c>
      <c r="DEH4" s="25"/>
      <c r="DEI4" s="26" t="s">
        <v>62</v>
      </c>
      <c r="DEJ4" s="28">
        <f>'[1]75'!DEJ4</f>
        <v>0</v>
      </c>
      <c r="DEK4" s="28"/>
      <c r="DEL4" s="25"/>
      <c r="DEM4" s="25"/>
      <c r="DEN4" s="25"/>
      <c r="DEO4" s="25" t="s">
        <v>64</v>
      </c>
      <c r="DEP4" s="25"/>
      <c r="DEQ4" s="26" t="s">
        <v>62</v>
      </c>
      <c r="DER4" s="28">
        <f>'[1]75'!DER4</f>
        <v>0</v>
      </c>
      <c r="DES4" s="28"/>
      <c r="DET4" s="25"/>
      <c r="DEU4" s="25"/>
      <c r="DEV4" s="25"/>
      <c r="DEW4" s="25" t="s">
        <v>64</v>
      </c>
      <c r="DEX4" s="25"/>
      <c r="DEY4" s="26" t="s">
        <v>62</v>
      </c>
      <c r="DEZ4" s="28">
        <f>'[1]75'!DEZ4</f>
        <v>0</v>
      </c>
      <c r="DFA4" s="28"/>
      <c r="DFB4" s="25"/>
      <c r="DFC4" s="25"/>
      <c r="DFD4" s="25"/>
      <c r="DFE4" s="25" t="s">
        <v>64</v>
      </c>
      <c r="DFF4" s="25"/>
      <c r="DFG4" s="26" t="s">
        <v>62</v>
      </c>
      <c r="DFH4" s="28">
        <f>'[1]75'!DFH4</f>
        <v>0</v>
      </c>
      <c r="DFI4" s="28"/>
      <c r="DFJ4" s="25"/>
      <c r="DFK4" s="25"/>
      <c r="DFL4" s="25"/>
      <c r="DFM4" s="25" t="s">
        <v>64</v>
      </c>
      <c r="DFN4" s="25"/>
      <c r="DFO4" s="26" t="s">
        <v>62</v>
      </c>
      <c r="DFP4" s="28">
        <f>'[1]75'!DFP4</f>
        <v>0</v>
      </c>
      <c r="DFQ4" s="28"/>
      <c r="DFR4" s="25"/>
      <c r="DFS4" s="25"/>
      <c r="DFT4" s="25"/>
      <c r="DFU4" s="25" t="s">
        <v>64</v>
      </c>
      <c r="DFV4" s="25"/>
      <c r="DFW4" s="26" t="s">
        <v>62</v>
      </c>
      <c r="DFX4" s="28">
        <f>'[1]75'!DFX4</f>
        <v>0</v>
      </c>
      <c r="DFY4" s="28"/>
      <c r="DFZ4" s="25"/>
      <c r="DGA4" s="25"/>
      <c r="DGB4" s="25"/>
      <c r="DGC4" s="25" t="s">
        <v>64</v>
      </c>
      <c r="DGD4" s="25"/>
      <c r="DGE4" s="26" t="s">
        <v>62</v>
      </c>
      <c r="DGF4" s="28">
        <f>'[1]75'!DGF4</f>
        <v>0</v>
      </c>
      <c r="DGG4" s="28"/>
      <c r="DGH4" s="25"/>
      <c r="DGI4" s="25"/>
      <c r="DGJ4" s="25"/>
      <c r="DGK4" s="25" t="s">
        <v>64</v>
      </c>
      <c r="DGL4" s="25"/>
      <c r="DGM4" s="26" t="s">
        <v>62</v>
      </c>
      <c r="DGN4" s="28">
        <f>'[1]75'!DGN4</f>
        <v>0</v>
      </c>
      <c r="DGO4" s="28"/>
      <c r="DGP4" s="25"/>
      <c r="DGQ4" s="25"/>
      <c r="DGR4" s="25"/>
      <c r="DGS4" s="25" t="s">
        <v>64</v>
      </c>
      <c r="DGT4" s="25"/>
      <c r="DGU4" s="26" t="s">
        <v>62</v>
      </c>
      <c r="DGV4" s="28">
        <f>'[1]75'!DGV4</f>
        <v>0</v>
      </c>
      <c r="DGW4" s="28"/>
      <c r="DGX4" s="25"/>
      <c r="DGY4" s="25"/>
      <c r="DGZ4" s="25"/>
      <c r="DHA4" s="25" t="s">
        <v>64</v>
      </c>
      <c r="DHB4" s="25"/>
      <c r="DHC4" s="26" t="s">
        <v>62</v>
      </c>
      <c r="DHD4" s="28">
        <f>'[1]75'!DHD4</f>
        <v>0</v>
      </c>
      <c r="DHE4" s="28"/>
      <c r="DHF4" s="25"/>
      <c r="DHG4" s="25"/>
      <c r="DHH4" s="25"/>
      <c r="DHI4" s="25" t="s">
        <v>64</v>
      </c>
      <c r="DHJ4" s="25"/>
      <c r="DHK4" s="26" t="s">
        <v>62</v>
      </c>
      <c r="DHL4" s="28">
        <f>'[1]75'!DHL4</f>
        <v>0</v>
      </c>
      <c r="DHM4" s="28"/>
      <c r="DHN4" s="25"/>
      <c r="DHO4" s="25"/>
      <c r="DHP4" s="25"/>
      <c r="DHQ4" s="25" t="s">
        <v>64</v>
      </c>
      <c r="DHR4" s="25"/>
      <c r="DHS4" s="26" t="s">
        <v>62</v>
      </c>
      <c r="DHT4" s="28">
        <f>'[1]75'!DHT4</f>
        <v>0</v>
      </c>
      <c r="DHU4" s="28"/>
      <c r="DHV4" s="25"/>
      <c r="DHW4" s="25"/>
      <c r="DHX4" s="25"/>
      <c r="DHY4" s="25" t="s">
        <v>64</v>
      </c>
      <c r="DHZ4" s="25"/>
      <c r="DIA4" s="26" t="s">
        <v>62</v>
      </c>
      <c r="DIB4" s="28">
        <f>'[1]75'!DIB4</f>
        <v>0</v>
      </c>
      <c r="DIC4" s="28"/>
      <c r="DID4" s="25"/>
      <c r="DIE4" s="25"/>
      <c r="DIF4" s="25"/>
      <c r="DIG4" s="25" t="s">
        <v>64</v>
      </c>
      <c r="DIH4" s="25"/>
      <c r="DII4" s="26" t="s">
        <v>62</v>
      </c>
      <c r="DIJ4" s="28">
        <f>'[1]75'!DIJ4</f>
        <v>0</v>
      </c>
      <c r="DIK4" s="28"/>
      <c r="DIL4" s="25"/>
      <c r="DIM4" s="25"/>
      <c r="DIN4" s="25"/>
      <c r="DIO4" s="25" t="s">
        <v>64</v>
      </c>
      <c r="DIP4" s="25"/>
      <c r="DIQ4" s="26" t="s">
        <v>62</v>
      </c>
      <c r="DIR4" s="28">
        <f>'[1]75'!DIR4</f>
        <v>0</v>
      </c>
      <c r="DIS4" s="28"/>
      <c r="DIT4" s="25"/>
      <c r="DIU4" s="25"/>
      <c r="DIV4" s="25"/>
      <c r="DIW4" s="25" t="s">
        <v>64</v>
      </c>
      <c r="DIX4" s="25"/>
      <c r="DIY4" s="26" t="s">
        <v>62</v>
      </c>
      <c r="DIZ4" s="28">
        <f>'[1]75'!DIZ4</f>
        <v>0</v>
      </c>
      <c r="DJA4" s="28"/>
      <c r="DJB4" s="25"/>
      <c r="DJC4" s="25"/>
      <c r="DJD4" s="25"/>
      <c r="DJE4" s="25" t="s">
        <v>64</v>
      </c>
      <c r="DJF4" s="25"/>
      <c r="DJG4" s="26" t="s">
        <v>62</v>
      </c>
      <c r="DJH4" s="28">
        <f>'[1]75'!DJH4</f>
        <v>0</v>
      </c>
      <c r="DJI4" s="28"/>
      <c r="DJJ4" s="25"/>
      <c r="DJK4" s="25"/>
      <c r="DJL4" s="25"/>
      <c r="DJM4" s="25" t="s">
        <v>64</v>
      </c>
      <c r="DJN4" s="25"/>
      <c r="DJO4" s="26" t="s">
        <v>62</v>
      </c>
      <c r="DJP4" s="28">
        <f>'[1]75'!DJP4</f>
        <v>0</v>
      </c>
      <c r="DJQ4" s="28"/>
      <c r="DJR4" s="25"/>
      <c r="DJS4" s="25"/>
      <c r="DJT4" s="25"/>
      <c r="DJU4" s="25" t="s">
        <v>64</v>
      </c>
      <c r="DJV4" s="25"/>
      <c r="DJW4" s="26" t="s">
        <v>62</v>
      </c>
      <c r="DJX4" s="28">
        <f>'[1]75'!DJX4</f>
        <v>0</v>
      </c>
      <c r="DJY4" s="28"/>
      <c r="DJZ4" s="25"/>
      <c r="DKA4" s="25"/>
      <c r="DKB4" s="25"/>
      <c r="DKC4" s="25" t="s">
        <v>64</v>
      </c>
      <c r="DKD4" s="25"/>
      <c r="DKE4" s="26" t="s">
        <v>62</v>
      </c>
      <c r="DKF4" s="28">
        <f>'[1]75'!DKF4</f>
        <v>0</v>
      </c>
      <c r="DKG4" s="28"/>
      <c r="DKH4" s="25"/>
      <c r="DKI4" s="25"/>
      <c r="DKJ4" s="25"/>
      <c r="DKK4" s="25" t="s">
        <v>64</v>
      </c>
      <c r="DKL4" s="25"/>
      <c r="DKM4" s="26" t="s">
        <v>62</v>
      </c>
      <c r="DKN4" s="28">
        <f>'[1]75'!DKN4</f>
        <v>0</v>
      </c>
      <c r="DKO4" s="28"/>
      <c r="DKP4" s="25"/>
      <c r="DKQ4" s="25"/>
      <c r="DKR4" s="25"/>
      <c r="DKS4" s="25" t="s">
        <v>64</v>
      </c>
      <c r="DKT4" s="25"/>
      <c r="DKU4" s="26" t="s">
        <v>62</v>
      </c>
      <c r="DKV4" s="28">
        <f>'[1]75'!DKV4</f>
        <v>0</v>
      </c>
      <c r="DKW4" s="28"/>
      <c r="DKX4" s="25"/>
      <c r="DKY4" s="25"/>
      <c r="DKZ4" s="25"/>
      <c r="DLA4" s="25" t="s">
        <v>64</v>
      </c>
      <c r="DLB4" s="25"/>
      <c r="DLC4" s="26" t="s">
        <v>62</v>
      </c>
      <c r="DLD4" s="28">
        <f>'[1]75'!DLD4</f>
        <v>0</v>
      </c>
      <c r="DLE4" s="28"/>
      <c r="DLF4" s="25"/>
      <c r="DLG4" s="25"/>
      <c r="DLH4" s="25"/>
      <c r="DLI4" s="25" t="s">
        <v>64</v>
      </c>
      <c r="DLJ4" s="25"/>
      <c r="DLK4" s="26" t="s">
        <v>62</v>
      </c>
      <c r="DLL4" s="28">
        <f>'[1]75'!DLL4</f>
        <v>0</v>
      </c>
      <c r="DLM4" s="28"/>
      <c r="DLN4" s="25"/>
      <c r="DLO4" s="25"/>
      <c r="DLP4" s="25"/>
      <c r="DLQ4" s="25" t="s">
        <v>64</v>
      </c>
      <c r="DLR4" s="25"/>
      <c r="DLS4" s="26" t="s">
        <v>62</v>
      </c>
      <c r="DLT4" s="28">
        <f>'[1]75'!DLT4</f>
        <v>0</v>
      </c>
      <c r="DLU4" s="28"/>
      <c r="DLV4" s="25"/>
      <c r="DLW4" s="25"/>
      <c r="DLX4" s="25"/>
      <c r="DLY4" s="25" t="s">
        <v>64</v>
      </c>
      <c r="DLZ4" s="25"/>
      <c r="DMA4" s="26" t="s">
        <v>62</v>
      </c>
      <c r="DMB4" s="28">
        <f>'[1]75'!DMB4</f>
        <v>0</v>
      </c>
      <c r="DMC4" s="28"/>
      <c r="DMD4" s="25"/>
      <c r="DME4" s="25"/>
      <c r="DMF4" s="25"/>
      <c r="DMG4" s="25" t="s">
        <v>64</v>
      </c>
      <c r="DMH4" s="25"/>
      <c r="DMI4" s="26" t="s">
        <v>62</v>
      </c>
      <c r="DMJ4" s="28">
        <f>'[1]75'!DMJ4</f>
        <v>0</v>
      </c>
      <c r="DMK4" s="28"/>
      <c r="DML4" s="25"/>
      <c r="DMM4" s="25"/>
      <c r="DMN4" s="25"/>
      <c r="DMO4" s="25" t="s">
        <v>64</v>
      </c>
      <c r="DMP4" s="25"/>
      <c r="DMQ4" s="26" t="s">
        <v>62</v>
      </c>
      <c r="DMR4" s="28">
        <f>'[1]75'!DMR4</f>
        <v>0</v>
      </c>
      <c r="DMS4" s="28"/>
      <c r="DMT4" s="25"/>
      <c r="DMU4" s="25"/>
      <c r="DMV4" s="25"/>
      <c r="DMW4" s="25" t="s">
        <v>64</v>
      </c>
      <c r="DMX4" s="25"/>
      <c r="DMY4" s="26" t="s">
        <v>62</v>
      </c>
      <c r="DMZ4" s="28">
        <f>'[1]75'!DMZ4</f>
        <v>0</v>
      </c>
      <c r="DNA4" s="28"/>
      <c r="DNB4" s="25"/>
      <c r="DNC4" s="25"/>
      <c r="DND4" s="25"/>
      <c r="DNE4" s="25" t="s">
        <v>64</v>
      </c>
      <c r="DNF4" s="25"/>
      <c r="DNG4" s="26" t="s">
        <v>62</v>
      </c>
      <c r="DNH4" s="28">
        <f>'[1]75'!DNH4</f>
        <v>0</v>
      </c>
      <c r="DNI4" s="28"/>
      <c r="DNJ4" s="25"/>
      <c r="DNK4" s="25"/>
      <c r="DNL4" s="25"/>
      <c r="DNM4" s="25" t="s">
        <v>64</v>
      </c>
      <c r="DNN4" s="25"/>
      <c r="DNO4" s="26" t="s">
        <v>62</v>
      </c>
      <c r="DNP4" s="28">
        <f>'[1]75'!DNP4</f>
        <v>0</v>
      </c>
      <c r="DNQ4" s="28"/>
      <c r="DNR4" s="25"/>
      <c r="DNS4" s="25"/>
      <c r="DNT4" s="25"/>
      <c r="DNU4" s="25" t="s">
        <v>64</v>
      </c>
      <c r="DNV4" s="25"/>
      <c r="DNW4" s="26" t="s">
        <v>62</v>
      </c>
      <c r="DNX4" s="28">
        <f>'[1]75'!DNX4</f>
        <v>0</v>
      </c>
      <c r="DNY4" s="28"/>
      <c r="DNZ4" s="25"/>
      <c r="DOA4" s="25"/>
      <c r="DOB4" s="25"/>
      <c r="DOC4" s="25" t="s">
        <v>64</v>
      </c>
      <c r="DOD4" s="25"/>
      <c r="DOE4" s="26" t="s">
        <v>62</v>
      </c>
      <c r="DOF4" s="28">
        <f>'[1]75'!DOF4</f>
        <v>0</v>
      </c>
      <c r="DOG4" s="28"/>
      <c r="DOH4" s="25"/>
      <c r="DOI4" s="25"/>
      <c r="DOJ4" s="25"/>
      <c r="DOK4" s="25" t="s">
        <v>64</v>
      </c>
      <c r="DOL4" s="25"/>
      <c r="DOM4" s="26" t="s">
        <v>62</v>
      </c>
      <c r="DON4" s="28">
        <f>'[1]75'!DON4</f>
        <v>0</v>
      </c>
      <c r="DOO4" s="28"/>
      <c r="DOP4" s="25"/>
      <c r="DOQ4" s="25"/>
      <c r="DOR4" s="25"/>
      <c r="DOS4" s="25" t="s">
        <v>64</v>
      </c>
      <c r="DOT4" s="25"/>
      <c r="DOU4" s="26" t="s">
        <v>62</v>
      </c>
      <c r="DOV4" s="28">
        <f>'[1]75'!DOV4</f>
        <v>0</v>
      </c>
      <c r="DOW4" s="28"/>
      <c r="DOX4" s="25"/>
      <c r="DOY4" s="25"/>
      <c r="DOZ4" s="25"/>
      <c r="DPA4" s="25" t="s">
        <v>64</v>
      </c>
      <c r="DPB4" s="25"/>
      <c r="DPC4" s="26" t="s">
        <v>62</v>
      </c>
      <c r="DPD4" s="28">
        <f>'[1]75'!DPD4</f>
        <v>0</v>
      </c>
      <c r="DPE4" s="28"/>
      <c r="DPF4" s="25"/>
      <c r="DPG4" s="25"/>
      <c r="DPH4" s="25"/>
      <c r="DPI4" s="25" t="s">
        <v>64</v>
      </c>
      <c r="DPJ4" s="25"/>
      <c r="DPK4" s="26" t="s">
        <v>62</v>
      </c>
      <c r="DPL4" s="28">
        <f>'[1]75'!DPL4</f>
        <v>0</v>
      </c>
      <c r="DPM4" s="28"/>
      <c r="DPN4" s="25"/>
      <c r="DPO4" s="25"/>
      <c r="DPP4" s="25"/>
      <c r="DPQ4" s="25" t="s">
        <v>64</v>
      </c>
      <c r="DPR4" s="25"/>
      <c r="DPS4" s="26" t="s">
        <v>62</v>
      </c>
      <c r="DPT4" s="28">
        <f>'[1]75'!DPT4</f>
        <v>0</v>
      </c>
      <c r="DPU4" s="28"/>
      <c r="DPV4" s="25"/>
      <c r="DPW4" s="25"/>
      <c r="DPX4" s="25"/>
      <c r="DPY4" s="25" t="s">
        <v>64</v>
      </c>
      <c r="DPZ4" s="25"/>
      <c r="DQA4" s="26" t="s">
        <v>62</v>
      </c>
      <c r="DQB4" s="28">
        <f>'[1]75'!DQB4</f>
        <v>0</v>
      </c>
      <c r="DQC4" s="28"/>
      <c r="DQD4" s="25"/>
      <c r="DQE4" s="25"/>
      <c r="DQF4" s="25"/>
      <c r="DQG4" s="25" t="s">
        <v>64</v>
      </c>
      <c r="DQH4" s="25"/>
      <c r="DQI4" s="26" t="s">
        <v>62</v>
      </c>
      <c r="DQJ4" s="28">
        <f>'[1]75'!DQJ4</f>
        <v>0</v>
      </c>
      <c r="DQK4" s="28"/>
      <c r="DQL4" s="25"/>
      <c r="DQM4" s="25"/>
      <c r="DQN4" s="25"/>
      <c r="DQO4" s="25" t="s">
        <v>64</v>
      </c>
      <c r="DQP4" s="25"/>
      <c r="DQQ4" s="26" t="s">
        <v>62</v>
      </c>
      <c r="DQR4" s="28">
        <f>'[1]75'!DQR4</f>
        <v>0</v>
      </c>
      <c r="DQS4" s="28"/>
      <c r="DQT4" s="25"/>
      <c r="DQU4" s="25"/>
      <c r="DQV4" s="25"/>
      <c r="DQW4" s="25" t="s">
        <v>64</v>
      </c>
      <c r="DQX4" s="25"/>
      <c r="DQY4" s="26" t="s">
        <v>62</v>
      </c>
      <c r="DQZ4" s="28">
        <f>'[1]75'!DQZ4</f>
        <v>0</v>
      </c>
      <c r="DRA4" s="28"/>
      <c r="DRB4" s="25"/>
      <c r="DRC4" s="25"/>
      <c r="DRD4" s="25"/>
      <c r="DRE4" s="25" t="s">
        <v>64</v>
      </c>
      <c r="DRF4" s="25"/>
      <c r="DRG4" s="26" t="s">
        <v>62</v>
      </c>
      <c r="DRH4" s="28">
        <f>'[1]75'!DRH4</f>
        <v>0</v>
      </c>
      <c r="DRI4" s="28"/>
      <c r="DRJ4" s="25"/>
      <c r="DRK4" s="25"/>
      <c r="DRL4" s="25"/>
      <c r="DRM4" s="25" t="s">
        <v>64</v>
      </c>
      <c r="DRN4" s="25"/>
      <c r="DRO4" s="26" t="s">
        <v>62</v>
      </c>
      <c r="DRP4" s="28">
        <f>'[1]75'!DRP4</f>
        <v>0</v>
      </c>
      <c r="DRQ4" s="28"/>
      <c r="DRR4" s="25"/>
      <c r="DRS4" s="25"/>
      <c r="DRT4" s="25"/>
      <c r="DRU4" s="25" t="s">
        <v>64</v>
      </c>
      <c r="DRV4" s="25"/>
      <c r="DRW4" s="26" t="s">
        <v>62</v>
      </c>
      <c r="DRX4" s="28">
        <f>'[1]75'!DRX4</f>
        <v>0</v>
      </c>
      <c r="DRY4" s="28"/>
      <c r="DRZ4" s="25"/>
      <c r="DSA4" s="25"/>
      <c r="DSB4" s="25"/>
      <c r="DSC4" s="25" t="s">
        <v>64</v>
      </c>
      <c r="DSD4" s="25"/>
      <c r="DSE4" s="26" t="s">
        <v>62</v>
      </c>
      <c r="DSF4" s="28">
        <f>'[1]75'!DSF4</f>
        <v>0</v>
      </c>
      <c r="DSG4" s="28"/>
      <c r="DSH4" s="25"/>
      <c r="DSI4" s="25"/>
      <c r="DSJ4" s="25"/>
      <c r="DSK4" s="25" t="s">
        <v>64</v>
      </c>
      <c r="DSL4" s="25"/>
      <c r="DSM4" s="26" t="s">
        <v>62</v>
      </c>
      <c r="DSN4" s="28">
        <f>'[1]75'!DSN4</f>
        <v>0</v>
      </c>
      <c r="DSO4" s="28"/>
      <c r="DSP4" s="25"/>
      <c r="DSQ4" s="25"/>
      <c r="DSR4" s="25"/>
      <c r="DSS4" s="25" t="s">
        <v>64</v>
      </c>
      <c r="DST4" s="25"/>
      <c r="DSU4" s="26" t="s">
        <v>62</v>
      </c>
      <c r="DSV4" s="28">
        <f>'[1]75'!DSV4</f>
        <v>0</v>
      </c>
      <c r="DSW4" s="28"/>
      <c r="DSX4" s="25"/>
      <c r="DSY4" s="25"/>
      <c r="DSZ4" s="25"/>
      <c r="DTA4" s="25" t="s">
        <v>64</v>
      </c>
      <c r="DTB4" s="25"/>
      <c r="DTC4" s="26" t="s">
        <v>62</v>
      </c>
      <c r="DTD4" s="28">
        <f>'[1]75'!DTD4</f>
        <v>0</v>
      </c>
      <c r="DTE4" s="28"/>
      <c r="DTF4" s="25"/>
      <c r="DTG4" s="25"/>
      <c r="DTH4" s="25"/>
      <c r="DTI4" s="25" t="s">
        <v>64</v>
      </c>
      <c r="DTJ4" s="25"/>
      <c r="DTK4" s="26" t="s">
        <v>62</v>
      </c>
      <c r="DTL4" s="28">
        <f>'[1]75'!DTL4</f>
        <v>0</v>
      </c>
      <c r="DTM4" s="28"/>
      <c r="DTN4" s="25"/>
      <c r="DTO4" s="25"/>
      <c r="DTP4" s="25"/>
      <c r="DTQ4" s="25" t="s">
        <v>64</v>
      </c>
      <c r="DTR4" s="25"/>
      <c r="DTS4" s="26" t="s">
        <v>62</v>
      </c>
      <c r="DTT4" s="28">
        <f>'[1]75'!DTT4</f>
        <v>0</v>
      </c>
      <c r="DTU4" s="28"/>
      <c r="DTV4" s="25"/>
      <c r="DTW4" s="25"/>
      <c r="DTX4" s="25"/>
      <c r="DTY4" s="25" t="s">
        <v>64</v>
      </c>
      <c r="DTZ4" s="25"/>
      <c r="DUA4" s="26" t="s">
        <v>62</v>
      </c>
      <c r="DUB4" s="28">
        <f>'[1]75'!DUB4</f>
        <v>0</v>
      </c>
      <c r="DUC4" s="28"/>
      <c r="DUD4" s="25"/>
      <c r="DUE4" s="25"/>
      <c r="DUF4" s="25"/>
      <c r="DUG4" s="25" t="s">
        <v>64</v>
      </c>
      <c r="DUH4" s="25"/>
      <c r="DUI4" s="26" t="s">
        <v>62</v>
      </c>
      <c r="DUJ4" s="28">
        <f>'[1]75'!DUJ4</f>
        <v>0</v>
      </c>
      <c r="DUK4" s="28"/>
      <c r="DUL4" s="25"/>
      <c r="DUM4" s="25"/>
      <c r="DUN4" s="25"/>
      <c r="DUO4" s="25" t="s">
        <v>64</v>
      </c>
      <c r="DUP4" s="25"/>
      <c r="DUQ4" s="26" t="s">
        <v>62</v>
      </c>
      <c r="DUR4" s="28">
        <f>'[1]75'!DUR4</f>
        <v>0</v>
      </c>
      <c r="DUS4" s="28"/>
      <c r="DUT4" s="25"/>
      <c r="DUU4" s="25"/>
      <c r="DUV4" s="25"/>
      <c r="DUW4" s="25" t="s">
        <v>64</v>
      </c>
      <c r="DUX4" s="25"/>
      <c r="DUY4" s="26" t="s">
        <v>62</v>
      </c>
      <c r="DUZ4" s="28">
        <f>'[1]75'!DUZ4</f>
        <v>0</v>
      </c>
      <c r="DVA4" s="28"/>
      <c r="DVB4" s="25"/>
      <c r="DVC4" s="25"/>
      <c r="DVD4" s="25"/>
      <c r="DVE4" s="25" t="s">
        <v>64</v>
      </c>
      <c r="DVF4" s="25"/>
      <c r="DVG4" s="26" t="s">
        <v>62</v>
      </c>
      <c r="DVH4" s="28">
        <f>'[1]75'!DVH4</f>
        <v>0</v>
      </c>
      <c r="DVI4" s="28"/>
      <c r="DVJ4" s="25"/>
      <c r="DVK4" s="25"/>
      <c r="DVL4" s="25"/>
      <c r="DVM4" s="25" t="s">
        <v>64</v>
      </c>
      <c r="DVN4" s="25"/>
      <c r="DVO4" s="26" t="s">
        <v>62</v>
      </c>
      <c r="DVP4" s="28">
        <f>'[1]75'!DVP4</f>
        <v>0</v>
      </c>
      <c r="DVQ4" s="28"/>
      <c r="DVR4" s="25"/>
      <c r="DVS4" s="25"/>
      <c r="DVT4" s="25"/>
      <c r="DVU4" s="25" t="s">
        <v>64</v>
      </c>
      <c r="DVV4" s="25"/>
      <c r="DVW4" s="26" t="s">
        <v>62</v>
      </c>
      <c r="DVX4" s="28">
        <f>'[1]75'!DVX4</f>
        <v>0</v>
      </c>
      <c r="DVY4" s="28"/>
      <c r="DVZ4" s="25"/>
      <c r="DWA4" s="25"/>
      <c r="DWB4" s="25"/>
      <c r="DWC4" s="25" t="s">
        <v>64</v>
      </c>
      <c r="DWD4" s="25"/>
      <c r="DWE4" s="26" t="s">
        <v>62</v>
      </c>
      <c r="DWF4" s="28">
        <f>'[1]75'!DWF4</f>
        <v>0</v>
      </c>
      <c r="DWG4" s="28"/>
      <c r="DWH4" s="25"/>
      <c r="DWI4" s="25"/>
      <c r="DWJ4" s="25"/>
      <c r="DWK4" s="25" t="s">
        <v>64</v>
      </c>
      <c r="DWL4" s="25"/>
      <c r="DWM4" s="26" t="s">
        <v>62</v>
      </c>
      <c r="DWN4" s="28">
        <f>'[1]75'!DWN4</f>
        <v>0</v>
      </c>
      <c r="DWO4" s="28"/>
      <c r="DWP4" s="25"/>
      <c r="DWQ4" s="25"/>
      <c r="DWR4" s="25"/>
      <c r="DWS4" s="25" t="s">
        <v>64</v>
      </c>
      <c r="DWT4" s="25"/>
      <c r="DWU4" s="26" t="s">
        <v>62</v>
      </c>
      <c r="DWV4" s="28">
        <f>'[1]75'!DWV4</f>
        <v>0</v>
      </c>
      <c r="DWW4" s="28"/>
      <c r="DWX4" s="25"/>
      <c r="DWY4" s="25"/>
      <c r="DWZ4" s="25"/>
      <c r="DXA4" s="25" t="s">
        <v>64</v>
      </c>
      <c r="DXB4" s="25"/>
      <c r="DXC4" s="26" t="s">
        <v>62</v>
      </c>
      <c r="DXD4" s="28">
        <f>'[1]75'!DXD4</f>
        <v>0</v>
      </c>
      <c r="DXE4" s="28"/>
      <c r="DXF4" s="25"/>
      <c r="DXG4" s="25"/>
      <c r="DXH4" s="25"/>
      <c r="DXI4" s="25" t="s">
        <v>64</v>
      </c>
      <c r="DXJ4" s="25"/>
      <c r="DXK4" s="26" t="s">
        <v>62</v>
      </c>
      <c r="DXL4" s="28">
        <f>'[1]75'!DXL4</f>
        <v>0</v>
      </c>
      <c r="DXM4" s="28"/>
      <c r="DXN4" s="25"/>
      <c r="DXO4" s="25"/>
      <c r="DXP4" s="25"/>
      <c r="DXQ4" s="25" t="s">
        <v>64</v>
      </c>
      <c r="DXR4" s="25"/>
      <c r="DXS4" s="26" t="s">
        <v>62</v>
      </c>
      <c r="DXT4" s="28">
        <f>'[1]75'!DXT4</f>
        <v>0</v>
      </c>
      <c r="DXU4" s="28"/>
      <c r="DXV4" s="25"/>
      <c r="DXW4" s="25"/>
      <c r="DXX4" s="25"/>
      <c r="DXY4" s="25" t="s">
        <v>64</v>
      </c>
      <c r="DXZ4" s="25"/>
      <c r="DYA4" s="26" t="s">
        <v>62</v>
      </c>
      <c r="DYB4" s="28">
        <f>'[1]75'!DYB4</f>
        <v>0</v>
      </c>
      <c r="DYC4" s="28"/>
      <c r="DYD4" s="25"/>
      <c r="DYE4" s="25"/>
      <c r="DYF4" s="25"/>
      <c r="DYG4" s="25" t="s">
        <v>64</v>
      </c>
      <c r="DYH4" s="25"/>
      <c r="DYI4" s="26" t="s">
        <v>62</v>
      </c>
      <c r="DYJ4" s="28">
        <f>'[1]75'!DYJ4</f>
        <v>0</v>
      </c>
      <c r="DYK4" s="28"/>
      <c r="DYL4" s="25"/>
      <c r="DYM4" s="25"/>
      <c r="DYN4" s="25"/>
      <c r="DYO4" s="25" t="s">
        <v>64</v>
      </c>
      <c r="DYP4" s="25"/>
      <c r="DYQ4" s="26" t="s">
        <v>62</v>
      </c>
      <c r="DYR4" s="28">
        <f>'[1]75'!DYR4</f>
        <v>0</v>
      </c>
      <c r="DYS4" s="28"/>
      <c r="DYT4" s="25"/>
      <c r="DYU4" s="25"/>
      <c r="DYV4" s="25"/>
      <c r="DYW4" s="25" t="s">
        <v>64</v>
      </c>
      <c r="DYX4" s="25"/>
      <c r="DYY4" s="26" t="s">
        <v>62</v>
      </c>
      <c r="DYZ4" s="28">
        <f>'[1]75'!DYZ4</f>
        <v>0</v>
      </c>
      <c r="DZA4" s="28"/>
      <c r="DZB4" s="25"/>
      <c r="DZC4" s="25"/>
      <c r="DZD4" s="25"/>
      <c r="DZE4" s="25" t="s">
        <v>64</v>
      </c>
      <c r="DZF4" s="25"/>
      <c r="DZG4" s="26" t="s">
        <v>62</v>
      </c>
      <c r="DZH4" s="28">
        <f>'[1]75'!DZH4</f>
        <v>0</v>
      </c>
      <c r="DZI4" s="28"/>
      <c r="DZJ4" s="25"/>
      <c r="DZK4" s="25"/>
      <c r="DZL4" s="25"/>
      <c r="DZM4" s="25" t="s">
        <v>64</v>
      </c>
      <c r="DZN4" s="25"/>
      <c r="DZO4" s="26" t="s">
        <v>62</v>
      </c>
      <c r="DZP4" s="28">
        <f>'[1]75'!DZP4</f>
        <v>0</v>
      </c>
      <c r="DZQ4" s="28"/>
      <c r="DZR4" s="25"/>
      <c r="DZS4" s="25"/>
      <c r="DZT4" s="25"/>
      <c r="DZU4" s="25" t="s">
        <v>64</v>
      </c>
      <c r="DZV4" s="25"/>
      <c r="DZW4" s="26" t="s">
        <v>62</v>
      </c>
      <c r="DZX4" s="28">
        <f>'[1]75'!DZX4</f>
        <v>0</v>
      </c>
      <c r="DZY4" s="28"/>
      <c r="DZZ4" s="25"/>
      <c r="EAA4" s="25"/>
      <c r="EAB4" s="25"/>
      <c r="EAC4" s="25" t="s">
        <v>64</v>
      </c>
      <c r="EAD4" s="25"/>
      <c r="EAE4" s="26" t="s">
        <v>62</v>
      </c>
      <c r="EAF4" s="28">
        <f>'[1]75'!EAF4</f>
        <v>0</v>
      </c>
      <c r="EAG4" s="28"/>
      <c r="EAH4" s="25"/>
      <c r="EAI4" s="25"/>
      <c r="EAJ4" s="25"/>
      <c r="EAK4" s="25" t="s">
        <v>64</v>
      </c>
      <c r="EAL4" s="25"/>
      <c r="EAM4" s="26" t="s">
        <v>62</v>
      </c>
      <c r="EAN4" s="28">
        <f>'[1]75'!EAN4</f>
        <v>0</v>
      </c>
      <c r="EAO4" s="28"/>
      <c r="EAP4" s="25"/>
      <c r="EAQ4" s="25"/>
      <c r="EAR4" s="25"/>
      <c r="EAS4" s="25" t="s">
        <v>64</v>
      </c>
      <c r="EAT4" s="25"/>
      <c r="EAU4" s="26" t="s">
        <v>62</v>
      </c>
      <c r="EAV4" s="28">
        <f>'[1]75'!EAV4</f>
        <v>0</v>
      </c>
      <c r="EAW4" s="28"/>
      <c r="EAX4" s="25"/>
      <c r="EAY4" s="25"/>
      <c r="EAZ4" s="25"/>
      <c r="EBA4" s="25" t="s">
        <v>64</v>
      </c>
      <c r="EBB4" s="25"/>
      <c r="EBC4" s="26" t="s">
        <v>62</v>
      </c>
      <c r="EBD4" s="28">
        <f>'[1]75'!EBD4</f>
        <v>0</v>
      </c>
      <c r="EBE4" s="28"/>
      <c r="EBF4" s="25"/>
      <c r="EBG4" s="25"/>
      <c r="EBH4" s="25"/>
      <c r="EBI4" s="25" t="s">
        <v>64</v>
      </c>
      <c r="EBJ4" s="25"/>
      <c r="EBK4" s="26" t="s">
        <v>62</v>
      </c>
      <c r="EBL4" s="28">
        <f>'[1]75'!EBL4</f>
        <v>0</v>
      </c>
      <c r="EBM4" s="28"/>
      <c r="EBN4" s="25"/>
      <c r="EBO4" s="25"/>
      <c r="EBP4" s="25"/>
      <c r="EBQ4" s="25" t="s">
        <v>64</v>
      </c>
      <c r="EBR4" s="25"/>
      <c r="EBS4" s="26" t="s">
        <v>62</v>
      </c>
      <c r="EBT4" s="28">
        <f>'[1]75'!EBT4</f>
        <v>0</v>
      </c>
      <c r="EBU4" s="28"/>
      <c r="EBV4" s="25"/>
      <c r="EBW4" s="25"/>
      <c r="EBX4" s="25"/>
      <c r="EBY4" s="25" t="s">
        <v>64</v>
      </c>
      <c r="EBZ4" s="25"/>
      <c r="ECA4" s="26" t="s">
        <v>62</v>
      </c>
      <c r="ECB4" s="28">
        <f>'[1]75'!ECB4</f>
        <v>0</v>
      </c>
      <c r="ECC4" s="28"/>
      <c r="ECD4" s="25"/>
      <c r="ECE4" s="25"/>
      <c r="ECF4" s="25"/>
      <c r="ECG4" s="25" t="s">
        <v>64</v>
      </c>
      <c r="ECH4" s="25"/>
      <c r="ECI4" s="26" t="s">
        <v>62</v>
      </c>
      <c r="ECJ4" s="28">
        <f>'[1]75'!ECJ4</f>
        <v>0</v>
      </c>
      <c r="ECK4" s="28"/>
      <c r="ECL4" s="25"/>
      <c r="ECM4" s="25"/>
      <c r="ECN4" s="25"/>
      <c r="ECO4" s="25" t="s">
        <v>64</v>
      </c>
      <c r="ECP4" s="25"/>
      <c r="ECQ4" s="26" t="s">
        <v>62</v>
      </c>
      <c r="ECR4" s="28">
        <f>'[1]75'!ECR4</f>
        <v>0</v>
      </c>
      <c r="ECS4" s="28"/>
      <c r="ECT4" s="25"/>
      <c r="ECU4" s="25"/>
      <c r="ECV4" s="25"/>
      <c r="ECW4" s="25" t="s">
        <v>64</v>
      </c>
      <c r="ECX4" s="25"/>
      <c r="ECY4" s="26" t="s">
        <v>62</v>
      </c>
      <c r="ECZ4" s="28">
        <f>'[1]75'!ECZ4</f>
        <v>0</v>
      </c>
      <c r="EDA4" s="28"/>
      <c r="EDB4" s="25"/>
      <c r="EDC4" s="25"/>
      <c r="EDD4" s="25"/>
      <c r="EDE4" s="25" t="s">
        <v>64</v>
      </c>
      <c r="EDF4" s="25"/>
      <c r="EDG4" s="26" t="s">
        <v>62</v>
      </c>
      <c r="EDH4" s="28">
        <f>'[1]75'!EDH4</f>
        <v>0</v>
      </c>
      <c r="EDI4" s="28"/>
      <c r="EDJ4" s="25"/>
      <c r="EDK4" s="25"/>
      <c r="EDL4" s="25"/>
      <c r="EDM4" s="25" t="s">
        <v>64</v>
      </c>
      <c r="EDN4" s="25"/>
      <c r="EDO4" s="26" t="s">
        <v>62</v>
      </c>
      <c r="EDP4" s="28">
        <f>'[1]75'!EDP4</f>
        <v>0</v>
      </c>
      <c r="EDQ4" s="28"/>
      <c r="EDR4" s="25"/>
      <c r="EDS4" s="25"/>
      <c r="EDT4" s="25"/>
      <c r="EDU4" s="25" t="s">
        <v>64</v>
      </c>
      <c r="EDV4" s="25"/>
      <c r="EDW4" s="26" t="s">
        <v>62</v>
      </c>
      <c r="EDX4" s="28">
        <f>'[1]75'!EDX4</f>
        <v>0</v>
      </c>
      <c r="EDY4" s="28"/>
      <c r="EDZ4" s="25"/>
      <c r="EEA4" s="25"/>
      <c r="EEB4" s="25"/>
      <c r="EEC4" s="25" t="s">
        <v>64</v>
      </c>
      <c r="EED4" s="25"/>
      <c r="EEE4" s="26" t="s">
        <v>62</v>
      </c>
      <c r="EEF4" s="28">
        <f>'[1]75'!EEF4</f>
        <v>0</v>
      </c>
      <c r="EEG4" s="28"/>
      <c r="EEH4" s="25"/>
      <c r="EEI4" s="25"/>
      <c r="EEJ4" s="25"/>
      <c r="EEK4" s="25" t="s">
        <v>64</v>
      </c>
      <c r="EEL4" s="25"/>
      <c r="EEM4" s="26" t="s">
        <v>62</v>
      </c>
      <c r="EEN4" s="28">
        <f>'[1]75'!EEN4</f>
        <v>0</v>
      </c>
      <c r="EEO4" s="28"/>
      <c r="EEP4" s="25"/>
      <c r="EEQ4" s="25"/>
      <c r="EER4" s="25"/>
      <c r="EES4" s="25" t="s">
        <v>64</v>
      </c>
      <c r="EET4" s="25"/>
      <c r="EEU4" s="26" t="s">
        <v>62</v>
      </c>
      <c r="EEV4" s="28">
        <f>'[1]75'!EEV4</f>
        <v>0</v>
      </c>
      <c r="EEW4" s="28"/>
      <c r="EEX4" s="25"/>
      <c r="EEY4" s="25"/>
      <c r="EEZ4" s="25"/>
      <c r="EFA4" s="25" t="s">
        <v>64</v>
      </c>
      <c r="EFB4" s="25"/>
      <c r="EFC4" s="26" t="s">
        <v>62</v>
      </c>
      <c r="EFD4" s="28">
        <f>'[1]75'!EFD4</f>
        <v>0</v>
      </c>
      <c r="EFE4" s="28"/>
      <c r="EFF4" s="25"/>
      <c r="EFG4" s="25"/>
      <c r="EFH4" s="25"/>
      <c r="EFI4" s="25" t="s">
        <v>64</v>
      </c>
      <c r="EFJ4" s="25"/>
      <c r="EFK4" s="26" t="s">
        <v>62</v>
      </c>
      <c r="EFL4" s="28">
        <f>'[1]75'!EFL4</f>
        <v>0</v>
      </c>
      <c r="EFM4" s="28"/>
      <c r="EFN4" s="25"/>
      <c r="EFO4" s="25"/>
      <c r="EFP4" s="25"/>
      <c r="EFQ4" s="25" t="s">
        <v>64</v>
      </c>
      <c r="EFR4" s="25"/>
      <c r="EFS4" s="26" t="s">
        <v>62</v>
      </c>
      <c r="EFT4" s="28">
        <f>'[1]75'!EFT4</f>
        <v>0</v>
      </c>
      <c r="EFU4" s="28"/>
      <c r="EFV4" s="25"/>
      <c r="EFW4" s="25"/>
      <c r="EFX4" s="25"/>
      <c r="EFY4" s="25" t="s">
        <v>64</v>
      </c>
      <c r="EFZ4" s="25"/>
      <c r="EGA4" s="26" t="s">
        <v>62</v>
      </c>
      <c r="EGB4" s="28">
        <f>'[1]75'!EGB4</f>
        <v>0</v>
      </c>
      <c r="EGC4" s="28"/>
      <c r="EGD4" s="25"/>
      <c r="EGE4" s="25"/>
      <c r="EGF4" s="25"/>
      <c r="EGG4" s="25" t="s">
        <v>64</v>
      </c>
      <c r="EGH4" s="25"/>
      <c r="EGI4" s="26" t="s">
        <v>62</v>
      </c>
      <c r="EGJ4" s="28">
        <f>'[1]75'!EGJ4</f>
        <v>0</v>
      </c>
      <c r="EGK4" s="28"/>
      <c r="EGL4" s="25"/>
      <c r="EGM4" s="25"/>
      <c r="EGN4" s="25"/>
      <c r="EGO4" s="25" t="s">
        <v>64</v>
      </c>
      <c r="EGP4" s="25"/>
      <c r="EGQ4" s="26" t="s">
        <v>62</v>
      </c>
      <c r="EGR4" s="28">
        <f>'[1]75'!EGR4</f>
        <v>0</v>
      </c>
      <c r="EGS4" s="28"/>
      <c r="EGT4" s="25"/>
      <c r="EGU4" s="25"/>
      <c r="EGV4" s="25"/>
      <c r="EGW4" s="25" t="s">
        <v>64</v>
      </c>
      <c r="EGX4" s="25"/>
      <c r="EGY4" s="26" t="s">
        <v>62</v>
      </c>
      <c r="EGZ4" s="28">
        <f>'[1]75'!EGZ4</f>
        <v>0</v>
      </c>
      <c r="EHA4" s="28"/>
      <c r="EHB4" s="25"/>
      <c r="EHC4" s="25"/>
      <c r="EHD4" s="25"/>
      <c r="EHE4" s="25" t="s">
        <v>64</v>
      </c>
      <c r="EHF4" s="25"/>
      <c r="EHG4" s="26" t="s">
        <v>62</v>
      </c>
      <c r="EHH4" s="28">
        <f>'[1]75'!EHH4</f>
        <v>0</v>
      </c>
      <c r="EHI4" s="28"/>
      <c r="EHJ4" s="25"/>
      <c r="EHK4" s="25"/>
      <c r="EHL4" s="25"/>
      <c r="EHM4" s="25" t="s">
        <v>64</v>
      </c>
      <c r="EHN4" s="25"/>
      <c r="EHO4" s="26" t="s">
        <v>62</v>
      </c>
      <c r="EHP4" s="28">
        <f>'[1]75'!EHP4</f>
        <v>0</v>
      </c>
      <c r="EHQ4" s="28"/>
      <c r="EHR4" s="25"/>
      <c r="EHS4" s="25"/>
      <c r="EHT4" s="25"/>
      <c r="EHU4" s="25" t="s">
        <v>64</v>
      </c>
      <c r="EHV4" s="25"/>
      <c r="EHW4" s="26" t="s">
        <v>62</v>
      </c>
      <c r="EHX4" s="28">
        <f>'[1]75'!EHX4</f>
        <v>0</v>
      </c>
      <c r="EHY4" s="28"/>
      <c r="EHZ4" s="25"/>
      <c r="EIA4" s="25"/>
      <c r="EIB4" s="25"/>
      <c r="EIC4" s="25" t="s">
        <v>64</v>
      </c>
      <c r="EID4" s="25"/>
      <c r="EIE4" s="26" t="s">
        <v>62</v>
      </c>
      <c r="EIF4" s="28">
        <f>'[1]75'!EIF4</f>
        <v>0</v>
      </c>
      <c r="EIG4" s="28"/>
      <c r="EIH4" s="25"/>
      <c r="EII4" s="25"/>
      <c r="EIJ4" s="25"/>
      <c r="EIK4" s="25" t="s">
        <v>64</v>
      </c>
      <c r="EIL4" s="25"/>
      <c r="EIM4" s="26" t="s">
        <v>62</v>
      </c>
      <c r="EIN4" s="28">
        <f>'[1]75'!EIN4</f>
        <v>0</v>
      </c>
      <c r="EIO4" s="28"/>
      <c r="EIP4" s="25"/>
      <c r="EIQ4" s="25"/>
      <c r="EIR4" s="25"/>
      <c r="EIS4" s="25" t="s">
        <v>64</v>
      </c>
      <c r="EIT4" s="25"/>
      <c r="EIU4" s="26" t="s">
        <v>62</v>
      </c>
      <c r="EIV4" s="28">
        <f>'[1]75'!EIV4</f>
        <v>0</v>
      </c>
      <c r="EIW4" s="28"/>
      <c r="EIX4" s="25"/>
      <c r="EIY4" s="25"/>
      <c r="EIZ4" s="25"/>
      <c r="EJA4" s="25" t="s">
        <v>64</v>
      </c>
      <c r="EJB4" s="25"/>
      <c r="EJC4" s="26" t="s">
        <v>62</v>
      </c>
      <c r="EJD4" s="28">
        <f>'[1]75'!EJD4</f>
        <v>0</v>
      </c>
      <c r="EJE4" s="28"/>
      <c r="EJF4" s="25"/>
      <c r="EJG4" s="25"/>
      <c r="EJH4" s="25"/>
      <c r="EJI4" s="25" t="s">
        <v>64</v>
      </c>
      <c r="EJJ4" s="25"/>
      <c r="EJK4" s="26" t="s">
        <v>62</v>
      </c>
      <c r="EJL4" s="28">
        <f>'[1]75'!EJL4</f>
        <v>0</v>
      </c>
      <c r="EJM4" s="28"/>
      <c r="EJN4" s="25"/>
      <c r="EJO4" s="25"/>
      <c r="EJP4" s="25"/>
      <c r="EJQ4" s="25" t="s">
        <v>64</v>
      </c>
      <c r="EJR4" s="25"/>
      <c r="EJS4" s="26" t="s">
        <v>62</v>
      </c>
      <c r="EJT4" s="28">
        <f>'[1]75'!EJT4</f>
        <v>0</v>
      </c>
      <c r="EJU4" s="28"/>
      <c r="EJV4" s="25"/>
      <c r="EJW4" s="25"/>
      <c r="EJX4" s="25"/>
      <c r="EJY4" s="25" t="s">
        <v>64</v>
      </c>
      <c r="EJZ4" s="25"/>
      <c r="EKA4" s="26" t="s">
        <v>62</v>
      </c>
      <c r="EKB4" s="28">
        <f>'[1]75'!EKB4</f>
        <v>0</v>
      </c>
      <c r="EKC4" s="28"/>
      <c r="EKD4" s="25"/>
      <c r="EKE4" s="25"/>
      <c r="EKF4" s="25"/>
      <c r="EKG4" s="25" t="s">
        <v>64</v>
      </c>
      <c r="EKH4" s="25"/>
      <c r="EKI4" s="26" t="s">
        <v>62</v>
      </c>
      <c r="EKJ4" s="28">
        <f>'[1]75'!EKJ4</f>
        <v>0</v>
      </c>
      <c r="EKK4" s="28"/>
      <c r="EKL4" s="25"/>
      <c r="EKM4" s="25"/>
      <c r="EKN4" s="25"/>
      <c r="EKO4" s="25" t="s">
        <v>64</v>
      </c>
      <c r="EKP4" s="25"/>
      <c r="EKQ4" s="26" t="s">
        <v>62</v>
      </c>
      <c r="EKR4" s="28">
        <f>'[1]75'!EKR4</f>
        <v>0</v>
      </c>
      <c r="EKS4" s="28"/>
      <c r="EKT4" s="25"/>
      <c r="EKU4" s="25"/>
      <c r="EKV4" s="25"/>
      <c r="EKW4" s="25" t="s">
        <v>64</v>
      </c>
      <c r="EKX4" s="25"/>
      <c r="EKY4" s="26" t="s">
        <v>62</v>
      </c>
      <c r="EKZ4" s="28">
        <f>'[1]75'!EKZ4</f>
        <v>0</v>
      </c>
      <c r="ELA4" s="28"/>
      <c r="ELB4" s="25"/>
      <c r="ELC4" s="25"/>
      <c r="ELD4" s="25"/>
      <c r="ELE4" s="25" t="s">
        <v>64</v>
      </c>
      <c r="ELF4" s="25"/>
      <c r="ELG4" s="26" t="s">
        <v>62</v>
      </c>
      <c r="ELH4" s="28">
        <f>'[1]75'!ELH4</f>
        <v>0</v>
      </c>
      <c r="ELI4" s="28"/>
      <c r="ELJ4" s="25"/>
      <c r="ELK4" s="25"/>
      <c r="ELL4" s="25"/>
      <c r="ELM4" s="25" t="s">
        <v>64</v>
      </c>
      <c r="ELN4" s="25"/>
      <c r="ELO4" s="26" t="s">
        <v>62</v>
      </c>
      <c r="ELP4" s="28">
        <f>'[1]75'!ELP4</f>
        <v>0</v>
      </c>
      <c r="ELQ4" s="28"/>
      <c r="ELR4" s="25"/>
      <c r="ELS4" s="25"/>
      <c r="ELT4" s="25"/>
      <c r="ELU4" s="25" t="s">
        <v>64</v>
      </c>
      <c r="ELV4" s="25"/>
      <c r="ELW4" s="26" t="s">
        <v>62</v>
      </c>
      <c r="ELX4" s="28">
        <f>'[1]75'!ELX4</f>
        <v>0</v>
      </c>
      <c r="ELY4" s="28"/>
      <c r="ELZ4" s="25"/>
      <c r="EMA4" s="25"/>
      <c r="EMB4" s="25"/>
      <c r="EMC4" s="25" t="s">
        <v>64</v>
      </c>
      <c r="EMD4" s="25"/>
      <c r="EME4" s="26" t="s">
        <v>62</v>
      </c>
      <c r="EMF4" s="28">
        <f>'[1]75'!EMF4</f>
        <v>0</v>
      </c>
      <c r="EMG4" s="28"/>
      <c r="EMH4" s="25"/>
      <c r="EMI4" s="25"/>
      <c r="EMJ4" s="25"/>
      <c r="EMK4" s="25" t="s">
        <v>64</v>
      </c>
      <c r="EML4" s="25"/>
      <c r="EMM4" s="26" t="s">
        <v>62</v>
      </c>
      <c r="EMN4" s="28">
        <f>'[1]75'!EMN4</f>
        <v>0</v>
      </c>
      <c r="EMO4" s="28"/>
      <c r="EMP4" s="25"/>
      <c r="EMQ4" s="25"/>
      <c r="EMR4" s="25"/>
      <c r="EMS4" s="25" t="s">
        <v>64</v>
      </c>
      <c r="EMT4" s="25"/>
      <c r="EMU4" s="26" t="s">
        <v>62</v>
      </c>
      <c r="EMV4" s="28">
        <f>'[1]75'!EMV4</f>
        <v>0</v>
      </c>
      <c r="EMW4" s="28"/>
      <c r="EMX4" s="25"/>
      <c r="EMY4" s="25"/>
      <c r="EMZ4" s="25"/>
      <c r="ENA4" s="25" t="s">
        <v>64</v>
      </c>
      <c r="ENB4" s="25"/>
      <c r="ENC4" s="26" t="s">
        <v>62</v>
      </c>
      <c r="END4" s="28">
        <f>'[1]75'!END4</f>
        <v>0</v>
      </c>
      <c r="ENE4" s="28"/>
      <c r="ENF4" s="25"/>
      <c r="ENG4" s="25"/>
      <c r="ENH4" s="25"/>
      <c r="ENI4" s="25" t="s">
        <v>64</v>
      </c>
      <c r="ENJ4" s="25"/>
      <c r="ENK4" s="26" t="s">
        <v>62</v>
      </c>
      <c r="ENL4" s="28">
        <f>'[1]75'!ENL4</f>
        <v>0</v>
      </c>
      <c r="ENM4" s="28"/>
      <c r="ENN4" s="25"/>
      <c r="ENO4" s="25"/>
      <c r="ENP4" s="25"/>
      <c r="ENQ4" s="25" t="s">
        <v>64</v>
      </c>
      <c r="ENR4" s="25"/>
      <c r="ENS4" s="26" t="s">
        <v>62</v>
      </c>
      <c r="ENT4" s="28">
        <f>'[1]75'!ENT4</f>
        <v>0</v>
      </c>
      <c r="ENU4" s="28"/>
      <c r="ENV4" s="25"/>
      <c r="ENW4" s="25"/>
      <c r="ENX4" s="25"/>
      <c r="ENY4" s="25" t="s">
        <v>64</v>
      </c>
      <c r="ENZ4" s="25"/>
      <c r="EOA4" s="26" t="s">
        <v>62</v>
      </c>
      <c r="EOB4" s="28">
        <f>'[1]75'!EOB4</f>
        <v>0</v>
      </c>
      <c r="EOC4" s="28"/>
      <c r="EOD4" s="25"/>
      <c r="EOE4" s="25"/>
      <c r="EOF4" s="25"/>
      <c r="EOG4" s="25" t="s">
        <v>64</v>
      </c>
      <c r="EOH4" s="25"/>
      <c r="EOI4" s="26" t="s">
        <v>62</v>
      </c>
      <c r="EOJ4" s="28">
        <f>'[1]75'!EOJ4</f>
        <v>0</v>
      </c>
      <c r="EOK4" s="28"/>
      <c r="EOL4" s="25"/>
      <c r="EOM4" s="25"/>
      <c r="EON4" s="25"/>
      <c r="EOO4" s="25" t="s">
        <v>64</v>
      </c>
      <c r="EOP4" s="25"/>
      <c r="EOQ4" s="26" t="s">
        <v>62</v>
      </c>
      <c r="EOR4" s="28">
        <f>'[1]75'!EOR4</f>
        <v>0</v>
      </c>
      <c r="EOS4" s="28"/>
      <c r="EOT4" s="25"/>
      <c r="EOU4" s="25"/>
      <c r="EOV4" s="25"/>
      <c r="EOW4" s="25" t="s">
        <v>64</v>
      </c>
      <c r="EOX4" s="25"/>
      <c r="EOY4" s="26" t="s">
        <v>62</v>
      </c>
      <c r="EOZ4" s="28">
        <f>'[1]75'!EOZ4</f>
        <v>0</v>
      </c>
      <c r="EPA4" s="28"/>
      <c r="EPB4" s="25"/>
      <c r="EPC4" s="25"/>
      <c r="EPD4" s="25"/>
      <c r="EPE4" s="25" t="s">
        <v>64</v>
      </c>
      <c r="EPF4" s="25"/>
      <c r="EPG4" s="26" t="s">
        <v>62</v>
      </c>
      <c r="EPH4" s="28">
        <f>'[1]75'!EPH4</f>
        <v>0</v>
      </c>
      <c r="EPI4" s="28"/>
      <c r="EPJ4" s="25"/>
      <c r="EPK4" s="25"/>
      <c r="EPL4" s="25"/>
      <c r="EPM4" s="25" t="s">
        <v>64</v>
      </c>
      <c r="EPN4" s="25"/>
      <c r="EPO4" s="26" t="s">
        <v>62</v>
      </c>
      <c r="EPP4" s="28">
        <f>'[1]75'!EPP4</f>
        <v>0</v>
      </c>
      <c r="EPQ4" s="28"/>
      <c r="EPR4" s="25"/>
      <c r="EPS4" s="25"/>
      <c r="EPT4" s="25"/>
      <c r="EPU4" s="25" t="s">
        <v>64</v>
      </c>
      <c r="EPV4" s="25"/>
      <c r="EPW4" s="26" t="s">
        <v>62</v>
      </c>
      <c r="EPX4" s="28">
        <f>'[1]75'!EPX4</f>
        <v>0</v>
      </c>
      <c r="EPY4" s="28"/>
      <c r="EPZ4" s="25"/>
      <c r="EQA4" s="25"/>
      <c r="EQB4" s="25"/>
      <c r="EQC4" s="25" t="s">
        <v>64</v>
      </c>
      <c r="EQD4" s="25"/>
      <c r="EQE4" s="26" t="s">
        <v>62</v>
      </c>
      <c r="EQF4" s="28">
        <f>'[1]75'!EQF4</f>
        <v>0</v>
      </c>
      <c r="EQG4" s="28"/>
      <c r="EQH4" s="25"/>
      <c r="EQI4" s="25"/>
      <c r="EQJ4" s="25"/>
      <c r="EQK4" s="25" t="s">
        <v>64</v>
      </c>
      <c r="EQL4" s="25"/>
      <c r="EQM4" s="26" t="s">
        <v>62</v>
      </c>
      <c r="EQN4" s="28">
        <f>'[1]75'!EQN4</f>
        <v>0</v>
      </c>
      <c r="EQO4" s="28"/>
      <c r="EQP4" s="25"/>
      <c r="EQQ4" s="25"/>
      <c r="EQR4" s="25"/>
      <c r="EQS4" s="25" t="s">
        <v>64</v>
      </c>
      <c r="EQT4" s="25"/>
      <c r="EQU4" s="26" t="s">
        <v>62</v>
      </c>
      <c r="EQV4" s="28">
        <f>'[1]75'!EQV4</f>
        <v>0</v>
      </c>
      <c r="EQW4" s="28"/>
      <c r="EQX4" s="25"/>
      <c r="EQY4" s="25"/>
      <c r="EQZ4" s="25"/>
      <c r="ERA4" s="25" t="s">
        <v>64</v>
      </c>
      <c r="ERB4" s="25"/>
      <c r="ERC4" s="26" t="s">
        <v>62</v>
      </c>
      <c r="ERD4" s="28">
        <f>'[1]75'!ERD4</f>
        <v>0</v>
      </c>
      <c r="ERE4" s="28"/>
      <c r="ERF4" s="25"/>
      <c r="ERG4" s="25"/>
      <c r="ERH4" s="25"/>
      <c r="ERI4" s="25" t="s">
        <v>64</v>
      </c>
      <c r="ERJ4" s="25"/>
      <c r="ERK4" s="26" t="s">
        <v>62</v>
      </c>
      <c r="ERL4" s="28">
        <f>'[1]75'!ERL4</f>
        <v>0</v>
      </c>
      <c r="ERM4" s="28"/>
      <c r="ERN4" s="25"/>
      <c r="ERO4" s="25"/>
      <c r="ERP4" s="25"/>
      <c r="ERQ4" s="25" t="s">
        <v>64</v>
      </c>
      <c r="ERR4" s="25"/>
      <c r="ERS4" s="26" t="s">
        <v>62</v>
      </c>
      <c r="ERT4" s="28">
        <f>'[1]75'!ERT4</f>
        <v>0</v>
      </c>
      <c r="ERU4" s="28"/>
      <c r="ERV4" s="25"/>
      <c r="ERW4" s="25"/>
      <c r="ERX4" s="25"/>
      <c r="ERY4" s="25" t="s">
        <v>64</v>
      </c>
      <c r="ERZ4" s="25"/>
      <c r="ESA4" s="26" t="s">
        <v>62</v>
      </c>
      <c r="ESB4" s="28">
        <f>'[1]75'!ESB4</f>
        <v>0</v>
      </c>
      <c r="ESC4" s="28"/>
      <c r="ESD4" s="25"/>
      <c r="ESE4" s="25"/>
      <c r="ESF4" s="25"/>
      <c r="ESG4" s="25" t="s">
        <v>64</v>
      </c>
      <c r="ESH4" s="25"/>
      <c r="ESI4" s="26" t="s">
        <v>62</v>
      </c>
      <c r="ESJ4" s="28">
        <f>'[1]75'!ESJ4</f>
        <v>0</v>
      </c>
      <c r="ESK4" s="28"/>
      <c r="ESL4" s="25"/>
      <c r="ESM4" s="25"/>
      <c r="ESN4" s="25"/>
      <c r="ESO4" s="25" t="s">
        <v>64</v>
      </c>
      <c r="ESP4" s="25"/>
      <c r="ESQ4" s="26" t="s">
        <v>62</v>
      </c>
      <c r="ESR4" s="28">
        <f>'[1]75'!ESR4</f>
        <v>0</v>
      </c>
      <c r="ESS4" s="28"/>
      <c r="EST4" s="25"/>
      <c r="ESU4" s="25"/>
      <c r="ESV4" s="25"/>
      <c r="ESW4" s="25" t="s">
        <v>64</v>
      </c>
      <c r="ESX4" s="25"/>
      <c r="ESY4" s="26" t="s">
        <v>62</v>
      </c>
      <c r="ESZ4" s="28">
        <f>'[1]75'!ESZ4</f>
        <v>0</v>
      </c>
      <c r="ETA4" s="28"/>
      <c r="ETB4" s="25"/>
      <c r="ETC4" s="25"/>
      <c r="ETD4" s="25"/>
      <c r="ETE4" s="25" t="s">
        <v>64</v>
      </c>
      <c r="ETF4" s="25"/>
      <c r="ETG4" s="26" t="s">
        <v>62</v>
      </c>
      <c r="ETH4" s="28">
        <f>'[1]75'!ETH4</f>
        <v>0</v>
      </c>
      <c r="ETI4" s="28"/>
      <c r="ETJ4" s="25"/>
      <c r="ETK4" s="25"/>
      <c r="ETL4" s="25"/>
      <c r="ETM4" s="25" t="s">
        <v>64</v>
      </c>
      <c r="ETN4" s="25"/>
      <c r="ETO4" s="26" t="s">
        <v>62</v>
      </c>
      <c r="ETP4" s="28">
        <f>'[1]75'!ETP4</f>
        <v>0</v>
      </c>
      <c r="ETQ4" s="28"/>
      <c r="ETR4" s="25"/>
      <c r="ETS4" s="25"/>
      <c r="ETT4" s="25"/>
      <c r="ETU4" s="25" t="s">
        <v>64</v>
      </c>
      <c r="ETV4" s="25"/>
      <c r="ETW4" s="26" t="s">
        <v>62</v>
      </c>
      <c r="ETX4" s="28">
        <f>'[1]75'!ETX4</f>
        <v>0</v>
      </c>
      <c r="ETY4" s="28"/>
      <c r="ETZ4" s="25"/>
      <c r="EUA4" s="25"/>
      <c r="EUB4" s="25"/>
      <c r="EUC4" s="25" t="s">
        <v>64</v>
      </c>
      <c r="EUD4" s="25"/>
      <c r="EUE4" s="26" t="s">
        <v>62</v>
      </c>
      <c r="EUF4" s="28">
        <f>'[1]75'!EUF4</f>
        <v>0</v>
      </c>
      <c r="EUG4" s="28"/>
      <c r="EUH4" s="25"/>
      <c r="EUI4" s="25"/>
      <c r="EUJ4" s="25"/>
      <c r="EUK4" s="25" t="s">
        <v>64</v>
      </c>
      <c r="EUL4" s="25"/>
      <c r="EUM4" s="26" t="s">
        <v>62</v>
      </c>
      <c r="EUN4" s="28">
        <f>'[1]75'!EUN4</f>
        <v>0</v>
      </c>
      <c r="EUO4" s="28"/>
      <c r="EUP4" s="25"/>
      <c r="EUQ4" s="25"/>
      <c r="EUR4" s="25"/>
      <c r="EUS4" s="25" t="s">
        <v>64</v>
      </c>
      <c r="EUT4" s="25"/>
      <c r="EUU4" s="26" t="s">
        <v>62</v>
      </c>
      <c r="EUV4" s="28">
        <f>'[1]75'!EUV4</f>
        <v>0</v>
      </c>
      <c r="EUW4" s="28"/>
      <c r="EUX4" s="25"/>
      <c r="EUY4" s="25"/>
      <c r="EUZ4" s="25"/>
      <c r="EVA4" s="25" t="s">
        <v>64</v>
      </c>
      <c r="EVB4" s="25"/>
      <c r="EVC4" s="26" t="s">
        <v>62</v>
      </c>
      <c r="EVD4" s="28">
        <f>'[1]75'!EVD4</f>
        <v>0</v>
      </c>
      <c r="EVE4" s="28"/>
      <c r="EVF4" s="25"/>
      <c r="EVG4" s="25"/>
      <c r="EVH4" s="25"/>
      <c r="EVI4" s="25" t="s">
        <v>64</v>
      </c>
      <c r="EVJ4" s="25"/>
      <c r="EVK4" s="26" t="s">
        <v>62</v>
      </c>
      <c r="EVL4" s="28">
        <f>'[1]75'!EVL4</f>
        <v>0</v>
      </c>
      <c r="EVM4" s="28"/>
      <c r="EVN4" s="25"/>
      <c r="EVO4" s="25"/>
      <c r="EVP4" s="25"/>
      <c r="EVQ4" s="25" t="s">
        <v>64</v>
      </c>
      <c r="EVR4" s="25"/>
      <c r="EVS4" s="26" t="s">
        <v>62</v>
      </c>
      <c r="EVT4" s="28">
        <f>'[1]75'!EVT4</f>
        <v>0</v>
      </c>
      <c r="EVU4" s="28"/>
      <c r="EVV4" s="25"/>
      <c r="EVW4" s="25"/>
      <c r="EVX4" s="25"/>
      <c r="EVY4" s="25" t="s">
        <v>64</v>
      </c>
      <c r="EVZ4" s="25"/>
      <c r="EWA4" s="26" t="s">
        <v>62</v>
      </c>
      <c r="EWB4" s="28">
        <f>'[1]75'!EWB4</f>
        <v>0</v>
      </c>
      <c r="EWC4" s="28"/>
      <c r="EWD4" s="25"/>
      <c r="EWE4" s="25"/>
      <c r="EWF4" s="25"/>
      <c r="EWG4" s="25" t="s">
        <v>64</v>
      </c>
      <c r="EWH4" s="25"/>
      <c r="EWI4" s="26" t="s">
        <v>62</v>
      </c>
      <c r="EWJ4" s="28">
        <f>'[1]75'!EWJ4</f>
        <v>0</v>
      </c>
      <c r="EWK4" s="28"/>
      <c r="EWL4" s="25"/>
      <c r="EWM4" s="25"/>
      <c r="EWN4" s="25"/>
      <c r="EWO4" s="25" t="s">
        <v>64</v>
      </c>
      <c r="EWP4" s="25"/>
      <c r="EWQ4" s="26" t="s">
        <v>62</v>
      </c>
      <c r="EWR4" s="28">
        <f>'[1]75'!EWR4</f>
        <v>0</v>
      </c>
      <c r="EWS4" s="28"/>
      <c r="EWT4" s="25"/>
      <c r="EWU4" s="25"/>
      <c r="EWV4" s="25"/>
      <c r="EWW4" s="25" t="s">
        <v>64</v>
      </c>
      <c r="EWX4" s="25"/>
      <c r="EWY4" s="26" t="s">
        <v>62</v>
      </c>
      <c r="EWZ4" s="28">
        <f>'[1]75'!EWZ4</f>
        <v>0</v>
      </c>
      <c r="EXA4" s="28"/>
      <c r="EXB4" s="25"/>
      <c r="EXC4" s="25"/>
      <c r="EXD4" s="25"/>
      <c r="EXE4" s="25" t="s">
        <v>64</v>
      </c>
      <c r="EXF4" s="25"/>
      <c r="EXG4" s="26" t="s">
        <v>62</v>
      </c>
      <c r="EXH4" s="28">
        <f>'[1]75'!EXH4</f>
        <v>0</v>
      </c>
      <c r="EXI4" s="28"/>
      <c r="EXJ4" s="25"/>
      <c r="EXK4" s="25"/>
      <c r="EXL4" s="25"/>
      <c r="EXM4" s="25" t="s">
        <v>64</v>
      </c>
      <c r="EXN4" s="25"/>
      <c r="EXO4" s="26" t="s">
        <v>62</v>
      </c>
      <c r="EXP4" s="28">
        <f>'[1]75'!EXP4</f>
        <v>0</v>
      </c>
      <c r="EXQ4" s="28"/>
      <c r="EXR4" s="25"/>
      <c r="EXS4" s="25"/>
      <c r="EXT4" s="25"/>
      <c r="EXU4" s="25" t="s">
        <v>64</v>
      </c>
      <c r="EXV4" s="25"/>
      <c r="EXW4" s="26" t="s">
        <v>62</v>
      </c>
      <c r="EXX4" s="28">
        <f>'[1]75'!EXX4</f>
        <v>0</v>
      </c>
      <c r="EXY4" s="28"/>
      <c r="EXZ4" s="25"/>
      <c r="EYA4" s="25"/>
      <c r="EYB4" s="25"/>
      <c r="EYC4" s="25" t="s">
        <v>64</v>
      </c>
      <c r="EYD4" s="25"/>
      <c r="EYE4" s="26" t="s">
        <v>62</v>
      </c>
      <c r="EYF4" s="28">
        <f>'[1]75'!EYF4</f>
        <v>0</v>
      </c>
      <c r="EYG4" s="28"/>
      <c r="EYH4" s="25"/>
      <c r="EYI4" s="25"/>
      <c r="EYJ4" s="25"/>
      <c r="EYK4" s="25" t="s">
        <v>64</v>
      </c>
      <c r="EYL4" s="25"/>
      <c r="EYM4" s="26" t="s">
        <v>62</v>
      </c>
      <c r="EYN4" s="28">
        <f>'[1]75'!EYN4</f>
        <v>0</v>
      </c>
      <c r="EYO4" s="28"/>
      <c r="EYP4" s="25"/>
      <c r="EYQ4" s="25"/>
      <c r="EYR4" s="25"/>
      <c r="EYS4" s="25" t="s">
        <v>64</v>
      </c>
      <c r="EYT4" s="25"/>
      <c r="EYU4" s="26" t="s">
        <v>62</v>
      </c>
      <c r="EYV4" s="28">
        <f>'[1]75'!EYV4</f>
        <v>0</v>
      </c>
      <c r="EYW4" s="28"/>
      <c r="EYX4" s="25"/>
      <c r="EYY4" s="25"/>
      <c r="EYZ4" s="25"/>
      <c r="EZA4" s="25" t="s">
        <v>64</v>
      </c>
      <c r="EZB4" s="25"/>
      <c r="EZC4" s="26" t="s">
        <v>62</v>
      </c>
      <c r="EZD4" s="28">
        <f>'[1]75'!EZD4</f>
        <v>0</v>
      </c>
      <c r="EZE4" s="28"/>
      <c r="EZF4" s="25"/>
      <c r="EZG4" s="25"/>
      <c r="EZH4" s="25"/>
      <c r="EZI4" s="25" t="s">
        <v>64</v>
      </c>
      <c r="EZJ4" s="25"/>
      <c r="EZK4" s="26" t="s">
        <v>62</v>
      </c>
      <c r="EZL4" s="28">
        <f>'[1]75'!EZL4</f>
        <v>0</v>
      </c>
      <c r="EZM4" s="28"/>
      <c r="EZN4" s="25"/>
      <c r="EZO4" s="25"/>
      <c r="EZP4" s="25"/>
      <c r="EZQ4" s="25" t="s">
        <v>64</v>
      </c>
      <c r="EZR4" s="25"/>
      <c r="EZS4" s="26" t="s">
        <v>62</v>
      </c>
      <c r="EZT4" s="28">
        <f>'[1]75'!EZT4</f>
        <v>0</v>
      </c>
      <c r="EZU4" s="28"/>
      <c r="EZV4" s="25"/>
      <c r="EZW4" s="25"/>
      <c r="EZX4" s="25"/>
      <c r="EZY4" s="25" t="s">
        <v>64</v>
      </c>
      <c r="EZZ4" s="25"/>
      <c r="FAA4" s="26" t="s">
        <v>62</v>
      </c>
      <c r="FAB4" s="28">
        <f>'[1]75'!FAB4</f>
        <v>0</v>
      </c>
      <c r="FAC4" s="28"/>
      <c r="FAD4" s="25"/>
      <c r="FAE4" s="25"/>
      <c r="FAF4" s="25"/>
      <c r="FAG4" s="25" t="s">
        <v>64</v>
      </c>
      <c r="FAH4" s="25"/>
      <c r="FAI4" s="26" t="s">
        <v>62</v>
      </c>
      <c r="FAJ4" s="28">
        <f>'[1]75'!FAJ4</f>
        <v>0</v>
      </c>
      <c r="FAK4" s="28"/>
      <c r="FAL4" s="25"/>
      <c r="FAM4" s="25"/>
      <c r="FAN4" s="25"/>
      <c r="FAO4" s="25" t="s">
        <v>64</v>
      </c>
      <c r="FAP4" s="25"/>
      <c r="FAQ4" s="26" t="s">
        <v>62</v>
      </c>
      <c r="FAR4" s="28">
        <f>'[1]75'!FAR4</f>
        <v>0</v>
      </c>
      <c r="FAS4" s="28"/>
      <c r="FAT4" s="25"/>
      <c r="FAU4" s="25"/>
      <c r="FAV4" s="25"/>
      <c r="FAW4" s="25" t="s">
        <v>64</v>
      </c>
      <c r="FAX4" s="25"/>
      <c r="FAY4" s="26" t="s">
        <v>62</v>
      </c>
      <c r="FAZ4" s="28">
        <f>'[1]75'!FAZ4</f>
        <v>0</v>
      </c>
      <c r="FBA4" s="28"/>
      <c r="FBB4" s="25"/>
      <c r="FBC4" s="25"/>
      <c r="FBD4" s="25"/>
      <c r="FBE4" s="25" t="s">
        <v>64</v>
      </c>
      <c r="FBF4" s="25"/>
      <c r="FBG4" s="26" t="s">
        <v>62</v>
      </c>
      <c r="FBH4" s="28">
        <f>'[1]75'!FBH4</f>
        <v>0</v>
      </c>
      <c r="FBI4" s="28"/>
      <c r="FBJ4" s="25"/>
      <c r="FBK4" s="25"/>
      <c r="FBL4" s="25"/>
      <c r="FBM4" s="25" t="s">
        <v>64</v>
      </c>
      <c r="FBN4" s="25"/>
      <c r="FBO4" s="26" t="s">
        <v>62</v>
      </c>
      <c r="FBP4" s="28">
        <f>'[1]75'!FBP4</f>
        <v>0</v>
      </c>
      <c r="FBQ4" s="28"/>
      <c r="FBR4" s="25"/>
      <c r="FBS4" s="25"/>
      <c r="FBT4" s="25"/>
      <c r="FBU4" s="25" t="s">
        <v>64</v>
      </c>
      <c r="FBV4" s="25"/>
      <c r="FBW4" s="26" t="s">
        <v>62</v>
      </c>
      <c r="FBX4" s="28">
        <f>'[1]75'!FBX4</f>
        <v>0</v>
      </c>
      <c r="FBY4" s="28"/>
      <c r="FBZ4" s="25"/>
      <c r="FCA4" s="25"/>
      <c r="FCB4" s="25"/>
      <c r="FCC4" s="25" t="s">
        <v>64</v>
      </c>
      <c r="FCD4" s="25"/>
      <c r="FCE4" s="26" t="s">
        <v>62</v>
      </c>
      <c r="FCF4" s="28">
        <f>'[1]75'!FCF4</f>
        <v>0</v>
      </c>
      <c r="FCG4" s="28"/>
      <c r="FCH4" s="25"/>
      <c r="FCI4" s="25"/>
      <c r="FCJ4" s="25"/>
      <c r="FCK4" s="25" t="s">
        <v>64</v>
      </c>
      <c r="FCL4" s="25"/>
      <c r="FCM4" s="26" t="s">
        <v>62</v>
      </c>
      <c r="FCN4" s="28">
        <f>'[1]75'!FCN4</f>
        <v>0</v>
      </c>
      <c r="FCO4" s="28"/>
      <c r="FCP4" s="25"/>
      <c r="FCQ4" s="25"/>
      <c r="FCR4" s="25"/>
      <c r="FCS4" s="25" t="s">
        <v>64</v>
      </c>
      <c r="FCT4" s="25"/>
      <c r="FCU4" s="26" t="s">
        <v>62</v>
      </c>
      <c r="FCV4" s="28">
        <f>'[1]75'!FCV4</f>
        <v>0</v>
      </c>
      <c r="FCW4" s="28"/>
      <c r="FCX4" s="25"/>
      <c r="FCY4" s="25"/>
      <c r="FCZ4" s="25"/>
      <c r="FDA4" s="25" t="s">
        <v>64</v>
      </c>
      <c r="FDB4" s="25"/>
      <c r="FDC4" s="26" t="s">
        <v>62</v>
      </c>
      <c r="FDD4" s="28">
        <f>'[1]75'!FDD4</f>
        <v>0</v>
      </c>
      <c r="FDE4" s="28"/>
      <c r="FDF4" s="25"/>
      <c r="FDG4" s="25"/>
      <c r="FDH4" s="25"/>
      <c r="FDI4" s="25" t="s">
        <v>64</v>
      </c>
      <c r="FDJ4" s="25"/>
      <c r="FDK4" s="26" t="s">
        <v>62</v>
      </c>
      <c r="FDL4" s="28">
        <f>'[1]75'!FDL4</f>
        <v>0</v>
      </c>
      <c r="FDM4" s="28"/>
      <c r="FDN4" s="25"/>
      <c r="FDO4" s="25"/>
      <c r="FDP4" s="25"/>
      <c r="FDQ4" s="25" t="s">
        <v>64</v>
      </c>
      <c r="FDR4" s="25"/>
      <c r="FDS4" s="26" t="s">
        <v>62</v>
      </c>
      <c r="FDT4" s="28">
        <f>'[1]75'!FDT4</f>
        <v>0</v>
      </c>
      <c r="FDU4" s="28"/>
      <c r="FDV4" s="25"/>
      <c r="FDW4" s="25"/>
      <c r="FDX4" s="25"/>
      <c r="FDY4" s="25" t="s">
        <v>64</v>
      </c>
      <c r="FDZ4" s="25"/>
      <c r="FEA4" s="26" t="s">
        <v>62</v>
      </c>
      <c r="FEB4" s="28">
        <f>'[1]75'!FEB4</f>
        <v>0</v>
      </c>
      <c r="FEC4" s="28"/>
      <c r="FED4" s="25"/>
      <c r="FEE4" s="25"/>
      <c r="FEF4" s="25"/>
      <c r="FEG4" s="25" t="s">
        <v>64</v>
      </c>
      <c r="FEH4" s="25"/>
      <c r="FEI4" s="26" t="s">
        <v>62</v>
      </c>
      <c r="FEJ4" s="28">
        <f>'[1]75'!FEJ4</f>
        <v>0</v>
      </c>
      <c r="FEK4" s="28"/>
      <c r="FEL4" s="25"/>
      <c r="FEM4" s="25"/>
      <c r="FEN4" s="25"/>
      <c r="FEO4" s="25" t="s">
        <v>64</v>
      </c>
      <c r="FEP4" s="25"/>
      <c r="FEQ4" s="26" t="s">
        <v>62</v>
      </c>
      <c r="FER4" s="28">
        <f>'[1]75'!FER4</f>
        <v>0</v>
      </c>
      <c r="FES4" s="28"/>
      <c r="FET4" s="25"/>
      <c r="FEU4" s="25"/>
      <c r="FEV4" s="25"/>
      <c r="FEW4" s="25" t="s">
        <v>64</v>
      </c>
      <c r="FEX4" s="25"/>
      <c r="FEY4" s="26" t="s">
        <v>62</v>
      </c>
      <c r="FEZ4" s="28">
        <f>'[1]75'!FEZ4</f>
        <v>0</v>
      </c>
      <c r="FFA4" s="28"/>
      <c r="FFB4" s="25"/>
      <c r="FFC4" s="25"/>
      <c r="FFD4" s="25"/>
      <c r="FFE4" s="25" t="s">
        <v>64</v>
      </c>
      <c r="FFF4" s="25"/>
      <c r="FFG4" s="26" t="s">
        <v>62</v>
      </c>
      <c r="FFH4" s="28">
        <f>'[1]75'!FFH4</f>
        <v>0</v>
      </c>
      <c r="FFI4" s="28"/>
      <c r="FFJ4" s="25"/>
      <c r="FFK4" s="25"/>
      <c r="FFL4" s="25"/>
      <c r="FFM4" s="25" t="s">
        <v>64</v>
      </c>
      <c r="FFN4" s="25"/>
      <c r="FFO4" s="26" t="s">
        <v>62</v>
      </c>
      <c r="FFP4" s="28">
        <f>'[1]75'!FFP4</f>
        <v>0</v>
      </c>
      <c r="FFQ4" s="28"/>
      <c r="FFR4" s="25"/>
      <c r="FFS4" s="25"/>
      <c r="FFT4" s="25"/>
      <c r="FFU4" s="25" t="s">
        <v>64</v>
      </c>
      <c r="FFV4" s="25"/>
      <c r="FFW4" s="26" t="s">
        <v>62</v>
      </c>
      <c r="FFX4" s="28">
        <f>'[1]75'!FFX4</f>
        <v>0</v>
      </c>
      <c r="FFY4" s="28"/>
      <c r="FFZ4" s="25"/>
      <c r="FGA4" s="25"/>
      <c r="FGB4" s="25"/>
      <c r="FGC4" s="25" t="s">
        <v>64</v>
      </c>
      <c r="FGD4" s="25"/>
      <c r="FGE4" s="26" t="s">
        <v>62</v>
      </c>
      <c r="FGF4" s="28">
        <f>'[1]75'!FGF4</f>
        <v>0</v>
      </c>
      <c r="FGG4" s="28"/>
      <c r="FGH4" s="25"/>
      <c r="FGI4" s="25"/>
      <c r="FGJ4" s="25"/>
      <c r="FGK4" s="25" t="s">
        <v>64</v>
      </c>
      <c r="FGL4" s="25"/>
      <c r="FGM4" s="26" t="s">
        <v>62</v>
      </c>
      <c r="FGN4" s="28">
        <f>'[1]75'!FGN4</f>
        <v>0</v>
      </c>
      <c r="FGO4" s="28"/>
      <c r="FGP4" s="25"/>
      <c r="FGQ4" s="25"/>
      <c r="FGR4" s="25"/>
      <c r="FGS4" s="25" t="s">
        <v>64</v>
      </c>
      <c r="FGT4" s="25"/>
      <c r="FGU4" s="26" t="s">
        <v>62</v>
      </c>
      <c r="FGV4" s="28">
        <f>'[1]75'!FGV4</f>
        <v>0</v>
      </c>
      <c r="FGW4" s="28"/>
      <c r="FGX4" s="25"/>
      <c r="FGY4" s="25"/>
      <c r="FGZ4" s="25"/>
      <c r="FHA4" s="25" t="s">
        <v>64</v>
      </c>
      <c r="FHB4" s="25"/>
      <c r="FHC4" s="26" t="s">
        <v>62</v>
      </c>
      <c r="FHD4" s="28">
        <f>'[1]75'!FHD4</f>
        <v>0</v>
      </c>
      <c r="FHE4" s="28"/>
      <c r="FHF4" s="25"/>
      <c r="FHG4" s="25"/>
      <c r="FHH4" s="25"/>
      <c r="FHI4" s="25" t="s">
        <v>64</v>
      </c>
      <c r="FHJ4" s="25"/>
      <c r="FHK4" s="26" t="s">
        <v>62</v>
      </c>
      <c r="FHL4" s="28">
        <f>'[1]75'!FHL4</f>
        <v>0</v>
      </c>
      <c r="FHM4" s="28"/>
      <c r="FHN4" s="25"/>
      <c r="FHO4" s="25"/>
      <c r="FHP4" s="25"/>
      <c r="FHQ4" s="25" t="s">
        <v>64</v>
      </c>
      <c r="FHR4" s="25"/>
      <c r="FHS4" s="26" t="s">
        <v>62</v>
      </c>
      <c r="FHT4" s="28">
        <f>'[1]75'!FHT4</f>
        <v>0</v>
      </c>
      <c r="FHU4" s="28"/>
      <c r="FHV4" s="25"/>
      <c r="FHW4" s="25"/>
      <c r="FHX4" s="25"/>
      <c r="FHY4" s="25" t="s">
        <v>64</v>
      </c>
      <c r="FHZ4" s="25"/>
      <c r="FIA4" s="26" t="s">
        <v>62</v>
      </c>
      <c r="FIB4" s="28">
        <f>'[1]75'!FIB4</f>
        <v>0</v>
      </c>
      <c r="FIC4" s="28"/>
      <c r="FID4" s="25"/>
      <c r="FIE4" s="25"/>
      <c r="FIF4" s="25"/>
      <c r="FIG4" s="25" t="s">
        <v>64</v>
      </c>
      <c r="FIH4" s="25"/>
      <c r="FII4" s="26" t="s">
        <v>62</v>
      </c>
      <c r="FIJ4" s="28">
        <f>'[1]75'!FIJ4</f>
        <v>0</v>
      </c>
      <c r="FIK4" s="28"/>
      <c r="FIL4" s="25"/>
      <c r="FIM4" s="25"/>
      <c r="FIN4" s="25"/>
      <c r="FIO4" s="25" t="s">
        <v>64</v>
      </c>
      <c r="FIP4" s="25"/>
      <c r="FIQ4" s="26" t="s">
        <v>62</v>
      </c>
      <c r="FIR4" s="28">
        <f>'[1]75'!FIR4</f>
        <v>0</v>
      </c>
      <c r="FIS4" s="28"/>
      <c r="FIT4" s="25"/>
      <c r="FIU4" s="25"/>
      <c r="FIV4" s="25"/>
      <c r="FIW4" s="25" t="s">
        <v>64</v>
      </c>
      <c r="FIX4" s="25"/>
      <c r="FIY4" s="26" t="s">
        <v>62</v>
      </c>
      <c r="FIZ4" s="28">
        <f>'[1]75'!FIZ4</f>
        <v>0</v>
      </c>
      <c r="FJA4" s="28"/>
      <c r="FJB4" s="25"/>
      <c r="FJC4" s="25"/>
      <c r="FJD4" s="25"/>
      <c r="FJE4" s="25" t="s">
        <v>64</v>
      </c>
      <c r="FJF4" s="25"/>
      <c r="FJG4" s="26" t="s">
        <v>62</v>
      </c>
      <c r="FJH4" s="28">
        <f>'[1]75'!FJH4</f>
        <v>0</v>
      </c>
      <c r="FJI4" s="28"/>
      <c r="FJJ4" s="25"/>
      <c r="FJK4" s="25"/>
      <c r="FJL4" s="25"/>
      <c r="FJM4" s="25" t="s">
        <v>64</v>
      </c>
      <c r="FJN4" s="25"/>
      <c r="FJO4" s="26" t="s">
        <v>62</v>
      </c>
      <c r="FJP4" s="28">
        <f>'[1]75'!FJP4</f>
        <v>0</v>
      </c>
      <c r="FJQ4" s="28"/>
      <c r="FJR4" s="25"/>
      <c r="FJS4" s="25"/>
      <c r="FJT4" s="25"/>
      <c r="FJU4" s="25" t="s">
        <v>64</v>
      </c>
      <c r="FJV4" s="25"/>
      <c r="FJW4" s="26" t="s">
        <v>62</v>
      </c>
      <c r="FJX4" s="28">
        <f>'[1]75'!FJX4</f>
        <v>0</v>
      </c>
      <c r="FJY4" s="28"/>
      <c r="FJZ4" s="25"/>
      <c r="FKA4" s="25"/>
      <c r="FKB4" s="25"/>
      <c r="FKC4" s="25" t="s">
        <v>64</v>
      </c>
      <c r="FKD4" s="25"/>
      <c r="FKE4" s="26" t="s">
        <v>62</v>
      </c>
      <c r="FKF4" s="28">
        <f>'[1]75'!FKF4</f>
        <v>0</v>
      </c>
      <c r="FKG4" s="28"/>
      <c r="FKH4" s="25"/>
      <c r="FKI4" s="25"/>
      <c r="FKJ4" s="25"/>
      <c r="FKK4" s="25" t="s">
        <v>64</v>
      </c>
      <c r="FKL4" s="25"/>
      <c r="FKM4" s="26" t="s">
        <v>62</v>
      </c>
      <c r="FKN4" s="28">
        <f>'[1]75'!FKN4</f>
        <v>0</v>
      </c>
      <c r="FKO4" s="28"/>
      <c r="FKP4" s="25"/>
      <c r="FKQ4" s="25"/>
      <c r="FKR4" s="25"/>
      <c r="FKS4" s="25" t="s">
        <v>64</v>
      </c>
      <c r="FKT4" s="25"/>
      <c r="FKU4" s="26" t="s">
        <v>62</v>
      </c>
      <c r="FKV4" s="28">
        <f>'[1]75'!FKV4</f>
        <v>0</v>
      </c>
      <c r="FKW4" s="28"/>
      <c r="FKX4" s="25"/>
      <c r="FKY4" s="25"/>
      <c r="FKZ4" s="25"/>
      <c r="FLA4" s="25" t="s">
        <v>64</v>
      </c>
      <c r="FLB4" s="25"/>
      <c r="FLC4" s="26" t="s">
        <v>62</v>
      </c>
      <c r="FLD4" s="28">
        <f>'[1]75'!FLD4</f>
        <v>0</v>
      </c>
      <c r="FLE4" s="28"/>
      <c r="FLF4" s="25"/>
      <c r="FLG4" s="25"/>
      <c r="FLH4" s="25"/>
      <c r="FLI4" s="25" t="s">
        <v>64</v>
      </c>
      <c r="FLJ4" s="25"/>
      <c r="FLK4" s="26" t="s">
        <v>62</v>
      </c>
      <c r="FLL4" s="28">
        <f>'[1]75'!FLL4</f>
        <v>0</v>
      </c>
      <c r="FLM4" s="28"/>
      <c r="FLN4" s="25"/>
      <c r="FLO4" s="25"/>
      <c r="FLP4" s="25"/>
      <c r="FLQ4" s="25" t="s">
        <v>64</v>
      </c>
      <c r="FLR4" s="25"/>
      <c r="FLS4" s="26" t="s">
        <v>62</v>
      </c>
      <c r="FLT4" s="28">
        <f>'[1]75'!FLT4</f>
        <v>0</v>
      </c>
      <c r="FLU4" s="28"/>
      <c r="FLV4" s="25"/>
      <c r="FLW4" s="25"/>
      <c r="FLX4" s="25"/>
      <c r="FLY4" s="25" t="s">
        <v>64</v>
      </c>
      <c r="FLZ4" s="25"/>
      <c r="FMA4" s="26" t="s">
        <v>62</v>
      </c>
      <c r="FMB4" s="28">
        <f>'[1]75'!FMB4</f>
        <v>0</v>
      </c>
      <c r="FMC4" s="28"/>
      <c r="FMD4" s="25"/>
      <c r="FME4" s="25"/>
      <c r="FMF4" s="25"/>
      <c r="FMG4" s="25" t="s">
        <v>64</v>
      </c>
      <c r="FMH4" s="25"/>
      <c r="FMI4" s="26" t="s">
        <v>62</v>
      </c>
      <c r="FMJ4" s="28">
        <f>'[1]75'!FMJ4</f>
        <v>0</v>
      </c>
      <c r="FMK4" s="28"/>
      <c r="FML4" s="25"/>
      <c r="FMM4" s="25"/>
      <c r="FMN4" s="25"/>
      <c r="FMO4" s="25" t="s">
        <v>64</v>
      </c>
      <c r="FMP4" s="25"/>
      <c r="FMQ4" s="26" t="s">
        <v>62</v>
      </c>
      <c r="FMR4" s="28">
        <f>'[1]75'!FMR4</f>
        <v>0</v>
      </c>
      <c r="FMS4" s="28"/>
      <c r="FMT4" s="25"/>
      <c r="FMU4" s="25"/>
      <c r="FMV4" s="25"/>
      <c r="FMW4" s="25" t="s">
        <v>64</v>
      </c>
      <c r="FMX4" s="25"/>
      <c r="FMY4" s="26" t="s">
        <v>62</v>
      </c>
      <c r="FMZ4" s="28">
        <f>'[1]75'!FMZ4</f>
        <v>0</v>
      </c>
      <c r="FNA4" s="28"/>
      <c r="FNB4" s="25"/>
      <c r="FNC4" s="25"/>
      <c r="FND4" s="25"/>
      <c r="FNE4" s="25" t="s">
        <v>64</v>
      </c>
      <c r="FNF4" s="25"/>
      <c r="FNG4" s="26" t="s">
        <v>62</v>
      </c>
      <c r="FNH4" s="28">
        <f>'[1]75'!FNH4</f>
        <v>0</v>
      </c>
      <c r="FNI4" s="28"/>
      <c r="FNJ4" s="25"/>
      <c r="FNK4" s="25"/>
      <c r="FNL4" s="25"/>
      <c r="FNM4" s="25" t="s">
        <v>64</v>
      </c>
      <c r="FNN4" s="25"/>
      <c r="FNO4" s="26" t="s">
        <v>62</v>
      </c>
      <c r="FNP4" s="28">
        <f>'[1]75'!FNP4</f>
        <v>0</v>
      </c>
      <c r="FNQ4" s="28"/>
      <c r="FNR4" s="25"/>
      <c r="FNS4" s="25"/>
      <c r="FNT4" s="25"/>
      <c r="FNU4" s="25" t="s">
        <v>64</v>
      </c>
      <c r="FNV4" s="25"/>
      <c r="FNW4" s="26" t="s">
        <v>62</v>
      </c>
      <c r="FNX4" s="28">
        <f>'[1]75'!FNX4</f>
        <v>0</v>
      </c>
      <c r="FNY4" s="28"/>
      <c r="FNZ4" s="25"/>
      <c r="FOA4" s="25"/>
      <c r="FOB4" s="25"/>
      <c r="FOC4" s="25" t="s">
        <v>64</v>
      </c>
      <c r="FOD4" s="25"/>
      <c r="FOE4" s="26" t="s">
        <v>62</v>
      </c>
      <c r="FOF4" s="28">
        <f>'[1]75'!FOF4</f>
        <v>0</v>
      </c>
      <c r="FOG4" s="28"/>
      <c r="FOH4" s="25"/>
      <c r="FOI4" s="25"/>
      <c r="FOJ4" s="25"/>
      <c r="FOK4" s="25" t="s">
        <v>64</v>
      </c>
      <c r="FOL4" s="25"/>
      <c r="FOM4" s="26" t="s">
        <v>62</v>
      </c>
      <c r="FON4" s="28">
        <f>'[1]75'!FON4</f>
        <v>0</v>
      </c>
      <c r="FOO4" s="28"/>
      <c r="FOP4" s="25"/>
      <c r="FOQ4" s="25"/>
      <c r="FOR4" s="25"/>
      <c r="FOS4" s="25" t="s">
        <v>64</v>
      </c>
      <c r="FOT4" s="25"/>
      <c r="FOU4" s="26" t="s">
        <v>62</v>
      </c>
      <c r="FOV4" s="28">
        <f>'[1]75'!FOV4</f>
        <v>0</v>
      </c>
      <c r="FOW4" s="28"/>
      <c r="FOX4" s="25"/>
      <c r="FOY4" s="25"/>
      <c r="FOZ4" s="25"/>
      <c r="FPA4" s="25" t="s">
        <v>64</v>
      </c>
      <c r="FPB4" s="25"/>
      <c r="FPC4" s="26" t="s">
        <v>62</v>
      </c>
      <c r="FPD4" s="28">
        <f>'[1]75'!FPD4</f>
        <v>0</v>
      </c>
      <c r="FPE4" s="28"/>
      <c r="FPF4" s="25"/>
      <c r="FPG4" s="25"/>
      <c r="FPH4" s="25"/>
      <c r="FPI4" s="25" t="s">
        <v>64</v>
      </c>
      <c r="FPJ4" s="25"/>
      <c r="FPK4" s="26" t="s">
        <v>62</v>
      </c>
      <c r="FPL4" s="28">
        <f>'[1]75'!FPL4</f>
        <v>0</v>
      </c>
      <c r="FPM4" s="28"/>
      <c r="FPN4" s="25"/>
      <c r="FPO4" s="25"/>
      <c r="FPP4" s="25"/>
      <c r="FPQ4" s="25" t="s">
        <v>64</v>
      </c>
      <c r="FPR4" s="25"/>
      <c r="FPS4" s="26" t="s">
        <v>62</v>
      </c>
      <c r="FPT4" s="28">
        <f>'[1]75'!FPT4</f>
        <v>0</v>
      </c>
      <c r="FPU4" s="28"/>
      <c r="FPV4" s="25"/>
      <c r="FPW4" s="25"/>
      <c r="FPX4" s="25"/>
      <c r="FPY4" s="25" t="s">
        <v>64</v>
      </c>
      <c r="FPZ4" s="25"/>
      <c r="FQA4" s="26" t="s">
        <v>62</v>
      </c>
      <c r="FQB4" s="28">
        <f>'[1]75'!FQB4</f>
        <v>0</v>
      </c>
      <c r="FQC4" s="28"/>
      <c r="FQD4" s="25"/>
      <c r="FQE4" s="25"/>
      <c r="FQF4" s="25"/>
      <c r="FQG4" s="25" t="s">
        <v>64</v>
      </c>
      <c r="FQH4" s="25"/>
      <c r="FQI4" s="26" t="s">
        <v>62</v>
      </c>
      <c r="FQJ4" s="28">
        <f>'[1]75'!FQJ4</f>
        <v>0</v>
      </c>
      <c r="FQK4" s="28"/>
      <c r="FQL4" s="25"/>
      <c r="FQM4" s="25"/>
      <c r="FQN4" s="25"/>
      <c r="FQO4" s="25" t="s">
        <v>64</v>
      </c>
      <c r="FQP4" s="25"/>
      <c r="FQQ4" s="26" t="s">
        <v>62</v>
      </c>
      <c r="FQR4" s="28">
        <f>'[1]75'!FQR4</f>
        <v>0</v>
      </c>
      <c r="FQS4" s="28"/>
      <c r="FQT4" s="25"/>
      <c r="FQU4" s="25"/>
      <c r="FQV4" s="25"/>
      <c r="FQW4" s="25" t="s">
        <v>64</v>
      </c>
      <c r="FQX4" s="25"/>
      <c r="FQY4" s="26" t="s">
        <v>62</v>
      </c>
      <c r="FQZ4" s="28">
        <f>'[1]75'!FQZ4</f>
        <v>0</v>
      </c>
      <c r="FRA4" s="28"/>
      <c r="FRB4" s="25"/>
      <c r="FRC4" s="25"/>
      <c r="FRD4" s="25"/>
      <c r="FRE4" s="25" t="s">
        <v>64</v>
      </c>
      <c r="FRF4" s="25"/>
      <c r="FRG4" s="26" t="s">
        <v>62</v>
      </c>
      <c r="FRH4" s="28">
        <f>'[1]75'!FRH4</f>
        <v>0</v>
      </c>
      <c r="FRI4" s="28"/>
      <c r="FRJ4" s="25"/>
      <c r="FRK4" s="25"/>
      <c r="FRL4" s="25"/>
      <c r="FRM4" s="25" t="s">
        <v>64</v>
      </c>
      <c r="FRN4" s="25"/>
      <c r="FRO4" s="26" t="s">
        <v>62</v>
      </c>
      <c r="FRP4" s="28">
        <f>'[1]75'!FRP4</f>
        <v>0</v>
      </c>
      <c r="FRQ4" s="28"/>
      <c r="FRR4" s="25"/>
      <c r="FRS4" s="25"/>
      <c r="FRT4" s="25"/>
      <c r="FRU4" s="25" t="s">
        <v>64</v>
      </c>
      <c r="FRV4" s="25"/>
      <c r="FRW4" s="26" t="s">
        <v>62</v>
      </c>
      <c r="FRX4" s="28">
        <f>'[1]75'!FRX4</f>
        <v>0</v>
      </c>
      <c r="FRY4" s="28"/>
      <c r="FRZ4" s="25"/>
      <c r="FSA4" s="25"/>
      <c r="FSB4" s="25"/>
      <c r="FSC4" s="25" t="s">
        <v>64</v>
      </c>
      <c r="FSD4" s="25"/>
      <c r="FSE4" s="26" t="s">
        <v>62</v>
      </c>
      <c r="FSF4" s="28">
        <f>'[1]75'!FSF4</f>
        <v>0</v>
      </c>
      <c r="FSG4" s="28"/>
      <c r="FSH4" s="25"/>
      <c r="FSI4" s="25"/>
      <c r="FSJ4" s="25"/>
      <c r="FSK4" s="25" t="s">
        <v>64</v>
      </c>
      <c r="FSL4" s="25"/>
      <c r="FSM4" s="26" t="s">
        <v>62</v>
      </c>
      <c r="FSN4" s="28">
        <f>'[1]75'!FSN4</f>
        <v>0</v>
      </c>
      <c r="FSO4" s="28"/>
      <c r="FSP4" s="25"/>
      <c r="FSQ4" s="25"/>
      <c r="FSR4" s="25"/>
      <c r="FSS4" s="25" t="s">
        <v>64</v>
      </c>
      <c r="FST4" s="25"/>
      <c r="FSU4" s="26" t="s">
        <v>62</v>
      </c>
      <c r="FSV4" s="28">
        <f>'[1]75'!FSV4</f>
        <v>0</v>
      </c>
      <c r="FSW4" s="28"/>
      <c r="FSX4" s="25"/>
      <c r="FSY4" s="25"/>
      <c r="FSZ4" s="25"/>
      <c r="FTA4" s="25" t="s">
        <v>64</v>
      </c>
      <c r="FTB4" s="25"/>
      <c r="FTC4" s="26" t="s">
        <v>62</v>
      </c>
      <c r="FTD4" s="28">
        <f>'[1]75'!FTD4</f>
        <v>0</v>
      </c>
      <c r="FTE4" s="28"/>
      <c r="FTF4" s="25"/>
      <c r="FTG4" s="25"/>
      <c r="FTH4" s="25"/>
      <c r="FTI4" s="25" t="s">
        <v>64</v>
      </c>
      <c r="FTJ4" s="25"/>
      <c r="FTK4" s="26" t="s">
        <v>62</v>
      </c>
      <c r="FTL4" s="28">
        <f>'[1]75'!FTL4</f>
        <v>0</v>
      </c>
      <c r="FTM4" s="28"/>
      <c r="FTN4" s="25"/>
      <c r="FTO4" s="25"/>
      <c r="FTP4" s="25"/>
      <c r="FTQ4" s="25" t="s">
        <v>64</v>
      </c>
      <c r="FTR4" s="25"/>
      <c r="FTS4" s="26" t="s">
        <v>62</v>
      </c>
      <c r="FTT4" s="28">
        <f>'[1]75'!FTT4</f>
        <v>0</v>
      </c>
      <c r="FTU4" s="28"/>
      <c r="FTV4" s="25"/>
      <c r="FTW4" s="25"/>
      <c r="FTX4" s="25"/>
      <c r="FTY4" s="25" t="s">
        <v>64</v>
      </c>
      <c r="FTZ4" s="25"/>
      <c r="FUA4" s="26" t="s">
        <v>62</v>
      </c>
      <c r="FUB4" s="28">
        <f>'[1]75'!FUB4</f>
        <v>0</v>
      </c>
      <c r="FUC4" s="28"/>
      <c r="FUD4" s="25"/>
      <c r="FUE4" s="25"/>
      <c r="FUF4" s="25"/>
      <c r="FUG4" s="25" t="s">
        <v>64</v>
      </c>
      <c r="FUH4" s="25"/>
      <c r="FUI4" s="26" t="s">
        <v>62</v>
      </c>
      <c r="FUJ4" s="28">
        <f>'[1]75'!FUJ4</f>
        <v>0</v>
      </c>
      <c r="FUK4" s="28"/>
      <c r="FUL4" s="25"/>
      <c r="FUM4" s="25"/>
      <c r="FUN4" s="25"/>
      <c r="FUO4" s="25" t="s">
        <v>64</v>
      </c>
      <c r="FUP4" s="25"/>
      <c r="FUQ4" s="26" t="s">
        <v>62</v>
      </c>
      <c r="FUR4" s="28">
        <f>'[1]75'!FUR4</f>
        <v>0</v>
      </c>
      <c r="FUS4" s="28"/>
      <c r="FUT4" s="25"/>
      <c r="FUU4" s="25"/>
      <c r="FUV4" s="25"/>
      <c r="FUW4" s="25" t="s">
        <v>64</v>
      </c>
      <c r="FUX4" s="25"/>
      <c r="FUY4" s="26" t="s">
        <v>62</v>
      </c>
      <c r="FUZ4" s="28">
        <f>'[1]75'!FUZ4</f>
        <v>0</v>
      </c>
      <c r="FVA4" s="28"/>
      <c r="FVB4" s="25"/>
      <c r="FVC4" s="25"/>
      <c r="FVD4" s="25"/>
      <c r="FVE4" s="25" t="s">
        <v>64</v>
      </c>
      <c r="FVF4" s="25"/>
      <c r="FVG4" s="26" t="s">
        <v>62</v>
      </c>
      <c r="FVH4" s="28">
        <f>'[1]75'!FVH4</f>
        <v>0</v>
      </c>
      <c r="FVI4" s="28"/>
      <c r="FVJ4" s="25"/>
      <c r="FVK4" s="25"/>
      <c r="FVL4" s="25"/>
      <c r="FVM4" s="25" t="s">
        <v>64</v>
      </c>
      <c r="FVN4" s="25"/>
      <c r="FVO4" s="26" t="s">
        <v>62</v>
      </c>
      <c r="FVP4" s="28">
        <f>'[1]75'!FVP4</f>
        <v>0</v>
      </c>
      <c r="FVQ4" s="28"/>
      <c r="FVR4" s="25"/>
      <c r="FVS4" s="25"/>
      <c r="FVT4" s="25"/>
      <c r="FVU4" s="25" t="s">
        <v>64</v>
      </c>
      <c r="FVV4" s="25"/>
      <c r="FVW4" s="26" t="s">
        <v>62</v>
      </c>
      <c r="FVX4" s="28">
        <f>'[1]75'!FVX4</f>
        <v>0</v>
      </c>
      <c r="FVY4" s="28"/>
      <c r="FVZ4" s="25"/>
      <c r="FWA4" s="25"/>
      <c r="FWB4" s="25"/>
      <c r="FWC4" s="25" t="s">
        <v>64</v>
      </c>
      <c r="FWD4" s="25"/>
      <c r="FWE4" s="26" t="s">
        <v>62</v>
      </c>
      <c r="FWF4" s="28">
        <f>'[1]75'!FWF4</f>
        <v>0</v>
      </c>
      <c r="FWG4" s="28"/>
      <c r="FWH4" s="25"/>
      <c r="FWI4" s="25"/>
      <c r="FWJ4" s="25"/>
      <c r="FWK4" s="25" t="s">
        <v>64</v>
      </c>
      <c r="FWL4" s="25"/>
      <c r="FWM4" s="26" t="s">
        <v>62</v>
      </c>
      <c r="FWN4" s="28">
        <f>'[1]75'!FWN4</f>
        <v>0</v>
      </c>
      <c r="FWO4" s="28"/>
      <c r="FWP4" s="25"/>
      <c r="FWQ4" s="25"/>
      <c r="FWR4" s="25"/>
      <c r="FWS4" s="25" t="s">
        <v>64</v>
      </c>
      <c r="FWT4" s="25"/>
      <c r="FWU4" s="26" t="s">
        <v>62</v>
      </c>
      <c r="FWV4" s="28">
        <f>'[1]75'!FWV4</f>
        <v>0</v>
      </c>
      <c r="FWW4" s="28"/>
      <c r="FWX4" s="25"/>
      <c r="FWY4" s="25"/>
      <c r="FWZ4" s="25"/>
      <c r="FXA4" s="25" t="s">
        <v>64</v>
      </c>
      <c r="FXB4" s="25"/>
      <c r="FXC4" s="26" t="s">
        <v>62</v>
      </c>
      <c r="FXD4" s="28">
        <f>'[1]75'!FXD4</f>
        <v>0</v>
      </c>
      <c r="FXE4" s="28"/>
      <c r="FXF4" s="25"/>
      <c r="FXG4" s="25"/>
      <c r="FXH4" s="25"/>
      <c r="FXI4" s="25" t="s">
        <v>64</v>
      </c>
      <c r="FXJ4" s="25"/>
      <c r="FXK4" s="26" t="s">
        <v>62</v>
      </c>
      <c r="FXL4" s="28">
        <f>'[1]75'!FXL4</f>
        <v>0</v>
      </c>
      <c r="FXM4" s="28"/>
      <c r="FXN4" s="25"/>
      <c r="FXO4" s="25"/>
      <c r="FXP4" s="25"/>
      <c r="FXQ4" s="25" t="s">
        <v>64</v>
      </c>
      <c r="FXR4" s="25"/>
      <c r="FXS4" s="26" t="s">
        <v>62</v>
      </c>
      <c r="FXT4" s="28">
        <f>'[1]75'!FXT4</f>
        <v>0</v>
      </c>
      <c r="FXU4" s="28"/>
      <c r="FXV4" s="25"/>
      <c r="FXW4" s="25"/>
      <c r="FXX4" s="25"/>
      <c r="FXY4" s="25" t="s">
        <v>64</v>
      </c>
      <c r="FXZ4" s="25"/>
      <c r="FYA4" s="26" t="s">
        <v>62</v>
      </c>
      <c r="FYB4" s="28">
        <f>'[1]75'!FYB4</f>
        <v>0</v>
      </c>
      <c r="FYC4" s="28"/>
      <c r="FYD4" s="25"/>
      <c r="FYE4" s="25"/>
      <c r="FYF4" s="25"/>
      <c r="FYG4" s="25" t="s">
        <v>64</v>
      </c>
      <c r="FYH4" s="25"/>
      <c r="FYI4" s="26" t="s">
        <v>62</v>
      </c>
      <c r="FYJ4" s="28">
        <f>'[1]75'!FYJ4</f>
        <v>0</v>
      </c>
      <c r="FYK4" s="28"/>
      <c r="FYL4" s="25"/>
      <c r="FYM4" s="25"/>
      <c r="FYN4" s="25"/>
      <c r="FYO4" s="25" t="s">
        <v>64</v>
      </c>
      <c r="FYP4" s="25"/>
      <c r="FYQ4" s="26" t="s">
        <v>62</v>
      </c>
      <c r="FYR4" s="28">
        <f>'[1]75'!FYR4</f>
        <v>0</v>
      </c>
      <c r="FYS4" s="28"/>
      <c r="FYT4" s="25"/>
      <c r="FYU4" s="25"/>
      <c r="FYV4" s="25"/>
      <c r="FYW4" s="25" t="s">
        <v>64</v>
      </c>
      <c r="FYX4" s="25"/>
      <c r="FYY4" s="26" t="s">
        <v>62</v>
      </c>
      <c r="FYZ4" s="28">
        <f>'[1]75'!FYZ4</f>
        <v>0</v>
      </c>
      <c r="FZA4" s="28"/>
      <c r="FZB4" s="25"/>
      <c r="FZC4" s="25"/>
      <c r="FZD4" s="25"/>
      <c r="FZE4" s="25" t="s">
        <v>64</v>
      </c>
      <c r="FZF4" s="25"/>
      <c r="FZG4" s="26" t="s">
        <v>62</v>
      </c>
      <c r="FZH4" s="28">
        <f>'[1]75'!FZH4</f>
        <v>0</v>
      </c>
      <c r="FZI4" s="28"/>
      <c r="FZJ4" s="25"/>
      <c r="FZK4" s="25"/>
      <c r="FZL4" s="25"/>
      <c r="FZM4" s="25" t="s">
        <v>64</v>
      </c>
      <c r="FZN4" s="25"/>
      <c r="FZO4" s="26" t="s">
        <v>62</v>
      </c>
      <c r="FZP4" s="28">
        <f>'[1]75'!FZP4</f>
        <v>0</v>
      </c>
      <c r="FZQ4" s="28"/>
      <c r="FZR4" s="25"/>
      <c r="FZS4" s="25"/>
      <c r="FZT4" s="25"/>
      <c r="FZU4" s="25" t="s">
        <v>64</v>
      </c>
      <c r="FZV4" s="25"/>
      <c r="FZW4" s="26" t="s">
        <v>62</v>
      </c>
      <c r="FZX4" s="28">
        <f>'[1]75'!FZX4</f>
        <v>0</v>
      </c>
      <c r="FZY4" s="28"/>
      <c r="FZZ4" s="25"/>
      <c r="GAA4" s="25"/>
      <c r="GAB4" s="25"/>
      <c r="GAC4" s="25" t="s">
        <v>64</v>
      </c>
      <c r="GAD4" s="25"/>
      <c r="GAE4" s="26" t="s">
        <v>62</v>
      </c>
      <c r="GAF4" s="28">
        <f>'[1]75'!GAF4</f>
        <v>0</v>
      </c>
      <c r="GAG4" s="28"/>
      <c r="GAH4" s="25"/>
      <c r="GAI4" s="25"/>
      <c r="GAJ4" s="25"/>
      <c r="GAK4" s="25" t="s">
        <v>64</v>
      </c>
      <c r="GAL4" s="25"/>
      <c r="GAM4" s="26" t="s">
        <v>62</v>
      </c>
      <c r="GAN4" s="28">
        <f>'[1]75'!GAN4</f>
        <v>0</v>
      </c>
      <c r="GAO4" s="28"/>
      <c r="GAP4" s="25"/>
      <c r="GAQ4" s="25"/>
      <c r="GAR4" s="25"/>
      <c r="GAS4" s="25" t="s">
        <v>64</v>
      </c>
      <c r="GAT4" s="25"/>
      <c r="GAU4" s="26" t="s">
        <v>62</v>
      </c>
      <c r="GAV4" s="28">
        <f>'[1]75'!GAV4</f>
        <v>0</v>
      </c>
      <c r="GAW4" s="28"/>
      <c r="GAX4" s="25"/>
      <c r="GAY4" s="25"/>
      <c r="GAZ4" s="25"/>
      <c r="GBA4" s="25" t="s">
        <v>64</v>
      </c>
      <c r="GBB4" s="25"/>
      <c r="GBC4" s="26" t="s">
        <v>62</v>
      </c>
      <c r="GBD4" s="28">
        <f>'[1]75'!GBD4</f>
        <v>0</v>
      </c>
      <c r="GBE4" s="28"/>
      <c r="GBF4" s="25"/>
      <c r="GBG4" s="25"/>
      <c r="GBH4" s="25"/>
      <c r="GBI4" s="25" t="s">
        <v>64</v>
      </c>
      <c r="GBJ4" s="25"/>
      <c r="GBK4" s="26" t="s">
        <v>62</v>
      </c>
      <c r="GBL4" s="28">
        <f>'[1]75'!GBL4</f>
        <v>0</v>
      </c>
      <c r="GBM4" s="28"/>
      <c r="GBN4" s="25"/>
      <c r="GBO4" s="25"/>
      <c r="GBP4" s="25"/>
      <c r="GBQ4" s="25" t="s">
        <v>64</v>
      </c>
      <c r="GBR4" s="25"/>
      <c r="GBS4" s="26" t="s">
        <v>62</v>
      </c>
      <c r="GBT4" s="28">
        <f>'[1]75'!GBT4</f>
        <v>0</v>
      </c>
      <c r="GBU4" s="28"/>
      <c r="GBV4" s="25"/>
      <c r="GBW4" s="25"/>
      <c r="GBX4" s="25"/>
      <c r="GBY4" s="25" t="s">
        <v>64</v>
      </c>
      <c r="GBZ4" s="25"/>
      <c r="GCA4" s="26" t="s">
        <v>62</v>
      </c>
      <c r="GCB4" s="28">
        <f>'[1]75'!GCB4</f>
        <v>0</v>
      </c>
      <c r="GCC4" s="28"/>
      <c r="GCD4" s="25"/>
      <c r="GCE4" s="25"/>
      <c r="GCF4" s="25"/>
      <c r="GCG4" s="25" t="s">
        <v>64</v>
      </c>
      <c r="GCH4" s="25"/>
      <c r="GCI4" s="26" t="s">
        <v>62</v>
      </c>
      <c r="GCJ4" s="28">
        <f>'[1]75'!GCJ4</f>
        <v>0</v>
      </c>
      <c r="GCK4" s="28"/>
      <c r="GCL4" s="25"/>
      <c r="GCM4" s="25"/>
      <c r="GCN4" s="25"/>
      <c r="GCO4" s="25" t="s">
        <v>64</v>
      </c>
      <c r="GCP4" s="25"/>
      <c r="GCQ4" s="26" t="s">
        <v>62</v>
      </c>
      <c r="GCR4" s="28">
        <f>'[1]75'!GCR4</f>
        <v>0</v>
      </c>
      <c r="GCS4" s="28"/>
      <c r="GCT4" s="25"/>
      <c r="GCU4" s="25"/>
      <c r="GCV4" s="25"/>
      <c r="GCW4" s="25" t="s">
        <v>64</v>
      </c>
      <c r="GCX4" s="25"/>
      <c r="GCY4" s="26" t="s">
        <v>62</v>
      </c>
      <c r="GCZ4" s="28">
        <f>'[1]75'!GCZ4</f>
        <v>0</v>
      </c>
      <c r="GDA4" s="28"/>
      <c r="GDB4" s="25"/>
      <c r="GDC4" s="25"/>
      <c r="GDD4" s="25"/>
      <c r="GDE4" s="25" t="s">
        <v>64</v>
      </c>
      <c r="GDF4" s="25"/>
      <c r="GDG4" s="26" t="s">
        <v>62</v>
      </c>
      <c r="GDH4" s="28">
        <f>'[1]75'!GDH4</f>
        <v>0</v>
      </c>
      <c r="GDI4" s="28"/>
      <c r="GDJ4" s="25"/>
      <c r="GDK4" s="25"/>
      <c r="GDL4" s="25"/>
      <c r="GDM4" s="25" t="s">
        <v>64</v>
      </c>
      <c r="GDN4" s="25"/>
      <c r="GDO4" s="26" t="s">
        <v>62</v>
      </c>
      <c r="GDP4" s="28">
        <f>'[1]75'!GDP4</f>
        <v>0</v>
      </c>
      <c r="GDQ4" s="28"/>
      <c r="GDR4" s="25"/>
      <c r="GDS4" s="25"/>
      <c r="GDT4" s="25"/>
      <c r="GDU4" s="25" t="s">
        <v>64</v>
      </c>
      <c r="GDV4" s="25"/>
      <c r="GDW4" s="26" t="s">
        <v>62</v>
      </c>
      <c r="GDX4" s="28">
        <f>'[1]75'!GDX4</f>
        <v>0</v>
      </c>
      <c r="GDY4" s="28"/>
      <c r="GDZ4" s="25"/>
      <c r="GEA4" s="25"/>
      <c r="GEB4" s="25"/>
      <c r="GEC4" s="25" t="s">
        <v>64</v>
      </c>
      <c r="GED4" s="25"/>
      <c r="GEE4" s="26" t="s">
        <v>62</v>
      </c>
      <c r="GEF4" s="28">
        <f>'[1]75'!GEF4</f>
        <v>0</v>
      </c>
      <c r="GEG4" s="28"/>
      <c r="GEH4" s="25"/>
      <c r="GEI4" s="25"/>
      <c r="GEJ4" s="25"/>
      <c r="GEK4" s="25" t="s">
        <v>64</v>
      </c>
      <c r="GEL4" s="25"/>
      <c r="GEM4" s="26" t="s">
        <v>62</v>
      </c>
      <c r="GEN4" s="28">
        <f>'[1]75'!GEN4</f>
        <v>0</v>
      </c>
      <c r="GEO4" s="28"/>
      <c r="GEP4" s="25"/>
      <c r="GEQ4" s="25"/>
      <c r="GER4" s="25"/>
      <c r="GES4" s="25" t="s">
        <v>64</v>
      </c>
      <c r="GET4" s="25"/>
      <c r="GEU4" s="26" t="s">
        <v>62</v>
      </c>
      <c r="GEV4" s="28">
        <f>'[1]75'!GEV4</f>
        <v>0</v>
      </c>
      <c r="GEW4" s="28"/>
      <c r="GEX4" s="25"/>
      <c r="GEY4" s="25"/>
      <c r="GEZ4" s="25"/>
      <c r="GFA4" s="25" t="s">
        <v>64</v>
      </c>
      <c r="GFB4" s="25"/>
      <c r="GFC4" s="26" t="s">
        <v>62</v>
      </c>
      <c r="GFD4" s="28">
        <f>'[1]75'!GFD4</f>
        <v>0</v>
      </c>
      <c r="GFE4" s="28"/>
      <c r="GFF4" s="25"/>
      <c r="GFG4" s="25"/>
      <c r="GFH4" s="25"/>
      <c r="GFI4" s="25" t="s">
        <v>64</v>
      </c>
      <c r="GFJ4" s="25"/>
      <c r="GFK4" s="26" t="s">
        <v>62</v>
      </c>
      <c r="GFL4" s="28">
        <f>'[1]75'!GFL4</f>
        <v>0</v>
      </c>
      <c r="GFM4" s="28"/>
      <c r="GFN4" s="25"/>
      <c r="GFO4" s="25"/>
      <c r="GFP4" s="25"/>
      <c r="GFQ4" s="25" t="s">
        <v>64</v>
      </c>
      <c r="GFR4" s="25"/>
      <c r="GFS4" s="26" t="s">
        <v>62</v>
      </c>
      <c r="GFT4" s="28">
        <f>'[1]75'!GFT4</f>
        <v>0</v>
      </c>
      <c r="GFU4" s="28"/>
      <c r="GFV4" s="25"/>
      <c r="GFW4" s="25"/>
      <c r="GFX4" s="25"/>
      <c r="GFY4" s="25" t="s">
        <v>64</v>
      </c>
      <c r="GFZ4" s="25"/>
      <c r="GGA4" s="26" t="s">
        <v>62</v>
      </c>
      <c r="GGB4" s="28">
        <f>'[1]75'!GGB4</f>
        <v>0</v>
      </c>
      <c r="GGC4" s="28"/>
      <c r="GGD4" s="25"/>
      <c r="GGE4" s="25"/>
      <c r="GGF4" s="25"/>
      <c r="GGG4" s="25" t="s">
        <v>64</v>
      </c>
      <c r="GGH4" s="25"/>
      <c r="GGI4" s="26" t="s">
        <v>62</v>
      </c>
      <c r="GGJ4" s="28">
        <f>'[1]75'!GGJ4</f>
        <v>0</v>
      </c>
      <c r="GGK4" s="28"/>
      <c r="GGL4" s="25"/>
      <c r="GGM4" s="25"/>
      <c r="GGN4" s="25"/>
      <c r="GGO4" s="25" t="s">
        <v>64</v>
      </c>
      <c r="GGP4" s="25"/>
      <c r="GGQ4" s="26" t="s">
        <v>62</v>
      </c>
      <c r="GGR4" s="28">
        <f>'[1]75'!GGR4</f>
        <v>0</v>
      </c>
      <c r="GGS4" s="28"/>
      <c r="GGT4" s="25"/>
      <c r="GGU4" s="25"/>
      <c r="GGV4" s="25"/>
      <c r="GGW4" s="25" t="s">
        <v>64</v>
      </c>
      <c r="GGX4" s="25"/>
      <c r="GGY4" s="26" t="s">
        <v>62</v>
      </c>
      <c r="GGZ4" s="28">
        <f>'[1]75'!GGZ4</f>
        <v>0</v>
      </c>
      <c r="GHA4" s="28"/>
      <c r="GHB4" s="25"/>
      <c r="GHC4" s="25"/>
      <c r="GHD4" s="25"/>
      <c r="GHE4" s="25" t="s">
        <v>64</v>
      </c>
      <c r="GHF4" s="25"/>
      <c r="GHG4" s="26" t="s">
        <v>62</v>
      </c>
      <c r="GHH4" s="28">
        <f>'[1]75'!GHH4</f>
        <v>0</v>
      </c>
      <c r="GHI4" s="28"/>
      <c r="GHJ4" s="25"/>
      <c r="GHK4" s="25"/>
      <c r="GHL4" s="25"/>
      <c r="GHM4" s="25" t="s">
        <v>64</v>
      </c>
      <c r="GHN4" s="25"/>
      <c r="GHO4" s="26" t="s">
        <v>62</v>
      </c>
      <c r="GHP4" s="28">
        <f>'[1]75'!GHP4</f>
        <v>0</v>
      </c>
      <c r="GHQ4" s="28"/>
      <c r="GHR4" s="25"/>
      <c r="GHS4" s="25"/>
      <c r="GHT4" s="25"/>
      <c r="GHU4" s="25" t="s">
        <v>64</v>
      </c>
      <c r="GHV4" s="25"/>
      <c r="GHW4" s="26" t="s">
        <v>62</v>
      </c>
      <c r="GHX4" s="28">
        <f>'[1]75'!GHX4</f>
        <v>0</v>
      </c>
      <c r="GHY4" s="28"/>
      <c r="GHZ4" s="25"/>
      <c r="GIA4" s="25"/>
      <c r="GIB4" s="25"/>
      <c r="GIC4" s="25" t="s">
        <v>64</v>
      </c>
      <c r="GID4" s="25"/>
      <c r="GIE4" s="26" t="s">
        <v>62</v>
      </c>
      <c r="GIF4" s="28">
        <f>'[1]75'!GIF4</f>
        <v>0</v>
      </c>
      <c r="GIG4" s="28"/>
      <c r="GIH4" s="25"/>
      <c r="GII4" s="25"/>
      <c r="GIJ4" s="25"/>
      <c r="GIK4" s="25" t="s">
        <v>64</v>
      </c>
      <c r="GIL4" s="25"/>
      <c r="GIM4" s="26" t="s">
        <v>62</v>
      </c>
      <c r="GIN4" s="28">
        <f>'[1]75'!GIN4</f>
        <v>0</v>
      </c>
      <c r="GIO4" s="28"/>
      <c r="GIP4" s="25"/>
      <c r="GIQ4" s="25"/>
      <c r="GIR4" s="25"/>
      <c r="GIS4" s="25" t="s">
        <v>64</v>
      </c>
      <c r="GIT4" s="25"/>
      <c r="GIU4" s="26" t="s">
        <v>62</v>
      </c>
      <c r="GIV4" s="28">
        <f>'[1]75'!GIV4</f>
        <v>0</v>
      </c>
      <c r="GIW4" s="28"/>
      <c r="GIX4" s="25"/>
      <c r="GIY4" s="25"/>
      <c r="GIZ4" s="25"/>
      <c r="GJA4" s="25" t="s">
        <v>64</v>
      </c>
      <c r="GJB4" s="25"/>
      <c r="GJC4" s="26" t="s">
        <v>62</v>
      </c>
      <c r="GJD4" s="28">
        <f>'[1]75'!GJD4</f>
        <v>0</v>
      </c>
      <c r="GJE4" s="28"/>
      <c r="GJF4" s="25"/>
      <c r="GJG4" s="25"/>
      <c r="GJH4" s="25"/>
      <c r="GJI4" s="25" t="s">
        <v>64</v>
      </c>
      <c r="GJJ4" s="25"/>
      <c r="GJK4" s="26" t="s">
        <v>62</v>
      </c>
      <c r="GJL4" s="28">
        <f>'[1]75'!GJL4</f>
        <v>0</v>
      </c>
      <c r="GJM4" s="28"/>
      <c r="GJN4" s="25"/>
      <c r="GJO4" s="25"/>
      <c r="GJP4" s="25"/>
      <c r="GJQ4" s="25" t="s">
        <v>64</v>
      </c>
      <c r="GJR4" s="25"/>
      <c r="GJS4" s="26" t="s">
        <v>62</v>
      </c>
      <c r="GJT4" s="28">
        <f>'[1]75'!GJT4</f>
        <v>0</v>
      </c>
      <c r="GJU4" s="28"/>
      <c r="GJV4" s="25"/>
      <c r="GJW4" s="25"/>
      <c r="GJX4" s="25"/>
      <c r="GJY4" s="25" t="s">
        <v>64</v>
      </c>
      <c r="GJZ4" s="25"/>
      <c r="GKA4" s="26" t="s">
        <v>62</v>
      </c>
      <c r="GKB4" s="28">
        <f>'[1]75'!GKB4</f>
        <v>0</v>
      </c>
      <c r="GKC4" s="28"/>
      <c r="GKD4" s="25"/>
      <c r="GKE4" s="25"/>
      <c r="GKF4" s="25"/>
      <c r="GKG4" s="25" t="s">
        <v>64</v>
      </c>
      <c r="GKH4" s="25"/>
      <c r="GKI4" s="26" t="s">
        <v>62</v>
      </c>
      <c r="GKJ4" s="28">
        <f>'[1]75'!GKJ4</f>
        <v>0</v>
      </c>
      <c r="GKK4" s="28"/>
      <c r="GKL4" s="25"/>
      <c r="GKM4" s="25"/>
      <c r="GKN4" s="25"/>
      <c r="GKO4" s="25" t="s">
        <v>64</v>
      </c>
      <c r="GKP4" s="25"/>
      <c r="GKQ4" s="26" t="s">
        <v>62</v>
      </c>
      <c r="GKR4" s="28">
        <f>'[1]75'!GKR4</f>
        <v>0</v>
      </c>
      <c r="GKS4" s="28"/>
      <c r="GKT4" s="25"/>
      <c r="GKU4" s="25"/>
      <c r="GKV4" s="25"/>
      <c r="GKW4" s="25" t="s">
        <v>64</v>
      </c>
      <c r="GKX4" s="25"/>
      <c r="GKY4" s="26" t="s">
        <v>62</v>
      </c>
      <c r="GKZ4" s="28">
        <f>'[1]75'!GKZ4</f>
        <v>0</v>
      </c>
      <c r="GLA4" s="28"/>
      <c r="GLB4" s="25"/>
      <c r="GLC4" s="25"/>
      <c r="GLD4" s="25"/>
      <c r="GLE4" s="25" t="s">
        <v>64</v>
      </c>
      <c r="GLF4" s="25"/>
      <c r="GLG4" s="26" t="s">
        <v>62</v>
      </c>
      <c r="GLH4" s="28">
        <f>'[1]75'!GLH4</f>
        <v>0</v>
      </c>
      <c r="GLI4" s="28"/>
      <c r="GLJ4" s="25"/>
      <c r="GLK4" s="25"/>
      <c r="GLL4" s="25"/>
      <c r="GLM4" s="25" t="s">
        <v>64</v>
      </c>
      <c r="GLN4" s="25"/>
      <c r="GLO4" s="26" t="s">
        <v>62</v>
      </c>
      <c r="GLP4" s="28">
        <f>'[1]75'!GLP4</f>
        <v>0</v>
      </c>
      <c r="GLQ4" s="28"/>
      <c r="GLR4" s="25"/>
      <c r="GLS4" s="25"/>
      <c r="GLT4" s="25"/>
      <c r="GLU4" s="25" t="s">
        <v>64</v>
      </c>
      <c r="GLV4" s="25"/>
      <c r="GLW4" s="26" t="s">
        <v>62</v>
      </c>
      <c r="GLX4" s="28">
        <f>'[1]75'!GLX4</f>
        <v>0</v>
      </c>
      <c r="GLY4" s="28"/>
      <c r="GLZ4" s="25"/>
      <c r="GMA4" s="25"/>
      <c r="GMB4" s="25"/>
      <c r="GMC4" s="25" t="s">
        <v>64</v>
      </c>
      <c r="GMD4" s="25"/>
      <c r="GME4" s="26" t="s">
        <v>62</v>
      </c>
      <c r="GMF4" s="28">
        <f>'[1]75'!GMF4</f>
        <v>0</v>
      </c>
      <c r="GMG4" s="28"/>
      <c r="GMH4" s="25"/>
      <c r="GMI4" s="25"/>
      <c r="GMJ4" s="25"/>
      <c r="GMK4" s="25" t="s">
        <v>64</v>
      </c>
      <c r="GML4" s="25"/>
      <c r="GMM4" s="26" t="s">
        <v>62</v>
      </c>
      <c r="GMN4" s="28">
        <f>'[1]75'!GMN4</f>
        <v>0</v>
      </c>
      <c r="GMO4" s="28"/>
      <c r="GMP4" s="25"/>
      <c r="GMQ4" s="25"/>
      <c r="GMR4" s="25"/>
      <c r="GMS4" s="25" t="s">
        <v>64</v>
      </c>
      <c r="GMT4" s="25"/>
      <c r="GMU4" s="26" t="s">
        <v>62</v>
      </c>
      <c r="GMV4" s="28">
        <f>'[1]75'!GMV4</f>
        <v>0</v>
      </c>
      <c r="GMW4" s="28"/>
      <c r="GMX4" s="25"/>
      <c r="GMY4" s="25"/>
      <c r="GMZ4" s="25"/>
      <c r="GNA4" s="25" t="s">
        <v>64</v>
      </c>
      <c r="GNB4" s="25"/>
      <c r="GNC4" s="26" t="s">
        <v>62</v>
      </c>
      <c r="GND4" s="28">
        <f>'[1]75'!GND4</f>
        <v>0</v>
      </c>
      <c r="GNE4" s="28"/>
      <c r="GNF4" s="25"/>
      <c r="GNG4" s="25"/>
      <c r="GNH4" s="25"/>
      <c r="GNI4" s="25" t="s">
        <v>64</v>
      </c>
      <c r="GNJ4" s="25"/>
      <c r="GNK4" s="26" t="s">
        <v>62</v>
      </c>
      <c r="GNL4" s="28">
        <f>'[1]75'!GNL4</f>
        <v>0</v>
      </c>
      <c r="GNM4" s="28"/>
      <c r="GNN4" s="25"/>
      <c r="GNO4" s="25"/>
      <c r="GNP4" s="25"/>
      <c r="GNQ4" s="25" t="s">
        <v>64</v>
      </c>
      <c r="GNR4" s="25"/>
      <c r="GNS4" s="26" t="s">
        <v>62</v>
      </c>
      <c r="GNT4" s="28">
        <f>'[1]75'!GNT4</f>
        <v>0</v>
      </c>
      <c r="GNU4" s="28"/>
      <c r="GNV4" s="25"/>
      <c r="GNW4" s="25"/>
      <c r="GNX4" s="25"/>
      <c r="GNY4" s="25" t="s">
        <v>64</v>
      </c>
      <c r="GNZ4" s="25"/>
      <c r="GOA4" s="26" t="s">
        <v>62</v>
      </c>
      <c r="GOB4" s="28">
        <f>'[1]75'!GOB4</f>
        <v>0</v>
      </c>
      <c r="GOC4" s="28"/>
      <c r="GOD4" s="25"/>
      <c r="GOE4" s="25"/>
      <c r="GOF4" s="25"/>
      <c r="GOG4" s="25" t="s">
        <v>64</v>
      </c>
      <c r="GOH4" s="25"/>
      <c r="GOI4" s="26" t="s">
        <v>62</v>
      </c>
      <c r="GOJ4" s="28">
        <f>'[1]75'!GOJ4</f>
        <v>0</v>
      </c>
      <c r="GOK4" s="28"/>
      <c r="GOL4" s="25"/>
      <c r="GOM4" s="25"/>
      <c r="GON4" s="25"/>
      <c r="GOO4" s="25" t="s">
        <v>64</v>
      </c>
      <c r="GOP4" s="25"/>
      <c r="GOQ4" s="26" t="s">
        <v>62</v>
      </c>
      <c r="GOR4" s="28">
        <f>'[1]75'!GOR4</f>
        <v>0</v>
      </c>
      <c r="GOS4" s="28"/>
      <c r="GOT4" s="25"/>
      <c r="GOU4" s="25"/>
      <c r="GOV4" s="25"/>
      <c r="GOW4" s="25" t="s">
        <v>64</v>
      </c>
      <c r="GOX4" s="25"/>
      <c r="GOY4" s="26" t="s">
        <v>62</v>
      </c>
      <c r="GOZ4" s="28">
        <f>'[1]75'!GOZ4</f>
        <v>0</v>
      </c>
      <c r="GPA4" s="28"/>
      <c r="GPB4" s="25"/>
      <c r="GPC4" s="25"/>
      <c r="GPD4" s="25"/>
      <c r="GPE4" s="25" t="s">
        <v>64</v>
      </c>
      <c r="GPF4" s="25"/>
      <c r="GPG4" s="26" t="s">
        <v>62</v>
      </c>
      <c r="GPH4" s="28">
        <f>'[1]75'!GPH4</f>
        <v>0</v>
      </c>
      <c r="GPI4" s="28"/>
      <c r="GPJ4" s="25"/>
      <c r="GPK4" s="25"/>
      <c r="GPL4" s="25"/>
      <c r="GPM4" s="25" t="s">
        <v>64</v>
      </c>
      <c r="GPN4" s="25"/>
      <c r="GPO4" s="26" t="s">
        <v>62</v>
      </c>
      <c r="GPP4" s="28">
        <f>'[1]75'!GPP4</f>
        <v>0</v>
      </c>
      <c r="GPQ4" s="28"/>
      <c r="GPR4" s="25"/>
      <c r="GPS4" s="25"/>
      <c r="GPT4" s="25"/>
      <c r="GPU4" s="25" t="s">
        <v>64</v>
      </c>
      <c r="GPV4" s="25"/>
      <c r="GPW4" s="26" t="s">
        <v>62</v>
      </c>
      <c r="GPX4" s="28">
        <f>'[1]75'!GPX4</f>
        <v>0</v>
      </c>
      <c r="GPY4" s="28"/>
      <c r="GPZ4" s="25"/>
      <c r="GQA4" s="25"/>
      <c r="GQB4" s="25"/>
      <c r="GQC4" s="25" t="s">
        <v>64</v>
      </c>
      <c r="GQD4" s="25"/>
      <c r="GQE4" s="26" t="s">
        <v>62</v>
      </c>
      <c r="GQF4" s="28">
        <f>'[1]75'!GQF4</f>
        <v>0</v>
      </c>
      <c r="GQG4" s="28"/>
      <c r="GQH4" s="25"/>
      <c r="GQI4" s="25"/>
      <c r="GQJ4" s="25"/>
      <c r="GQK4" s="25" t="s">
        <v>64</v>
      </c>
      <c r="GQL4" s="25"/>
      <c r="GQM4" s="26" t="s">
        <v>62</v>
      </c>
      <c r="GQN4" s="28">
        <f>'[1]75'!GQN4</f>
        <v>0</v>
      </c>
      <c r="GQO4" s="28"/>
      <c r="GQP4" s="25"/>
      <c r="GQQ4" s="25"/>
      <c r="GQR4" s="25"/>
      <c r="GQS4" s="25" t="s">
        <v>64</v>
      </c>
      <c r="GQT4" s="25"/>
      <c r="GQU4" s="26" t="s">
        <v>62</v>
      </c>
      <c r="GQV4" s="28">
        <f>'[1]75'!GQV4</f>
        <v>0</v>
      </c>
      <c r="GQW4" s="28"/>
      <c r="GQX4" s="25"/>
      <c r="GQY4" s="25"/>
      <c r="GQZ4" s="25"/>
      <c r="GRA4" s="25" t="s">
        <v>64</v>
      </c>
      <c r="GRB4" s="25"/>
      <c r="GRC4" s="26" t="s">
        <v>62</v>
      </c>
      <c r="GRD4" s="28">
        <f>'[1]75'!GRD4</f>
        <v>0</v>
      </c>
      <c r="GRE4" s="28"/>
      <c r="GRF4" s="25"/>
      <c r="GRG4" s="25"/>
      <c r="GRH4" s="25"/>
      <c r="GRI4" s="25" t="s">
        <v>64</v>
      </c>
      <c r="GRJ4" s="25"/>
      <c r="GRK4" s="26" t="s">
        <v>62</v>
      </c>
      <c r="GRL4" s="28">
        <f>'[1]75'!GRL4</f>
        <v>0</v>
      </c>
      <c r="GRM4" s="28"/>
      <c r="GRN4" s="25"/>
      <c r="GRO4" s="25"/>
      <c r="GRP4" s="25"/>
      <c r="GRQ4" s="25" t="s">
        <v>64</v>
      </c>
      <c r="GRR4" s="25"/>
      <c r="GRS4" s="26" t="s">
        <v>62</v>
      </c>
      <c r="GRT4" s="28">
        <f>'[1]75'!GRT4</f>
        <v>0</v>
      </c>
      <c r="GRU4" s="28"/>
      <c r="GRV4" s="25"/>
      <c r="GRW4" s="25"/>
      <c r="GRX4" s="25"/>
      <c r="GRY4" s="25" t="s">
        <v>64</v>
      </c>
      <c r="GRZ4" s="25"/>
      <c r="GSA4" s="26" t="s">
        <v>62</v>
      </c>
      <c r="GSB4" s="28">
        <f>'[1]75'!GSB4</f>
        <v>0</v>
      </c>
      <c r="GSC4" s="28"/>
      <c r="GSD4" s="25"/>
      <c r="GSE4" s="25"/>
      <c r="GSF4" s="25"/>
      <c r="GSG4" s="25" t="s">
        <v>64</v>
      </c>
      <c r="GSH4" s="25"/>
      <c r="GSI4" s="26" t="s">
        <v>62</v>
      </c>
      <c r="GSJ4" s="28">
        <f>'[1]75'!GSJ4</f>
        <v>0</v>
      </c>
      <c r="GSK4" s="28"/>
      <c r="GSL4" s="25"/>
      <c r="GSM4" s="25"/>
      <c r="GSN4" s="25"/>
      <c r="GSO4" s="25" t="s">
        <v>64</v>
      </c>
      <c r="GSP4" s="25"/>
      <c r="GSQ4" s="26" t="s">
        <v>62</v>
      </c>
      <c r="GSR4" s="28">
        <f>'[1]75'!GSR4</f>
        <v>0</v>
      </c>
      <c r="GSS4" s="28"/>
      <c r="GST4" s="25"/>
      <c r="GSU4" s="25"/>
      <c r="GSV4" s="25"/>
      <c r="GSW4" s="25" t="s">
        <v>64</v>
      </c>
      <c r="GSX4" s="25"/>
      <c r="GSY4" s="26" t="s">
        <v>62</v>
      </c>
      <c r="GSZ4" s="28">
        <f>'[1]75'!GSZ4</f>
        <v>0</v>
      </c>
      <c r="GTA4" s="28"/>
      <c r="GTB4" s="25"/>
      <c r="GTC4" s="25"/>
      <c r="GTD4" s="25"/>
      <c r="GTE4" s="25" t="s">
        <v>64</v>
      </c>
      <c r="GTF4" s="25"/>
      <c r="GTG4" s="26" t="s">
        <v>62</v>
      </c>
      <c r="GTH4" s="28">
        <f>'[1]75'!GTH4</f>
        <v>0</v>
      </c>
      <c r="GTI4" s="28"/>
      <c r="GTJ4" s="25"/>
      <c r="GTK4" s="25"/>
      <c r="GTL4" s="25"/>
      <c r="GTM4" s="25" t="s">
        <v>64</v>
      </c>
      <c r="GTN4" s="25"/>
      <c r="GTO4" s="26" t="s">
        <v>62</v>
      </c>
      <c r="GTP4" s="28">
        <f>'[1]75'!GTP4</f>
        <v>0</v>
      </c>
      <c r="GTQ4" s="28"/>
      <c r="GTR4" s="25"/>
      <c r="GTS4" s="25"/>
      <c r="GTT4" s="25"/>
      <c r="GTU4" s="25" t="s">
        <v>64</v>
      </c>
      <c r="GTV4" s="25"/>
      <c r="GTW4" s="26" t="s">
        <v>62</v>
      </c>
      <c r="GTX4" s="28">
        <f>'[1]75'!GTX4</f>
        <v>0</v>
      </c>
      <c r="GTY4" s="28"/>
      <c r="GTZ4" s="25"/>
      <c r="GUA4" s="25"/>
      <c r="GUB4" s="25"/>
      <c r="GUC4" s="25" t="s">
        <v>64</v>
      </c>
      <c r="GUD4" s="25"/>
      <c r="GUE4" s="26" t="s">
        <v>62</v>
      </c>
      <c r="GUF4" s="28">
        <f>'[1]75'!GUF4</f>
        <v>0</v>
      </c>
      <c r="GUG4" s="28"/>
      <c r="GUH4" s="25"/>
      <c r="GUI4" s="25"/>
      <c r="GUJ4" s="25"/>
      <c r="GUK4" s="25" t="s">
        <v>64</v>
      </c>
      <c r="GUL4" s="25"/>
      <c r="GUM4" s="26" t="s">
        <v>62</v>
      </c>
      <c r="GUN4" s="28">
        <f>'[1]75'!GUN4</f>
        <v>0</v>
      </c>
      <c r="GUO4" s="28"/>
      <c r="GUP4" s="25"/>
      <c r="GUQ4" s="25"/>
      <c r="GUR4" s="25"/>
      <c r="GUS4" s="25" t="s">
        <v>64</v>
      </c>
      <c r="GUT4" s="25"/>
      <c r="GUU4" s="26" t="s">
        <v>62</v>
      </c>
      <c r="GUV4" s="28">
        <f>'[1]75'!GUV4</f>
        <v>0</v>
      </c>
      <c r="GUW4" s="28"/>
      <c r="GUX4" s="25"/>
      <c r="GUY4" s="25"/>
      <c r="GUZ4" s="25"/>
      <c r="GVA4" s="25" t="s">
        <v>64</v>
      </c>
      <c r="GVB4" s="25"/>
      <c r="GVC4" s="26" t="s">
        <v>62</v>
      </c>
      <c r="GVD4" s="28">
        <f>'[1]75'!GVD4</f>
        <v>0</v>
      </c>
      <c r="GVE4" s="28"/>
      <c r="GVF4" s="25"/>
      <c r="GVG4" s="25"/>
      <c r="GVH4" s="25"/>
      <c r="GVI4" s="25" t="s">
        <v>64</v>
      </c>
      <c r="GVJ4" s="25"/>
      <c r="GVK4" s="26" t="s">
        <v>62</v>
      </c>
      <c r="GVL4" s="28">
        <f>'[1]75'!GVL4</f>
        <v>0</v>
      </c>
      <c r="GVM4" s="28"/>
      <c r="GVN4" s="25"/>
      <c r="GVO4" s="25"/>
      <c r="GVP4" s="25"/>
      <c r="GVQ4" s="25" t="s">
        <v>64</v>
      </c>
      <c r="GVR4" s="25"/>
      <c r="GVS4" s="26" t="s">
        <v>62</v>
      </c>
      <c r="GVT4" s="28">
        <f>'[1]75'!GVT4</f>
        <v>0</v>
      </c>
      <c r="GVU4" s="28"/>
      <c r="GVV4" s="25"/>
      <c r="GVW4" s="25"/>
      <c r="GVX4" s="25"/>
      <c r="GVY4" s="25" t="s">
        <v>64</v>
      </c>
      <c r="GVZ4" s="25"/>
      <c r="GWA4" s="26" t="s">
        <v>62</v>
      </c>
      <c r="GWB4" s="28">
        <f>'[1]75'!GWB4</f>
        <v>0</v>
      </c>
      <c r="GWC4" s="28"/>
      <c r="GWD4" s="25"/>
      <c r="GWE4" s="25"/>
      <c r="GWF4" s="25"/>
      <c r="GWG4" s="25" t="s">
        <v>64</v>
      </c>
      <c r="GWH4" s="25"/>
      <c r="GWI4" s="26" t="s">
        <v>62</v>
      </c>
      <c r="GWJ4" s="28">
        <f>'[1]75'!GWJ4</f>
        <v>0</v>
      </c>
      <c r="GWK4" s="28"/>
      <c r="GWL4" s="25"/>
      <c r="GWM4" s="25"/>
      <c r="GWN4" s="25"/>
      <c r="GWO4" s="25" t="s">
        <v>64</v>
      </c>
      <c r="GWP4" s="25"/>
      <c r="GWQ4" s="26" t="s">
        <v>62</v>
      </c>
      <c r="GWR4" s="28">
        <f>'[1]75'!GWR4</f>
        <v>0</v>
      </c>
      <c r="GWS4" s="28"/>
      <c r="GWT4" s="25"/>
      <c r="GWU4" s="25"/>
      <c r="GWV4" s="25"/>
      <c r="GWW4" s="25" t="s">
        <v>64</v>
      </c>
      <c r="GWX4" s="25"/>
      <c r="GWY4" s="26" t="s">
        <v>62</v>
      </c>
      <c r="GWZ4" s="28">
        <f>'[1]75'!GWZ4</f>
        <v>0</v>
      </c>
      <c r="GXA4" s="28"/>
      <c r="GXB4" s="25"/>
      <c r="GXC4" s="25"/>
      <c r="GXD4" s="25"/>
      <c r="GXE4" s="25" t="s">
        <v>64</v>
      </c>
      <c r="GXF4" s="25"/>
      <c r="GXG4" s="26" t="s">
        <v>62</v>
      </c>
      <c r="GXH4" s="28">
        <f>'[1]75'!GXH4</f>
        <v>0</v>
      </c>
      <c r="GXI4" s="28"/>
      <c r="GXJ4" s="25"/>
      <c r="GXK4" s="25"/>
      <c r="GXL4" s="25"/>
      <c r="GXM4" s="25" t="s">
        <v>64</v>
      </c>
      <c r="GXN4" s="25"/>
      <c r="GXO4" s="26" t="s">
        <v>62</v>
      </c>
      <c r="GXP4" s="28">
        <f>'[1]75'!GXP4</f>
        <v>0</v>
      </c>
      <c r="GXQ4" s="28"/>
      <c r="GXR4" s="25"/>
      <c r="GXS4" s="25"/>
      <c r="GXT4" s="25"/>
      <c r="GXU4" s="25" t="s">
        <v>64</v>
      </c>
      <c r="GXV4" s="25"/>
      <c r="GXW4" s="26" t="s">
        <v>62</v>
      </c>
      <c r="GXX4" s="28">
        <f>'[1]75'!GXX4</f>
        <v>0</v>
      </c>
      <c r="GXY4" s="28"/>
      <c r="GXZ4" s="25"/>
      <c r="GYA4" s="25"/>
      <c r="GYB4" s="25"/>
      <c r="GYC4" s="25" t="s">
        <v>64</v>
      </c>
      <c r="GYD4" s="25"/>
      <c r="GYE4" s="26" t="s">
        <v>62</v>
      </c>
      <c r="GYF4" s="28">
        <f>'[1]75'!GYF4</f>
        <v>0</v>
      </c>
      <c r="GYG4" s="28"/>
      <c r="GYH4" s="25"/>
      <c r="GYI4" s="25"/>
      <c r="GYJ4" s="25"/>
      <c r="GYK4" s="25" t="s">
        <v>64</v>
      </c>
      <c r="GYL4" s="25"/>
      <c r="GYM4" s="26" t="s">
        <v>62</v>
      </c>
      <c r="GYN4" s="28">
        <f>'[1]75'!GYN4</f>
        <v>0</v>
      </c>
      <c r="GYO4" s="28"/>
      <c r="GYP4" s="25"/>
      <c r="GYQ4" s="25"/>
      <c r="GYR4" s="25"/>
      <c r="GYS4" s="25" t="s">
        <v>64</v>
      </c>
      <c r="GYT4" s="25"/>
      <c r="GYU4" s="26" t="s">
        <v>62</v>
      </c>
      <c r="GYV4" s="28">
        <f>'[1]75'!GYV4</f>
        <v>0</v>
      </c>
      <c r="GYW4" s="28"/>
      <c r="GYX4" s="25"/>
      <c r="GYY4" s="25"/>
      <c r="GYZ4" s="25"/>
      <c r="GZA4" s="25" t="s">
        <v>64</v>
      </c>
      <c r="GZB4" s="25"/>
      <c r="GZC4" s="26" t="s">
        <v>62</v>
      </c>
      <c r="GZD4" s="28">
        <f>'[1]75'!GZD4</f>
        <v>0</v>
      </c>
      <c r="GZE4" s="28"/>
      <c r="GZF4" s="25"/>
      <c r="GZG4" s="25"/>
      <c r="GZH4" s="25"/>
      <c r="GZI4" s="25" t="s">
        <v>64</v>
      </c>
      <c r="GZJ4" s="25"/>
      <c r="GZK4" s="26" t="s">
        <v>62</v>
      </c>
      <c r="GZL4" s="28">
        <f>'[1]75'!GZL4</f>
        <v>0</v>
      </c>
      <c r="GZM4" s="28"/>
      <c r="GZN4" s="25"/>
      <c r="GZO4" s="25"/>
      <c r="GZP4" s="25"/>
      <c r="GZQ4" s="25" t="s">
        <v>64</v>
      </c>
      <c r="GZR4" s="25"/>
      <c r="GZS4" s="26" t="s">
        <v>62</v>
      </c>
      <c r="GZT4" s="28">
        <f>'[1]75'!GZT4</f>
        <v>0</v>
      </c>
      <c r="GZU4" s="28"/>
      <c r="GZV4" s="25"/>
      <c r="GZW4" s="25"/>
      <c r="GZX4" s="25"/>
      <c r="GZY4" s="25" t="s">
        <v>64</v>
      </c>
      <c r="GZZ4" s="25"/>
      <c r="HAA4" s="26" t="s">
        <v>62</v>
      </c>
      <c r="HAB4" s="28">
        <f>'[1]75'!HAB4</f>
        <v>0</v>
      </c>
      <c r="HAC4" s="28"/>
      <c r="HAD4" s="25"/>
      <c r="HAE4" s="25"/>
      <c r="HAF4" s="25"/>
      <c r="HAG4" s="25" t="s">
        <v>64</v>
      </c>
      <c r="HAH4" s="25"/>
      <c r="HAI4" s="26" t="s">
        <v>62</v>
      </c>
      <c r="HAJ4" s="28">
        <f>'[1]75'!HAJ4</f>
        <v>0</v>
      </c>
      <c r="HAK4" s="28"/>
      <c r="HAL4" s="25"/>
      <c r="HAM4" s="25"/>
      <c r="HAN4" s="25"/>
      <c r="HAO4" s="25" t="s">
        <v>64</v>
      </c>
      <c r="HAP4" s="25"/>
      <c r="HAQ4" s="26" t="s">
        <v>62</v>
      </c>
      <c r="HAR4" s="28">
        <f>'[1]75'!HAR4</f>
        <v>0</v>
      </c>
      <c r="HAS4" s="28"/>
      <c r="HAT4" s="25"/>
      <c r="HAU4" s="25"/>
      <c r="HAV4" s="25"/>
      <c r="HAW4" s="25" t="s">
        <v>64</v>
      </c>
      <c r="HAX4" s="25"/>
      <c r="HAY4" s="26" t="s">
        <v>62</v>
      </c>
      <c r="HAZ4" s="28">
        <f>'[1]75'!HAZ4</f>
        <v>0</v>
      </c>
      <c r="HBA4" s="28"/>
      <c r="HBB4" s="25"/>
      <c r="HBC4" s="25"/>
      <c r="HBD4" s="25"/>
      <c r="HBE4" s="25" t="s">
        <v>64</v>
      </c>
      <c r="HBF4" s="25"/>
      <c r="HBG4" s="26" t="s">
        <v>62</v>
      </c>
      <c r="HBH4" s="28">
        <f>'[1]75'!HBH4</f>
        <v>0</v>
      </c>
      <c r="HBI4" s="28"/>
      <c r="HBJ4" s="25"/>
      <c r="HBK4" s="25"/>
      <c r="HBL4" s="25"/>
      <c r="HBM4" s="25" t="s">
        <v>64</v>
      </c>
      <c r="HBN4" s="25"/>
      <c r="HBO4" s="26" t="s">
        <v>62</v>
      </c>
      <c r="HBP4" s="28">
        <f>'[1]75'!HBP4</f>
        <v>0</v>
      </c>
      <c r="HBQ4" s="28"/>
      <c r="HBR4" s="25"/>
      <c r="HBS4" s="25"/>
      <c r="HBT4" s="25"/>
      <c r="HBU4" s="25" t="s">
        <v>64</v>
      </c>
      <c r="HBV4" s="25"/>
      <c r="HBW4" s="26" t="s">
        <v>62</v>
      </c>
      <c r="HBX4" s="28">
        <f>'[1]75'!HBX4</f>
        <v>0</v>
      </c>
      <c r="HBY4" s="28"/>
      <c r="HBZ4" s="25"/>
      <c r="HCA4" s="25"/>
      <c r="HCB4" s="25"/>
      <c r="HCC4" s="25" t="s">
        <v>64</v>
      </c>
      <c r="HCD4" s="25"/>
      <c r="HCE4" s="26" t="s">
        <v>62</v>
      </c>
      <c r="HCF4" s="28">
        <f>'[1]75'!HCF4</f>
        <v>0</v>
      </c>
      <c r="HCG4" s="28"/>
      <c r="HCH4" s="25"/>
      <c r="HCI4" s="25"/>
      <c r="HCJ4" s="25"/>
      <c r="HCK4" s="25" t="s">
        <v>64</v>
      </c>
      <c r="HCL4" s="25"/>
      <c r="HCM4" s="26" t="s">
        <v>62</v>
      </c>
      <c r="HCN4" s="28">
        <f>'[1]75'!HCN4</f>
        <v>0</v>
      </c>
      <c r="HCO4" s="28"/>
      <c r="HCP4" s="25"/>
      <c r="HCQ4" s="25"/>
      <c r="HCR4" s="25"/>
      <c r="HCS4" s="25" t="s">
        <v>64</v>
      </c>
      <c r="HCT4" s="25"/>
      <c r="HCU4" s="26" t="s">
        <v>62</v>
      </c>
      <c r="HCV4" s="28">
        <f>'[1]75'!HCV4</f>
        <v>0</v>
      </c>
      <c r="HCW4" s="28"/>
      <c r="HCX4" s="25"/>
      <c r="HCY4" s="25"/>
      <c r="HCZ4" s="25"/>
      <c r="HDA4" s="25" t="s">
        <v>64</v>
      </c>
      <c r="HDB4" s="25"/>
      <c r="HDC4" s="26" t="s">
        <v>62</v>
      </c>
      <c r="HDD4" s="28">
        <f>'[1]75'!HDD4</f>
        <v>0</v>
      </c>
      <c r="HDE4" s="28"/>
      <c r="HDF4" s="25"/>
      <c r="HDG4" s="25"/>
      <c r="HDH4" s="25"/>
      <c r="HDI4" s="25" t="s">
        <v>64</v>
      </c>
      <c r="HDJ4" s="25"/>
      <c r="HDK4" s="26" t="s">
        <v>62</v>
      </c>
      <c r="HDL4" s="28">
        <f>'[1]75'!HDL4</f>
        <v>0</v>
      </c>
      <c r="HDM4" s="28"/>
      <c r="HDN4" s="25"/>
      <c r="HDO4" s="25"/>
      <c r="HDP4" s="25"/>
      <c r="HDQ4" s="25" t="s">
        <v>64</v>
      </c>
      <c r="HDR4" s="25"/>
      <c r="HDS4" s="26" t="s">
        <v>62</v>
      </c>
      <c r="HDT4" s="28">
        <f>'[1]75'!HDT4</f>
        <v>0</v>
      </c>
      <c r="HDU4" s="28"/>
      <c r="HDV4" s="25"/>
      <c r="HDW4" s="25"/>
      <c r="HDX4" s="25"/>
      <c r="HDY4" s="25" t="s">
        <v>64</v>
      </c>
      <c r="HDZ4" s="25"/>
      <c r="HEA4" s="26" t="s">
        <v>62</v>
      </c>
      <c r="HEB4" s="28">
        <f>'[1]75'!HEB4</f>
        <v>0</v>
      </c>
      <c r="HEC4" s="28"/>
      <c r="HED4" s="25"/>
      <c r="HEE4" s="25"/>
      <c r="HEF4" s="25"/>
      <c r="HEG4" s="25" t="s">
        <v>64</v>
      </c>
      <c r="HEH4" s="25"/>
      <c r="HEI4" s="26" t="s">
        <v>62</v>
      </c>
      <c r="HEJ4" s="28">
        <f>'[1]75'!HEJ4</f>
        <v>0</v>
      </c>
      <c r="HEK4" s="28"/>
      <c r="HEL4" s="25"/>
      <c r="HEM4" s="25"/>
      <c r="HEN4" s="25"/>
      <c r="HEO4" s="25" t="s">
        <v>64</v>
      </c>
      <c r="HEP4" s="25"/>
      <c r="HEQ4" s="26" t="s">
        <v>62</v>
      </c>
      <c r="HER4" s="28">
        <f>'[1]75'!HER4</f>
        <v>0</v>
      </c>
      <c r="HES4" s="28"/>
      <c r="HET4" s="25"/>
      <c r="HEU4" s="25"/>
      <c r="HEV4" s="25"/>
      <c r="HEW4" s="25" t="s">
        <v>64</v>
      </c>
      <c r="HEX4" s="25"/>
      <c r="HEY4" s="26" t="s">
        <v>62</v>
      </c>
      <c r="HEZ4" s="28">
        <f>'[1]75'!HEZ4</f>
        <v>0</v>
      </c>
      <c r="HFA4" s="28"/>
      <c r="HFB4" s="25"/>
      <c r="HFC4" s="25"/>
      <c r="HFD4" s="25"/>
      <c r="HFE4" s="25" t="s">
        <v>64</v>
      </c>
      <c r="HFF4" s="25"/>
      <c r="HFG4" s="26" t="s">
        <v>62</v>
      </c>
      <c r="HFH4" s="28">
        <f>'[1]75'!HFH4</f>
        <v>0</v>
      </c>
      <c r="HFI4" s="28"/>
      <c r="HFJ4" s="25"/>
      <c r="HFK4" s="25"/>
      <c r="HFL4" s="25"/>
      <c r="HFM4" s="25" t="s">
        <v>64</v>
      </c>
      <c r="HFN4" s="25"/>
      <c r="HFO4" s="26" t="s">
        <v>62</v>
      </c>
      <c r="HFP4" s="28">
        <f>'[1]75'!HFP4</f>
        <v>0</v>
      </c>
      <c r="HFQ4" s="28"/>
      <c r="HFR4" s="25"/>
      <c r="HFS4" s="25"/>
      <c r="HFT4" s="25"/>
      <c r="HFU4" s="25" t="s">
        <v>64</v>
      </c>
      <c r="HFV4" s="25"/>
      <c r="HFW4" s="26" t="s">
        <v>62</v>
      </c>
      <c r="HFX4" s="28">
        <f>'[1]75'!HFX4</f>
        <v>0</v>
      </c>
      <c r="HFY4" s="28"/>
      <c r="HFZ4" s="25"/>
      <c r="HGA4" s="25"/>
      <c r="HGB4" s="25"/>
      <c r="HGC4" s="25" t="s">
        <v>64</v>
      </c>
      <c r="HGD4" s="25"/>
      <c r="HGE4" s="26" t="s">
        <v>62</v>
      </c>
      <c r="HGF4" s="28">
        <f>'[1]75'!HGF4</f>
        <v>0</v>
      </c>
      <c r="HGG4" s="28"/>
      <c r="HGH4" s="25"/>
      <c r="HGI4" s="25"/>
      <c r="HGJ4" s="25"/>
      <c r="HGK4" s="25" t="s">
        <v>64</v>
      </c>
      <c r="HGL4" s="25"/>
      <c r="HGM4" s="26" t="s">
        <v>62</v>
      </c>
      <c r="HGN4" s="28">
        <f>'[1]75'!HGN4</f>
        <v>0</v>
      </c>
      <c r="HGO4" s="28"/>
      <c r="HGP4" s="25"/>
      <c r="HGQ4" s="25"/>
      <c r="HGR4" s="25"/>
      <c r="HGS4" s="25" t="s">
        <v>64</v>
      </c>
      <c r="HGT4" s="25"/>
      <c r="HGU4" s="26" t="s">
        <v>62</v>
      </c>
      <c r="HGV4" s="28">
        <f>'[1]75'!HGV4</f>
        <v>0</v>
      </c>
      <c r="HGW4" s="28"/>
      <c r="HGX4" s="25"/>
      <c r="HGY4" s="25"/>
      <c r="HGZ4" s="25"/>
      <c r="HHA4" s="25" t="s">
        <v>64</v>
      </c>
      <c r="HHB4" s="25"/>
      <c r="HHC4" s="26" t="s">
        <v>62</v>
      </c>
      <c r="HHD4" s="28">
        <f>'[1]75'!HHD4</f>
        <v>0</v>
      </c>
      <c r="HHE4" s="28"/>
      <c r="HHF4" s="25"/>
      <c r="HHG4" s="25"/>
      <c r="HHH4" s="25"/>
      <c r="HHI4" s="25" t="s">
        <v>64</v>
      </c>
      <c r="HHJ4" s="25"/>
      <c r="HHK4" s="26" t="s">
        <v>62</v>
      </c>
      <c r="HHL4" s="28">
        <f>'[1]75'!HHL4</f>
        <v>0</v>
      </c>
      <c r="HHM4" s="28"/>
      <c r="HHN4" s="25"/>
      <c r="HHO4" s="25"/>
      <c r="HHP4" s="25"/>
      <c r="HHQ4" s="25" t="s">
        <v>64</v>
      </c>
      <c r="HHR4" s="25"/>
      <c r="HHS4" s="26" t="s">
        <v>62</v>
      </c>
      <c r="HHT4" s="28">
        <f>'[1]75'!HHT4</f>
        <v>0</v>
      </c>
      <c r="HHU4" s="28"/>
      <c r="HHV4" s="25"/>
      <c r="HHW4" s="25"/>
      <c r="HHX4" s="25"/>
      <c r="HHY4" s="25" t="s">
        <v>64</v>
      </c>
      <c r="HHZ4" s="25"/>
      <c r="HIA4" s="26" t="s">
        <v>62</v>
      </c>
      <c r="HIB4" s="28">
        <f>'[1]75'!HIB4</f>
        <v>0</v>
      </c>
      <c r="HIC4" s="28"/>
      <c r="HID4" s="25"/>
      <c r="HIE4" s="25"/>
      <c r="HIF4" s="25"/>
      <c r="HIG4" s="25" t="s">
        <v>64</v>
      </c>
      <c r="HIH4" s="25"/>
      <c r="HII4" s="26" t="s">
        <v>62</v>
      </c>
      <c r="HIJ4" s="28">
        <f>'[1]75'!HIJ4</f>
        <v>0</v>
      </c>
      <c r="HIK4" s="28"/>
      <c r="HIL4" s="25"/>
      <c r="HIM4" s="25"/>
      <c r="HIN4" s="25"/>
      <c r="HIO4" s="25" t="s">
        <v>64</v>
      </c>
      <c r="HIP4" s="25"/>
      <c r="HIQ4" s="26" t="s">
        <v>62</v>
      </c>
      <c r="HIR4" s="28">
        <f>'[1]75'!HIR4</f>
        <v>0</v>
      </c>
      <c r="HIS4" s="28"/>
      <c r="HIT4" s="25"/>
      <c r="HIU4" s="25"/>
      <c r="HIV4" s="25"/>
      <c r="HIW4" s="25" t="s">
        <v>64</v>
      </c>
      <c r="HIX4" s="25"/>
      <c r="HIY4" s="26" t="s">
        <v>62</v>
      </c>
      <c r="HIZ4" s="28">
        <f>'[1]75'!HIZ4</f>
        <v>0</v>
      </c>
      <c r="HJA4" s="28"/>
      <c r="HJB4" s="25"/>
      <c r="HJC4" s="25"/>
      <c r="HJD4" s="25"/>
      <c r="HJE4" s="25" t="s">
        <v>64</v>
      </c>
      <c r="HJF4" s="25"/>
      <c r="HJG4" s="26" t="s">
        <v>62</v>
      </c>
      <c r="HJH4" s="28">
        <f>'[1]75'!HJH4</f>
        <v>0</v>
      </c>
      <c r="HJI4" s="28"/>
      <c r="HJJ4" s="25"/>
      <c r="HJK4" s="25"/>
      <c r="HJL4" s="25"/>
      <c r="HJM4" s="25" t="s">
        <v>64</v>
      </c>
      <c r="HJN4" s="25"/>
      <c r="HJO4" s="26" t="s">
        <v>62</v>
      </c>
      <c r="HJP4" s="28">
        <f>'[1]75'!HJP4</f>
        <v>0</v>
      </c>
      <c r="HJQ4" s="28"/>
      <c r="HJR4" s="25"/>
      <c r="HJS4" s="25"/>
      <c r="HJT4" s="25"/>
      <c r="HJU4" s="25" t="s">
        <v>64</v>
      </c>
      <c r="HJV4" s="25"/>
      <c r="HJW4" s="26" t="s">
        <v>62</v>
      </c>
      <c r="HJX4" s="28">
        <f>'[1]75'!HJX4</f>
        <v>0</v>
      </c>
      <c r="HJY4" s="28"/>
      <c r="HJZ4" s="25"/>
      <c r="HKA4" s="25"/>
      <c r="HKB4" s="25"/>
      <c r="HKC4" s="25" t="s">
        <v>64</v>
      </c>
      <c r="HKD4" s="25"/>
      <c r="HKE4" s="26" t="s">
        <v>62</v>
      </c>
      <c r="HKF4" s="28">
        <f>'[1]75'!HKF4</f>
        <v>0</v>
      </c>
      <c r="HKG4" s="28"/>
      <c r="HKH4" s="25"/>
      <c r="HKI4" s="25"/>
      <c r="HKJ4" s="25"/>
      <c r="HKK4" s="25" t="s">
        <v>64</v>
      </c>
      <c r="HKL4" s="25"/>
      <c r="HKM4" s="26" t="s">
        <v>62</v>
      </c>
      <c r="HKN4" s="28">
        <f>'[1]75'!HKN4</f>
        <v>0</v>
      </c>
      <c r="HKO4" s="28"/>
      <c r="HKP4" s="25"/>
      <c r="HKQ4" s="25"/>
      <c r="HKR4" s="25"/>
      <c r="HKS4" s="25" t="s">
        <v>64</v>
      </c>
      <c r="HKT4" s="25"/>
      <c r="HKU4" s="26" t="s">
        <v>62</v>
      </c>
      <c r="HKV4" s="28">
        <f>'[1]75'!HKV4</f>
        <v>0</v>
      </c>
      <c r="HKW4" s="28"/>
      <c r="HKX4" s="25"/>
      <c r="HKY4" s="25"/>
      <c r="HKZ4" s="25"/>
      <c r="HLA4" s="25" t="s">
        <v>64</v>
      </c>
      <c r="HLB4" s="25"/>
      <c r="HLC4" s="26" t="s">
        <v>62</v>
      </c>
      <c r="HLD4" s="28">
        <f>'[1]75'!HLD4</f>
        <v>0</v>
      </c>
      <c r="HLE4" s="28"/>
      <c r="HLF4" s="25"/>
      <c r="HLG4" s="25"/>
      <c r="HLH4" s="25"/>
      <c r="HLI4" s="25" t="s">
        <v>64</v>
      </c>
      <c r="HLJ4" s="25"/>
      <c r="HLK4" s="26" t="s">
        <v>62</v>
      </c>
      <c r="HLL4" s="28">
        <f>'[1]75'!HLL4</f>
        <v>0</v>
      </c>
      <c r="HLM4" s="28"/>
      <c r="HLN4" s="25"/>
      <c r="HLO4" s="25"/>
      <c r="HLP4" s="25"/>
      <c r="HLQ4" s="25" t="s">
        <v>64</v>
      </c>
      <c r="HLR4" s="25"/>
      <c r="HLS4" s="26" t="s">
        <v>62</v>
      </c>
      <c r="HLT4" s="28">
        <f>'[1]75'!HLT4</f>
        <v>0</v>
      </c>
      <c r="HLU4" s="28"/>
      <c r="HLV4" s="25"/>
      <c r="HLW4" s="25"/>
      <c r="HLX4" s="25"/>
      <c r="HLY4" s="25" t="s">
        <v>64</v>
      </c>
      <c r="HLZ4" s="25"/>
      <c r="HMA4" s="26" t="s">
        <v>62</v>
      </c>
      <c r="HMB4" s="28">
        <f>'[1]75'!HMB4</f>
        <v>0</v>
      </c>
      <c r="HMC4" s="28"/>
      <c r="HMD4" s="25"/>
      <c r="HME4" s="25"/>
      <c r="HMF4" s="25"/>
      <c r="HMG4" s="25" t="s">
        <v>64</v>
      </c>
      <c r="HMH4" s="25"/>
      <c r="HMI4" s="26" t="s">
        <v>62</v>
      </c>
      <c r="HMJ4" s="28">
        <f>'[1]75'!HMJ4</f>
        <v>0</v>
      </c>
      <c r="HMK4" s="28"/>
      <c r="HML4" s="25"/>
      <c r="HMM4" s="25"/>
      <c r="HMN4" s="25"/>
      <c r="HMO4" s="25" t="s">
        <v>64</v>
      </c>
      <c r="HMP4" s="25"/>
      <c r="HMQ4" s="26" t="s">
        <v>62</v>
      </c>
      <c r="HMR4" s="28">
        <f>'[1]75'!HMR4</f>
        <v>0</v>
      </c>
      <c r="HMS4" s="28"/>
      <c r="HMT4" s="25"/>
      <c r="HMU4" s="25"/>
      <c r="HMV4" s="25"/>
      <c r="HMW4" s="25" t="s">
        <v>64</v>
      </c>
      <c r="HMX4" s="25"/>
      <c r="HMY4" s="26" t="s">
        <v>62</v>
      </c>
      <c r="HMZ4" s="28">
        <f>'[1]75'!HMZ4</f>
        <v>0</v>
      </c>
      <c r="HNA4" s="28"/>
      <c r="HNB4" s="25"/>
      <c r="HNC4" s="25"/>
      <c r="HND4" s="25"/>
      <c r="HNE4" s="25" t="s">
        <v>64</v>
      </c>
      <c r="HNF4" s="25"/>
      <c r="HNG4" s="26" t="s">
        <v>62</v>
      </c>
      <c r="HNH4" s="28">
        <f>'[1]75'!HNH4</f>
        <v>0</v>
      </c>
      <c r="HNI4" s="28"/>
      <c r="HNJ4" s="25"/>
      <c r="HNK4" s="25"/>
      <c r="HNL4" s="25"/>
      <c r="HNM4" s="25" t="s">
        <v>64</v>
      </c>
      <c r="HNN4" s="25"/>
      <c r="HNO4" s="26" t="s">
        <v>62</v>
      </c>
      <c r="HNP4" s="28">
        <f>'[1]75'!HNP4</f>
        <v>0</v>
      </c>
      <c r="HNQ4" s="28"/>
      <c r="HNR4" s="25"/>
      <c r="HNS4" s="25"/>
      <c r="HNT4" s="25"/>
      <c r="HNU4" s="25" t="s">
        <v>64</v>
      </c>
      <c r="HNV4" s="25"/>
      <c r="HNW4" s="26" t="s">
        <v>62</v>
      </c>
      <c r="HNX4" s="28">
        <f>'[1]75'!HNX4</f>
        <v>0</v>
      </c>
      <c r="HNY4" s="28"/>
      <c r="HNZ4" s="25"/>
      <c r="HOA4" s="25"/>
      <c r="HOB4" s="25"/>
      <c r="HOC4" s="25" t="s">
        <v>64</v>
      </c>
      <c r="HOD4" s="25"/>
      <c r="HOE4" s="26" t="s">
        <v>62</v>
      </c>
      <c r="HOF4" s="28">
        <f>'[1]75'!HOF4</f>
        <v>0</v>
      </c>
      <c r="HOG4" s="28"/>
      <c r="HOH4" s="25"/>
      <c r="HOI4" s="25"/>
      <c r="HOJ4" s="25"/>
      <c r="HOK4" s="25" t="s">
        <v>64</v>
      </c>
      <c r="HOL4" s="25"/>
      <c r="HOM4" s="26" t="s">
        <v>62</v>
      </c>
      <c r="HON4" s="28">
        <f>'[1]75'!HON4</f>
        <v>0</v>
      </c>
      <c r="HOO4" s="28"/>
      <c r="HOP4" s="25"/>
      <c r="HOQ4" s="25"/>
      <c r="HOR4" s="25"/>
      <c r="HOS4" s="25" t="s">
        <v>64</v>
      </c>
      <c r="HOT4" s="25"/>
      <c r="HOU4" s="26" t="s">
        <v>62</v>
      </c>
      <c r="HOV4" s="28">
        <f>'[1]75'!HOV4</f>
        <v>0</v>
      </c>
      <c r="HOW4" s="28"/>
      <c r="HOX4" s="25"/>
      <c r="HOY4" s="25"/>
      <c r="HOZ4" s="25"/>
      <c r="HPA4" s="25" t="s">
        <v>64</v>
      </c>
      <c r="HPB4" s="25"/>
      <c r="HPC4" s="26" t="s">
        <v>62</v>
      </c>
      <c r="HPD4" s="28">
        <f>'[1]75'!HPD4</f>
        <v>0</v>
      </c>
      <c r="HPE4" s="28"/>
      <c r="HPF4" s="25"/>
      <c r="HPG4" s="25"/>
      <c r="HPH4" s="25"/>
      <c r="HPI4" s="25" t="s">
        <v>64</v>
      </c>
      <c r="HPJ4" s="25"/>
      <c r="HPK4" s="26" t="s">
        <v>62</v>
      </c>
      <c r="HPL4" s="28">
        <f>'[1]75'!HPL4</f>
        <v>0</v>
      </c>
      <c r="HPM4" s="28"/>
      <c r="HPN4" s="25"/>
      <c r="HPO4" s="25"/>
      <c r="HPP4" s="25"/>
      <c r="HPQ4" s="25" t="s">
        <v>64</v>
      </c>
      <c r="HPR4" s="25"/>
      <c r="HPS4" s="26" t="s">
        <v>62</v>
      </c>
      <c r="HPT4" s="28">
        <f>'[1]75'!HPT4</f>
        <v>0</v>
      </c>
      <c r="HPU4" s="28"/>
      <c r="HPV4" s="25"/>
      <c r="HPW4" s="25"/>
      <c r="HPX4" s="25"/>
      <c r="HPY4" s="25" t="s">
        <v>64</v>
      </c>
      <c r="HPZ4" s="25"/>
      <c r="HQA4" s="26" t="s">
        <v>62</v>
      </c>
      <c r="HQB4" s="28">
        <f>'[1]75'!HQB4</f>
        <v>0</v>
      </c>
      <c r="HQC4" s="28"/>
      <c r="HQD4" s="25"/>
      <c r="HQE4" s="25"/>
      <c r="HQF4" s="25"/>
      <c r="HQG4" s="25" t="s">
        <v>64</v>
      </c>
      <c r="HQH4" s="25"/>
      <c r="HQI4" s="26" t="s">
        <v>62</v>
      </c>
      <c r="HQJ4" s="28">
        <f>'[1]75'!HQJ4</f>
        <v>0</v>
      </c>
      <c r="HQK4" s="28"/>
      <c r="HQL4" s="25"/>
      <c r="HQM4" s="25"/>
      <c r="HQN4" s="25"/>
      <c r="HQO4" s="25" t="s">
        <v>64</v>
      </c>
      <c r="HQP4" s="25"/>
      <c r="HQQ4" s="26" t="s">
        <v>62</v>
      </c>
      <c r="HQR4" s="28">
        <f>'[1]75'!HQR4</f>
        <v>0</v>
      </c>
      <c r="HQS4" s="28"/>
      <c r="HQT4" s="25"/>
      <c r="HQU4" s="25"/>
      <c r="HQV4" s="25"/>
      <c r="HQW4" s="25" t="s">
        <v>64</v>
      </c>
      <c r="HQX4" s="25"/>
      <c r="HQY4" s="26" t="s">
        <v>62</v>
      </c>
      <c r="HQZ4" s="28">
        <f>'[1]75'!HQZ4</f>
        <v>0</v>
      </c>
      <c r="HRA4" s="28"/>
      <c r="HRB4" s="25"/>
      <c r="HRC4" s="25"/>
      <c r="HRD4" s="25"/>
      <c r="HRE4" s="25" t="s">
        <v>64</v>
      </c>
      <c r="HRF4" s="25"/>
      <c r="HRG4" s="26" t="s">
        <v>62</v>
      </c>
      <c r="HRH4" s="28">
        <f>'[1]75'!HRH4</f>
        <v>0</v>
      </c>
      <c r="HRI4" s="28"/>
      <c r="HRJ4" s="25"/>
      <c r="HRK4" s="25"/>
      <c r="HRL4" s="25"/>
      <c r="HRM4" s="25" t="s">
        <v>64</v>
      </c>
      <c r="HRN4" s="25"/>
      <c r="HRO4" s="26" t="s">
        <v>62</v>
      </c>
      <c r="HRP4" s="28">
        <f>'[1]75'!HRP4</f>
        <v>0</v>
      </c>
      <c r="HRQ4" s="28"/>
      <c r="HRR4" s="25"/>
      <c r="HRS4" s="25"/>
      <c r="HRT4" s="25"/>
      <c r="HRU4" s="25" t="s">
        <v>64</v>
      </c>
      <c r="HRV4" s="25"/>
      <c r="HRW4" s="26" t="s">
        <v>62</v>
      </c>
      <c r="HRX4" s="28">
        <f>'[1]75'!HRX4</f>
        <v>0</v>
      </c>
      <c r="HRY4" s="28"/>
      <c r="HRZ4" s="25"/>
      <c r="HSA4" s="25"/>
      <c r="HSB4" s="25"/>
      <c r="HSC4" s="25" t="s">
        <v>64</v>
      </c>
      <c r="HSD4" s="25"/>
      <c r="HSE4" s="26" t="s">
        <v>62</v>
      </c>
      <c r="HSF4" s="28">
        <f>'[1]75'!HSF4</f>
        <v>0</v>
      </c>
      <c r="HSG4" s="28"/>
      <c r="HSH4" s="25"/>
      <c r="HSI4" s="25"/>
      <c r="HSJ4" s="25"/>
      <c r="HSK4" s="25" t="s">
        <v>64</v>
      </c>
      <c r="HSL4" s="25"/>
      <c r="HSM4" s="26" t="s">
        <v>62</v>
      </c>
      <c r="HSN4" s="28">
        <f>'[1]75'!HSN4</f>
        <v>0</v>
      </c>
      <c r="HSO4" s="28"/>
      <c r="HSP4" s="25"/>
      <c r="HSQ4" s="25"/>
      <c r="HSR4" s="25"/>
      <c r="HSS4" s="25" t="s">
        <v>64</v>
      </c>
      <c r="HST4" s="25"/>
      <c r="HSU4" s="26" t="s">
        <v>62</v>
      </c>
      <c r="HSV4" s="28">
        <f>'[1]75'!HSV4</f>
        <v>0</v>
      </c>
      <c r="HSW4" s="28"/>
      <c r="HSX4" s="25"/>
      <c r="HSY4" s="25"/>
      <c r="HSZ4" s="25"/>
      <c r="HTA4" s="25" t="s">
        <v>64</v>
      </c>
      <c r="HTB4" s="25"/>
      <c r="HTC4" s="26" t="s">
        <v>62</v>
      </c>
      <c r="HTD4" s="28">
        <f>'[1]75'!HTD4</f>
        <v>0</v>
      </c>
      <c r="HTE4" s="28"/>
      <c r="HTF4" s="25"/>
      <c r="HTG4" s="25"/>
      <c r="HTH4" s="25"/>
      <c r="HTI4" s="25" t="s">
        <v>64</v>
      </c>
      <c r="HTJ4" s="25"/>
      <c r="HTK4" s="26" t="s">
        <v>62</v>
      </c>
      <c r="HTL4" s="28">
        <f>'[1]75'!HTL4</f>
        <v>0</v>
      </c>
      <c r="HTM4" s="28"/>
      <c r="HTN4" s="25"/>
      <c r="HTO4" s="25"/>
      <c r="HTP4" s="25"/>
      <c r="HTQ4" s="25" t="s">
        <v>64</v>
      </c>
      <c r="HTR4" s="25"/>
      <c r="HTS4" s="26" t="s">
        <v>62</v>
      </c>
      <c r="HTT4" s="28">
        <f>'[1]75'!HTT4</f>
        <v>0</v>
      </c>
      <c r="HTU4" s="28"/>
      <c r="HTV4" s="25"/>
      <c r="HTW4" s="25"/>
      <c r="HTX4" s="25"/>
      <c r="HTY4" s="25" t="s">
        <v>64</v>
      </c>
      <c r="HTZ4" s="25"/>
      <c r="HUA4" s="26" t="s">
        <v>62</v>
      </c>
      <c r="HUB4" s="28">
        <f>'[1]75'!HUB4</f>
        <v>0</v>
      </c>
      <c r="HUC4" s="28"/>
      <c r="HUD4" s="25"/>
      <c r="HUE4" s="25"/>
      <c r="HUF4" s="25"/>
      <c r="HUG4" s="25" t="s">
        <v>64</v>
      </c>
      <c r="HUH4" s="25"/>
      <c r="HUI4" s="26" t="s">
        <v>62</v>
      </c>
      <c r="HUJ4" s="28">
        <f>'[1]75'!HUJ4</f>
        <v>0</v>
      </c>
      <c r="HUK4" s="28"/>
      <c r="HUL4" s="25"/>
      <c r="HUM4" s="25"/>
      <c r="HUN4" s="25"/>
      <c r="HUO4" s="25" t="s">
        <v>64</v>
      </c>
      <c r="HUP4" s="25"/>
      <c r="HUQ4" s="26" t="s">
        <v>62</v>
      </c>
      <c r="HUR4" s="28">
        <f>'[1]75'!HUR4</f>
        <v>0</v>
      </c>
      <c r="HUS4" s="28"/>
      <c r="HUT4" s="25"/>
      <c r="HUU4" s="25"/>
      <c r="HUV4" s="25"/>
      <c r="HUW4" s="25" t="s">
        <v>64</v>
      </c>
      <c r="HUX4" s="25"/>
      <c r="HUY4" s="26" t="s">
        <v>62</v>
      </c>
      <c r="HUZ4" s="28">
        <f>'[1]75'!HUZ4</f>
        <v>0</v>
      </c>
      <c r="HVA4" s="28"/>
      <c r="HVB4" s="25"/>
      <c r="HVC4" s="25"/>
      <c r="HVD4" s="25"/>
      <c r="HVE4" s="25" t="s">
        <v>64</v>
      </c>
      <c r="HVF4" s="25"/>
      <c r="HVG4" s="26" t="s">
        <v>62</v>
      </c>
      <c r="HVH4" s="28">
        <f>'[1]75'!HVH4</f>
        <v>0</v>
      </c>
      <c r="HVI4" s="28"/>
      <c r="HVJ4" s="25"/>
      <c r="HVK4" s="25"/>
      <c r="HVL4" s="25"/>
      <c r="HVM4" s="25" t="s">
        <v>64</v>
      </c>
      <c r="HVN4" s="25"/>
      <c r="HVO4" s="26" t="s">
        <v>62</v>
      </c>
      <c r="HVP4" s="28">
        <f>'[1]75'!HVP4</f>
        <v>0</v>
      </c>
      <c r="HVQ4" s="28"/>
      <c r="HVR4" s="25"/>
      <c r="HVS4" s="25"/>
      <c r="HVT4" s="25"/>
      <c r="HVU4" s="25" t="s">
        <v>64</v>
      </c>
      <c r="HVV4" s="25"/>
      <c r="HVW4" s="26" t="s">
        <v>62</v>
      </c>
      <c r="HVX4" s="28">
        <f>'[1]75'!HVX4</f>
        <v>0</v>
      </c>
      <c r="HVY4" s="28"/>
      <c r="HVZ4" s="25"/>
      <c r="HWA4" s="25"/>
      <c r="HWB4" s="25"/>
      <c r="HWC4" s="25" t="s">
        <v>64</v>
      </c>
      <c r="HWD4" s="25"/>
      <c r="HWE4" s="26" t="s">
        <v>62</v>
      </c>
      <c r="HWF4" s="28">
        <f>'[1]75'!HWF4</f>
        <v>0</v>
      </c>
      <c r="HWG4" s="28"/>
      <c r="HWH4" s="25"/>
      <c r="HWI4" s="25"/>
      <c r="HWJ4" s="25"/>
      <c r="HWK4" s="25" t="s">
        <v>64</v>
      </c>
      <c r="HWL4" s="25"/>
      <c r="HWM4" s="26" t="s">
        <v>62</v>
      </c>
      <c r="HWN4" s="28">
        <f>'[1]75'!HWN4</f>
        <v>0</v>
      </c>
      <c r="HWO4" s="28"/>
      <c r="HWP4" s="25"/>
      <c r="HWQ4" s="25"/>
      <c r="HWR4" s="25"/>
      <c r="HWS4" s="25" t="s">
        <v>64</v>
      </c>
      <c r="HWT4" s="25"/>
      <c r="HWU4" s="26" t="s">
        <v>62</v>
      </c>
      <c r="HWV4" s="28">
        <f>'[1]75'!HWV4</f>
        <v>0</v>
      </c>
      <c r="HWW4" s="28"/>
      <c r="HWX4" s="25"/>
      <c r="HWY4" s="25"/>
      <c r="HWZ4" s="25"/>
      <c r="HXA4" s="25" t="s">
        <v>64</v>
      </c>
      <c r="HXB4" s="25"/>
      <c r="HXC4" s="26" t="s">
        <v>62</v>
      </c>
      <c r="HXD4" s="28">
        <f>'[1]75'!HXD4</f>
        <v>0</v>
      </c>
      <c r="HXE4" s="28"/>
      <c r="HXF4" s="25"/>
      <c r="HXG4" s="25"/>
      <c r="HXH4" s="25"/>
      <c r="HXI4" s="25" t="s">
        <v>64</v>
      </c>
      <c r="HXJ4" s="25"/>
      <c r="HXK4" s="26" t="s">
        <v>62</v>
      </c>
      <c r="HXL4" s="28">
        <f>'[1]75'!HXL4</f>
        <v>0</v>
      </c>
      <c r="HXM4" s="28"/>
      <c r="HXN4" s="25"/>
      <c r="HXO4" s="25"/>
      <c r="HXP4" s="25"/>
      <c r="HXQ4" s="25" t="s">
        <v>64</v>
      </c>
      <c r="HXR4" s="25"/>
      <c r="HXS4" s="26" t="s">
        <v>62</v>
      </c>
      <c r="HXT4" s="28">
        <f>'[1]75'!HXT4</f>
        <v>0</v>
      </c>
      <c r="HXU4" s="28"/>
      <c r="HXV4" s="25"/>
      <c r="HXW4" s="25"/>
      <c r="HXX4" s="25"/>
      <c r="HXY4" s="25" t="s">
        <v>64</v>
      </c>
      <c r="HXZ4" s="25"/>
      <c r="HYA4" s="26" t="s">
        <v>62</v>
      </c>
      <c r="HYB4" s="28">
        <f>'[1]75'!HYB4</f>
        <v>0</v>
      </c>
      <c r="HYC4" s="28"/>
      <c r="HYD4" s="25"/>
      <c r="HYE4" s="25"/>
      <c r="HYF4" s="25"/>
      <c r="HYG4" s="25" t="s">
        <v>64</v>
      </c>
      <c r="HYH4" s="25"/>
      <c r="HYI4" s="26" t="s">
        <v>62</v>
      </c>
      <c r="HYJ4" s="28">
        <f>'[1]75'!HYJ4</f>
        <v>0</v>
      </c>
      <c r="HYK4" s="28"/>
      <c r="HYL4" s="25"/>
      <c r="HYM4" s="25"/>
      <c r="HYN4" s="25"/>
      <c r="HYO4" s="25" t="s">
        <v>64</v>
      </c>
      <c r="HYP4" s="25"/>
      <c r="HYQ4" s="26" t="s">
        <v>62</v>
      </c>
      <c r="HYR4" s="28">
        <f>'[1]75'!HYR4</f>
        <v>0</v>
      </c>
      <c r="HYS4" s="28"/>
      <c r="HYT4" s="25"/>
      <c r="HYU4" s="25"/>
      <c r="HYV4" s="25"/>
      <c r="HYW4" s="25" t="s">
        <v>64</v>
      </c>
      <c r="HYX4" s="25"/>
      <c r="HYY4" s="26" t="s">
        <v>62</v>
      </c>
      <c r="HYZ4" s="28">
        <f>'[1]75'!HYZ4</f>
        <v>0</v>
      </c>
      <c r="HZA4" s="28"/>
      <c r="HZB4" s="25"/>
      <c r="HZC4" s="25"/>
      <c r="HZD4" s="25"/>
      <c r="HZE4" s="25" t="s">
        <v>64</v>
      </c>
      <c r="HZF4" s="25"/>
      <c r="HZG4" s="26" t="s">
        <v>62</v>
      </c>
      <c r="HZH4" s="28">
        <f>'[1]75'!HZH4</f>
        <v>0</v>
      </c>
      <c r="HZI4" s="28"/>
      <c r="HZJ4" s="25"/>
      <c r="HZK4" s="25"/>
      <c r="HZL4" s="25"/>
      <c r="HZM4" s="25" t="s">
        <v>64</v>
      </c>
      <c r="HZN4" s="25"/>
      <c r="HZO4" s="26" t="s">
        <v>62</v>
      </c>
      <c r="HZP4" s="28">
        <f>'[1]75'!HZP4</f>
        <v>0</v>
      </c>
      <c r="HZQ4" s="28"/>
      <c r="HZR4" s="25"/>
      <c r="HZS4" s="25"/>
      <c r="HZT4" s="25"/>
      <c r="HZU4" s="25" t="s">
        <v>64</v>
      </c>
      <c r="HZV4" s="25"/>
      <c r="HZW4" s="26" t="s">
        <v>62</v>
      </c>
      <c r="HZX4" s="28">
        <f>'[1]75'!HZX4</f>
        <v>0</v>
      </c>
      <c r="HZY4" s="28"/>
      <c r="HZZ4" s="25"/>
      <c r="IAA4" s="25"/>
      <c r="IAB4" s="25"/>
      <c r="IAC4" s="25" t="s">
        <v>64</v>
      </c>
      <c r="IAD4" s="25"/>
      <c r="IAE4" s="26" t="s">
        <v>62</v>
      </c>
      <c r="IAF4" s="28">
        <f>'[1]75'!IAF4</f>
        <v>0</v>
      </c>
      <c r="IAG4" s="28"/>
      <c r="IAH4" s="25"/>
      <c r="IAI4" s="25"/>
      <c r="IAJ4" s="25"/>
      <c r="IAK4" s="25" t="s">
        <v>64</v>
      </c>
      <c r="IAL4" s="25"/>
      <c r="IAM4" s="26" t="s">
        <v>62</v>
      </c>
      <c r="IAN4" s="28">
        <f>'[1]75'!IAN4</f>
        <v>0</v>
      </c>
      <c r="IAO4" s="28"/>
      <c r="IAP4" s="25"/>
      <c r="IAQ4" s="25"/>
      <c r="IAR4" s="25"/>
      <c r="IAS4" s="25" t="s">
        <v>64</v>
      </c>
      <c r="IAT4" s="25"/>
      <c r="IAU4" s="26" t="s">
        <v>62</v>
      </c>
      <c r="IAV4" s="28">
        <f>'[1]75'!IAV4</f>
        <v>0</v>
      </c>
      <c r="IAW4" s="28"/>
      <c r="IAX4" s="25"/>
      <c r="IAY4" s="25"/>
      <c r="IAZ4" s="25"/>
      <c r="IBA4" s="25" t="s">
        <v>64</v>
      </c>
      <c r="IBB4" s="25"/>
      <c r="IBC4" s="26" t="s">
        <v>62</v>
      </c>
      <c r="IBD4" s="28">
        <f>'[1]75'!IBD4</f>
        <v>0</v>
      </c>
      <c r="IBE4" s="28"/>
      <c r="IBF4" s="25"/>
      <c r="IBG4" s="25"/>
      <c r="IBH4" s="25"/>
      <c r="IBI4" s="25" t="s">
        <v>64</v>
      </c>
      <c r="IBJ4" s="25"/>
      <c r="IBK4" s="26" t="s">
        <v>62</v>
      </c>
      <c r="IBL4" s="28">
        <f>'[1]75'!IBL4</f>
        <v>0</v>
      </c>
      <c r="IBM4" s="28"/>
      <c r="IBN4" s="25"/>
      <c r="IBO4" s="25"/>
      <c r="IBP4" s="25"/>
      <c r="IBQ4" s="25" t="s">
        <v>64</v>
      </c>
      <c r="IBR4" s="25"/>
      <c r="IBS4" s="26" t="s">
        <v>62</v>
      </c>
      <c r="IBT4" s="28">
        <f>'[1]75'!IBT4</f>
        <v>0</v>
      </c>
      <c r="IBU4" s="28"/>
      <c r="IBV4" s="25"/>
      <c r="IBW4" s="25"/>
      <c r="IBX4" s="25"/>
      <c r="IBY4" s="25" t="s">
        <v>64</v>
      </c>
      <c r="IBZ4" s="25"/>
      <c r="ICA4" s="26" t="s">
        <v>62</v>
      </c>
      <c r="ICB4" s="28">
        <f>'[1]75'!ICB4</f>
        <v>0</v>
      </c>
      <c r="ICC4" s="28"/>
      <c r="ICD4" s="25"/>
      <c r="ICE4" s="25"/>
      <c r="ICF4" s="25"/>
      <c r="ICG4" s="25" t="s">
        <v>64</v>
      </c>
      <c r="ICH4" s="25"/>
      <c r="ICI4" s="26" t="s">
        <v>62</v>
      </c>
      <c r="ICJ4" s="28">
        <f>'[1]75'!ICJ4</f>
        <v>0</v>
      </c>
      <c r="ICK4" s="28"/>
      <c r="ICL4" s="25"/>
      <c r="ICM4" s="25"/>
      <c r="ICN4" s="25"/>
      <c r="ICO4" s="25" t="s">
        <v>64</v>
      </c>
      <c r="ICP4" s="25"/>
      <c r="ICQ4" s="26" t="s">
        <v>62</v>
      </c>
      <c r="ICR4" s="28">
        <f>'[1]75'!ICR4</f>
        <v>0</v>
      </c>
      <c r="ICS4" s="28"/>
      <c r="ICT4" s="25"/>
      <c r="ICU4" s="25"/>
      <c r="ICV4" s="25"/>
      <c r="ICW4" s="25" t="s">
        <v>64</v>
      </c>
      <c r="ICX4" s="25"/>
      <c r="ICY4" s="26" t="s">
        <v>62</v>
      </c>
      <c r="ICZ4" s="28">
        <f>'[1]75'!ICZ4</f>
        <v>0</v>
      </c>
      <c r="IDA4" s="28"/>
      <c r="IDB4" s="25"/>
      <c r="IDC4" s="25"/>
      <c r="IDD4" s="25"/>
      <c r="IDE4" s="25" t="s">
        <v>64</v>
      </c>
      <c r="IDF4" s="25"/>
      <c r="IDG4" s="26" t="s">
        <v>62</v>
      </c>
      <c r="IDH4" s="28">
        <f>'[1]75'!IDH4</f>
        <v>0</v>
      </c>
      <c r="IDI4" s="28"/>
      <c r="IDJ4" s="25"/>
      <c r="IDK4" s="25"/>
      <c r="IDL4" s="25"/>
      <c r="IDM4" s="25" t="s">
        <v>64</v>
      </c>
      <c r="IDN4" s="25"/>
      <c r="IDO4" s="26" t="s">
        <v>62</v>
      </c>
      <c r="IDP4" s="28">
        <f>'[1]75'!IDP4</f>
        <v>0</v>
      </c>
      <c r="IDQ4" s="28"/>
      <c r="IDR4" s="25"/>
      <c r="IDS4" s="25"/>
      <c r="IDT4" s="25"/>
      <c r="IDU4" s="25" t="s">
        <v>64</v>
      </c>
      <c r="IDV4" s="25"/>
      <c r="IDW4" s="26" t="s">
        <v>62</v>
      </c>
      <c r="IDX4" s="28">
        <f>'[1]75'!IDX4</f>
        <v>0</v>
      </c>
      <c r="IDY4" s="28"/>
      <c r="IDZ4" s="25"/>
      <c r="IEA4" s="25"/>
      <c r="IEB4" s="25"/>
      <c r="IEC4" s="25" t="s">
        <v>64</v>
      </c>
      <c r="IED4" s="25"/>
      <c r="IEE4" s="26" t="s">
        <v>62</v>
      </c>
      <c r="IEF4" s="28">
        <f>'[1]75'!IEF4</f>
        <v>0</v>
      </c>
      <c r="IEG4" s="28"/>
      <c r="IEH4" s="25"/>
      <c r="IEI4" s="25"/>
      <c r="IEJ4" s="25"/>
      <c r="IEK4" s="25" t="s">
        <v>64</v>
      </c>
      <c r="IEL4" s="25"/>
      <c r="IEM4" s="26" t="s">
        <v>62</v>
      </c>
      <c r="IEN4" s="28">
        <f>'[1]75'!IEN4</f>
        <v>0</v>
      </c>
      <c r="IEO4" s="28"/>
      <c r="IEP4" s="25"/>
      <c r="IEQ4" s="25"/>
      <c r="IER4" s="25"/>
      <c r="IES4" s="25" t="s">
        <v>64</v>
      </c>
      <c r="IET4" s="25"/>
      <c r="IEU4" s="26" t="s">
        <v>62</v>
      </c>
      <c r="IEV4" s="28">
        <f>'[1]75'!IEV4</f>
        <v>0</v>
      </c>
      <c r="IEW4" s="28"/>
      <c r="IEX4" s="25"/>
      <c r="IEY4" s="25"/>
      <c r="IEZ4" s="25"/>
      <c r="IFA4" s="25" t="s">
        <v>64</v>
      </c>
      <c r="IFB4" s="25"/>
      <c r="IFC4" s="26" t="s">
        <v>62</v>
      </c>
      <c r="IFD4" s="28">
        <f>'[1]75'!IFD4</f>
        <v>0</v>
      </c>
      <c r="IFE4" s="28"/>
      <c r="IFF4" s="25"/>
      <c r="IFG4" s="25"/>
      <c r="IFH4" s="25"/>
      <c r="IFI4" s="25" t="s">
        <v>64</v>
      </c>
      <c r="IFJ4" s="25"/>
      <c r="IFK4" s="26" t="s">
        <v>62</v>
      </c>
      <c r="IFL4" s="28">
        <f>'[1]75'!IFL4</f>
        <v>0</v>
      </c>
      <c r="IFM4" s="28"/>
      <c r="IFN4" s="25"/>
      <c r="IFO4" s="25"/>
      <c r="IFP4" s="25"/>
      <c r="IFQ4" s="25" t="s">
        <v>64</v>
      </c>
      <c r="IFR4" s="25"/>
      <c r="IFS4" s="26" t="s">
        <v>62</v>
      </c>
      <c r="IFT4" s="28">
        <f>'[1]75'!IFT4</f>
        <v>0</v>
      </c>
      <c r="IFU4" s="28"/>
      <c r="IFV4" s="25"/>
      <c r="IFW4" s="25"/>
      <c r="IFX4" s="25"/>
      <c r="IFY4" s="25" t="s">
        <v>64</v>
      </c>
      <c r="IFZ4" s="25"/>
      <c r="IGA4" s="26" t="s">
        <v>62</v>
      </c>
      <c r="IGB4" s="28">
        <f>'[1]75'!IGB4</f>
        <v>0</v>
      </c>
      <c r="IGC4" s="28"/>
      <c r="IGD4" s="25"/>
      <c r="IGE4" s="25"/>
      <c r="IGF4" s="25"/>
      <c r="IGG4" s="25" t="s">
        <v>64</v>
      </c>
      <c r="IGH4" s="25"/>
      <c r="IGI4" s="26" t="s">
        <v>62</v>
      </c>
      <c r="IGJ4" s="28">
        <f>'[1]75'!IGJ4</f>
        <v>0</v>
      </c>
      <c r="IGK4" s="28"/>
      <c r="IGL4" s="25"/>
      <c r="IGM4" s="25"/>
      <c r="IGN4" s="25"/>
      <c r="IGO4" s="25" t="s">
        <v>64</v>
      </c>
      <c r="IGP4" s="25"/>
      <c r="IGQ4" s="26" t="s">
        <v>62</v>
      </c>
      <c r="IGR4" s="28">
        <f>'[1]75'!IGR4</f>
        <v>0</v>
      </c>
      <c r="IGS4" s="28"/>
      <c r="IGT4" s="25"/>
      <c r="IGU4" s="25"/>
      <c r="IGV4" s="25"/>
      <c r="IGW4" s="25" t="s">
        <v>64</v>
      </c>
      <c r="IGX4" s="25"/>
      <c r="IGY4" s="26" t="s">
        <v>62</v>
      </c>
      <c r="IGZ4" s="28">
        <f>'[1]75'!IGZ4</f>
        <v>0</v>
      </c>
      <c r="IHA4" s="28"/>
      <c r="IHB4" s="25"/>
      <c r="IHC4" s="25"/>
      <c r="IHD4" s="25"/>
      <c r="IHE4" s="25" t="s">
        <v>64</v>
      </c>
      <c r="IHF4" s="25"/>
      <c r="IHG4" s="26" t="s">
        <v>62</v>
      </c>
      <c r="IHH4" s="28">
        <f>'[1]75'!IHH4</f>
        <v>0</v>
      </c>
      <c r="IHI4" s="28"/>
      <c r="IHJ4" s="25"/>
      <c r="IHK4" s="25"/>
      <c r="IHL4" s="25"/>
      <c r="IHM4" s="25" t="s">
        <v>64</v>
      </c>
      <c r="IHN4" s="25"/>
      <c r="IHO4" s="26" t="s">
        <v>62</v>
      </c>
      <c r="IHP4" s="28">
        <f>'[1]75'!IHP4</f>
        <v>0</v>
      </c>
      <c r="IHQ4" s="28"/>
      <c r="IHR4" s="25"/>
      <c r="IHS4" s="25"/>
      <c r="IHT4" s="25"/>
      <c r="IHU4" s="25" t="s">
        <v>64</v>
      </c>
      <c r="IHV4" s="25"/>
      <c r="IHW4" s="26" t="s">
        <v>62</v>
      </c>
      <c r="IHX4" s="28">
        <f>'[1]75'!IHX4</f>
        <v>0</v>
      </c>
      <c r="IHY4" s="28"/>
      <c r="IHZ4" s="25"/>
      <c r="IIA4" s="25"/>
      <c r="IIB4" s="25"/>
      <c r="IIC4" s="25" t="s">
        <v>64</v>
      </c>
      <c r="IID4" s="25"/>
      <c r="IIE4" s="26" t="s">
        <v>62</v>
      </c>
      <c r="IIF4" s="28">
        <f>'[1]75'!IIF4</f>
        <v>0</v>
      </c>
      <c r="IIG4" s="28"/>
      <c r="IIH4" s="25"/>
      <c r="III4" s="25"/>
      <c r="IIJ4" s="25"/>
      <c r="IIK4" s="25" t="s">
        <v>64</v>
      </c>
      <c r="IIL4" s="25"/>
      <c r="IIM4" s="26" t="s">
        <v>62</v>
      </c>
      <c r="IIN4" s="28">
        <f>'[1]75'!IIN4</f>
        <v>0</v>
      </c>
      <c r="IIO4" s="28"/>
      <c r="IIP4" s="25"/>
      <c r="IIQ4" s="25"/>
      <c r="IIR4" s="25"/>
      <c r="IIS4" s="25" t="s">
        <v>64</v>
      </c>
      <c r="IIT4" s="25"/>
      <c r="IIU4" s="26" t="s">
        <v>62</v>
      </c>
      <c r="IIV4" s="28">
        <f>'[1]75'!IIV4</f>
        <v>0</v>
      </c>
      <c r="IIW4" s="28"/>
      <c r="IIX4" s="25"/>
      <c r="IIY4" s="25"/>
      <c r="IIZ4" s="25"/>
      <c r="IJA4" s="25" t="s">
        <v>64</v>
      </c>
      <c r="IJB4" s="25"/>
      <c r="IJC4" s="26" t="s">
        <v>62</v>
      </c>
      <c r="IJD4" s="28">
        <f>'[1]75'!IJD4</f>
        <v>0</v>
      </c>
      <c r="IJE4" s="28"/>
      <c r="IJF4" s="25"/>
      <c r="IJG4" s="25"/>
      <c r="IJH4" s="25"/>
      <c r="IJI4" s="25" t="s">
        <v>64</v>
      </c>
      <c r="IJJ4" s="25"/>
      <c r="IJK4" s="26" t="s">
        <v>62</v>
      </c>
      <c r="IJL4" s="28">
        <f>'[1]75'!IJL4</f>
        <v>0</v>
      </c>
      <c r="IJM4" s="28"/>
      <c r="IJN4" s="25"/>
      <c r="IJO4" s="25"/>
      <c r="IJP4" s="25"/>
      <c r="IJQ4" s="25" t="s">
        <v>64</v>
      </c>
      <c r="IJR4" s="25"/>
      <c r="IJS4" s="26" t="s">
        <v>62</v>
      </c>
      <c r="IJT4" s="28">
        <f>'[1]75'!IJT4</f>
        <v>0</v>
      </c>
      <c r="IJU4" s="28"/>
      <c r="IJV4" s="25"/>
      <c r="IJW4" s="25"/>
      <c r="IJX4" s="25"/>
      <c r="IJY4" s="25" t="s">
        <v>64</v>
      </c>
      <c r="IJZ4" s="25"/>
      <c r="IKA4" s="26" t="s">
        <v>62</v>
      </c>
      <c r="IKB4" s="28">
        <f>'[1]75'!IKB4</f>
        <v>0</v>
      </c>
      <c r="IKC4" s="28"/>
      <c r="IKD4" s="25"/>
      <c r="IKE4" s="25"/>
      <c r="IKF4" s="25"/>
      <c r="IKG4" s="25" t="s">
        <v>64</v>
      </c>
      <c r="IKH4" s="25"/>
      <c r="IKI4" s="26" t="s">
        <v>62</v>
      </c>
      <c r="IKJ4" s="28">
        <f>'[1]75'!IKJ4</f>
        <v>0</v>
      </c>
      <c r="IKK4" s="28"/>
      <c r="IKL4" s="25"/>
      <c r="IKM4" s="25"/>
      <c r="IKN4" s="25"/>
      <c r="IKO4" s="25" t="s">
        <v>64</v>
      </c>
      <c r="IKP4" s="25"/>
      <c r="IKQ4" s="26" t="s">
        <v>62</v>
      </c>
      <c r="IKR4" s="28">
        <f>'[1]75'!IKR4</f>
        <v>0</v>
      </c>
      <c r="IKS4" s="28"/>
      <c r="IKT4" s="25"/>
      <c r="IKU4" s="25"/>
      <c r="IKV4" s="25"/>
      <c r="IKW4" s="25" t="s">
        <v>64</v>
      </c>
      <c r="IKX4" s="25"/>
      <c r="IKY4" s="26" t="s">
        <v>62</v>
      </c>
      <c r="IKZ4" s="28">
        <f>'[1]75'!IKZ4</f>
        <v>0</v>
      </c>
      <c r="ILA4" s="28"/>
      <c r="ILB4" s="25"/>
      <c r="ILC4" s="25"/>
      <c r="ILD4" s="25"/>
      <c r="ILE4" s="25" t="s">
        <v>64</v>
      </c>
      <c r="ILF4" s="25"/>
      <c r="ILG4" s="26" t="s">
        <v>62</v>
      </c>
      <c r="ILH4" s="28">
        <f>'[1]75'!ILH4</f>
        <v>0</v>
      </c>
      <c r="ILI4" s="28"/>
      <c r="ILJ4" s="25"/>
      <c r="ILK4" s="25"/>
      <c r="ILL4" s="25"/>
      <c r="ILM4" s="25" t="s">
        <v>64</v>
      </c>
      <c r="ILN4" s="25"/>
      <c r="ILO4" s="26" t="s">
        <v>62</v>
      </c>
      <c r="ILP4" s="28">
        <f>'[1]75'!ILP4</f>
        <v>0</v>
      </c>
      <c r="ILQ4" s="28"/>
      <c r="ILR4" s="25"/>
      <c r="ILS4" s="25"/>
      <c r="ILT4" s="25"/>
      <c r="ILU4" s="25" t="s">
        <v>64</v>
      </c>
      <c r="ILV4" s="25"/>
      <c r="ILW4" s="26" t="s">
        <v>62</v>
      </c>
      <c r="ILX4" s="28">
        <f>'[1]75'!ILX4</f>
        <v>0</v>
      </c>
      <c r="ILY4" s="28"/>
      <c r="ILZ4" s="25"/>
      <c r="IMA4" s="25"/>
      <c r="IMB4" s="25"/>
      <c r="IMC4" s="25" t="s">
        <v>64</v>
      </c>
      <c r="IMD4" s="25"/>
      <c r="IME4" s="26" t="s">
        <v>62</v>
      </c>
      <c r="IMF4" s="28">
        <f>'[1]75'!IMF4</f>
        <v>0</v>
      </c>
      <c r="IMG4" s="28"/>
      <c r="IMH4" s="25"/>
      <c r="IMI4" s="25"/>
      <c r="IMJ4" s="25"/>
      <c r="IMK4" s="25" t="s">
        <v>64</v>
      </c>
      <c r="IML4" s="25"/>
      <c r="IMM4" s="26" t="s">
        <v>62</v>
      </c>
      <c r="IMN4" s="28">
        <f>'[1]75'!IMN4</f>
        <v>0</v>
      </c>
      <c r="IMO4" s="28"/>
      <c r="IMP4" s="25"/>
      <c r="IMQ4" s="25"/>
      <c r="IMR4" s="25"/>
      <c r="IMS4" s="25" t="s">
        <v>64</v>
      </c>
      <c r="IMT4" s="25"/>
      <c r="IMU4" s="26" t="s">
        <v>62</v>
      </c>
      <c r="IMV4" s="28">
        <f>'[1]75'!IMV4</f>
        <v>0</v>
      </c>
      <c r="IMW4" s="28"/>
      <c r="IMX4" s="25"/>
      <c r="IMY4" s="25"/>
      <c r="IMZ4" s="25"/>
      <c r="INA4" s="25" t="s">
        <v>64</v>
      </c>
      <c r="INB4" s="25"/>
      <c r="INC4" s="26" t="s">
        <v>62</v>
      </c>
      <c r="IND4" s="28">
        <f>'[1]75'!IND4</f>
        <v>0</v>
      </c>
      <c r="INE4" s="28"/>
      <c r="INF4" s="25"/>
      <c r="ING4" s="25"/>
      <c r="INH4" s="25"/>
      <c r="INI4" s="25" t="s">
        <v>64</v>
      </c>
      <c r="INJ4" s="25"/>
      <c r="INK4" s="26" t="s">
        <v>62</v>
      </c>
      <c r="INL4" s="28">
        <f>'[1]75'!INL4</f>
        <v>0</v>
      </c>
      <c r="INM4" s="28"/>
      <c r="INN4" s="25"/>
      <c r="INO4" s="25"/>
      <c r="INP4" s="25"/>
      <c r="INQ4" s="25" t="s">
        <v>64</v>
      </c>
      <c r="INR4" s="25"/>
      <c r="INS4" s="26" t="s">
        <v>62</v>
      </c>
      <c r="INT4" s="28">
        <f>'[1]75'!INT4</f>
        <v>0</v>
      </c>
      <c r="INU4" s="28"/>
      <c r="INV4" s="25"/>
      <c r="INW4" s="25"/>
      <c r="INX4" s="25"/>
      <c r="INY4" s="25" t="s">
        <v>64</v>
      </c>
      <c r="INZ4" s="25"/>
      <c r="IOA4" s="26" t="s">
        <v>62</v>
      </c>
      <c r="IOB4" s="28">
        <f>'[1]75'!IOB4</f>
        <v>0</v>
      </c>
      <c r="IOC4" s="28"/>
      <c r="IOD4" s="25"/>
      <c r="IOE4" s="25"/>
      <c r="IOF4" s="25"/>
      <c r="IOG4" s="25" t="s">
        <v>64</v>
      </c>
      <c r="IOH4" s="25"/>
      <c r="IOI4" s="26" t="s">
        <v>62</v>
      </c>
      <c r="IOJ4" s="28">
        <f>'[1]75'!IOJ4</f>
        <v>0</v>
      </c>
      <c r="IOK4" s="28"/>
      <c r="IOL4" s="25"/>
      <c r="IOM4" s="25"/>
      <c r="ION4" s="25"/>
      <c r="IOO4" s="25" t="s">
        <v>64</v>
      </c>
      <c r="IOP4" s="25"/>
      <c r="IOQ4" s="26" t="s">
        <v>62</v>
      </c>
      <c r="IOR4" s="28">
        <f>'[1]75'!IOR4</f>
        <v>0</v>
      </c>
      <c r="IOS4" s="28"/>
      <c r="IOT4" s="25"/>
      <c r="IOU4" s="25"/>
      <c r="IOV4" s="25"/>
      <c r="IOW4" s="25" t="s">
        <v>64</v>
      </c>
      <c r="IOX4" s="25"/>
      <c r="IOY4" s="26" t="s">
        <v>62</v>
      </c>
      <c r="IOZ4" s="28">
        <f>'[1]75'!IOZ4</f>
        <v>0</v>
      </c>
      <c r="IPA4" s="28"/>
      <c r="IPB4" s="25"/>
      <c r="IPC4" s="25"/>
      <c r="IPD4" s="25"/>
      <c r="IPE4" s="25" t="s">
        <v>64</v>
      </c>
      <c r="IPF4" s="25"/>
      <c r="IPG4" s="26" t="s">
        <v>62</v>
      </c>
      <c r="IPH4" s="28">
        <f>'[1]75'!IPH4</f>
        <v>0</v>
      </c>
      <c r="IPI4" s="28"/>
      <c r="IPJ4" s="25"/>
      <c r="IPK4" s="25"/>
      <c r="IPL4" s="25"/>
      <c r="IPM4" s="25" t="s">
        <v>64</v>
      </c>
      <c r="IPN4" s="25"/>
      <c r="IPO4" s="26" t="s">
        <v>62</v>
      </c>
      <c r="IPP4" s="28">
        <f>'[1]75'!IPP4</f>
        <v>0</v>
      </c>
      <c r="IPQ4" s="28"/>
      <c r="IPR4" s="25"/>
      <c r="IPS4" s="25"/>
      <c r="IPT4" s="25"/>
      <c r="IPU4" s="25" t="s">
        <v>64</v>
      </c>
      <c r="IPV4" s="25"/>
      <c r="IPW4" s="26" t="s">
        <v>62</v>
      </c>
      <c r="IPX4" s="28">
        <f>'[1]75'!IPX4</f>
        <v>0</v>
      </c>
      <c r="IPY4" s="28"/>
      <c r="IPZ4" s="25"/>
      <c r="IQA4" s="25"/>
      <c r="IQB4" s="25"/>
      <c r="IQC4" s="25" t="s">
        <v>64</v>
      </c>
      <c r="IQD4" s="25"/>
      <c r="IQE4" s="26" t="s">
        <v>62</v>
      </c>
      <c r="IQF4" s="28">
        <f>'[1]75'!IQF4</f>
        <v>0</v>
      </c>
      <c r="IQG4" s="28"/>
      <c r="IQH4" s="25"/>
      <c r="IQI4" s="25"/>
      <c r="IQJ4" s="25"/>
      <c r="IQK4" s="25" t="s">
        <v>64</v>
      </c>
      <c r="IQL4" s="25"/>
      <c r="IQM4" s="26" t="s">
        <v>62</v>
      </c>
      <c r="IQN4" s="28">
        <f>'[1]75'!IQN4</f>
        <v>0</v>
      </c>
      <c r="IQO4" s="28"/>
      <c r="IQP4" s="25"/>
      <c r="IQQ4" s="25"/>
      <c r="IQR4" s="25"/>
      <c r="IQS4" s="25" t="s">
        <v>64</v>
      </c>
      <c r="IQT4" s="25"/>
      <c r="IQU4" s="26" t="s">
        <v>62</v>
      </c>
      <c r="IQV4" s="28">
        <f>'[1]75'!IQV4</f>
        <v>0</v>
      </c>
      <c r="IQW4" s="28"/>
      <c r="IQX4" s="25"/>
      <c r="IQY4" s="25"/>
      <c r="IQZ4" s="25"/>
      <c r="IRA4" s="25" t="s">
        <v>64</v>
      </c>
      <c r="IRB4" s="25"/>
      <c r="IRC4" s="26" t="s">
        <v>62</v>
      </c>
      <c r="IRD4" s="28">
        <f>'[1]75'!IRD4</f>
        <v>0</v>
      </c>
      <c r="IRE4" s="28"/>
      <c r="IRF4" s="25"/>
      <c r="IRG4" s="25"/>
      <c r="IRH4" s="25"/>
      <c r="IRI4" s="25" t="s">
        <v>64</v>
      </c>
      <c r="IRJ4" s="25"/>
      <c r="IRK4" s="26" t="s">
        <v>62</v>
      </c>
      <c r="IRL4" s="28">
        <f>'[1]75'!IRL4</f>
        <v>0</v>
      </c>
      <c r="IRM4" s="28"/>
      <c r="IRN4" s="25"/>
      <c r="IRO4" s="25"/>
      <c r="IRP4" s="25"/>
      <c r="IRQ4" s="25" t="s">
        <v>64</v>
      </c>
      <c r="IRR4" s="25"/>
      <c r="IRS4" s="26" t="s">
        <v>62</v>
      </c>
      <c r="IRT4" s="28">
        <f>'[1]75'!IRT4</f>
        <v>0</v>
      </c>
      <c r="IRU4" s="28"/>
      <c r="IRV4" s="25"/>
      <c r="IRW4" s="25"/>
      <c r="IRX4" s="25"/>
      <c r="IRY4" s="25" t="s">
        <v>64</v>
      </c>
      <c r="IRZ4" s="25"/>
      <c r="ISA4" s="26" t="s">
        <v>62</v>
      </c>
      <c r="ISB4" s="28">
        <f>'[1]75'!ISB4</f>
        <v>0</v>
      </c>
      <c r="ISC4" s="28"/>
      <c r="ISD4" s="25"/>
      <c r="ISE4" s="25"/>
      <c r="ISF4" s="25"/>
      <c r="ISG4" s="25" t="s">
        <v>64</v>
      </c>
      <c r="ISH4" s="25"/>
      <c r="ISI4" s="26" t="s">
        <v>62</v>
      </c>
      <c r="ISJ4" s="28">
        <f>'[1]75'!ISJ4</f>
        <v>0</v>
      </c>
      <c r="ISK4" s="28"/>
      <c r="ISL4" s="25"/>
      <c r="ISM4" s="25"/>
      <c r="ISN4" s="25"/>
      <c r="ISO4" s="25" t="s">
        <v>64</v>
      </c>
      <c r="ISP4" s="25"/>
      <c r="ISQ4" s="26" t="s">
        <v>62</v>
      </c>
      <c r="ISR4" s="28">
        <f>'[1]75'!ISR4</f>
        <v>0</v>
      </c>
      <c r="ISS4" s="28"/>
      <c r="IST4" s="25"/>
      <c r="ISU4" s="25"/>
      <c r="ISV4" s="25"/>
      <c r="ISW4" s="25" t="s">
        <v>64</v>
      </c>
      <c r="ISX4" s="25"/>
      <c r="ISY4" s="26" t="s">
        <v>62</v>
      </c>
      <c r="ISZ4" s="28">
        <f>'[1]75'!ISZ4</f>
        <v>0</v>
      </c>
      <c r="ITA4" s="28"/>
      <c r="ITB4" s="25"/>
      <c r="ITC4" s="25"/>
      <c r="ITD4" s="25"/>
      <c r="ITE4" s="25" t="s">
        <v>64</v>
      </c>
      <c r="ITF4" s="25"/>
      <c r="ITG4" s="26" t="s">
        <v>62</v>
      </c>
      <c r="ITH4" s="28">
        <f>'[1]75'!ITH4</f>
        <v>0</v>
      </c>
      <c r="ITI4" s="28"/>
      <c r="ITJ4" s="25"/>
      <c r="ITK4" s="25"/>
      <c r="ITL4" s="25"/>
      <c r="ITM4" s="25" t="s">
        <v>64</v>
      </c>
      <c r="ITN4" s="25"/>
      <c r="ITO4" s="26" t="s">
        <v>62</v>
      </c>
      <c r="ITP4" s="28">
        <f>'[1]75'!ITP4</f>
        <v>0</v>
      </c>
      <c r="ITQ4" s="28"/>
      <c r="ITR4" s="25"/>
      <c r="ITS4" s="25"/>
      <c r="ITT4" s="25"/>
      <c r="ITU4" s="25" t="s">
        <v>64</v>
      </c>
      <c r="ITV4" s="25"/>
      <c r="ITW4" s="26" t="s">
        <v>62</v>
      </c>
      <c r="ITX4" s="28">
        <f>'[1]75'!ITX4</f>
        <v>0</v>
      </c>
      <c r="ITY4" s="28"/>
      <c r="ITZ4" s="25"/>
      <c r="IUA4" s="25"/>
      <c r="IUB4" s="25"/>
      <c r="IUC4" s="25" t="s">
        <v>64</v>
      </c>
      <c r="IUD4" s="25"/>
      <c r="IUE4" s="26" t="s">
        <v>62</v>
      </c>
      <c r="IUF4" s="28">
        <f>'[1]75'!IUF4</f>
        <v>0</v>
      </c>
      <c r="IUG4" s="28"/>
      <c r="IUH4" s="25"/>
      <c r="IUI4" s="25"/>
      <c r="IUJ4" s="25"/>
      <c r="IUK4" s="25" t="s">
        <v>64</v>
      </c>
      <c r="IUL4" s="25"/>
      <c r="IUM4" s="26" t="s">
        <v>62</v>
      </c>
      <c r="IUN4" s="28">
        <f>'[1]75'!IUN4</f>
        <v>0</v>
      </c>
      <c r="IUO4" s="28"/>
      <c r="IUP4" s="25"/>
      <c r="IUQ4" s="25"/>
      <c r="IUR4" s="25"/>
      <c r="IUS4" s="25" t="s">
        <v>64</v>
      </c>
      <c r="IUT4" s="25"/>
      <c r="IUU4" s="26" t="s">
        <v>62</v>
      </c>
      <c r="IUV4" s="28">
        <f>'[1]75'!IUV4</f>
        <v>0</v>
      </c>
      <c r="IUW4" s="28"/>
      <c r="IUX4" s="25"/>
      <c r="IUY4" s="25"/>
      <c r="IUZ4" s="25"/>
      <c r="IVA4" s="25" t="s">
        <v>64</v>
      </c>
      <c r="IVB4" s="25"/>
      <c r="IVC4" s="26" t="s">
        <v>62</v>
      </c>
      <c r="IVD4" s="28">
        <f>'[1]75'!IVD4</f>
        <v>0</v>
      </c>
      <c r="IVE4" s="28"/>
      <c r="IVF4" s="25"/>
      <c r="IVG4" s="25"/>
      <c r="IVH4" s="25"/>
      <c r="IVI4" s="25" t="s">
        <v>64</v>
      </c>
      <c r="IVJ4" s="25"/>
      <c r="IVK4" s="26" t="s">
        <v>62</v>
      </c>
      <c r="IVL4" s="28">
        <f>'[1]75'!IVL4</f>
        <v>0</v>
      </c>
      <c r="IVM4" s="28"/>
      <c r="IVN4" s="25"/>
      <c r="IVO4" s="25"/>
      <c r="IVP4" s="25"/>
      <c r="IVQ4" s="25" t="s">
        <v>64</v>
      </c>
      <c r="IVR4" s="25"/>
      <c r="IVS4" s="26" t="s">
        <v>62</v>
      </c>
      <c r="IVT4" s="28">
        <f>'[1]75'!IVT4</f>
        <v>0</v>
      </c>
      <c r="IVU4" s="28"/>
      <c r="IVV4" s="25"/>
      <c r="IVW4" s="25"/>
      <c r="IVX4" s="25"/>
      <c r="IVY4" s="25" t="s">
        <v>64</v>
      </c>
      <c r="IVZ4" s="25"/>
      <c r="IWA4" s="26" t="s">
        <v>62</v>
      </c>
      <c r="IWB4" s="28">
        <f>'[1]75'!IWB4</f>
        <v>0</v>
      </c>
      <c r="IWC4" s="28"/>
      <c r="IWD4" s="25"/>
      <c r="IWE4" s="25"/>
      <c r="IWF4" s="25"/>
      <c r="IWG4" s="25" t="s">
        <v>64</v>
      </c>
      <c r="IWH4" s="25"/>
      <c r="IWI4" s="26" t="s">
        <v>62</v>
      </c>
      <c r="IWJ4" s="28">
        <f>'[1]75'!IWJ4</f>
        <v>0</v>
      </c>
      <c r="IWK4" s="28"/>
      <c r="IWL4" s="25"/>
      <c r="IWM4" s="25"/>
      <c r="IWN4" s="25"/>
      <c r="IWO4" s="25" t="s">
        <v>64</v>
      </c>
      <c r="IWP4" s="25"/>
      <c r="IWQ4" s="26" t="s">
        <v>62</v>
      </c>
      <c r="IWR4" s="28">
        <f>'[1]75'!IWR4</f>
        <v>0</v>
      </c>
      <c r="IWS4" s="28"/>
      <c r="IWT4" s="25"/>
      <c r="IWU4" s="25"/>
      <c r="IWV4" s="25"/>
      <c r="IWW4" s="25" t="s">
        <v>64</v>
      </c>
      <c r="IWX4" s="25"/>
      <c r="IWY4" s="26" t="s">
        <v>62</v>
      </c>
      <c r="IWZ4" s="28">
        <f>'[1]75'!IWZ4</f>
        <v>0</v>
      </c>
      <c r="IXA4" s="28"/>
      <c r="IXB4" s="25"/>
      <c r="IXC4" s="25"/>
      <c r="IXD4" s="25"/>
      <c r="IXE4" s="25" t="s">
        <v>64</v>
      </c>
      <c r="IXF4" s="25"/>
      <c r="IXG4" s="26" t="s">
        <v>62</v>
      </c>
      <c r="IXH4" s="28">
        <f>'[1]75'!IXH4</f>
        <v>0</v>
      </c>
      <c r="IXI4" s="28"/>
      <c r="IXJ4" s="25"/>
      <c r="IXK4" s="25"/>
      <c r="IXL4" s="25"/>
      <c r="IXM4" s="25" t="s">
        <v>64</v>
      </c>
      <c r="IXN4" s="25"/>
      <c r="IXO4" s="26" t="s">
        <v>62</v>
      </c>
      <c r="IXP4" s="28">
        <f>'[1]75'!IXP4</f>
        <v>0</v>
      </c>
      <c r="IXQ4" s="28"/>
      <c r="IXR4" s="25"/>
      <c r="IXS4" s="25"/>
      <c r="IXT4" s="25"/>
      <c r="IXU4" s="25" t="s">
        <v>64</v>
      </c>
      <c r="IXV4" s="25"/>
      <c r="IXW4" s="26" t="s">
        <v>62</v>
      </c>
      <c r="IXX4" s="28">
        <f>'[1]75'!IXX4</f>
        <v>0</v>
      </c>
      <c r="IXY4" s="28"/>
      <c r="IXZ4" s="25"/>
      <c r="IYA4" s="25"/>
      <c r="IYB4" s="25"/>
      <c r="IYC4" s="25" t="s">
        <v>64</v>
      </c>
      <c r="IYD4" s="25"/>
      <c r="IYE4" s="26" t="s">
        <v>62</v>
      </c>
      <c r="IYF4" s="28">
        <f>'[1]75'!IYF4</f>
        <v>0</v>
      </c>
      <c r="IYG4" s="28"/>
      <c r="IYH4" s="25"/>
      <c r="IYI4" s="25"/>
      <c r="IYJ4" s="25"/>
      <c r="IYK4" s="25" t="s">
        <v>64</v>
      </c>
      <c r="IYL4" s="25"/>
      <c r="IYM4" s="26" t="s">
        <v>62</v>
      </c>
      <c r="IYN4" s="28">
        <f>'[1]75'!IYN4</f>
        <v>0</v>
      </c>
      <c r="IYO4" s="28"/>
      <c r="IYP4" s="25"/>
      <c r="IYQ4" s="25"/>
      <c r="IYR4" s="25"/>
      <c r="IYS4" s="25" t="s">
        <v>64</v>
      </c>
      <c r="IYT4" s="25"/>
      <c r="IYU4" s="26" t="s">
        <v>62</v>
      </c>
      <c r="IYV4" s="28">
        <f>'[1]75'!IYV4</f>
        <v>0</v>
      </c>
      <c r="IYW4" s="28"/>
      <c r="IYX4" s="25"/>
      <c r="IYY4" s="25"/>
      <c r="IYZ4" s="25"/>
      <c r="IZA4" s="25" t="s">
        <v>64</v>
      </c>
      <c r="IZB4" s="25"/>
      <c r="IZC4" s="26" t="s">
        <v>62</v>
      </c>
      <c r="IZD4" s="28">
        <f>'[1]75'!IZD4</f>
        <v>0</v>
      </c>
      <c r="IZE4" s="28"/>
      <c r="IZF4" s="25"/>
      <c r="IZG4" s="25"/>
      <c r="IZH4" s="25"/>
      <c r="IZI4" s="25" t="s">
        <v>64</v>
      </c>
      <c r="IZJ4" s="25"/>
      <c r="IZK4" s="26" t="s">
        <v>62</v>
      </c>
      <c r="IZL4" s="28">
        <f>'[1]75'!IZL4</f>
        <v>0</v>
      </c>
      <c r="IZM4" s="28"/>
      <c r="IZN4" s="25"/>
      <c r="IZO4" s="25"/>
      <c r="IZP4" s="25"/>
      <c r="IZQ4" s="25" t="s">
        <v>64</v>
      </c>
      <c r="IZR4" s="25"/>
      <c r="IZS4" s="26" t="s">
        <v>62</v>
      </c>
      <c r="IZT4" s="28">
        <f>'[1]75'!IZT4</f>
        <v>0</v>
      </c>
      <c r="IZU4" s="28"/>
      <c r="IZV4" s="25"/>
      <c r="IZW4" s="25"/>
      <c r="IZX4" s="25"/>
      <c r="IZY4" s="25" t="s">
        <v>64</v>
      </c>
      <c r="IZZ4" s="25"/>
      <c r="JAA4" s="26" t="s">
        <v>62</v>
      </c>
      <c r="JAB4" s="28">
        <f>'[1]75'!JAB4</f>
        <v>0</v>
      </c>
      <c r="JAC4" s="28"/>
      <c r="JAD4" s="25"/>
      <c r="JAE4" s="25"/>
      <c r="JAF4" s="25"/>
      <c r="JAG4" s="25" t="s">
        <v>64</v>
      </c>
      <c r="JAH4" s="25"/>
      <c r="JAI4" s="26" t="s">
        <v>62</v>
      </c>
      <c r="JAJ4" s="28">
        <f>'[1]75'!JAJ4</f>
        <v>0</v>
      </c>
      <c r="JAK4" s="28"/>
      <c r="JAL4" s="25"/>
      <c r="JAM4" s="25"/>
      <c r="JAN4" s="25"/>
      <c r="JAO4" s="25" t="s">
        <v>64</v>
      </c>
      <c r="JAP4" s="25"/>
      <c r="JAQ4" s="26" t="s">
        <v>62</v>
      </c>
      <c r="JAR4" s="28">
        <f>'[1]75'!JAR4</f>
        <v>0</v>
      </c>
      <c r="JAS4" s="28"/>
      <c r="JAT4" s="25"/>
      <c r="JAU4" s="25"/>
      <c r="JAV4" s="25"/>
      <c r="JAW4" s="25" t="s">
        <v>64</v>
      </c>
      <c r="JAX4" s="25"/>
      <c r="JAY4" s="26" t="s">
        <v>62</v>
      </c>
      <c r="JAZ4" s="28">
        <f>'[1]75'!JAZ4</f>
        <v>0</v>
      </c>
      <c r="JBA4" s="28"/>
      <c r="JBB4" s="25"/>
      <c r="JBC4" s="25"/>
      <c r="JBD4" s="25"/>
      <c r="JBE4" s="25" t="s">
        <v>64</v>
      </c>
      <c r="JBF4" s="25"/>
      <c r="JBG4" s="26" t="s">
        <v>62</v>
      </c>
      <c r="JBH4" s="28">
        <f>'[1]75'!JBH4</f>
        <v>0</v>
      </c>
      <c r="JBI4" s="28"/>
      <c r="JBJ4" s="25"/>
      <c r="JBK4" s="25"/>
      <c r="JBL4" s="25"/>
      <c r="JBM4" s="25" t="s">
        <v>64</v>
      </c>
      <c r="JBN4" s="25"/>
      <c r="JBO4" s="26" t="s">
        <v>62</v>
      </c>
      <c r="JBP4" s="28">
        <f>'[1]75'!JBP4</f>
        <v>0</v>
      </c>
      <c r="JBQ4" s="28"/>
      <c r="JBR4" s="25"/>
      <c r="JBS4" s="25"/>
      <c r="JBT4" s="25"/>
      <c r="JBU4" s="25" t="s">
        <v>64</v>
      </c>
      <c r="JBV4" s="25"/>
      <c r="JBW4" s="26" t="s">
        <v>62</v>
      </c>
      <c r="JBX4" s="28">
        <f>'[1]75'!JBX4</f>
        <v>0</v>
      </c>
      <c r="JBY4" s="28"/>
      <c r="JBZ4" s="25"/>
      <c r="JCA4" s="25"/>
      <c r="JCB4" s="25"/>
      <c r="JCC4" s="25" t="s">
        <v>64</v>
      </c>
      <c r="JCD4" s="25"/>
      <c r="JCE4" s="26" t="s">
        <v>62</v>
      </c>
      <c r="JCF4" s="28">
        <f>'[1]75'!JCF4</f>
        <v>0</v>
      </c>
      <c r="JCG4" s="28"/>
      <c r="JCH4" s="25"/>
      <c r="JCI4" s="25"/>
      <c r="JCJ4" s="25"/>
      <c r="JCK4" s="25" t="s">
        <v>64</v>
      </c>
      <c r="JCL4" s="25"/>
      <c r="JCM4" s="26" t="s">
        <v>62</v>
      </c>
      <c r="JCN4" s="28">
        <f>'[1]75'!JCN4</f>
        <v>0</v>
      </c>
      <c r="JCO4" s="28"/>
      <c r="JCP4" s="25"/>
      <c r="JCQ4" s="25"/>
      <c r="JCR4" s="25"/>
      <c r="JCS4" s="25" t="s">
        <v>64</v>
      </c>
      <c r="JCT4" s="25"/>
      <c r="JCU4" s="26" t="s">
        <v>62</v>
      </c>
      <c r="JCV4" s="28">
        <f>'[1]75'!JCV4</f>
        <v>0</v>
      </c>
      <c r="JCW4" s="28"/>
      <c r="JCX4" s="25"/>
      <c r="JCY4" s="25"/>
      <c r="JCZ4" s="25"/>
      <c r="JDA4" s="25" t="s">
        <v>64</v>
      </c>
      <c r="JDB4" s="25"/>
      <c r="JDC4" s="26" t="s">
        <v>62</v>
      </c>
      <c r="JDD4" s="28">
        <f>'[1]75'!JDD4</f>
        <v>0</v>
      </c>
      <c r="JDE4" s="28"/>
      <c r="JDF4" s="25"/>
      <c r="JDG4" s="25"/>
      <c r="JDH4" s="25"/>
      <c r="JDI4" s="25" t="s">
        <v>64</v>
      </c>
      <c r="JDJ4" s="25"/>
      <c r="JDK4" s="26" t="s">
        <v>62</v>
      </c>
      <c r="JDL4" s="28">
        <f>'[1]75'!JDL4</f>
        <v>0</v>
      </c>
      <c r="JDM4" s="28"/>
      <c r="JDN4" s="25"/>
      <c r="JDO4" s="25"/>
      <c r="JDP4" s="25"/>
      <c r="JDQ4" s="25" t="s">
        <v>64</v>
      </c>
      <c r="JDR4" s="25"/>
      <c r="JDS4" s="26" t="s">
        <v>62</v>
      </c>
      <c r="JDT4" s="28">
        <f>'[1]75'!JDT4</f>
        <v>0</v>
      </c>
      <c r="JDU4" s="28"/>
      <c r="JDV4" s="25"/>
      <c r="JDW4" s="25"/>
      <c r="JDX4" s="25"/>
      <c r="JDY4" s="25" t="s">
        <v>64</v>
      </c>
      <c r="JDZ4" s="25"/>
      <c r="JEA4" s="26" t="s">
        <v>62</v>
      </c>
      <c r="JEB4" s="28">
        <f>'[1]75'!JEB4</f>
        <v>0</v>
      </c>
      <c r="JEC4" s="28"/>
      <c r="JED4" s="25"/>
      <c r="JEE4" s="25"/>
      <c r="JEF4" s="25"/>
      <c r="JEG4" s="25" t="s">
        <v>64</v>
      </c>
      <c r="JEH4" s="25"/>
      <c r="JEI4" s="26" t="s">
        <v>62</v>
      </c>
      <c r="JEJ4" s="28">
        <f>'[1]75'!JEJ4</f>
        <v>0</v>
      </c>
      <c r="JEK4" s="28"/>
      <c r="JEL4" s="25"/>
      <c r="JEM4" s="25"/>
      <c r="JEN4" s="25"/>
      <c r="JEO4" s="25" t="s">
        <v>64</v>
      </c>
      <c r="JEP4" s="25"/>
      <c r="JEQ4" s="26" t="s">
        <v>62</v>
      </c>
      <c r="JER4" s="28">
        <f>'[1]75'!JER4</f>
        <v>0</v>
      </c>
      <c r="JES4" s="28"/>
      <c r="JET4" s="25"/>
      <c r="JEU4" s="25"/>
      <c r="JEV4" s="25"/>
      <c r="JEW4" s="25" t="s">
        <v>64</v>
      </c>
      <c r="JEX4" s="25"/>
      <c r="JEY4" s="26" t="s">
        <v>62</v>
      </c>
      <c r="JEZ4" s="28">
        <f>'[1]75'!JEZ4</f>
        <v>0</v>
      </c>
      <c r="JFA4" s="28"/>
      <c r="JFB4" s="25"/>
      <c r="JFC4" s="25"/>
      <c r="JFD4" s="25"/>
      <c r="JFE4" s="25" t="s">
        <v>64</v>
      </c>
      <c r="JFF4" s="25"/>
      <c r="JFG4" s="26" t="s">
        <v>62</v>
      </c>
      <c r="JFH4" s="28">
        <f>'[1]75'!JFH4</f>
        <v>0</v>
      </c>
      <c r="JFI4" s="28"/>
      <c r="JFJ4" s="25"/>
      <c r="JFK4" s="25"/>
      <c r="JFL4" s="25"/>
      <c r="JFM4" s="25" t="s">
        <v>64</v>
      </c>
      <c r="JFN4" s="25"/>
      <c r="JFO4" s="26" t="s">
        <v>62</v>
      </c>
      <c r="JFP4" s="28">
        <f>'[1]75'!JFP4</f>
        <v>0</v>
      </c>
      <c r="JFQ4" s="28"/>
      <c r="JFR4" s="25"/>
      <c r="JFS4" s="25"/>
      <c r="JFT4" s="25"/>
      <c r="JFU4" s="25" t="s">
        <v>64</v>
      </c>
      <c r="JFV4" s="25"/>
      <c r="JFW4" s="26" t="s">
        <v>62</v>
      </c>
      <c r="JFX4" s="28">
        <f>'[1]75'!JFX4</f>
        <v>0</v>
      </c>
      <c r="JFY4" s="28"/>
      <c r="JFZ4" s="25"/>
      <c r="JGA4" s="25"/>
      <c r="JGB4" s="25"/>
      <c r="JGC4" s="25" t="s">
        <v>64</v>
      </c>
      <c r="JGD4" s="25"/>
      <c r="JGE4" s="26" t="s">
        <v>62</v>
      </c>
      <c r="JGF4" s="28">
        <f>'[1]75'!JGF4</f>
        <v>0</v>
      </c>
      <c r="JGG4" s="28"/>
      <c r="JGH4" s="25"/>
      <c r="JGI4" s="25"/>
      <c r="JGJ4" s="25"/>
      <c r="JGK4" s="25" t="s">
        <v>64</v>
      </c>
      <c r="JGL4" s="25"/>
      <c r="JGM4" s="26" t="s">
        <v>62</v>
      </c>
      <c r="JGN4" s="28">
        <f>'[1]75'!JGN4</f>
        <v>0</v>
      </c>
      <c r="JGO4" s="28"/>
      <c r="JGP4" s="25"/>
      <c r="JGQ4" s="25"/>
      <c r="JGR4" s="25"/>
      <c r="JGS4" s="25" t="s">
        <v>64</v>
      </c>
      <c r="JGT4" s="25"/>
      <c r="JGU4" s="26" t="s">
        <v>62</v>
      </c>
      <c r="JGV4" s="28">
        <f>'[1]75'!JGV4</f>
        <v>0</v>
      </c>
      <c r="JGW4" s="28"/>
      <c r="JGX4" s="25"/>
      <c r="JGY4" s="25"/>
      <c r="JGZ4" s="25"/>
      <c r="JHA4" s="25" t="s">
        <v>64</v>
      </c>
      <c r="JHB4" s="25"/>
      <c r="JHC4" s="26" t="s">
        <v>62</v>
      </c>
      <c r="JHD4" s="28">
        <f>'[1]75'!JHD4</f>
        <v>0</v>
      </c>
      <c r="JHE4" s="28"/>
      <c r="JHF4" s="25"/>
      <c r="JHG4" s="25"/>
      <c r="JHH4" s="25"/>
      <c r="JHI4" s="25" t="s">
        <v>64</v>
      </c>
      <c r="JHJ4" s="25"/>
      <c r="JHK4" s="26" t="s">
        <v>62</v>
      </c>
      <c r="JHL4" s="28">
        <f>'[1]75'!JHL4</f>
        <v>0</v>
      </c>
      <c r="JHM4" s="28"/>
      <c r="JHN4" s="25"/>
      <c r="JHO4" s="25"/>
      <c r="JHP4" s="25"/>
      <c r="JHQ4" s="25" t="s">
        <v>64</v>
      </c>
      <c r="JHR4" s="25"/>
      <c r="JHS4" s="26" t="s">
        <v>62</v>
      </c>
      <c r="JHT4" s="28">
        <f>'[1]75'!JHT4</f>
        <v>0</v>
      </c>
      <c r="JHU4" s="28"/>
      <c r="JHV4" s="25"/>
      <c r="JHW4" s="25"/>
      <c r="JHX4" s="25"/>
      <c r="JHY4" s="25" t="s">
        <v>64</v>
      </c>
      <c r="JHZ4" s="25"/>
      <c r="JIA4" s="26" t="s">
        <v>62</v>
      </c>
      <c r="JIB4" s="28">
        <f>'[1]75'!JIB4</f>
        <v>0</v>
      </c>
      <c r="JIC4" s="28"/>
      <c r="JID4" s="25"/>
      <c r="JIE4" s="25"/>
      <c r="JIF4" s="25"/>
      <c r="JIG4" s="25" t="s">
        <v>64</v>
      </c>
      <c r="JIH4" s="25"/>
      <c r="JII4" s="26" t="s">
        <v>62</v>
      </c>
      <c r="JIJ4" s="28">
        <f>'[1]75'!JIJ4</f>
        <v>0</v>
      </c>
      <c r="JIK4" s="28"/>
      <c r="JIL4" s="25"/>
      <c r="JIM4" s="25"/>
      <c r="JIN4" s="25"/>
      <c r="JIO4" s="25" t="s">
        <v>64</v>
      </c>
      <c r="JIP4" s="25"/>
      <c r="JIQ4" s="26" t="s">
        <v>62</v>
      </c>
      <c r="JIR4" s="28">
        <f>'[1]75'!JIR4</f>
        <v>0</v>
      </c>
      <c r="JIS4" s="28"/>
      <c r="JIT4" s="25"/>
      <c r="JIU4" s="25"/>
      <c r="JIV4" s="25"/>
      <c r="JIW4" s="25" t="s">
        <v>64</v>
      </c>
      <c r="JIX4" s="25"/>
      <c r="JIY4" s="26" t="s">
        <v>62</v>
      </c>
      <c r="JIZ4" s="28">
        <f>'[1]75'!JIZ4</f>
        <v>0</v>
      </c>
      <c r="JJA4" s="28"/>
      <c r="JJB4" s="25"/>
      <c r="JJC4" s="25"/>
      <c r="JJD4" s="25"/>
      <c r="JJE4" s="25" t="s">
        <v>64</v>
      </c>
      <c r="JJF4" s="25"/>
      <c r="JJG4" s="26" t="s">
        <v>62</v>
      </c>
      <c r="JJH4" s="28">
        <f>'[1]75'!JJH4</f>
        <v>0</v>
      </c>
      <c r="JJI4" s="28"/>
      <c r="JJJ4" s="25"/>
      <c r="JJK4" s="25"/>
      <c r="JJL4" s="25"/>
      <c r="JJM4" s="25" t="s">
        <v>64</v>
      </c>
      <c r="JJN4" s="25"/>
      <c r="JJO4" s="26" t="s">
        <v>62</v>
      </c>
      <c r="JJP4" s="28">
        <f>'[1]75'!JJP4</f>
        <v>0</v>
      </c>
      <c r="JJQ4" s="28"/>
      <c r="JJR4" s="25"/>
      <c r="JJS4" s="25"/>
      <c r="JJT4" s="25"/>
      <c r="JJU4" s="25" t="s">
        <v>64</v>
      </c>
      <c r="JJV4" s="25"/>
      <c r="JJW4" s="26" t="s">
        <v>62</v>
      </c>
      <c r="JJX4" s="28">
        <f>'[1]75'!JJX4</f>
        <v>0</v>
      </c>
      <c r="JJY4" s="28"/>
      <c r="JJZ4" s="25"/>
      <c r="JKA4" s="25"/>
      <c r="JKB4" s="25"/>
      <c r="JKC4" s="25" t="s">
        <v>64</v>
      </c>
      <c r="JKD4" s="25"/>
      <c r="JKE4" s="26" t="s">
        <v>62</v>
      </c>
      <c r="JKF4" s="28">
        <f>'[1]75'!JKF4</f>
        <v>0</v>
      </c>
      <c r="JKG4" s="28"/>
      <c r="JKH4" s="25"/>
      <c r="JKI4" s="25"/>
      <c r="JKJ4" s="25"/>
      <c r="JKK4" s="25" t="s">
        <v>64</v>
      </c>
      <c r="JKL4" s="25"/>
      <c r="JKM4" s="26" t="s">
        <v>62</v>
      </c>
      <c r="JKN4" s="28">
        <f>'[1]75'!JKN4</f>
        <v>0</v>
      </c>
      <c r="JKO4" s="28"/>
      <c r="JKP4" s="25"/>
      <c r="JKQ4" s="25"/>
      <c r="JKR4" s="25"/>
      <c r="JKS4" s="25" t="s">
        <v>64</v>
      </c>
      <c r="JKT4" s="25"/>
      <c r="JKU4" s="26" t="s">
        <v>62</v>
      </c>
      <c r="JKV4" s="28">
        <f>'[1]75'!JKV4</f>
        <v>0</v>
      </c>
      <c r="JKW4" s="28"/>
      <c r="JKX4" s="25"/>
      <c r="JKY4" s="25"/>
      <c r="JKZ4" s="25"/>
      <c r="JLA4" s="25" t="s">
        <v>64</v>
      </c>
      <c r="JLB4" s="25"/>
      <c r="JLC4" s="26" t="s">
        <v>62</v>
      </c>
      <c r="JLD4" s="28">
        <f>'[1]75'!JLD4</f>
        <v>0</v>
      </c>
      <c r="JLE4" s="28"/>
      <c r="JLF4" s="25"/>
      <c r="JLG4" s="25"/>
      <c r="JLH4" s="25"/>
      <c r="JLI4" s="25" t="s">
        <v>64</v>
      </c>
      <c r="JLJ4" s="25"/>
      <c r="JLK4" s="26" t="s">
        <v>62</v>
      </c>
      <c r="JLL4" s="28">
        <f>'[1]75'!JLL4</f>
        <v>0</v>
      </c>
      <c r="JLM4" s="28"/>
      <c r="JLN4" s="25"/>
      <c r="JLO4" s="25"/>
      <c r="JLP4" s="25"/>
      <c r="JLQ4" s="25" t="s">
        <v>64</v>
      </c>
      <c r="JLR4" s="25"/>
      <c r="JLS4" s="26" t="s">
        <v>62</v>
      </c>
      <c r="JLT4" s="28">
        <f>'[1]75'!JLT4</f>
        <v>0</v>
      </c>
      <c r="JLU4" s="28"/>
      <c r="JLV4" s="25"/>
      <c r="JLW4" s="25"/>
      <c r="JLX4" s="25"/>
      <c r="JLY4" s="25" t="s">
        <v>64</v>
      </c>
      <c r="JLZ4" s="25"/>
      <c r="JMA4" s="26" t="s">
        <v>62</v>
      </c>
      <c r="JMB4" s="28">
        <f>'[1]75'!JMB4</f>
        <v>0</v>
      </c>
      <c r="JMC4" s="28"/>
      <c r="JMD4" s="25"/>
      <c r="JME4" s="25"/>
      <c r="JMF4" s="25"/>
      <c r="JMG4" s="25" t="s">
        <v>64</v>
      </c>
      <c r="JMH4" s="25"/>
      <c r="JMI4" s="26" t="s">
        <v>62</v>
      </c>
      <c r="JMJ4" s="28">
        <f>'[1]75'!JMJ4</f>
        <v>0</v>
      </c>
      <c r="JMK4" s="28"/>
      <c r="JML4" s="25"/>
      <c r="JMM4" s="25"/>
      <c r="JMN4" s="25"/>
      <c r="JMO4" s="25" t="s">
        <v>64</v>
      </c>
      <c r="JMP4" s="25"/>
      <c r="JMQ4" s="26" t="s">
        <v>62</v>
      </c>
      <c r="JMR4" s="28">
        <f>'[1]75'!JMR4</f>
        <v>0</v>
      </c>
      <c r="JMS4" s="28"/>
      <c r="JMT4" s="25"/>
      <c r="JMU4" s="25"/>
      <c r="JMV4" s="25"/>
      <c r="JMW4" s="25" t="s">
        <v>64</v>
      </c>
      <c r="JMX4" s="25"/>
      <c r="JMY4" s="26" t="s">
        <v>62</v>
      </c>
      <c r="JMZ4" s="28">
        <f>'[1]75'!JMZ4</f>
        <v>0</v>
      </c>
      <c r="JNA4" s="28"/>
      <c r="JNB4" s="25"/>
      <c r="JNC4" s="25"/>
      <c r="JND4" s="25"/>
      <c r="JNE4" s="25" t="s">
        <v>64</v>
      </c>
      <c r="JNF4" s="25"/>
      <c r="JNG4" s="26" t="s">
        <v>62</v>
      </c>
      <c r="JNH4" s="28">
        <f>'[1]75'!JNH4</f>
        <v>0</v>
      </c>
      <c r="JNI4" s="28"/>
      <c r="JNJ4" s="25"/>
      <c r="JNK4" s="25"/>
      <c r="JNL4" s="25"/>
      <c r="JNM4" s="25" t="s">
        <v>64</v>
      </c>
      <c r="JNN4" s="25"/>
      <c r="JNO4" s="26" t="s">
        <v>62</v>
      </c>
      <c r="JNP4" s="28">
        <f>'[1]75'!JNP4</f>
        <v>0</v>
      </c>
      <c r="JNQ4" s="28"/>
      <c r="JNR4" s="25"/>
      <c r="JNS4" s="25"/>
      <c r="JNT4" s="25"/>
      <c r="JNU4" s="25" t="s">
        <v>64</v>
      </c>
      <c r="JNV4" s="25"/>
      <c r="JNW4" s="26" t="s">
        <v>62</v>
      </c>
      <c r="JNX4" s="28">
        <f>'[1]75'!JNX4</f>
        <v>0</v>
      </c>
      <c r="JNY4" s="28"/>
      <c r="JNZ4" s="25"/>
      <c r="JOA4" s="25"/>
      <c r="JOB4" s="25"/>
      <c r="JOC4" s="25" t="s">
        <v>64</v>
      </c>
      <c r="JOD4" s="25"/>
      <c r="JOE4" s="26" t="s">
        <v>62</v>
      </c>
      <c r="JOF4" s="28">
        <f>'[1]75'!JOF4</f>
        <v>0</v>
      </c>
      <c r="JOG4" s="28"/>
      <c r="JOH4" s="25"/>
      <c r="JOI4" s="25"/>
      <c r="JOJ4" s="25"/>
      <c r="JOK4" s="25" t="s">
        <v>64</v>
      </c>
      <c r="JOL4" s="25"/>
      <c r="JOM4" s="26" t="s">
        <v>62</v>
      </c>
      <c r="JON4" s="28">
        <f>'[1]75'!JON4</f>
        <v>0</v>
      </c>
      <c r="JOO4" s="28"/>
      <c r="JOP4" s="25"/>
      <c r="JOQ4" s="25"/>
      <c r="JOR4" s="25"/>
      <c r="JOS4" s="25" t="s">
        <v>64</v>
      </c>
      <c r="JOT4" s="25"/>
      <c r="JOU4" s="26" t="s">
        <v>62</v>
      </c>
      <c r="JOV4" s="28">
        <f>'[1]75'!JOV4</f>
        <v>0</v>
      </c>
      <c r="JOW4" s="28"/>
      <c r="JOX4" s="25"/>
      <c r="JOY4" s="25"/>
      <c r="JOZ4" s="25"/>
      <c r="JPA4" s="25" t="s">
        <v>64</v>
      </c>
      <c r="JPB4" s="25"/>
      <c r="JPC4" s="26" t="s">
        <v>62</v>
      </c>
      <c r="JPD4" s="28">
        <f>'[1]75'!JPD4</f>
        <v>0</v>
      </c>
      <c r="JPE4" s="28"/>
      <c r="JPF4" s="25"/>
      <c r="JPG4" s="25"/>
      <c r="JPH4" s="25"/>
      <c r="JPI4" s="25" t="s">
        <v>64</v>
      </c>
      <c r="JPJ4" s="25"/>
      <c r="JPK4" s="26" t="s">
        <v>62</v>
      </c>
      <c r="JPL4" s="28">
        <f>'[1]75'!JPL4</f>
        <v>0</v>
      </c>
      <c r="JPM4" s="28"/>
      <c r="JPN4" s="25"/>
      <c r="JPO4" s="25"/>
      <c r="JPP4" s="25"/>
      <c r="JPQ4" s="25" t="s">
        <v>64</v>
      </c>
      <c r="JPR4" s="25"/>
      <c r="JPS4" s="26" t="s">
        <v>62</v>
      </c>
      <c r="JPT4" s="28">
        <f>'[1]75'!JPT4</f>
        <v>0</v>
      </c>
      <c r="JPU4" s="28"/>
      <c r="JPV4" s="25"/>
      <c r="JPW4" s="25"/>
      <c r="JPX4" s="25"/>
      <c r="JPY4" s="25" t="s">
        <v>64</v>
      </c>
      <c r="JPZ4" s="25"/>
      <c r="JQA4" s="26" t="s">
        <v>62</v>
      </c>
      <c r="JQB4" s="28">
        <f>'[1]75'!JQB4</f>
        <v>0</v>
      </c>
      <c r="JQC4" s="28"/>
      <c r="JQD4" s="25"/>
      <c r="JQE4" s="25"/>
      <c r="JQF4" s="25"/>
      <c r="JQG4" s="25" t="s">
        <v>64</v>
      </c>
      <c r="JQH4" s="25"/>
      <c r="JQI4" s="26" t="s">
        <v>62</v>
      </c>
      <c r="JQJ4" s="28">
        <f>'[1]75'!JQJ4</f>
        <v>0</v>
      </c>
      <c r="JQK4" s="28"/>
      <c r="JQL4" s="25"/>
      <c r="JQM4" s="25"/>
      <c r="JQN4" s="25"/>
      <c r="JQO4" s="25" t="s">
        <v>64</v>
      </c>
      <c r="JQP4" s="25"/>
      <c r="JQQ4" s="26" t="s">
        <v>62</v>
      </c>
      <c r="JQR4" s="28">
        <f>'[1]75'!JQR4</f>
        <v>0</v>
      </c>
      <c r="JQS4" s="28"/>
      <c r="JQT4" s="25"/>
      <c r="JQU4" s="25"/>
      <c r="JQV4" s="25"/>
      <c r="JQW4" s="25" t="s">
        <v>64</v>
      </c>
      <c r="JQX4" s="25"/>
      <c r="JQY4" s="26" t="s">
        <v>62</v>
      </c>
      <c r="JQZ4" s="28">
        <f>'[1]75'!JQZ4</f>
        <v>0</v>
      </c>
      <c r="JRA4" s="28"/>
      <c r="JRB4" s="25"/>
      <c r="JRC4" s="25"/>
      <c r="JRD4" s="25"/>
      <c r="JRE4" s="25" t="s">
        <v>64</v>
      </c>
      <c r="JRF4" s="25"/>
      <c r="JRG4" s="26" t="s">
        <v>62</v>
      </c>
      <c r="JRH4" s="28">
        <f>'[1]75'!JRH4</f>
        <v>0</v>
      </c>
      <c r="JRI4" s="28"/>
      <c r="JRJ4" s="25"/>
      <c r="JRK4" s="25"/>
      <c r="JRL4" s="25"/>
      <c r="JRM4" s="25" t="s">
        <v>64</v>
      </c>
      <c r="JRN4" s="25"/>
      <c r="JRO4" s="26" t="s">
        <v>62</v>
      </c>
      <c r="JRP4" s="28">
        <f>'[1]75'!JRP4</f>
        <v>0</v>
      </c>
      <c r="JRQ4" s="28"/>
      <c r="JRR4" s="25"/>
      <c r="JRS4" s="25"/>
      <c r="JRT4" s="25"/>
      <c r="JRU4" s="25" t="s">
        <v>64</v>
      </c>
      <c r="JRV4" s="25"/>
      <c r="JRW4" s="26" t="s">
        <v>62</v>
      </c>
      <c r="JRX4" s="28">
        <f>'[1]75'!JRX4</f>
        <v>0</v>
      </c>
      <c r="JRY4" s="28"/>
      <c r="JRZ4" s="25"/>
      <c r="JSA4" s="25"/>
      <c r="JSB4" s="25"/>
      <c r="JSC4" s="25" t="s">
        <v>64</v>
      </c>
      <c r="JSD4" s="25"/>
      <c r="JSE4" s="26" t="s">
        <v>62</v>
      </c>
      <c r="JSF4" s="28">
        <f>'[1]75'!JSF4</f>
        <v>0</v>
      </c>
      <c r="JSG4" s="28"/>
      <c r="JSH4" s="25"/>
      <c r="JSI4" s="25"/>
      <c r="JSJ4" s="25"/>
      <c r="JSK4" s="25" t="s">
        <v>64</v>
      </c>
      <c r="JSL4" s="25"/>
      <c r="JSM4" s="26" t="s">
        <v>62</v>
      </c>
      <c r="JSN4" s="28">
        <f>'[1]75'!JSN4</f>
        <v>0</v>
      </c>
      <c r="JSO4" s="28"/>
      <c r="JSP4" s="25"/>
      <c r="JSQ4" s="25"/>
      <c r="JSR4" s="25"/>
      <c r="JSS4" s="25" t="s">
        <v>64</v>
      </c>
      <c r="JST4" s="25"/>
      <c r="JSU4" s="26" t="s">
        <v>62</v>
      </c>
      <c r="JSV4" s="28">
        <f>'[1]75'!JSV4</f>
        <v>0</v>
      </c>
      <c r="JSW4" s="28"/>
      <c r="JSX4" s="25"/>
      <c r="JSY4" s="25"/>
      <c r="JSZ4" s="25"/>
      <c r="JTA4" s="25" t="s">
        <v>64</v>
      </c>
      <c r="JTB4" s="25"/>
      <c r="JTC4" s="26" t="s">
        <v>62</v>
      </c>
      <c r="JTD4" s="28">
        <f>'[1]75'!JTD4</f>
        <v>0</v>
      </c>
      <c r="JTE4" s="28"/>
      <c r="JTF4" s="25"/>
      <c r="JTG4" s="25"/>
      <c r="JTH4" s="25"/>
      <c r="JTI4" s="25" t="s">
        <v>64</v>
      </c>
      <c r="JTJ4" s="25"/>
      <c r="JTK4" s="26" t="s">
        <v>62</v>
      </c>
      <c r="JTL4" s="28">
        <f>'[1]75'!JTL4</f>
        <v>0</v>
      </c>
      <c r="JTM4" s="28"/>
      <c r="JTN4" s="25"/>
      <c r="JTO4" s="25"/>
      <c r="JTP4" s="25"/>
      <c r="JTQ4" s="25" t="s">
        <v>64</v>
      </c>
      <c r="JTR4" s="25"/>
      <c r="JTS4" s="26" t="s">
        <v>62</v>
      </c>
      <c r="JTT4" s="28">
        <f>'[1]75'!JTT4</f>
        <v>0</v>
      </c>
      <c r="JTU4" s="28"/>
      <c r="JTV4" s="25"/>
      <c r="JTW4" s="25"/>
      <c r="JTX4" s="25"/>
      <c r="JTY4" s="25" t="s">
        <v>64</v>
      </c>
      <c r="JTZ4" s="25"/>
      <c r="JUA4" s="26" t="s">
        <v>62</v>
      </c>
      <c r="JUB4" s="28">
        <f>'[1]75'!JUB4</f>
        <v>0</v>
      </c>
      <c r="JUC4" s="28"/>
      <c r="JUD4" s="25"/>
      <c r="JUE4" s="25"/>
      <c r="JUF4" s="25"/>
      <c r="JUG4" s="25" t="s">
        <v>64</v>
      </c>
      <c r="JUH4" s="25"/>
      <c r="JUI4" s="26" t="s">
        <v>62</v>
      </c>
      <c r="JUJ4" s="28">
        <f>'[1]75'!JUJ4</f>
        <v>0</v>
      </c>
      <c r="JUK4" s="28"/>
      <c r="JUL4" s="25"/>
      <c r="JUM4" s="25"/>
      <c r="JUN4" s="25"/>
      <c r="JUO4" s="25" t="s">
        <v>64</v>
      </c>
      <c r="JUP4" s="25"/>
      <c r="JUQ4" s="26" t="s">
        <v>62</v>
      </c>
      <c r="JUR4" s="28">
        <f>'[1]75'!JUR4</f>
        <v>0</v>
      </c>
      <c r="JUS4" s="28"/>
      <c r="JUT4" s="25"/>
      <c r="JUU4" s="25"/>
      <c r="JUV4" s="25"/>
      <c r="JUW4" s="25" t="s">
        <v>64</v>
      </c>
      <c r="JUX4" s="25"/>
      <c r="JUY4" s="26" t="s">
        <v>62</v>
      </c>
      <c r="JUZ4" s="28">
        <f>'[1]75'!JUZ4</f>
        <v>0</v>
      </c>
      <c r="JVA4" s="28"/>
      <c r="JVB4" s="25"/>
      <c r="JVC4" s="25"/>
      <c r="JVD4" s="25"/>
      <c r="JVE4" s="25" t="s">
        <v>64</v>
      </c>
      <c r="JVF4" s="25"/>
      <c r="JVG4" s="26" t="s">
        <v>62</v>
      </c>
      <c r="JVH4" s="28">
        <f>'[1]75'!JVH4</f>
        <v>0</v>
      </c>
      <c r="JVI4" s="28"/>
      <c r="JVJ4" s="25"/>
      <c r="JVK4" s="25"/>
      <c r="JVL4" s="25"/>
      <c r="JVM4" s="25" t="s">
        <v>64</v>
      </c>
      <c r="JVN4" s="25"/>
      <c r="JVO4" s="26" t="s">
        <v>62</v>
      </c>
      <c r="JVP4" s="28">
        <f>'[1]75'!JVP4</f>
        <v>0</v>
      </c>
      <c r="JVQ4" s="28"/>
      <c r="JVR4" s="25"/>
      <c r="JVS4" s="25"/>
      <c r="JVT4" s="25"/>
      <c r="JVU4" s="25" t="s">
        <v>64</v>
      </c>
      <c r="JVV4" s="25"/>
      <c r="JVW4" s="26" t="s">
        <v>62</v>
      </c>
      <c r="JVX4" s="28">
        <f>'[1]75'!JVX4</f>
        <v>0</v>
      </c>
      <c r="JVY4" s="28"/>
      <c r="JVZ4" s="25"/>
      <c r="JWA4" s="25"/>
      <c r="JWB4" s="25"/>
      <c r="JWC4" s="25" t="s">
        <v>64</v>
      </c>
      <c r="JWD4" s="25"/>
      <c r="JWE4" s="26" t="s">
        <v>62</v>
      </c>
      <c r="JWF4" s="28">
        <f>'[1]75'!JWF4</f>
        <v>0</v>
      </c>
      <c r="JWG4" s="28"/>
      <c r="JWH4" s="25"/>
      <c r="JWI4" s="25"/>
      <c r="JWJ4" s="25"/>
      <c r="JWK4" s="25" t="s">
        <v>64</v>
      </c>
      <c r="JWL4" s="25"/>
      <c r="JWM4" s="26" t="s">
        <v>62</v>
      </c>
      <c r="JWN4" s="28">
        <f>'[1]75'!JWN4</f>
        <v>0</v>
      </c>
      <c r="JWO4" s="28"/>
      <c r="JWP4" s="25"/>
      <c r="JWQ4" s="25"/>
      <c r="JWR4" s="25"/>
      <c r="JWS4" s="25" t="s">
        <v>64</v>
      </c>
      <c r="JWT4" s="25"/>
      <c r="JWU4" s="26" t="s">
        <v>62</v>
      </c>
      <c r="JWV4" s="28">
        <f>'[1]75'!JWV4</f>
        <v>0</v>
      </c>
      <c r="JWW4" s="28"/>
      <c r="JWX4" s="25"/>
      <c r="JWY4" s="25"/>
      <c r="JWZ4" s="25"/>
      <c r="JXA4" s="25" t="s">
        <v>64</v>
      </c>
      <c r="JXB4" s="25"/>
      <c r="JXC4" s="26" t="s">
        <v>62</v>
      </c>
      <c r="JXD4" s="28">
        <f>'[1]75'!JXD4</f>
        <v>0</v>
      </c>
      <c r="JXE4" s="28"/>
      <c r="JXF4" s="25"/>
      <c r="JXG4" s="25"/>
      <c r="JXH4" s="25"/>
      <c r="JXI4" s="25" t="s">
        <v>64</v>
      </c>
      <c r="JXJ4" s="25"/>
      <c r="JXK4" s="26" t="s">
        <v>62</v>
      </c>
      <c r="JXL4" s="28">
        <f>'[1]75'!JXL4</f>
        <v>0</v>
      </c>
      <c r="JXM4" s="28"/>
      <c r="JXN4" s="25"/>
      <c r="JXO4" s="25"/>
      <c r="JXP4" s="25"/>
      <c r="JXQ4" s="25" t="s">
        <v>64</v>
      </c>
      <c r="JXR4" s="25"/>
      <c r="JXS4" s="26" t="s">
        <v>62</v>
      </c>
      <c r="JXT4" s="28">
        <f>'[1]75'!JXT4</f>
        <v>0</v>
      </c>
      <c r="JXU4" s="28"/>
      <c r="JXV4" s="25"/>
      <c r="JXW4" s="25"/>
      <c r="JXX4" s="25"/>
      <c r="JXY4" s="25" t="s">
        <v>64</v>
      </c>
      <c r="JXZ4" s="25"/>
      <c r="JYA4" s="26" t="s">
        <v>62</v>
      </c>
      <c r="JYB4" s="28">
        <f>'[1]75'!JYB4</f>
        <v>0</v>
      </c>
      <c r="JYC4" s="28"/>
      <c r="JYD4" s="25"/>
      <c r="JYE4" s="25"/>
      <c r="JYF4" s="25"/>
      <c r="JYG4" s="25" t="s">
        <v>64</v>
      </c>
      <c r="JYH4" s="25"/>
      <c r="JYI4" s="26" t="s">
        <v>62</v>
      </c>
      <c r="JYJ4" s="28">
        <f>'[1]75'!JYJ4</f>
        <v>0</v>
      </c>
      <c r="JYK4" s="28"/>
      <c r="JYL4" s="25"/>
      <c r="JYM4" s="25"/>
      <c r="JYN4" s="25"/>
      <c r="JYO4" s="25" t="s">
        <v>64</v>
      </c>
      <c r="JYP4" s="25"/>
      <c r="JYQ4" s="26" t="s">
        <v>62</v>
      </c>
      <c r="JYR4" s="28">
        <f>'[1]75'!JYR4</f>
        <v>0</v>
      </c>
      <c r="JYS4" s="28"/>
      <c r="JYT4" s="25"/>
      <c r="JYU4" s="25"/>
      <c r="JYV4" s="25"/>
      <c r="JYW4" s="25" t="s">
        <v>64</v>
      </c>
      <c r="JYX4" s="25"/>
      <c r="JYY4" s="26" t="s">
        <v>62</v>
      </c>
      <c r="JYZ4" s="28">
        <f>'[1]75'!JYZ4</f>
        <v>0</v>
      </c>
      <c r="JZA4" s="28"/>
      <c r="JZB4" s="25"/>
      <c r="JZC4" s="25"/>
      <c r="JZD4" s="25"/>
      <c r="JZE4" s="25" t="s">
        <v>64</v>
      </c>
      <c r="JZF4" s="25"/>
      <c r="JZG4" s="26" t="s">
        <v>62</v>
      </c>
      <c r="JZH4" s="28">
        <f>'[1]75'!JZH4</f>
        <v>0</v>
      </c>
      <c r="JZI4" s="28"/>
      <c r="JZJ4" s="25"/>
      <c r="JZK4" s="25"/>
      <c r="JZL4" s="25"/>
      <c r="JZM4" s="25" t="s">
        <v>64</v>
      </c>
      <c r="JZN4" s="25"/>
      <c r="JZO4" s="26" t="s">
        <v>62</v>
      </c>
      <c r="JZP4" s="28">
        <f>'[1]75'!JZP4</f>
        <v>0</v>
      </c>
      <c r="JZQ4" s="28"/>
      <c r="JZR4" s="25"/>
      <c r="JZS4" s="25"/>
      <c r="JZT4" s="25"/>
      <c r="JZU4" s="25" t="s">
        <v>64</v>
      </c>
      <c r="JZV4" s="25"/>
      <c r="JZW4" s="26" t="s">
        <v>62</v>
      </c>
      <c r="JZX4" s="28">
        <f>'[1]75'!JZX4</f>
        <v>0</v>
      </c>
      <c r="JZY4" s="28"/>
      <c r="JZZ4" s="25"/>
      <c r="KAA4" s="25"/>
      <c r="KAB4" s="25"/>
      <c r="KAC4" s="25" t="s">
        <v>64</v>
      </c>
      <c r="KAD4" s="25"/>
      <c r="KAE4" s="26" t="s">
        <v>62</v>
      </c>
      <c r="KAF4" s="28">
        <f>'[1]75'!KAF4</f>
        <v>0</v>
      </c>
      <c r="KAG4" s="28"/>
      <c r="KAH4" s="25"/>
      <c r="KAI4" s="25"/>
      <c r="KAJ4" s="25"/>
      <c r="KAK4" s="25" t="s">
        <v>64</v>
      </c>
      <c r="KAL4" s="25"/>
      <c r="KAM4" s="26" t="s">
        <v>62</v>
      </c>
      <c r="KAN4" s="28">
        <f>'[1]75'!KAN4</f>
        <v>0</v>
      </c>
      <c r="KAO4" s="28"/>
      <c r="KAP4" s="25"/>
      <c r="KAQ4" s="25"/>
      <c r="KAR4" s="25"/>
      <c r="KAS4" s="25" t="s">
        <v>64</v>
      </c>
      <c r="KAT4" s="25"/>
      <c r="KAU4" s="26" t="s">
        <v>62</v>
      </c>
      <c r="KAV4" s="28">
        <f>'[1]75'!KAV4</f>
        <v>0</v>
      </c>
      <c r="KAW4" s="28"/>
      <c r="KAX4" s="25"/>
      <c r="KAY4" s="25"/>
      <c r="KAZ4" s="25"/>
      <c r="KBA4" s="25" t="s">
        <v>64</v>
      </c>
      <c r="KBB4" s="25"/>
      <c r="KBC4" s="26" t="s">
        <v>62</v>
      </c>
      <c r="KBD4" s="28">
        <f>'[1]75'!KBD4</f>
        <v>0</v>
      </c>
      <c r="KBE4" s="28"/>
      <c r="KBF4" s="25"/>
      <c r="KBG4" s="25"/>
      <c r="KBH4" s="25"/>
      <c r="KBI4" s="25" t="s">
        <v>64</v>
      </c>
      <c r="KBJ4" s="25"/>
      <c r="KBK4" s="26" t="s">
        <v>62</v>
      </c>
      <c r="KBL4" s="28">
        <f>'[1]75'!KBL4</f>
        <v>0</v>
      </c>
      <c r="KBM4" s="28"/>
      <c r="KBN4" s="25"/>
      <c r="KBO4" s="25"/>
      <c r="KBP4" s="25"/>
      <c r="KBQ4" s="25" t="s">
        <v>64</v>
      </c>
      <c r="KBR4" s="25"/>
      <c r="KBS4" s="26" t="s">
        <v>62</v>
      </c>
      <c r="KBT4" s="28">
        <f>'[1]75'!KBT4</f>
        <v>0</v>
      </c>
      <c r="KBU4" s="28"/>
      <c r="KBV4" s="25"/>
      <c r="KBW4" s="25"/>
      <c r="KBX4" s="25"/>
      <c r="KBY4" s="25" t="s">
        <v>64</v>
      </c>
      <c r="KBZ4" s="25"/>
      <c r="KCA4" s="26" t="s">
        <v>62</v>
      </c>
      <c r="KCB4" s="28">
        <f>'[1]75'!KCB4</f>
        <v>0</v>
      </c>
      <c r="KCC4" s="28"/>
      <c r="KCD4" s="25"/>
      <c r="KCE4" s="25"/>
      <c r="KCF4" s="25"/>
      <c r="KCG4" s="25" t="s">
        <v>64</v>
      </c>
      <c r="KCH4" s="25"/>
      <c r="KCI4" s="26" t="s">
        <v>62</v>
      </c>
      <c r="KCJ4" s="28">
        <f>'[1]75'!KCJ4</f>
        <v>0</v>
      </c>
      <c r="KCK4" s="28"/>
      <c r="KCL4" s="25"/>
      <c r="KCM4" s="25"/>
      <c r="KCN4" s="25"/>
      <c r="KCO4" s="25" t="s">
        <v>64</v>
      </c>
      <c r="KCP4" s="25"/>
      <c r="KCQ4" s="26" t="s">
        <v>62</v>
      </c>
      <c r="KCR4" s="28">
        <f>'[1]75'!KCR4</f>
        <v>0</v>
      </c>
      <c r="KCS4" s="28"/>
      <c r="KCT4" s="25"/>
      <c r="KCU4" s="25"/>
      <c r="KCV4" s="25"/>
      <c r="KCW4" s="25" t="s">
        <v>64</v>
      </c>
      <c r="KCX4" s="25"/>
      <c r="KCY4" s="26" t="s">
        <v>62</v>
      </c>
      <c r="KCZ4" s="28">
        <f>'[1]75'!KCZ4</f>
        <v>0</v>
      </c>
      <c r="KDA4" s="28"/>
      <c r="KDB4" s="25"/>
      <c r="KDC4" s="25"/>
      <c r="KDD4" s="25"/>
      <c r="KDE4" s="25" t="s">
        <v>64</v>
      </c>
      <c r="KDF4" s="25"/>
      <c r="KDG4" s="26" t="s">
        <v>62</v>
      </c>
      <c r="KDH4" s="28">
        <f>'[1]75'!KDH4</f>
        <v>0</v>
      </c>
      <c r="KDI4" s="28"/>
      <c r="KDJ4" s="25"/>
      <c r="KDK4" s="25"/>
      <c r="KDL4" s="25"/>
      <c r="KDM4" s="25" t="s">
        <v>64</v>
      </c>
      <c r="KDN4" s="25"/>
      <c r="KDO4" s="26" t="s">
        <v>62</v>
      </c>
      <c r="KDP4" s="28">
        <f>'[1]75'!KDP4</f>
        <v>0</v>
      </c>
      <c r="KDQ4" s="28"/>
      <c r="KDR4" s="25"/>
      <c r="KDS4" s="25"/>
      <c r="KDT4" s="25"/>
      <c r="KDU4" s="25" t="s">
        <v>64</v>
      </c>
      <c r="KDV4" s="25"/>
      <c r="KDW4" s="26" t="s">
        <v>62</v>
      </c>
      <c r="KDX4" s="28">
        <f>'[1]75'!KDX4</f>
        <v>0</v>
      </c>
      <c r="KDY4" s="28"/>
      <c r="KDZ4" s="25"/>
      <c r="KEA4" s="25"/>
      <c r="KEB4" s="25"/>
      <c r="KEC4" s="25" t="s">
        <v>64</v>
      </c>
      <c r="KED4" s="25"/>
      <c r="KEE4" s="26" t="s">
        <v>62</v>
      </c>
      <c r="KEF4" s="28">
        <f>'[1]75'!KEF4</f>
        <v>0</v>
      </c>
      <c r="KEG4" s="28"/>
      <c r="KEH4" s="25"/>
      <c r="KEI4" s="25"/>
      <c r="KEJ4" s="25"/>
      <c r="KEK4" s="25" t="s">
        <v>64</v>
      </c>
      <c r="KEL4" s="25"/>
      <c r="KEM4" s="26" t="s">
        <v>62</v>
      </c>
      <c r="KEN4" s="28">
        <f>'[1]75'!KEN4</f>
        <v>0</v>
      </c>
      <c r="KEO4" s="28"/>
      <c r="KEP4" s="25"/>
      <c r="KEQ4" s="25"/>
      <c r="KER4" s="25"/>
      <c r="KES4" s="25" t="s">
        <v>64</v>
      </c>
      <c r="KET4" s="25"/>
      <c r="KEU4" s="26" t="s">
        <v>62</v>
      </c>
      <c r="KEV4" s="28">
        <f>'[1]75'!KEV4</f>
        <v>0</v>
      </c>
      <c r="KEW4" s="28"/>
      <c r="KEX4" s="25"/>
      <c r="KEY4" s="25"/>
      <c r="KEZ4" s="25"/>
      <c r="KFA4" s="25" t="s">
        <v>64</v>
      </c>
      <c r="KFB4" s="25"/>
      <c r="KFC4" s="26" t="s">
        <v>62</v>
      </c>
      <c r="KFD4" s="28">
        <f>'[1]75'!KFD4</f>
        <v>0</v>
      </c>
      <c r="KFE4" s="28"/>
      <c r="KFF4" s="25"/>
      <c r="KFG4" s="25"/>
      <c r="KFH4" s="25"/>
      <c r="KFI4" s="25" t="s">
        <v>64</v>
      </c>
      <c r="KFJ4" s="25"/>
      <c r="KFK4" s="26" t="s">
        <v>62</v>
      </c>
      <c r="KFL4" s="28">
        <f>'[1]75'!KFL4</f>
        <v>0</v>
      </c>
      <c r="KFM4" s="28"/>
      <c r="KFN4" s="25"/>
      <c r="KFO4" s="25"/>
      <c r="KFP4" s="25"/>
      <c r="KFQ4" s="25" t="s">
        <v>64</v>
      </c>
      <c r="KFR4" s="25"/>
      <c r="KFS4" s="26" t="s">
        <v>62</v>
      </c>
      <c r="KFT4" s="28">
        <f>'[1]75'!KFT4</f>
        <v>0</v>
      </c>
      <c r="KFU4" s="28"/>
      <c r="KFV4" s="25"/>
      <c r="KFW4" s="25"/>
      <c r="KFX4" s="25"/>
      <c r="KFY4" s="25" t="s">
        <v>64</v>
      </c>
      <c r="KFZ4" s="25"/>
      <c r="KGA4" s="26" t="s">
        <v>62</v>
      </c>
      <c r="KGB4" s="28">
        <f>'[1]75'!KGB4</f>
        <v>0</v>
      </c>
      <c r="KGC4" s="28"/>
      <c r="KGD4" s="25"/>
      <c r="KGE4" s="25"/>
      <c r="KGF4" s="25"/>
      <c r="KGG4" s="25" t="s">
        <v>64</v>
      </c>
      <c r="KGH4" s="25"/>
      <c r="KGI4" s="26" t="s">
        <v>62</v>
      </c>
      <c r="KGJ4" s="28">
        <f>'[1]75'!KGJ4</f>
        <v>0</v>
      </c>
      <c r="KGK4" s="28"/>
      <c r="KGL4" s="25"/>
      <c r="KGM4" s="25"/>
      <c r="KGN4" s="25"/>
      <c r="KGO4" s="25" t="s">
        <v>64</v>
      </c>
      <c r="KGP4" s="25"/>
      <c r="KGQ4" s="26" t="s">
        <v>62</v>
      </c>
      <c r="KGR4" s="28">
        <f>'[1]75'!KGR4</f>
        <v>0</v>
      </c>
      <c r="KGS4" s="28"/>
      <c r="KGT4" s="25"/>
      <c r="KGU4" s="25"/>
      <c r="KGV4" s="25"/>
      <c r="KGW4" s="25" t="s">
        <v>64</v>
      </c>
      <c r="KGX4" s="25"/>
      <c r="KGY4" s="26" t="s">
        <v>62</v>
      </c>
      <c r="KGZ4" s="28">
        <f>'[1]75'!KGZ4</f>
        <v>0</v>
      </c>
      <c r="KHA4" s="28"/>
      <c r="KHB4" s="25"/>
      <c r="KHC4" s="25"/>
      <c r="KHD4" s="25"/>
      <c r="KHE4" s="25" t="s">
        <v>64</v>
      </c>
      <c r="KHF4" s="25"/>
      <c r="KHG4" s="26" t="s">
        <v>62</v>
      </c>
      <c r="KHH4" s="28">
        <f>'[1]75'!KHH4</f>
        <v>0</v>
      </c>
      <c r="KHI4" s="28"/>
      <c r="KHJ4" s="25"/>
      <c r="KHK4" s="25"/>
      <c r="KHL4" s="25"/>
      <c r="KHM4" s="25" t="s">
        <v>64</v>
      </c>
      <c r="KHN4" s="25"/>
      <c r="KHO4" s="26" t="s">
        <v>62</v>
      </c>
      <c r="KHP4" s="28">
        <f>'[1]75'!KHP4</f>
        <v>0</v>
      </c>
      <c r="KHQ4" s="28"/>
      <c r="KHR4" s="25"/>
      <c r="KHS4" s="25"/>
      <c r="KHT4" s="25"/>
      <c r="KHU4" s="25" t="s">
        <v>64</v>
      </c>
      <c r="KHV4" s="25"/>
      <c r="KHW4" s="26" t="s">
        <v>62</v>
      </c>
      <c r="KHX4" s="28">
        <f>'[1]75'!KHX4</f>
        <v>0</v>
      </c>
      <c r="KHY4" s="28"/>
      <c r="KHZ4" s="25"/>
      <c r="KIA4" s="25"/>
      <c r="KIB4" s="25"/>
      <c r="KIC4" s="25" t="s">
        <v>64</v>
      </c>
      <c r="KID4" s="25"/>
      <c r="KIE4" s="26" t="s">
        <v>62</v>
      </c>
      <c r="KIF4" s="28">
        <f>'[1]75'!KIF4</f>
        <v>0</v>
      </c>
      <c r="KIG4" s="28"/>
      <c r="KIH4" s="25"/>
      <c r="KII4" s="25"/>
      <c r="KIJ4" s="25"/>
      <c r="KIK4" s="25" t="s">
        <v>64</v>
      </c>
      <c r="KIL4" s="25"/>
      <c r="KIM4" s="26" t="s">
        <v>62</v>
      </c>
      <c r="KIN4" s="28">
        <f>'[1]75'!KIN4</f>
        <v>0</v>
      </c>
      <c r="KIO4" s="28"/>
      <c r="KIP4" s="25"/>
      <c r="KIQ4" s="25"/>
      <c r="KIR4" s="25"/>
      <c r="KIS4" s="25" t="s">
        <v>64</v>
      </c>
      <c r="KIT4" s="25"/>
      <c r="KIU4" s="26" t="s">
        <v>62</v>
      </c>
      <c r="KIV4" s="28">
        <f>'[1]75'!KIV4</f>
        <v>0</v>
      </c>
      <c r="KIW4" s="28"/>
      <c r="KIX4" s="25"/>
      <c r="KIY4" s="25"/>
      <c r="KIZ4" s="25"/>
      <c r="KJA4" s="25" t="s">
        <v>64</v>
      </c>
      <c r="KJB4" s="25"/>
      <c r="KJC4" s="26" t="s">
        <v>62</v>
      </c>
      <c r="KJD4" s="28">
        <f>'[1]75'!KJD4</f>
        <v>0</v>
      </c>
      <c r="KJE4" s="28"/>
      <c r="KJF4" s="25"/>
      <c r="KJG4" s="25"/>
      <c r="KJH4" s="25"/>
      <c r="KJI4" s="25" t="s">
        <v>64</v>
      </c>
      <c r="KJJ4" s="25"/>
      <c r="KJK4" s="26" t="s">
        <v>62</v>
      </c>
      <c r="KJL4" s="28">
        <f>'[1]75'!KJL4</f>
        <v>0</v>
      </c>
      <c r="KJM4" s="28"/>
      <c r="KJN4" s="25"/>
      <c r="KJO4" s="25"/>
      <c r="KJP4" s="25"/>
      <c r="KJQ4" s="25" t="s">
        <v>64</v>
      </c>
      <c r="KJR4" s="25"/>
      <c r="KJS4" s="26" t="s">
        <v>62</v>
      </c>
      <c r="KJT4" s="28">
        <f>'[1]75'!KJT4</f>
        <v>0</v>
      </c>
      <c r="KJU4" s="28"/>
      <c r="KJV4" s="25"/>
      <c r="KJW4" s="25"/>
      <c r="KJX4" s="25"/>
      <c r="KJY4" s="25" t="s">
        <v>64</v>
      </c>
      <c r="KJZ4" s="25"/>
      <c r="KKA4" s="26" t="s">
        <v>62</v>
      </c>
      <c r="KKB4" s="28">
        <f>'[1]75'!KKB4</f>
        <v>0</v>
      </c>
      <c r="KKC4" s="28"/>
      <c r="KKD4" s="25"/>
      <c r="KKE4" s="25"/>
      <c r="KKF4" s="25"/>
      <c r="KKG4" s="25" t="s">
        <v>64</v>
      </c>
      <c r="KKH4" s="25"/>
      <c r="KKI4" s="26" t="s">
        <v>62</v>
      </c>
      <c r="KKJ4" s="28">
        <f>'[1]75'!KKJ4</f>
        <v>0</v>
      </c>
      <c r="KKK4" s="28"/>
      <c r="KKL4" s="25"/>
      <c r="KKM4" s="25"/>
      <c r="KKN4" s="25"/>
      <c r="KKO4" s="25" t="s">
        <v>64</v>
      </c>
      <c r="KKP4" s="25"/>
      <c r="KKQ4" s="26" t="s">
        <v>62</v>
      </c>
      <c r="KKR4" s="28">
        <f>'[1]75'!KKR4</f>
        <v>0</v>
      </c>
      <c r="KKS4" s="28"/>
      <c r="KKT4" s="25"/>
      <c r="KKU4" s="25"/>
      <c r="KKV4" s="25"/>
      <c r="KKW4" s="25" t="s">
        <v>64</v>
      </c>
      <c r="KKX4" s="25"/>
      <c r="KKY4" s="26" t="s">
        <v>62</v>
      </c>
      <c r="KKZ4" s="28">
        <f>'[1]75'!KKZ4</f>
        <v>0</v>
      </c>
      <c r="KLA4" s="28"/>
      <c r="KLB4" s="25"/>
      <c r="KLC4" s="25"/>
      <c r="KLD4" s="25"/>
      <c r="KLE4" s="25" t="s">
        <v>64</v>
      </c>
      <c r="KLF4" s="25"/>
      <c r="KLG4" s="26" t="s">
        <v>62</v>
      </c>
      <c r="KLH4" s="28">
        <f>'[1]75'!KLH4</f>
        <v>0</v>
      </c>
      <c r="KLI4" s="28"/>
      <c r="KLJ4" s="25"/>
      <c r="KLK4" s="25"/>
      <c r="KLL4" s="25"/>
      <c r="KLM4" s="25" t="s">
        <v>64</v>
      </c>
      <c r="KLN4" s="25"/>
      <c r="KLO4" s="26" t="s">
        <v>62</v>
      </c>
      <c r="KLP4" s="28">
        <f>'[1]75'!KLP4</f>
        <v>0</v>
      </c>
      <c r="KLQ4" s="28"/>
      <c r="KLR4" s="25"/>
      <c r="KLS4" s="25"/>
      <c r="KLT4" s="25"/>
      <c r="KLU4" s="25" t="s">
        <v>64</v>
      </c>
      <c r="KLV4" s="25"/>
      <c r="KLW4" s="26" t="s">
        <v>62</v>
      </c>
      <c r="KLX4" s="28">
        <f>'[1]75'!KLX4</f>
        <v>0</v>
      </c>
      <c r="KLY4" s="28"/>
      <c r="KLZ4" s="25"/>
      <c r="KMA4" s="25"/>
      <c r="KMB4" s="25"/>
      <c r="KMC4" s="25" t="s">
        <v>64</v>
      </c>
      <c r="KMD4" s="25"/>
      <c r="KME4" s="26" t="s">
        <v>62</v>
      </c>
      <c r="KMF4" s="28">
        <f>'[1]75'!KMF4</f>
        <v>0</v>
      </c>
      <c r="KMG4" s="28"/>
      <c r="KMH4" s="25"/>
      <c r="KMI4" s="25"/>
      <c r="KMJ4" s="25"/>
      <c r="KMK4" s="25" t="s">
        <v>64</v>
      </c>
      <c r="KML4" s="25"/>
      <c r="KMM4" s="26" t="s">
        <v>62</v>
      </c>
      <c r="KMN4" s="28">
        <f>'[1]75'!KMN4</f>
        <v>0</v>
      </c>
      <c r="KMO4" s="28"/>
      <c r="KMP4" s="25"/>
      <c r="KMQ4" s="25"/>
      <c r="KMR4" s="25"/>
      <c r="KMS4" s="25" t="s">
        <v>64</v>
      </c>
      <c r="KMT4" s="25"/>
      <c r="KMU4" s="26" t="s">
        <v>62</v>
      </c>
      <c r="KMV4" s="28">
        <f>'[1]75'!KMV4</f>
        <v>0</v>
      </c>
      <c r="KMW4" s="28"/>
      <c r="KMX4" s="25"/>
      <c r="KMY4" s="25"/>
      <c r="KMZ4" s="25"/>
      <c r="KNA4" s="25" t="s">
        <v>64</v>
      </c>
      <c r="KNB4" s="25"/>
      <c r="KNC4" s="26" t="s">
        <v>62</v>
      </c>
      <c r="KND4" s="28">
        <f>'[1]75'!KND4</f>
        <v>0</v>
      </c>
      <c r="KNE4" s="28"/>
      <c r="KNF4" s="25"/>
      <c r="KNG4" s="25"/>
      <c r="KNH4" s="25"/>
      <c r="KNI4" s="25" t="s">
        <v>64</v>
      </c>
      <c r="KNJ4" s="25"/>
      <c r="KNK4" s="26" t="s">
        <v>62</v>
      </c>
      <c r="KNL4" s="28">
        <f>'[1]75'!KNL4</f>
        <v>0</v>
      </c>
      <c r="KNM4" s="28"/>
      <c r="KNN4" s="25"/>
      <c r="KNO4" s="25"/>
      <c r="KNP4" s="25"/>
      <c r="KNQ4" s="25" t="s">
        <v>64</v>
      </c>
      <c r="KNR4" s="25"/>
      <c r="KNS4" s="26" t="s">
        <v>62</v>
      </c>
      <c r="KNT4" s="28">
        <f>'[1]75'!KNT4</f>
        <v>0</v>
      </c>
      <c r="KNU4" s="28"/>
      <c r="KNV4" s="25"/>
      <c r="KNW4" s="25"/>
      <c r="KNX4" s="25"/>
      <c r="KNY4" s="25" t="s">
        <v>64</v>
      </c>
      <c r="KNZ4" s="25"/>
      <c r="KOA4" s="26" t="s">
        <v>62</v>
      </c>
      <c r="KOB4" s="28">
        <f>'[1]75'!KOB4</f>
        <v>0</v>
      </c>
      <c r="KOC4" s="28"/>
      <c r="KOD4" s="25"/>
      <c r="KOE4" s="25"/>
      <c r="KOF4" s="25"/>
      <c r="KOG4" s="25" t="s">
        <v>64</v>
      </c>
      <c r="KOH4" s="25"/>
      <c r="KOI4" s="26" t="s">
        <v>62</v>
      </c>
      <c r="KOJ4" s="28">
        <f>'[1]75'!KOJ4</f>
        <v>0</v>
      </c>
      <c r="KOK4" s="28"/>
      <c r="KOL4" s="25"/>
      <c r="KOM4" s="25"/>
      <c r="KON4" s="25"/>
      <c r="KOO4" s="25" t="s">
        <v>64</v>
      </c>
      <c r="KOP4" s="25"/>
      <c r="KOQ4" s="26" t="s">
        <v>62</v>
      </c>
      <c r="KOR4" s="28">
        <f>'[1]75'!KOR4</f>
        <v>0</v>
      </c>
      <c r="KOS4" s="28"/>
      <c r="KOT4" s="25"/>
      <c r="KOU4" s="25"/>
      <c r="KOV4" s="25"/>
      <c r="KOW4" s="25" t="s">
        <v>64</v>
      </c>
      <c r="KOX4" s="25"/>
      <c r="KOY4" s="26" t="s">
        <v>62</v>
      </c>
      <c r="KOZ4" s="28">
        <f>'[1]75'!KOZ4</f>
        <v>0</v>
      </c>
      <c r="KPA4" s="28"/>
      <c r="KPB4" s="25"/>
      <c r="KPC4" s="25"/>
      <c r="KPD4" s="25"/>
      <c r="KPE4" s="25" t="s">
        <v>64</v>
      </c>
      <c r="KPF4" s="25"/>
      <c r="KPG4" s="26" t="s">
        <v>62</v>
      </c>
      <c r="KPH4" s="28">
        <f>'[1]75'!KPH4</f>
        <v>0</v>
      </c>
      <c r="KPI4" s="28"/>
      <c r="KPJ4" s="25"/>
      <c r="KPK4" s="25"/>
      <c r="KPL4" s="25"/>
      <c r="KPM4" s="25" t="s">
        <v>64</v>
      </c>
      <c r="KPN4" s="25"/>
      <c r="KPO4" s="26" t="s">
        <v>62</v>
      </c>
      <c r="KPP4" s="28">
        <f>'[1]75'!KPP4</f>
        <v>0</v>
      </c>
      <c r="KPQ4" s="28"/>
      <c r="KPR4" s="25"/>
      <c r="KPS4" s="25"/>
      <c r="KPT4" s="25"/>
      <c r="KPU4" s="25" t="s">
        <v>64</v>
      </c>
      <c r="KPV4" s="25"/>
      <c r="KPW4" s="26" t="s">
        <v>62</v>
      </c>
      <c r="KPX4" s="28">
        <f>'[1]75'!KPX4</f>
        <v>0</v>
      </c>
      <c r="KPY4" s="28"/>
      <c r="KPZ4" s="25"/>
      <c r="KQA4" s="25"/>
      <c r="KQB4" s="25"/>
      <c r="KQC4" s="25" t="s">
        <v>64</v>
      </c>
      <c r="KQD4" s="25"/>
      <c r="KQE4" s="26" t="s">
        <v>62</v>
      </c>
      <c r="KQF4" s="28">
        <f>'[1]75'!KQF4</f>
        <v>0</v>
      </c>
      <c r="KQG4" s="28"/>
      <c r="KQH4" s="25"/>
      <c r="KQI4" s="25"/>
      <c r="KQJ4" s="25"/>
      <c r="KQK4" s="25" t="s">
        <v>64</v>
      </c>
      <c r="KQL4" s="25"/>
      <c r="KQM4" s="26" t="s">
        <v>62</v>
      </c>
      <c r="KQN4" s="28">
        <f>'[1]75'!KQN4</f>
        <v>0</v>
      </c>
      <c r="KQO4" s="28"/>
      <c r="KQP4" s="25"/>
      <c r="KQQ4" s="25"/>
      <c r="KQR4" s="25"/>
      <c r="KQS4" s="25" t="s">
        <v>64</v>
      </c>
      <c r="KQT4" s="25"/>
      <c r="KQU4" s="26" t="s">
        <v>62</v>
      </c>
      <c r="KQV4" s="28">
        <f>'[1]75'!KQV4</f>
        <v>0</v>
      </c>
      <c r="KQW4" s="28"/>
      <c r="KQX4" s="25"/>
      <c r="KQY4" s="25"/>
      <c r="KQZ4" s="25"/>
      <c r="KRA4" s="25" t="s">
        <v>64</v>
      </c>
      <c r="KRB4" s="25"/>
      <c r="KRC4" s="26" t="s">
        <v>62</v>
      </c>
      <c r="KRD4" s="28">
        <f>'[1]75'!KRD4</f>
        <v>0</v>
      </c>
      <c r="KRE4" s="28"/>
      <c r="KRF4" s="25"/>
      <c r="KRG4" s="25"/>
      <c r="KRH4" s="25"/>
      <c r="KRI4" s="25" t="s">
        <v>64</v>
      </c>
      <c r="KRJ4" s="25"/>
      <c r="KRK4" s="26" t="s">
        <v>62</v>
      </c>
      <c r="KRL4" s="28">
        <f>'[1]75'!KRL4</f>
        <v>0</v>
      </c>
      <c r="KRM4" s="28"/>
      <c r="KRN4" s="25"/>
      <c r="KRO4" s="25"/>
      <c r="KRP4" s="25"/>
      <c r="KRQ4" s="25" t="s">
        <v>64</v>
      </c>
      <c r="KRR4" s="25"/>
      <c r="KRS4" s="26" t="s">
        <v>62</v>
      </c>
      <c r="KRT4" s="28">
        <f>'[1]75'!KRT4</f>
        <v>0</v>
      </c>
      <c r="KRU4" s="28"/>
      <c r="KRV4" s="25"/>
      <c r="KRW4" s="25"/>
      <c r="KRX4" s="25"/>
      <c r="KRY4" s="25" t="s">
        <v>64</v>
      </c>
      <c r="KRZ4" s="25"/>
      <c r="KSA4" s="26" t="s">
        <v>62</v>
      </c>
      <c r="KSB4" s="28">
        <f>'[1]75'!KSB4</f>
        <v>0</v>
      </c>
      <c r="KSC4" s="28"/>
      <c r="KSD4" s="25"/>
      <c r="KSE4" s="25"/>
      <c r="KSF4" s="25"/>
      <c r="KSG4" s="25" t="s">
        <v>64</v>
      </c>
      <c r="KSH4" s="25"/>
      <c r="KSI4" s="26" t="s">
        <v>62</v>
      </c>
      <c r="KSJ4" s="28">
        <f>'[1]75'!KSJ4</f>
        <v>0</v>
      </c>
      <c r="KSK4" s="28"/>
      <c r="KSL4" s="25"/>
      <c r="KSM4" s="25"/>
      <c r="KSN4" s="25"/>
      <c r="KSO4" s="25" t="s">
        <v>64</v>
      </c>
      <c r="KSP4" s="25"/>
      <c r="KSQ4" s="26" t="s">
        <v>62</v>
      </c>
      <c r="KSR4" s="28">
        <f>'[1]75'!KSR4</f>
        <v>0</v>
      </c>
      <c r="KSS4" s="28"/>
      <c r="KST4" s="25"/>
      <c r="KSU4" s="25"/>
      <c r="KSV4" s="25"/>
      <c r="KSW4" s="25" t="s">
        <v>64</v>
      </c>
      <c r="KSX4" s="25"/>
      <c r="KSY4" s="26" t="s">
        <v>62</v>
      </c>
      <c r="KSZ4" s="28">
        <f>'[1]75'!KSZ4</f>
        <v>0</v>
      </c>
      <c r="KTA4" s="28"/>
      <c r="KTB4" s="25"/>
      <c r="KTC4" s="25"/>
      <c r="KTD4" s="25"/>
      <c r="KTE4" s="25" t="s">
        <v>64</v>
      </c>
      <c r="KTF4" s="25"/>
      <c r="KTG4" s="26" t="s">
        <v>62</v>
      </c>
      <c r="KTH4" s="28">
        <f>'[1]75'!KTH4</f>
        <v>0</v>
      </c>
      <c r="KTI4" s="28"/>
      <c r="KTJ4" s="25"/>
      <c r="KTK4" s="25"/>
      <c r="KTL4" s="25"/>
      <c r="KTM4" s="25" t="s">
        <v>64</v>
      </c>
      <c r="KTN4" s="25"/>
      <c r="KTO4" s="26" t="s">
        <v>62</v>
      </c>
      <c r="KTP4" s="28">
        <f>'[1]75'!KTP4</f>
        <v>0</v>
      </c>
      <c r="KTQ4" s="28"/>
      <c r="KTR4" s="25"/>
      <c r="KTS4" s="25"/>
      <c r="KTT4" s="25"/>
      <c r="KTU4" s="25" t="s">
        <v>64</v>
      </c>
      <c r="KTV4" s="25"/>
      <c r="KTW4" s="26" t="s">
        <v>62</v>
      </c>
      <c r="KTX4" s="28">
        <f>'[1]75'!KTX4</f>
        <v>0</v>
      </c>
      <c r="KTY4" s="28"/>
      <c r="KTZ4" s="25"/>
      <c r="KUA4" s="25"/>
      <c r="KUB4" s="25"/>
      <c r="KUC4" s="25" t="s">
        <v>64</v>
      </c>
      <c r="KUD4" s="25"/>
      <c r="KUE4" s="26" t="s">
        <v>62</v>
      </c>
      <c r="KUF4" s="28">
        <f>'[1]75'!KUF4</f>
        <v>0</v>
      </c>
      <c r="KUG4" s="28"/>
      <c r="KUH4" s="25"/>
      <c r="KUI4" s="25"/>
      <c r="KUJ4" s="25"/>
      <c r="KUK4" s="25" t="s">
        <v>64</v>
      </c>
      <c r="KUL4" s="25"/>
      <c r="KUM4" s="26" t="s">
        <v>62</v>
      </c>
      <c r="KUN4" s="28">
        <f>'[1]75'!KUN4</f>
        <v>0</v>
      </c>
      <c r="KUO4" s="28"/>
      <c r="KUP4" s="25"/>
      <c r="KUQ4" s="25"/>
      <c r="KUR4" s="25"/>
      <c r="KUS4" s="25" t="s">
        <v>64</v>
      </c>
      <c r="KUT4" s="25"/>
      <c r="KUU4" s="26" t="s">
        <v>62</v>
      </c>
      <c r="KUV4" s="28">
        <f>'[1]75'!KUV4</f>
        <v>0</v>
      </c>
      <c r="KUW4" s="28"/>
      <c r="KUX4" s="25"/>
      <c r="KUY4" s="25"/>
      <c r="KUZ4" s="25"/>
      <c r="KVA4" s="25" t="s">
        <v>64</v>
      </c>
      <c r="KVB4" s="25"/>
      <c r="KVC4" s="26" t="s">
        <v>62</v>
      </c>
      <c r="KVD4" s="28">
        <f>'[1]75'!KVD4</f>
        <v>0</v>
      </c>
      <c r="KVE4" s="28"/>
      <c r="KVF4" s="25"/>
      <c r="KVG4" s="25"/>
      <c r="KVH4" s="25"/>
      <c r="KVI4" s="25" t="s">
        <v>64</v>
      </c>
      <c r="KVJ4" s="25"/>
      <c r="KVK4" s="26" t="s">
        <v>62</v>
      </c>
      <c r="KVL4" s="28">
        <f>'[1]75'!KVL4</f>
        <v>0</v>
      </c>
      <c r="KVM4" s="28"/>
      <c r="KVN4" s="25"/>
      <c r="KVO4" s="25"/>
      <c r="KVP4" s="25"/>
      <c r="KVQ4" s="25" t="s">
        <v>64</v>
      </c>
      <c r="KVR4" s="25"/>
      <c r="KVS4" s="26" t="s">
        <v>62</v>
      </c>
      <c r="KVT4" s="28">
        <f>'[1]75'!KVT4</f>
        <v>0</v>
      </c>
      <c r="KVU4" s="28"/>
      <c r="KVV4" s="25"/>
      <c r="KVW4" s="25"/>
      <c r="KVX4" s="25"/>
      <c r="KVY4" s="25" t="s">
        <v>64</v>
      </c>
      <c r="KVZ4" s="25"/>
      <c r="KWA4" s="26" t="s">
        <v>62</v>
      </c>
      <c r="KWB4" s="28">
        <f>'[1]75'!KWB4</f>
        <v>0</v>
      </c>
      <c r="KWC4" s="28"/>
      <c r="KWD4" s="25"/>
      <c r="KWE4" s="25"/>
      <c r="KWF4" s="25"/>
      <c r="KWG4" s="25" t="s">
        <v>64</v>
      </c>
      <c r="KWH4" s="25"/>
      <c r="KWI4" s="26" t="s">
        <v>62</v>
      </c>
      <c r="KWJ4" s="28">
        <f>'[1]75'!KWJ4</f>
        <v>0</v>
      </c>
      <c r="KWK4" s="28"/>
      <c r="KWL4" s="25"/>
      <c r="KWM4" s="25"/>
      <c r="KWN4" s="25"/>
      <c r="KWO4" s="25" t="s">
        <v>64</v>
      </c>
      <c r="KWP4" s="25"/>
      <c r="KWQ4" s="26" t="s">
        <v>62</v>
      </c>
      <c r="KWR4" s="28">
        <f>'[1]75'!KWR4</f>
        <v>0</v>
      </c>
      <c r="KWS4" s="28"/>
      <c r="KWT4" s="25"/>
      <c r="KWU4" s="25"/>
      <c r="KWV4" s="25"/>
      <c r="KWW4" s="25" t="s">
        <v>64</v>
      </c>
      <c r="KWX4" s="25"/>
      <c r="KWY4" s="26" t="s">
        <v>62</v>
      </c>
      <c r="KWZ4" s="28">
        <f>'[1]75'!KWZ4</f>
        <v>0</v>
      </c>
      <c r="KXA4" s="28"/>
      <c r="KXB4" s="25"/>
      <c r="KXC4" s="25"/>
      <c r="KXD4" s="25"/>
      <c r="KXE4" s="25" t="s">
        <v>64</v>
      </c>
      <c r="KXF4" s="25"/>
      <c r="KXG4" s="26" t="s">
        <v>62</v>
      </c>
      <c r="KXH4" s="28">
        <f>'[1]75'!KXH4</f>
        <v>0</v>
      </c>
      <c r="KXI4" s="28"/>
      <c r="KXJ4" s="25"/>
      <c r="KXK4" s="25"/>
      <c r="KXL4" s="25"/>
      <c r="KXM4" s="25" t="s">
        <v>64</v>
      </c>
      <c r="KXN4" s="25"/>
      <c r="KXO4" s="26" t="s">
        <v>62</v>
      </c>
      <c r="KXP4" s="28">
        <f>'[1]75'!KXP4</f>
        <v>0</v>
      </c>
      <c r="KXQ4" s="28"/>
      <c r="KXR4" s="25"/>
      <c r="KXS4" s="25"/>
      <c r="KXT4" s="25"/>
      <c r="KXU4" s="25" t="s">
        <v>64</v>
      </c>
      <c r="KXV4" s="25"/>
      <c r="KXW4" s="26" t="s">
        <v>62</v>
      </c>
      <c r="KXX4" s="28">
        <f>'[1]75'!KXX4</f>
        <v>0</v>
      </c>
      <c r="KXY4" s="28"/>
      <c r="KXZ4" s="25"/>
      <c r="KYA4" s="25"/>
      <c r="KYB4" s="25"/>
      <c r="KYC4" s="25" t="s">
        <v>64</v>
      </c>
      <c r="KYD4" s="25"/>
      <c r="KYE4" s="26" t="s">
        <v>62</v>
      </c>
      <c r="KYF4" s="28">
        <f>'[1]75'!KYF4</f>
        <v>0</v>
      </c>
      <c r="KYG4" s="28"/>
      <c r="KYH4" s="25"/>
      <c r="KYI4" s="25"/>
      <c r="KYJ4" s="25"/>
      <c r="KYK4" s="25" t="s">
        <v>64</v>
      </c>
      <c r="KYL4" s="25"/>
      <c r="KYM4" s="26" t="s">
        <v>62</v>
      </c>
      <c r="KYN4" s="28">
        <f>'[1]75'!KYN4</f>
        <v>0</v>
      </c>
      <c r="KYO4" s="28"/>
      <c r="KYP4" s="25"/>
      <c r="KYQ4" s="25"/>
      <c r="KYR4" s="25"/>
      <c r="KYS4" s="25" t="s">
        <v>64</v>
      </c>
      <c r="KYT4" s="25"/>
      <c r="KYU4" s="26" t="s">
        <v>62</v>
      </c>
      <c r="KYV4" s="28">
        <f>'[1]75'!KYV4</f>
        <v>0</v>
      </c>
      <c r="KYW4" s="28"/>
      <c r="KYX4" s="25"/>
      <c r="KYY4" s="25"/>
      <c r="KYZ4" s="25"/>
      <c r="KZA4" s="25" t="s">
        <v>64</v>
      </c>
      <c r="KZB4" s="25"/>
      <c r="KZC4" s="26" t="s">
        <v>62</v>
      </c>
      <c r="KZD4" s="28">
        <f>'[1]75'!KZD4</f>
        <v>0</v>
      </c>
      <c r="KZE4" s="28"/>
      <c r="KZF4" s="25"/>
      <c r="KZG4" s="25"/>
      <c r="KZH4" s="25"/>
      <c r="KZI4" s="25" t="s">
        <v>64</v>
      </c>
      <c r="KZJ4" s="25"/>
      <c r="KZK4" s="26" t="s">
        <v>62</v>
      </c>
      <c r="KZL4" s="28">
        <f>'[1]75'!KZL4</f>
        <v>0</v>
      </c>
      <c r="KZM4" s="28"/>
      <c r="KZN4" s="25"/>
      <c r="KZO4" s="25"/>
      <c r="KZP4" s="25"/>
      <c r="KZQ4" s="25" t="s">
        <v>64</v>
      </c>
      <c r="KZR4" s="25"/>
      <c r="KZS4" s="26" t="s">
        <v>62</v>
      </c>
      <c r="KZT4" s="28">
        <f>'[1]75'!KZT4</f>
        <v>0</v>
      </c>
      <c r="KZU4" s="28"/>
      <c r="KZV4" s="25"/>
      <c r="KZW4" s="25"/>
      <c r="KZX4" s="25"/>
      <c r="KZY4" s="25" t="s">
        <v>64</v>
      </c>
      <c r="KZZ4" s="25"/>
      <c r="LAA4" s="26" t="s">
        <v>62</v>
      </c>
      <c r="LAB4" s="28">
        <f>'[1]75'!LAB4</f>
        <v>0</v>
      </c>
      <c r="LAC4" s="28"/>
      <c r="LAD4" s="25"/>
      <c r="LAE4" s="25"/>
      <c r="LAF4" s="25"/>
      <c r="LAG4" s="25" t="s">
        <v>64</v>
      </c>
      <c r="LAH4" s="25"/>
      <c r="LAI4" s="26" t="s">
        <v>62</v>
      </c>
      <c r="LAJ4" s="28">
        <f>'[1]75'!LAJ4</f>
        <v>0</v>
      </c>
      <c r="LAK4" s="28"/>
      <c r="LAL4" s="25"/>
      <c r="LAM4" s="25"/>
      <c r="LAN4" s="25"/>
      <c r="LAO4" s="25" t="s">
        <v>64</v>
      </c>
      <c r="LAP4" s="25"/>
      <c r="LAQ4" s="26" t="s">
        <v>62</v>
      </c>
      <c r="LAR4" s="28">
        <f>'[1]75'!LAR4</f>
        <v>0</v>
      </c>
      <c r="LAS4" s="28"/>
      <c r="LAT4" s="25"/>
      <c r="LAU4" s="25"/>
      <c r="LAV4" s="25"/>
      <c r="LAW4" s="25" t="s">
        <v>64</v>
      </c>
      <c r="LAX4" s="25"/>
      <c r="LAY4" s="26" t="s">
        <v>62</v>
      </c>
      <c r="LAZ4" s="28">
        <f>'[1]75'!LAZ4</f>
        <v>0</v>
      </c>
      <c r="LBA4" s="28"/>
      <c r="LBB4" s="25"/>
      <c r="LBC4" s="25"/>
      <c r="LBD4" s="25"/>
      <c r="LBE4" s="25" t="s">
        <v>64</v>
      </c>
      <c r="LBF4" s="25"/>
      <c r="LBG4" s="26" t="s">
        <v>62</v>
      </c>
      <c r="LBH4" s="28">
        <f>'[1]75'!LBH4</f>
        <v>0</v>
      </c>
      <c r="LBI4" s="28"/>
      <c r="LBJ4" s="25"/>
      <c r="LBK4" s="25"/>
      <c r="LBL4" s="25"/>
      <c r="LBM4" s="25" t="s">
        <v>64</v>
      </c>
      <c r="LBN4" s="25"/>
      <c r="LBO4" s="26" t="s">
        <v>62</v>
      </c>
      <c r="LBP4" s="28">
        <f>'[1]75'!LBP4</f>
        <v>0</v>
      </c>
      <c r="LBQ4" s="28"/>
      <c r="LBR4" s="25"/>
      <c r="LBS4" s="25"/>
      <c r="LBT4" s="25"/>
      <c r="LBU4" s="25" t="s">
        <v>64</v>
      </c>
      <c r="LBV4" s="25"/>
      <c r="LBW4" s="26" t="s">
        <v>62</v>
      </c>
      <c r="LBX4" s="28">
        <f>'[1]75'!LBX4</f>
        <v>0</v>
      </c>
      <c r="LBY4" s="28"/>
      <c r="LBZ4" s="25"/>
      <c r="LCA4" s="25"/>
      <c r="LCB4" s="25"/>
      <c r="LCC4" s="25" t="s">
        <v>64</v>
      </c>
      <c r="LCD4" s="25"/>
      <c r="LCE4" s="26" t="s">
        <v>62</v>
      </c>
      <c r="LCF4" s="28">
        <f>'[1]75'!LCF4</f>
        <v>0</v>
      </c>
      <c r="LCG4" s="28"/>
      <c r="LCH4" s="25"/>
      <c r="LCI4" s="25"/>
      <c r="LCJ4" s="25"/>
      <c r="LCK4" s="25" t="s">
        <v>64</v>
      </c>
      <c r="LCL4" s="25"/>
      <c r="LCM4" s="26" t="s">
        <v>62</v>
      </c>
      <c r="LCN4" s="28">
        <f>'[1]75'!LCN4</f>
        <v>0</v>
      </c>
      <c r="LCO4" s="28"/>
      <c r="LCP4" s="25"/>
      <c r="LCQ4" s="25"/>
      <c r="LCR4" s="25"/>
      <c r="LCS4" s="25" t="s">
        <v>64</v>
      </c>
      <c r="LCT4" s="25"/>
      <c r="LCU4" s="26" t="s">
        <v>62</v>
      </c>
      <c r="LCV4" s="28">
        <f>'[1]75'!LCV4</f>
        <v>0</v>
      </c>
      <c r="LCW4" s="28"/>
      <c r="LCX4" s="25"/>
      <c r="LCY4" s="25"/>
      <c r="LCZ4" s="25"/>
      <c r="LDA4" s="25" t="s">
        <v>64</v>
      </c>
      <c r="LDB4" s="25"/>
      <c r="LDC4" s="26" t="s">
        <v>62</v>
      </c>
      <c r="LDD4" s="28">
        <f>'[1]75'!LDD4</f>
        <v>0</v>
      </c>
      <c r="LDE4" s="28"/>
      <c r="LDF4" s="25"/>
      <c r="LDG4" s="25"/>
      <c r="LDH4" s="25"/>
      <c r="LDI4" s="25" t="s">
        <v>64</v>
      </c>
      <c r="LDJ4" s="25"/>
      <c r="LDK4" s="26" t="s">
        <v>62</v>
      </c>
      <c r="LDL4" s="28">
        <f>'[1]75'!LDL4</f>
        <v>0</v>
      </c>
      <c r="LDM4" s="28"/>
      <c r="LDN4" s="25"/>
      <c r="LDO4" s="25"/>
      <c r="LDP4" s="25"/>
      <c r="LDQ4" s="25" t="s">
        <v>64</v>
      </c>
      <c r="LDR4" s="25"/>
      <c r="LDS4" s="26" t="s">
        <v>62</v>
      </c>
      <c r="LDT4" s="28">
        <f>'[1]75'!LDT4</f>
        <v>0</v>
      </c>
      <c r="LDU4" s="28"/>
      <c r="LDV4" s="25"/>
      <c r="LDW4" s="25"/>
      <c r="LDX4" s="25"/>
      <c r="LDY4" s="25" t="s">
        <v>64</v>
      </c>
      <c r="LDZ4" s="25"/>
      <c r="LEA4" s="26" t="s">
        <v>62</v>
      </c>
      <c r="LEB4" s="28">
        <f>'[1]75'!LEB4</f>
        <v>0</v>
      </c>
      <c r="LEC4" s="28"/>
      <c r="LED4" s="25"/>
      <c r="LEE4" s="25"/>
      <c r="LEF4" s="25"/>
      <c r="LEG4" s="25" t="s">
        <v>64</v>
      </c>
      <c r="LEH4" s="25"/>
      <c r="LEI4" s="26" t="s">
        <v>62</v>
      </c>
      <c r="LEJ4" s="28">
        <f>'[1]75'!LEJ4</f>
        <v>0</v>
      </c>
      <c r="LEK4" s="28"/>
      <c r="LEL4" s="25"/>
      <c r="LEM4" s="25"/>
      <c r="LEN4" s="25"/>
      <c r="LEO4" s="25" t="s">
        <v>64</v>
      </c>
      <c r="LEP4" s="25"/>
      <c r="LEQ4" s="26" t="s">
        <v>62</v>
      </c>
      <c r="LER4" s="28">
        <f>'[1]75'!LER4</f>
        <v>0</v>
      </c>
      <c r="LES4" s="28"/>
      <c r="LET4" s="25"/>
      <c r="LEU4" s="25"/>
      <c r="LEV4" s="25"/>
      <c r="LEW4" s="25" t="s">
        <v>64</v>
      </c>
      <c r="LEX4" s="25"/>
      <c r="LEY4" s="26" t="s">
        <v>62</v>
      </c>
      <c r="LEZ4" s="28">
        <f>'[1]75'!LEZ4</f>
        <v>0</v>
      </c>
      <c r="LFA4" s="28"/>
      <c r="LFB4" s="25"/>
      <c r="LFC4" s="25"/>
      <c r="LFD4" s="25"/>
      <c r="LFE4" s="25" t="s">
        <v>64</v>
      </c>
      <c r="LFF4" s="25"/>
      <c r="LFG4" s="26" t="s">
        <v>62</v>
      </c>
      <c r="LFH4" s="28">
        <f>'[1]75'!LFH4</f>
        <v>0</v>
      </c>
      <c r="LFI4" s="28"/>
      <c r="LFJ4" s="25"/>
      <c r="LFK4" s="25"/>
      <c r="LFL4" s="25"/>
      <c r="LFM4" s="25" t="s">
        <v>64</v>
      </c>
      <c r="LFN4" s="25"/>
      <c r="LFO4" s="26" t="s">
        <v>62</v>
      </c>
      <c r="LFP4" s="28">
        <f>'[1]75'!LFP4</f>
        <v>0</v>
      </c>
      <c r="LFQ4" s="28"/>
      <c r="LFR4" s="25"/>
      <c r="LFS4" s="25"/>
      <c r="LFT4" s="25"/>
      <c r="LFU4" s="25" t="s">
        <v>64</v>
      </c>
      <c r="LFV4" s="25"/>
      <c r="LFW4" s="26" t="s">
        <v>62</v>
      </c>
      <c r="LFX4" s="28">
        <f>'[1]75'!LFX4</f>
        <v>0</v>
      </c>
      <c r="LFY4" s="28"/>
      <c r="LFZ4" s="25"/>
      <c r="LGA4" s="25"/>
      <c r="LGB4" s="25"/>
      <c r="LGC4" s="25" t="s">
        <v>64</v>
      </c>
      <c r="LGD4" s="25"/>
      <c r="LGE4" s="26" t="s">
        <v>62</v>
      </c>
      <c r="LGF4" s="28">
        <f>'[1]75'!LGF4</f>
        <v>0</v>
      </c>
      <c r="LGG4" s="28"/>
      <c r="LGH4" s="25"/>
      <c r="LGI4" s="25"/>
      <c r="LGJ4" s="25"/>
      <c r="LGK4" s="25" t="s">
        <v>64</v>
      </c>
      <c r="LGL4" s="25"/>
      <c r="LGM4" s="26" t="s">
        <v>62</v>
      </c>
      <c r="LGN4" s="28">
        <f>'[1]75'!LGN4</f>
        <v>0</v>
      </c>
      <c r="LGO4" s="28"/>
      <c r="LGP4" s="25"/>
      <c r="LGQ4" s="25"/>
      <c r="LGR4" s="25"/>
      <c r="LGS4" s="25" t="s">
        <v>64</v>
      </c>
      <c r="LGT4" s="25"/>
      <c r="LGU4" s="26" t="s">
        <v>62</v>
      </c>
      <c r="LGV4" s="28">
        <f>'[1]75'!LGV4</f>
        <v>0</v>
      </c>
      <c r="LGW4" s="28"/>
      <c r="LGX4" s="25"/>
      <c r="LGY4" s="25"/>
      <c r="LGZ4" s="25"/>
      <c r="LHA4" s="25" t="s">
        <v>64</v>
      </c>
      <c r="LHB4" s="25"/>
      <c r="LHC4" s="26" t="s">
        <v>62</v>
      </c>
      <c r="LHD4" s="28">
        <f>'[1]75'!LHD4</f>
        <v>0</v>
      </c>
      <c r="LHE4" s="28"/>
      <c r="LHF4" s="25"/>
      <c r="LHG4" s="25"/>
      <c r="LHH4" s="25"/>
      <c r="LHI4" s="25" t="s">
        <v>64</v>
      </c>
      <c r="LHJ4" s="25"/>
      <c r="LHK4" s="26" t="s">
        <v>62</v>
      </c>
      <c r="LHL4" s="28">
        <f>'[1]75'!LHL4</f>
        <v>0</v>
      </c>
      <c r="LHM4" s="28"/>
      <c r="LHN4" s="25"/>
      <c r="LHO4" s="25"/>
      <c r="LHP4" s="25"/>
      <c r="LHQ4" s="25" t="s">
        <v>64</v>
      </c>
      <c r="LHR4" s="25"/>
      <c r="LHS4" s="26" t="s">
        <v>62</v>
      </c>
      <c r="LHT4" s="28">
        <f>'[1]75'!LHT4</f>
        <v>0</v>
      </c>
      <c r="LHU4" s="28"/>
      <c r="LHV4" s="25"/>
      <c r="LHW4" s="25"/>
      <c r="LHX4" s="25"/>
      <c r="LHY4" s="25" t="s">
        <v>64</v>
      </c>
      <c r="LHZ4" s="25"/>
      <c r="LIA4" s="26" t="s">
        <v>62</v>
      </c>
      <c r="LIB4" s="28">
        <f>'[1]75'!LIB4</f>
        <v>0</v>
      </c>
      <c r="LIC4" s="28"/>
      <c r="LID4" s="25"/>
      <c r="LIE4" s="25"/>
      <c r="LIF4" s="25"/>
      <c r="LIG4" s="25" t="s">
        <v>64</v>
      </c>
      <c r="LIH4" s="25"/>
      <c r="LII4" s="26" t="s">
        <v>62</v>
      </c>
      <c r="LIJ4" s="28">
        <f>'[1]75'!LIJ4</f>
        <v>0</v>
      </c>
      <c r="LIK4" s="28"/>
      <c r="LIL4" s="25"/>
      <c r="LIM4" s="25"/>
      <c r="LIN4" s="25"/>
      <c r="LIO4" s="25" t="s">
        <v>64</v>
      </c>
      <c r="LIP4" s="25"/>
      <c r="LIQ4" s="26" t="s">
        <v>62</v>
      </c>
      <c r="LIR4" s="28">
        <f>'[1]75'!LIR4</f>
        <v>0</v>
      </c>
      <c r="LIS4" s="28"/>
      <c r="LIT4" s="25"/>
      <c r="LIU4" s="25"/>
      <c r="LIV4" s="25"/>
      <c r="LIW4" s="25" t="s">
        <v>64</v>
      </c>
      <c r="LIX4" s="25"/>
      <c r="LIY4" s="26" t="s">
        <v>62</v>
      </c>
      <c r="LIZ4" s="28">
        <f>'[1]75'!LIZ4</f>
        <v>0</v>
      </c>
      <c r="LJA4" s="28"/>
      <c r="LJB4" s="25"/>
      <c r="LJC4" s="25"/>
      <c r="LJD4" s="25"/>
      <c r="LJE4" s="25" t="s">
        <v>64</v>
      </c>
      <c r="LJF4" s="25"/>
      <c r="LJG4" s="26" t="s">
        <v>62</v>
      </c>
      <c r="LJH4" s="28">
        <f>'[1]75'!LJH4</f>
        <v>0</v>
      </c>
      <c r="LJI4" s="28"/>
      <c r="LJJ4" s="25"/>
      <c r="LJK4" s="25"/>
      <c r="LJL4" s="25"/>
      <c r="LJM4" s="25" t="s">
        <v>64</v>
      </c>
      <c r="LJN4" s="25"/>
      <c r="LJO4" s="26" t="s">
        <v>62</v>
      </c>
      <c r="LJP4" s="28">
        <f>'[1]75'!LJP4</f>
        <v>0</v>
      </c>
      <c r="LJQ4" s="28"/>
      <c r="LJR4" s="25"/>
      <c r="LJS4" s="25"/>
      <c r="LJT4" s="25"/>
      <c r="LJU4" s="25" t="s">
        <v>64</v>
      </c>
      <c r="LJV4" s="25"/>
      <c r="LJW4" s="26" t="s">
        <v>62</v>
      </c>
      <c r="LJX4" s="28">
        <f>'[1]75'!LJX4</f>
        <v>0</v>
      </c>
      <c r="LJY4" s="28"/>
      <c r="LJZ4" s="25"/>
      <c r="LKA4" s="25"/>
      <c r="LKB4" s="25"/>
      <c r="LKC4" s="25" t="s">
        <v>64</v>
      </c>
      <c r="LKD4" s="25"/>
      <c r="LKE4" s="26" t="s">
        <v>62</v>
      </c>
      <c r="LKF4" s="28">
        <f>'[1]75'!LKF4</f>
        <v>0</v>
      </c>
      <c r="LKG4" s="28"/>
      <c r="LKH4" s="25"/>
      <c r="LKI4" s="25"/>
      <c r="LKJ4" s="25"/>
      <c r="LKK4" s="25" t="s">
        <v>64</v>
      </c>
      <c r="LKL4" s="25"/>
      <c r="LKM4" s="26" t="s">
        <v>62</v>
      </c>
      <c r="LKN4" s="28">
        <f>'[1]75'!LKN4</f>
        <v>0</v>
      </c>
      <c r="LKO4" s="28"/>
      <c r="LKP4" s="25"/>
      <c r="LKQ4" s="25"/>
      <c r="LKR4" s="25"/>
      <c r="LKS4" s="25" t="s">
        <v>64</v>
      </c>
      <c r="LKT4" s="25"/>
      <c r="LKU4" s="26" t="s">
        <v>62</v>
      </c>
      <c r="LKV4" s="28">
        <f>'[1]75'!LKV4</f>
        <v>0</v>
      </c>
      <c r="LKW4" s="28"/>
      <c r="LKX4" s="25"/>
      <c r="LKY4" s="25"/>
      <c r="LKZ4" s="25"/>
      <c r="LLA4" s="25" t="s">
        <v>64</v>
      </c>
      <c r="LLB4" s="25"/>
      <c r="LLC4" s="26" t="s">
        <v>62</v>
      </c>
      <c r="LLD4" s="28">
        <f>'[1]75'!LLD4</f>
        <v>0</v>
      </c>
      <c r="LLE4" s="28"/>
      <c r="LLF4" s="25"/>
      <c r="LLG4" s="25"/>
      <c r="LLH4" s="25"/>
      <c r="LLI4" s="25" t="s">
        <v>64</v>
      </c>
      <c r="LLJ4" s="25"/>
      <c r="LLK4" s="26" t="s">
        <v>62</v>
      </c>
      <c r="LLL4" s="28">
        <f>'[1]75'!LLL4</f>
        <v>0</v>
      </c>
      <c r="LLM4" s="28"/>
      <c r="LLN4" s="25"/>
      <c r="LLO4" s="25"/>
      <c r="LLP4" s="25"/>
      <c r="LLQ4" s="25" t="s">
        <v>64</v>
      </c>
      <c r="LLR4" s="25"/>
      <c r="LLS4" s="26" t="s">
        <v>62</v>
      </c>
      <c r="LLT4" s="28">
        <f>'[1]75'!LLT4</f>
        <v>0</v>
      </c>
      <c r="LLU4" s="28"/>
      <c r="LLV4" s="25"/>
      <c r="LLW4" s="25"/>
      <c r="LLX4" s="25"/>
      <c r="LLY4" s="25" t="s">
        <v>64</v>
      </c>
      <c r="LLZ4" s="25"/>
      <c r="LMA4" s="26" t="s">
        <v>62</v>
      </c>
      <c r="LMB4" s="28">
        <f>'[1]75'!LMB4</f>
        <v>0</v>
      </c>
      <c r="LMC4" s="28"/>
      <c r="LMD4" s="25"/>
      <c r="LME4" s="25"/>
      <c r="LMF4" s="25"/>
      <c r="LMG4" s="25" t="s">
        <v>64</v>
      </c>
      <c r="LMH4" s="25"/>
      <c r="LMI4" s="26" t="s">
        <v>62</v>
      </c>
      <c r="LMJ4" s="28">
        <f>'[1]75'!LMJ4</f>
        <v>0</v>
      </c>
      <c r="LMK4" s="28"/>
      <c r="LML4" s="25"/>
      <c r="LMM4" s="25"/>
      <c r="LMN4" s="25"/>
      <c r="LMO4" s="25" t="s">
        <v>64</v>
      </c>
      <c r="LMP4" s="25"/>
      <c r="LMQ4" s="26" t="s">
        <v>62</v>
      </c>
      <c r="LMR4" s="28">
        <f>'[1]75'!LMR4</f>
        <v>0</v>
      </c>
      <c r="LMS4" s="28"/>
      <c r="LMT4" s="25"/>
      <c r="LMU4" s="25"/>
      <c r="LMV4" s="25"/>
      <c r="LMW4" s="25" t="s">
        <v>64</v>
      </c>
      <c r="LMX4" s="25"/>
      <c r="LMY4" s="26" t="s">
        <v>62</v>
      </c>
      <c r="LMZ4" s="28">
        <f>'[1]75'!LMZ4</f>
        <v>0</v>
      </c>
      <c r="LNA4" s="28"/>
      <c r="LNB4" s="25"/>
      <c r="LNC4" s="25"/>
      <c r="LND4" s="25"/>
      <c r="LNE4" s="25" t="s">
        <v>64</v>
      </c>
      <c r="LNF4" s="25"/>
      <c r="LNG4" s="26" t="s">
        <v>62</v>
      </c>
      <c r="LNH4" s="28">
        <f>'[1]75'!LNH4</f>
        <v>0</v>
      </c>
      <c r="LNI4" s="28"/>
      <c r="LNJ4" s="25"/>
      <c r="LNK4" s="25"/>
      <c r="LNL4" s="25"/>
      <c r="LNM4" s="25" t="s">
        <v>64</v>
      </c>
      <c r="LNN4" s="25"/>
      <c r="LNO4" s="26" t="s">
        <v>62</v>
      </c>
      <c r="LNP4" s="28">
        <f>'[1]75'!LNP4</f>
        <v>0</v>
      </c>
      <c r="LNQ4" s="28"/>
      <c r="LNR4" s="25"/>
      <c r="LNS4" s="25"/>
      <c r="LNT4" s="25"/>
      <c r="LNU4" s="25" t="s">
        <v>64</v>
      </c>
      <c r="LNV4" s="25"/>
      <c r="LNW4" s="26" t="s">
        <v>62</v>
      </c>
      <c r="LNX4" s="28">
        <f>'[1]75'!LNX4</f>
        <v>0</v>
      </c>
      <c r="LNY4" s="28"/>
      <c r="LNZ4" s="25"/>
      <c r="LOA4" s="25"/>
      <c r="LOB4" s="25"/>
      <c r="LOC4" s="25" t="s">
        <v>64</v>
      </c>
      <c r="LOD4" s="25"/>
      <c r="LOE4" s="26" t="s">
        <v>62</v>
      </c>
      <c r="LOF4" s="28">
        <f>'[1]75'!LOF4</f>
        <v>0</v>
      </c>
      <c r="LOG4" s="28"/>
      <c r="LOH4" s="25"/>
      <c r="LOI4" s="25"/>
      <c r="LOJ4" s="25"/>
      <c r="LOK4" s="25" t="s">
        <v>64</v>
      </c>
      <c r="LOL4" s="25"/>
      <c r="LOM4" s="26" t="s">
        <v>62</v>
      </c>
      <c r="LON4" s="28">
        <f>'[1]75'!LON4</f>
        <v>0</v>
      </c>
      <c r="LOO4" s="28"/>
      <c r="LOP4" s="25"/>
      <c r="LOQ4" s="25"/>
      <c r="LOR4" s="25"/>
      <c r="LOS4" s="25" t="s">
        <v>64</v>
      </c>
      <c r="LOT4" s="25"/>
      <c r="LOU4" s="26" t="s">
        <v>62</v>
      </c>
      <c r="LOV4" s="28">
        <f>'[1]75'!LOV4</f>
        <v>0</v>
      </c>
      <c r="LOW4" s="28"/>
      <c r="LOX4" s="25"/>
      <c r="LOY4" s="25"/>
      <c r="LOZ4" s="25"/>
      <c r="LPA4" s="25" t="s">
        <v>64</v>
      </c>
      <c r="LPB4" s="25"/>
      <c r="LPC4" s="26" t="s">
        <v>62</v>
      </c>
      <c r="LPD4" s="28">
        <f>'[1]75'!LPD4</f>
        <v>0</v>
      </c>
      <c r="LPE4" s="28"/>
      <c r="LPF4" s="25"/>
      <c r="LPG4" s="25"/>
      <c r="LPH4" s="25"/>
      <c r="LPI4" s="25" t="s">
        <v>64</v>
      </c>
      <c r="LPJ4" s="25"/>
      <c r="LPK4" s="26" t="s">
        <v>62</v>
      </c>
      <c r="LPL4" s="28">
        <f>'[1]75'!LPL4</f>
        <v>0</v>
      </c>
      <c r="LPM4" s="28"/>
      <c r="LPN4" s="25"/>
      <c r="LPO4" s="25"/>
      <c r="LPP4" s="25"/>
      <c r="LPQ4" s="25" t="s">
        <v>64</v>
      </c>
      <c r="LPR4" s="25"/>
      <c r="LPS4" s="26" t="s">
        <v>62</v>
      </c>
      <c r="LPT4" s="28">
        <f>'[1]75'!LPT4</f>
        <v>0</v>
      </c>
      <c r="LPU4" s="28"/>
      <c r="LPV4" s="25"/>
      <c r="LPW4" s="25"/>
      <c r="LPX4" s="25"/>
      <c r="LPY4" s="25" t="s">
        <v>64</v>
      </c>
      <c r="LPZ4" s="25"/>
      <c r="LQA4" s="26" t="s">
        <v>62</v>
      </c>
      <c r="LQB4" s="28">
        <f>'[1]75'!LQB4</f>
        <v>0</v>
      </c>
      <c r="LQC4" s="28"/>
      <c r="LQD4" s="25"/>
      <c r="LQE4" s="25"/>
      <c r="LQF4" s="25"/>
      <c r="LQG4" s="25" t="s">
        <v>64</v>
      </c>
      <c r="LQH4" s="25"/>
      <c r="LQI4" s="26" t="s">
        <v>62</v>
      </c>
      <c r="LQJ4" s="28">
        <f>'[1]75'!LQJ4</f>
        <v>0</v>
      </c>
      <c r="LQK4" s="28"/>
      <c r="LQL4" s="25"/>
      <c r="LQM4" s="25"/>
      <c r="LQN4" s="25"/>
      <c r="LQO4" s="25" t="s">
        <v>64</v>
      </c>
      <c r="LQP4" s="25"/>
      <c r="LQQ4" s="26" t="s">
        <v>62</v>
      </c>
      <c r="LQR4" s="28">
        <f>'[1]75'!LQR4</f>
        <v>0</v>
      </c>
      <c r="LQS4" s="28"/>
      <c r="LQT4" s="25"/>
      <c r="LQU4" s="25"/>
      <c r="LQV4" s="25"/>
      <c r="LQW4" s="25" t="s">
        <v>64</v>
      </c>
      <c r="LQX4" s="25"/>
      <c r="LQY4" s="26" t="s">
        <v>62</v>
      </c>
      <c r="LQZ4" s="28">
        <f>'[1]75'!LQZ4</f>
        <v>0</v>
      </c>
      <c r="LRA4" s="28"/>
      <c r="LRB4" s="25"/>
      <c r="LRC4" s="25"/>
      <c r="LRD4" s="25"/>
      <c r="LRE4" s="25" t="s">
        <v>64</v>
      </c>
      <c r="LRF4" s="25"/>
      <c r="LRG4" s="26" t="s">
        <v>62</v>
      </c>
      <c r="LRH4" s="28">
        <f>'[1]75'!LRH4</f>
        <v>0</v>
      </c>
      <c r="LRI4" s="28"/>
      <c r="LRJ4" s="25"/>
      <c r="LRK4" s="25"/>
      <c r="LRL4" s="25"/>
      <c r="LRM4" s="25" t="s">
        <v>64</v>
      </c>
      <c r="LRN4" s="25"/>
      <c r="LRO4" s="26" t="s">
        <v>62</v>
      </c>
      <c r="LRP4" s="28">
        <f>'[1]75'!LRP4</f>
        <v>0</v>
      </c>
      <c r="LRQ4" s="28"/>
      <c r="LRR4" s="25"/>
      <c r="LRS4" s="25"/>
      <c r="LRT4" s="25"/>
      <c r="LRU4" s="25" t="s">
        <v>64</v>
      </c>
      <c r="LRV4" s="25"/>
      <c r="LRW4" s="26" t="s">
        <v>62</v>
      </c>
      <c r="LRX4" s="28">
        <f>'[1]75'!LRX4</f>
        <v>0</v>
      </c>
      <c r="LRY4" s="28"/>
      <c r="LRZ4" s="25"/>
      <c r="LSA4" s="25"/>
      <c r="LSB4" s="25"/>
      <c r="LSC4" s="25" t="s">
        <v>64</v>
      </c>
      <c r="LSD4" s="25"/>
      <c r="LSE4" s="26" t="s">
        <v>62</v>
      </c>
      <c r="LSF4" s="28">
        <f>'[1]75'!LSF4</f>
        <v>0</v>
      </c>
      <c r="LSG4" s="28"/>
      <c r="LSH4" s="25"/>
      <c r="LSI4" s="25"/>
      <c r="LSJ4" s="25"/>
      <c r="LSK4" s="25" t="s">
        <v>64</v>
      </c>
      <c r="LSL4" s="25"/>
      <c r="LSM4" s="26" t="s">
        <v>62</v>
      </c>
      <c r="LSN4" s="28">
        <f>'[1]75'!LSN4</f>
        <v>0</v>
      </c>
      <c r="LSO4" s="28"/>
      <c r="LSP4" s="25"/>
      <c r="LSQ4" s="25"/>
      <c r="LSR4" s="25"/>
      <c r="LSS4" s="25" t="s">
        <v>64</v>
      </c>
      <c r="LST4" s="25"/>
      <c r="LSU4" s="26" t="s">
        <v>62</v>
      </c>
      <c r="LSV4" s="28">
        <f>'[1]75'!LSV4</f>
        <v>0</v>
      </c>
      <c r="LSW4" s="28"/>
      <c r="LSX4" s="25"/>
      <c r="LSY4" s="25"/>
      <c r="LSZ4" s="25"/>
      <c r="LTA4" s="25" t="s">
        <v>64</v>
      </c>
      <c r="LTB4" s="25"/>
      <c r="LTC4" s="26" t="s">
        <v>62</v>
      </c>
      <c r="LTD4" s="28">
        <f>'[1]75'!LTD4</f>
        <v>0</v>
      </c>
      <c r="LTE4" s="28"/>
      <c r="LTF4" s="25"/>
      <c r="LTG4" s="25"/>
      <c r="LTH4" s="25"/>
      <c r="LTI4" s="25" t="s">
        <v>64</v>
      </c>
      <c r="LTJ4" s="25"/>
      <c r="LTK4" s="26" t="s">
        <v>62</v>
      </c>
      <c r="LTL4" s="28">
        <f>'[1]75'!LTL4</f>
        <v>0</v>
      </c>
      <c r="LTM4" s="28"/>
      <c r="LTN4" s="25"/>
      <c r="LTO4" s="25"/>
      <c r="LTP4" s="25"/>
      <c r="LTQ4" s="25" t="s">
        <v>64</v>
      </c>
      <c r="LTR4" s="25"/>
      <c r="LTS4" s="26" t="s">
        <v>62</v>
      </c>
      <c r="LTT4" s="28">
        <f>'[1]75'!LTT4</f>
        <v>0</v>
      </c>
      <c r="LTU4" s="28"/>
      <c r="LTV4" s="25"/>
      <c r="LTW4" s="25"/>
      <c r="LTX4" s="25"/>
      <c r="LTY4" s="25" t="s">
        <v>64</v>
      </c>
      <c r="LTZ4" s="25"/>
      <c r="LUA4" s="26" t="s">
        <v>62</v>
      </c>
      <c r="LUB4" s="28">
        <f>'[1]75'!LUB4</f>
        <v>0</v>
      </c>
      <c r="LUC4" s="28"/>
      <c r="LUD4" s="25"/>
      <c r="LUE4" s="25"/>
      <c r="LUF4" s="25"/>
      <c r="LUG4" s="25" t="s">
        <v>64</v>
      </c>
      <c r="LUH4" s="25"/>
      <c r="LUI4" s="26" t="s">
        <v>62</v>
      </c>
      <c r="LUJ4" s="28">
        <f>'[1]75'!LUJ4</f>
        <v>0</v>
      </c>
      <c r="LUK4" s="28"/>
      <c r="LUL4" s="25"/>
      <c r="LUM4" s="25"/>
      <c r="LUN4" s="25"/>
      <c r="LUO4" s="25" t="s">
        <v>64</v>
      </c>
      <c r="LUP4" s="25"/>
      <c r="LUQ4" s="26" t="s">
        <v>62</v>
      </c>
      <c r="LUR4" s="28">
        <f>'[1]75'!LUR4</f>
        <v>0</v>
      </c>
      <c r="LUS4" s="28"/>
      <c r="LUT4" s="25"/>
      <c r="LUU4" s="25"/>
      <c r="LUV4" s="25"/>
      <c r="LUW4" s="25" t="s">
        <v>64</v>
      </c>
      <c r="LUX4" s="25"/>
      <c r="LUY4" s="26" t="s">
        <v>62</v>
      </c>
      <c r="LUZ4" s="28">
        <f>'[1]75'!LUZ4</f>
        <v>0</v>
      </c>
      <c r="LVA4" s="28"/>
      <c r="LVB4" s="25"/>
      <c r="LVC4" s="25"/>
      <c r="LVD4" s="25"/>
      <c r="LVE4" s="25" t="s">
        <v>64</v>
      </c>
      <c r="LVF4" s="25"/>
      <c r="LVG4" s="26" t="s">
        <v>62</v>
      </c>
      <c r="LVH4" s="28">
        <f>'[1]75'!LVH4</f>
        <v>0</v>
      </c>
      <c r="LVI4" s="28"/>
      <c r="LVJ4" s="25"/>
      <c r="LVK4" s="25"/>
      <c r="LVL4" s="25"/>
      <c r="LVM4" s="25" t="s">
        <v>64</v>
      </c>
      <c r="LVN4" s="25"/>
      <c r="LVO4" s="26" t="s">
        <v>62</v>
      </c>
      <c r="LVP4" s="28">
        <f>'[1]75'!LVP4</f>
        <v>0</v>
      </c>
      <c r="LVQ4" s="28"/>
      <c r="LVR4" s="25"/>
      <c r="LVS4" s="25"/>
      <c r="LVT4" s="25"/>
      <c r="LVU4" s="25" t="s">
        <v>64</v>
      </c>
      <c r="LVV4" s="25"/>
      <c r="LVW4" s="26" t="s">
        <v>62</v>
      </c>
      <c r="LVX4" s="28">
        <f>'[1]75'!LVX4</f>
        <v>0</v>
      </c>
      <c r="LVY4" s="28"/>
      <c r="LVZ4" s="25"/>
      <c r="LWA4" s="25"/>
      <c r="LWB4" s="25"/>
      <c r="LWC4" s="25" t="s">
        <v>64</v>
      </c>
      <c r="LWD4" s="25"/>
      <c r="LWE4" s="26" t="s">
        <v>62</v>
      </c>
      <c r="LWF4" s="28">
        <f>'[1]75'!LWF4</f>
        <v>0</v>
      </c>
      <c r="LWG4" s="28"/>
      <c r="LWH4" s="25"/>
      <c r="LWI4" s="25"/>
      <c r="LWJ4" s="25"/>
      <c r="LWK4" s="25" t="s">
        <v>64</v>
      </c>
      <c r="LWL4" s="25"/>
      <c r="LWM4" s="26" t="s">
        <v>62</v>
      </c>
      <c r="LWN4" s="28">
        <f>'[1]75'!LWN4</f>
        <v>0</v>
      </c>
      <c r="LWO4" s="28"/>
      <c r="LWP4" s="25"/>
      <c r="LWQ4" s="25"/>
      <c r="LWR4" s="25"/>
      <c r="LWS4" s="25" t="s">
        <v>64</v>
      </c>
      <c r="LWT4" s="25"/>
      <c r="LWU4" s="26" t="s">
        <v>62</v>
      </c>
      <c r="LWV4" s="28">
        <f>'[1]75'!LWV4</f>
        <v>0</v>
      </c>
      <c r="LWW4" s="28"/>
      <c r="LWX4" s="25"/>
      <c r="LWY4" s="25"/>
      <c r="LWZ4" s="25"/>
      <c r="LXA4" s="25" t="s">
        <v>64</v>
      </c>
      <c r="LXB4" s="25"/>
      <c r="LXC4" s="26" t="s">
        <v>62</v>
      </c>
      <c r="LXD4" s="28">
        <f>'[1]75'!LXD4</f>
        <v>0</v>
      </c>
      <c r="LXE4" s="28"/>
      <c r="LXF4" s="25"/>
      <c r="LXG4" s="25"/>
      <c r="LXH4" s="25"/>
      <c r="LXI4" s="25" t="s">
        <v>64</v>
      </c>
      <c r="LXJ4" s="25"/>
      <c r="LXK4" s="26" t="s">
        <v>62</v>
      </c>
      <c r="LXL4" s="28">
        <f>'[1]75'!LXL4</f>
        <v>0</v>
      </c>
      <c r="LXM4" s="28"/>
      <c r="LXN4" s="25"/>
      <c r="LXO4" s="25"/>
      <c r="LXP4" s="25"/>
      <c r="LXQ4" s="25" t="s">
        <v>64</v>
      </c>
      <c r="LXR4" s="25"/>
      <c r="LXS4" s="26" t="s">
        <v>62</v>
      </c>
      <c r="LXT4" s="28">
        <f>'[1]75'!LXT4</f>
        <v>0</v>
      </c>
      <c r="LXU4" s="28"/>
      <c r="LXV4" s="25"/>
      <c r="LXW4" s="25"/>
      <c r="LXX4" s="25"/>
      <c r="LXY4" s="25" t="s">
        <v>64</v>
      </c>
      <c r="LXZ4" s="25"/>
      <c r="LYA4" s="26" t="s">
        <v>62</v>
      </c>
      <c r="LYB4" s="28">
        <f>'[1]75'!LYB4</f>
        <v>0</v>
      </c>
      <c r="LYC4" s="28"/>
      <c r="LYD4" s="25"/>
      <c r="LYE4" s="25"/>
      <c r="LYF4" s="25"/>
      <c r="LYG4" s="25" t="s">
        <v>64</v>
      </c>
      <c r="LYH4" s="25"/>
      <c r="LYI4" s="26" t="s">
        <v>62</v>
      </c>
      <c r="LYJ4" s="28">
        <f>'[1]75'!LYJ4</f>
        <v>0</v>
      </c>
      <c r="LYK4" s="28"/>
      <c r="LYL4" s="25"/>
      <c r="LYM4" s="25"/>
      <c r="LYN4" s="25"/>
      <c r="LYO4" s="25" t="s">
        <v>64</v>
      </c>
      <c r="LYP4" s="25"/>
      <c r="LYQ4" s="26" t="s">
        <v>62</v>
      </c>
      <c r="LYR4" s="28">
        <f>'[1]75'!LYR4</f>
        <v>0</v>
      </c>
      <c r="LYS4" s="28"/>
      <c r="LYT4" s="25"/>
      <c r="LYU4" s="25"/>
      <c r="LYV4" s="25"/>
      <c r="LYW4" s="25" t="s">
        <v>64</v>
      </c>
      <c r="LYX4" s="25"/>
      <c r="LYY4" s="26" t="s">
        <v>62</v>
      </c>
      <c r="LYZ4" s="28">
        <f>'[1]75'!LYZ4</f>
        <v>0</v>
      </c>
      <c r="LZA4" s="28"/>
      <c r="LZB4" s="25"/>
      <c r="LZC4" s="25"/>
      <c r="LZD4" s="25"/>
      <c r="LZE4" s="25" t="s">
        <v>64</v>
      </c>
      <c r="LZF4" s="25"/>
      <c r="LZG4" s="26" t="s">
        <v>62</v>
      </c>
      <c r="LZH4" s="28">
        <f>'[1]75'!LZH4</f>
        <v>0</v>
      </c>
      <c r="LZI4" s="28"/>
      <c r="LZJ4" s="25"/>
      <c r="LZK4" s="25"/>
      <c r="LZL4" s="25"/>
      <c r="LZM4" s="25" t="s">
        <v>64</v>
      </c>
      <c r="LZN4" s="25"/>
      <c r="LZO4" s="26" t="s">
        <v>62</v>
      </c>
      <c r="LZP4" s="28">
        <f>'[1]75'!LZP4</f>
        <v>0</v>
      </c>
      <c r="LZQ4" s="28"/>
      <c r="LZR4" s="25"/>
      <c r="LZS4" s="25"/>
      <c r="LZT4" s="25"/>
      <c r="LZU4" s="25" t="s">
        <v>64</v>
      </c>
      <c r="LZV4" s="25"/>
      <c r="LZW4" s="26" t="s">
        <v>62</v>
      </c>
      <c r="LZX4" s="28">
        <f>'[1]75'!LZX4</f>
        <v>0</v>
      </c>
      <c r="LZY4" s="28"/>
      <c r="LZZ4" s="25"/>
      <c r="MAA4" s="25"/>
      <c r="MAB4" s="25"/>
      <c r="MAC4" s="25" t="s">
        <v>64</v>
      </c>
      <c r="MAD4" s="25"/>
      <c r="MAE4" s="26" t="s">
        <v>62</v>
      </c>
      <c r="MAF4" s="28">
        <f>'[1]75'!MAF4</f>
        <v>0</v>
      </c>
      <c r="MAG4" s="28"/>
      <c r="MAH4" s="25"/>
      <c r="MAI4" s="25"/>
      <c r="MAJ4" s="25"/>
      <c r="MAK4" s="25" t="s">
        <v>64</v>
      </c>
      <c r="MAL4" s="25"/>
      <c r="MAM4" s="26" t="s">
        <v>62</v>
      </c>
      <c r="MAN4" s="28">
        <f>'[1]75'!MAN4</f>
        <v>0</v>
      </c>
      <c r="MAO4" s="28"/>
      <c r="MAP4" s="25"/>
      <c r="MAQ4" s="25"/>
      <c r="MAR4" s="25"/>
      <c r="MAS4" s="25" t="s">
        <v>64</v>
      </c>
      <c r="MAT4" s="25"/>
      <c r="MAU4" s="26" t="s">
        <v>62</v>
      </c>
      <c r="MAV4" s="28">
        <f>'[1]75'!MAV4</f>
        <v>0</v>
      </c>
      <c r="MAW4" s="28"/>
      <c r="MAX4" s="25"/>
      <c r="MAY4" s="25"/>
      <c r="MAZ4" s="25"/>
      <c r="MBA4" s="25" t="s">
        <v>64</v>
      </c>
      <c r="MBB4" s="25"/>
      <c r="MBC4" s="26" t="s">
        <v>62</v>
      </c>
      <c r="MBD4" s="28">
        <f>'[1]75'!MBD4</f>
        <v>0</v>
      </c>
      <c r="MBE4" s="28"/>
      <c r="MBF4" s="25"/>
      <c r="MBG4" s="25"/>
      <c r="MBH4" s="25"/>
      <c r="MBI4" s="25" t="s">
        <v>64</v>
      </c>
      <c r="MBJ4" s="25"/>
      <c r="MBK4" s="26" t="s">
        <v>62</v>
      </c>
      <c r="MBL4" s="28">
        <f>'[1]75'!MBL4</f>
        <v>0</v>
      </c>
      <c r="MBM4" s="28"/>
      <c r="MBN4" s="25"/>
      <c r="MBO4" s="25"/>
      <c r="MBP4" s="25"/>
      <c r="MBQ4" s="25" t="s">
        <v>64</v>
      </c>
      <c r="MBR4" s="25"/>
      <c r="MBS4" s="26" t="s">
        <v>62</v>
      </c>
      <c r="MBT4" s="28">
        <f>'[1]75'!MBT4</f>
        <v>0</v>
      </c>
      <c r="MBU4" s="28"/>
      <c r="MBV4" s="25"/>
      <c r="MBW4" s="25"/>
      <c r="MBX4" s="25"/>
      <c r="MBY4" s="25" t="s">
        <v>64</v>
      </c>
      <c r="MBZ4" s="25"/>
      <c r="MCA4" s="26" t="s">
        <v>62</v>
      </c>
      <c r="MCB4" s="28">
        <f>'[1]75'!MCB4</f>
        <v>0</v>
      </c>
      <c r="MCC4" s="28"/>
      <c r="MCD4" s="25"/>
      <c r="MCE4" s="25"/>
      <c r="MCF4" s="25"/>
      <c r="MCG4" s="25" t="s">
        <v>64</v>
      </c>
      <c r="MCH4" s="25"/>
      <c r="MCI4" s="26" t="s">
        <v>62</v>
      </c>
      <c r="MCJ4" s="28">
        <f>'[1]75'!MCJ4</f>
        <v>0</v>
      </c>
      <c r="MCK4" s="28"/>
      <c r="MCL4" s="25"/>
      <c r="MCM4" s="25"/>
      <c r="MCN4" s="25"/>
      <c r="MCO4" s="25" t="s">
        <v>64</v>
      </c>
      <c r="MCP4" s="25"/>
      <c r="MCQ4" s="26" t="s">
        <v>62</v>
      </c>
      <c r="MCR4" s="28">
        <f>'[1]75'!MCR4</f>
        <v>0</v>
      </c>
      <c r="MCS4" s="28"/>
      <c r="MCT4" s="25"/>
      <c r="MCU4" s="25"/>
      <c r="MCV4" s="25"/>
      <c r="MCW4" s="25" t="s">
        <v>64</v>
      </c>
      <c r="MCX4" s="25"/>
      <c r="MCY4" s="26" t="s">
        <v>62</v>
      </c>
      <c r="MCZ4" s="28">
        <f>'[1]75'!MCZ4</f>
        <v>0</v>
      </c>
      <c r="MDA4" s="28"/>
      <c r="MDB4" s="25"/>
      <c r="MDC4" s="25"/>
      <c r="MDD4" s="25"/>
      <c r="MDE4" s="25" t="s">
        <v>64</v>
      </c>
      <c r="MDF4" s="25"/>
      <c r="MDG4" s="26" t="s">
        <v>62</v>
      </c>
      <c r="MDH4" s="28">
        <f>'[1]75'!MDH4</f>
        <v>0</v>
      </c>
      <c r="MDI4" s="28"/>
      <c r="MDJ4" s="25"/>
      <c r="MDK4" s="25"/>
      <c r="MDL4" s="25"/>
      <c r="MDM4" s="25" t="s">
        <v>64</v>
      </c>
      <c r="MDN4" s="25"/>
      <c r="MDO4" s="26" t="s">
        <v>62</v>
      </c>
      <c r="MDP4" s="28">
        <f>'[1]75'!MDP4</f>
        <v>0</v>
      </c>
      <c r="MDQ4" s="28"/>
      <c r="MDR4" s="25"/>
      <c r="MDS4" s="25"/>
      <c r="MDT4" s="25"/>
      <c r="MDU4" s="25" t="s">
        <v>64</v>
      </c>
      <c r="MDV4" s="25"/>
      <c r="MDW4" s="26" t="s">
        <v>62</v>
      </c>
      <c r="MDX4" s="28">
        <f>'[1]75'!MDX4</f>
        <v>0</v>
      </c>
      <c r="MDY4" s="28"/>
      <c r="MDZ4" s="25"/>
      <c r="MEA4" s="25"/>
      <c r="MEB4" s="25"/>
      <c r="MEC4" s="25" t="s">
        <v>64</v>
      </c>
      <c r="MED4" s="25"/>
      <c r="MEE4" s="26" t="s">
        <v>62</v>
      </c>
      <c r="MEF4" s="28">
        <f>'[1]75'!MEF4</f>
        <v>0</v>
      </c>
      <c r="MEG4" s="28"/>
      <c r="MEH4" s="25"/>
      <c r="MEI4" s="25"/>
      <c r="MEJ4" s="25"/>
      <c r="MEK4" s="25" t="s">
        <v>64</v>
      </c>
      <c r="MEL4" s="25"/>
      <c r="MEM4" s="26" t="s">
        <v>62</v>
      </c>
      <c r="MEN4" s="28">
        <f>'[1]75'!MEN4</f>
        <v>0</v>
      </c>
      <c r="MEO4" s="28"/>
      <c r="MEP4" s="25"/>
      <c r="MEQ4" s="25"/>
      <c r="MER4" s="25"/>
      <c r="MES4" s="25" t="s">
        <v>64</v>
      </c>
      <c r="MET4" s="25"/>
      <c r="MEU4" s="26" t="s">
        <v>62</v>
      </c>
      <c r="MEV4" s="28">
        <f>'[1]75'!MEV4</f>
        <v>0</v>
      </c>
      <c r="MEW4" s="28"/>
      <c r="MEX4" s="25"/>
      <c r="MEY4" s="25"/>
      <c r="MEZ4" s="25"/>
      <c r="MFA4" s="25" t="s">
        <v>64</v>
      </c>
      <c r="MFB4" s="25"/>
      <c r="MFC4" s="26" t="s">
        <v>62</v>
      </c>
      <c r="MFD4" s="28">
        <f>'[1]75'!MFD4</f>
        <v>0</v>
      </c>
      <c r="MFE4" s="28"/>
      <c r="MFF4" s="25"/>
      <c r="MFG4" s="25"/>
      <c r="MFH4" s="25"/>
      <c r="MFI4" s="25" t="s">
        <v>64</v>
      </c>
      <c r="MFJ4" s="25"/>
      <c r="MFK4" s="26" t="s">
        <v>62</v>
      </c>
      <c r="MFL4" s="28">
        <f>'[1]75'!MFL4</f>
        <v>0</v>
      </c>
      <c r="MFM4" s="28"/>
      <c r="MFN4" s="25"/>
      <c r="MFO4" s="25"/>
      <c r="MFP4" s="25"/>
      <c r="MFQ4" s="25" t="s">
        <v>64</v>
      </c>
      <c r="MFR4" s="25"/>
      <c r="MFS4" s="26" t="s">
        <v>62</v>
      </c>
      <c r="MFT4" s="28">
        <f>'[1]75'!MFT4</f>
        <v>0</v>
      </c>
      <c r="MFU4" s="28"/>
      <c r="MFV4" s="25"/>
      <c r="MFW4" s="25"/>
      <c r="MFX4" s="25"/>
      <c r="MFY4" s="25" t="s">
        <v>64</v>
      </c>
      <c r="MFZ4" s="25"/>
      <c r="MGA4" s="26" t="s">
        <v>62</v>
      </c>
      <c r="MGB4" s="28">
        <f>'[1]75'!MGB4</f>
        <v>0</v>
      </c>
      <c r="MGC4" s="28"/>
      <c r="MGD4" s="25"/>
      <c r="MGE4" s="25"/>
      <c r="MGF4" s="25"/>
      <c r="MGG4" s="25" t="s">
        <v>64</v>
      </c>
      <c r="MGH4" s="25"/>
      <c r="MGI4" s="26" t="s">
        <v>62</v>
      </c>
      <c r="MGJ4" s="28">
        <f>'[1]75'!MGJ4</f>
        <v>0</v>
      </c>
      <c r="MGK4" s="28"/>
      <c r="MGL4" s="25"/>
      <c r="MGM4" s="25"/>
      <c r="MGN4" s="25"/>
      <c r="MGO4" s="25" t="s">
        <v>64</v>
      </c>
      <c r="MGP4" s="25"/>
      <c r="MGQ4" s="26" t="s">
        <v>62</v>
      </c>
      <c r="MGR4" s="28">
        <f>'[1]75'!MGR4</f>
        <v>0</v>
      </c>
      <c r="MGS4" s="28"/>
      <c r="MGT4" s="25"/>
      <c r="MGU4" s="25"/>
      <c r="MGV4" s="25"/>
      <c r="MGW4" s="25" t="s">
        <v>64</v>
      </c>
      <c r="MGX4" s="25"/>
      <c r="MGY4" s="26" t="s">
        <v>62</v>
      </c>
      <c r="MGZ4" s="28">
        <f>'[1]75'!MGZ4</f>
        <v>0</v>
      </c>
      <c r="MHA4" s="28"/>
      <c r="MHB4" s="25"/>
      <c r="MHC4" s="25"/>
      <c r="MHD4" s="25"/>
      <c r="MHE4" s="25" t="s">
        <v>64</v>
      </c>
      <c r="MHF4" s="25"/>
      <c r="MHG4" s="26" t="s">
        <v>62</v>
      </c>
      <c r="MHH4" s="28">
        <f>'[1]75'!MHH4</f>
        <v>0</v>
      </c>
      <c r="MHI4" s="28"/>
      <c r="MHJ4" s="25"/>
      <c r="MHK4" s="25"/>
      <c r="MHL4" s="25"/>
      <c r="MHM4" s="25" t="s">
        <v>64</v>
      </c>
      <c r="MHN4" s="25"/>
      <c r="MHO4" s="26" t="s">
        <v>62</v>
      </c>
      <c r="MHP4" s="28">
        <f>'[1]75'!MHP4</f>
        <v>0</v>
      </c>
      <c r="MHQ4" s="28"/>
      <c r="MHR4" s="25"/>
      <c r="MHS4" s="25"/>
      <c r="MHT4" s="25"/>
      <c r="MHU4" s="25" t="s">
        <v>64</v>
      </c>
      <c r="MHV4" s="25"/>
      <c r="MHW4" s="26" t="s">
        <v>62</v>
      </c>
      <c r="MHX4" s="28">
        <f>'[1]75'!MHX4</f>
        <v>0</v>
      </c>
      <c r="MHY4" s="28"/>
      <c r="MHZ4" s="25"/>
      <c r="MIA4" s="25"/>
      <c r="MIB4" s="25"/>
      <c r="MIC4" s="25" t="s">
        <v>64</v>
      </c>
      <c r="MID4" s="25"/>
      <c r="MIE4" s="26" t="s">
        <v>62</v>
      </c>
      <c r="MIF4" s="28">
        <f>'[1]75'!MIF4</f>
        <v>0</v>
      </c>
      <c r="MIG4" s="28"/>
      <c r="MIH4" s="25"/>
      <c r="MII4" s="25"/>
      <c r="MIJ4" s="25"/>
      <c r="MIK4" s="25" t="s">
        <v>64</v>
      </c>
      <c r="MIL4" s="25"/>
      <c r="MIM4" s="26" t="s">
        <v>62</v>
      </c>
      <c r="MIN4" s="28">
        <f>'[1]75'!MIN4</f>
        <v>0</v>
      </c>
      <c r="MIO4" s="28"/>
      <c r="MIP4" s="25"/>
      <c r="MIQ4" s="25"/>
      <c r="MIR4" s="25"/>
      <c r="MIS4" s="25" t="s">
        <v>64</v>
      </c>
      <c r="MIT4" s="25"/>
      <c r="MIU4" s="26" t="s">
        <v>62</v>
      </c>
      <c r="MIV4" s="28">
        <f>'[1]75'!MIV4</f>
        <v>0</v>
      </c>
      <c r="MIW4" s="28"/>
      <c r="MIX4" s="25"/>
      <c r="MIY4" s="25"/>
      <c r="MIZ4" s="25"/>
      <c r="MJA4" s="25" t="s">
        <v>64</v>
      </c>
      <c r="MJB4" s="25"/>
      <c r="MJC4" s="26" t="s">
        <v>62</v>
      </c>
      <c r="MJD4" s="28">
        <f>'[1]75'!MJD4</f>
        <v>0</v>
      </c>
      <c r="MJE4" s="28"/>
      <c r="MJF4" s="25"/>
      <c r="MJG4" s="25"/>
      <c r="MJH4" s="25"/>
      <c r="MJI4" s="25" t="s">
        <v>64</v>
      </c>
      <c r="MJJ4" s="25"/>
      <c r="MJK4" s="26" t="s">
        <v>62</v>
      </c>
      <c r="MJL4" s="28">
        <f>'[1]75'!MJL4</f>
        <v>0</v>
      </c>
      <c r="MJM4" s="28"/>
      <c r="MJN4" s="25"/>
      <c r="MJO4" s="25"/>
      <c r="MJP4" s="25"/>
      <c r="MJQ4" s="25" t="s">
        <v>64</v>
      </c>
      <c r="MJR4" s="25"/>
      <c r="MJS4" s="26" t="s">
        <v>62</v>
      </c>
      <c r="MJT4" s="28">
        <f>'[1]75'!MJT4</f>
        <v>0</v>
      </c>
      <c r="MJU4" s="28"/>
      <c r="MJV4" s="25"/>
      <c r="MJW4" s="25"/>
      <c r="MJX4" s="25"/>
      <c r="MJY4" s="25" t="s">
        <v>64</v>
      </c>
      <c r="MJZ4" s="25"/>
      <c r="MKA4" s="26" t="s">
        <v>62</v>
      </c>
      <c r="MKB4" s="28">
        <f>'[1]75'!MKB4</f>
        <v>0</v>
      </c>
      <c r="MKC4" s="28"/>
      <c r="MKD4" s="25"/>
      <c r="MKE4" s="25"/>
      <c r="MKF4" s="25"/>
      <c r="MKG4" s="25" t="s">
        <v>64</v>
      </c>
      <c r="MKH4" s="25"/>
      <c r="MKI4" s="26" t="s">
        <v>62</v>
      </c>
      <c r="MKJ4" s="28">
        <f>'[1]75'!MKJ4</f>
        <v>0</v>
      </c>
      <c r="MKK4" s="28"/>
      <c r="MKL4" s="25"/>
      <c r="MKM4" s="25"/>
      <c r="MKN4" s="25"/>
      <c r="MKO4" s="25" t="s">
        <v>64</v>
      </c>
      <c r="MKP4" s="25"/>
      <c r="MKQ4" s="26" t="s">
        <v>62</v>
      </c>
      <c r="MKR4" s="28">
        <f>'[1]75'!MKR4</f>
        <v>0</v>
      </c>
      <c r="MKS4" s="28"/>
      <c r="MKT4" s="25"/>
      <c r="MKU4" s="25"/>
      <c r="MKV4" s="25"/>
      <c r="MKW4" s="25" t="s">
        <v>64</v>
      </c>
      <c r="MKX4" s="25"/>
      <c r="MKY4" s="26" t="s">
        <v>62</v>
      </c>
      <c r="MKZ4" s="28">
        <f>'[1]75'!MKZ4</f>
        <v>0</v>
      </c>
      <c r="MLA4" s="28"/>
      <c r="MLB4" s="25"/>
      <c r="MLC4" s="25"/>
      <c r="MLD4" s="25"/>
      <c r="MLE4" s="25" t="s">
        <v>64</v>
      </c>
      <c r="MLF4" s="25"/>
      <c r="MLG4" s="26" t="s">
        <v>62</v>
      </c>
      <c r="MLH4" s="28">
        <f>'[1]75'!MLH4</f>
        <v>0</v>
      </c>
      <c r="MLI4" s="28"/>
      <c r="MLJ4" s="25"/>
      <c r="MLK4" s="25"/>
      <c r="MLL4" s="25"/>
      <c r="MLM4" s="25" t="s">
        <v>64</v>
      </c>
      <c r="MLN4" s="25"/>
      <c r="MLO4" s="26" t="s">
        <v>62</v>
      </c>
      <c r="MLP4" s="28">
        <f>'[1]75'!MLP4</f>
        <v>0</v>
      </c>
      <c r="MLQ4" s="28"/>
      <c r="MLR4" s="25"/>
      <c r="MLS4" s="25"/>
      <c r="MLT4" s="25"/>
      <c r="MLU4" s="25" t="s">
        <v>64</v>
      </c>
      <c r="MLV4" s="25"/>
      <c r="MLW4" s="26" t="s">
        <v>62</v>
      </c>
      <c r="MLX4" s="28">
        <f>'[1]75'!MLX4</f>
        <v>0</v>
      </c>
      <c r="MLY4" s="28"/>
      <c r="MLZ4" s="25"/>
      <c r="MMA4" s="25"/>
      <c r="MMB4" s="25"/>
      <c r="MMC4" s="25" t="s">
        <v>64</v>
      </c>
      <c r="MMD4" s="25"/>
      <c r="MME4" s="26" t="s">
        <v>62</v>
      </c>
      <c r="MMF4" s="28">
        <f>'[1]75'!MMF4</f>
        <v>0</v>
      </c>
      <c r="MMG4" s="28"/>
      <c r="MMH4" s="25"/>
      <c r="MMI4" s="25"/>
      <c r="MMJ4" s="25"/>
      <c r="MMK4" s="25" t="s">
        <v>64</v>
      </c>
      <c r="MML4" s="25"/>
      <c r="MMM4" s="26" t="s">
        <v>62</v>
      </c>
      <c r="MMN4" s="28">
        <f>'[1]75'!MMN4</f>
        <v>0</v>
      </c>
      <c r="MMO4" s="28"/>
      <c r="MMP4" s="25"/>
      <c r="MMQ4" s="25"/>
      <c r="MMR4" s="25"/>
      <c r="MMS4" s="25" t="s">
        <v>64</v>
      </c>
      <c r="MMT4" s="25"/>
      <c r="MMU4" s="26" t="s">
        <v>62</v>
      </c>
      <c r="MMV4" s="28">
        <f>'[1]75'!MMV4</f>
        <v>0</v>
      </c>
      <c r="MMW4" s="28"/>
      <c r="MMX4" s="25"/>
      <c r="MMY4" s="25"/>
      <c r="MMZ4" s="25"/>
      <c r="MNA4" s="25" t="s">
        <v>64</v>
      </c>
      <c r="MNB4" s="25"/>
      <c r="MNC4" s="26" t="s">
        <v>62</v>
      </c>
      <c r="MND4" s="28">
        <f>'[1]75'!MND4</f>
        <v>0</v>
      </c>
      <c r="MNE4" s="28"/>
      <c r="MNF4" s="25"/>
      <c r="MNG4" s="25"/>
      <c r="MNH4" s="25"/>
      <c r="MNI4" s="25" t="s">
        <v>64</v>
      </c>
      <c r="MNJ4" s="25"/>
      <c r="MNK4" s="26" t="s">
        <v>62</v>
      </c>
      <c r="MNL4" s="28">
        <f>'[1]75'!MNL4</f>
        <v>0</v>
      </c>
      <c r="MNM4" s="28"/>
      <c r="MNN4" s="25"/>
      <c r="MNO4" s="25"/>
      <c r="MNP4" s="25"/>
      <c r="MNQ4" s="25" t="s">
        <v>64</v>
      </c>
      <c r="MNR4" s="25"/>
      <c r="MNS4" s="26" t="s">
        <v>62</v>
      </c>
      <c r="MNT4" s="28">
        <f>'[1]75'!MNT4</f>
        <v>0</v>
      </c>
      <c r="MNU4" s="28"/>
      <c r="MNV4" s="25"/>
      <c r="MNW4" s="25"/>
      <c r="MNX4" s="25"/>
      <c r="MNY4" s="25" t="s">
        <v>64</v>
      </c>
      <c r="MNZ4" s="25"/>
      <c r="MOA4" s="26" t="s">
        <v>62</v>
      </c>
      <c r="MOB4" s="28">
        <f>'[1]75'!MOB4</f>
        <v>0</v>
      </c>
      <c r="MOC4" s="28"/>
      <c r="MOD4" s="25"/>
      <c r="MOE4" s="25"/>
      <c r="MOF4" s="25"/>
      <c r="MOG4" s="25" t="s">
        <v>64</v>
      </c>
      <c r="MOH4" s="25"/>
      <c r="MOI4" s="26" t="s">
        <v>62</v>
      </c>
      <c r="MOJ4" s="28">
        <f>'[1]75'!MOJ4</f>
        <v>0</v>
      </c>
      <c r="MOK4" s="28"/>
      <c r="MOL4" s="25"/>
      <c r="MOM4" s="25"/>
      <c r="MON4" s="25"/>
      <c r="MOO4" s="25" t="s">
        <v>64</v>
      </c>
      <c r="MOP4" s="25"/>
      <c r="MOQ4" s="26" t="s">
        <v>62</v>
      </c>
      <c r="MOR4" s="28">
        <f>'[1]75'!MOR4</f>
        <v>0</v>
      </c>
      <c r="MOS4" s="28"/>
      <c r="MOT4" s="25"/>
      <c r="MOU4" s="25"/>
      <c r="MOV4" s="25"/>
      <c r="MOW4" s="25" t="s">
        <v>64</v>
      </c>
      <c r="MOX4" s="25"/>
      <c r="MOY4" s="26" t="s">
        <v>62</v>
      </c>
      <c r="MOZ4" s="28">
        <f>'[1]75'!MOZ4</f>
        <v>0</v>
      </c>
      <c r="MPA4" s="28"/>
      <c r="MPB4" s="25"/>
      <c r="MPC4" s="25"/>
      <c r="MPD4" s="25"/>
      <c r="MPE4" s="25" t="s">
        <v>64</v>
      </c>
      <c r="MPF4" s="25"/>
      <c r="MPG4" s="26" t="s">
        <v>62</v>
      </c>
      <c r="MPH4" s="28">
        <f>'[1]75'!MPH4</f>
        <v>0</v>
      </c>
      <c r="MPI4" s="28"/>
      <c r="MPJ4" s="25"/>
      <c r="MPK4" s="25"/>
      <c r="MPL4" s="25"/>
      <c r="MPM4" s="25" t="s">
        <v>64</v>
      </c>
      <c r="MPN4" s="25"/>
      <c r="MPO4" s="26" t="s">
        <v>62</v>
      </c>
      <c r="MPP4" s="28">
        <f>'[1]75'!MPP4</f>
        <v>0</v>
      </c>
      <c r="MPQ4" s="28"/>
      <c r="MPR4" s="25"/>
      <c r="MPS4" s="25"/>
      <c r="MPT4" s="25"/>
      <c r="MPU4" s="25" t="s">
        <v>64</v>
      </c>
      <c r="MPV4" s="25"/>
      <c r="MPW4" s="26" t="s">
        <v>62</v>
      </c>
      <c r="MPX4" s="28">
        <f>'[1]75'!MPX4</f>
        <v>0</v>
      </c>
      <c r="MPY4" s="28"/>
      <c r="MPZ4" s="25"/>
      <c r="MQA4" s="25"/>
      <c r="MQB4" s="25"/>
      <c r="MQC4" s="25" t="s">
        <v>64</v>
      </c>
      <c r="MQD4" s="25"/>
      <c r="MQE4" s="26" t="s">
        <v>62</v>
      </c>
      <c r="MQF4" s="28">
        <f>'[1]75'!MQF4</f>
        <v>0</v>
      </c>
      <c r="MQG4" s="28"/>
      <c r="MQH4" s="25"/>
      <c r="MQI4" s="25"/>
      <c r="MQJ4" s="25"/>
      <c r="MQK4" s="25" t="s">
        <v>64</v>
      </c>
      <c r="MQL4" s="25"/>
      <c r="MQM4" s="26" t="s">
        <v>62</v>
      </c>
      <c r="MQN4" s="28">
        <f>'[1]75'!MQN4</f>
        <v>0</v>
      </c>
      <c r="MQO4" s="28"/>
      <c r="MQP4" s="25"/>
      <c r="MQQ4" s="25"/>
      <c r="MQR4" s="25"/>
      <c r="MQS4" s="25" t="s">
        <v>64</v>
      </c>
      <c r="MQT4" s="25"/>
      <c r="MQU4" s="26" t="s">
        <v>62</v>
      </c>
      <c r="MQV4" s="28">
        <f>'[1]75'!MQV4</f>
        <v>0</v>
      </c>
      <c r="MQW4" s="28"/>
      <c r="MQX4" s="25"/>
      <c r="MQY4" s="25"/>
      <c r="MQZ4" s="25"/>
      <c r="MRA4" s="25" t="s">
        <v>64</v>
      </c>
      <c r="MRB4" s="25"/>
      <c r="MRC4" s="26" t="s">
        <v>62</v>
      </c>
      <c r="MRD4" s="28">
        <f>'[1]75'!MRD4</f>
        <v>0</v>
      </c>
      <c r="MRE4" s="28"/>
      <c r="MRF4" s="25"/>
      <c r="MRG4" s="25"/>
      <c r="MRH4" s="25"/>
      <c r="MRI4" s="25" t="s">
        <v>64</v>
      </c>
      <c r="MRJ4" s="25"/>
      <c r="MRK4" s="26" t="s">
        <v>62</v>
      </c>
      <c r="MRL4" s="28">
        <f>'[1]75'!MRL4</f>
        <v>0</v>
      </c>
      <c r="MRM4" s="28"/>
      <c r="MRN4" s="25"/>
      <c r="MRO4" s="25"/>
      <c r="MRP4" s="25"/>
      <c r="MRQ4" s="25" t="s">
        <v>64</v>
      </c>
      <c r="MRR4" s="25"/>
      <c r="MRS4" s="26" t="s">
        <v>62</v>
      </c>
      <c r="MRT4" s="28">
        <f>'[1]75'!MRT4</f>
        <v>0</v>
      </c>
      <c r="MRU4" s="28"/>
      <c r="MRV4" s="25"/>
      <c r="MRW4" s="25"/>
      <c r="MRX4" s="25"/>
      <c r="MRY4" s="25" t="s">
        <v>64</v>
      </c>
      <c r="MRZ4" s="25"/>
      <c r="MSA4" s="26" t="s">
        <v>62</v>
      </c>
      <c r="MSB4" s="28">
        <f>'[1]75'!MSB4</f>
        <v>0</v>
      </c>
      <c r="MSC4" s="28"/>
      <c r="MSD4" s="25"/>
      <c r="MSE4" s="25"/>
      <c r="MSF4" s="25"/>
      <c r="MSG4" s="25" t="s">
        <v>64</v>
      </c>
      <c r="MSH4" s="25"/>
      <c r="MSI4" s="26" t="s">
        <v>62</v>
      </c>
      <c r="MSJ4" s="28">
        <f>'[1]75'!MSJ4</f>
        <v>0</v>
      </c>
      <c r="MSK4" s="28"/>
      <c r="MSL4" s="25"/>
      <c r="MSM4" s="25"/>
      <c r="MSN4" s="25"/>
      <c r="MSO4" s="25" t="s">
        <v>64</v>
      </c>
      <c r="MSP4" s="25"/>
      <c r="MSQ4" s="26" t="s">
        <v>62</v>
      </c>
      <c r="MSR4" s="28">
        <f>'[1]75'!MSR4</f>
        <v>0</v>
      </c>
      <c r="MSS4" s="28"/>
      <c r="MST4" s="25"/>
      <c r="MSU4" s="25"/>
      <c r="MSV4" s="25"/>
      <c r="MSW4" s="25" t="s">
        <v>64</v>
      </c>
      <c r="MSX4" s="25"/>
      <c r="MSY4" s="26" t="s">
        <v>62</v>
      </c>
      <c r="MSZ4" s="28">
        <f>'[1]75'!MSZ4</f>
        <v>0</v>
      </c>
      <c r="MTA4" s="28"/>
      <c r="MTB4" s="25"/>
      <c r="MTC4" s="25"/>
      <c r="MTD4" s="25"/>
      <c r="MTE4" s="25" t="s">
        <v>64</v>
      </c>
      <c r="MTF4" s="25"/>
      <c r="MTG4" s="26" t="s">
        <v>62</v>
      </c>
      <c r="MTH4" s="28">
        <f>'[1]75'!MTH4</f>
        <v>0</v>
      </c>
      <c r="MTI4" s="28"/>
      <c r="MTJ4" s="25"/>
      <c r="MTK4" s="25"/>
      <c r="MTL4" s="25"/>
      <c r="MTM4" s="25" t="s">
        <v>64</v>
      </c>
      <c r="MTN4" s="25"/>
      <c r="MTO4" s="26" t="s">
        <v>62</v>
      </c>
      <c r="MTP4" s="28">
        <f>'[1]75'!MTP4</f>
        <v>0</v>
      </c>
      <c r="MTQ4" s="28"/>
      <c r="MTR4" s="25"/>
      <c r="MTS4" s="25"/>
      <c r="MTT4" s="25"/>
      <c r="MTU4" s="25" t="s">
        <v>64</v>
      </c>
      <c r="MTV4" s="25"/>
      <c r="MTW4" s="26" t="s">
        <v>62</v>
      </c>
      <c r="MTX4" s="28">
        <f>'[1]75'!MTX4</f>
        <v>0</v>
      </c>
      <c r="MTY4" s="28"/>
      <c r="MTZ4" s="25"/>
      <c r="MUA4" s="25"/>
      <c r="MUB4" s="25"/>
      <c r="MUC4" s="25" t="s">
        <v>64</v>
      </c>
      <c r="MUD4" s="25"/>
      <c r="MUE4" s="26" t="s">
        <v>62</v>
      </c>
      <c r="MUF4" s="28">
        <f>'[1]75'!MUF4</f>
        <v>0</v>
      </c>
      <c r="MUG4" s="28"/>
      <c r="MUH4" s="25"/>
      <c r="MUI4" s="25"/>
      <c r="MUJ4" s="25"/>
      <c r="MUK4" s="25" t="s">
        <v>64</v>
      </c>
      <c r="MUL4" s="25"/>
      <c r="MUM4" s="26" t="s">
        <v>62</v>
      </c>
      <c r="MUN4" s="28">
        <f>'[1]75'!MUN4</f>
        <v>0</v>
      </c>
      <c r="MUO4" s="28"/>
      <c r="MUP4" s="25"/>
      <c r="MUQ4" s="25"/>
      <c r="MUR4" s="25"/>
      <c r="MUS4" s="25" t="s">
        <v>64</v>
      </c>
      <c r="MUT4" s="25"/>
      <c r="MUU4" s="26" t="s">
        <v>62</v>
      </c>
      <c r="MUV4" s="28">
        <f>'[1]75'!MUV4</f>
        <v>0</v>
      </c>
      <c r="MUW4" s="28"/>
      <c r="MUX4" s="25"/>
      <c r="MUY4" s="25"/>
      <c r="MUZ4" s="25"/>
      <c r="MVA4" s="25" t="s">
        <v>64</v>
      </c>
      <c r="MVB4" s="25"/>
      <c r="MVC4" s="26" t="s">
        <v>62</v>
      </c>
      <c r="MVD4" s="28">
        <f>'[1]75'!MVD4</f>
        <v>0</v>
      </c>
      <c r="MVE4" s="28"/>
      <c r="MVF4" s="25"/>
      <c r="MVG4" s="25"/>
      <c r="MVH4" s="25"/>
      <c r="MVI4" s="25" t="s">
        <v>64</v>
      </c>
      <c r="MVJ4" s="25"/>
      <c r="MVK4" s="26" t="s">
        <v>62</v>
      </c>
      <c r="MVL4" s="28">
        <f>'[1]75'!MVL4</f>
        <v>0</v>
      </c>
      <c r="MVM4" s="28"/>
      <c r="MVN4" s="25"/>
      <c r="MVO4" s="25"/>
      <c r="MVP4" s="25"/>
      <c r="MVQ4" s="25" t="s">
        <v>64</v>
      </c>
      <c r="MVR4" s="25"/>
      <c r="MVS4" s="26" t="s">
        <v>62</v>
      </c>
      <c r="MVT4" s="28">
        <f>'[1]75'!MVT4</f>
        <v>0</v>
      </c>
      <c r="MVU4" s="28"/>
      <c r="MVV4" s="25"/>
      <c r="MVW4" s="25"/>
      <c r="MVX4" s="25"/>
      <c r="MVY4" s="25" t="s">
        <v>64</v>
      </c>
      <c r="MVZ4" s="25"/>
      <c r="MWA4" s="26" t="s">
        <v>62</v>
      </c>
      <c r="MWB4" s="28">
        <f>'[1]75'!MWB4</f>
        <v>0</v>
      </c>
      <c r="MWC4" s="28"/>
      <c r="MWD4" s="25"/>
      <c r="MWE4" s="25"/>
      <c r="MWF4" s="25"/>
      <c r="MWG4" s="25" t="s">
        <v>64</v>
      </c>
      <c r="MWH4" s="25"/>
      <c r="MWI4" s="26" t="s">
        <v>62</v>
      </c>
      <c r="MWJ4" s="28">
        <f>'[1]75'!MWJ4</f>
        <v>0</v>
      </c>
      <c r="MWK4" s="28"/>
      <c r="MWL4" s="25"/>
      <c r="MWM4" s="25"/>
      <c r="MWN4" s="25"/>
      <c r="MWO4" s="25" t="s">
        <v>64</v>
      </c>
      <c r="MWP4" s="25"/>
      <c r="MWQ4" s="26" t="s">
        <v>62</v>
      </c>
      <c r="MWR4" s="28">
        <f>'[1]75'!MWR4</f>
        <v>0</v>
      </c>
      <c r="MWS4" s="28"/>
      <c r="MWT4" s="25"/>
      <c r="MWU4" s="25"/>
      <c r="MWV4" s="25"/>
      <c r="MWW4" s="25" t="s">
        <v>64</v>
      </c>
      <c r="MWX4" s="25"/>
      <c r="MWY4" s="26" t="s">
        <v>62</v>
      </c>
      <c r="MWZ4" s="28">
        <f>'[1]75'!MWZ4</f>
        <v>0</v>
      </c>
      <c r="MXA4" s="28"/>
      <c r="MXB4" s="25"/>
      <c r="MXC4" s="25"/>
      <c r="MXD4" s="25"/>
      <c r="MXE4" s="25" t="s">
        <v>64</v>
      </c>
      <c r="MXF4" s="25"/>
      <c r="MXG4" s="26" t="s">
        <v>62</v>
      </c>
      <c r="MXH4" s="28">
        <f>'[1]75'!MXH4</f>
        <v>0</v>
      </c>
      <c r="MXI4" s="28"/>
      <c r="MXJ4" s="25"/>
      <c r="MXK4" s="25"/>
      <c r="MXL4" s="25"/>
      <c r="MXM4" s="25" t="s">
        <v>64</v>
      </c>
      <c r="MXN4" s="25"/>
      <c r="MXO4" s="26" t="s">
        <v>62</v>
      </c>
      <c r="MXP4" s="28">
        <f>'[1]75'!MXP4</f>
        <v>0</v>
      </c>
      <c r="MXQ4" s="28"/>
      <c r="MXR4" s="25"/>
      <c r="MXS4" s="25"/>
      <c r="MXT4" s="25"/>
      <c r="MXU4" s="25" t="s">
        <v>64</v>
      </c>
      <c r="MXV4" s="25"/>
      <c r="MXW4" s="26" t="s">
        <v>62</v>
      </c>
      <c r="MXX4" s="28">
        <f>'[1]75'!MXX4</f>
        <v>0</v>
      </c>
      <c r="MXY4" s="28"/>
      <c r="MXZ4" s="25"/>
      <c r="MYA4" s="25"/>
      <c r="MYB4" s="25"/>
      <c r="MYC4" s="25" t="s">
        <v>64</v>
      </c>
      <c r="MYD4" s="25"/>
      <c r="MYE4" s="26" t="s">
        <v>62</v>
      </c>
      <c r="MYF4" s="28">
        <f>'[1]75'!MYF4</f>
        <v>0</v>
      </c>
      <c r="MYG4" s="28"/>
      <c r="MYH4" s="25"/>
      <c r="MYI4" s="25"/>
      <c r="MYJ4" s="25"/>
      <c r="MYK4" s="25" t="s">
        <v>64</v>
      </c>
      <c r="MYL4" s="25"/>
      <c r="MYM4" s="26" t="s">
        <v>62</v>
      </c>
      <c r="MYN4" s="28">
        <f>'[1]75'!MYN4</f>
        <v>0</v>
      </c>
      <c r="MYO4" s="28"/>
      <c r="MYP4" s="25"/>
      <c r="MYQ4" s="25"/>
      <c r="MYR4" s="25"/>
      <c r="MYS4" s="25" t="s">
        <v>64</v>
      </c>
      <c r="MYT4" s="25"/>
      <c r="MYU4" s="26" t="s">
        <v>62</v>
      </c>
      <c r="MYV4" s="28">
        <f>'[1]75'!MYV4</f>
        <v>0</v>
      </c>
      <c r="MYW4" s="28"/>
      <c r="MYX4" s="25"/>
      <c r="MYY4" s="25"/>
      <c r="MYZ4" s="25"/>
      <c r="MZA4" s="25" t="s">
        <v>64</v>
      </c>
      <c r="MZB4" s="25"/>
      <c r="MZC4" s="26" t="s">
        <v>62</v>
      </c>
      <c r="MZD4" s="28">
        <f>'[1]75'!MZD4</f>
        <v>0</v>
      </c>
      <c r="MZE4" s="28"/>
      <c r="MZF4" s="25"/>
      <c r="MZG4" s="25"/>
      <c r="MZH4" s="25"/>
      <c r="MZI4" s="25" t="s">
        <v>64</v>
      </c>
      <c r="MZJ4" s="25"/>
      <c r="MZK4" s="26" t="s">
        <v>62</v>
      </c>
      <c r="MZL4" s="28">
        <f>'[1]75'!MZL4</f>
        <v>0</v>
      </c>
      <c r="MZM4" s="28"/>
      <c r="MZN4" s="25"/>
      <c r="MZO4" s="25"/>
      <c r="MZP4" s="25"/>
      <c r="MZQ4" s="25" t="s">
        <v>64</v>
      </c>
      <c r="MZR4" s="25"/>
      <c r="MZS4" s="26" t="s">
        <v>62</v>
      </c>
      <c r="MZT4" s="28">
        <f>'[1]75'!MZT4</f>
        <v>0</v>
      </c>
      <c r="MZU4" s="28"/>
      <c r="MZV4" s="25"/>
      <c r="MZW4" s="25"/>
      <c r="MZX4" s="25"/>
      <c r="MZY4" s="25" t="s">
        <v>64</v>
      </c>
      <c r="MZZ4" s="25"/>
      <c r="NAA4" s="26" t="s">
        <v>62</v>
      </c>
      <c r="NAB4" s="28">
        <f>'[1]75'!NAB4</f>
        <v>0</v>
      </c>
      <c r="NAC4" s="28"/>
      <c r="NAD4" s="25"/>
      <c r="NAE4" s="25"/>
      <c r="NAF4" s="25"/>
      <c r="NAG4" s="25" t="s">
        <v>64</v>
      </c>
      <c r="NAH4" s="25"/>
      <c r="NAI4" s="26" t="s">
        <v>62</v>
      </c>
      <c r="NAJ4" s="28">
        <f>'[1]75'!NAJ4</f>
        <v>0</v>
      </c>
      <c r="NAK4" s="28"/>
      <c r="NAL4" s="25"/>
      <c r="NAM4" s="25"/>
      <c r="NAN4" s="25"/>
      <c r="NAO4" s="25" t="s">
        <v>64</v>
      </c>
      <c r="NAP4" s="25"/>
      <c r="NAQ4" s="26" t="s">
        <v>62</v>
      </c>
      <c r="NAR4" s="28">
        <f>'[1]75'!NAR4</f>
        <v>0</v>
      </c>
      <c r="NAS4" s="28"/>
      <c r="NAT4" s="25"/>
      <c r="NAU4" s="25"/>
      <c r="NAV4" s="25"/>
      <c r="NAW4" s="25" t="s">
        <v>64</v>
      </c>
      <c r="NAX4" s="25"/>
      <c r="NAY4" s="26" t="s">
        <v>62</v>
      </c>
      <c r="NAZ4" s="28">
        <f>'[1]75'!NAZ4</f>
        <v>0</v>
      </c>
      <c r="NBA4" s="28"/>
      <c r="NBB4" s="25"/>
      <c r="NBC4" s="25"/>
      <c r="NBD4" s="25"/>
      <c r="NBE4" s="25" t="s">
        <v>64</v>
      </c>
      <c r="NBF4" s="25"/>
      <c r="NBG4" s="26" t="s">
        <v>62</v>
      </c>
      <c r="NBH4" s="28">
        <f>'[1]75'!NBH4</f>
        <v>0</v>
      </c>
      <c r="NBI4" s="28"/>
      <c r="NBJ4" s="25"/>
      <c r="NBK4" s="25"/>
      <c r="NBL4" s="25"/>
      <c r="NBM4" s="25" t="s">
        <v>64</v>
      </c>
      <c r="NBN4" s="25"/>
      <c r="NBO4" s="26" t="s">
        <v>62</v>
      </c>
      <c r="NBP4" s="28">
        <f>'[1]75'!NBP4</f>
        <v>0</v>
      </c>
      <c r="NBQ4" s="28"/>
      <c r="NBR4" s="25"/>
      <c r="NBS4" s="25"/>
      <c r="NBT4" s="25"/>
      <c r="NBU4" s="25" t="s">
        <v>64</v>
      </c>
      <c r="NBV4" s="25"/>
      <c r="NBW4" s="26" t="s">
        <v>62</v>
      </c>
      <c r="NBX4" s="28">
        <f>'[1]75'!NBX4</f>
        <v>0</v>
      </c>
      <c r="NBY4" s="28"/>
      <c r="NBZ4" s="25"/>
      <c r="NCA4" s="25"/>
      <c r="NCB4" s="25"/>
      <c r="NCC4" s="25" t="s">
        <v>64</v>
      </c>
      <c r="NCD4" s="25"/>
      <c r="NCE4" s="26" t="s">
        <v>62</v>
      </c>
      <c r="NCF4" s="28">
        <f>'[1]75'!NCF4</f>
        <v>0</v>
      </c>
      <c r="NCG4" s="28"/>
      <c r="NCH4" s="25"/>
      <c r="NCI4" s="25"/>
      <c r="NCJ4" s="25"/>
      <c r="NCK4" s="25" t="s">
        <v>64</v>
      </c>
      <c r="NCL4" s="25"/>
      <c r="NCM4" s="26" t="s">
        <v>62</v>
      </c>
      <c r="NCN4" s="28">
        <f>'[1]75'!NCN4</f>
        <v>0</v>
      </c>
      <c r="NCO4" s="28"/>
      <c r="NCP4" s="25"/>
      <c r="NCQ4" s="25"/>
      <c r="NCR4" s="25"/>
      <c r="NCS4" s="25" t="s">
        <v>64</v>
      </c>
      <c r="NCT4" s="25"/>
      <c r="NCU4" s="26" t="s">
        <v>62</v>
      </c>
      <c r="NCV4" s="28">
        <f>'[1]75'!NCV4</f>
        <v>0</v>
      </c>
      <c r="NCW4" s="28"/>
      <c r="NCX4" s="25"/>
      <c r="NCY4" s="25"/>
      <c r="NCZ4" s="25"/>
      <c r="NDA4" s="25" t="s">
        <v>64</v>
      </c>
      <c r="NDB4" s="25"/>
      <c r="NDC4" s="26" t="s">
        <v>62</v>
      </c>
      <c r="NDD4" s="28">
        <f>'[1]75'!NDD4</f>
        <v>0</v>
      </c>
      <c r="NDE4" s="28"/>
      <c r="NDF4" s="25"/>
      <c r="NDG4" s="25"/>
      <c r="NDH4" s="25"/>
      <c r="NDI4" s="25" t="s">
        <v>64</v>
      </c>
      <c r="NDJ4" s="25"/>
      <c r="NDK4" s="26" t="s">
        <v>62</v>
      </c>
      <c r="NDL4" s="28">
        <f>'[1]75'!NDL4</f>
        <v>0</v>
      </c>
      <c r="NDM4" s="28"/>
      <c r="NDN4" s="25"/>
      <c r="NDO4" s="25"/>
      <c r="NDP4" s="25"/>
      <c r="NDQ4" s="25" t="s">
        <v>64</v>
      </c>
      <c r="NDR4" s="25"/>
      <c r="NDS4" s="26" t="s">
        <v>62</v>
      </c>
      <c r="NDT4" s="28">
        <f>'[1]75'!NDT4</f>
        <v>0</v>
      </c>
      <c r="NDU4" s="28"/>
      <c r="NDV4" s="25"/>
      <c r="NDW4" s="25"/>
      <c r="NDX4" s="25"/>
      <c r="NDY4" s="25" t="s">
        <v>64</v>
      </c>
      <c r="NDZ4" s="25"/>
      <c r="NEA4" s="26" t="s">
        <v>62</v>
      </c>
      <c r="NEB4" s="28">
        <f>'[1]75'!NEB4</f>
        <v>0</v>
      </c>
      <c r="NEC4" s="28"/>
      <c r="NED4" s="25"/>
      <c r="NEE4" s="25"/>
      <c r="NEF4" s="25"/>
      <c r="NEG4" s="25" t="s">
        <v>64</v>
      </c>
      <c r="NEH4" s="25"/>
      <c r="NEI4" s="26" t="s">
        <v>62</v>
      </c>
      <c r="NEJ4" s="28">
        <f>'[1]75'!NEJ4</f>
        <v>0</v>
      </c>
      <c r="NEK4" s="28"/>
      <c r="NEL4" s="25"/>
      <c r="NEM4" s="25"/>
      <c r="NEN4" s="25"/>
      <c r="NEO4" s="25" t="s">
        <v>64</v>
      </c>
      <c r="NEP4" s="25"/>
      <c r="NEQ4" s="26" t="s">
        <v>62</v>
      </c>
      <c r="NER4" s="28">
        <f>'[1]75'!NER4</f>
        <v>0</v>
      </c>
      <c r="NES4" s="28"/>
      <c r="NET4" s="25"/>
      <c r="NEU4" s="25"/>
      <c r="NEV4" s="25"/>
      <c r="NEW4" s="25" t="s">
        <v>64</v>
      </c>
      <c r="NEX4" s="25"/>
      <c r="NEY4" s="26" t="s">
        <v>62</v>
      </c>
      <c r="NEZ4" s="28">
        <f>'[1]75'!NEZ4</f>
        <v>0</v>
      </c>
      <c r="NFA4" s="28"/>
      <c r="NFB4" s="25"/>
      <c r="NFC4" s="25"/>
      <c r="NFD4" s="25"/>
      <c r="NFE4" s="25" t="s">
        <v>64</v>
      </c>
      <c r="NFF4" s="25"/>
      <c r="NFG4" s="26" t="s">
        <v>62</v>
      </c>
      <c r="NFH4" s="28">
        <f>'[1]75'!NFH4</f>
        <v>0</v>
      </c>
      <c r="NFI4" s="28"/>
      <c r="NFJ4" s="25"/>
      <c r="NFK4" s="25"/>
      <c r="NFL4" s="25"/>
      <c r="NFM4" s="25" t="s">
        <v>64</v>
      </c>
      <c r="NFN4" s="25"/>
      <c r="NFO4" s="26" t="s">
        <v>62</v>
      </c>
      <c r="NFP4" s="28">
        <f>'[1]75'!NFP4</f>
        <v>0</v>
      </c>
      <c r="NFQ4" s="28"/>
      <c r="NFR4" s="25"/>
      <c r="NFS4" s="25"/>
      <c r="NFT4" s="25"/>
      <c r="NFU4" s="25" t="s">
        <v>64</v>
      </c>
      <c r="NFV4" s="25"/>
      <c r="NFW4" s="26" t="s">
        <v>62</v>
      </c>
      <c r="NFX4" s="28">
        <f>'[1]75'!NFX4</f>
        <v>0</v>
      </c>
      <c r="NFY4" s="28"/>
      <c r="NFZ4" s="25"/>
      <c r="NGA4" s="25"/>
      <c r="NGB4" s="25"/>
      <c r="NGC4" s="25" t="s">
        <v>64</v>
      </c>
      <c r="NGD4" s="25"/>
      <c r="NGE4" s="26" t="s">
        <v>62</v>
      </c>
      <c r="NGF4" s="28">
        <f>'[1]75'!NGF4</f>
        <v>0</v>
      </c>
      <c r="NGG4" s="28"/>
      <c r="NGH4" s="25"/>
      <c r="NGI4" s="25"/>
      <c r="NGJ4" s="25"/>
      <c r="NGK4" s="25" t="s">
        <v>64</v>
      </c>
      <c r="NGL4" s="25"/>
      <c r="NGM4" s="26" t="s">
        <v>62</v>
      </c>
      <c r="NGN4" s="28">
        <f>'[1]75'!NGN4</f>
        <v>0</v>
      </c>
      <c r="NGO4" s="28"/>
      <c r="NGP4" s="25"/>
      <c r="NGQ4" s="25"/>
      <c r="NGR4" s="25"/>
      <c r="NGS4" s="25" t="s">
        <v>64</v>
      </c>
      <c r="NGT4" s="25"/>
      <c r="NGU4" s="26" t="s">
        <v>62</v>
      </c>
      <c r="NGV4" s="28">
        <f>'[1]75'!NGV4</f>
        <v>0</v>
      </c>
      <c r="NGW4" s="28"/>
      <c r="NGX4" s="25"/>
      <c r="NGY4" s="25"/>
      <c r="NGZ4" s="25"/>
      <c r="NHA4" s="25" t="s">
        <v>64</v>
      </c>
      <c r="NHB4" s="25"/>
      <c r="NHC4" s="26" t="s">
        <v>62</v>
      </c>
      <c r="NHD4" s="28">
        <f>'[1]75'!NHD4</f>
        <v>0</v>
      </c>
      <c r="NHE4" s="28"/>
      <c r="NHF4" s="25"/>
      <c r="NHG4" s="25"/>
      <c r="NHH4" s="25"/>
      <c r="NHI4" s="25" t="s">
        <v>64</v>
      </c>
      <c r="NHJ4" s="25"/>
      <c r="NHK4" s="26" t="s">
        <v>62</v>
      </c>
      <c r="NHL4" s="28">
        <f>'[1]75'!NHL4</f>
        <v>0</v>
      </c>
      <c r="NHM4" s="28"/>
      <c r="NHN4" s="25"/>
      <c r="NHO4" s="25"/>
      <c r="NHP4" s="25"/>
      <c r="NHQ4" s="25" t="s">
        <v>64</v>
      </c>
      <c r="NHR4" s="25"/>
      <c r="NHS4" s="26" t="s">
        <v>62</v>
      </c>
      <c r="NHT4" s="28">
        <f>'[1]75'!NHT4</f>
        <v>0</v>
      </c>
      <c r="NHU4" s="28"/>
      <c r="NHV4" s="25"/>
      <c r="NHW4" s="25"/>
      <c r="NHX4" s="25"/>
      <c r="NHY4" s="25" t="s">
        <v>64</v>
      </c>
      <c r="NHZ4" s="25"/>
      <c r="NIA4" s="26" t="s">
        <v>62</v>
      </c>
      <c r="NIB4" s="28">
        <f>'[1]75'!NIB4</f>
        <v>0</v>
      </c>
      <c r="NIC4" s="28"/>
      <c r="NID4" s="25"/>
      <c r="NIE4" s="25"/>
      <c r="NIF4" s="25"/>
      <c r="NIG4" s="25" t="s">
        <v>64</v>
      </c>
      <c r="NIH4" s="25"/>
      <c r="NII4" s="26" t="s">
        <v>62</v>
      </c>
      <c r="NIJ4" s="28">
        <f>'[1]75'!NIJ4</f>
        <v>0</v>
      </c>
      <c r="NIK4" s="28"/>
      <c r="NIL4" s="25"/>
      <c r="NIM4" s="25"/>
      <c r="NIN4" s="25"/>
      <c r="NIO4" s="25" t="s">
        <v>64</v>
      </c>
      <c r="NIP4" s="25"/>
      <c r="NIQ4" s="26" t="s">
        <v>62</v>
      </c>
      <c r="NIR4" s="28">
        <f>'[1]75'!NIR4</f>
        <v>0</v>
      </c>
      <c r="NIS4" s="28"/>
      <c r="NIT4" s="25"/>
      <c r="NIU4" s="25"/>
      <c r="NIV4" s="25"/>
      <c r="NIW4" s="25" t="s">
        <v>64</v>
      </c>
      <c r="NIX4" s="25"/>
      <c r="NIY4" s="26" t="s">
        <v>62</v>
      </c>
      <c r="NIZ4" s="28">
        <f>'[1]75'!NIZ4</f>
        <v>0</v>
      </c>
      <c r="NJA4" s="28"/>
      <c r="NJB4" s="25"/>
      <c r="NJC4" s="25"/>
      <c r="NJD4" s="25"/>
      <c r="NJE4" s="25" t="s">
        <v>64</v>
      </c>
      <c r="NJF4" s="25"/>
      <c r="NJG4" s="26" t="s">
        <v>62</v>
      </c>
      <c r="NJH4" s="28">
        <f>'[1]75'!NJH4</f>
        <v>0</v>
      </c>
      <c r="NJI4" s="28"/>
      <c r="NJJ4" s="25"/>
      <c r="NJK4" s="25"/>
      <c r="NJL4" s="25"/>
      <c r="NJM4" s="25" t="s">
        <v>64</v>
      </c>
      <c r="NJN4" s="25"/>
      <c r="NJO4" s="26" t="s">
        <v>62</v>
      </c>
      <c r="NJP4" s="28">
        <f>'[1]75'!NJP4</f>
        <v>0</v>
      </c>
      <c r="NJQ4" s="28"/>
      <c r="NJR4" s="25"/>
      <c r="NJS4" s="25"/>
      <c r="NJT4" s="25"/>
      <c r="NJU4" s="25" t="s">
        <v>64</v>
      </c>
      <c r="NJV4" s="25"/>
      <c r="NJW4" s="26" t="s">
        <v>62</v>
      </c>
      <c r="NJX4" s="28">
        <f>'[1]75'!NJX4</f>
        <v>0</v>
      </c>
      <c r="NJY4" s="28"/>
      <c r="NJZ4" s="25"/>
      <c r="NKA4" s="25"/>
      <c r="NKB4" s="25"/>
      <c r="NKC4" s="25" t="s">
        <v>64</v>
      </c>
      <c r="NKD4" s="25"/>
      <c r="NKE4" s="26" t="s">
        <v>62</v>
      </c>
      <c r="NKF4" s="28">
        <f>'[1]75'!NKF4</f>
        <v>0</v>
      </c>
      <c r="NKG4" s="28"/>
      <c r="NKH4" s="25"/>
      <c r="NKI4" s="25"/>
      <c r="NKJ4" s="25"/>
      <c r="NKK4" s="25" t="s">
        <v>64</v>
      </c>
      <c r="NKL4" s="25"/>
      <c r="NKM4" s="26" t="s">
        <v>62</v>
      </c>
      <c r="NKN4" s="28">
        <f>'[1]75'!NKN4</f>
        <v>0</v>
      </c>
      <c r="NKO4" s="28"/>
      <c r="NKP4" s="25"/>
      <c r="NKQ4" s="25"/>
      <c r="NKR4" s="25"/>
      <c r="NKS4" s="25" t="s">
        <v>64</v>
      </c>
      <c r="NKT4" s="25"/>
      <c r="NKU4" s="26" t="s">
        <v>62</v>
      </c>
      <c r="NKV4" s="28">
        <f>'[1]75'!NKV4</f>
        <v>0</v>
      </c>
      <c r="NKW4" s="28"/>
      <c r="NKX4" s="25"/>
      <c r="NKY4" s="25"/>
      <c r="NKZ4" s="25"/>
      <c r="NLA4" s="25" t="s">
        <v>64</v>
      </c>
      <c r="NLB4" s="25"/>
      <c r="NLC4" s="26" t="s">
        <v>62</v>
      </c>
      <c r="NLD4" s="28">
        <f>'[1]75'!NLD4</f>
        <v>0</v>
      </c>
      <c r="NLE4" s="28"/>
      <c r="NLF4" s="25"/>
      <c r="NLG4" s="25"/>
      <c r="NLH4" s="25"/>
      <c r="NLI4" s="25" t="s">
        <v>64</v>
      </c>
      <c r="NLJ4" s="25"/>
      <c r="NLK4" s="26" t="s">
        <v>62</v>
      </c>
      <c r="NLL4" s="28">
        <f>'[1]75'!NLL4</f>
        <v>0</v>
      </c>
      <c r="NLM4" s="28"/>
      <c r="NLN4" s="25"/>
      <c r="NLO4" s="25"/>
      <c r="NLP4" s="25"/>
      <c r="NLQ4" s="25" t="s">
        <v>64</v>
      </c>
      <c r="NLR4" s="25"/>
      <c r="NLS4" s="26" t="s">
        <v>62</v>
      </c>
      <c r="NLT4" s="28">
        <f>'[1]75'!NLT4</f>
        <v>0</v>
      </c>
      <c r="NLU4" s="28"/>
      <c r="NLV4" s="25"/>
      <c r="NLW4" s="25"/>
      <c r="NLX4" s="25"/>
      <c r="NLY4" s="25" t="s">
        <v>64</v>
      </c>
      <c r="NLZ4" s="25"/>
      <c r="NMA4" s="26" t="s">
        <v>62</v>
      </c>
      <c r="NMB4" s="28">
        <f>'[1]75'!NMB4</f>
        <v>0</v>
      </c>
      <c r="NMC4" s="28"/>
      <c r="NMD4" s="25"/>
      <c r="NME4" s="25"/>
      <c r="NMF4" s="25"/>
      <c r="NMG4" s="25" t="s">
        <v>64</v>
      </c>
      <c r="NMH4" s="25"/>
      <c r="NMI4" s="26" t="s">
        <v>62</v>
      </c>
      <c r="NMJ4" s="28">
        <f>'[1]75'!NMJ4</f>
        <v>0</v>
      </c>
      <c r="NMK4" s="28"/>
      <c r="NML4" s="25"/>
      <c r="NMM4" s="25"/>
      <c r="NMN4" s="25"/>
      <c r="NMO4" s="25" t="s">
        <v>64</v>
      </c>
      <c r="NMP4" s="25"/>
      <c r="NMQ4" s="26" t="s">
        <v>62</v>
      </c>
      <c r="NMR4" s="28">
        <f>'[1]75'!NMR4</f>
        <v>0</v>
      </c>
      <c r="NMS4" s="28"/>
      <c r="NMT4" s="25"/>
      <c r="NMU4" s="25"/>
      <c r="NMV4" s="25"/>
      <c r="NMW4" s="25" t="s">
        <v>64</v>
      </c>
      <c r="NMX4" s="25"/>
      <c r="NMY4" s="26" t="s">
        <v>62</v>
      </c>
      <c r="NMZ4" s="28">
        <f>'[1]75'!NMZ4</f>
        <v>0</v>
      </c>
      <c r="NNA4" s="28"/>
      <c r="NNB4" s="25"/>
      <c r="NNC4" s="25"/>
      <c r="NND4" s="25"/>
      <c r="NNE4" s="25" t="s">
        <v>64</v>
      </c>
      <c r="NNF4" s="25"/>
      <c r="NNG4" s="26" t="s">
        <v>62</v>
      </c>
      <c r="NNH4" s="28">
        <f>'[1]75'!NNH4</f>
        <v>0</v>
      </c>
      <c r="NNI4" s="28"/>
      <c r="NNJ4" s="25"/>
      <c r="NNK4" s="25"/>
      <c r="NNL4" s="25"/>
      <c r="NNM4" s="25" t="s">
        <v>64</v>
      </c>
      <c r="NNN4" s="25"/>
      <c r="NNO4" s="26" t="s">
        <v>62</v>
      </c>
      <c r="NNP4" s="28">
        <f>'[1]75'!NNP4</f>
        <v>0</v>
      </c>
      <c r="NNQ4" s="28"/>
      <c r="NNR4" s="25"/>
      <c r="NNS4" s="25"/>
      <c r="NNT4" s="25"/>
      <c r="NNU4" s="25" t="s">
        <v>64</v>
      </c>
      <c r="NNV4" s="25"/>
      <c r="NNW4" s="26" t="s">
        <v>62</v>
      </c>
      <c r="NNX4" s="28">
        <f>'[1]75'!NNX4</f>
        <v>0</v>
      </c>
      <c r="NNY4" s="28"/>
      <c r="NNZ4" s="25"/>
      <c r="NOA4" s="25"/>
      <c r="NOB4" s="25"/>
      <c r="NOC4" s="25" t="s">
        <v>64</v>
      </c>
      <c r="NOD4" s="25"/>
      <c r="NOE4" s="26" t="s">
        <v>62</v>
      </c>
      <c r="NOF4" s="28">
        <f>'[1]75'!NOF4</f>
        <v>0</v>
      </c>
      <c r="NOG4" s="28"/>
      <c r="NOH4" s="25"/>
      <c r="NOI4" s="25"/>
      <c r="NOJ4" s="25"/>
      <c r="NOK4" s="25" t="s">
        <v>64</v>
      </c>
      <c r="NOL4" s="25"/>
      <c r="NOM4" s="26" t="s">
        <v>62</v>
      </c>
      <c r="NON4" s="28">
        <f>'[1]75'!NON4</f>
        <v>0</v>
      </c>
      <c r="NOO4" s="28"/>
      <c r="NOP4" s="25"/>
      <c r="NOQ4" s="25"/>
      <c r="NOR4" s="25"/>
      <c r="NOS4" s="25" t="s">
        <v>64</v>
      </c>
      <c r="NOT4" s="25"/>
      <c r="NOU4" s="26" t="s">
        <v>62</v>
      </c>
      <c r="NOV4" s="28">
        <f>'[1]75'!NOV4</f>
        <v>0</v>
      </c>
      <c r="NOW4" s="28"/>
      <c r="NOX4" s="25"/>
      <c r="NOY4" s="25"/>
      <c r="NOZ4" s="25"/>
      <c r="NPA4" s="25" t="s">
        <v>64</v>
      </c>
      <c r="NPB4" s="25"/>
      <c r="NPC4" s="26" t="s">
        <v>62</v>
      </c>
      <c r="NPD4" s="28">
        <f>'[1]75'!NPD4</f>
        <v>0</v>
      </c>
      <c r="NPE4" s="28"/>
      <c r="NPF4" s="25"/>
      <c r="NPG4" s="25"/>
      <c r="NPH4" s="25"/>
      <c r="NPI4" s="25" t="s">
        <v>64</v>
      </c>
      <c r="NPJ4" s="25"/>
      <c r="NPK4" s="26" t="s">
        <v>62</v>
      </c>
      <c r="NPL4" s="28">
        <f>'[1]75'!NPL4</f>
        <v>0</v>
      </c>
      <c r="NPM4" s="28"/>
      <c r="NPN4" s="25"/>
      <c r="NPO4" s="25"/>
      <c r="NPP4" s="25"/>
      <c r="NPQ4" s="25" t="s">
        <v>64</v>
      </c>
      <c r="NPR4" s="25"/>
      <c r="NPS4" s="26" t="s">
        <v>62</v>
      </c>
      <c r="NPT4" s="28">
        <f>'[1]75'!NPT4</f>
        <v>0</v>
      </c>
      <c r="NPU4" s="28"/>
      <c r="NPV4" s="25"/>
      <c r="NPW4" s="25"/>
      <c r="NPX4" s="25"/>
      <c r="NPY4" s="25" t="s">
        <v>64</v>
      </c>
      <c r="NPZ4" s="25"/>
      <c r="NQA4" s="26" t="s">
        <v>62</v>
      </c>
      <c r="NQB4" s="28">
        <f>'[1]75'!NQB4</f>
        <v>0</v>
      </c>
      <c r="NQC4" s="28"/>
      <c r="NQD4" s="25"/>
      <c r="NQE4" s="25"/>
      <c r="NQF4" s="25"/>
      <c r="NQG4" s="25" t="s">
        <v>64</v>
      </c>
      <c r="NQH4" s="25"/>
      <c r="NQI4" s="26" t="s">
        <v>62</v>
      </c>
      <c r="NQJ4" s="28">
        <f>'[1]75'!NQJ4</f>
        <v>0</v>
      </c>
      <c r="NQK4" s="28"/>
      <c r="NQL4" s="25"/>
      <c r="NQM4" s="25"/>
      <c r="NQN4" s="25"/>
      <c r="NQO4" s="25" t="s">
        <v>64</v>
      </c>
      <c r="NQP4" s="25"/>
      <c r="NQQ4" s="26" t="s">
        <v>62</v>
      </c>
      <c r="NQR4" s="28">
        <f>'[1]75'!NQR4</f>
        <v>0</v>
      </c>
      <c r="NQS4" s="28"/>
      <c r="NQT4" s="25"/>
      <c r="NQU4" s="25"/>
      <c r="NQV4" s="25"/>
      <c r="NQW4" s="25" t="s">
        <v>64</v>
      </c>
      <c r="NQX4" s="25"/>
      <c r="NQY4" s="26" t="s">
        <v>62</v>
      </c>
      <c r="NQZ4" s="28">
        <f>'[1]75'!NQZ4</f>
        <v>0</v>
      </c>
      <c r="NRA4" s="28"/>
      <c r="NRB4" s="25"/>
      <c r="NRC4" s="25"/>
      <c r="NRD4" s="25"/>
      <c r="NRE4" s="25" t="s">
        <v>64</v>
      </c>
      <c r="NRF4" s="25"/>
      <c r="NRG4" s="26" t="s">
        <v>62</v>
      </c>
      <c r="NRH4" s="28">
        <f>'[1]75'!NRH4</f>
        <v>0</v>
      </c>
      <c r="NRI4" s="28"/>
      <c r="NRJ4" s="25"/>
      <c r="NRK4" s="25"/>
      <c r="NRL4" s="25"/>
      <c r="NRM4" s="25" t="s">
        <v>64</v>
      </c>
      <c r="NRN4" s="25"/>
      <c r="NRO4" s="26" t="s">
        <v>62</v>
      </c>
      <c r="NRP4" s="28">
        <f>'[1]75'!NRP4</f>
        <v>0</v>
      </c>
      <c r="NRQ4" s="28"/>
      <c r="NRR4" s="25"/>
      <c r="NRS4" s="25"/>
      <c r="NRT4" s="25"/>
      <c r="NRU4" s="25" t="s">
        <v>64</v>
      </c>
      <c r="NRV4" s="25"/>
      <c r="NRW4" s="26" t="s">
        <v>62</v>
      </c>
      <c r="NRX4" s="28">
        <f>'[1]75'!NRX4</f>
        <v>0</v>
      </c>
      <c r="NRY4" s="28"/>
      <c r="NRZ4" s="25"/>
      <c r="NSA4" s="25"/>
      <c r="NSB4" s="25"/>
      <c r="NSC4" s="25" t="s">
        <v>64</v>
      </c>
      <c r="NSD4" s="25"/>
      <c r="NSE4" s="26" t="s">
        <v>62</v>
      </c>
      <c r="NSF4" s="28">
        <f>'[1]75'!NSF4</f>
        <v>0</v>
      </c>
      <c r="NSG4" s="28"/>
      <c r="NSH4" s="25"/>
      <c r="NSI4" s="25"/>
      <c r="NSJ4" s="25"/>
      <c r="NSK4" s="25" t="s">
        <v>64</v>
      </c>
      <c r="NSL4" s="25"/>
      <c r="NSM4" s="26" t="s">
        <v>62</v>
      </c>
      <c r="NSN4" s="28">
        <f>'[1]75'!NSN4</f>
        <v>0</v>
      </c>
      <c r="NSO4" s="28"/>
      <c r="NSP4" s="25"/>
      <c r="NSQ4" s="25"/>
      <c r="NSR4" s="25"/>
      <c r="NSS4" s="25" t="s">
        <v>64</v>
      </c>
      <c r="NST4" s="25"/>
      <c r="NSU4" s="26" t="s">
        <v>62</v>
      </c>
      <c r="NSV4" s="28">
        <f>'[1]75'!NSV4</f>
        <v>0</v>
      </c>
      <c r="NSW4" s="28"/>
      <c r="NSX4" s="25"/>
      <c r="NSY4" s="25"/>
      <c r="NSZ4" s="25"/>
      <c r="NTA4" s="25" t="s">
        <v>64</v>
      </c>
      <c r="NTB4" s="25"/>
      <c r="NTC4" s="26" t="s">
        <v>62</v>
      </c>
      <c r="NTD4" s="28">
        <f>'[1]75'!NTD4</f>
        <v>0</v>
      </c>
      <c r="NTE4" s="28"/>
      <c r="NTF4" s="25"/>
      <c r="NTG4" s="25"/>
      <c r="NTH4" s="25"/>
      <c r="NTI4" s="25" t="s">
        <v>64</v>
      </c>
      <c r="NTJ4" s="25"/>
      <c r="NTK4" s="26" t="s">
        <v>62</v>
      </c>
      <c r="NTL4" s="28">
        <f>'[1]75'!NTL4</f>
        <v>0</v>
      </c>
      <c r="NTM4" s="28"/>
      <c r="NTN4" s="25"/>
      <c r="NTO4" s="25"/>
      <c r="NTP4" s="25"/>
      <c r="NTQ4" s="25" t="s">
        <v>64</v>
      </c>
      <c r="NTR4" s="25"/>
      <c r="NTS4" s="26" t="s">
        <v>62</v>
      </c>
      <c r="NTT4" s="28">
        <f>'[1]75'!NTT4</f>
        <v>0</v>
      </c>
      <c r="NTU4" s="28"/>
      <c r="NTV4" s="25"/>
      <c r="NTW4" s="25"/>
      <c r="NTX4" s="25"/>
      <c r="NTY4" s="25" t="s">
        <v>64</v>
      </c>
      <c r="NTZ4" s="25"/>
      <c r="NUA4" s="26" t="s">
        <v>62</v>
      </c>
      <c r="NUB4" s="28">
        <f>'[1]75'!NUB4</f>
        <v>0</v>
      </c>
      <c r="NUC4" s="28"/>
      <c r="NUD4" s="25"/>
      <c r="NUE4" s="25"/>
      <c r="NUF4" s="25"/>
      <c r="NUG4" s="25" t="s">
        <v>64</v>
      </c>
      <c r="NUH4" s="25"/>
      <c r="NUI4" s="26" t="s">
        <v>62</v>
      </c>
      <c r="NUJ4" s="28">
        <f>'[1]75'!NUJ4</f>
        <v>0</v>
      </c>
      <c r="NUK4" s="28"/>
      <c r="NUL4" s="25"/>
      <c r="NUM4" s="25"/>
      <c r="NUN4" s="25"/>
      <c r="NUO4" s="25" t="s">
        <v>64</v>
      </c>
      <c r="NUP4" s="25"/>
      <c r="NUQ4" s="26" t="s">
        <v>62</v>
      </c>
      <c r="NUR4" s="28">
        <f>'[1]75'!NUR4</f>
        <v>0</v>
      </c>
      <c r="NUS4" s="28"/>
      <c r="NUT4" s="25"/>
      <c r="NUU4" s="25"/>
      <c r="NUV4" s="25"/>
      <c r="NUW4" s="25" t="s">
        <v>64</v>
      </c>
      <c r="NUX4" s="25"/>
      <c r="NUY4" s="26" t="s">
        <v>62</v>
      </c>
      <c r="NUZ4" s="28">
        <f>'[1]75'!NUZ4</f>
        <v>0</v>
      </c>
      <c r="NVA4" s="28"/>
      <c r="NVB4" s="25"/>
      <c r="NVC4" s="25"/>
      <c r="NVD4" s="25"/>
      <c r="NVE4" s="25" t="s">
        <v>64</v>
      </c>
      <c r="NVF4" s="25"/>
      <c r="NVG4" s="26" t="s">
        <v>62</v>
      </c>
      <c r="NVH4" s="28">
        <f>'[1]75'!NVH4</f>
        <v>0</v>
      </c>
      <c r="NVI4" s="28"/>
      <c r="NVJ4" s="25"/>
      <c r="NVK4" s="25"/>
      <c r="NVL4" s="25"/>
      <c r="NVM4" s="25" t="s">
        <v>64</v>
      </c>
      <c r="NVN4" s="25"/>
      <c r="NVO4" s="26" t="s">
        <v>62</v>
      </c>
      <c r="NVP4" s="28">
        <f>'[1]75'!NVP4</f>
        <v>0</v>
      </c>
      <c r="NVQ4" s="28"/>
      <c r="NVR4" s="25"/>
      <c r="NVS4" s="25"/>
      <c r="NVT4" s="25"/>
      <c r="NVU4" s="25" t="s">
        <v>64</v>
      </c>
      <c r="NVV4" s="25"/>
      <c r="NVW4" s="26" t="s">
        <v>62</v>
      </c>
      <c r="NVX4" s="28">
        <f>'[1]75'!NVX4</f>
        <v>0</v>
      </c>
      <c r="NVY4" s="28"/>
      <c r="NVZ4" s="25"/>
      <c r="NWA4" s="25"/>
      <c r="NWB4" s="25"/>
      <c r="NWC4" s="25" t="s">
        <v>64</v>
      </c>
      <c r="NWD4" s="25"/>
      <c r="NWE4" s="26" t="s">
        <v>62</v>
      </c>
      <c r="NWF4" s="28">
        <f>'[1]75'!NWF4</f>
        <v>0</v>
      </c>
      <c r="NWG4" s="28"/>
      <c r="NWH4" s="25"/>
      <c r="NWI4" s="25"/>
      <c r="NWJ4" s="25"/>
      <c r="NWK4" s="25" t="s">
        <v>64</v>
      </c>
      <c r="NWL4" s="25"/>
      <c r="NWM4" s="26" t="s">
        <v>62</v>
      </c>
      <c r="NWN4" s="28">
        <f>'[1]75'!NWN4</f>
        <v>0</v>
      </c>
      <c r="NWO4" s="28"/>
      <c r="NWP4" s="25"/>
      <c r="NWQ4" s="25"/>
      <c r="NWR4" s="25"/>
      <c r="NWS4" s="25" t="s">
        <v>64</v>
      </c>
      <c r="NWT4" s="25"/>
      <c r="NWU4" s="26" t="s">
        <v>62</v>
      </c>
      <c r="NWV4" s="28">
        <f>'[1]75'!NWV4</f>
        <v>0</v>
      </c>
      <c r="NWW4" s="28"/>
      <c r="NWX4" s="25"/>
      <c r="NWY4" s="25"/>
      <c r="NWZ4" s="25"/>
      <c r="NXA4" s="25" t="s">
        <v>64</v>
      </c>
      <c r="NXB4" s="25"/>
      <c r="NXC4" s="26" t="s">
        <v>62</v>
      </c>
      <c r="NXD4" s="28">
        <f>'[1]75'!NXD4</f>
        <v>0</v>
      </c>
      <c r="NXE4" s="28"/>
      <c r="NXF4" s="25"/>
      <c r="NXG4" s="25"/>
      <c r="NXH4" s="25"/>
      <c r="NXI4" s="25" t="s">
        <v>64</v>
      </c>
      <c r="NXJ4" s="25"/>
      <c r="NXK4" s="26" t="s">
        <v>62</v>
      </c>
      <c r="NXL4" s="28">
        <f>'[1]75'!NXL4</f>
        <v>0</v>
      </c>
      <c r="NXM4" s="28"/>
      <c r="NXN4" s="25"/>
      <c r="NXO4" s="25"/>
      <c r="NXP4" s="25"/>
      <c r="NXQ4" s="25" t="s">
        <v>64</v>
      </c>
      <c r="NXR4" s="25"/>
      <c r="NXS4" s="26" t="s">
        <v>62</v>
      </c>
      <c r="NXT4" s="28">
        <f>'[1]75'!NXT4</f>
        <v>0</v>
      </c>
      <c r="NXU4" s="28"/>
      <c r="NXV4" s="25"/>
      <c r="NXW4" s="25"/>
      <c r="NXX4" s="25"/>
      <c r="NXY4" s="25" t="s">
        <v>64</v>
      </c>
      <c r="NXZ4" s="25"/>
      <c r="NYA4" s="26" t="s">
        <v>62</v>
      </c>
      <c r="NYB4" s="28">
        <f>'[1]75'!NYB4</f>
        <v>0</v>
      </c>
      <c r="NYC4" s="28"/>
      <c r="NYD4" s="25"/>
      <c r="NYE4" s="25"/>
      <c r="NYF4" s="25"/>
      <c r="NYG4" s="25" t="s">
        <v>64</v>
      </c>
      <c r="NYH4" s="25"/>
      <c r="NYI4" s="26" t="s">
        <v>62</v>
      </c>
      <c r="NYJ4" s="28">
        <f>'[1]75'!NYJ4</f>
        <v>0</v>
      </c>
      <c r="NYK4" s="28"/>
      <c r="NYL4" s="25"/>
      <c r="NYM4" s="25"/>
      <c r="NYN4" s="25"/>
      <c r="NYO4" s="25" t="s">
        <v>64</v>
      </c>
      <c r="NYP4" s="25"/>
      <c r="NYQ4" s="26" t="s">
        <v>62</v>
      </c>
      <c r="NYR4" s="28">
        <f>'[1]75'!NYR4</f>
        <v>0</v>
      </c>
      <c r="NYS4" s="28"/>
      <c r="NYT4" s="25"/>
      <c r="NYU4" s="25"/>
      <c r="NYV4" s="25"/>
      <c r="NYW4" s="25" t="s">
        <v>64</v>
      </c>
      <c r="NYX4" s="25"/>
      <c r="NYY4" s="26" t="s">
        <v>62</v>
      </c>
      <c r="NYZ4" s="28">
        <f>'[1]75'!NYZ4</f>
        <v>0</v>
      </c>
      <c r="NZA4" s="28"/>
      <c r="NZB4" s="25"/>
      <c r="NZC4" s="25"/>
      <c r="NZD4" s="25"/>
      <c r="NZE4" s="25" t="s">
        <v>64</v>
      </c>
      <c r="NZF4" s="25"/>
      <c r="NZG4" s="26" t="s">
        <v>62</v>
      </c>
      <c r="NZH4" s="28">
        <f>'[1]75'!NZH4</f>
        <v>0</v>
      </c>
      <c r="NZI4" s="28"/>
      <c r="NZJ4" s="25"/>
      <c r="NZK4" s="25"/>
      <c r="NZL4" s="25"/>
      <c r="NZM4" s="25" t="s">
        <v>64</v>
      </c>
      <c r="NZN4" s="25"/>
      <c r="NZO4" s="26" t="s">
        <v>62</v>
      </c>
      <c r="NZP4" s="28">
        <f>'[1]75'!NZP4</f>
        <v>0</v>
      </c>
      <c r="NZQ4" s="28"/>
      <c r="NZR4" s="25"/>
      <c r="NZS4" s="25"/>
      <c r="NZT4" s="25"/>
      <c r="NZU4" s="25" t="s">
        <v>64</v>
      </c>
      <c r="NZV4" s="25"/>
      <c r="NZW4" s="26" t="s">
        <v>62</v>
      </c>
      <c r="NZX4" s="28">
        <f>'[1]75'!NZX4</f>
        <v>0</v>
      </c>
      <c r="NZY4" s="28"/>
      <c r="NZZ4" s="25"/>
      <c r="OAA4" s="25"/>
      <c r="OAB4" s="25"/>
      <c r="OAC4" s="25" t="s">
        <v>64</v>
      </c>
      <c r="OAD4" s="25"/>
      <c r="OAE4" s="26" t="s">
        <v>62</v>
      </c>
      <c r="OAF4" s="28">
        <f>'[1]75'!OAF4</f>
        <v>0</v>
      </c>
      <c r="OAG4" s="28"/>
      <c r="OAH4" s="25"/>
      <c r="OAI4" s="25"/>
      <c r="OAJ4" s="25"/>
      <c r="OAK4" s="25" t="s">
        <v>64</v>
      </c>
      <c r="OAL4" s="25"/>
      <c r="OAM4" s="26" t="s">
        <v>62</v>
      </c>
      <c r="OAN4" s="28">
        <f>'[1]75'!OAN4</f>
        <v>0</v>
      </c>
      <c r="OAO4" s="28"/>
      <c r="OAP4" s="25"/>
      <c r="OAQ4" s="25"/>
      <c r="OAR4" s="25"/>
      <c r="OAS4" s="25" t="s">
        <v>64</v>
      </c>
      <c r="OAT4" s="25"/>
      <c r="OAU4" s="26" t="s">
        <v>62</v>
      </c>
      <c r="OAV4" s="28">
        <f>'[1]75'!OAV4</f>
        <v>0</v>
      </c>
      <c r="OAW4" s="28"/>
      <c r="OAX4" s="25"/>
      <c r="OAY4" s="25"/>
      <c r="OAZ4" s="25"/>
      <c r="OBA4" s="25" t="s">
        <v>64</v>
      </c>
      <c r="OBB4" s="25"/>
      <c r="OBC4" s="26" t="s">
        <v>62</v>
      </c>
      <c r="OBD4" s="28">
        <f>'[1]75'!OBD4</f>
        <v>0</v>
      </c>
      <c r="OBE4" s="28"/>
      <c r="OBF4" s="25"/>
      <c r="OBG4" s="25"/>
      <c r="OBH4" s="25"/>
      <c r="OBI4" s="25" t="s">
        <v>64</v>
      </c>
      <c r="OBJ4" s="25"/>
      <c r="OBK4" s="26" t="s">
        <v>62</v>
      </c>
      <c r="OBL4" s="28">
        <f>'[1]75'!OBL4</f>
        <v>0</v>
      </c>
      <c r="OBM4" s="28"/>
      <c r="OBN4" s="25"/>
      <c r="OBO4" s="25"/>
      <c r="OBP4" s="25"/>
      <c r="OBQ4" s="25" t="s">
        <v>64</v>
      </c>
      <c r="OBR4" s="25"/>
      <c r="OBS4" s="26" t="s">
        <v>62</v>
      </c>
      <c r="OBT4" s="28">
        <f>'[1]75'!OBT4</f>
        <v>0</v>
      </c>
      <c r="OBU4" s="28"/>
      <c r="OBV4" s="25"/>
      <c r="OBW4" s="25"/>
      <c r="OBX4" s="25"/>
      <c r="OBY4" s="25" t="s">
        <v>64</v>
      </c>
      <c r="OBZ4" s="25"/>
      <c r="OCA4" s="26" t="s">
        <v>62</v>
      </c>
      <c r="OCB4" s="28">
        <f>'[1]75'!OCB4</f>
        <v>0</v>
      </c>
      <c r="OCC4" s="28"/>
      <c r="OCD4" s="25"/>
      <c r="OCE4" s="25"/>
      <c r="OCF4" s="25"/>
      <c r="OCG4" s="25" t="s">
        <v>64</v>
      </c>
      <c r="OCH4" s="25"/>
      <c r="OCI4" s="26" t="s">
        <v>62</v>
      </c>
      <c r="OCJ4" s="28">
        <f>'[1]75'!OCJ4</f>
        <v>0</v>
      </c>
      <c r="OCK4" s="28"/>
      <c r="OCL4" s="25"/>
      <c r="OCM4" s="25"/>
      <c r="OCN4" s="25"/>
      <c r="OCO4" s="25" t="s">
        <v>64</v>
      </c>
      <c r="OCP4" s="25"/>
      <c r="OCQ4" s="26" t="s">
        <v>62</v>
      </c>
      <c r="OCR4" s="28">
        <f>'[1]75'!OCR4</f>
        <v>0</v>
      </c>
      <c r="OCS4" s="28"/>
      <c r="OCT4" s="25"/>
      <c r="OCU4" s="25"/>
      <c r="OCV4" s="25"/>
      <c r="OCW4" s="25" t="s">
        <v>64</v>
      </c>
      <c r="OCX4" s="25"/>
      <c r="OCY4" s="26" t="s">
        <v>62</v>
      </c>
      <c r="OCZ4" s="28">
        <f>'[1]75'!OCZ4</f>
        <v>0</v>
      </c>
      <c r="ODA4" s="28"/>
      <c r="ODB4" s="25"/>
      <c r="ODC4" s="25"/>
      <c r="ODD4" s="25"/>
      <c r="ODE4" s="25" t="s">
        <v>64</v>
      </c>
      <c r="ODF4" s="25"/>
      <c r="ODG4" s="26" t="s">
        <v>62</v>
      </c>
      <c r="ODH4" s="28">
        <f>'[1]75'!ODH4</f>
        <v>0</v>
      </c>
      <c r="ODI4" s="28"/>
      <c r="ODJ4" s="25"/>
      <c r="ODK4" s="25"/>
      <c r="ODL4" s="25"/>
      <c r="ODM4" s="25" t="s">
        <v>64</v>
      </c>
      <c r="ODN4" s="25"/>
      <c r="ODO4" s="26" t="s">
        <v>62</v>
      </c>
      <c r="ODP4" s="28">
        <f>'[1]75'!ODP4</f>
        <v>0</v>
      </c>
      <c r="ODQ4" s="28"/>
      <c r="ODR4" s="25"/>
      <c r="ODS4" s="25"/>
      <c r="ODT4" s="25"/>
      <c r="ODU4" s="25" t="s">
        <v>64</v>
      </c>
      <c r="ODV4" s="25"/>
      <c r="ODW4" s="26" t="s">
        <v>62</v>
      </c>
      <c r="ODX4" s="28">
        <f>'[1]75'!ODX4</f>
        <v>0</v>
      </c>
      <c r="ODY4" s="28"/>
      <c r="ODZ4" s="25"/>
      <c r="OEA4" s="25"/>
      <c r="OEB4" s="25"/>
      <c r="OEC4" s="25" t="s">
        <v>64</v>
      </c>
      <c r="OED4" s="25"/>
      <c r="OEE4" s="26" t="s">
        <v>62</v>
      </c>
      <c r="OEF4" s="28">
        <f>'[1]75'!OEF4</f>
        <v>0</v>
      </c>
      <c r="OEG4" s="28"/>
      <c r="OEH4" s="25"/>
      <c r="OEI4" s="25"/>
      <c r="OEJ4" s="25"/>
      <c r="OEK4" s="25" t="s">
        <v>64</v>
      </c>
      <c r="OEL4" s="25"/>
      <c r="OEM4" s="26" t="s">
        <v>62</v>
      </c>
      <c r="OEN4" s="28">
        <f>'[1]75'!OEN4</f>
        <v>0</v>
      </c>
      <c r="OEO4" s="28"/>
      <c r="OEP4" s="25"/>
      <c r="OEQ4" s="25"/>
      <c r="OER4" s="25"/>
      <c r="OES4" s="25" t="s">
        <v>64</v>
      </c>
      <c r="OET4" s="25"/>
      <c r="OEU4" s="26" t="s">
        <v>62</v>
      </c>
      <c r="OEV4" s="28">
        <f>'[1]75'!OEV4</f>
        <v>0</v>
      </c>
      <c r="OEW4" s="28"/>
      <c r="OEX4" s="25"/>
      <c r="OEY4" s="25"/>
      <c r="OEZ4" s="25"/>
      <c r="OFA4" s="25" t="s">
        <v>64</v>
      </c>
      <c r="OFB4" s="25"/>
      <c r="OFC4" s="26" t="s">
        <v>62</v>
      </c>
      <c r="OFD4" s="28">
        <f>'[1]75'!OFD4</f>
        <v>0</v>
      </c>
      <c r="OFE4" s="28"/>
      <c r="OFF4" s="25"/>
      <c r="OFG4" s="25"/>
      <c r="OFH4" s="25"/>
      <c r="OFI4" s="25" t="s">
        <v>64</v>
      </c>
      <c r="OFJ4" s="25"/>
      <c r="OFK4" s="26" t="s">
        <v>62</v>
      </c>
      <c r="OFL4" s="28">
        <f>'[1]75'!OFL4</f>
        <v>0</v>
      </c>
      <c r="OFM4" s="28"/>
      <c r="OFN4" s="25"/>
      <c r="OFO4" s="25"/>
      <c r="OFP4" s="25"/>
      <c r="OFQ4" s="25" t="s">
        <v>64</v>
      </c>
      <c r="OFR4" s="25"/>
      <c r="OFS4" s="26" t="s">
        <v>62</v>
      </c>
      <c r="OFT4" s="28">
        <f>'[1]75'!OFT4</f>
        <v>0</v>
      </c>
      <c r="OFU4" s="28"/>
      <c r="OFV4" s="25"/>
      <c r="OFW4" s="25"/>
      <c r="OFX4" s="25"/>
      <c r="OFY4" s="25" t="s">
        <v>64</v>
      </c>
      <c r="OFZ4" s="25"/>
      <c r="OGA4" s="26" t="s">
        <v>62</v>
      </c>
      <c r="OGB4" s="28">
        <f>'[1]75'!OGB4</f>
        <v>0</v>
      </c>
      <c r="OGC4" s="28"/>
      <c r="OGD4" s="25"/>
      <c r="OGE4" s="25"/>
      <c r="OGF4" s="25"/>
      <c r="OGG4" s="25" t="s">
        <v>64</v>
      </c>
      <c r="OGH4" s="25"/>
      <c r="OGI4" s="26" t="s">
        <v>62</v>
      </c>
      <c r="OGJ4" s="28">
        <f>'[1]75'!OGJ4</f>
        <v>0</v>
      </c>
      <c r="OGK4" s="28"/>
      <c r="OGL4" s="25"/>
      <c r="OGM4" s="25"/>
      <c r="OGN4" s="25"/>
      <c r="OGO4" s="25" t="s">
        <v>64</v>
      </c>
      <c r="OGP4" s="25"/>
      <c r="OGQ4" s="26" t="s">
        <v>62</v>
      </c>
      <c r="OGR4" s="28">
        <f>'[1]75'!OGR4</f>
        <v>0</v>
      </c>
      <c r="OGS4" s="28"/>
      <c r="OGT4" s="25"/>
      <c r="OGU4" s="25"/>
      <c r="OGV4" s="25"/>
      <c r="OGW4" s="25" t="s">
        <v>64</v>
      </c>
      <c r="OGX4" s="25"/>
      <c r="OGY4" s="26" t="s">
        <v>62</v>
      </c>
      <c r="OGZ4" s="28">
        <f>'[1]75'!OGZ4</f>
        <v>0</v>
      </c>
      <c r="OHA4" s="28"/>
      <c r="OHB4" s="25"/>
      <c r="OHC4" s="25"/>
      <c r="OHD4" s="25"/>
      <c r="OHE4" s="25" t="s">
        <v>64</v>
      </c>
      <c r="OHF4" s="25"/>
      <c r="OHG4" s="26" t="s">
        <v>62</v>
      </c>
      <c r="OHH4" s="28">
        <f>'[1]75'!OHH4</f>
        <v>0</v>
      </c>
      <c r="OHI4" s="28"/>
      <c r="OHJ4" s="25"/>
      <c r="OHK4" s="25"/>
      <c r="OHL4" s="25"/>
      <c r="OHM4" s="25" t="s">
        <v>64</v>
      </c>
      <c r="OHN4" s="25"/>
      <c r="OHO4" s="26" t="s">
        <v>62</v>
      </c>
      <c r="OHP4" s="28">
        <f>'[1]75'!OHP4</f>
        <v>0</v>
      </c>
      <c r="OHQ4" s="28"/>
      <c r="OHR4" s="25"/>
      <c r="OHS4" s="25"/>
      <c r="OHT4" s="25"/>
      <c r="OHU4" s="25" t="s">
        <v>64</v>
      </c>
      <c r="OHV4" s="25"/>
      <c r="OHW4" s="26" t="s">
        <v>62</v>
      </c>
      <c r="OHX4" s="28">
        <f>'[1]75'!OHX4</f>
        <v>0</v>
      </c>
      <c r="OHY4" s="28"/>
      <c r="OHZ4" s="25"/>
      <c r="OIA4" s="25"/>
      <c r="OIB4" s="25"/>
      <c r="OIC4" s="25" t="s">
        <v>64</v>
      </c>
      <c r="OID4" s="25"/>
      <c r="OIE4" s="26" t="s">
        <v>62</v>
      </c>
      <c r="OIF4" s="28">
        <f>'[1]75'!OIF4</f>
        <v>0</v>
      </c>
      <c r="OIG4" s="28"/>
      <c r="OIH4" s="25"/>
      <c r="OII4" s="25"/>
      <c r="OIJ4" s="25"/>
      <c r="OIK4" s="25" t="s">
        <v>64</v>
      </c>
      <c r="OIL4" s="25"/>
      <c r="OIM4" s="26" t="s">
        <v>62</v>
      </c>
      <c r="OIN4" s="28">
        <f>'[1]75'!OIN4</f>
        <v>0</v>
      </c>
      <c r="OIO4" s="28"/>
      <c r="OIP4" s="25"/>
      <c r="OIQ4" s="25"/>
      <c r="OIR4" s="25"/>
      <c r="OIS4" s="25" t="s">
        <v>64</v>
      </c>
      <c r="OIT4" s="25"/>
      <c r="OIU4" s="26" t="s">
        <v>62</v>
      </c>
      <c r="OIV4" s="28">
        <f>'[1]75'!OIV4</f>
        <v>0</v>
      </c>
      <c r="OIW4" s="28"/>
      <c r="OIX4" s="25"/>
      <c r="OIY4" s="25"/>
      <c r="OIZ4" s="25"/>
      <c r="OJA4" s="25" t="s">
        <v>64</v>
      </c>
      <c r="OJB4" s="25"/>
      <c r="OJC4" s="26" t="s">
        <v>62</v>
      </c>
      <c r="OJD4" s="28">
        <f>'[1]75'!OJD4</f>
        <v>0</v>
      </c>
      <c r="OJE4" s="28"/>
      <c r="OJF4" s="25"/>
      <c r="OJG4" s="25"/>
      <c r="OJH4" s="25"/>
      <c r="OJI4" s="25" t="s">
        <v>64</v>
      </c>
      <c r="OJJ4" s="25"/>
      <c r="OJK4" s="26" t="s">
        <v>62</v>
      </c>
      <c r="OJL4" s="28">
        <f>'[1]75'!OJL4</f>
        <v>0</v>
      </c>
      <c r="OJM4" s="28"/>
      <c r="OJN4" s="25"/>
      <c r="OJO4" s="25"/>
      <c r="OJP4" s="25"/>
      <c r="OJQ4" s="25" t="s">
        <v>64</v>
      </c>
      <c r="OJR4" s="25"/>
      <c r="OJS4" s="26" t="s">
        <v>62</v>
      </c>
      <c r="OJT4" s="28">
        <f>'[1]75'!OJT4</f>
        <v>0</v>
      </c>
      <c r="OJU4" s="28"/>
      <c r="OJV4" s="25"/>
      <c r="OJW4" s="25"/>
      <c r="OJX4" s="25"/>
      <c r="OJY4" s="25" t="s">
        <v>64</v>
      </c>
      <c r="OJZ4" s="25"/>
      <c r="OKA4" s="26" t="s">
        <v>62</v>
      </c>
      <c r="OKB4" s="28">
        <f>'[1]75'!OKB4</f>
        <v>0</v>
      </c>
      <c r="OKC4" s="28"/>
      <c r="OKD4" s="25"/>
      <c r="OKE4" s="25"/>
      <c r="OKF4" s="25"/>
      <c r="OKG4" s="25" t="s">
        <v>64</v>
      </c>
      <c r="OKH4" s="25"/>
      <c r="OKI4" s="26" t="s">
        <v>62</v>
      </c>
      <c r="OKJ4" s="28">
        <f>'[1]75'!OKJ4</f>
        <v>0</v>
      </c>
      <c r="OKK4" s="28"/>
      <c r="OKL4" s="25"/>
      <c r="OKM4" s="25"/>
      <c r="OKN4" s="25"/>
      <c r="OKO4" s="25" t="s">
        <v>64</v>
      </c>
      <c r="OKP4" s="25"/>
      <c r="OKQ4" s="26" t="s">
        <v>62</v>
      </c>
      <c r="OKR4" s="28">
        <f>'[1]75'!OKR4</f>
        <v>0</v>
      </c>
      <c r="OKS4" s="28"/>
      <c r="OKT4" s="25"/>
      <c r="OKU4" s="25"/>
      <c r="OKV4" s="25"/>
      <c r="OKW4" s="25" t="s">
        <v>64</v>
      </c>
      <c r="OKX4" s="25"/>
      <c r="OKY4" s="26" t="s">
        <v>62</v>
      </c>
      <c r="OKZ4" s="28">
        <f>'[1]75'!OKZ4</f>
        <v>0</v>
      </c>
      <c r="OLA4" s="28"/>
      <c r="OLB4" s="25"/>
      <c r="OLC4" s="25"/>
      <c r="OLD4" s="25"/>
      <c r="OLE4" s="25" t="s">
        <v>64</v>
      </c>
      <c r="OLF4" s="25"/>
      <c r="OLG4" s="26" t="s">
        <v>62</v>
      </c>
      <c r="OLH4" s="28">
        <f>'[1]75'!OLH4</f>
        <v>0</v>
      </c>
      <c r="OLI4" s="28"/>
      <c r="OLJ4" s="25"/>
      <c r="OLK4" s="25"/>
      <c r="OLL4" s="25"/>
      <c r="OLM4" s="25" t="s">
        <v>64</v>
      </c>
      <c r="OLN4" s="25"/>
      <c r="OLO4" s="26" t="s">
        <v>62</v>
      </c>
      <c r="OLP4" s="28">
        <f>'[1]75'!OLP4</f>
        <v>0</v>
      </c>
      <c r="OLQ4" s="28"/>
      <c r="OLR4" s="25"/>
      <c r="OLS4" s="25"/>
      <c r="OLT4" s="25"/>
      <c r="OLU4" s="25" t="s">
        <v>64</v>
      </c>
      <c r="OLV4" s="25"/>
      <c r="OLW4" s="26" t="s">
        <v>62</v>
      </c>
      <c r="OLX4" s="28">
        <f>'[1]75'!OLX4</f>
        <v>0</v>
      </c>
      <c r="OLY4" s="28"/>
      <c r="OLZ4" s="25"/>
      <c r="OMA4" s="25"/>
      <c r="OMB4" s="25"/>
      <c r="OMC4" s="25" t="s">
        <v>64</v>
      </c>
      <c r="OMD4" s="25"/>
      <c r="OME4" s="26" t="s">
        <v>62</v>
      </c>
      <c r="OMF4" s="28">
        <f>'[1]75'!OMF4</f>
        <v>0</v>
      </c>
      <c r="OMG4" s="28"/>
      <c r="OMH4" s="25"/>
      <c r="OMI4" s="25"/>
      <c r="OMJ4" s="25"/>
      <c r="OMK4" s="25" t="s">
        <v>64</v>
      </c>
      <c r="OML4" s="25"/>
      <c r="OMM4" s="26" t="s">
        <v>62</v>
      </c>
      <c r="OMN4" s="28">
        <f>'[1]75'!OMN4</f>
        <v>0</v>
      </c>
      <c r="OMO4" s="28"/>
      <c r="OMP4" s="25"/>
      <c r="OMQ4" s="25"/>
      <c r="OMR4" s="25"/>
      <c r="OMS4" s="25" t="s">
        <v>64</v>
      </c>
      <c r="OMT4" s="25"/>
      <c r="OMU4" s="26" t="s">
        <v>62</v>
      </c>
      <c r="OMV4" s="28">
        <f>'[1]75'!OMV4</f>
        <v>0</v>
      </c>
      <c r="OMW4" s="28"/>
      <c r="OMX4" s="25"/>
      <c r="OMY4" s="25"/>
      <c r="OMZ4" s="25"/>
      <c r="ONA4" s="25" t="s">
        <v>64</v>
      </c>
      <c r="ONB4" s="25"/>
      <c r="ONC4" s="26" t="s">
        <v>62</v>
      </c>
      <c r="OND4" s="28">
        <f>'[1]75'!OND4</f>
        <v>0</v>
      </c>
      <c r="ONE4" s="28"/>
      <c r="ONF4" s="25"/>
      <c r="ONG4" s="25"/>
      <c r="ONH4" s="25"/>
      <c r="ONI4" s="25" t="s">
        <v>64</v>
      </c>
      <c r="ONJ4" s="25"/>
      <c r="ONK4" s="26" t="s">
        <v>62</v>
      </c>
      <c r="ONL4" s="28">
        <f>'[1]75'!ONL4</f>
        <v>0</v>
      </c>
      <c r="ONM4" s="28"/>
      <c r="ONN4" s="25"/>
      <c r="ONO4" s="25"/>
      <c r="ONP4" s="25"/>
      <c r="ONQ4" s="25" t="s">
        <v>64</v>
      </c>
      <c r="ONR4" s="25"/>
      <c r="ONS4" s="26" t="s">
        <v>62</v>
      </c>
      <c r="ONT4" s="28">
        <f>'[1]75'!ONT4</f>
        <v>0</v>
      </c>
      <c r="ONU4" s="28"/>
      <c r="ONV4" s="25"/>
      <c r="ONW4" s="25"/>
      <c r="ONX4" s="25"/>
      <c r="ONY4" s="25" t="s">
        <v>64</v>
      </c>
      <c r="ONZ4" s="25"/>
      <c r="OOA4" s="26" t="s">
        <v>62</v>
      </c>
      <c r="OOB4" s="28">
        <f>'[1]75'!OOB4</f>
        <v>0</v>
      </c>
      <c r="OOC4" s="28"/>
      <c r="OOD4" s="25"/>
      <c r="OOE4" s="25"/>
      <c r="OOF4" s="25"/>
      <c r="OOG4" s="25" t="s">
        <v>64</v>
      </c>
      <c r="OOH4" s="25"/>
      <c r="OOI4" s="26" t="s">
        <v>62</v>
      </c>
      <c r="OOJ4" s="28">
        <f>'[1]75'!OOJ4</f>
        <v>0</v>
      </c>
      <c r="OOK4" s="28"/>
      <c r="OOL4" s="25"/>
      <c r="OOM4" s="25"/>
      <c r="OON4" s="25"/>
      <c r="OOO4" s="25" t="s">
        <v>64</v>
      </c>
      <c r="OOP4" s="25"/>
      <c r="OOQ4" s="26" t="s">
        <v>62</v>
      </c>
      <c r="OOR4" s="28">
        <f>'[1]75'!OOR4</f>
        <v>0</v>
      </c>
      <c r="OOS4" s="28"/>
      <c r="OOT4" s="25"/>
      <c r="OOU4" s="25"/>
      <c r="OOV4" s="25"/>
      <c r="OOW4" s="25" t="s">
        <v>64</v>
      </c>
      <c r="OOX4" s="25"/>
      <c r="OOY4" s="26" t="s">
        <v>62</v>
      </c>
      <c r="OOZ4" s="28">
        <f>'[1]75'!OOZ4</f>
        <v>0</v>
      </c>
      <c r="OPA4" s="28"/>
      <c r="OPB4" s="25"/>
      <c r="OPC4" s="25"/>
      <c r="OPD4" s="25"/>
      <c r="OPE4" s="25" t="s">
        <v>64</v>
      </c>
      <c r="OPF4" s="25"/>
      <c r="OPG4" s="26" t="s">
        <v>62</v>
      </c>
      <c r="OPH4" s="28">
        <f>'[1]75'!OPH4</f>
        <v>0</v>
      </c>
      <c r="OPI4" s="28"/>
      <c r="OPJ4" s="25"/>
      <c r="OPK4" s="25"/>
      <c r="OPL4" s="25"/>
      <c r="OPM4" s="25" t="s">
        <v>64</v>
      </c>
      <c r="OPN4" s="25"/>
      <c r="OPO4" s="26" t="s">
        <v>62</v>
      </c>
      <c r="OPP4" s="28">
        <f>'[1]75'!OPP4</f>
        <v>0</v>
      </c>
      <c r="OPQ4" s="28"/>
      <c r="OPR4" s="25"/>
      <c r="OPS4" s="25"/>
      <c r="OPT4" s="25"/>
      <c r="OPU4" s="25" t="s">
        <v>64</v>
      </c>
      <c r="OPV4" s="25"/>
      <c r="OPW4" s="26" t="s">
        <v>62</v>
      </c>
      <c r="OPX4" s="28">
        <f>'[1]75'!OPX4</f>
        <v>0</v>
      </c>
      <c r="OPY4" s="28"/>
      <c r="OPZ4" s="25"/>
      <c r="OQA4" s="25"/>
      <c r="OQB4" s="25"/>
      <c r="OQC4" s="25" t="s">
        <v>64</v>
      </c>
      <c r="OQD4" s="25"/>
      <c r="OQE4" s="26" t="s">
        <v>62</v>
      </c>
      <c r="OQF4" s="28">
        <f>'[1]75'!OQF4</f>
        <v>0</v>
      </c>
      <c r="OQG4" s="28"/>
      <c r="OQH4" s="25"/>
      <c r="OQI4" s="25"/>
      <c r="OQJ4" s="25"/>
      <c r="OQK4" s="25" t="s">
        <v>64</v>
      </c>
      <c r="OQL4" s="25"/>
      <c r="OQM4" s="26" t="s">
        <v>62</v>
      </c>
      <c r="OQN4" s="28">
        <f>'[1]75'!OQN4</f>
        <v>0</v>
      </c>
      <c r="OQO4" s="28"/>
      <c r="OQP4" s="25"/>
      <c r="OQQ4" s="25"/>
      <c r="OQR4" s="25"/>
      <c r="OQS4" s="25" t="s">
        <v>64</v>
      </c>
      <c r="OQT4" s="25"/>
      <c r="OQU4" s="26" t="s">
        <v>62</v>
      </c>
      <c r="OQV4" s="28">
        <f>'[1]75'!OQV4</f>
        <v>0</v>
      </c>
      <c r="OQW4" s="28"/>
      <c r="OQX4" s="25"/>
      <c r="OQY4" s="25"/>
      <c r="OQZ4" s="25"/>
      <c r="ORA4" s="25" t="s">
        <v>64</v>
      </c>
      <c r="ORB4" s="25"/>
      <c r="ORC4" s="26" t="s">
        <v>62</v>
      </c>
      <c r="ORD4" s="28">
        <f>'[1]75'!ORD4</f>
        <v>0</v>
      </c>
      <c r="ORE4" s="28"/>
      <c r="ORF4" s="25"/>
      <c r="ORG4" s="25"/>
      <c r="ORH4" s="25"/>
      <c r="ORI4" s="25" t="s">
        <v>64</v>
      </c>
      <c r="ORJ4" s="25"/>
      <c r="ORK4" s="26" t="s">
        <v>62</v>
      </c>
      <c r="ORL4" s="28">
        <f>'[1]75'!ORL4</f>
        <v>0</v>
      </c>
      <c r="ORM4" s="28"/>
      <c r="ORN4" s="25"/>
      <c r="ORO4" s="25"/>
      <c r="ORP4" s="25"/>
      <c r="ORQ4" s="25" t="s">
        <v>64</v>
      </c>
      <c r="ORR4" s="25"/>
      <c r="ORS4" s="26" t="s">
        <v>62</v>
      </c>
      <c r="ORT4" s="28">
        <f>'[1]75'!ORT4</f>
        <v>0</v>
      </c>
      <c r="ORU4" s="28"/>
      <c r="ORV4" s="25"/>
      <c r="ORW4" s="25"/>
      <c r="ORX4" s="25"/>
      <c r="ORY4" s="25" t="s">
        <v>64</v>
      </c>
      <c r="ORZ4" s="25"/>
      <c r="OSA4" s="26" t="s">
        <v>62</v>
      </c>
      <c r="OSB4" s="28">
        <f>'[1]75'!OSB4</f>
        <v>0</v>
      </c>
      <c r="OSC4" s="28"/>
      <c r="OSD4" s="25"/>
      <c r="OSE4" s="25"/>
      <c r="OSF4" s="25"/>
      <c r="OSG4" s="25" t="s">
        <v>64</v>
      </c>
      <c r="OSH4" s="25"/>
      <c r="OSI4" s="26" t="s">
        <v>62</v>
      </c>
      <c r="OSJ4" s="28">
        <f>'[1]75'!OSJ4</f>
        <v>0</v>
      </c>
      <c r="OSK4" s="28"/>
      <c r="OSL4" s="25"/>
      <c r="OSM4" s="25"/>
      <c r="OSN4" s="25"/>
      <c r="OSO4" s="25" t="s">
        <v>64</v>
      </c>
      <c r="OSP4" s="25"/>
      <c r="OSQ4" s="26" t="s">
        <v>62</v>
      </c>
      <c r="OSR4" s="28">
        <f>'[1]75'!OSR4</f>
        <v>0</v>
      </c>
      <c r="OSS4" s="28"/>
      <c r="OST4" s="25"/>
      <c r="OSU4" s="25"/>
      <c r="OSV4" s="25"/>
      <c r="OSW4" s="25" t="s">
        <v>64</v>
      </c>
      <c r="OSX4" s="25"/>
      <c r="OSY4" s="26" t="s">
        <v>62</v>
      </c>
      <c r="OSZ4" s="28">
        <f>'[1]75'!OSZ4</f>
        <v>0</v>
      </c>
      <c r="OTA4" s="28"/>
      <c r="OTB4" s="25"/>
      <c r="OTC4" s="25"/>
      <c r="OTD4" s="25"/>
      <c r="OTE4" s="25" t="s">
        <v>64</v>
      </c>
      <c r="OTF4" s="25"/>
      <c r="OTG4" s="26" t="s">
        <v>62</v>
      </c>
      <c r="OTH4" s="28">
        <f>'[1]75'!OTH4</f>
        <v>0</v>
      </c>
      <c r="OTI4" s="28"/>
      <c r="OTJ4" s="25"/>
      <c r="OTK4" s="25"/>
      <c r="OTL4" s="25"/>
      <c r="OTM4" s="25" t="s">
        <v>64</v>
      </c>
      <c r="OTN4" s="25"/>
      <c r="OTO4" s="26" t="s">
        <v>62</v>
      </c>
      <c r="OTP4" s="28">
        <f>'[1]75'!OTP4</f>
        <v>0</v>
      </c>
      <c r="OTQ4" s="28"/>
      <c r="OTR4" s="25"/>
      <c r="OTS4" s="25"/>
      <c r="OTT4" s="25"/>
      <c r="OTU4" s="25" t="s">
        <v>64</v>
      </c>
      <c r="OTV4" s="25"/>
      <c r="OTW4" s="26" t="s">
        <v>62</v>
      </c>
      <c r="OTX4" s="28">
        <f>'[1]75'!OTX4</f>
        <v>0</v>
      </c>
      <c r="OTY4" s="28"/>
      <c r="OTZ4" s="25"/>
      <c r="OUA4" s="25"/>
      <c r="OUB4" s="25"/>
      <c r="OUC4" s="25" t="s">
        <v>64</v>
      </c>
      <c r="OUD4" s="25"/>
      <c r="OUE4" s="26" t="s">
        <v>62</v>
      </c>
      <c r="OUF4" s="28">
        <f>'[1]75'!OUF4</f>
        <v>0</v>
      </c>
      <c r="OUG4" s="28"/>
      <c r="OUH4" s="25"/>
      <c r="OUI4" s="25"/>
      <c r="OUJ4" s="25"/>
      <c r="OUK4" s="25" t="s">
        <v>64</v>
      </c>
      <c r="OUL4" s="25"/>
      <c r="OUM4" s="26" t="s">
        <v>62</v>
      </c>
      <c r="OUN4" s="28">
        <f>'[1]75'!OUN4</f>
        <v>0</v>
      </c>
      <c r="OUO4" s="28"/>
      <c r="OUP4" s="25"/>
      <c r="OUQ4" s="25"/>
      <c r="OUR4" s="25"/>
      <c r="OUS4" s="25" t="s">
        <v>64</v>
      </c>
      <c r="OUT4" s="25"/>
      <c r="OUU4" s="26" t="s">
        <v>62</v>
      </c>
      <c r="OUV4" s="28">
        <f>'[1]75'!OUV4</f>
        <v>0</v>
      </c>
      <c r="OUW4" s="28"/>
      <c r="OUX4" s="25"/>
      <c r="OUY4" s="25"/>
      <c r="OUZ4" s="25"/>
      <c r="OVA4" s="25" t="s">
        <v>64</v>
      </c>
      <c r="OVB4" s="25"/>
      <c r="OVC4" s="26" t="s">
        <v>62</v>
      </c>
      <c r="OVD4" s="28">
        <f>'[1]75'!OVD4</f>
        <v>0</v>
      </c>
      <c r="OVE4" s="28"/>
      <c r="OVF4" s="25"/>
      <c r="OVG4" s="25"/>
      <c r="OVH4" s="25"/>
      <c r="OVI4" s="25" t="s">
        <v>64</v>
      </c>
      <c r="OVJ4" s="25"/>
      <c r="OVK4" s="26" t="s">
        <v>62</v>
      </c>
      <c r="OVL4" s="28">
        <f>'[1]75'!OVL4</f>
        <v>0</v>
      </c>
      <c r="OVM4" s="28"/>
      <c r="OVN4" s="25"/>
      <c r="OVO4" s="25"/>
      <c r="OVP4" s="25"/>
      <c r="OVQ4" s="25" t="s">
        <v>64</v>
      </c>
      <c r="OVR4" s="25"/>
      <c r="OVS4" s="26" t="s">
        <v>62</v>
      </c>
      <c r="OVT4" s="28">
        <f>'[1]75'!OVT4</f>
        <v>0</v>
      </c>
      <c r="OVU4" s="28"/>
      <c r="OVV4" s="25"/>
      <c r="OVW4" s="25"/>
      <c r="OVX4" s="25"/>
      <c r="OVY4" s="25" t="s">
        <v>64</v>
      </c>
      <c r="OVZ4" s="25"/>
      <c r="OWA4" s="26" t="s">
        <v>62</v>
      </c>
      <c r="OWB4" s="28">
        <f>'[1]75'!OWB4</f>
        <v>0</v>
      </c>
      <c r="OWC4" s="28"/>
      <c r="OWD4" s="25"/>
      <c r="OWE4" s="25"/>
      <c r="OWF4" s="25"/>
      <c r="OWG4" s="25" t="s">
        <v>64</v>
      </c>
      <c r="OWH4" s="25"/>
      <c r="OWI4" s="26" t="s">
        <v>62</v>
      </c>
      <c r="OWJ4" s="28">
        <f>'[1]75'!OWJ4</f>
        <v>0</v>
      </c>
      <c r="OWK4" s="28"/>
      <c r="OWL4" s="25"/>
      <c r="OWM4" s="25"/>
      <c r="OWN4" s="25"/>
      <c r="OWO4" s="25" t="s">
        <v>64</v>
      </c>
      <c r="OWP4" s="25"/>
      <c r="OWQ4" s="26" t="s">
        <v>62</v>
      </c>
      <c r="OWR4" s="28">
        <f>'[1]75'!OWR4</f>
        <v>0</v>
      </c>
      <c r="OWS4" s="28"/>
      <c r="OWT4" s="25"/>
      <c r="OWU4" s="25"/>
      <c r="OWV4" s="25"/>
      <c r="OWW4" s="25" t="s">
        <v>64</v>
      </c>
      <c r="OWX4" s="25"/>
      <c r="OWY4" s="26" t="s">
        <v>62</v>
      </c>
      <c r="OWZ4" s="28">
        <f>'[1]75'!OWZ4</f>
        <v>0</v>
      </c>
      <c r="OXA4" s="28"/>
      <c r="OXB4" s="25"/>
      <c r="OXC4" s="25"/>
      <c r="OXD4" s="25"/>
      <c r="OXE4" s="25" t="s">
        <v>64</v>
      </c>
      <c r="OXF4" s="25"/>
      <c r="OXG4" s="26" t="s">
        <v>62</v>
      </c>
      <c r="OXH4" s="28">
        <f>'[1]75'!OXH4</f>
        <v>0</v>
      </c>
      <c r="OXI4" s="28"/>
      <c r="OXJ4" s="25"/>
      <c r="OXK4" s="25"/>
      <c r="OXL4" s="25"/>
      <c r="OXM4" s="25" t="s">
        <v>64</v>
      </c>
      <c r="OXN4" s="25"/>
      <c r="OXO4" s="26" t="s">
        <v>62</v>
      </c>
      <c r="OXP4" s="28">
        <f>'[1]75'!OXP4</f>
        <v>0</v>
      </c>
      <c r="OXQ4" s="28"/>
      <c r="OXR4" s="25"/>
      <c r="OXS4" s="25"/>
      <c r="OXT4" s="25"/>
      <c r="OXU4" s="25" t="s">
        <v>64</v>
      </c>
      <c r="OXV4" s="25"/>
      <c r="OXW4" s="26" t="s">
        <v>62</v>
      </c>
      <c r="OXX4" s="28">
        <f>'[1]75'!OXX4</f>
        <v>0</v>
      </c>
      <c r="OXY4" s="28"/>
      <c r="OXZ4" s="25"/>
      <c r="OYA4" s="25"/>
      <c r="OYB4" s="25"/>
      <c r="OYC4" s="25" t="s">
        <v>64</v>
      </c>
      <c r="OYD4" s="25"/>
      <c r="OYE4" s="26" t="s">
        <v>62</v>
      </c>
      <c r="OYF4" s="28">
        <f>'[1]75'!OYF4</f>
        <v>0</v>
      </c>
      <c r="OYG4" s="28"/>
      <c r="OYH4" s="25"/>
      <c r="OYI4" s="25"/>
      <c r="OYJ4" s="25"/>
      <c r="OYK4" s="25" t="s">
        <v>64</v>
      </c>
      <c r="OYL4" s="25"/>
      <c r="OYM4" s="26" t="s">
        <v>62</v>
      </c>
      <c r="OYN4" s="28">
        <f>'[1]75'!OYN4</f>
        <v>0</v>
      </c>
      <c r="OYO4" s="28"/>
      <c r="OYP4" s="25"/>
      <c r="OYQ4" s="25"/>
      <c r="OYR4" s="25"/>
      <c r="OYS4" s="25" t="s">
        <v>64</v>
      </c>
      <c r="OYT4" s="25"/>
      <c r="OYU4" s="26" t="s">
        <v>62</v>
      </c>
      <c r="OYV4" s="28">
        <f>'[1]75'!OYV4</f>
        <v>0</v>
      </c>
      <c r="OYW4" s="28"/>
      <c r="OYX4" s="25"/>
      <c r="OYY4" s="25"/>
      <c r="OYZ4" s="25"/>
      <c r="OZA4" s="25" t="s">
        <v>64</v>
      </c>
      <c r="OZB4" s="25"/>
      <c r="OZC4" s="26" t="s">
        <v>62</v>
      </c>
      <c r="OZD4" s="28">
        <f>'[1]75'!OZD4</f>
        <v>0</v>
      </c>
      <c r="OZE4" s="28"/>
      <c r="OZF4" s="25"/>
      <c r="OZG4" s="25"/>
      <c r="OZH4" s="25"/>
      <c r="OZI4" s="25" t="s">
        <v>64</v>
      </c>
      <c r="OZJ4" s="25"/>
      <c r="OZK4" s="26" t="s">
        <v>62</v>
      </c>
      <c r="OZL4" s="28">
        <f>'[1]75'!OZL4</f>
        <v>0</v>
      </c>
      <c r="OZM4" s="28"/>
      <c r="OZN4" s="25"/>
      <c r="OZO4" s="25"/>
      <c r="OZP4" s="25"/>
      <c r="OZQ4" s="25" t="s">
        <v>64</v>
      </c>
      <c r="OZR4" s="25"/>
      <c r="OZS4" s="26" t="s">
        <v>62</v>
      </c>
      <c r="OZT4" s="28">
        <f>'[1]75'!OZT4</f>
        <v>0</v>
      </c>
      <c r="OZU4" s="28"/>
      <c r="OZV4" s="25"/>
      <c r="OZW4" s="25"/>
      <c r="OZX4" s="25"/>
      <c r="OZY4" s="25" t="s">
        <v>64</v>
      </c>
      <c r="OZZ4" s="25"/>
      <c r="PAA4" s="26" t="s">
        <v>62</v>
      </c>
      <c r="PAB4" s="28">
        <f>'[1]75'!PAB4</f>
        <v>0</v>
      </c>
      <c r="PAC4" s="28"/>
      <c r="PAD4" s="25"/>
      <c r="PAE4" s="25"/>
      <c r="PAF4" s="25"/>
      <c r="PAG4" s="25" t="s">
        <v>64</v>
      </c>
      <c r="PAH4" s="25"/>
      <c r="PAI4" s="26" t="s">
        <v>62</v>
      </c>
      <c r="PAJ4" s="28">
        <f>'[1]75'!PAJ4</f>
        <v>0</v>
      </c>
      <c r="PAK4" s="28"/>
      <c r="PAL4" s="25"/>
      <c r="PAM4" s="25"/>
      <c r="PAN4" s="25"/>
      <c r="PAO4" s="25" t="s">
        <v>64</v>
      </c>
      <c r="PAP4" s="25"/>
      <c r="PAQ4" s="26" t="s">
        <v>62</v>
      </c>
      <c r="PAR4" s="28">
        <f>'[1]75'!PAR4</f>
        <v>0</v>
      </c>
      <c r="PAS4" s="28"/>
      <c r="PAT4" s="25"/>
      <c r="PAU4" s="25"/>
      <c r="PAV4" s="25"/>
      <c r="PAW4" s="25" t="s">
        <v>64</v>
      </c>
      <c r="PAX4" s="25"/>
      <c r="PAY4" s="26" t="s">
        <v>62</v>
      </c>
      <c r="PAZ4" s="28">
        <f>'[1]75'!PAZ4</f>
        <v>0</v>
      </c>
      <c r="PBA4" s="28"/>
      <c r="PBB4" s="25"/>
      <c r="PBC4" s="25"/>
      <c r="PBD4" s="25"/>
      <c r="PBE4" s="25" t="s">
        <v>64</v>
      </c>
      <c r="PBF4" s="25"/>
      <c r="PBG4" s="26" t="s">
        <v>62</v>
      </c>
      <c r="PBH4" s="28">
        <f>'[1]75'!PBH4</f>
        <v>0</v>
      </c>
      <c r="PBI4" s="28"/>
      <c r="PBJ4" s="25"/>
      <c r="PBK4" s="25"/>
      <c r="PBL4" s="25"/>
      <c r="PBM4" s="25" t="s">
        <v>64</v>
      </c>
      <c r="PBN4" s="25"/>
      <c r="PBO4" s="26" t="s">
        <v>62</v>
      </c>
      <c r="PBP4" s="28">
        <f>'[1]75'!PBP4</f>
        <v>0</v>
      </c>
      <c r="PBQ4" s="28"/>
      <c r="PBR4" s="25"/>
      <c r="PBS4" s="25"/>
      <c r="PBT4" s="25"/>
      <c r="PBU4" s="25" t="s">
        <v>64</v>
      </c>
      <c r="PBV4" s="25"/>
      <c r="PBW4" s="26" t="s">
        <v>62</v>
      </c>
      <c r="PBX4" s="28">
        <f>'[1]75'!PBX4</f>
        <v>0</v>
      </c>
      <c r="PBY4" s="28"/>
      <c r="PBZ4" s="25"/>
      <c r="PCA4" s="25"/>
      <c r="PCB4" s="25"/>
      <c r="PCC4" s="25" t="s">
        <v>64</v>
      </c>
      <c r="PCD4" s="25"/>
      <c r="PCE4" s="26" t="s">
        <v>62</v>
      </c>
      <c r="PCF4" s="28">
        <f>'[1]75'!PCF4</f>
        <v>0</v>
      </c>
      <c r="PCG4" s="28"/>
      <c r="PCH4" s="25"/>
      <c r="PCI4" s="25"/>
      <c r="PCJ4" s="25"/>
      <c r="PCK4" s="25" t="s">
        <v>64</v>
      </c>
      <c r="PCL4" s="25"/>
      <c r="PCM4" s="26" t="s">
        <v>62</v>
      </c>
      <c r="PCN4" s="28">
        <f>'[1]75'!PCN4</f>
        <v>0</v>
      </c>
      <c r="PCO4" s="28"/>
      <c r="PCP4" s="25"/>
      <c r="PCQ4" s="25"/>
      <c r="PCR4" s="25"/>
      <c r="PCS4" s="25" t="s">
        <v>64</v>
      </c>
      <c r="PCT4" s="25"/>
      <c r="PCU4" s="26" t="s">
        <v>62</v>
      </c>
      <c r="PCV4" s="28">
        <f>'[1]75'!PCV4</f>
        <v>0</v>
      </c>
      <c r="PCW4" s="28"/>
      <c r="PCX4" s="25"/>
      <c r="PCY4" s="25"/>
      <c r="PCZ4" s="25"/>
      <c r="PDA4" s="25" t="s">
        <v>64</v>
      </c>
      <c r="PDB4" s="25"/>
      <c r="PDC4" s="26" t="s">
        <v>62</v>
      </c>
      <c r="PDD4" s="28">
        <f>'[1]75'!PDD4</f>
        <v>0</v>
      </c>
      <c r="PDE4" s="28"/>
      <c r="PDF4" s="25"/>
      <c r="PDG4" s="25"/>
      <c r="PDH4" s="25"/>
      <c r="PDI4" s="25" t="s">
        <v>64</v>
      </c>
      <c r="PDJ4" s="25"/>
      <c r="PDK4" s="26" t="s">
        <v>62</v>
      </c>
      <c r="PDL4" s="28">
        <f>'[1]75'!PDL4</f>
        <v>0</v>
      </c>
      <c r="PDM4" s="28"/>
      <c r="PDN4" s="25"/>
      <c r="PDO4" s="25"/>
      <c r="PDP4" s="25"/>
      <c r="PDQ4" s="25" t="s">
        <v>64</v>
      </c>
      <c r="PDR4" s="25"/>
      <c r="PDS4" s="26" t="s">
        <v>62</v>
      </c>
      <c r="PDT4" s="28">
        <f>'[1]75'!PDT4</f>
        <v>0</v>
      </c>
      <c r="PDU4" s="28"/>
      <c r="PDV4" s="25"/>
      <c r="PDW4" s="25"/>
      <c r="PDX4" s="25"/>
      <c r="PDY4" s="25" t="s">
        <v>64</v>
      </c>
      <c r="PDZ4" s="25"/>
      <c r="PEA4" s="26" t="s">
        <v>62</v>
      </c>
      <c r="PEB4" s="28">
        <f>'[1]75'!PEB4</f>
        <v>0</v>
      </c>
      <c r="PEC4" s="28"/>
      <c r="PED4" s="25"/>
      <c r="PEE4" s="25"/>
      <c r="PEF4" s="25"/>
      <c r="PEG4" s="25" t="s">
        <v>64</v>
      </c>
      <c r="PEH4" s="25"/>
      <c r="PEI4" s="26" t="s">
        <v>62</v>
      </c>
      <c r="PEJ4" s="28">
        <f>'[1]75'!PEJ4</f>
        <v>0</v>
      </c>
      <c r="PEK4" s="28"/>
      <c r="PEL4" s="25"/>
      <c r="PEM4" s="25"/>
      <c r="PEN4" s="25"/>
      <c r="PEO4" s="25" t="s">
        <v>64</v>
      </c>
      <c r="PEP4" s="25"/>
      <c r="PEQ4" s="26" t="s">
        <v>62</v>
      </c>
      <c r="PER4" s="28">
        <f>'[1]75'!PER4</f>
        <v>0</v>
      </c>
      <c r="PES4" s="28"/>
      <c r="PET4" s="25"/>
      <c r="PEU4" s="25"/>
      <c r="PEV4" s="25"/>
      <c r="PEW4" s="25" t="s">
        <v>64</v>
      </c>
      <c r="PEX4" s="25"/>
      <c r="PEY4" s="26" t="s">
        <v>62</v>
      </c>
      <c r="PEZ4" s="28">
        <f>'[1]75'!PEZ4</f>
        <v>0</v>
      </c>
      <c r="PFA4" s="28"/>
      <c r="PFB4" s="25"/>
      <c r="PFC4" s="25"/>
      <c r="PFD4" s="25"/>
      <c r="PFE4" s="25" t="s">
        <v>64</v>
      </c>
      <c r="PFF4" s="25"/>
      <c r="PFG4" s="26" t="s">
        <v>62</v>
      </c>
      <c r="PFH4" s="28">
        <f>'[1]75'!PFH4</f>
        <v>0</v>
      </c>
      <c r="PFI4" s="28"/>
      <c r="PFJ4" s="25"/>
      <c r="PFK4" s="25"/>
      <c r="PFL4" s="25"/>
      <c r="PFM4" s="25" t="s">
        <v>64</v>
      </c>
      <c r="PFN4" s="25"/>
      <c r="PFO4" s="26" t="s">
        <v>62</v>
      </c>
      <c r="PFP4" s="28">
        <f>'[1]75'!PFP4</f>
        <v>0</v>
      </c>
      <c r="PFQ4" s="28"/>
      <c r="PFR4" s="25"/>
      <c r="PFS4" s="25"/>
      <c r="PFT4" s="25"/>
      <c r="PFU4" s="25" t="s">
        <v>64</v>
      </c>
      <c r="PFV4" s="25"/>
      <c r="PFW4" s="26" t="s">
        <v>62</v>
      </c>
      <c r="PFX4" s="28">
        <f>'[1]75'!PFX4</f>
        <v>0</v>
      </c>
      <c r="PFY4" s="28"/>
      <c r="PFZ4" s="25"/>
      <c r="PGA4" s="25"/>
      <c r="PGB4" s="25"/>
      <c r="PGC4" s="25" t="s">
        <v>64</v>
      </c>
      <c r="PGD4" s="25"/>
      <c r="PGE4" s="26" t="s">
        <v>62</v>
      </c>
      <c r="PGF4" s="28">
        <f>'[1]75'!PGF4</f>
        <v>0</v>
      </c>
      <c r="PGG4" s="28"/>
      <c r="PGH4" s="25"/>
      <c r="PGI4" s="25"/>
      <c r="PGJ4" s="25"/>
      <c r="PGK4" s="25" t="s">
        <v>64</v>
      </c>
      <c r="PGL4" s="25"/>
      <c r="PGM4" s="26" t="s">
        <v>62</v>
      </c>
      <c r="PGN4" s="28">
        <f>'[1]75'!PGN4</f>
        <v>0</v>
      </c>
      <c r="PGO4" s="28"/>
      <c r="PGP4" s="25"/>
      <c r="PGQ4" s="25"/>
      <c r="PGR4" s="25"/>
      <c r="PGS4" s="25" t="s">
        <v>64</v>
      </c>
      <c r="PGT4" s="25"/>
      <c r="PGU4" s="26" t="s">
        <v>62</v>
      </c>
      <c r="PGV4" s="28">
        <f>'[1]75'!PGV4</f>
        <v>0</v>
      </c>
      <c r="PGW4" s="28"/>
      <c r="PGX4" s="25"/>
      <c r="PGY4" s="25"/>
      <c r="PGZ4" s="25"/>
      <c r="PHA4" s="25" t="s">
        <v>64</v>
      </c>
      <c r="PHB4" s="25"/>
      <c r="PHC4" s="26" t="s">
        <v>62</v>
      </c>
      <c r="PHD4" s="28">
        <f>'[1]75'!PHD4</f>
        <v>0</v>
      </c>
      <c r="PHE4" s="28"/>
      <c r="PHF4" s="25"/>
      <c r="PHG4" s="25"/>
      <c r="PHH4" s="25"/>
      <c r="PHI4" s="25" t="s">
        <v>64</v>
      </c>
      <c r="PHJ4" s="25"/>
      <c r="PHK4" s="26" t="s">
        <v>62</v>
      </c>
      <c r="PHL4" s="28">
        <f>'[1]75'!PHL4</f>
        <v>0</v>
      </c>
      <c r="PHM4" s="28"/>
      <c r="PHN4" s="25"/>
      <c r="PHO4" s="25"/>
      <c r="PHP4" s="25"/>
      <c r="PHQ4" s="25" t="s">
        <v>64</v>
      </c>
      <c r="PHR4" s="25"/>
      <c r="PHS4" s="26" t="s">
        <v>62</v>
      </c>
      <c r="PHT4" s="28">
        <f>'[1]75'!PHT4</f>
        <v>0</v>
      </c>
      <c r="PHU4" s="28"/>
      <c r="PHV4" s="25"/>
      <c r="PHW4" s="25"/>
      <c r="PHX4" s="25"/>
      <c r="PHY4" s="25" t="s">
        <v>64</v>
      </c>
      <c r="PHZ4" s="25"/>
      <c r="PIA4" s="26" t="s">
        <v>62</v>
      </c>
      <c r="PIB4" s="28">
        <f>'[1]75'!PIB4</f>
        <v>0</v>
      </c>
      <c r="PIC4" s="28"/>
      <c r="PID4" s="25"/>
      <c r="PIE4" s="25"/>
      <c r="PIF4" s="25"/>
      <c r="PIG4" s="25" t="s">
        <v>64</v>
      </c>
      <c r="PIH4" s="25"/>
      <c r="PII4" s="26" t="s">
        <v>62</v>
      </c>
      <c r="PIJ4" s="28">
        <f>'[1]75'!PIJ4</f>
        <v>0</v>
      </c>
      <c r="PIK4" s="28"/>
      <c r="PIL4" s="25"/>
      <c r="PIM4" s="25"/>
      <c r="PIN4" s="25"/>
      <c r="PIO4" s="25" t="s">
        <v>64</v>
      </c>
      <c r="PIP4" s="25"/>
      <c r="PIQ4" s="26" t="s">
        <v>62</v>
      </c>
      <c r="PIR4" s="28">
        <f>'[1]75'!PIR4</f>
        <v>0</v>
      </c>
      <c r="PIS4" s="28"/>
      <c r="PIT4" s="25"/>
      <c r="PIU4" s="25"/>
      <c r="PIV4" s="25"/>
      <c r="PIW4" s="25" t="s">
        <v>64</v>
      </c>
      <c r="PIX4" s="25"/>
      <c r="PIY4" s="26" t="s">
        <v>62</v>
      </c>
      <c r="PIZ4" s="28">
        <f>'[1]75'!PIZ4</f>
        <v>0</v>
      </c>
      <c r="PJA4" s="28"/>
      <c r="PJB4" s="25"/>
      <c r="PJC4" s="25"/>
      <c r="PJD4" s="25"/>
      <c r="PJE4" s="25" t="s">
        <v>64</v>
      </c>
      <c r="PJF4" s="25"/>
      <c r="PJG4" s="26" t="s">
        <v>62</v>
      </c>
      <c r="PJH4" s="28">
        <f>'[1]75'!PJH4</f>
        <v>0</v>
      </c>
      <c r="PJI4" s="28"/>
      <c r="PJJ4" s="25"/>
      <c r="PJK4" s="25"/>
      <c r="PJL4" s="25"/>
      <c r="PJM4" s="25" t="s">
        <v>64</v>
      </c>
      <c r="PJN4" s="25"/>
      <c r="PJO4" s="26" t="s">
        <v>62</v>
      </c>
      <c r="PJP4" s="28">
        <f>'[1]75'!PJP4</f>
        <v>0</v>
      </c>
      <c r="PJQ4" s="28"/>
      <c r="PJR4" s="25"/>
      <c r="PJS4" s="25"/>
      <c r="PJT4" s="25"/>
      <c r="PJU4" s="25" t="s">
        <v>64</v>
      </c>
      <c r="PJV4" s="25"/>
      <c r="PJW4" s="26" t="s">
        <v>62</v>
      </c>
      <c r="PJX4" s="28">
        <f>'[1]75'!PJX4</f>
        <v>0</v>
      </c>
      <c r="PJY4" s="28"/>
      <c r="PJZ4" s="25"/>
      <c r="PKA4" s="25"/>
      <c r="PKB4" s="25"/>
      <c r="PKC4" s="25" t="s">
        <v>64</v>
      </c>
      <c r="PKD4" s="25"/>
      <c r="PKE4" s="26" t="s">
        <v>62</v>
      </c>
      <c r="PKF4" s="28">
        <f>'[1]75'!PKF4</f>
        <v>0</v>
      </c>
      <c r="PKG4" s="28"/>
      <c r="PKH4" s="25"/>
      <c r="PKI4" s="25"/>
      <c r="PKJ4" s="25"/>
      <c r="PKK4" s="25" t="s">
        <v>64</v>
      </c>
      <c r="PKL4" s="25"/>
      <c r="PKM4" s="26" t="s">
        <v>62</v>
      </c>
      <c r="PKN4" s="28">
        <f>'[1]75'!PKN4</f>
        <v>0</v>
      </c>
      <c r="PKO4" s="28"/>
      <c r="PKP4" s="25"/>
      <c r="PKQ4" s="25"/>
      <c r="PKR4" s="25"/>
      <c r="PKS4" s="25" t="s">
        <v>64</v>
      </c>
      <c r="PKT4" s="25"/>
      <c r="PKU4" s="26" t="s">
        <v>62</v>
      </c>
      <c r="PKV4" s="28">
        <f>'[1]75'!PKV4</f>
        <v>0</v>
      </c>
      <c r="PKW4" s="28"/>
      <c r="PKX4" s="25"/>
      <c r="PKY4" s="25"/>
      <c r="PKZ4" s="25"/>
      <c r="PLA4" s="25" t="s">
        <v>64</v>
      </c>
      <c r="PLB4" s="25"/>
      <c r="PLC4" s="26" t="s">
        <v>62</v>
      </c>
      <c r="PLD4" s="28">
        <f>'[1]75'!PLD4</f>
        <v>0</v>
      </c>
      <c r="PLE4" s="28"/>
      <c r="PLF4" s="25"/>
      <c r="PLG4" s="25"/>
      <c r="PLH4" s="25"/>
      <c r="PLI4" s="25" t="s">
        <v>64</v>
      </c>
      <c r="PLJ4" s="25"/>
      <c r="PLK4" s="26" t="s">
        <v>62</v>
      </c>
      <c r="PLL4" s="28">
        <f>'[1]75'!PLL4</f>
        <v>0</v>
      </c>
      <c r="PLM4" s="28"/>
      <c r="PLN4" s="25"/>
      <c r="PLO4" s="25"/>
      <c r="PLP4" s="25"/>
      <c r="PLQ4" s="25" t="s">
        <v>64</v>
      </c>
      <c r="PLR4" s="25"/>
      <c r="PLS4" s="26" t="s">
        <v>62</v>
      </c>
      <c r="PLT4" s="28">
        <f>'[1]75'!PLT4</f>
        <v>0</v>
      </c>
      <c r="PLU4" s="28"/>
      <c r="PLV4" s="25"/>
      <c r="PLW4" s="25"/>
      <c r="PLX4" s="25"/>
      <c r="PLY4" s="25" t="s">
        <v>64</v>
      </c>
      <c r="PLZ4" s="25"/>
      <c r="PMA4" s="26" t="s">
        <v>62</v>
      </c>
      <c r="PMB4" s="28">
        <f>'[1]75'!PMB4</f>
        <v>0</v>
      </c>
      <c r="PMC4" s="28"/>
      <c r="PMD4" s="25"/>
      <c r="PME4" s="25"/>
      <c r="PMF4" s="25"/>
      <c r="PMG4" s="25" t="s">
        <v>64</v>
      </c>
      <c r="PMH4" s="25"/>
      <c r="PMI4" s="26" t="s">
        <v>62</v>
      </c>
      <c r="PMJ4" s="28">
        <f>'[1]75'!PMJ4</f>
        <v>0</v>
      </c>
      <c r="PMK4" s="28"/>
      <c r="PML4" s="25"/>
      <c r="PMM4" s="25"/>
      <c r="PMN4" s="25"/>
      <c r="PMO4" s="25" t="s">
        <v>64</v>
      </c>
      <c r="PMP4" s="25"/>
      <c r="PMQ4" s="26" t="s">
        <v>62</v>
      </c>
      <c r="PMR4" s="28">
        <f>'[1]75'!PMR4</f>
        <v>0</v>
      </c>
      <c r="PMS4" s="28"/>
      <c r="PMT4" s="25"/>
      <c r="PMU4" s="25"/>
      <c r="PMV4" s="25"/>
      <c r="PMW4" s="25" t="s">
        <v>64</v>
      </c>
      <c r="PMX4" s="25"/>
      <c r="PMY4" s="26" t="s">
        <v>62</v>
      </c>
      <c r="PMZ4" s="28">
        <f>'[1]75'!PMZ4</f>
        <v>0</v>
      </c>
      <c r="PNA4" s="28"/>
      <c r="PNB4" s="25"/>
      <c r="PNC4" s="25"/>
      <c r="PND4" s="25"/>
      <c r="PNE4" s="25" t="s">
        <v>64</v>
      </c>
      <c r="PNF4" s="25"/>
      <c r="PNG4" s="26" t="s">
        <v>62</v>
      </c>
      <c r="PNH4" s="28">
        <f>'[1]75'!PNH4</f>
        <v>0</v>
      </c>
      <c r="PNI4" s="28"/>
      <c r="PNJ4" s="25"/>
      <c r="PNK4" s="25"/>
      <c r="PNL4" s="25"/>
      <c r="PNM4" s="25" t="s">
        <v>64</v>
      </c>
      <c r="PNN4" s="25"/>
      <c r="PNO4" s="26" t="s">
        <v>62</v>
      </c>
      <c r="PNP4" s="28">
        <f>'[1]75'!PNP4</f>
        <v>0</v>
      </c>
      <c r="PNQ4" s="28"/>
      <c r="PNR4" s="25"/>
      <c r="PNS4" s="25"/>
      <c r="PNT4" s="25"/>
      <c r="PNU4" s="25" t="s">
        <v>64</v>
      </c>
      <c r="PNV4" s="25"/>
      <c r="PNW4" s="26" t="s">
        <v>62</v>
      </c>
      <c r="PNX4" s="28">
        <f>'[1]75'!PNX4</f>
        <v>0</v>
      </c>
      <c r="PNY4" s="28"/>
      <c r="PNZ4" s="25"/>
      <c r="POA4" s="25"/>
      <c r="POB4" s="25"/>
      <c r="POC4" s="25" t="s">
        <v>64</v>
      </c>
      <c r="POD4" s="25"/>
      <c r="POE4" s="26" t="s">
        <v>62</v>
      </c>
      <c r="POF4" s="28">
        <f>'[1]75'!POF4</f>
        <v>0</v>
      </c>
      <c r="POG4" s="28"/>
      <c r="POH4" s="25"/>
      <c r="POI4" s="25"/>
      <c r="POJ4" s="25"/>
      <c r="POK4" s="25" t="s">
        <v>64</v>
      </c>
      <c r="POL4" s="25"/>
      <c r="POM4" s="26" t="s">
        <v>62</v>
      </c>
      <c r="PON4" s="28">
        <f>'[1]75'!PON4</f>
        <v>0</v>
      </c>
      <c r="POO4" s="28"/>
      <c r="POP4" s="25"/>
      <c r="POQ4" s="25"/>
      <c r="POR4" s="25"/>
      <c r="POS4" s="25" t="s">
        <v>64</v>
      </c>
      <c r="POT4" s="25"/>
      <c r="POU4" s="26" t="s">
        <v>62</v>
      </c>
      <c r="POV4" s="28">
        <f>'[1]75'!POV4</f>
        <v>0</v>
      </c>
      <c r="POW4" s="28"/>
      <c r="POX4" s="25"/>
      <c r="POY4" s="25"/>
      <c r="POZ4" s="25"/>
      <c r="PPA4" s="25" t="s">
        <v>64</v>
      </c>
      <c r="PPB4" s="25"/>
      <c r="PPC4" s="26" t="s">
        <v>62</v>
      </c>
      <c r="PPD4" s="28">
        <f>'[1]75'!PPD4</f>
        <v>0</v>
      </c>
      <c r="PPE4" s="28"/>
      <c r="PPF4" s="25"/>
      <c r="PPG4" s="25"/>
      <c r="PPH4" s="25"/>
      <c r="PPI4" s="25" t="s">
        <v>64</v>
      </c>
      <c r="PPJ4" s="25"/>
      <c r="PPK4" s="26" t="s">
        <v>62</v>
      </c>
      <c r="PPL4" s="28">
        <f>'[1]75'!PPL4</f>
        <v>0</v>
      </c>
      <c r="PPM4" s="28"/>
      <c r="PPN4" s="25"/>
      <c r="PPO4" s="25"/>
      <c r="PPP4" s="25"/>
      <c r="PPQ4" s="25" t="s">
        <v>64</v>
      </c>
      <c r="PPR4" s="25"/>
      <c r="PPS4" s="26" t="s">
        <v>62</v>
      </c>
      <c r="PPT4" s="28">
        <f>'[1]75'!PPT4</f>
        <v>0</v>
      </c>
      <c r="PPU4" s="28"/>
      <c r="PPV4" s="25"/>
      <c r="PPW4" s="25"/>
      <c r="PPX4" s="25"/>
      <c r="PPY4" s="25" t="s">
        <v>64</v>
      </c>
      <c r="PPZ4" s="25"/>
      <c r="PQA4" s="26" t="s">
        <v>62</v>
      </c>
      <c r="PQB4" s="28">
        <f>'[1]75'!PQB4</f>
        <v>0</v>
      </c>
      <c r="PQC4" s="28"/>
      <c r="PQD4" s="25"/>
      <c r="PQE4" s="25"/>
      <c r="PQF4" s="25"/>
      <c r="PQG4" s="25" t="s">
        <v>64</v>
      </c>
      <c r="PQH4" s="25"/>
      <c r="PQI4" s="26" t="s">
        <v>62</v>
      </c>
      <c r="PQJ4" s="28">
        <f>'[1]75'!PQJ4</f>
        <v>0</v>
      </c>
      <c r="PQK4" s="28"/>
      <c r="PQL4" s="25"/>
      <c r="PQM4" s="25"/>
      <c r="PQN4" s="25"/>
      <c r="PQO4" s="25" t="s">
        <v>64</v>
      </c>
      <c r="PQP4" s="25"/>
      <c r="PQQ4" s="26" t="s">
        <v>62</v>
      </c>
      <c r="PQR4" s="28">
        <f>'[1]75'!PQR4</f>
        <v>0</v>
      </c>
      <c r="PQS4" s="28"/>
      <c r="PQT4" s="25"/>
      <c r="PQU4" s="25"/>
      <c r="PQV4" s="25"/>
      <c r="PQW4" s="25" t="s">
        <v>64</v>
      </c>
      <c r="PQX4" s="25"/>
      <c r="PQY4" s="26" t="s">
        <v>62</v>
      </c>
      <c r="PQZ4" s="28">
        <f>'[1]75'!PQZ4</f>
        <v>0</v>
      </c>
      <c r="PRA4" s="28"/>
      <c r="PRB4" s="25"/>
      <c r="PRC4" s="25"/>
      <c r="PRD4" s="25"/>
      <c r="PRE4" s="25" t="s">
        <v>64</v>
      </c>
      <c r="PRF4" s="25"/>
      <c r="PRG4" s="26" t="s">
        <v>62</v>
      </c>
      <c r="PRH4" s="28">
        <f>'[1]75'!PRH4</f>
        <v>0</v>
      </c>
      <c r="PRI4" s="28"/>
      <c r="PRJ4" s="25"/>
      <c r="PRK4" s="25"/>
      <c r="PRL4" s="25"/>
      <c r="PRM4" s="25" t="s">
        <v>64</v>
      </c>
      <c r="PRN4" s="25"/>
      <c r="PRO4" s="26" t="s">
        <v>62</v>
      </c>
      <c r="PRP4" s="28">
        <f>'[1]75'!PRP4</f>
        <v>0</v>
      </c>
      <c r="PRQ4" s="28"/>
      <c r="PRR4" s="25"/>
      <c r="PRS4" s="25"/>
      <c r="PRT4" s="25"/>
      <c r="PRU4" s="25" t="s">
        <v>64</v>
      </c>
      <c r="PRV4" s="25"/>
      <c r="PRW4" s="26" t="s">
        <v>62</v>
      </c>
      <c r="PRX4" s="28">
        <f>'[1]75'!PRX4</f>
        <v>0</v>
      </c>
      <c r="PRY4" s="28"/>
      <c r="PRZ4" s="25"/>
      <c r="PSA4" s="25"/>
      <c r="PSB4" s="25"/>
      <c r="PSC4" s="25" t="s">
        <v>64</v>
      </c>
      <c r="PSD4" s="25"/>
      <c r="PSE4" s="26" t="s">
        <v>62</v>
      </c>
      <c r="PSF4" s="28">
        <f>'[1]75'!PSF4</f>
        <v>0</v>
      </c>
      <c r="PSG4" s="28"/>
      <c r="PSH4" s="25"/>
      <c r="PSI4" s="25"/>
      <c r="PSJ4" s="25"/>
      <c r="PSK4" s="25" t="s">
        <v>64</v>
      </c>
      <c r="PSL4" s="25"/>
      <c r="PSM4" s="26" t="s">
        <v>62</v>
      </c>
      <c r="PSN4" s="28">
        <f>'[1]75'!PSN4</f>
        <v>0</v>
      </c>
      <c r="PSO4" s="28"/>
      <c r="PSP4" s="25"/>
      <c r="PSQ4" s="25"/>
      <c r="PSR4" s="25"/>
      <c r="PSS4" s="25" t="s">
        <v>64</v>
      </c>
      <c r="PST4" s="25"/>
      <c r="PSU4" s="26" t="s">
        <v>62</v>
      </c>
      <c r="PSV4" s="28">
        <f>'[1]75'!PSV4</f>
        <v>0</v>
      </c>
      <c r="PSW4" s="28"/>
      <c r="PSX4" s="25"/>
      <c r="PSY4" s="25"/>
      <c r="PSZ4" s="25"/>
      <c r="PTA4" s="25" t="s">
        <v>64</v>
      </c>
      <c r="PTB4" s="25"/>
      <c r="PTC4" s="26" t="s">
        <v>62</v>
      </c>
      <c r="PTD4" s="28">
        <f>'[1]75'!PTD4</f>
        <v>0</v>
      </c>
      <c r="PTE4" s="28"/>
      <c r="PTF4" s="25"/>
      <c r="PTG4" s="25"/>
      <c r="PTH4" s="25"/>
      <c r="PTI4" s="25" t="s">
        <v>64</v>
      </c>
      <c r="PTJ4" s="25"/>
      <c r="PTK4" s="26" t="s">
        <v>62</v>
      </c>
      <c r="PTL4" s="28">
        <f>'[1]75'!PTL4</f>
        <v>0</v>
      </c>
      <c r="PTM4" s="28"/>
      <c r="PTN4" s="25"/>
      <c r="PTO4" s="25"/>
      <c r="PTP4" s="25"/>
      <c r="PTQ4" s="25" t="s">
        <v>64</v>
      </c>
      <c r="PTR4" s="25"/>
      <c r="PTS4" s="26" t="s">
        <v>62</v>
      </c>
      <c r="PTT4" s="28">
        <f>'[1]75'!PTT4</f>
        <v>0</v>
      </c>
      <c r="PTU4" s="28"/>
      <c r="PTV4" s="25"/>
      <c r="PTW4" s="25"/>
      <c r="PTX4" s="25"/>
      <c r="PTY4" s="25" t="s">
        <v>64</v>
      </c>
      <c r="PTZ4" s="25"/>
      <c r="PUA4" s="26" t="s">
        <v>62</v>
      </c>
      <c r="PUB4" s="28">
        <f>'[1]75'!PUB4</f>
        <v>0</v>
      </c>
      <c r="PUC4" s="28"/>
      <c r="PUD4" s="25"/>
      <c r="PUE4" s="25"/>
      <c r="PUF4" s="25"/>
      <c r="PUG4" s="25" t="s">
        <v>64</v>
      </c>
      <c r="PUH4" s="25"/>
      <c r="PUI4" s="26" t="s">
        <v>62</v>
      </c>
      <c r="PUJ4" s="28">
        <f>'[1]75'!PUJ4</f>
        <v>0</v>
      </c>
      <c r="PUK4" s="28"/>
      <c r="PUL4" s="25"/>
      <c r="PUM4" s="25"/>
      <c r="PUN4" s="25"/>
      <c r="PUO4" s="25" t="s">
        <v>64</v>
      </c>
      <c r="PUP4" s="25"/>
      <c r="PUQ4" s="26" t="s">
        <v>62</v>
      </c>
      <c r="PUR4" s="28">
        <f>'[1]75'!PUR4</f>
        <v>0</v>
      </c>
      <c r="PUS4" s="28"/>
      <c r="PUT4" s="25"/>
      <c r="PUU4" s="25"/>
      <c r="PUV4" s="25"/>
      <c r="PUW4" s="25" t="s">
        <v>64</v>
      </c>
      <c r="PUX4" s="25"/>
      <c r="PUY4" s="26" t="s">
        <v>62</v>
      </c>
      <c r="PUZ4" s="28">
        <f>'[1]75'!PUZ4</f>
        <v>0</v>
      </c>
      <c r="PVA4" s="28"/>
      <c r="PVB4" s="25"/>
      <c r="PVC4" s="25"/>
      <c r="PVD4" s="25"/>
      <c r="PVE4" s="25" t="s">
        <v>64</v>
      </c>
      <c r="PVF4" s="25"/>
      <c r="PVG4" s="26" t="s">
        <v>62</v>
      </c>
      <c r="PVH4" s="28">
        <f>'[1]75'!PVH4</f>
        <v>0</v>
      </c>
      <c r="PVI4" s="28"/>
      <c r="PVJ4" s="25"/>
      <c r="PVK4" s="25"/>
      <c r="PVL4" s="25"/>
      <c r="PVM4" s="25" t="s">
        <v>64</v>
      </c>
      <c r="PVN4" s="25"/>
      <c r="PVO4" s="26" t="s">
        <v>62</v>
      </c>
      <c r="PVP4" s="28">
        <f>'[1]75'!PVP4</f>
        <v>0</v>
      </c>
      <c r="PVQ4" s="28"/>
      <c r="PVR4" s="25"/>
      <c r="PVS4" s="25"/>
      <c r="PVT4" s="25"/>
      <c r="PVU4" s="25" t="s">
        <v>64</v>
      </c>
      <c r="PVV4" s="25"/>
      <c r="PVW4" s="26" t="s">
        <v>62</v>
      </c>
      <c r="PVX4" s="28">
        <f>'[1]75'!PVX4</f>
        <v>0</v>
      </c>
      <c r="PVY4" s="28"/>
      <c r="PVZ4" s="25"/>
      <c r="PWA4" s="25"/>
      <c r="PWB4" s="25"/>
      <c r="PWC4" s="25" t="s">
        <v>64</v>
      </c>
      <c r="PWD4" s="25"/>
      <c r="PWE4" s="26" t="s">
        <v>62</v>
      </c>
      <c r="PWF4" s="28">
        <f>'[1]75'!PWF4</f>
        <v>0</v>
      </c>
      <c r="PWG4" s="28"/>
      <c r="PWH4" s="25"/>
      <c r="PWI4" s="25"/>
      <c r="PWJ4" s="25"/>
      <c r="PWK4" s="25" t="s">
        <v>64</v>
      </c>
      <c r="PWL4" s="25"/>
      <c r="PWM4" s="26" t="s">
        <v>62</v>
      </c>
      <c r="PWN4" s="28">
        <f>'[1]75'!PWN4</f>
        <v>0</v>
      </c>
      <c r="PWO4" s="28"/>
      <c r="PWP4" s="25"/>
      <c r="PWQ4" s="25"/>
      <c r="PWR4" s="25"/>
      <c r="PWS4" s="25" t="s">
        <v>64</v>
      </c>
      <c r="PWT4" s="25"/>
      <c r="PWU4" s="26" t="s">
        <v>62</v>
      </c>
      <c r="PWV4" s="28">
        <f>'[1]75'!PWV4</f>
        <v>0</v>
      </c>
      <c r="PWW4" s="28"/>
      <c r="PWX4" s="25"/>
      <c r="PWY4" s="25"/>
      <c r="PWZ4" s="25"/>
      <c r="PXA4" s="25" t="s">
        <v>64</v>
      </c>
      <c r="PXB4" s="25"/>
      <c r="PXC4" s="26" t="s">
        <v>62</v>
      </c>
      <c r="PXD4" s="28">
        <f>'[1]75'!PXD4</f>
        <v>0</v>
      </c>
      <c r="PXE4" s="28"/>
      <c r="PXF4" s="25"/>
      <c r="PXG4" s="25"/>
      <c r="PXH4" s="25"/>
      <c r="PXI4" s="25" t="s">
        <v>64</v>
      </c>
      <c r="PXJ4" s="25"/>
      <c r="PXK4" s="26" t="s">
        <v>62</v>
      </c>
      <c r="PXL4" s="28">
        <f>'[1]75'!PXL4</f>
        <v>0</v>
      </c>
      <c r="PXM4" s="28"/>
      <c r="PXN4" s="25"/>
      <c r="PXO4" s="25"/>
      <c r="PXP4" s="25"/>
      <c r="PXQ4" s="25" t="s">
        <v>64</v>
      </c>
      <c r="PXR4" s="25"/>
      <c r="PXS4" s="26" t="s">
        <v>62</v>
      </c>
      <c r="PXT4" s="28">
        <f>'[1]75'!PXT4</f>
        <v>0</v>
      </c>
      <c r="PXU4" s="28"/>
      <c r="PXV4" s="25"/>
      <c r="PXW4" s="25"/>
      <c r="PXX4" s="25"/>
      <c r="PXY4" s="25" t="s">
        <v>64</v>
      </c>
      <c r="PXZ4" s="25"/>
      <c r="PYA4" s="26" t="s">
        <v>62</v>
      </c>
      <c r="PYB4" s="28">
        <f>'[1]75'!PYB4</f>
        <v>0</v>
      </c>
      <c r="PYC4" s="28"/>
      <c r="PYD4" s="25"/>
      <c r="PYE4" s="25"/>
      <c r="PYF4" s="25"/>
      <c r="PYG4" s="25" t="s">
        <v>64</v>
      </c>
      <c r="PYH4" s="25"/>
      <c r="PYI4" s="26" t="s">
        <v>62</v>
      </c>
      <c r="PYJ4" s="28">
        <f>'[1]75'!PYJ4</f>
        <v>0</v>
      </c>
      <c r="PYK4" s="28"/>
      <c r="PYL4" s="25"/>
      <c r="PYM4" s="25"/>
      <c r="PYN4" s="25"/>
      <c r="PYO4" s="25" t="s">
        <v>64</v>
      </c>
      <c r="PYP4" s="25"/>
      <c r="PYQ4" s="26" t="s">
        <v>62</v>
      </c>
      <c r="PYR4" s="28">
        <f>'[1]75'!PYR4</f>
        <v>0</v>
      </c>
      <c r="PYS4" s="28"/>
      <c r="PYT4" s="25"/>
      <c r="PYU4" s="25"/>
      <c r="PYV4" s="25"/>
      <c r="PYW4" s="25" t="s">
        <v>64</v>
      </c>
      <c r="PYX4" s="25"/>
      <c r="PYY4" s="26" t="s">
        <v>62</v>
      </c>
      <c r="PYZ4" s="28">
        <f>'[1]75'!PYZ4</f>
        <v>0</v>
      </c>
      <c r="PZA4" s="28"/>
      <c r="PZB4" s="25"/>
      <c r="PZC4" s="25"/>
      <c r="PZD4" s="25"/>
      <c r="PZE4" s="25" t="s">
        <v>64</v>
      </c>
      <c r="PZF4" s="25"/>
      <c r="PZG4" s="26" t="s">
        <v>62</v>
      </c>
      <c r="PZH4" s="28">
        <f>'[1]75'!PZH4</f>
        <v>0</v>
      </c>
      <c r="PZI4" s="28"/>
      <c r="PZJ4" s="25"/>
      <c r="PZK4" s="25"/>
      <c r="PZL4" s="25"/>
      <c r="PZM4" s="25" t="s">
        <v>64</v>
      </c>
      <c r="PZN4" s="25"/>
      <c r="PZO4" s="26" t="s">
        <v>62</v>
      </c>
      <c r="PZP4" s="28">
        <f>'[1]75'!PZP4</f>
        <v>0</v>
      </c>
      <c r="PZQ4" s="28"/>
      <c r="PZR4" s="25"/>
      <c r="PZS4" s="25"/>
      <c r="PZT4" s="25"/>
      <c r="PZU4" s="25" t="s">
        <v>64</v>
      </c>
      <c r="PZV4" s="25"/>
      <c r="PZW4" s="26" t="s">
        <v>62</v>
      </c>
      <c r="PZX4" s="28">
        <f>'[1]75'!PZX4</f>
        <v>0</v>
      </c>
      <c r="PZY4" s="28"/>
      <c r="PZZ4" s="25"/>
      <c r="QAA4" s="25"/>
      <c r="QAB4" s="25"/>
      <c r="QAC4" s="25" t="s">
        <v>64</v>
      </c>
      <c r="QAD4" s="25"/>
      <c r="QAE4" s="26" t="s">
        <v>62</v>
      </c>
      <c r="QAF4" s="28">
        <f>'[1]75'!QAF4</f>
        <v>0</v>
      </c>
      <c r="QAG4" s="28"/>
      <c r="QAH4" s="25"/>
      <c r="QAI4" s="25"/>
      <c r="QAJ4" s="25"/>
      <c r="QAK4" s="25" t="s">
        <v>64</v>
      </c>
      <c r="QAL4" s="25"/>
      <c r="QAM4" s="26" t="s">
        <v>62</v>
      </c>
      <c r="QAN4" s="28">
        <f>'[1]75'!QAN4</f>
        <v>0</v>
      </c>
      <c r="QAO4" s="28"/>
      <c r="QAP4" s="25"/>
      <c r="QAQ4" s="25"/>
      <c r="QAR4" s="25"/>
      <c r="QAS4" s="25" t="s">
        <v>64</v>
      </c>
      <c r="QAT4" s="25"/>
      <c r="QAU4" s="26" t="s">
        <v>62</v>
      </c>
      <c r="QAV4" s="28">
        <f>'[1]75'!QAV4</f>
        <v>0</v>
      </c>
      <c r="QAW4" s="28"/>
      <c r="QAX4" s="25"/>
      <c r="QAY4" s="25"/>
      <c r="QAZ4" s="25"/>
      <c r="QBA4" s="25" t="s">
        <v>64</v>
      </c>
      <c r="QBB4" s="25"/>
      <c r="QBC4" s="26" t="s">
        <v>62</v>
      </c>
      <c r="QBD4" s="28">
        <f>'[1]75'!QBD4</f>
        <v>0</v>
      </c>
      <c r="QBE4" s="28"/>
      <c r="QBF4" s="25"/>
      <c r="QBG4" s="25"/>
      <c r="QBH4" s="25"/>
      <c r="QBI4" s="25" t="s">
        <v>64</v>
      </c>
      <c r="QBJ4" s="25"/>
      <c r="QBK4" s="26" t="s">
        <v>62</v>
      </c>
      <c r="QBL4" s="28">
        <f>'[1]75'!QBL4</f>
        <v>0</v>
      </c>
      <c r="QBM4" s="28"/>
      <c r="QBN4" s="25"/>
      <c r="QBO4" s="25"/>
      <c r="QBP4" s="25"/>
      <c r="QBQ4" s="25" t="s">
        <v>64</v>
      </c>
      <c r="QBR4" s="25"/>
      <c r="QBS4" s="26" t="s">
        <v>62</v>
      </c>
      <c r="QBT4" s="28">
        <f>'[1]75'!QBT4</f>
        <v>0</v>
      </c>
      <c r="QBU4" s="28"/>
      <c r="QBV4" s="25"/>
      <c r="QBW4" s="25"/>
      <c r="QBX4" s="25"/>
      <c r="QBY4" s="25" t="s">
        <v>64</v>
      </c>
      <c r="QBZ4" s="25"/>
      <c r="QCA4" s="26" t="s">
        <v>62</v>
      </c>
      <c r="QCB4" s="28">
        <f>'[1]75'!QCB4</f>
        <v>0</v>
      </c>
      <c r="QCC4" s="28"/>
      <c r="QCD4" s="25"/>
      <c r="QCE4" s="25"/>
      <c r="QCF4" s="25"/>
      <c r="QCG4" s="25" t="s">
        <v>64</v>
      </c>
      <c r="QCH4" s="25"/>
      <c r="QCI4" s="26" t="s">
        <v>62</v>
      </c>
      <c r="QCJ4" s="28">
        <f>'[1]75'!QCJ4</f>
        <v>0</v>
      </c>
      <c r="QCK4" s="28"/>
      <c r="QCL4" s="25"/>
      <c r="QCM4" s="25"/>
      <c r="QCN4" s="25"/>
      <c r="QCO4" s="25" t="s">
        <v>64</v>
      </c>
      <c r="QCP4" s="25"/>
      <c r="QCQ4" s="26" t="s">
        <v>62</v>
      </c>
      <c r="QCR4" s="28">
        <f>'[1]75'!QCR4</f>
        <v>0</v>
      </c>
      <c r="QCS4" s="28"/>
      <c r="QCT4" s="25"/>
      <c r="QCU4" s="25"/>
      <c r="QCV4" s="25"/>
      <c r="QCW4" s="25" t="s">
        <v>64</v>
      </c>
      <c r="QCX4" s="25"/>
      <c r="QCY4" s="26" t="s">
        <v>62</v>
      </c>
      <c r="QCZ4" s="28">
        <f>'[1]75'!QCZ4</f>
        <v>0</v>
      </c>
      <c r="QDA4" s="28"/>
      <c r="QDB4" s="25"/>
      <c r="QDC4" s="25"/>
      <c r="QDD4" s="25"/>
      <c r="QDE4" s="25" t="s">
        <v>64</v>
      </c>
      <c r="QDF4" s="25"/>
      <c r="QDG4" s="26" t="s">
        <v>62</v>
      </c>
      <c r="QDH4" s="28">
        <f>'[1]75'!QDH4</f>
        <v>0</v>
      </c>
      <c r="QDI4" s="28"/>
      <c r="QDJ4" s="25"/>
      <c r="QDK4" s="25"/>
      <c r="QDL4" s="25"/>
      <c r="QDM4" s="25" t="s">
        <v>64</v>
      </c>
      <c r="QDN4" s="25"/>
      <c r="QDO4" s="26" t="s">
        <v>62</v>
      </c>
      <c r="QDP4" s="28">
        <f>'[1]75'!QDP4</f>
        <v>0</v>
      </c>
      <c r="QDQ4" s="28"/>
      <c r="QDR4" s="25"/>
      <c r="QDS4" s="25"/>
      <c r="QDT4" s="25"/>
      <c r="QDU4" s="25" t="s">
        <v>64</v>
      </c>
      <c r="QDV4" s="25"/>
      <c r="QDW4" s="26" t="s">
        <v>62</v>
      </c>
      <c r="QDX4" s="28">
        <f>'[1]75'!QDX4</f>
        <v>0</v>
      </c>
      <c r="QDY4" s="28"/>
      <c r="QDZ4" s="25"/>
      <c r="QEA4" s="25"/>
      <c r="QEB4" s="25"/>
      <c r="QEC4" s="25" t="s">
        <v>64</v>
      </c>
      <c r="QED4" s="25"/>
      <c r="QEE4" s="26" t="s">
        <v>62</v>
      </c>
      <c r="QEF4" s="28">
        <f>'[1]75'!QEF4</f>
        <v>0</v>
      </c>
      <c r="QEG4" s="28"/>
      <c r="QEH4" s="25"/>
      <c r="QEI4" s="25"/>
      <c r="QEJ4" s="25"/>
      <c r="QEK4" s="25" t="s">
        <v>64</v>
      </c>
      <c r="QEL4" s="25"/>
      <c r="QEM4" s="26" t="s">
        <v>62</v>
      </c>
      <c r="QEN4" s="28">
        <f>'[1]75'!QEN4</f>
        <v>0</v>
      </c>
      <c r="QEO4" s="28"/>
      <c r="QEP4" s="25"/>
      <c r="QEQ4" s="25"/>
      <c r="QER4" s="25"/>
      <c r="QES4" s="25" t="s">
        <v>64</v>
      </c>
      <c r="QET4" s="25"/>
      <c r="QEU4" s="26" t="s">
        <v>62</v>
      </c>
      <c r="QEV4" s="28">
        <f>'[1]75'!QEV4</f>
        <v>0</v>
      </c>
      <c r="QEW4" s="28"/>
      <c r="QEX4" s="25"/>
      <c r="QEY4" s="25"/>
      <c r="QEZ4" s="25"/>
      <c r="QFA4" s="25" t="s">
        <v>64</v>
      </c>
      <c r="QFB4" s="25"/>
      <c r="QFC4" s="26" t="s">
        <v>62</v>
      </c>
      <c r="QFD4" s="28">
        <f>'[1]75'!QFD4</f>
        <v>0</v>
      </c>
      <c r="QFE4" s="28"/>
      <c r="QFF4" s="25"/>
      <c r="QFG4" s="25"/>
      <c r="QFH4" s="25"/>
      <c r="QFI4" s="25" t="s">
        <v>64</v>
      </c>
      <c r="QFJ4" s="25"/>
      <c r="QFK4" s="26" t="s">
        <v>62</v>
      </c>
      <c r="QFL4" s="28">
        <f>'[1]75'!QFL4</f>
        <v>0</v>
      </c>
      <c r="QFM4" s="28"/>
      <c r="QFN4" s="25"/>
      <c r="QFO4" s="25"/>
      <c r="QFP4" s="25"/>
      <c r="QFQ4" s="25" t="s">
        <v>64</v>
      </c>
      <c r="QFR4" s="25"/>
      <c r="QFS4" s="26" t="s">
        <v>62</v>
      </c>
      <c r="QFT4" s="28">
        <f>'[1]75'!QFT4</f>
        <v>0</v>
      </c>
      <c r="QFU4" s="28"/>
      <c r="QFV4" s="25"/>
      <c r="QFW4" s="25"/>
      <c r="QFX4" s="25"/>
      <c r="QFY4" s="25" t="s">
        <v>64</v>
      </c>
      <c r="QFZ4" s="25"/>
      <c r="QGA4" s="26" t="s">
        <v>62</v>
      </c>
      <c r="QGB4" s="28">
        <f>'[1]75'!QGB4</f>
        <v>0</v>
      </c>
      <c r="QGC4" s="28"/>
      <c r="QGD4" s="25"/>
      <c r="QGE4" s="25"/>
      <c r="QGF4" s="25"/>
      <c r="QGG4" s="25" t="s">
        <v>64</v>
      </c>
      <c r="QGH4" s="25"/>
      <c r="QGI4" s="26" t="s">
        <v>62</v>
      </c>
      <c r="QGJ4" s="28">
        <f>'[1]75'!QGJ4</f>
        <v>0</v>
      </c>
      <c r="QGK4" s="28"/>
      <c r="QGL4" s="25"/>
      <c r="QGM4" s="25"/>
      <c r="QGN4" s="25"/>
      <c r="QGO4" s="25" t="s">
        <v>64</v>
      </c>
      <c r="QGP4" s="25"/>
      <c r="QGQ4" s="26" t="s">
        <v>62</v>
      </c>
      <c r="QGR4" s="28">
        <f>'[1]75'!QGR4</f>
        <v>0</v>
      </c>
      <c r="QGS4" s="28"/>
      <c r="QGT4" s="25"/>
      <c r="QGU4" s="25"/>
      <c r="QGV4" s="25"/>
      <c r="QGW4" s="25" t="s">
        <v>64</v>
      </c>
      <c r="QGX4" s="25"/>
      <c r="QGY4" s="26" t="s">
        <v>62</v>
      </c>
      <c r="QGZ4" s="28">
        <f>'[1]75'!QGZ4</f>
        <v>0</v>
      </c>
      <c r="QHA4" s="28"/>
      <c r="QHB4" s="25"/>
      <c r="QHC4" s="25"/>
      <c r="QHD4" s="25"/>
      <c r="QHE4" s="25" t="s">
        <v>64</v>
      </c>
      <c r="QHF4" s="25"/>
      <c r="QHG4" s="26" t="s">
        <v>62</v>
      </c>
      <c r="QHH4" s="28">
        <f>'[1]75'!QHH4</f>
        <v>0</v>
      </c>
      <c r="QHI4" s="28"/>
      <c r="QHJ4" s="25"/>
      <c r="QHK4" s="25"/>
      <c r="QHL4" s="25"/>
      <c r="QHM4" s="25" t="s">
        <v>64</v>
      </c>
      <c r="QHN4" s="25"/>
      <c r="QHO4" s="26" t="s">
        <v>62</v>
      </c>
      <c r="QHP4" s="28">
        <f>'[1]75'!QHP4</f>
        <v>0</v>
      </c>
      <c r="QHQ4" s="28"/>
      <c r="QHR4" s="25"/>
      <c r="QHS4" s="25"/>
      <c r="QHT4" s="25"/>
      <c r="QHU4" s="25" t="s">
        <v>64</v>
      </c>
      <c r="QHV4" s="25"/>
      <c r="QHW4" s="26" t="s">
        <v>62</v>
      </c>
      <c r="QHX4" s="28">
        <f>'[1]75'!QHX4</f>
        <v>0</v>
      </c>
      <c r="QHY4" s="28"/>
      <c r="QHZ4" s="25"/>
      <c r="QIA4" s="25"/>
      <c r="QIB4" s="25"/>
      <c r="QIC4" s="25" t="s">
        <v>64</v>
      </c>
      <c r="QID4" s="25"/>
      <c r="QIE4" s="26" t="s">
        <v>62</v>
      </c>
      <c r="QIF4" s="28">
        <f>'[1]75'!QIF4</f>
        <v>0</v>
      </c>
      <c r="QIG4" s="28"/>
      <c r="QIH4" s="25"/>
      <c r="QII4" s="25"/>
      <c r="QIJ4" s="25"/>
      <c r="QIK4" s="25" t="s">
        <v>64</v>
      </c>
      <c r="QIL4" s="25"/>
      <c r="QIM4" s="26" t="s">
        <v>62</v>
      </c>
      <c r="QIN4" s="28">
        <f>'[1]75'!QIN4</f>
        <v>0</v>
      </c>
      <c r="QIO4" s="28"/>
      <c r="QIP4" s="25"/>
      <c r="QIQ4" s="25"/>
      <c r="QIR4" s="25"/>
      <c r="QIS4" s="25" t="s">
        <v>64</v>
      </c>
      <c r="QIT4" s="25"/>
      <c r="QIU4" s="26" t="s">
        <v>62</v>
      </c>
      <c r="QIV4" s="28">
        <f>'[1]75'!QIV4</f>
        <v>0</v>
      </c>
      <c r="QIW4" s="28"/>
      <c r="QIX4" s="25"/>
      <c r="QIY4" s="25"/>
      <c r="QIZ4" s="25"/>
      <c r="QJA4" s="25" t="s">
        <v>64</v>
      </c>
      <c r="QJB4" s="25"/>
      <c r="QJC4" s="26" t="s">
        <v>62</v>
      </c>
      <c r="QJD4" s="28">
        <f>'[1]75'!QJD4</f>
        <v>0</v>
      </c>
      <c r="QJE4" s="28"/>
      <c r="QJF4" s="25"/>
      <c r="QJG4" s="25"/>
      <c r="QJH4" s="25"/>
      <c r="QJI4" s="25" t="s">
        <v>64</v>
      </c>
      <c r="QJJ4" s="25"/>
      <c r="QJK4" s="26" t="s">
        <v>62</v>
      </c>
      <c r="QJL4" s="28">
        <f>'[1]75'!QJL4</f>
        <v>0</v>
      </c>
      <c r="QJM4" s="28"/>
      <c r="QJN4" s="25"/>
      <c r="QJO4" s="25"/>
      <c r="QJP4" s="25"/>
      <c r="QJQ4" s="25" t="s">
        <v>64</v>
      </c>
      <c r="QJR4" s="25"/>
      <c r="QJS4" s="26" t="s">
        <v>62</v>
      </c>
      <c r="QJT4" s="28">
        <f>'[1]75'!QJT4</f>
        <v>0</v>
      </c>
      <c r="QJU4" s="28"/>
      <c r="QJV4" s="25"/>
      <c r="QJW4" s="25"/>
      <c r="QJX4" s="25"/>
      <c r="QJY4" s="25" t="s">
        <v>64</v>
      </c>
      <c r="QJZ4" s="25"/>
      <c r="QKA4" s="26" t="s">
        <v>62</v>
      </c>
      <c r="QKB4" s="28">
        <f>'[1]75'!QKB4</f>
        <v>0</v>
      </c>
      <c r="QKC4" s="28"/>
      <c r="QKD4" s="25"/>
      <c r="QKE4" s="25"/>
      <c r="QKF4" s="25"/>
      <c r="QKG4" s="25" t="s">
        <v>64</v>
      </c>
      <c r="QKH4" s="25"/>
      <c r="QKI4" s="26" t="s">
        <v>62</v>
      </c>
      <c r="QKJ4" s="28">
        <f>'[1]75'!QKJ4</f>
        <v>0</v>
      </c>
      <c r="QKK4" s="28"/>
      <c r="QKL4" s="25"/>
      <c r="QKM4" s="25"/>
      <c r="QKN4" s="25"/>
      <c r="QKO4" s="25" t="s">
        <v>64</v>
      </c>
      <c r="QKP4" s="25"/>
      <c r="QKQ4" s="26" t="s">
        <v>62</v>
      </c>
      <c r="QKR4" s="28">
        <f>'[1]75'!QKR4</f>
        <v>0</v>
      </c>
      <c r="QKS4" s="28"/>
      <c r="QKT4" s="25"/>
      <c r="QKU4" s="25"/>
      <c r="QKV4" s="25"/>
      <c r="QKW4" s="25" t="s">
        <v>64</v>
      </c>
      <c r="QKX4" s="25"/>
      <c r="QKY4" s="26" t="s">
        <v>62</v>
      </c>
      <c r="QKZ4" s="28">
        <f>'[1]75'!QKZ4</f>
        <v>0</v>
      </c>
      <c r="QLA4" s="28"/>
      <c r="QLB4" s="25"/>
      <c r="QLC4" s="25"/>
      <c r="QLD4" s="25"/>
      <c r="QLE4" s="25" t="s">
        <v>64</v>
      </c>
      <c r="QLF4" s="25"/>
      <c r="QLG4" s="26" t="s">
        <v>62</v>
      </c>
      <c r="QLH4" s="28">
        <f>'[1]75'!QLH4</f>
        <v>0</v>
      </c>
      <c r="QLI4" s="28"/>
      <c r="QLJ4" s="25"/>
      <c r="QLK4" s="25"/>
      <c r="QLL4" s="25"/>
      <c r="QLM4" s="25" t="s">
        <v>64</v>
      </c>
      <c r="QLN4" s="25"/>
      <c r="QLO4" s="26" t="s">
        <v>62</v>
      </c>
      <c r="QLP4" s="28">
        <f>'[1]75'!QLP4</f>
        <v>0</v>
      </c>
      <c r="QLQ4" s="28"/>
      <c r="QLR4" s="25"/>
      <c r="QLS4" s="25"/>
      <c r="QLT4" s="25"/>
      <c r="QLU4" s="25" t="s">
        <v>64</v>
      </c>
      <c r="QLV4" s="25"/>
      <c r="QLW4" s="26" t="s">
        <v>62</v>
      </c>
      <c r="QLX4" s="28">
        <f>'[1]75'!QLX4</f>
        <v>0</v>
      </c>
      <c r="QLY4" s="28"/>
      <c r="QLZ4" s="25"/>
      <c r="QMA4" s="25"/>
      <c r="QMB4" s="25"/>
      <c r="QMC4" s="25" t="s">
        <v>64</v>
      </c>
      <c r="QMD4" s="25"/>
      <c r="QME4" s="26" t="s">
        <v>62</v>
      </c>
      <c r="QMF4" s="28">
        <f>'[1]75'!QMF4</f>
        <v>0</v>
      </c>
      <c r="QMG4" s="28"/>
      <c r="QMH4" s="25"/>
      <c r="QMI4" s="25"/>
      <c r="QMJ4" s="25"/>
      <c r="QMK4" s="25" t="s">
        <v>64</v>
      </c>
      <c r="QML4" s="25"/>
      <c r="QMM4" s="26" t="s">
        <v>62</v>
      </c>
      <c r="QMN4" s="28">
        <f>'[1]75'!QMN4</f>
        <v>0</v>
      </c>
      <c r="QMO4" s="28"/>
      <c r="QMP4" s="25"/>
      <c r="QMQ4" s="25"/>
      <c r="QMR4" s="25"/>
      <c r="QMS4" s="25" t="s">
        <v>64</v>
      </c>
      <c r="QMT4" s="25"/>
      <c r="QMU4" s="26" t="s">
        <v>62</v>
      </c>
      <c r="QMV4" s="28">
        <f>'[1]75'!QMV4</f>
        <v>0</v>
      </c>
      <c r="QMW4" s="28"/>
      <c r="QMX4" s="25"/>
      <c r="QMY4" s="25"/>
      <c r="QMZ4" s="25"/>
      <c r="QNA4" s="25" t="s">
        <v>64</v>
      </c>
      <c r="QNB4" s="25"/>
      <c r="QNC4" s="26" t="s">
        <v>62</v>
      </c>
      <c r="QND4" s="28">
        <f>'[1]75'!QND4</f>
        <v>0</v>
      </c>
      <c r="QNE4" s="28"/>
      <c r="QNF4" s="25"/>
      <c r="QNG4" s="25"/>
      <c r="QNH4" s="25"/>
      <c r="QNI4" s="25" t="s">
        <v>64</v>
      </c>
      <c r="QNJ4" s="25"/>
      <c r="QNK4" s="26" t="s">
        <v>62</v>
      </c>
      <c r="QNL4" s="28">
        <f>'[1]75'!QNL4</f>
        <v>0</v>
      </c>
      <c r="QNM4" s="28"/>
      <c r="QNN4" s="25"/>
      <c r="QNO4" s="25"/>
      <c r="QNP4" s="25"/>
      <c r="QNQ4" s="25" t="s">
        <v>64</v>
      </c>
      <c r="QNR4" s="25"/>
      <c r="QNS4" s="26" t="s">
        <v>62</v>
      </c>
      <c r="QNT4" s="28">
        <f>'[1]75'!QNT4</f>
        <v>0</v>
      </c>
      <c r="QNU4" s="28"/>
      <c r="QNV4" s="25"/>
      <c r="QNW4" s="25"/>
      <c r="QNX4" s="25"/>
      <c r="QNY4" s="25" t="s">
        <v>64</v>
      </c>
      <c r="QNZ4" s="25"/>
      <c r="QOA4" s="26" t="s">
        <v>62</v>
      </c>
      <c r="QOB4" s="28">
        <f>'[1]75'!QOB4</f>
        <v>0</v>
      </c>
      <c r="QOC4" s="28"/>
      <c r="QOD4" s="25"/>
      <c r="QOE4" s="25"/>
      <c r="QOF4" s="25"/>
      <c r="QOG4" s="25" t="s">
        <v>64</v>
      </c>
      <c r="QOH4" s="25"/>
      <c r="QOI4" s="26" t="s">
        <v>62</v>
      </c>
      <c r="QOJ4" s="28">
        <f>'[1]75'!QOJ4</f>
        <v>0</v>
      </c>
      <c r="QOK4" s="28"/>
      <c r="QOL4" s="25"/>
      <c r="QOM4" s="25"/>
      <c r="QON4" s="25"/>
      <c r="QOO4" s="25" t="s">
        <v>64</v>
      </c>
      <c r="QOP4" s="25"/>
      <c r="QOQ4" s="26" t="s">
        <v>62</v>
      </c>
      <c r="QOR4" s="28">
        <f>'[1]75'!QOR4</f>
        <v>0</v>
      </c>
      <c r="QOS4" s="28"/>
      <c r="QOT4" s="25"/>
      <c r="QOU4" s="25"/>
      <c r="QOV4" s="25"/>
      <c r="QOW4" s="25" t="s">
        <v>64</v>
      </c>
      <c r="QOX4" s="25"/>
      <c r="QOY4" s="26" t="s">
        <v>62</v>
      </c>
      <c r="QOZ4" s="28">
        <f>'[1]75'!QOZ4</f>
        <v>0</v>
      </c>
      <c r="QPA4" s="28"/>
      <c r="QPB4" s="25"/>
      <c r="QPC4" s="25"/>
      <c r="QPD4" s="25"/>
      <c r="QPE4" s="25" t="s">
        <v>64</v>
      </c>
      <c r="QPF4" s="25"/>
      <c r="QPG4" s="26" t="s">
        <v>62</v>
      </c>
      <c r="QPH4" s="28">
        <f>'[1]75'!QPH4</f>
        <v>0</v>
      </c>
      <c r="QPI4" s="28"/>
      <c r="QPJ4" s="25"/>
      <c r="QPK4" s="25"/>
      <c r="QPL4" s="25"/>
      <c r="QPM4" s="25" t="s">
        <v>64</v>
      </c>
      <c r="QPN4" s="25"/>
      <c r="QPO4" s="26" t="s">
        <v>62</v>
      </c>
      <c r="QPP4" s="28">
        <f>'[1]75'!QPP4</f>
        <v>0</v>
      </c>
      <c r="QPQ4" s="28"/>
      <c r="QPR4" s="25"/>
      <c r="QPS4" s="25"/>
      <c r="QPT4" s="25"/>
      <c r="QPU4" s="25" t="s">
        <v>64</v>
      </c>
      <c r="QPV4" s="25"/>
      <c r="QPW4" s="26" t="s">
        <v>62</v>
      </c>
      <c r="QPX4" s="28">
        <f>'[1]75'!QPX4</f>
        <v>0</v>
      </c>
      <c r="QPY4" s="28"/>
      <c r="QPZ4" s="25"/>
      <c r="QQA4" s="25"/>
      <c r="QQB4" s="25"/>
      <c r="QQC4" s="25" t="s">
        <v>64</v>
      </c>
      <c r="QQD4" s="25"/>
      <c r="QQE4" s="26" t="s">
        <v>62</v>
      </c>
      <c r="QQF4" s="28">
        <f>'[1]75'!QQF4</f>
        <v>0</v>
      </c>
      <c r="QQG4" s="28"/>
      <c r="QQH4" s="25"/>
      <c r="QQI4" s="25"/>
      <c r="QQJ4" s="25"/>
      <c r="QQK4" s="25" t="s">
        <v>64</v>
      </c>
      <c r="QQL4" s="25"/>
      <c r="QQM4" s="26" t="s">
        <v>62</v>
      </c>
      <c r="QQN4" s="28">
        <f>'[1]75'!QQN4</f>
        <v>0</v>
      </c>
      <c r="QQO4" s="28"/>
      <c r="QQP4" s="25"/>
      <c r="QQQ4" s="25"/>
      <c r="QQR4" s="25"/>
      <c r="QQS4" s="25" t="s">
        <v>64</v>
      </c>
      <c r="QQT4" s="25"/>
      <c r="QQU4" s="26" t="s">
        <v>62</v>
      </c>
      <c r="QQV4" s="28">
        <f>'[1]75'!QQV4</f>
        <v>0</v>
      </c>
      <c r="QQW4" s="28"/>
      <c r="QQX4" s="25"/>
      <c r="QQY4" s="25"/>
      <c r="QQZ4" s="25"/>
      <c r="QRA4" s="25" t="s">
        <v>64</v>
      </c>
      <c r="QRB4" s="25"/>
      <c r="QRC4" s="26" t="s">
        <v>62</v>
      </c>
      <c r="QRD4" s="28">
        <f>'[1]75'!QRD4</f>
        <v>0</v>
      </c>
      <c r="QRE4" s="28"/>
      <c r="QRF4" s="25"/>
      <c r="QRG4" s="25"/>
      <c r="QRH4" s="25"/>
      <c r="QRI4" s="25" t="s">
        <v>64</v>
      </c>
      <c r="QRJ4" s="25"/>
      <c r="QRK4" s="26" t="s">
        <v>62</v>
      </c>
      <c r="QRL4" s="28">
        <f>'[1]75'!QRL4</f>
        <v>0</v>
      </c>
      <c r="QRM4" s="28"/>
      <c r="QRN4" s="25"/>
      <c r="QRO4" s="25"/>
      <c r="QRP4" s="25"/>
      <c r="QRQ4" s="25" t="s">
        <v>64</v>
      </c>
      <c r="QRR4" s="25"/>
      <c r="QRS4" s="26" t="s">
        <v>62</v>
      </c>
      <c r="QRT4" s="28">
        <f>'[1]75'!QRT4</f>
        <v>0</v>
      </c>
      <c r="QRU4" s="28"/>
      <c r="QRV4" s="25"/>
      <c r="QRW4" s="25"/>
      <c r="QRX4" s="25"/>
      <c r="QRY4" s="25" t="s">
        <v>64</v>
      </c>
      <c r="QRZ4" s="25"/>
      <c r="QSA4" s="26" t="s">
        <v>62</v>
      </c>
      <c r="QSB4" s="28">
        <f>'[1]75'!QSB4</f>
        <v>0</v>
      </c>
      <c r="QSC4" s="28"/>
      <c r="QSD4" s="25"/>
      <c r="QSE4" s="25"/>
      <c r="QSF4" s="25"/>
      <c r="QSG4" s="25" t="s">
        <v>64</v>
      </c>
      <c r="QSH4" s="25"/>
      <c r="QSI4" s="26" t="s">
        <v>62</v>
      </c>
      <c r="QSJ4" s="28">
        <f>'[1]75'!QSJ4</f>
        <v>0</v>
      </c>
      <c r="QSK4" s="28"/>
      <c r="QSL4" s="25"/>
      <c r="QSM4" s="25"/>
      <c r="QSN4" s="25"/>
      <c r="QSO4" s="25" t="s">
        <v>64</v>
      </c>
      <c r="QSP4" s="25"/>
      <c r="QSQ4" s="26" t="s">
        <v>62</v>
      </c>
      <c r="QSR4" s="28">
        <f>'[1]75'!QSR4</f>
        <v>0</v>
      </c>
      <c r="QSS4" s="28"/>
      <c r="QST4" s="25"/>
      <c r="QSU4" s="25"/>
      <c r="QSV4" s="25"/>
      <c r="QSW4" s="25" t="s">
        <v>64</v>
      </c>
      <c r="QSX4" s="25"/>
      <c r="QSY4" s="26" t="s">
        <v>62</v>
      </c>
      <c r="QSZ4" s="28">
        <f>'[1]75'!QSZ4</f>
        <v>0</v>
      </c>
      <c r="QTA4" s="28"/>
      <c r="QTB4" s="25"/>
      <c r="QTC4" s="25"/>
      <c r="QTD4" s="25"/>
      <c r="QTE4" s="25" t="s">
        <v>64</v>
      </c>
      <c r="QTF4" s="25"/>
      <c r="QTG4" s="26" t="s">
        <v>62</v>
      </c>
      <c r="QTH4" s="28">
        <f>'[1]75'!QTH4</f>
        <v>0</v>
      </c>
      <c r="QTI4" s="28"/>
      <c r="QTJ4" s="25"/>
      <c r="QTK4" s="25"/>
      <c r="QTL4" s="25"/>
      <c r="QTM4" s="25" t="s">
        <v>64</v>
      </c>
      <c r="QTN4" s="25"/>
      <c r="QTO4" s="26" t="s">
        <v>62</v>
      </c>
      <c r="QTP4" s="28">
        <f>'[1]75'!QTP4</f>
        <v>0</v>
      </c>
      <c r="QTQ4" s="28"/>
      <c r="QTR4" s="25"/>
      <c r="QTS4" s="25"/>
      <c r="QTT4" s="25"/>
      <c r="QTU4" s="25" t="s">
        <v>64</v>
      </c>
      <c r="QTV4" s="25"/>
      <c r="QTW4" s="26" t="s">
        <v>62</v>
      </c>
      <c r="QTX4" s="28">
        <f>'[1]75'!QTX4</f>
        <v>0</v>
      </c>
      <c r="QTY4" s="28"/>
      <c r="QTZ4" s="25"/>
      <c r="QUA4" s="25"/>
      <c r="QUB4" s="25"/>
      <c r="QUC4" s="25" t="s">
        <v>64</v>
      </c>
      <c r="QUD4" s="25"/>
      <c r="QUE4" s="26" t="s">
        <v>62</v>
      </c>
      <c r="QUF4" s="28">
        <f>'[1]75'!QUF4</f>
        <v>0</v>
      </c>
      <c r="QUG4" s="28"/>
      <c r="QUH4" s="25"/>
      <c r="QUI4" s="25"/>
      <c r="QUJ4" s="25"/>
      <c r="QUK4" s="25" t="s">
        <v>64</v>
      </c>
      <c r="QUL4" s="25"/>
      <c r="QUM4" s="26" t="s">
        <v>62</v>
      </c>
      <c r="QUN4" s="28">
        <f>'[1]75'!QUN4</f>
        <v>0</v>
      </c>
      <c r="QUO4" s="28"/>
      <c r="QUP4" s="25"/>
      <c r="QUQ4" s="25"/>
      <c r="QUR4" s="25"/>
      <c r="QUS4" s="25" t="s">
        <v>64</v>
      </c>
      <c r="QUT4" s="25"/>
      <c r="QUU4" s="26" t="s">
        <v>62</v>
      </c>
      <c r="QUV4" s="28">
        <f>'[1]75'!QUV4</f>
        <v>0</v>
      </c>
      <c r="QUW4" s="28"/>
      <c r="QUX4" s="25"/>
      <c r="QUY4" s="25"/>
      <c r="QUZ4" s="25"/>
      <c r="QVA4" s="25" t="s">
        <v>64</v>
      </c>
      <c r="QVB4" s="25"/>
      <c r="QVC4" s="26" t="s">
        <v>62</v>
      </c>
      <c r="QVD4" s="28">
        <f>'[1]75'!QVD4</f>
        <v>0</v>
      </c>
      <c r="QVE4" s="28"/>
      <c r="QVF4" s="25"/>
      <c r="QVG4" s="25"/>
      <c r="QVH4" s="25"/>
      <c r="QVI4" s="25" t="s">
        <v>64</v>
      </c>
      <c r="QVJ4" s="25"/>
      <c r="QVK4" s="26" t="s">
        <v>62</v>
      </c>
      <c r="QVL4" s="28">
        <f>'[1]75'!QVL4</f>
        <v>0</v>
      </c>
      <c r="QVM4" s="28"/>
      <c r="QVN4" s="25"/>
      <c r="QVO4" s="25"/>
      <c r="QVP4" s="25"/>
      <c r="QVQ4" s="25" t="s">
        <v>64</v>
      </c>
      <c r="QVR4" s="25"/>
      <c r="QVS4" s="26" t="s">
        <v>62</v>
      </c>
      <c r="QVT4" s="28">
        <f>'[1]75'!QVT4</f>
        <v>0</v>
      </c>
      <c r="QVU4" s="28"/>
      <c r="QVV4" s="25"/>
      <c r="QVW4" s="25"/>
      <c r="QVX4" s="25"/>
      <c r="QVY4" s="25" t="s">
        <v>64</v>
      </c>
      <c r="QVZ4" s="25"/>
      <c r="QWA4" s="26" t="s">
        <v>62</v>
      </c>
      <c r="QWB4" s="28">
        <f>'[1]75'!QWB4</f>
        <v>0</v>
      </c>
      <c r="QWC4" s="28"/>
      <c r="QWD4" s="25"/>
      <c r="QWE4" s="25"/>
      <c r="QWF4" s="25"/>
      <c r="QWG4" s="25" t="s">
        <v>64</v>
      </c>
      <c r="QWH4" s="25"/>
      <c r="QWI4" s="26" t="s">
        <v>62</v>
      </c>
      <c r="QWJ4" s="28">
        <f>'[1]75'!QWJ4</f>
        <v>0</v>
      </c>
      <c r="QWK4" s="28"/>
      <c r="QWL4" s="25"/>
      <c r="QWM4" s="25"/>
      <c r="QWN4" s="25"/>
      <c r="QWO4" s="25" t="s">
        <v>64</v>
      </c>
      <c r="QWP4" s="25"/>
      <c r="QWQ4" s="26" t="s">
        <v>62</v>
      </c>
      <c r="QWR4" s="28">
        <f>'[1]75'!QWR4</f>
        <v>0</v>
      </c>
      <c r="QWS4" s="28"/>
      <c r="QWT4" s="25"/>
      <c r="QWU4" s="25"/>
      <c r="QWV4" s="25"/>
      <c r="QWW4" s="25" t="s">
        <v>64</v>
      </c>
      <c r="QWX4" s="25"/>
      <c r="QWY4" s="26" t="s">
        <v>62</v>
      </c>
      <c r="QWZ4" s="28">
        <f>'[1]75'!QWZ4</f>
        <v>0</v>
      </c>
      <c r="QXA4" s="28"/>
      <c r="QXB4" s="25"/>
      <c r="QXC4" s="25"/>
      <c r="QXD4" s="25"/>
      <c r="QXE4" s="25" t="s">
        <v>64</v>
      </c>
      <c r="QXF4" s="25"/>
      <c r="QXG4" s="26" t="s">
        <v>62</v>
      </c>
      <c r="QXH4" s="28">
        <f>'[1]75'!QXH4</f>
        <v>0</v>
      </c>
      <c r="QXI4" s="28"/>
      <c r="QXJ4" s="25"/>
      <c r="QXK4" s="25"/>
      <c r="QXL4" s="25"/>
      <c r="QXM4" s="25" t="s">
        <v>64</v>
      </c>
      <c r="QXN4" s="25"/>
      <c r="QXO4" s="26" t="s">
        <v>62</v>
      </c>
      <c r="QXP4" s="28">
        <f>'[1]75'!QXP4</f>
        <v>0</v>
      </c>
      <c r="QXQ4" s="28"/>
      <c r="QXR4" s="25"/>
      <c r="QXS4" s="25"/>
      <c r="QXT4" s="25"/>
      <c r="QXU4" s="25" t="s">
        <v>64</v>
      </c>
      <c r="QXV4" s="25"/>
      <c r="QXW4" s="26" t="s">
        <v>62</v>
      </c>
      <c r="QXX4" s="28">
        <f>'[1]75'!QXX4</f>
        <v>0</v>
      </c>
      <c r="QXY4" s="28"/>
      <c r="QXZ4" s="25"/>
      <c r="QYA4" s="25"/>
      <c r="QYB4" s="25"/>
      <c r="QYC4" s="25" t="s">
        <v>64</v>
      </c>
      <c r="QYD4" s="25"/>
      <c r="QYE4" s="26" t="s">
        <v>62</v>
      </c>
      <c r="QYF4" s="28">
        <f>'[1]75'!QYF4</f>
        <v>0</v>
      </c>
      <c r="QYG4" s="28"/>
      <c r="QYH4" s="25"/>
      <c r="QYI4" s="25"/>
      <c r="QYJ4" s="25"/>
      <c r="QYK4" s="25" t="s">
        <v>64</v>
      </c>
      <c r="QYL4" s="25"/>
      <c r="QYM4" s="26" t="s">
        <v>62</v>
      </c>
      <c r="QYN4" s="28">
        <f>'[1]75'!QYN4</f>
        <v>0</v>
      </c>
      <c r="QYO4" s="28"/>
      <c r="QYP4" s="25"/>
      <c r="QYQ4" s="25"/>
      <c r="QYR4" s="25"/>
      <c r="QYS4" s="25" t="s">
        <v>64</v>
      </c>
      <c r="QYT4" s="25"/>
      <c r="QYU4" s="26" t="s">
        <v>62</v>
      </c>
      <c r="QYV4" s="28">
        <f>'[1]75'!QYV4</f>
        <v>0</v>
      </c>
      <c r="QYW4" s="28"/>
      <c r="QYX4" s="25"/>
      <c r="QYY4" s="25"/>
      <c r="QYZ4" s="25"/>
      <c r="QZA4" s="25" t="s">
        <v>64</v>
      </c>
      <c r="QZB4" s="25"/>
      <c r="QZC4" s="26" t="s">
        <v>62</v>
      </c>
      <c r="QZD4" s="28">
        <f>'[1]75'!QZD4</f>
        <v>0</v>
      </c>
      <c r="QZE4" s="28"/>
      <c r="QZF4" s="25"/>
      <c r="QZG4" s="25"/>
      <c r="QZH4" s="25"/>
      <c r="QZI4" s="25" t="s">
        <v>64</v>
      </c>
      <c r="QZJ4" s="25"/>
      <c r="QZK4" s="26" t="s">
        <v>62</v>
      </c>
      <c r="QZL4" s="28">
        <f>'[1]75'!QZL4</f>
        <v>0</v>
      </c>
      <c r="QZM4" s="28"/>
      <c r="QZN4" s="25"/>
      <c r="QZO4" s="25"/>
      <c r="QZP4" s="25"/>
      <c r="QZQ4" s="25" t="s">
        <v>64</v>
      </c>
      <c r="QZR4" s="25"/>
      <c r="QZS4" s="26" t="s">
        <v>62</v>
      </c>
      <c r="QZT4" s="28">
        <f>'[1]75'!QZT4</f>
        <v>0</v>
      </c>
      <c r="QZU4" s="28"/>
      <c r="QZV4" s="25"/>
      <c r="QZW4" s="25"/>
      <c r="QZX4" s="25"/>
      <c r="QZY4" s="25" t="s">
        <v>64</v>
      </c>
      <c r="QZZ4" s="25"/>
      <c r="RAA4" s="26" t="s">
        <v>62</v>
      </c>
      <c r="RAB4" s="28">
        <f>'[1]75'!RAB4</f>
        <v>0</v>
      </c>
      <c r="RAC4" s="28"/>
      <c r="RAD4" s="25"/>
      <c r="RAE4" s="25"/>
      <c r="RAF4" s="25"/>
      <c r="RAG4" s="25" t="s">
        <v>64</v>
      </c>
      <c r="RAH4" s="25"/>
      <c r="RAI4" s="26" t="s">
        <v>62</v>
      </c>
      <c r="RAJ4" s="28">
        <f>'[1]75'!RAJ4</f>
        <v>0</v>
      </c>
      <c r="RAK4" s="28"/>
      <c r="RAL4" s="25"/>
      <c r="RAM4" s="25"/>
      <c r="RAN4" s="25"/>
      <c r="RAO4" s="25" t="s">
        <v>64</v>
      </c>
      <c r="RAP4" s="25"/>
      <c r="RAQ4" s="26" t="s">
        <v>62</v>
      </c>
      <c r="RAR4" s="28">
        <f>'[1]75'!RAR4</f>
        <v>0</v>
      </c>
      <c r="RAS4" s="28"/>
      <c r="RAT4" s="25"/>
      <c r="RAU4" s="25"/>
      <c r="RAV4" s="25"/>
      <c r="RAW4" s="25" t="s">
        <v>64</v>
      </c>
      <c r="RAX4" s="25"/>
      <c r="RAY4" s="26" t="s">
        <v>62</v>
      </c>
      <c r="RAZ4" s="28">
        <f>'[1]75'!RAZ4</f>
        <v>0</v>
      </c>
      <c r="RBA4" s="28"/>
      <c r="RBB4" s="25"/>
      <c r="RBC4" s="25"/>
      <c r="RBD4" s="25"/>
      <c r="RBE4" s="25" t="s">
        <v>64</v>
      </c>
      <c r="RBF4" s="25"/>
      <c r="RBG4" s="26" t="s">
        <v>62</v>
      </c>
      <c r="RBH4" s="28">
        <f>'[1]75'!RBH4</f>
        <v>0</v>
      </c>
      <c r="RBI4" s="28"/>
      <c r="RBJ4" s="25"/>
      <c r="RBK4" s="25"/>
      <c r="RBL4" s="25"/>
      <c r="RBM4" s="25" t="s">
        <v>64</v>
      </c>
      <c r="RBN4" s="25"/>
      <c r="RBO4" s="26" t="s">
        <v>62</v>
      </c>
      <c r="RBP4" s="28">
        <f>'[1]75'!RBP4</f>
        <v>0</v>
      </c>
      <c r="RBQ4" s="28"/>
      <c r="RBR4" s="25"/>
      <c r="RBS4" s="25"/>
      <c r="RBT4" s="25"/>
      <c r="RBU4" s="25" t="s">
        <v>64</v>
      </c>
      <c r="RBV4" s="25"/>
      <c r="RBW4" s="26" t="s">
        <v>62</v>
      </c>
      <c r="RBX4" s="28">
        <f>'[1]75'!RBX4</f>
        <v>0</v>
      </c>
      <c r="RBY4" s="28"/>
      <c r="RBZ4" s="25"/>
      <c r="RCA4" s="25"/>
      <c r="RCB4" s="25"/>
      <c r="RCC4" s="25" t="s">
        <v>64</v>
      </c>
      <c r="RCD4" s="25"/>
      <c r="RCE4" s="26" t="s">
        <v>62</v>
      </c>
      <c r="RCF4" s="28">
        <f>'[1]75'!RCF4</f>
        <v>0</v>
      </c>
      <c r="RCG4" s="28"/>
      <c r="RCH4" s="25"/>
      <c r="RCI4" s="25"/>
      <c r="RCJ4" s="25"/>
      <c r="RCK4" s="25" t="s">
        <v>64</v>
      </c>
      <c r="RCL4" s="25"/>
      <c r="RCM4" s="26" t="s">
        <v>62</v>
      </c>
      <c r="RCN4" s="28">
        <f>'[1]75'!RCN4</f>
        <v>0</v>
      </c>
      <c r="RCO4" s="28"/>
      <c r="RCP4" s="25"/>
      <c r="RCQ4" s="25"/>
      <c r="RCR4" s="25"/>
      <c r="RCS4" s="25" t="s">
        <v>64</v>
      </c>
      <c r="RCT4" s="25"/>
      <c r="RCU4" s="26" t="s">
        <v>62</v>
      </c>
      <c r="RCV4" s="28">
        <f>'[1]75'!RCV4</f>
        <v>0</v>
      </c>
      <c r="RCW4" s="28"/>
      <c r="RCX4" s="25"/>
      <c r="RCY4" s="25"/>
      <c r="RCZ4" s="25"/>
      <c r="RDA4" s="25" t="s">
        <v>64</v>
      </c>
      <c r="RDB4" s="25"/>
      <c r="RDC4" s="26" t="s">
        <v>62</v>
      </c>
      <c r="RDD4" s="28">
        <f>'[1]75'!RDD4</f>
        <v>0</v>
      </c>
      <c r="RDE4" s="28"/>
      <c r="RDF4" s="25"/>
      <c r="RDG4" s="25"/>
      <c r="RDH4" s="25"/>
      <c r="RDI4" s="25" t="s">
        <v>64</v>
      </c>
      <c r="RDJ4" s="25"/>
      <c r="RDK4" s="26" t="s">
        <v>62</v>
      </c>
      <c r="RDL4" s="28">
        <f>'[1]75'!RDL4</f>
        <v>0</v>
      </c>
      <c r="RDM4" s="28"/>
      <c r="RDN4" s="25"/>
      <c r="RDO4" s="25"/>
      <c r="RDP4" s="25"/>
      <c r="RDQ4" s="25" t="s">
        <v>64</v>
      </c>
      <c r="RDR4" s="25"/>
      <c r="RDS4" s="26" t="s">
        <v>62</v>
      </c>
      <c r="RDT4" s="28">
        <f>'[1]75'!RDT4</f>
        <v>0</v>
      </c>
      <c r="RDU4" s="28"/>
      <c r="RDV4" s="25"/>
      <c r="RDW4" s="25"/>
      <c r="RDX4" s="25"/>
      <c r="RDY4" s="25" t="s">
        <v>64</v>
      </c>
      <c r="RDZ4" s="25"/>
      <c r="REA4" s="26" t="s">
        <v>62</v>
      </c>
      <c r="REB4" s="28">
        <f>'[1]75'!REB4</f>
        <v>0</v>
      </c>
      <c r="REC4" s="28"/>
      <c r="RED4" s="25"/>
      <c r="REE4" s="25"/>
      <c r="REF4" s="25"/>
      <c r="REG4" s="25" t="s">
        <v>64</v>
      </c>
      <c r="REH4" s="25"/>
      <c r="REI4" s="26" t="s">
        <v>62</v>
      </c>
      <c r="REJ4" s="28">
        <f>'[1]75'!REJ4</f>
        <v>0</v>
      </c>
      <c r="REK4" s="28"/>
      <c r="REL4" s="25"/>
      <c r="REM4" s="25"/>
      <c r="REN4" s="25"/>
      <c r="REO4" s="25" t="s">
        <v>64</v>
      </c>
      <c r="REP4" s="25"/>
      <c r="REQ4" s="26" t="s">
        <v>62</v>
      </c>
      <c r="RER4" s="28">
        <f>'[1]75'!RER4</f>
        <v>0</v>
      </c>
      <c r="RES4" s="28"/>
      <c r="RET4" s="25"/>
      <c r="REU4" s="25"/>
      <c r="REV4" s="25"/>
      <c r="REW4" s="25" t="s">
        <v>64</v>
      </c>
      <c r="REX4" s="25"/>
      <c r="REY4" s="26" t="s">
        <v>62</v>
      </c>
      <c r="REZ4" s="28">
        <f>'[1]75'!REZ4</f>
        <v>0</v>
      </c>
      <c r="RFA4" s="28"/>
      <c r="RFB4" s="25"/>
      <c r="RFC4" s="25"/>
      <c r="RFD4" s="25"/>
      <c r="RFE4" s="25" t="s">
        <v>64</v>
      </c>
      <c r="RFF4" s="25"/>
      <c r="RFG4" s="26" t="s">
        <v>62</v>
      </c>
      <c r="RFH4" s="28">
        <f>'[1]75'!RFH4</f>
        <v>0</v>
      </c>
      <c r="RFI4" s="28"/>
      <c r="RFJ4" s="25"/>
      <c r="RFK4" s="25"/>
      <c r="RFL4" s="25"/>
      <c r="RFM4" s="25" t="s">
        <v>64</v>
      </c>
      <c r="RFN4" s="25"/>
      <c r="RFO4" s="26" t="s">
        <v>62</v>
      </c>
      <c r="RFP4" s="28">
        <f>'[1]75'!RFP4</f>
        <v>0</v>
      </c>
      <c r="RFQ4" s="28"/>
      <c r="RFR4" s="25"/>
      <c r="RFS4" s="25"/>
      <c r="RFT4" s="25"/>
      <c r="RFU4" s="25" t="s">
        <v>64</v>
      </c>
      <c r="RFV4" s="25"/>
      <c r="RFW4" s="26" t="s">
        <v>62</v>
      </c>
      <c r="RFX4" s="28">
        <f>'[1]75'!RFX4</f>
        <v>0</v>
      </c>
      <c r="RFY4" s="28"/>
      <c r="RFZ4" s="25"/>
      <c r="RGA4" s="25"/>
      <c r="RGB4" s="25"/>
      <c r="RGC4" s="25" t="s">
        <v>64</v>
      </c>
      <c r="RGD4" s="25"/>
      <c r="RGE4" s="26" t="s">
        <v>62</v>
      </c>
      <c r="RGF4" s="28">
        <f>'[1]75'!RGF4</f>
        <v>0</v>
      </c>
      <c r="RGG4" s="28"/>
      <c r="RGH4" s="25"/>
      <c r="RGI4" s="25"/>
      <c r="RGJ4" s="25"/>
      <c r="RGK4" s="25" t="s">
        <v>64</v>
      </c>
      <c r="RGL4" s="25"/>
      <c r="RGM4" s="26" t="s">
        <v>62</v>
      </c>
      <c r="RGN4" s="28">
        <f>'[1]75'!RGN4</f>
        <v>0</v>
      </c>
      <c r="RGO4" s="28"/>
      <c r="RGP4" s="25"/>
      <c r="RGQ4" s="25"/>
      <c r="RGR4" s="25"/>
      <c r="RGS4" s="25" t="s">
        <v>64</v>
      </c>
      <c r="RGT4" s="25"/>
      <c r="RGU4" s="26" t="s">
        <v>62</v>
      </c>
      <c r="RGV4" s="28">
        <f>'[1]75'!RGV4</f>
        <v>0</v>
      </c>
      <c r="RGW4" s="28"/>
      <c r="RGX4" s="25"/>
      <c r="RGY4" s="25"/>
      <c r="RGZ4" s="25"/>
      <c r="RHA4" s="25" t="s">
        <v>64</v>
      </c>
      <c r="RHB4" s="25"/>
      <c r="RHC4" s="26" t="s">
        <v>62</v>
      </c>
      <c r="RHD4" s="28">
        <f>'[1]75'!RHD4</f>
        <v>0</v>
      </c>
      <c r="RHE4" s="28"/>
      <c r="RHF4" s="25"/>
      <c r="RHG4" s="25"/>
      <c r="RHH4" s="25"/>
      <c r="RHI4" s="25" t="s">
        <v>64</v>
      </c>
      <c r="RHJ4" s="25"/>
      <c r="RHK4" s="26" t="s">
        <v>62</v>
      </c>
      <c r="RHL4" s="28">
        <f>'[1]75'!RHL4</f>
        <v>0</v>
      </c>
      <c r="RHM4" s="28"/>
      <c r="RHN4" s="25"/>
      <c r="RHO4" s="25"/>
      <c r="RHP4" s="25"/>
      <c r="RHQ4" s="25" t="s">
        <v>64</v>
      </c>
      <c r="RHR4" s="25"/>
      <c r="RHS4" s="26" t="s">
        <v>62</v>
      </c>
      <c r="RHT4" s="28">
        <f>'[1]75'!RHT4</f>
        <v>0</v>
      </c>
      <c r="RHU4" s="28"/>
      <c r="RHV4" s="25"/>
      <c r="RHW4" s="25"/>
      <c r="RHX4" s="25"/>
      <c r="RHY4" s="25" t="s">
        <v>64</v>
      </c>
      <c r="RHZ4" s="25"/>
      <c r="RIA4" s="26" t="s">
        <v>62</v>
      </c>
      <c r="RIB4" s="28">
        <f>'[1]75'!RIB4</f>
        <v>0</v>
      </c>
      <c r="RIC4" s="28"/>
      <c r="RID4" s="25"/>
      <c r="RIE4" s="25"/>
      <c r="RIF4" s="25"/>
      <c r="RIG4" s="25" t="s">
        <v>64</v>
      </c>
      <c r="RIH4" s="25"/>
      <c r="RII4" s="26" t="s">
        <v>62</v>
      </c>
      <c r="RIJ4" s="28">
        <f>'[1]75'!RIJ4</f>
        <v>0</v>
      </c>
      <c r="RIK4" s="28"/>
      <c r="RIL4" s="25"/>
      <c r="RIM4" s="25"/>
      <c r="RIN4" s="25"/>
      <c r="RIO4" s="25" t="s">
        <v>64</v>
      </c>
      <c r="RIP4" s="25"/>
      <c r="RIQ4" s="26" t="s">
        <v>62</v>
      </c>
      <c r="RIR4" s="28">
        <f>'[1]75'!RIR4</f>
        <v>0</v>
      </c>
      <c r="RIS4" s="28"/>
      <c r="RIT4" s="25"/>
      <c r="RIU4" s="25"/>
      <c r="RIV4" s="25"/>
      <c r="RIW4" s="25" t="s">
        <v>64</v>
      </c>
      <c r="RIX4" s="25"/>
      <c r="RIY4" s="26" t="s">
        <v>62</v>
      </c>
      <c r="RIZ4" s="28">
        <f>'[1]75'!RIZ4</f>
        <v>0</v>
      </c>
      <c r="RJA4" s="28"/>
      <c r="RJB4" s="25"/>
      <c r="RJC4" s="25"/>
      <c r="RJD4" s="25"/>
      <c r="RJE4" s="25" t="s">
        <v>64</v>
      </c>
      <c r="RJF4" s="25"/>
      <c r="RJG4" s="26" t="s">
        <v>62</v>
      </c>
      <c r="RJH4" s="28">
        <f>'[1]75'!RJH4</f>
        <v>0</v>
      </c>
      <c r="RJI4" s="28"/>
      <c r="RJJ4" s="25"/>
      <c r="RJK4" s="25"/>
      <c r="RJL4" s="25"/>
      <c r="RJM4" s="25" t="s">
        <v>64</v>
      </c>
      <c r="RJN4" s="25"/>
      <c r="RJO4" s="26" t="s">
        <v>62</v>
      </c>
      <c r="RJP4" s="28">
        <f>'[1]75'!RJP4</f>
        <v>0</v>
      </c>
      <c r="RJQ4" s="28"/>
      <c r="RJR4" s="25"/>
      <c r="RJS4" s="25"/>
      <c r="RJT4" s="25"/>
      <c r="RJU4" s="25" t="s">
        <v>64</v>
      </c>
      <c r="RJV4" s="25"/>
      <c r="RJW4" s="26" t="s">
        <v>62</v>
      </c>
      <c r="RJX4" s="28">
        <f>'[1]75'!RJX4</f>
        <v>0</v>
      </c>
      <c r="RJY4" s="28"/>
      <c r="RJZ4" s="25"/>
      <c r="RKA4" s="25"/>
      <c r="RKB4" s="25"/>
      <c r="RKC4" s="25" t="s">
        <v>64</v>
      </c>
      <c r="RKD4" s="25"/>
      <c r="RKE4" s="26" t="s">
        <v>62</v>
      </c>
      <c r="RKF4" s="28">
        <f>'[1]75'!RKF4</f>
        <v>0</v>
      </c>
      <c r="RKG4" s="28"/>
      <c r="RKH4" s="25"/>
      <c r="RKI4" s="25"/>
      <c r="RKJ4" s="25"/>
      <c r="RKK4" s="25" t="s">
        <v>64</v>
      </c>
      <c r="RKL4" s="25"/>
      <c r="RKM4" s="26" t="s">
        <v>62</v>
      </c>
      <c r="RKN4" s="28">
        <f>'[1]75'!RKN4</f>
        <v>0</v>
      </c>
      <c r="RKO4" s="28"/>
      <c r="RKP4" s="25"/>
      <c r="RKQ4" s="25"/>
      <c r="RKR4" s="25"/>
      <c r="RKS4" s="25" t="s">
        <v>64</v>
      </c>
      <c r="RKT4" s="25"/>
      <c r="RKU4" s="26" t="s">
        <v>62</v>
      </c>
      <c r="RKV4" s="28">
        <f>'[1]75'!RKV4</f>
        <v>0</v>
      </c>
      <c r="RKW4" s="28"/>
      <c r="RKX4" s="25"/>
      <c r="RKY4" s="25"/>
      <c r="RKZ4" s="25"/>
      <c r="RLA4" s="25" t="s">
        <v>64</v>
      </c>
      <c r="RLB4" s="25"/>
      <c r="RLC4" s="26" t="s">
        <v>62</v>
      </c>
      <c r="RLD4" s="28">
        <f>'[1]75'!RLD4</f>
        <v>0</v>
      </c>
      <c r="RLE4" s="28"/>
      <c r="RLF4" s="25"/>
      <c r="RLG4" s="25"/>
      <c r="RLH4" s="25"/>
      <c r="RLI4" s="25" t="s">
        <v>64</v>
      </c>
      <c r="RLJ4" s="25"/>
      <c r="RLK4" s="26" t="s">
        <v>62</v>
      </c>
      <c r="RLL4" s="28">
        <f>'[1]75'!RLL4</f>
        <v>0</v>
      </c>
      <c r="RLM4" s="28"/>
      <c r="RLN4" s="25"/>
      <c r="RLO4" s="25"/>
      <c r="RLP4" s="25"/>
      <c r="RLQ4" s="25" t="s">
        <v>64</v>
      </c>
      <c r="RLR4" s="25"/>
      <c r="RLS4" s="26" t="s">
        <v>62</v>
      </c>
      <c r="RLT4" s="28">
        <f>'[1]75'!RLT4</f>
        <v>0</v>
      </c>
      <c r="RLU4" s="28"/>
      <c r="RLV4" s="25"/>
      <c r="RLW4" s="25"/>
      <c r="RLX4" s="25"/>
      <c r="RLY4" s="25" t="s">
        <v>64</v>
      </c>
      <c r="RLZ4" s="25"/>
      <c r="RMA4" s="26" t="s">
        <v>62</v>
      </c>
      <c r="RMB4" s="28">
        <f>'[1]75'!RMB4</f>
        <v>0</v>
      </c>
      <c r="RMC4" s="28"/>
      <c r="RMD4" s="25"/>
      <c r="RME4" s="25"/>
      <c r="RMF4" s="25"/>
      <c r="RMG4" s="25" t="s">
        <v>64</v>
      </c>
      <c r="RMH4" s="25"/>
      <c r="RMI4" s="26" t="s">
        <v>62</v>
      </c>
      <c r="RMJ4" s="28">
        <f>'[1]75'!RMJ4</f>
        <v>0</v>
      </c>
      <c r="RMK4" s="28"/>
      <c r="RML4" s="25"/>
      <c r="RMM4" s="25"/>
      <c r="RMN4" s="25"/>
      <c r="RMO4" s="25" t="s">
        <v>64</v>
      </c>
      <c r="RMP4" s="25"/>
      <c r="RMQ4" s="26" t="s">
        <v>62</v>
      </c>
      <c r="RMR4" s="28">
        <f>'[1]75'!RMR4</f>
        <v>0</v>
      </c>
      <c r="RMS4" s="28"/>
      <c r="RMT4" s="25"/>
      <c r="RMU4" s="25"/>
      <c r="RMV4" s="25"/>
      <c r="RMW4" s="25" t="s">
        <v>64</v>
      </c>
      <c r="RMX4" s="25"/>
      <c r="RMY4" s="26" t="s">
        <v>62</v>
      </c>
      <c r="RMZ4" s="28">
        <f>'[1]75'!RMZ4</f>
        <v>0</v>
      </c>
      <c r="RNA4" s="28"/>
      <c r="RNB4" s="25"/>
      <c r="RNC4" s="25"/>
      <c r="RND4" s="25"/>
      <c r="RNE4" s="25" t="s">
        <v>64</v>
      </c>
      <c r="RNF4" s="25"/>
      <c r="RNG4" s="26" t="s">
        <v>62</v>
      </c>
      <c r="RNH4" s="28">
        <f>'[1]75'!RNH4</f>
        <v>0</v>
      </c>
      <c r="RNI4" s="28"/>
      <c r="RNJ4" s="25"/>
      <c r="RNK4" s="25"/>
      <c r="RNL4" s="25"/>
      <c r="RNM4" s="25" t="s">
        <v>64</v>
      </c>
      <c r="RNN4" s="25"/>
      <c r="RNO4" s="26" t="s">
        <v>62</v>
      </c>
      <c r="RNP4" s="28">
        <f>'[1]75'!RNP4</f>
        <v>0</v>
      </c>
      <c r="RNQ4" s="28"/>
      <c r="RNR4" s="25"/>
      <c r="RNS4" s="25"/>
      <c r="RNT4" s="25"/>
      <c r="RNU4" s="25" t="s">
        <v>64</v>
      </c>
      <c r="RNV4" s="25"/>
      <c r="RNW4" s="26" t="s">
        <v>62</v>
      </c>
      <c r="RNX4" s="28">
        <f>'[1]75'!RNX4</f>
        <v>0</v>
      </c>
      <c r="RNY4" s="28"/>
      <c r="RNZ4" s="25"/>
      <c r="ROA4" s="25"/>
      <c r="ROB4" s="25"/>
      <c r="ROC4" s="25" t="s">
        <v>64</v>
      </c>
      <c r="ROD4" s="25"/>
      <c r="ROE4" s="26" t="s">
        <v>62</v>
      </c>
      <c r="ROF4" s="28">
        <f>'[1]75'!ROF4</f>
        <v>0</v>
      </c>
      <c r="ROG4" s="28"/>
      <c r="ROH4" s="25"/>
      <c r="ROI4" s="25"/>
      <c r="ROJ4" s="25"/>
      <c r="ROK4" s="25" t="s">
        <v>64</v>
      </c>
      <c r="ROL4" s="25"/>
      <c r="ROM4" s="26" t="s">
        <v>62</v>
      </c>
      <c r="RON4" s="28">
        <f>'[1]75'!RON4</f>
        <v>0</v>
      </c>
      <c r="ROO4" s="28"/>
      <c r="ROP4" s="25"/>
      <c r="ROQ4" s="25"/>
      <c r="ROR4" s="25"/>
      <c r="ROS4" s="25" t="s">
        <v>64</v>
      </c>
      <c r="ROT4" s="25"/>
      <c r="ROU4" s="26" t="s">
        <v>62</v>
      </c>
      <c r="ROV4" s="28">
        <f>'[1]75'!ROV4</f>
        <v>0</v>
      </c>
      <c r="ROW4" s="28"/>
      <c r="ROX4" s="25"/>
      <c r="ROY4" s="25"/>
      <c r="ROZ4" s="25"/>
      <c r="RPA4" s="25" t="s">
        <v>64</v>
      </c>
      <c r="RPB4" s="25"/>
      <c r="RPC4" s="26" t="s">
        <v>62</v>
      </c>
      <c r="RPD4" s="28">
        <f>'[1]75'!RPD4</f>
        <v>0</v>
      </c>
      <c r="RPE4" s="28"/>
      <c r="RPF4" s="25"/>
      <c r="RPG4" s="25"/>
      <c r="RPH4" s="25"/>
      <c r="RPI4" s="25" t="s">
        <v>64</v>
      </c>
      <c r="RPJ4" s="25"/>
      <c r="RPK4" s="26" t="s">
        <v>62</v>
      </c>
      <c r="RPL4" s="28">
        <f>'[1]75'!RPL4</f>
        <v>0</v>
      </c>
      <c r="RPM4" s="28"/>
      <c r="RPN4" s="25"/>
      <c r="RPO4" s="25"/>
      <c r="RPP4" s="25"/>
      <c r="RPQ4" s="25" t="s">
        <v>64</v>
      </c>
      <c r="RPR4" s="25"/>
      <c r="RPS4" s="26" t="s">
        <v>62</v>
      </c>
      <c r="RPT4" s="28">
        <f>'[1]75'!RPT4</f>
        <v>0</v>
      </c>
      <c r="RPU4" s="28"/>
      <c r="RPV4" s="25"/>
      <c r="RPW4" s="25"/>
      <c r="RPX4" s="25"/>
      <c r="RPY4" s="25" t="s">
        <v>64</v>
      </c>
      <c r="RPZ4" s="25"/>
      <c r="RQA4" s="26" t="s">
        <v>62</v>
      </c>
      <c r="RQB4" s="28">
        <f>'[1]75'!RQB4</f>
        <v>0</v>
      </c>
      <c r="RQC4" s="28"/>
      <c r="RQD4" s="25"/>
      <c r="RQE4" s="25"/>
      <c r="RQF4" s="25"/>
      <c r="RQG4" s="25" t="s">
        <v>64</v>
      </c>
      <c r="RQH4" s="25"/>
      <c r="RQI4" s="26" t="s">
        <v>62</v>
      </c>
      <c r="RQJ4" s="28">
        <f>'[1]75'!RQJ4</f>
        <v>0</v>
      </c>
      <c r="RQK4" s="28"/>
      <c r="RQL4" s="25"/>
      <c r="RQM4" s="25"/>
      <c r="RQN4" s="25"/>
      <c r="RQO4" s="25" t="s">
        <v>64</v>
      </c>
      <c r="RQP4" s="25"/>
      <c r="RQQ4" s="26" t="s">
        <v>62</v>
      </c>
      <c r="RQR4" s="28">
        <f>'[1]75'!RQR4</f>
        <v>0</v>
      </c>
      <c r="RQS4" s="28"/>
      <c r="RQT4" s="25"/>
      <c r="RQU4" s="25"/>
      <c r="RQV4" s="25"/>
      <c r="RQW4" s="25" t="s">
        <v>64</v>
      </c>
      <c r="RQX4" s="25"/>
      <c r="RQY4" s="26" t="s">
        <v>62</v>
      </c>
      <c r="RQZ4" s="28">
        <f>'[1]75'!RQZ4</f>
        <v>0</v>
      </c>
      <c r="RRA4" s="28"/>
      <c r="RRB4" s="25"/>
      <c r="RRC4" s="25"/>
      <c r="RRD4" s="25"/>
      <c r="RRE4" s="25" t="s">
        <v>64</v>
      </c>
      <c r="RRF4" s="25"/>
      <c r="RRG4" s="26" t="s">
        <v>62</v>
      </c>
      <c r="RRH4" s="28">
        <f>'[1]75'!RRH4</f>
        <v>0</v>
      </c>
      <c r="RRI4" s="28"/>
      <c r="RRJ4" s="25"/>
      <c r="RRK4" s="25"/>
      <c r="RRL4" s="25"/>
      <c r="RRM4" s="25" t="s">
        <v>64</v>
      </c>
      <c r="RRN4" s="25"/>
      <c r="RRO4" s="26" t="s">
        <v>62</v>
      </c>
      <c r="RRP4" s="28">
        <f>'[1]75'!RRP4</f>
        <v>0</v>
      </c>
      <c r="RRQ4" s="28"/>
      <c r="RRR4" s="25"/>
      <c r="RRS4" s="25"/>
      <c r="RRT4" s="25"/>
      <c r="RRU4" s="25" t="s">
        <v>64</v>
      </c>
      <c r="RRV4" s="25"/>
      <c r="RRW4" s="26" t="s">
        <v>62</v>
      </c>
      <c r="RRX4" s="28">
        <f>'[1]75'!RRX4</f>
        <v>0</v>
      </c>
      <c r="RRY4" s="28"/>
      <c r="RRZ4" s="25"/>
      <c r="RSA4" s="25"/>
      <c r="RSB4" s="25"/>
      <c r="RSC4" s="25" t="s">
        <v>64</v>
      </c>
      <c r="RSD4" s="25"/>
      <c r="RSE4" s="26" t="s">
        <v>62</v>
      </c>
      <c r="RSF4" s="28">
        <f>'[1]75'!RSF4</f>
        <v>0</v>
      </c>
      <c r="RSG4" s="28"/>
      <c r="RSH4" s="25"/>
      <c r="RSI4" s="25"/>
      <c r="RSJ4" s="25"/>
      <c r="RSK4" s="25" t="s">
        <v>64</v>
      </c>
      <c r="RSL4" s="25"/>
      <c r="RSM4" s="26" t="s">
        <v>62</v>
      </c>
      <c r="RSN4" s="28">
        <f>'[1]75'!RSN4</f>
        <v>0</v>
      </c>
      <c r="RSO4" s="28"/>
      <c r="RSP4" s="25"/>
      <c r="RSQ4" s="25"/>
      <c r="RSR4" s="25"/>
      <c r="RSS4" s="25" t="s">
        <v>64</v>
      </c>
      <c r="RST4" s="25"/>
      <c r="RSU4" s="26" t="s">
        <v>62</v>
      </c>
      <c r="RSV4" s="28">
        <f>'[1]75'!RSV4</f>
        <v>0</v>
      </c>
      <c r="RSW4" s="28"/>
      <c r="RSX4" s="25"/>
      <c r="RSY4" s="25"/>
      <c r="RSZ4" s="25"/>
      <c r="RTA4" s="25" t="s">
        <v>64</v>
      </c>
      <c r="RTB4" s="25"/>
      <c r="RTC4" s="26" t="s">
        <v>62</v>
      </c>
      <c r="RTD4" s="28">
        <f>'[1]75'!RTD4</f>
        <v>0</v>
      </c>
      <c r="RTE4" s="28"/>
      <c r="RTF4" s="25"/>
      <c r="RTG4" s="25"/>
      <c r="RTH4" s="25"/>
      <c r="RTI4" s="25" t="s">
        <v>64</v>
      </c>
      <c r="RTJ4" s="25"/>
      <c r="RTK4" s="26" t="s">
        <v>62</v>
      </c>
      <c r="RTL4" s="28">
        <f>'[1]75'!RTL4</f>
        <v>0</v>
      </c>
      <c r="RTM4" s="28"/>
      <c r="RTN4" s="25"/>
      <c r="RTO4" s="25"/>
      <c r="RTP4" s="25"/>
      <c r="RTQ4" s="25" t="s">
        <v>64</v>
      </c>
      <c r="RTR4" s="25"/>
      <c r="RTS4" s="26" t="s">
        <v>62</v>
      </c>
      <c r="RTT4" s="28">
        <f>'[1]75'!RTT4</f>
        <v>0</v>
      </c>
      <c r="RTU4" s="28"/>
      <c r="RTV4" s="25"/>
      <c r="RTW4" s="25"/>
      <c r="RTX4" s="25"/>
      <c r="RTY4" s="25" t="s">
        <v>64</v>
      </c>
      <c r="RTZ4" s="25"/>
      <c r="RUA4" s="26" t="s">
        <v>62</v>
      </c>
      <c r="RUB4" s="28">
        <f>'[1]75'!RUB4</f>
        <v>0</v>
      </c>
      <c r="RUC4" s="28"/>
      <c r="RUD4" s="25"/>
      <c r="RUE4" s="25"/>
      <c r="RUF4" s="25"/>
      <c r="RUG4" s="25" t="s">
        <v>64</v>
      </c>
      <c r="RUH4" s="25"/>
      <c r="RUI4" s="26" t="s">
        <v>62</v>
      </c>
      <c r="RUJ4" s="28">
        <f>'[1]75'!RUJ4</f>
        <v>0</v>
      </c>
      <c r="RUK4" s="28"/>
      <c r="RUL4" s="25"/>
      <c r="RUM4" s="25"/>
      <c r="RUN4" s="25"/>
      <c r="RUO4" s="25" t="s">
        <v>64</v>
      </c>
      <c r="RUP4" s="25"/>
      <c r="RUQ4" s="26" t="s">
        <v>62</v>
      </c>
      <c r="RUR4" s="28">
        <f>'[1]75'!RUR4</f>
        <v>0</v>
      </c>
      <c r="RUS4" s="28"/>
      <c r="RUT4" s="25"/>
      <c r="RUU4" s="25"/>
      <c r="RUV4" s="25"/>
      <c r="RUW4" s="25" t="s">
        <v>64</v>
      </c>
      <c r="RUX4" s="25"/>
      <c r="RUY4" s="26" t="s">
        <v>62</v>
      </c>
      <c r="RUZ4" s="28">
        <f>'[1]75'!RUZ4</f>
        <v>0</v>
      </c>
      <c r="RVA4" s="28"/>
      <c r="RVB4" s="25"/>
      <c r="RVC4" s="25"/>
      <c r="RVD4" s="25"/>
      <c r="RVE4" s="25" t="s">
        <v>64</v>
      </c>
      <c r="RVF4" s="25"/>
      <c r="RVG4" s="26" t="s">
        <v>62</v>
      </c>
      <c r="RVH4" s="28">
        <f>'[1]75'!RVH4</f>
        <v>0</v>
      </c>
      <c r="RVI4" s="28"/>
      <c r="RVJ4" s="25"/>
      <c r="RVK4" s="25"/>
      <c r="RVL4" s="25"/>
      <c r="RVM4" s="25" t="s">
        <v>64</v>
      </c>
      <c r="RVN4" s="25"/>
      <c r="RVO4" s="26" t="s">
        <v>62</v>
      </c>
      <c r="RVP4" s="28">
        <f>'[1]75'!RVP4</f>
        <v>0</v>
      </c>
      <c r="RVQ4" s="28"/>
      <c r="RVR4" s="25"/>
      <c r="RVS4" s="25"/>
      <c r="RVT4" s="25"/>
      <c r="RVU4" s="25" t="s">
        <v>64</v>
      </c>
      <c r="RVV4" s="25"/>
      <c r="RVW4" s="26" t="s">
        <v>62</v>
      </c>
      <c r="RVX4" s="28">
        <f>'[1]75'!RVX4</f>
        <v>0</v>
      </c>
      <c r="RVY4" s="28"/>
      <c r="RVZ4" s="25"/>
      <c r="RWA4" s="25"/>
      <c r="RWB4" s="25"/>
      <c r="RWC4" s="25" t="s">
        <v>64</v>
      </c>
      <c r="RWD4" s="25"/>
      <c r="RWE4" s="26" t="s">
        <v>62</v>
      </c>
      <c r="RWF4" s="28">
        <f>'[1]75'!RWF4</f>
        <v>0</v>
      </c>
      <c r="RWG4" s="28"/>
      <c r="RWH4" s="25"/>
      <c r="RWI4" s="25"/>
      <c r="RWJ4" s="25"/>
      <c r="RWK4" s="25" t="s">
        <v>64</v>
      </c>
      <c r="RWL4" s="25"/>
      <c r="RWM4" s="26" t="s">
        <v>62</v>
      </c>
      <c r="RWN4" s="28">
        <f>'[1]75'!RWN4</f>
        <v>0</v>
      </c>
      <c r="RWO4" s="28"/>
      <c r="RWP4" s="25"/>
      <c r="RWQ4" s="25"/>
      <c r="RWR4" s="25"/>
      <c r="RWS4" s="25" t="s">
        <v>64</v>
      </c>
      <c r="RWT4" s="25"/>
      <c r="RWU4" s="26" t="s">
        <v>62</v>
      </c>
      <c r="RWV4" s="28">
        <f>'[1]75'!RWV4</f>
        <v>0</v>
      </c>
      <c r="RWW4" s="28"/>
      <c r="RWX4" s="25"/>
      <c r="RWY4" s="25"/>
      <c r="RWZ4" s="25"/>
      <c r="RXA4" s="25" t="s">
        <v>64</v>
      </c>
      <c r="RXB4" s="25"/>
      <c r="RXC4" s="26" t="s">
        <v>62</v>
      </c>
      <c r="RXD4" s="28">
        <f>'[1]75'!RXD4</f>
        <v>0</v>
      </c>
      <c r="RXE4" s="28"/>
      <c r="RXF4" s="25"/>
      <c r="RXG4" s="25"/>
      <c r="RXH4" s="25"/>
      <c r="RXI4" s="25" t="s">
        <v>64</v>
      </c>
      <c r="RXJ4" s="25"/>
      <c r="RXK4" s="26" t="s">
        <v>62</v>
      </c>
      <c r="RXL4" s="28">
        <f>'[1]75'!RXL4</f>
        <v>0</v>
      </c>
      <c r="RXM4" s="28"/>
      <c r="RXN4" s="25"/>
      <c r="RXO4" s="25"/>
      <c r="RXP4" s="25"/>
      <c r="RXQ4" s="25" t="s">
        <v>64</v>
      </c>
      <c r="RXR4" s="25"/>
      <c r="RXS4" s="26" t="s">
        <v>62</v>
      </c>
      <c r="RXT4" s="28">
        <f>'[1]75'!RXT4</f>
        <v>0</v>
      </c>
      <c r="RXU4" s="28"/>
      <c r="RXV4" s="25"/>
      <c r="RXW4" s="25"/>
      <c r="RXX4" s="25"/>
      <c r="RXY4" s="25" t="s">
        <v>64</v>
      </c>
      <c r="RXZ4" s="25"/>
      <c r="RYA4" s="26" t="s">
        <v>62</v>
      </c>
      <c r="RYB4" s="28">
        <f>'[1]75'!RYB4</f>
        <v>0</v>
      </c>
      <c r="RYC4" s="28"/>
      <c r="RYD4" s="25"/>
      <c r="RYE4" s="25"/>
      <c r="RYF4" s="25"/>
      <c r="RYG4" s="25" t="s">
        <v>64</v>
      </c>
      <c r="RYH4" s="25"/>
      <c r="RYI4" s="26" t="s">
        <v>62</v>
      </c>
      <c r="RYJ4" s="28">
        <f>'[1]75'!RYJ4</f>
        <v>0</v>
      </c>
      <c r="RYK4" s="28"/>
      <c r="RYL4" s="25"/>
      <c r="RYM4" s="25"/>
      <c r="RYN4" s="25"/>
      <c r="RYO4" s="25" t="s">
        <v>64</v>
      </c>
      <c r="RYP4" s="25"/>
      <c r="RYQ4" s="26" t="s">
        <v>62</v>
      </c>
      <c r="RYR4" s="28">
        <f>'[1]75'!RYR4</f>
        <v>0</v>
      </c>
      <c r="RYS4" s="28"/>
      <c r="RYT4" s="25"/>
      <c r="RYU4" s="25"/>
      <c r="RYV4" s="25"/>
      <c r="RYW4" s="25" t="s">
        <v>64</v>
      </c>
      <c r="RYX4" s="25"/>
      <c r="RYY4" s="26" t="s">
        <v>62</v>
      </c>
      <c r="RYZ4" s="28">
        <f>'[1]75'!RYZ4</f>
        <v>0</v>
      </c>
      <c r="RZA4" s="28"/>
      <c r="RZB4" s="25"/>
      <c r="RZC4" s="25"/>
      <c r="RZD4" s="25"/>
      <c r="RZE4" s="25" t="s">
        <v>64</v>
      </c>
      <c r="RZF4" s="25"/>
      <c r="RZG4" s="26" t="s">
        <v>62</v>
      </c>
      <c r="RZH4" s="28">
        <f>'[1]75'!RZH4</f>
        <v>0</v>
      </c>
      <c r="RZI4" s="28"/>
      <c r="RZJ4" s="25"/>
      <c r="RZK4" s="25"/>
      <c r="RZL4" s="25"/>
      <c r="RZM4" s="25" t="s">
        <v>64</v>
      </c>
      <c r="RZN4" s="25"/>
      <c r="RZO4" s="26" t="s">
        <v>62</v>
      </c>
      <c r="RZP4" s="28">
        <f>'[1]75'!RZP4</f>
        <v>0</v>
      </c>
      <c r="RZQ4" s="28"/>
      <c r="RZR4" s="25"/>
      <c r="RZS4" s="25"/>
      <c r="RZT4" s="25"/>
      <c r="RZU4" s="25" t="s">
        <v>64</v>
      </c>
      <c r="RZV4" s="25"/>
      <c r="RZW4" s="26" t="s">
        <v>62</v>
      </c>
      <c r="RZX4" s="28">
        <f>'[1]75'!RZX4</f>
        <v>0</v>
      </c>
      <c r="RZY4" s="28"/>
      <c r="RZZ4" s="25"/>
      <c r="SAA4" s="25"/>
      <c r="SAB4" s="25"/>
      <c r="SAC4" s="25" t="s">
        <v>64</v>
      </c>
      <c r="SAD4" s="25"/>
      <c r="SAE4" s="26" t="s">
        <v>62</v>
      </c>
      <c r="SAF4" s="28">
        <f>'[1]75'!SAF4</f>
        <v>0</v>
      </c>
      <c r="SAG4" s="28"/>
      <c r="SAH4" s="25"/>
      <c r="SAI4" s="25"/>
      <c r="SAJ4" s="25"/>
      <c r="SAK4" s="25" t="s">
        <v>64</v>
      </c>
      <c r="SAL4" s="25"/>
      <c r="SAM4" s="26" t="s">
        <v>62</v>
      </c>
      <c r="SAN4" s="28">
        <f>'[1]75'!SAN4</f>
        <v>0</v>
      </c>
      <c r="SAO4" s="28"/>
      <c r="SAP4" s="25"/>
      <c r="SAQ4" s="25"/>
      <c r="SAR4" s="25"/>
      <c r="SAS4" s="25" t="s">
        <v>64</v>
      </c>
      <c r="SAT4" s="25"/>
      <c r="SAU4" s="26" t="s">
        <v>62</v>
      </c>
      <c r="SAV4" s="28">
        <f>'[1]75'!SAV4</f>
        <v>0</v>
      </c>
      <c r="SAW4" s="28"/>
      <c r="SAX4" s="25"/>
      <c r="SAY4" s="25"/>
      <c r="SAZ4" s="25"/>
      <c r="SBA4" s="25" t="s">
        <v>64</v>
      </c>
      <c r="SBB4" s="25"/>
      <c r="SBC4" s="26" t="s">
        <v>62</v>
      </c>
      <c r="SBD4" s="28">
        <f>'[1]75'!SBD4</f>
        <v>0</v>
      </c>
      <c r="SBE4" s="28"/>
      <c r="SBF4" s="25"/>
      <c r="SBG4" s="25"/>
      <c r="SBH4" s="25"/>
      <c r="SBI4" s="25" t="s">
        <v>64</v>
      </c>
      <c r="SBJ4" s="25"/>
      <c r="SBK4" s="26" t="s">
        <v>62</v>
      </c>
      <c r="SBL4" s="28">
        <f>'[1]75'!SBL4</f>
        <v>0</v>
      </c>
      <c r="SBM4" s="28"/>
      <c r="SBN4" s="25"/>
      <c r="SBO4" s="25"/>
      <c r="SBP4" s="25"/>
      <c r="SBQ4" s="25" t="s">
        <v>64</v>
      </c>
      <c r="SBR4" s="25"/>
      <c r="SBS4" s="26" t="s">
        <v>62</v>
      </c>
      <c r="SBT4" s="28">
        <f>'[1]75'!SBT4</f>
        <v>0</v>
      </c>
      <c r="SBU4" s="28"/>
      <c r="SBV4" s="25"/>
      <c r="SBW4" s="25"/>
      <c r="SBX4" s="25"/>
      <c r="SBY4" s="25" t="s">
        <v>64</v>
      </c>
      <c r="SBZ4" s="25"/>
      <c r="SCA4" s="26" t="s">
        <v>62</v>
      </c>
      <c r="SCB4" s="28">
        <f>'[1]75'!SCB4</f>
        <v>0</v>
      </c>
      <c r="SCC4" s="28"/>
      <c r="SCD4" s="25"/>
      <c r="SCE4" s="25"/>
      <c r="SCF4" s="25"/>
      <c r="SCG4" s="25" t="s">
        <v>64</v>
      </c>
      <c r="SCH4" s="25"/>
      <c r="SCI4" s="26" t="s">
        <v>62</v>
      </c>
      <c r="SCJ4" s="28">
        <f>'[1]75'!SCJ4</f>
        <v>0</v>
      </c>
      <c r="SCK4" s="28"/>
      <c r="SCL4" s="25"/>
      <c r="SCM4" s="25"/>
      <c r="SCN4" s="25"/>
      <c r="SCO4" s="25" t="s">
        <v>64</v>
      </c>
      <c r="SCP4" s="25"/>
      <c r="SCQ4" s="26" t="s">
        <v>62</v>
      </c>
      <c r="SCR4" s="28">
        <f>'[1]75'!SCR4</f>
        <v>0</v>
      </c>
      <c r="SCS4" s="28"/>
      <c r="SCT4" s="25"/>
      <c r="SCU4" s="25"/>
      <c r="SCV4" s="25"/>
      <c r="SCW4" s="25" t="s">
        <v>64</v>
      </c>
      <c r="SCX4" s="25"/>
      <c r="SCY4" s="26" t="s">
        <v>62</v>
      </c>
      <c r="SCZ4" s="28">
        <f>'[1]75'!SCZ4</f>
        <v>0</v>
      </c>
      <c r="SDA4" s="28"/>
      <c r="SDB4" s="25"/>
      <c r="SDC4" s="25"/>
      <c r="SDD4" s="25"/>
      <c r="SDE4" s="25" t="s">
        <v>64</v>
      </c>
      <c r="SDF4" s="25"/>
      <c r="SDG4" s="26" t="s">
        <v>62</v>
      </c>
      <c r="SDH4" s="28">
        <f>'[1]75'!SDH4</f>
        <v>0</v>
      </c>
      <c r="SDI4" s="28"/>
      <c r="SDJ4" s="25"/>
      <c r="SDK4" s="25"/>
      <c r="SDL4" s="25"/>
      <c r="SDM4" s="25" t="s">
        <v>64</v>
      </c>
      <c r="SDN4" s="25"/>
      <c r="SDO4" s="26" t="s">
        <v>62</v>
      </c>
      <c r="SDP4" s="28">
        <f>'[1]75'!SDP4</f>
        <v>0</v>
      </c>
      <c r="SDQ4" s="28"/>
      <c r="SDR4" s="25"/>
      <c r="SDS4" s="25"/>
      <c r="SDT4" s="25"/>
      <c r="SDU4" s="25" t="s">
        <v>64</v>
      </c>
      <c r="SDV4" s="25"/>
      <c r="SDW4" s="26" t="s">
        <v>62</v>
      </c>
      <c r="SDX4" s="28">
        <f>'[1]75'!SDX4</f>
        <v>0</v>
      </c>
      <c r="SDY4" s="28"/>
      <c r="SDZ4" s="25"/>
      <c r="SEA4" s="25"/>
      <c r="SEB4" s="25"/>
      <c r="SEC4" s="25" t="s">
        <v>64</v>
      </c>
      <c r="SED4" s="25"/>
      <c r="SEE4" s="26" t="s">
        <v>62</v>
      </c>
      <c r="SEF4" s="28">
        <f>'[1]75'!SEF4</f>
        <v>0</v>
      </c>
      <c r="SEG4" s="28"/>
      <c r="SEH4" s="25"/>
      <c r="SEI4" s="25"/>
      <c r="SEJ4" s="25"/>
      <c r="SEK4" s="25" t="s">
        <v>64</v>
      </c>
      <c r="SEL4" s="25"/>
      <c r="SEM4" s="26" t="s">
        <v>62</v>
      </c>
      <c r="SEN4" s="28">
        <f>'[1]75'!SEN4</f>
        <v>0</v>
      </c>
      <c r="SEO4" s="28"/>
      <c r="SEP4" s="25"/>
      <c r="SEQ4" s="25"/>
      <c r="SER4" s="25"/>
      <c r="SES4" s="25" t="s">
        <v>64</v>
      </c>
      <c r="SET4" s="25"/>
      <c r="SEU4" s="26" t="s">
        <v>62</v>
      </c>
      <c r="SEV4" s="28">
        <f>'[1]75'!SEV4</f>
        <v>0</v>
      </c>
      <c r="SEW4" s="28"/>
      <c r="SEX4" s="25"/>
      <c r="SEY4" s="25"/>
      <c r="SEZ4" s="25"/>
      <c r="SFA4" s="25" t="s">
        <v>64</v>
      </c>
      <c r="SFB4" s="25"/>
      <c r="SFC4" s="26" t="s">
        <v>62</v>
      </c>
      <c r="SFD4" s="28">
        <f>'[1]75'!SFD4</f>
        <v>0</v>
      </c>
      <c r="SFE4" s="28"/>
      <c r="SFF4" s="25"/>
      <c r="SFG4" s="25"/>
      <c r="SFH4" s="25"/>
      <c r="SFI4" s="25" t="s">
        <v>64</v>
      </c>
      <c r="SFJ4" s="25"/>
      <c r="SFK4" s="26" t="s">
        <v>62</v>
      </c>
      <c r="SFL4" s="28">
        <f>'[1]75'!SFL4</f>
        <v>0</v>
      </c>
      <c r="SFM4" s="28"/>
      <c r="SFN4" s="25"/>
      <c r="SFO4" s="25"/>
      <c r="SFP4" s="25"/>
      <c r="SFQ4" s="25" t="s">
        <v>64</v>
      </c>
      <c r="SFR4" s="25"/>
      <c r="SFS4" s="26" t="s">
        <v>62</v>
      </c>
      <c r="SFT4" s="28">
        <f>'[1]75'!SFT4</f>
        <v>0</v>
      </c>
      <c r="SFU4" s="28"/>
      <c r="SFV4" s="25"/>
      <c r="SFW4" s="25"/>
      <c r="SFX4" s="25"/>
      <c r="SFY4" s="25" t="s">
        <v>64</v>
      </c>
      <c r="SFZ4" s="25"/>
      <c r="SGA4" s="26" t="s">
        <v>62</v>
      </c>
      <c r="SGB4" s="28">
        <f>'[1]75'!SGB4</f>
        <v>0</v>
      </c>
      <c r="SGC4" s="28"/>
      <c r="SGD4" s="25"/>
      <c r="SGE4" s="25"/>
      <c r="SGF4" s="25"/>
      <c r="SGG4" s="25" t="s">
        <v>64</v>
      </c>
      <c r="SGH4" s="25"/>
      <c r="SGI4" s="26" t="s">
        <v>62</v>
      </c>
      <c r="SGJ4" s="28">
        <f>'[1]75'!SGJ4</f>
        <v>0</v>
      </c>
      <c r="SGK4" s="28"/>
      <c r="SGL4" s="25"/>
      <c r="SGM4" s="25"/>
      <c r="SGN4" s="25"/>
      <c r="SGO4" s="25" t="s">
        <v>64</v>
      </c>
      <c r="SGP4" s="25"/>
      <c r="SGQ4" s="26" t="s">
        <v>62</v>
      </c>
      <c r="SGR4" s="28">
        <f>'[1]75'!SGR4</f>
        <v>0</v>
      </c>
      <c r="SGS4" s="28"/>
      <c r="SGT4" s="25"/>
      <c r="SGU4" s="25"/>
      <c r="SGV4" s="25"/>
      <c r="SGW4" s="25" t="s">
        <v>64</v>
      </c>
      <c r="SGX4" s="25"/>
      <c r="SGY4" s="26" t="s">
        <v>62</v>
      </c>
      <c r="SGZ4" s="28">
        <f>'[1]75'!SGZ4</f>
        <v>0</v>
      </c>
      <c r="SHA4" s="28"/>
      <c r="SHB4" s="25"/>
      <c r="SHC4" s="25"/>
      <c r="SHD4" s="25"/>
      <c r="SHE4" s="25" t="s">
        <v>64</v>
      </c>
      <c r="SHF4" s="25"/>
      <c r="SHG4" s="26" t="s">
        <v>62</v>
      </c>
      <c r="SHH4" s="28">
        <f>'[1]75'!SHH4</f>
        <v>0</v>
      </c>
      <c r="SHI4" s="28"/>
      <c r="SHJ4" s="25"/>
      <c r="SHK4" s="25"/>
      <c r="SHL4" s="25"/>
      <c r="SHM4" s="25" t="s">
        <v>64</v>
      </c>
      <c r="SHN4" s="25"/>
      <c r="SHO4" s="26" t="s">
        <v>62</v>
      </c>
      <c r="SHP4" s="28">
        <f>'[1]75'!SHP4</f>
        <v>0</v>
      </c>
      <c r="SHQ4" s="28"/>
      <c r="SHR4" s="25"/>
      <c r="SHS4" s="25"/>
      <c r="SHT4" s="25"/>
      <c r="SHU4" s="25" t="s">
        <v>64</v>
      </c>
      <c r="SHV4" s="25"/>
      <c r="SHW4" s="26" t="s">
        <v>62</v>
      </c>
      <c r="SHX4" s="28">
        <f>'[1]75'!SHX4</f>
        <v>0</v>
      </c>
      <c r="SHY4" s="28"/>
      <c r="SHZ4" s="25"/>
      <c r="SIA4" s="25"/>
      <c r="SIB4" s="25"/>
      <c r="SIC4" s="25" t="s">
        <v>64</v>
      </c>
      <c r="SID4" s="25"/>
      <c r="SIE4" s="26" t="s">
        <v>62</v>
      </c>
      <c r="SIF4" s="28">
        <f>'[1]75'!SIF4</f>
        <v>0</v>
      </c>
      <c r="SIG4" s="28"/>
      <c r="SIH4" s="25"/>
      <c r="SII4" s="25"/>
      <c r="SIJ4" s="25"/>
      <c r="SIK4" s="25" t="s">
        <v>64</v>
      </c>
      <c r="SIL4" s="25"/>
      <c r="SIM4" s="26" t="s">
        <v>62</v>
      </c>
      <c r="SIN4" s="28">
        <f>'[1]75'!SIN4</f>
        <v>0</v>
      </c>
      <c r="SIO4" s="28"/>
      <c r="SIP4" s="25"/>
      <c r="SIQ4" s="25"/>
      <c r="SIR4" s="25"/>
      <c r="SIS4" s="25" t="s">
        <v>64</v>
      </c>
      <c r="SIT4" s="25"/>
      <c r="SIU4" s="26" t="s">
        <v>62</v>
      </c>
      <c r="SIV4" s="28">
        <f>'[1]75'!SIV4</f>
        <v>0</v>
      </c>
      <c r="SIW4" s="28"/>
      <c r="SIX4" s="25"/>
      <c r="SIY4" s="25"/>
      <c r="SIZ4" s="25"/>
      <c r="SJA4" s="25" t="s">
        <v>64</v>
      </c>
      <c r="SJB4" s="25"/>
      <c r="SJC4" s="26" t="s">
        <v>62</v>
      </c>
      <c r="SJD4" s="28">
        <f>'[1]75'!SJD4</f>
        <v>0</v>
      </c>
      <c r="SJE4" s="28"/>
      <c r="SJF4" s="25"/>
      <c r="SJG4" s="25"/>
      <c r="SJH4" s="25"/>
      <c r="SJI4" s="25" t="s">
        <v>64</v>
      </c>
      <c r="SJJ4" s="25"/>
      <c r="SJK4" s="26" t="s">
        <v>62</v>
      </c>
      <c r="SJL4" s="28">
        <f>'[1]75'!SJL4</f>
        <v>0</v>
      </c>
      <c r="SJM4" s="28"/>
      <c r="SJN4" s="25"/>
      <c r="SJO4" s="25"/>
      <c r="SJP4" s="25"/>
      <c r="SJQ4" s="25" t="s">
        <v>64</v>
      </c>
      <c r="SJR4" s="25"/>
      <c r="SJS4" s="26" t="s">
        <v>62</v>
      </c>
      <c r="SJT4" s="28">
        <f>'[1]75'!SJT4</f>
        <v>0</v>
      </c>
      <c r="SJU4" s="28"/>
      <c r="SJV4" s="25"/>
      <c r="SJW4" s="25"/>
      <c r="SJX4" s="25"/>
      <c r="SJY4" s="25" t="s">
        <v>64</v>
      </c>
      <c r="SJZ4" s="25"/>
      <c r="SKA4" s="26" t="s">
        <v>62</v>
      </c>
      <c r="SKB4" s="28">
        <f>'[1]75'!SKB4</f>
        <v>0</v>
      </c>
      <c r="SKC4" s="28"/>
      <c r="SKD4" s="25"/>
      <c r="SKE4" s="25"/>
      <c r="SKF4" s="25"/>
      <c r="SKG4" s="25" t="s">
        <v>64</v>
      </c>
      <c r="SKH4" s="25"/>
      <c r="SKI4" s="26" t="s">
        <v>62</v>
      </c>
      <c r="SKJ4" s="28">
        <f>'[1]75'!SKJ4</f>
        <v>0</v>
      </c>
      <c r="SKK4" s="28"/>
      <c r="SKL4" s="25"/>
      <c r="SKM4" s="25"/>
      <c r="SKN4" s="25"/>
      <c r="SKO4" s="25" t="s">
        <v>64</v>
      </c>
      <c r="SKP4" s="25"/>
      <c r="SKQ4" s="26" t="s">
        <v>62</v>
      </c>
      <c r="SKR4" s="28">
        <f>'[1]75'!SKR4</f>
        <v>0</v>
      </c>
      <c r="SKS4" s="28"/>
      <c r="SKT4" s="25"/>
      <c r="SKU4" s="25"/>
      <c r="SKV4" s="25"/>
      <c r="SKW4" s="25" t="s">
        <v>64</v>
      </c>
      <c r="SKX4" s="25"/>
      <c r="SKY4" s="26" t="s">
        <v>62</v>
      </c>
      <c r="SKZ4" s="28">
        <f>'[1]75'!SKZ4</f>
        <v>0</v>
      </c>
      <c r="SLA4" s="28"/>
      <c r="SLB4" s="25"/>
      <c r="SLC4" s="25"/>
      <c r="SLD4" s="25"/>
      <c r="SLE4" s="25" t="s">
        <v>64</v>
      </c>
      <c r="SLF4" s="25"/>
      <c r="SLG4" s="26" t="s">
        <v>62</v>
      </c>
      <c r="SLH4" s="28">
        <f>'[1]75'!SLH4</f>
        <v>0</v>
      </c>
      <c r="SLI4" s="28"/>
      <c r="SLJ4" s="25"/>
      <c r="SLK4" s="25"/>
      <c r="SLL4" s="25"/>
      <c r="SLM4" s="25" t="s">
        <v>64</v>
      </c>
      <c r="SLN4" s="25"/>
      <c r="SLO4" s="26" t="s">
        <v>62</v>
      </c>
      <c r="SLP4" s="28">
        <f>'[1]75'!SLP4</f>
        <v>0</v>
      </c>
      <c r="SLQ4" s="28"/>
      <c r="SLR4" s="25"/>
      <c r="SLS4" s="25"/>
      <c r="SLT4" s="25"/>
      <c r="SLU4" s="25" t="s">
        <v>64</v>
      </c>
      <c r="SLV4" s="25"/>
      <c r="SLW4" s="26" t="s">
        <v>62</v>
      </c>
      <c r="SLX4" s="28">
        <f>'[1]75'!SLX4</f>
        <v>0</v>
      </c>
      <c r="SLY4" s="28"/>
      <c r="SLZ4" s="25"/>
      <c r="SMA4" s="25"/>
      <c r="SMB4" s="25"/>
      <c r="SMC4" s="25" t="s">
        <v>64</v>
      </c>
      <c r="SMD4" s="25"/>
      <c r="SME4" s="26" t="s">
        <v>62</v>
      </c>
      <c r="SMF4" s="28">
        <f>'[1]75'!SMF4</f>
        <v>0</v>
      </c>
      <c r="SMG4" s="28"/>
      <c r="SMH4" s="25"/>
      <c r="SMI4" s="25"/>
      <c r="SMJ4" s="25"/>
      <c r="SMK4" s="25" t="s">
        <v>64</v>
      </c>
      <c r="SML4" s="25"/>
      <c r="SMM4" s="26" t="s">
        <v>62</v>
      </c>
      <c r="SMN4" s="28">
        <f>'[1]75'!SMN4</f>
        <v>0</v>
      </c>
      <c r="SMO4" s="28"/>
      <c r="SMP4" s="25"/>
      <c r="SMQ4" s="25"/>
      <c r="SMR4" s="25"/>
      <c r="SMS4" s="25" t="s">
        <v>64</v>
      </c>
      <c r="SMT4" s="25"/>
      <c r="SMU4" s="26" t="s">
        <v>62</v>
      </c>
      <c r="SMV4" s="28">
        <f>'[1]75'!SMV4</f>
        <v>0</v>
      </c>
      <c r="SMW4" s="28"/>
      <c r="SMX4" s="25"/>
      <c r="SMY4" s="25"/>
      <c r="SMZ4" s="25"/>
      <c r="SNA4" s="25" t="s">
        <v>64</v>
      </c>
      <c r="SNB4" s="25"/>
      <c r="SNC4" s="26" t="s">
        <v>62</v>
      </c>
      <c r="SND4" s="28">
        <f>'[1]75'!SND4</f>
        <v>0</v>
      </c>
      <c r="SNE4" s="28"/>
      <c r="SNF4" s="25"/>
      <c r="SNG4" s="25"/>
      <c r="SNH4" s="25"/>
      <c r="SNI4" s="25" t="s">
        <v>64</v>
      </c>
      <c r="SNJ4" s="25"/>
      <c r="SNK4" s="26" t="s">
        <v>62</v>
      </c>
      <c r="SNL4" s="28">
        <f>'[1]75'!SNL4</f>
        <v>0</v>
      </c>
      <c r="SNM4" s="28"/>
      <c r="SNN4" s="25"/>
      <c r="SNO4" s="25"/>
      <c r="SNP4" s="25"/>
      <c r="SNQ4" s="25" t="s">
        <v>64</v>
      </c>
      <c r="SNR4" s="25"/>
      <c r="SNS4" s="26" t="s">
        <v>62</v>
      </c>
      <c r="SNT4" s="28">
        <f>'[1]75'!SNT4</f>
        <v>0</v>
      </c>
      <c r="SNU4" s="28"/>
      <c r="SNV4" s="25"/>
      <c r="SNW4" s="25"/>
      <c r="SNX4" s="25"/>
      <c r="SNY4" s="25" t="s">
        <v>64</v>
      </c>
      <c r="SNZ4" s="25"/>
      <c r="SOA4" s="26" t="s">
        <v>62</v>
      </c>
      <c r="SOB4" s="28">
        <f>'[1]75'!SOB4</f>
        <v>0</v>
      </c>
      <c r="SOC4" s="28"/>
      <c r="SOD4" s="25"/>
      <c r="SOE4" s="25"/>
      <c r="SOF4" s="25"/>
      <c r="SOG4" s="25" t="s">
        <v>64</v>
      </c>
      <c r="SOH4" s="25"/>
      <c r="SOI4" s="26" t="s">
        <v>62</v>
      </c>
      <c r="SOJ4" s="28">
        <f>'[1]75'!SOJ4</f>
        <v>0</v>
      </c>
      <c r="SOK4" s="28"/>
      <c r="SOL4" s="25"/>
      <c r="SOM4" s="25"/>
      <c r="SON4" s="25"/>
      <c r="SOO4" s="25" t="s">
        <v>64</v>
      </c>
      <c r="SOP4" s="25"/>
      <c r="SOQ4" s="26" t="s">
        <v>62</v>
      </c>
      <c r="SOR4" s="28">
        <f>'[1]75'!SOR4</f>
        <v>0</v>
      </c>
      <c r="SOS4" s="28"/>
      <c r="SOT4" s="25"/>
      <c r="SOU4" s="25"/>
      <c r="SOV4" s="25"/>
      <c r="SOW4" s="25" t="s">
        <v>64</v>
      </c>
      <c r="SOX4" s="25"/>
      <c r="SOY4" s="26" t="s">
        <v>62</v>
      </c>
      <c r="SOZ4" s="28">
        <f>'[1]75'!SOZ4</f>
        <v>0</v>
      </c>
      <c r="SPA4" s="28"/>
      <c r="SPB4" s="25"/>
      <c r="SPC4" s="25"/>
      <c r="SPD4" s="25"/>
      <c r="SPE4" s="25" t="s">
        <v>64</v>
      </c>
      <c r="SPF4" s="25"/>
      <c r="SPG4" s="26" t="s">
        <v>62</v>
      </c>
      <c r="SPH4" s="28">
        <f>'[1]75'!SPH4</f>
        <v>0</v>
      </c>
      <c r="SPI4" s="28"/>
      <c r="SPJ4" s="25"/>
      <c r="SPK4" s="25"/>
      <c r="SPL4" s="25"/>
      <c r="SPM4" s="25" t="s">
        <v>64</v>
      </c>
      <c r="SPN4" s="25"/>
      <c r="SPO4" s="26" t="s">
        <v>62</v>
      </c>
      <c r="SPP4" s="28">
        <f>'[1]75'!SPP4</f>
        <v>0</v>
      </c>
      <c r="SPQ4" s="28"/>
      <c r="SPR4" s="25"/>
      <c r="SPS4" s="25"/>
      <c r="SPT4" s="25"/>
      <c r="SPU4" s="25" t="s">
        <v>64</v>
      </c>
      <c r="SPV4" s="25"/>
      <c r="SPW4" s="26" t="s">
        <v>62</v>
      </c>
      <c r="SPX4" s="28">
        <f>'[1]75'!SPX4</f>
        <v>0</v>
      </c>
      <c r="SPY4" s="28"/>
      <c r="SPZ4" s="25"/>
      <c r="SQA4" s="25"/>
      <c r="SQB4" s="25"/>
      <c r="SQC4" s="25" t="s">
        <v>64</v>
      </c>
      <c r="SQD4" s="25"/>
      <c r="SQE4" s="26" t="s">
        <v>62</v>
      </c>
      <c r="SQF4" s="28">
        <f>'[1]75'!SQF4</f>
        <v>0</v>
      </c>
      <c r="SQG4" s="28"/>
      <c r="SQH4" s="25"/>
      <c r="SQI4" s="25"/>
      <c r="SQJ4" s="25"/>
      <c r="SQK4" s="25" t="s">
        <v>64</v>
      </c>
      <c r="SQL4" s="25"/>
      <c r="SQM4" s="26" t="s">
        <v>62</v>
      </c>
      <c r="SQN4" s="28">
        <f>'[1]75'!SQN4</f>
        <v>0</v>
      </c>
      <c r="SQO4" s="28"/>
      <c r="SQP4" s="25"/>
      <c r="SQQ4" s="25"/>
      <c r="SQR4" s="25"/>
      <c r="SQS4" s="25" t="s">
        <v>64</v>
      </c>
      <c r="SQT4" s="25"/>
      <c r="SQU4" s="26" t="s">
        <v>62</v>
      </c>
      <c r="SQV4" s="28">
        <f>'[1]75'!SQV4</f>
        <v>0</v>
      </c>
      <c r="SQW4" s="28"/>
      <c r="SQX4" s="25"/>
      <c r="SQY4" s="25"/>
      <c r="SQZ4" s="25"/>
      <c r="SRA4" s="25" t="s">
        <v>64</v>
      </c>
      <c r="SRB4" s="25"/>
      <c r="SRC4" s="26" t="s">
        <v>62</v>
      </c>
      <c r="SRD4" s="28">
        <f>'[1]75'!SRD4</f>
        <v>0</v>
      </c>
      <c r="SRE4" s="28"/>
      <c r="SRF4" s="25"/>
      <c r="SRG4" s="25"/>
      <c r="SRH4" s="25"/>
      <c r="SRI4" s="25" t="s">
        <v>64</v>
      </c>
      <c r="SRJ4" s="25"/>
      <c r="SRK4" s="26" t="s">
        <v>62</v>
      </c>
      <c r="SRL4" s="28">
        <f>'[1]75'!SRL4</f>
        <v>0</v>
      </c>
      <c r="SRM4" s="28"/>
      <c r="SRN4" s="25"/>
      <c r="SRO4" s="25"/>
      <c r="SRP4" s="25"/>
      <c r="SRQ4" s="25" t="s">
        <v>64</v>
      </c>
      <c r="SRR4" s="25"/>
      <c r="SRS4" s="26" t="s">
        <v>62</v>
      </c>
      <c r="SRT4" s="28">
        <f>'[1]75'!SRT4</f>
        <v>0</v>
      </c>
      <c r="SRU4" s="28"/>
      <c r="SRV4" s="25"/>
      <c r="SRW4" s="25"/>
      <c r="SRX4" s="25"/>
      <c r="SRY4" s="25" t="s">
        <v>64</v>
      </c>
      <c r="SRZ4" s="25"/>
      <c r="SSA4" s="26" t="s">
        <v>62</v>
      </c>
      <c r="SSB4" s="28">
        <f>'[1]75'!SSB4</f>
        <v>0</v>
      </c>
      <c r="SSC4" s="28"/>
      <c r="SSD4" s="25"/>
      <c r="SSE4" s="25"/>
      <c r="SSF4" s="25"/>
      <c r="SSG4" s="25" t="s">
        <v>64</v>
      </c>
      <c r="SSH4" s="25"/>
      <c r="SSI4" s="26" t="s">
        <v>62</v>
      </c>
      <c r="SSJ4" s="28">
        <f>'[1]75'!SSJ4</f>
        <v>0</v>
      </c>
      <c r="SSK4" s="28"/>
      <c r="SSL4" s="25"/>
      <c r="SSM4" s="25"/>
      <c r="SSN4" s="25"/>
      <c r="SSO4" s="25" t="s">
        <v>64</v>
      </c>
      <c r="SSP4" s="25"/>
      <c r="SSQ4" s="26" t="s">
        <v>62</v>
      </c>
      <c r="SSR4" s="28">
        <f>'[1]75'!SSR4</f>
        <v>0</v>
      </c>
      <c r="SSS4" s="28"/>
      <c r="SST4" s="25"/>
      <c r="SSU4" s="25"/>
      <c r="SSV4" s="25"/>
      <c r="SSW4" s="25" t="s">
        <v>64</v>
      </c>
      <c r="SSX4" s="25"/>
      <c r="SSY4" s="26" t="s">
        <v>62</v>
      </c>
      <c r="SSZ4" s="28">
        <f>'[1]75'!SSZ4</f>
        <v>0</v>
      </c>
      <c r="STA4" s="28"/>
      <c r="STB4" s="25"/>
      <c r="STC4" s="25"/>
      <c r="STD4" s="25"/>
      <c r="STE4" s="25" t="s">
        <v>64</v>
      </c>
      <c r="STF4" s="25"/>
      <c r="STG4" s="26" t="s">
        <v>62</v>
      </c>
      <c r="STH4" s="28">
        <f>'[1]75'!STH4</f>
        <v>0</v>
      </c>
      <c r="STI4" s="28"/>
      <c r="STJ4" s="25"/>
      <c r="STK4" s="25"/>
      <c r="STL4" s="25"/>
      <c r="STM4" s="25" t="s">
        <v>64</v>
      </c>
      <c r="STN4" s="25"/>
      <c r="STO4" s="26" t="s">
        <v>62</v>
      </c>
      <c r="STP4" s="28">
        <f>'[1]75'!STP4</f>
        <v>0</v>
      </c>
      <c r="STQ4" s="28"/>
      <c r="STR4" s="25"/>
      <c r="STS4" s="25"/>
      <c r="STT4" s="25"/>
      <c r="STU4" s="25" t="s">
        <v>64</v>
      </c>
      <c r="STV4" s="25"/>
      <c r="STW4" s="26" t="s">
        <v>62</v>
      </c>
      <c r="STX4" s="28">
        <f>'[1]75'!STX4</f>
        <v>0</v>
      </c>
      <c r="STY4" s="28"/>
      <c r="STZ4" s="25"/>
      <c r="SUA4" s="25"/>
      <c r="SUB4" s="25"/>
      <c r="SUC4" s="25" t="s">
        <v>64</v>
      </c>
      <c r="SUD4" s="25"/>
      <c r="SUE4" s="26" t="s">
        <v>62</v>
      </c>
      <c r="SUF4" s="28">
        <f>'[1]75'!SUF4</f>
        <v>0</v>
      </c>
      <c r="SUG4" s="28"/>
      <c r="SUH4" s="25"/>
      <c r="SUI4" s="25"/>
      <c r="SUJ4" s="25"/>
      <c r="SUK4" s="25" t="s">
        <v>64</v>
      </c>
      <c r="SUL4" s="25"/>
      <c r="SUM4" s="26" t="s">
        <v>62</v>
      </c>
      <c r="SUN4" s="28">
        <f>'[1]75'!SUN4</f>
        <v>0</v>
      </c>
      <c r="SUO4" s="28"/>
      <c r="SUP4" s="25"/>
      <c r="SUQ4" s="25"/>
      <c r="SUR4" s="25"/>
      <c r="SUS4" s="25" t="s">
        <v>64</v>
      </c>
      <c r="SUT4" s="25"/>
      <c r="SUU4" s="26" t="s">
        <v>62</v>
      </c>
      <c r="SUV4" s="28">
        <f>'[1]75'!SUV4</f>
        <v>0</v>
      </c>
      <c r="SUW4" s="28"/>
      <c r="SUX4" s="25"/>
      <c r="SUY4" s="25"/>
      <c r="SUZ4" s="25"/>
      <c r="SVA4" s="25" t="s">
        <v>64</v>
      </c>
      <c r="SVB4" s="25"/>
      <c r="SVC4" s="26" t="s">
        <v>62</v>
      </c>
      <c r="SVD4" s="28">
        <f>'[1]75'!SVD4</f>
        <v>0</v>
      </c>
      <c r="SVE4" s="28"/>
      <c r="SVF4" s="25"/>
      <c r="SVG4" s="25"/>
      <c r="SVH4" s="25"/>
      <c r="SVI4" s="25" t="s">
        <v>64</v>
      </c>
      <c r="SVJ4" s="25"/>
      <c r="SVK4" s="26" t="s">
        <v>62</v>
      </c>
      <c r="SVL4" s="28">
        <f>'[1]75'!SVL4</f>
        <v>0</v>
      </c>
      <c r="SVM4" s="28"/>
      <c r="SVN4" s="25"/>
      <c r="SVO4" s="25"/>
      <c r="SVP4" s="25"/>
      <c r="SVQ4" s="25" t="s">
        <v>64</v>
      </c>
      <c r="SVR4" s="25"/>
      <c r="SVS4" s="26" t="s">
        <v>62</v>
      </c>
      <c r="SVT4" s="28">
        <f>'[1]75'!SVT4</f>
        <v>0</v>
      </c>
      <c r="SVU4" s="28"/>
      <c r="SVV4" s="25"/>
      <c r="SVW4" s="25"/>
      <c r="SVX4" s="25"/>
      <c r="SVY4" s="25" t="s">
        <v>64</v>
      </c>
      <c r="SVZ4" s="25"/>
      <c r="SWA4" s="26" t="s">
        <v>62</v>
      </c>
      <c r="SWB4" s="28">
        <f>'[1]75'!SWB4</f>
        <v>0</v>
      </c>
      <c r="SWC4" s="28"/>
      <c r="SWD4" s="25"/>
      <c r="SWE4" s="25"/>
      <c r="SWF4" s="25"/>
      <c r="SWG4" s="25" t="s">
        <v>64</v>
      </c>
      <c r="SWH4" s="25"/>
      <c r="SWI4" s="26" t="s">
        <v>62</v>
      </c>
      <c r="SWJ4" s="28">
        <f>'[1]75'!SWJ4</f>
        <v>0</v>
      </c>
      <c r="SWK4" s="28"/>
      <c r="SWL4" s="25"/>
      <c r="SWM4" s="25"/>
      <c r="SWN4" s="25"/>
      <c r="SWO4" s="25" t="s">
        <v>64</v>
      </c>
      <c r="SWP4" s="25"/>
      <c r="SWQ4" s="26" t="s">
        <v>62</v>
      </c>
      <c r="SWR4" s="28">
        <f>'[1]75'!SWR4</f>
        <v>0</v>
      </c>
      <c r="SWS4" s="28"/>
      <c r="SWT4" s="25"/>
      <c r="SWU4" s="25"/>
      <c r="SWV4" s="25"/>
      <c r="SWW4" s="25" t="s">
        <v>64</v>
      </c>
      <c r="SWX4" s="25"/>
      <c r="SWY4" s="26" t="s">
        <v>62</v>
      </c>
      <c r="SWZ4" s="28">
        <f>'[1]75'!SWZ4</f>
        <v>0</v>
      </c>
      <c r="SXA4" s="28"/>
      <c r="SXB4" s="25"/>
      <c r="SXC4" s="25"/>
      <c r="SXD4" s="25"/>
      <c r="SXE4" s="25" t="s">
        <v>64</v>
      </c>
      <c r="SXF4" s="25"/>
      <c r="SXG4" s="26" t="s">
        <v>62</v>
      </c>
      <c r="SXH4" s="28">
        <f>'[1]75'!SXH4</f>
        <v>0</v>
      </c>
      <c r="SXI4" s="28"/>
      <c r="SXJ4" s="25"/>
      <c r="SXK4" s="25"/>
      <c r="SXL4" s="25"/>
      <c r="SXM4" s="25" t="s">
        <v>64</v>
      </c>
      <c r="SXN4" s="25"/>
      <c r="SXO4" s="26" t="s">
        <v>62</v>
      </c>
      <c r="SXP4" s="28">
        <f>'[1]75'!SXP4</f>
        <v>0</v>
      </c>
      <c r="SXQ4" s="28"/>
      <c r="SXR4" s="25"/>
      <c r="SXS4" s="25"/>
      <c r="SXT4" s="25"/>
      <c r="SXU4" s="25" t="s">
        <v>64</v>
      </c>
      <c r="SXV4" s="25"/>
      <c r="SXW4" s="26" t="s">
        <v>62</v>
      </c>
      <c r="SXX4" s="28">
        <f>'[1]75'!SXX4</f>
        <v>0</v>
      </c>
      <c r="SXY4" s="28"/>
      <c r="SXZ4" s="25"/>
      <c r="SYA4" s="25"/>
      <c r="SYB4" s="25"/>
      <c r="SYC4" s="25" t="s">
        <v>64</v>
      </c>
      <c r="SYD4" s="25"/>
      <c r="SYE4" s="26" t="s">
        <v>62</v>
      </c>
      <c r="SYF4" s="28">
        <f>'[1]75'!SYF4</f>
        <v>0</v>
      </c>
      <c r="SYG4" s="28"/>
      <c r="SYH4" s="25"/>
      <c r="SYI4" s="25"/>
      <c r="SYJ4" s="25"/>
      <c r="SYK4" s="25" t="s">
        <v>64</v>
      </c>
      <c r="SYL4" s="25"/>
      <c r="SYM4" s="26" t="s">
        <v>62</v>
      </c>
      <c r="SYN4" s="28">
        <f>'[1]75'!SYN4</f>
        <v>0</v>
      </c>
      <c r="SYO4" s="28"/>
      <c r="SYP4" s="25"/>
      <c r="SYQ4" s="25"/>
      <c r="SYR4" s="25"/>
      <c r="SYS4" s="25" t="s">
        <v>64</v>
      </c>
      <c r="SYT4" s="25"/>
      <c r="SYU4" s="26" t="s">
        <v>62</v>
      </c>
      <c r="SYV4" s="28">
        <f>'[1]75'!SYV4</f>
        <v>0</v>
      </c>
      <c r="SYW4" s="28"/>
      <c r="SYX4" s="25"/>
      <c r="SYY4" s="25"/>
      <c r="SYZ4" s="25"/>
      <c r="SZA4" s="25" t="s">
        <v>64</v>
      </c>
      <c r="SZB4" s="25"/>
      <c r="SZC4" s="26" t="s">
        <v>62</v>
      </c>
      <c r="SZD4" s="28">
        <f>'[1]75'!SZD4</f>
        <v>0</v>
      </c>
      <c r="SZE4" s="28"/>
      <c r="SZF4" s="25"/>
      <c r="SZG4" s="25"/>
      <c r="SZH4" s="25"/>
      <c r="SZI4" s="25" t="s">
        <v>64</v>
      </c>
      <c r="SZJ4" s="25"/>
      <c r="SZK4" s="26" t="s">
        <v>62</v>
      </c>
      <c r="SZL4" s="28">
        <f>'[1]75'!SZL4</f>
        <v>0</v>
      </c>
      <c r="SZM4" s="28"/>
      <c r="SZN4" s="25"/>
      <c r="SZO4" s="25"/>
      <c r="SZP4" s="25"/>
      <c r="SZQ4" s="25" t="s">
        <v>64</v>
      </c>
      <c r="SZR4" s="25"/>
      <c r="SZS4" s="26" t="s">
        <v>62</v>
      </c>
      <c r="SZT4" s="28">
        <f>'[1]75'!SZT4</f>
        <v>0</v>
      </c>
      <c r="SZU4" s="28"/>
      <c r="SZV4" s="25"/>
      <c r="SZW4" s="25"/>
      <c r="SZX4" s="25"/>
      <c r="SZY4" s="25" t="s">
        <v>64</v>
      </c>
      <c r="SZZ4" s="25"/>
      <c r="TAA4" s="26" t="s">
        <v>62</v>
      </c>
      <c r="TAB4" s="28">
        <f>'[1]75'!TAB4</f>
        <v>0</v>
      </c>
      <c r="TAC4" s="28"/>
      <c r="TAD4" s="25"/>
      <c r="TAE4" s="25"/>
      <c r="TAF4" s="25"/>
      <c r="TAG4" s="25" t="s">
        <v>64</v>
      </c>
      <c r="TAH4" s="25"/>
      <c r="TAI4" s="26" t="s">
        <v>62</v>
      </c>
      <c r="TAJ4" s="28">
        <f>'[1]75'!TAJ4</f>
        <v>0</v>
      </c>
      <c r="TAK4" s="28"/>
      <c r="TAL4" s="25"/>
      <c r="TAM4" s="25"/>
      <c r="TAN4" s="25"/>
      <c r="TAO4" s="25" t="s">
        <v>64</v>
      </c>
      <c r="TAP4" s="25"/>
      <c r="TAQ4" s="26" t="s">
        <v>62</v>
      </c>
      <c r="TAR4" s="28">
        <f>'[1]75'!TAR4</f>
        <v>0</v>
      </c>
      <c r="TAS4" s="28"/>
      <c r="TAT4" s="25"/>
      <c r="TAU4" s="25"/>
      <c r="TAV4" s="25"/>
      <c r="TAW4" s="25" t="s">
        <v>64</v>
      </c>
      <c r="TAX4" s="25"/>
      <c r="TAY4" s="26" t="s">
        <v>62</v>
      </c>
      <c r="TAZ4" s="28">
        <f>'[1]75'!TAZ4</f>
        <v>0</v>
      </c>
      <c r="TBA4" s="28"/>
      <c r="TBB4" s="25"/>
      <c r="TBC4" s="25"/>
      <c r="TBD4" s="25"/>
      <c r="TBE4" s="25" t="s">
        <v>64</v>
      </c>
      <c r="TBF4" s="25"/>
      <c r="TBG4" s="26" t="s">
        <v>62</v>
      </c>
      <c r="TBH4" s="28">
        <f>'[1]75'!TBH4</f>
        <v>0</v>
      </c>
      <c r="TBI4" s="28"/>
      <c r="TBJ4" s="25"/>
      <c r="TBK4" s="25"/>
      <c r="TBL4" s="25"/>
      <c r="TBM4" s="25" t="s">
        <v>64</v>
      </c>
      <c r="TBN4" s="25"/>
      <c r="TBO4" s="26" t="s">
        <v>62</v>
      </c>
      <c r="TBP4" s="28">
        <f>'[1]75'!TBP4</f>
        <v>0</v>
      </c>
      <c r="TBQ4" s="28"/>
      <c r="TBR4" s="25"/>
      <c r="TBS4" s="25"/>
      <c r="TBT4" s="25"/>
      <c r="TBU4" s="25" t="s">
        <v>64</v>
      </c>
      <c r="TBV4" s="25"/>
      <c r="TBW4" s="26" t="s">
        <v>62</v>
      </c>
      <c r="TBX4" s="28">
        <f>'[1]75'!TBX4</f>
        <v>0</v>
      </c>
      <c r="TBY4" s="28"/>
      <c r="TBZ4" s="25"/>
      <c r="TCA4" s="25"/>
      <c r="TCB4" s="25"/>
      <c r="TCC4" s="25" t="s">
        <v>64</v>
      </c>
      <c r="TCD4" s="25"/>
      <c r="TCE4" s="26" t="s">
        <v>62</v>
      </c>
      <c r="TCF4" s="28">
        <f>'[1]75'!TCF4</f>
        <v>0</v>
      </c>
      <c r="TCG4" s="28"/>
      <c r="TCH4" s="25"/>
      <c r="TCI4" s="25"/>
      <c r="TCJ4" s="25"/>
      <c r="TCK4" s="25" t="s">
        <v>64</v>
      </c>
      <c r="TCL4" s="25"/>
      <c r="TCM4" s="26" t="s">
        <v>62</v>
      </c>
      <c r="TCN4" s="28">
        <f>'[1]75'!TCN4</f>
        <v>0</v>
      </c>
      <c r="TCO4" s="28"/>
      <c r="TCP4" s="25"/>
      <c r="TCQ4" s="25"/>
      <c r="TCR4" s="25"/>
      <c r="TCS4" s="25" t="s">
        <v>64</v>
      </c>
      <c r="TCT4" s="25"/>
      <c r="TCU4" s="26" t="s">
        <v>62</v>
      </c>
      <c r="TCV4" s="28">
        <f>'[1]75'!TCV4</f>
        <v>0</v>
      </c>
      <c r="TCW4" s="28"/>
      <c r="TCX4" s="25"/>
      <c r="TCY4" s="25"/>
      <c r="TCZ4" s="25"/>
      <c r="TDA4" s="25" t="s">
        <v>64</v>
      </c>
      <c r="TDB4" s="25"/>
      <c r="TDC4" s="26" t="s">
        <v>62</v>
      </c>
      <c r="TDD4" s="28">
        <f>'[1]75'!TDD4</f>
        <v>0</v>
      </c>
      <c r="TDE4" s="28"/>
      <c r="TDF4" s="25"/>
      <c r="TDG4" s="25"/>
      <c r="TDH4" s="25"/>
      <c r="TDI4" s="25" t="s">
        <v>64</v>
      </c>
      <c r="TDJ4" s="25"/>
      <c r="TDK4" s="26" t="s">
        <v>62</v>
      </c>
      <c r="TDL4" s="28">
        <f>'[1]75'!TDL4</f>
        <v>0</v>
      </c>
      <c r="TDM4" s="28"/>
      <c r="TDN4" s="25"/>
      <c r="TDO4" s="25"/>
      <c r="TDP4" s="25"/>
      <c r="TDQ4" s="25" t="s">
        <v>64</v>
      </c>
      <c r="TDR4" s="25"/>
      <c r="TDS4" s="26" t="s">
        <v>62</v>
      </c>
      <c r="TDT4" s="28">
        <f>'[1]75'!TDT4</f>
        <v>0</v>
      </c>
      <c r="TDU4" s="28"/>
      <c r="TDV4" s="25"/>
      <c r="TDW4" s="25"/>
      <c r="TDX4" s="25"/>
      <c r="TDY4" s="25" t="s">
        <v>64</v>
      </c>
      <c r="TDZ4" s="25"/>
      <c r="TEA4" s="26" t="s">
        <v>62</v>
      </c>
      <c r="TEB4" s="28">
        <f>'[1]75'!TEB4</f>
        <v>0</v>
      </c>
      <c r="TEC4" s="28"/>
      <c r="TED4" s="25"/>
      <c r="TEE4" s="25"/>
      <c r="TEF4" s="25"/>
      <c r="TEG4" s="25" t="s">
        <v>64</v>
      </c>
      <c r="TEH4" s="25"/>
      <c r="TEI4" s="26" t="s">
        <v>62</v>
      </c>
      <c r="TEJ4" s="28">
        <f>'[1]75'!TEJ4</f>
        <v>0</v>
      </c>
      <c r="TEK4" s="28"/>
      <c r="TEL4" s="25"/>
      <c r="TEM4" s="25"/>
      <c r="TEN4" s="25"/>
      <c r="TEO4" s="25" t="s">
        <v>64</v>
      </c>
      <c r="TEP4" s="25"/>
      <c r="TEQ4" s="26" t="s">
        <v>62</v>
      </c>
      <c r="TER4" s="28">
        <f>'[1]75'!TER4</f>
        <v>0</v>
      </c>
      <c r="TES4" s="28"/>
      <c r="TET4" s="25"/>
      <c r="TEU4" s="25"/>
      <c r="TEV4" s="25"/>
      <c r="TEW4" s="25" t="s">
        <v>64</v>
      </c>
      <c r="TEX4" s="25"/>
      <c r="TEY4" s="26" t="s">
        <v>62</v>
      </c>
      <c r="TEZ4" s="28">
        <f>'[1]75'!TEZ4</f>
        <v>0</v>
      </c>
      <c r="TFA4" s="28"/>
      <c r="TFB4" s="25"/>
      <c r="TFC4" s="25"/>
      <c r="TFD4" s="25"/>
      <c r="TFE4" s="25" t="s">
        <v>64</v>
      </c>
      <c r="TFF4" s="25"/>
      <c r="TFG4" s="26" t="s">
        <v>62</v>
      </c>
      <c r="TFH4" s="28">
        <f>'[1]75'!TFH4</f>
        <v>0</v>
      </c>
      <c r="TFI4" s="28"/>
      <c r="TFJ4" s="25"/>
      <c r="TFK4" s="25"/>
      <c r="TFL4" s="25"/>
      <c r="TFM4" s="25" t="s">
        <v>64</v>
      </c>
      <c r="TFN4" s="25"/>
      <c r="TFO4" s="26" t="s">
        <v>62</v>
      </c>
      <c r="TFP4" s="28">
        <f>'[1]75'!TFP4</f>
        <v>0</v>
      </c>
      <c r="TFQ4" s="28"/>
      <c r="TFR4" s="25"/>
      <c r="TFS4" s="25"/>
      <c r="TFT4" s="25"/>
      <c r="TFU4" s="25" t="s">
        <v>64</v>
      </c>
      <c r="TFV4" s="25"/>
      <c r="TFW4" s="26" t="s">
        <v>62</v>
      </c>
      <c r="TFX4" s="28">
        <f>'[1]75'!TFX4</f>
        <v>0</v>
      </c>
      <c r="TFY4" s="28"/>
      <c r="TFZ4" s="25"/>
      <c r="TGA4" s="25"/>
      <c r="TGB4" s="25"/>
      <c r="TGC4" s="25" t="s">
        <v>64</v>
      </c>
      <c r="TGD4" s="25"/>
      <c r="TGE4" s="26" t="s">
        <v>62</v>
      </c>
      <c r="TGF4" s="28">
        <f>'[1]75'!TGF4</f>
        <v>0</v>
      </c>
      <c r="TGG4" s="28"/>
      <c r="TGH4" s="25"/>
      <c r="TGI4" s="25"/>
      <c r="TGJ4" s="25"/>
      <c r="TGK4" s="25" t="s">
        <v>64</v>
      </c>
      <c r="TGL4" s="25"/>
      <c r="TGM4" s="26" t="s">
        <v>62</v>
      </c>
      <c r="TGN4" s="28">
        <f>'[1]75'!TGN4</f>
        <v>0</v>
      </c>
      <c r="TGO4" s="28"/>
      <c r="TGP4" s="25"/>
      <c r="TGQ4" s="25"/>
      <c r="TGR4" s="25"/>
      <c r="TGS4" s="25" t="s">
        <v>64</v>
      </c>
      <c r="TGT4" s="25"/>
      <c r="TGU4" s="26" t="s">
        <v>62</v>
      </c>
      <c r="TGV4" s="28">
        <f>'[1]75'!TGV4</f>
        <v>0</v>
      </c>
      <c r="TGW4" s="28"/>
      <c r="TGX4" s="25"/>
      <c r="TGY4" s="25"/>
      <c r="TGZ4" s="25"/>
      <c r="THA4" s="25" t="s">
        <v>64</v>
      </c>
      <c r="THB4" s="25"/>
      <c r="THC4" s="26" t="s">
        <v>62</v>
      </c>
      <c r="THD4" s="28">
        <f>'[1]75'!THD4</f>
        <v>0</v>
      </c>
      <c r="THE4" s="28"/>
      <c r="THF4" s="25"/>
      <c r="THG4" s="25"/>
      <c r="THH4" s="25"/>
      <c r="THI4" s="25" t="s">
        <v>64</v>
      </c>
      <c r="THJ4" s="25"/>
      <c r="THK4" s="26" t="s">
        <v>62</v>
      </c>
      <c r="THL4" s="28">
        <f>'[1]75'!THL4</f>
        <v>0</v>
      </c>
      <c r="THM4" s="28"/>
      <c r="THN4" s="25"/>
      <c r="THO4" s="25"/>
      <c r="THP4" s="25"/>
      <c r="THQ4" s="25" t="s">
        <v>64</v>
      </c>
      <c r="THR4" s="25"/>
      <c r="THS4" s="26" t="s">
        <v>62</v>
      </c>
      <c r="THT4" s="28">
        <f>'[1]75'!THT4</f>
        <v>0</v>
      </c>
      <c r="THU4" s="28"/>
      <c r="THV4" s="25"/>
      <c r="THW4" s="25"/>
      <c r="THX4" s="25"/>
      <c r="THY4" s="25" t="s">
        <v>64</v>
      </c>
      <c r="THZ4" s="25"/>
      <c r="TIA4" s="26" t="s">
        <v>62</v>
      </c>
      <c r="TIB4" s="28">
        <f>'[1]75'!TIB4</f>
        <v>0</v>
      </c>
      <c r="TIC4" s="28"/>
      <c r="TID4" s="25"/>
      <c r="TIE4" s="25"/>
      <c r="TIF4" s="25"/>
      <c r="TIG4" s="25" t="s">
        <v>64</v>
      </c>
      <c r="TIH4" s="25"/>
      <c r="TII4" s="26" t="s">
        <v>62</v>
      </c>
      <c r="TIJ4" s="28">
        <f>'[1]75'!TIJ4</f>
        <v>0</v>
      </c>
      <c r="TIK4" s="28"/>
      <c r="TIL4" s="25"/>
      <c r="TIM4" s="25"/>
      <c r="TIN4" s="25"/>
      <c r="TIO4" s="25" t="s">
        <v>64</v>
      </c>
      <c r="TIP4" s="25"/>
      <c r="TIQ4" s="26" t="s">
        <v>62</v>
      </c>
      <c r="TIR4" s="28">
        <f>'[1]75'!TIR4</f>
        <v>0</v>
      </c>
      <c r="TIS4" s="28"/>
      <c r="TIT4" s="25"/>
      <c r="TIU4" s="25"/>
      <c r="TIV4" s="25"/>
      <c r="TIW4" s="25" t="s">
        <v>64</v>
      </c>
      <c r="TIX4" s="25"/>
      <c r="TIY4" s="26" t="s">
        <v>62</v>
      </c>
      <c r="TIZ4" s="28">
        <f>'[1]75'!TIZ4</f>
        <v>0</v>
      </c>
      <c r="TJA4" s="28"/>
      <c r="TJB4" s="25"/>
      <c r="TJC4" s="25"/>
      <c r="TJD4" s="25"/>
      <c r="TJE4" s="25" t="s">
        <v>64</v>
      </c>
      <c r="TJF4" s="25"/>
      <c r="TJG4" s="26" t="s">
        <v>62</v>
      </c>
      <c r="TJH4" s="28">
        <f>'[1]75'!TJH4</f>
        <v>0</v>
      </c>
      <c r="TJI4" s="28"/>
      <c r="TJJ4" s="25"/>
      <c r="TJK4" s="25"/>
      <c r="TJL4" s="25"/>
      <c r="TJM4" s="25" t="s">
        <v>64</v>
      </c>
      <c r="TJN4" s="25"/>
      <c r="TJO4" s="26" t="s">
        <v>62</v>
      </c>
      <c r="TJP4" s="28">
        <f>'[1]75'!TJP4</f>
        <v>0</v>
      </c>
      <c r="TJQ4" s="28"/>
      <c r="TJR4" s="25"/>
      <c r="TJS4" s="25"/>
      <c r="TJT4" s="25"/>
      <c r="TJU4" s="25" t="s">
        <v>64</v>
      </c>
      <c r="TJV4" s="25"/>
      <c r="TJW4" s="26" t="s">
        <v>62</v>
      </c>
      <c r="TJX4" s="28">
        <f>'[1]75'!TJX4</f>
        <v>0</v>
      </c>
      <c r="TJY4" s="28"/>
      <c r="TJZ4" s="25"/>
      <c r="TKA4" s="25"/>
      <c r="TKB4" s="25"/>
      <c r="TKC4" s="25" t="s">
        <v>64</v>
      </c>
      <c r="TKD4" s="25"/>
      <c r="TKE4" s="26" t="s">
        <v>62</v>
      </c>
      <c r="TKF4" s="28">
        <f>'[1]75'!TKF4</f>
        <v>0</v>
      </c>
      <c r="TKG4" s="28"/>
      <c r="TKH4" s="25"/>
      <c r="TKI4" s="25"/>
      <c r="TKJ4" s="25"/>
      <c r="TKK4" s="25" t="s">
        <v>64</v>
      </c>
      <c r="TKL4" s="25"/>
      <c r="TKM4" s="26" t="s">
        <v>62</v>
      </c>
      <c r="TKN4" s="28">
        <f>'[1]75'!TKN4</f>
        <v>0</v>
      </c>
      <c r="TKO4" s="28"/>
      <c r="TKP4" s="25"/>
      <c r="TKQ4" s="25"/>
      <c r="TKR4" s="25"/>
      <c r="TKS4" s="25" t="s">
        <v>64</v>
      </c>
      <c r="TKT4" s="25"/>
      <c r="TKU4" s="26" t="s">
        <v>62</v>
      </c>
      <c r="TKV4" s="28">
        <f>'[1]75'!TKV4</f>
        <v>0</v>
      </c>
      <c r="TKW4" s="28"/>
      <c r="TKX4" s="25"/>
      <c r="TKY4" s="25"/>
      <c r="TKZ4" s="25"/>
      <c r="TLA4" s="25" t="s">
        <v>64</v>
      </c>
      <c r="TLB4" s="25"/>
      <c r="TLC4" s="26" t="s">
        <v>62</v>
      </c>
      <c r="TLD4" s="28">
        <f>'[1]75'!TLD4</f>
        <v>0</v>
      </c>
      <c r="TLE4" s="28"/>
      <c r="TLF4" s="25"/>
      <c r="TLG4" s="25"/>
      <c r="TLH4" s="25"/>
      <c r="TLI4" s="25" t="s">
        <v>64</v>
      </c>
      <c r="TLJ4" s="25"/>
      <c r="TLK4" s="26" t="s">
        <v>62</v>
      </c>
      <c r="TLL4" s="28">
        <f>'[1]75'!TLL4</f>
        <v>0</v>
      </c>
      <c r="TLM4" s="28"/>
      <c r="TLN4" s="25"/>
      <c r="TLO4" s="25"/>
      <c r="TLP4" s="25"/>
      <c r="TLQ4" s="25" t="s">
        <v>64</v>
      </c>
      <c r="TLR4" s="25"/>
      <c r="TLS4" s="26" t="s">
        <v>62</v>
      </c>
      <c r="TLT4" s="28">
        <f>'[1]75'!TLT4</f>
        <v>0</v>
      </c>
      <c r="TLU4" s="28"/>
      <c r="TLV4" s="25"/>
      <c r="TLW4" s="25"/>
      <c r="TLX4" s="25"/>
      <c r="TLY4" s="25" t="s">
        <v>64</v>
      </c>
      <c r="TLZ4" s="25"/>
      <c r="TMA4" s="26" t="s">
        <v>62</v>
      </c>
      <c r="TMB4" s="28">
        <f>'[1]75'!TMB4</f>
        <v>0</v>
      </c>
      <c r="TMC4" s="28"/>
      <c r="TMD4" s="25"/>
      <c r="TME4" s="25"/>
      <c r="TMF4" s="25"/>
      <c r="TMG4" s="25" t="s">
        <v>64</v>
      </c>
      <c r="TMH4" s="25"/>
      <c r="TMI4" s="26" t="s">
        <v>62</v>
      </c>
      <c r="TMJ4" s="28">
        <f>'[1]75'!TMJ4</f>
        <v>0</v>
      </c>
      <c r="TMK4" s="28"/>
      <c r="TML4" s="25"/>
      <c r="TMM4" s="25"/>
      <c r="TMN4" s="25"/>
      <c r="TMO4" s="25" t="s">
        <v>64</v>
      </c>
      <c r="TMP4" s="25"/>
      <c r="TMQ4" s="26" t="s">
        <v>62</v>
      </c>
      <c r="TMR4" s="28">
        <f>'[1]75'!TMR4</f>
        <v>0</v>
      </c>
      <c r="TMS4" s="28"/>
      <c r="TMT4" s="25"/>
      <c r="TMU4" s="25"/>
      <c r="TMV4" s="25"/>
      <c r="TMW4" s="25" t="s">
        <v>64</v>
      </c>
      <c r="TMX4" s="25"/>
      <c r="TMY4" s="26" t="s">
        <v>62</v>
      </c>
      <c r="TMZ4" s="28">
        <f>'[1]75'!TMZ4</f>
        <v>0</v>
      </c>
      <c r="TNA4" s="28"/>
      <c r="TNB4" s="25"/>
      <c r="TNC4" s="25"/>
      <c r="TND4" s="25"/>
      <c r="TNE4" s="25" t="s">
        <v>64</v>
      </c>
      <c r="TNF4" s="25"/>
      <c r="TNG4" s="26" t="s">
        <v>62</v>
      </c>
      <c r="TNH4" s="28">
        <f>'[1]75'!TNH4</f>
        <v>0</v>
      </c>
      <c r="TNI4" s="28"/>
      <c r="TNJ4" s="25"/>
      <c r="TNK4" s="25"/>
      <c r="TNL4" s="25"/>
      <c r="TNM4" s="25" t="s">
        <v>64</v>
      </c>
      <c r="TNN4" s="25"/>
      <c r="TNO4" s="26" t="s">
        <v>62</v>
      </c>
      <c r="TNP4" s="28">
        <f>'[1]75'!TNP4</f>
        <v>0</v>
      </c>
      <c r="TNQ4" s="28"/>
      <c r="TNR4" s="25"/>
      <c r="TNS4" s="25"/>
      <c r="TNT4" s="25"/>
      <c r="TNU4" s="25" t="s">
        <v>64</v>
      </c>
      <c r="TNV4" s="25"/>
      <c r="TNW4" s="26" t="s">
        <v>62</v>
      </c>
      <c r="TNX4" s="28">
        <f>'[1]75'!TNX4</f>
        <v>0</v>
      </c>
      <c r="TNY4" s="28"/>
      <c r="TNZ4" s="25"/>
      <c r="TOA4" s="25"/>
      <c r="TOB4" s="25"/>
      <c r="TOC4" s="25" t="s">
        <v>64</v>
      </c>
      <c r="TOD4" s="25"/>
      <c r="TOE4" s="26" t="s">
        <v>62</v>
      </c>
      <c r="TOF4" s="28">
        <f>'[1]75'!TOF4</f>
        <v>0</v>
      </c>
      <c r="TOG4" s="28"/>
      <c r="TOH4" s="25"/>
      <c r="TOI4" s="25"/>
      <c r="TOJ4" s="25"/>
      <c r="TOK4" s="25" t="s">
        <v>64</v>
      </c>
      <c r="TOL4" s="25"/>
      <c r="TOM4" s="26" t="s">
        <v>62</v>
      </c>
      <c r="TON4" s="28">
        <f>'[1]75'!TON4</f>
        <v>0</v>
      </c>
      <c r="TOO4" s="28"/>
      <c r="TOP4" s="25"/>
      <c r="TOQ4" s="25"/>
      <c r="TOR4" s="25"/>
      <c r="TOS4" s="25" t="s">
        <v>64</v>
      </c>
      <c r="TOT4" s="25"/>
      <c r="TOU4" s="26" t="s">
        <v>62</v>
      </c>
      <c r="TOV4" s="28">
        <f>'[1]75'!TOV4</f>
        <v>0</v>
      </c>
      <c r="TOW4" s="28"/>
      <c r="TOX4" s="25"/>
      <c r="TOY4" s="25"/>
      <c r="TOZ4" s="25"/>
      <c r="TPA4" s="25" t="s">
        <v>64</v>
      </c>
      <c r="TPB4" s="25"/>
      <c r="TPC4" s="26" t="s">
        <v>62</v>
      </c>
      <c r="TPD4" s="28">
        <f>'[1]75'!TPD4</f>
        <v>0</v>
      </c>
      <c r="TPE4" s="28"/>
      <c r="TPF4" s="25"/>
      <c r="TPG4" s="25"/>
      <c r="TPH4" s="25"/>
      <c r="TPI4" s="25" t="s">
        <v>64</v>
      </c>
      <c r="TPJ4" s="25"/>
      <c r="TPK4" s="26" t="s">
        <v>62</v>
      </c>
      <c r="TPL4" s="28">
        <f>'[1]75'!TPL4</f>
        <v>0</v>
      </c>
      <c r="TPM4" s="28"/>
      <c r="TPN4" s="25"/>
      <c r="TPO4" s="25"/>
      <c r="TPP4" s="25"/>
      <c r="TPQ4" s="25" t="s">
        <v>64</v>
      </c>
      <c r="TPR4" s="25"/>
      <c r="TPS4" s="26" t="s">
        <v>62</v>
      </c>
      <c r="TPT4" s="28">
        <f>'[1]75'!TPT4</f>
        <v>0</v>
      </c>
      <c r="TPU4" s="28"/>
      <c r="TPV4" s="25"/>
      <c r="TPW4" s="25"/>
      <c r="TPX4" s="25"/>
      <c r="TPY4" s="25" t="s">
        <v>64</v>
      </c>
      <c r="TPZ4" s="25"/>
      <c r="TQA4" s="26" t="s">
        <v>62</v>
      </c>
      <c r="TQB4" s="28">
        <f>'[1]75'!TQB4</f>
        <v>0</v>
      </c>
      <c r="TQC4" s="28"/>
      <c r="TQD4" s="25"/>
      <c r="TQE4" s="25"/>
      <c r="TQF4" s="25"/>
      <c r="TQG4" s="25" t="s">
        <v>64</v>
      </c>
      <c r="TQH4" s="25"/>
      <c r="TQI4" s="26" t="s">
        <v>62</v>
      </c>
      <c r="TQJ4" s="28">
        <f>'[1]75'!TQJ4</f>
        <v>0</v>
      </c>
      <c r="TQK4" s="28"/>
      <c r="TQL4" s="25"/>
      <c r="TQM4" s="25"/>
      <c r="TQN4" s="25"/>
      <c r="TQO4" s="25" t="s">
        <v>64</v>
      </c>
      <c r="TQP4" s="25"/>
      <c r="TQQ4" s="26" t="s">
        <v>62</v>
      </c>
      <c r="TQR4" s="28">
        <f>'[1]75'!TQR4</f>
        <v>0</v>
      </c>
      <c r="TQS4" s="28"/>
      <c r="TQT4" s="25"/>
      <c r="TQU4" s="25"/>
      <c r="TQV4" s="25"/>
      <c r="TQW4" s="25" t="s">
        <v>64</v>
      </c>
      <c r="TQX4" s="25"/>
      <c r="TQY4" s="26" t="s">
        <v>62</v>
      </c>
      <c r="TQZ4" s="28">
        <f>'[1]75'!TQZ4</f>
        <v>0</v>
      </c>
      <c r="TRA4" s="28"/>
      <c r="TRB4" s="25"/>
      <c r="TRC4" s="25"/>
      <c r="TRD4" s="25"/>
      <c r="TRE4" s="25" t="s">
        <v>64</v>
      </c>
      <c r="TRF4" s="25"/>
      <c r="TRG4" s="26" t="s">
        <v>62</v>
      </c>
      <c r="TRH4" s="28">
        <f>'[1]75'!TRH4</f>
        <v>0</v>
      </c>
      <c r="TRI4" s="28"/>
      <c r="TRJ4" s="25"/>
      <c r="TRK4" s="25"/>
      <c r="TRL4" s="25"/>
      <c r="TRM4" s="25" t="s">
        <v>64</v>
      </c>
      <c r="TRN4" s="25"/>
      <c r="TRO4" s="26" t="s">
        <v>62</v>
      </c>
      <c r="TRP4" s="28">
        <f>'[1]75'!TRP4</f>
        <v>0</v>
      </c>
      <c r="TRQ4" s="28"/>
      <c r="TRR4" s="25"/>
      <c r="TRS4" s="25"/>
      <c r="TRT4" s="25"/>
      <c r="TRU4" s="25" t="s">
        <v>64</v>
      </c>
      <c r="TRV4" s="25"/>
      <c r="TRW4" s="26" t="s">
        <v>62</v>
      </c>
      <c r="TRX4" s="28">
        <f>'[1]75'!TRX4</f>
        <v>0</v>
      </c>
      <c r="TRY4" s="28"/>
      <c r="TRZ4" s="25"/>
      <c r="TSA4" s="25"/>
      <c r="TSB4" s="25"/>
      <c r="TSC4" s="25" t="s">
        <v>64</v>
      </c>
      <c r="TSD4" s="25"/>
      <c r="TSE4" s="26" t="s">
        <v>62</v>
      </c>
      <c r="TSF4" s="28">
        <f>'[1]75'!TSF4</f>
        <v>0</v>
      </c>
      <c r="TSG4" s="28"/>
      <c r="TSH4" s="25"/>
      <c r="TSI4" s="25"/>
      <c r="TSJ4" s="25"/>
      <c r="TSK4" s="25" t="s">
        <v>64</v>
      </c>
      <c r="TSL4" s="25"/>
      <c r="TSM4" s="26" t="s">
        <v>62</v>
      </c>
      <c r="TSN4" s="28">
        <f>'[1]75'!TSN4</f>
        <v>0</v>
      </c>
      <c r="TSO4" s="28"/>
      <c r="TSP4" s="25"/>
      <c r="TSQ4" s="25"/>
      <c r="TSR4" s="25"/>
      <c r="TSS4" s="25" t="s">
        <v>64</v>
      </c>
      <c r="TST4" s="25"/>
      <c r="TSU4" s="26" t="s">
        <v>62</v>
      </c>
      <c r="TSV4" s="28">
        <f>'[1]75'!TSV4</f>
        <v>0</v>
      </c>
      <c r="TSW4" s="28"/>
      <c r="TSX4" s="25"/>
      <c r="TSY4" s="25"/>
      <c r="TSZ4" s="25"/>
      <c r="TTA4" s="25" t="s">
        <v>64</v>
      </c>
      <c r="TTB4" s="25"/>
      <c r="TTC4" s="26" t="s">
        <v>62</v>
      </c>
      <c r="TTD4" s="28">
        <f>'[1]75'!TTD4</f>
        <v>0</v>
      </c>
      <c r="TTE4" s="28"/>
      <c r="TTF4" s="25"/>
      <c r="TTG4" s="25"/>
      <c r="TTH4" s="25"/>
      <c r="TTI4" s="25" t="s">
        <v>64</v>
      </c>
      <c r="TTJ4" s="25"/>
      <c r="TTK4" s="26" t="s">
        <v>62</v>
      </c>
      <c r="TTL4" s="28">
        <f>'[1]75'!TTL4</f>
        <v>0</v>
      </c>
      <c r="TTM4" s="28"/>
      <c r="TTN4" s="25"/>
      <c r="TTO4" s="25"/>
      <c r="TTP4" s="25"/>
      <c r="TTQ4" s="25" t="s">
        <v>64</v>
      </c>
      <c r="TTR4" s="25"/>
      <c r="TTS4" s="26" t="s">
        <v>62</v>
      </c>
      <c r="TTT4" s="28">
        <f>'[1]75'!TTT4</f>
        <v>0</v>
      </c>
      <c r="TTU4" s="28"/>
      <c r="TTV4" s="25"/>
      <c r="TTW4" s="25"/>
      <c r="TTX4" s="25"/>
      <c r="TTY4" s="25" t="s">
        <v>64</v>
      </c>
      <c r="TTZ4" s="25"/>
      <c r="TUA4" s="26" t="s">
        <v>62</v>
      </c>
      <c r="TUB4" s="28">
        <f>'[1]75'!TUB4</f>
        <v>0</v>
      </c>
      <c r="TUC4" s="28"/>
      <c r="TUD4" s="25"/>
      <c r="TUE4" s="25"/>
      <c r="TUF4" s="25"/>
      <c r="TUG4" s="25" t="s">
        <v>64</v>
      </c>
      <c r="TUH4" s="25"/>
      <c r="TUI4" s="26" t="s">
        <v>62</v>
      </c>
      <c r="TUJ4" s="28">
        <f>'[1]75'!TUJ4</f>
        <v>0</v>
      </c>
      <c r="TUK4" s="28"/>
      <c r="TUL4" s="25"/>
      <c r="TUM4" s="25"/>
      <c r="TUN4" s="25"/>
      <c r="TUO4" s="25" t="s">
        <v>64</v>
      </c>
      <c r="TUP4" s="25"/>
      <c r="TUQ4" s="26" t="s">
        <v>62</v>
      </c>
      <c r="TUR4" s="28">
        <f>'[1]75'!TUR4</f>
        <v>0</v>
      </c>
      <c r="TUS4" s="28"/>
      <c r="TUT4" s="25"/>
      <c r="TUU4" s="25"/>
      <c r="TUV4" s="25"/>
      <c r="TUW4" s="25" t="s">
        <v>64</v>
      </c>
      <c r="TUX4" s="25"/>
      <c r="TUY4" s="26" t="s">
        <v>62</v>
      </c>
      <c r="TUZ4" s="28">
        <f>'[1]75'!TUZ4</f>
        <v>0</v>
      </c>
      <c r="TVA4" s="28"/>
      <c r="TVB4" s="25"/>
      <c r="TVC4" s="25"/>
      <c r="TVD4" s="25"/>
      <c r="TVE4" s="25" t="s">
        <v>64</v>
      </c>
      <c r="TVF4" s="25"/>
      <c r="TVG4" s="26" t="s">
        <v>62</v>
      </c>
      <c r="TVH4" s="28">
        <f>'[1]75'!TVH4</f>
        <v>0</v>
      </c>
      <c r="TVI4" s="28"/>
      <c r="TVJ4" s="25"/>
      <c r="TVK4" s="25"/>
      <c r="TVL4" s="25"/>
      <c r="TVM4" s="25" t="s">
        <v>64</v>
      </c>
      <c r="TVN4" s="25"/>
      <c r="TVO4" s="26" t="s">
        <v>62</v>
      </c>
      <c r="TVP4" s="28">
        <f>'[1]75'!TVP4</f>
        <v>0</v>
      </c>
      <c r="TVQ4" s="28"/>
      <c r="TVR4" s="25"/>
      <c r="TVS4" s="25"/>
      <c r="TVT4" s="25"/>
      <c r="TVU4" s="25" t="s">
        <v>64</v>
      </c>
      <c r="TVV4" s="25"/>
      <c r="TVW4" s="26" t="s">
        <v>62</v>
      </c>
      <c r="TVX4" s="28">
        <f>'[1]75'!TVX4</f>
        <v>0</v>
      </c>
      <c r="TVY4" s="28"/>
      <c r="TVZ4" s="25"/>
      <c r="TWA4" s="25"/>
      <c r="TWB4" s="25"/>
      <c r="TWC4" s="25" t="s">
        <v>64</v>
      </c>
      <c r="TWD4" s="25"/>
      <c r="TWE4" s="26" t="s">
        <v>62</v>
      </c>
      <c r="TWF4" s="28">
        <f>'[1]75'!TWF4</f>
        <v>0</v>
      </c>
      <c r="TWG4" s="28"/>
      <c r="TWH4" s="25"/>
      <c r="TWI4" s="25"/>
      <c r="TWJ4" s="25"/>
      <c r="TWK4" s="25" t="s">
        <v>64</v>
      </c>
      <c r="TWL4" s="25"/>
      <c r="TWM4" s="26" t="s">
        <v>62</v>
      </c>
      <c r="TWN4" s="28">
        <f>'[1]75'!TWN4</f>
        <v>0</v>
      </c>
      <c r="TWO4" s="28"/>
      <c r="TWP4" s="25"/>
      <c r="TWQ4" s="25"/>
      <c r="TWR4" s="25"/>
      <c r="TWS4" s="25" t="s">
        <v>64</v>
      </c>
      <c r="TWT4" s="25"/>
      <c r="TWU4" s="26" t="s">
        <v>62</v>
      </c>
      <c r="TWV4" s="28">
        <f>'[1]75'!TWV4</f>
        <v>0</v>
      </c>
      <c r="TWW4" s="28"/>
      <c r="TWX4" s="25"/>
      <c r="TWY4" s="25"/>
      <c r="TWZ4" s="25"/>
      <c r="TXA4" s="25" t="s">
        <v>64</v>
      </c>
      <c r="TXB4" s="25"/>
      <c r="TXC4" s="26" t="s">
        <v>62</v>
      </c>
      <c r="TXD4" s="28">
        <f>'[1]75'!TXD4</f>
        <v>0</v>
      </c>
      <c r="TXE4" s="28"/>
      <c r="TXF4" s="25"/>
      <c r="TXG4" s="25"/>
      <c r="TXH4" s="25"/>
      <c r="TXI4" s="25" t="s">
        <v>64</v>
      </c>
      <c r="TXJ4" s="25"/>
      <c r="TXK4" s="26" t="s">
        <v>62</v>
      </c>
      <c r="TXL4" s="28">
        <f>'[1]75'!TXL4</f>
        <v>0</v>
      </c>
      <c r="TXM4" s="28"/>
      <c r="TXN4" s="25"/>
      <c r="TXO4" s="25"/>
      <c r="TXP4" s="25"/>
      <c r="TXQ4" s="25" t="s">
        <v>64</v>
      </c>
      <c r="TXR4" s="25"/>
      <c r="TXS4" s="26" t="s">
        <v>62</v>
      </c>
      <c r="TXT4" s="28">
        <f>'[1]75'!TXT4</f>
        <v>0</v>
      </c>
      <c r="TXU4" s="28"/>
      <c r="TXV4" s="25"/>
      <c r="TXW4" s="25"/>
      <c r="TXX4" s="25"/>
      <c r="TXY4" s="25" t="s">
        <v>64</v>
      </c>
      <c r="TXZ4" s="25"/>
      <c r="TYA4" s="26" t="s">
        <v>62</v>
      </c>
      <c r="TYB4" s="28">
        <f>'[1]75'!TYB4</f>
        <v>0</v>
      </c>
      <c r="TYC4" s="28"/>
      <c r="TYD4" s="25"/>
      <c r="TYE4" s="25"/>
      <c r="TYF4" s="25"/>
      <c r="TYG4" s="25" t="s">
        <v>64</v>
      </c>
      <c r="TYH4" s="25"/>
      <c r="TYI4" s="26" t="s">
        <v>62</v>
      </c>
      <c r="TYJ4" s="28">
        <f>'[1]75'!TYJ4</f>
        <v>0</v>
      </c>
      <c r="TYK4" s="28"/>
      <c r="TYL4" s="25"/>
      <c r="TYM4" s="25"/>
      <c r="TYN4" s="25"/>
      <c r="TYO4" s="25" t="s">
        <v>64</v>
      </c>
      <c r="TYP4" s="25"/>
      <c r="TYQ4" s="26" t="s">
        <v>62</v>
      </c>
      <c r="TYR4" s="28">
        <f>'[1]75'!TYR4</f>
        <v>0</v>
      </c>
      <c r="TYS4" s="28"/>
      <c r="TYT4" s="25"/>
      <c r="TYU4" s="25"/>
      <c r="TYV4" s="25"/>
      <c r="TYW4" s="25" t="s">
        <v>64</v>
      </c>
      <c r="TYX4" s="25"/>
      <c r="TYY4" s="26" t="s">
        <v>62</v>
      </c>
      <c r="TYZ4" s="28">
        <f>'[1]75'!TYZ4</f>
        <v>0</v>
      </c>
      <c r="TZA4" s="28"/>
      <c r="TZB4" s="25"/>
      <c r="TZC4" s="25"/>
      <c r="TZD4" s="25"/>
      <c r="TZE4" s="25" t="s">
        <v>64</v>
      </c>
      <c r="TZF4" s="25"/>
      <c r="TZG4" s="26" t="s">
        <v>62</v>
      </c>
      <c r="TZH4" s="28">
        <f>'[1]75'!TZH4</f>
        <v>0</v>
      </c>
      <c r="TZI4" s="28"/>
      <c r="TZJ4" s="25"/>
      <c r="TZK4" s="25"/>
      <c r="TZL4" s="25"/>
      <c r="TZM4" s="25" t="s">
        <v>64</v>
      </c>
      <c r="TZN4" s="25"/>
      <c r="TZO4" s="26" t="s">
        <v>62</v>
      </c>
      <c r="TZP4" s="28">
        <f>'[1]75'!TZP4</f>
        <v>0</v>
      </c>
      <c r="TZQ4" s="28"/>
      <c r="TZR4" s="25"/>
      <c r="TZS4" s="25"/>
      <c r="TZT4" s="25"/>
      <c r="TZU4" s="25" t="s">
        <v>64</v>
      </c>
      <c r="TZV4" s="25"/>
      <c r="TZW4" s="26" t="s">
        <v>62</v>
      </c>
      <c r="TZX4" s="28">
        <f>'[1]75'!TZX4</f>
        <v>0</v>
      </c>
      <c r="TZY4" s="28"/>
      <c r="TZZ4" s="25"/>
      <c r="UAA4" s="25"/>
      <c r="UAB4" s="25"/>
      <c r="UAC4" s="25" t="s">
        <v>64</v>
      </c>
      <c r="UAD4" s="25"/>
      <c r="UAE4" s="26" t="s">
        <v>62</v>
      </c>
      <c r="UAF4" s="28">
        <f>'[1]75'!UAF4</f>
        <v>0</v>
      </c>
      <c r="UAG4" s="28"/>
      <c r="UAH4" s="25"/>
      <c r="UAI4" s="25"/>
      <c r="UAJ4" s="25"/>
      <c r="UAK4" s="25" t="s">
        <v>64</v>
      </c>
      <c r="UAL4" s="25"/>
      <c r="UAM4" s="26" t="s">
        <v>62</v>
      </c>
      <c r="UAN4" s="28">
        <f>'[1]75'!UAN4</f>
        <v>0</v>
      </c>
      <c r="UAO4" s="28"/>
      <c r="UAP4" s="25"/>
      <c r="UAQ4" s="25"/>
      <c r="UAR4" s="25"/>
      <c r="UAS4" s="25" t="s">
        <v>64</v>
      </c>
      <c r="UAT4" s="25"/>
      <c r="UAU4" s="26" t="s">
        <v>62</v>
      </c>
      <c r="UAV4" s="28">
        <f>'[1]75'!UAV4</f>
        <v>0</v>
      </c>
      <c r="UAW4" s="28"/>
      <c r="UAX4" s="25"/>
      <c r="UAY4" s="25"/>
      <c r="UAZ4" s="25"/>
      <c r="UBA4" s="25" t="s">
        <v>64</v>
      </c>
      <c r="UBB4" s="25"/>
      <c r="UBC4" s="26" t="s">
        <v>62</v>
      </c>
      <c r="UBD4" s="28">
        <f>'[1]75'!UBD4</f>
        <v>0</v>
      </c>
      <c r="UBE4" s="28"/>
      <c r="UBF4" s="25"/>
      <c r="UBG4" s="25"/>
      <c r="UBH4" s="25"/>
      <c r="UBI4" s="25" t="s">
        <v>64</v>
      </c>
      <c r="UBJ4" s="25"/>
      <c r="UBK4" s="26" t="s">
        <v>62</v>
      </c>
      <c r="UBL4" s="28">
        <f>'[1]75'!UBL4</f>
        <v>0</v>
      </c>
      <c r="UBM4" s="28"/>
      <c r="UBN4" s="25"/>
      <c r="UBO4" s="25"/>
      <c r="UBP4" s="25"/>
      <c r="UBQ4" s="25" t="s">
        <v>64</v>
      </c>
      <c r="UBR4" s="25"/>
      <c r="UBS4" s="26" t="s">
        <v>62</v>
      </c>
      <c r="UBT4" s="28">
        <f>'[1]75'!UBT4</f>
        <v>0</v>
      </c>
      <c r="UBU4" s="28"/>
      <c r="UBV4" s="25"/>
      <c r="UBW4" s="25"/>
      <c r="UBX4" s="25"/>
      <c r="UBY4" s="25" t="s">
        <v>64</v>
      </c>
      <c r="UBZ4" s="25"/>
      <c r="UCA4" s="26" t="s">
        <v>62</v>
      </c>
      <c r="UCB4" s="28">
        <f>'[1]75'!UCB4</f>
        <v>0</v>
      </c>
      <c r="UCC4" s="28"/>
      <c r="UCD4" s="25"/>
      <c r="UCE4" s="25"/>
      <c r="UCF4" s="25"/>
      <c r="UCG4" s="25" t="s">
        <v>64</v>
      </c>
      <c r="UCH4" s="25"/>
      <c r="UCI4" s="26" t="s">
        <v>62</v>
      </c>
      <c r="UCJ4" s="28">
        <f>'[1]75'!UCJ4</f>
        <v>0</v>
      </c>
      <c r="UCK4" s="28"/>
      <c r="UCL4" s="25"/>
      <c r="UCM4" s="25"/>
      <c r="UCN4" s="25"/>
      <c r="UCO4" s="25" t="s">
        <v>64</v>
      </c>
      <c r="UCP4" s="25"/>
      <c r="UCQ4" s="26" t="s">
        <v>62</v>
      </c>
      <c r="UCR4" s="28">
        <f>'[1]75'!UCR4</f>
        <v>0</v>
      </c>
      <c r="UCS4" s="28"/>
      <c r="UCT4" s="25"/>
      <c r="UCU4" s="25"/>
      <c r="UCV4" s="25"/>
      <c r="UCW4" s="25" t="s">
        <v>64</v>
      </c>
      <c r="UCX4" s="25"/>
      <c r="UCY4" s="26" t="s">
        <v>62</v>
      </c>
      <c r="UCZ4" s="28">
        <f>'[1]75'!UCZ4</f>
        <v>0</v>
      </c>
      <c r="UDA4" s="28"/>
      <c r="UDB4" s="25"/>
      <c r="UDC4" s="25"/>
      <c r="UDD4" s="25"/>
      <c r="UDE4" s="25" t="s">
        <v>64</v>
      </c>
      <c r="UDF4" s="25"/>
      <c r="UDG4" s="26" t="s">
        <v>62</v>
      </c>
      <c r="UDH4" s="28">
        <f>'[1]75'!UDH4</f>
        <v>0</v>
      </c>
      <c r="UDI4" s="28"/>
      <c r="UDJ4" s="25"/>
      <c r="UDK4" s="25"/>
      <c r="UDL4" s="25"/>
      <c r="UDM4" s="25" t="s">
        <v>64</v>
      </c>
      <c r="UDN4" s="25"/>
      <c r="UDO4" s="26" t="s">
        <v>62</v>
      </c>
      <c r="UDP4" s="28">
        <f>'[1]75'!UDP4</f>
        <v>0</v>
      </c>
      <c r="UDQ4" s="28"/>
      <c r="UDR4" s="25"/>
      <c r="UDS4" s="25"/>
      <c r="UDT4" s="25"/>
      <c r="UDU4" s="25" t="s">
        <v>64</v>
      </c>
      <c r="UDV4" s="25"/>
      <c r="UDW4" s="26" t="s">
        <v>62</v>
      </c>
      <c r="UDX4" s="28">
        <f>'[1]75'!UDX4</f>
        <v>0</v>
      </c>
      <c r="UDY4" s="28"/>
      <c r="UDZ4" s="25"/>
      <c r="UEA4" s="25"/>
      <c r="UEB4" s="25"/>
      <c r="UEC4" s="25" t="s">
        <v>64</v>
      </c>
      <c r="UED4" s="25"/>
      <c r="UEE4" s="26" t="s">
        <v>62</v>
      </c>
      <c r="UEF4" s="28">
        <f>'[1]75'!UEF4</f>
        <v>0</v>
      </c>
      <c r="UEG4" s="28"/>
      <c r="UEH4" s="25"/>
      <c r="UEI4" s="25"/>
      <c r="UEJ4" s="25"/>
      <c r="UEK4" s="25" t="s">
        <v>64</v>
      </c>
      <c r="UEL4" s="25"/>
      <c r="UEM4" s="26" t="s">
        <v>62</v>
      </c>
      <c r="UEN4" s="28">
        <f>'[1]75'!UEN4</f>
        <v>0</v>
      </c>
      <c r="UEO4" s="28"/>
      <c r="UEP4" s="25"/>
      <c r="UEQ4" s="25"/>
      <c r="UER4" s="25"/>
      <c r="UES4" s="25" t="s">
        <v>64</v>
      </c>
      <c r="UET4" s="25"/>
      <c r="UEU4" s="26" t="s">
        <v>62</v>
      </c>
      <c r="UEV4" s="28">
        <f>'[1]75'!UEV4</f>
        <v>0</v>
      </c>
      <c r="UEW4" s="28"/>
      <c r="UEX4" s="25"/>
      <c r="UEY4" s="25"/>
      <c r="UEZ4" s="25"/>
      <c r="UFA4" s="25" t="s">
        <v>64</v>
      </c>
      <c r="UFB4" s="25"/>
      <c r="UFC4" s="26" t="s">
        <v>62</v>
      </c>
      <c r="UFD4" s="28">
        <f>'[1]75'!UFD4</f>
        <v>0</v>
      </c>
      <c r="UFE4" s="28"/>
      <c r="UFF4" s="25"/>
      <c r="UFG4" s="25"/>
      <c r="UFH4" s="25"/>
      <c r="UFI4" s="25" t="s">
        <v>64</v>
      </c>
      <c r="UFJ4" s="25"/>
      <c r="UFK4" s="26" t="s">
        <v>62</v>
      </c>
      <c r="UFL4" s="28">
        <f>'[1]75'!UFL4</f>
        <v>0</v>
      </c>
      <c r="UFM4" s="28"/>
      <c r="UFN4" s="25"/>
      <c r="UFO4" s="25"/>
      <c r="UFP4" s="25"/>
      <c r="UFQ4" s="25" t="s">
        <v>64</v>
      </c>
      <c r="UFR4" s="25"/>
      <c r="UFS4" s="26" t="s">
        <v>62</v>
      </c>
      <c r="UFT4" s="28">
        <f>'[1]75'!UFT4</f>
        <v>0</v>
      </c>
      <c r="UFU4" s="28"/>
      <c r="UFV4" s="25"/>
      <c r="UFW4" s="25"/>
      <c r="UFX4" s="25"/>
      <c r="UFY4" s="25" t="s">
        <v>64</v>
      </c>
      <c r="UFZ4" s="25"/>
      <c r="UGA4" s="26" t="s">
        <v>62</v>
      </c>
      <c r="UGB4" s="28">
        <f>'[1]75'!UGB4</f>
        <v>0</v>
      </c>
      <c r="UGC4" s="28"/>
      <c r="UGD4" s="25"/>
      <c r="UGE4" s="25"/>
      <c r="UGF4" s="25"/>
      <c r="UGG4" s="25" t="s">
        <v>64</v>
      </c>
      <c r="UGH4" s="25"/>
      <c r="UGI4" s="26" t="s">
        <v>62</v>
      </c>
      <c r="UGJ4" s="28">
        <f>'[1]75'!UGJ4</f>
        <v>0</v>
      </c>
      <c r="UGK4" s="28"/>
      <c r="UGL4" s="25"/>
      <c r="UGM4" s="25"/>
      <c r="UGN4" s="25"/>
      <c r="UGO4" s="25" t="s">
        <v>64</v>
      </c>
      <c r="UGP4" s="25"/>
      <c r="UGQ4" s="26" t="s">
        <v>62</v>
      </c>
      <c r="UGR4" s="28">
        <f>'[1]75'!UGR4</f>
        <v>0</v>
      </c>
      <c r="UGS4" s="28"/>
      <c r="UGT4" s="25"/>
      <c r="UGU4" s="25"/>
      <c r="UGV4" s="25"/>
      <c r="UGW4" s="25" t="s">
        <v>64</v>
      </c>
      <c r="UGX4" s="25"/>
      <c r="UGY4" s="26" t="s">
        <v>62</v>
      </c>
      <c r="UGZ4" s="28">
        <f>'[1]75'!UGZ4</f>
        <v>0</v>
      </c>
      <c r="UHA4" s="28"/>
      <c r="UHB4" s="25"/>
      <c r="UHC4" s="25"/>
      <c r="UHD4" s="25"/>
      <c r="UHE4" s="25" t="s">
        <v>64</v>
      </c>
      <c r="UHF4" s="25"/>
      <c r="UHG4" s="26" t="s">
        <v>62</v>
      </c>
      <c r="UHH4" s="28">
        <f>'[1]75'!UHH4</f>
        <v>0</v>
      </c>
      <c r="UHI4" s="28"/>
      <c r="UHJ4" s="25"/>
      <c r="UHK4" s="25"/>
      <c r="UHL4" s="25"/>
      <c r="UHM4" s="25" t="s">
        <v>64</v>
      </c>
      <c r="UHN4" s="25"/>
      <c r="UHO4" s="26" t="s">
        <v>62</v>
      </c>
      <c r="UHP4" s="28">
        <f>'[1]75'!UHP4</f>
        <v>0</v>
      </c>
      <c r="UHQ4" s="28"/>
      <c r="UHR4" s="25"/>
      <c r="UHS4" s="25"/>
      <c r="UHT4" s="25"/>
      <c r="UHU4" s="25" t="s">
        <v>64</v>
      </c>
      <c r="UHV4" s="25"/>
      <c r="UHW4" s="26" t="s">
        <v>62</v>
      </c>
      <c r="UHX4" s="28">
        <f>'[1]75'!UHX4</f>
        <v>0</v>
      </c>
      <c r="UHY4" s="28"/>
      <c r="UHZ4" s="25"/>
      <c r="UIA4" s="25"/>
      <c r="UIB4" s="25"/>
      <c r="UIC4" s="25" t="s">
        <v>64</v>
      </c>
      <c r="UID4" s="25"/>
      <c r="UIE4" s="26" t="s">
        <v>62</v>
      </c>
      <c r="UIF4" s="28">
        <f>'[1]75'!UIF4</f>
        <v>0</v>
      </c>
      <c r="UIG4" s="28"/>
      <c r="UIH4" s="25"/>
      <c r="UII4" s="25"/>
      <c r="UIJ4" s="25"/>
      <c r="UIK4" s="25" t="s">
        <v>64</v>
      </c>
      <c r="UIL4" s="25"/>
      <c r="UIM4" s="26" t="s">
        <v>62</v>
      </c>
      <c r="UIN4" s="28">
        <f>'[1]75'!UIN4</f>
        <v>0</v>
      </c>
      <c r="UIO4" s="28"/>
      <c r="UIP4" s="25"/>
      <c r="UIQ4" s="25"/>
      <c r="UIR4" s="25"/>
      <c r="UIS4" s="25" t="s">
        <v>64</v>
      </c>
      <c r="UIT4" s="25"/>
      <c r="UIU4" s="26" t="s">
        <v>62</v>
      </c>
      <c r="UIV4" s="28">
        <f>'[1]75'!UIV4</f>
        <v>0</v>
      </c>
      <c r="UIW4" s="28"/>
      <c r="UIX4" s="25"/>
      <c r="UIY4" s="25"/>
      <c r="UIZ4" s="25"/>
      <c r="UJA4" s="25" t="s">
        <v>64</v>
      </c>
      <c r="UJB4" s="25"/>
      <c r="UJC4" s="26" t="s">
        <v>62</v>
      </c>
      <c r="UJD4" s="28">
        <f>'[1]75'!UJD4</f>
        <v>0</v>
      </c>
      <c r="UJE4" s="28"/>
      <c r="UJF4" s="25"/>
      <c r="UJG4" s="25"/>
      <c r="UJH4" s="25"/>
      <c r="UJI4" s="25" t="s">
        <v>64</v>
      </c>
      <c r="UJJ4" s="25"/>
      <c r="UJK4" s="26" t="s">
        <v>62</v>
      </c>
      <c r="UJL4" s="28">
        <f>'[1]75'!UJL4</f>
        <v>0</v>
      </c>
      <c r="UJM4" s="28"/>
      <c r="UJN4" s="25"/>
      <c r="UJO4" s="25"/>
      <c r="UJP4" s="25"/>
      <c r="UJQ4" s="25" t="s">
        <v>64</v>
      </c>
      <c r="UJR4" s="25"/>
      <c r="UJS4" s="26" t="s">
        <v>62</v>
      </c>
      <c r="UJT4" s="28">
        <f>'[1]75'!UJT4</f>
        <v>0</v>
      </c>
      <c r="UJU4" s="28"/>
      <c r="UJV4" s="25"/>
      <c r="UJW4" s="25"/>
      <c r="UJX4" s="25"/>
      <c r="UJY4" s="25" t="s">
        <v>64</v>
      </c>
      <c r="UJZ4" s="25"/>
      <c r="UKA4" s="26" t="s">
        <v>62</v>
      </c>
      <c r="UKB4" s="28">
        <f>'[1]75'!UKB4</f>
        <v>0</v>
      </c>
      <c r="UKC4" s="28"/>
      <c r="UKD4" s="25"/>
      <c r="UKE4" s="25"/>
      <c r="UKF4" s="25"/>
      <c r="UKG4" s="25" t="s">
        <v>64</v>
      </c>
      <c r="UKH4" s="25"/>
      <c r="UKI4" s="26" t="s">
        <v>62</v>
      </c>
      <c r="UKJ4" s="28">
        <f>'[1]75'!UKJ4</f>
        <v>0</v>
      </c>
      <c r="UKK4" s="28"/>
      <c r="UKL4" s="25"/>
      <c r="UKM4" s="25"/>
      <c r="UKN4" s="25"/>
      <c r="UKO4" s="25" t="s">
        <v>64</v>
      </c>
      <c r="UKP4" s="25"/>
      <c r="UKQ4" s="26" t="s">
        <v>62</v>
      </c>
      <c r="UKR4" s="28">
        <f>'[1]75'!UKR4</f>
        <v>0</v>
      </c>
      <c r="UKS4" s="28"/>
      <c r="UKT4" s="25"/>
      <c r="UKU4" s="25"/>
      <c r="UKV4" s="25"/>
      <c r="UKW4" s="25" t="s">
        <v>64</v>
      </c>
      <c r="UKX4" s="25"/>
      <c r="UKY4" s="26" t="s">
        <v>62</v>
      </c>
      <c r="UKZ4" s="28">
        <f>'[1]75'!UKZ4</f>
        <v>0</v>
      </c>
      <c r="ULA4" s="28"/>
      <c r="ULB4" s="25"/>
      <c r="ULC4" s="25"/>
      <c r="ULD4" s="25"/>
      <c r="ULE4" s="25" t="s">
        <v>64</v>
      </c>
      <c r="ULF4" s="25"/>
      <c r="ULG4" s="26" t="s">
        <v>62</v>
      </c>
      <c r="ULH4" s="28">
        <f>'[1]75'!ULH4</f>
        <v>0</v>
      </c>
      <c r="ULI4" s="28"/>
      <c r="ULJ4" s="25"/>
      <c r="ULK4" s="25"/>
      <c r="ULL4" s="25"/>
      <c r="ULM4" s="25" t="s">
        <v>64</v>
      </c>
      <c r="ULN4" s="25"/>
      <c r="ULO4" s="26" t="s">
        <v>62</v>
      </c>
      <c r="ULP4" s="28">
        <f>'[1]75'!ULP4</f>
        <v>0</v>
      </c>
      <c r="ULQ4" s="28"/>
      <c r="ULR4" s="25"/>
      <c r="ULS4" s="25"/>
      <c r="ULT4" s="25"/>
      <c r="ULU4" s="25" t="s">
        <v>64</v>
      </c>
      <c r="ULV4" s="25"/>
      <c r="ULW4" s="26" t="s">
        <v>62</v>
      </c>
      <c r="ULX4" s="28">
        <f>'[1]75'!ULX4</f>
        <v>0</v>
      </c>
      <c r="ULY4" s="28"/>
      <c r="ULZ4" s="25"/>
      <c r="UMA4" s="25"/>
      <c r="UMB4" s="25"/>
      <c r="UMC4" s="25" t="s">
        <v>64</v>
      </c>
      <c r="UMD4" s="25"/>
      <c r="UME4" s="26" t="s">
        <v>62</v>
      </c>
      <c r="UMF4" s="28">
        <f>'[1]75'!UMF4</f>
        <v>0</v>
      </c>
      <c r="UMG4" s="28"/>
      <c r="UMH4" s="25"/>
      <c r="UMI4" s="25"/>
      <c r="UMJ4" s="25"/>
      <c r="UMK4" s="25" t="s">
        <v>64</v>
      </c>
      <c r="UML4" s="25"/>
      <c r="UMM4" s="26" t="s">
        <v>62</v>
      </c>
      <c r="UMN4" s="28">
        <f>'[1]75'!UMN4</f>
        <v>0</v>
      </c>
      <c r="UMO4" s="28"/>
      <c r="UMP4" s="25"/>
      <c r="UMQ4" s="25"/>
      <c r="UMR4" s="25"/>
      <c r="UMS4" s="25" t="s">
        <v>64</v>
      </c>
      <c r="UMT4" s="25"/>
      <c r="UMU4" s="26" t="s">
        <v>62</v>
      </c>
      <c r="UMV4" s="28">
        <f>'[1]75'!UMV4</f>
        <v>0</v>
      </c>
      <c r="UMW4" s="28"/>
      <c r="UMX4" s="25"/>
      <c r="UMY4" s="25"/>
      <c r="UMZ4" s="25"/>
      <c r="UNA4" s="25" t="s">
        <v>64</v>
      </c>
      <c r="UNB4" s="25"/>
      <c r="UNC4" s="26" t="s">
        <v>62</v>
      </c>
      <c r="UND4" s="28">
        <f>'[1]75'!UND4</f>
        <v>0</v>
      </c>
      <c r="UNE4" s="28"/>
      <c r="UNF4" s="25"/>
      <c r="UNG4" s="25"/>
      <c r="UNH4" s="25"/>
      <c r="UNI4" s="25" t="s">
        <v>64</v>
      </c>
      <c r="UNJ4" s="25"/>
      <c r="UNK4" s="26" t="s">
        <v>62</v>
      </c>
      <c r="UNL4" s="28">
        <f>'[1]75'!UNL4</f>
        <v>0</v>
      </c>
      <c r="UNM4" s="28"/>
      <c r="UNN4" s="25"/>
      <c r="UNO4" s="25"/>
      <c r="UNP4" s="25"/>
      <c r="UNQ4" s="25" t="s">
        <v>64</v>
      </c>
      <c r="UNR4" s="25"/>
      <c r="UNS4" s="26" t="s">
        <v>62</v>
      </c>
      <c r="UNT4" s="28">
        <f>'[1]75'!UNT4</f>
        <v>0</v>
      </c>
      <c r="UNU4" s="28"/>
      <c r="UNV4" s="25"/>
      <c r="UNW4" s="25"/>
      <c r="UNX4" s="25"/>
      <c r="UNY4" s="25" t="s">
        <v>64</v>
      </c>
      <c r="UNZ4" s="25"/>
      <c r="UOA4" s="26" t="s">
        <v>62</v>
      </c>
      <c r="UOB4" s="28">
        <f>'[1]75'!UOB4</f>
        <v>0</v>
      </c>
      <c r="UOC4" s="28"/>
      <c r="UOD4" s="25"/>
      <c r="UOE4" s="25"/>
      <c r="UOF4" s="25"/>
      <c r="UOG4" s="25" t="s">
        <v>64</v>
      </c>
      <c r="UOH4" s="25"/>
      <c r="UOI4" s="26" t="s">
        <v>62</v>
      </c>
      <c r="UOJ4" s="28">
        <f>'[1]75'!UOJ4</f>
        <v>0</v>
      </c>
      <c r="UOK4" s="28"/>
      <c r="UOL4" s="25"/>
      <c r="UOM4" s="25"/>
      <c r="UON4" s="25"/>
      <c r="UOO4" s="25" t="s">
        <v>64</v>
      </c>
      <c r="UOP4" s="25"/>
      <c r="UOQ4" s="26" t="s">
        <v>62</v>
      </c>
      <c r="UOR4" s="28">
        <f>'[1]75'!UOR4</f>
        <v>0</v>
      </c>
      <c r="UOS4" s="28"/>
      <c r="UOT4" s="25"/>
      <c r="UOU4" s="25"/>
      <c r="UOV4" s="25"/>
      <c r="UOW4" s="25" t="s">
        <v>64</v>
      </c>
      <c r="UOX4" s="25"/>
      <c r="UOY4" s="26" t="s">
        <v>62</v>
      </c>
      <c r="UOZ4" s="28">
        <f>'[1]75'!UOZ4</f>
        <v>0</v>
      </c>
      <c r="UPA4" s="28"/>
      <c r="UPB4" s="25"/>
      <c r="UPC4" s="25"/>
      <c r="UPD4" s="25"/>
      <c r="UPE4" s="25" t="s">
        <v>64</v>
      </c>
      <c r="UPF4" s="25"/>
      <c r="UPG4" s="26" t="s">
        <v>62</v>
      </c>
      <c r="UPH4" s="28">
        <f>'[1]75'!UPH4</f>
        <v>0</v>
      </c>
      <c r="UPI4" s="28"/>
      <c r="UPJ4" s="25"/>
      <c r="UPK4" s="25"/>
      <c r="UPL4" s="25"/>
      <c r="UPM4" s="25" t="s">
        <v>64</v>
      </c>
      <c r="UPN4" s="25"/>
      <c r="UPO4" s="26" t="s">
        <v>62</v>
      </c>
      <c r="UPP4" s="28">
        <f>'[1]75'!UPP4</f>
        <v>0</v>
      </c>
      <c r="UPQ4" s="28"/>
      <c r="UPR4" s="25"/>
      <c r="UPS4" s="25"/>
      <c r="UPT4" s="25"/>
      <c r="UPU4" s="25" t="s">
        <v>64</v>
      </c>
      <c r="UPV4" s="25"/>
      <c r="UPW4" s="26" t="s">
        <v>62</v>
      </c>
      <c r="UPX4" s="28">
        <f>'[1]75'!UPX4</f>
        <v>0</v>
      </c>
      <c r="UPY4" s="28"/>
      <c r="UPZ4" s="25"/>
      <c r="UQA4" s="25"/>
      <c r="UQB4" s="25"/>
      <c r="UQC4" s="25" t="s">
        <v>64</v>
      </c>
      <c r="UQD4" s="25"/>
      <c r="UQE4" s="26" t="s">
        <v>62</v>
      </c>
      <c r="UQF4" s="28">
        <f>'[1]75'!UQF4</f>
        <v>0</v>
      </c>
      <c r="UQG4" s="28"/>
      <c r="UQH4" s="25"/>
      <c r="UQI4" s="25"/>
      <c r="UQJ4" s="25"/>
      <c r="UQK4" s="25" t="s">
        <v>64</v>
      </c>
      <c r="UQL4" s="25"/>
      <c r="UQM4" s="26" t="s">
        <v>62</v>
      </c>
      <c r="UQN4" s="28">
        <f>'[1]75'!UQN4</f>
        <v>0</v>
      </c>
      <c r="UQO4" s="28"/>
      <c r="UQP4" s="25"/>
      <c r="UQQ4" s="25"/>
      <c r="UQR4" s="25"/>
      <c r="UQS4" s="25" t="s">
        <v>64</v>
      </c>
      <c r="UQT4" s="25"/>
      <c r="UQU4" s="26" t="s">
        <v>62</v>
      </c>
      <c r="UQV4" s="28">
        <f>'[1]75'!UQV4</f>
        <v>0</v>
      </c>
      <c r="UQW4" s="28"/>
      <c r="UQX4" s="25"/>
      <c r="UQY4" s="25"/>
      <c r="UQZ4" s="25"/>
      <c r="URA4" s="25" t="s">
        <v>64</v>
      </c>
      <c r="URB4" s="25"/>
      <c r="URC4" s="26" t="s">
        <v>62</v>
      </c>
      <c r="URD4" s="28">
        <f>'[1]75'!URD4</f>
        <v>0</v>
      </c>
      <c r="URE4" s="28"/>
      <c r="URF4" s="25"/>
      <c r="URG4" s="25"/>
      <c r="URH4" s="25"/>
      <c r="URI4" s="25" t="s">
        <v>64</v>
      </c>
      <c r="URJ4" s="25"/>
      <c r="URK4" s="26" t="s">
        <v>62</v>
      </c>
      <c r="URL4" s="28">
        <f>'[1]75'!URL4</f>
        <v>0</v>
      </c>
      <c r="URM4" s="28"/>
      <c r="URN4" s="25"/>
      <c r="URO4" s="25"/>
      <c r="URP4" s="25"/>
      <c r="URQ4" s="25" t="s">
        <v>64</v>
      </c>
      <c r="URR4" s="25"/>
      <c r="URS4" s="26" t="s">
        <v>62</v>
      </c>
      <c r="URT4" s="28">
        <f>'[1]75'!URT4</f>
        <v>0</v>
      </c>
      <c r="URU4" s="28"/>
      <c r="URV4" s="25"/>
      <c r="URW4" s="25"/>
      <c r="URX4" s="25"/>
      <c r="URY4" s="25" t="s">
        <v>64</v>
      </c>
      <c r="URZ4" s="25"/>
      <c r="USA4" s="26" t="s">
        <v>62</v>
      </c>
      <c r="USB4" s="28">
        <f>'[1]75'!USB4</f>
        <v>0</v>
      </c>
      <c r="USC4" s="28"/>
      <c r="USD4" s="25"/>
      <c r="USE4" s="25"/>
      <c r="USF4" s="25"/>
      <c r="USG4" s="25" t="s">
        <v>64</v>
      </c>
      <c r="USH4" s="25"/>
      <c r="USI4" s="26" t="s">
        <v>62</v>
      </c>
      <c r="USJ4" s="28">
        <f>'[1]75'!USJ4</f>
        <v>0</v>
      </c>
      <c r="USK4" s="28"/>
      <c r="USL4" s="25"/>
      <c r="USM4" s="25"/>
      <c r="USN4" s="25"/>
      <c r="USO4" s="25" t="s">
        <v>64</v>
      </c>
      <c r="USP4" s="25"/>
      <c r="USQ4" s="26" t="s">
        <v>62</v>
      </c>
      <c r="USR4" s="28">
        <f>'[1]75'!USR4</f>
        <v>0</v>
      </c>
      <c r="USS4" s="28"/>
      <c r="UST4" s="25"/>
      <c r="USU4" s="25"/>
      <c r="USV4" s="25"/>
      <c r="USW4" s="25" t="s">
        <v>64</v>
      </c>
      <c r="USX4" s="25"/>
      <c r="USY4" s="26" t="s">
        <v>62</v>
      </c>
      <c r="USZ4" s="28">
        <f>'[1]75'!USZ4</f>
        <v>0</v>
      </c>
      <c r="UTA4" s="28"/>
      <c r="UTB4" s="25"/>
      <c r="UTC4" s="25"/>
      <c r="UTD4" s="25"/>
      <c r="UTE4" s="25" t="s">
        <v>64</v>
      </c>
      <c r="UTF4" s="25"/>
      <c r="UTG4" s="26" t="s">
        <v>62</v>
      </c>
      <c r="UTH4" s="28">
        <f>'[1]75'!UTH4</f>
        <v>0</v>
      </c>
      <c r="UTI4" s="28"/>
      <c r="UTJ4" s="25"/>
      <c r="UTK4" s="25"/>
      <c r="UTL4" s="25"/>
      <c r="UTM4" s="25" t="s">
        <v>64</v>
      </c>
      <c r="UTN4" s="25"/>
      <c r="UTO4" s="26" t="s">
        <v>62</v>
      </c>
      <c r="UTP4" s="28">
        <f>'[1]75'!UTP4</f>
        <v>0</v>
      </c>
      <c r="UTQ4" s="28"/>
      <c r="UTR4" s="25"/>
      <c r="UTS4" s="25"/>
      <c r="UTT4" s="25"/>
      <c r="UTU4" s="25" t="s">
        <v>64</v>
      </c>
      <c r="UTV4" s="25"/>
      <c r="UTW4" s="26" t="s">
        <v>62</v>
      </c>
      <c r="UTX4" s="28">
        <f>'[1]75'!UTX4</f>
        <v>0</v>
      </c>
      <c r="UTY4" s="28"/>
      <c r="UTZ4" s="25"/>
      <c r="UUA4" s="25"/>
      <c r="UUB4" s="25"/>
      <c r="UUC4" s="25" t="s">
        <v>64</v>
      </c>
      <c r="UUD4" s="25"/>
      <c r="UUE4" s="26" t="s">
        <v>62</v>
      </c>
      <c r="UUF4" s="28">
        <f>'[1]75'!UUF4</f>
        <v>0</v>
      </c>
      <c r="UUG4" s="28"/>
      <c r="UUH4" s="25"/>
      <c r="UUI4" s="25"/>
      <c r="UUJ4" s="25"/>
      <c r="UUK4" s="25" t="s">
        <v>64</v>
      </c>
      <c r="UUL4" s="25"/>
      <c r="UUM4" s="26" t="s">
        <v>62</v>
      </c>
      <c r="UUN4" s="28">
        <f>'[1]75'!UUN4</f>
        <v>0</v>
      </c>
      <c r="UUO4" s="28"/>
      <c r="UUP4" s="25"/>
      <c r="UUQ4" s="25"/>
      <c r="UUR4" s="25"/>
      <c r="UUS4" s="25" t="s">
        <v>64</v>
      </c>
      <c r="UUT4" s="25"/>
      <c r="UUU4" s="26" t="s">
        <v>62</v>
      </c>
      <c r="UUV4" s="28">
        <f>'[1]75'!UUV4</f>
        <v>0</v>
      </c>
      <c r="UUW4" s="28"/>
      <c r="UUX4" s="25"/>
      <c r="UUY4" s="25"/>
      <c r="UUZ4" s="25"/>
      <c r="UVA4" s="25" t="s">
        <v>64</v>
      </c>
      <c r="UVB4" s="25"/>
      <c r="UVC4" s="26" t="s">
        <v>62</v>
      </c>
      <c r="UVD4" s="28">
        <f>'[1]75'!UVD4</f>
        <v>0</v>
      </c>
      <c r="UVE4" s="28"/>
      <c r="UVF4" s="25"/>
      <c r="UVG4" s="25"/>
      <c r="UVH4" s="25"/>
      <c r="UVI4" s="25" t="s">
        <v>64</v>
      </c>
      <c r="UVJ4" s="25"/>
      <c r="UVK4" s="26" t="s">
        <v>62</v>
      </c>
      <c r="UVL4" s="28">
        <f>'[1]75'!UVL4</f>
        <v>0</v>
      </c>
      <c r="UVM4" s="28"/>
      <c r="UVN4" s="25"/>
      <c r="UVO4" s="25"/>
      <c r="UVP4" s="25"/>
      <c r="UVQ4" s="25" t="s">
        <v>64</v>
      </c>
      <c r="UVR4" s="25"/>
      <c r="UVS4" s="26" t="s">
        <v>62</v>
      </c>
      <c r="UVT4" s="28">
        <f>'[1]75'!UVT4</f>
        <v>0</v>
      </c>
      <c r="UVU4" s="28"/>
      <c r="UVV4" s="25"/>
      <c r="UVW4" s="25"/>
      <c r="UVX4" s="25"/>
      <c r="UVY4" s="25" t="s">
        <v>64</v>
      </c>
      <c r="UVZ4" s="25"/>
      <c r="UWA4" s="26" t="s">
        <v>62</v>
      </c>
      <c r="UWB4" s="28">
        <f>'[1]75'!UWB4</f>
        <v>0</v>
      </c>
      <c r="UWC4" s="28"/>
      <c r="UWD4" s="25"/>
      <c r="UWE4" s="25"/>
      <c r="UWF4" s="25"/>
      <c r="UWG4" s="25" t="s">
        <v>64</v>
      </c>
      <c r="UWH4" s="25"/>
      <c r="UWI4" s="26" t="s">
        <v>62</v>
      </c>
      <c r="UWJ4" s="28">
        <f>'[1]75'!UWJ4</f>
        <v>0</v>
      </c>
      <c r="UWK4" s="28"/>
      <c r="UWL4" s="25"/>
      <c r="UWM4" s="25"/>
      <c r="UWN4" s="25"/>
      <c r="UWO4" s="25" t="s">
        <v>64</v>
      </c>
      <c r="UWP4" s="25"/>
      <c r="UWQ4" s="26" t="s">
        <v>62</v>
      </c>
      <c r="UWR4" s="28">
        <f>'[1]75'!UWR4</f>
        <v>0</v>
      </c>
      <c r="UWS4" s="28"/>
      <c r="UWT4" s="25"/>
      <c r="UWU4" s="25"/>
      <c r="UWV4" s="25"/>
      <c r="UWW4" s="25" t="s">
        <v>64</v>
      </c>
      <c r="UWX4" s="25"/>
      <c r="UWY4" s="26" t="s">
        <v>62</v>
      </c>
      <c r="UWZ4" s="28">
        <f>'[1]75'!UWZ4</f>
        <v>0</v>
      </c>
      <c r="UXA4" s="28"/>
      <c r="UXB4" s="25"/>
      <c r="UXC4" s="25"/>
      <c r="UXD4" s="25"/>
      <c r="UXE4" s="25" t="s">
        <v>64</v>
      </c>
      <c r="UXF4" s="25"/>
      <c r="UXG4" s="26" t="s">
        <v>62</v>
      </c>
      <c r="UXH4" s="28">
        <f>'[1]75'!UXH4</f>
        <v>0</v>
      </c>
      <c r="UXI4" s="28"/>
      <c r="UXJ4" s="25"/>
      <c r="UXK4" s="25"/>
      <c r="UXL4" s="25"/>
      <c r="UXM4" s="25" t="s">
        <v>64</v>
      </c>
      <c r="UXN4" s="25"/>
      <c r="UXO4" s="26" t="s">
        <v>62</v>
      </c>
      <c r="UXP4" s="28">
        <f>'[1]75'!UXP4</f>
        <v>0</v>
      </c>
      <c r="UXQ4" s="28"/>
      <c r="UXR4" s="25"/>
      <c r="UXS4" s="25"/>
      <c r="UXT4" s="25"/>
      <c r="UXU4" s="25" t="s">
        <v>64</v>
      </c>
      <c r="UXV4" s="25"/>
      <c r="UXW4" s="26" t="s">
        <v>62</v>
      </c>
      <c r="UXX4" s="28">
        <f>'[1]75'!UXX4</f>
        <v>0</v>
      </c>
      <c r="UXY4" s="28"/>
      <c r="UXZ4" s="25"/>
      <c r="UYA4" s="25"/>
      <c r="UYB4" s="25"/>
      <c r="UYC4" s="25" t="s">
        <v>64</v>
      </c>
      <c r="UYD4" s="25"/>
      <c r="UYE4" s="26" t="s">
        <v>62</v>
      </c>
      <c r="UYF4" s="28">
        <f>'[1]75'!UYF4</f>
        <v>0</v>
      </c>
      <c r="UYG4" s="28"/>
      <c r="UYH4" s="25"/>
      <c r="UYI4" s="25"/>
      <c r="UYJ4" s="25"/>
      <c r="UYK4" s="25" t="s">
        <v>64</v>
      </c>
      <c r="UYL4" s="25"/>
      <c r="UYM4" s="26" t="s">
        <v>62</v>
      </c>
      <c r="UYN4" s="28">
        <f>'[1]75'!UYN4</f>
        <v>0</v>
      </c>
      <c r="UYO4" s="28"/>
      <c r="UYP4" s="25"/>
      <c r="UYQ4" s="25"/>
      <c r="UYR4" s="25"/>
      <c r="UYS4" s="25" t="s">
        <v>64</v>
      </c>
      <c r="UYT4" s="25"/>
      <c r="UYU4" s="26" t="s">
        <v>62</v>
      </c>
      <c r="UYV4" s="28">
        <f>'[1]75'!UYV4</f>
        <v>0</v>
      </c>
      <c r="UYW4" s="28"/>
      <c r="UYX4" s="25"/>
      <c r="UYY4" s="25"/>
      <c r="UYZ4" s="25"/>
      <c r="UZA4" s="25" t="s">
        <v>64</v>
      </c>
      <c r="UZB4" s="25"/>
      <c r="UZC4" s="26" t="s">
        <v>62</v>
      </c>
      <c r="UZD4" s="28">
        <f>'[1]75'!UZD4</f>
        <v>0</v>
      </c>
      <c r="UZE4" s="28"/>
      <c r="UZF4" s="25"/>
      <c r="UZG4" s="25"/>
      <c r="UZH4" s="25"/>
      <c r="UZI4" s="25" t="s">
        <v>64</v>
      </c>
      <c r="UZJ4" s="25"/>
      <c r="UZK4" s="26" t="s">
        <v>62</v>
      </c>
      <c r="UZL4" s="28">
        <f>'[1]75'!UZL4</f>
        <v>0</v>
      </c>
      <c r="UZM4" s="28"/>
      <c r="UZN4" s="25"/>
      <c r="UZO4" s="25"/>
      <c r="UZP4" s="25"/>
      <c r="UZQ4" s="25" t="s">
        <v>64</v>
      </c>
      <c r="UZR4" s="25"/>
      <c r="UZS4" s="26" t="s">
        <v>62</v>
      </c>
      <c r="UZT4" s="28">
        <f>'[1]75'!UZT4</f>
        <v>0</v>
      </c>
      <c r="UZU4" s="28"/>
      <c r="UZV4" s="25"/>
      <c r="UZW4" s="25"/>
      <c r="UZX4" s="25"/>
      <c r="UZY4" s="25" t="s">
        <v>64</v>
      </c>
      <c r="UZZ4" s="25"/>
      <c r="VAA4" s="26" t="s">
        <v>62</v>
      </c>
      <c r="VAB4" s="28">
        <f>'[1]75'!VAB4</f>
        <v>0</v>
      </c>
      <c r="VAC4" s="28"/>
      <c r="VAD4" s="25"/>
      <c r="VAE4" s="25"/>
      <c r="VAF4" s="25"/>
      <c r="VAG4" s="25" t="s">
        <v>64</v>
      </c>
      <c r="VAH4" s="25"/>
      <c r="VAI4" s="26" t="s">
        <v>62</v>
      </c>
      <c r="VAJ4" s="28">
        <f>'[1]75'!VAJ4</f>
        <v>0</v>
      </c>
      <c r="VAK4" s="28"/>
      <c r="VAL4" s="25"/>
      <c r="VAM4" s="25"/>
      <c r="VAN4" s="25"/>
      <c r="VAO4" s="25" t="s">
        <v>64</v>
      </c>
      <c r="VAP4" s="25"/>
      <c r="VAQ4" s="26" t="s">
        <v>62</v>
      </c>
      <c r="VAR4" s="28">
        <f>'[1]75'!VAR4</f>
        <v>0</v>
      </c>
      <c r="VAS4" s="28"/>
      <c r="VAT4" s="25"/>
      <c r="VAU4" s="25"/>
      <c r="VAV4" s="25"/>
      <c r="VAW4" s="25" t="s">
        <v>64</v>
      </c>
      <c r="VAX4" s="25"/>
      <c r="VAY4" s="26" t="s">
        <v>62</v>
      </c>
      <c r="VAZ4" s="28">
        <f>'[1]75'!VAZ4</f>
        <v>0</v>
      </c>
      <c r="VBA4" s="28"/>
      <c r="VBB4" s="25"/>
      <c r="VBC4" s="25"/>
      <c r="VBD4" s="25"/>
      <c r="VBE4" s="25" t="s">
        <v>64</v>
      </c>
      <c r="VBF4" s="25"/>
      <c r="VBG4" s="26" t="s">
        <v>62</v>
      </c>
      <c r="VBH4" s="28">
        <f>'[1]75'!VBH4</f>
        <v>0</v>
      </c>
      <c r="VBI4" s="28"/>
      <c r="VBJ4" s="25"/>
      <c r="VBK4" s="25"/>
      <c r="VBL4" s="25"/>
      <c r="VBM4" s="25" t="s">
        <v>64</v>
      </c>
      <c r="VBN4" s="25"/>
      <c r="VBO4" s="26" t="s">
        <v>62</v>
      </c>
      <c r="VBP4" s="28">
        <f>'[1]75'!VBP4</f>
        <v>0</v>
      </c>
      <c r="VBQ4" s="28"/>
      <c r="VBR4" s="25"/>
      <c r="VBS4" s="25"/>
      <c r="VBT4" s="25"/>
      <c r="VBU4" s="25" t="s">
        <v>64</v>
      </c>
      <c r="VBV4" s="25"/>
      <c r="VBW4" s="26" t="s">
        <v>62</v>
      </c>
      <c r="VBX4" s="28">
        <f>'[1]75'!VBX4</f>
        <v>0</v>
      </c>
      <c r="VBY4" s="28"/>
      <c r="VBZ4" s="25"/>
      <c r="VCA4" s="25"/>
      <c r="VCB4" s="25"/>
      <c r="VCC4" s="25" t="s">
        <v>64</v>
      </c>
      <c r="VCD4" s="25"/>
      <c r="VCE4" s="26" t="s">
        <v>62</v>
      </c>
      <c r="VCF4" s="28">
        <f>'[1]75'!VCF4</f>
        <v>0</v>
      </c>
      <c r="VCG4" s="28"/>
      <c r="VCH4" s="25"/>
      <c r="VCI4" s="25"/>
      <c r="VCJ4" s="25"/>
      <c r="VCK4" s="25" t="s">
        <v>64</v>
      </c>
      <c r="VCL4" s="25"/>
      <c r="VCM4" s="26" t="s">
        <v>62</v>
      </c>
      <c r="VCN4" s="28">
        <f>'[1]75'!VCN4</f>
        <v>0</v>
      </c>
      <c r="VCO4" s="28"/>
      <c r="VCP4" s="25"/>
      <c r="VCQ4" s="25"/>
      <c r="VCR4" s="25"/>
      <c r="VCS4" s="25" t="s">
        <v>64</v>
      </c>
      <c r="VCT4" s="25"/>
      <c r="VCU4" s="26" t="s">
        <v>62</v>
      </c>
      <c r="VCV4" s="28">
        <f>'[1]75'!VCV4</f>
        <v>0</v>
      </c>
      <c r="VCW4" s="28"/>
      <c r="VCX4" s="25"/>
      <c r="VCY4" s="25"/>
      <c r="VCZ4" s="25"/>
      <c r="VDA4" s="25" t="s">
        <v>64</v>
      </c>
      <c r="VDB4" s="25"/>
      <c r="VDC4" s="26" t="s">
        <v>62</v>
      </c>
      <c r="VDD4" s="28">
        <f>'[1]75'!VDD4</f>
        <v>0</v>
      </c>
      <c r="VDE4" s="28"/>
      <c r="VDF4" s="25"/>
      <c r="VDG4" s="25"/>
      <c r="VDH4" s="25"/>
      <c r="VDI4" s="25" t="s">
        <v>64</v>
      </c>
      <c r="VDJ4" s="25"/>
      <c r="VDK4" s="26" t="s">
        <v>62</v>
      </c>
      <c r="VDL4" s="28">
        <f>'[1]75'!VDL4</f>
        <v>0</v>
      </c>
      <c r="VDM4" s="28"/>
      <c r="VDN4" s="25"/>
      <c r="VDO4" s="25"/>
      <c r="VDP4" s="25"/>
      <c r="VDQ4" s="25" t="s">
        <v>64</v>
      </c>
      <c r="VDR4" s="25"/>
      <c r="VDS4" s="26" t="s">
        <v>62</v>
      </c>
      <c r="VDT4" s="28">
        <f>'[1]75'!VDT4</f>
        <v>0</v>
      </c>
      <c r="VDU4" s="28"/>
      <c r="VDV4" s="25"/>
      <c r="VDW4" s="25"/>
      <c r="VDX4" s="25"/>
      <c r="VDY4" s="25" t="s">
        <v>64</v>
      </c>
      <c r="VDZ4" s="25"/>
      <c r="VEA4" s="26" t="s">
        <v>62</v>
      </c>
      <c r="VEB4" s="28">
        <f>'[1]75'!VEB4</f>
        <v>0</v>
      </c>
      <c r="VEC4" s="28"/>
      <c r="VED4" s="25"/>
      <c r="VEE4" s="25"/>
      <c r="VEF4" s="25"/>
      <c r="VEG4" s="25" t="s">
        <v>64</v>
      </c>
      <c r="VEH4" s="25"/>
      <c r="VEI4" s="26" t="s">
        <v>62</v>
      </c>
      <c r="VEJ4" s="28">
        <f>'[1]75'!VEJ4</f>
        <v>0</v>
      </c>
      <c r="VEK4" s="28"/>
      <c r="VEL4" s="25"/>
      <c r="VEM4" s="25"/>
      <c r="VEN4" s="25"/>
      <c r="VEO4" s="25" t="s">
        <v>64</v>
      </c>
      <c r="VEP4" s="25"/>
      <c r="VEQ4" s="26" t="s">
        <v>62</v>
      </c>
      <c r="VER4" s="28">
        <f>'[1]75'!VER4</f>
        <v>0</v>
      </c>
      <c r="VES4" s="28"/>
      <c r="VET4" s="25"/>
      <c r="VEU4" s="25"/>
      <c r="VEV4" s="25"/>
      <c r="VEW4" s="25" t="s">
        <v>64</v>
      </c>
      <c r="VEX4" s="25"/>
      <c r="VEY4" s="26" t="s">
        <v>62</v>
      </c>
      <c r="VEZ4" s="28">
        <f>'[1]75'!VEZ4</f>
        <v>0</v>
      </c>
      <c r="VFA4" s="28"/>
      <c r="VFB4" s="25"/>
      <c r="VFC4" s="25"/>
      <c r="VFD4" s="25"/>
      <c r="VFE4" s="25" t="s">
        <v>64</v>
      </c>
      <c r="VFF4" s="25"/>
      <c r="VFG4" s="26" t="s">
        <v>62</v>
      </c>
      <c r="VFH4" s="28">
        <f>'[1]75'!VFH4</f>
        <v>0</v>
      </c>
      <c r="VFI4" s="28"/>
      <c r="VFJ4" s="25"/>
      <c r="VFK4" s="25"/>
      <c r="VFL4" s="25"/>
      <c r="VFM4" s="25" t="s">
        <v>64</v>
      </c>
      <c r="VFN4" s="25"/>
      <c r="VFO4" s="26" t="s">
        <v>62</v>
      </c>
      <c r="VFP4" s="28">
        <f>'[1]75'!VFP4</f>
        <v>0</v>
      </c>
      <c r="VFQ4" s="28"/>
      <c r="VFR4" s="25"/>
      <c r="VFS4" s="25"/>
      <c r="VFT4" s="25"/>
      <c r="VFU4" s="25" t="s">
        <v>64</v>
      </c>
      <c r="VFV4" s="25"/>
      <c r="VFW4" s="26" t="s">
        <v>62</v>
      </c>
      <c r="VFX4" s="28">
        <f>'[1]75'!VFX4</f>
        <v>0</v>
      </c>
      <c r="VFY4" s="28"/>
      <c r="VFZ4" s="25"/>
      <c r="VGA4" s="25"/>
      <c r="VGB4" s="25"/>
      <c r="VGC4" s="25" t="s">
        <v>64</v>
      </c>
      <c r="VGD4" s="25"/>
      <c r="VGE4" s="26" t="s">
        <v>62</v>
      </c>
      <c r="VGF4" s="28">
        <f>'[1]75'!VGF4</f>
        <v>0</v>
      </c>
      <c r="VGG4" s="28"/>
      <c r="VGH4" s="25"/>
      <c r="VGI4" s="25"/>
      <c r="VGJ4" s="25"/>
      <c r="VGK4" s="25" t="s">
        <v>64</v>
      </c>
      <c r="VGL4" s="25"/>
      <c r="VGM4" s="26" t="s">
        <v>62</v>
      </c>
      <c r="VGN4" s="28">
        <f>'[1]75'!VGN4</f>
        <v>0</v>
      </c>
      <c r="VGO4" s="28"/>
      <c r="VGP4" s="25"/>
      <c r="VGQ4" s="25"/>
      <c r="VGR4" s="25"/>
      <c r="VGS4" s="25" t="s">
        <v>64</v>
      </c>
      <c r="VGT4" s="25"/>
      <c r="VGU4" s="26" t="s">
        <v>62</v>
      </c>
      <c r="VGV4" s="28">
        <f>'[1]75'!VGV4</f>
        <v>0</v>
      </c>
      <c r="VGW4" s="28"/>
      <c r="VGX4" s="25"/>
      <c r="VGY4" s="25"/>
      <c r="VGZ4" s="25"/>
      <c r="VHA4" s="25" t="s">
        <v>64</v>
      </c>
      <c r="VHB4" s="25"/>
      <c r="VHC4" s="26" t="s">
        <v>62</v>
      </c>
      <c r="VHD4" s="28">
        <f>'[1]75'!VHD4</f>
        <v>0</v>
      </c>
      <c r="VHE4" s="28"/>
      <c r="VHF4" s="25"/>
      <c r="VHG4" s="25"/>
      <c r="VHH4" s="25"/>
      <c r="VHI4" s="25" t="s">
        <v>64</v>
      </c>
      <c r="VHJ4" s="25"/>
      <c r="VHK4" s="26" t="s">
        <v>62</v>
      </c>
      <c r="VHL4" s="28">
        <f>'[1]75'!VHL4</f>
        <v>0</v>
      </c>
      <c r="VHM4" s="28"/>
      <c r="VHN4" s="25"/>
      <c r="VHO4" s="25"/>
      <c r="VHP4" s="25"/>
      <c r="VHQ4" s="25" t="s">
        <v>64</v>
      </c>
      <c r="VHR4" s="25"/>
      <c r="VHS4" s="26" t="s">
        <v>62</v>
      </c>
      <c r="VHT4" s="28">
        <f>'[1]75'!VHT4</f>
        <v>0</v>
      </c>
      <c r="VHU4" s="28"/>
      <c r="VHV4" s="25"/>
      <c r="VHW4" s="25"/>
      <c r="VHX4" s="25"/>
      <c r="VHY4" s="25" t="s">
        <v>64</v>
      </c>
      <c r="VHZ4" s="25"/>
      <c r="VIA4" s="26" t="s">
        <v>62</v>
      </c>
      <c r="VIB4" s="28">
        <f>'[1]75'!VIB4</f>
        <v>0</v>
      </c>
      <c r="VIC4" s="28"/>
      <c r="VID4" s="25"/>
      <c r="VIE4" s="25"/>
      <c r="VIF4" s="25"/>
      <c r="VIG4" s="25" t="s">
        <v>64</v>
      </c>
      <c r="VIH4" s="25"/>
      <c r="VII4" s="26" t="s">
        <v>62</v>
      </c>
      <c r="VIJ4" s="28">
        <f>'[1]75'!VIJ4</f>
        <v>0</v>
      </c>
      <c r="VIK4" s="28"/>
      <c r="VIL4" s="25"/>
      <c r="VIM4" s="25"/>
      <c r="VIN4" s="25"/>
      <c r="VIO4" s="25" t="s">
        <v>64</v>
      </c>
      <c r="VIP4" s="25"/>
      <c r="VIQ4" s="26" t="s">
        <v>62</v>
      </c>
      <c r="VIR4" s="28">
        <f>'[1]75'!VIR4</f>
        <v>0</v>
      </c>
      <c r="VIS4" s="28"/>
      <c r="VIT4" s="25"/>
      <c r="VIU4" s="25"/>
      <c r="VIV4" s="25"/>
      <c r="VIW4" s="25" t="s">
        <v>64</v>
      </c>
      <c r="VIX4" s="25"/>
      <c r="VIY4" s="26" t="s">
        <v>62</v>
      </c>
      <c r="VIZ4" s="28">
        <f>'[1]75'!VIZ4</f>
        <v>0</v>
      </c>
      <c r="VJA4" s="28"/>
      <c r="VJB4" s="25"/>
      <c r="VJC4" s="25"/>
      <c r="VJD4" s="25"/>
      <c r="VJE4" s="25" t="s">
        <v>64</v>
      </c>
      <c r="VJF4" s="25"/>
      <c r="VJG4" s="26" t="s">
        <v>62</v>
      </c>
      <c r="VJH4" s="28">
        <f>'[1]75'!VJH4</f>
        <v>0</v>
      </c>
      <c r="VJI4" s="28"/>
      <c r="VJJ4" s="25"/>
      <c r="VJK4" s="25"/>
      <c r="VJL4" s="25"/>
      <c r="VJM4" s="25" t="s">
        <v>64</v>
      </c>
      <c r="VJN4" s="25"/>
      <c r="VJO4" s="26" t="s">
        <v>62</v>
      </c>
      <c r="VJP4" s="28">
        <f>'[1]75'!VJP4</f>
        <v>0</v>
      </c>
      <c r="VJQ4" s="28"/>
      <c r="VJR4" s="25"/>
      <c r="VJS4" s="25"/>
      <c r="VJT4" s="25"/>
      <c r="VJU4" s="25" t="s">
        <v>64</v>
      </c>
      <c r="VJV4" s="25"/>
      <c r="VJW4" s="26" t="s">
        <v>62</v>
      </c>
      <c r="VJX4" s="28">
        <f>'[1]75'!VJX4</f>
        <v>0</v>
      </c>
      <c r="VJY4" s="28"/>
      <c r="VJZ4" s="25"/>
      <c r="VKA4" s="25"/>
      <c r="VKB4" s="25"/>
      <c r="VKC4" s="25" t="s">
        <v>64</v>
      </c>
      <c r="VKD4" s="25"/>
      <c r="VKE4" s="26" t="s">
        <v>62</v>
      </c>
      <c r="VKF4" s="28">
        <f>'[1]75'!VKF4</f>
        <v>0</v>
      </c>
      <c r="VKG4" s="28"/>
      <c r="VKH4" s="25"/>
      <c r="VKI4" s="25"/>
      <c r="VKJ4" s="25"/>
      <c r="VKK4" s="25" t="s">
        <v>64</v>
      </c>
      <c r="VKL4" s="25"/>
      <c r="VKM4" s="26" t="s">
        <v>62</v>
      </c>
      <c r="VKN4" s="28">
        <f>'[1]75'!VKN4</f>
        <v>0</v>
      </c>
      <c r="VKO4" s="28"/>
      <c r="VKP4" s="25"/>
      <c r="VKQ4" s="25"/>
      <c r="VKR4" s="25"/>
      <c r="VKS4" s="25" t="s">
        <v>64</v>
      </c>
      <c r="VKT4" s="25"/>
      <c r="VKU4" s="26" t="s">
        <v>62</v>
      </c>
      <c r="VKV4" s="28">
        <f>'[1]75'!VKV4</f>
        <v>0</v>
      </c>
      <c r="VKW4" s="28"/>
      <c r="VKX4" s="25"/>
      <c r="VKY4" s="25"/>
      <c r="VKZ4" s="25"/>
      <c r="VLA4" s="25" t="s">
        <v>64</v>
      </c>
      <c r="VLB4" s="25"/>
      <c r="VLC4" s="26" t="s">
        <v>62</v>
      </c>
      <c r="VLD4" s="28">
        <f>'[1]75'!VLD4</f>
        <v>0</v>
      </c>
      <c r="VLE4" s="28"/>
      <c r="VLF4" s="25"/>
      <c r="VLG4" s="25"/>
      <c r="VLH4" s="25"/>
      <c r="VLI4" s="25" t="s">
        <v>64</v>
      </c>
      <c r="VLJ4" s="25"/>
      <c r="VLK4" s="26" t="s">
        <v>62</v>
      </c>
      <c r="VLL4" s="28">
        <f>'[1]75'!VLL4</f>
        <v>0</v>
      </c>
      <c r="VLM4" s="28"/>
      <c r="VLN4" s="25"/>
      <c r="VLO4" s="25"/>
      <c r="VLP4" s="25"/>
      <c r="VLQ4" s="25" t="s">
        <v>64</v>
      </c>
      <c r="VLR4" s="25"/>
      <c r="VLS4" s="26" t="s">
        <v>62</v>
      </c>
      <c r="VLT4" s="28">
        <f>'[1]75'!VLT4</f>
        <v>0</v>
      </c>
      <c r="VLU4" s="28"/>
      <c r="VLV4" s="25"/>
      <c r="VLW4" s="25"/>
      <c r="VLX4" s="25"/>
      <c r="VLY4" s="25" t="s">
        <v>64</v>
      </c>
      <c r="VLZ4" s="25"/>
      <c r="VMA4" s="26" t="s">
        <v>62</v>
      </c>
      <c r="VMB4" s="28">
        <f>'[1]75'!VMB4</f>
        <v>0</v>
      </c>
      <c r="VMC4" s="28"/>
      <c r="VMD4" s="25"/>
      <c r="VME4" s="25"/>
      <c r="VMF4" s="25"/>
      <c r="VMG4" s="25" t="s">
        <v>64</v>
      </c>
      <c r="VMH4" s="25"/>
      <c r="VMI4" s="26" t="s">
        <v>62</v>
      </c>
      <c r="VMJ4" s="28">
        <f>'[1]75'!VMJ4</f>
        <v>0</v>
      </c>
      <c r="VMK4" s="28"/>
      <c r="VML4" s="25"/>
      <c r="VMM4" s="25"/>
      <c r="VMN4" s="25"/>
      <c r="VMO4" s="25" t="s">
        <v>64</v>
      </c>
      <c r="VMP4" s="25"/>
      <c r="VMQ4" s="26" t="s">
        <v>62</v>
      </c>
      <c r="VMR4" s="28">
        <f>'[1]75'!VMR4</f>
        <v>0</v>
      </c>
      <c r="VMS4" s="28"/>
      <c r="VMT4" s="25"/>
      <c r="VMU4" s="25"/>
      <c r="VMV4" s="25"/>
      <c r="VMW4" s="25" t="s">
        <v>64</v>
      </c>
      <c r="VMX4" s="25"/>
      <c r="VMY4" s="26" t="s">
        <v>62</v>
      </c>
      <c r="VMZ4" s="28">
        <f>'[1]75'!VMZ4</f>
        <v>0</v>
      </c>
      <c r="VNA4" s="28"/>
      <c r="VNB4" s="25"/>
      <c r="VNC4" s="25"/>
      <c r="VND4" s="25"/>
      <c r="VNE4" s="25" t="s">
        <v>64</v>
      </c>
      <c r="VNF4" s="25"/>
      <c r="VNG4" s="26" t="s">
        <v>62</v>
      </c>
      <c r="VNH4" s="28">
        <f>'[1]75'!VNH4</f>
        <v>0</v>
      </c>
      <c r="VNI4" s="28"/>
      <c r="VNJ4" s="25"/>
      <c r="VNK4" s="25"/>
      <c r="VNL4" s="25"/>
      <c r="VNM4" s="25" t="s">
        <v>64</v>
      </c>
      <c r="VNN4" s="25"/>
      <c r="VNO4" s="26" t="s">
        <v>62</v>
      </c>
      <c r="VNP4" s="28">
        <f>'[1]75'!VNP4</f>
        <v>0</v>
      </c>
      <c r="VNQ4" s="28"/>
      <c r="VNR4" s="25"/>
      <c r="VNS4" s="25"/>
      <c r="VNT4" s="25"/>
      <c r="VNU4" s="25" t="s">
        <v>64</v>
      </c>
      <c r="VNV4" s="25"/>
      <c r="VNW4" s="26" t="s">
        <v>62</v>
      </c>
      <c r="VNX4" s="28">
        <f>'[1]75'!VNX4</f>
        <v>0</v>
      </c>
      <c r="VNY4" s="28"/>
      <c r="VNZ4" s="25"/>
      <c r="VOA4" s="25"/>
      <c r="VOB4" s="25"/>
      <c r="VOC4" s="25" t="s">
        <v>64</v>
      </c>
      <c r="VOD4" s="25"/>
      <c r="VOE4" s="26" t="s">
        <v>62</v>
      </c>
      <c r="VOF4" s="28">
        <f>'[1]75'!VOF4</f>
        <v>0</v>
      </c>
      <c r="VOG4" s="28"/>
      <c r="VOH4" s="25"/>
      <c r="VOI4" s="25"/>
      <c r="VOJ4" s="25"/>
      <c r="VOK4" s="25" t="s">
        <v>64</v>
      </c>
      <c r="VOL4" s="25"/>
      <c r="VOM4" s="26" t="s">
        <v>62</v>
      </c>
      <c r="VON4" s="28">
        <f>'[1]75'!VON4</f>
        <v>0</v>
      </c>
      <c r="VOO4" s="28"/>
      <c r="VOP4" s="25"/>
      <c r="VOQ4" s="25"/>
      <c r="VOR4" s="25"/>
      <c r="VOS4" s="25" t="s">
        <v>64</v>
      </c>
      <c r="VOT4" s="25"/>
      <c r="VOU4" s="26" t="s">
        <v>62</v>
      </c>
      <c r="VOV4" s="28">
        <f>'[1]75'!VOV4</f>
        <v>0</v>
      </c>
      <c r="VOW4" s="28"/>
      <c r="VOX4" s="25"/>
      <c r="VOY4" s="25"/>
      <c r="VOZ4" s="25"/>
      <c r="VPA4" s="25" t="s">
        <v>64</v>
      </c>
      <c r="VPB4" s="25"/>
      <c r="VPC4" s="26" t="s">
        <v>62</v>
      </c>
      <c r="VPD4" s="28">
        <f>'[1]75'!VPD4</f>
        <v>0</v>
      </c>
      <c r="VPE4" s="28"/>
      <c r="VPF4" s="25"/>
      <c r="VPG4" s="25"/>
      <c r="VPH4" s="25"/>
      <c r="VPI4" s="25" t="s">
        <v>64</v>
      </c>
      <c r="VPJ4" s="25"/>
      <c r="VPK4" s="26" t="s">
        <v>62</v>
      </c>
      <c r="VPL4" s="28">
        <f>'[1]75'!VPL4</f>
        <v>0</v>
      </c>
      <c r="VPM4" s="28"/>
      <c r="VPN4" s="25"/>
      <c r="VPO4" s="25"/>
      <c r="VPP4" s="25"/>
      <c r="VPQ4" s="25" t="s">
        <v>64</v>
      </c>
      <c r="VPR4" s="25"/>
      <c r="VPS4" s="26" t="s">
        <v>62</v>
      </c>
      <c r="VPT4" s="28">
        <f>'[1]75'!VPT4</f>
        <v>0</v>
      </c>
      <c r="VPU4" s="28"/>
      <c r="VPV4" s="25"/>
      <c r="VPW4" s="25"/>
      <c r="VPX4" s="25"/>
      <c r="VPY4" s="25" t="s">
        <v>64</v>
      </c>
      <c r="VPZ4" s="25"/>
      <c r="VQA4" s="26" t="s">
        <v>62</v>
      </c>
      <c r="VQB4" s="28">
        <f>'[1]75'!VQB4</f>
        <v>0</v>
      </c>
      <c r="VQC4" s="28"/>
      <c r="VQD4" s="25"/>
      <c r="VQE4" s="25"/>
      <c r="VQF4" s="25"/>
      <c r="VQG4" s="25" t="s">
        <v>64</v>
      </c>
      <c r="VQH4" s="25"/>
      <c r="VQI4" s="26" t="s">
        <v>62</v>
      </c>
      <c r="VQJ4" s="28">
        <f>'[1]75'!VQJ4</f>
        <v>0</v>
      </c>
      <c r="VQK4" s="28"/>
      <c r="VQL4" s="25"/>
      <c r="VQM4" s="25"/>
      <c r="VQN4" s="25"/>
      <c r="VQO4" s="25" t="s">
        <v>64</v>
      </c>
      <c r="VQP4" s="25"/>
      <c r="VQQ4" s="26" t="s">
        <v>62</v>
      </c>
      <c r="VQR4" s="28">
        <f>'[1]75'!VQR4</f>
        <v>0</v>
      </c>
      <c r="VQS4" s="28"/>
      <c r="VQT4" s="25"/>
      <c r="VQU4" s="25"/>
      <c r="VQV4" s="25"/>
      <c r="VQW4" s="25" t="s">
        <v>64</v>
      </c>
      <c r="VQX4" s="25"/>
      <c r="VQY4" s="26" t="s">
        <v>62</v>
      </c>
      <c r="VQZ4" s="28">
        <f>'[1]75'!VQZ4</f>
        <v>0</v>
      </c>
      <c r="VRA4" s="28"/>
      <c r="VRB4" s="25"/>
      <c r="VRC4" s="25"/>
      <c r="VRD4" s="25"/>
      <c r="VRE4" s="25" t="s">
        <v>64</v>
      </c>
      <c r="VRF4" s="25"/>
      <c r="VRG4" s="26" t="s">
        <v>62</v>
      </c>
      <c r="VRH4" s="28">
        <f>'[1]75'!VRH4</f>
        <v>0</v>
      </c>
      <c r="VRI4" s="28"/>
      <c r="VRJ4" s="25"/>
      <c r="VRK4" s="25"/>
      <c r="VRL4" s="25"/>
      <c r="VRM4" s="25" t="s">
        <v>64</v>
      </c>
      <c r="VRN4" s="25"/>
      <c r="VRO4" s="26" t="s">
        <v>62</v>
      </c>
      <c r="VRP4" s="28">
        <f>'[1]75'!VRP4</f>
        <v>0</v>
      </c>
      <c r="VRQ4" s="28"/>
      <c r="VRR4" s="25"/>
      <c r="VRS4" s="25"/>
      <c r="VRT4" s="25"/>
      <c r="VRU4" s="25" t="s">
        <v>64</v>
      </c>
      <c r="VRV4" s="25"/>
      <c r="VRW4" s="26" t="s">
        <v>62</v>
      </c>
      <c r="VRX4" s="28">
        <f>'[1]75'!VRX4</f>
        <v>0</v>
      </c>
      <c r="VRY4" s="28"/>
      <c r="VRZ4" s="25"/>
      <c r="VSA4" s="25"/>
      <c r="VSB4" s="25"/>
      <c r="VSC4" s="25" t="s">
        <v>64</v>
      </c>
      <c r="VSD4" s="25"/>
      <c r="VSE4" s="26" t="s">
        <v>62</v>
      </c>
      <c r="VSF4" s="28">
        <f>'[1]75'!VSF4</f>
        <v>0</v>
      </c>
      <c r="VSG4" s="28"/>
      <c r="VSH4" s="25"/>
      <c r="VSI4" s="25"/>
      <c r="VSJ4" s="25"/>
      <c r="VSK4" s="25" t="s">
        <v>64</v>
      </c>
      <c r="VSL4" s="25"/>
      <c r="VSM4" s="26" t="s">
        <v>62</v>
      </c>
      <c r="VSN4" s="28">
        <f>'[1]75'!VSN4</f>
        <v>0</v>
      </c>
      <c r="VSO4" s="28"/>
      <c r="VSP4" s="25"/>
      <c r="VSQ4" s="25"/>
      <c r="VSR4" s="25"/>
      <c r="VSS4" s="25" t="s">
        <v>64</v>
      </c>
      <c r="VST4" s="25"/>
      <c r="VSU4" s="26" t="s">
        <v>62</v>
      </c>
      <c r="VSV4" s="28">
        <f>'[1]75'!VSV4</f>
        <v>0</v>
      </c>
      <c r="VSW4" s="28"/>
      <c r="VSX4" s="25"/>
      <c r="VSY4" s="25"/>
      <c r="VSZ4" s="25"/>
      <c r="VTA4" s="25" t="s">
        <v>64</v>
      </c>
      <c r="VTB4" s="25"/>
      <c r="VTC4" s="26" t="s">
        <v>62</v>
      </c>
      <c r="VTD4" s="28">
        <f>'[1]75'!VTD4</f>
        <v>0</v>
      </c>
      <c r="VTE4" s="28"/>
      <c r="VTF4" s="25"/>
      <c r="VTG4" s="25"/>
      <c r="VTH4" s="25"/>
      <c r="VTI4" s="25" t="s">
        <v>64</v>
      </c>
      <c r="VTJ4" s="25"/>
      <c r="VTK4" s="26" t="s">
        <v>62</v>
      </c>
      <c r="VTL4" s="28">
        <f>'[1]75'!VTL4</f>
        <v>0</v>
      </c>
      <c r="VTM4" s="28"/>
      <c r="VTN4" s="25"/>
      <c r="VTO4" s="25"/>
      <c r="VTP4" s="25"/>
      <c r="VTQ4" s="25" t="s">
        <v>64</v>
      </c>
      <c r="VTR4" s="25"/>
      <c r="VTS4" s="26" t="s">
        <v>62</v>
      </c>
      <c r="VTT4" s="28">
        <f>'[1]75'!VTT4</f>
        <v>0</v>
      </c>
      <c r="VTU4" s="28"/>
      <c r="VTV4" s="25"/>
      <c r="VTW4" s="25"/>
      <c r="VTX4" s="25"/>
      <c r="VTY4" s="25" t="s">
        <v>64</v>
      </c>
      <c r="VTZ4" s="25"/>
      <c r="VUA4" s="26" t="s">
        <v>62</v>
      </c>
      <c r="VUB4" s="28">
        <f>'[1]75'!VUB4</f>
        <v>0</v>
      </c>
      <c r="VUC4" s="28"/>
      <c r="VUD4" s="25"/>
      <c r="VUE4" s="25"/>
      <c r="VUF4" s="25"/>
      <c r="VUG4" s="25" t="s">
        <v>64</v>
      </c>
      <c r="VUH4" s="25"/>
      <c r="VUI4" s="26" t="s">
        <v>62</v>
      </c>
      <c r="VUJ4" s="28">
        <f>'[1]75'!VUJ4</f>
        <v>0</v>
      </c>
      <c r="VUK4" s="28"/>
      <c r="VUL4" s="25"/>
      <c r="VUM4" s="25"/>
      <c r="VUN4" s="25"/>
      <c r="VUO4" s="25" t="s">
        <v>64</v>
      </c>
      <c r="VUP4" s="25"/>
      <c r="VUQ4" s="26" t="s">
        <v>62</v>
      </c>
      <c r="VUR4" s="28">
        <f>'[1]75'!VUR4</f>
        <v>0</v>
      </c>
      <c r="VUS4" s="28"/>
      <c r="VUT4" s="25"/>
      <c r="VUU4" s="25"/>
      <c r="VUV4" s="25"/>
      <c r="VUW4" s="25" t="s">
        <v>64</v>
      </c>
      <c r="VUX4" s="25"/>
      <c r="VUY4" s="26" t="s">
        <v>62</v>
      </c>
      <c r="VUZ4" s="28">
        <f>'[1]75'!VUZ4</f>
        <v>0</v>
      </c>
      <c r="VVA4" s="28"/>
      <c r="VVB4" s="25"/>
      <c r="VVC4" s="25"/>
      <c r="VVD4" s="25"/>
      <c r="VVE4" s="25" t="s">
        <v>64</v>
      </c>
      <c r="VVF4" s="25"/>
      <c r="VVG4" s="26" t="s">
        <v>62</v>
      </c>
      <c r="VVH4" s="28">
        <f>'[1]75'!VVH4</f>
        <v>0</v>
      </c>
      <c r="VVI4" s="28"/>
      <c r="VVJ4" s="25"/>
      <c r="VVK4" s="25"/>
      <c r="VVL4" s="25"/>
      <c r="VVM4" s="25" t="s">
        <v>64</v>
      </c>
      <c r="VVN4" s="25"/>
      <c r="VVO4" s="26" t="s">
        <v>62</v>
      </c>
      <c r="VVP4" s="28">
        <f>'[1]75'!VVP4</f>
        <v>0</v>
      </c>
      <c r="VVQ4" s="28"/>
      <c r="VVR4" s="25"/>
      <c r="VVS4" s="25"/>
      <c r="VVT4" s="25"/>
      <c r="VVU4" s="25" t="s">
        <v>64</v>
      </c>
      <c r="VVV4" s="25"/>
      <c r="VVW4" s="26" t="s">
        <v>62</v>
      </c>
      <c r="VVX4" s="28">
        <f>'[1]75'!VVX4</f>
        <v>0</v>
      </c>
      <c r="VVY4" s="28"/>
      <c r="VVZ4" s="25"/>
      <c r="VWA4" s="25"/>
      <c r="VWB4" s="25"/>
      <c r="VWC4" s="25" t="s">
        <v>64</v>
      </c>
      <c r="VWD4" s="25"/>
      <c r="VWE4" s="26" t="s">
        <v>62</v>
      </c>
      <c r="VWF4" s="28">
        <f>'[1]75'!VWF4</f>
        <v>0</v>
      </c>
      <c r="VWG4" s="28"/>
      <c r="VWH4" s="25"/>
      <c r="VWI4" s="25"/>
      <c r="VWJ4" s="25"/>
      <c r="VWK4" s="25" t="s">
        <v>64</v>
      </c>
      <c r="VWL4" s="25"/>
      <c r="VWM4" s="26" t="s">
        <v>62</v>
      </c>
      <c r="VWN4" s="28">
        <f>'[1]75'!VWN4</f>
        <v>0</v>
      </c>
      <c r="VWO4" s="28"/>
      <c r="VWP4" s="25"/>
      <c r="VWQ4" s="25"/>
      <c r="VWR4" s="25"/>
      <c r="VWS4" s="25" t="s">
        <v>64</v>
      </c>
      <c r="VWT4" s="25"/>
      <c r="VWU4" s="26" t="s">
        <v>62</v>
      </c>
      <c r="VWV4" s="28">
        <f>'[1]75'!VWV4</f>
        <v>0</v>
      </c>
      <c r="VWW4" s="28"/>
      <c r="VWX4" s="25"/>
      <c r="VWY4" s="25"/>
      <c r="VWZ4" s="25"/>
      <c r="VXA4" s="25" t="s">
        <v>64</v>
      </c>
      <c r="VXB4" s="25"/>
      <c r="VXC4" s="26" t="s">
        <v>62</v>
      </c>
      <c r="VXD4" s="28">
        <f>'[1]75'!VXD4</f>
        <v>0</v>
      </c>
      <c r="VXE4" s="28"/>
      <c r="VXF4" s="25"/>
      <c r="VXG4" s="25"/>
      <c r="VXH4" s="25"/>
      <c r="VXI4" s="25" t="s">
        <v>64</v>
      </c>
      <c r="VXJ4" s="25"/>
      <c r="VXK4" s="26" t="s">
        <v>62</v>
      </c>
      <c r="VXL4" s="28">
        <f>'[1]75'!VXL4</f>
        <v>0</v>
      </c>
      <c r="VXM4" s="28"/>
      <c r="VXN4" s="25"/>
      <c r="VXO4" s="25"/>
      <c r="VXP4" s="25"/>
      <c r="VXQ4" s="25" t="s">
        <v>64</v>
      </c>
      <c r="VXR4" s="25"/>
      <c r="VXS4" s="26" t="s">
        <v>62</v>
      </c>
      <c r="VXT4" s="28">
        <f>'[1]75'!VXT4</f>
        <v>0</v>
      </c>
      <c r="VXU4" s="28"/>
      <c r="VXV4" s="25"/>
      <c r="VXW4" s="25"/>
      <c r="VXX4" s="25"/>
      <c r="VXY4" s="25" t="s">
        <v>64</v>
      </c>
      <c r="VXZ4" s="25"/>
      <c r="VYA4" s="26" t="s">
        <v>62</v>
      </c>
      <c r="VYB4" s="28">
        <f>'[1]75'!VYB4</f>
        <v>0</v>
      </c>
      <c r="VYC4" s="28"/>
      <c r="VYD4" s="25"/>
      <c r="VYE4" s="25"/>
      <c r="VYF4" s="25"/>
      <c r="VYG4" s="25" t="s">
        <v>64</v>
      </c>
      <c r="VYH4" s="25"/>
      <c r="VYI4" s="26" t="s">
        <v>62</v>
      </c>
      <c r="VYJ4" s="28">
        <f>'[1]75'!VYJ4</f>
        <v>0</v>
      </c>
      <c r="VYK4" s="28"/>
      <c r="VYL4" s="25"/>
      <c r="VYM4" s="25"/>
      <c r="VYN4" s="25"/>
      <c r="VYO4" s="25" t="s">
        <v>64</v>
      </c>
      <c r="VYP4" s="25"/>
      <c r="VYQ4" s="26" t="s">
        <v>62</v>
      </c>
      <c r="VYR4" s="28">
        <f>'[1]75'!VYR4</f>
        <v>0</v>
      </c>
      <c r="VYS4" s="28"/>
      <c r="VYT4" s="25"/>
      <c r="VYU4" s="25"/>
      <c r="VYV4" s="25"/>
      <c r="VYW4" s="25" t="s">
        <v>64</v>
      </c>
      <c r="VYX4" s="25"/>
      <c r="VYY4" s="26" t="s">
        <v>62</v>
      </c>
      <c r="VYZ4" s="28">
        <f>'[1]75'!VYZ4</f>
        <v>0</v>
      </c>
      <c r="VZA4" s="28"/>
      <c r="VZB4" s="25"/>
      <c r="VZC4" s="25"/>
      <c r="VZD4" s="25"/>
      <c r="VZE4" s="25" t="s">
        <v>64</v>
      </c>
      <c r="VZF4" s="25"/>
      <c r="VZG4" s="26" t="s">
        <v>62</v>
      </c>
      <c r="VZH4" s="28">
        <f>'[1]75'!VZH4</f>
        <v>0</v>
      </c>
      <c r="VZI4" s="28"/>
      <c r="VZJ4" s="25"/>
      <c r="VZK4" s="25"/>
      <c r="VZL4" s="25"/>
      <c r="VZM4" s="25" t="s">
        <v>64</v>
      </c>
      <c r="VZN4" s="25"/>
      <c r="VZO4" s="26" t="s">
        <v>62</v>
      </c>
      <c r="VZP4" s="28">
        <f>'[1]75'!VZP4</f>
        <v>0</v>
      </c>
      <c r="VZQ4" s="28"/>
      <c r="VZR4" s="25"/>
      <c r="VZS4" s="25"/>
      <c r="VZT4" s="25"/>
      <c r="VZU4" s="25" t="s">
        <v>64</v>
      </c>
      <c r="VZV4" s="25"/>
      <c r="VZW4" s="26" t="s">
        <v>62</v>
      </c>
      <c r="VZX4" s="28">
        <f>'[1]75'!VZX4</f>
        <v>0</v>
      </c>
      <c r="VZY4" s="28"/>
      <c r="VZZ4" s="25"/>
      <c r="WAA4" s="25"/>
      <c r="WAB4" s="25"/>
      <c r="WAC4" s="25" t="s">
        <v>64</v>
      </c>
      <c r="WAD4" s="25"/>
      <c r="WAE4" s="26" t="s">
        <v>62</v>
      </c>
      <c r="WAF4" s="28">
        <f>'[1]75'!WAF4</f>
        <v>0</v>
      </c>
      <c r="WAG4" s="28"/>
      <c r="WAH4" s="25"/>
      <c r="WAI4" s="25"/>
      <c r="WAJ4" s="25"/>
      <c r="WAK4" s="25" t="s">
        <v>64</v>
      </c>
      <c r="WAL4" s="25"/>
      <c r="WAM4" s="26" t="s">
        <v>62</v>
      </c>
      <c r="WAN4" s="28">
        <f>'[1]75'!WAN4</f>
        <v>0</v>
      </c>
      <c r="WAO4" s="28"/>
      <c r="WAP4" s="25"/>
      <c r="WAQ4" s="25"/>
      <c r="WAR4" s="25"/>
      <c r="WAS4" s="25" t="s">
        <v>64</v>
      </c>
      <c r="WAT4" s="25"/>
      <c r="WAU4" s="26" t="s">
        <v>62</v>
      </c>
      <c r="WAV4" s="28">
        <f>'[1]75'!WAV4</f>
        <v>0</v>
      </c>
      <c r="WAW4" s="28"/>
      <c r="WAX4" s="25"/>
      <c r="WAY4" s="25"/>
      <c r="WAZ4" s="25"/>
      <c r="WBA4" s="25" t="s">
        <v>64</v>
      </c>
      <c r="WBB4" s="25"/>
      <c r="WBC4" s="26" t="s">
        <v>62</v>
      </c>
      <c r="WBD4" s="28">
        <f>'[1]75'!WBD4</f>
        <v>0</v>
      </c>
      <c r="WBE4" s="28"/>
      <c r="WBF4" s="25"/>
      <c r="WBG4" s="25"/>
      <c r="WBH4" s="25"/>
      <c r="WBI4" s="25" t="s">
        <v>64</v>
      </c>
      <c r="WBJ4" s="25"/>
      <c r="WBK4" s="26" t="s">
        <v>62</v>
      </c>
      <c r="WBL4" s="28">
        <f>'[1]75'!WBL4</f>
        <v>0</v>
      </c>
      <c r="WBM4" s="28"/>
      <c r="WBN4" s="25"/>
      <c r="WBO4" s="25"/>
      <c r="WBP4" s="25"/>
      <c r="WBQ4" s="25" t="s">
        <v>64</v>
      </c>
      <c r="WBR4" s="25"/>
      <c r="WBS4" s="26" t="s">
        <v>62</v>
      </c>
      <c r="WBT4" s="28">
        <f>'[1]75'!WBT4</f>
        <v>0</v>
      </c>
      <c r="WBU4" s="28"/>
      <c r="WBV4" s="25"/>
      <c r="WBW4" s="25"/>
      <c r="WBX4" s="25"/>
      <c r="WBY4" s="25" t="s">
        <v>64</v>
      </c>
      <c r="WBZ4" s="25"/>
      <c r="WCA4" s="26" t="s">
        <v>62</v>
      </c>
      <c r="WCB4" s="28">
        <f>'[1]75'!WCB4</f>
        <v>0</v>
      </c>
      <c r="WCC4" s="28"/>
      <c r="WCD4" s="25"/>
      <c r="WCE4" s="25"/>
      <c r="WCF4" s="25"/>
      <c r="WCG4" s="25" t="s">
        <v>64</v>
      </c>
      <c r="WCH4" s="25"/>
      <c r="WCI4" s="26" t="s">
        <v>62</v>
      </c>
      <c r="WCJ4" s="28">
        <f>'[1]75'!WCJ4</f>
        <v>0</v>
      </c>
      <c r="WCK4" s="28"/>
      <c r="WCL4" s="25"/>
      <c r="WCM4" s="25"/>
      <c r="WCN4" s="25"/>
      <c r="WCO4" s="25" t="s">
        <v>64</v>
      </c>
      <c r="WCP4" s="25"/>
      <c r="WCQ4" s="26" t="s">
        <v>62</v>
      </c>
      <c r="WCR4" s="28">
        <f>'[1]75'!WCR4</f>
        <v>0</v>
      </c>
      <c r="WCS4" s="28"/>
      <c r="WCT4" s="25"/>
      <c r="WCU4" s="25"/>
      <c r="WCV4" s="25"/>
      <c r="WCW4" s="25" t="s">
        <v>64</v>
      </c>
      <c r="WCX4" s="25"/>
      <c r="WCY4" s="26" t="s">
        <v>62</v>
      </c>
      <c r="WCZ4" s="28">
        <f>'[1]75'!WCZ4</f>
        <v>0</v>
      </c>
      <c r="WDA4" s="28"/>
      <c r="WDB4" s="25"/>
      <c r="WDC4" s="25"/>
      <c r="WDD4" s="25"/>
      <c r="WDE4" s="25" t="s">
        <v>64</v>
      </c>
      <c r="WDF4" s="25"/>
      <c r="WDG4" s="26" t="s">
        <v>62</v>
      </c>
      <c r="WDH4" s="28">
        <f>'[1]75'!WDH4</f>
        <v>0</v>
      </c>
      <c r="WDI4" s="28"/>
      <c r="WDJ4" s="25"/>
      <c r="WDK4" s="25"/>
      <c r="WDL4" s="25"/>
      <c r="WDM4" s="25" t="s">
        <v>64</v>
      </c>
      <c r="WDN4" s="25"/>
      <c r="WDO4" s="26" t="s">
        <v>62</v>
      </c>
      <c r="WDP4" s="28">
        <f>'[1]75'!WDP4</f>
        <v>0</v>
      </c>
      <c r="WDQ4" s="28"/>
      <c r="WDR4" s="25"/>
      <c r="WDS4" s="25"/>
      <c r="WDT4" s="25"/>
      <c r="WDU4" s="25" t="s">
        <v>64</v>
      </c>
      <c r="WDV4" s="25"/>
      <c r="WDW4" s="26" t="s">
        <v>62</v>
      </c>
      <c r="WDX4" s="28">
        <f>'[1]75'!WDX4</f>
        <v>0</v>
      </c>
      <c r="WDY4" s="28"/>
      <c r="WDZ4" s="25"/>
      <c r="WEA4" s="25"/>
      <c r="WEB4" s="25"/>
      <c r="WEC4" s="25" t="s">
        <v>64</v>
      </c>
      <c r="WED4" s="25"/>
      <c r="WEE4" s="26" t="s">
        <v>62</v>
      </c>
      <c r="WEF4" s="28">
        <f>'[1]75'!WEF4</f>
        <v>0</v>
      </c>
      <c r="WEG4" s="28"/>
      <c r="WEH4" s="25"/>
      <c r="WEI4" s="25"/>
      <c r="WEJ4" s="25"/>
      <c r="WEK4" s="25" t="s">
        <v>64</v>
      </c>
      <c r="WEL4" s="25"/>
      <c r="WEM4" s="26" t="s">
        <v>62</v>
      </c>
      <c r="WEN4" s="28">
        <f>'[1]75'!WEN4</f>
        <v>0</v>
      </c>
      <c r="WEO4" s="28"/>
      <c r="WEP4" s="25"/>
      <c r="WEQ4" s="25"/>
      <c r="WER4" s="25"/>
      <c r="WES4" s="25" t="s">
        <v>64</v>
      </c>
      <c r="WET4" s="25"/>
      <c r="WEU4" s="26" t="s">
        <v>62</v>
      </c>
      <c r="WEV4" s="28">
        <f>'[1]75'!WEV4</f>
        <v>0</v>
      </c>
      <c r="WEW4" s="28"/>
      <c r="WEX4" s="25"/>
      <c r="WEY4" s="25"/>
      <c r="WEZ4" s="25"/>
      <c r="WFA4" s="25" t="s">
        <v>64</v>
      </c>
      <c r="WFB4" s="25"/>
      <c r="WFC4" s="26" t="s">
        <v>62</v>
      </c>
      <c r="WFD4" s="28">
        <f>'[1]75'!WFD4</f>
        <v>0</v>
      </c>
      <c r="WFE4" s="28"/>
      <c r="WFF4" s="25"/>
      <c r="WFG4" s="25"/>
      <c r="WFH4" s="25"/>
      <c r="WFI4" s="25" t="s">
        <v>64</v>
      </c>
      <c r="WFJ4" s="25"/>
      <c r="WFK4" s="26" t="s">
        <v>62</v>
      </c>
      <c r="WFL4" s="28">
        <f>'[1]75'!WFL4</f>
        <v>0</v>
      </c>
      <c r="WFM4" s="28"/>
      <c r="WFN4" s="25"/>
      <c r="WFO4" s="25"/>
      <c r="WFP4" s="25"/>
      <c r="WFQ4" s="25" t="s">
        <v>64</v>
      </c>
      <c r="WFR4" s="25"/>
      <c r="WFS4" s="26" t="s">
        <v>62</v>
      </c>
      <c r="WFT4" s="28">
        <f>'[1]75'!WFT4</f>
        <v>0</v>
      </c>
      <c r="WFU4" s="28"/>
      <c r="WFV4" s="25"/>
      <c r="WFW4" s="25"/>
      <c r="WFX4" s="25"/>
      <c r="WFY4" s="25" t="s">
        <v>64</v>
      </c>
      <c r="WFZ4" s="25"/>
      <c r="WGA4" s="26" t="s">
        <v>62</v>
      </c>
      <c r="WGB4" s="28">
        <f>'[1]75'!WGB4</f>
        <v>0</v>
      </c>
      <c r="WGC4" s="28"/>
      <c r="WGD4" s="25"/>
      <c r="WGE4" s="25"/>
      <c r="WGF4" s="25"/>
      <c r="WGG4" s="25" t="s">
        <v>64</v>
      </c>
      <c r="WGH4" s="25"/>
      <c r="WGI4" s="26" t="s">
        <v>62</v>
      </c>
      <c r="WGJ4" s="28">
        <f>'[1]75'!WGJ4</f>
        <v>0</v>
      </c>
      <c r="WGK4" s="28"/>
      <c r="WGL4" s="25"/>
      <c r="WGM4" s="25"/>
      <c r="WGN4" s="25"/>
      <c r="WGO4" s="25" t="s">
        <v>64</v>
      </c>
      <c r="WGP4" s="25"/>
      <c r="WGQ4" s="26" t="s">
        <v>62</v>
      </c>
      <c r="WGR4" s="28">
        <f>'[1]75'!WGR4</f>
        <v>0</v>
      </c>
      <c r="WGS4" s="28"/>
      <c r="WGT4" s="25"/>
      <c r="WGU4" s="25"/>
      <c r="WGV4" s="25"/>
      <c r="WGW4" s="25" t="s">
        <v>64</v>
      </c>
      <c r="WGX4" s="25"/>
      <c r="WGY4" s="26" t="s">
        <v>62</v>
      </c>
      <c r="WGZ4" s="28">
        <f>'[1]75'!WGZ4</f>
        <v>0</v>
      </c>
      <c r="WHA4" s="28"/>
      <c r="WHB4" s="25"/>
      <c r="WHC4" s="25"/>
      <c r="WHD4" s="25"/>
      <c r="WHE4" s="25" t="s">
        <v>64</v>
      </c>
      <c r="WHF4" s="25"/>
      <c r="WHG4" s="26" t="s">
        <v>62</v>
      </c>
      <c r="WHH4" s="28">
        <f>'[1]75'!WHH4</f>
        <v>0</v>
      </c>
      <c r="WHI4" s="28"/>
      <c r="WHJ4" s="25"/>
      <c r="WHK4" s="25"/>
      <c r="WHL4" s="25"/>
      <c r="WHM4" s="25" t="s">
        <v>64</v>
      </c>
      <c r="WHN4" s="25"/>
      <c r="WHO4" s="26" t="s">
        <v>62</v>
      </c>
      <c r="WHP4" s="28">
        <f>'[1]75'!WHP4</f>
        <v>0</v>
      </c>
      <c r="WHQ4" s="28"/>
      <c r="WHR4" s="25"/>
      <c r="WHS4" s="25"/>
      <c r="WHT4" s="25"/>
      <c r="WHU4" s="25" t="s">
        <v>64</v>
      </c>
      <c r="WHV4" s="25"/>
      <c r="WHW4" s="26" t="s">
        <v>62</v>
      </c>
      <c r="WHX4" s="28">
        <f>'[1]75'!WHX4</f>
        <v>0</v>
      </c>
      <c r="WHY4" s="28"/>
      <c r="WHZ4" s="25"/>
      <c r="WIA4" s="25"/>
      <c r="WIB4" s="25"/>
      <c r="WIC4" s="25" t="s">
        <v>64</v>
      </c>
      <c r="WID4" s="25"/>
      <c r="WIE4" s="26" t="s">
        <v>62</v>
      </c>
      <c r="WIF4" s="28">
        <f>'[1]75'!WIF4</f>
        <v>0</v>
      </c>
      <c r="WIG4" s="28"/>
      <c r="WIH4" s="25"/>
      <c r="WII4" s="25"/>
      <c r="WIJ4" s="25"/>
      <c r="WIK4" s="25" t="s">
        <v>64</v>
      </c>
      <c r="WIL4" s="25"/>
      <c r="WIM4" s="26" t="s">
        <v>62</v>
      </c>
      <c r="WIN4" s="28">
        <f>'[1]75'!WIN4</f>
        <v>0</v>
      </c>
      <c r="WIO4" s="28"/>
      <c r="WIP4" s="25"/>
      <c r="WIQ4" s="25"/>
      <c r="WIR4" s="25"/>
      <c r="WIS4" s="25" t="s">
        <v>64</v>
      </c>
      <c r="WIT4" s="25"/>
      <c r="WIU4" s="26" t="s">
        <v>62</v>
      </c>
      <c r="WIV4" s="28">
        <f>'[1]75'!WIV4</f>
        <v>0</v>
      </c>
      <c r="WIW4" s="28"/>
      <c r="WIX4" s="25"/>
      <c r="WIY4" s="25"/>
      <c r="WIZ4" s="25"/>
      <c r="WJA4" s="25" t="s">
        <v>64</v>
      </c>
      <c r="WJB4" s="25"/>
      <c r="WJC4" s="26" t="s">
        <v>62</v>
      </c>
      <c r="WJD4" s="28">
        <f>'[1]75'!WJD4</f>
        <v>0</v>
      </c>
      <c r="WJE4" s="28"/>
      <c r="WJF4" s="25"/>
      <c r="WJG4" s="25"/>
      <c r="WJH4" s="25"/>
      <c r="WJI4" s="25" t="s">
        <v>64</v>
      </c>
      <c r="WJJ4" s="25"/>
      <c r="WJK4" s="26" t="s">
        <v>62</v>
      </c>
      <c r="WJL4" s="28">
        <f>'[1]75'!WJL4</f>
        <v>0</v>
      </c>
      <c r="WJM4" s="28"/>
      <c r="WJN4" s="25"/>
      <c r="WJO4" s="25"/>
      <c r="WJP4" s="25"/>
      <c r="WJQ4" s="25" t="s">
        <v>64</v>
      </c>
      <c r="WJR4" s="25"/>
      <c r="WJS4" s="26" t="s">
        <v>62</v>
      </c>
      <c r="WJT4" s="28">
        <f>'[1]75'!WJT4</f>
        <v>0</v>
      </c>
      <c r="WJU4" s="28"/>
      <c r="WJV4" s="25"/>
      <c r="WJW4" s="25"/>
      <c r="WJX4" s="25"/>
      <c r="WJY4" s="25" t="s">
        <v>64</v>
      </c>
      <c r="WJZ4" s="25"/>
      <c r="WKA4" s="26" t="s">
        <v>62</v>
      </c>
      <c r="WKB4" s="28">
        <f>'[1]75'!WKB4</f>
        <v>0</v>
      </c>
      <c r="WKC4" s="28"/>
      <c r="WKD4" s="25"/>
      <c r="WKE4" s="25"/>
      <c r="WKF4" s="25"/>
      <c r="WKG4" s="25" t="s">
        <v>64</v>
      </c>
      <c r="WKH4" s="25"/>
      <c r="WKI4" s="26" t="s">
        <v>62</v>
      </c>
      <c r="WKJ4" s="28">
        <f>'[1]75'!WKJ4</f>
        <v>0</v>
      </c>
      <c r="WKK4" s="28"/>
      <c r="WKL4" s="25"/>
      <c r="WKM4" s="25"/>
      <c r="WKN4" s="25"/>
      <c r="WKO4" s="25" t="s">
        <v>64</v>
      </c>
      <c r="WKP4" s="25"/>
      <c r="WKQ4" s="26" t="s">
        <v>62</v>
      </c>
      <c r="WKR4" s="28">
        <f>'[1]75'!WKR4</f>
        <v>0</v>
      </c>
      <c r="WKS4" s="28"/>
      <c r="WKT4" s="25"/>
      <c r="WKU4" s="25"/>
      <c r="WKV4" s="25"/>
      <c r="WKW4" s="25" t="s">
        <v>64</v>
      </c>
      <c r="WKX4" s="25"/>
      <c r="WKY4" s="26" t="s">
        <v>62</v>
      </c>
      <c r="WKZ4" s="28">
        <f>'[1]75'!WKZ4</f>
        <v>0</v>
      </c>
      <c r="WLA4" s="28"/>
      <c r="WLB4" s="25"/>
      <c r="WLC4" s="25"/>
      <c r="WLD4" s="25"/>
      <c r="WLE4" s="25" t="s">
        <v>64</v>
      </c>
      <c r="WLF4" s="25"/>
      <c r="WLG4" s="26" t="s">
        <v>62</v>
      </c>
      <c r="WLH4" s="28">
        <f>'[1]75'!WLH4</f>
        <v>0</v>
      </c>
      <c r="WLI4" s="28"/>
      <c r="WLJ4" s="25"/>
      <c r="WLK4" s="25"/>
      <c r="WLL4" s="25"/>
      <c r="WLM4" s="25" t="s">
        <v>64</v>
      </c>
      <c r="WLN4" s="25"/>
      <c r="WLO4" s="26" t="s">
        <v>62</v>
      </c>
      <c r="WLP4" s="28">
        <f>'[1]75'!WLP4</f>
        <v>0</v>
      </c>
      <c r="WLQ4" s="28"/>
      <c r="WLR4" s="25"/>
      <c r="WLS4" s="25"/>
      <c r="WLT4" s="25"/>
      <c r="WLU4" s="25" t="s">
        <v>64</v>
      </c>
      <c r="WLV4" s="25"/>
      <c r="WLW4" s="26" t="s">
        <v>62</v>
      </c>
      <c r="WLX4" s="28">
        <f>'[1]75'!WLX4</f>
        <v>0</v>
      </c>
      <c r="WLY4" s="28"/>
      <c r="WLZ4" s="25"/>
      <c r="WMA4" s="25"/>
      <c r="WMB4" s="25"/>
      <c r="WMC4" s="25" t="s">
        <v>64</v>
      </c>
      <c r="WMD4" s="25"/>
      <c r="WME4" s="26" t="s">
        <v>62</v>
      </c>
      <c r="WMF4" s="28">
        <f>'[1]75'!WMF4</f>
        <v>0</v>
      </c>
      <c r="WMG4" s="28"/>
      <c r="WMH4" s="25"/>
      <c r="WMI4" s="25"/>
      <c r="WMJ4" s="25"/>
      <c r="WMK4" s="25" t="s">
        <v>64</v>
      </c>
      <c r="WML4" s="25"/>
      <c r="WMM4" s="26" t="s">
        <v>62</v>
      </c>
      <c r="WMN4" s="28">
        <f>'[1]75'!WMN4</f>
        <v>0</v>
      </c>
      <c r="WMO4" s="28"/>
      <c r="WMP4" s="25"/>
      <c r="WMQ4" s="25"/>
      <c r="WMR4" s="25"/>
      <c r="WMS4" s="25" t="s">
        <v>64</v>
      </c>
      <c r="WMT4" s="25"/>
      <c r="WMU4" s="26" t="s">
        <v>62</v>
      </c>
      <c r="WMV4" s="28">
        <f>'[1]75'!WMV4</f>
        <v>0</v>
      </c>
      <c r="WMW4" s="28"/>
      <c r="WMX4" s="25"/>
      <c r="WMY4" s="25"/>
      <c r="WMZ4" s="25"/>
      <c r="WNA4" s="25" t="s">
        <v>64</v>
      </c>
      <c r="WNB4" s="25"/>
      <c r="WNC4" s="26" t="s">
        <v>62</v>
      </c>
      <c r="WND4" s="28">
        <f>'[1]75'!WND4</f>
        <v>0</v>
      </c>
      <c r="WNE4" s="28"/>
      <c r="WNF4" s="25"/>
      <c r="WNG4" s="25"/>
      <c r="WNH4" s="25"/>
      <c r="WNI4" s="25" t="s">
        <v>64</v>
      </c>
      <c r="WNJ4" s="25"/>
      <c r="WNK4" s="26" t="s">
        <v>62</v>
      </c>
      <c r="WNL4" s="28">
        <f>'[1]75'!WNL4</f>
        <v>0</v>
      </c>
      <c r="WNM4" s="28"/>
      <c r="WNN4" s="25"/>
      <c r="WNO4" s="25"/>
      <c r="WNP4" s="25"/>
      <c r="WNQ4" s="25" t="s">
        <v>64</v>
      </c>
      <c r="WNR4" s="25"/>
      <c r="WNS4" s="26" t="s">
        <v>62</v>
      </c>
      <c r="WNT4" s="28">
        <f>'[1]75'!WNT4</f>
        <v>0</v>
      </c>
      <c r="WNU4" s="28"/>
      <c r="WNV4" s="25"/>
      <c r="WNW4" s="25"/>
      <c r="WNX4" s="25"/>
      <c r="WNY4" s="25" t="s">
        <v>64</v>
      </c>
      <c r="WNZ4" s="25"/>
      <c r="WOA4" s="26" t="s">
        <v>62</v>
      </c>
      <c r="WOB4" s="28">
        <f>'[1]75'!WOB4</f>
        <v>0</v>
      </c>
      <c r="WOC4" s="28"/>
      <c r="WOD4" s="25"/>
      <c r="WOE4" s="25"/>
      <c r="WOF4" s="25"/>
      <c r="WOG4" s="25" t="s">
        <v>64</v>
      </c>
      <c r="WOH4" s="25"/>
      <c r="WOI4" s="26" t="s">
        <v>62</v>
      </c>
      <c r="WOJ4" s="28">
        <f>'[1]75'!WOJ4</f>
        <v>0</v>
      </c>
      <c r="WOK4" s="28"/>
      <c r="WOL4" s="25"/>
      <c r="WOM4" s="25"/>
      <c r="WON4" s="25"/>
      <c r="WOO4" s="25" t="s">
        <v>64</v>
      </c>
      <c r="WOP4" s="25"/>
      <c r="WOQ4" s="26" t="s">
        <v>62</v>
      </c>
      <c r="WOR4" s="28">
        <f>'[1]75'!WOR4</f>
        <v>0</v>
      </c>
      <c r="WOS4" s="28"/>
      <c r="WOT4" s="25"/>
      <c r="WOU4" s="25"/>
      <c r="WOV4" s="25"/>
      <c r="WOW4" s="25" t="s">
        <v>64</v>
      </c>
      <c r="WOX4" s="25"/>
      <c r="WOY4" s="26" t="s">
        <v>62</v>
      </c>
      <c r="WOZ4" s="28">
        <f>'[1]75'!WOZ4</f>
        <v>0</v>
      </c>
      <c r="WPA4" s="28"/>
      <c r="WPB4" s="25"/>
      <c r="WPC4" s="25"/>
      <c r="WPD4" s="25"/>
      <c r="WPE4" s="25" t="s">
        <v>64</v>
      </c>
      <c r="WPF4" s="25"/>
      <c r="WPG4" s="26" t="s">
        <v>62</v>
      </c>
      <c r="WPH4" s="28">
        <f>'[1]75'!WPH4</f>
        <v>0</v>
      </c>
      <c r="WPI4" s="28"/>
      <c r="WPJ4" s="25"/>
      <c r="WPK4" s="25"/>
      <c r="WPL4" s="25"/>
      <c r="WPM4" s="25" t="s">
        <v>64</v>
      </c>
      <c r="WPN4" s="25"/>
      <c r="WPO4" s="26" t="s">
        <v>62</v>
      </c>
      <c r="WPP4" s="28">
        <f>'[1]75'!WPP4</f>
        <v>0</v>
      </c>
      <c r="WPQ4" s="28"/>
      <c r="WPR4" s="25"/>
      <c r="WPS4" s="25"/>
      <c r="WPT4" s="25"/>
      <c r="WPU4" s="25" t="s">
        <v>64</v>
      </c>
      <c r="WPV4" s="25"/>
      <c r="WPW4" s="26" t="s">
        <v>62</v>
      </c>
      <c r="WPX4" s="28">
        <f>'[1]75'!WPX4</f>
        <v>0</v>
      </c>
      <c r="WPY4" s="28"/>
      <c r="WPZ4" s="25"/>
      <c r="WQA4" s="25"/>
      <c r="WQB4" s="25"/>
      <c r="WQC4" s="25" t="s">
        <v>64</v>
      </c>
      <c r="WQD4" s="25"/>
      <c r="WQE4" s="26" t="s">
        <v>62</v>
      </c>
      <c r="WQF4" s="28">
        <f>'[1]75'!WQF4</f>
        <v>0</v>
      </c>
      <c r="WQG4" s="28"/>
      <c r="WQH4" s="25"/>
      <c r="WQI4" s="25"/>
      <c r="WQJ4" s="25"/>
      <c r="WQK4" s="25" t="s">
        <v>64</v>
      </c>
      <c r="WQL4" s="25"/>
      <c r="WQM4" s="26" t="s">
        <v>62</v>
      </c>
      <c r="WQN4" s="28">
        <f>'[1]75'!WQN4</f>
        <v>0</v>
      </c>
      <c r="WQO4" s="28"/>
      <c r="WQP4" s="25"/>
      <c r="WQQ4" s="25"/>
      <c r="WQR4" s="25"/>
      <c r="WQS4" s="25" t="s">
        <v>64</v>
      </c>
      <c r="WQT4" s="25"/>
      <c r="WQU4" s="26" t="s">
        <v>62</v>
      </c>
      <c r="WQV4" s="28">
        <f>'[1]75'!WQV4</f>
        <v>0</v>
      </c>
      <c r="WQW4" s="28"/>
      <c r="WQX4" s="25"/>
      <c r="WQY4" s="25"/>
      <c r="WQZ4" s="25"/>
      <c r="WRA4" s="25" t="s">
        <v>64</v>
      </c>
      <c r="WRB4" s="25"/>
      <c r="WRC4" s="26" t="s">
        <v>62</v>
      </c>
      <c r="WRD4" s="28">
        <f>'[1]75'!WRD4</f>
        <v>0</v>
      </c>
      <c r="WRE4" s="28"/>
      <c r="WRF4" s="25"/>
      <c r="WRG4" s="25"/>
      <c r="WRH4" s="25"/>
      <c r="WRI4" s="25" t="s">
        <v>64</v>
      </c>
      <c r="WRJ4" s="25"/>
      <c r="WRK4" s="26" t="s">
        <v>62</v>
      </c>
      <c r="WRL4" s="28">
        <f>'[1]75'!WRL4</f>
        <v>0</v>
      </c>
      <c r="WRM4" s="28"/>
      <c r="WRN4" s="25"/>
      <c r="WRO4" s="25"/>
      <c r="WRP4" s="25"/>
      <c r="WRQ4" s="25" t="s">
        <v>64</v>
      </c>
      <c r="WRR4" s="25"/>
      <c r="WRS4" s="26" t="s">
        <v>62</v>
      </c>
      <c r="WRT4" s="28">
        <f>'[1]75'!WRT4</f>
        <v>0</v>
      </c>
      <c r="WRU4" s="28"/>
      <c r="WRV4" s="25"/>
      <c r="WRW4" s="25"/>
      <c r="WRX4" s="25"/>
      <c r="WRY4" s="25" t="s">
        <v>64</v>
      </c>
      <c r="WRZ4" s="25"/>
      <c r="WSA4" s="26" t="s">
        <v>62</v>
      </c>
      <c r="WSB4" s="28">
        <f>'[1]75'!WSB4</f>
        <v>0</v>
      </c>
      <c r="WSC4" s="28"/>
      <c r="WSD4" s="25"/>
      <c r="WSE4" s="25"/>
      <c r="WSF4" s="25"/>
      <c r="WSG4" s="25" t="s">
        <v>64</v>
      </c>
      <c r="WSH4" s="25"/>
      <c r="WSI4" s="26" t="s">
        <v>62</v>
      </c>
      <c r="WSJ4" s="28">
        <f>'[1]75'!WSJ4</f>
        <v>0</v>
      </c>
      <c r="WSK4" s="28"/>
      <c r="WSL4" s="25"/>
      <c r="WSM4" s="25"/>
      <c r="WSN4" s="25"/>
      <c r="WSO4" s="25" t="s">
        <v>64</v>
      </c>
      <c r="WSP4" s="25"/>
      <c r="WSQ4" s="26" t="s">
        <v>62</v>
      </c>
      <c r="WSR4" s="28">
        <f>'[1]75'!WSR4</f>
        <v>0</v>
      </c>
      <c r="WSS4" s="28"/>
      <c r="WST4" s="25"/>
      <c r="WSU4" s="25"/>
      <c r="WSV4" s="25"/>
      <c r="WSW4" s="25" t="s">
        <v>64</v>
      </c>
      <c r="WSX4" s="25"/>
      <c r="WSY4" s="26" t="s">
        <v>62</v>
      </c>
      <c r="WSZ4" s="28">
        <f>'[1]75'!WSZ4</f>
        <v>0</v>
      </c>
      <c r="WTA4" s="28"/>
      <c r="WTB4" s="25"/>
      <c r="WTC4" s="25"/>
      <c r="WTD4" s="25"/>
      <c r="WTE4" s="25" t="s">
        <v>64</v>
      </c>
      <c r="WTF4" s="25"/>
      <c r="WTG4" s="26" t="s">
        <v>62</v>
      </c>
      <c r="WTH4" s="28">
        <f>'[1]75'!WTH4</f>
        <v>0</v>
      </c>
      <c r="WTI4" s="28"/>
      <c r="WTJ4" s="25"/>
      <c r="WTK4" s="25"/>
      <c r="WTL4" s="25"/>
      <c r="WTM4" s="25" t="s">
        <v>64</v>
      </c>
      <c r="WTN4" s="25"/>
      <c r="WTO4" s="26" t="s">
        <v>62</v>
      </c>
      <c r="WTP4" s="28">
        <f>'[1]75'!WTP4</f>
        <v>0</v>
      </c>
      <c r="WTQ4" s="28"/>
      <c r="WTR4" s="25"/>
      <c r="WTS4" s="25"/>
      <c r="WTT4" s="25"/>
      <c r="WTU4" s="25" t="s">
        <v>64</v>
      </c>
      <c r="WTV4" s="25"/>
      <c r="WTW4" s="26" t="s">
        <v>62</v>
      </c>
      <c r="WTX4" s="28">
        <f>'[1]75'!WTX4</f>
        <v>0</v>
      </c>
      <c r="WTY4" s="28"/>
      <c r="WTZ4" s="25"/>
      <c r="WUA4" s="25"/>
      <c r="WUB4" s="25"/>
      <c r="WUC4" s="25" t="s">
        <v>64</v>
      </c>
      <c r="WUD4" s="25"/>
      <c r="WUE4" s="26" t="s">
        <v>62</v>
      </c>
      <c r="WUF4" s="28">
        <f>'[1]75'!WUF4</f>
        <v>0</v>
      </c>
      <c r="WUG4" s="28"/>
      <c r="WUH4" s="25"/>
      <c r="WUI4" s="25"/>
      <c r="WUJ4" s="25"/>
      <c r="WUK4" s="25" t="s">
        <v>64</v>
      </c>
      <c r="WUL4" s="25"/>
      <c r="WUM4" s="26" t="s">
        <v>62</v>
      </c>
      <c r="WUN4" s="28">
        <f>'[1]75'!WUN4</f>
        <v>0</v>
      </c>
      <c r="WUO4" s="28"/>
      <c r="WUP4" s="25"/>
      <c r="WUQ4" s="25"/>
      <c r="WUR4" s="25"/>
      <c r="WUS4" s="25" t="s">
        <v>64</v>
      </c>
      <c r="WUT4" s="25"/>
      <c r="WUU4" s="26" t="s">
        <v>62</v>
      </c>
      <c r="WUV4" s="28">
        <f>'[1]75'!WUV4</f>
        <v>0</v>
      </c>
      <c r="WUW4" s="28"/>
      <c r="WUX4" s="25"/>
      <c r="WUY4" s="25"/>
      <c r="WUZ4" s="25"/>
      <c r="WVA4" s="25" t="s">
        <v>64</v>
      </c>
      <c r="WVB4" s="25"/>
      <c r="WVC4" s="26" t="s">
        <v>62</v>
      </c>
      <c r="WVD4" s="28">
        <f>'[1]75'!WVD4</f>
        <v>0</v>
      </c>
      <c r="WVE4" s="28"/>
      <c r="WVF4" s="25"/>
      <c r="WVG4" s="25"/>
      <c r="WVH4" s="25"/>
      <c r="WVI4" s="25" t="s">
        <v>64</v>
      </c>
      <c r="WVJ4" s="25"/>
      <c r="WVK4" s="26" t="s">
        <v>62</v>
      </c>
      <c r="WVL4" s="28">
        <f>'[1]75'!WVL4</f>
        <v>0</v>
      </c>
      <c r="WVM4" s="28"/>
      <c r="WVN4" s="25"/>
      <c r="WVO4" s="25"/>
      <c r="WVP4" s="25"/>
      <c r="WVQ4" s="25" t="s">
        <v>64</v>
      </c>
      <c r="WVR4" s="25"/>
      <c r="WVS4" s="26" t="s">
        <v>62</v>
      </c>
      <c r="WVT4" s="28">
        <f>'[1]75'!WVT4</f>
        <v>0</v>
      </c>
      <c r="WVU4" s="28"/>
      <c r="WVV4" s="25"/>
      <c r="WVW4" s="25"/>
      <c r="WVX4" s="25"/>
      <c r="WVY4" s="25" t="s">
        <v>64</v>
      </c>
      <c r="WVZ4" s="25"/>
      <c r="WWA4" s="26" t="s">
        <v>62</v>
      </c>
      <c r="WWB4" s="28">
        <f>'[1]75'!WWB4</f>
        <v>0</v>
      </c>
      <c r="WWC4" s="28"/>
      <c r="WWD4" s="25"/>
      <c r="WWE4" s="25"/>
      <c r="WWF4" s="25"/>
      <c r="WWG4" s="25" t="s">
        <v>64</v>
      </c>
      <c r="WWH4" s="25"/>
      <c r="WWI4" s="26" t="s">
        <v>62</v>
      </c>
      <c r="WWJ4" s="28">
        <f>'[1]75'!WWJ4</f>
        <v>0</v>
      </c>
      <c r="WWK4" s="28"/>
      <c r="WWL4" s="25"/>
      <c r="WWM4" s="25"/>
      <c r="WWN4" s="25"/>
      <c r="WWO4" s="25" t="s">
        <v>64</v>
      </c>
      <c r="WWP4" s="25"/>
      <c r="WWQ4" s="26" t="s">
        <v>62</v>
      </c>
      <c r="WWR4" s="28">
        <f>'[1]75'!WWR4</f>
        <v>0</v>
      </c>
      <c r="WWS4" s="28"/>
      <c r="WWT4" s="25"/>
      <c r="WWU4" s="25"/>
      <c r="WWV4" s="25"/>
      <c r="WWW4" s="25" t="s">
        <v>64</v>
      </c>
      <c r="WWX4" s="25"/>
      <c r="WWY4" s="26" t="s">
        <v>62</v>
      </c>
      <c r="WWZ4" s="28">
        <f>'[1]75'!WWZ4</f>
        <v>0</v>
      </c>
      <c r="WXA4" s="28"/>
      <c r="WXB4" s="25"/>
      <c r="WXC4" s="25"/>
      <c r="WXD4" s="25"/>
      <c r="WXE4" s="25" t="s">
        <v>64</v>
      </c>
      <c r="WXF4" s="25"/>
      <c r="WXG4" s="26" t="s">
        <v>62</v>
      </c>
      <c r="WXH4" s="28">
        <f>'[1]75'!WXH4</f>
        <v>0</v>
      </c>
      <c r="WXI4" s="28"/>
      <c r="WXJ4" s="25"/>
      <c r="WXK4" s="25"/>
      <c r="WXL4" s="25"/>
      <c r="WXM4" s="25" t="s">
        <v>64</v>
      </c>
      <c r="WXN4" s="25"/>
      <c r="WXO4" s="26" t="s">
        <v>62</v>
      </c>
      <c r="WXP4" s="28">
        <f>'[1]75'!WXP4</f>
        <v>0</v>
      </c>
      <c r="WXQ4" s="28"/>
      <c r="WXR4" s="25"/>
      <c r="WXS4" s="25"/>
      <c r="WXT4" s="25"/>
      <c r="WXU4" s="25" t="s">
        <v>64</v>
      </c>
      <c r="WXV4" s="25"/>
      <c r="WXW4" s="26" t="s">
        <v>62</v>
      </c>
      <c r="WXX4" s="28">
        <f>'[1]75'!WXX4</f>
        <v>0</v>
      </c>
      <c r="WXY4" s="28"/>
      <c r="WXZ4" s="25"/>
      <c r="WYA4" s="25"/>
      <c r="WYB4" s="25"/>
      <c r="WYC4" s="25" t="s">
        <v>64</v>
      </c>
      <c r="WYD4" s="25"/>
      <c r="WYE4" s="26" t="s">
        <v>62</v>
      </c>
      <c r="WYF4" s="28">
        <f>'[1]75'!WYF4</f>
        <v>0</v>
      </c>
      <c r="WYG4" s="28"/>
      <c r="WYH4" s="25"/>
      <c r="WYI4" s="25"/>
      <c r="WYJ4" s="25"/>
      <c r="WYK4" s="25" t="s">
        <v>64</v>
      </c>
      <c r="WYL4" s="25"/>
      <c r="WYM4" s="26" t="s">
        <v>62</v>
      </c>
      <c r="WYN4" s="28">
        <f>'[1]75'!WYN4</f>
        <v>0</v>
      </c>
      <c r="WYO4" s="28"/>
      <c r="WYP4" s="25"/>
      <c r="WYQ4" s="25"/>
      <c r="WYR4" s="25"/>
      <c r="WYS4" s="25" t="s">
        <v>64</v>
      </c>
      <c r="WYT4" s="25"/>
      <c r="WYU4" s="26" t="s">
        <v>62</v>
      </c>
      <c r="WYV4" s="28">
        <f>'[1]75'!WYV4</f>
        <v>0</v>
      </c>
      <c r="WYW4" s="28"/>
      <c r="WYX4" s="25"/>
      <c r="WYY4" s="25"/>
      <c r="WYZ4" s="25"/>
      <c r="WZA4" s="25" t="s">
        <v>64</v>
      </c>
      <c r="WZB4" s="25"/>
      <c r="WZC4" s="26" t="s">
        <v>62</v>
      </c>
      <c r="WZD4" s="28">
        <f>'[1]75'!WZD4</f>
        <v>0</v>
      </c>
      <c r="WZE4" s="28"/>
      <c r="WZF4" s="25"/>
      <c r="WZG4" s="25"/>
      <c r="WZH4" s="25"/>
      <c r="WZI4" s="25" t="s">
        <v>64</v>
      </c>
      <c r="WZJ4" s="25"/>
      <c r="WZK4" s="26" t="s">
        <v>62</v>
      </c>
      <c r="WZL4" s="28">
        <f>'[1]75'!WZL4</f>
        <v>0</v>
      </c>
      <c r="WZM4" s="28"/>
      <c r="WZN4" s="25"/>
      <c r="WZO4" s="25"/>
      <c r="WZP4" s="25"/>
      <c r="WZQ4" s="25" t="s">
        <v>64</v>
      </c>
      <c r="WZR4" s="25"/>
      <c r="WZS4" s="26" t="s">
        <v>62</v>
      </c>
      <c r="WZT4" s="28">
        <f>'[1]75'!WZT4</f>
        <v>0</v>
      </c>
      <c r="WZU4" s="28"/>
      <c r="WZV4" s="25"/>
      <c r="WZW4" s="25"/>
      <c r="WZX4" s="25"/>
      <c r="WZY4" s="25" t="s">
        <v>64</v>
      </c>
      <c r="WZZ4" s="25"/>
      <c r="XAA4" s="26" t="s">
        <v>62</v>
      </c>
      <c r="XAB4" s="28">
        <f>'[1]75'!XAB4</f>
        <v>0</v>
      </c>
      <c r="XAC4" s="28"/>
      <c r="XAD4" s="25"/>
      <c r="XAE4" s="25"/>
      <c r="XAF4" s="25"/>
      <c r="XAG4" s="25" t="s">
        <v>64</v>
      </c>
      <c r="XAH4" s="25"/>
      <c r="XAI4" s="26" t="s">
        <v>62</v>
      </c>
      <c r="XAJ4" s="28">
        <f>'[1]75'!XAJ4</f>
        <v>0</v>
      </c>
      <c r="XAK4" s="28"/>
      <c r="XAL4" s="25"/>
      <c r="XAM4" s="25"/>
      <c r="XAN4" s="25"/>
      <c r="XAO4" s="25" t="s">
        <v>64</v>
      </c>
      <c r="XAP4" s="25"/>
      <c r="XAQ4" s="26" t="s">
        <v>62</v>
      </c>
      <c r="XAR4" s="28">
        <f>'[1]75'!XAR4</f>
        <v>0</v>
      </c>
      <c r="XAS4" s="28"/>
      <c r="XAT4" s="25"/>
      <c r="XAU4" s="25"/>
      <c r="XAV4" s="25"/>
      <c r="XAW4" s="25" t="s">
        <v>64</v>
      </c>
      <c r="XAX4" s="25"/>
      <c r="XAY4" s="26" t="s">
        <v>62</v>
      </c>
      <c r="XAZ4" s="28">
        <f>'[1]75'!XAZ4</f>
        <v>0</v>
      </c>
      <c r="XBA4" s="28"/>
      <c r="XBB4" s="25"/>
      <c r="XBC4" s="25"/>
      <c r="XBD4" s="25"/>
      <c r="XBE4" s="25" t="s">
        <v>64</v>
      </c>
      <c r="XBF4" s="25"/>
      <c r="XBG4" s="26" t="s">
        <v>62</v>
      </c>
      <c r="XBH4" s="28">
        <f>'[1]75'!XBH4</f>
        <v>0</v>
      </c>
      <c r="XBI4" s="28"/>
      <c r="XBJ4" s="25"/>
      <c r="XBK4" s="25"/>
      <c r="XBL4" s="25"/>
      <c r="XBM4" s="25" t="s">
        <v>64</v>
      </c>
      <c r="XBN4" s="25"/>
      <c r="XBO4" s="26" t="s">
        <v>62</v>
      </c>
      <c r="XBP4" s="28">
        <f>'[1]75'!XBP4</f>
        <v>0</v>
      </c>
      <c r="XBQ4" s="28"/>
      <c r="XBR4" s="25"/>
      <c r="XBS4" s="25"/>
      <c r="XBT4" s="25"/>
      <c r="XBU4" s="25" t="s">
        <v>64</v>
      </c>
      <c r="XBV4" s="25"/>
      <c r="XBW4" s="26" t="s">
        <v>62</v>
      </c>
      <c r="XBX4" s="28">
        <f>'[1]75'!XBX4</f>
        <v>0</v>
      </c>
      <c r="XBY4" s="28"/>
      <c r="XBZ4" s="25"/>
      <c r="XCA4" s="25"/>
      <c r="XCB4" s="25"/>
      <c r="XCC4" s="25" t="s">
        <v>64</v>
      </c>
      <c r="XCD4" s="25"/>
      <c r="XCE4" s="26" t="s">
        <v>62</v>
      </c>
      <c r="XCF4" s="28">
        <f>'[1]75'!XCF4</f>
        <v>0</v>
      </c>
      <c r="XCG4" s="28"/>
      <c r="XCH4" s="25"/>
      <c r="XCI4" s="25"/>
      <c r="XCJ4" s="25"/>
      <c r="XCK4" s="25" t="s">
        <v>64</v>
      </c>
      <c r="XCL4" s="25"/>
      <c r="XCM4" s="26" t="s">
        <v>62</v>
      </c>
      <c r="XCN4" s="28">
        <f>'[1]75'!XCN4</f>
        <v>0</v>
      </c>
      <c r="XCO4" s="28"/>
      <c r="XCP4" s="25"/>
      <c r="XCQ4" s="25"/>
      <c r="XCR4" s="25"/>
      <c r="XCS4" s="25" t="s">
        <v>64</v>
      </c>
      <c r="XCT4" s="25"/>
      <c r="XCU4" s="26" t="s">
        <v>62</v>
      </c>
      <c r="XCV4" s="28">
        <f>'[1]75'!XCV4</f>
        <v>0</v>
      </c>
      <c r="XCW4" s="28"/>
      <c r="XCX4" s="25"/>
      <c r="XCY4" s="25"/>
      <c r="XCZ4" s="25"/>
      <c r="XDA4" s="25" t="s">
        <v>64</v>
      </c>
      <c r="XDB4" s="25"/>
      <c r="XDC4" s="26" t="s">
        <v>62</v>
      </c>
      <c r="XDD4" s="28">
        <f>'[1]75'!XDD4</f>
        <v>0</v>
      </c>
      <c r="XDE4" s="28"/>
      <c r="XDF4" s="25"/>
      <c r="XDG4" s="25"/>
      <c r="XDH4" s="25"/>
      <c r="XDI4" s="25" t="s">
        <v>64</v>
      </c>
      <c r="XDJ4" s="25"/>
      <c r="XDK4" s="26" t="s">
        <v>62</v>
      </c>
      <c r="XDL4" s="28">
        <f>'[1]75'!XDL4</f>
        <v>0</v>
      </c>
      <c r="XDM4" s="28"/>
      <c r="XDN4" s="25"/>
      <c r="XDO4" s="25"/>
      <c r="XDP4" s="25"/>
      <c r="XDQ4" s="25" t="s">
        <v>64</v>
      </c>
      <c r="XDR4" s="25"/>
      <c r="XDS4" s="26" t="s">
        <v>62</v>
      </c>
      <c r="XDT4" s="28">
        <f>'[1]75'!XDT4</f>
        <v>0</v>
      </c>
      <c r="XDU4" s="28"/>
      <c r="XDV4" s="25"/>
      <c r="XDW4" s="25"/>
      <c r="XDX4" s="25"/>
      <c r="XDY4" s="25" t="s">
        <v>64</v>
      </c>
      <c r="XDZ4" s="25"/>
      <c r="XEA4" s="26" t="s">
        <v>62</v>
      </c>
      <c r="XEB4" s="28">
        <f>'[1]75'!XEB4</f>
        <v>0</v>
      </c>
      <c r="XEC4" s="28"/>
      <c r="XED4" s="25"/>
      <c r="XEE4" s="25"/>
      <c r="XEF4" s="25"/>
      <c r="XEG4" s="25" t="s">
        <v>64</v>
      </c>
      <c r="XEH4" s="25"/>
      <c r="XEI4" s="26" t="s">
        <v>62</v>
      </c>
      <c r="XEJ4" s="28">
        <f>'[1]75'!XEJ4</f>
        <v>0</v>
      </c>
      <c r="XEK4" s="28"/>
      <c r="XEL4" s="25"/>
      <c r="XEM4" s="25"/>
      <c r="XEN4" s="25"/>
      <c r="XEO4" s="25" t="s">
        <v>64</v>
      </c>
      <c r="XEP4" s="25"/>
      <c r="XEQ4" s="26" t="s">
        <v>62</v>
      </c>
      <c r="XER4" s="28">
        <f>'[1]75'!XER4</f>
        <v>0</v>
      </c>
      <c r="XES4" s="28"/>
      <c r="XET4" s="25"/>
      <c r="XEU4" s="25"/>
      <c r="XEV4" s="25"/>
      <c r="XEW4" s="25" t="s">
        <v>64</v>
      </c>
      <c r="XEX4" s="25"/>
      <c r="XEY4" s="26" t="s">
        <v>62</v>
      </c>
      <c r="XEZ4" s="28">
        <f>'[1]75'!XEZ4</f>
        <v>0</v>
      </c>
      <c r="XFA4" s="28"/>
      <c r="XFB4" s="25"/>
      <c r="XFC4" s="25"/>
      <c r="XFD4" s="25"/>
    </row>
    <row r="5" spans="1:16384" x14ac:dyDescent="0.25">
      <c r="A5" s="25"/>
      <c r="B5" s="25"/>
      <c r="C5" s="81" t="s">
        <v>68</v>
      </c>
      <c r="D5" s="81"/>
      <c r="E5" s="81"/>
      <c r="F5" s="81"/>
      <c r="G5" s="81"/>
      <c r="H5" s="25"/>
      <c r="I5" s="25"/>
      <c r="J5" s="25"/>
      <c r="K5" s="26"/>
      <c r="L5" s="28"/>
      <c r="M5" s="28"/>
      <c r="N5" s="25"/>
      <c r="O5" s="29"/>
      <c r="P5" s="25"/>
      <c r="Q5" s="25"/>
      <c r="R5" s="25"/>
      <c r="S5" s="26"/>
      <c r="T5" s="28"/>
      <c r="U5" s="28"/>
      <c r="V5" s="25"/>
      <c r="W5" s="29"/>
      <c r="X5" s="25"/>
      <c r="Y5" s="25"/>
      <c r="Z5" s="25"/>
      <c r="AA5" s="26"/>
      <c r="AB5" s="28"/>
      <c r="AC5" s="28"/>
      <c r="AD5" s="25"/>
      <c r="AE5" s="29"/>
      <c r="AF5" s="25"/>
      <c r="AG5" s="25"/>
      <c r="AH5" s="25"/>
      <c r="AI5" s="26"/>
      <c r="AJ5" s="28"/>
      <c r="AK5" s="28"/>
      <c r="AL5" s="25"/>
      <c r="AM5" s="29"/>
      <c r="AN5" s="25"/>
      <c r="AO5" s="25"/>
      <c r="AP5" s="25"/>
      <c r="AQ5" s="26"/>
      <c r="AR5" s="28"/>
      <c r="AS5" s="28"/>
      <c r="AT5" s="25"/>
      <c r="AU5" s="29"/>
      <c r="AV5" s="25"/>
      <c r="AW5" s="25"/>
      <c r="AX5" s="25"/>
      <c r="AY5" s="26"/>
      <c r="AZ5" s="28"/>
      <c r="BA5" s="28"/>
      <c r="BB5" s="25"/>
      <c r="BC5" s="29"/>
      <c r="BD5" s="25"/>
      <c r="BE5" s="25"/>
      <c r="BF5" s="25"/>
      <c r="BG5" s="26"/>
      <c r="BH5" s="28"/>
      <c r="BI5" s="28"/>
      <c r="BJ5" s="25"/>
      <c r="BK5" s="29"/>
      <c r="BL5" s="25"/>
      <c r="BM5" s="25"/>
      <c r="BN5" s="25"/>
      <c r="BO5" s="26"/>
      <c r="BP5" s="28"/>
      <c r="BQ5" s="28"/>
      <c r="BR5" s="25"/>
      <c r="BS5" s="29"/>
      <c r="BT5" s="25"/>
      <c r="BU5" s="25"/>
      <c r="BV5" s="25"/>
      <c r="BW5" s="26"/>
      <c r="BX5" s="28"/>
      <c r="BY5" s="28"/>
      <c r="BZ5" s="25"/>
      <c r="CA5" s="29"/>
      <c r="CB5" s="25"/>
      <c r="CC5" s="25"/>
      <c r="CD5" s="25"/>
      <c r="CE5" s="26"/>
      <c r="CF5" s="28"/>
      <c r="CG5" s="28"/>
      <c r="CH5" s="25"/>
      <c r="CI5" s="29"/>
      <c r="CJ5" s="25"/>
      <c r="CK5" s="25"/>
      <c r="CL5" s="25"/>
      <c r="CM5" s="26"/>
      <c r="CN5" s="28"/>
      <c r="CO5" s="28"/>
      <c r="CP5" s="25"/>
      <c r="CQ5" s="29"/>
      <c r="CR5" s="25"/>
      <c r="CS5" s="25"/>
      <c r="CT5" s="25"/>
      <c r="CU5" s="26"/>
      <c r="CV5" s="28"/>
      <c r="CW5" s="28"/>
      <c r="CX5" s="25"/>
      <c r="CY5" s="29"/>
      <c r="CZ5" s="25"/>
      <c r="DA5" s="25"/>
      <c r="DB5" s="25"/>
      <c r="DC5" s="26"/>
      <c r="DD5" s="28"/>
      <c r="DE5" s="28"/>
      <c r="DF5" s="25"/>
      <c r="DG5" s="29"/>
      <c r="DH5" s="25"/>
      <c r="DI5" s="25"/>
      <c r="DJ5" s="25"/>
      <c r="DK5" s="26"/>
      <c r="DL5" s="28"/>
      <c r="DM5" s="28"/>
      <c r="DN5" s="25"/>
      <c r="DO5" s="29"/>
      <c r="DP5" s="25"/>
      <c r="DQ5" s="25"/>
      <c r="DR5" s="25"/>
      <c r="DS5" s="26"/>
      <c r="DT5" s="28"/>
      <c r="DU5" s="28"/>
      <c r="DV5" s="25"/>
      <c r="DW5" s="29"/>
      <c r="DX5" s="25"/>
      <c r="DY5" s="25"/>
      <c r="DZ5" s="25"/>
      <c r="EA5" s="26"/>
      <c r="EB5" s="28"/>
      <c r="EC5" s="28"/>
      <c r="ED5" s="25"/>
      <c r="EE5" s="29"/>
      <c r="EF5" s="25"/>
      <c r="EG5" s="25"/>
      <c r="EH5" s="25"/>
      <c r="EI5" s="26"/>
      <c r="EJ5" s="28"/>
      <c r="EK5" s="28"/>
      <c r="EL5" s="25"/>
      <c r="EM5" s="29"/>
      <c r="EN5" s="25"/>
      <c r="EO5" s="25"/>
      <c r="EP5" s="25"/>
      <c r="EQ5" s="26"/>
      <c r="ER5" s="28"/>
      <c r="ES5" s="28"/>
      <c r="ET5" s="25"/>
      <c r="EU5" s="29"/>
      <c r="EV5" s="25"/>
      <c r="EW5" s="25"/>
      <c r="EX5" s="25"/>
      <c r="EY5" s="26"/>
      <c r="EZ5" s="28"/>
      <c r="FA5" s="28"/>
      <c r="FB5" s="25"/>
      <c r="FC5" s="29"/>
      <c r="FD5" s="25"/>
      <c r="FE5" s="25"/>
      <c r="FF5" s="25"/>
      <c r="FG5" s="26"/>
      <c r="FH5" s="28"/>
      <c r="FI5" s="28"/>
      <c r="FJ5" s="25"/>
      <c r="FK5" s="29"/>
      <c r="FL5" s="25"/>
      <c r="FM5" s="25"/>
      <c r="FN5" s="25"/>
      <c r="FO5" s="26"/>
      <c r="FP5" s="28"/>
      <c r="FQ5" s="28"/>
      <c r="FR5" s="25"/>
      <c r="FS5" s="29"/>
      <c r="FT5" s="25"/>
      <c r="FU5" s="25"/>
      <c r="FV5" s="25"/>
      <c r="FW5" s="26"/>
      <c r="FX5" s="28"/>
      <c r="FY5" s="28"/>
      <c r="FZ5" s="25"/>
      <c r="GA5" s="29"/>
      <c r="GB5" s="25"/>
      <c r="GC5" s="25"/>
      <c r="GD5" s="25"/>
      <c r="GE5" s="26"/>
      <c r="GF5" s="28"/>
      <c r="GG5" s="28"/>
      <c r="GH5" s="25"/>
      <c r="GI5" s="29"/>
      <c r="GJ5" s="25"/>
      <c r="GK5" s="25"/>
      <c r="GL5" s="25"/>
      <c r="GM5" s="26"/>
      <c r="GN5" s="28"/>
      <c r="GO5" s="28"/>
      <c r="GP5" s="25"/>
      <c r="GQ5" s="29"/>
      <c r="GR5" s="25"/>
      <c r="GS5" s="25"/>
      <c r="GT5" s="25"/>
      <c r="GU5" s="26"/>
      <c r="GV5" s="28"/>
      <c r="GW5" s="28"/>
      <c r="GX5" s="25"/>
      <c r="GY5" s="29"/>
      <c r="GZ5" s="25"/>
      <c r="HA5" s="25"/>
      <c r="HB5" s="25"/>
      <c r="HC5" s="26"/>
      <c r="HD5" s="28"/>
      <c r="HE5" s="28"/>
      <c r="HF5" s="25"/>
      <c r="HG5" s="29"/>
      <c r="HH5" s="25"/>
      <c r="HI5" s="25"/>
      <c r="HJ5" s="25"/>
      <c r="HK5" s="26"/>
      <c r="HL5" s="28"/>
      <c r="HM5" s="28"/>
      <c r="HN5" s="25"/>
      <c r="HO5" s="29"/>
      <c r="HP5" s="25"/>
      <c r="HQ5" s="25"/>
      <c r="HR5" s="25"/>
      <c r="HS5" s="26"/>
      <c r="HT5" s="28"/>
      <c r="HU5" s="28"/>
      <c r="HV5" s="25"/>
      <c r="HW5" s="29"/>
      <c r="HX5" s="25"/>
      <c r="HY5" s="25"/>
      <c r="HZ5" s="25"/>
      <c r="IA5" s="26"/>
      <c r="IB5" s="28"/>
      <c r="IC5" s="28"/>
      <c r="ID5" s="25"/>
      <c r="IE5" s="29"/>
      <c r="IF5" s="25"/>
      <c r="IG5" s="25"/>
      <c r="IH5" s="25"/>
      <c r="II5" s="26"/>
      <c r="IJ5" s="28"/>
      <c r="IK5" s="28"/>
      <c r="IL5" s="25"/>
      <c r="IM5" s="29"/>
      <c r="IN5" s="25"/>
      <c r="IO5" s="25"/>
      <c r="IP5" s="25"/>
      <c r="IQ5" s="26"/>
      <c r="IR5" s="28"/>
      <c r="IS5" s="28"/>
      <c r="IT5" s="25"/>
      <c r="IU5" s="29"/>
      <c r="IV5" s="25"/>
      <c r="IW5" s="25"/>
      <c r="IX5" s="25"/>
      <c r="IY5" s="26"/>
      <c r="IZ5" s="28"/>
      <c r="JA5" s="28"/>
      <c r="JB5" s="25"/>
      <c r="JC5" s="29"/>
      <c r="JD5" s="25"/>
      <c r="JE5" s="25"/>
      <c r="JF5" s="25"/>
      <c r="JG5" s="26"/>
      <c r="JH5" s="28"/>
      <c r="JI5" s="28"/>
      <c r="JJ5" s="25"/>
      <c r="JK5" s="29"/>
      <c r="JL5" s="25"/>
      <c r="JM5" s="25"/>
      <c r="JN5" s="25"/>
      <c r="JO5" s="26"/>
      <c r="JP5" s="28"/>
      <c r="JQ5" s="28"/>
      <c r="JR5" s="25"/>
      <c r="JS5" s="29"/>
      <c r="JT5" s="25"/>
      <c r="JU5" s="25"/>
      <c r="JV5" s="25"/>
      <c r="JW5" s="26"/>
      <c r="JX5" s="28"/>
      <c r="JY5" s="28"/>
      <c r="JZ5" s="25"/>
      <c r="KA5" s="29"/>
      <c r="KB5" s="25"/>
      <c r="KC5" s="25"/>
      <c r="KD5" s="25"/>
      <c r="KE5" s="26"/>
      <c r="KF5" s="28"/>
      <c r="KG5" s="28"/>
      <c r="KH5" s="25"/>
      <c r="KI5" s="29"/>
      <c r="KJ5" s="25"/>
      <c r="KK5" s="25"/>
      <c r="KL5" s="25"/>
      <c r="KM5" s="26"/>
      <c r="KN5" s="28"/>
      <c r="KO5" s="28"/>
      <c r="KP5" s="25"/>
      <c r="KQ5" s="29"/>
      <c r="KR5" s="25"/>
      <c r="KS5" s="25"/>
      <c r="KT5" s="25"/>
      <c r="KU5" s="26"/>
      <c r="KV5" s="28"/>
      <c r="KW5" s="28"/>
      <c r="KX5" s="25"/>
      <c r="KY5" s="29"/>
      <c r="KZ5" s="25"/>
      <c r="LA5" s="25"/>
      <c r="LB5" s="25"/>
      <c r="LC5" s="26"/>
      <c r="LD5" s="28"/>
      <c r="LE5" s="28"/>
      <c r="LF5" s="25"/>
      <c r="LG5" s="29"/>
      <c r="LH5" s="25"/>
      <c r="LI5" s="25"/>
      <c r="LJ5" s="25"/>
      <c r="LK5" s="26"/>
      <c r="LL5" s="28"/>
      <c r="LM5" s="28"/>
      <c r="LN5" s="25"/>
      <c r="LO5" s="29"/>
      <c r="LP5" s="25"/>
      <c r="LQ5" s="25"/>
      <c r="LR5" s="25"/>
      <c r="LS5" s="26"/>
      <c r="LT5" s="28"/>
      <c r="LU5" s="28"/>
      <c r="LV5" s="25"/>
      <c r="LW5" s="29"/>
      <c r="LX5" s="25"/>
      <c r="LY5" s="25"/>
      <c r="LZ5" s="25"/>
      <c r="MA5" s="26"/>
      <c r="MB5" s="28"/>
      <c r="MC5" s="28"/>
      <c r="MD5" s="25"/>
      <c r="ME5" s="29"/>
      <c r="MF5" s="25"/>
      <c r="MG5" s="25"/>
      <c r="MH5" s="25"/>
      <c r="MI5" s="26"/>
      <c r="MJ5" s="28"/>
      <c r="MK5" s="28"/>
      <c r="ML5" s="25"/>
      <c r="MM5" s="29"/>
      <c r="MN5" s="25"/>
      <c r="MO5" s="25"/>
      <c r="MP5" s="25"/>
      <c r="MQ5" s="26"/>
      <c r="MR5" s="28"/>
      <c r="MS5" s="28"/>
      <c r="MT5" s="25"/>
      <c r="MU5" s="29"/>
      <c r="MV5" s="25"/>
      <c r="MW5" s="25"/>
      <c r="MX5" s="25"/>
      <c r="MY5" s="26"/>
      <c r="MZ5" s="28"/>
      <c r="NA5" s="28"/>
      <c r="NB5" s="25"/>
      <c r="NC5" s="29"/>
      <c r="ND5" s="25"/>
      <c r="NE5" s="25"/>
      <c r="NF5" s="25"/>
      <c r="NG5" s="26"/>
      <c r="NH5" s="28"/>
      <c r="NI5" s="28"/>
      <c r="NJ5" s="25"/>
      <c r="NK5" s="29"/>
      <c r="NL5" s="25"/>
      <c r="NM5" s="25"/>
      <c r="NN5" s="25"/>
      <c r="NO5" s="26"/>
      <c r="NP5" s="28"/>
      <c r="NQ5" s="28"/>
      <c r="NR5" s="25"/>
      <c r="NS5" s="29"/>
      <c r="NT5" s="25"/>
      <c r="NU5" s="25"/>
      <c r="NV5" s="25"/>
      <c r="NW5" s="26"/>
      <c r="NX5" s="28"/>
      <c r="NY5" s="28"/>
      <c r="NZ5" s="25"/>
      <c r="OA5" s="29"/>
      <c r="OB5" s="25"/>
      <c r="OC5" s="25"/>
      <c r="OD5" s="25"/>
      <c r="OE5" s="26"/>
      <c r="OF5" s="28"/>
      <c r="OG5" s="28"/>
      <c r="OH5" s="25"/>
      <c r="OI5" s="29"/>
      <c r="OJ5" s="25"/>
      <c r="OK5" s="25"/>
      <c r="OL5" s="25"/>
      <c r="OM5" s="26"/>
      <c r="ON5" s="28"/>
      <c r="OO5" s="28"/>
      <c r="OP5" s="25"/>
      <c r="OQ5" s="29"/>
      <c r="OR5" s="25"/>
      <c r="OS5" s="25"/>
      <c r="OT5" s="25"/>
      <c r="OU5" s="26"/>
      <c r="OV5" s="28"/>
      <c r="OW5" s="28"/>
      <c r="OX5" s="25"/>
      <c r="OY5" s="29"/>
      <c r="OZ5" s="25"/>
      <c r="PA5" s="25"/>
      <c r="PB5" s="25"/>
      <c r="PC5" s="26"/>
      <c r="PD5" s="28"/>
      <c r="PE5" s="28"/>
      <c r="PF5" s="25"/>
      <c r="PG5" s="29"/>
      <c r="PH5" s="25"/>
      <c r="PI5" s="25"/>
      <c r="PJ5" s="25"/>
      <c r="PK5" s="26"/>
      <c r="PL5" s="28"/>
      <c r="PM5" s="28"/>
      <c r="PN5" s="25"/>
      <c r="PO5" s="29"/>
      <c r="PP5" s="25"/>
      <c r="PQ5" s="25"/>
      <c r="PR5" s="25"/>
      <c r="PS5" s="26"/>
      <c r="PT5" s="28"/>
      <c r="PU5" s="28"/>
      <c r="PV5" s="25"/>
      <c r="PW5" s="29"/>
      <c r="PX5" s="25"/>
      <c r="PY5" s="25"/>
      <c r="PZ5" s="25"/>
      <c r="QA5" s="26"/>
      <c r="QB5" s="28"/>
      <c r="QC5" s="28"/>
      <c r="QD5" s="25"/>
      <c r="QE5" s="29"/>
      <c r="QF5" s="25"/>
      <c r="QG5" s="25"/>
      <c r="QH5" s="25"/>
      <c r="QI5" s="26"/>
      <c r="QJ5" s="28"/>
      <c r="QK5" s="28"/>
      <c r="QL5" s="25"/>
      <c r="QM5" s="29"/>
      <c r="QN5" s="25"/>
      <c r="QO5" s="25"/>
      <c r="QP5" s="25"/>
      <c r="QQ5" s="26"/>
      <c r="QR5" s="28"/>
      <c r="QS5" s="28"/>
      <c r="QT5" s="25"/>
      <c r="QU5" s="29"/>
      <c r="QV5" s="25"/>
      <c r="QW5" s="25"/>
      <c r="QX5" s="25"/>
      <c r="QY5" s="26"/>
      <c r="QZ5" s="28"/>
      <c r="RA5" s="28"/>
      <c r="RB5" s="25"/>
      <c r="RC5" s="29"/>
      <c r="RD5" s="25"/>
      <c r="RE5" s="25"/>
      <c r="RF5" s="25"/>
      <c r="RG5" s="26"/>
      <c r="RH5" s="28"/>
      <c r="RI5" s="28"/>
      <c r="RJ5" s="25"/>
      <c r="RK5" s="29"/>
      <c r="RL5" s="25"/>
      <c r="RM5" s="25"/>
      <c r="RN5" s="25"/>
      <c r="RO5" s="26"/>
      <c r="RP5" s="28"/>
      <c r="RQ5" s="28"/>
      <c r="RR5" s="25"/>
      <c r="RS5" s="29"/>
      <c r="RT5" s="25"/>
      <c r="RU5" s="25"/>
      <c r="RV5" s="25"/>
      <c r="RW5" s="26"/>
      <c r="RX5" s="28"/>
      <c r="RY5" s="28"/>
      <c r="RZ5" s="25"/>
      <c r="SA5" s="29"/>
      <c r="SB5" s="25"/>
      <c r="SC5" s="25"/>
      <c r="SD5" s="25"/>
      <c r="SE5" s="26"/>
      <c r="SF5" s="28"/>
      <c r="SG5" s="28"/>
      <c r="SH5" s="25"/>
      <c r="SI5" s="29"/>
      <c r="SJ5" s="25"/>
      <c r="SK5" s="25"/>
      <c r="SL5" s="25"/>
      <c r="SM5" s="26"/>
      <c r="SN5" s="28"/>
      <c r="SO5" s="28"/>
      <c r="SP5" s="25"/>
      <c r="SQ5" s="29"/>
      <c r="SR5" s="25"/>
      <c r="SS5" s="25"/>
      <c r="ST5" s="25"/>
      <c r="SU5" s="26"/>
      <c r="SV5" s="28"/>
      <c r="SW5" s="28"/>
      <c r="SX5" s="25"/>
      <c r="SY5" s="29"/>
      <c r="SZ5" s="25"/>
      <c r="TA5" s="25"/>
      <c r="TB5" s="25"/>
      <c r="TC5" s="26"/>
      <c r="TD5" s="28"/>
      <c r="TE5" s="28"/>
      <c r="TF5" s="25"/>
      <c r="TG5" s="29"/>
      <c r="TH5" s="25"/>
      <c r="TI5" s="25"/>
      <c r="TJ5" s="25"/>
      <c r="TK5" s="26"/>
      <c r="TL5" s="28"/>
      <c r="TM5" s="28"/>
      <c r="TN5" s="25"/>
      <c r="TO5" s="29"/>
      <c r="TP5" s="25"/>
      <c r="TQ5" s="25"/>
      <c r="TR5" s="25"/>
      <c r="TS5" s="26"/>
      <c r="TT5" s="28"/>
      <c r="TU5" s="28"/>
      <c r="TV5" s="25"/>
      <c r="TW5" s="29"/>
      <c r="TX5" s="25"/>
      <c r="TY5" s="25"/>
      <c r="TZ5" s="25"/>
      <c r="UA5" s="26"/>
      <c r="UB5" s="28"/>
      <c r="UC5" s="28"/>
      <c r="UD5" s="25"/>
      <c r="UE5" s="29"/>
      <c r="UF5" s="25"/>
      <c r="UG5" s="25"/>
      <c r="UH5" s="25"/>
      <c r="UI5" s="26" t="s">
        <v>62</v>
      </c>
      <c r="UJ5" s="28">
        <f>'[1]75'!UJ5</f>
        <v>0</v>
      </c>
      <c r="UK5" s="28"/>
      <c r="UL5" s="25"/>
      <c r="UM5" s="29"/>
      <c r="UN5" s="25"/>
      <c r="UO5" s="25"/>
      <c r="UP5" s="25"/>
      <c r="UQ5" s="26" t="s">
        <v>62</v>
      </c>
      <c r="UR5" s="28">
        <f>'[1]75'!UR5</f>
        <v>0</v>
      </c>
      <c r="US5" s="28"/>
      <c r="UT5" s="25"/>
      <c r="UU5" s="29"/>
      <c r="UV5" s="25"/>
      <c r="UW5" s="25"/>
      <c r="UX5" s="25"/>
      <c r="UY5" s="26" t="s">
        <v>62</v>
      </c>
      <c r="UZ5" s="28">
        <f>'[1]75'!UZ5</f>
        <v>0</v>
      </c>
      <c r="VA5" s="28"/>
      <c r="VB5" s="25"/>
      <c r="VC5" s="29"/>
      <c r="VD5" s="25"/>
      <c r="VE5" s="25"/>
      <c r="VF5" s="25"/>
      <c r="VG5" s="26" t="s">
        <v>62</v>
      </c>
      <c r="VH5" s="28">
        <f>'[1]75'!VH5</f>
        <v>0</v>
      </c>
      <c r="VI5" s="28"/>
      <c r="VJ5" s="25"/>
      <c r="VK5" s="29"/>
      <c r="VL5" s="25"/>
      <c r="VM5" s="25"/>
      <c r="VN5" s="25"/>
      <c r="VO5" s="26" t="s">
        <v>62</v>
      </c>
      <c r="VP5" s="28">
        <f>'[1]75'!VP5</f>
        <v>0</v>
      </c>
      <c r="VQ5" s="28"/>
      <c r="VR5" s="25"/>
      <c r="VS5" s="29"/>
      <c r="VT5" s="25"/>
      <c r="VU5" s="25"/>
      <c r="VV5" s="25"/>
      <c r="VW5" s="26" t="s">
        <v>62</v>
      </c>
      <c r="VX5" s="28">
        <f>'[1]75'!VX5</f>
        <v>0</v>
      </c>
      <c r="VY5" s="28"/>
      <c r="VZ5" s="25"/>
      <c r="WA5" s="29"/>
      <c r="WB5" s="25"/>
      <c r="WC5" s="25"/>
      <c r="WD5" s="25"/>
      <c r="WE5" s="26" t="s">
        <v>62</v>
      </c>
      <c r="WF5" s="28">
        <f>'[1]75'!WF5</f>
        <v>0</v>
      </c>
      <c r="WG5" s="28"/>
      <c r="WH5" s="25"/>
      <c r="WI5" s="29"/>
      <c r="WJ5" s="25"/>
      <c r="WK5" s="25"/>
      <c r="WL5" s="25"/>
      <c r="WM5" s="26" t="s">
        <v>62</v>
      </c>
      <c r="WN5" s="28">
        <f>'[1]75'!WN5</f>
        <v>0</v>
      </c>
      <c r="WO5" s="28"/>
      <c r="WP5" s="25"/>
      <c r="WQ5" s="29"/>
      <c r="WR5" s="25"/>
      <c r="WS5" s="25"/>
      <c r="WT5" s="25"/>
      <c r="WU5" s="26" t="s">
        <v>62</v>
      </c>
      <c r="WV5" s="28">
        <f>'[1]75'!WV5</f>
        <v>0</v>
      </c>
      <c r="WW5" s="28"/>
      <c r="WX5" s="25"/>
      <c r="WY5" s="29"/>
      <c r="WZ5" s="25"/>
      <c r="XA5" s="25"/>
      <c r="XB5" s="25"/>
      <c r="XC5" s="26" t="s">
        <v>62</v>
      </c>
      <c r="XD5" s="28">
        <f>'[1]75'!XD5</f>
        <v>0</v>
      </c>
      <c r="XE5" s="28"/>
      <c r="XF5" s="25"/>
      <c r="XG5" s="29"/>
      <c r="XH5" s="25"/>
      <c r="XI5" s="25"/>
      <c r="XJ5" s="25"/>
      <c r="XK5" s="26" t="s">
        <v>62</v>
      </c>
      <c r="XL5" s="28">
        <f>'[1]75'!XL5</f>
        <v>0</v>
      </c>
      <c r="XM5" s="28"/>
      <c r="XN5" s="25"/>
      <c r="XO5" s="29"/>
      <c r="XP5" s="25"/>
      <c r="XQ5" s="25"/>
      <c r="XR5" s="25"/>
      <c r="XS5" s="26" t="s">
        <v>62</v>
      </c>
      <c r="XT5" s="28">
        <f>'[1]75'!XT5</f>
        <v>0</v>
      </c>
      <c r="XU5" s="28"/>
      <c r="XV5" s="25"/>
      <c r="XW5" s="29"/>
      <c r="XX5" s="25"/>
      <c r="XY5" s="25"/>
      <c r="XZ5" s="25"/>
      <c r="YA5" s="26" t="s">
        <v>62</v>
      </c>
      <c r="YB5" s="28">
        <f>'[1]75'!YB5</f>
        <v>0</v>
      </c>
      <c r="YC5" s="28"/>
      <c r="YD5" s="25"/>
      <c r="YE5" s="29"/>
      <c r="YF5" s="25"/>
      <c r="YG5" s="25"/>
      <c r="YH5" s="25"/>
      <c r="YI5" s="26" t="s">
        <v>62</v>
      </c>
      <c r="YJ5" s="28">
        <f>'[1]75'!YJ5</f>
        <v>0</v>
      </c>
      <c r="YK5" s="28"/>
      <c r="YL5" s="25"/>
      <c r="YM5" s="29"/>
      <c r="YN5" s="25"/>
      <c r="YO5" s="25"/>
      <c r="YP5" s="25"/>
      <c r="YQ5" s="26" t="s">
        <v>62</v>
      </c>
      <c r="YR5" s="28">
        <f>'[1]75'!YR5</f>
        <v>0</v>
      </c>
      <c r="YS5" s="28"/>
      <c r="YT5" s="25"/>
      <c r="YU5" s="29"/>
      <c r="YV5" s="25"/>
      <c r="YW5" s="25"/>
      <c r="YX5" s="25"/>
      <c r="YY5" s="26" t="s">
        <v>62</v>
      </c>
      <c r="YZ5" s="28">
        <f>'[1]75'!YZ5</f>
        <v>0</v>
      </c>
      <c r="ZA5" s="28"/>
      <c r="ZB5" s="25"/>
      <c r="ZC5" s="29"/>
      <c r="ZD5" s="25"/>
      <c r="ZE5" s="25"/>
      <c r="ZF5" s="25"/>
      <c r="ZG5" s="26" t="s">
        <v>62</v>
      </c>
      <c r="ZH5" s="28">
        <f>'[1]75'!ZH5</f>
        <v>0</v>
      </c>
      <c r="ZI5" s="28"/>
      <c r="ZJ5" s="25"/>
      <c r="ZK5" s="29"/>
      <c r="ZL5" s="25"/>
      <c r="ZM5" s="25"/>
      <c r="ZN5" s="25"/>
      <c r="ZO5" s="26" t="s">
        <v>62</v>
      </c>
      <c r="ZP5" s="28">
        <f>'[1]75'!ZP5</f>
        <v>0</v>
      </c>
      <c r="ZQ5" s="28"/>
      <c r="ZR5" s="25"/>
      <c r="ZS5" s="29"/>
      <c r="ZT5" s="25"/>
      <c r="ZU5" s="25"/>
      <c r="ZV5" s="25"/>
      <c r="ZW5" s="26" t="s">
        <v>62</v>
      </c>
      <c r="ZX5" s="28">
        <f>'[1]75'!ZX5</f>
        <v>0</v>
      </c>
      <c r="ZY5" s="28"/>
      <c r="ZZ5" s="25"/>
      <c r="AAA5" s="29"/>
      <c r="AAB5" s="25"/>
      <c r="AAC5" s="25"/>
      <c r="AAD5" s="25"/>
      <c r="AAE5" s="26" t="s">
        <v>62</v>
      </c>
      <c r="AAF5" s="28">
        <f>'[1]75'!AAF5</f>
        <v>0</v>
      </c>
      <c r="AAG5" s="28"/>
      <c r="AAH5" s="25"/>
      <c r="AAI5" s="29"/>
      <c r="AAJ5" s="25"/>
      <c r="AAK5" s="25"/>
      <c r="AAL5" s="25"/>
      <c r="AAM5" s="26" t="s">
        <v>62</v>
      </c>
      <c r="AAN5" s="28">
        <f>'[1]75'!AAN5</f>
        <v>0</v>
      </c>
      <c r="AAO5" s="28"/>
      <c r="AAP5" s="25"/>
      <c r="AAQ5" s="29"/>
      <c r="AAR5" s="25"/>
      <c r="AAS5" s="25"/>
      <c r="AAT5" s="25"/>
      <c r="AAU5" s="26" t="s">
        <v>62</v>
      </c>
      <c r="AAV5" s="28">
        <f>'[1]75'!AAV5</f>
        <v>0</v>
      </c>
      <c r="AAW5" s="28"/>
      <c r="AAX5" s="25"/>
      <c r="AAY5" s="29"/>
      <c r="AAZ5" s="25"/>
      <c r="ABA5" s="25"/>
      <c r="ABB5" s="25"/>
      <c r="ABC5" s="26" t="s">
        <v>62</v>
      </c>
      <c r="ABD5" s="28">
        <f>'[1]75'!ABD5</f>
        <v>0</v>
      </c>
      <c r="ABE5" s="28"/>
      <c r="ABF5" s="25"/>
      <c r="ABG5" s="29"/>
      <c r="ABH5" s="25"/>
      <c r="ABI5" s="25"/>
      <c r="ABJ5" s="25"/>
      <c r="ABK5" s="26" t="s">
        <v>62</v>
      </c>
      <c r="ABL5" s="28">
        <f>'[1]75'!ABL5</f>
        <v>0</v>
      </c>
      <c r="ABM5" s="28"/>
      <c r="ABN5" s="25"/>
      <c r="ABO5" s="29"/>
      <c r="ABP5" s="25"/>
      <c r="ABQ5" s="25"/>
      <c r="ABR5" s="25"/>
      <c r="ABS5" s="26" t="s">
        <v>62</v>
      </c>
      <c r="ABT5" s="28">
        <f>'[1]75'!ABT5</f>
        <v>0</v>
      </c>
      <c r="ABU5" s="28"/>
      <c r="ABV5" s="25"/>
      <c r="ABW5" s="29"/>
      <c r="ABX5" s="25"/>
      <c r="ABY5" s="25"/>
      <c r="ABZ5" s="25"/>
      <c r="ACA5" s="26" t="s">
        <v>62</v>
      </c>
      <c r="ACB5" s="28">
        <f>'[1]75'!ACB5</f>
        <v>0</v>
      </c>
      <c r="ACC5" s="28"/>
      <c r="ACD5" s="25"/>
      <c r="ACE5" s="29"/>
      <c r="ACF5" s="25"/>
      <c r="ACG5" s="25"/>
      <c r="ACH5" s="25"/>
      <c r="ACI5" s="26" t="s">
        <v>62</v>
      </c>
      <c r="ACJ5" s="28">
        <f>'[1]75'!ACJ5</f>
        <v>0</v>
      </c>
      <c r="ACK5" s="28"/>
      <c r="ACL5" s="25"/>
      <c r="ACM5" s="29"/>
      <c r="ACN5" s="25"/>
      <c r="ACO5" s="25"/>
      <c r="ACP5" s="25"/>
      <c r="ACQ5" s="26" t="s">
        <v>62</v>
      </c>
      <c r="ACR5" s="28">
        <f>'[1]75'!ACR5</f>
        <v>0</v>
      </c>
      <c r="ACS5" s="28"/>
      <c r="ACT5" s="25"/>
      <c r="ACU5" s="29"/>
      <c r="ACV5" s="25"/>
      <c r="ACW5" s="25"/>
      <c r="ACX5" s="25"/>
      <c r="ACY5" s="26" t="s">
        <v>62</v>
      </c>
      <c r="ACZ5" s="28">
        <f>'[1]75'!ACZ5</f>
        <v>0</v>
      </c>
      <c r="ADA5" s="28"/>
      <c r="ADB5" s="25"/>
      <c r="ADC5" s="29"/>
      <c r="ADD5" s="25"/>
      <c r="ADE5" s="25"/>
      <c r="ADF5" s="25"/>
      <c r="ADG5" s="26" t="s">
        <v>62</v>
      </c>
      <c r="ADH5" s="28">
        <f>'[1]75'!ADH5</f>
        <v>0</v>
      </c>
      <c r="ADI5" s="28"/>
      <c r="ADJ5" s="25"/>
      <c r="ADK5" s="29"/>
      <c r="ADL5" s="25"/>
      <c r="ADM5" s="25"/>
      <c r="ADN5" s="25"/>
      <c r="ADO5" s="26" t="s">
        <v>62</v>
      </c>
      <c r="ADP5" s="28">
        <f>'[1]75'!ADP5</f>
        <v>0</v>
      </c>
      <c r="ADQ5" s="28"/>
      <c r="ADR5" s="25"/>
      <c r="ADS5" s="29"/>
      <c r="ADT5" s="25"/>
      <c r="ADU5" s="25"/>
      <c r="ADV5" s="25"/>
      <c r="ADW5" s="26" t="s">
        <v>62</v>
      </c>
      <c r="ADX5" s="28">
        <f>'[1]75'!ADX5</f>
        <v>0</v>
      </c>
      <c r="ADY5" s="28"/>
      <c r="ADZ5" s="25"/>
      <c r="AEA5" s="29"/>
      <c r="AEB5" s="25"/>
      <c r="AEC5" s="25"/>
      <c r="AED5" s="25"/>
      <c r="AEE5" s="26" t="s">
        <v>62</v>
      </c>
      <c r="AEF5" s="28">
        <f>'[1]75'!AEF5</f>
        <v>0</v>
      </c>
      <c r="AEG5" s="28"/>
      <c r="AEH5" s="25"/>
      <c r="AEI5" s="29"/>
      <c r="AEJ5" s="25"/>
      <c r="AEK5" s="25"/>
      <c r="AEL5" s="25"/>
      <c r="AEM5" s="26" t="s">
        <v>62</v>
      </c>
      <c r="AEN5" s="28">
        <f>'[1]75'!AEN5</f>
        <v>0</v>
      </c>
      <c r="AEO5" s="28"/>
      <c r="AEP5" s="25"/>
      <c r="AEQ5" s="29"/>
      <c r="AER5" s="25"/>
      <c r="AES5" s="25"/>
      <c r="AET5" s="25"/>
      <c r="AEU5" s="26" t="s">
        <v>62</v>
      </c>
      <c r="AEV5" s="28">
        <f>'[1]75'!AEV5</f>
        <v>0</v>
      </c>
      <c r="AEW5" s="28"/>
      <c r="AEX5" s="25"/>
      <c r="AEY5" s="29"/>
      <c r="AEZ5" s="25"/>
      <c r="AFA5" s="25"/>
      <c r="AFB5" s="25"/>
      <c r="AFC5" s="26" t="s">
        <v>62</v>
      </c>
      <c r="AFD5" s="28">
        <f>'[1]75'!AFD5</f>
        <v>0</v>
      </c>
      <c r="AFE5" s="28"/>
      <c r="AFF5" s="25"/>
      <c r="AFG5" s="29"/>
      <c r="AFH5" s="25"/>
      <c r="AFI5" s="25"/>
      <c r="AFJ5" s="25"/>
      <c r="AFK5" s="26" t="s">
        <v>62</v>
      </c>
      <c r="AFL5" s="28">
        <f>'[1]75'!AFL5</f>
        <v>0</v>
      </c>
      <c r="AFM5" s="28"/>
      <c r="AFN5" s="25"/>
      <c r="AFO5" s="29"/>
      <c r="AFP5" s="25"/>
      <c r="AFQ5" s="25"/>
      <c r="AFR5" s="25"/>
      <c r="AFS5" s="26" t="s">
        <v>62</v>
      </c>
      <c r="AFT5" s="28">
        <f>'[1]75'!AFT5</f>
        <v>0</v>
      </c>
      <c r="AFU5" s="28"/>
      <c r="AFV5" s="25"/>
      <c r="AFW5" s="29"/>
      <c r="AFX5" s="25"/>
      <c r="AFY5" s="25"/>
      <c r="AFZ5" s="25"/>
      <c r="AGA5" s="26" t="s">
        <v>62</v>
      </c>
      <c r="AGB5" s="28">
        <f>'[1]75'!AGB5</f>
        <v>0</v>
      </c>
      <c r="AGC5" s="28"/>
      <c r="AGD5" s="25"/>
      <c r="AGE5" s="29"/>
      <c r="AGF5" s="25"/>
      <c r="AGG5" s="25"/>
      <c r="AGH5" s="25"/>
      <c r="AGI5" s="26" t="s">
        <v>62</v>
      </c>
      <c r="AGJ5" s="28">
        <f>'[1]75'!AGJ5</f>
        <v>0</v>
      </c>
      <c r="AGK5" s="28"/>
      <c r="AGL5" s="25"/>
      <c r="AGM5" s="29"/>
      <c r="AGN5" s="25"/>
      <c r="AGO5" s="25"/>
      <c r="AGP5" s="25"/>
      <c r="AGQ5" s="26" t="s">
        <v>62</v>
      </c>
      <c r="AGR5" s="28">
        <f>'[1]75'!AGR5</f>
        <v>0</v>
      </c>
      <c r="AGS5" s="28"/>
      <c r="AGT5" s="25"/>
      <c r="AGU5" s="29"/>
      <c r="AGV5" s="25"/>
      <c r="AGW5" s="25"/>
      <c r="AGX5" s="25"/>
      <c r="AGY5" s="26" t="s">
        <v>62</v>
      </c>
      <c r="AGZ5" s="28">
        <f>'[1]75'!AGZ5</f>
        <v>0</v>
      </c>
      <c r="AHA5" s="28"/>
      <c r="AHB5" s="25"/>
      <c r="AHC5" s="29"/>
      <c r="AHD5" s="25"/>
      <c r="AHE5" s="25"/>
      <c r="AHF5" s="25"/>
      <c r="AHG5" s="26" t="s">
        <v>62</v>
      </c>
      <c r="AHH5" s="28">
        <f>'[1]75'!AHH5</f>
        <v>0</v>
      </c>
      <c r="AHI5" s="28"/>
      <c r="AHJ5" s="25"/>
      <c r="AHK5" s="29"/>
      <c r="AHL5" s="25"/>
      <c r="AHM5" s="25"/>
      <c r="AHN5" s="25"/>
      <c r="AHO5" s="26" t="s">
        <v>62</v>
      </c>
      <c r="AHP5" s="28">
        <f>'[1]75'!AHP5</f>
        <v>0</v>
      </c>
      <c r="AHQ5" s="28"/>
      <c r="AHR5" s="25"/>
      <c r="AHS5" s="29"/>
      <c r="AHT5" s="25"/>
      <c r="AHU5" s="25"/>
      <c r="AHV5" s="25"/>
      <c r="AHW5" s="26" t="s">
        <v>62</v>
      </c>
      <c r="AHX5" s="28">
        <f>'[1]75'!AHX5</f>
        <v>0</v>
      </c>
      <c r="AHY5" s="28"/>
      <c r="AHZ5" s="25"/>
      <c r="AIA5" s="29"/>
      <c r="AIB5" s="25"/>
      <c r="AIC5" s="25"/>
      <c r="AID5" s="25"/>
      <c r="AIE5" s="26" t="s">
        <v>62</v>
      </c>
      <c r="AIF5" s="28">
        <f>'[1]75'!AIF5</f>
        <v>0</v>
      </c>
      <c r="AIG5" s="28"/>
      <c r="AIH5" s="25"/>
      <c r="AII5" s="29"/>
      <c r="AIJ5" s="25"/>
      <c r="AIK5" s="25"/>
      <c r="AIL5" s="25"/>
      <c r="AIM5" s="26" t="s">
        <v>62</v>
      </c>
      <c r="AIN5" s="28">
        <f>'[1]75'!AIN5</f>
        <v>0</v>
      </c>
      <c r="AIO5" s="28"/>
      <c r="AIP5" s="25"/>
      <c r="AIQ5" s="29"/>
      <c r="AIR5" s="25"/>
      <c r="AIS5" s="25"/>
      <c r="AIT5" s="25"/>
      <c r="AIU5" s="26" t="s">
        <v>62</v>
      </c>
      <c r="AIV5" s="28">
        <f>'[1]75'!AIV5</f>
        <v>0</v>
      </c>
      <c r="AIW5" s="28"/>
      <c r="AIX5" s="25"/>
      <c r="AIY5" s="29"/>
      <c r="AIZ5" s="25"/>
      <c r="AJA5" s="25"/>
      <c r="AJB5" s="25"/>
      <c r="AJC5" s="26" t="s">
        <v>62</v>
      </c>
      <c r="AJD5" s="28">
        <f>'[1]75'!AJD5</f>
        <v>0</v>
      </c>
      <c r="AJE5" s="28"/>
      <c r="AJF5" s="25"/>
      <c r="AJG5" s="29"/>
      <c r="AJH5" s="25"/>
      <c r="AJI5" s="25"/>
      <c r="AJJ5" s="25"/>
      <c r="AJK5" s="26" t="s">
        <v>62</v>
      </c>
      <c r="AJL5" s="28">
        <f>'[1]75'!AJL5</f>
        <v>0</v>
      </c>
      <c r="AJM5" s="28"/>
      <c r="AJN5" s="25"/>
      <c r="AJO5" s="29"/>
      <c r="AJP5" s="25"/>
      <c r="AJQ5" s="25"/>
      <c r="AJR5" s="25"/>
      <c r="AJS5" s="26" t="s">
        <v>62</v>
      </c>
      <c r="AJT5" s="28">
        <f>'[1]75'!AJT5</f>
        <v>0</v>
      </c>
      <c r="AJU5" s="28"/>
      <c r="AJV5" s="25"/>
      <c r="AJW5" s="29"/>
      <c r="AJX5" s="25"/>
      <c r="AJY5" s="25"/>
      <c r="AJZ5" s="25"/>
      <c r="AKA5" s="26" t="s">
        <v>62</v>
      </c>
      <c r="AKB5" s="28">
        <f>'[1]75'!AKB5</f>
        <v>0</v>
      </c>
      <c r="AKC5" s="28"/>
      <c r="AKD5" s="25"/>
      <c r="AKE5" s="29"/>
      <c r="AKF5" s="25"/>
      <c r="AKG5" s="25"/>
      <c r="AKH5" s="25"/>
      <c r="AKI5" s="26" t="s">
        <v>62</v>
      </c>
      <c r="AKJ5" s="28">
        <f>'[1]75'!AKJ5</f>
        <v>0</v>
      </c>
      <c r="AKK5" s="28"/>
      <c r="AKL5" s="25"/>
      <c r="AKM5" s="29"/>
      <c r="AKN5" s="25"/>
      <c r="AKO5" s="25"/>
      <c r="AKP5" s="25"/>
      <c r="AKQ5" s="26" t="s">
        <v>62</v>
      </c>
      <c r="AKR5" s="28">
        <f>'[1]75'!AKR5</f>
        <v>0</v>
      </c>
      <c r="AKS5" s="28"/>
      <c r="AKT5" s="25"/>
      <c r="AKU5" s="29"/>
      <c r="AKV5" s="25"/>
      <c r="AKW5" s="25"/>
      <c r="AKX5" s="25"/>
      <c r="AKY5" s="26" t="s">
        <v>62</v>
      </c>
      <c r="AKZ5" s="28">
        <f>'[1]75'!AKZ5</f>
        <v>0</v>
      </c>
      <c r="ALA5" s="28"/>
      <c r="ALB5" s="25"/>
      <c r="ALC5" s="29"/>
      <c r="ALD5" s="25"/>
      <c r="ALE5" s="25"/>
      <c r="ALF5" s="25"/>
      <c r="ALG5" s="26" t="s">
        <v>62</v>
      </c>
      <c r="ALH5" s="28">
        <f>'[1]75'!ALH5</f>
        <v>0</v>
      </c>
      <c r="ALI5" s="28"/>
      <c r="ALJ5" s="25"/>
      <c r="ALK5" s="29"/>
      <c r="ALL5" s="25"/>
      <c r="ALM5" s="25"/>
      <c r="ALN5" s="25"/>
      <c r="ALO5" s="26" t="s">
        <v>62</v>
      </c>
      <c r="ALP5" s="28">
        <f>'[1]75'!ALP5</f>
        <v>0</v>
      </c>
      <c r="ALQ5" s="28"/>
      <c r="ALR5" s="25"/>
      <c r="ALS5" s="29"/>
      <c r="ALT5" s="25"/>
      <c r="ALU5" s="25"/>
      <c r="ALV5" s="25"/>
      <c r="ALW5" s="26" t="s">
        <v>62</v>
      </c>
      <c r="ALX5" s="28">
        <f>'[1]75'!ALX5</f>
        <v>0</v>
      </c>
      <c r="ALY5" s="28"/>
      <c r="ALZ5" s="25"/>
      <c r="AMA5" s="29"/>
      <c r="AMB5" s="25"/>
      <c r="AMC5" s="25"/>
      <c r="AMD5" s="25"/>
      <c r="AME5" s="26" t="s">
        <v>62</v>
      </c>
      <c r="AMF5" s="28">
        <f>'[1]75'!AMF5</f>
        <v>0</v>
      </c>
      <c r="AMG5" s="28"/>
      <c r="AMH5" s="25"/>
      <c r="AMI5" s="29"/>
      <c r="AMJ5" s="25"/>
      <c r="AMK5" s="25"/>
      <c r="AML5" s="25"/>
      <c r="AMM5" s="26" t="s">
        <v>62</v>
      </c>
      <c r="AMN5" s="28">
        <f>'[1]75'!AMN5</f>
        <v>0</v>
      </c>
      <c r="AMO5" s="28"/>
      <c r="AMP5" s="25"/>
      <c r="AMQ5" s="29"/>
      <c r="AMR5" s="25"/>
      <c r="AMS5" s="25"/>
      <c r="AMT5" s="25"/>
      <c r="AMU5" s="26" t="s">
        <v>62</v>
      </c>
      <c r="AMV5" s="28">
        <f>'[1]75'!AMV5</f>
        <v>0</v>
      </c>
      <c r="AMW5" s="28"/>
      <c r="AMX5" s="25"/>
      <c r="AMY5" s="29"/>
      <c r="AMZ5" s="25"/>
      <c r="ANA5" s="25"/>
      <c r="ANB5" s="25"/>
      <c r="ANC5" s="26" t="s">
        <v>62</v>
      </c>
      <c r="AND5" s="28">
        <f>'[1]75'!AND5</f>
        <v>0</v>
      </c>
      <c r="ANE5" s="28"/>
      <c r="ANF5" s="25"/>
      <c r="ANG5" s="29"/>
      <c r="ANH5" s="25"/>
      <c r="ANI5" s="25"/>
      <c r="ANJ5" s="25"/>
      <c r="ANK5" s="26" t="s">
        <v>62</v>
      </c>
      <c r="ANL5" s="28">
        <f>'[1]75'!ANL5</f>
        <v>0</v>
      </c>
      <c r="ANM5" s="28"/>
      <c r="ANN5" s="25"/>
      <c r="ANO5" s="29"/>
      <c r="ANP5" s="25"/>
      <c r="ANQ5" s="25"/>
      <c r="ANR5" s="25"/>
      <c r="ANS5" s="26" t="s">
        <v>62</v>
      </c>
      <c r="ANT5" s="28">
        <f>'[1]75'!ANT5</f>
        <v>0</v>
      </c>
      <c r="ANU5" s="28"/>
      <c r="ANV5" s="25"/>
      <c r="ANW5" s="29"/>
      <c r="ANX5" s="25"/>
      <c r="ANY5" s="25"/>
      <c r="ANZ5" s="25"/>
      <c r="AOA5" s="26" t="s">
        <v>62</v>
      </c>
      <c r="AOB5" s="28">
        <f>'[1]75'!AOB5</f>
        <v>0</v>
      </c>
      <c r="AOC5" s="28"/>
      <c r="AOD5" s="25"/>
      <c r="AOE5" s="29"/>
      <c r="AOF5" s="25"/>
      <c r="AOG5" s="25"/>
      <c r="AOH5" s="25"/>
      <c r="AOI5" s="26" t="s">
        <v>62</v>
      </c>
      <c r="AOJ5" s="28">
        <f>'[1]75'!AOJ5</f>
        <v>0</v>
      </c>
      <c r="AOK5" s="28"/>
      <c r="AOL5" s="25"/>
      <c r="AOM5" s="29"/>
      <c r="AON5" s="25"/>
      <c r="AOO5" s="25"/>
      <c r="AOP5" s="25"/>
      <c r="AOQ5" s="26" t="s">
        <v>62</v>
      </c>
      <c r="AOR5" s="28">
        <f>'[1]75'!AOR5</f>
        <v>0</v>
      </c>
      <c r="AOS5" s="28"/>
      <c r="AOT5" s="25"/>
      <c r="AOU5" s="29"/>
      <c r="AOV5" s="25"/>
      <c r="AOW5" s="25"/>
      <c r="AOX5" s="25"/>
      <c r="AOY5" s="26" t="s">
        <v>62</v>
      </c>
      <c r="AOZ5" s="28">
        <f>'[1]75'!AOZ5</f>
        <v>0</v>
      </c>
      <c r="APA5" s="28"/>
      <c r="APB5" s="25"/>
      <c r="APC5" s="29"/>
      <c r="APD5" s="25"/>
      <c r="APE5" s="25"/>
      <c r="APF5" s="25"/>
      <c r="APG5" s="26" t="s">
        <v>62</v>
      </c>
      <c r="APH5" s="28">
        <f>'[1]75'!APH5</f>
        <v>0</v>
      </c>
      <c r="API5" s="28"/>
      <c r="APJ5" s="25"/>
      <c r="APK5" s="29"/>
      <c r="APL5" s="25"/>
      <c r="APM5" s="25"/>
      <c r="APN5" s="25"/>
      <c r="APO5" s="26" t="s">
        <v>62</v>
      </c>
      <c r="APP5" s="28">
        <f>'[1]75'!APP5</f>
        <v>0</v>
      </c>
      <c r="APQ5" s="28"/>
      <c r="APR5" s="25"/>
      <c r="APS5" s="29"/>
      <c r="APT5" s="25"/>
      <c r="APU5" s="25"/>
      <c r="APV5" s="25"/>
      <c r="APW5" s="26" t="s">
        <v>62</v>
      </c>
      <c r="APX5" s="28">
        <f>'[1]75'!APX5</f>
        <v>0</v>
      </c>
      <c r="APY5" s="28"/>
      <c r="APZ5" s="25"/>
      <c r="AQA5" s="29"/>
      <c r="AQB5" s="25"/>
      <c r="AQC5" s="25"/>
      <c r="AQD5" s="25"/>
      <c r="AQE5" s="26" t="s">
        <v>62</v>
      </c>
      <c r="AQF5" s="28">
        <f>'[1]75'!AQF5</f>
        <v>0</v>
      </c>
      <c r="AQG5" s="28"/>
      <c r="AQH5" s="25"/>
      <c r="AQI5" s="29"/>
      <c r="AQJ5" s="25"/>
      <c r="AQK5" s="25"/>
      <c r="AQL5" s="25"/>
      <c r="AQM5" s="26" t="s">
        <v>62</v>
      </c>
      <c r="AQN5" s="28">
        <f>'[1]75'!AQN5</f>
        <v>0</v>
      </c>
      <c r="AQO5" s="28"/>
      <c r="AQP5" s="25"/>
      <c r="AQQ5" s="29"/>
      <c r="AQR5" s="25"/>
      <c r="AQS5" s="25"/>
      <c r="AQT5" s="25"/>
      <c r="AQU5" s="26" t="s">
        <v>62</v>
      </c>
      <c r="AQV5" s="28">
        <f>'[1]75'!AQV5</f>
        <v>0</v>
      </c>
      <c r="AQW5" s="28"/>
      <c r="AQX5" s="25"/>
      <c r="AQY5" s="29"/>
      <c r="AQZ5" s="25"/>
      <c r="ARA5" s="25"/>
      <c r="ARB5" s="25"/>
      <c r="ARC5" s="26" t="s">
        <v>62</v>
      </c>
      <c r="ARD5" s="28">
        <f>'[1]75'!ARD5</f>
        <v>0</v>
      </c>
      <c r="ARE5" s="28"/>
      <c r="ARF5" s="25"/>
      <c r="ARG5" s="29"/>
      <c r="ARH5" s="25"/>
      <c r="ARI5" s="25"/>
      <c r="ARJ5" s="25"/>
      <c r="ARK5" s="26" t="s">
        <v>62</v>
      </c>
      <c r="ARL5" s="28">
        <f>'[1]75'!ARL5</f>
        <v>0</v>
      </c>
      <c r="ARM5" s="28"/>
      <c r="ARN5" s="25"/>
      <c r="ARO5" s="29"/>
      <c r="ARP5" s="25"/>
      <c r="ARQ5" s="25"/>
      <c r="ARR5" s="25"/>
      <c r="ARS5" s="26" t="s">
        <v>62</v>
      </c>
      <c r="ART5" s="28">
        <f>'[1]75'!ART5</f>
        <v>0</v>
      </c>
      <c r="ARU5" s="28"/>
      <c r="ARV5" s="25"/>
      <c r="ARW5" s="29"/>
      <c r="ARX5" s="25"/>
      <c r="ARY5" s="25"/>
      <c r="ARZ5" s="25"/>
      <c r="ASA5" s="26" t="s">
        <v>62</v>
      </c>
      <c r="ASB5" s="28">
        <f>'[1]75'!ASB5</f>
        <v>0</v>
      </c>
      <c r="ASC5" s="28"/>
      <c r="ASD5" s="25"/>
      <c r="ASE5" s="29"/>
      <c r="ASF5" s="25"/>
      <c r="ASG5" s="25"/>
      <c r="ASH5" s="25"/>
      <c r="ASI5" s="26" t="s">
        <v>62</v>
      </c>
      <c r="ASJ5" s="28">
        <f>'[1]75'!ASJ5</f>
        <v>0</v>
      </c>
      <c r="ASK5" s="28"/>
      <c r="ASL5" s="25"/>
      <c r="ASM5" s="29"/>
      <c r="ASN5" s="25"/>
      <c r="ASO5" s="25"/>
      <c r="ASP5" s="25"/>
      <c r="ASQ5" s="26" t="s">
        <v>62</v>
      </c>
      <c r="ASR5" s="28">
        <f>'[1]75'!ASR5</f>
        <v>0</v>
      </c>
      <c r="ASS5" s="28"/>
      <c r="AST5" s="25"/>
      <c r="ASU5" s="29"/>
      <c r="ASV5" s="25"/>
      <c r="ASW5" s="25"/>
      <c r="ASX5" s="25"/>
      <c r="ASY5" s="26" t="s">
        <v>62</v>
      </c>
      <c r="ASZ5" s="28">
        <f>'[1]75'!ASZ5</f>
        <v>0</v>
      </c>
      <c r="ATA5" s="28"/>
      <c r="ATB5" s="25"/>
      <c r="ATC5" s="29"/>
      <c r="ATD5" s="25"/>
      <c r="ATE5" s="25"/>
      <c r="ATF5" s="25"/>
      <c r="ATG5" s="26" t="s">
        <v>62</v>
      </c>
      <c r="ATH5" s="28">
        <f>'[1]75'!ATH5</f>
        <v>0</v>
      </c>
      <c r="ATI5" s="28"/>
      <c r="ATJ5" s="25"/>
      <c r="ATK5" s="29"/>
      <c r="ATL5" s="25"/>
      <c r="ATM5" s="25"/>
      <c r="ATN5" s="25"/>
      <c r="ATO5" s="26" t="s">
        <v>62</v>
      </c>
      <c r="ATP5" s="28">
        <f>'[1]75'!ATP5</f>
        <v>0</v>
      </c>
      <c r="ATQ5" s="28"/>
      <c r="ATR5" s="25"/>
      <c r="ATS5" s="29"/>
      <c r="ATT5" s="25"/>
      <c r="ATU5" s="25"/>
      <c r="ATV5" s="25"/>
      <c r="ATW5" s="26" t="s">
        <v>62</v>
      </c>
      <c r="ATX5" s="28">
        <f>'[1]75'!ATX5</f>
        <v>0</v>
      </c>
      <c r="ATY5" s="28"/>
      <c r="ATZ5" s="25"/>
      <c r="AUA5" s="29"/>
      <c r="AUB5" s="25"/>
      <c r="AUC5" s="25"/>
      <c r="AUD5" s="25"/>
      <c r="AUE5" s="26" t="s">
        <v>62</v>
      </c>
      <c r="AUF5" s="28">
        <f>'[1]75'!AUF5</f>
        <v>0</v>
      </c>
      <c r="AUG5" s="28"/>
      <c r="AUH5" s="25"/>
      <c r="AUI5" s="29"/>
      <c r="AUJ5" s="25"/>
      <c r="AUK5" s="25"/>
      <c r="AUL5" s="25"/>
      <c r="AUM5" s="26" t="s">
        <v>62</v>
      </c>
      <c r="AUN5" s="28">
        <f>'[1]75'!AUN5</f>
        <v>0</v>
      </c>
      <c r="AUO5" s="28"/>
      <c r="AUP5" s="25"/>
      <c r="AUQ5" s="29"/>
      <c r="AUR5" s="25"/>
      <c r="AUS5" s="25"/>
      <c r="AUT5" s="25"/>
      <c r="AUU5" s="26" t="s">
        <v>62</v>
      </c>
      <c r="AUV5" s="28">
        <f>'[1]75'!AUV5</f>
        <v>0</v>
      </c>
      <c r="AUW5" s="28"/>
      <c r="AUX5" s="25"/>
      <c r="AUY5" s="29"/>
      <c r="AUZ5" s="25"/>
      <c r="AVA5" s="25"/>
      <c r="AVB5" s="25"/>
      <c r="AVC5" s="26" t="s">
        <v>62</v>
      </c>
      <c r="AVD5" s="28">
        <f>'[1]75'!AVD5</f>
        <v>0</v>
      </c>
      <c r="AVE5" s="28"/>
      <c r="AVF5" s="25"/>
      <c r="AVG5" s="29"/>
      <c r="AVH5" s="25"/>
      <c r="AVI5" s="25"/>
      <c r="AVJ5" s="25"/>
      <c r="AVK5" s="26" t="s">
        <v>62</v>
      </c>
      <c r="AVL5" s="28">
        <f>'[1]75'!AVL5</f>
        <v>0</v>
      </c>
      <c r="AVM5" s="28"/>
      <c r="AVN5" s="25"/>
      <c r="AVO5" s="29"/>
      <c r="AVP5" s="25"/>
      <c r="AVQ5" s="25"/>
      <c r="AVR5" s="25"/>
      <c r="AVS5" s="26" t="s">
        <v>62</v>
      </c>
      <c r="AVT5" s="28">
        <f>'[1]75'!AVT5</f>
        <v>0</v>
      </c>
      <c r="AVU5" s="28"/>
      <c r="AVV5" s="25"/>
      <c r="AVW5" s="29"/>
      <c r="AVX5" s="25"/>
      <c r="AVY5" s="25"/>
      <c r="AVZ5" s="25"/>
      <c r="AWA5" s="26" t="s">
        <v>62</v>
      </c>
      <c r="AWB5" s="28">
        <f>'[1]75'!AWB5</f>
        <v>0</v>
      </c>
      <c r="AWC5" s="28"/>
      <c r="AWD5" s="25"/>
      <c r="AWE5" s="29"/>
      <c r="AWF5" s="25"/>
      <c r="AWG5" s="25"/>
      <c r="AWH5" s="25"/>
      <c r="AWI5" s="26" t="s">
        <v>62</v>
      </c>
      <c r="AWJ5" s="28">
        <f>'[1]75'!AWJ5</f>
        <v>0</v>
      </c>
      <c r="AWK5" s="28"/>
      <c r="AWL5" s="25"/>
      <c r="AWM5" s="29"/>
      <c r="AWN5" s="25"/>
      <c r="AWO5" s="25"/>
      <c r="AWP5" s="25"/>
      <c r="AWQ5" s="26" t="s">
        <v>62</v>
      </c>
      <c r="AWR5" s="28">
        <f>'[1]75'!AWR5</f>
        <v>0</v>
      </c>
      <c r="AWS5" s="28"/>
      <c r="AWT5" s="25"/>
      <c r="AWU5" s="29"/>
      <c r="AWV5" s="25"/>
      <c r="AWW5" s="25"/>
      <c r="AWX5" s="25"/>
      <c r="AWY5" s="26" t="s">
        <v>62</v>
      </c>
      <c r="AWZ5" s="28">
        <f>'[1]75'!AWZ5</f>
        <v>0</v>
      </c>
      <c r="AXA5" s="28"/>
      <c r="AXB5" s="25"/>
      <c r="AXC5" s="29"/>
      <c r="AXD5" s="25"/>
      <c r="AXE5" s="25"/>
      <c r="AXF5" s="25"/>
      <c r="AXG5" s="26" t="s">
        <v>62</v>
      </c>
      <c r="AXH5" s="28">
        <f>'[1]75'!AXH5</f>
        <v>0</v>
      </c>
      <c r="AXI5" s="28"/>
      <c r="AXJ5" s="25"/>
      <c r="AXK5" s="29"/>
      <c r="AXL5" s="25"/>
      <c r="AXM5" s="25"/>
      <c r="AXN5" s="25"/>
      <c r="AXO5" s="26" t="s">
        <v>62</v>
      </c>
      <c r="AXP5" s="28">
        <f>'[1]75'!AXP5</f>
        <v>0</v>
      </c>
      <c r="AXQ5" s="28"/>
      <c r="AXR5" s="25"/>
      <c r="AXS5" s="29"/>
      <c r="AXT5" s="25"/>
      <c r="AXU5" s="25"/>
      <c r="AXV5" s="25"/>
      <c r="AXW5" s="26" t="s">
        <v>62</v>
      </c>
      <c r="AXX5" s="28">
        <f>'[1]75'!AXX5</f>
        <v>0</v>
      </c>
      <c r="AXY5" s="28"/>
      <c r="AXZ5" s="25"/>
      <c r="AYA5" s="29"/>
      <c r="AYB5" s="25"/>
      <c r="AYC5" s="25"/>
      <c r="AYD5" s="25"/>
      <c r="AYE5" s="26" t="s">
        <v>62</v>
      </c>
      <c r="AYF5" s="28">
        <f>'[1]75'!AYF5</f>
        <v>0</v>
      </c>
      <c r="AYG5" s="28"/>
      <c r="AYH5" s="25"/>
      <c r="AYI5" s="29"/>
      <c r="AYJ5" s="25"/>
      <c r="AYK5" s="25"/>
      <c r="AYL5" s="25"/>
      <c r="AYM5" s="26" t="s">
        <v>62</v>
      </c>
      <c r="AYN5" s="28">
        <f>'[1]75'!AYN5</f>
        <v>0</v>
      </c>
      <c r="AYO5" s="28"/>
      <c r="AYP5" s="25"/>
      <c r="AYQ5" s="29"/>
      <c r="AYR5" s="25"/>
      <c r="AYS5" s="25"/>
      <c r="AYT5" s="25"/>
      <c r="AYU5" s="26" t="s">
        <v>62</v>
      </c>
      <c r="AYV5" s="28">
        <f>'[1]75'!AYV5</f>
        <v>0</v>
      </c>
      <c r="AYW5" s="28"/>
      <c r="AYX5" s="25"/>
      <c r="AYY5" s="29"/>
      <c r="AYZ5" s="25"/>
      <c r="AZA5" s="25"/>
      <c r="AZB5" s="25"/>
      <c r="AZC5" s="26" t="s">
        <v>62</v>
      </c>
      <c r="AZD5" s="28">
        <f>'[1]75'!AZD5</f>
        <v>0</v>
      </c>
      <c r="AZE5" s="28"/>
      <c r="AZF5" s="25"/>
      <c r="AZG5" s="29"/>
      <c r="AZH5" s="25"/>
      <c r="AZI5" s="25"/>
      <c r="AZJ5" s="25"/>
      <c r="AZK5" s="26" t="s">
        <v>62</v>
      </c>
      <c r="AZL5" s="28">
        <f>'[1]75'!AZL5</f>
        <v>0</v>
      </c>
      <c r="AZM5" s="28"/>
      <c r="AZN5" s="25"/>
      <c r="AZO5" s="29"/>
      <c r="AZP5" s="25"/>
      <c r="AZQ5" s="25"/>
      <c r="AZR5" s="25"/>
      <c r="AZS5" s="26" t="s">
        <v>62</v>
      </c>
      <c r="AZT5" s="28">
        <f>'[1]75'!AZT5</f>
        <v>0</v>
      </c>
      <c r="AZU5" s="28"/>
      <c r="AZV5" s="25"/>
      <c r="AZW5" s="29"/>
      <c r="AZX5" s="25"/>
      <c r="AZY5" s="25"/>
      <c r="AZZ5" s="25"/>
      <c r="BAA5" s="26" t="s">
        <v>62</v>
      </c>
      <c r="BAB5" s="28">
        <f>'[1]75'!BAB5</f>
        <v>0</v>
      </c>
      <c r="BAC5" s="28"/>
      <c r="BAD5" s="25"/>
      <c r="BAE5" s="29"/>
      <c r="BAF5" s="25"/>
      <c r="BAG5" s="25"/>
      <c r="BAH5" s="25"/>
      <c r="BAI5" s="26" t="s">
        <v>62</v>
      </c>
      <c r="BAJ5" s="28">
        <f>'[1]75'!BAJ5</f>
        <v>0</v>
      </c>
      <c r="BAK5" s="28"/>
      <c r="BAL5" s="25"/>
      <c r="BAM5" s="29"/>
      <c r="BAN5" s="25"/>
      <c r="BAO5" s="25"/>
      <c r="BAP5" s="25"/>
      <c r="BAQ5" s="26" t="s">
        <v>62</v>
      </c>
      <c r="BAR5" s="28">
        <f>'[1]75'!BAR5</f>
        <v>0</v>
      </c>
      <c r="BAS5" s="28"/>
      <c r="BAT5" s="25"/>
      <c r="BAU5" s="29"/>
      <c r="BAV5" s="25"/>
      <c r="BAW5" s="25"/>
      <c r="BAX5" s="25"/>
      <c r="BAY5" s="26" t="s">
        <v>62</v>
      </c>
      <c r="BAZ5" s="28">
        <f>'[1]75'!BAZ5</f>
        <v>0</v>
      </c>
      <c r="BBA5" s="28"/>
      <c r="BBB5" s="25"/>
      <c r="BBC5" s="29"/>
      <c r="BBD5" s="25"/>
      <c r="BBE5" s="25"/>
      <c r="BBF5" s="25"/>
      <c r="BBG5" s="26" t="s">
        <v>62</v>
      </c>
      <c r="BBH5" s="28">
        <f>'[1]75'!BBH5</f>
        <v>0</v>
      </c>
      <c r="BBI5" s="28"/>
      <c r="BBJ5" s="25"/>
      <c r="BBK5" s="29"/>
      <c r="BBL5" s="25"/>
      <c r="BBM5" s="25"/>
      <c r="BBN5" s="25"/>
      <c r="BBO5" s="26" t="s">
        <v>62</v>
      </c>
      <c r="BBP5" s="28">
        <f>'[1]75'!BBP5</f>
        <v>0</v>
      </c>
      <c r="BBQ5" s="28"/>
      <c r="BBR5" s="25"/>
      <c r="BBS5" s="29"/>
      <c r="BBT5" s="25"/>
      <c r="BBU5" s="25"/>
      <c r="BBV5" s="25"/>
      <c r="BBW5" s="26" t="s">
        <v>62</v>
      </c>
      <c r="BBX5" s="28">
        <f>'[1]75'!BBX5</f>
        <v>0</v>
      </c>
      <c r="BBY5" s="28"/>
      <c r="BBZ5" s="25"/>
      <c r="BCA5" s="29"/>
      <c r="BCB5" s="25"/>
      <c r="BCC5" s="25"/>
      <c r="BCD5" s="25"/>
      <c r="BCE5" s="26" t="s">
        <v>62</v>
      </c>
      <c r="BCF5" s="28">
        <f>'[1]75'!BCF5</f>
        <v>0</v>
      </c>
      <c r="BCG5" s="28"/>
      <c r="BCH5" s="25"/>
      <c r="BCI5" s="29"/>
      <c r="BCJ5" s="25"/>
      <c r="BCK5" s="25"/>
      <c r="BCL5" s="25"/>
      <c r="BCM5" s="26" t="s">
        <v>62</v>
      </c>
      <c r="BCN5" s="28">
        <f>'[1]75'!BCN5</f>
        <v>0</v>
      </c>
      <c r="BCO5" s="28"/>
      <c r="BCP5" s="25"/>
      <c r="BCQ5" s="29"/>
      <c r="BCR5" s="25"/>
      <c r="BCS5" s="25"/>
      <c r="BCT5" s="25"/>
      <c r="BCU5" s="26" t="s">
        <v>62</v>
      </c>
      <c r="BCV5" s="28">
        <f>'[1]75'!BCV5</f>
        <v>0</v>
      </c>
      <c r="BCW5" s="28"/>
      <c r="BCX5" s="25"/>
      <c r="BCY5" s="29"/>
      <c r="BCZ5" s="25"/>
      <c r="BDA5" s="25"/>
      <c r="BDB5" s="25"/>
      <c r="BDC5" s="26" t="s">
        <v>62</v>
      </c>
      <c r="BDD5" s="28">
        <f>'[1]75'!BDD5</f>
        <v>0</v>
      </c>
      <c r="BDE5" s="28"/>
      <c r="BDF5" s="25"/>
      <c r="BDG5" s="29"/>
      <c r="BDH5" s="25"/>
      <c r="BDI5" s="25"/>
      <c r="BDJ5" s="25"/>
      <c r="BDK5" s="26" t="s">
        <v>62</v>
      </c>
      <c r="BDL5" s="28">
        <f>'[1]75'!BDL5</f>
        <v>0</v>
      </c>
      <c r="BDM5" s="28"/>
      <c r="BDN5" s="25"/>
      <c r="BDO5" s="29"/>
      <c r="BDP5" s="25"/>
      <c r="BDQ5" s="25"/>
      <c r="BDR5" s="25"/>
      <c r="BDS5" s="26" t="s">
        <v>62</v>
      </c>
      <c r="BDT5" s="28">
        <f>'[1]75'!BDT5</f>
        <v>0</v>
      </c>
      <c r="BDU5" s="28"/>
      <c r="BDV5" s="25"/>
      <c r="BDW5" s="29"/>
      <c r="BDX5" s="25"/>
      <c r="BDY5" s="25"/>
      <c r="BDZ5" s="25"/>
      <c r="BEA5" s="26" t="s">
        <v>62</v>
      </c>
      <c r="BEB5" s="28">
        <f>'[1]75'!BEB5</f>
        <v>0</v>
      </c>
      <c r="BEC5" s="28"/>
      <c r="BED5" s="25"/>
      <c r="BEE5" s="29"/>
      <c r="BEF5" s="25"/>
      <c r="BEG5" s="25"/>
      <c r="BEH5" s="25"/>
      <c r="BEI5" s="26" t="s">
        <v>62</v>
      </c>
      <c r="BEJ5" s="28">
        <f>'[1]75'!BEJ5</f>
        <v>0</v>
      </c>
      <c r="BEK5" s="28"/>
      <c r="BEL5" s="25"/>
      <c r="BEM5" s="29"/>
      <c r="BEN5" s="25"/>
      <c r="BEO5" s="25"/>
      <c r="BEP5" s="25"/>
      <c r="BEQ5" s="26" t="s">
        <v>62</v>
      </c>
      <c r="BER5" s="28">
        <f>'[1]75'!BER5</f>
        <v>0</v>
      </c>
      <c r="BES5" s="28"/>
      <c r="BET5" s="25"/>
      <c r="BEU5" s="29"/>
      <c r="BEV5" s="25"/>
      <c r="BEW5" s="25"/>
      <c r="BEX5" s="25"/>
      <c r="BEY5" s="26" t="s">
        <v>62</v>
      </c>
      <c r="BEZ5" s="28">
        <f>'[1]75'!BEZ5</f>
        <v>0</v>
      </c>
      <c r="BFA5" s="28"/>
      <c r="BFB5" s="25"/>
      <c r="BFC5" s="29"/>
      <c r="BFD5" s="25"/>
      <c r="BFE5" s="25"/>
      <c r="BFF5" s="25"/>
      <c r="BFG5" s="26" t="s">
        <v>62</v>
      </c>
      <c r="BFH5" s="28">
        <f>'[1]75'!BFH5</f>
        <v>0</v>
      </c>
      <c r="BFI5" s="28"/>
      <c r="BFJ5" s="25"/>
      <c r="BFK5" s="29"/>
      <c r="BFL5" s="25"/>
      <c r="BFM5" s="25"/>
      <c r="BFN5" s="25"/>
      <c r="BFO5" s="26" t="s">
        <v>62</v>
      </c>
      <c r="BFP5" s="28">
        <f>'[1]75'!BFP5</f>
        <v>0</v>
      </c>
      <c r="BFQ5" s="28"/>
      <c r="BFR5" s="25"/>
      <c r="BFS5" s="29"/>
      <c r="BFT5" s="25"/>
      <c r="BFU5" s="25"/>
      <c r="BFV5" s="25"/>
      <c r="BFW5" s="26" t="s">
        <v>62</v>
      </c>
      <c r="BFX5" s="28">
        <f>'[1]75'!BFX5</f>
        <v>0</v>
      </c>
      <c r="BFY5" s="28"/>
      <c r="BFZ5" s="25"/>
      <c r="BGA5" s="29"/>
      <c r="BGB5" s="25"/>
      <c r="BGC5" s="25"/>
      <c r="BGD5" s="25"/>
      <c r="BGE5" s="26" t="s">
        <v>62</v>
      </c>
      <c r="BGF5" s="28">
        <f>'[1]75'!BGF5</f>
        <v>0</v>
      </c>
      <c r="BGG5" s="28"/>
      <c r="BGH5" s="25"/>
      <c r="BGI5" s="29"/>
      <c r="BGJ5" s="25"/>
      <c r="BGK5" s="25"/>
      <c r="BGL5" s="25"/>
      <c r="BGM5" s="26" t="s">
        <v>62</v>
      </c>
      <c r="BGN5" s="28">
        <f>'[1]75'!BGN5</f>
        <v>0</v>
      </c>
      <c r="BGO5" s="28"/>
      <c r="BGP5" s="25"/>
      <c r="BGQ5" s="29"/>
      <c r="BGR5" s="25"/>
      <c r="BGS5" s="25"/>
      <c r="BGT5" s="25"/>
      <c r="BGU5" s="26" t="s">
        <v>62</v>
      </c>
      <c r="BGV5" s="28">
        <f>'[1]75'!BGV5</f>
        <v>0</v>
      </c>
      <c r="BGW5" s="28"/>
      <c r="BGX5" s="25"/>
      <c r="BGY5" s="29"/>
      <c r="BGZ5" s="25"/>
      <c r="BHA5" s="25"/>
      <c r="BHB5" s="25"/>
      <c r="BHC5" s="26" t="s">
        <v>62</v>
      </c>
      <c r="BHD5" s="28">
        <f>'[1]75'!BHD5</f>
        <v>0</v>
      </c>
      <c r="BHE5" s="28"/>
      <c r="BHF5" s="25"/>
      <c r="BHG5" s="29"/>
      <c r="BHH5" s="25"/>
      <c r="BHI5" s="25"/>
      <c r="BHJ5" s="25"/>
      <c r="BHK5" s="26" t="s">
        <v>62</v>
      </c>
      <c r="BHL5" s="28">
        <f>'[1]75'!BHL5</f>
        <v>0</v>
      </c>
      <c r="BHM5" s="28"/>
      <c r="BHN5" s="25"/>
      <c r="BHO5" s="29"/>
      <c r="BHP5" s="25"/>
      <c r="BHQ5" s="25"/>
      <c r="BHR5" s="25"/>
      <c r="BHS5" s="26" t="s">
        <v>62</v>
      </c>
      <c r="BHT5" s="28">
        <f>'[1]75'!BHT5</f>
        <v>0</v>
      </c>
      <c r="BHU5" s="28"/>
      <c r="BHV5" s="25"/>
      <c r="BHW5" s="29"/>
      <c r="BHX5" s="25"/>
      <c r="BHY5" s="25"/>
      <c r="BHZ5" s="25"/>
      <c r="BIA5" s="26" t="s">
        <v>62</v>
      </c>
      <c r="BIB5" s="28">
        <f>'[1]75'!BIB5</f>
        <v>0</v>
      </c>
      <c r="BIC5" s="28"/>
      <c r="BID5" s="25"/>
      <c r="BIE5" s="29"/>
      <c r="BIF5" s="25"/>
      <c r="BIG5" s="25"/>
      <c r="BIH5" s="25"/>
      <c r="BII5" s="26" t="s">
        <v>62</v>
      </c>
      <c r="BIJ5" s="28">
        <f>'[1]75'!BIJ5</f>
        <v>0</v>
      </c>
      <c r="BIK5" s="28"/>
      <c r="BIL5" s="25"/>
      <c r="BIM5" s="29"/>
      <c r="BIN5" s="25"/>
      <c r="BIO5" s="25"/>
      <c r="BIP5" s="25"/>
      <c r="BIQ5" s="26" t="s">
        <v>62</v>
      </c>
      <c r="BIR5" s="28">
        <f>'[1]75'!BIR5</f>
        <v>0</v>
      </c>
      <c r="BIS5" s="28"/>
      <c r="BIT5" s="25"/>
      <c r="BIU5" s="29"/>
      <c r="BIV5" s="25"/>
      <c r="BIW5" s="25"/>
      <c r="BIX5" s="25"/>
      <c r="BIY5" s="26" t="s">
        <v>62</v>
      </c>
      <c r="BIZ5" s="28">
        <f>'[1]75'!BIZ5</f>
        <v>0</v>
      </c>
      <c r="BJA5" s="28"/>
      <c r="BJB5" s="25"/>
      <c r="BJC5" s="29"/>
      <c r="BJD5" s="25"/>
      <c r="BJE5" s="25"/>
      <c r="BJF5" s="25"/>
      <c r="BJG5" s="26" t="s">
        <v>62</v>
      </c>
      <c r="BJH5" s="28">
        <f>'[1]75'!BJH5</f>
        <v>0</v>
      </c>
      <c r="BJI5" s="28"/>
      <c r="BJJ5" s="25"/>
      <c r="BJK5" s="29"/>
      <c r="BJL5" s="25"/>
      <c r="BJM5" s="25"/>
      <c r="BJN5" s="25"/>
      <c r="BJO5" s="26" t="s">
        <v>62</v>
      </c>
      <c r="BJP5" s="28">
        <f>'[1]75'!BJP5</f>
        <v>0</v>
      </c>
      <c r="BJQ5" s="28"/>
      <c r="BJR5" s="25"/>
      <c r="BJS5" s="29"/>
      <c r="BJT5" s="25"/>
      <c r="BJU5" s="25"/>
      <c r="BJV5" s="25"/>
      <c r="BJW5" s="26" t="s">
        <v>62</v>
      </c>
      <c r="BJX5" s="28">
        <f>'[1]75'!BJX5</f>
        <v>0</v>
      </c>
      <c r="BJY5" s="28"/>
      <c r="BJZ5" s="25"/>
      <c r="BKA5" s="29"/>
      <c r="BKB5" s="25"/>
      <c r="BKC5" s="25"/>
      <c r="BKD5" s="25"/>
      <c r="BKE5" s="26" t="s">
        <v>62</v>
      </c>
      <c r="BKF5" s="28">
        <f>'[1]75'!BKF5</f>
        <v>0</v>
      </c>
      <c r="BKG5" s="28"/>
      <c r="BKH5" s="25"/>
      <c r="BKI5" s="29"/>
      <c r="BKJ5" s="25"/>
      <c r="BKK5" s="25"/>
      <c r="BKL5" s="25"/>
      <c r="BKM5" s="26" t="s">
        <v>62</v>
      </c>
      <c r="BKN5" s="28">
        <f>'[1]75'!BKN5</f>
        <v>0</v>
      </c>
      <c r="BKO5" s="28"/>
      <c r="BKP5" s="25"/>
      <c r="BKQ5" s="29"/>
      <c r="BKR5" s="25"/>
      <c r="BKS5" s="25"/>
      <c r="BKT5" s="25"/>
      <c r="BKU5" s="26" t="s">
        <v>62</v>
      </c>
      <c r="BKV5" s="28">
        <f>'[1]75'!BKV5</f>
        <v>0</v>
      </c>
      <c r="BKW5" s="28"/>
      <c r="BKX5" s="25"/>
      <c r="BKY5" s="29"/>
      <c r="BKZ5" s="25"/>
      <c r="BLA5" s="25"/>
      <c r="BLB5" s="25"/>
      <c r="BLC5" s="26" t="s">
        <v>62</v>
      </c>
      <c r="BLD5" s="28">
        <f>'[1]75'!BLD5</f>
        <v>0</v>
      </c>
      <c r="BLE5" s="28"/>
      <c r="BLF5" s="25"/>
      <c r="BLG5" s="29"/>
      <c r="BLH5" s="25"/>
      <c r="BLI5" s="25"/>
      <c r="BLJ5" s="25"/>
      <c r="BLK5" s="26" t="s">
        <v>62</v>
      </c>
      <c r="BLL5" s="28">
        <f>'[1]75'!BLL5</f>
        <v>0</v>
      </c>
      <c r="BLM5" s="28"/>
      <c r="BLN5" s="25"/>
      <c r="BLO5" s="29"/>
      <c r="BLP5" s="25"/>
      <c r="BLQ5" s="25"/>
      <c r="BLR5" s="25"/>
      <c r="BLS5" s="26" t="s">
        <v>62</v>
      </c>
      <c r="BLT5" s="28">
        <f>'[1]75'!BLT5</f>
        <v>0</v>
      </c>
      <c r="BLU5" s="28"/>
      <c r="BLV5" s="25"/>
      <c r="BLW5" s="29"/>
      <c r="BLX5" s="25"/>
      <c r="BLY5" s="25"/>
      <c r="BLZ5" s="25"/>
      <c r="BMA5" s="26" t="s">
        <v>62</v>
      </c>
      <c r="BMB5" s="28">
        <f>'[1]75'!BMB5</f>
        <v>0</v>
      </c>
      <c r="BMC5" s="28"/>
      <c r="BMD5" s="25"/>
      <c r="BME5" s="29"/>
      <c r="BMF5" s="25"/>
      <c r="BMG5" s="25"/>
      <c r="BMH5" s="25"/>
      <c r="BMI5" s="26" t="s">
        <v>62</v>
      </c>
      <c r="BMJ5" s="28">
        <f>'[1]75'!BMJ5</f>
        <v>0</v>
      </c>
      <c r="BMK5" s="28"/>
      <c r="BML5" s="25"/>
      <c r="BMM5" s="29"/>
      <c r="BMN5" s="25"/>
      <c r="BMO5" s="25"/>
      <c r="BMP5" s="25"/>
      <c r="BMQ5" s="26" t="s">
        <v>62</v>
      </c>
      <c r="BMR5" s="28">
        <f>'[1]75'!BMR5</f>
        <v>0</v>
      </c>
      <c r="BMS5" s="28"/>
      <c r="BMT5" s="25"/>
      <c r="BMU5" s="29"/>
      <c r="BMV5" s="25"/>
      <c r="BMW5" s="25"/>
      <c r="BMX5" s="25"/>
      <c r="BMY5" s="26" t="s">
        <v>62</v>
      </c>
      <c r="BMZ5" s="28">
        <f>'[1]75'!BMZ5</f>
        <v>0</v>
      </c>
      <c r="BNA5" s="28"/>
      <c r="BNB5" s="25"/>
      <c r="BNC5" s="29"/>
      <c r="BND5" s="25"/>
      <c r="BNE5" s="25"/>
      <c r="BNF5" s="25"/>
      <c r="BNG5" s="26" t="s">
        <v>62</v>
      </c>
      <c r="BNH5" s="28">
        <f>'[1]75'!BNH5</f>
        <v>0</v>
      </c>
      <c r="BNI5" s="28"/>
      <c r="BNJ5" s="25"/>
      <c r="BNK5" s="29"/>
      <c r="BNL5" s="25"/>
      <c r="BNM5" s="25"/>
      <c r="BNN5" s="25"/>
      <c r="BNO5" s="26" t="s">
        <v>62</v>
      </c>
      <c r="BNP5" s="28">
        <f>'[1]75'!BNP5</f>
        <v>0</v>
      </c>
      <c r="BNQ5" s="28"/>
      <c r="BNR5" s="25"/>
      <c r="BNS5" s="29"/>
      <c r="BNT5" s="25"/>
      <c r="BNU5" s="25"/>
      <c r="BNV5" s="25"/>
      <c r="BNW5" s="26" t="s">
        <v>62</v>
      </c>
      <c r="BNX5" s="28">
        <f>'[1]75'!BNX5</f>
        <v>0</v>
      </c>
      <c r="BNY5" s="28"/>
      <c r="BNZ5" s="25"/>
      <c r="BOA5" s="29"/>
      <c r="BOB5" s="25"/>
      <c r="BOC5" s="25"/>
      <c r="BOD5" s="25"/>
      <c r="BOE5" s="26" t="s">
        <v>62</v>
      </c>
      <c r="BOF5" s="28">
        <f>'[1]75'!BOF5</f>
        <v>0</v>
      </c>
      <c r="BOG5" s="28"/>
      <c r="BOH5" s="25"/>
      <c r="BOI5" s="29"/>
      <c r="BOJ5" s="25"/>
      <c r="BOK5" s="25"/>
      <c r="BOL5" s="25"/>
      <c r="BOM5" s="26" t="s">
        <v>62</v>
      </c>
      <c r="BON5" s="28">
        <f>'[1]75'!BON5</f>
        <v>0</v>
      </c>
      <c r="BOO5" s="28"/>
      <c r="BOP5" s="25"/>
      <c r="BOQ5" s="29"/>
      <c r="BOR5" s="25"/>
      <c r="BOS5" s="25"/>
      <c r="BOT5" s="25"/>
      <c r="BOU5" s="26" t="s">
        <v>62</v>
      </c>
      <c r="BOV5" s="28">
        <f>'[1]75'!BOV5</f>
        <v>0</v>
      </c>
      <c r="BOW5" s="28"/>
      <c r="BOX5" s="25"/>
      <c r="BOY5" s="29"/>
      <c r="BOZ5" s="25"/>
      <c r="BPA5" s="25"/>
      <c r="BPB5" s="25"/>
      <c r="BPC5" s="26" t="s">
        <v>62</v>
      </c>
      <c r="BPD5" s="28">
        <f>'[1]75'!BPD5</f>
        <v>0</v>
      </c>
      <c r="BPE5" s="28"/>
      <c r="BPF5" s="25"/>
      <c r="BPG5" s="29"/>
      <c r="BPH5" s="25"/>
      <c r="BPI5" s="25"/>
      <c r="BPJ5" s="25"/>
      <c r="BPK5" s="26" t="s">
        <v>62</v>
      </c>
      <c r="BPL5" s="28">
        <f>'[1]75'!BPL5</f>
        <v>0</v>
      </c>
      <c r="BPM5" s="28"/>
      <c r="BPN5" s="25"/>
      <c r="BPO5" s="29"/>
      <c r="BPP5" s="25"/>
      <c r="BPQ5" s="25"/>
      <c r="BPR5" s="25"/>
      <c r="BPS5" s="26" t="s">
        <v>62</v>
      </c>
      <c r="BPT5" s="28">
        <f>'[1]75'!BPT5</f>
        <v>0</v>
      </c>
      <c r="BPU5" s="28"/>
      <c r="BPV5" s="25"/>
      <c r="BPW5" s="29"/>
      <c r="BPX5" s="25"/>
      <c r="BPY5" s="25"/>
      <c r="BPZ5" s="25"/>
      <c r="BQA5" s="26" t="s">
        <v>62</v>
      </c>
      <c r="BQB5" s="28">
        <f>'[1]75'!BQB5</f>
        <v>0</v>
      </c>
      <c r="BQC5" s="28"/>
      <c r="BQD5" s="25"/>
      <c r="BQE5" s="29"/>
      <c r="BQF5" s="25"/>
      <c r="BQG5" s="25"/>
      <c r="BQH5" s="25"/>
      <c r="BQI5" s="26" t="s">
        <v>62</v>
      </c>
      <c r="BQJ5" s="28">
        <f>'[1]75'!BQJ5</f>
        <v>0</v>
      </c>
      <c r="BQK5" s="28"/>
      <c r="BQL5" s="25"/>
      <c r="BQM5" s="29"/>
      <c r="BQN5" s="25"/>
      <c r="BQO5" s="25"/>
      <c r="BQP5" s="25"/>
      <c r="BQQ5" s="26" t="s">
        <v>62</v>
      </c>
      <c r="BQR5" s="28">
        <f>'[1]75'!BQR5</f>
        <v>0</v>
      </c>
      <c r="BQS5" s="28"/>
      <c r="BQT5" s="25"/>
      <c r="BQU5" s="29"/>
      <c r="BQV5" s="25"/>
      <c r="BQW5" s="25"/>
      <c r="BQX5" s="25"/>
      <c r="BQY5" s="26" t="s">
        <v>62</v>
      </c>
      <c r="BQZ5" s="28">
        <f>'[1]75'!BQZ5</f>
        <v>0</v>
      </c>
      <c r="BRA5" s="28"/>
      <c r="BRB5" s="25"/>
      <c r="BRC5" s="29"/>
      <c r="BRD5" s="25"/>
      <c r="BRE5" s="25"/>
      <c r="BRF5" s="25"/>
      <c r="BRG5" s="26" t="s">
        <v>62</v>
      </c>
      <c r="BRH5" s="28">
        <f>'[1]75'!BRH5</f>
        <v>0</v>
      </c>
      <c r="BRI5" s="28"/>
      <c r="BRJ5" s="25"/>
      <c r="BRK5" s="29"/>
      <c r="BRL5" s="25"/>
      <c r="BRM5" s="25"/>
      <c r="BRN5" s="25"/>
      <c r="BRO5" s="26" t="s">
        <v>62</v>
      </c>
      <c r="BRP5" s="28">
        <f>'[1]75'!BRP5</f>
        <v>0</v>
      </c>
      <c r="BRQ5" s="28"/>
      <c r="BRR5" s="25"/>
      <c r="BRS5" s="29"/>
      <c r="BRT5" s="25"/>
      <c r="BRU5" s="25"/>
      <c r="BRV5" s="25"/>
      <c r="BRW5" s="26" t="s">
        <v>62</v>
      </c>
      <c r="BRX5" s="28">
        <f>'[1]75'!BRX5</f>
        <v>0</v>
      </c>
      <c r="BRY5" s="28"/>
      <c r="BRZ5" s="25"/>
      <c r="BSA5" s="29"/>
      <c r="BSB5" s="25"/>
      <c r="BSC5" s="25"/>
      <c r="BSD5" s="25"/>
      <c r="BSE5" s="26" t="s">
        <v>62</v>
      </c>
      <c r="BSF5" s="28">
        <f>'[1]75'!BSF5</f>
        <v>0</v>
      </c>
      <c r="BSG5" s="28"/>
      <c r="BSH5" s="25"/>
      <c r="BSI5" s="29"/>
      <c r="BSJ5" s="25"/>
      <c r="BSK5" s="25"/>
      <c r="BSL5" s="25"/>
      <c r="BSM5" s="26" t="s">
        <v>62</v>
      </c>
      <c r="BSN5" s="28">
        <f>'[1]75'!BSN5</f>
        <v>0</v>
      </c>
      <c r="BSO5" s="28"/>
      <c r="BSP5" s="25"/>
      <c r="BSQ5" s="29"/>
      <c r="BSR5" s="25"/>
      <c r="BSS5" s="25"/>
      <c r="BST5" s="25"/>
      <c r="BSU5" s="26" t="s">
        <v>62</v>
      </c>
      <c r="BSV5" s="28">
        <f>'[1]75'!BSV5</f>
        <v>0</v>
      </c>
      <c r="BSW5" s="28"/>
      <c r="BSX5" s="25"/>
      <c r="BSY5" s="29"/>
      <c r="BSZ5" s="25"/>
      <c r="BTA5" s="25"/>
      <c r="BTB5" s="25"/>
      <c r="BTC5" s="26" t="s">
        <v>62</v>
      </c>
      <c r="BTD5" s="28">
        <f>'[1]75'!BTD5</f>
        <v>0</v>
      </c>
      <c r="BTE5" s="28"/>
      <c r="BTF5" s="25"/>
      <c r="BTG5" s="29"/>
      <c r="BTH5" s="25"/>
      <c r="BTI5" s="25"/>
      <c r="BTJ5" s="25"/>
      <c r="BTK5" s="26" t="s">
        <v>62</v>
      </c>
      <c r="BTL5" s="28">
        <f>'[1]75'!BTL5</f>
        <v>0</v>
      </c>
      <c r="BTM5" s="28"/>
      <c r="BTN5" s="25"/>
      <c r="BTO5" s="29"/>
      <c r="BTP5" s="25"/>
      <c r="BTQ5" s="25"/>
      <c r="BTR5" s="25"/>
      <c r="BTS5" s="26" t="s">
        <v>62</v>
      </c>
      <c r="BTT5" s="28">
        <f>'[1]75'!BTT5</f>
        <v>0</v>
      </c>
      <c r="BTU5" s="28"/>
      <c r="BTV5" s="25"/>
      <c r="BTW5" s="29"/>
      <c r="BTX5" s="25"/>
      <c r="BTY5" s="25"/>
      <c r="BTZ5" s="25"/>
      <c r="BUA5" s="26" t="s">
        <v>62</v>
      </c>
      <c r="BUB5" s="28">
        <f>'[1]75'!BUB5</f>
        <v>0</v>
      </c>
      <c r="BUC5" s="28"/>
      <c r="BUD5" s="25"/>
      <c r="BUE5" s="29"/>
      <c r="BUF5" s="25"/>
      <c r="BUG5" s="25"/>
      <c r="BUH5" s="25"/>
      <c r="BUI5" s="26" t="s">
        <v>62</v>
      </c>
      <c r="BUJ5" s="28">
        <f>'[1]75'!BUJ5</f>
        <v>0</v>
      </c>
      <c r="BUK5" s="28"/>
      <c r="BUL5" s="25"/>
      <c r="BUM5" s="29"/>
      <c r="BUN5" s="25"/>
      <c r="BUO5" s="25"/>
      <c r="BUP5" s="25"/>
      <c r="BUQ5" s="26" t="s">
        <v>62</v>
      </c>
      <c r="BUR5" s="28">
        <f>'[1]75'!BUR5</f>
        <v>0</v>
      </c>
      <c r="BUS5" s="28"/>
      <c r="BUT5" s="25"/>
      <c r="BUU5" s="29"/>
      <c r="BUV5" s="25"/>
      <c r="BUW5" s="25"/>
      <c r="BUX5" s="25"/>
      <c r="BUY5" s="26" t="s">
        <v>62</v>
      </c>
      <c r="BUZ5" s="28">
        <f>'[1]75'!BUZ5</f>
        <v>0</v>
      </c>
      <c r="BVA5" s="28"/>
      <c r="BVB5" s="25"/>
      <c r="BVC5" s="29"/>
      <c r="BVD5" s="25"/>
      <c r="BVE5" s="25"/>
      <c r="BVF5" s="25"/>
      <c r="BVG5" s="26" t="s">
        <v>62</v>
      </c>
      <c r="BVH5" s="28">
        <f>'[1]75'!BVH5</f>
        <v>0</v>
      </c>
      <c r="BVI5" s="28"/>
      <c r="BVJ5" s="25"/>
      <c r="BVK5" s="29"/>
      <c r="BVL5" s="25"/>
      <c r="BVM5" s="25"/>
      <c r="BVN5" s="25"/>
      <c r="BVO5" s="26" t="s">
        <v>62</v>
      </c>
      <c r="BVP5" s="28">
        <f>'[1]75'!BVP5</f>
        <v>0</v>
      </c>
      <c r="BVQ5" s="28"/>
      <c r="BVR5" s="25"/>
      <c r="BVS5" s="29"/>
      <c r="BVT5" s="25"/>
      <c r="BVU5" s="25"/>
      <c r="BVV5" s="25"/>
      <c r="BVW5" s="26" t="s">
        <v>62</v>
      </c>
      <c r="BVX5" s="28">
        <f>'[1]75'!BVX5</f>
        <v>0</v>
      </c>
      <c r="BVY5" s="28"/>
      <c r="BVZ5" s="25"/>
      <c r="BWA5" s="29"/>
      <c r="BWB5" s="25"/>
      <c r="BWC5" s="25"/>
      <c r="BWD5" s="25"/>
      <c r="BWE5" s="26" t="s">
        <v>62</v>
      </c>
      <c r="BWF5" s="28">
        <f>'[1]75'!BWF5</f>
        <v>0</v>
      </c>
      <c r="BWG5" s="28"/>
      <c r="BWH5" s="25"/>
      <c r="BWI5" s="29"/>
      <c r="BWJ5" s="25"/>
      <c r="BWK5" s="25"/>
      <c r="BWL5" s="25"/>
      <c r="BWM5" s="26" t="s">
        <v>62</v>
      </c>
      <c r="BWN5" s="28">
        <f>'[1]75'!BWN5</f>
        <v>0</v>
      </c>
      <c r="BWO5" s="28"/>
      <c r="BWP5" s="25"/>
      <c r="BWQ5" s="29"/>
      <c r="BWR5" s="25"/>
      <c r="BWS5" s="25"/>
      <c r="BWT5" s="25"/>
      <c r="BWU5" s="26" t="s">
        <v>62</v>
      </c>
      <c r="BWV5" s="28">
        <f>'[1]75'!BWV5</f>
        <v>0</v>
      </c>
      <c r="BWW5" s="28"/>
      <c r="BWX5" s="25"/>
      <c r="BWY5" s="29"/>
      <c r="BWZ5" s="25"/>
      <c r="BXA5" s="25"/>
      <c r="BXB5" s="25"/>
      <c r="BXC5" s="26" t="s">
        <v>62</v>
      </c>
      <c r="BXD5" s="28">
        <f>'[1]75'!BXD5</f>
        <v>0</v>
      </c>
      <c r="BXE5" s="28"/>
      <c r="BXF5" s="25"/>
      <c r="BXG5" s="29"/>
      <c r="BXH5" s="25"/>
      <c r="BXI5" s="25"/>
      <c r="BXJ5" s="25"/>
      <c r="BXK5" s="26" t="s">
        <v>62</v>
      </c>
      <c r="BXL5" s="28">
        <f>'[1]75'!BXL5</f>
        <v>0</v>
      </c>
      <c r="BXM5" s="28"/>
      <c r="BXN5" s="25"/>
      <c r="BXO5" s="29"/>
      <c r="BXP5" s="25"/>
      <c r="BXQ5" s="25"/>
      <c r="BXR5" s="25"/>
      <c r="BXS5" s="26" t="s">
        <v>62</v>
      </c>
      <c r="BXT5" s="28">
        <f>'[1]75'!BXT5</f>
        <v>0</v>
      </c>
      <c r="BXU5" s="28"/>
      <c r="BXV5" s="25"/>
      <c r="BXW5" s="29"/>
      <c r="BXX5" s="25"/>
      <c r="BXY5" s="25"/>
      <c r="BXZ5" s="25"/>
      <c r="BYA5" s="26" t="s">
        <v>62</v>
      </c>
      <c r="BYB5" s="28">
        <f>'[1]75'!BYB5</f>
        <v>0</v>
      </c>
      <c r="BYC5" s="28"/>
      <c r="BYD5" s="25"/>
      <c r="BYE5" s="29"/>
      <c r="BYF5" s="25"/>
      <c r="BYG5" s="25"/>
      <c r="BYH5" s="25"/>
      <c r="BYI5" s="26" t="s">
        <v>62</v>
      </c>
      <c r="BYJ5" s="28">
        <f>'[1]75'!BYJ5</f>
        <v>0</v>
      </c>
      <c r="BYK5" s="28"/>
      <c r="BYL5" s="25"/>
      <c r="BYM5" s="29"/>
      <c r="BYN5" s="25"/>
      <c r="BYO5" s="25"/>
      <c r="BYP5" s="25"/>
      <c r="BYQ5" s="26" t="s">
        <v>62</v>
      </c>
      <c r="BYR5" s="28">
        <f>'[1]75'!BYR5</f>
        <v>0</v>
      </c>
      <c r="BYS5" s="28"/>
      <c r="BYT5" s="25"/>
      <c r="BYU5" s="29"/>
      <c r="BYV5" s="25"/>
      <c r="BYW5" s="25"/>
      <c r="BYX5" s="25"/>
      <c r="BYY5" s="26" t="s">
        <v>62</v>
      </c>
      <c r="BYZ5" s="28">
        <f>'[1]75'!BYZ5</f>
        <v>0</v>
      </c>
      <c r="BZA5" s="28"/>
      <c r="BZB5" s="25"/>
      <c r="BZC5" s="29"/>
      <c r="BZD5" s="25"/>
      <c r="BZE5" s="25"/>
      <c r="BZF5" s="25"/>
      <c r="BZG5" s="26" t="s">
        <v>62</v>
      </c>
      <c r="BZH5" s="28">
        <f>'[1]75'!BZH5</f>
        <v>0</v>
      </c>
      <c r="BZI5" s="28"/>
      <c r="BZJ5" s="25"/>
      <c r="BZK5" s="29"/>
      <c r="BZL5" s="25"/>
      <c r="BZM5" s="25"/>
      <c r="BZN5" s="25"/>
      <c r="BZO5" s="26" t="s">
        <v>62</v>
      </c>
      <c r="BZP5" s="28">
        <f>'[1]75'!BZP5</f>
        <v>0</v>
      </c>
      <c r="BZQ5" s="28"/>
      <c r="BZR5" s="25"/>
      <c r="BZS5" s="29"/>
      <c r="BZT5" s="25"/>
      <c r="BZU5" s="25"/>
      <c r="BZV5" s="25"/>
      <c r="BZW5" s="26" t="s">
        <v>62</v>
      </c>
      <c r="BZX5" s="28">
        <f>'[1]75'!BZX5</f>
        <v>0</v>
      </c>
      <c r="BZY5" s="28"/>
      <c r="BZZ5" s="25"/>
      <c r="CAA5" s="29"/>
      <c r="CAB5" s="25"/>
      <c r="CAC5" s="25"/>
      <c r="CAD5" s="25"/>
      <c r="CAE5" s="26" t="s">
        <v>62</v>
      </c>
      <c r="CAF5" s="28">
        <f>'[1]75'!CAF5</f>
        <v>0</v>
      </c>
      <c r="CAG5" s="28"/>
      <c r="CAH5" s="25"/>
      <c r="CAI5" s="29"/>
      <c r="CAJ5" s="25"/>
      <c r="CAK5" s="25"/>
      <c r="CAL5" s="25"/>
      <c r="CAM5" s="26" t="s">
        <v>62</v>
      </c>
      <c r="CAN5" s="28">
        <f>'[1]75'!CAN5</f>
        <v>0</v>
      </c>
      <c r="CAO5" s="28"/>
      <c r="CAP5" s="25"/>
      <c r="CAQ5" s="29"/>
      <c r="CAR5" s="25"/>
      <c r="CAS5" s="25"/>
      <c r="CAT5" s="25"/>
      <c r="CAU5" s="26" t="s">
        <v>62</v>
      </c>
      <c r="CAV5" s="28">
        <f>'[1]75'!CAV5</f>
        <v>0</v>
      </c>
      <c r="CAW5" s="28"/>
      <c r="CAX5" s="25"/>
      <c r="CAY5" s="29"/>
      <c r="CAZ5" s="25"/>
      <c r="CBA5" s="25"/>
      <c r="CBB5" s="25"/>
      <c r="CBC5" s="26" t="s">
        <v>62</v>
      </c>
      <c r="CBD5" s="28">
        <f>'[1]75'!CBD5</f>
        <v>0</v>
      </c>
      <c r="CBE5" s="28"/>
      <c r="CBF5" s="25"/>
      <c r="CBG5" s="29"/>
      <c r="CBH5" s="25"/>
      <c r="CBI5" s="25"/>
      <c r="CBJ5" s="25"/>
      <c r="CBK5" s="26" t="s">
        <v>62</v>
      </c>
      <c r="CBL5" s="28">
        <f>'[1]75'!CBL5</f>
        <v>0</v>
      </c>
      <c r="CBM5" s="28"/>
      <c r="CBN5" s="25"/>
      <c r="CBO5" s="29"/>
      <c r="CBP5" s="25"/>
      <c r="CBQ5" s="25"/>
      <c r="CBR5" s="25"/>
      <c r="CBS5" s="26" t="s">
        <v>62</v>
      </c>
      <c r="CBT5" s="28">
        <f>'[1]75'!CBT5</f>
        <v>0</v>
      </c>
      <c r="CBU5" s="28"/>
      <c r="CBV5" s="25"/>
      <c r="CBW5" s="29"/>
      <c r="CBX5" s="25"/>
      <c r="CBY5" s="25"/>
      <c r="CBZ5" s="25"/>
      <c r="CCA5" s="26" t="s">
        <v>62</v>
      </c>
      <c r="CCB5" s="28">
        <f>'[1]75'!CCB5</f>
        <v>0</v>
      </c>
      <c r="CCC5" s="28"/>
      <c r="CCD5" s="25"/>
      <c r="CCE5" s="29"/>
      <c r="CCF5" s="25"/>
      <c r="CCG5" s="25"/>
      <c r="CCH5" s="25"/>
      <c r="CCI5" s="26" t="s">
        <v>62</v>
      </c>
      <c r="CCJ5" s="28">
        <f>'[1]75'!CCJ5</f>
        <v>0</v>
      </c>
      <c r="CCK5" s="28"/>
      <c r="CCL5" s="25"/>
      <c r="CCM5" s="29"/>
      <c r="CCN5" s="25"/>
      <c r="CCO5" s="25"/>
      <c r="CCP5" s="25"/>
      <c r="CCQ5" s="26" t="s">
        <v>62</v>
      </c>
      <c r="CCR5" s="28">
        <f>'[1]75'!CCR5</f>
        <v>0</v>
      </c>
      <c r="CCS5" s="28"/>
      <c r="CCT5" s="25"/>
      <c r="CCU5" s="29"/>
      <c r="CCV5" s="25"/>
      <c r="CCW5" s="25"/>
      <c r="CCX5" s="25"/>
      <c r="CCY5" s="26" t="s">
        <v>62</v>
      </c>
      <c r="CCZ5" s="28">
        <f>'[1]75'!CCZ5</f>
        <v>0</v>
      </c>
      <c r="CDA5" s="28"/>
      <c r="CDB5" s="25"/>
      <c r="CDC5" s="29"/>
      <c r="CDD5" s="25"/>
      <c r="CDE5" s="25"/>
      <c r="CDF5" s="25"/>
      <c r="CDG5" s="26" t="s">
        <v>62</v>
      </c>
      <c r="CDH5" s="28">
        <f>'[1]75'!CDH5</f>
        <v>0</v>
      </c>
      <c r="CDI5" s="28"/>
      <c r="CDJ5" s="25"/>
      <c r="CDK5" s="29"/>
      <c r="CDL5" s="25"/>
      <c r="CDM5" s="25"/>
      <c r="CDN5" s="25"/>
      <c r="CDO5" s="26" t="s">
        <v>62</v>
      </c>
      <c r="CDP5" s="28">
        <f>'[1]75'!CDP5</f>
        <v>0</v>
      </c>
      <c r="CDQ5" s="28"/>
      <c r="CDR5" s="25"/>
      <c r="CDS5" s="29"/>
      <c r="CDT5" s="25"/>
      <c r="CDU5" s="25"/>
      <c r="CDV5" s="25"/>
      <c r="CDW5" s="26" t="s">
        <v>62</v>
      </c>
      <c r="CDX5" s="28">
        <f>'[1]75'!CDX5</f>
        <v>0</v>
      </c>
      <c r="CDY5" s="28"/>
      <c r="CDZ5" s="25"/>
      <c r="CEA5" s="29"/>
      <c r="CEB5" s="25"/>
      <c r="CEC5" s="25"/>
      <c r="CED5" s="25"/>
      <c r="CEE5" s="26" t="s">
        <v>62</v>
      </c>
      <c r="CEF5" s="28">
        <f>'[1]75'!CEF5</f>
        <v>0</v>
      </c>
      <c r="CEG5" s="28"/>
      <c r="CEH5" s="25"/>
      <c r="CEI5" s="29"/>
      <c r="CEJ5" s="25"/>
      <c r="CEK5" s="25"/>
      <c r="CEL5" s="25"/>
      <c r="CEM5" s="26" t="s">
        <v>62</v>
      </c>
      <c r="CEN5" s="28">
        <f>'[1]75'!CEN5</f>
        <v>0</v>
      </c>
      <c r="CEO5" s="28"/>
      <c r="CEP5" s="25"/>
      <c r="CEQ5" s="29"/>
      <c r="CER5" s="25"/>
      <c r="CES5" s="25"/>
      <c r="CET5" s="25"/>
      <c r="CEU5" s="26" t="s">
        <v>62</v>
      </c>
      <c r="CEV5" s="28">
        <f>'[1]75'!CEV5</f>
        <v>0</v>
      </c>
      <c r="CEW5" s="28"/>
      <c r="CEX5" s="25"/>
      <c r="CEY5" s="29"/>
      <c r="CEZ5" s="25"/>
      <c r="CFA5" s="25"/>
      <c r="CFB5" s="25"/>
      <c r="CFC5" s="26" t="s">
        <v>62</v>
      </c>
      <c r="CFD5" s="28">
        <f>'[1]75'!CFD5</f>
        <v>0</v>
      </c>
      <c r="CFE5" s="28"/>
      <c r="CFF5" s="25"/>
      <c r="CFG5" s="29"/>
      <c r="CFH5" s="25"/>
      <c r="CFI5" s="25"/>
      <c r="CFJ5" s="25"/>
      <c r="CFK5" s="26" t="s">
        <v>62</v>
      </c>
      <c r="CFL5" s="28">
        <f>'[1]75'!CFL5</f>
        <v>0</v>
      </c>
      <c r="CFM5" s="28"/>
      <c r="CFN5" s="25"/>
      <c r="CFO5" s="29"/>
      <c r="CFP5" s="25"/>
      <c r="CFQ5" s="25"/>
      <c r="CFR5" s="25"/>
      <c r="CFS5" s="26" t="s">
        <v>62</v>
      </c>
      <c r="CFT5" s="28">
        <f>'[1]75'!CFT5</f>
        <v>0</v>
      </c>
      <c r="CFU5" s="28"/>
      <c r="CFV5" s="25"/>
      <c r="CFW5" s="29"/>
      <c r="CFX5" s="25"/>
      <c r="CFY5" s="25"/>
      <c r="CFZ5" s="25"/>
      <c r="CGA5" s="26" t="s">
        <v>62</v>
      </c>
      <c r="CGB5" s="28">
        <f>'[1]75'!CGB5</f>
        <v>0</v>
      </c>
      <c r="CGC5" s="28"/>
      <c r="CGD5" s="25"/>
      <c r="CGE5" s="29"/>
      <c r="CGF5" s="25"/>
      <c r="CGG5" s="25"/>
      <c r="CGH5" s="25"/>
      <c r="CGI5" s="26" t="s">
        <v>62</v>
      </c>
      <c r="CGJ5" s="28">
        <f>'[1]75'!CGJ5</f>
        <v>0</v>
      </c>
      <c r="CGK5" s="28"/>
      <c r="CGL5" s="25"/>
      <c r="CGM5" s="29"/>
      <c r="CGN5" s="25"/>
      <c r="CGO5" s="25"/>
      <c r="CGP5" s="25"/>
      <c r="CGQ5" s="26" t="s">
        <v>62</v>
      </c>
      <c r="CGR5" s="28">
        <f>'[1]75'!CGR5</f>
        <v>0</v>
      </c>
      <c r="CGS5" s="28"/>
      <c r="CGT5" s="25"/>
      <c r="CGU5" s="29"/>
      <c r="CGV5" s="25"/>
      <c r="CGW5" s="25"/>
      <c r="CGX5" s="25"/>
      <c r="CGY5" s="26" t="s">
        <v>62</v>
      </c>
      <c r="CGZ5" s="28">
        <f>'[1]75'!CGZ5</f>
        <v>0</v>
      </c>
      <c r="CHA5" s="28"/>
      <c r="CHB5" s="25"/>
      <c r="CHC5" s="29"/>
      <c r="CHD5" s="25"/>
      <c r="CHE5" s="25"/>
      <c r="CHF5" s="25"/>
      <c r="CHG5" s="26" t="s">
        <v>62</v>
      </c>
      <c r="CHH5" s="28">
        <f>'[1]75'!CHH5</f>
        <v>0</v>
      </c>
      <c r="CHI5" s="28"/>
      <c r="CHJ5" s="25"/>
      <c r="CHK5" s="29"/>
      <c r="CHL5" s="25"/>
      <c r="CHM5" s="25"/>
      <c r="CHN5" s="25"/>
      <c r="CHO5" s="26" t="s">
        <v>62</v>
      </c>
      <c r="CHP5" s="28">
        <f>'[1]75'!CHP5</f>
        <v>0</v>
      </c>
      <c r="CHQ5" s="28"/>
      <c r="CHR5" s="25"/>
      <c r="CHS5" s="29"/>
      <c r="CHT5" s="25"/>
      <c r="CHU5" s="25"/>
      <c r="CHV5" s="25"/>
      <c r="CHW5" s="26" t="s">
        <v>62</v>
      </c>
      <c r="CHX5" s="28">
        <f>'[1]75'!CHX5</f>
        <v>0</v>
      </c>
      <c r="CHY5" s="28"/>
      <c r="CHZ5" s="25"/>
      <c r="CIA5" s="29"/>
      <c r="CIB5" s="25"/>
      <c r="CIC5" s="25"/>
      <c r="CID5" s="25"/>
      <c r="CIE5" s="26" t="s">
        <v>62</v>
      </c>
      <c r="CIF5" s="28">
        <f>'[1]75'!CIF5</f>
        <v>0</v>
      </c>
      <c r="CIG5" s="28"/>
      <c r="CIH5" s="25"/>
      <c r="CII5" s="29"/>
      <c r="CIJ5" s="25"/>
      <c r="CIK5" s="25"/>
      <c r="CIL5" s="25"/>
      <c r="CIM5" s="26" t="s">
        <v>62</v>
      </c>
      <c r="CIN5" s="28">
        <f>'[1]75'!CIN5</f>
        <v>0</v>
      </c>
      <c r="CIO5" s="28"/>
      <c r="CIP5" s="25"/>
      <c r="CIQ5" s="29"/>
      <c r="CIR5" s="25"/>
      <c r="CIS5" s="25"/>
      <c r="CIT5" s="25"/>
      <c r="CIU5" s="26" t="s">
        <v>62</v>
      </c>
      <c r="CIV5" s="28">
        <f>'[1]75'!CIV5</f>
        <v>0</v>
      </c>
      <c r="CIW5" s="28"/>
      <c r="CIX5" s="25"/>
      <c r="CIY5" s="29"/>
      <c r="CIZ5" s="25"/>
      <c r="CJA5" s="25"/>
      <c r="CJB5" s="25"/>
      <c r="CJC5" s="26" t="s">
        <v>62</v>
      </c>
      <c r="CJD5" s="28">
        <f>'[1]75'!CJD5</f>
        <v>0</v>
      </c>
      <c r="CJE5" s="28"/>
      <c r="CJF5" s="25"/>
      <c r="CJG5" s="29"/>
      <c r="CJH5" s="25"/>
      <c r="CJI5" s="25"/>
      <c r="CJJ5" s="25"/>
      <c r="CJK5" s="26" t="s">
        <v>62</v>
      </c>
      <c r="CJL5" s="28">
        <f>'[1]75'!CJL5</f>
        <v>0</v>
      </c>
      <c r="CJM5" s="28"/>
      <c r="CJN5" s="25"/>
      <c r="CJO5" s="29"/>
      <c r="CJP5" s="25"/>
      <c r="CJQ5" s="25"/>
      <c r="CJR5" s="25"/>
      <c r="CJS5" s="26" t="s">
        <v>62</v>
      </c>
      <c r="CJT5" s="28">
        <f>'[1]75'!CJT5</f>
        <v>0</v>
      </c>
      <c r="CJU5" s="28"/>
      <c r="CJV5" s="25"/>
      <c r="CJW5" s="29"/>
      <c r="CJX5" s="25"/>
      <c r="CJY5" s="25"/>
      <c r="CJZ5" s="25"/>
      <c r="CKA5" s="26" t="s">
        <v>62</v>
      </c>
      <c r="CKB5" s="28">
        <f>'[1]75'!CKB5</f>
        <v>0</v>
      </c>
      <c r="CKC5" s="28"/>
      <c r="CKD5" s="25"/>
      <c r="CKE5" s="29"/>
      <c r="CKF5" s="25"/>
      <c r="CKG5" s="25"/>
      <c r="CKH5" s="25"/>
      <c r="CKI5" s="26" t="s">
        <v>62</v>
      </c>
      <c r="CKJ5" s="28">
        <f>'[1]75'!CKJ5</f>
        <v>0</v>
      </c>
      <c r="CKK5" s="28"/>
      <c r="CKL5" s="25"/>
      <c r="CKM5" s="29"/>
      <c r="CKN5" s="25"/>
      <c r="CKO5" s="25"/>
      <c r="CKP5" s="25"/>
      <c r="CKQ5" s="26" t="s">
        <v>62</v>
      </c>
      <c r="CKR5" s="28">
        <f>'[1]75'!CKR5</f>
        <v>0</v>
      </c>
      <c r="CKS5" s="28"/>
      <c r="CKT5" s="25"/>
      <c r="CKU5" s="29"/>
      <c r="CKV5" s="25"/>
      <c r="CKW5" s="25"/>
      <c r="CKX5" s="25"/>
      <c r="CKY5" s="26" t="s">
        <v>62</v>
      </c>
      <c r="CKZ5" s="28">
        <f>'[1]75'!CKZ5</f>
        <v>0</v>
      </c>
      <c r="CLA5" s="28"/>
      <c r="CLB5" s="25"/>
      <c r="CLC5" s="29"/>
      <c r="CLD5" s="25"/>
      <c r="CLE5" s="25"/>
      <c r="CLF5" s="25"/>
      <c r="CLG5" s="26" t="s">
        <v>62</v>
      </c>
      <c r="CLH5" s="28">
        <f>'[1]75'!CLH5</f>
        <v>0</v>
      </c>
      <c r="CLI5" s="28"/>
      <c r="CLJ5" s="25"/>
      <c r="CLK5" s="29"/>
      <c r="CLL5" s="25"/>
      <c r="CLM5" s="25"/>
      <c r="CLN5" s="25"/>
      <c r="CLO5" s="26" t="s">
        <v>62</v>
      </c>
      <c r="CLP5" s="28">
        <f>'[1]75'!CLP5</f>
        <v>0</v>
      </c>
      <c r="CLQ5" s="28"/>
      <c r="CLR5" s="25"/>
      <c r="CLS5" s="29"/>
      <c r="CLT5" s="25"/>
      <c r="CLU5" s="25"/>
      <c r="CLV5" s="25"/>
      <c r="CLW5" s="26" t="s">
        <v>62</v>
      </c>
      <c r="CLX5" s="28">
        <f>'[1]75'!CLX5</f>
        <v>0</v>
      </c>
      <c r="CLY5" s="28"/>
      <c r="CLZ5" s="25"/>
      <c r="CMA5" s="29"/>
      <c r="CMB5" s="25"/>
      <c r="CMC5" s="25"/>
      <c r="CMD5" s="25"/>
      <c r="CME5" s="26" t="s">
        <v>62</v>
      </c>
      <c r="CMF5" s="28">
        <f>'[1]75'!CMF5</f>
        <v>0</v>
      </c>
      <c r="CMG5" s="28"/>
      <c r="CMH5" s="25"/>
      <c r="CMI5" s="29"/>
      <c r="CMJ5" s="25"/>
      <c r="CMK5" s="25"/>
      <c r="CML5" s="25"/>
      <c r="CMM5" s="26" t="s">
        <v>62</v>
      </c>
      <c r="CMN5" s="28">
        <f>'[1]75'!CMN5</f>
        <v>0</v>
      </c>
      <c r="CMO5" s="28"/>
      <c r="CMP5" s="25"/>
      <c r="CMQ5" s="29"/>
      <c r="CMR5" s="25"/>
      <c r="CMS5" s="25"/>
      <c r="CMT5" s="25"/>
      <c r="CMU5" s="26" t="s">
        <v>62</v>
      </c>
      <c r="CMV5" s="28">
        <f>'[1]75'!CMV5</f>
        <v>0</v>
      </c>
      <c r="CMW5" s="28"/>
      <c r="CMX5" s="25"/>
      <c r="CMY5" s="29"/>
      <c r="CMZ5" s="25"/>
      <c r="CNA5" s="25"/>
      <c r="CNB5" s="25"/>
      <c r="CNC5" s="26" t="s">
        <v>62</v>
      </c>
      <c r="CND5" s="28">
        <f>'[1]75'!CND5</f>
        <v>0</v>
      </c>
      <c r="CNE5" s="28"/>
      <c r="CNF5" s="25"/>
      <c r="CNG5" s="29"/>
      <c r="CNH5" s="25"/>
      <c r="CNI5" s="25"/>
      <c r="CNJ5" s="25"/>
      <c r="CNK5" s="26" t="s">
        <v>62</v>
      </c>
      <c r="CNL5" s="28">
        <f>'[1]75'!CNL5</f>
        <v>0</v>
      </c>
      <c r="CNM5" s="28"/>
      <c r="CNN5" s="25"/>
      <c r="CNO5" s="29"/>
      <c r="CNP5" s="25"/>
      <c r="CNQ5" s="25"/>
      <c r="CNR5" s="25"/>
      <c r="CNS5" s="26" t="s">
        <v>62</v>
      </c>
      <c r="CNT5" s="28">
        <f>'[1]75'!CNT5</f>
        <v>0</v>
      </c>
      <c r="CNU5" s="28"/>
      <c r="CNV5" s="25"/>
      <c r="CNW5" s="29"/>
      <c r="CNX5" s="25"/>
      <c r="CNY5" s="25"/>
      <c r="CNZ5" s="25"/>
      <c r="COA5" s="26" t="s">
        <v>62</v>
      </c>
      <c r="COB5" s="28">
        <f>'[1]75'!COB5</f>
        <v>0</v>
      </c>
      <c r="COC5" s="28"/>
      <c r="COD5" s="25"/>
      <c r="COE5" s="29"/>
      <c r="COF5" s="25"/>
      <c r="COG5" s="25"/>
      <c r="COH5" s="25"/>
      <c r="COI5" s="26" t="s">
        <v>62</v>
      </c>
      <c r="COJ5" s="28">
        <f>'[1]75'!COJ5</f>
        <v>0</v>
      </c>
      <c r="COK5" s="28"/>
      <c r="COL5" s="25"/>
      <c r="COM5" s="29"/>
      <c r="CON5" s="25"/>
      <c r="COO5" s="25"/>
      <c r="COP5" s="25"/>
      <c r="COQ5" s="26" t="s">
        <v>62</v>
      </c>
      <c r="COR5" s="28">
        <f>'[1]75'!COR5</f>
        <v>0</v>
      </c>
      <c r="COS5" s="28"/>
      <c r="COT5" s="25"/>
      <c r="COU5" s="29"/>
      <c r="COV5" s="25"/>
      <c r="COW5" s="25"/>
      <c r="COX5" s="25"/>
      <c r="COY5" s="26" t="s">
        <v>62</v>
      </c>
      <c r="COZ5" s="28">
        <f>'[1]75'!COZ5</f>
        <v>0</v>
      </c>
      <c r="CPA5" s="28"/>
      <c r="CPB5" s="25"/>
      <c r="CPC5" s="29"/>
      <c r="CPD5" s="25"/>
      <c r="CPE5" s="25"/>
      <c r="CPF5" s="25"/>
      <c r="CPG5" s="26" t="s">
        <v>62</v>
      </c>
      <c r="CPH5" s="28">
        <f>'[1]75'!CPH5</f>
        <v>0</v>
      </c>
      <c r="CPI5" s="28"/>
      <c r="CPJ5" s="25"/>
      <c r="CPK5" s="29"/>
      <c r="CPL5" s="25"/>
      <c r="CPM5" s="25"/>
      <c r="CPN5" s="25"/>
      <c r="CPO5" s="26" t="s">
        <v>62</v>
      </c>
      <c r="CPP5" s="28">
        <f>'[1]75'!CPP5</f>
        <v>0</v>
      </c>
      <c r="CPQ5" s="28"/>
      <c r="CPR5" s="25"/>
      <c r="CPS5" s="29"/>
      <c r="CPT5" s="25"/>
      <c r="CPU5" s="25"/>
      <c r="CPV5" s="25"/>
      <c r="CPW5" s="26" t="s">
        <v>62</v>
      </c>
      <c r="CPX5" s="28">
        <f>'[1]75'!CPX5</f>
        <v>0</v>
      </c>
      <c r="CPY5" s="28"/>
      <c r="CPZ5" s="25"/>
      <c r="CQA5" s="29"/>
      <c r="CQB5" s="25"/>
      <c r="CQC5" s="25"/>
      <c r="CQD5" s="25"/>
      <c r="CQE5" s="26" t="s">
        <v>62</v>
      </c>
      <c r="CQF5" s="28">
        <f>'[1]75'!CQF5</f>
        <v>0</v>
      </c>
      <c r="CQG5" s="28"/>
      <c r="CQH5" s="25"/>
      <c r="CQI5" s="29"/>
      <c r="CQJ5" s="25"/>
      <c r="CQK5" s="25"/>
      <c r="CQL5" s="25"/>
      <c r="CQM5" s="26" t="s">
        <v>62</v>
      </c>
      <c r="CQN5" s="28">
        <f>'[1]75'!CQN5</f>
        <v>0</v>
      </c>
      <c r="CQO5" s="28"/>
      <c r="CQP5" s="25"/>
      <c r="CQQ5" s="29"/>
      <c r="CQR5" s="25"/>
      <c r="CQS5" s="25"/>
      <c r="CQT5" s="25"/>
      <c r="CQU5" s="26" t="s">
        <v>62</v>
      </c>
      <c r="CQV5" s="28">
        <f>'[1]75'!CQV5</f>
        <v>0</v>
      </c>
      <c r="CQW5" s="28"/>
      <c r="CQX5" s="25"/>
      <c r="CQY5" s="29"/>
      <c r="CQZ5" s="25"/>
      <c r="CRA5" s="25"/>
      <c r="CRB5" s="25"/>
      <c r="CRC5" s="26" t="s">
        <v>62</v>
      </c>
      <c r="CRD5" s="28">
        <f>'[1]75'!CRD5</f>
        <v>0</v>
      </c>
      <c r="CRE5" s="28"/>
      <c r="CRF5" s="25"/>
      <c r="CRG5" s="29"/>
      <c r="CRH5" s="25"/>
      <c r="CRI5" s="25"/>
      <c r="CRJ5" s="25"/>
      <c r="CRK5" s="26" t="s">
        <v>62</v>
      </c>
      <c r="CRL5" s="28">
        <f>'[1]75'!CRL5</f>
        <v>0</v>
      </c>
      <c r="CRM5" s="28"/>
      <c r="CRN5" s="25"/>
      <c r="CRO5" s="29"/>
      <c r="CRP5" s="25"/>
      <c r="CRQ5" s="25"/>
      <c r="CRR5" s="25"/>
      <c r="CRS5" s="26" t="s">
        <v>62</v>
      </c>
      <c r="CRT5" s="28">
        <f>'[1]75'!CRT5</f>
        <v>0</v>
      </c>
      <c r="CRU5" s="28"/>
      <c r="CRV5" s="25"/>
      <c r="CRW5" s="29"/>
      <c r="CRX5" s="25"/>
      <c r="CRY5" s="25"/>
      <c r="CRZ5" s="25"/>
      <c r="CSA5" s="26" t="s">
        <v>62</v>
      </c>
      <c r="CSB5" s="28">
        <f>'[1]75'!CSB5</f>
        <v>0</v>
      </c>
      <c r="CSC5" s="28"/>
      <c r="CSD5" s="25"/>
      <c r="CSE5" s="29"/>
      <c r="CSF5" s="25"/>
      <c r="CSG5" s="25"/>
      <c r="CSH5" s="25"/>
      <c r="CSI5" s="26" t="s">
        <v>62</v>
      </c>
      <c r="CSJ5" s="28">
        <f>'[1]75'!CSJ5</f>
        <v>0</v>
      </c>
      <c r="CSK5" s="28"/>
      <c r="CSL5" s="25"/>
      <c r="CSM5" s="29"/>
      <c r="CSN5" s="25"/>
      <c r="CSO5" s="25"/>
      <c r="CSP5" s="25"/>
      <c r="CSQ5" s="26" t="s">
        <v>62</v>
      </c>
      <c r="CSR5" s="28">
        <f>'[1]75'!CSR5</f>
        <v>0</v>
      </c>
      <c r="CSS5" s="28"/>
      <c r="CST5" s="25"/>
      <c r="CSU5" s="29"/>
      <c r="CSV5" s="25"/>
      <c r="CSW5" s="25"/>
      <c r="CSX5" s="25"/>
      <c r="CSY5" s="26" t="s">
        <v>62</v>
      </c>
      <c r="CSZ5" s="28">
        <f>'[1]75'!CSZ5</f>
        <v>0</v>
      </c>
      <c r="CTA5" s="28"/>
      <c r="CTB5" s="25"/>
      <c r="CTC5" s="29"/>
      <c r="CTD5" s="25"/>
      <c r="CTE5" s="25"/>
      <c r="CTF5" s="25"/>
      <c r="CTG5" s="26" t="s">
        <v>62</v>
      </c>
      <c r="CTH5" s="28">
        <f>'[1]75'!CTH5</f>
        <v>0</v>
      </c>
      <c r="CTI5" s="28"/>
      <c r="CTJ5" s="25"/>
      <c r="CTK5" s="29"/>
      <c r="CTL5" s="25"/>
      <c r="CTM5" s="25"/>
      <c r="CTN5" s="25"/>
      <c r="CTO5" s="26" t="s">
        <v>62</v>
      </c>
      <c r="CTP5" s="28">
        <f>'[1]75'!CTP5</f>
        <v>0</v>
      </c>
      <c r="CTQ5" s="28"/>
      <c r="CTR5" s="25"/>
      <c r="CTS5" s="29"/>
      <c r="CTT5" s="25"/>
      <c r="CTU5" s="25"/>
      <c r="CTV5" s="25"/>
      <c r="CTW5" s="26" t="s">
        <v>62</v>
      </c>
      <c r="CTX5" s="28">
        <f>'[1]75'!CTX5</f>
        <v>0</v>
      </c>
      <c r="CTY5" s="28"/>
      <c r="CTZ5" s="25"/>
      <c r="CUA5" s="29"/>
      <c r="CUB5" s="25"/>
      <c r="CUC5" s="25"/>
      <c r="CUD5" s="25"/>
      <c r="CUE5" s="26" t="s">
        <v>62</v>
      </c>
      <c r="CUF5" s="28">
        <f>'[1]75'!CUF5</f>
        <v>0</v>
      </c>
      <c r="CUG5" s="28"/>
      <c r="CUH5" s="25"/>
      <c r="CUI5" s="29"/>
      <c r="CUJ5" s="25"/>
      <c r="CUK5" s="25"/>
      <c r="CUL5" s="25"/>
      <c r="CUM5" s="26" t="s">
        <v>62</v>
      </c>
      <c r="CUN5" s="28">
        <f>'[1]75'!CUN5</f>
        <v>0</v>
      </c>
      <c r="CUO5" s="28"/>
      <c r="CUP5" s="25"/>
      <c r="CUQ5" s="29"/>
      <c r="CUR5" s="25"/>
      <c r="CUS5" s="25"/>
      <c r="CUT5" s="25"/>
      <c r="CUU5" s="26" t="s">
        <v>62</v>
      </c>
      <c r="CUV5" s="28">
        <f>'[1]75'!CUV5</f>
        <v>0</v>
      </c>
      <c r="CUW5" s="28"/>
      <c r="CUX5" s="25"/>
      <c r="CUY5" s="29"/>
      <c r="CUZ5" s="25"/>
      <c r="CVA5" s="25"/>
      <c r="CVB5" s="25"/>
      <c r="CVC5" s="26" t="s">
        <v>62</v>
      </c>
      <c r="CVD5" s="28">
        <f>'[1]75'!CVD5</f>
        <v>0</v>
      </c>
      <c r="CVE5" s="28"/>
      <c r="CVF5" s="25"/>
      <c r="CVG5" s="29"/>
      <c r="CVH5" s="25"/>
      <c r="CVI5" s="25"/>
      <c r="CVJ5" s="25"/>
      <c r="CVK5" s="26" t="s">
        <v>62</v>
      </c>
      <c r="CVL5" s="28">
        <f>'[1]75'!CVL5</f>
        <v>0</v>
      </c>
      <c r="CVM5" s="28"/>
      <c r="CVN5" s="25"/>
      <c r="CVO5" s="29"/>
      <c r="CVP5" s="25"/>
      <c r="CVQ5" s="25"/>
      <c r="CVR5" s="25"/>
      <c r="CVS5" s="26" t="s">
        <v>62</v>
      </c>
      <c r="CVT5" s="28">
        <f>'[1]75'!CVT5</f>
        <v>0</v>
      </c>
      <c r="CVU5" s="28"/>
      <c r="CVV5" s="25"/>
      <c r="CVW5" s="29"/>
      <c r="CVX5" s="25"/>
      <c r="CVY5" s="25"/>
      <c r="CVZ5" s="25"/>
      <c r="CWA5" s="26" t="s">
        <v>62</v>
      </c>
      <c r="CWB5" s="28">
        <f>'[1]75'!CWB5</f>
        <v>0</v>
      </c>
      <c r="CWC5" s="28"/>
      <c r="CWD5" s="25"/>
      <c r="CWE5" s="29"/>
      <c r="CWF5" s="25"/>
      <c r="CWG5" s="25"/>
      <c r="CWH5" s="25"/>
      <c r="CWI5" s="26" t="s">
        <v>62</v>
      </c>
      <c r="CWJ5" s="28">
        <f>'[1]75'!CWJ5</f>
        <v>0</v>
      </c>
      <c r="CWK5" s="28"/>
      <c r="CWL5" s="25"/>
      <c r="CWM5" s="29"/>
      <c r="CWN5" s="25"/>
      <c r="CWO5" s="25"/>
      <c r="CWP5" s="25"/>
      <c r="CWQ5" s="26" t="s">
        <v>62</v>
      </c>
      <c r="CWR5" s="28">
        <f>'[1]75'!CWR5</f>
        <v>0</v>
      </c>
      <c r="CWS5" s="28"/>
      <c r="CWT5" s="25"/>
      <c r="CWU5" s="29"/>
      <c r="CWV5" s="25"/>
      <c r="CWW5" s="25"/>
      <c r="CWX5" s="25"/>
      <c r="CWY5" s="26" t="s">
        <v>62</v>
      </c>
      <c r="CWZ5" s="28">
        <f>'[1]75'!CWZ5</f>
        <v>0</v>
      </c>
      <c r="CXA5" s="28"/>
      <c r="CXB5" s="25"/>
      <c r="CXC5" s="29"/>
      <c r="CXD5" s="25"/>
      <c r="CXE5" s="25"/>
      <c r="CXF5" s="25"/>
      <c r="CXG5" s="26" t="s">
        <v>62</v>
      </c>
      <c r="CXH5" s="28">
        <f>'[1]75'!CXH5</f>
        <v>0</v>
      </c>
      <c r="CXI5" s="28"/>
      <c r="CXJ5" s="25"/>
      <c r="CXK5" s="29"/>
      <c r="CXL5" s="25"/>
      <c r="CXM5" s="25"/>
      <c r="CXN5" s="25"/>
      <c r="CXO5" s="26" t="s">
        <v>62</v>
      </c>
      <c r="CXP5" s="28">
        <f>'[1]75'!CXP5</f>
        <v>0</v>
      </c>
      <c r="CXQ5" s="28"/>
      <c r="CXR5" s="25"/>
      <c r="CXS5" s="29"/>
      <c r="CXT5" s="25"/>
      <c r="CXU5" s="25"/>
      <c r="CXV5" s="25"/>
      <c r="CXW5" s="26" t="s">
        <v>62</v>
      </c>
      <c r="CXX5" s="28">
        <f>'[1]75'!CXX5</f>
        <v>0</v>
      </c>
      <c r="CXY5" s="28"/>
      <c r="CXZ5" s="25"/>
      <c r="CYA5" s="29"/>
      <c r="CYB5" s="25"/>
      <c r="CYC5" s="25"/>
      <c r="CYD5" s="25"/>
      <c r="CYE5" s="26" t="s">
        <v>62</v>
      </c>
      <c r="CYF5" s="28">
        <f>'[1]75'!CYF5</f>
        <v>0</v>
      </c>
      <c r="CYG5" s="28"/>
      <c r="CYH5" s="25"/>
      <c r="CYI5" s="29"/>
      <c r="CYJ5" s="25"/>
      <c r="CYK5" s="25"/>
      <c r="CYL5" s="25"/>
      <c r="CYM5" s="26" t="s">
        <v>62</v>
      </c>
      <c r="CYN5" s="28">
        <f>'[1]75'!CYN5</f>
        <v>0</v>
      </c>
      <c r="CYO5" s="28"/>
      <c r="CYP5" s="25"/>
      <c r="CYQ5" s="29"/>
      <c r="CYR5" s="25"/>
      <c r="CYS5" s="25"/>
      <c r="CYT5" s="25"/>
      <c r="CYU5" s="26" t="s">
        <v>62</v>
      </c>
      <c r="CYV5" s="28">
        <f>'[1]75'!CYV5</f>
        <v>0</v>
      </c>
      <c r="CYW5" s="28"/>
      <c r="CYX5" s="25"/>
      <c r="CYY5" s="29"/>
      <c r="CYZ5" s="25"/>
      <c r="CZA5" s="25"/>
      <c r="CZB5" s="25"/>
      <c r="CZC5" s="26" t="s">
        <v>62</v>
      </c>
      <c r="CZD5" s="28">
        <f>'[1]75'!CZD5</f>
        <v>0</v>
      </c>
      <c r="CZE5" s="28"/>
      <c r="CZF5" s="25"/>
      <c r="CZG5" s="29"/>
      <c r="CZH5" s="25"/>
      <c r="CZI5" s="25"/>
      <c r="CZJ5" s="25"/>
      <c r="CZK5" s="26" t="s">
        <v>62</v>
      </c>
      <c r="CZL5" s="28">
        <f>'[1]75'!CZL5</f>
        <v>0</v>
      </c>
      <c r="CZM5" s="28"/>
      <c r="CZN5" s="25"/>
      <c r="CZO5" s="29"/>
      <c r="CZP5" s="25"/>
      <c r="CZQ5" s="25"/>
      <c r="CZR5" s="25"/>
      <c r="CZS5" s="26" t="s">
        <v>62</v>
      </c>
      <c r="CZT5" s="28">
        <f>'[1]75'!CZT5</f>
        <v>0</v>
      </c>
      <c r="CZU5" s="28"/>
      <c r="CZV5" s="25"/>
      <c r="CZW5" s="29"/>
      <c r="CZX5" s="25"/>
      <c r="CZY5" s="25"/>
      <c r="CZZ5" s="25"/>
      <c r="DAA5" s="26" t="s">
        <v>62</v>
      </c>
      <c r="DAB5" s="28">
        <f>'[1]75'!DAB5</f>
        <v>0</v>
      </c>
      <c r="DAC5" s="28"/>
      <c r="DAD5" s="25"/>
      <c r="DAE5" s="29"/>
      <c r="DAF5" s="25"/>
      <c r="DAG5" s="25"/>
      <c r="DAH5" s="25"/>
      <c r="DAI5" s="26" t="s">
        <v>62</v>
      </c>
      <c r="DAJ5" s="28">
        <f>'[1]75'!DAJ5</f>
        <v>0</v>
      </c>
      <c r="DAK5" s="28"/>
      <c r="DAL5" s="25"/>
      <c r="DAM5" s="29"/>
      <c r="DAN5" s="25"/>
      <c r="DAO5" s="25"/>
      <c r="DAP5" s="25"/>
      <c r="DAQ5" s="26" t="s">
        <v>62</v>
      </c>
      <c r="DAR5" s="28">
        <f>'[1]75'!DAR5</f>
        <v>0</v>
      </c>
      <c r="DAS5" s="28"/>
      <c r="DAT5" s="25"/>
      <c r="DAU5" s="29"/>
      <c r="DAV5" s="25"/>
      <c r="DAW5" s="25"/>
      <c r="DAX5" s="25"/>
      <c r="DAY5" s="26" t="s">
        <v>62</v>
      </c>
      <c r="DAZ5" s="28">
        <f>'[1]75'!DAZ5</f>
        <v>0</v>
      </c>
      <c r="DBA5" s="28"/>
      <c r="DBB5" s="25"/>
      <c r="DBC5" s="29"/>
      <c r="DBD5" s="25"/>
      <c r="DBE5" s="25"/>
      <c r="DBF5" s="25"/>
      <c r="DBG5" s="26" t="s">
        <v>62</v>
      </c>
      <c r="DBH5" s="28">
        <f>'[1]75'!DBH5</f>
        <v>0</v>
      </c>
      <c r="DBI5" s="28"/>
      <c r="DBJ5" s="25"/>
      <c r="DBK5" s="29"/>
      <c r="DBL5" s="25"/>
      <c r="DBM5" s="25"/>
      <c r="DBN5" s="25"/>
      <c r="DBO5" s="26" t="s">
        <v>62</v>
      </c>
      <c r="DBP5" s="28">
        <f>'[1]75'!DBP5</f>
        <v>0</v>
      </c>
      <c r="DBQ5" s="28"/>
      <c r="DBR5" s="25"/>
      <c r="DBS5" s="29"/>
      <c r="DBT5" s="25"/>
      <c r="DBU5" s="25"/>
      <c r="DBV5" s="25"/>
      <c r="DBW5" s="26" t="s">
        <v>62</v>
      </c>
      <c r="DBX5" s="28">
        <f>'[1]75'!DBX5</f>
        <v>0</v>
      </c>
      <c r="DBY5" s="28"/>
      <c r="DBZ5" s="25"/>
      <c r="DCA5" s="29"/>
      <c r="DCB5" s="25"/>
      <c r="DCC5" s="25"/>
      <c r="DCD5" s="25"/>
      <c r="DCE5" s="26" t="s">
        <v>62</v>
      </c>
      <c r="DCF5" s="28">
        <f>'[1]75'!DCF5</f>
        <v>0</v>
      </c>
      <c r="DCG5" s="28"/>
      <c r="DCH5" s="25"/>
      <c r="DCI5" s="29"/>
      <c r="DCJ5" s="25"/>
      <c r="DCK5" s="25"/>
      <c r="DCL5" s="25"/>
      <c r="DCM5" s="26" t="s">
        <v>62</v>
      </c>
      <c r="DCN5" s="28">
        <f>'[1]75'!DCN5</f>
        <v>0</v>
      </c>
      <c r="DCO5" s="28"/>
      <c r="DCP5" s="25"/>
      <c r="DCQ5" s="29"/>
      <c r="DCR5" s="25"/>
      <c r="DCS5" s="25"/>
      <c r="DCT5" s="25"/>
      <c r="DCU5" s="26" t="s">
        <v>62</v>
      </c>
      <c r="DCV5" s="28">
        <f>'[1]75'!DCV5</f>
        <v>0</v>
      </c>
      <c r="DCW5" s="28"/>
      <c r="DCX5" s="25"/>
      <c r="DCY5" s="29"/>
      <c r="DCZ5" s="25"/>
      <c r="DDA5" s="25"/>
      <c r="DDB5" s="25"/>
      <c r="DDC5" s="26" t="s">
        <v>62</v>
      </c>
      <c r="DDD5" s="28">
        <f>'[1]75'!DDD5</f>
        <v>0</v>
      </c>
      <c r="DDE5" s="28"/>
      <c r="DDF5" s="25"/>
      <c r="DDG5" s="29"/>
      <c r="DDH5" s="25"/>
      <c r="DDI5" s="25"/>
      <c r="DDJ5" s="25"/>
      <c r="DDK5" s="26" t="s">
        <v>62</v>
      </c>
      <c r="DDL5" s="28">
        <f>'[1]75'!DDL5</f>
        <v>0</v>
      </c>
      <c r="DDM5" s="28"/>
      <c r="DDN5" s="25"/>
      <c r="DDO5" s="29"/>
      <c r="DDP5" s="25"/>
      <c r="DDQ5" s="25"/>
      <c r="DDR5" s="25"/>
      <c r="DDS5" s="26" t="s">
        <v>62</v>
      </c>
      <c r="DDT5" s="28">
        <f>'[1]75'!DDT5</f>
        <v>0</v>
      </c>
      <c r="DDU5" s="28"/>
      <c r="DDV5" s="25"/>
      <c r="DDW5" s="29"/>
      <c r="DDX5" s="25"/>
      <c r="DDY5" s="25"/>
      <c r="DDZ5" s="25"/>
      <c r="DEA5" s="26" t="s">
        <v>62</v>
      </c>
      <c r="DEB5" s="28">
        <f>'[1]75'!DEB5</f>
        <v>0</v>
      </c>
      <c r="DEC5" s="28"/>
      <c r="DED5" s="25"/>
      <c r="DEE5" s="29"/>
      <c r="DEF5" s="25"/>
      <c r="DEG5" s="25"/>
      <c r="DEH5" s="25"/>
      <c r="DEI5" s="26" t="s">
        <v>62</v>
      </c>
      <c r="DEJ5" s="28">
        <f>'[1]75'!DEJ5</f>
        <v>0</v>
      </c>
      <c r="DEK5" s="28"/>
      <c r="DEL5" s="25"/>
      <c r="DEM5" s="29"/>
      <c r="DEN5" s="25"/>
      <c r="DEO5" s="25"/>
      <c r="DEP5" s="25"/>
      <c r="DEQ5" s="26" t="s">
        <v>62</v>
      </c>
      <c r="DER5" s="28">
        <f>'[1]75'!DER5</f>
        <v>0</v>
      </c>
      <c r="DES5" s="28"/>
      <c r="DET5" s="25"/>
      <c r="DEU5" s="29"/>
      <c r="DEV5" s="25"/>
      <c r="DEW5" s="25"/>
      <c r="DEX5" s="25"/>
      <c r="DEY5" s="26" t="s">
        <v>62</v>
      </c>
      <c r="DEZ5" s="28">
        <f>'[1]75'!DEZ5</f>
        <v>0</v>
      </c>
      <c r="DFA5" s="28"/>
      <c r="DFB5" s="25"/>
      <c r="DFC5" s="29"/>
      <c r="DFD5" s="25"/>
      <c r="DFE5" s="25"/>
      <c r="DFF5" s="25"/>
      <c r="DFG5" s="26" t="s">
        <v>62</v>
      </c>
      <c r="DFH5" s="28">
        <f>'[1]75'!DFH5</f>
        <v>0</v>
      </c>
      <c r="DFI5" s="28"/>
      <c r="DFJ5" s="25"/>
      <c r="DFK5" s="29"/>
      <c r="DFL5" s="25"/>
      <c r="DFM5" s="25"/>
      <c r="DFN5" s="25"/>
      <c r="DFO5" s="26" t="s">
        <v>62</v>
      </c>
      <c r="DFP5" s="28">
        <f>'[1]75'!DFP5</f>
        <v>0</v>
      </c>
      <c r="DFQ5" s="28"/>
      <c r="DFR5" s="25"/>
      <c r="DFS5" s="29"/>
      <c r="DFT5" s="25"/>
      <c r="DFU5" s="25"/>
      <c r="DFV5" s="25"/>
      <c r="DFW5" s="26" t="s">
        <v>62</v>
      </c>
      <c r="DFX5" s="28">
        <f>'[1]75'!DFX5</f>
        <v>0</v>
      </c>
      <c r="DFY5" s="28"/>
      <c r="DFZ5" s="25"/>
      <c r="DGA5" s="29"/>
      <c r="DGB5" s="25"/>
      <c r="DGC5" s="25"/>
      <c r="DGD5" s="25"/>
      <c r="DGE5" s="26" t="s">
        <v>62</v>
      </c>
      <c r="DGF5" s="28">
        <f>'[1]75'!DGF5</f>
        <v>0</v>
      </c>
      <c r="DGG5" s="28"/>
      <c r="DGH5" s="25"/>
      <c r="DGI5" s="29"/>
      <c r="DGJ5" s="25"/>
      <c r="DGK5" s="25"/>
      <c r="DGL5" s="25"/>
      <c r="DGM5" s="26" t="s">
        <v>62</v>
      </c>
      <c r="DGN5" s="28">
        <f>'[1]75'!DGN5</f>
        <v>0</v>
      </c>
      <c r="DGO5" s="28"/>
      <c r="DGP5" s="25"/>
      <c r="DGQ5" s="29"/>
      <c r="DGR5" s="25"/>
      <c r="DGS5" s="25"/>
      <c r="DGT5" s="25"/>
      <c r="DGU5" s="26" t="s">
        <v>62</v>
      </c>
      <c r="DGV5" s="28">
        <f>'[1]75'!DGV5</f>
        <v>0</v>
      </c>
      <c r="DGW5" s="28"/>
      <c r="DGX5" s="25"/>
      <c r="DGY5" s="29"/>
      <c r="DGZ5" s="25"/>
      <c r="DHA5" s="25"/>
      <c r="DHB5" s="25"/>
      <c r="DHC5" s="26" t="s">
        <v>62</v>
      </c>
      <c r="DHD5" s="28">
        <f>'[1]75'!DHD5</f>
        <v>0</v>
      </c>
      <c r="DHE5" s="28"/>
      <c r="DHF5" s="25"/>
      <c r="DHG5" s="29"/>
      <c r="DHH5" s="25"/>
      <c r="DHI5" s="25"/>
      <c r="DHJ5" s="25"/>
      <c r="DHK5" s="26" t="s">
        <v>62</v>
      </c>
      <c r="DHL5" s="28">
        <f>'[1]75'!DHL5</f>
        <v>0</v>
      </c>
      <c r="DHM5" s="28"/>
      <c r="DHN5" s="25"/>
      <c r="DHO5" s="29"/>
      <c r="DHP5" s="25"/>
      <c r="DHQ5" s="25"/>
      <c r="DHR5" s="25"/>
      <c r="DHS5" s="26" t="s">
        <v>62</v>
      </c>
      <c r="DHT5" s="28">
        <f>'[1]75'!DHT5</f>
        <v>0</v>
      </c>
      <c r="DHU5" s="28"/>
      <c r="DHV5" s="25"/>
      <c r="DHW5" s="29"/>
      <c r="DHX5" s="25"/>
      <c r="DHY5" s="25"/>
      <c r="DHZ5" s="25"/>
      <c r="DIA5" s="26" t="s">
        <v>62</v>
      </c>
      <c r="DIB5" s="28">
        <f>'[1]75'!DIB5</f>
        <v>0</v>
      </c>
      <c r="DIC5" s="28"/>
      <c r="DID5" s="25"/>
      <c r="DIE5" s="29"/>
      <c r="DIF5" s="25"/>
      <c r="DIG5" s="25"/>
      <c r="DIH5" s="25"/>
      <c r="DII5" s="26" t="s">
        <v>62</v>
      </c>
      <c r="DIJ5" s="28">
        <f>'[1]75'!DIJ5</f>
        <v>0</v>
      </c>
      <c r="DIK5" s="28"/>
      <c r="DIL5" s="25"/>
      <c r="DIM5" s="29"/>
      <c r="DIN5" s="25"/>
      <c r="DIO5" s="25"/>
      <c r="DIP5" s="25"/>
      <c r="DIQ5" s="26" t="s">
        <v>62</v>
      </c>
      <c r="DIR5" s="28">
        <f>'[1]75'!DIR5</f>
        <v>0</v>
      </c>
      <c r="DIS5" s="28"/>
      <c r="DIT5" s="25"/>
      <c r="DIU5" s="29"/>
      <c r="DIV5" s="25"/>
      <c r="DIW5" s="25"/>
      <c r="DIX5" s="25"/>
      <c r="DIY5" s="26" t="s">
        <v>62</v>
      </c>
      <c r="DIZ5" s="28">
        <f>'[1]75'!DIZ5</f>
        <v>0</v>
      </c>
      <c r="DJA5" s="28"/>
      <c r="DJB5" s="25"/>
      <c r="DJC5" s="29"/>
      <c r="DJD5" s="25"/>
      <c r="DJE5" s="25"/>
      <c r="DJF5" s="25"/>
      <c r="DJG5" s="26" t="s">
        <v>62</v>
      </c>
      <c r="DJH5" s="28">
        <f>'[1]75'!DJH5</f>
        <v>0</v>
      </c>
      <c r="DJI5" s="28"/>
      <c r="DJJ5" s="25"/>
      <c r="DJK5" s="29"/>
      <c r="DJL5" s="25"/>
      <c r="DJM5" s="25"/>
      <c r="DJN5" s="25"/>
      <c r="DJO5" s="26" t="s">
        <v>62</v>
      </c>
      <c r="DJP5" s="28">
        <f>'[1]75'!DJP5</f>
        <v>0</v>
      </c>
      <c r="DJQ5" s="28"/>
      <c r="DJR5" s="25"/>
      <c r="DJS5" s="29"/>
      <c r="DJT5" s="25"/>
      <c r="DJU5" s="25"/>
      <c r="DJV5" s="25"/>
      <c r="DJW5" s="26" t="s">
        <v>62</v>
      </c>
      <c r="DJX5" s="28">
        <f>'[1]75'!DJX5</f>
        <v>0</v>
      </c>
      <c r="DJY5" s="28"/>
      <c r="DJZ5" s="25"/>
      <c r="DKA5" s="29"/>
      <c r="DKB5" s="25"/>
      <c r="DKC5" s="25"/>
      <c r="DKD5" s="25"/>
      <c r="DKE5" s="26" t="s">
        <v>62</v>
      </c>
      <c r="DKF5" s="28">
        <f>'[1]75'!DKF5</f>
        <v>0</v>
      </c>
      <c r="DKG5" s="28"/>
      <c r="DKH5" s="25"/>
      <c r="DKI5" s="29"/>
      <c r="DKJ5" s="25"/>
      <c r="DKK5" s="25"/>
      <c r="DKL5" s="25"/>
      <c r="DKM5" s="26" t="s">
        <v>62</v>
      </c>
      <c r="DKN5" s="28">
        <f>'[1]75'!DKN5</f>
        <v>0</v>
      </c>
      <c r="DKO5" s="28"/>
      <c r="DKP5" s="25"/>
      <c r="DKQ5" s="29"/>
      <c r="DKR5" s="25"/>
      <c r="DKS5" s="25"/>
      <c r="DKT5" s="25"/>
      <c r="DKU5" s="26" t="s">
        <v>62</v>
      </c>
      <c r="DKV5" s="28">
        <f>'[1]75'!DKV5</f>
        <v>0</v>
      </c>
      <c r="DKW5" s="28"/>
      <c r="DKX5" s="25"/>
      <c r="DKY5" s="29"/>
      <c r="DKZ5" s="25"/>
      <c r="DLA5" s="25"/>
      <c r="DLB5" s="25"/>
      <c r="DLC5" s="26" t="s">
        <v>62</v>
      </c>
      <c r="DLD5" s="28">
        <f>'[1]75'!DLD5</f>
        <v>0</v>
      </c>
      <c r="DLE5" s="28"/>
      <c r="DLF5" s="25"/>
      <c r="DLG5" s="29"/>
      <c r="DLH5" s="25"/>
      <c r="DLI5" s="25"/>
      <c r="DLJ5" s="25"/>
      <c r="DLK5" s="26" t="s">
        <v>62</v>
      </c>
      <c r="DLL5" s="28">
        <f>'[1]75'!DLL5</f>
        <v>0</v>
      </c>
      <c r="DLM5" s="28"/>
      <c r="DLN5" s="25"/>
      <c r="DLO5" s="29"/>
      <c r="DLP5" s="25"/>
      <c r="DLQ5" s="25"/>
      <c r="DLR5" s="25"/>
      <c r="DLS5" s="26" t="s">
        <v>62</v>
      </c>
      <c r="DLT5" s="28">
        <f>'[1]75'!DLT5</f>
        <v>0</v>
      </c>
      <c r="DLU5" s="28"/>
      <c r="DLV5" s="25"/>
      <c r="DLW5" s="29"/>
      <c r="DLX5" s="25"/>
      <c r="DLY5" s="25"/>
      <c r="DLZ5" s="25"/>
      <c r="DMA5" s="26" t="s">
        <v>62</v>
      </c>
      <c r="DMB5" s="28">
        <f>'[1]75'!DMB5</f>
        <v>0</v>
      </c>
      <c r="DMC5" s="28"/>
      <c r="DMD5" s="25"/>
      <c r="DME5" s="29"/>
      <c r="DMF5" s="25"/>
      <c r="DMG5" s="25"/>
      <c r="DMH5" s="25"/>
      <c r="DMI5" s="26" t="s">
        <v>62</v>
      </c>
      <c r="DMJ5" s="28">
        <f>'[1]75'!DMJ5</f>
        <v>0</v>
      </c>
      <c r="DMK5" s="28"/>
      <c r="DML5" s="25"/>
      <c r="DMM5" s="29"/>
      <c r="DMN5" s="25"/>
      <c r="DMO5" s="25"/>
      <c r="DMP5" s="25"/>
      <c r="DMQ5" s="26" t="s">
        <v>62</v>
      </c>
      <c r="DMR5" s="28">
        <f>'[1]75'!DMR5</f>
        <v>0</v>
      </c>
      <c r="DMS5" s="28"/>
      <c r="DMT5" s="25"/>
      <c r="DMU5" s="29"/>
      <c r="DMV5" s="25"/>
      <c r="DMW5" s="25"/>
      <c r="DMX5" s="25"/>
      <c r="DMY5" s="26" t="s">
        <v>62</v>
      </c>
      <c r="DMZ5" s="28">
        <f>'[1]75'!DMZ5</f>
        <v>0</v>
      </c>
      <c r="DNA5" s="28"/>
      <c r="DNB5" s="25"/>
      <c r="DNC5" s="29"/>
      <c r="DND5" s="25"/>
      <c r="DNE5" s="25"/>
      <c r="DNF5" s="25"/>
      <c r="DNG5" s="26" t="s">
        <v>62</v>
      </c>
      <c r="DNH5" s="28">
        <f>'[1]75'!DNH5</f>
        <v>0</v>
      </c>
      <c r="DNI5" s="28"/>
      <c r="DNJ5" s="25"/>
      <c r="DNK5" s="29"/>
      <c r="DNL5" s="25"/>
      <c r="DNM5" s="25"/>
      <c r="DNN5" s="25"/>
      <c r="DNO5" s="26" t="s">
        <v>62</v>
      </c>
      <c r="DNP5" s="28">
        <f>'[1]75'!DNP5</f>
        <v>0</v>
      </c>
      <c r="DNQ5" s="28"/>
      <c r="DNR5" s="25"/>
      <c r="DNS5" s="29"/>
      <c r="DNT5" s="25"/>
      <c r="DNU5" s="25"/>
      <c r="DNV5" s="25"/>
      <c r="DNW5" s="26" t="s">
        <v>62</v>
      </c>
      <c r="DNX5" s="28">
        <f>'[1]75'!DNX5</f>
        <v>0</v>
      </c>
      <c r="DNY5" s="28"/>
      <c r="DNZ5" s="25"/>
      <c r="DOA5" s="29"/>
      <c r="DOB5" s="25"/>
      <c r="DOC5" s="25"/>
      <c r="DOD5" s="25"/>
      <c r="DOE5" s="26" t="s">
        <v>62</v>
      </c>
      <c r="DOF5" s="28">
        <f>'[1]75'!DOF5</f>
        <v>0</v>
      </c>
      <c r="DOG5" s="28"/>
      <c r="DOH5" s="25"/>
      <c r="DOI5" s="29"/>
      <c r="DOJ5" s="25"/>
      <c r="DOK5" s="25"/>
      <c r="DOL5" s="25"/>
      <c r="DOM5" s="26" t="s">
        <v>62</v>
      </c>
      <c r="DON5" s="28">
        <f>'[1]75'!DON5</f>
        <v>0</v>
      </c>
      <c r="DOO5" s="28"/>
      <c r="DOP5" s="25"/>
      <c r="DOQ5" s="29"/>
      <c r="DOR5" s="25"/>
      <c r="DOS5" s="25"/>
      <c r="DOT5" s="25"/>
      <c r="DOU5" s="26" t="s">
        <v>62</v>
      </c>
      <c r="DOV5" s="28">
        <f>'[1]75'!DOV5</f>
        <v>0</v>
      </c>
      <c r="DOW5" s="28"/>
      <c r="DOX5" s="25"/>
      <c r="DOY5" s="29"/>
      <c r="DOZ5" s="25"/>
      <c r="DPA5" s="25"/>
      <c r="DPB5" s="25"/>
      <c r="DPC5" s="26" t="s">
        <v>62</v>
      </c>
      <c r="DPD5" s="28">
        <f>'[1]75'!DPD5</f>
        <v>0</v>
      </c>
      <c r="DPE5" s="28"/>
      <c r="DPF5" s="25"/>
      <c r="DPG5" s="29"/>
      <c r="DPH5" s="25"/>
      <c r="DPI5" s="25"/>
      <c r="DPJ5" s="25"/>
      <c r="DPK5" s="26" t="s">
        <v>62</v>
      </c>
      <c r="DPL5" s="28">
        <f>'[1]75'!DPL5</f>
        <v>0</v>
      </c>
      <c r="DPM5" s="28"/>
      <c r="DPN5" s="25"/>
      <c r="DPO5" s="29"/>
      <c r="DPP5" s="25"/>
      <c r="DPQ5" s="25"/>
      <c r="DPR5" s="25"/>
      <c r="DPS5" s="26" t="s">
        <v>62</v>
      </c>
      <c r="DPT5" s="28">
        <f>'[1]75'!DPT5</f>
        <v>0</v>
      </c>
      <c r="DPU5" s="28"/>
      <c r="DPV5" s="25"/>
      <c r="DPW5" s="29"/>
      <c r="DPX5" s="25"/>
      <c r="DPY5" s="25"/>
      <c r="DPZ5" s="25"/>
      <c r="DQA5" s="26" t="s">
        <v>62</v>
      </c>
      <c r="DQB5" s="28">
        <f>'[1]75'!DQB5</f>
        <v>0</v>
      </c>
      <c r="DQC5" s="28"/>
      <c r="DQD5" s="25"/>
      <c r="DQE5" s="29"/>
      <c r="DQF5" s="25"/>
      <c r="DQG5" s="25"/>
      <c r="DQH5" s="25"/>
      <c r="DQI5" s="26" t="s">
        <v>62</v>
      </c>
      <c r="DQJ5" s="28">
        <f>'[1]75'!DQJ5</f>
        <v>0</v>
      </c>
      <c r="DQK5" s="28"/>
      <c r="DQL5" s="25"/>
      <c r="DQM5" s="29"/>
      <c r="DQN5" s="25"/>
      <c r="DQO5" s="25"/>
      <c r="DQP5" s="25"/>
      <c r="DQQ5" s="26" t="s">
        <v>62</v>
      </c>
      <c r="DQR5" s="28">
        <f>'[1]75'!DQR5</f>
        <v>0</v>
      </c>
      <c r="DQS5" s="28"/>
      <c r="DQT5" s="25"/>
      <c r="DQU5" s="29"/>
      <c r="DQV5" s="25"/>
      <c r="DQW5" s="25"/>
      <c r="DQX5" s="25"/>
      <c r="DQY5" s="26" t="s">
        <v>62</v>
      </c>
      <c r="DQZ5" s="28">
        <f>'[1]75'!DQZ5</f>
        <v>0</v>
      </c>
      <c r="DRA5" s="28"/>
      <c r="DRB5" s="25"/>
      <c r="DRC5" s="29"/>
      <c r="DRD5" s="25"/>
      <c r="DRE5" s="25"/>
      <c r="DRF5" s="25"/>
      <c r="DRG5" s="26" t="s">
        <v>62</v>
      </c>
      <c r="DRH5" s="28">
        <f>'[1]75'!DRH5</f>
        <v>0</v>
      </c>
      <c r="DRI5" s="28"/>
      <c r="DRJ5" s="25"/>
      <c r="DRK5" s="29"/>
      <c r="DRL5" s="25"/>
      <c r="DRM5" s="25"/>
      <c r="DRN5" s="25"/>
      <c r="DRO5" s="26" t="s">
        <v>62</v>
      </c>
      <c r="DRP5" s="28">
        <f>'[1]75'!DRP5</f>
        <v>0</v>
      </c>
      <c r="DRQ5" s="28"/>
      <c r="DRR5" s="25"/>
      <c r="DRS5" s="29"/>
      <c r="DRT5" s="25"/>
      <c r="DRU5" s="25"/>
      <c r="DRV5" s="25"/>
      <c r="DRW5" s="26" t="s">
        <v>62</v>
      </c>
      <c r="DRX5" s="28">
        <f>'[1]75'!DRX5</f>
        <v>0</v>
      </c>
      <c r="DRY5" s="28"/>
      <c r="DRZ5" s="25"/>
      <c r="DSA5" s="29"/>
      <c r="DSB5" s="25"/>
      <c r="DSC5" s="25"/>
      <c r="DSD5" s="25"/>
      <c r="DSE5" s="26" t="s">
        <v>62</v>
      </c>
      <c r="DSF5" s="28">
        <f>'[1]75'!DSF5</f>
        <v>0</v>
      </c>
      <c r="DSG5" s="28"/>
      <c r="DSH5" s="25"/>
      <c r="DSI5" s="29"/>
      <c r="DSJ5" s="25"/>
      <c r="DSK5" s="25"/>
      <c r="DSL5" s="25"/>
      <c r="DSM5" s="26" t="s">
        <v>62</v>
      </c>
      <c r="DSN5" s="28">
        <f>'[1]75'!DSN5</f>
        <v>0</v>
      </c>
      <c r="DSO5" s="28"/>
      <c r="DSP5" s="25"/>
      <c r="DSQ5" s="29"/>
      <c r="DSR5" s="25"/>
      <c r="DSS5" s="25"/>
      <c r="DST5" s="25"/>
      <c r="DSU5" s="26" t="s">
        <v>62</v>
      </c>
      <c r="DSV5" s="28">
        <f>'[1]75'!DSV5</f>
        <v>0</v>
      </c>
      <c r="DSW5" s="28"/>
      <c r="DSX5" s="25"/>
      <c r="DSY5" s="29"/>
      <c r="DSZ5" s="25"/>
      <c r="DTA5" s="25"/>
      <c r="DTB5" s="25"/>
      <c r="DTC5" s="26" t="s">
        <v>62</v>
      </c>
      <c r="DTD5" s="28">
        <f>'[1]75'!DTD5</f>
        <v>0</v>
      </c>
      <c r="DTE5" s="28"/>
      <c r="DTF5" s="25"/>
      <c r="DTG5" s="29"/>
      <c r="DTH5" s="25"/>
      <c r="DTI5" s="25"/>
      <c r="DTJ5" s="25"/>
      <c r="DTK5" s="26" t="s">
        <v>62</v>
      </c>
      <c r="DTL5" s="28">
        <f>'[1]75'!DTL5</f>
        <v>0</v>
      </c>
      <c r="DTM5" s="28"/>
      <c r="DTN5" s="25"/>
      <c r="DTO5" s="29"/>
      <c r="DTP5" s="25"/>
      <c r="DTQ5" s="25"/>
      <c r="DTR5" s="25"/>
      <c r="DTS5" s="26" t="s">
        <v>62</v>
      </c>
      <c r="DTT5" s="28">
        <f>'[1]75'!DTT5</f>
        <v>0</v>
      </c>
      <c r="DTU5" s="28"/>
      <c r="DTV5" s="25"/>
      <c r="DTW5" s="29"/>
      <c r="DTX5" s="25"/>
      <c r="DTY5" s="25"/>
      <c r="DTZ5" s="25"/>
      <c r="DUA5" s="26" t="s">
        <v>62</v>
      </c>
      <c r="DUB5" s="28">
        <f>'[1]75'!DUB5</f>
        <v>0</v>
      </c>
      <c r="DUC5" s="28"/>
      <c r="DUD5" s="25"/>
      <c r="DUE5" s="29"/>
      <c r="DUF5" s="25"/>
      <c r="DUG5" s="25"/>
      <c r="DUH5" s="25"/>
      <c r="DUI5" s="26" t="s">
        <v>62</v>
      </c>
      <c r="DUJ5" s="28">
        <f>'[1]75'!DUJ5</f>
        <v>0</v>
      </c>
      <c r="DUK5" s="28"/>
      <c r="DUL5" s="25"/>
      <c r="DUM5" s="29"/>
      <c r="DUN5" s="25"/>
      <c r="DUO5" s="25"/>
      <c r="DUP5" s="25"/>
      <c r="DUQ5" s="26" t="s">
        <v>62</v>
      </c>
      <c r="DUR5" s="28">
        <f>'[1]75'!DUR5</f>
        <v>0</v>
      </c>
      <c r="DUS5" s="28"/>
      <c r="DUT5" s="25"/>
      <c r="DUU5" s="29"/>
      <c r="DUV5" s="25"/>
      <c r="DUW5" s="25"/>
      <c r="DUX5" s="25"/>
      <c r="DUY5" s="26" t="s">
        <v>62</v>
      </c>
      <c r="DUZ5" s="28">
        <f>'[1]75'!DUZ5</f>
        <v>0</v>
      </c>
      <c r="DVA5" s="28"/>
      <c r="DVB5" s="25"/>
      <c r="DVC5" s="29"/>
      <c r="DVD5" s="25"/>
      <c r="DVE5" s="25"/>
      <c r="DVF5" s="25"/>
      <c r="DVG5" s="26" t="s">
        <v>62</v>
      </c>
      <c r="DVH5" s="28">
        <f>'[1]75'!DVH5</f>
        <v>0</v>
      </c>
      <c r="DVI5" s="28"/>
      <c r="DVJ5" s="25"/>
      <c r="DVK5" s="29"/>
      <c r="DVL5" s="25"/>
      <c r="DVM5" s="25"/>
      <c r="DVN5" s="25"/>
      <c r="DVO5" s="26" t="s">
        <v>62</v>
      </c>
      <c r="DVP5" s="28">
        <f>'[1]75'!DVP5</f>
        <v>0</v>
      </c>
      <c r="DVQ5" s="28"/>
      <c r="DVR5" s="25"/>
      <c r="DVS5" s="29"/>
      <c r="DVT5" s="25"/>
      <c r="DVU5" s="25"/>
      <c r="DVV5" s="25"/>
      <c r="DVW5" s="26" t="s">
        <v>62</v>
      </c>
      <c r="DVX5" s="28">
        <f>'[1]75'!DVX5</f>
        <v>0</v>
      </c>
      <c r="DVY5" s="28"/>
      <c r="DVZ5" s="25"/>
      <c r="DWA5" s="29"/>
      <c r="DWB5" s="25"/>
      <c r="DWC5" s="25"/>
      <c r="DWD5" s="25"/>
      <c r="DWE5" s="26" t="s">
        <v>62</v>
      </c>
      <c r="DWF5" s="28">
        <f>'[1]75'!DWF5</f>
        <v>0</v>
      </c>
      <c r="DWG5" s="28"/>
      <c r="DWH5" s="25"/>
      <c r="DWI5" s="29"/>
      <c r="DWJ5" s="25"/>
      <c r="DWK5" s="25"/>
      <c r="DWL5" s="25"/>
      <c r="DWM5" s="26" t="s">
        <v>62</v>
      </c>
      <c r="DWN5" s="28">
        <f>'[1]75'!DWN5</f>
        <v>0</v>
      </c>
      <c r="DWO5" s="28"/>
      <c r="DWP5" s="25"/>
      <c r="DWQ5" s="29"/>
      <c r="DWR5" s="25"/>
      <c r="DWS5" s="25"/>
      <c r="DWT5" s="25"/>
      <c r="DWU5" s="26" t="s">
        <v>62</v>
      </c>
      <c r="DWV5" s="28">
        <f>'[1]75'!DWV5</f>
        <v>0</v>
      </c>
      <c r="DWW5" s="28"/>
      <c r="DWX5" s="25"/>
      <c r="DWY5" s="29"/>
      <c r="DWZ5" s="25"/>
      <c r="DXA5" s="25"/>
      <c r="DXB5" s="25"/>
      <c r="DXC5" s="26" t="s">
        <v>62</v>
      </c>
      <c r="DXD5" s="28">
        <f>'[1]75'!DXD5</f>
        <v>0</v>
      </c>
      <c r="DXE5" s="28"/>
      <c r="DXF5" s="25"/>
      <c r="DXG5" s="29"/>
      <c r="DXH5" s="25"/>
      <c r="DXI5" s="25"/>
      <c r="DXJ5" s="25"/>
      <c r="DXK5" s="26" t="s">
        <v>62</v>
      </c>
      <c r="DXL5" s="28">
        <f>'[1]75'!DXL5</f>
        <v>0</v>
      </c>
      <c r="DXM5" s="28"/>
      <c r="DXN5" s="25"/>
      <c r="DXO5" s="29"/>
      <c r="DXP5" s="25"/>
      <c r="DXQ5" s="25"/>
      <c r="DXR5" s="25"/>
      <c r="DXS5" s="26" t="s">
        <v>62</v>
      </c>
      <c r="DXT5" s="28">
        <f>'[1]75'!DXT5</f>
        <v>0</v>
      </c>
      <c r="DXU5" s="28"/>
      <c r="DXV5" s="25"/>
      <c r="DXW5" s="29"/>
      <c r="DXX5" s="25"/>
      <c r="DXY5" s="25"/>
      <c r="DXZ5" s="25"/>
      <c r="DYA5" s="26" t="s">
        <v>62</v>
      </c>
      <c r="DYB5" s="28">
        <f>'[1]75'!DYB5</f>
        <v>0</v>
      </c>
      <c r="DYC5" s="28"/>
      <c r="DYD5" s="25"/>
      <c r="DYE5" s="29"/>
      <c r="DYF5" s="25"/>
      <c r="DYG5" s="25"/>
      <c r="DYH5" s="25"/>
      <c r="DYI5" s="26" t="s">
        <v>62</v>
      </c>
      <c r="DYJ5" s="28">
        <f>'[1]75'!DYJ5</f>
        <v>0</v>
      </c>
      <c r="DYK5" s="28"/>
      <c r="DYL5" s="25"/>
      <c r="DYM5" s="29"/>
      <c r="DYN5" s="25"/>
      <c r="DYO5" s="25"/>
      <c r="DYP5" s="25"/>
      <c r="DYQ5" s="26" t="s">
        <v>62</v>
      </c>
      <c r="DYR5" s="28">
        <f>'[1]75'!DYR5</f>
        <v>0</v>
      </c>
      <c r="DYS5" s="28"/>
      <c r="DYT5" s="25"/>
      <c r="DYU5" s="29"/>
      <c r="DYV5" s="25"/>
      <c r="DYW5" s="25"/>
      <c r="DYX5" s="25"/>
      <c r="DYY5" s="26" t="s">
        <v>62</v>
      </c>
      <c r="DYZ5" s="28">
        <f>'[1]75'!DYZ5</f>
        <v>0</v>
      </c>
      <c r="DZA5" s="28"/>
      <c r="DZB5" s="25"/>
      <c r="DZC5" s="29"/>
      <c r="DZD5" s="25"/>
      <c r="DZE5" s="25"/>
      <c r="DZF5" s="25"/>
      <c r="DZG5" s="26" t="s">
        <v>62</v>
      </c>
      <c r="DZH5" s="28">
        <f>'[1]75'!DZH5</f>
        <v>0</v>
      </c>
      <c r="DZI5" s="28"/>
      <c r="DZJ5" s="25"/>
      <c r="DZK5" s="29"/>
      <c r="DZL5" s="25"/>
      <c r="DZM5" s="25"/>
      <c r="DZN5" s="25"/>
      <c r="DZO5" s="26" t="s">
        <v>62</v>
      </c>
      <c r="DZP5" s="28">
        <f>'[1]75'!DZP5</f>
        <v>0</v>
      </c>
      <c r="DZQ5" s="28"/>
      <c r="DZR5" s="25"/>
      <c r="DZS5" s="29"/>
      <c r="DZT5" s="25"/>
      <c r="DZU5" s="25"/>
      <c r="DZV5" s="25"/>
      <c r="DZW5" s="26" t="s">
        <v>62</v>
      </c>
      <c r="DZX5" s="28">
        <f>'[1]75'!DZX5</f>
        <v>0</v>
      </c>
      <c r="DZY5" s="28"/>
      <c r="DZZ5" s="25"/>
      <c r="EAA5" s="29"/>
      <c r="EAB5" s="25"/>
      <c r="EAC5" s="25"/>
      <c r="EAD5" s="25"/>
      <c r="EAE5" s="26" t="s">
        <v>62</v>
      </c>
      <c r="EAF5" s="28">
        <f>'[1]75'!EAF5</f>
        <v>0</v>
      </c>
      <c r="EAG5" s="28"/>
      <c r="EAH5" s="25"/>
      <c r="EAI5" s="29"/>
      <c r="EAJ5" s="25"/>
      <c r="EAK5" s="25"/>
      <c r="EAL5" s="25"/>
      <c r="EAM5" s="26" t="s">
        <v>62</v>
      </c>
      <c r="EAN5" s="28">
        <f>'[1]75'!EAN5</f>
        <v>0</v>
      </c>
      <c r="EAO5" s="28"/>
      <c r="EAP5" s="25"/>
      <c r="EAQ5" s="29"/>
      <c r="EAR5" s="25"/>
      <c r="EAS5" s="25"/>
      <c r="EAT5" s="25"/>
      <c r="EAU5" s="26" t="s">
        <v>62</v>
      </c>
      <c r="EAV5" s="28">
        <f>'[1]75'!EAV5</f>
        <v>0</v>
      </c>
      <c r="EAW5" s="28"/>
      <c r="EAX5" s="25"/>
      <c r="EAY5" s="29"/>
      <c r="EAZ5" s="25"/>
      <c r="EBA5" s="25"/>
      <c r="EBB5" s="25"/>
      <c r="EBC5" s="26" t="s">
        <v>62</v>
      </c>
      <c r="EBD5" s="28">
        <f>'[1]75'!EBD5</f>
        <v>0</v>
      </c>
      <c r="EBE5" s="28"/>
      <c r="EBF5" s="25"/>
      <c r="EBG5" s="29"/>
      <c r="EBH5" s="25"/>
      <c r="EBI5" s="25"/>
      <c r="EBJ5" s="25"/>
      <c r="EBK5" s="26" t="s">
        <v>62</v>
      </c>
      <c r="EBL5" s="28">
        <f>'[1]75'!EBL5</f>
        <v>0</v>
      </c>
      <c r="EBM5" s="28"/>
      <c r="EBN5" s="25"/>
      <c r="EBO5" s="29"/>
      <c r="EBP5" s="25"/>
      <c r="EBQ5" s="25"/>
      <c r="EBR5" s="25"/>
      <c r="EBS5" s="26" t="s">
        <v>62</v>
      </c>
      <c r="EBT5" s="28">
        <f>'[1]75'!EBT5</f>
        <v>0</v>
      </c>
      <c r="EBU5" s="28"/>
      <c r="EBV5" s="25"/>
      <c r="EBW5" s="29"/>
      <c r="EBX5" s="25"/>
      <c r="EBY5" s="25"/>
      <c r="EBZ5" s="25"/>
      <c r="ECA5" s="26" t="s">
        <v>62</v>
      </c>
      <c r="ECB5" s="28">
        <f>'[1]75'!ECB5</f>
        <v>0</v>
      </c>
      <c r="ECC5" s="28"/>
      <c r="ECD5" s="25"/>
      <c r="ECE5" s="29"/>
      <c r="ECF5" s="25"/>
      <c r="ECG5" s="25"/>
      <c r="ECH5" s="25"/>
      <c r="ECI5" s="26" t="s">
        <v>62</v>
      </c>
      <c r="ECJ5" s="28">
        <f>'[1]75'!ECJ5</f>
        <v>0</v>
      </c>
      <c r="ECK5" s="28"/>
      <c r="ECL5" s="25"/>
      <c r="ECM5" s="29"/>
      <c r="ECN5" s="25"/>
      <c r="ECO5" s="25"/>
      <c r="ECP5" s="25"/>
      <c r="ECQ5" s="26" t="s">
        <v>62</v>
      </c>
      <c r="ECR5" s="28">
        <f>'[1]75'!ECR5</f>
        <v>0</v>
      </c>
      <c r="ECS5" s="28"/>
      <c r="ECT5" s="25"/>
      <c r="ECU5" s="29"/>
      <c r="ECV5" s="25"/>
      <c r="ECW5" s="25"/>
      <c r="ECX5" s="25"/>
      <c r="ECY5" s="26" t="s">
        <v>62</v>
      </c>
      <c r="ECZ5" s="28">
        <f>'[1]75'!ECZ5</f>
        <v>0</v>
      </c>
      <c r="EDA5" s="28"/>
      <c r="EDB5" s="25"/>
      <c r="EDC5" s="29"/>
      <c r="EDD5" s="25"/>
      <c r="EDE5" s="25"/>
      <c r="EDF5" s="25"/>
      <c r="EDG5" s="26" t="s">
        <v>62</v>
      </c>
      <c r="EDH5" s="28">
        <f>'[1]75'!EDH5</f>
        <v>0</v>
      </c>
      <c r="EDI5" s="28"/>
      <c r="EDJ5" s="25"/>
      <c r="EDK5" s="29"/>
      <c r="EDL5" s="25"/>
      <c r="EDM5" s="25"/>
      <c r="EDN5" s="25"/>
      <c r="EDO5" s="26" t="s">
        <v>62</v>
      </c>
      <c r="EDP5" s="28">
        <f>'[1]75'!EDP5</f>
        <v>0</v>
      </c>
      <c r="EDQ5" s="28"/>
      <c r="EDR5" s="25"/>
      <c r="EDS5" s="29"/>
      <c r="EDT5" s="25"/>
      <c r="EDU5" s="25"/>
      <c r="EDV5" s="25"/>
      <c r="EDW5" s="26" t="s">
        <v>62</v>
      </c>
      <c r="EDX5" s="28">
        <f>'[1]75'!EDX5</f>
        <v>0</v>
      </c>
      <c r="EDY5" s="28"/>
      <c r="EDZ5" s="25"/>
      <c r="EEA5" s="29"/>
      <c r="EEB5" s="25"/>
      <c r="EEC5" s="25"/>
      <c r="EED5" s="25"/>
      <c r="EEE5" s="26" t="s">
        <v>62</v>
      </c>
      <c r="EEF5" s="28">
        <f>'[1]75'!EEF5</f>
        <v>0</v>
      </c>
      <c r="EEG5" s="28"/>
      <c r="EEH5" s="25"/>
      <c r="EEI5" s="29"/>
      <c r="EEJ5" s="25"/>
      <c r="EEK5" s="25"/>
      <c r="EEL5" s="25"/>
      <c r="EEM5" s="26" t="s">
        <v>62</v>
      </c>
      <c r="EEN5" s="28">
        <f>'[1]75'!EEN5</f>
        <v>0</v>
      </c>
      <c r="EEO5" s="28"/>
      <c r="EEP5" s="25"/>
      <c r="EEQ5" s="29"/>
      <c r="EER5" s="25"/>
      <c r="EES5" s="25"/>
      <c r="EET5" s="25"/>
      <c r="EEU5" s="26" t="s">
        <v>62</v>
      </c>
      <c r="EEV5" s="28">
        <f>'[1]75'!EEV5</f>
        <v>0</v>
      </c>
      <c r="EEW5" s="28"/>
      <c r="EEX5" s="25"/>
      <c r="EEY5" s="29"/>
      <c r="EEZ5" s="25"/>
      <c r="EFA5" s="25"/>
      <c r="EFB5" s="25"/>
      <c r="EFC5" s="26" t="s">
        <v>62</v>
      </c>
      <c r="EFD5" s="28">
        <f>'[1]75'!EFD5</f>
        <v>0</v>
      </c>
      <c r="EFE5" s="28"/>
      <c r="EFF5" s="25"/>
      <c r="EFG5" s="29"/>
      <c r="EFH5" s="25"/>
      <c r="EFI5" s="25"/>
      <c r="EFJ5" s="25"/>
      <c r="EFK5" s="26" t="s">
        <v>62</v>
      </c>
      <c r="EFL5" s="28">
        <f>'[1]75'!EFL5</f>
        <v>0</v>
      </c>
      <c r="EFM5" s="28"/>
      <c r="EFN5" s="25"/>
      <c r="EFO5" s="29"/>
      <c r="EFP5" s="25"/>
      <c r="EFQ5" s="25"/>
      <c r="EFR5" s="25"/>
      <c r="EFS5" s="26" t="s">
        <v>62</v>
      </c>
      <c r="EFT5" s="28">
        <f>'[1]75'!EFT5</f>
        <v>0</v>
      </c>
      <c r="EFU5" s="28"/>
      <c r="EFV5" s="25"/>
      <c r="EFW5" s="29"/>
      <c r="EFX5" s="25"/>
      <c r="EFY5" s="25"/>
      <c r="EFZ5" s="25"/>
      <c r="EGA5" s="26" t="s">
        <v>62</v>
      </c>
      <c r="EGB5" s="28">
        <f>'[1]75'!EGB5</f>
        <v>0</v>
      </c>
      <c r="EGC5" s="28"/>
      <c r="EGD5" s="25"/>
      <c r="EGE5" s="29"/>
      <c r="EGF5" s="25"/>
      <c r="EGG5" s="25"/>
      <c r="EGH5" s="25"/>
      <c r="EGI5" s="26" t="s">
        <v>62</v>
      </c>
      <c r="EGJ5" s="28">
        <f>'[1]75'!EGJ5</f>
        <v>0</v>
      </c>
      <c r="EGK5" s="28"/>
      <c r="EGL5" s="25"/>
      <c r="EGM5" s="29"/>
      <c r="EGN5" s="25"/>
      <c r="EGO5" s="25"/>
      <c r="EGP5" s="25"/>
      <c r="EGQ5" s="26" t="s">
        <v>62</v>
      </c>
      <c r="EGR5" s="28">
        <f>'[1]75'!EGR5</f>
        <v>0</v>
      </c>
      <c r="EGS5" s="28"/>
      <c r="EGT5" s="25"/>
      <c r="EGU5" s="29"/>
      <c r="EGV5" s="25"/>
      <c r="EGW5" s="25"/>
      <c r="EGX5" s="25"/>
      <c r="EGY5" s="26" t="s">
        <v>62</v>
      </c>
      <c r="EGZ5" s="28">
        <f>'[1]75'!EGZ5</f>
        <v>0</v>
      </c>
      <c r="EHA5" s="28"/>
      <c r="EHB5" s="25"/>
      <c r="EHC5" s="29"/>
      <c r="EHD5" s="25"/>
      <c r="EHE5" s="25"/>
      <c r="EHF5" s="25"/>
      <c r="EHG5" s="26" t="s">
        <v>62</v>
      </c>
      <c r="EHH5" s="28">
        <f>'[1]75'!EHH5</f>
        <v>0</v>
      </c>
      <c r="EHI5" s="28"/>
      <c r="EHJ5" s="25"/>
      <c r="EHK5" s="29"/>
      <c r="EHL5" s="25"/>
      <c r="EHM5" s="25"/>
      <c r="EHN5" s="25"/>
      <c r="EHO5" s="26" t="s">
        <v>62</v>
      </c>
      <c r="EHP5" s="28">
        <f>'[1]75'!EHP5</f>
        <v>0</v>
      </c>
      <c r="EHQ5" s="28"/>
      <c r="EHR5" s="25"/>
      <c r="EHS5" s="29"/>
      <c r="EHT5" s="25"/>
      <c r="EHU5" s="25"/>
      <c r="EHV5" s="25"/>
      <c r="EHW5" s="26" t="s">
        <v>62</v>
      </c>
      <c r="EHX5" s="28">
        <f>'[1]75'!EHX5</f>
        <v>0</v>
      </c>
      <c r="EHY5" s="28"/>
      <c r="EHZ5" s="25"/>
      <c r="EIA5" s="29"/>
      <c r="EIB5" s="25"/>
      <c r="EIC5" s="25"/>
      <c r="EID5" s="25"/>
      <c r="EIE5" s="26" t="s">
        <v>62</v>
      </c>
      <c r="EIF5" s="28">
        <f>'[1]75'!EIF5</f>
        <v>0</v>
      </c>
      <c r="EIG5" s="28"/>
      <c r="EIH5" s="25"/>
      <c r="EII5" s="29"/>
      <c r="EIJ5" s="25"/>
      <c r="EIK5" s="25"/>
      <c r="EIL5" s="25"/>
      <c r="EIM5" s="26" t="s">
        <v>62</v>
      </c>
      <c r="EIN5" s="28">
        <f>'[1]75'!EIN5</f>
        <v>0</v>
      </c>
      <c r="EIO5" s="28"/>
      <c r="EIP5" s="25"/>
      <c r="EIQ5" s="29"/>
      <c r="EIR5" s="25"/>
      <c r="EIS5" s="25"/>
      <c r="EIT5" s="25"/>
      <c r="EIU5" s="26" t="s">
        <v>62</v>
      </c>
      <c r="EIV5" s="28">
        <f>'[1]75'!EIV5</f>
        <v>0</v>
      </c>
      <c r="EIW5" s="28"/>
      <c r="EIX5" s="25"/>
      <c r="EIY5" s="29"/>
      <c r="EIZ5" s="25"/>
      <c r="EJA5" s="25"/>
      <c r="EJB5" s="25"/>
      <c r="EJC5" s="26" t="s">
        <v>62</v>
      </c>
      <c r="EJD5" s="28">
        <f>'[1]75'!EJD5</f>
        <v>0</v>
      </c>
      <c r="EJE5" s="28"/>
      <c r="EJF5" s="25"/>
      <c r="EJG5" s="29"/>
      <c r="EJH5" s="25"/>
      <c r="EJI5" s="25"/>
      <c r="EJJ5" s="25"/>
      <c r="EJK5" s="26" t="s">
        <v>62</v>
      </c>
      <c r="EJL5" s="28">
        <f>'[1]75'!EJL5</f>
        <v>0</v>
      </c>
      <c r="EJM5" s="28"/>
      <c r="EJN5" s="25"/>
      <c r="EJO5" s="29"/>
      <c r="EJP5" s="25"/>
      <c r="EJQ5" s="25"/>
      <c r="EJR5" s="25"/>
      <c r="EJS5" s="26" t="s">
        <v>62</v>
      </c>
      <c r="EJT5" s="28">
        <f>'[1]75'!EJT5</f>
        <v>0</v>
      </c>
      <c r="EJU5" s="28"/>
      <c r="EJV5" s="25"/>
      <c r="EJW5" s="29"/>
      <c r="EJX5" s="25"/>
      <c r="EJY5" s="25"/>
      <c r="EJZ5" s="25"/>
      <c r="EKA5" s="26" t="s">
        <v>62</v>
      </c>
      <c r="EKB5" s="28">
        <f>'[1]75'!EKB5</f>
        <v>0</v>
      </c>
      <c r="EKC5" s="28"/>
      <c r="EKD5" s="25"/>
      <c r="EKE5" s="29"/>
      <c r="EKF5" s="25"/>
      <c r="EKG5" s="25"/>
      <c r="EKH5" s="25"/>
      <c r="EKI5" s="26" t="s">
        <v>62</v>
      </c>
      <c r="EKJ5" s="28">
        <f>'[1]75'!EKJ5</f>
        <v>0</v>
      </c>
      <c r="EKK5" s="28"/>
      <c r="EKL5" s="25"/>
      <c r="EKM5" s="29"/>
      <c r="EKN5" s="25"/>
      <c r="EKO5" s="25"/>
      <c r="EKP5" s="25"/>
      <c r="EKQ5" s="26" t="s">
        <v>62</v>
      </c>
      <c r="EKR5" s="28">
        <f>'[1]75'!EKR5</f>
        <v>0</v>
      </c>
      <c r="EKS5" s="28"/>
      <c r="EKT5" s="25"/>
      <c r="EKU5" s="29"/>
      <c r="EKV5" s="25"/>
      <c r="EKW5" s="25"/>
      <c r="EKX5" s="25"/>
      <c r="EKY5" s="26" t="s">
        <v>62</v>
      </c>
      <c r="EKZ5" s="28">
        <f>'[1]75'!EKZ5</f>
        <v>0</v>
      </c>
      <c r="ELA5" s="28"/>
      <c r="ELB5" s="25"/>
      <c r="ELC5" s="29"/>
      <c r="ELD5" s="25"/>
      <c r="ELE5" s="25"/>
      <c r="ELF5" s="25"/>
      <c r="ELG5" s="26" t="s">
        <v>62</v>
      </c>
      <c r="ELH5" s="28">
        <f>'[1]75'!ELH5</f>
        <v>0</v>
      </c>
      <c r="ELI5" s="28"/>
      <c r="ELJ5" s="25"/>
      <c r="ELK5" s="29"/>
      <c r="ELL5" s="25"/>
      <c r="ELM5" s="25"/>
      <c r="ELN5" s="25"/>
      <c r="ELO5" s="26" t="s">
        <v>62</v>
      </c>
      <c r="ELP5" s="28">
        <f>'[1]75'!ELP5</f>
        <v>0</v>
      </c>
      <c r="ELQ5" s="28"/>
      <c r="ELR5" s="25"/>
      <c r="ELS5" s="29"/>
      <c r="ELT5" s="25"/>
      <c r="ELU5" s="25"/>
      <c r="ELV5" s="25"/>
      <c r="ELW5" s="26" t="s">
        <v>62</v>
      </c>
      <c r="ELX5" s="28">
        <f>'[1]75'!ELX5</f>
        <v>0</v>
      </c>
      <c r="ELY5" s="28"/>
      <c r="ELZ5" s="25"/>
      <c r="EMA5" s="29"/>
      <c r="EMB5" s="25"/>
      <c r="EMC5" s="25"/>
      <c r="EMD5" s="25"/>
      <c r="EME5" s="26" t="s">
        <v>62</v>
      </c>
      <c r="EMF5" s="28">
        <f>'[1]75'!EMF5</f>
        <v>0</v>
      </c>
      <c r="EMG5" s="28"/>
      <c r="EMH5" s="25"/>
      <c r="EMI5" s="29"/>
      <c r="EMJ5" s="25"/>
      <c r="EMK5" s="25"/>
      <c r="EML5" s="25"/>
      <c r="EMM5" s="26" t="s">
        <v>62</v>
      </c>
      <c r="EMN5" s="28">
        <f>'[1]75'!EMN5</f>
        <v>0</v>
      </c>
      <c r="EMO5" s="28"/>
      <c r="EMP5" s="25"/>
      <c r="EMQ5" s="29"/>
      <c r="EMR5" s="25"/>
      <c r="EMS5" s="25"/>
      <c r="EMT5" s="25"/>
      <c r="EMU5" s="26" t="s">
        <v>62</v>
      </c>
      <c r="EMV5" s="28">
        <f>'[1]75'!EMV5</f>
        <v>0</v>
      </c>
      <c r="EMW5" s="28"/>
      <c r="EMX5" s="25"/>
      <c r="EMY5" s="29"/>
      <c r="EMZ5" s="25"/>
      <c r="ENA5" s="25"/>
      <c r="ENB5" s="25"/>
      <c r="ENC5" s="26" t="s">
        <v>62</v>
      </c>
      <c r="END5" s="28">
        <f>'[1]75'!END5</f>
        <v>0</v>
      </c>
      <c r="ENE5" s="28"/>
      <c r="ENF5" s="25"/>
      <c r="ENG5" s="29"/>
      <c r="ENH5" s="25"/>
      <c r="ENI5" s="25"/>
      <c r="ENJ5" s="25"/>
      <c r="ENK5" s="26" t="s">
        <v>62</v>
      </c>
      <c r="ENL5" s="28">
        <f>'[1]75'!ENL5</f>
        <v>0</v>
      </c>
      <c r="ENM5" s="28"/>
      <c r="ENN5" s="25"/>
      <c r="ENO5" s="29"/>
      <c r="ENP5" s="25"/>
      <c r="ENQ5" s="25"/>
      <c r="ENR5" s="25"/>
      <c r="ENS5" s="26" t="s">
        <v>62</v>
      </c>
      <c r="ENT5" s="28">
        <f>'[1]75'!ENT5</f>
        <v>0</v>
      </c>
      <c r="ENU5" s="28"/>
      <c r="ENV5" s="25"/>
      <c r="ENW5" s="29"/>
      <c r="ENX5" s="25"/>
      <c r="ENY5" s="25"/>
      <c r="ENZ5" s="25"/>
      <c r="EOA5" s="26" t="s">
        <v>62</v>
      </c>
      <c r="EOB5" s="28">
        <f>'[1]75'!EOB5</f>
        <v>0</v>
      </c>
      <c r="EOC5" s="28"/>
      <c r="EOD5" s="25"/>
      <c r="EOE5" s="29"/>
      <c r="EOF5" s="25"/>
      <c r="EOG5" s="25"/>
      <c r="EOH5" s="25"/>
      <c r="EOI5" s="26" t="s">
        <v>62</v>
      </c>
      <c r="EOJ5" s="28">
        <f>'[1]75'!EOJ5</f>
        <v>0</v>
      </c>
      <c r="EOK5" s="28"/>
      <c r="EOL5" s="25"/>
      <c r="EOM5" s="29"/>
      <c r="EON5" s="25"/>
      <c r="EOO5" s="25"/>
      <c r="EOP5" s="25"/>
      <c r="EOQ5" s="26" t="s">
        <v>62</v>
      </c>
      <c r="EOR5" s="28">
        <f>'[1]75'!EOR5</f>
        <v>0</v>
      </c>
      <c r="EOS5" s="28"/>
      <c r="EOT5" s="25"/>
      <c r="EOU5" s="29"/>
      <c r="EOV5" s="25"/>
      <c r="EOW5" s="25"/>
      <c r="EOX5" s="25"/>
      <c r="EOY5" s="26" t="s">
        <v>62</v>
      </c>
      <c r="EOZ5" s="28">
        <f>'[1]75'!EOZ5</f>
        <v>0</v>
      </c>
      <c r="EPA5" s="28"/>
      <c r="EPB5" s="25"/>
      <c r="EPC5" s="29"/>
      <c r="EPD5" s="25"/>
      <c r="EPE5" s="25"/>
      <c r="EPF5" s="25"/>
      <c r="EPG5" s="26" t="s">
        <v>62</v>
      </c>
      <c r="EPH5" s="28">
        <f>'[1]75'!EPH5</f>
        <v>0</v>
      </c>
      <c r="EPI5" s="28"/>
      <c r="EPJ5" s="25"/>
      <c r="EPK5" s="29"/>
      <c r="EPL5" s="25"/>
      <c r="EPM5" s="25"/>
      <c r="EPN5" s="25"/>
      <c r="EPO5" s="26" t="s">
        <v>62</v>
      </c>
      <c r="EPP5" s="28">
        <f>'[1]75'!EPP5</f>
        <v>0</v>
      </c>
      <c r="EPQ5" s="28"/>
      <c r="EPR5" s="25"/>
      <c r="EPS5" s="29"/>
      <c r="EPT5" s="25"/>
      <c r="EPU5" s="25"/>
      <c r="EPV5" s="25"/>
      <c r="EPW5" s="26" t="s">
        <v>62</v>
      </c>
      <c r="EPX5" s="28">
        <f>'[1]75'!EPX5</f>
        <v>0</v>
      </c>
      <c r="EPY5" s="28"/>
      <c r="EPZ5" s="25"/>
      <c r="EQA5" s="29"/>
      <c r="EQB5" s="25"/>
      <c r="EQC5" s="25"/>
      <c r="EQD5" s="25"/>
      <c r="EQE5" s="26" t="s">
        <v>62</v>
      </c>
      <c r="EQF5" s="28">
        <f>'[1]75'!EQF5</f>
        <v>0</v>
      </c>
      <c r="EQG5" s="28"/>
      <c r="EQH5" s="25"/>
      <c r="EQI5" s="29"/>
      <c r="EQJ5" s="25"/>
      <c r="EQK5" s="25"/>
      <c r="EQL5" s="25"/>
      <c r="EQM5" s="26" t="s">
        <v>62</v>
      </c>
      <c r="EQN5" s="28">
        <f>'[1]75'!EQN5</f>
        <v>0</v>
      </c>
      <c r="EQO5" s="28"/>
      <c r="EQP5" s="25"/>
      <c r="EQQ5" s="29"/>
      <c r="EQR5" s="25"/>
      <c r="EQS5" s="25"/>
      <c r="EQT5" s="25"/>
      <c r="EQU5" s="26" t="s">
        <v>62</v>
      </c>
      <c r="EQV5" s="28">
        <f>'[1]75'!EQV5</f>
        <v>0</v>
      </c>
      <c r="EQW5" s="28"/>
      <c r="EQX5" s="25"/>
      <c r="EQY5" s="29"/>
      <c r="EQZ5" s="25"/>
      <c r="ERA5" s="25"/>
      <c r="ERB5" s="25"/>
      <c r="ERC5" s="26" t="s">
        <v>62</v>
      </c>
      <c r="ERD5" s="28">
        <f>'[1]75'!ERD5</f>
        <v>0</v>
      </c>
      <c r="ERE5" s="28"/>
      <c r="ERF5" s="25"/>
      <c r="ERG5" s="29"/>
      <c r="ERH5" s="25"/>
      <c r="ERI5" s="25"/>
      <c r="ERJ5" s="25"/>
      <c r="ERK5" s="26" t="s">
        <v>62</v>
      </c>
      <c r="ERL5" s="28">
        <f>'[1]75'!ERL5</f>
        <v>0</v>
      </c>
      <c r="ERM5" s="28"/>
      <c r="ERN5" s="25"/>
      <c r="ERO5" s="29"/>
      <c r="ERP5" s="25"/>
      <c r="ERQ5" s="25"/>
      <c r="ERR5" s="25"/>
      <c r="ERS5" s="26" t="s">
        <v>62</v>
      </c>
      <c r="ERT5" s="28">
        <f>'[1]75'!ERT5</f>
        <v>0</v>
      </c>
      <c r="ERU5" s="28"/>
      <c r="ERV5" s="25"/>
      <c r="ERW5" s="29"/>
      <c r="ERX5" s="25"/>
      <c r="ERY5" s="25"/>
      <c r="ERZ5" s="25"/>
      <c r="ESA5" s="26" t="s">
        <v>62</v>
      </c>
      <c r="ESB5" s="28">
        <f>'[1]75'!ESB5</f>
        <v>0</v>
      </c>
      <c r="ESC5" s="28"/>
      <c r="ESD5" s="25"/>
      <c r="ESE5" s="29"/>
      <c r="ESF5" s="25"/>
      <c r="ESG5" s="25"/>
      <c r="ESH5" s="25"/>
      <c r="ESI5" s="26" t="s">
        <v>62</v>
      </c>
      <c r="ESJ5" s="28">
        <f>'[1]75'!ESJ5</f>
        <v>0</v>
      </c>
      <c r="ESK5" s="28"/>
      <c r="ESL5" s="25"/>
      <c r="ESM5" s="29"/>
      <c r="ESN5" s="25"/>
      <c r="ESO5" s="25"/>
      <c r="ESP5" s="25"/>
      <c r="ESQ5" s="26" t="s">
        <v>62</v>
      </c>
      <c r="ESR5" s="28">
        <f>'[1]75'!ESR5</f>
        <v>0</v>
      </c>
      <c r="ESS5" s="28"/>
      <c r="EST5" s="25"/>
      <c r="ESU5" s="29"/>
      <c r="ESV5" s="25"/>
      <c r="ESW5" s="25"/>
      <c r="ESX5" s="25"/>
      <c r="ESY5" s="26" t="s">
        <v>62</v>
      </c>
      <c r="ESZ5" s="28">
        <f>'[1]75'!ESZ5</f>
        <v>0</v>
      </c>
      <c r="ETA5" s="28"/>
      <c r="ETB5" s="25"/>
      <c r="ETC5" s="29"/>
      <c r="ETD5" s="25"/>
      <c r="ETE5" s="25"/>
      <c r="ETF5" s="25"/>
      <c r="ETG5" s="26" t="s">
        <v>62</v>
      </c>
      <c r="ETH5" s="28">
        <f>'[1]75'!ETH5</f>
        <v>0</v>
      </c>
      <c r="ETI5" s="28"/>
      <c r="ETJ5" s="25"/>
      <c r="ETK5" s="29"/>
      <c r="ETL5" s="25"/>
      <c r="ETM5" s="25"/>
      <c r="ETN5" s="25"/>
      <c r="ETO5" s="26" t="s">
        <v>62</v>
      </c>
      <c r="ETP5" s="28">
        <f>'[1]75'!ETP5</f>
        <v>0</v>
      </c>
      <c r="ETQ5" s="28"/>
      <c r="ETR5" s="25"/>
      <c r="ETS5" s="29"/>
      <c r="ETT5" s="25"/>
      <c r="ETU5" s="25"/>
      <c r="ETV5" s="25"/>
      <c r="ETW5" s="26" t="s">
        <v>62</v>
      </c>
      <c r="ETX5" s="28">
        <f>'[1]75'!ETX5</f>
        <v>0</v>
      </c>
      <c r="ETY5" s="28"/>
      <c r="ETZ5" s="25"/>
      <c r="EUA5" s="29"/>
      <c r="EUB5" s="25"/>
      <c r="EUC5" s="25"/>
      <c r="EUD5" s="25"/>
      <c r="EUE5" s="26" t="s">
        <v>62</v>
      </c>
      <c r="EUF5" s="28">
        <f>'[1]75'!EUF5</f>
        <v>0</v>
      </c>
      <c r="EUG5" s="28"/>
      <c r="EUH5" s="25"/>
      <c r="EUI5" s="29"/>
      <c r="EUJ5" s="25"/>
      <c r="EUK5" s="25"/>
      <c r="EUL5" s="25"/>
      <c r="EUM5" s="26" t="s">
        <v>62</v>
      </c>
      <c r="EUN5" s="28">
        <f>'[1]75'!EUN5</f>
        <v>0</v>
      </c>
      <c r="EUO5" s="28"/>
      <c r="EUP5" s="25"/>
      <c r="EUQ5" s="29"/>
      <c r="EUR5" s="25"/>
      <c r="EUS5" s="25"/>
      <c r="EUT5" s="25"/>
      <c r="EUU5" s="26" t="s">
        <v>62</v>
      </c>
      <c r="EUV5" s="28">
        <f>'[1]75'!EUV5</f>
        <v>0</v>
      </c>
      <c r="EUW5" s="28"/>
      <c r="EUX5" s="25"/>
      <c r="EUY5" s="29"/>
      <c r="EUZ5" s="25"/>
      <c r="EVA5" s="25"/>
      <c r="EVB5" s="25"/>
      <c r="EVC5" s="26" t="s">
        <v>62</v>
      </c>
      <c r="EVD5" s="28">
        <f>'[1]75'!EVD5</f>
        <v>0</v>
      </c>
      <c r="EVE5" s="28"/>
      <c r="EVF5" s="25"/>
      <c r="EVG5" s="29"/>
      <c r="EVH5" s="25"/>
      <c r="EVI5" s="25"/>
      <c r="EVJ5" s="25"/>
      <c r="EVK5" s="26" t="s">
        <v>62</v>
      </c>
      <c r="EVL5" s="28">
        <f>'[1]75'!EVL5</f>
        <v>0</v>
      </c>
      <c r="EVM5" s="28"/>
      <c r="EVN5" s="25"/>
      <c r="EVO5" s="29"/>
      <c r="EVP5" s="25"/>
      <c r="EVQ5" s="25"/>
      <c r="EVR5" s="25"/>
      <c r="EVS5" s="26" t="s">
        <v>62</v>
      </c>
      <c r="EVT5" s="28">
        <f>'[1]75'!EVT5</f>
        <v>0</v>
      </c>
      <c r="EVU5" s="28"/>
      <c r="EVV5" s="25"/>
      <c r="EVW5" s="29"/>
      <c r="EVX5" s="25"/>
      <c r="EVY5" s="25"/>
      <c r="EVZ5" s="25"/>
      <c r="EWA5" s="26" t="s">
        <v>62</v>
      </c>
      <c r="EWB5" s="28">
        <f>'[1]75'!EWB5</f>
        <v>0</v>
      </c>
      <c r="EWC5" s="28"/>
      <c r="EWD5" s="25"/>
      <c r="EWE5" s="29"/>
      <c r="EWF5" s="25"/>
      <c r="EWG5" s="25"/>
      <c r="EWH5" s="25"/>
      <c r="EWI5" s="26" t="s">
        <v>62</v>
      </c>
      <c r="EWJ5" s="28">
        <f>'[1]75'!EWJ5</f>
        <v>0</v>
      </c>
      <c r="EWK5" s="28"/>
      <c r="EWL5" s="25"/>
      <c r="EWM5" s="29"/>
      <c r="EWN5" s="25"/>
      <c r="EWO5" s="25"/>
      <c r="EWP5" s="25"/>
      <c r="EWQ5" s="26" t="s">
        <v>62</v>
      </c>
      <c r="EWR5" s="28">
        <f>'[1]75'!EWR5</f>
        <v>0</v>
      </c>
      <c r="EWS5" s="28"/>
      <c r="EWT5" s="25"/>
      <c r="EWU5" s="29"/>
      <c r="EWV5" s="25"/>
      <c r="EWW5" s="25"/>
      <c r="EWX5" s="25"/>
      <c r="EWY5" s="26" t="s">
        <v>62</v>
      </c>
      <c r="EWZ5" s="28">
        <f>'[1]75'!EWZ5</f>
        <v>0</v>
      </c>
      <c r="EXA5" s="28"/>
      <c r="EXB5" s="25"/>
      <c r="EXC5" s="29"/>
      <c r="EXD5" s="25"/>
      <c r="EXE5" s="25"/>
      <c r="EXF5" s="25"/>
      <c r="EXG5" s="26" t="s">
        <v>62</v>
      </c>
      <c r="EXH5" s="28">
        <f>'[1]75'!EXH5</f>
        <v>0</v>
      </c>
      <c r="EXI5" s="28"/>
      <c r="EXJ5" s="25"/>
      <c r="EXK5" s="29"/>
      <c r="EXL5" s="25"/>
      <c r="EXM5" s="25"/>
      <c r="EXN5" s="25"/>
      <c r="EXO5" s="26" t="s">
        <v>62</v>
      </c>
      <c r="EXP5" s="28">
        <f>'[1]75'!EXP5</f>
        <v>0</v>
      </c>
      <c r="EXQ5" s="28"/>
      <c r="EXR5" s="25"/>
      <c r="EXS5" s="29"/>
      <c r="EXT5" s="25"/>
      <c r="EXU5" s="25"/>
      <c r="EXV5" s="25"/>
      <c r="EXW5" s="26" t="s">
        <v>62</v>
      </c>
      <c r="EXX5" s="28">
        <f>'[1]75'!EXX5</f>
        <v>0</v>
      </c>
      <c r="EXY5" s="28"/>
      <c r="EXZ5" s="25"/>
      <c r="EYA5" s="29"/>
      <c r="EYB5" s="25"/>
      <c r="EYC5" s="25"/>
      <c r="EYD5" s="25"/>
      <c r="EYE5" s="26" t="s">
        <v>62</v>
      </c>
      <c r="EYF5" s="28">
        <f>'[1]75'!EYF5</f>
        <v>0</v>
      </c>
      <c r="EYG5" s="28"/>
      <c r="EYH5" s="25"/>
      <c r="EYI5" s="29"/>
      <c r="EYJ5" s="25"/>
      <c r="EYK5" s="25"/>
      <c r="EYL5" s="25"/>
      <c r="EYM5" s="26" t="s">
        <v>62</v>
      </c>
      <c r="EYN5" s="28">
        <f>'[1]75'!EYN5</f>
        <v>0</v>
      </c>
      <c r="EYO5" s="28"/>
      <c r="EYP5" s="25"/>
      <c r="EYQ5" s="29"/>
      <c r="EYR5" s="25"/>
      <c r="EYS5" s="25"/>
      <c r="EYT5" s="25"/>
      <c r="EYU5" s="26" t="s">
        <v>62</v>
      </c>
      <c r="EYV5" s="28">
        <f>'[1]75'!EYV5</f>
        <v>0</v>
      </c>
      <c r="EYW5" s="28"/>
      <c r="EYX5" s="25"/>
      <c r="EYY5" s="29"/>
      <c r="EYZ5" s="25"/>
      <c r="EZA5" s="25"/>
      <c r="EZB5" s="25"/>
      <c r="EZC5" s="26" t="s">
        <v>62</v>
      </c>
      <c r="EZD5" s="28">
        <f>'[1]75'!EZD5</f>
        <v>0</v>
      </c>
      <c r="EZE5" s="28"/>
      <c r="EZF5" s="25"/>
      <c r="EZG5" s="29"/>
      <c r="EZH5" s="25"/>
      <c r="EZI5" s="25"/>
      <c r="EZJ5" s="25"/>
      <c r="EZK5" s="26" t="s">
        <v>62</v>
      </c>
      <c r="EZL5" s="28">
        <f>'[1]75'!EZL5</f>
        <v>0</v>
      </c>
      <c r="EZM5" s="28"/>
      <c r="EZN5" s="25"/>
      <c r="EZO5" s="29"/>
      <c r="EZP5" s="25"/>
      <c r="EZQ5" s="25"/>
      <c r="EZR5" s="25"/>
      <c r="EZS5" s="26" t="s">
        <v>62</v>
      </c>
      <c r="EZT5" s="28">
        <f>'[1]75'!EZT5</f>
        <v>0</v>
      </c>
      <c r="EZU5" s="28"/>
      <c r="EZV5" s="25"/>
      <c r="EZW5" s="29"/>
      <c r="EZX5" s="25"/>
      <c r="EZY5" s="25"/>
      <c r="EZZ5" s="25"/>
      <c r="FAA5" s="26" t="s">
        <v>62</v>
      </c>
      <c r="FAB5" s="28">
        <f>'[1]75'!FAB5</f>
        <v>0</v>
      </c>
      <c r="FAC5" s="28"/>
      <c r="FAD5" s="25"/>
      <c r="FAE5" s="29"/>
      <c r="FAF5" s="25"/>
      <c r="FAG5" s="25"/>
      <c r="FAH5" s="25"/>
      <c r="FAI5" s="26" t="s">
        <v>62</v>
      </c>
      <c r="FAJ5" s="28">
        <f>'[1]75'!FAJ5</f>
        <v>0</v>
      </c>
      <c r="FAK5" s="28"/>
      <c r="FAL5" s="25"/>
      <c r="FAM5" s="29"/>
      <c r="FAN5" s="25"/>
      <c r="FAO5" s="25"/>
      <c r="FAP5" s="25"/>
      <c r="FAQ5" s="26" t="s">
        <v>62</v>
      </c>
      <c r="FAR5" s="28">
        <f>'[1]75'!FAR5</f>
        <v>0</v>
      </c>
      <c r="FAS5" s="28"/>
      <c r="FAT5" s="25"/>
      <c r="FAU5" s="29"/>
      <c r="FAV5" s="25"/>
      <c r="FAW5" s="25"/>
      <c r="FAX5" s="25"/>
      <c r="FAY5" s="26" t="s">
        <v>62</v>
      </c>
      <c r="FAZ5" s="28">
        <f>'[1]75'!FAZ5</f>
        <v>0</v>
      </c>
      <c r="FBA5" s="28"/>
      <c r="FBB5" s="25"/>
      <c r="FBC5" s="29"/>
      <c r="FBD5" s="25"/>
      <c r="FBE5" s="25"/>
      <c r="FBF5" s="25"/>
      <c r="FBG5" s="26" t="s">
        <v>62</v>
      </c>
      <c r="FBH5" s="28">
        <f>'[1]75'!FBH5</f>
        <v>0</v>
      </c>
      <c r="FBI5" s="28"/>
      <c r="FBJ5" s="25"/>
      <c r="FBK5" s="29"/>
      <c r="FBL5" s="25"/>
      <c r="FBM5" s="25"/>
      <c r="FBN5" s="25"/>
      <c r="FBO5" s="26" t="s">
        <v>62</v>
      </c>
      <c r="FBP5" s="28">
        <f>'[1]75'!FBP5</f>
        <v>0</v>
      </c>
      <c r="FBQ5" s="28"/>
      <c r="FBR5" s="25"/>
      <c r="FBS5" s="29"/>
      <c r="FBT5" s="25"/>
      <c r="FBU5" s="25"/>
      <c r="FBV5" s="25"/>
      <c r="FBW5" s="26" t="s">
        <v>62</v>
      </c>
      <c r="FBX5" s="28">
        <f>'[1]75'!FBX5</f>
        <v>0</v>
      </c>
      <c r="FBY5" s="28"/>
      <c r="FBZ5" s="25"/>
      <c r="FCA5" s="29"/>
      <c r="FCB5" s="25"/>
      <c r="FCC5" s="25"/>
      <c r="FCD5" s="25"/>
      <c r="FCE5" s="26" t="s">
        <v>62</v>
      </c>
      <c r="FCF5" s="28">
        <f>'[1]75'!FCF5</f>
        <v>0</v>
      </c>
      <c r="FCG5" s="28"/>
      <c r="FCH5" s="25"/>
      <c r="FCI5" s="29"/>
      <c r="FCJ5" s="25"/>
      <c r="FCK5" s="25"/>
      <c r="FCL5" s="25"/>
      <c r="FCM5" s="26" t="s">
        <v>62</v>
      </c>
      <c r="FCN5" s="28">
        <f>'[1]75'!FCN5</f>
        <v>0</v>
      </c>
      <c r="FCO5" s="28"/>
      <c r="FCP5" s="25"/>
      <c r="FCQ5" s="29"/>
      <c r="FCR5" s="25"/>
      <c r="FCS5" s="25"/>
      <c r="FCT5" s="25"/>
      <c r="FCU5" s="26" t="s">
        <v>62</v>
      </c>
      <c r="FCV5" s="28">
        <f>'[1]75'!FCV5</f>
        <v>0</v>
      </c>
      <c r="FCW5" s="28"/>
      <c r="FCX5" s="25"/>
      <c r="FCY5" s="29"/>
      <c r="FCZ5" s="25"/>
      <c r="FDA5" s="25"/>
      <c r="FDB5" s="25"/>
      <c r="FDC5" s="26" t="s">
        <v>62</v>
      </c>
      <c r="FDD5" s="28">
        <f>'[1]75'!FDD5</f>
        <v>0</v>
      </c>
      <c r="FDE5" s="28"/>
      <c r="FDF5" s="25"/>
      <c r="FDG5" s="29"/>
      <c r="FDH5" s="25"/>
      <c r="FDI5" s="25"/>
      <c r="FDJ5" s="25"/>
      <c r="FDK5" s="26" t="s">
        <v>62</v>
      </c>
      <c r="FDL5" s="28">
        <f>'[1]75'!FDL5</f>
        <v>0</v>
      </c>
      <c r="FDM5" s="28"/>
      <c r="FDN5" s="25"/>
      <c r="FDO5" s="29"/>
      <c r="FDP5" s="25"/>
      <c r="FDQ5" s="25"/>
      <c r="FDR5" s="25"/>
      <c r="FDS5" s="26" t="s">
        <v>62</v>
      </c>
      <c r="FDT5" s="28">
        <f>'[1]75'!FDT5</f>
        <v>0</v>
      </c>
      <c r="FDU5" s="28"/>
      <c r="FDV5" s="25"/>
      <c r="FDW5" s="29"/>
      <c r="FDX5" s="25"/>
      <c r="FDY5" s="25"/>
      <c r="FDZ5" s="25"/>
      <c r="FEA5" s="26" t="s">
        <v>62</v>
      </c>
      <c r="FEB5" s="28">
        <f>'[1]75'!FEB5</f>
        <v>0</v>
      </c>
      <c r="FEC5" s="28"/>
      <c r="FED5" s="25"/>
      <c r="FEE5" s="29"/>
      <c r="FEF5" s="25"/>
      <c r="FEG5" s="25"/>
      <c r="FEH5" s="25"/>
      <c r="FEI5" s="26" t="s">
        <v>62</v>
      </c>
      <c r="FEJ5" s="28">
        <f>'[1]75'!FEJ5</f>
        <v>0</v>
      </c>
      <c r="FEK5" s="28"/>
      <c r="FEL5" s="25"/>
      <c r="FEM5" s="29"/>
      <c r="FEN5" s="25"/>
      <c r="FEO5" s="25"/>
      <c r="FEP5" s="25"/>
      <c r="FEQ5" s="26" t="s">
        <v>62</v>
      </c>
      <c r="FER5" s="28">
        <f>'[1]75'!FER5</f>
        <v>0</v>
      </c>
      <c r="FES5" s="28"/>
      <c r="FET5" s="25"/>
      <c r="FEU5" s="29"/>
      <c r="FEV5" s="25"/>
      <c r="FEW5" s="25"/>
      <c r="FEX5" s="25"/>
      <c r="FEY5" s="26" t="s">
        <v>62</v>
      </c>
      <c r="FEZ5" s="28">
        <f>'[1]75'!FEZ5</f>
        <v>0</v>
      </c>
      <c r="FFA5" s="28"/>
      <c r="FFB5" s="25"/>
      <c r="FFC5" s="29"/>
      <c r="FFD5" s="25"/>
      <c r="FFE5" s="25"/>
      <c r="FFF5" s="25"/>
      <c r="FFG5" s="26" t="s">
        <v>62</v>
      </c>
      <c r="FFH5" s="28">
        <f>'[1]75'!FFH5</f>
        <v>0</v>
      </c>
      <c r="FFI5" s="28"/>
      <c r="FFJ5" s="25"/>
      <c r="FFK5" s="29"/>
      <c r="FFL5" s="25"/>
      <c r="FFM5" s="25"/>
      <c r="FFN5" s="25"/>
      <c r="FFO5" s="26" t="s">
        <v>62</v>
      </c>
      <c r="FFP5" s="28">
        <f>'[1]75'!FFP5</f>
        <v>0</v>
      </c>
      <c r="FFQ5" s="28"/>
      <c r="FFR5" s="25"/>
      <c r="FFS5" s="29"/>
      <c r="FFT5" s="25"/>
      <c r="FFU5" s="25"/>
      <c r="FFV5" s="25"/>
      <c r="FFW5" s="26" t="s">
        <v>62</v>
      </c>
      <c r="FFX5" s="28">
        <f>'[1]75'!FFX5</f>
        <v>0</v>
      </c>
      <c r="FFY5" s="28"/>
      <c r="FFZ5" s="25"/>
      <c r="FGA5" s="29"/>
      <c r="FGB5" s="25"/>
      <c r="FGC5" s="25"/>
      <c r="FGD5" s="25"/>
      <c r="FGE5" s="26" t="s">
        <v>62</v>
      </c>
      <c r="FGF5" s="28">
        <f>'[1]75'!FGF5</f>
        <v>0</v>
      </c>
      <c r="FGG5" s="28"/>
      <c r="FGH5" s="25"/>
      <c r="FGI5" s="29"/>
      <c r="FGJ5" s="25"/>
      <c r="FGK5" s="25"/>
      <c r="FGL5" s="25"/>
      <c r="FGM5" s="26" t="s">
        <v>62</v>
      </c>
      <c r="FGN5" s="28">
        <f>'[1]75'!FGN5</f>
        <v>0</v>
      </c>
      <c r="FGO5" s="28"/>
      <c r="FGP5" s="25"/>
      <c r="FGQ5" s="29"/>
      <c r="FGR5" s="25"/>
      <c r="FGS5" s="25"/>
      <c r="FGT5" s="25"/>
      <c r="FGU5" s="26" t="s">
        <v>62</v>
      </c>
      <c r="FGV5" s="28">
        <f>'[1]75'!FGV5</f>
        <v>0</v>
      </c>
      <c r="FGW5" s="28"/>
      <c r="FGX5" s="25"/>
      <c r="FGY5" s="29"/>
      <c r="FGZ5" s="25"/>
      <c r="FHA5" s="25"/>
      <c r="FHB5" s="25"/>
      <c r="FHC5" s="26" t="s">
        <v>62</v>
      </c>
      <c r="FHD5" s="28">
        <f>'[1]75'!FHD5</f>
        <v>0</v>
      </c>
      <c r="FHE5" s="28"/>
      <c r="FHF5" s="25"/>
      <c r="FHG5" s="29"/>
      <c r="FHH5" s="25"/>
      <c r="FHI5" s="25"/>
      <c r="FHJ5" s="25"/>
      <c r="FHK5" s="26" t="s">
        <v>62</v>
      </c>
      <c r="FHL5" s="28">
        <f>'[1]75'!FHL5</f>
        <v>0</v>
      </c>
      <c r="FHM5" s="28"/>
      <c r="FHN5" s="25"/>
      <c r="FHO5" s="29"/>
      <c r="FHP5" s="25"/>
      <c r="FHQ5" s="25"/>
      <c r="FHR5" s="25"/>
      <c r="FHS5" s="26" t="s">
        <v>62</v>
      </c>
      <c r="FHT5" s="28">
        <f>'[1]75'!FHT5</f>
        <v>0</v>
      </c>
      <c r="FHU5" s="28"/>
      <c r="FHV5" s="25"/>
      <c r="FHW5" s="29"/>
      <c r="FHX5" s="25"/>
      <c r="FHY5" s="25"/>
      <c r="FHZ5" s="25"/>
      <c r="FIA5" s="26" t="s">
        <v>62</v>
      </c>
      <c r="FIB5" s="28">
        <f>'[1]75'!FIB5</f>
        <v>0</v>
      </c>
      <c r="FIC5" s="28"/>
      <c r="FID5" s="25"/>
      <c r="FIE5" s="29"/>
      <c r="FIF5" s="25"/>
      <c r="FIG5" s="25"/>
      <c r="FIH5" s="25"/>
      <c r="FII5" s="26" t="s">
        <v>62</v>
      </c>
      <c r="FIJ5" s="28">
        <f>'[1]75'!FIJ5</f>
        <v>0</v>
      </c>
      <c r="FIK5" s="28"/>
      <c r="FIL5" s="25"/>
      <c r="FIM5" s="29"/>
      <c r="FIN5" s="25"/>
      <c r="FIO5" s="25"/>
      <c r="FIP5" s="25"/>
      <c r="FIQ5" s="26" t="s">
        <v>62</v>
      </c>
      <c r="FIR5" s="28">
        <f>'[1]75'!FIR5</f>
        <v>0</v>
      </c>
      <c r="FIS5" s="28"/>
      <c r="FIT5" s="25"/>
      <c r="FIU5" s="29"/>
      <c r="FIV5" s="25"/>
      <c r="FIW5" s="25"/>
      <c r="FIX5" s="25"/>
      <c r="FIY5" s="26" t="s">
        <v>62</v>
      </c>
      <c r="FIZ5" s="28">
        <f>'[1]75'!FIZ5</f>
        <v>0</v>
      </c>
      <c r="FJA5" s="28"/>
      <c r="FJB5" s="25"/>
      <c r="FJC5" s="29"/>
      <c r="FJD5" s="25"/>
      <c r="FJE5" s="25"/>
      <c r="FJF5" s="25"/>
      <c r="FJG5" s="26" t="s">
        <v>62</v>
      </c>
      <c r="FJH5" s="28">
        <f>'[1]75'!FJH5</f>
        <v>0</v>
      </c>
      <c r="FJI5" s="28"/>
      <c r="FJJ5" s="25"/>
      <c r="FJK5" s="29"/>
      <c r="FJL5" s="25"/>
      <c r="FJM5" s="25"/>
      <c r="FJN5" s="25"/>
      <c r="FJO5" s="26" t="s">
        <v>62</v>
      </c>
      <c r="FJP5" s="28">
        <f>'[1]75'!FJP5</f>
        <v>0</v>
      </c>
      <c r="FJQ5" s="28"/>
      <c r="FJR5" s="25"/>
      <c r="FJS5" s="29"/>
      <c r="FJT5" s="25"/>
      <c r="FJU5" s="25"/>
      <c r="FJV5" s="25"/>
      <c r="FJW5" s="26" t="s">
        <v>62</v>
      </c>
      <c r="FJX5" s="28">
        <f>'[1]75'!FJX5</f>
        <v>0</v>
      </c>
      <c r="FJY5" s="28"/>
      <c r="FJZ5" s="25"/>
      <c r="FKA5" s="29"/>
      <c r="FKB5" s="25"/>
      <c r="FKC5" s="25"/>
      <c r="FKD5" s="25"/>
      <c r="FKE5" s="26" t="s">
        <v>62</v>
      </c>
      <c r="FKF5" s="28">
        <f>'[1]75'!FKF5</f>
        <v>0</v>
      </c>
      <c r="FKG5" s="28"/>
      <c r="FKH5" s="25"/>
      <c r="FKI5" s="29"/>
      <c r="FKJ5" s="25"/>
      <c r="FKK5" s="25"/>
      <c r="FKL5" s="25"/>
      <c r="FKM5" s="26" t="s">
        <v>62</v>
      </c>
      <c r="FKN5" s="28">
        <f>'[1]75'!FKN5</f>
        <v>0</v>
      </c>
      <c r="FKO5" s="28"/>
      <c r="FKP5" s="25"/>
      <c r="FKQ5" s="29"/>
      <c r="FKR5" s="25"/>
      <c r="FKS5" s="25"/>
      <c r="FKT5" s="25"/>
      <c r="FKU5" s="26" t="s">
        <v>62</v>
      </c>
      <c r="FKV5" s="28">
        <f>'[1]75'!FKV5</f>
        <v>0</v>
      </c>
      <c r="FKW5" s="28"/>
      <c r="FKX5" s="25"/>
      <c r="FKY5" s="29"/>
      <c r="FKZ5" s="25"/>
      <c r="FLA5" s="25"/>
      <c r="FLB5" s="25"/>
      <c r="FLC5" s="26" t="s">
        <v>62</v>
      </c>
      <c r="FLD5" s="28">
        <f>'[1]75'!FLD5</f>
        <v>0</v>
      </c>
      <c r="FLE5" s="28"/>
      <c r="FLF5" s="25"/>
      <c r="FLG5" s="29"/>
      <c r="FLH5" s="25"/>
      <c r="FLI5" s="25"/>
      <c r="FLJ5" s="25"/>
      <c r="FLK5" s="26" t="s">
        <v>62</v>
      </c>
      <c r="FLL5" s="28">
        <f>'[1]75'!FLL5</f>
        <v>0</v>
      </c>
      <c r="FLM5" s="28"/>
      <c r="FLN5" s="25"/>
      <c r="FLO5" s="29"/>
      <c r="FLP5" s="25"/>
      <c r="FLQ5" s="25"/>
      <c r="FLR5" s="25"/>
      <c r="FLS5" s="26" t="s">
        <v>62</v>
      </c>
      <c r="FLT5" s="28">
        <f>'[1]75'!FLT5</f>
        <v>0</v>
      </c>
      <c r="FLU5" s="28"/>
      <c r="FLV5" s="25"/>
      <c r="FLW5" s="29"/>
      <c r="FLX5" s="25"/>
      <c r="FLY5" s="25"/>
      <c r="FLZ5" s="25"/>
      <c r="FMA5" s="26" t="s">
        <v>62</v>
      </c>
      <c r="FMB5" s="28">
        <f>'[1]75'!FMB5</f>
        <v>0</v>
      </c>
      <c r="FMC5" s="28"/>
      <c r="FMD5" s="25"/>
      <c r="FME5" s="29"/>
      <c r="FMF5" s="25"/>
      <c r="FMG5" s="25"/>
      <c r="FMH5" s="25"/>
      <c r="FMI5" s="26" t="s">
        <v>62</v>
      </c>
      <c r="FMJ5" s="28">
        <f>'[1]75'!FMJ5</f>
        <v>0</v>
      </c>
      <c r="FMK5" s="28"/>
      <c r="FML5" s="25"/>
      <c r="FMM5" s="29"/>
      <c r="FMN5" s="25"/>
      <c r="FMO5" s="25"/>
      <c r="FMP5" s="25"/>
      <c r="FMQ5" s="26" t="s">
        <v>62</v>
      </c>
      <c r="FMR5" s="28">
        <f>'[1]75'!FMR5</f>
        <v>0</v>
      </c>
      <c r="FMS5" s="28"/>
      <c r="FMT5" s="25"/>
      <c r="FMU5" s="29"/>
      <c r="FMV5" s="25"/>
      <c r="FMW5" s="25"/>
      <c r="FMX5" s="25"/>
      <c r="FMY5" s="26" t="s">
        <v>62</v>
      </c>
      <c r="FMZ5" s="28">
        <f>'[1]75'!FMZ5</f>
        <v>0</v>
      </c>
      <c r="FNA5" s="28"/>
      <c r="FNB5" s="25"/>
      <c r="FNC5" s="29"/>
      <c r="FND5" s="25"/>
      <c r="FNE5" s="25"/>
      <c r="FNF5" s="25"/>
      <c r="FNG5" s="26" t="s">
        <v>62</v>
      </c>
      <c r="FNH5" s="28">
        <f>'[1]75'!FNH5</f>
        <v>0</v>
      </c>
      <c r="FNI5" s="28"/>
      <c r="FNJ5" s="25"/>
      <c r="FNK5" s="29"/>
      <c r="FNL5" s="25"/>
      <c r="FNM5" s="25"/>
      <c r="FNN5" s="25"/>
      <c r="FNO5" s="26" t="s">
        <v>62</v>
      </c>
      <c r="FNP5" s="28">
        <f>'[1]75'!FNP5</f>
        <v>0</v>
      </c>
      <c r="FNQ5" s="28"/>
      <c r="FNR5" s="25"/>
      <c r="FNS5" s="29"/>
      <c r="FNT5" s="25"/>
      <c r="FNU5" s="25"/>
      <c r="FNV5" s="25"/>
      <c r="FNW5" s="26" t="s">
        <v>62</v>
      </c>
      <c r="FNX5" s="28">
        <f>'[1]75'!FNX5</f>
        <v>0</v>
      </c>
      <c r="FNY5" s="28"/>
      <c r="FNZ5" s="25"/>
      <c r="FOA5" s="29"/>
      <c r="FOB5" s="25"/>
      <c r="FOC5" s="25"/>
      <c r="FOD5" s="25"/>
      <c r="FOE5" s="26" t="s">
        <v>62</v>
      </c>
      <c r="FOF5" s="28">
        <f>'[1]75'!FOF5</f>
        <v>0</v>
      </c>
      <c r="FOG5" s="28"/>
      <c r="FOH5" s="25"/>
      <c r="FOI5" s="29"/>
      <c r="FOJ5" s="25"/>
      <c r="FOK5" s="25"/>
      <c r="FOL5" s="25"/>
      <c r="FOM5" s="26" t="s">
        <v>62</v>
      </c>
      <c r="FON5" s="28">
        <f>'[1]75'!FON5</f>
        <v>0</v>
      </c>
      <c r="FOO5" s="28"/>
      <c r="FOP5" s="25"/>
      <c r="FOQ5" s="29"/>
      <c r="FOR5" s="25"/>
      <c r="FOS5" s="25"/>
      <c r="FOT5" s="25"/>
      <c r="FOU5" s="26" t="s">
        <v>62</v>
      </c>
      <c r="FOV5" s="28">
        <f>'[1]75'!FOV5</f>
        <v>0</v>
      </c>
      <c r="FOW5" s="28"/>
      <c r="FOX5" s="25"/>
      <c r="FOY5" s="29"/>
      <c r="FOZ5" s="25"/>
      <c r="FPA5" s="25"/>
      <c r="FPB5" s="25"/>
      <c r="FPC5" s="26" t="s">
        <v>62</v>
      </c>
      <c r="FPD5" s="28">
        <f>'[1]75'!FPD5</f>
        <v>0</v>
      </c>
      <c r="FPE5" s="28"/>
      <c r="FPF5" s="25"/>
      <c r="FPG5" s="29"/>
      <c r="FPH5" s="25"/>
      <c r="FPI5" s="25"/>
      <c r="FPJ5" s="25"/>
      <c r="FPK5" s="26" t="s">
        <v>62</v>
      </c>
      <c r="FPL5" s="28">
        <f>'[1]75'!FPL5</f>
        <v>0</v>
      </c>
      <c r="FPM5" s="28"/>
      <c r="FPN5" s="25"/>
      <c r="FPO5" s="29"/>
      <c r="FPP5" s="25"/>
      <c r="FPQ5" s="25"/>
      <c r="FPR5" s="25"/>
      <c r="FPS5" s="26" t="s">
        <v>62</v>
      </c>
      <c r="FPT5" s="28">
        <f>'[1]75'!FPT5</f>
        <v>0</v>
      </c>
      <c r="FPU5" s="28"/>
      <c r="FPV5" s="25"/>
      <c r="FPW5" s="29"/>
      <c r="FPX5" s="25"/>
      <c r="FPY5" s="25"/>
      <c r="FPZ5" s="25"/>
      <c r="FQA5" s="26" t="s">
        <v>62</v>
      </c>
      <c r="FQB5" s="28">
        <f>'[1]75'!FQB5</f>
        <v>0</v>
      </c>
      <c r="FQC5" s="28"/>
      <c r="FQD5" s="25"/>
      <c r="FQE5" s="29"/>
      <c r="FQF5" s="25"/>
      <c r="FQG5" s="25"/>
      <c r="FQH5" s="25"/>
      <c r="FQI5" s="26" t="s">
        <v>62</v>
      </c>
      <c r="FQJ5" s="28">
        <f>'[1]75'!FQJ5</f>
        <v>0</v>
      </c>
      <c r="FQK5" s="28"/>
      <c r="FQL5" s="25"/>
      <c r="FQM5" s="29"/>
      <c r="FQN5" s="25"/>
      <c r="FQO5" s="25"/>
      <c r="FQP5" s="25"/>
      <c r="FQQ5" s="26" t="s">
        <v>62</v>
      </c>
      <c r="FQR5" s="28">
        <f>'[1]75'!FQR5</f>
        <v>0</v>
      </c>
      <c r="FQS5" s="28"/>
      <c r="FQT5" s="25"/>
      <c r="FQU5" s="29"/>
      <c r="FQV5" s="25"/>
      <c r="FQW5" s="25"/>
      <c r="FQX5" s="25"/>
      <c r="FQY5" s="26" t="s">
        <v>62</v>
      </c>
      <c r="FQZ5" s="28">
        <f>'[1]75'!FQZ5</f>
        <v>0</v>
      </c>
      <c r="FRA5" s="28"/>
      <c r="FRB5" s="25"/>
      <c r="FRC5" s="29"/>
      <c r="FRD5" s="25"/>
      <c r="FRE5" s="25"/>
      <c r="FRF5" s="25"/>
      <c r="FRG5" s="26" t="s">
        <v>62</v>
      </c>
      <c r="FRH5" s="28">
        <f>'[1]75'!FRH5</f>
        <v>0</v>
      </c>
      <c r="FRI5" s="28"/>
      <c r="FRJ5" s="25"/>
      <c r="FRK5" s="29"/>
      <c r="FRL5" s="25"/>
      <c r="FRM5" s="25"/>
      <c r="FRN5" s="25"/>
      <c r="FRO5" s="26" t="s">
        <v>62</v>
      </c>
      <c r="FRP5" s="28">
        <f>'[1]75'!FRP5</f>
        <v>0</v>
      </c>
      <c r="FRQ5" s="28"/>
      <c r="FRR5" s="25"/>
      <c r="FRS5" s="29"/>
      <c r="FRT5" s="25"/>
      <c r="FRU5" s="25"/>
      <c r="FRV5" s="25"/>
      <c r="FRW5" s="26" t="s">
        <v>62</v>
      </c>
      <c r="FRX5" s="28">
        <f>'[1]75'!FRX5</f>
        <v>0</v>
      </c>
      <c r="FRY5" s="28"/>
      <c r="FRZ5" s="25"/>
      <c r="FSA5" s="29"/>
      <c r="FSB5" s="25"/>
      <c r="FSC5" s="25"/>
      <c r="FSD5" s="25"/>
      <c r="FSE5" s="26" t="s">
        <v>62</v>
      </c>
      <c r="FSF5" s="28">
        <f>'[1]75'!FSF5</f>
        <v>0</v>
      </c>
      <c r="FSG5" s="28"/>
      <c r="FSH5" s="25"/>
      <c r="FSI5" s="29"/>
      <c r="FSJ5" s="25"/>
      <c r="FSK5" s="25"/>
      <c r="FSL5" s="25"/>
      <c r="FSM5" s="26" t="s">
        <v>62</v>
      </c>
      <c r="FSN5" s="28">
        <f>'[1]75'!FSN5</f>
        <v>0</v>
      </c>
      <c r="FSO5" s="28"/>
      <c r="FSP5" s="25"/>
      <c r="FSQ5" s="29"/>
      <c r="FSR5" s="25"/>
      <c r="FSS5" s="25"/>
      <c r="FST5" s="25"/>
      <c r="FSU5" s="26" t="s">
        <v>62</v>
      </c>
      <c r="FSV5" s="28">
        <f>'[1]75'!FSV5</f>
        <v>0</v>
      </c>
      <c r="FSW5" s="28"/>
      <c r="FSX5" s="25"/>
      <c r="FSY5" s="29"/>
      <c r="FSZ5" s="25"/>
      <c r="FTA5" s="25"/>
      <c r="FTB5" s="25"/>
      <c r="FTC5" s="26" t="s">
        <v>62</v>
      </c>
      <c r="FTD5" s="28">
        <f>'[1]75'!FTD5</f>
        <v>0</v>
      </c>
      <c r="FTE5" s="28"/>
      <c r="FTF5" s="25"/>
      <c r="FTG5" s="29"/>
      <c r="FTH5" s="25"/>
      <c r="FTI5" s="25"/>
      <c r="FTJ5" s="25"/>
      <c r="FTK5" s="26" t="s">
        <v>62</v>
      </c>
      <c r="FTL5" s="28">
        <f>'[1]75'!FTL5</f>
        <v>0</v>
      </c>
      <c r="FTM5" s="28"/>
      <c r="FTN5" s="25"/>
      <c r="FTO5" s="29"/>
      <c r="FTP5" s="25"/>
      <c r="FTQ5" s="25"/>
      <c r="FTR5" s="25"/>
      <c r="FTS5" s="26" t="s">
        <v>62</v>
      </c>
      <c r="FTT5" s="28">
        <f>'[1]75'!FTT5</f>
        <v>0</v>
      </c>
      <c r="FTU5" s="28"/>
      <c r="FTV5" s="25"/>
      <c r="FTW5" s="29"/>
      <c r="FTX5" s="25"/>
      <c r="FTY5" s="25"/>
      <c r="FTZ5" s="25"/>
      <c r="FUA5" s="26" t="s">
        <v>62</v>
      </c>
      <c r="FUB5" s="28">
        <f>'[1]75'!FUB5</f>
        <v>0</v>
      </c>
      <c r="FUC5" s="28"/>
      <c r="FUD5" s="25"/>
      <c r="FUE5" s="29"/>
      <c r="FUF5" s="25"/>
      <c r="FUG5" s="25"/>
      <c r="FUH5" s="25"/>
      <c r="FUI5" s="26" t="s">
        <v>62</v>
      </c>
      <c r="FUJ5" s="28">
        <f>'[1]75'!FUJ5</f>
        <v>0</v>
      </c>
      <c r="FUK5" s="28"/>
      <c r="FUL5" s="25"/>
      <c r="FUM5" s="29"/>
      <c r="FUN5" s="25"/>
      <c r="FUO5" s="25"/>
      <c r="FUP5" s="25"/>
      <c r="FUQ5" s="26" t="s">
        <v>62</v>
      </c>
      <c r="FUR5" s="28">
        <f>'[1]75'!FUR5</f>
        <v>0</v>
      </c>
      <c r="FUS5" s="28"/>
      <c r="FUT5" s="25"/>
      <c r="FUU5" s="29"/>
      <c r="FUV5" s="25"/>
      <c r="FUW5" s="25"/>
      <c r="FUX5" s="25"/>
      <c r="FUY5" s="26" t="s">
        <v>62</v>
      </c>
      <c r="FUZ5" s="28">
        <f>'[1]75'!FUZ5</f>
        <v>0</v>
      </c>
      <c r="FVA5" s="28"/>
      <c r="FVB5" s="25"/>
      <c r="FVC5" s="29"/>
      <c r="FVD5" s="25"/>
      <c r="FVE5" s="25"/>
      <c r="FVF5" s="25"/>
      <c r="FVG5" s="26" t="s">
        <v>62</v>
      </c>
      <c r="FVH5" s="28">
        <f>'[1]75'!FVH5</f>
        <v>0</v>
      </c>
      <c r="FVI5" s="28"/>
      <c r="FVJ5" s="25"/>
      <c r="FVK5" s="29"/>
      <c r="FVL5" s="25"/>
      <c r="FVM5" s="25"/>
      <c r="FVN5" s="25"/>
      <c r="FVO5" s="26" t="s">
        <v>62</v>
      </c>
      <c r="FVP5" s="28">
        <f>'[1]75'!FVP5</f>
        <v>0</v>
      </c>
      <c r="FVQ5" s="28"/>
      <c r="FVR5" s="25"/>
      <c r="FVS5" s="29"/>
      <c r="FVT5" s="25"/>
      <c r="FVU5" s="25"/>
      <c r="FVV5" s="25"/>
      <c r="FVW5" s="26" t="s">
        <v>62</v>
      </c>
      <c r="FVX5" s="28">
        <f>'[1]75'!FVX5</f>
        <v>0</v>
      </c>
      <c r="FVY5" s="28"/>
      <c r="FVZ5" s="25"/>
      <c r="FWA5" s="29"/>
      <c r="FWB5" s="25"/>
      <c r="FWC5" s="25"/>
      <c r="FWD5" s="25"/>
      <c r="FWE5" s="26" t="s">
        <v>62</v>
      </c>
      <c r="FWF5" s="28">
        <f>'[1]75'!FWF5</f>
        <v>0</v>
      </c>
      <c r="FWG5" s="28"/>
      <c r="FWH5" s="25"/>
      <c r="FWI5" s="29"/>
      <c r="FWJ5" s="25"/>
      <c r="FWK5" s="25"/>
      <c r="FWL5" s="25"/>
      <c r="FWM5" s="26" t="s">
        <v>62</v>
      </c>
      <c r="FWN5" s="28">
        <f>'[1]75'!FWN5</f>
        <v>0</v>
      </c>
      <c r="FWO5" s="28"/>
      <c r="FWP5" s="25"/>
      <c r="FWQ5" s="29"/>
      <c r="FWR5" s="25"/>
      <c r="FWS5" s="25"/>
      <c r="FWT5" s="25"/>
      <c r="FWU5" s="26" t="s">
        <v>62</v>
      </c>
      <c r="FWV5" s="28">
        <f>'[1]75'!FWV5</f>
        <v>0</v>
      </c>
      <c r="FWW5" s="28"/>
      <c r="FWX5" s="25"/>
      <c r="FWY5" s="29"/>
      <c r="FWZ5" s="25"/>
      <c r="FXA5" s="25"/>
      <c r="FXB5" s="25"/>
      <c r="FXC5" s="26" t="s">
        <v>62</v>
      </c>
      <c r="FXD5" s="28">
        <f>'[1]75'!FXD5</f>
        <v>0</v>
      </c>
      <c r="FXE5" s="28"/>
      <c r="FXF5" s="25"/>
      <c r="FXG5" s="29"/>
      <c r="FXH5" s="25"/>
      <c r="FXI5" s="25"/>
      <c r="FXJ5" s="25"/>
      <c r="FXK5" s="26" t="s">
        <v>62</v>
      </c>
      <c r="FXL5" s="28">
        <f>'[1]75'!FXL5</f>
        <v>0</v>
      </c>
      <c r="FXM5" s="28"/>
      <c r="FXN5" s="25"/>
      <c r="FXO5" s="29"/>
      <c r="FXP5" s="25"/>
      <c r="FXQ5" s="25"/>
      <c r="FXR5" s="25"/>
      <c r="FXS5" s="26" t="s">
        <v>62</v>
      </c>
      <c r="FXT5" s="28">
        <f>'[1]75'!FXT5</f>
        <v>0</v>
      </c>
      <c r="FXU5" s="28"/>
      <c r="FXV5" s="25"/>
      <c r="FXW5" s="29"/>
      <c r="FXX5" s="25"/>
      <c r="FXY5" s="25"/>
      <c r="FXZ5" s="25"/>
      <c r="FYA5" s="26" t="s">
        <v>62</v>
      </c>
      <c r="FYB5" s="28">
        <f>'[1]75'!FYB5</f>
        <v>0</v>
      </c>
      <c r="FYC5" s="28"/>
      <c r="FYD5" s="25"/>
      <c r="FYE5" s="29"/>
      <c r="FYF5" s="25"/>
      <c r="FYG5" s="25"/>
      <c r="FYH5" s="25"/>
      <c r="FYI5" s="26" t="s">
        <v>62</v>
      </c>
      <c r="FYJ5" s="28">
        <f>'[1]75'!FYJ5</f>
        <v>0</v>
      </c>
      <c r="FYK5" s="28"/>
      <c r="FYL5" s="25"/>
      <c r="FYM5" s="29"/>
      <c r="FYN5" s="25"/>
      <c r="FYO5" s="25"/>
      <c r="FYP5" s="25"/>
      <c r="FYQ5" s="26" t="s">
        <v>62</v>
      </c>
      <c r="FYR5" s="28">
        <f>'[1]75'!FYR5</f>
        <v>0</v>
      </c>
      <c r="FYS5" s="28"/>
      <c r="FYT5" s="25"/>
      <c r="FYU5" s="29"/>
      <c r="FYV5" s="25"/>
      <c r="FYW5" s="25"/>
      <c r="FYX5" s="25"/>
      <c r="FYY5" s="26" t="s">
        <v>62</v>
      </c>
      <c r="FYZ5" s="28">
        <f>'[1]75'!FYZ5</f>
        <v>0</v>
      </c>
      <c r="FZA5" s="28"/>
      <c r="FZB5" s="25"/>
      <c r="FZC5" s="29"/>
      <c r="FZD5" s="25"/>
      <c r="FZE5" s="25"/>
      <c r="FZF5" s="25"/>
      <c r="FZG5" s="26" t="s">
        <v>62</v>
      </c>
      <c r="FZH5" s="28">
        <f>'[1]75'!FZH5</f>
        <v>0</v>
      </c>
      <c r="FZI5" s="28"/>
      <c r="FZJ5" s="25"/>
      <c r="FZK5" s="29"/>
      <c r="FZL5" s="25"/>
      <c r="FZM5" s="25"/>
      <c r="FZN5" s="25"/>
      <c r="FZO5" s="26" t="s">
        <v>62</v>
      </c>
      <c r="FZP5" s="28">
        <f>'[1]75'!FZP5</f>
        <v>0</v>
      </c>
      <c r="FZQ5" s="28"/>
      <c r="FZR5" s="25"/>
      <c r="FZS5" s="29"/>
      <c r="FZT5" s="25"/>
      <c r="FZU5" s="25"/>
      <c r="FZV5" s="25"/>
      <c r="FZW5" s="26" t="s">
        <v>62</v>
      </c>
      <c r="FZX5" s="28">
        <f>'[1]75'!FZX5</f>
        <v>0</v>
      </c>
      <c r="FZY5" s="28"/>
      <c r="FZZ5" s="25"/>
      <c r="GAA5" s="29"/>
      <c r="GAB5" s="25"/>
      <c r="GAC5" s="25"/>
      <c r="GAD5" s="25"/>
      <c r="GAE5" s="26" t="s">
        <v>62</v>
      </c>
      <c r="GAF5" s="28">
        <f>'[1]75'!GAF5</f>
        <v>0</v>
      </c>
      <c r="GAG5" s="28"/>
      <c r="GAH5" s="25"/>
      <c r="GAI5" s="29"/>
      <c r="GAJ5" s="25"/>
      <c r="GAK5" s="25"/>
      <c r="GAL5" s="25"/>
      <c r="GAM5" s="26" t="s">
        <v>62</v>
      </c>
      <c r="GAN5" s="28">
        <f>'[1]75'!GAN5</f>
        <v>0</v>
      </c>
      <c r="GAO5" s="28"/>
      <c r="GAP5" s="25"/>
      <c r="GAQ5" s="29"/>
      <c r="GAR5" s="25"/>
      <c r="GAS5" s="25"/>
      <c r="GAT5" s="25"/>
      <c r="GAU5" s="26" t="s">
        <v>62</v>
      </c>
      <c r="GAV5" s="28">
        <f>'[1]75'!GAV5</f>
        <v>0</v>
      </c>
      <c r="GAW5" s="28"/>
      <c r="GAX5" s="25"/>
      <c r="GAY5" s="29"/>
      <c r="GAZ5" s="25"/>
      <c r="GBA5" s="25"/>
      <c r="GBB5" s="25"/>
      <c r="GBC5" s="26" t="s">
        <v>62</v>
      </c>
      <c r="GBD5" s="28">
        <f>'[1]75'!GBD5</f>
        <v>0</v>
      </c>
      <c r="GBE5" s="28"/>
      <c r="GBF5" s="25"/>
      <c r="GBG5" s="29"/>
      <c r="GBH5" s="25"/>
      <c r="GBI5" s="25"/>
      <c r="GBJ5" s="25"/>
      <c r="GBK5" s="26" t="s">
        <v>62</v>
      </c>
      <c r="GBL5" s="28">
        <f>'[1]75'!GBL5</f>
        <v>0</v>
      </c>
      <c r="GBM5" s="28"/>
      <c r="GBN5" s="25"/>
      <c r="GBO5" s="29"/>
      <c r="GBP5" s="25"/>
      <c r="GBQ5" s="25"/>
      <c r="GBR5" s="25"/>
      <c r="GBS5" s="26" t="s">
        <v>62</v>
      </c>
      <c r="GBT5" s="28">
        <f>'[1]75'!GBT5</f>
        <v>0</v>
      </c>
      <c r="GBU5" s="28"/>
      <c r="GBV5" s="25"/>
      <c r="GBW5" s="29"/>
      <c r="GBX5" s="25"/>
      <c r="GBY5" s="25"/>
      <c r="GBZ5" s="25"/>
      <c r="GCA5" s="26" t="s">
        <v>62</v>
      </c>
      <c r="GCB5" s="28">
        <f>'[1]75'!GCB5</f>
        <v>0</v>
      </c>
      <c r="GCC5" s="28"/>
      <c r="GCD5" s="25"/>
      <c r="GCE5" s="29"/>
      <c r="GCF5" s="25"/>
      <c r="GCG5" s="25"/>
      <c r="GCH5" s="25"/>
      <c r="GCI5" s="26" t="s">
        <v>62</v>
      </c>
      <c r="GCJ5" s="28">
        <f>'[1]75'!GCJ5</f>
        <v>0</v>
      </c>
      <c r="GCK5" s="28"/>
      <c r="GCL5" s="25"/>
      <c r="GCM5" s="29"/>
      <c r="GCN5" s="25"/>
      <c r="GCO5" s="25"/>
      <c r="GCP5" s="25"/>
      <c r="GCQ5" s="26" t="s">
        <v>62</v>
      </c>
      <c r="GCR5" s="28">
        <f>'[1]75'!GCR5</f>
        <v>0</v>
      </c>
      <c r="GCS5" s="28"/>
      <c r="GCT5" s="25"/>
      <c r="GCU5" s="29"/>
      <c r="GCV5" s="25"/>
      <c r="GCW5" s="25"/>
      <c r="GCX5" s="25"/>
      <c r="GCY5" s="26" t="s">
        <v>62</v>
      </c>
      <c r="GCZ5" s="28">
        <f>'[1]75'!GCZ5</f>
        <v>0</v>
      </c>
      <c r="GDA5" s="28"/>
      <c r="GDB5" s="25"/>
      <c r="GDC5" s="29"/>
      <c r="GDD5" s="25"/>
      <c r="GDE5" s="25"/>
      <c r="GDF5" s="25"/>
      <c r="GDG5" s="26" t="s">
        <v>62</v>
      </c>
      <c r="GDH5" s="28">
        <f>'[1]75'!GDH5</f>
        <v>0</v>
      </c>
      <c r="GDI5" s="28"/>
      <c r="GDJ5" s="25"/>
      <c r="GDK5" s="29"/>
      <c r="GDL5" s="25"/>
      <c r="GDM5" s="25"/>
      <c r="GDN5" s="25"/>
      <c r="GDO5" s="26" t="s">
        <v>62</v>
      </c>
      <c r="GDP5" s="28">
        <f>'[1]75'!GDP5</f>
        <v>0</v>
      </c>
      <c r="GDQ5" s="28"/>
      <c r="GDR5" s="25"/>
      <c r="GDS5" s="29"/>
      <c r="GDT5" s="25"/>
      <c r="GDU5" s="25"/>
      <c r="GDV5" s="25"/>
      <c r="GDW5" s="26" t="s">
        <v>62</v>
      </c>
      <c r="GDX5" s="28">
        <f>'[1]75'!GDX5</f>
        <v>0</v>
      </c>
      <c r="GDY5" s="28"/>
      <c r="GDZ5" s="25"/>
      <c r="GEA5" s="29"/>
      <c r="GEB5" s="25"/>
      <c r="GEC5" s="25"/>
      <c r="GED5" s="25"/>
      <c r="GEE5" s="26" t="s">
        <v>62</v>
      </c>
      <c r="GEF5" s="28">
        <f>'[1]75'!GEF5</f>
        <v>0</v>
      </c>
      <c r="GEG5" s="28"/>
      <c r="GEH5" s="25"/>
      <c r="GEI5" s="29"/>
      <c r="GEJ5" s="25"/>
      <c r="GEK5" s="25"/>
      <c r="GEL5" s="25"/>
      <c r="GEM5" s="26" t="s">
        <v>62</v>
      </c>
      <c r="GEN5" s="28">
        <f>'[1]75'!GEN5</f>
        <v>0</v>
      </c>
      <c r="GEO5" s="28"/>
      <c r="GEP5" s="25"/>
      <c r="GEQ5" s="29"/>
      <c r="GER5" s="25"/>
      <c r="GES5" s="25"/>
      <c r="GET5" s="25"/>
      <c r="GEU5" s="26" t="s">
        <v>62</v>
      </c>
      <c r="GEV5" s="28">
        <f>'[1]75'!GEV5</f>
        <v>0</v>
      </c>
      <c r="GEW5" s="28"/>
      <c r="GEX5" s="25"/>
      <c r="GEY5" s="29"/>
      <c r="GEZ5" s="25"/>
      <c r="GFA5" s="25"/>
      <c r="GFB5" s="25"/>
      <c r="GFC5" s="26" t="s">
        <v>62</v>
      </c>
      <c r="GFD5" s="28">
        <f>'[1]75'!GFD5</f>
        <v>0</v>
      </c>
      <c r="GFE5" s="28"/>
      <c r="GFF5" s="25"/>
      <c r="GFG5" s="29"/>
      <c r="GFH5" s="25"/>
      <c r="GFI5" s="25"/>
      <c r="GFJ5" s="25"/>
      <c r="GFK5" s="26" t="s">
        <v>62</v>
      </c>
      <c r="GFL5" s="28">
        <f>'[1]75'!GFL5</f>
        <v>0</v>
      </c>
      <c r="GFM5" s="28"/>
      <c r="GFN5" s="25"/>
      <c r="GFO5" s="29"/>
      <c r="GFP5" s="25"/>
      <c r="GFQ5" s="25"/>
      <c r="GFR5" s="25"/>
      <c r="GFS5" s="26" t="s">
        <v>62</v>
      </c>
      <c r="GFT5" s="28">
        <f>'[1]75'!GFT5</f>
        <v>0</v>
      </c>
      <c r="GFU5" s="28"/>
      <c r="GFV5" s="25"/>
      <c r="GFW5" s="29"/>
      <c r="GFX5" s="25"/>
      <c r="GFY5" s="25"/>
      <c r="GFZ5" s="25"/>
      <c r="GGA5" s="26" t="s">
        <v>62</v>
      </c>
      <c r="GGB5" s="28">
        <f>'[1]75'!GGB5</f>
        <v>0</v>
      </c>
      <c r="GGC5" s="28"/>
      <c r="GGD5" s="25"/>
      <c r="GGE5" s="29"/>
      <c r="GGF5" s="25"/>
      <c r="GGG5" s="25"/>
      <c r="GGH5" s="25"/>
      <c r="GGI5" s="26" t="s">
        <v>62</v>
      </c>
      <c r="GGJ5" s="28">
        <f>'[1]75'!GGJ5</f>
        <v>0</v>
      </c>
      <c r="GGK5" s="28"/>
      <c r="GGL5" s="25"/>
      <c r="GGM5" s="29"/>
      <c r="GGN5" s="25"/>
      <c r="GGO5" s="25"/>
      <c r="GGP5" s="25"/>
      <c r="GGQ5" s="26" t="s">
        <v>62</v>
      </c>
      <c r="GGR5" s="28">
        <f>'[1]75'!GGR5</f>
        <v>0</v>
      </c>
      <c r="GGS5" s="28"/>
      <c r="GGT5" s="25"/>
      <c r="GGU5" s="29"/>
      <c r="GGV5" s="25"/>
      <c r="GGW5" s="25"/>
      <c r="GGX5" s="25"/>
      <c r="GGY5" s="26" t="s">
        <v>62</v>
      </c>
      <c r="GGZ5" s="28">
        <f>'[1]75'!GGZ5</f>
        <v>0</v>
      </c>
      <c r="GHA5" s="28"/>
      <c r="GHB5" s="25"/>
      <c r="GHC5" s="29"/>
      <c r="GHD5" s="25"/>
      <c r="GHE5" s="25"/>
      <c r="GHF5" s="25"/>
      <c r="GHG5" s="26" t="s">
        <v>62</v>
      </c>
      <c r="GHH5" s="28">
        <f>'[1]75'!GHH5</f>
        <v>0</v>
      </c>
      <c r="GHI5" s="28"/>
      <c r="GHJ5" s="25"/>
      <c r="GHK5" s="29"/>
      <c r="GHL5" s="25"/>
      <c r="GHM5" s="25"/>
      <c r="GHN5" s="25"/>
      <c r="GHO5" s="26" t="s">
        <v>62</v>
      </c>
      <c r="GHP5" s="28">
        <f>'[1]75'!GHP5</f>
        <v>0</v>
      </c>
      <c r="GHQ5" s="28"/>
      <c r="GHR5" s="25"/>
      <c r="GHS5" s="29"/>
      <c r="GHT5" s="25"/>
      <c r="GHU5" s="25"/>
      <c r="GHV5" s="25"/>
      <c r="GHW5" s="26" t="s">
        <v>62</v>
      </c>
      <c r="GHX5" s="28">
        <f>'[1]75'!GHX5</f>
        <v>0</v>
      </c>
      <c r="GHY5" s="28"/>
      <c r="GHZ5" s="25"/>
      <c r="GIA5" s="29"/>
      <c r="GIB5" s="25"/>
      <c r="GIC5" s="25"/>
      <c r="GID5" s="25"/>
      <c r="GIE5" s="26" t="s">
        <v>62</v>
      </c>
      <c r="GIF5" s="28">
        <f>'[1]75'!GIF5</f>
        <v>0</v>
      </c>
      <c r="GIG5" s="28"/>
      <c r="GIH5" s="25"/>
      <c r="GII5" s="29"/>
      <c r="GIJ5" s="25"/>
      <c r="GIK5" s="25"/>
      <c r="GIL5" s="25"/>
      <c r="GIM5" s="26" t="s">
        <v>62</v>
      </c>
      <c r="GIN5" s="28">
        <f>'[1]75'!GIN5</f>
        <v>0</v>
      </c>
      <c r="GIO5" s="28"/>
      <c r="GIP5" s="25"/>
      <c r="GIQ5" s="29"/>
      <c r="GIR5" s="25"/>
      <c r="GIS5" s="25"/>
      <c r="GIT5" s="25"/>
      <c r="GIU5" s="26" t="s">
        <v>62</v>
      </c>
      <c r="GIV5" s="28">
        <f>'[1]75'!GIV5</f>
        <v>0</v>
      </c>
      <c r="GIW5" s="28"/>
      <c r="GIX5" s="25"/>
      <c r="GIY5" s="29"/>
      <c r="GIZ5" s="25"/>
      <c r="GJA5" s="25"/>
      <c r="GJB5" s="25"/>
      <c r="GJC5" s="26" t="s">
        <v>62</v>
      </c>
      <c r="GJD5" s="28">
        <f>'[1]75'!GJD5</f>
        <v>0</v>
      </c>
      <c r="GJE5" s="28"/>
      <c r="GJF5" s="25"/>
      <c r="GJG5" s="29"/>
      <c r="GJH5" s="25"/>
      <c r="GJI5" s="25"/>
      <c r="GJJ5" s="25"/>
      <c r="GJK5" s="26" t="s">
        <v>62</v>
      </c>
      <c r="GJL5" s="28">
        <f>'[1]75'!GJL5</f>
        <v>0</v>
      </c>
      <c r="GJM5" s="28"/>
      <c r="GJN5" s="25"/>
      <c r="GJO5" s="29"/>
      <c r="GJP5" s="25"/>
      <c r="GJQ5" s="25"/>
      <c r="GJR5" s="25"/>
      <c r="GJS5" s="26" t="s">
        <v>62</v>
      </c>
      <c r="GJT5" s="28">
        <f>'[1]75'!GJT5</f>
        <v>0</v>
      </c>
      <c r="GJU5" s="28"/>
      <c r="GJV5" s="25"/>
      <c r="GJW5" s="29"/>
      <c r="GJX5" s="25"/>
      <c r="GJY5" s="25"/>
      <c r="GJZ5" s="25"/>
      <c r="GKA5" s="26" t="s">
        <v>62</v>
      </c>
      <c r="GKB5" s="28">
        <f>'[1]75'!GKB5</f>
        <v>0</v>
      </c>
      <c r="GKC5" s="28"/>
      <c r="GKD5" s="25"/>
      <c r="GKE5" s="29"/>
      <c r="GKF5" s="25"/>
      <c r="GKG5" s="25"/>
      <c r="GKH5" s="25"/>
      <c r="GKI5" s="26" t="s">
        <v>62</v>
      </c>
      <c r="GKJ5" s="28">
        <f>'[1]75'!GKJ5</f>
        <v>0</v>
      </c>
      <c r="GKK5" s="28"/>
      <c r="GKL5" s="25"/>
      <c r="GKM5" s="29"/>
      <c r="GKN5" s="25"/>
      <c r="GKO5" s="25"/>
      <c r="GKP5" s="25"/>
      <c r="GKQ5" s="26" t="s">
        <v>62</v>
      </c>
      <c r="GKR5" s="28">
        <f>'[1]75'!GKR5</f>
        <v>0</v>
      </c>
      <c r="GKS5" s="28"/>
      <c r="GKT5" s="25"/>
      <c r="GKU5" s="29"/>
      <c r="GKV5" s="25"/>
      <c r="GKW5" s="25"/>
      <c r="GKX5" s="25"/>
      <c r="GKY5" s="26" t="s">
        <v>62</v>
      </c>
      <c r="GKZ5" s="28">
        <f>'[1]75'!GKZ5</f>
        <v>0</v>
      </c>
      <c r="GLA5" s="28"/>
      <c r="GLB5" s="25"/>
      <c r="GLC5" s="29"/>
      <c r="GLD5" s="25"/>
      <c r="GLE5" s="25"/>
      <c r="GLF5" s="25"/>
      <c r="GLG5" s="26" t="s">
        <v>62</v>
      </c>
      <c r="GLH5" s="28">
        <f>'[1]75'!GLH5</f>
        <v>0</v>
      </c>
      <c r="GLI5" s="28"/>
      <c r="GLJ5" s="25"/>
      <c r="GLK5" s="29"/>
      <c r="GLL5" s="25"/>
      <c r="GLM5" s="25"/>
      <c r="GLN5" s="25"/>
      <c r="GLO5" s="26" t="s">
        <v>62</v>
      </c>
      <c r="GLP5" s="28">
        <f>'[1]75'!GLP5</f>
        <v>0</v>
      </c>
      <c r="GLQ5" s="28"/>
      <c r="GLR5" s="25"/>
      <c r="GLS5" s="29"/>
      <c r="GLT5" s="25"/>
      <c r="GLU5" s="25"/>
      <c r="GLV5" s="25"/>
      <c r="GLW5" s="26" t="s">
        <v>62</v>
      </c>
      <c r="GLX5" s="28">
        <f>'[1]75'!GLX5</f>
        <v>0</v>
      </c>
      <c r="GLY5" s="28"/>
      <c r="GLZ5" s="25"/>
      <c r="GMA5" s="29"/>
      <c r="GMB5" s="25"/>
      <c r="GMC5" s="25"/>
      <c r="GMD5" s="25"/>
      <c r="GME5" s="26" t="s">
        <v>62</v>
      </c>
      <c r="GMF5" s="28">
        <f>'[1]75'!GMF5</f>
        <v>0</v>
      </c>
      <c r="GMG5" s="28"/>
      <c r="GMH5" s="25"/>
      <c r="GMI5" s="29"/>
      <c r="GMJ5" s="25"/>
      <c r="GMK5" s="25"/>
      <c r="GML5" s="25"/>
      <c r="GMM5" s="26" t="s">
        <v>62</v>
      </c>
      <c r="GMN5" s="28">
        <f>'[1]75'!GMN5</f>
        <v>0</v>
      </c>
      <c r="GMO5" s="28"/>
      <c r="GMP5" s="25"/>
      <c r="GMQ5" s="29"/>
      <c r="GMR5" s="25"/>
      <c r="GMS5" s="25"/>
      <c r="GMT5" s="25"/>
      <c r="GMU5" s="26" t="s">
        <v>62</v>
      </c>
      <c r="GMV5" s="28">
        <f>'[1]75'!GMV5</f>
        <v>0</v>
      </c>
      <c r="GMW5" s="28"/>
      <c r="GMX5" s="25"/>
      <c r="GMY5" s="29"/>
      <c r="GMZ5" s="25"/>
      <c r="GNA5" s="25"/>
      <c r="GNB5" s="25"/>
      <c r="GNC5" s="26" t="s">
        <v>62</v>
      </c>
      <c r="GND5" s="28">
        <f>'[1]75'!GND5</f>
        <v>0</v>
      </c>
      <c r="GNE5" s="28"/>
      <c r="GNF5" s="25"/>
      <c r="GNG5" s="29"/>
      <c r="GNH5" s="25"/>
      <c r="GNI5" s="25"/>
      <c r="GNJ5" s="25"/>
      <c r="GNK5" s="26" t="s">
        <v>62</v>
      </c>
      <c r="GNL5" s="28">
        <f>'[1]75'!GNL5</f>
        <v>0</v>
      </c>
      <c r="GNM5" s="28"/>
      <c r="GNN5" s="25"/>
      <c r="GNO5" s="29"/>
      <c r="GNP5" s="25"/>
      <c r="GNQ5" s="25"/>
      <c r="GNR5" s="25"/>
      <c r="GNS5" s="26" t="s">
        <v>62</v>
      </c>
      <c r="GNT5" s="28">
        <f>'[1]75'!GNT5</f>
        <v>0</v>
      </c>
      <c r="GNU5" s="28"/>
      <c r="GNV5" s="25"/>
      <c r="GNW5" s="29"/>
      <c r="GNX5" s="25"/>
      <c r="GNY5" s="25"/>
      <c r="GNZ5" s="25"/>
      <c r="GOA5" s="26" t="s">
        <v>62</v>
      </c>
      <c r="GOB5" s="28">
        <f>'[1]75'!GOB5</f>
        <v>0</v>
      </c>
      <c r="GOC5" s="28"/>
      <c r="GOD5" s="25"/>
      <c r="GOE5" s="29"/>
      <c r="GOF5" s="25"/>
      <c r="GOG5" s="25"/>
      <c r="GOH5" s="25"/>
      <c r="GOI5" s="26" t="s">
        <v>62</v>
      </c>
      <c r="GOJ5" s="28">
        <f>'[1]75'!GOJ5</f>
        <v>0</v>
      </c>
      <c r="GOK5" s="28"/>
      <c r="GOL5" s="25"/>
      <c r="GOM5" s="29"/>
      <c r="GON5" s="25"/>
      <c r="GOO5" s="25"/>
      <c r="GOP5" s="25"/>
      <c r="GOQ5" s="26" t="s">
        <v>62</v>
      </c>
      <c r="GOR5" s="28">
        <f>'[1]75'!GOR5</f>
        <v>0</v>
      </c>
      <c r="GOS5" s="28"/>
      <c r="GOT5" s="25"/>
      <c r="GOU5" s="29"/>
      <c r="GOV5" s="25"/>
      <c r="GOW5" s="25"/>
      <c r="GOX5" s="25"/>
      <c r="GOY5" s="26" t="s">
        <v>62</v>
      </c>
      <c r="GOZ5" s="28">
        <f>'[1]75'!GOZ5</f>
        <v>0</v>
      </c>
      <c r="GPA5" s="28"/>
      <c r="GPB5" s="25"/>
      <c r="GPC5" s="29"/>
      <c r="GPD5" s="25"/>
      <c r="GPE5" s="25"/>
      <c r="GPF5" s="25"/>
      <c r="GPG5" s="26" t="s">
        <v>62</v>
      </c>
      <c r="GPH5" s="28">
        <f>'[1]75'!GPH5</f>
        <v>0</v>
      </c>
      <c r="GPI5" s="28"/>
      <c r="GPJ5" s="25"/>
      <c r="GPK5" s="29"/>
      <c r="GPL5" s="25"/>
      <c r="GPM5" s="25"/>
      <c r="GPN5" s="25"/>
      <c r="GPO5" s="26" t="s">
        <v>62</v>
      </c>
      <c r="GPP5" s="28">
        <f>'[1]75'!GPP5</f>
        <v>0</v>
      </c>
      <c r="GPQ5" s="28"/>
      <c r="GPR5" s="25"/>
      <c r="GPS5" s="29"/>
      <c r="GPT5" s="25"/>
      <c r="GPU5" s="25"/>
      <c r="GPV5" s="25"/>
      <c r="GPW5" s="26" t="s">
        <v>62</v>
      </c>
      <c r="GPX5" s="28">
        <f>'[1]75'!GPX5</f>
        <v>0</v>
      </c>
      <c r="GPY5" s="28"/>
      <c r="GPZ5" s="25"/>
      <c r="GQA5" s="29"/>
      <c r="GQB5" s="25"/>
      <c r="GQC5" s="25"/>
      <c r="GQD5" s="25"/>
      <c r="GQE5" s="26" t="s">
        <v>62</v>
      </c>
      <c r="GQF5" s="28">
        <f>'[1]75'!GQF5</f>
        <v>0</v>
      </c>
      <c r="GQG5" s="28"/>
      <c r="GQH5" s="25"/>
      <c r="GQI5" s="29"/>
      <c r="GQJ5" s="25"/>
      <c r="GQK5" s="25"/>
      <c r="GQL5" s="25"/>
      <c r="GQM5" s="26" t="s">
        <v>62</v>
      </c>
      <c r="GQN5" s="28">
        <f>'[1]75'!GQN5</f>
        <v>0</v>
      </c>
      <c r="GQO5" s="28"/>
      <c r="GQP5" s="25"/>
      <c r="GQQ5" s="29"/>
      <c r="GQR5" s="25"/>
      <c r="GQS5" s="25"/>
      <c r="GQT5" s="25"/>
      <c r="GQU5" s="26" t="s">
        <v>62</v>
      </c>
      <c r="GQV5" s="28">
        <f>'[1]75'!GQV5</f>
        <v>0</v>
      </c>
      <c r="GQW5" s="28"/>
      <c r="GQX5" s="25"/>
      <c r="GQY5" s="29"/>
      <c r="GQZ5" s="25"/>
      <c r="GRA5" s="25"/>
      <c r="GRB5" s="25"/>
      <c r="GRC5" s="26" t="s">
        <v>62</v>
      </c>
      <c r="GRD5" s="28">
        <f>'[1]75'!GRD5</f>
        <v>0</v>
      </c>
      <c r="GRE5" s="28"/>
      <c r="GRF5" s="25"/>
      <c r="GRG5" s="29"/>
      <c r="GRH5" s="25"/>
      <c r="GRI5" s="25"/>
      <c r="GRJ5" s="25"/>
      <c r="GRK5" s="26" t="s">
        <v>62</v>
      </c>
      <c r="GRL5" s="28">
        <f>'[1]75'!GRL5</f>
        <v>0</v>
      </c>
      <c r="GRM5" s="28"/>
      <c r="GRN5" s="25"/>
      <c r="GRO5" s="29"/>
      <c r="GRP5" s="25"/>
      <c r="GRQ5" s="25"/>
      <c r="GRR5" s="25"/>
      <c r="GRS5" s="26" t="s">
        <v>62</v>
      </c>
      <c r="GRT5" s="28">
        <f>'[1]75'!GRT5</f>
        <v>0</v>
      </c>
      <c r="GRU5" s="28"/>
      <c r="GRV5" s="25"/>
      <c r="GRW5" s="29"/>
      <c r="GRX5" s="25"/>
      <c r="GRY5" s="25"/>
      <c r="GRZ5" s="25"/>
      <c r="GSA5" s="26" t="s">
        <v>62</v>
      </c>
      <c r="GSB5" s="28">
        <f>'[1]75'!GSB5</f>
        <v>0</v>
      </c>
      <c r="GSC5" s="28"/>
      <c r="GSD5" s="25"/>
      <c r="GSE5" s="29"/>
      <c r="GSF5" s="25"/>
      <c r="GSG5" s="25"/>
      <c r="GSH5" s="25"/>
      <c r="GSI5" s="26" t="s">
        <v>62</v>
      </c>
      <c r="GSJ5" s="28">
        <f>'[1]75'!GSJ5</f>
        <v>0</v>
      </c>
      <c r="GSK5" s="28"/>
      <c r="GSL5" s="25"/>
      <c r="GSM5" s="29"/>
      <c r="GSN5" s="25"/>
      <c r="GSO5" s="25"/>
      <c r="GSP5" s="25"/>
      <c r="GSQ5" s="26" t="s">
        <v>62</v>
      </c>
      <c r="GSR5" s="28">
        <f>'[1]75'!GSR5</f>
        <v>0</v>
      </c>
      <c r="GSS5" s="28"/>
      <c r="GST5" s="25"/>
      <c r="GSU5" s="29"/>
      <c r="GSV5" s="25"/>
      <c r="GSW5" s="25"/>
      <c r="GSX5" s="25"/>
      <c r="GSY5" s="26" t="s">
        <v>62</v>
      </c>
      <c r="GSZ5" s="28">
        <f>'[1]75'!GSZ5</f>
        <v>0</v>
      </c>
      <c r="GTA5" s="28"/>
      <c r="GTB5" s="25"/>
      <c r="GTC5" s="29"/>
      <c r="GTD5" s="25"/>
      <c r="GTE5" s="25"/>
      <c r="GTF5" s="25"/>
      <c r="GTG5" s="26" t="s">
        <v>62</v>
      </c>
      <c r="GTH5" s="28">
        <f>'[1]75'!GTH5</f>
        <v>0</v>
      </c>
      <c r="GTI5" s="28"/>
      <c r="GTJ5" s="25"/>
      <c r="GTK5" s="29"/>
      <c r="GTL5" s="25"/>
      <c r="GTM5" s="25"/>
      <c r="GTN5" s="25"/>
      <c r="GTO5" s="26" t="s">
        <v>62</v>
      </c>
      <c r="GTP5" s="28">
        <f>'[1]75'!GTP5</f>
        <v>0</v>
      </c>
      <c r="GTQ5" s="28"/>
      <c r="GTR5" s="25"/>
      <c r="GTS5" s="29"/>
      <c r="GTT5" s="25"/>
      <c r="GTU5" s="25"/>
      <c r="GTV5" s="25"/>
      <c r="GTW5" s="26" t="s">
        <v>62</v>
      </c>
      <c r="GTX5" s="28">
        <f>'[1]75'!GTX5</f>
        <v>0</v>
      </c>
      <c r="GTY5" s="28"/>
      <c r="GTZ5" s="25"/>
      <c r="GUA5" s="29"/>
      <c r="GUB5" s="25"/>
      <c r="GUC5" s="25"/>
      <c r="GUD5" s="25"/>
      <c r="GUE5" s="26" t="s">
        <v>62</v>
      </c>
      <c r="GUF5" s="28">
        <f>'[1]75'!GUF5</f>
        <v>0</v>
      </c>
      <c r="GUG5" s="28"/>
      <c r="GUH5" s="25"/>
      <c r="GUI5" s="29"/>
      <c r="GUJ5" s="25"/>
      <c r="GUK5" s="25"/>
      <c r="GUL5" s="25"/>
      <c r="GUM5" s="26" t="s">
        <v>62</v>
      </c>
      <c r="GUN5" s="28">
        <f>'[1]75'!GUN5</f>
        <v>0</v>
      </c>
      <c r="GUO5" s="28"/>
      <c r="GUP5" s="25"/>
      <c r="GUQ5" s="29"/>
      <c r="GUR5" s="25"/>
      <c r="GUS5" s="25"/>
      <c r="GUT5" s="25"/>
      <c r="GUU5" s="26" t="s">
        <v>62</v>
      </c>
      <c r="GUV5" s="28">
        <f>'[1]75'!GUV5</f>
        <v>0</v>
      </c>
      <c r="GUW5" s="28"/>
      <c r="GUX5" s="25"/>
      <c r="GUY5" s="29"/>
      <c r="GUZ5" s="25"/>
      <c r="GVA5" s="25"/>
      <c r="GVB5" s="25"/>
      <c r="GVC5" s="26" t="s">
        <v>62</v>
      </c>
      <c r="GVD5" s="28">
        <f>'[1]75'!GVD5</f>
        <v>0</v>
      </c>
      <c r="GVE5" s="28"/>
      <c r="GVF5" s="25"/>
      <c r="GVG5" s="29"/>
      <c r="GVH5" s="25"/>
      <c r="GVI5" s="25"/>
      <c r="GVJ5" s="25"/>
      <c r="GVK5" s="26" t="s">
        <v>62</v>
      </c>
      <c r="GVL5" s="28">
        <f>'[1]75'!GVL5</f>
        <v>0</v>
      </c>
      <c r="GVM5" s="28"/>
      <c r="GVN5" s="25"/>
      <c r="GVO5" s="29"/>
      <c r="GVP5" s="25"/>
      <c r="GVQ5" s="25"/>
      <c r="GVR5" s="25"/>
      <c r="GVS5" s="26" t="s">
        <v>62</v>
      </c>
      <c r="GVT5" s="28">
        <f>'[1]75'!GVT5</f>
        <v>0</v>
      </c>
      <c r="GVU5" s="28"/>
      <c r="GVV5" s="25"/>
      <c r="GVW5" s="29"/>
      <c r="GVX5" s="25"/>
      <c r="GVY5" s="25"/>
      <c r="GVZ5" s="25"/>
      <c r="GWA5" s="26" t="s">
        <v>62</v>
      </c>
      <c r="GWB5" s="28">
        <f>'[1]75'!GWB5</f>
        <v>0</v>
      </c>
      <c r="GWC5" s="28"/>
      <c r="GWD5" s="25"/>
      <c r="GWE5" s="29"/>
      <c r="GWF5" s="25"/>
      <c r="GWG5" s="25"/>
      <c r="GWH5" s="25"/>
      <c r="GWI5" s="26" t="s">
        <v>62</v>
      </c>
      <c r="GWJ5" s="28">
        <f>'[1]75'!GWJ5</f>
        <v>0</v>
      </c>
      <c r="GWK5" s="28"/>
      <c r="GWL5" s="25"/>
      <c r="GWM5" s="29"/>
      <c r="GWN5" s="25"/>
      <c r="GWO5" s="25"/>
      <c r="GWP5" s="25"/>
      <c r="GWQ5" s="26" t="s">
        <v>62</v>
      </c>
      <c r="GWR5" s="28">
        <f>'[1]75'!GWR5</f>
        <v>0</v>
      </c>
      <c r="GWS5" s="28"/>
      <c r="GWT5" s="25"/>
      <c r="GWU5" s="29"/>
      <c r="GWV5" s="25"/>
      <c r="GWW5" s="25"/>
      <c r="GWX5" s="25"/>
      <c r="GWY5" s="26" t="s">
        <v>62</v>
      </c>
      <c r="GWZ5" s="28">
        <f>'[1]75'!GWZ5</f>
        <v>0</v>
      </c>
      <c r="GXA5" s="28"/>
      <c r="GXB5" s="25"/>
      <c r="GXC5" s="29"/>
      <c r="GXD5" s="25"/>
      <c r="GXE5" s="25"/>
      <c r="GXF5" s="25"/>
      <c r="GXG5" s="26" t="s">
        <v>62</v>
      </c>
      <c r="GXH5" s="28">
        <f>'[1]75'!GXH5</f>
        <v>0</v>
      </c>
      <c r="GXI5" s="28"/>
      <c r="GXJ5" s="25"/>
      <c r="GXK5" s="29"/>
      <c r="GXL5" s="25"/>
      <c r="GXM5" s="25"/>
      <c r="GXN5" s="25"/>
      <c r="GXO5" s="26" t="s">
        <v>62</v>
      </c>
      <c r="GXP5" s="28">
        <f>'[1]75'!GXP5</f>
        <v>0</v>
      </c>
      <c r="GXQ5" s="28"/>
      <c r="GXR5" s="25"/>
      <c r="GXS5" s="29"/>
      <c r="GXT5" s="25"/>
      <c r="GXU5" s="25"/>
      <c r="GXV5" s="25"/>
      <c r="GXW5" s="26" t="s">
        <v>62</v>
      </c>
      <c r="GXX5" s="28">
        <f>'[1]75'!GXX5</f>
        <v>0</v>
      </c>
      <c r="GXY5" s="28"/>
      <c r="GXZ5" s="25"/>
      <c r="GYA5" s="29"/>
      <c r="GYB5" s="25"/>
      <c r="GYC5" s="25"/>
      <c r="GYD5" s="25"/>
      <c r="GYE5" s="26" t="s">
        <v>62</v>
      </c>
      <c r="GYF5" s="28">
        <f>'[1]75'!GYF5</f>
        <v>0</v>
      </c>
      <c r="GYG5" s="28"/>
      <c r="GYH5" s="25"/>
      <c r="GYI5" s="29"/>
      <c r="GYJ5" s="25"/>
      <c r="GYK5" s="25"/>
      <c r="GYL5" s="25"/>
      <c r="GYM5" s="26" t="s">
        <v>62</v>
      </c>
      <c r="GYN5" s="28">
        <f>'[1]75'!GYN5</f>
        <v>0</v>
      </c>
      <c r="GYO5" s="28"/>
      <c r="GYP5" s="25"/>
      <c r="GYQ5" s="29"/>
      <c r="GYR5" s="25"/>
      <c r="GYS5" s="25"/>
      <c r="GYT5" s="25"/>
      <c r="GYU5" s="26" t="s">
        <v>62</v>
      </c>
      <c r="GYV5" s="28">
        <f>'[1]75'!GYV5</f>
        <v>0</v>
      </c>
      <c r="GYW5" s="28"/>
      <c r="GYX5" s="25"/>
      <c r="GYY5" s="29"/>
      <c r="GYZ5" s="25"/>
      <c r="GZA5" s="25"/>
      <c r="GZB5" s="25"/>
      <c r="GZC5" s="26" t="s">
        <v>62</v>
      </c>
      <c r="GZD5" s="28">
        <f>'[1]75'!GZD5</f>
        <v>0</v>
      </c>
      <c r="GZE5" s="28"/>
      <c r="GZF5" s="25"/>
      <c r="GZG5" s="29"/>
      <c r="GZH5" s="25"/>
      <c r="GZI5" s="25"/>
      <c r="GZJ5" s="25"/>
      <c r="GZK5" s="26" t="s">
        <v>62</v>
      </c>
      <c r="GZL5" s="28">
        <f>'[1]75'!GZL5</f>
        <v>0</v>
      </c>
      <c r="GZM5" s="28"/>
      <c r="GZN5" s="25"/>
      <c r="GZO5" s="29"/>
      <c r="GZP5" s="25"/>
      <c r="GZQ5" s="25"/>
      <c r="GZR5" s="25"/>
      <c r="GZS5" s="26" t="s">
        <v>62</v>
      </c>
      <c r="GZT5" s="28">
        <f>'[1]75'!GZT5</f>
        <v>0</v>
      </c>
      <c r="GZU5" s="28"/>
      <c r="GZV5" s="25"/>
      <c r="GZW5" s="29"/>
      <c r="GZX5" s="25"/>
      <c r="GZY5" s="25"/>
      <c r="GZZ5" s="25"/>
      <c r="HAA5" s="26" t="s">
        <v>62</v>
      </c>
      <c r="HAB5" s="28">
        <f>'[1]75'!HAB5</f>
        <v>0</v>
      </c>
      <c r="HAC5" s="28"/>
      <c r="HAD5" s="25"/>
      <c r="HAE5" s="29"/>
      <c r="HAF5" s="25"/>
      <c r="HAG5" s="25"/>
      <c r="HAH5" s="25"/>
      <c r="HAI5" s="26" t="s">
        <v>62</v>
      </c>
      <c r="HAJ5" s="28">
        <f>'[1]75'!HAJ5</f>
        <v>0</v>
      </c>
      <c r="HAK5" s="28"/>
      <c r="HAL5" s="25"/>
      <c r="HAM5" s="29"/>
      <c r="HAN5" s="25"/>
      <c r="HAO5" s="25"/>
      <c r="HAP5" s="25"/>
      <c r="HAQ5" s="26" t="s">
        <v>62</v>
      </c>
      <c r="HAR5" s="28">
        <f>'[1]75'!HAR5</f>
        <v>0</v>
      </c>
      <c r="HAS5" s="28"/>
      <c r="HAT5" s="25"/>
      <c r="HAU5" s="29"/>
      <c r="HAV5" s="25"/>
      <c r="HAW5" s="25"/>
      <c r="HAX5" s="25"/>
      <c r="HAY5" s="26" t="s">
        <v>62</v>
      </c>
      <c r="HAZ5" s="28">
        <f>'[1]75'!HAZ5</f>
        <v>0</v>
      </c>
      <c r="HBA5" s="28"/>
      <c r="HBB5" s="25"/>
      <c r="HBC5" s="29"/>
      <c r="HBD5" s="25"/>
      <c r="HBE5" s="25"/>
      <c r="HBF5" s="25"/>
      <c r="HBG5" s="26" t="s">
        <v>62</v>
      </c>
      <c r="HBH5" s="28">
        <f>'[1]75'!HBH5</f>
        <v>0</v>
      </c>
      <c r="HBI5" s="28"/>
      <c r="HBJ5" s="25"/>
      <c r="HBK5" s="29"/>
      <c r="HBL5" s="25"/>
      <c r="HBM5" s="25"/>
      <c r="HBN5" s="25"/>
      <c r="HBO5" s="26" t="s">
        <v>62</v>
      </c>
      <c r="HBP5" s="28">
        <f>'[1]75'!HBP5</f>
        <v>0</v>
      </c>
      <c r="HBQ5" s="28"/>
      <c r="HBR5" s="25"/>
      <c r="HBS5" s="29"/>
      <c r="HBT5" s="25"/>
      <c r="HBU5" s="25"/>
      <c r="HBV5" s="25"/>
      <c r="HBW5" s="26" t="s">
        <v>62</v>
      </c>
      <c r="HBX5" s="28">
        <f>'[1]75'!HBX5</f>
        <v>0</v>
      </c>
      <c r="HBY5" s="28"/>
      <c r="HBZ5" s="25"/>
      <c r="HCA5" s="29"/>
      <c r="HCB5" s="25"/>
      <c r="HCC5" s="25"/>
      <c r="HCD5" s="25"/>
      <c r="HCE5" s="26" t="s">
        <v>62</v>
      </c>
      <c r="HCF5" s="28">
        <f>'[1]75'!HCF5</f>
        <v>0</v>
      </c>
      <c r="HCG5" s="28"/>
      <c r="HCH5" s="25"/>
      <c r="HCI5" s="29"/>
      <c r="HCJ5" s="25"/>
      <c r="HCK5" s="25"/>
      <c r="HCL5" s="25"/>
      <c r="HCM5" s="26" t="s">
        <v>62</v>
      </c>
      <c r="HCN5" s="28">
        <f>'[1]75'!HCN5</f>
        <v>0</v>
      </c>
      <c r="HCO5" s="28"/>
      <c r="HCP5" s="25"/>
      <c r="HCQ5" s="29"/>
      <c r="HCR5" s="25"/>
      <c r="HCS5" s="25"/>
      <c r="HCT5" s="25"/>
      <c r="HCU5" s="26" t="s">
        <v>62</v>
      </c>
      <c r="HCV5" s="28">
        <f>'[1]75'!HCV5</f>
        <v>0</v>
      </c>
      <c r="HCW5" s="28"/>
      <c r="HCX5" s="25"/>
      <c r="HCY5" s="29"/>
      <c r="HCZ5" s="25"/>
      <c r="HDA5" s="25"/>
      <c r="HDB5" s="25"/>
      <c r="HDC5" s="26" t="s">
        <v>62</v>
      </c>
      <c r="HDD5" s="28">
        <f>'[1]75'!HDD5</f>
        <v>0</v>
      </c>
      <c r="HDE5" s="28"/>
      <c r="HDF5" s="25"/>
      <c r="HDG5" s="29"/>
      <c r="HDH5" s="25"/>
      <c r="HDI5" s="25"/>
      <c r="HDJ5" s="25"/>
      <c r="HDK5" s="26" t="s">
        <v>62</v>
      </c>
      <c r="HDL5" s="28">
        <f>'[1]75'!HDL5</f>
        <v>0</v>
      </c>
      <c r="HDM5" s="28"/>
      <c r="HDN5" s="25"/>
      <c r="HDO5" s="29"/>
      <c r="HDP5" s="25"/>
      <c r="HDQ5" s="25"/>
      <c r="HDR5" s="25"/>
      <c r="HDS5" s="26" t="s">
        <v>62</v>
      </c>
      <c r="HDT5" s="28">
        <f>'[1]75'!HDT5</f>
        <v>0</v>
      </c>
      <c r="HDU5" s="28"/>
      <c r="HDV5" s="25"/>
      <c r="HDW5" s="29"/>
      <c r="HDX5" s="25"/>
      <c r="HDY5" s="25"/>
      <c r="HDZ5" s="25"/>
      <c r="HEA5" s="26" t="s">
        <v>62</v>
      </c>
      <c r="HEB5" s="28">
        <f>'[1]75'!HEB5</f>
        <v>0</v>
      </c>
      <c r="HEC5" s="28"/>
      <c r="HED5" s="25"/>
      <c r="HEE5" s="29"/>
      <c r="HEF5" s="25"/>
      <c r="HEG5" s="25"/>
      <c r="HEH5" s="25"/>
      <c r="HEI5" s="26" t="s">
        <v>62</v>
      </c>
      <c r="HEJ5" s="28">
        <f>'[1]75'!HEJ5</f>
        <v>0</v>
      </c>
      <c r="HEK5" s="28"/>
      <c r="HEL5" s="25"/>
      <c r="HEM5" s="29"/>
      <c r="HEN5" s="25"/>
      <c r="HEO5" s="25"/>
      <c r="HEP5" s="25"/>
      <c r="HEQ5" s="26" t="s">
        <v>62</v>
      </c>
      <c r="HER5" s="28">
        <f>'[1]75'!HER5</f>
        <v>0</v>
      </c>
      <c r="HES5" s="28"/>
      <c r="HET5" s="25"/>
      <c r="HEU5" s="29"/>
      <c r="HEV5" s="25"/>
      <c r="HEW5" s="25"/>
      <c r="HEX5" s="25"/>
      <c r="HEY5" s="26" t="s">
        <v>62</v>
      </c>
      <c r="HEZ5" s="28">
        <f>'[1]75'!HEZ5</f>
        <v>0</v>
      </c>
      <c r="HFA5" s="28"/>
      <c r="HFB5" s="25"/>
      <c r="HFC5" s="29"/>
      <c r="HFD5" s="25"/>
      <c r="HFE5" s="25"/>
      <c r="HFF5" s="25"/>
      <c r="HFG5" s="26" t="s">
        <v>62</v>
      </c>
      <c r="HFH5" s="28">
        <f>'[1]75'!HFH5</f>
        <v>0</v>
      </c>
      <c r="HFI5" s="28"/>
      <c r="HFJ5" s="25"/>
      <c r="HFK5" s="29"/>
      <c r="HFL5" s="25"/>
      <c r="HFM5" s="25"/>
      <c r="HFN5" s="25"/>
      <c r="HFO5" s="26" t="s">
        <v>62</v>
      </c>
      <c r="HFP5" s="28">
        <f>'[1]75'!HFP5</f>
        <v>0</v>
      </c>
      <c r="HFQ5" s="28"/>
      <c r="HFR5" s="25"/>
      <c r="HFS5" s="29"/>
      <c r="HFT5" s="25"/>
      <c r="HFU5" s="25"/>
      <c r="HFV5" s="25"/>
      <c r="HFW5" s="26" t="s">
        <v>62</v>
      </c>
      <c r="HFX5" s="28">
        <f>'[1]75'!HFX5</f>
        <v>0</v>
      </c>
      <c r="HFY5" s="28"/>
      <c r="HFZ5" s="25"/>
      <c r="HGA5" s="29"/>
      <c r="HGB5" s="25"/>
      <c r="HGC5" s="25"/>
      <c r="HGD5" s="25"/>
      <c r="HGE5" s="26" t="s">
        <v>62</v>
      </c>
      <c r="HGF5" s="28">
        <f>'[1]75'!HGF5</f>
        <v>0</v>
      </c>
      <c r="HGG5" s="28"/>
      <c r="HGH5" s="25"/>
      <c r="HGI5" s="29"/>
      <c r="HGJ5" s="25"/>
      <c r="HGK5" s="25"/>
      <c r="HGL5" s="25"/>
      <c r="HGM5" s="26" t="s">
        <v>62</v>
      </c>
      <c r="HGN5" s="28">
        <f>'[1]75'!HGN5</f>
        <v>0</v>
      </c>
      <c r="HGO5" s="28"/>
      <c r="HGP5" s="25"/>
      <c r="HGQ5" s="29"/>
      <c r="HGR5" s="25"/>
      <c r="HGS5" s="25"/>
      <c r="HGT5" s="25"/>
      <c r="HGU5" s="26" t="s">
        <v>62</v>
      </c>
      <c r="HGV5" s="28">
        <f>'[1]75'!HGV5</f>
        <v>0</v>
      </c>
      <c r="HGW5" s="28"/>
      <c r="HGX5" s="25"/>
      <c r="HGY5" s="29"/>
      <c r="HGZ5" s="25"/>
      <c r="HHA5" s="25"/>
      <c r="HHB5" s="25"/>
      <c r="HHC5" s="26" t="s">
        <v>62</v>
      </c>
      <c r="HHD5" s="28">
        <f>'[1]75'!HHD5</f>
        <v>0</v>
      </c>
      <c r="HHE5" s="28"/>
      <c r="HHF5" s="25"/>
      <c r="HHG5" s="29"/>
      <c r="HHH5" s="25"/>
      <c r="HHI5" s="25"/>
      <c r="HHJ5" s="25"/>
      <c r="HHK5" s="26" t="s">
        <v>62</v>
      </c>
      <c r="HHL5" s="28">
        <f>'[1]75'!HHL5</f>
        <v>0</v>
      </c>
      <c r="HHM5" s="28"/>
      <c r="HHN5" s="25"/>
      <c r="HHO5" s="29"/>
      <c r="HHP5" s="25"/>
      <c r="HHQ5" s="25"/>
      <c r="HHR5" s="25"/>
      <c r="HHS5" s="26" t="s">
        <v>62</v>
      </c>
      <c r="HHT5" s="28">
        <f>'[1]75'!HHT5</f>
        <v>0</v>
      </c>
      <c r="HHU5" s="28"/>
      <c r="HHV5" s="25"/>
      <c r="HHW5" s="29"/>
      <c r="HHX5" s="25"/>
      <c r="HHY5" s="25"/>
      <c r="HHZ5" s="25"/>
      <c r="HIA5" s="26" t="s">
        <v>62</v>
      </c>
      <c r="HIB5" s="28">
        <f>'[1]75'!HIB5</f>
        <v>0</v>
      </c>
      <c r="HIC5" s="28"/>
      <c r="HID5" s="25"/>
      <c r="HIE5" s="29"/>
      <c r="HIF5" s="25"/>
      <c r="HIG5" s="25"/>
      <c r="HIH5" s="25"/>
      <c r="HII5" s="26" t="s">
        <v>62</v>
      </c>
      <c r="HIJ5" s="28">
        <f>'[1]75'!HIJ5</f>
        <v>0</v>
      </c>
      <c r="HIK5" s="28"/>
      <c r="HIL5" s="25"/>
      <c r="HIM5" s="29"/>
      <c r="HIN5" s="25"/>
      <c r="HIO5" s="25"/>
      <c r="HIP5" s="25"/>
      <c r="HIQ5" s="26" t="s">
        <v>62</v>
      </c>
      <c r="HIR5" s="28">
        <f>'[1]75'!HIR5</f>
        <v>0</v>
      </c>
      <c r="HIS5" s="28"/>
      <c r="HIT5" s="25"/>
      <c r="HIU5" s="29"/>
      <c r="HIV5" s="25"/>
      <c r="HIW5" s="25"/>
      <c r="HIX5" s="25"/>
      <c r="HIY5" s="26" t="s">
        <v>62</v>
      </c>
      <c r="HIZ5" s="28">
        <f>'[1]75'!HIZ5</f>
        <v>0</v>
      </c>
      <c r="HJA5" s="28"/>
      <c r="HJB5" s="25"/>
      <c r="HJC5" s="29"/>
      <c r="HJD5" s="25"/>
      <c r="HJE5" s="25"/>
      <c r="HJF5" s="25"/>
      <c r="HJG5" s="26" t="s">
        <v>62</v>
      </c>
      <c r="HJH5" s="28">
        <f>'[1]75'!HJH5</f>
        <v>0</v>
      </c>
      <c r="HJI5" s="28"/>
      <c r="HJJ5" s="25"/>
      <c r="HJK5" s="29"/>
      <c r="HJL5" s="25"/>
      <c r="HJM5" s="25"/>
      <c r="HJN5" s="25"/>
      <c r="HJO5" s="26" t="s">
        <v>62</v>
      </c>
      <c r="HJP5" s="28">
        <f>'[1]75'!HJP5</f>
        <v>0</v>
      </c>
      <c r="HJQ5" s="28"/>
      <c r="HJR5" s="25"/>
      <c r="HJS5" s="29"/>
      <c r="HJT5" s="25"/>
      <c r="HJU5" s="25"/>
      <c r="HJV5" s="25"/>
      <c r="HJW5" s="26" t="s">
        <v>62</v>
      </c>
      <c r="HJX5" s="28">
        <f>'[1]75'!HJX5</f>
        <v>0</v>
      </c>
      <c r="HJY5" s="28"/>
      <c r="HJZ5" s="25"/>
      <c r="HKA5" s="29"/>
      <c r="HKB5" s="25"/>
      <c r="HKC5" s="25"/>
      <c r="HKD5" s="25"/>
      <c r="HKE5" s="26" t="s">
        <v>62</v>
      </c>
      <c r="HKF5" s="28">
        <f>'[1]75'!HKF5</f>
        <v>0</v>
      </c>
      <c r="HKG5" s="28"/>
      <c r="HKH5" s="25"/>
      <c r="HKI5" s="29"/>
      <c r="HKJ5" s="25"/>
      <c r="HKK5" s="25"/>
      <c r="HKL5" s="25"/>
      <c r="HKM5" s="26" t="s">
        <v>62</v>
      </c>
      <c r="HKN5" s="28">
        <f>'[1]75'!HKN5</f>
        <v>0</v>
      </c>
      <c r="HKO5" s="28"/>
      <c r="HKP5" s="25"/>
      <c r="HKQ5" s="29"/>
      <c r="HKR5" s="25"/>
      <c r="HKS5" s="25"/>
      <c r="HKT5" s="25"/>
      <c r="HKU5" s="26" t="s">
        <v>62</v>
      </c>
      <c r="HKV5" s="28">
        <f>'[1]75'!HKV5</f>
        <v>0</v>
      </c>
      <c r="HKW5" s="28"/>
      <c r="HKX5" s="25"/>
      <c r="HKY5" s="29"/>
      <c r="HKZ5" s="25"/>
      <c r="HLA5" s="25"/>
      <c r="HLB5" s="25"/>
      <c r="HLC5" s="26" t="s">
        <v>62</v>
      </c>
      <c r="HLD5" s="28">
        <f>'[1]75'!HLD5</f>
        <v>0</v>
      </c>
      <c r="HLE5" s="28"/>
      <c r="HLF5" s="25"/>
      <c r="HLG5" s="29"/>
      <c r="HLH5" s="25"/>
      <c r="HLI5" s="25"/>
      <c r="HLJ5" s="25"/>
      <c r="HLK5" s="26" t="s">
        <v>62</v>
      </c>
      <c r="HLL5" s="28">
        <f>'[1]75'!HLL5</f>
        <v>0</v>
      </c>
      <c r="HLM5" s="28"/>
      <c r="HLN5" s="25"/>
      <c r="HLO5" s="29"/>
      <c r="HLP5" s="25"/>
      <c r="HLQ5" s="25"/>
      <c r="HLR5" s="25"/>
      <c r="HLS5" s="26" t="s">
        <v>62</v>
      </c>
      <c r="HLT5" s="28">
        <f>'[1]75'!HLT5</f>
        <v>0</v>
      </c>
      <c r="HLU5" s="28"/>
      <c r="HLV5" s="25"/>
      <c r="HLW5" s="29"/>
      <c r="HLX5" s="25"/>
      <c r="HLY5" s="25"/>
      <c r="HLZ5" s="25"/>
      <c r="HMA5" s="26" t="s">
        <v>62</v>
      </c>
      <c r="HMB5" s="28">
        <f>'[1]75'!HMB5</f>
        <v>0</v>
      </c>
      <c r="HMC5" s="28"/>
      <c r="HMD5" s="25"/>
      <c r="HME5" s="29"/>
      <c r="HMF5" s="25"/>
      <c r="HMG5" s="25"/>
      <c r="HMH5" s="25"/>
      <c r="HMI5" s="26" t="s">
        <v>62</v>
      </c>
      <c r="HMJ5" s="28">
        <f>'[1]75'!HMJ5</f>
        <v>0</v>
      </c>
      <c r="HMK5" s="28"/>
      <c r="HML5" s="25"/>
      <c r="HMM5" s="29"/>
      <c r="HMN5" s="25"/>
      <c r="HMO5" s="25"/>
      <c r="HMP5" s="25"/>
      <c r="HMQ5" s="26" t="s">
        <v>62</v>
      </c>
      <c r="HMR5" s="28">
        <f>'[1]75'!HMR5</f>
        <v>0</v>
      </c>
      <c r="HMS5" s="28"/>
      <c r="HMT5" s="25"/>
      <c r="HMU5" s="29"/>
      <c r="HMV5" s="25"/>
      <c r="HMW5" s="25"/>
      <c r="HMX5" s="25"/>
      <c r="HMY5" s="26" t="s">
        <v>62</v>
      </c>
      <c r="HMZ5" s="28">
        <f>'[1]75'!HMZ5</f>
        <v>0</v>
      </c>
      <c r="HNA5" s="28"/>
      <c r="HNB5" s="25"/>
      <c r="HNC5" s="29"/>
      <c r="HND5" s="25"/>
      <c r="HNE5" s="25"/>
      <c r="HNF5" s="25"/>
      <c r="HNG5" s="26" t="s">
        <v>62</v>
      </c>
      <c r="HNH5" s="28">
        <f>'[1]75'!HNH5</f>
        <v>0</v>
      </c>
      <c r="HNI5" s="28"/>
      <c r="HNJ5" s="25"/>
      <c r="HNK5" s="29"/>
      <c r="HNL5" s="25"/>
      <c r="HNM5" s="25"/>
      <c r="HNN5" s="25"/>
      <c r="HNO5" s="26" t="s">
        <v>62</v>
      </c>
      <c r="HNP5" s="28">
        <f>'[1]75'!HNP5</f>
        <v>0</v>
      </c>
      <c r="HNQ5" s="28"/>
      <c r="HNR5" s="25"/>
      <c r="HNS5" s="29"/>
      <c r="HNT5" s="25"/>
      <c r="HNU5" s="25"/>
      <c r="HNV5" s="25"/>
      <c r="HNW5" s="26" t="s">
        <v>62</v>
      </c>
      <c r="HNX5" s="28">
        <f>'[1]75'!HNX5</f>
        <v>0</v>
      </c>
      <c r="HNY5" s="28"/>
      <c r="HNZ5" s="25"/>
      <c r="HOA5" s="29"/>
      <c r="HOB5" s="25"/>
      <c r="HOC5" s="25"/>
      <c r="HOD5" s="25"/>
      <c r="HOE5" s="26" t="s">
        <v>62</v>
      </c>
      <c r="HOF5" s="28">
        <f>'[1]75'!HOF5</f>
        <v>0</v>
      </c>
      <c r="HOG5" s="28"/>
      <c r="HOH5" s="25"/>
      <c r="HOI5" s="29"/>
      <c r="HOJ5" s="25"/>
      <c r="HOK5" s="25"/>
      <c r="HOL5" s="25"/>
      <c r="HOM5" s="26" t="s">
        <v>62</v>
      </c>
      <c r="HON5" s="28">
        <f>'[1]75'!HON5</f>
        <v>0</v>
      </c>
      <c r="HOO5" s="28"/>
      <c r="HOP5" s="25"/>
      <c r="HOQ5" s="29"/>
      <c r="HOR5" s="25"/>
      <c r="HOS5" s="25"/>
      <c r="HOT5" s="25"/>
      <c r="HOU5" s="26" t="s">
        <v>62</v>
      </c>
      <c r="HOV5" s="28">
        <f>'[1]75'!HOV5</f>
        <v>0</v>
      </c>
      <c r="HOW5" s="28"/>
      <c r="HOX5" s="25"/>
      <c r="HOY5" s="29"/>
      <c r="HOZ5" s="25"/>
      <c r="HPA5" s="25"/>
      <c r="HPB5" s="25"/>
      <c r="HPC5" s="26" t="s">
        <v>62</v>
      </c>
      <c r="HPD5" s="28">
        <f>'[1]75'!HPD5</f>
        <v>0</v>
      </c>
      <c r="HPE5" s="28"/>
      <c r="HPF5" s="25"/>
      <c r="HPG5" s="29"/>
      <c r="HPH5" s="25"/>
      <c r="HPI5" s="25"/>
      <c r="HPJ5" s="25"/>
      <c r="HPK5" s="26" t="s">
        <v>62</v>
      </c>
      <c r="HPL5" s="28">
        <f>'[1]75'!HPL5</f>
        <v>0</v>
      </c>
      <c r="HPM5" s="28"/>
      <c r="HPN5" s="25"/>
      <c r="HPO5" s="29"/>
      <c r="HPP5" s="25"/>
      <c r="HPQ5" s="25"/>
      <c r="HPR5" s="25"/>
      <c r="HPS5" s="26" t="s">
        <v>62</v>
      </c>
      <c r="HPT5" s="28">
        <f>'[1]75'!HPT5</f>
        <v>0</v>
      </c>
      <c r="HPU5" s="28"/>
      <c r="HPV5" s="25"/>
      <c r="HPW5" s="29"/>
      <c r="HPX5" s="25"/>
      <c r="HPY5" s="25"/>
      <c r="HPZ5" s="25"/>
      <c r="HQA5" s="26" t="s">
        <v>62</v>
      </c>
      <c r="HQB5" s="28">
        <f>'[1]75'!HQB5</f>
        <v>0</v>
      </c>
      <c r="HQC5" s="28"/>
      <c r="HQD5" s="25"/>
      <c r="HQE5" s="29"/>
      <c r="HQF5" s="25"/>
      <c r="HQG5" s="25"/>
      <c r="HQH5" s="25"/>
      <c r="HQI5" s="26" t="s">
        <v>62</v>
      </c>
      <c r="HQJ5" s="28">
        <f>'[1]75'!HQJ5</f>
        <v>0</v>
      </c>
      <c r="HQK5" s="28"/>
      <c r="HQL5" s="25"/>
      <c r="HQM5" s="29"/>
      <c r="HQN5" s="25"/>
      <c r="HQO5" s="25"/>
      <c r="HQP5" s="25"/>
      <c r="HQQ5" s="26" t="s">
        <v>62</v>
      </c>
      <c r="HQR5" s="28">
        <f>'[1]75'!HQR5</f>
        <v>0</v>
      </c>
      <c r="HQS5" s="28"/>
      <c r="HQT5" s="25"/>
      <c r="HQU5" s="29"/>
      <c r="HQV5" s="25"/>
      <c r="HQW5" s="25"/>
      <c r="HQX5" s="25"/>
      <c r="HQY5" s="26" t="s">
        <v>62</v>
      </c>
      <c r="HQZ5" s="28">
        <f>'[1]75'!HQZ5</f>
        <v>0</v>
      </c>
      <c r="HRA5" s="28"/>
      <c r="HRB5" s="25"/>
      <c r="HRC5" s="29"/>
      <c r="HRD5" s="25"/>
      <c r="HRE5" s="25"/>
      <c r="HRF5" s="25"/>
      <c r="HRG5" s="26" t="s">
        <v>62</v>
      </c>
      <c r="HRH5" s="28">
        <f>'[1]75'!HRH5</f>
        <v>0</v>
      </c>
      <c r="HRI5" s="28"/>
      <c r="HRJ5" s="25"/>
      <c r="HRK5" s="29"/>
      <c r="HRL5" s="25"/>
      <c r="HRM5" s="25"/>
      <c r="HRN5" s="25"/>
      <c r="HRO5" s="26" t="s">
        <v>62</v>
      </c>
      <c r="HRP5" s="28">
        <f>'[1]75'!HRP5</f>
        <v>0</v>
      </c>
      <c r="HRQ5" s="28"/>
      <c r="HRR5" s="25"/>
      <c r="HRS5" s="29"/>
      <c r="HRT5" s="25"/>
      <c r="HRU5" s="25"/>
      <c r="HRV5" s="25"/>
      <c r="HRW5" s="26" t="s">
        <v>62</v>
      </c>
      <c r="HRX5" s="28">
        <f>'[1]75'!HRX5</f>
        <v>0</v>
      </c>
      <c r="HRY5" s="28"/>
      <c r="HRZ5" s="25"/>
      <c r="HSA5" s="29"/>
      <c r="HSB5" s="25"/>
      <c r="HSC5" s="25"/>
      <c r="HSD5" s="25"/>
      <c r="HSE5" s="26" t="s">
        <v>62</v>
      </c>
      <c r="HSF5" s="28">
        <f>'[1]75'!HSF5</f>
        <v>0</v>
      </c>
      <c r="HSG5" s="28"/>
      <c r="HSH5" s="25"/>
      <c r="HSI5" s="29"/>
      <c r="HSJ5" s="25"/>
      <c r="HSK5" s="25"/>
      <c r="HSL5" s="25"/>
      <c r="HSM5" s="26" t="s">
        <v>62</v>
      </c>
      <c r="HSN5" s="28">
        <f>'[1]75'!HSN5</f>
        <v>0</v>
      </c>
      <c r="HSO5" s="28"/>
      <c r="HSP5" s="25"/>
      <c r="HSQ5" s="29"/>
      <c r="HSR5" s="25"/>
      <c r="HSS5" s="25"/>
      <c r="HST5" s="25"/>
      <c r="HSU5" s="26" t="s">
        <v>62</v>
      </c>
      <c r="HSV5" s="28">
        <f>'[1]75'!HSV5</f>
        <v>0</v>
      </c>
      <c r="HSW5" s="28"/>
      <c r="HSX5" s="25"/>
      <c r="HSY5" s="29"/>
      <c r="HSZ5" s="25"/>
      <c r="HTA5" s="25"/>
      <c r="HTB5" s="25"/>
      <c r="HTC5" s="26" t="s">
        <v>62</v>
      </c>
      <c r="HTD5" s="28">
        <f>'[1]75'!HTD5</f>
        <v>0</v>
      </c>
      <c r="HTE5" s="28"/>
      <c r="HTF5" s="25"/>
      <c r="HTG5" s="29"/>
      <c r="HTH5" s="25"/>
      <c r="HTI5" s="25"/>
      <c r="HTJ5" s="25"/>
      <c r="HTK5" s="26" t="s">
        <v>62</v>
      </c>
      <c r="HTL5" s="28">
        <f>'[1]75'!HTL5</f>
        <v>0</v>
      </c>
      <c r="HTM5" s="28"/>
      <c r="HTN5" s="25"/>
      <c r="HTO5" s="29"/>
      <c r="HTP5" s="25"/>
      <c r="HTQ5" s="25"/>
      <c r="HTR5" s="25"/>
      <c r="HTS5" s="26" t="s">
        <v>62</v>
      </c>
      <c r="HTT5" s="28">
        <f>'[1]75'!HTT5</f>
        <v>0</v>
      </c>
      <c r="HTU5" s="28"/>
      <c r="HTV5" s="25"/>
      <c r="HTW5" s="29"/>
      <c r="HTX5" s="25"/>
      <c r="HTY5" s="25"/>
      <c r="HTZ5" s="25"/>
      <c r="HUA5" s="26" t="s">
        <v>62</v>
      </c>
      <c r="HUB5" s="28">
        <f>'[1]75'!HUB5</f>
        <v>0</v>
      </c>
      <c r="HUC5" s="28"/>
      <c r="HUD5" s="25"/>
      <c r="HUE5" s="29"/>
      <c r="HUF5" s="25"/>
      <c r="HUG5" s="25"/>
      <c r="HUH5" s="25"/>
      <c r="HUI5" s="26" t="s">
        <v>62</v>
      </c>
      <c r="HUJ5" s="28">
        <f>'[1]75'!HUJ5</f>
        <v>0</v>
      </c>
      <c r="HUK5" s="28"/>
      <c r="HUL5" s="25"/>
      <c r="HUM5" s="29"/>
      <c r="HUN5" s="25"/>
      <c r="HUO5" s="25"/>
      <c r="HUP5" s="25"/>
      <c r="HUQ5" s="26" t="s">
        <v>62</v>
      </c>
      <c r="HUR5" s="28">
        <f>'[1]75'!HUR5</f>
        <v>0</v>
      </c>
      <c r="HUS5" s="28"/>
      <c r="HUT5" s="25"/>
      <c r="HUU5" s="29"/>
      <c r="HUV5" s="25"/>
      <c r="HUW5" s="25"/>
      <c r="HUX5" s="25"/>
      <c r="HUY5" s="26" t="s">
        <v>62</v>
      </c>
      <c r="HUZ5" s="28">
        <f>'[1]75'!HUZ5</f>
        <v>0</v>
      </c>
      <c r="HVA5" s="28"/>
      <c r="HVB5" s="25"/>
      <c r="HVC5" s="29"/>
      <c r="HVD5" s="25"/>
      <c r="HVE5" s="25"/>
      <c r="HVF5" s="25"/>
      <c r="HVG5" s="26" t="s">
        <v>62</v>
      </c>
      <c r="HVH5" s="28">
        <f>'[1]75'!HVH5</f>
        <v>0</v>
      </c>
      <c r="HVI5" s="28"/>
      <c r="HVJ5" s="25"/>
      <c r="HVK5" s="29"/>
      <c r="HVL5" s="25"/>
      <c r="HVM5" s="25"/>
      <c r="HVN5" s="25"/>
      <c r="HVO5" s="26" t="s">
        <v>62</v>
      </c>
      <c r="HVP5" s="28">
        <f>'[1]75'!HVP5</f>
        <v>0</v>
      </c>
      <c r="HVQ5" s="28"/>
      <c r="HVR5" s="25"/>
      <c r="HVS5" s="29"/>
      <c r="HVT5" s="25"/>
      <c r="HVU5" s="25"/>
      <c r="HVV5" s="25"/>
      <c r="HVW5" s="26" t="s">
        <v>62</v>
      </c>
      <c r="HVX5" s="28">
        <f>'[1]75'!HVX5</f>
        <v>0</v>
      </c>
      <c r="HVY5" s="28"/>
      <c r="HVZ5" s="25"/>
      <c r="HWA5" s="29"/>
      <c r="HWB5" s="25"/>
      <c r="HWC5" s="25"/>
      <c r="HWD5" s="25"/>
      <c r="HWE5" s="26" t="s">
        <v>62</v>
      </c>
      <c r="HWF5" s="28">
        <f>'[1]75'!HWF5</f>
        <v>0</v>
      </c>
      <c r="HWG5" s="28"/>
      <c r="HWH5" s="25"/>
      <c r="HWI5" s="29"/>
      <c r="HWJ5" s="25"/>
      <c r="HWK5" s="25"/>
      <c r="HWL5" s="25"/>
      <c r="HWM5" s="26" t="s">
        <v>62</v>
      </c>
      <c r="HWN5" s="28">
        <f>'[1]75'!HWN5</f>
        <v>0</v>
      </c>
      <c r="HWO5" s="28"/>
      <c r="HWP5" s="25"/>
      <c r="HWQ5" s="29"/>
      <c r="HWR5" s="25"/>
      <c r="HWS5" s="25"/>
      <c r="HWT5" s="25"/>
      <c r="HWU5" s="26" t="s">
        <v>62</v>
      </c>
      <c r="HWV5" s="28">
        <f>'[1]75'!HWV5</f>
        <v>0</v>
      </c>
      <c r="HWW5" s="28"/>
      <c r="HWX5" s="25"/>
      <c r="HWY5" s="29"/>
      <c r="HWZ5" s="25"/>
      <c r="HXA5" s="25"/>
      <c r="HXB5" s="25"/>
      <c r="HXC5" s="26" t="s">
        <v>62</v>
      </c>
      <c r="HXD5" s="28">
        <f>'[1]75'!HXD5</f>
        <v>0</v>
      </c>
      <c r="HXE5" s="28"/>
      <c r="HXF5" s="25"/>
      <c r="HXG5" s="29"/>
      <c r="HXH5" s="25"/>
      <c r="HXI5" s="25"/>
      <c r="HXJ5" s="25"/>
      <c r="HXK5" s="26" t="s">
        <v>62</v>
      </c>
      <c r="HXL5" s="28">
        <f>'[1]75'!HXL5</f>
        <v>0</v>
      </c>
      <c r="HXM5" s="28"/>
      <c r="HXN5" s="25"/>
      <c r="HXO5" s="29"/>
      <c r="HXP5" s="25"/>
      <c r="HXQ5" s="25"/>
      <c r="HXR5" s="25"/>
      <c r="HXS5" s="26" t="s">
        <v>62</v>
      </c>
      <c r="HXT5" s="28">
        <f>'[1]75'!HXT5</f>
        <v>0</v>
      </c>
      <c r="HXU5" s="28"/>
      <c r="HXV5" s="25"/>
      <c r="HXW5" s="29"/>
      <c r="HXX5" s="25"/>
      <c r="HXY5" s="25"/>
      <c r="HXZ5" s="25"/>
      <c r="HYA5" s="26" t="s">
        <v>62</v>
      </c>
      <c r="HYB5" s="28">
        <f>'[1]75'!HYB5</f>
        <v>0</v>
      </c>
      <c r="HYC5" s="28"/>
      <c r="HYD5" s="25"/>
      <c r="HYE5" s="29"/>
      <c r="HYF5" s="25"/>
      <c r="HYG5" s="25"/>
      <c r="HYH5" s="25"/>
      <c r="HYI5" s="26" t="s">
        <v>62</v>
      </c>
      <c r="HYJ5" s="28">
        <f>'[1]75'!HYJ5</f>
        <v>0</v>
      </c>
      <c r="HYK5" s="28"/>
      <c r="HYL5" s="25"/>
      <c r="HYM5" s="29"/>
      <c r="HYN5" s="25"/>
      <c r="HYO5" s="25"/>
      <c r="HYP5" s="25"/>
      <c r="HYQ5" s="26" t="s">
        <v>62</v>
      </c>
      <c r="HYR5" s="28">
        <f>'[1]75'!HYR5</f>
        <v>0</v>
      </c>
      <c r="HYS5" s="28"/>
      <c r="HYT5" s="25"/>
      <c r="HYU5" s="29"/>
      <c r="HYV5" s="25"/>
      <c r="HYW5" s="25"/>
      <c r="HYX5" s="25"/>
      <c r="HYY5" s="26" t="s">
        <v>62</v>
      </c>
      <c r="HYZ5" s="28">
        <f>'[1]75'!HYZ5</f>
        <v>0</v>
      </c>
      <c r="HZA5" s="28"/>
      <c r="HZB5" s="25"/>
      <c r="HZC5" s="29"/>
      <c r="HZD5" s="25"/>
      <c r="HZE5" s="25"/>
      <c r="HZF5" s="25"/>
      <c r="HZG5" s="26" t="s">
        <v>62</v>
      </c>
      <c r="HZH5" s="28">
        <f>'[1]75'!HZH5</f>
        <v>0</v>
      </c>
      <c r="HZI5" s="28"/>
      <c r="HZJ5" s="25"/>
      <c r="HZK5" s="29"/>
      <c r="HZL5" s="25"/>
      <c r="HZM5" s="25"/>
      <c r="HZN5" s="25"/>
      <c r="HZO5" s="26" t="s">
        <v>62</v>
      </c>
      <c r="HZP5" s="28">
        <f>'[1]75'!HZP5</f>
        <v>0</v>
      </c>
      <c r="HZQ5" s="28"/>
      <c r="HZR5" s="25"/>
      <c r="HZS5" s="29"/>
      <c r="HZT5" s="25"/>
      <c r="HZU5" s="25"/>
      <c r="HZV5" s="25"/>
      <c r="HZW5" s="26" t="s">
        <v>62</v>
      </c>
      <c r="HZX5" s="28">
        <f>'[1]75'!HZX5</f>
        <v>0</v>
      </c>
      <c r="HZY5" s="28"/>
      <c r="HZZ5" s="25"/>
      <c r="IAA5" s="29"/>
      <c r="IAB5" s="25"/>
      <c r="IAC5" s="25"/>
      <c r="IAD5" s="25"/>
      <c r="IAE5" s="26" t="s">
        <v>62</v>
      </c>
      <c r="IAF5" s="28">
        <f>'[1]75'!IAF5</f>
        <v>0</v>
      </c>
      <c r="IAG5" s="28"/>
      <c r="IAH5" s="25"/>
      <c r="IAI5" s="29"/>
      <c r="IAJ5" s="25"/>
      <c r="IAK5" s="25"/>
      <c r="IAL5" s="25"/>
      <c r="IAM5" s="26" t="s">
        <v>62</v>
      </c>
      <c r="IAN5" s="28">
        <f>'[1]75'!IAN5</f>
        <v>0</v>
      </c>
      <c r="IAO5" s="28"/>
      <c r="IAP5" s="25"/>
      <c r="IAQ5" s="29"/>
      <c r="IAR5" s="25"/>
      <c r="IAS5" s="25"/>
      <c r="IAT5" s="25"/>
      <c r="IAU5" s="26" t="s">
        <v>62</v>
      </c>
      <c r="IAV5" s="28">
        <f>'[1]75'!IAV5</f>
        <v>0</v>
      </c>
      <c r="IAW5" s="28"/>
      <c r="IAX5" s="25"/>
      <c r="IAY5" s="29"/>
      <c r="IAZ5" s="25"/>
      <c r="IBA5" s="25"/>
      <c r="IBB5" s="25"/>
      <c r="IBC5" s="26" t="s">
        <v>62</v>
      </c>
      <c r="IBD5" s="28">
        <f>'[1]75'!IBD5</f>
        <v>0</v>
      </c>
      <c r="IBE5" s="28"/>
      <c r="IBF5" s="25"/>
      <c r="IBG5" s="29"/>
      <c r="IBH5" s="25"/>
      <c r="IBI5" s="25"/>
      <c r="IBJ5" s="25"/>
      <c r="IBK5" s="26" t="s">
        <v>62</v>
      </c>
      <c r="IBL5" s="28">
        <f>'[1]75'!IBL5</f>
        <v>0</v>
      </c>
      <c r="IBM5" s="28"/>
      <c r="IBN5" s="25"/>
      <c r="IBO5" s="29"/>
      <c r="IBP5" s="25"/>
      <c r="IBQ5" s="25"/>
      <c r="IBR5" s="25"/>
      <c r="IBS5" s="26" t="s">
        <v>62</v>
      </c>
      <c r="IBT5" s="28">
        <f>'[1]75'!IBT5</f>
        <v>0</v>
      </c>
      <c r="IBU5" s="28"/>
      <c r="IBV5" s="25"/>
      <c r="IBW5" s="29"/>
      <c r="IBX5" s="25"/>
      <c r="IBY5" s="25"/>
      <c r="IBZ5" s="25"/>
      <c r="ICA5" s="26" t="s">
        <v>62</v>
      </c>
      <c r="ICB5" s="28">
        <f>'[1]75'!ICB5</f>
        <v>0</v>
      </c>
      <c r="ICC5" s="28"/>
      <c r="ICD5" s="25"/>
      <c r="ICE5" s="29"/>
      <c r="ICF5" s="25"/>
      <c r="ICG5" s="25"/>
      <c r="ICH5" s="25"/>
      <c r="ICI5" s="26" t="s">
        <v>62</v>
      </c>
      <c r="ICJ5" s="28">
        <f>'[1]75'!ICJ5</f>
        <v>0</v>
      </c>
      <c r="ICK5" s="28"/>
      <c r="ICL5" s="25"/>
      <c r="ICM5" s="29"/>
      <c r="ICN5" s="25"/>
      <c r="ICO5" s="25"/>
      <c r="ICP5" s="25"/>
      <c r="ICQ5" s="26" t="s">
        <v>62</v>
      </c>
      <c r="ICR5" s="28">
        <f>'[1]75'!ICR5</f>
        <v>0</v>
      </c>
      <c r="ICS5" s="28"/>
      <c r="ICT5" s="25"/>
      <c r="ICU5" s="29"/>
      <c r="ICV5" s="25"/>
      <c r="ICW5" s="25"/>
      <c r="ICX5" s="25"/>
      <c r="ICY5" s="26" t="s">
        <v>62</v>
      </c>
      <c r="ICZ5" s="28">
        <f>'[1]75'!ICZ5</f>
        <v>0</v>
      </c>
      <c r="IDA5" s="28"/>
      <c r="IDB5" s="25"/>
      <c r="IDC5" s="29"/>
      <c r="IDD5" s="25"/>
      <c r="IDE5" s="25"/>
      <c r="IDF5" s="25"/>
      <c r="IDG5" s="26" t="s">
        <v>62</v>
      </c>
      <c r="IDH5" s="28">
        <f>'[1]75'!IDH5</f>
        <v>0</v>
      </c>
      <c r="IDI5" s="28"/>
      <c r="IDJ5" s="25"/>
      <c r="IDK5" s="29"/>
      <c r="IDL5" s="25"/>
      <c r="IDM5" s="25"/>
      <c r="IDN5" s="25"/>
      <c r="IDO5" s="26" t="s">
        <v>62</v>
      </c>
      <c r="IDP5" s="28">
        <f>'[1]75'!IDP5</f>
        <v>0</v>
      </c>
      <c r="IDQ5" s="28"/>
      <c r="IDR5" s="25"/>
      <c r="IDS5" s="29"/>
      <c r="IDT5" s="25"/>
      <c r="IDU5" s="25"/>
      <c r="IDV5" s="25"/>
      <c r="IDW5" s="26" t="s">
        <v>62</v>
      </c>
      <c r="IDX5" s="28">
        <f>'[1]75'!IDX5</f>
        <v>0</v>
      </c>
      <c r="IDY5" s="28"/>
      <c r="IDZ5" s="25"/>
      <c r="IEA5" s="29"/>
      <c r="IEB5" s="25"/>
      <c r="IEC5" s="25"/>
      <c r="IED5" s="25"/>
      <c r="IEE5" s="26" t="s">
        <v>62</v>
      </c>
      <c r="IEF5" s="28">
        <f>'[1]75'!IEF5</f>
        <v>0</v>
      </c>
      <c r="IEG5" s="28"/>
      <c r="IEH5" s="25"/>
      <c r="IEI5" s="29"/>
      <c r="IEJ5" s="25"/>
      <c r="IEK5" s="25"/>
      <c r="IEL5" s="25"/>
      <c r="IEM5" s="26" t="s">
        <v>62</v>
      </c>
      <c r="IEN5" s="28">
        <f>'[1]75'!IEN5</f>
        <v>0</v>
      </c>
      <c r="IEO5" s="28"/>
      <c r="IEP5" s="25"/>
      <c r="IEQ5" s="29"/>
      <c r="IER5" s="25"/>
      <c r="IES5" s="25"/>
      <c r="IET5" s="25"/>
      <c r="IEU5" s="26" t="s">
        <v>62</v>
      </c>
      <c r="IEV5" s="28">
        <f>'[1]75'!IEV5</f>
        <v>0</v>
      </c>
      <c r="IEW5" s="28"/>
      <c r="IEX5" s="25"/>
      <c r="IEY5" s="29"/>
      <c r="IEZ5" s="25"/>
      <c r="IFA5" s="25"/>
      <c r="IFB5" s="25"/>
      <c r="IFC5" s="26" t="s">
        <v>62</v>
      </c>
      <c r="IFD5" s="28">
        <f>'[1]75'!IFD5</f>
        <v>0</v>
      </c>
      <c r="IFE5" s="28"/>
      <c r="IFF5" s="25"/>
      <c r="IFG5" s="29"/>
      <c r="IFH5" s="25"/>
      <c r="IFI5" s="25"/>
      <c r="IFJ5" s="25"/>
      <c r="IFK5" s="26" t="s">
        <v>62</v>
      </c>
      <c r="IFL5" s="28">
        <f>'[1]75'!IFL5</f>
        <v>0</v>
      </c>
      <c r="IFM5" s="28"/>
      <c r="IFN5" s="25"/>
      <c r="IFO5" s="29"/>
      <c r="IFP5" s="25"/>
      <c r="IFQ5" s="25"/>
      <c r="IFR5" s="25"/>
      <c r="IFS5" s="26" t="s">
        <v>62</v>
      </c>
      <c r="IFT5" s="28">
        <f>'[1]75'!IFT5</f>
        <v>0</v>
      </c>
      <c r="IFU5" s="28"/>
      <c r="IFV5" s="25"/>
      <c r="IFW5" s="29"/>
      <c r="IFX5" s="25"/>
      <c r="IFY5" s="25"/>
      <c r="IFZ5" s="25"/>
      <c r="IGA5" s="26" t="s">
        <v>62</v>
      </c>
      <c r="IGB5" s="28">
        <f>'[1]75'!IGB5</f>
        <v>0</v>
      </c>
      <c r="IGC5" s="28"/>
      <c r="IGD5" s="25"/>
      <c r="IGE5" s="29"/>
      <c r="IGF5" s="25"/>
      <c r="IGG5" s="25"/>
      <c r="IGH5" s="25"/>
      <c r="IGI5" s="26" t="s">
        <v>62</v>
      </c>
      <c r="IGJ5" s="28">
        <f>'[1]75'!IGJ5</f>
        <v>0</v>
      </c>
      <c r="IGK5" s="28"/>
      <c r="IGL5" s="25"/>
      <c r="IGM5" s="29"/>
      <c r="IGN5" s="25"/>
      <c r="IGO5" s="25"/>
      <c r="IGP5" s="25"/>
      <c r="IGQ5" s="26" t="s">
        <v>62</v>
      </c>
      <c r="IGR5" s="28">
        <f>'[1]75'!IGR5</f>
        <v>0</v>
      </c>
      <c r="IGS5" s="28"/>
      <c r="IGT5" s="25"/>
      <c r="IGU5" s="29"/>
      <c r="IGV5" s="25"/>
      <c r="IGW5" s="25"/>
      <c r="IGX5" s="25"/>
      <c r="IGY5" s="26" t="s">
        <v>62</v>
      </c>
      <c r="IGZ5" s="28">
        <f>'[1]75'!IGZ5</f>
        <v>0</v>
      </c>
      <c r="IHA5" s="28"/>
      <c r="IHB5" s="25"/>
      <c r="IHC5" s="29"/>
      <c r="IHD5" s="25"/>
      <c r="IHE5" s="25"/>
      <c r="IHF5" s="25"/>
      <c r="IHG5" s="26" t="s">
        <v>62</v>
      </c>
      <c r="IHH5" s="28">
        <f>'[1]75'!IHH5</f>
        <v>0</v>
      </c>
      <c r="IHI5" s="28"/>
      <c r="IHJ5" s="25"/>
      <c r="IHK5" s="29"/>
      <c r="IHL5" s="25"/>
      <c r="IHM5" s="25"/>
      <c r="IHN5" s="25"/>
      <c r="IHO5" s="26" t="s">
        <v>62</v>
      </c>
      <c r="IHP5" s="28">
        <f>'[1]75'!IHP5</f>
        <v>0</v>
      </c>
      <c r="IHQ5" s="28"/>
      <c r="IHR5" s="25"/>
      <c r="IHS5" s="29"/>
      <c r="IHT5" s="25"/>
      <c r="IHU5" s="25"/>
      <c r="IHV5" s="25"/>
      <c r="IHW5" s="26" t="s">
        <v>62</v>
      </c>
      <c r="IHX5" s="28">
        <f>'[1]75'!IHX5</f>
        <v>0</v>
      </c>
      <c r="IHY5" s="28"/>
      <c r="IHZ5" s="25"/>
      <c r="IIA5" s="29"/>
      <c r="IIB5" s="25"/>
      <c r="IIC5" s="25"/>
      <c r="IID5" s="25"/>
      <c r="IIE5" s="26" t="s">
        <v>62</v>
      </c>
      <c r="IIF5" s="28">
        <f>'[1]75'!IIF5</f>
        <v>0</v>
      </c>
      <c r="IIG5" s="28"/>
      <c r="IIH5" s="25"/>
      <c r="III5" s="29"/>
      <c r="IIJ5" s="25"/>
      <c r="IIK5" s="25"/>
      <c r="IIL5" s="25"/>
      <c r="IIM5" s="26" t="s">
        <v>62</v>
      </c>
      <c r="IIN5" s="28">
        <f>'[1]75'!IIN5</f>
        <v>0</v>
      </c>
      <c r="IIO5" s="28"/>
      <c r="IIP5" s="25"/>
      <c r="IIQ5" s="29"/>
      <c r="IIR5" s="25"/>
      <c r="IIS5" s="25"/>
      <c r="IIT5" s="25"/>
      <c r="IIU5" s="26" t="s">
        <v>62</v>
      </c>
      <c r="IIV5" s="28">
        <f>'[1]75'!IIV5</f>
        <v>0</v>
      </c>
      <c r="IIW5" s="28"/>
      <c r="IIX5" s="25"/>
      <c r="IIY5" s="29"/>
      <c r="IIZ5" s="25"/>
      <c r="IJA5" s="25"/>
      <c r="IJB5" s="25"/>
      <c r="IJC5" s="26" t="s">
        <v>62</v>
      </c>
      <c r="IJD5" s="28">
        <f>'[1]75'!IJD5</f>
        <v>0</v>
      </c>
      <c r="IJE5" s="28"/>
      <c r="IJF5" s="25"/>
      <c r="IJG5" s="29"/>
      <c r="IJH5" s="25"/>
      <c r="IJI5" s="25"/>
      <c r="IJJ5" s="25"/>
      <c r="IJK5" s="26" t="s">
        <v>62</v>
      </c>
      <c r="IJL5" s="28">
        <f>'[1]75'!IJL5</f>
        <v>0</v>
      </c>
      <c r="IJM5" s="28"/>
      <c r="IJN5" s="25"/>
      <c r="IJO5" s="29"/>
      <c r="IJP5" s="25"/>
      <c r="IJQ5" s="25"/>
      <c r="IJR5" s="25"/>
      <c r="IJS5" s="26" t="s">
        <v>62</v>
      </c>
      <c r="IJT5" s="28">
        <f>'[1]75'!IJT5</f>
        <v>0</v>
      </c>
      <c r="IJU5" s="28"/>
      <c r="IJV5" s="25"/>
      <c r="IJW5" s="29"/>
      <c r="IJX5" s="25"/>
      <c r="IJY5" s="25"/>
      <c r="IJZ5" s="25"/>
      <c r="IKA5" s="26" t="s">
        <v>62</v>
      </c>
      <c r="IKB5" s="28">
        <f>'[1]75'!IKB5</f>
        <v>0</v>
      </c>
      <c r="IKC5" s="28"/>
      <c r="IKD5" s="25"/>
      <c r="IKE5" s="29"/>
      <c r="IKF5" s="25"/>
      <c r="IKG5" s="25"/>
      <c r="IKH5" s="25"/>
      <c r="IKI5" s="26" t="s">
        <v>62</v>
      </c>
      <c r="IKJ5" s="28">
        <f>'[1]75'!IKJ5</f>
        <v>0</v>
      </c>
      <c r="IKK5" s="28"/>
      <c r="IKL5" s="25"/>
      <c r="IKM5" s="29"/>
      <c r="IKN5" s="25"/>
      <c r="IKO5" s="25"/>
      <c r="IKP5" s="25"/>
      <c r="IKQ5" s="26" t="s">
        <v>62</v>
      </c>
      <c r="IKR5" s="28">
        <f>'[1]75'!IKR5</f>
        <v>0</v>
      </c>
      <c r="IKS5" s="28"/>
      <c r="IKT5" s="25"/>
      <c r="IKU5" s="29"/>
      <c r="IKV5" s="25"/>
      <c r="IKW5" s="25"/>
      <c r="IKX5" s="25"/>
      <c r="IKY5" s="26" t="s">
        <v>62</v>
      </c>
      <c r="IKZ5" s="28">
        <f>'[1]75'!IKZ5</f>
        <v>0</v>
      </c>
      <c r="ILA5" s="28"/>
      <c r="ILB5" s="25"/>
      <c r="ILC5" s="29"/>
      <c r="ILD5" s="25"/>
      <c r="ILE5" s="25"/>
      <c r="ILF5" s="25"/>
      <c r="ILG5" s="26" t="s">
        <v>62</v>
      </c>
      <c r="ILH5" s="28">
        <f>'[1]75'!ILH5</f>
        <v>0</v>
      </c>
      <c r="ILI5" s="28"/>
      <c r="ILJ5" s="25"/>
      <c r="ILK5" s="29"/>
      <c r="ILL5" s="25"/>
      <c r="ILM5" s="25"/>
      <c r="ILN5" s="25"/>
      <c r="ILO5" s="26" t="s">
        <v>62</v>
      </c>
      <c r="ILP5" s="28">
        <f>'[1]75'!ILP5</f>
        <v>0</v>
      </c>
      <c r="ILQ5" s="28"/>
      <c r="ILR5" s="25"/>
      <c r="ILS5" s="29"/>
      <c r="ILT5" s="25"/>
      <c r="ILU5" s="25"/>
      <c r="ILV5" s="25"/>
      <c r="ILW5" s="26" t="s">
        <v>62</v>
      </c>
      <c r="ILX5" s="28">
        <f>'[1]75'!ILX5</f>
        <v>0</v>
      </c>
      <c r="ILY5" s="28"/>
      <c r="ILZ5" s="25"/>
      <c r="IMA5" s="29"/>
      <c r="IMB5" s="25"/>
      <c r="IMC5" s="25"/>
      <c r="IMD5" s="25"/>
      <c r="IME5" s="26" t="s">
        <v>62</v>
      </c>
      <c r="IMF5" s="28">
        <f>'[1]75'!IMF5</f>
        <v>0</v>
      </c>
      <c r="IMG5" s="28"/>
      <c r="IMH5" s="25"/>
      <c r="IMI5" s="29"/>
      <c r="IMJ5" s="25"/>
      <c r="IMK5" s="25"/>
      <c r="IML5" s="25"/>
      <c r="IMM5" s="26" t="s">
        <v>62</v>
      </c>
      <c r="IMN5" s="28">
        <f>'[1]75'!IMN5</f>
        <v>0</v>
      </c>
      <c r="IMO5" s="28"/>
      <c r="IMP5" s="25"/>
      <c r="IMQ5" s="29"/>
      <c r="IMR5" s="25"/>
      <c r="IMS5" s="25"/>
      <c r="IMT5" s="25"/>
      <c r="IMU5" s="26" t="s">
        <v>62</v>
      </c>
      <c r="IMV5" s="28">
        <f>'[1]75'!IMV5</f>
        <v>0</v>
      </c>
      <c r="IMW5" s="28"/>
      <c r="IMX5" s="25"/>
      <c r="IMY5" s="29"/>
      <c r="IMZ5" s="25"/>
      <c r="INA5" s="25"/>
      <c r="INB5" s="25"/>
      <c r="INC5" s="26" t="s">
        <v>62</v>
      </c>
      <c r="IND5" s="28">
        <f>'[1]75'!IND5</f>
        <v>0</v>
      </c>
      <c r="INE5" s="28"/>
      <c r="INF5" s="25"/>
      <c r="ING5" s="29"/>
      <c r="INH5" s="25"/>
      <c r="INI5" s="25"/>
      <c r="INJ5" s="25"/>
      <c r="INK5" s="26" t="s">
        <v>62</v>
      </c>
      <c r="INL5" s="28">
        <f>'[1]75'!INL5</f>
        <v>0</v>
      </c>
      <c r="INM5" s="28"/>
      <c r="INN5" s="25"/>
      <c r="INO5" s="29"/>
      <c r="INP5" s="25"/>
      <c r="INQ5" s="25"/>
      <c r="INR5" s="25"/>
      <c r="INS5" s="26" t="s">
        <v>62</v>
      </c>
      <c r="INT5" s="28">
        <f>'[1]75'!INT5</f>
        <v>0</v>
      </c>
      <c r="INU5" s="28"/>
      <c r="INV5" s="25"/>
      <c r="INW5" s="29"/>
      <c r="INX5" s="25"/>
      <c r="INY5" s="25"/>
      <c r="INZ5" s="25"/>
      <c r="IOA5" s="26" t="s">
        <v>62</v>
      </c>
      <c r="IOB5" s="28">
        <f>'[1]75'!IOB5</f>
        <v>0</v>
      </c>
      <c r="IOC5" s="28"/>
      <c r="IOD5" s="25"/>
      <c r="IOE5" s="29"/>
      <c r="IOF5" s="25"/>
      <c r="IOG5" s="25"/>
      <c r="IOH5" s="25"/>
      <c r="IOI5" s="26" t="s">
        <v>62</v>
      </c>
      <c r="IOJ5" s="28">
        <f>'[1]75'!IOJ5</f>
        <v>0</v>
      </c>
      <c r="IOK5" s="28"/>
      <c r="IOL5" s="25"/>
      <c r="IOM5" s="29"/>
      <c r="ION5" s="25"/>
      <c r="IOO5" s="25"/>
      <c r="IOP5" s="25"/>
      <c r="IOQ5" s="26" t="s">
        <v>62</v>
      </c>
      <c r="IOR5" s="28">
        <f>'[1]75'!IOR5</f>
        <v>0</v>
      </c>
      <c r="IOS5" s="28"/>
      <c r="IOT5" s="25"/>
      <c r="IOU5" s="29"/>
      <c r="IOV5" s="25"/>
      <c r="IOW5" s="25"/>
      <c r="IOX5" s="25"/>
      <c r="IOY5" s="26" t="s">
        <v>62</v>
      </c>
      <c r="IOZ5" s="28">
        <f>'[1]75'!IOZ5</f>
        <v>0</v>
      </c>
      <c r="IPA5" s="28"/>
      <c r="IPB5" s="25"/>
      <c r="IPC5" s="29"/>
      <c r="IPD5" s="25"/>
      <c r="IPE5" s="25"/>
      <c r="IPF5" s="25"/>
      <c r="IPG5" s="26" t="s">
        <v>62</v>
      </c>
      <c r="IPH5" s="28">
        <f>'[1]75'!IPH5</f>
        <v>0</v>
      </c>
      <c r="IPI5" s="28"/>
      <c r="IPJ5" s="25"/>
      <c r="IPK5" s="29"/>
      <c r="IPL5" s="25"/>
      <c r="IPM5" s="25"/>
      <c r="IPN5" s="25"/>
      <c r="IPO5" s="26" t="s">
        <v>62</v>
      </c>
      <c r="IPP5" s="28">
        <f>'[1]75'!IPP5</f>
        <v>0</v>
      </c>
      <c r="IPQ5" s="28"/>
      <c r="IPR5" s="25"/>
      <c r="IPS5" s="29"/>
      <c r="IPT5" s="25"/>
      <c r="IPU5" s="25"/>
      <c r="IPV5" s="25"/>
      <c r="IPW5" s="26" t="s">
        <v>62</v>
      </c>
      <c r="IPX5" s="28">
        <f>'[1]75'!IPX5</f>
        <v>0</v>
      </c>
      <c r="IPY5" s="28"/>
      <c r="IPZ5" s="25"/>
      <c r="IQA5" s="29"/>
      <c r="IQB5" s="25"/>
      <c r="IQC5" s="25"/>
      <c r="IQD5" s="25"/>
      <c r="IQE5" s="26" t="s">
        <v>62</v>
      </c>
      <c r="IQF5" s="28">
        <f>'[1]75'!IQF5</f>
        <v>0</v>
      </c>
      <c r="IQG5" s="28"/>
      <c r="IQH5" s="25"/>
      <c r="IQI5" s="29"/>
      <c r="IQJ5" s="25"/>
      <c r="IQK5" s="25"/>
      <c r="IQL5" s="25"/>
      <c r="IQM5" s="26" t="s">
        <v>62</v>
      </c>
      <c r="IQN5" s="28">
        <f>'[1]75'!IQN5</f>
        <v>0</v>
      </c>
      <c r="IQO5" s="28"/>
      <c r="IQP5" s="25"/>
      <c r="IQQ5" s="29"/>
      <c r="IQR5" s="25"/>
      <c r="IQS5" s="25"/>
      <c r="IQT5" s="25"/>
      <c r="IQU5" s="26" t="s">
        <v>62</v>
      </c>
      <c r="IQV5" s="28">
        <f>'[1]75'!IQV5</f>
        <v>0</v>
      </c>
      <c r="IQW5" s="28"/>
      <c r="IQX5" s="25"/>
      <c r="IQY5" s="29"/>
      <c r="IQZ5" s="25"/>
      <c r="IRA5" s="25"/>
      <c r="IRB5" s="25"/>
      <c r="IRC5" s="26" t="s">
        <v>62</v>
      </c>
      <c r="IRD5" s="28">
        <f>'[1]75'!IRD5</f>
        <v>0</v>
      </c>
      <c r="IRE5" s="28"/>
      <c r="IRF5" s="25"/>
      <c r="IRG5" s="29"/>
      <c r="IRH5" s="25"/>
      <c r="IRI5" s="25"/>
      <c r="IRJ5" s="25"/>
      <c r="IRK5" s="26" t="s">
        <v>62</v>
      </c>
      <c r="IRL5" s="28">
        <f>'[1]75'!IRL5</f>
        <v>0</v>
      </c>
      <c r="IRM5" s="28"/>
      <c r="IRN5" s="25"/>
      <c r="IRO5" s="29"/>
      <c r="IRP5" s="25"/>
      <c r="IRQ5" s="25"/>
      <c r="IRR5" s="25"/>
      <c r="IRS5" s="26" t="s">
        <v>62</v>
      </c>
      <c r="IRT5" s="28">
        <f>'[1]75'!IRT5</f>
        <v>0</v>
      </c>
      <c r="IRU5" s="28"/>
      <c r="IRV5" s="25"/>
      <c r="IRW5" s="29"/>
      <c r="IRX5" s="25"/>
      <c r="IRY5" s="25"/>
      <c r="IRZ5" s="25"/>
      <c r="ISA5" s="26" t="s">
        <v>62</v>
      </c>
      <c r="ISB5" s="28">
        <f>'[1]75'!ISB5</f>
        <v>0</v>
      </c>
      <c r="ISC5" s="28"/>
      <c r="ISD5" s="25"/>
      <c r="ISE5" s="29"/>
      <c r="ISF5" s="25"/>
      <c r="ISG5" s="25"/>
      <c r="ISH5" s="25"/>
      <c r="ISI5" s="26" t="s">
        <v>62</v>
      </c>
      <c r="ISJ5" s="28">
        <f>'[1]75'!ISJ5</f>
        <v>0</v>
      </c>
      <c r="ISK5" s="28"/>
      <c r="ISL5" s="25"/>
      <c r="ISM5" s="29"/>
      <c r="ISN5" s="25"/>
      <c r="ISO5" s="25"/>
      <c r="ISP5" s="25"/>
      <c r="ISQ5" s="26" t="s">
        <v>62</v>
      </c>
      <c r="ISR5" s="28">
        <f>'[1]75'!ISR5</f>
        <v>0</v>
      </c>
      <c r="ISS5" s="28"/>
      <c r="IST5" s="25"/>
      <c r="ISU5" s="29"/>
      <c r="ISV5" s="25"/>
      <c r="ISW5" s="25"/>
      <c r="ISX5" s="25"/>
      <c r="ISY5" s="26" t="s">
        <v>62</v>
      </c>
      <c r="ISZ5" s="28">
        <f>'[1]75'!ISZ5</f>
        <v>0</v>
      </c>
      <c r="ITA5" s="28"/>
      <c r="ITB5" s="25"/>
      <c r="ITC5" s="29"/>
      <c r="ITD5" s="25"/>
      <c r="ITE5" s="25"/>
      <c r="ITF5" s="25"/>
      <c r="ITG5" s="26" t="s">
        <v>62</v>
      </c>
      <c r="ITH5" s="28">
        <f>'[1]75'!ITH5</f>
        <v>0</v>
      </c>
      <c r="ITI5" s="28"/>
      <c r="ITJ5" s="25"/>
      <c r="ITK5" s="29"/>
      <c r="ITL5" s="25"/>
      <c r="ITM5" s="25"/>
      <c r="ITN5" s="25"/>
      <c r="ITO5" s="26" t="s">
        <v>62</v>
      </c>
      <c r="ITP5" s="28">
        <f>'[1]75'!ITP5</f>
        <v>0</v>
      </c>
      <c r="ITQ5" s="28"/>
      <c r="ITR5" s="25"/>
      <c r="ITS5" s="29"/>
      <c r="ITT5" s="25"/>
      <c r="ITU5" s="25"/>
      <c r="ITV5" s="25"/>
      <c r="ITW5" s="26" t="s">
        <v>62</v>
      </c>
      <c r="ITX5" s="28">
        <f>'[1]75'!ITX5</f>
        <v>0</v>
      </c>
      <c r="ITY5" s="28"/>
      <c r="ITZ5" s="25"/>
      <c r="IUA5" s="29"/>
      <c r="IUB5" s="25"/>
      <c r="IUC5" s="25"/>
      <c r="IUD5" s="25"/>
      <c r="IUE5" s="26" t="s">
        <v>62</v>
      </c>
      <c r="IUF5" s="28">
        <f>'[1]75'!IUF5</f>
        <v>0</v>
      </c>
      <c r="IUG5" s="28"/>
      <c r="IUH5" s="25"/>
      <c r="IUI5" s="29"/>
      <c r="IUJ5" s="25"/>
      <c r="IUK5" s="25"/>
      <c r="IUL5" s="25"/>
      <c r="IUM5" s="26" t="s">
        <v>62</v>
      </c>
      <c r="IUN5" s="28">
        <f>'[1]75'!IUN5</f>
        <v>0</v>
      </c>
      <c r="IUO5" s="28"/>
      <c r="IUP5" s="25"/>
      <c r="IUQ5" s="29"/>
      <c r="IUR5" s="25"/>
      <c r="IUS5" s="25"/>
      <c r="IUT5" s="25"/>
      <c r="IUU5" s="26" t="s">
        <v>62</v>
      </c>
      <c r="IUV5" s="28">
        <f>'[1]75'!IUV5</f>
        <v>0</v>
      </c>
      <c r="IUW5" s="28"/>
      <c r="IUX5" s="25"/>
      <c r="IUY5" s="29"/>
      <c r="IUZ5" s="25"/>
      <c r="IVA5" s="25"/>
      <c r="IVB5" s="25"/>
      <c r="IVC5" s="26" t="s">
        <v>62</v>
      </c>
      <c r="IVD5" s="28">
        <f>'[1]75'!IVD5</f>
        <v>0</v>
      </c>
      <c r="IVE5" s="28"/>
      <c r="IVF5" s="25"/>
      <c r="IVG5" s="29"/>
      <c r="IVH5" s="25"/>
      <c r="IVI5" s="25"/>
      <c r="IVJ5" s="25"/>
      <c r="IVK5" s="26" t="s">
        <v>62</v>
      </c>
      <c r="IVL5" s="28">
        <f>'[1]75'!IVL5</f>
        <v>0</v>
      </c>
      <c r="IVM5" s="28"/>
      <c r="IVN5" s="25"/>
      <c r="IVO5" s="29"/>
      <c r="IVP5" s="25"/>
      <c r="IVQ5" s="25"/>
      <c r="IVR5" s="25"/>
      <c r="IVS5" s="26" t="s">
        <v>62</v>
      </c>
      <c r="IVT5" s="28">
        <f>'[1]75'!IVT5</f>
        <v>0</v>
      </c>
      <c r="IVU5" s="28"/>
      <c r="IVV5" s="25"/>
      <c r="IVW5" s="29"/>
      <c r="IVX5" s="25"/>
      <c r="IVY5" s="25"/>
      <c r="IVZ5" s="25"/>
      <c r="IWA5" s="26" t="s">
        <v>62</v>
      </c>
      <c r="IWB5" s="28">
        <f>'[1]75'!IWB5</f>
        <v>0</v>
      </c>
      <c r="IWC5" s="28"/>
      <c r="IWD5" s="25"/>
      <c r="IWE5" s="29"/>
      <c r="IWF5" s="25"/>
      <c r="IWG5" s="25"/>
      <c r="IWH5" s="25"/>
      <c r="IWI5" s="26" t="s">
        <v>62</v>
      </c>
      <c r="IWJ5" s="28">
        <f>'[1]75'!IWJ5</f>
        <v>0</v>
      </c>
      <c r="IWK5" s="28"/>
      <c r="IWL5" s="25"/>
      <c r="IWM5" s="29"/>
      <c r="IWN5" s="25"/>
      <c r="IWO5" s="25"/>
      <c r="IWP5" s="25"/>
      <c r="IWQ5" s="26" t="s">
        <v>62</v>
      </c>
      <c r="IWR5" s="28">
        <f>'[1]75'!IWR5</f>
        <v>0</v>
      </c>
      <c r="IWS5" s="28"/>
      <c r="IWT5" s="25"/>
      <c r="IWU5" s="29"/>
      <c r="IWV5" s="25"/>
      <c r="IWW5" s="25"/>
      <c r="IWX5" s="25"/>
      <c r="IWY5" s="26" t="s">
        <v>62</v>
      </c>
      <c r="IWZ5" s="28">
        <f>'[1]75'!IWZ5</f>
        <v>0</v>
      </c>
      <c r="IXA5" s="28"/>
      <c r="IXB5" s="25"/>
      <c r="IXC5" s="29"/>
      <c r="IXD5" s="25"/>
      <c r="IXE5" s="25"/>
      <c r="IXF5" s="25"/>
      <c r="IXG5" s="26" t="s">
        <v>62</v>
      </c>
      <c r="IXH5" s="28">
        <f>'[1]75'!IXH5</f>
        <v>0</v>
      </c>
      <c r="IXI5" s="28"/>
      <c r="IXJ5" s="25"/>
      <c r="IXK5" s="29"/>
      <c r="IXL5" s="25"/>
      <c r="IXM5" s="25"/>
      <c r="IXN5" s="25"/>
      <c r="IXO5" s="26" t="s">
        <v>62</v>
      </c>
      <c r="IXP5" s="28">
        <f>'[1]75'!IXP5</f>
        <v>0</v>
      </c>
      <c r="IXQ5" s="28"/>
      <c r="IXR5" s="25"/>
      <c r="IXS5" s="29"/>
      <c r="IXT5" s="25"/>
      <c r="IXU5" s="25"/>
      <c r="IXV5" s="25"/>
      <c r="IXW5" s="26" t="s">
        <v>62</v>
      </c>
      <c r="IXX5" s="28">
        <f>'[1]75'!IXX5</f>
        <v>0</v>
      </c>
      <c r="IXY5" s="28"/>
      <c r="IXZ5" s="25"/>
      <c r="IYA5" s="29"/>
      <c r="IYB5" s="25"/>
      <c r="IYC5" s="25"/>
      <c r="IYD5" s="25"/>
      <c r="IYE5" s="26" t="s">
        <v>62</v>
      </c>
      <c r="IYF5" s="28">
        <f>'[1]75'!IYF5</f>
        <v>0</v>
      </c>
      <c r="IYG5" s="28"/>
      <c r="IYH5" s="25"/>
      <c r="IYI5" s="29"/>
      <c r="IYJ5" s="25"/>
      <c r="IYK5" s="25"/>
      <c r="IYL5" s="25"/>
      <c r="IYM5" s="26" t="s">
        <v>62</v>
      </c>
      <c r="IYN5" s="28">
        <f>'[1]75'!IYN5</f>
        <v>0</v>
      </c>
      <c r="IYO5" s="28"/>
      <c r="IYP5" s="25"/>
      <c r="IYQ5" s="29"/>
      <c r="IYR5" s="25"/>
      <c r="IYS5" s="25"/>
      <c r="IYT5" s="25"/>
      <c r="IYU5" s="26" t="s">
        <v>62</v>
      </c>
      <c r="IYV5" s="28">
        <f>'[1]75'!IYV5</f>
        <v>0</v>
      </c>
      <c r="IYW5" s="28"/>
      <c r="IYX5" s="25"/>
      <c r="IYY5" s="29"/>
      <c r="IYZ5" s="25"/>
      <c r="IZA5" s="25"/>
      <c r="IZB5" s="25"/>
      <c r="IZC5" s="26" t="s">
        <v>62</v>
      </c>
      <c r="IZD5" s="28">
        <f>'[1]75'!IZD5</f>
        <v>0</v>
      </c>
      <c r="IZE5" s="28"/>
      <c r="IZF5" s="25"/>
      <c r="IZG5" s="29"/>
      <c r="IZH5" s="25"/>
      <c r="IZI5" s="25"/>
      <c r="IZJ5" s="25"/>
      <c r="IZK5" s="26" t="s">
        <v>62</v>
      </c>
      <c r="IZL5" s="28">
        <f>'[1]75'!IZL5</f>
        <v>0</v>
      </c>
      <c r="IZM5" s="28"/>
      <c r="IZN5" s="25"/>
      <c r="IZO5" s="29"/>
      <c r="IZP5" s="25"/>
      <c r="IZQ5" s="25"/>
      <c r="IZR5" s="25"/>
      <c r="IZS5" s="26" t="s">
        <v>62</v>
      </c>
      <c r="IZT5" s="28">
        <f>'[1]75'!IZT5</f>
        <v>0</v>
      </c>
      <c r="IZU5" s="28"/>
      <c r="IZV5" s="25"/>
      <c r="IZW5" s="29"/>
      <c r="IZX5" s="25"/>
      <c r="IZY5" s="25"/>
      <c r="IZZ5" s="25"/>
      <c r="JAA5" s="26" t="s">
        <v>62</v>
      </c>
      <c r="JAB5" s="28">
        <f>'[1]75'!JAB5</f>
        <v>0</v>
      </c>
      <c r="JAC5" s="28"/>
      <c r="JAD5" s="25"/>
      <c r="JAE5" s="29"/>
      <c r="JAF5" s="25"/>
      <c r="JAG5" s="25"/>
      <c r="JAH5" s="25"/>
      <c r="JAI5" s="26" t="s">
        <v>62</v>
      </c>
      <c r="JAJ5" s="28">
        <f>'[1]75'!JAJ5</f>
        <v>0</v>
      </c>
      <c r="JAK5" s="28"/>
      <c r="JAL5" s="25"/>
      <c r="JAM5" s="29"/>
      <c r="JAN5" s="25"/>
      <c r="JAO5" s="25"/>
      <c r="JAP5" s="25"/>
      <c r="JAQ5" s="26" t="s">
        <v>62</v>
      </c>
      <c r="JAR5" s="28">
        <f>'[1]75'!JAR5</f>
        <v>0</v>
      </c>
      <c r="JAS5" s="28"/>
      <c r="JAT5" s="25"/>
      <c r="JAU5" s="29"/>
      <c r="JAV5" s="25"/>
      <c r="JAW5" s="25"/>
      <c r="JAX5" s="25"/>
      <c r="JAY5" s="26" t="s">
        <v>62</v>
      </c>
      <c r="JAZ5" s="28">
        <f>'[1]75'!JAZ5</f>
        <v>0</v>
      </c>
      <c r="JBA5" s="28"/>
      <c r="JBB5" s="25"/>
      <c r="JBC5" s="29"/>
      <c r="JBD5" s="25"/>
      <c r="JBE5" s="25"/>
      <c r="JBF5" s="25"/>
      <c r="JBG5" s="26" t="s">
        <v>62</v>
      </c>
      <c r="JBH5" s="28">
        <f>'[1]75'!JBH5</f>
        <v>0</v>
      </c>
      <c r="JBI5" s="28"/>
      <c r="JBJ5" s="25"/>
      <c r="JBK5" s="29"/>
      <c r="JBL5" s="25"/>
      <c r="JBM5" s="25"/>
      <c r="JBN5" s="25"/>
      <c r="JBO5" s="26" t="s">
        <v>62</v>
      </c>
      <c r="JBP5" s="28">
        <f>'[1]75'!JBP5</f>
        <v>0</v>
      </c>
      <c r="JBQ5" s="28"/>
      <c r="JBR5" s="25"/>
      <c r="JBS5" s="29"/>
      <c r="JBT5" s="25"/>
      <c r="JBU5" s="25"/>
      <c r="JBV5" s="25"/>
      <c r="JBW5" s="26" t="s">
        <v>62</v>
      </c>
      <c r="JBX5" s="28">
        <f>'[1]75'!JBX5</f>
        <v>0</v>
      </c>
      <c r="JBY5" s="28"/>
      <c r="JBZ5" s="25"/>
      <c r="JCA5" s="29"/>
      <c r="JCB5" s="25"/>
      <c r="JCC5" s="25"/>
      <c r="JCD5" s="25"/>
      <c r="JCE5" s="26" t="s">
        <v>62</v>
      </c>
      <c r="JCF5" s="28">
        <f>'[1]75'!JCF5</f>
        <v>0</v>
      </c>
      <c r="JCG5" s="28"/>
      <c r="JCH5" s="25"/>
      <c r="JCI5" s="29"/>
      <c r="JCJ5" s="25"/>
      <c r="JCK5" s="25"/>
      <c r="JCL5" s="25"/>
      <c r="JCM5" s="26" t="s">
        <v>62</v>
      </c>
      <c r="JCN5" s="28">
        <f>'[1]75'!JCN5</f>
        <v>0</v>
      </c>
      <c r="JCO5" s="28"/>
      <c r="JCP5" s="25"/>
      <c r="JCQ5" s="29"/>
      <c r="JCR5" s="25"/>
      <c r="JCS5" s="25"/>
      <c r="JCT5" s="25"/>
      <c r="JCU5" s="26" t="s">
        <v>62</v>
      </c>
      <c r="JCV5" s="28">
        <f>'[1]75'!JCV5</f>
        <v>0</v>
      </c>
      <c r="JCW5" s="28"/>
      <c r="JCX5" s="25"/>
      <c r="JCY5" s="29"/>
      <c r="JCZ5" s="25"/>
      <c r="JDA5" s="25"/>
      <c r="JDB5" s="25"/>
      <c r="JDC5" s="26" t="s">
        <v>62</v>
      </c>
      <c r="JDD5" s="28">
        <f>'[1]75'!JDD5</f>
        <v>0</v>
      </c>
      <c r="JDE5" s="28"/>
      <c r="JDF5" s="25"/>
      <c r="JDG5" s="29"/>
      <c r="JDH5" s="25"/>
      <c r="JDI5" s="25"/>
      <c r="JDJ5" s="25"/>
      <c r="JDK5" s="26" t="s">
        <v>62</v>
      </c>
      <c r="JDL5" s="28">
        <f>'[1]75'!JDL5</f>
        <v>0</v>
      </c>
      <c r="JDM5" s="28"/>
      <c r="JDN5" s="25"/>
      <c r="JDO5" s="29"/>
      <c r="JDP5" s="25"/>
      <c r="JDQ5" s="25"/>
      <c r="JDR5" s="25"/>
      <c r="JDS5" s="26" t="s">
        <v>62</v>
      </c>
      <c r="JDT5" s="28">
        <f>'[1]75'!JDT5</f>
        <v>0</v>
      </c>
      <c r="JDU5" s="28"/>
      <c r="JDV5" s="25"/>
      <c r="JDW5" s="29"/>
      <c r="JDX5" s="25"/>
      <c r="JDY5" s="25"/>
      <c r="JDZ5" s="25"/>
      <c r="JEA5" s="26" t="s">
        <v>62</v>
      </c>
      <c r="JEB5" s="28">
        <f>'[1]75'!JEB5</f>
        <v>0</v>
      </c>
      <c r="JEC5" s="28"/>
      <c r="JED5" s="25"/>
      <c r="JEE5" s="29"/>
      <c r="JEF5" s="25"/>
      <c r="JEG5" s="25"/>
      <c r="JEH5" s="25"/>
      <c r="JEI5" s="26" t="s">
        <v>62</v>
      </c>
      <c r="JEJ5" s="28">
        <f>'[1]75'!JEJ5</f>
        <v>0</v>
      </c>
      <c r="JEK5" s="28"/>
      <c r="JEL5" s="25"/>
      <c r="JEM5" s="29"/>
      <c r="JEN5" s="25"/>
      <c r="JEO5" s="25"/>
      <c r="JEP5" s="25"/>
      <c r="JEQ5" s="26" t="s">
        <v>62</v>
      </c>
      <c r="JER5" s="28">
        <f>'[1]75'!JER5</f>
        <v>0</v>
      </c>
      <c r="JES5" s="28"/>
      <c r="JET5" s="25"/>
      <c r="JEU5" s="29"/>
      <c r="JEV5" s="25"/>
      <c r="JEW5" s="25"/>
      <c r="JEX5" s="25"/>
      <c r="JEY5" s="26" t="s">
        <v>62</v>
      </c>
      <c r="JEZ5" s="28">
        <f>'[1]75'!JEZ5</f>
        <v>0</v>
      </c>
      <c r="JFA5" s="28"/>
      <c r="JFB5" s="25"/>
      <c r="JFC5" s="29"/>
      <c r="JFD5" s="25"/>
      <c r="JFE5" s="25"/>
      <c r="JFF5" s="25"/>
      <c r="JFG5" s="26" t="s">
        <v>62</v>
      </c>
      <c r="JFH5" s="28">
        <f>'[1]75'!JFH5</f>
        <v>0</v>
      </c>
      <c r="JFI5" s="28"/>
      <c r="JFJ5" s="25"/>
      <c r="JFK5" s="29"/>
      <c r="JFL5" s="25"/>
      <c r="JFM5" s="25"/>
      <c r="JFN5" s="25"/>
      <c r="JFO5" s="26" t="s">
        <v>62</v>
      </c>
      <c r="JFP5" s="28">
        <f>'[1]75'!JFP5</f>
        <v>0</v>
      </c>
      <c r="JFQ5" s="28"/>
      <c r="JFR5" s="25"/>
      <c r="JFS5" s="29"/>
      <c r="JFT5" s="25"/>
      <c r="JFU5" s="25"/>
      <c r="JFV5" s="25"/>
      <c r="JFW5" s="26" t="s">
        <v>62</v>
      </c>
      <c r="JFX5" s="28">
        <f>'[1]75'!JFX5</f>
        <v>0</v>
      </c>
      <c r="JFY5" s="28"/>
      <c r="JFZ5" s="25"/>
      <c r="JGA5" s="29"/>
      <c r="JGB5" s="25"/>
      <c r="JGC5" s="25"/>
      <c r="JGD5" s="25"/>
      <c r="JGE5" s="26" t="s">
        <v>62</v>
      </c>
      <c r="JGF5" s="28">
        <f>'[1]75'!JGF5</f>
        <v>0</v>
      </c>
      <c r="JGG5" s="28"/>
      <c r="JGH5" s="25"/>
      <c r="JGI5" s="29"/>
      <c r="JGJ5" s="25"/>
      <c r="JGK5" s="25"/>
      <c r="JGL5" s="25"/>
      <c r="JGM5" s="26" t="s">
        <v>62</v>
      </c>
      <c r="JGN5" s="28">
        <f>'[1]75'!JGN5</f>
        <v>0</v>
      </c>
      <c r="JGO5" s="28"/>
      <c r="JGP5" s="25"/>
      <c r="JGQ5" s="29"/>
      <c r="JGR5" s="25"/>
      <c r="JGS5" s="25"/>
      <c r="JGT5" s="25"/>
      <c r="JGU5" s="26" t="s">
        <v>62</v>
      </c>
      <c r="JGV5" s="28">
        <f>'[1]75'!JGV5</f>
        <v>0</v>
      </c>
      <c r="JGW5" s="28"/>
      <c r="JGX5" s="25"/>
      <c r="JGY5" s="29"/>
      <c r="JGZ5" s="25"/>
      <c r="JHA5" s="25"/>
      <c r="JHB5" s="25"/>
      <c r="JHC5" s="26" t="s">
        <v>62</v>
      </c>
      <c r="JHD5" s="28">
        <f>'[1]75'!JHD5</f>
        <v>0</v>
      </c>
      <c r="JHE5" s="28"/>
      <c r="JHF5" s="25"/>
      <c r="JHG5" s="29"/>
      <c r="JHH5" s="25"/>
      <c r="JHI5" s="25"/>
      <c r="JHJ5" s="25"/>
      <c r="JHK5" s="26" t="s">
        <v>62</v>
      </c>
      <c r="JHL5" s="28">
        <f>'[1]75'!JHL5</f>
        <v>0</v>
      </c>
      <c r="JHM5" s="28"/>
      <c r="JHN5" s="25"/>
      <c r="JHO5" s="29"/>
      <c r="JHP5" s="25"/>
      <c r="JHQ5" s="25"/>
      <c r="JHR5" s="25"/>
      <c r="JHS5" s="26" t="s">
        <v>62</v>
      </c>
      <c r="JHT5" s="28">
        <f>'[1]75'!JHT5</f>
        <v>0</v>
      </c>
      <c r="JHU5" s="28"/>
      <c r="JHV5" s="25"/>
      <c r="JHW5" s="29"/>
      <c r="JHX5" s="25"/>
      <c r="JHY5" s="25"/>
      <c r="JHZ5" s="25"/>
      <c r="JIA5" s="26" t="s">
        <v>62</v>
      </c>
      <c r="JIB5" s="28">
        <f>'[1]75'!JIB5</f>
        <v>0</v>
      </c>
      <c r="JIC5" s="28"/>
      <c r="JID5" s="25"/>
      <c r="JIE5" s="29"/>
      <c r="JIF5" s="25"/>
      <c r="JIG5" s="25"/>
      <c r="JIH5" s="25"/>
      <c r="JII5" s="26" t="s">
        <v>62</v>
      </c>
      <c r="JIJ5" s="28">
        <f>'[1]75'!JIJ5</f>
        <v>0</v>
      </c>
      <c r="JIK5" s="28"/>
      <c r="JIL5" s="25"/>
      <c r="JIM5" s="29"/>
      <c r="JIN5" s="25"/>
      <c r="JIO5" s="25"/>
      <c r="JIP5" s="25"/>
      <c r="JIQ5" s="26" t="s">
        <v>62</v>
      </c>
      <c r="JIR5" s="28">
        <f>'[1]75'!JIR5</f>
        <v>0</v>
      </c>
      <c r="JIS5" s="28"/>
      <c r="JIT5" s="25"/>
      <c r="JIU5" s="29"/>
      <c r="JIV5" s="25"/>
      <c r="JIW5" s="25"/>
      <c r="JIX5" s="25"/>
      <c r="JIY5" s="26" t="s">
        <v>62</v>
      </c>
      <c r="JIZ5" s="28">
        <f>'[1]75'!JIZ5</f>
        <v>0</v>
      </c>
      <c r="JJA5" s="28"/>
      <c r="JJB5" s="25"/>
      <c r="JJC5" s="29"/>
      <c r="JJD5" s="25"/>
      <c r="JJE5" s="25"/>
      <c r="JJF5" s="25"/>
      <c r="JJG5" s="26" t="s">
        <v>62</v>
      </c>
      <c r="JJH5" s="28">
        <f>'[1]75'!JJH5</f>
        <v>0</v>
      </c>
      <c r="JJI5" s="28"/>
      <c r="JJJ5" s="25"/>
      <c r="JJK5" s="29"/>
      <c r="JJL5" s="25"/>
      <c r="JJM5" s="25"/>
      <c r="JJN5" s="25"/>
      <c r="JJO5" s="26" t="s">
        <v>62</v>
      </c>
      <c r="JJP5" s="28">
        <f>'[1]75'!JJP5</f>
        <v>0</v>
      </c>
      <c r="JJQ5" s="28"/>
      <c r="JJR5" s="25"/>
      <c r="JJS5" s="29"/>
      <c r="JJT5" s="25"/>
      <c r="JJU5" s="25"/>
      <c r="JJV5" s="25"/>
      <c r="JJW5" s="26" t="s">
        <v>62</v>
      </c>
      <c r="JJX5" s="28">
        <f>'[1]75'!JJX5</f>
        <v>0</v>
      </c>
      <c r="JJY5" s="28"/>
      <c r="JJZ5" s="25"/>
      <c r="JKA5" s="29"/>
      <c r="JKB5" s="25"/>
      <c r="JKC5" s="25"/>
      <c r="JKD5" s="25"/>
      <c r="JKE5" s="26" t="s">
        <v>62</v>
      </c>
      <c r="JKF5" s="28">
        <f>'[1]75'!JKF5</f>
        <v>0</v>
      </c>
      <c r="JKG5" s="28"/>
      <c r="JKH5" s="25"/>
      <c r="JKI5" s="29"/>
      <c r="JKJ5" s="25"/>
      <c r="JKK5" s="25"/>
      <c r="JKL5" s="25"/>
      <c r="JKM5" s="26" t="s">
        <v>62</v>
      </c>
      <c r="JKN5" s="28">
        <f>'[1]75'!JKN5</f>
        <v>0</v>
      </c>
      <c r="JKO5" s="28"/>
      <c r="JKP5" s="25"/>
      <c r="JKQ5" s="29"/>
      <c r="JKR5" s="25"/>
      <c r="JKS5" s="25"/>
      <c r="JKT5" s="25"/>
      <c r="JKU5" s="26" t="s">
        <v>62</v>
      </c>
      <c r="JKV5" s="28">
        <f>'[1]75'!JKV5</f>
        <v>0</v>
      </c>
      <c r="JKW5" s="28"/>
      <c r="JKX5" s="25"/>
      <c r="JKY5" s="29"/>
      <c r="JKZ5" s="25"/>
      <c r="JLA5" s="25"/>
      <c r="JLB5" s="25"/>
      <c r="JLC5" s="26" t="s">
        <v>62</v>
      </c>
      <c r="JLD5" s="28">
        <f>'[1]75'!JLD5</f>
        <v>0</v>
      </c>
      <c r="JLE5" s="28"/>
      <c r="JLF5" s="25"/>
      <c r="JLG5" s="29"/>
      <c r="JLH5" s="25"/>
      <c r="JLI5" s="25"/>
      <c r="JLJ5" s="25"/>
      <c r="JLK5" s="26" t="s">
        <v>62</v>
      </c>
      <c r="JLL5" s="28">
        <f>'[1]75'!JLL5</f>
        <v>0</v>
      </c>
      <c r="JLM5" s="28"/>
      <c r="JLN5" s="25"/>
      <c r="JLO5" s="29"/>
      <c r="JLP5" s="25"/>
      <c r="JLQ5" s="25"/>
      <c r="JLR5" s="25"/>
      <c r="JLS5" s="26" t="s">
        <v>62</v>
      </c>
      <c r="JLT5" s="28">
        <f>'[1]75'!JLT5</f>
        <v>0</v>
      </c>
      <c r="JLU5" s="28"/>
      <c r="JLV5" s="25"/>
      <c r="JLW5" s="29"/>
      <c r="JLX5" s="25"/>
      <c r="JLY5" s="25"/>
      <c r="JLZ5" s="25"/>
      <c r="JMA5" s="26" t="s">
        <v>62</v>
      </c>
      <c r="JMB5" s="28">
        <f>'[1]75'!JMB5</f>
        <v>0</v>
      </c>
      <c r="JMC5" s="28"/>
      <c r="JMD5" s="25"/>
      <c r="JME5" s="29"/>
      <c r="JMF5" s="25"/>
      <c r="JMG5" s="25"/>
      <c r="JMH5" s="25"/>
      <c r="JMI5" s="26" t="s">
        <v>62</v>
      </c>
      <c r="JMJ5" s="28">
        <f>'[1]75'!JMJ5</f>
        <v>0</v>
      </c>
      <c r="JMK5" s="28"/>
      <c r="JML5" s="25"/>
      <c r="JMM5" s="29"/>
      <c r="JMN5" s="25"/>
      <c r="JMO5" s="25"/>
      <c r="JMP5" s="25"/>
      <c r="JMQ5" s="26" t="s">
        <v>62</v>
      </c>
      <c r="JMR5" s="28">
        <f>'[1]75'!JMR5</f>
        <v>0</v>
      </c>
      <c r="JMS5" s="28"/>
      <c r="JMT5" s="25"/>
      <c r="JMU5" s="29"/>
      <c r="JMV5" s="25"/>
      <c r="JMW5" s="25"/>
      <c r="JMX5" s="25"/>
      <c r="JMY5" s="26" t="s">
        <v>62</v>
      </c>
      <c r="JMZ5" s="28">
        <f>'[1]75'!JMZ5</f>
        <v>0</v>
      </c>
      <c r="JNA5" s="28"/>
      <c r="JNB5" s="25"/>
      <c r="JNC5" s="29"/>
      <c r="JND5" s="25"/>
      <c r="JNE5" s="25"/>
      <c r="JNF5" s="25"/>
      <c r="JNG5" s="26" t="s">
        <v>62</v>
      </c>
      <c r="JNH5" s="28">
        <f>'[1]75'!JNH5</f>
        <v>0</v>
      </c>
      <c r="JNI5" s="28"/>
      <c r="JNJ5" s="25"/>
      <c r="JNK5" s="29"/>
      <c r="JNL5" s="25"/>
      <c r="JNM5" s="25"/>
      <c r="JNN5" s="25"/>
      <c r="JNO5" s="26" t="s">
        <v>62</v>
      </c>
      <c r="JNP5" s="28">
        <f>'[1]75'!JNP5</f>
        <v>0</v>
      </c>
      <c r="JNQ5" s="28"/>
      <c r="JNR5" s="25"/>
      <c r="JNS5" s="29"/>
      <c r="JNT5" s="25"/>
      <c r="JNU5" s="25"/>
      <c r="JNV5" s="25"/>
      <c r="JNW5" s="26" t="s">
        <v>62</v>
      </c>
      <c r="JNX5" s="28">
        <f>'[1]75'!JNX5</f>
        <v>0</v>
      </c>
      <c r="JNY5" s="28"/>
      <c r="JNZ5" s="25"/>
      <c r="JOA5" s="29"/>
      <c r="JOB5" s="25"/>
      <c r="JOC5" s="25"/>
      <c r="JOD5" s="25"/>
      <c r="JOE5" s="26" t="s">
        <v>62</v>
      </c>
      <c r="JOF5" s="28">
        <f>'[1]75'!JOF5</f>
        <v>0</v>
      </c>
      <c r="JOG5" s="28"/>
      <c r="JOH5" s="25"/>
      <c r="JOI5" s="29"/>
      <c r="JOJ5" s="25"/>
      <c r="JOK5" s="25"/>
      <c r="JOL5" s="25"/>
      <c r="JOM5" s="26" t="s">
        <v>62</v>
      </c>
      <c r="JON5" s="28">
        <f>'[1]75'!JON5</f>
        <v>0</v>
      </c>
      <c r="JOO5" s="28"/>
      <c r="JOP5" s="25"/>
      <c r="JOQ5" s="29"/>
      <c r="JOR5" s="25"/>
      <c r="JOS5" s="25"/>
      <c r="JOT5" s="25"/>
      <c r="JOU5" s="26" t="s">
        <v>62</v>
      </c>
      <c r="JOV5" s="28">
        <f>'[1]75'!JOV5</f>
        <v>0</v>
      </c>
      <c r="JOW5" s="28"/>
      <c r="JOX5" s="25"/>
      <c r="JOY5" s="29"/>
      <c r="JOZ5" s="25"/>
      <c r="JPA5" s="25"/>
      <c r="JPB5" s="25"/>
      <c r="JPC5" s="26" t="s">
        <v>62</v>
      </c>
      <c r="JPD5" s="28">
        <f>'[1]75'!JPD5</f>
        <v>0</v>
      </c>
      <c r="JPE5" s="28"/>
      <c r="JPF5" s="25"/>
      <c r="JPG5" s="29"/>
      <c r="JPH5" s="25"/>
      <c r="JPI5" s="25"/>
      <c r="JPJ5" s="25"/>
      <c r="JPK5" s="26" t="s">
        <v>62</v>
      </c>
      <c r="JPL5" s="28">
        <f>'[1]75'!JPL5</f>
        <v>0</v>
      </c>
      <c r="JPM5" s="28"/>
      <c r="JPN5" s="25"/>
      <c r="JPO5" s="29"/>
      <c r="JPP5" s="25"/>
      <c r="JPQ5" s="25"/>
      <c r="JPR5" s="25"/>
      <c r="JPS5" s="26" t="s">
        <v>62</v>
      </c>
      <c r="JPT5" s="28">
        <f>'[1]75'!JPT5</f>
        <v>0</v>
      </c>
      <c r="JPU5" s="28"/>
      <c r="JPV5" s="25"/>
      <c r="JPW5" s="29"/>
      <c r="JPX5" s="25"/>
      <c r="JPY5" s="25"/>
      <c r="JPZ5" s="25"/>
      <c r="JQA5" s="26" t="s">
        <v>62</v>
      </c>
      <c r="JQB5" s="28">
        <f>'[1]75'!JQB5</f>
        <v>0</v>
      </c>
      <c r="JQC5" s="28"/>
      <c r="JQD5" s="25"/>
      <c r="JQE5" s="29"/>
      <c r="JQF5" s="25"/>
      <c r="JQG5" s="25"/>
      <c r="JQH5" s="25"/>
      <c r="JQI5" s="26" t="s">
        <v>62</v>
      </c>
      <c r="JQJ5" s="28">
        <f>'[1]75'!JQJ5</f>
        <v>0</v>
      </c>
      <c r="JQK5" s="28"/>
      <c r="JQL5" s="25"/>
      <c r="JQM5" s="29"/>
      <c r="JQN5" s="25"/>
      <c r="JQO5" s="25"/>
      <c r="JQP5" s="25"/>
      <c r="JQQ5" s="26" t="s">
        <v>62</v>
      </c>
      <c r="JQR5" s="28">
        <f>'[1]75'!JQR5</f>
        <v>0</v>
      </c>
      <c r="JQS5" s="28"/>
      <c r="JQT5" s="25"/>
      <c r="JQU5" s="29"/>
      <c r="JQV5" s="25"/>
      <c r="JQW5" s="25"/>
      <c r="JQX5" s="25"/>
      <c r="JQY5" s="26" t="s">
        <v>62</v>
      </c>
      <c r="JQZ5" s="28">
        <f>'[1]75'!JQZ5</f>
        <v>0</v>
      </c>
      <c r="JRA5" s="28"/>
      <c r="JRB5" s="25"/>
      <c r="JRC5" s="29"/>
      <c r="JRD5" s="25"/>
      <c r="JRE5" s="25"/>
      <c r="JRF5" s="25"/>
      <c r="JRG5" s="26" t="s">
        <v>62</v>
      </c>
      <c r="JRH5" s="28">
        <f>'[1]75'!JRH5</f>
        <v>0</v>
      </c>
      <c r="JRI5" s="28"/>
      <c r="JRJ5" s="25"/>
      <c r="JRK5" s="29"/>
      <c r="JRL5" s="25"/>
      <c r="JRM5" s="25"/>
      <c r="JRN5" s="25"/>
      <c r="JRO5" s="26" t="s">
        <v>62</v>
      </c>
      <c r="JRP5" s="28">
        <f>'[1]75'!JRP5</f>
        <v>0</v>
      </c>
      <c r="JRQ5" s="28"/>
      <c r="JRR5" s="25"/>
      <c r="JRS5" s="29"/>
      <c r="JRT5" s="25"/>
      <c r="JRU5" s="25"/>
      <c r="JRV5" s="25"/>
      <c r="JRW5" s="26" t="s">
        <v>62</v>
      </c>
      <c r="JRX5" s="28">
        <f>'[1]75'!JRX5</f>
        <v>0</v>
      </c>
      <c r="JRY5" s="28"/>
      <c r="JRZ5" s="25"/>
      <c r="JSA5" s="29"/>
      <c r="JSB5" s="25"/>
      <c r="JSC5" s="25"/>
      <c r="JSD5" s="25"/>
      <c r="JSE5" s="26" t="s">
        <v>62</v>
      </c>
      <c r="JSF5" s="28">
        <f>'[1]75'!JSF5</f>
        <v>0</v>
      </c>
      <c r="JSG5" s="28"/>
      <c r="JSH5" s="25"/>
      <c r="JSI5" s="29"/>
      <c r="JSJ5" s="25"/>
      <c r="JSK5" s="25"/>
      <c r="JSL5" s="25"/>
      <c r="JSM5" s="26" t="s">
        <v>62</v>
      </c>
      <c r="JSN5" s="28">
        <f>'[1]75'!JSN5</f>
        <v>0</v>
      </c>
      <c r="JSO5" s="28"/>
      <c r="JSP5" s="25"/>
      <c r="JSQ5" s="29"/>
      <c r="JSR5" s="25"/>
      <c r="JSS5" s="25"/>
      <c r="JST5" s="25"/>
      <c r="JSU5" s="26" t="s">
        <v>62</v>
      </c>
      <c r="JSV5" s="28">
        <f>'[1]75'!JSV5</f>
        <v>0</v>
      </c>
      <c r="JSW5" s="28"/>
      <c r="JSX5" s="25"/>
      <c r="JSY5" s="29"/>
      <c r="JSZ5" s="25"/>
      <c r="JTA5" s="25"/>
      <c r="JTB5" s="25"/>
      <c r="JTC5" s="26" t="s">
        <v>62</v>
      </c>
      <c r="JTD5" s="28">
        <f>'[1]75'!JTD5</f>
        <v>0</v>
      </c>
      <c r="JTE5" s="28"/>
      <c r="JTF5" s="25"/>
      <c r="JTG5" s="29"/>
      <c r="JTH5" s="25"/>
      <c r="JTI5" s="25"/>
      <c r="JTJ5" s="25"/>
      <c r="JTK5" s="26" t="s">
        <v>62</v>
      </c>
      <c r="JTL5" s="28">
        <f>'[1]75'!JTL5</f>
        <v>0</v>
      </c>
      <c r="JTM5" s="28"/>
      <c r="JTN5" s="25"/>
      <c r="JTO5" s="29"/>
      <c r="JTP5" s="25"/>
      <c r="JTQ5" s="25"/>
      <c r="JTR5" s="25"/>
      <c r="JTS5" s="26" t="s">
        <v>62</v>
      </c>
      <c r="JTT5" s="28">
        <f>'[1]75'!JTT5</f>
        <v>0</v>
      </c>
      <c r="JTU5" s="28"/>
      <c r="JTV5" s="25"/>
      <c r="JTW5" s="29"/>
      <c r="JTX5" s="25"/>
      <c r="JTY5" s="25"/>
      <c r="JTZ5" s="25"/>
      <c r="JUA5" s="26" t="s">
        <v>62</v>
      </c>
      <c r="JUB5" s="28">
        <f>'[1]75'!JUB5</f>
        <v>0</v>
      </c>
      <c r="JUC5" s="28"/>
      <c r="JUD5" s="25"/>
      <c r="JUE5" s="29"/>
      <c r="JUF5" s="25"/>
      <c r="JUG5" s="25"/>
      <c r="JUH5" s="25"/>
      <c r="JUI5" s="26" t="s">
        <v>62</v>
      </c>
      <c r="JUJ5" s="28">
        <f>'[1]75'!JUJ5</f>
        <v>0</v>
      </c>
      <c r="JUK5" s="28"/>
      <c r="JUL5" s="25"/>
      <c r="JUM5" s="29"/>
      <c r="JUN5" s="25"/>
      <c r="JUO5" s="25"/>
      <c r="JUP5" s="25"/>
      <c r="JUQ5" s="26" t="s">
        <v>62</v>
      </c>
      <c r="JUR5" s="28">
        <f>'[1]75'!JUR5</f>
        <v>0</v>
      </c>
      <c r="JUS5" s="28"/>
      <c r="JUT5" s="25"/>
      <c r="JUU5" s="29"/>
      <c r="JUV5" s="25"/>
      <c r="JUW5" s="25"/>
      <c r="JUX5" s="25"/>
      <c r="JUY5" s="26" t="s">
        <v>62</v>
      </c>
      <c r="JUZ5" s="28">
        <f>'[1]75'!JUZ5</f>
        <v>0</v>
      </c>
      <c r="JVA5" s="28"/>
      <c r="JVB5" s="25"/>
      <c r="JVC5" s="29"/>
      <c r="JVD5" s="25"/>
      <c r="JVE5" s="25"/>
      <c r="JVF5" s="25"/>
      <c r="JVG5" s="26" t="s">
        <v>62</v>
      </c>
      <c r="JVH5" s="28">
        <f>'[1]75'!JVH5</f>
        <v>0</v>
      </c>
      <c r="JVI5" s="28"/>
      <c r="JVJ5" s="25"/>
      <c r="JVK5" s="29"/>
      <c r="JVL5" s="25"/>
      <c r="JVM5" s="25"/>
      <c r="JVN5" s="25"/>
      <c r="JVO5" s="26" t="s">
        <v>62</v>
      </c>
      <c r="JVP5" s="28">
        <f>'[1]75'!JVP5</f>
        <v>0</v>
      </c>
      <c r="JVQ5" s="28"/>
      <c r="JVR5" s="25"/>
      <c r="JVS5" s="29"/>
      <c r="JVT5" s="25"/>
      <c r="JVU5" s="25"/>
      <c r="JVV5" s="25"/>
      <c r="JVW5" s="26" t="s">
        <v>62</v>
      </c>
      <c r="JVX5" s="28">
        <f>'[1]75'!JVX5</f>
        <v>0</v>
      </c>
      <c r="JVY5" s="28"/>
      <c r="JVZ5" s="25"/>
      <c r="JWA5" s="29"/>
      <c r="JWB5" s="25"/>
      <c r="JWC5" s="25"/>
      <c r="JWD5" s="25"/>
      <c r="JWE5" s="26" t="s">
        <v>62</v>
      </c>
      <c r="JWF5" s="28">
        <f>'[1]75'!JWF5</f>
        <v>0</v>
      </c>
      <c r="JWG5" s="28"/>
      <c r="JWH5" s="25"/>
      <c r="JWI5" s="29"/>
      <c r="JWJ5" s="25"/>
      <c r="JWK5" s="25"/>
      <c r="JWL5" s="25"/>
      <c r="JWM5" s="26" t="s">
        <v>62</v>
      </c>
      <c r="JWN5" s="28">
        <f>'[1]75'!JWN5</f>
        <v>0</v>
      </c>
      <c r="JWO5" s="28"/>
      <c r="JWP5" s="25"/>
      <c r="JWQ5" s="29"/>
      <c r="JWR5" s="25"/>
      <c r="JWS5" s="25"/>
      <c r="JWT5" s="25"/>
      <c r="JWU5" s="26" t="s">
        <v>62</v>
      </c>
      <c r="JWV5" s="28">
        <f>'[1]75'!JWV5</f>
        <v>0</v>
      </c>
      <c r="JWW5" s="28"/>
      <c r="JWX5" s="25"/>
      <c r="JWY5" s="29"/>
      <c r="JWZ5" s="25"/>
      <c r="JXA5" s="25"/>
      <c r="JXB5" s="25"/>
      <c r="JXC5" s="26" t="s">
        <v>62</v>
      </c>
      <c r="JXD5" s="28">
        <f>'[1]75'!JXD5</f>
        <v>0</v>
      </c>
      <c r="JXE5" s="28"/>
      <c r="JXF5" s="25"/>
      <c r="JXG5" s="29"/>
      <c r="JXH5" s="25"/>
      <c r="JXI5" s="25"/>
      <c r="JXJ5" s="25"/>
      <c r="JXK5" s="26" t="s">
        <v>62</v>
      </c>
      <c r="JXL5" s="28">
        <f>'[1]75'!JXL5</f>
        <v>0</v>
      </c>
      <c r="JXM5" s="28"/>
      <c r="JXN5" s="25"/>
      <c r="JXO5" s="29"/>
      <c r="JXP5" s="25"/>
      <c r="JXQ5" s="25"/>
      <c r="JXR5" s="25"/>
      <c r="JXS5" s="26" t="s">
        <v>62</v>
      </c>
      <c r="JXT5" s="28">
        <f>'[1]75'!JXT5</f>
        <v>0</v>
      </c>
      <c r="JXU5" s="28"/>
      <c r="JXV5" s="25"/>
      <c r="JXW5" s="29"/>
      <c r="JXX5" s="25"/>
      <c r="JXY5" s="25"/>
      <c r="JXZ5" s="25"/>
      <c r="JYA5" s="26" t="s">
        <v>62</v>
      </c>
      <c r="JYB5" s="28">
        <f>'[1]75'!JYB5</f>
        <v>0</v>
      </c>
      <c r="JYC5" s="28"/>
      <c r="JYD5" s="25"/>
      <c r="JYE5" s="29"/>
      <c r="JYF5" s="25"/>
      <c r="JYG5" s="25"/>
      <c r="JYH5" s="25"/>
      <c r="JYI5" s="26" t="s">
        <v>62</v>
      </c>
      <c r="JYJ5" s="28">
        <f>'[1]75'!JYJ5</f>
        <v>0</v>
      </c>
      <c r="JYK5" s="28"/>
      <c r="JYL5" s="25"/>
      <c r="JYM5" s="29"/>
      <c r="JYN5" s="25"/>
      <c r="JYO5" s="25"/>
      <c r="JYP5" s="25"/>
      <c r="JYQ5" s="26" t="s">
        <v>62</v>
      </c>
      <c r="JYR5" s="28">
        <f>'[1]75'!JYR5</f>
        <v>0</v>
      </c>
      <c r="JYS5" s="28"/>
      <c r="JYT5" s="25"/>
      <c r="JYU5" s="29"/>
      <c r="JYV5" s="25"/>
      <c r="JYW5" s="25"/>
      <c r="JYX5" s="25"/>
      <c r="JYY5" s="26" t="s">
        <v>62</v>
      </c>
      <c r="JYZ5" s="28">
        <f>'[1]75'!JYZ5</f>
        <v>0</v>
      </c>
      <c r="JZA5" s="28"/>
      <c r="JZB5" s="25"/>
      <c r="JZC5" s="29"/>
      <c r="JZD5" s="25"/>
      <c r="JZE5" s="25"/>
      <c r="JZF5" s="25"/>
      <c r="JZG5" s="26" t="s">
        <v>62</v>
      </c>
      <c r="JZH5" s="28">
        <f>'[1]75'!JZH5</f>
        <v>0</v>
      </c>
      <c r="JZI5" s="28"/>
      <c r="JZJ5" s="25"/>
      <c r="JZK5" s="29"/>
      <c r="JZL5" s="25"/>
      <c r="JZM5" s="25"/>
      <c r="JZN5" s="25"/>
      <c r="JZO5" s="26" t="s">
        <v>62</v>
      </c>
      <c r="JZP5" s="28">
        <f>'[1]75'!JZP5</f>
        <v>0</v>
      </c>
      <c r="JZQ5" s="28"/>
      <c r="JZR5" s="25"/>
      <c r="JZS5" s="29"/>
      <c r="JZT5" s="25"/>
      <c r="JZU5" s="25"/>
      <c r="JZV5" s="25"/>
      <c r="JZW5" s="26" t="s">
        <v>62</v>
      </c>
      <c r="JZX5" s="28">
        <f>'[1]75'!JZX5</f>
        <v>0</v>
      </c>
      <c r="JZY5" s="28"/>
      <c r="JZZ5" s="25"/>
      <c r="KAA5" s="29"/>
      <c r="KAB5" s="25"/>
      <c r="KAC5" s="25"/>
      <c r="KAD5" s="25"/>
      <c r="KAE5" s="26" t="s">
        <v>62</v>
      </c>
      <c r="KAF5" s="28">
        <f>'[1]75'!KAF5</f>
        <v>0</v>
      </c>
      <c r="KAG5" s="28"/>
      <c r="KAH5" s="25"/>
      <c r="KAI5" s="29"/>
      <c r="KAJ5" s="25"/>
      <c r="KAK5" s="25"/>
      <c r="KAL5" s="25"/>
      <c r="KAM5" s="26" t="s">
        <v>62</v>
      </c>
      <c r="KAN5" s="28">
        <f>'[1]75'!KAN5</f>
        <v>0</v>
      </c>
      <c r="KAO5" s="28"/>
      <c r="KAP5" s="25"/>
      <c r="KAQ5" s="29"/>
      <c r="KAR5" s="25"/>
      <c r="KAS5" s="25"/>
      <c r="KAT5" s="25"/>
      <c r="KAU5" s="26" t="s">
        <v>62</v>
      </c>
      <c r="KAV5" s="28">
        <f>'[1]75'!KAV5</f>
        <v>0</v>
      </c>
      <c r="KAW5" s="28"/>
      <c r="KAX5" s="25"/>
      <c r="KAY5" s="29"/>
      <c r="KAZ5" s="25"/>
      <c r="KBA5" s="25"/>
      <c r="KBB5" s="25"/>
      <c r="KBC5" s="26" t="s">
        <v>62</v>
      </c>
      <c r="KBD5" s="28">
        <f>'[1]75'!KBD5</f>
        <v>0</v>
      </c>
      <c r="KBE5" s="28"/>
      <c r="KBF5" s="25"/>
      <c r="KBG5" s="29"/>
      <c r="KBH5" s="25"/>
      <c r="KBI5" s="25"/>
      <c r="KBJ5" s="25"/>
      <c r="KBK5" s="26" t="s">
        <v>62</v>
      </c>
      <c r="KBL5" s="28">
        <f>'[1]75'!KBL5</f>
        <v>0</v>
      </c>
      <c r="KBM5" s="28"/>
      <c r="KBN5" s="25"/>
      <c r="KBO5" s="29"/>
      <c r="KBP5" s="25"/>
      <c r="KBQ5" s="25"/>
      <c r="KBR5" s="25"/>
      <c r="KBS5" s="26" t="s">
        <v>62</v>
      </c>
      <c r="KBT5" s="28">
        <f>'[1]75'!KBT5</f>
        <v>0</v>
      </c>
      <c r="KBU5" s="28"/>
      <c r="KBV5" s="25"/>
      <c r="KBW5" s="29"/>
      <c r="KBX5" s="25"/>
      <c r="KBY5" s="25"/>
      <c r="KBZ5" s="25"/>
      <c r="KCA5" s="26" t="s">
        <v>62</v>
      </c>
      <c r="KCB5" s="28">
        <f>'[1]75'!KCB5</f>
        <v>0</v>
      </c>
      <c r="KCC5" s="28"/>
      <c r="KCD5" s="25"/>
      <c r="KCE5" s="29"/>
      <c r="KCF5" s="25"/>
      <c r="KCG5" s="25"/>
      <c r="KCH5" s="25"/>
      <c r="KCI5" s="26" t="s">
        <v>62</v>
      </c>
      <c r="KCJ5" s="28">
        <f>'[1]75'!KCJ5</f>
        <v>0</v>
      </c>
      <c r="KCK5" s="28"/>
      <c r="KCL5" s="25"/>
      <c r="KCM5" s="29"/>
      <c r="KCN5" s="25"/>
      <c r="KCO5" s="25"/>
      <c r="KCP5" s="25"/>
      <c r="KCQ5" s="26" t="s">
        <v>62</v>
      </c>
      <c r="KCR5" s="28">
        <f>'[1]75'!KCR5</f>
        <v>0</v>
      </c>
      <c r="KCS5" s="28"/>
      <c r="KCT5" s="25"/>
      <c r="KCU5" s="29"/>
      <c r="KCV5" s="25"/>
      <c r="KCW5" s="25"/>
      <c r="KCX5" s="25"/>
      <c r="KCY5" s="26" t="s">
        <v>62</v>
      </c>
      <c r="KCZ5" s="28">
        <f>'[1]75'!KCZ5</f>
        <v>0</v>
      </c>
      <c r="KDA5" s="28"/>
      <c r="KDB5" s="25"/>
      <c r="KDC5" s="29"/>
      <c r="KDD5" s="25"/>
      <c r="KDE5" s="25"/>
      <c r="KDF5" s="25"/>
      <c r="KDG5" s="26" t="s">
        <v>62</v>
      </c>
      <c r="KDH5" s="28">
        <f>'[1]75'!KDH5</f>
        <v>0</v>
      </c>
      <c r="KDI5" s="28"/>
      <c r="KDJ5" s="25"/>
      <c r="KDK5" s="29"/>
      <c r="KDL5" s="25"/>
      <c r="KDM5" s="25"/>
      <c r="KDN5" s="25"/>
      <c r="KDO5" s="26" t="s">
        <v>62</v>
      </c>
      <c r="KDP5" s="28">
        <f>'[1]75'!KDP5</f>
        <v>0</v>
      </c>
      <c r="KDQ5" s="28"/>
      <c r="KDR5" s="25"/>
      <c r="KDS5" s="29"/>
      <c r="KDT5" s="25"/>
      <c r="KDU5" s="25"/>
      <c r="KDV5" s="25"/>
      <c r="KDW5" s="26" t="s">
        <v>62</v>
      </c>
      <c r="KDX5" s="28">
        <f>'[1]75'!KDX5</f>
        <v>0</v>
      </c>
      <c r="KDY5" s="28"/>
      <c r="KDZ5" s="25"/>
      <c r="KEA5" s="29"/>
      <c r="KEB5" s="25"/>
      <c r="KEC5" s="25"/>
      <c r="KED5" s="25"/>
      <c r="KEE5" s="26" t="s">
        <v>62</v>
      </c>
      <c r="KEF5" s="28">
        <f>'[1]75'!KEF5</f>
        <v>0</v>
      </c>
      <c r="KEG5" s="28"/>
      <c r="KEH5" s="25"/>
      <c r="KEI5" s="29"/>
      <c r="KEJ5" s="25"/>
      <c r="KEK5" s="25"/>
      <c r="KEL5" s="25"/>
      <c r="KEM5" s="26" t="s">
        <v>62</v>
      </c>
      <c r="KEN5" s="28">
        <f>'[1]75'!KEN5</f>
        <v>0</v>
      </c>
      <c r="KEO5" s="28"/>
      <c r="KEP5" s="25"/>
      <c r="KEQ5" s="29"/>
      <c r="KER5" s="25"/>
      <c r="KES5" s="25"/>
      <c r="KET5" s="25"/>
      <c r="KEU5" s="26" t="s">
        <v>62</v>
      </c>
      <c r="KEV5" s="28">
        <f>'[1]75'!KEV5</f>
        <v>0</v>
      </c>
      <c r="KEW5" s="28"/>
      <c r="KEX5" s="25"/>
      <c r="KEY5" s="29"/>
      <c r="KEZ5" s="25"/>
      <c r="KFA5" s="25"/>
      <c r="KFB5" s="25"/>
      <c r="KFC5" s="26" t="s">
        <v>62</v>
      </c>
      <c r="KFD5" s="28">
        <f>'[1]75'!KFD5</f>
        <v>0</v>
      </c>
      <c r="KFE5" s="28"/>
      <c r="KFF5" s="25"/>
      <c r="KFG5" s="29"/>
      <c r="KFH5" s="25"/>
      <c r="KFI5" s="25"/>
      <c r="KFJ5" s="25"/>
      <c r="KFK5" s="26" t="s">
        <v>62</v>
      </c>
      <c r="KFL5" s="28">
        <f>'[1]75'!KFL5</f>
        <v>0</v>
      </c>
      <c r="KFM5" s="28"/>
      <c r="KFN5" s="25"/>
      <c r="KFO5" s="29"/>
      <c r="KFP5" s="25"/>
      <c r="KFQ5" s="25"/>
      <c r="KFR5" s="25"/>
      <c r="KFS5" s="26" t="s">
        <v>62</v>
      </c>
      <c r="KFT5" s="28">
        <f>'[1]75'!KFT5</f>
        <v>0</v>
      </c>
      <c r="KFU5" s="28"/>
      <c r="KFV5" s="25"/>
      <c r="KFW5" s="29"/>
      <c r="KFX5" s="25"/>
      <c r="KFY5" s="25"/>
      <c r="KFZ5" s="25"/>
      <c r="KGA5" s="26" t="s">
        <v>62</v>
      </c>
      <c r="KGB5" s="28">
        <f>'[1]75'!KGB5</f>
        <v>0</v>
      </c>
      <c r="KGC5" s="28"/>
      <c r="KGD5" s="25"/>
      <c r="KGE5" s="29"/>
      <c r="KGF5" s="25"/>
      <c r="KGG5" s="25"/>
      <c r="KGH5" s="25"/>
      <c r="KGI5" s="26" t="s">
        <v>62</v>
      </c>
      <c r="KGJ5" s="28">
        <f>'[1]75'!KGJ5</f>
        <v>0</v>
      </c>
      <c r="KGK5" s="28"/>
      <c r="KGL5" s="25"/>
      <c r="KGM5" s="29"/>
      <c r="KGN5" s="25"/>
      <c r="KGO5" s="25"/>
      <c r="KGP5" s="25"/>
      <c r="KGQ5" s="26" t="s">
        <v>62</v>
      </c>
      <c r="KGR5" s="28">
        <f>'[1]75'!KGR5</f>
        <v>0</v>
      </c>
      <c r="KGS5" s="28"/>
      <c r="KGT5" s="25"/>
      <c r="KGU5" s="29"/>
      <c r="KGV5" s="25"/>
      <c r="KGW5" s="25"/>
      <c r="KGX5" s="25"/>
      <c r="KGY5" s="26" t="s">
        <v>62</v>
      </c>
      <c r="KGZ5" s="28">
        <f>'[1]75'!KGZ5</f>
        <v>0</v>
      </c>
      <c r="KHA5" s="28"/>
      <c r="KHB5" s="25"/>
      <c r="KHC5" s="29"/>
      <c r="KHD5" s="25"/>
      <c r="KHE5" s="25"/>
      <c r="KHF5" s="25"/>
      <c r="KHG5" s="26" t="s">
        <v>62</v>
      </c>
      <c r="KHH5" s="28">
        <f>'[1]75'!KHH5</f>
        <v>0</v>
      </c>
      <c r="KHI5" s="28"/>
      <c r="KHJ5" s="25"/>
      <c r="KHK5" s="29"/>
      <c r="KHL5" s="25"/>
      <c r="KHM5" s="25"/>
      <c r="KHN5" s="25"/>
      <c r="KHO5" s="26" t="s">
        <v>62</v>
      </c>
      <c r="KHP5" s="28">
        <f>'[1]75'!KHP5</f>
        <v>0</v>
      </c>
      <c r="KHQ5" s="28"/>
      <c r="KHR5" s="25"/>
      <c r="KHS5" s="29"/>
      <c r="KHT5" s="25"/>
      <c r="KHU5" s="25"/>
      <c r="KHV5" s="25"/>
      <c r="KHW5" s="26" t="s">
        <v>62</v>
      </c>
      <c r="KHX5" s="28">
        <f>'[1]75'!KHX5</f>
        <v>0</v>
      </c>
      <c r="KHY5" s="28"/>
      <c r="KHZ5" s="25"/>
      <c r="KIA5" s="29"/>
      <c r="KIB5" s="25"/>
      <c r="KIC5" s="25"/>
      <c r="KID5" s="25"/>
      <c r="KIE5" s="26" t="s">
        <v>62</v>
      </c>
      <c r="KIF5" s="28">
        <f>'[1]75'!KIF5</f>
        <v>0</v>
      </c>
      <c r="KIG5" s="28"/>
      <c r="KIH5" s="25"/>
      <c r="KII5" s="29"/>
      <c r="KIJ5" s="25"/>
      <c r="KIK5" s="25"/>
      <c r="KIL5" s="25"/>
      <c r="KIM5" s="26" t="s">
        <v>62</v>
      </c>
      <c r="KIN5" s="28">
        <f>'[1]75'!KIN5</f>
        <v>0</v>
      </c>
      <c r="KIO5" s="28"/>
      <c r="KIP5" s="25"/>
      <c r="KIQ5" s="29"/>
      <c r="KIR5" s="25"/>
      <c r="KIS5" s="25"/>
      <c r="KIT5" s="25"/>
      <c r="KIU5" s="26" t="s">
        <v>62</v>
      </c>
      <c r="KIV5" s="28">
        <f>'[1]75'!KIV5</f>
        <v>0</v>
      </c>
      <c r="KIW5" s="28"/>
      <c r="KIX5" s="25"/>
      <c r="KIY5" s="29"/>
      <c r="KIZ5" s="25"/>
      <c r="KJA5" s="25"/>
      <c r="KJB5" s="25"/>
      <c r="KJC5" s="26" t="s">
        <v>62</v>
      </c>
      <c r="KJD5" s="28">
        <f>'[1]75'!KJD5</f>
        <v>0</v>
      </c>
      <c r="KJE5" s="28"/>
      <c r="KJF5" s="25"/>
      <c r="KJG5" s="29"/>
      <c r="KJH5" s="25"/>
      <c r="KJI5" s="25"/>
      <c r="KJJ5" s="25"/>
      <c r="KJK5" s="26" t="s">
        <v>62</v>
      </c>
      <c r="KJL5" s="28">
        <f>'[1]75'!KJL5</f>
        <v>0</v>
      </c>
      <c r="KJM5" s="28"/>
      <c r="KJN5" s="25"/>
      <c r="KJO5" s="29"/>
      <c r="KJP5" s="25"/>
      <c r="KJQ5" s="25"/>
      <c r="KJR5" s="25"/>
      <c r="KJS5" s="26" t="s">
        <v>62</v>
      </c>
      <c r="KJT5" s="28">
        <f>'[1]75'!KJT5</f>
        <v>0</v>
      </c>
      <c r="KJU5" s="28"/>
      <c r="KJV5" s="25"/>
      <c r="KJW5" s="29"/>
      <c r="KJX5" s="25"/>
      <c r="KJY5" s="25"/>
      <c r="KJZ5" s="25"/>
      <c r="KKA5" s="26" t="s">
        <v>62</v>
      </c>
      <c r="KKB5" s="28">
        <f>'[1]75'!KKB5</f>
        <v>0</v>
      </c>
      <c r="KKC5" s="28"/>
      <c r="KKD5" s="25"/>
      <c r="KKE5" s="29"/>
      <c r="KKF5" s="25"/>
      <c r="KKG5" s="25"/>
      <c r="KKH5" s="25"/>
      <c r="KKI5" s="26" t="s">
        <v>62</v>
      </c>
      <c r="KKJ5" s="28">
        <f>'[1]75'!KKJ5</f>
        <v>0</v>
      </c>
      <c r="KKK5" s="28"/>
      <c r="KKL5" s="25"/>
      <c r="KKM5" s="29"/>
      <c r="KKN5" s="25"/>
      <c r="KKO5" s="25"/>
      <c r="KKP5" s="25"/>
      <c r="KKQ5" s="26" t="s">
        <v>62</v>
      </c>
      <c r="KKR5" s="28">
        <f>'[1]75'!KKR5</f>
        <v>0</v>
      </c>
      <c r="KKS5" s="28"/>
      <c r="KKT5" s="25"/>
      <c r="KKU5" s="29"/>
      <c r="KKV5" s="25"/>
      <c r="KKW5" s="25"/>
      <c r="KKX5" s="25"/>
      <c r="KKY5" s="26" t="s">
        <v>62</v>
      </c>
      <c r="KKZ5" s="28">
        <f>'[1]75'!KKZ5</f>
        <v>0</v>
      </c>
      <c r="KLA5" s="28"/>
      <c r="KLB5" s="25"/>
      <c r="KLC5" s="29"/>
      <c r="KLD5" s="25"/>
      <c r="KLE5" s="25"/>
      <c r="KLF5" s="25"/>
      <c r="KLG5" s="26" t="s">
        <v>62</v>
      </c>
      <c r="KLH5" s="28">
        <f>'[1]75'!KLH5</f>
        <v>0</v>
      </c>
      <c r="KLI5" s="28"/>
      <c r="KLJ5" s="25"/>
      <c r="KLK5" s="29"/>
      <c r="KLL5" s="25"/>
      <c r="KLM5" s="25"/>
      <c r="KLN5" s="25"/>
      <c r="KLO5" s="26" t="s">
        <v>62</v>
      </c>
      <c r="KLP5" s="28">
        <f>'[1]75'!KLP5</f>
        <v>0</v>
      </c>
      <c r="KLQ5" s="28"/>
      <c r="KLR5" s="25"/>
      <c r="KLS5" s="29"/>
      <c r="KLT5" s="25"/>
      <c r="KLU5" s="25"/>
      <c r="KLV5" s="25"/>
      <c r="KLW5" s="26" t="s">
        <v>62</v>
      </c>
      <c r="KLX5" s="28">
        <f>'[1]75'!KLX5</f>
        <v>0</v>
      </c>
      <c r="KLY5" s="28"/>
      <c r="KLZ5" s="25"/>
      <c r="KMA5" s="29"/>
      <c r="KMB5" s="25"/>
      <c r="KMC5" s="25"/>
      <c r="KMD5" s="25"/>
      <c r="KME5" s="26" t="s">
        <v>62</v>
      </c>
      <c r="KMF5" s="28">
        <f>'[1]75'!KMF5</f>
        <v>0</v>
      </c>
      <c r="KMG5" s="28"/>
      <c r="KMH5" s="25"/>
      <c r="KMI5" s="29"/>
      <c r="KMJ5" s="25"/>
      <c r="KMK5" s="25"/>
      <c r="KML5" s="25"/>
      <c r="KMM5" s="26" t="s">
        <v>62</v>
      </c>
      <c r="KMN5" s="28">
        <f>'[1]75'!KMN5</f>
        <v>0</v>
      </c>
      <c r="KMO5" s="28"/>
      <c r="KMP5" s="25"/>
      <c r="KMQ5" s="29"/>
      <c r="KMR5" s="25"/>
      <c r="KMS5" s="25"/>
      <c r="KMT5" s="25"/>
      <c r="KMU5" s="26" t="s">
        <v>62</v>
      </c>
      <c r="KMV5" s="28">
        <f>'[1]75'!KMV5</f>
        <v>0</v>
      </c>
      <c r="KMW5" s="28"/>
      <c r="KMX5" s="25"/>
      <c r="KMY5" s="29"/>
      <c r="KMZ5" s="25"/>
      <c r="KNA5" s="25"/>
      <c r="KNB5" s="25"/>
      <c r="KNC5" s="26" t="s">
        <v>62</v>
      </c>
      <c r="KND5" s="28">
        <f>'[1]75'!KND5</f>
        <v>0</v>
      </c>
      <c r="KNE5" s="28"/>
      <c r="KNF5" s="25"/>
      <c r="KNG5" s="29"/>
      <c r="KNH5" s="25"/>
      <c r="KNI5" s="25"/>
      <c r="KNJ5" s="25"/>
      <c r="KNK5" s="26" t="s">
        <v>62</v>
      </c>
      <c r="KNL5" s="28">
        <f>'[1]75'!KNL5</f>
        <v>0</v>
      </c>
      <c r="KNM5" s="28"/>
      <c r="KNN5" s="25"/>
      <c r="KNO5" s="29"/>
      <c r="KNP5" s="25"/>
      <c r="KNQ5" s="25"/>
      <c r="KNR5" s="25"/>
      <c r="KNS5" s="26" t="s">
        <v>62</v>
      </c>
      <c r="KNT5" s="28">
        <f>'[1]75'!KNT5</f>
        <v>0</v>
      </c>
      <c r="KNU5" s="28"/>
      <c r="KNV5" s="25"/>
      <c r="KNW5" s="29"/>
      <c r="KNX5" s="25"/>
      <c r="KNY5" s="25"/>
      <c r="KNZ5" s="25"/>
      <c r="KOA5" s="26" t="s">
        <v>62</v>
      </c>
      <c r="KOB5" s="28">
        <f>'[1]75'!KOB5</f>
        <v>0</v>
      </c>
      <c r="KOC5" s="28"/>
      <c r="KOD5" s="25"/>
      <c r="KOE5" s="29"/>
      <c r="KOF5" s="25"/>
      <c r="KOG5" s="25"/>
      <c r="KOH5" s="25"/>
      <c r="KOI5" s="26" t="s">
        <v>62</v>
      </c>
      <c r="KOJ5" s="28">
        <f>'[1]75'!KOJ5</f>
        <v>0</v>
      </c>
      <c r="KOK5" s="28"/>
      <c r="KOL5" s="25"/>
      <c r="KOM5" s="29"/>
      <c r="KON5" s="25"/>
      <c r="KOO5" s="25"/>
      <c r="KOP5" s="25"/>
      <c r="KOQ5" s="26" t="s">
        <v>62</v>
      </c>
      <c r="KOR5" s="28">
        <f>'[1]75'!KOR5</f>
        <v>0</v>
      </c>
      <c r="KOS5" s="28"/>
      <c r="KOT5" s="25"/>
      <c r="KOU5" s="29"/>
      <c r="KOV5" s="25"/>
      <c r="KOW5" s="25"/>
      <c r="KOX5" s="25"/>
      <c r="KOY5" s="26" t="s">
        <v>62</v>
      </c>
      <c r="KOZ5" s="28">
        <f>'[1]75'!KOZ5</f>
        <v>0</v>
      </c>
      <c r="KPA5" s="28"/>
      <c r="KPB5" s="25"/>
      <c r="KPC5" s="29"/>
      <c r="KPD5" s="25"/>
      <c r="KPE5" s="25"/>
      <c r="KPF5" s="25"/>
      <c r="KPG5" s="26" t="s">
        <v>62</v>
      </c>
      <c r="KPH5" s="28">
        <f>'[1]75'!KPH5</f>
        <v>0</v>
      </c>
      <c r="KPI5" s="28"/>
      <c r="KPJ5" s="25"/>
      <c r="KPK5" s="29"/>
      <c r="KPL5" s="25"/>
      <c r="KPM5" s="25"/>
      <c r="KPN5" s="25"/>
      <c r="KPO5" s="26" t="s">
        <v>62</v>
      </c>
      <c r="KPP5" s="28">
        <f>'[1]75'!KPP5</f>
        <v>0</v>
      </c>
      <c r="KPQ5" s="28"/>
      <c r="KPR5" s="25"/>
      <c r="KPS5" s="29"/>
      <c r="KPT5" s="25"/>
      <c r="KPU5" s="25"/>
      <c r="KPV5" s="25"/>
      <c r="KPW5" s="26" t="s">
        <v>62</v>
      </c>
      <c r="KPX5" s="28">
        <f>'[1]75'!KPX5</f>
        <v>0</v>
      </c>
      <c r="KPY5" s="28"/>
      <c r="KPZ5" s="25"/>
      <c r="KQA5" s="29"/>
      <c r="KQB5" s="25"/>
      <c r="KQC5" s="25"/>
      <c r="KQD5" s="25"/>
      <c r="KQE5" s="26" t="s">
        <v>62</v>
      </c>
      <c r="KQF5" s="28">
        <f>'[1]75'!KQF5</f>
        <v>0</v>
      </c>
      <c r="KQG5" s="28"/>
      <c r="KQH5" s="25"/>
      <c r="KQI5" s="29"/>
      <c r="KQJ5" s="25"/>
      <c r="KQK5" s="25"/>
      <c r="KQL5" s="25"/>
      <c r="KQM5" s="26" t="s">
        <v>62</v>
      </c>
      <c r="KQN5" s="28">
        <f>'[1]75'!KQN5</f>
        <v>0</v>
      </c>
      <c r="KQO5" s="28"/>
      <c r="KQP5" s="25"/>
      <c r="KQQ5" s="29"/>
      <c r="KQR5" s="25"/>
      <c r="KQS5" s="25"/>
      <c r="KQT5" s="25"/>
      <c r="KQU5" s="26" t="s">
        <v>62</v>
      </c>
      <c r="KQV5" s="28">
        <f>'[1]75'!KQV5</f>
        <v>0</v>
      </c>
      <c r="KQW5" s="28"/>
      <c r="KQX5" s="25"/>
      <c r="KQY5" s="29"/>
      <c r="KQZ5" s="25"/>
      <c r="KRA5" s="25"/>
      <c r="KRB5" s="25"/>
      <c r="KRC5" s="26" t="s">
        <v>62</v>
      </c>
      <c r="KRD5" s="28">
        <f>'[1]75'!KRD5</f>
        <v>0</v>
      </c>
      <c r="KRE5" s="28"/>
      <c r="KRF5" s="25"/>
      <c r="KRG5" s="29"/>
      <c r="KRH5" s="25"/>
      <c r="KRI5" s="25"/>
      <c r="KRJ5" s="25"/>
      <c r="KRK5" s="26" t="s">
        <v>62</v>
      </c>
      <c r="KRL5" s="28">
        <f>'[1]75'!KRL5</f>
        <v>0</v>
      </c>
      <c r="KRM5" s="28"/>
      <c r="KRN5" s="25"/>
      <c r="KRO5" s="29"/>
      <c r="KRP5" s="25"/>
      <c r="KRQ5" s="25"/>
      <c r="KRR5" s="25"/>
      <c r="KRS5" s="26" t="s">
        <v>62</v>
      </c>
      <c r="KRT5" s="28">
        <f>'[1]75'!KRT5</f>
        <v>0</v>
      </c>
      <c r="KRU5" s="28"/>
      <c r="KRV5" s="25"/>
      <c r="KRW5" s="29"/>
      <c r="KRX5" s="25"/>
      <c r="KRY5" s="25"/>
      <c r="KRZ5" s="25"/>
      <c r="KSA5" s="26" t="s">
        <v>62</v>
      </c>
      <c r="KSB5" s="28">
        <f>'[1]75'!KSB5</f>
        <v>0</v>
      </c>
      <c r="KSC5" s="28"/>
      <c r="KSD5" s="25"/>
      <c r="KSE5" s="29"/>
      <c r="KSF5" s="25"/>
      <c r="KSG5" s="25"/>
      <c r="KSH5" s="25"/>
      <c r="KSI5" s="26" t="s">
        <v>62</v>
      </c>
      <c r="KSJ5" s="28">
        <f>'[1]75'!KSJ5</f>
        <v>0</v>
      </c>
      <c r="KSK5" s="28"/>
      <c r="KSL5" s="25"/>
      <c r="KSM5" s="29"/>
      <c r="KSN5" s="25"/>
      <c r="KSO5" s="25"/>
      <c r="KSP5" s="25"/>
      <c r="KSQ5" s="26" t="s">
        <v>62</v>
      </c>
      <c r="KSR5" s="28">
        <f>'[1]75'!KSR5</f>
        <v>0</v>
      </c>
      <c r="KSS5" s="28"/>
      <c r="KST5" s="25"/>
      <c r="KSU5" s="29"/>
      <c r="KSV5" s="25"/>
      <c r="KSW5" s="25"/>
      <c r="KSX5" s="25"/>
      <c r="KSY5" s="26" t="s">
        <v>62</v>
      </c>
      <c r="KSZ5" s="28">
        <f>'[1]75'!KSZ5</f>
        <v>0</v>
      </c>
      <c r="KTA5" s="28"/>
      <c r="KTB5" s="25"/>
      <c r="KTC5" s="29"/>
      <c r="KTD5" s="25"/>
      <c r="KTE5" s="25"/>
      <c r="KTF5" s="25"/>
      <c r="KTG5" s="26" t="s">
        <v>62</v>
      </c>
      <c r="KTH5" s="28">
        <f>'[1]75'!KTH5</f>
        <v>0</v>
      </c>
      <c r="KTI5" s="28"/>
      <c r="KTJ5" s="25"/>
      <c r="KTK5" s="29"/>
      <c r="KTL5" s="25"/>
      <c r="KTM5" s="25"/>
      <c r="KTN5" s="25"/>
      <c r="KTO5" s="26" t="s">
        <v>62</v>
      </c>
      <c r="KTP5" s="28">
        <f>'[1]75'!KTP5</f>
        <v>0</v>
      </c>
      <c r="KTQ5" s="28"/>
      <c r="KTR5" s="25"/>
      <c r="KTS5" s="29"/>
      <c r="KTT5" s="25"/>
      <c r="KTU5" s="25"/>
      <c r="KTV5" s="25"/>
      <c r="KTW5" s="26" t="s">
        <v>62</v>
      </c>
      <c r="KTX5" s="28">
        <f>'[1]75'!KTX5</f>
        <v>0</v>
      </c>
      <c r="KTY5" s="28"/>
      <c r="KTZ5" s="25"/>
      <c r="KUA5" s="29"/>
      <c r="KUB5" s="25"/>
      <c r="KUC5" s="25"/>
      <c r="KUD5" s="25"/>
      <c r="KUE5" s="26" t="s">
        <v>62</v>
      </c>
      <c r="KUF5" s="28">
        <f>'[1]75'!KUF5</f>
        <v>0</v>
      </c>
      <c r="KUG5" s="28"/>
      <c r="KUH5" s="25"/>
      <c r="KUI5" s="29"/>
      <c r="KUJ5" s="25"/>
      <c r="KUK5" s="25"/>
      <c r="KUL5" s="25"/>
      <c r="KUM5" s="26" t="s">
        <v>62</v>
      </c>
      <c r="KUN5" s="28">
        <f>'[1]75'!KUN5</f>
        <v>0</v>
      </c>
      <c r="KUO5" s="28"/>
      <c r="KUP5" s="25"/>
      <c r="KUQ5" s="29"/>
      <c r="KUR5" s="25"/>
      <c r="KUS5" s="25"/>
      <c r="KUT5" s="25"/>
      <c r="KUU5" s="26" t="s">
        <v>62</v>
      </c>
      <c r="KUV5" s="28">
        <f>'[1]75'!KUV5</f>
        <v>0</v>
      </c>
      <c r="KUW5" s="28"/>
      <c r="KUX5" s="25"/>
      <c r="KUY5" s="29"/>
      <c r="KUZ5" s="25"/>
      <c r="KVA5" s="25"/>
      <c r="KVB5" s="25"/>
      <c r="KVC5" s="26" t="s">
        <v>62</v>
      </c>
      <c r="KVD5" s="28">
        <f>'[1]75'!KVD5</f>
        <v>0</v>
      </c>
      <c r="KVE5" s="28"/>
      <c r="KVF5" s="25"/>
      <c r="KVG5" s="29"/>
      <c r="KVH5" s="25"/>
      <c r="KVI5" s="25"/>
      <c r="KVJ5" s="25"/>
      <c r="KVK5" s="26" t="s">
        <v>62</v>
      </c>
      <c r="KVL5" s="28">
        <f>'[1]75'!KVL5</f>
        <v>0</v>
      </c>
      <c r="KVM5" s="28"/>
      <c r="KVN5" s="25"/>
      <c r="KVO5" s="29"/>
      <c r="KVP5" s="25"/>
      <c r="KVQ5" s="25"/>
      <c r="KVR5" s="25"/>
      <c r="KVS5" s="26" t="s">
        <v>62</v>
      </c>
      <c r="KVT5" s="28">
        <f>'[1]75'!KVT5</f>
        <v>0</v>
      </c>
      <c r="KVU5" s="28"/>
      <c r="KVV5" s="25"/>
      <c r="KVW5" s="29"/>
      <c r="KVX5" s="25"/>
      <c r="KVY5" s="25"/>
      <c r="KVZ5" s="25"/>
      <c r="KWA5" s="26" t="s">
        <v>62</v>
      </c>
      <c r="KWB5" s="28">
        <f>'[1]75'!KWB5</f>
        <v>0</v>
      </c>
      <c r="KWC5" s="28"/>
      <c r="KWD5" s="25"/>
      <c r="KWE5" s="29"/>
      <c r="KWF5" s="25"/>
      <c r="KWG5" s="25"/>
      <c r="KWH5" s="25"/>
      <c r="KWI5" s="26" t="s">
        <v>62</v>
      </c>
      <c r="KWJ5" s="28">
        <f>'[1]75'!KWJ5</f>
        <v>0</v>
      </c>
      <c r="KWK5" s="28"/>
      <c r="KWL5" s="25"/>
      <c r="KWM5" s="29"/>
      <c r="KWN5" s="25"/>
      <c r="KWO5" s="25"/>
      <c r="KWP5" s="25"/>
      <c r="KWQ5" s="26" t="s">
        <v>62</v>
      </c>
      <c r="KWR5" s="28">
        <f>'[1]75'!KWR5</f>
        <v>0</v>
      </c>
      <c r="KWS5" s="28"/>
      <c r="KWT5" s="25"/>
      <c r="KWU5" s="29"/>
      <c r="KWV5" s="25"/>
      <c r="KWW5" s="25"/>
      <c r="KWX5" s="25"/>
      <c r="KWY5" s="26" t="s">
        <v>62</v>
      </c>
      <c r="KWZ5" s="28">
        <f>'[1]75'!KWZ5</f>
        <v>0</v>
      </c>
      <c r="KXA5" s="28"/>
      <c r="KXB5" s="25"/>
      <c r="KXC5" s="29"/>
      <c r="KXD5" s="25"/>
      <c r="KXE5" s="25"/>
      <c r="KXF5" s="25"/>
      <c r="KXG5" s="26" t="s">
        <v>62</v>
      </c>
      <c r="KXH5" s="28">
        <f>'[1]75'!KXH5</f>
        <v>0</v>
      </c>
      <c r="KXI5" s="28"/>
      <c r="KXJ5" s="25"/>
      <c r="KXK5" s="29"/>
      <c r="KXL5" s="25"/>
      <c r="KXM5" s="25"/>
      <c r="KXN5" s="25"/>
      <c r="KXO5" s="26" t="s">
        <v>62</v>
      </c>
      <c r="KXP5" s="28">
        <f>'[1]75'!KXP5</f>
        <v>0</v>
      </c>
      <c r="KXQ5" s="28"/>
      <c r="KXR5" s="25"/>
      <c r="KXS5" s="29"/>
      <c r="KXT5" s="25"/>
      <c r="KXU5" s="25"/>
      <c r="KXV5" s="25"/>
      <c r="KXW5" s="26" t="s">
        <v>62</v>
      </c>
      <c r="KXX5" s="28">
        <f>'[1]75'!KXX5</f>
        <v>0</v>
      </c>
      <c r="KXY5" s="28"/>
      <c r="KXZ5" s="25"/>
      <c r="KYA5" s="29"/>
      <c r="KYB5" s="25"/>
      <c r="KYC5" s="25"/>
      <c r="KYD5" s="25"/>
      <c r="KYE5" s="26" t="s">
        <v>62</v>
      </c>
      <c r="KYF5" s="28">
        <f>'[1]75'!KYF5</f>
        <v>0</v>
      </c>
      <c r="KYG5" s="28"/>
      <c r="KYH5" s="25"/>
      <c r="KYI5" s="29"/>
      <c r="KYJ5" s="25"/>
      <c r="KYK5" s="25"/>
      <c r="KYL5" s="25"/>
      <c r="KYM5" s="26" t="s">
        <v>62</v>
      </c>
      <c r="KYN5" s="28">
        <f>'[1]75'!KYN5</f>
        <v>0</v>
      </c>
      <c r="KYO5" s="28"/>
      <c r="KYP5" s="25"/>
      <c r="KYQ5" s="29"/>
      <c r="KYR5" s="25"/>
      <c r="KYS5" s="25"/>
      <c r="KYT5" s="25"/>
      <c r="KYU5" s="26" t="s">
        <v>62</v>
      </c>
      <c r="KYV5" s="28">
        <f>'[1]75'!KYV5</f>
        <v>0</v>
      </c>
      <c r="KYW5" s="28"/>
      <c r="KYX5" s="25"/>
      <c r="KYY5" s="29"/>
      <c r="KYZ5" s="25"/>
      <c r="KZA5" s="25"/>
      <c r="KZB5" s="25"/>
      <c r="KZC5" s="26" t="s">
        <v>62</v>
      </c>
      <c r="KZD5" s="28">
        <f>'[1]75'!KZD5</f>
        <v>0</v>
      </c>
      <c r="KZE5" s="28"/>
      <c r="KZF5" s="25"/>
      <c r="KZG5" s="29"/>
      <c r="KZH5" s="25"/>
      <c r="KZI5" s="25"/>
      <c r="KZJ5" s="25"/>
      <c r="KZK5" s="26" t="s">
        <v>62</v>
      </c>
      <c r="KZL5" s="28">
        <f>'[1]75'!KZL5</f>
        <v>0</v>
      </c>
      <c r="KZM5" s="28"/>
      <c r="KZN5" s="25"/>
      <c r="KZO5" s="29"/>
      <c r="KZP5" s="25"/>
      <c r="KZQ5" s="25"/>
      <c r="KZR5" s="25"/>
      <c r="KZS5" s="26" t="s">
        <v>62</v>
      </c>
      <c r="KZT5" s="28">
        <f>'[1]75'!KZT5</f>
        <v>0</v>
      </c>
      <c r="KZU5" s="28"/>
      <c r="KZV5" s="25"/>
      <c r="KZW5" s="29"/>
      <c r="KZX5" s="25"/>
      <c r="KZY5" s="25"/>
      <c r="KZZ5" s="25"/>
      <c r="LAA5" s="26" t="s">
        <v>62</v>
      </c>
      <c r="LAB5" s="28">
        <f>'[1]75'!LAB5</f>
        <v>0</v>
      </c>
      <c r="LAC5" s="28"/>
      <c r="LAD5" s="25"/>
      <c r="LAE5" s="29"/>
      <c r="LAF5" s="25"/>
      <c r="LAG5" s="25"/>
      <c r="LAH5" s="25"/>
      <c r="LAI5" s="26" t="s">
        <v>62</v>
      </c>
      <c r="LAJ5" s="28">
        <f>'[1]75'!LAJ5</f>
        <v>0</v>
      </c>
      <c r="LAK5" s="28"/>
      <c r="LAL5" s="25"/>
      <c r="LAM5" s="29"/>
      <c r="LAN5" s="25"/>
      <c r="LAO5" s="25"/>
      <c r="LAP5" s="25"/>
      <c r="LAQ5" s="26" t="s">
        <v>62</v>
      </c>
      <c r="LAR5" s="28">
        <f>'[1]75'!LAR5</f>
        <v>0</v>
      </c>
      <c r="LAS5" s="28"/>
      <c r="LAT5" s="25"/>
      <c r="LAU5" s="29"/>
      <c r="LAV5" s="25"/>
      <c r="LAW5" s="25"/>
      <c r="LAX5" s="25"/>
      <c r="LAY5" s="26" t="s">
        <v>62</v>
      </c>
      <c r="LAZ5" s="28">
        <f>'[1]75'!LAZ5</f>
        <v>0</v>
      </c>
      <c r="LBA5" s="28"/>
      <c r="LBB5" s="25"/>
      <c r="LBC5" s="29"/>
      <c r="LBD5" s="25"/>
      <c r="LBE5" s="25"/>
      <c r="LBF5" s="25"/>
      <c r="LBG5" s="26" t="s">
        <v>62</v>
      </c>
      <c r="LBH5" s="28">
        <f>'[1]75'!LBH5</f>
        <v>0</v>
      </c>
      <c r="LBI5" s="28"/>
      <c r="LBJ5" s="25"/>
      <c r="LBK5" s="29"/>
      <c r="LBL5" s="25"/>
      <c r="LBM5" s="25"/>
      <c r="LBN5" s="25"/>
      <c r="LBO5" s="26" t="s">
        <v>62</v>
      </c>
      <c r="LBP5" s="28">
        <f>'[1]75'!LBP5</f>
        <v>0</v>
      </c>
      <c r="LBQ5" s="28"/>
      <c r="LBR5" s="25"/>
      <c r="LBS5" s="29"/>
      <c r="LBT5" s="25"/>
      <c r="LBU5" s="25"/>
      <c r="LBV5" s="25"/>
      <c r="LBW5" s="26" t="s">
        <v>62</v>
      </c>
      <c r="LBX5" s="28">
        <f>'[1]75'!LBX5</f>
        <v>0</v>
      </c>
      <c r="LBY5" s="28"/>
      <c r="LBZ5" s="25"/>
      <c r="LCA5" s="29"/>
      <c r="LCB5" s="25"/>
      <c r="LCC5" s="25"/>
      <c r="LCD5" s="25"/>
      <c r="LCE5" s="26" t="s">
        <v>62</v>
      </c>
      <c r="LCF5" s="28">
        <f>'[1]75'!LCF5</f>
        <v>0</v>
      </c>
      <c r="LCG5" s="28"/>
      <c r="LCH5" s="25"/>
      <c r="LCI5" s="29"/>
      <c r="LCJ5" s="25"/>
      <c r="LCK5" s="25"/>
      <c r="LCL5" s="25"/>
      <c r="LCM5" s="26" t="s">
        <v>62</v>
      </c>
      <c r="LCN5" s="28">
        <f>'[1]75'!LCN5</f>
        <v>0</v>
      </c>
      <c r="LCO5" s="28"/>
      <c r="LCP5" s="25"/>
      <c r="LCQ5" s="29"/>
      <c r="LCR5" s="25"/>
      <c r="LCS5" s="25"/>
      <c r="LCT5" s="25"/>
      <c r="LCU5" s="26" t="s">
        <v>62</v>
      </c>
      <c r="LCV5" s="28">
        <f>'[1]75'!LCV5</f>
        <v>0</v>
      </c>
      <c r="LCW5" s="28"/>
      <c r="LCX5" s="25"/>
      <c r="LCY5" s="29"/>
      <c r="LCZ5" s="25"/>
      <c r="LDA5" s="25"/>
      <c r="LDB5" s="25"/>
      <c r="LDC5" s="26" t="s">
        <v>62</v>
      </c>
      <c r="LDD5" s="28">
        <f>'[1]75'!LDD5</f>
        <v>0</v>
      </c>
      <c r="LDE5" s="28"/>
      <c r="LDF5" s="25"/>
      <c r="LDG5" s="29"/>
      <c r="LDH5" s="25"/>
      <c r="LDI5" s="25"/>
      <c r="LDJ5" s="25"/>
      <c r="LDK5" s="26" t="s">
        <v>62</v>
      </c>
      <c r="LDL5" s="28">
        <f>'[1]75'!LDL5</f>
        <v>0</v>
      </c>
      <c r="LDM5" s="28"/>
      <c r="LDN5" s="25"/>
      <c r="LDO5" s="29"/>
      <c r="LDP5" s="25"/>
      <c r="LDQ5" s="25"/>
      <c r="LDR5" s="25"/>
      <c r="LDS5" s="26" t="s">
        <v>62</v>
      </c>
      <c r="LDT5" s="28">
        <f>'[1]75'!LDT5</f>
        <v>0</v>
      </c>
      <c r="LDU5" s="28"/>
      <c r="LDV5" s="25"/>
      <c r="LDW5" s="29"/>
      <c r="LDX5" s="25"/>
      <c r="LDY5" s="25"/>
      <c r="LDZ5" s="25"/>
      <c r="LEA5" s="26" t="s">
        <v>62</v>
      </c>
      <c r="LEB5" s="28">
        <f>'[1]75'!LEB5</f>
        <v>0</v>
      </c>
      <c r="LEC5" s="28"/>
      <c r="LED5" s="25"/>
      <c r="LEE5" s="29"/>
      <c r="LEF5" s="25"/>
      <c r="LEG5" s="25"/>
      <c r="LEH5" s="25"/>
      <c r="LEI5" s="26" t="s">
        <v>62</v>
      </c>
      <c r="LEJ5" s="28">
        <f>'[1]75'!LEJ5</f>
        <v>0</v>
      </c>
      <c r="LEK5" s="28"/>
      <c r="LEL5" s="25"/>
      <c r="LEM5" s="29"/>
      <c r="LEN5" s="25"/>
      <c r="LEO5" s="25"/>
      <c r="LEP5" s="25"/>
      <c r="LEQ5" s="26" t="s">
        <v>62</v>
      </c>
      <c r="LER5" s="28">
        <f>'[1]75'!LER5</f>
        <v>0</v>
      </c>
      <c r="LES5" s="28"/>
      <c r="LET5" s="25"/>
      <c r="LEU5" s="29"/>
      <c r="LEV5" s="25"/>
      <c r="LEW5" s="25"/>
      <c r="LEX5" s="25"/>
      <c r="LEY5" s="26" t="s">
        <v>62</v>
      </c>
      <c r="LEZ5" s="28">
        <f>'[1]75'!LEZ5</f>
        <v>0</v>
      </c>
      <c r="LFA5" s="28"/>
      <c r="LFB5" s="25"/>
      <c r="LFC5" s="29"/>
      <c r="LFD5" s="25"/>
      <c r="LFE5" s="25"/>
      <c r="LFF5" s="25"/>
      <c r="LFG5" s="26" t="s">
        <v>62</v>
      </c>
      <c r="LFH5" s="28">
        <f>'[1]75'!LFH5</f>
        <v>0</v>
      </c>
      <c r="LFI5" s="28"/>
      <c r="LFJ5" s="25"/>
      <c r="LFK5" s="29"/>
      <c r="LFL5" s="25"/>
      <c r="LFM5" s="25"/>
      <c r="LFN5" s="25"/>
      <c r="LFO5" s="26" t="s">
        <v>62</v>
      </c>
      <c r="LFP5" s="28">
        <f>'[1]75'!LFP5</f>
        <v>0</v>
      </c>
      <c r="LFQ5" s="28"/>
      <c r="LFR5" s="25"/>
      <c r="LFS5" s="29"/>
      <c r="LFT5" s="25"/>
      <c r="LFU5" s="25"/>
      <c r="LFV5" s="25"/>
      <c r="LFW5" s="26" t="s">
        <v>62</v>
      </c>
      <c r="LFX5" s="28">
        <f>'[1]75'!LFX5</f>
        <v>0</v>
      </c>
      <c r="LFY5" s="28"/>
      <c r="LFZ5" s="25"/>
      <c r="LGA5" s="29"/>
      <c r="LGB5" s="25"/>
      <c r="LGC5" s="25"/>
      <c r="LGD5" s="25"/>
      <c r="LGE5" s="26" t="s">
        <v>62</v>
      </c>
      <c r="LGF5" s="28">
        <f>'[1]75'!LGF5</f>
        <v>0</v>
      </c>
      <c r="LGG5" s="28"/>
      <c r="LGH5" s="25"/>
      <c r="LGI5" s="29"/>
      <c r="LGJ5" s="25"/>
      <c r="LGK5" s="25"/>
      <c r="LGL5" s="25"/>
      <c r="LGM5" s="26" t="s">
        <v>62</v>
      </c>
      <c r="LGN5" s="28">
        <f>'[1]75'!LGN5</f>
        <v>0</v>
      </c>
      <c r="LGO5" s="28"/>
      <c r="LGP5" s="25"/>
      <c r="LGQ5" s="29"/>
      <c r="LGR5" s="25"/>
      <c r="LGS5" s="25"/>
      <c r="LGT5" s="25"/>
      <c r="LGU5" s="26" t="s">
        <v>62</v>
      </c>
      <c r="LGV5" s="28">
        <f>'[1]75'!LGV5</f>
        <v>0</v>
      </c>
      <c r="LGW5" s="28"/>
      <c r="LGX5" s="25"/>
      <c r="LGY5" s="29"/>
      <c r="LGZ5" s="25"/>
      <c r="LHA5" s="25"/>
      <c r="LHB5" s="25"/>
      <c r="LHC5" s="26" t="s">
        <v>62</v>
      </c>
      <c r="LHD5" s="28">
        <f>'[1]75'!LHD5</f>
        <v>0</v>
      </c>
      <c r="LHE5" s="28"/>
      <c r="LHF5" s="25"/>
      <c r="LHG5" s="29"/>
      <c r="LHH5" s="25"/>
      <c r="LHI5" s="25"/>
      <c r="LHJ5" s="25"/>
      <c r="LHK5" s="26" t="s">
        <v>62</v>
      </c>
      <c r="LHL5" s="28">
        <f>'[1]75'!LHL5</f>
        <v>0</v>
      </c>
      <c r="LHM5" s="28"/>
      <c r="LHN5" s="25"/>
      <c r="LHO5" s="29"/>
      <c r="LHP5" s="25"/>
      <c r="LHQ5" s="25"/>
      <c r="LHR5" s="25"/>
      <c r="LHS5" s="26" t="s">
        <v>62</v>
      </c>
      <c r="LHT5" s="28">
        <f>'[1]75'!LHT5</f>
        <v>0</v>
      </c>
      <c r="LHU5" s="28"/>
      <c r="LHV5" s="25"/>
      <c r="LHW5" s="29"/>
      <c r="LHX5" s="25"/>
      <c r="LHY5" s="25"/>
      <c r="LHZ5" s="25"/>
      <c r="LIA5" s="26" t="s">
        <v>62</v>
      </c>
      <c r="LIB5" s="28">
        <f>'[1]75'!LIB5</f>
        <v>0</v>
      </c>
      <c r="LIC5" s="28"/>
      <c r="LID5" s="25"/>
      <c r="LIE5" s="29"/>
      <c r="LIF5" s="25"/>
      <c r="LIG5" s="25"/>
      <c r="LIH5" s="25"/>
      <c r="LII5" s="26" t="s">
        <v>62</v>
      </c>
      <c r="LIJ5" s="28">
        <f>'[1]75'!LIJ5</f>
        <v>0</v>
      </c>
      <c r="LIK5" s="28"/>
      <c r="LIL5" s="25"/>
      <c r="LIM5" s="29"/>
      <c r="LIN5" s="25"/>
      <c r="LIO5" s="25"/>
      <c r="LIP5" s="25"/>
      <c r="LIQ5" s="26" t="s">
        <v>62</v>
      </c>
      <c r="LIR5" s="28">
        <f>'[1]75'!LIR5</f>
        <v>0</v>
      </c>
      <c r="LIS5" s="28"/>
      <c r="LIT5" s="25"/>
      <c r="LIU5" s="29"/>
      <c r="LIV5" s="25"/>
      <c r="LIW5" s="25"/>
      <c r="LIX5" s="25"/>
      <c r="LIY5" s="26" t="s">
        <v>62</v>
      </c>
      <c r="LIZ5" s="28">
        <f>'[1]75'!LIZ5</f>
        <v>0</v>
      </c>
      <c r="LJA5" s="28"/>
      <c r="LJB5" s="25"/>
      <c r="LJC5" s="29"/>
      <c r="LJD5" s="25"/>
      <c r="LJE5" s="25"/>
      <c r="LJF5" s="25"/>
      <c r="LJG5" s="26" t="s">
        <v>62</v>
      </c>
      <c r="LJH5" s="28">
        <f>'[1]75'!LJH5</f>
        <v>0</v>
      </c>
      <c r="LJI5" s="28"/>
      <c r="LJJ5" s="25"/>
      <c r="LJK5" s="29"/>
      <c r="LJL5" s="25"/>
      <c r="LJM5" s="25"/>
      <c r="LJN5" s="25"/>
      <c r="LJO5" s="26" t="s">
        <v>62</v>
      </c>
      <c r="LJP5" s="28">
        <f>'[1]75'!LJP5</f>
        <v>0</v>
      </c>
      <c r="LJQ5" s="28"/>
      <c r="LJR5" s="25"/>
      <c r="LJS5" s="29"/>
      <c r="LJT5" s="25"/>
      <c r="LJU5" s="25"/>
      <c r="LJV5" s="25"/>
      <c r="LJW5" s="26" t="s">
        <v>62</v>
      </c>
      <c r="LJX5" s="28">
        <f>'[1]75'!LJX5</f>
        <v>0</v>
      </c>
      <c r="LJY5" s="28"/>
      <c r="LJZ5" s="25"/>
      <c r="LKA5" s="29"/>
      <c r="LKB5" s="25"/>
      <c r="LKC5" s="25"/>
      <c r="LKD5" s="25"/>
      <c r="LKE5" s="26" t="s">
        <v>62</v>
      </c>
      <c r="LKF5" s="28">
        <f>'[1]75'!LKF5</f>
        <v>0</v>
      </c>
      <c r="LKG5" s="28"/>
      <c r="LKH5" s="25"/>
      <c r="LKI5" s="29"/>
      <c r="LKJ5" s="25"/>
      <c r="LKK5" s="25"/>
      <c r="LKL5" s="25"/>
      <c r="LKM5" s="26" t="s">
        <v>62</v>
      </c>
      <c r="LKN5" s="28">
        <f>'[1]75'!LKN5</f>
        <v>0</v>
      </c>
      <c r="LKO5" s="28"/>
      <c r="LKP5" s="25"/>
      <c r="LKQ5" s="29"/>
      <c r="LKR5" s="25"/>
      <c r="LKS5" s="25"/>
      <c r="LKT5" s="25"/>
      <c r="LKU5" s="26" t="s">
        <v>62</v>
      </c>
      <c r="LKV5" s="28">
        <f>'[1]75'!LKV5</f>
        <v>0</v>
      </c>
      <c r="LKW5" s="28"/>
      <c r="LKX5" s="25"/>
      <c r="LKY5" s="29"/>
      <c r="LKZ5" s="25"/>
      <c r="LLA5" s="25"/>
      <c r="LLB5" s="25"/>
      <c r="LLC5" s="26" t="s">
        <v>62</v>
      </c>
      <c r="LLD5" s="28">
        <f>'[1]75'!LLD5</f>
        <v>0</v>
      </c>
      <c r="LLE5" s="28"/>
      <c r="LLF5" s="25"/>
      <c r="LLG5" s="29"/>
      <c r="LLH5" s="25"/>
      <c r="LLI5" s="25"/>
      <c r="LLJ5" s="25"/>
      <c r="LLK5" s="26" t="s">
        <v>62</v>
      </c>
      <c r="LLL5" s="28">
        <f>'[1]75'!LLL5</f>
        <v>0</v>
      </c>
      <c r="LLM5" s="28"/>
      <c r="LLN5" s="25"/>
      <c r="LLO5" s="29"/>
      <c r="LLP5" s="25"/>
      <c r="LLQ5" s="25"/>
      <c r="LLR5" s="25"/>
      <c r="LLS5" s="26" t="s">
        <v>62</v>
      </c>
      <c r="LLT5" s="28">
        <f>'[1]75'!LLT5</f>
        <v>0</v>
      </c>
      <c r="LLU5" s="28"/>
      <c r="LLV5" s="25"/>
      <c r="LLW5" s="29"/>
      <c r="LLX5" s="25"/>
      <c r="LLY5" s="25"/>
      <c r="LLZ5" s="25"/>
      <c r="LMA5" s="26" t="s">
        <v>62</v>
      </c>
      <c r="LMB5" s="28">
        <f>'[1]75'!LMB5</f>
        <v>0</v>
      </c>
      <c r="LMC5" s="28"/>
      <c r="LMD5" s="25"/>
      <c r="LME5" s="29"/>
      <c r="LMF5" s="25"/>
      <c r="LMG5" s="25"/>
      <c r="LMH5" s="25"/>
      <c r="LMI5" s="26" t="s">
        <v>62</v>
      </c>
      <c r="LMJ5" s="28">
        <f>'[1]75'!LMJ5</f>
        <v>0</v>
      </c>
      <c r="LMK5" s="28"/>
      <c r="LML5" s="25"/>
      <c r="LMM5" s="29"/>
      <c r="LMN5" s="25"/>
      <c r="LMO5" s="25"/>
      <c r="LMP5" s="25"/>
      <c r="LMQ5" s="26" t="s">
        <v>62</v>
      </c>
      <c r="LMR5" s="28">
        <f>'[1]75'!LMR5</f>
        <v>0</v>
      </c>
      <c r="LMS5" s="28"/>
      <c r="LMT5" s="25"/>
      <c r="LMU5" s="29"/>
      <c r="LMV5" s="25"/>
      <c r="LMW5" s="25"/>
      <c r="LMX5" s="25"/>
      <c r="LMY5" s="26" t="s">
        <v>62</v>
      </c>
      <c r="LMZ5" s="28">
        <f>'[1]75'!LMZ5</f>
        <v>0</v>
      </c>
      <c r="LNA5" s="28"/>
      <c r="LNB5" s="25"/>
      <c r="LNC5" s="29"/>
      <c r="LND5" s="25"/>
      <c r="LNE5" s="25"/>
      <c r="LNF5" s="25"/>
      <c r="LNG5" s="26" t="s">
        <v>62</v>
      </c>
      <c r="LNH5" s="28">
        <f>'[1]75'!LNH5</f>
        <v>0</v>
      </c>
      <c r="LNI5" s="28"/>
      <c r="LNJ5" s="25"/>
      <c r="LNK5" s="29"/>
      <c r="LNL5" s="25"/>
      <c r="LNM5" s="25"/>
      <c r="LNN5" s="25"/>
      <c r="LNO5" s="26" t="s">
        <v>62</v>
      </c>
      <c r="LNP5" s="28">
        <f>'[1]75'!LNP5</f>
        <v>0</v>
      </c>
      <c r="LNQ5" s="28"/>
      <c r="LNR5" s="25"/>
      <c r="LNS5" s="29"/>
      <c r="LNT5" s="25"/>
      <c r="LNU5" s="25"/>
      <c r="LNV5" s="25"/>
      <c r="LNW5" s="26" t="s">
        <v>62</v>
      </c>
      <c r="LNX5" s="28">
        <f>'[1]75'!LNX5</f>
        <v>0</v>
      </c>
      <c r="LNY5" s="28"/>
      <c r="LNZ5" s="25"/>
      <c r="LOA5" s="29"/>
      <c r="LOB5" s="25"/>
      <c r="LOC5" s="25"/>
      <c r="LOD5" s="25"/>
      <c r="LOE5" s="26" t="s">
        <v>62</v>
      </c>
      <c r="LOF5" s="28">
        <f>'[1]75'!LOF5</f>
        <v>0</v>
      </c>
      <c r="LOG5" s="28"/>
      <c r="LOH5" s="25"/>
      <c r="LOI5" s="29"/>
      <c r="LOJ5" s="25"/>
      <c r="LOK5" s="25"/>
      <c r="LOL5" s="25"/>
      <c r="LOM5" s="26" t="s">
        <v>62</v>
      </c>
      <c r="LON5" s="28">
        <f>'[1]75'!LON5</f>
        <v>0</v>
      </c>
      <c r="LOO5" s="28"/>
      <c r="LOP5" s="25"/>
      <c r="LOQ5" s="29"/>
      <c r="LOR5" s="25"/>
      <c r="LOS5" s="25"/>
      <c r="LOT5" s="25"/>
      <c r="LOU5" s="26" t="s">
        <v>62</v>
      </c>
      <c r="LOV5" s="28">
        <f>'[1]75'!LOV5</f>
        <v>0</v>
      </c>
      <c r="LOW5" s="28"/>
      <c r="LOX5" s="25"/>
      <c r="LOY5" s="29"/>
      <c r="LOZ5" s="25"/>
      <c r="LPA5" s="25"/>
      <c r="LPB5" s="25"/>
      <c r="LPC5" s="26" t="s">
        <v>62</v>
      </c>
      <c r="LPD5" s="28">
        <f>'[1]75'!LPD5</f>
        <v>0</v>
      </c>
      <c r="LPE5" s="28"/>
      <c r="LPF5" s="25"/>
      <c r="LPG5" s="29"/>
      <c r="LPH5" s="25"/>
      <c r="LPI5" s="25"/>
      <c r="LPJ5" s="25"/>
      <c r="LPK5" s="26" t="s">
        <v>62</v>
      </c>
      <c r="LPL5" s="28">
        <f>'[1]75'!LPL5</f>
        <v>0</v>
      </c>
      <c r="LPM5" s="28"/>
      <c r="LPN5" s="25"/>
      <c r="LPO5" s="29"/>
      <c r="LPP5" s="25"/>
      <c r="LPQ5" s="25"/>
      <c r="LPR5" s="25"/>
      <c r="LPS5" s="26" t="s">
        <v>62</v>
      </c>
      <c r="LPT5" s="28">
        <f>'[1]75'!LPT5</f>
        <v>0</v>
      </c>
      <c r="LPU5" s="28"/>
      <c r="LPV5" s="25"/>
      <c r="LPW5" s="29"/>
      <c r="LPX5" s="25"/>
      <c r="LPY5" s="25"/>
      <c r="LPZ5" s="25"/>
      <c r="LQA5" s="26" t="s">
        <v>62</v>
      </c>
      <c r="LQB5" s="28">
        <f>'[1]75'!LQB5</f>
        <v>0</v>
      </c>
      <c r="LQC5" s="28"/>
      <c r="LQD5" s="25"/>
      <c r="LQE5" s="29"/>
      <c r="LQF5" s="25"/>
      <c r="LQG5" s="25"/>
      <c r="LQH5" s="25"/>
      <c r="LQI5" s="26" t="s">
        <v>62</v>
      </c>
      <c r="LQJ5" s="28">
        <f>'[1]75'!LQJ5</f>
        <v>0</v>
      </c>
      <c r="LQK5" s="28"/>
      <c r="LQL5" s="25"/>
      <c r="LQM5" s="29"/>
      <c r="LQN5" s="25"/>
      <c r="LQO5" s="25"/>
      <c r="LQP5" s="25"/>
      <c r="LQQ5" s="26" t="s">
        <v>62</v>
      </c>
      <c r="LQR5" s="28">
        <f>'[1]75'!LQR5</f>
        <v>0</v>
      </c>
      <c r="LQS5" s="28"/>
      <c r="LQT5" s="25"/>
      <c r="LQU5" s="29"/>
      <c r="LQV5" s="25"/>
      <c r="LQW5" s="25"/>
      <c r="LQX5" s="25"/>
      <c r="LQY5" s="26" t="s">
        <v>62</v>
      </c>
      <c r="LQZ5" s="28">
        <f>'[1]75'!LQZ5</f>
        <v>0</v>
      </c>
      <c r="LRA5" s="28"/>
      <c r="LRB5" s="25"/>
      <c r="LRC5" s="29"/>
      <c r="LRD5" s="25"/>
      <c r="LRE5" s="25"/>
      <c r="LRF5" s="25"/>
      <c r="LRG5" s="26" t="s">
        <v>62</v>
      </c>
      <c r="LRH5" s="28">
        <f>'[1]75'!LRH5</f>
        <v>0</v>
      </c>
      <c r="LRI5" s="28"/>
      <c r="LRJ5" s="25"/>
      <c r="LRK5" s="29"/>
      <c r="LRL5" s="25"/>
      <c r="LRM5" s="25"/>
      <c r="LRN5" s="25"/>
      <c r="LRO5" s="26" t="s">
        <v>62</v>
      </c>
      <c r="LRP5" s="28">
        <f>'[1]75'!LRP5</f>
        <v>0</v>
      </c>
      <c r="LRQ5" s="28"/>
      <c r="LRR5" s="25"/>
      <c r="LRS5" s="29"/>
      <c r="LRT5" s="25"/>
      <c r="LRU5" s="25"/>
      <c r="LRV5" s="25"/>
      <c r="LRW5" s="26" t="s">
        <v>62</v>
      </c>
      <c r="LRX5" s="28">
        <f>'[1]75'!LRX5</f>
        <v>0</v>
      </c>
      <c r="LRY5" s="28"/>
      <c r="LRZ5" s="25"/>
      <c r="LSA5" s="29"/>
      <c r="LSB5" s="25"/>
      <c r="LSC5" s="25"/>
      <c r="LSD5" s="25"/>
      <c r="LSE5" s="26" t="s">
        <v>62</v>
      </c>
      <c r="LSF5" s="28">
        <f>'[1]75'!LSF5</f>
        <v>0</v>
      </c>
      <c r="LSG5" s="28"/>
      <c r="LSH5" s="25"/>
      <c r="LSI5" s="29"/>
      <c r="LSJ5" s="25"/>
      <c r="LSK5" s="25"/>
      <c r="LSL5" s="25"/>
      <c r="LSM5" s="26" t="s">
        <v>62</v>
      </c>
      <c r="LSN5" s="28">
        <f>'[1]75'!LSN5</f>
        <v>0</v>
      </c>
      <c r="LSO5" s="28"/>
      <c r="LSP5" s="25"/>
      <c r="LSQ5" s="29"/>
      <c r="LSR5" s="25"/>
      <c r="LSS5" s="25"/>
      <c r="LST5" s="25"/>
      <c r="LSU5" s="26" t="s">
        <v>62</v>
      </c>
      <c r="LSV5" s="28">
        <f>'[1]75'!LSV5</f>
        <v>0</v>
      </c>
      <c r="LSW5" s="28"/>
      <c r="LSX5" s="25"/>
      <c r="LSY5" s="29"/>
      <c r="LSZ5" s="25"/>
      <c r="LTA5" s="25"/>
      <c r="LTB5" s="25"/>
      <c r="LTC5" s="26" t="s">
        <v>62</v>
      </c>
      <c r="LTD5" s="28">
        <f>'[1]75'!LTD5</f>
        <v>0</v>
      </c>
      <c r="LTE5" s="28"/>
      <c r="LTF5" s="25"/>
      <c r="LTG5" s="29"/>
      <c r="LTH5" s="25"/>
      <c r="LTI5" s="25"/>
      <c r="LTJ5" s="25"/>
      <c r="LTK5" s="26" t="s">
        <v>62</v>
      </c>
      <c r="LTL5" s="28">
        <f>'[1]75'!LTL5</f>
        <v>0</v>
      </c>
      <c r="LTM5" s="28"/>
      <c r="LTN5" s="25"/>
      <c r="LTO5" s="29"/>
      <c r="LTP5" s="25"/>
      <c r="LTQ5" s="25"/>
      <c r="LTR5" s="25"/>
      <c r="LTS5" s="26" t="s">
        <v>62</v>
      </c>
      <c r="LTT5" s="28">
        <f>'[1]75'!LTT5</f>
        <v>0</v>
      </c>
      <c r="LTU5" s="28"/>
      <c r="LTV5" s="25"/>
      <c r="LTW5" s="29"/>
      <c r="LTX5" s="25"/>
      <c r="LTY5" s="25"/>
      <c r="LTZ5" s="25"/>
      <c r="LUA5" s="26" t="s">
        <v>62</v>
      </c>
      <c r="LUB5" s="28">
        <f>'[1]75'!LUB5</f>
        <v>0</v>
      </c>
      <c r="LUC5" s="28"/>
      <c r="LUD5" s="25"/>
      <c r="LUE5" s="29"/>
      <c r="LUF5" s="25"/>
      <c r="LUG5" s="25"/>
      <c r="LUH5" s="25"/>
      <c r="LUI5" s="26" t="s">
        <v>62</v>
      </c>
      <c r="LUJ5" s="28">
        <f>'[1]75'!LUJ5</f>
        <v>0</v>
      </c>
      <c r="LUK5" s="28"/>
      <c r="LUL5" s="25"/>
      <c r="LUM5" s="29"/>
      <c r="LUN5" s="25"/>
      <c r="LUO5" s="25"/>
      <c r="LUP5" s="25"/>
      <c r="LUQ5" s="26" t="s">
        <v>62</v>
      </c>
      <c r="LUR5" s="28">
        <f>'[1]75'!LUR5</f>
        <v>0</v>
      </c>
      <c r="LUS5" s="28"/>
      <c r="LUT5" s="25"/>
      <c r="LUU5" s="29"/>
      <c r="LUV5" s="25"/>
      <c r="LUW5" s="25"/>
      <c r="LUX5" s="25"/>
      <c r="LUY5" s="26" t="s">
        <v>62</v>
      </c>
      <c r="LUZ5" s="28">
        <f>'[1]75'!LUZ5</f>
        <v>0</v>
      </c>
      <c r="LVA5" s="28"/>
      <c r="LVB5" s="25"/>
      <c r="LVC5" s="29"/>
      <c r="LVD5" s="25"/>
      <c r="LVE5" s="25"/>
      <c r="LVF5" s="25"/>
      <c r="LVG5" s="26" t="s">
        <v>62</v>
      </c>
      <c r="LVH5" s="28">
        <f>'[1]75'!LVH5</f>
        <v>0</v>
      </c>
      <c r="LVI5" s="28"/>
      <c r="LVJ5" s="25"/>
      <c r="LVK5" s="29"/>
      <c r="LVL5" s="25"/>
      <c r="LVM5" s="25"/>
      <c r="LVN5" s="25"/>
      <c r="LVO5" s="26" t="s">
        <v>62</v>
      </c>
      <c r="LVP5" s="28">
        <f>'[1]75'!LVP5</f>
        <v>0</v>
      </c>
      <c r="LVQ5" s="28"/>
      <c r="LVR5" s="25"/>
      <c r="LVS5" s="29"/>
      <c r="LVT5" s="25"/>
      <c r="LVU5" s="25"/>
      <c r="LVV5" s="25"/>
      <c r="LVW5" s="26" t="s">
        <v>62</v>
      </c>
      <c r="LVX5" s="28">
        <f>'[1]75'!LVX5</f>
        <v>0</v>
      </c>
      <c r="LVY5" s="28"/>
      <c r="LVZ5" s="25"/>
      <c r="LWA5" s="29"/>
      <c r="LWB5" s="25"/>
      <c r="LWC5" s="25"/>
      <c r="LWD5" s="25"/>
      <c r="LWE5" s="26" t="s">
        <v>62</v>
      </c>
      <c r="LWF5" s="28">
        <f>'[1]75'!LWF5</f>
        <v>0</v>
      </c>
      <c r="LWG5" s="28"/>
      <c r="LWH5" s="25"/>
      <c r="LWI5" s="29"/>
      <c r="LWJ5" s="25"/>
      <c r="LWK5" s="25"/>
      <c r="LWL5" s="25"/>
      <c r="LWM5" s="26" t="s">
        <v>62</v>
      </c>
      <c r="LWN5" s="28">
        <f>'[1]75'!LWN5</f>
        <v>0</v>
      </c>
      <c r="LWO5" s="28"/>
      <c r="LWP5" s="25"/>
      <c r="LWQ5" s="29"/>
      <c r="LWR5" s="25"/>
      <c r="LWS5" s="25"/>
      <c r="LWT5" s="25"/>
      <c r="LWU5" s="26" t="s">
        <v>62</v>
      </c>
      <c r="LWV5" s="28">
        <f>'[1]75'!LWV5</f>
        <v>0</v>
      </c>
      <c r="LWW5" s="28"/>
      <c r="LWX5" s="25"/>
      <c r="LWY5" s="29"/>
      <c r="LWZ5" s="25"/>
      <c r="LXA5" s="25"/>
      <c r="LXB5" s="25"/>
      <c r="LXC5" s="26" t="s">
        <v>62</v>
      </c>
      <c r="LXD5" s="28">
        <f>'[1]75'!LXD5</f>
        <v>0</v>
      </c>
      <c r="LXE5" s="28"/>
      <c r="LXF5" s="25"/>
      <c r="LXG5" s="29"/>
      <c r="LXH5" s="25"/>
      <c r="LXI5" s="25"/>
      <c r="LXJ5" s="25"/>
      <c r="LXK5" s="26" t="s">
        <v>62</v>
      </c>
      <c r="LXL5" s="28">
        <f>'[1]75'!LXL5</f>
        <v>0</v>
      </c>
      <c r="LXM5" s="28"/>
      <c r="LXN5" s="25"/>
      <c r="LXO5" s="29"/>
      <c r="LXP5" s="25"/>
      <c r="LXQ5" s="25"/>
      <c r="LXR5" s="25"/>
      <c r="LXS5" s="26" t="s">
        <v>62</v>
      </c>
      <c r="LXT5" s="28">
        <f>'[1]75'!LXT5</f>
        <v>0</v>
      </c>
      <c r="LXU5" s="28"/>
      <c r="LXV5" s="25"/>
      <c r="LXW5" s="29"/>
      <c r="LXX5" s="25"/>
      <c r="LXY5" s="25"/>
      <c r="LXZ5" s="25"/>
      <c r="LYA5" s="26" t="s">
        <v>62</v>
      </c>
      <c r="LYB5" s="28">
        <f>'[1]75'!LYB5</f>
        <v>0</v>
      </c>
      <c r="LYC5" s="28"/>
      <c r="LYD5" s="25"/>
      <c r="LYE5" s="29"/>
      <c r="LYF5" s="25"/>
      <c r="LYG5" s="25"/>
      <c r="LYH5" s="25"/>
      <c r="LYI5" s="26" t="s">
        <v>62</v>
      </c>
      <c r="LYJ5" s="28">
        <f>'[1]75'!LYJ5</f>
        <v>0</v>
      </c>
      <c r="LYK5" s="28"/>
      <c r="LYL5" s="25"/>
      <c r="LYM5" s="29"/>
      <c r="LYN5" s="25"/>
      <c r="LYO5" s="25"/>
      <c r="LYP5" s="25"/>
      <c r="LYQ5" s="26" t="s">
        <v>62</v>
      </c>
      <c r="LYR5" s="28">
        <f>'[1]75'!LYR5</f>
        <v>0</v>
      </c>
      <c r="LYS5" s="28"/>
      <c r="LYT5" s="25"/>
      <c r="LYU5" s="29"/>
      <c r="LYV5" s="25"/>
      <c r="LYW5" s="25"/>
      <c r="LYX5" s="25"/>
      <c r="LYY5" s="26" t="s">
        <v>62</v>
      </c>
      <c r="LYZ5" s="28">
        <f>'[1]75'!LYZ5</f>
        <v>0</v>
      </c>
      <c r="LZA5" s="28"/>
      <c r="LZB5" s="25"/>
      <c r="LZC5" s="29"/>
      <c r="LZD5" s="25"/>
      <c r="LZE5" s="25"/>
      <c r="LZF5" s="25"/>
      <c r="LZG5" s="26" t="s">
        <v>62</v>
      </c>
      <c r="LZH5" s="28">
        <f>'[1]75'!LZH5</f>
        <v>0</v>
      </c>
      <c r="LZI5" s="28"/>
      <c r="LZJ5" s="25"/>
      <c r="LZK5" s="29"/>
      <c r="LZL5" s="25"/>
      <c r="LZM5" s="25"/>
      <c r="LZN5" s="25"/>
      <c r="LZO5" s="26" t="s">
        <v>62</v>
      </c>
      <c r="LZP5" s="28">
        <f>'[1]75'!LZP5</f>
        <v>0</v>
      </c>
      <c r="LZQ5" s="28"/>
      <c r="LZR5" s="25"/>
      <c r="LZS5" s="29"/>
      <c r="LZT5" s="25"/>
      <c r="LZU5" s="25"/>
      <c r="LZV5" s="25"/>
      <c r="LZW5" s="26" t="s">
        <v>62</v>
      </c>
      <c r="LZX5" s="28">
        <f>'[1]75'!LZX5</f>
        <v>0</v>
      </c>
      <c r="LZY5" s="28"/>
      <c r="LZZ5" s="25"/>
      <c r="MAA5" s="29"/>
      <c r="MAB5" s="25"/>
      <c r="MAC5" s="25"/>
      <c r="MAD5" s="25"/>
      <c r="MAE5" s="26" t="s">
        <v>62</v>
      </c>
      <c r="MAF5" s="28">
        <f>'[1]75'!MAF5</f>
        <v>0</v>
      </c>
      <c r="MAG5" s="28"/>
      <c r="MAH5" s="25"/>
      <c r="MAI5" s="29"/>
      <c r="MAJ5" s="25"/>
      <c r="MAK5" s="25"/>
      <c r="MAL5" s="25"/>
      <c r="MAM5" s="26" t="s">
        <v>62</v>
      </c>
      <c r="MAN5" s="28">
        <f>'[1]75'!MAN5</f>
        <v>0</v>
      </c>
      <c r="MAO5" s="28"/>
      <c r="MAP5" s="25"/>
      <c r="MAQ5" s="29"/>
      <c r="MAR5" s="25"/>
      <c r="MAS5" s="25"/>
      <c r="MAT5" s="25"/>
      <c r="MAU5" s="26" t="s">
        <v>62</v>
      </c>
      <c r="MAV5" s="28">
        <f>'[1]75'!MAV5</f>
        <v>0</v>
      </c>
      <c r="MAW5" s="28"/>
      <c r="MAX5" s="25"/>
      <c r="MAY5" s="29"/>
      <c r="MAZ5" s="25"/>
      <c r="MBA5" s="25"/>
      <c r="MBB5" s="25"/>
      <c r="MBC5" s="26" t="s">
        <v>62</v>
      </c>
      <c r="MBD5" s="28">
        <f>'[1]75'!MBD5</f>
        <v>0</v>
      </c>
      <c r="MBE5" s="28"/>
      <c r="MBF5" s="25"/>
      <c r="MBG5" s="29"/>
      <c r="MBH5" s="25"/>
      <c r="MBI5" s="25"/>
      <c r="MBJ5" s="25"/>
      <c r="MBK5" s="26" t="s">
        <v>62</v>
      </c>
      <c r="MBL5" s="28">
        <f>'[1]75'!MBL5</f>
        <v>0</v>
      </c>
      <c r="MBM5" s="28"/>
      <c r="MBN5" s="25"/>
      <c r="MBO5" s="29"/>
      <c r="MBP5" s="25"/>
      <c r="MBQ5" s="25"/>
      <c r="MBR5" s="25"/>
      <c r="MBS5" s="26" t="s">
        <v>62</v>
      </c>
      <c r="MBT5" s="28">
        <f>'[1]75'!MBT5</f>
        <v>0</v>
      </c>
      <c r="MBU5" s="28"/>
      <c r="MBV5" s="25"/>
      <c r="MBW5" s="29"/>
      <c r="MBX5" s="25"/>
      <c r="MBY5" s="25"/>
      <c r="MBZ5" s="25"/>
      <c r="MCA5" s="26" t="s">
        <v>62</v>
      </c>
      <c r="MCB5" s="28">
        <f>'[1]75'!MCB5</f>
        <v>0</v>
      </c>
      <c r="MCC5" s="28"/>
      <c r="MCD5" s="25"/>
      <c r="MCE5" s="29"/>
      <c r="MCF5" s="25"/>
      <c r="MCG5" s="25"/>
      <c r="MCH5" s="25"/>
      <c r="MCI5" s="26" t="s">
        <v>62</v>
      </c>
      <c r="MCJ5" s="28">
        <f>'[1]75'!MCJ5</f>
        <v>0</v>
      </c>
      <c r="MCK5" s="28"/>
      <c r="MCL5" s="25"/>
      <c r="MCM5" s="29"/>
      <c r="MCN5" s="25"/>
      <c r="MCO5" s="25"/>
      <c r="MCP5" s="25"/>
      <c r="MCQ5" s="26" t="s">
        <v>62</v>
      </c>
      <c r="MCR5" s="28">
        <f>'[1]75'!MCR5</f>
        <v>0</v>
      </c>
      <c r="MCS5" s="28"/>
      <c r="MCT5" s="25"/>
      <c r="MCU5" s="29"/>
      <c r="MCV5" s="25"/>
      <c r="MCW5" s="25"/>
      <c r="MCX5" s="25"/>
      <c r="MCY5" s="26" t="s">
        <v>62</v>
      </c>
      <c r="MCZ5" s="28">
        <f>'[1]75'!MCZ5</f>
        <v>0</v>
      </c>
      <c r="MDA5" s="28"/>
      <c r="MDB5" s="25"/>
      <c r="MDC5" s="29"/>
      <c r="MDD5" s="25"/>
      <c r="MDE5" s="25"/>
      <c r="MDF5" s="25"/>
      <c r="MDG5" s="26" t="s">
        <v>62</v>
      </c>
      <c r="MDH5" s="28">
        <f>'[1]75'!MDH5</f>
        <v>0</v>
      </c>
      <c r="MDI5" s="28"/>
      <c r="MDJ5" s="25"/>
      <c r="MDK5" s="29"/>
      <c r="MDL5" s="25"/>
      <c r="MDM5" s="25"/>
      <c r="MDN5" s="25"/>
      <c r="MDO5" s="26" t="s">
        <v>62</v>
      </c>
      <c r="MDP5" s="28">
        <f>'[1]75'!MDP5</f>
        <v>0</v>
      </c>
      <c r="MDQ5" s="28"/>
      <c r="MDR5" s="25"/>
      <c r="MDS5" s="29"/>
      <c r="MDT5" s="25"/>
      <c r="MDU5" s="25"/>
      <c r="MDV5" s="25"/>
      <c r="MDW5" s="26" t="s">
        <v>62</v>
      </c>
      <c r="MDX5" s="28">
        <f>'[1]75'!MDX5</f>
        <v>0</v>
      </c>
      <c r="MDY5" s="28"/>
      <c r="MDZ5" s="25"/>
      <c r="MEA5" s="29"/>
      <c r="MEB5" s="25"/>
      <c r="MEC5" s="25"/>
      <c r="MED5" s="25"/>
      <c r="MEE5" s="26" t="s">
        <v>62</v>
      </c>
      <c r="MEF5" s="28">
        <f>'[1]75'!MEF5</f>
        <v>0</v>
      </c>
      <c r="MEG5" s="28"/>
      <c r="MEH5" s="25"/>
      <c r="MEI5" s="29"/>
      <c r="MEJ5" s="25"/>
      <c r="MEK5" s="25"/>
      <c r="MEL5" s="25"/>
      <c r="MEM5" s="26" t="s">
        <v>62</v>
      </c>
      <c r="MEN5" s="28">
        <f>'[1]75'!MEN5</f>
        <v>0</v>
      </c>
      <c r="MEO5" s="28"/>
      <c r="MEP5" s="25"/>
      <c r="MEQ5" s="29"/>
      <c r="MER5" s="25"/>
      <c r="MES5" s="25"/>
      <c r="MET5" s="25"/>
      <c r="MEU5" s="26" t="s">
        <v>62</v>
      </c>
      <c r="MEV5" s="28">
        <f>'[1]75'!MEV5</f>
        <v>0</v>
      </c>
      <c r="MEW5" s="28"/>
      <c r="MEX5" s="25"/>
      <c r="MEY5" s="29"/>
      <c r="MEZ5" s="25"/>
      <c r="MFA5" s="25"/>
      <c r="MFB5" s="25"/>
      <c r="MFC5" s="26" t="s">
        <v>62</v>
      </c>
      <c r="MFD5" s="28">
        <f>'[1]75'!MFD5</f>
        <v>0</v>
      </c>
      <c r="MFE5" s="28"/>
      <c r="MFF5" s="25"/>
      <c r="MFG5" s="29"/>
      <c r="MFH5" s="25"/>
      <c r="MFI5" s="25"/>
      <c r="MFJ5" s="25"/>
      <c r="MFK5" s="26" t="s">
        <v>62</v>
      </c>
      <c r="MFL5" s="28">
        <f>'[1]75'!MFL5</f>
        <v>0</v>
      </c>
      <c r="MFM5" s="28"/>
      <c r="MFN5" s="25"/>
      <c r="MFO5" s="29"/>
      <c r="MFP5" s="25"/>
      <c r="MFQ5" s="25"/>
      <c r="MFR5" s="25"/>
      <c r="MFS5" s="26" t="s">
        <v>62</v>
      </c>
      <c r="MFT5" s="28">
        <f>'[1]75'!MFT5</f>
        <v>0</v>
      </c>
      <c r="MFU5" s="28"/>
      <c r="MFV5" s="25"/>
      <c r="MFW5" s="29"/>
      <c r="MFX5" s="25"/>
      <c r="MFY5" s="25"/>
      <c r="MFZ5" s="25"/>
      <c r="MGA5" s="26" t="s">
        <v>62</v>
      </c>
      <c r="MGB5" s="28">
        <f>'[1]75'!MGB5</f>
        <v>0</v>
      </c>
      <c r="MGC5" s="28"/>
      <c r="MGD5" s="25"/>
      <c r="MGE5" s="29"/>
      <c r="MGF5" s="25"/>
      <c r="MGG5" s="25"/>
      <c r="MGH5" s="25"/>
      <c r="MGI5" s="26" t="s">
        <v>62</v>
      </c>
      <c r="MGJ5" s="28">
        <f>'[1]75'!MGJ5</f>
        <v>0</v>
      </c>
      <c r="MGK5" s="28"/>
      <c r="MGL5" s="25"/>
      <c r="MGM5" s="29"/>
      <c r="MGN5" s="25"/>
      <c r="MGO5" s="25"/>
      <c r="MGP5" s="25"/>
      <c r="MGQ5" s="26" t="s">
        <v>62</v>
      </c>
      <c r="MGR5" s="28">
        <f>'[1]75'!MGR5</f>
        <v>0</v>
      </c>
      <c r="MGS5" s="28"/>
      <c r="MGT5" s="25"/>
      <c r="MGU5" s="29"/>
      <c r="MGV5" s="25"/>
      <c r="MGW5" s="25"/>
      <c r="MGX5" s="25"/>
      <c r="MGY5" s="26" t="s">
        <v>62</v>
      </c>
      <c r="MGZ5" s="28">
        <f>'[1]75'!MGZ5</f>
        <v>0</v>
      </c>
      <c r="MHA5" s="28"/>
      <c r="MHB5" s="25"/>
      <c r="MHC5" s="29"/>
      <c r="MHD5" s="25"/>
      <c r="MHE5" s="25"/>
      <c r="MHF5" s="25"/>
      <c r="MHG5" s="26" t="s">
        <v>62</v>
      </c>
      <c r="MHH5" s="28">
        <f>'[1]75'!MHH5</f>
        <v>0</v>
      </c>
      <c r="MHI5" s="28"/>
      <c r="MHJ5" s="25"/>
      <c r="MHK5" s="29"/>
      <c r="MHL5" s="25"/>
      <c r="MHM5" s="25"/>
      <c r="MHN5" s="25"/>
      <c r="MHO5" s="26" t="s">
        <v>62</v>
      </c>
      <c r="MHP5" s="28">
        <f>'[1]75'!MHP5</f>
        <v>0</v>
      </c>
      <c r="MHQ5" s="28"/>
      <c r="MHR5" s="25"/>
      <c r="MHS5" s="29"/>
      <c r="MHT5" s="25"/>
      <c r="MHU5" s="25"/>
      <c r="MHV5" s="25"/>
      <c r="MHW5" s="26" t="s">
        <v>62</v>
      </c>
      <c r="MHX5" s="28">
        <f>'[1]75'!MHX5</f>
        <v>0</v>
      </c>
      <c r="MHY5" s="28"/>
      <c r="MHZ5" s="25"/>
      <c r="MIA5" s="29"/>
      <c r="MIB5" s="25"/>
      <c r="MIC5" s="25"/>
      <c r="MID5" s="25"/>
      <c r="MIE5" s="26" t="s">
        <v>62</v>
      </c>
      <c r="MIF5" s="28">
        <f>'[1]75'!MIF5</f>
        <v>0</v>
      </c>
      <c r="MIG5" s="28"/>
      <c r="MIH5" s="25"/>
      <c r="MII5" s="29"/>
      <c r="MIJ5" s="25"/>
      <c r="MIK5" s="25"/>
      <c r="MIL5" s="25"/>
      <c r="MIM5" s="26" t="s">
        <v>62</v>
      </c>
      <c r="MIN5" s="28">
        <f>'[1]75'!MIN5</f>
        <v>0</v>
      </c>
      <c r="MIO5" s="28"/>
      <c r="MIP5" s="25"/>
      <c r="MIQ5" s="29"/>
      <c r="MIR5" s="25"/>
      <c r="MIS5" s="25"/>
      <c r="MIT5" s="25"/>
      <c r="MIU5" s="26" t="s">
        <v>62</v>
      </c>
      <c r="MIV5" s="28">
        <f>'[1]75'!MIV5</f>
        <v>0</v>
      </c>
      <c r="MIW5" s="28"/>
      <c r="MIX5" s="25"/>
      <c r="MIY5" s="29"/>
      <c r="MIZ5" s="25"/>
      <c r="MJA5" s="25"/>
      <c r="MJB5" s="25"/>
      <c r="MJC5" s="26" t="s">
        <v>62</v>
      </c>
      <c r="MJD5" s="28">
        <f>'[1]75'!MJD5</f>
        <v>0</v>
      </c>
      <c r="MJE5" s="28"/>
      <c r="MJF5" s="25"/>
      <c r="MJG5" s="29"/>
      <c r="MJH5" s="25"/>
      <c r="MJI5" s="25"/>
      <c r="MJJ5" s="25"/>
      <c r="MJK5" s="26" t="s">
        <v>62</v>
      </c>
      <c r="MJL5" s="28">
        <f>'[1]75'!MJL5</f>
        <v>0</v>
      </c>
      <c r="MJM5" s="28"/>
      <c r="MJN5" s="25"/>
      <c r="MJO5" s="29"/>
      <c r="MJP5" s="25"/>
      <c r="MJQ5" s="25"/>
      <c r="MJR5" s="25"/>
      <c r="MJS5" s="26" t="s">
        <v>62</v>
      </c>
      <c r="MJT5" s="28">
        <f>'[1]75'!MJT5</f>
        <v>0</v>
      </c>
      <c r="MJU5" s="28"/>
      <c r="MJV5" s="25"/>
      <c r="MJW5" s="29"/>
      <c r="MJX5" s="25"/>
      <c r="MJY5" s="25"/>
      <c r="MJZ5" s="25"/>
      <c r="MKA5" s="26" t="s">
        <v>62</v>
      </c>
      <c r="MKB5" s="28">
        <f>'[1]75'!MKB5</f>
        <v>0</v>
      </c>
      <c r="MKC5" s="28"/>
      <c r="MKD5" s="25"/>
      <c r="MKE5" s="29"/>
      <c r="MKF5" s="25"/>
      <c r="MKG5" s="25"/>
      <c r="MKH5" s="25"/>
      <c r="MKI5" s="26" t="s">
        <v>62</v>
      </c>
      <c r="MKJ5" s="28">
        <f>'[1]75'!MKJ5</f>
        <v>0</v>
      </c>
      <c r="MKK5" s="28"/>
      <c r="MKL5" s="25"/>
      <c r="MKM5" s="29"/>
      <c r="MKN5" s="25"/>
      <c r="MKO5" s="25"/>
      <c r="MKP5" s="25"/>
      <c r="MKQ5" s="26" t="s">
        <v>62</v>
      </c>
      <c r="MKR5" s="28">
        <f>'[1]75'!MKR5</f>
        <v>0</v>
      </c>
      <c r="MKS5" s="28"/>
      <c r="MKT5" s="25"/>
      <c r="MKU5" s="29"/>
      <c r="MKV5" s="25"/>
      <c r="MKW5" s="25"/>
      <c r="MKX5" s="25"/>
      <c r="MKY5" s="26" t="s">
        <v>62</v>
      </c>
      <c r="MKZ5" s="28">
        <f>'[1]75'!MKZ5</f>
        <v>0</v>
      </c>
      <c r="MLA5" s="28"/>
      <c r="MLB5" s="25"/>
      <c r="MLC5" s="29"/>
      <c r="MLD5" s="25"/>
      <c r="MLE5" s="25"/>
      <c r="MLF5" s="25"/>
      <c r="MLG5" s="26" t="s">
        <v>62</v>
      </c>
      <c r="MLH5" s="28">
        <f>'[1]75'!MLH5</f>
        <v>0</v>
      </c>
      <c r="MLI5" s="28"/>
      <c r="MLJ5" s="25"/>
      <c r="MLK5" s="29"/>
      <c r="MLL5" s="25"/>
      <c r="MLM5" s="25"/>
      <c r="MLN5" s="25"/>
      <c r="MLO5" s="26" t="s">
        <v>62</v>
      </c>
      <c r="MLP5" s="28">
        <f>'[1]75'!MLP5</f>
        <v>0</v>
      </c>
      <c r="MLQ5" s="28"/>
      <c r="MLR5" s="25"/>
      <c r="MLS5" s="29"/>
      <c r="MLT5" s="25"/>
      <c r="MLU5" s="25"/>
      <c r="MLV5" s="25"/>
      <c r="MLW5" s="26" t="s">
        <v>62</v>
      </c>
      <c r="MLX5" s="28">
        <f>'[1]75'!MLX5</f>
        <v>0</v>
      </c>
      <c r="MLY5" s="28"/>
      <c r="MLZ5" s="25"/>
      <c r="MMA5" s="29"/>
      <c r="MMB5" s="25"/>
      <c r="MMC5" s="25"/>
      <c r="MMD5" s="25"/>
      <c r="MME5" s="26" t="s">
        <v>62</v>
      </c>
      <c r="MMF5" s="28">
        <f>'[1]75'!MMF5</f>
        <v>0</v>
      </c>
      <c r="MMG5" s="28"/>
      <c r="MMH5" s="25"/>
      <c r="MMI5" s="29"/>
      <c r="MMJ5" s="25"/>
      <c r="MMK5" s="25"/>
      <c r="MML5" s="25"/>
      <c r="MMM5" s="26" t="s">
        <v>62</v>
      </c>
      <c r="MMN5" s="28">
        <f>'[1]75'!MMN5</f>
        <v>0</v>
      </c>
      <c r="MMO5" s="28"/>
      <c r="MMP5" s="25"/>
      <c r="MMQ5" s="29"/>
      <c r="MMR5" s="25"/>
      <c r="MMS5" s="25"/>
      <c r="MMT5" s="25"/>
      <c r="MMU5" s="26" t="s">
        <v>62</v>
      </c>
      <c r="MMV5" s="28">
        <f>'[1]75'!MMV5</f>
        <v>0</v>
      </c>
      <c r="MMW5" s="28"/>
      <c r="MMX5" s="25"/>
      <c r="MMY5" s="29"/>
      <c r="MMZ5" s="25"/>
      <c r="MNA5" s="25"/>
      <c r="MNB5" s="25"/>
      <c r="MNC5" s="26" t="s">
        <v>62</v>
      </c>
      <c r="MND5" s="28">
        <f>'[1]75'!MND5</f>
        <v>0</v>
      </c>
      <c r="MNE5" s="28"/>
      <c r="MNF5" s="25"/>
      <c r="MNG5" s="29"/>
      <c r="MNH5" s="25"/>
      <c r="MNI5" s="25"/>
      <c r="MNJ5" s="25"/>
      <c r="MNK5" s="26" t="s">
        <v>62</v>
      </c>
      <c r="MNL5" s="28">
        <f>'[1]75'!MNL5</f>
        <v>0</v>
      </c>
      <c r="MNM5" s="28"/>
      <c r="MNN5" s="25"/>
      <c r="MNO5" s="29"/>
      <c r="MNP5" s="25"/>
      <c r="MNQ5" s="25"/>
      <c r="MNR5" s="25"/>
      <c r="MNS5" s="26" t="s">
        <v>62</v>
      </c>
      <c r="MNT5" s="28">
        <f>'[1]75'!MNT5</f>
        <v>0</v>
      </c>
      <c r="MNU5" s="28"/>
      <c r="MNV5" s="25"/>
      <c r="MNW5" s="29"/>
      <c r="MNX5" s="25"/>
      <c r="MNY5" s="25"/>
      <c r="MNZ5" s="25"/>
      <c r="MOA5" s="26" t="s">
        <v>62</v>
      </c>
      <c r="MOB5" s="28">
        <f>'[1]75'!MOB5</f>
        <v>0</v>
      </c>
      <c r="MOC5" s="28"/>
      <c r="MOD5" s="25"/>
      <c r="MOE5" s="29"/>
      <c r="MOF5" s="25"/>
      <c r="MOG5" s="25"/>
      <c r="MOH5" s="25"/>
      <c r="MOI5" s="26" t="s">
        <v>62</v>
      </c>
      <c r="MOJ5" s="28">
        <f>'[1]75'!MOJ5</f>
        <v>0</v>
      </c>
      <c r="MOK5" s="28"/>
      <c r="MOL5" s="25"/>
      <c r="MOM5" s="29"/>
      <c r="MON5" s="25"/>
      <c r="MOO5" s="25"/>
      <c r="MOP5" s="25"/>
      <c r="MOQ5" s="26" t="s">
        <v>62</v>
      </c>
      <c r="MOR5" s="28">
        <f>'[1]75'!MOR5</f>
        <v>0</v>
      </c>
      <c r="MOS5" s="28"/>
      <c r="MOT5" s="25"/>
      <c r="MOU5" s="29"/>
      <c r="MOV5" s="25"/>
      <c r="MOW5" s="25"/>
      <c r="MOX5" s="25"/>
      <c r="MOY5" s="26" t="s">
        <v>62</v>
      </c>
      <c r="MOZ5" s="28">
        <f>'[1]75'!MOZ5</f>
        <v>0</v>
      </c>
      <c r="MPA5" s="28"/>
      <c r="MPB5" s="25"/>
      <c r="MPC5" s="29"/>
      <c r="MPD5" s="25"/>
      <c r="MPE5" s="25"/>
      <c r="MPF5" s="25"/>
      <c r="MPG5" s="26" t="s">
        <v>62</v>
      </c>
      <c r="MPH5" s="28">
        <f>'[1]75'!MPH5</f>
        <v>0</v>
      </c>
      <c r="MPI5" s="28"/>
      <c r="MPJ5" s="25"/>
      <c r="MPK5" s="29"/>
      <c r="MPL5" s="25"/>
      <c r="MPM5" s="25"/>
      <c r="MPN5" s="25"/>
      <c r="MPO5" s="26" t="s">
        <v>62</v>
      </c>
      <c r="MPP5" s="28">
        <f>'[1]75'!MPP5</f>
        <v>0</v>
      </c>
      <c r="MPQ5" s="28"/>
      <c r="MPR5" s="25"/>
      <c r="MPS5" s="29"/>
      <c r="MPT5" s="25"/>
      <c r="MPU5" s="25"/>
      <c r="MPV5" s="25"/>
      <c r="MPW5" s="26" t="s">
        <v>62</v>
      </c>
      <c r="MPX5" s="28">
        <f>'[1]75'!MPX5</f>
        <v>0</v>
      </c>
      <c r="MPY5" s="28"/>
      <c r="MPZ5" s="25"/>
      <c r="MQA5" s="29"/>
      <c r="MQB5" s="25"/>
      <c r="MQC5" s="25"/>
      <c r="MQD5" s="25"/>
      <c r="MQE5" s="26" t="s">
        <v>62</v>
      </c>
      <c r="MQF5" s="28">
        <f>'[1]75'!MQF5</f>
        <v>0</v>
      </c>
      <c r="MQG5" s="28"/>
      <c r="MQH5" s="25"/>
      <c r="MQI5" s="29"/>
      <c r="MQJ5" s="25"/>
      <c r="MQK5" s="25"/>
      <c r="MQL5" s="25"/>
      <c r="MQM5" s="26" t="s">
        <v>62</v>
      </c>
      <c r="MQN5" s="28">
        <f>'[1]75'!MQN5</f>
        <v>0</v>
      </c>
      <c r="MQO5" s="28"/>
      <c r="MQP5" s="25"/>
      <c r="MQQ5" s="29"/>
      <c r="MQR5" s="25"/>
      <c r="MQS5" s="25"/>
      <c r="MQT5" s="25"/>
      <c r="MQU5" s="26" t="s">
        <v>62</v>
      </c>
      <c r="MQV5" s="28">
        <f>'[1]75'!MQV5</f>
        <v>0</v>
      </c>
      <c r="MQW5" s="28"/>
      <c r="MQX5" s="25"/>
      <c r="MQY5" s="29"/>
      <c r="MQZ5" s="25"/>
      <c r="MRA5" s="25"/>
      <c r="MRB5" s="25"/>
      <c r="MRC5" s="26" t="s">
        <v>62</v>
      </c>
      <c r="MRD5" s="28">
        <f>'[1]75'!MRD5</f>
        <v>0</v>
      </c>
      <c r="MRE5" s="28"/>
      <c r="MRF5" s="25"/>
      <c r="MRG5" s="29"/>
      <c r="MRH5" s="25"/>
      <c r="MRI5" s="25"/>
      <c r="MRJ5" s="25"/>
      <c r="MRK5" s="26" t="s">
        <v>62</v>
      </c>
      <c r="MRL5" s="28">
        <f>'[1]75'!MRL5</f>
        <v>0</v>
      </c>
      <c r="MRM5" s="28"/>
      <c r="MRN5" s="25"/>
      <c r="MRO5" s="29"/>
      <c r="MRP5" s="25"/>
      <c r="MRQ5" s="25"/>
      <c r="MRR5" s="25"/>
      <c r="MRS5" s="26" t="s">
        <v>62</v>
      </c>
      <c r="MRT5" s="28">
        <f>'[1]75'!MRT5</f>
        <v>0</v>
      </c>
      <c r="MRU5" s="28"/>
      <c r="MRV5" s="25"/>
      <c r="MRW5" s="29"/>
      <c r="MRX5" s="25"/>
      <c r="MRY5" s="25"/>
      <c r="MRZ5" s="25"/>
      <c r="MSA5" s="26" t="s">
        <v>62</v>
      </c>
      <c r="MSB5" s="28">
        <f>'[1]75'!MSB5</f>
        <v>0</v>
      </c>
      <c r="MSC5" s="28"/>
      <c r="MSD5" s="25"/>
      <c r="MSE5" s="29"/>
      <c r="MSF5" s="25"/>
      <c r="MSG5" s="25"/>
      <c r="MSH5" s="25"/>
      <c r="MSI5" s="26" t="s">
        <v>62</v>
      </c>
      <c r="MSJ5" s="28">
        <f>'[1]75'!MSJ5</f>
        <v>0</v>
      </c>
      <c r="MSK5" s="28"/>
      <c r="MSL5" s="25"/>
      <c r="MSM5" s="29"/>
      <c r="MSN5" s="25"/>
      <c r="MSO5" s="25"/>
      <c r="MSP5" s="25"/>
      <c r="MSQ5" s="26" t="s">
        <v>62</v>
      </c>
      <c r="MSR5" s="28">
        <f>'[1]75'!MSR5</f>
        <v>0</v>
      </c>
      <c r="MSS5" s="28"/>
      <c r="MST5" s="25"/>
      <c r="MSU5" s="29"/>
      <c r="MSV5" s="25"/>
      <c r="MSW5" s="25"/>
      <c r="MSX5" s="25"/>
      <c r="MSY5" s="26" t="s">
        <v>62</v>
      </c>
      <c r="MSZ5" s="28">
        <f>'[1]75'!MSZ5</f>
        <v>0</v>
      </c>
      <c r="MTA5" s="28"/>
      <c r="MTB5" s="25"/>
      <c r="MTC5" s="29"/>
      <c r="MTD5" s="25"/>
      <c r="MTE5" s="25"/>
      <c r="MTF5" s="25"/>
      <c r="MTG5" s="26" t="s">
        <v>62</v>
      </c>
      <c r="MTH5" s="28">
        <f>'[1]75'!MTH5</f>
        <v>0</v>
      </c>
      <c r="MTI5" s="28"/>
      <c r="MTJ5" s="25"/>
      <c r="MTK5" s="29"/>
      <c r="MTL5" s="25"/>
      <c r="MTM5" s="25"/>
      <c r="MTN5" s="25"/>
      <c r="MTO5" s="26" t="s">
        <v>62</v>
      </c>
      <c r="MTP5" s="28">
        <f>'[1]75'!MTP5</f>
        <v>0</v>
      </c>
      <c r="MTQ5" s="28"/>
      <c r="MTR5" s="25"/>
      <c r="MTS5" s="29"/>
      <c r="MTT5" s="25"/>
      <c r="MTU5" s="25"/>
      <c r="MTV5" s="25"/>
      <c r="MTW5" s="26" t="s">
        <v>62</v>
      </c>
      <c r="MTX5" s="28">
        <f>'[1]75'!MTX5</f>
        <v>0</v>
      </c>
      <c r="MTY5" s="28"/>
      <c r="MTZ5" s="25"/>
      <c r="MUA5" s="29"/>
      <c r="MUB5" s="25"/>
      <c r="MUC5" s="25"/>
      <c r="MUD5" s="25"/>
      <c r="MUE5" s="26" t="s">
        <v>62</v>
      </c>
      <c r="MUF5" s="28">
        <f>'[1]75'!MUF5</f>
        <v>0</v>
      </c>
      <c r="MUG5" s="28"/>
      <c r="MUH5" s="25"/>
      <c r="MUI5" s="29"/>
      <c r="MUJ5" s="25"/>
      <c r="MUK5" s="25"/>
      <c r="MUL5" s="25"/>
      <c r="MUM5" s="26" t="s">
        <v>62</v>
      </c>
      <c r="MUN5" s="28">
        <f>'[1]75'!MUN5</f>
        <v>0</v>
      </c>
      <c r="MUO5" s="28"/>
      <c r="MUP5" s="25"/>
      <c r="MUQ5" s="29"/>
      <c r="MUR5" s="25"/>
      <c r="MUS5" s="25"/>
      <c r="MUT5" s="25"/>
      <c r="MUU5" s="26" t="s">
        <v>62</v>
      </c>
      <c r="MUV5" s="28">
        <f>'[1]75'!MUV5</f>
        <v>0</v>
      </c>
      <c r="MUW5" s="28"/>
      <c r="MUX5" s="25"/>
      <c r="MUY5" s="29"/>
      <c r="MUZ5" s="25"/>
      <c r="MVA5" s="25"/>
      <c r="MVB5" s="25"/>
      <c r="MVC5" s="26" t="s">
        <v>62</v>
      </c>
      <c r="MVD5" s="28">
        <f>'[1]75'!MVD5</f>
        <v>0</v>
      </c>
      <c r="MVE5" s="28"/>
      <c r="MVF5" s="25"/>
      <c r="MVG5" s="29"/>
      <c r="MVH5" s="25"/>
      <c r="MVI5" s="25"/>
      <c r="MVJ5" s="25"/>
      <c r="MVK5" s="26" t="s">
        <v>62</v>
      </c>
      <c r="MVL5" s="28">
        <f>'[1]75'!MVL5</f>
        <v>0</v>
      </c>
      <c r="MVM5" s="28"/>
      <c r="MVN5" s="25"/>
      <c r="MVO5" s="29"/>
      <c r="MVP5" s="25"/>
      <c r="MVQ5" s="25"/>
      <c r="MVR5" s="25"/>
      <c r="MVS5" s="26" t="s">
        <v>62</v>
      </c>
      <c r="MVT5" s="28">
        <f>'[1]75'!MVT5</f>
        <v>0</v>
      </c>
      <c r="MVU5" s="28"/>
      <c r="MVV5" s="25"/>
      <c r="MVW5" s="29"/>
      <c r="MVX5" s="25"/>
      <c r="MVY5" s="25"/>
      <c r="MVZ5" s="25"/>
      <c r="MWA5" s="26" t="s">
        <v>62</v>
      </c>
      <c r="MWB5" s="28">
        <f>'[1]75'!MWB5</f>
        <v>0</v>
      </c>
      <c r="MWC5" s="28"/>
      <c r="MWD5" s="25"/>
      <c r="MWE5" s="29"/>
      <c r="MWF5" s="25"/>
      <c r="MWG5" s="25"/>
      <c r="MWH5" s="25"/>
      <c r="MWI5" s="26" t="s">
        <v>62</v>
      </c>
      <c r="MWJ5" s="28">
        <f>'[1]75'!MWJ5</f>
        <v>0</v>
      </c>
      <c r="MWK5" s="28"/>
      <c r="MWL5" s="25"/>
      <c r="MWM5" s="29"/>
      <c r="MWN5" s="25"/>
      <c r="MWO5" s="25"/>
      <c r="MWP5" s="25"/>
      <c r="MWQ5" s="26" t="s">
        <v>62</v>
      </c>
      <c r="MWR5" s="28">
        <f>'[1]75'!MWR5</f>
        <v>0</v>
      </c>
      <c r="MWS5" s="28"/>
      <c r="MWT5" s="25"/>
      <c r="MWU5" s="29"/>
      <c r="MWV5" s="25"/>
      <c r="MWW5" s="25"/>
      <c r="MWX5" s="25"/>
      <c r="MWY5" s="26" t="s">
        <v>62</v>
      </c>
      <c r="MWZ5" s="28">
        <f>'[1]75'!MWZ5</f>
        <v>0</v>
      </c>
      <c r="MXA5" s="28"/>
      <c r="MXB5" s="25"/>
      <c r="MXC5" s="29"/>
      <c r="MXD5" s="25"/>
      <c r="MXE5" s="25"/>
      <c r="MXF5" s="25"/>
      <c r="MXG5" s="26" t="s">
        <v>62</v>
      </c>
      <c r="MXH5" s="28">
        <f>'[1]75'!MXH5</f>
        <v>0</v>
      </c>
      <c r="MXI5" s="28"/>
      <c r="MXJ5" s="25"/>
      <c r="MXK5" s="29"/>
      <c r="MXL5" s="25"/>
      <c r="MXM5" s="25"/>
      <c r="MXN5" s="25"/>
      <c r="MXO5" s="26" t="s">
        <v>62</v>
      </c>
      <c r="MXP5" s="28">
        <f>'[1]75'!MXP5</f>
        <v>0</v>
      </c>
      <c r="MXQ5" s="28"/>
      <c r="MXR5" s="25"/>
      <c r="MXS5" s="29"/>
      <c r="MXT5" s="25"/>
      <c r="MXU5" s="25"/>
      <c r="MXV5" s="25"/>
      <c r="MXW5" s="26" t="s">
        <v>62</v>
      </c>
      <c r="MXX5" s="28">
        <f>'[1]75'!MXX5</f>
        <v>0</v>
      </c>
      <c r="MXY5" s="28"/>
      <c r="MXZ5" s="25"/>
      <c r="MYA5" s="29"/>
      <c r="MYB5" s="25"/>
      <c r="MYC5" s="25"/>
      <c r="MYD5" s="25"/>
      <c r="MYE5" s="26" t="s">
        <v>62</v>
      </c>
      <c r="MYF5" s="28">
        <f>'[1]75'!MYF5</f>
        <v>0</v>
      </c>
      <c r="MYG5" s="28"/>
      <c r="MYH5" s="25"/>
      <c r="MYI5" s="29"/>
      <c r="MYJ5" s="25"/>
      <c r="MYK5" s="25"/>
      <c r="MYL5" s="25"/>
      <c r="MYM5" s="26" t="s">
        <v>62</v>
      </c>
      <c r="MYN5" s="28">
        <f>'[1]75'!MYN5</f>
        <v>0</v>
      </c>
      <c r="MYO5" s="28"/>
      <c r="MYP5" s="25"/>
      <c r="MYQ5" s="29"/>
      <c r="MYR5" s="25"/>
      <c r="MYS5" s="25"/>
      <c r="MYT5" s="25"/>
      <c r="MYU5" s="26" t="s">
        <v>62</v>
      </c>
      <c r="MYV5" s="28">
        <f>'[1]75'!MYV5</f>
        <v>0</v>
      </c>
      <c r="MYW5" s="28"/>
      <c r="MYX5" s="25"/>
      <c r="MYY5" s="29"/>
      <c r="MYZ5" s="25"/>
      <c r="MZA5" s="25"/>
      <c r="MZB5" s="25"/>
      <c r="MZC5" s="26" t="s">
        <v>62</v>
      </c>
      <c r="MZD5" s="28">
        <f>'[1]75'!MZD5</f>
        <v>0</v>
      </c>
      <c r="MZE5" s="28"/>
      <c r="MZF5" s="25"/>
      <c r="MZG5" s="29"/>
      <c r="MZH5" s="25"/>
      <c r="MZI5" s="25"/>
      <c r="MZJ5" s="25"/>
      <c r="MZK5" s="26" t="s">
        <v>62</v>
      </c>
      <c r="MZL5" s="28">
        <f>'[1]75'!MZL5</f>
        <v>0</v>
      </c>
      <c r="MZM5" s="28"/>
      <c r="MZN5" s="25"/>
      <c r="MZO5" s="29"/>
      <c r="MZP5" s="25"/>
      <c r="MZQ5" s="25"/>
      <c r="MZR5" s="25"/>
      <c r="MZS5" s="26" t="s">
        <v>62</v>
      </c>
      <c r="MZT5" s="28">
        <f>'[1]75'!MZT5</f>
        <v>0</v>
      </c>
      <c r="MZU5" s="28"/>
      <c r="MZV5" s="25"/>
      <c r="MZW5" s="29"/>
      <c r="MZX5" s="25"/>
      <c r="MZY5" s="25"/>
      <c r="MZZ5" s="25"/>
      <c r="NAA5" s="26" t="s">
        <v>62</v>
      </c>
      <c r="NAB5" s="28">
        <f>'[1]75'!NAB5</f>
        <v>0</v>
      </c>
      <c r="NAC5" s="28"/>
      <c r="NAD5" s="25"/>
      <c r="NAE5" s="29"/>
      <c r="NAF5" s="25"/>
      <c r="NAG5" s="25"/>
      <c r="NAH5" s="25"/>
      <c r="NAI5" s="26" t="s">
        <v>62</v>
      </c>
      <c r="NAJ5" s="28">
        <f>'[1]75'!NAJ5</f>
        <v>0</v>
      </c>
      <c r="NAK5" s="28"/>
      <c r="NAL5" s="25"/>
      <c r="NAM5" s="29"/>
      <c r="NAN5" s="25"/>
      <c r="NAO5" s="25"/>
      <c r="NAP5" s="25"/>
      <c r="NAQ5" s="26" t="s">
        <v>62</v>
      </c>
      <c r="NAR5" s="28">
        <f>'[1]75'!NAR5</f>
        <v>0</v>
      </c>
      <c r="NAS5" s="28"/>
      <c r="NAT5" s="25"/>
      <c r="NAU5" s="29"/>
      <c r="NAV5" s="25"/>
      <c r="NAW5" s="25"/>
      <c r="NAX5" s="25"/>
      <c r="NAY5" s="26" t="s">
        <v>62</v>
      </c>
      <c r="NAZ5" s="28">
        <f>'[1]75'!NAZ5</f>
        <v>0</v>
      </c>
      <c r="NBA5" s="28"/>
      <c r="NBB5" s="25"/>
      <c r="NBC5" s="29"/>
      <c r="NBD5" s="25"/>
      <c r="NBE5" s="25"/>
      <c r="NBF5" s="25"/>
      <c r="NBG5" s="26" t="s">
        <v>62</v>
      </c>
      <c r="NBH5" s="28">
        <f>'[1]75'!NBH5</f>
        <v>0</v>
      </c>
      <c r="NBI5" s="28"/>
      <c r="NBJ5" s="25"/>
      <c r="NBK5" s="29"/>
      <c r="NBL5" s="25"/>
      <c r="NBM5" s="25"/>
      <c r="NBN5" s="25"/>
      <c r="NBO5" s="26" t="s">
        <v>62</v>
      </c>
      <c r="NBP5" s="28">
        <f>'[1]75'!NBP5</f>
        <v>0</v>
      </c>
      <c r="NBQ5" s="28"/>
      <c r="NBR5" s="25"/>
      <c r="NBS5" s="29"/>
      <c r="NBT5" s="25"/>
      <c r="NBU5" s="25"/>
      <c r="NBV5" s="25"/>
      <c r="NBW5" s="26" t="s">
        <v>62</v>
      </c>
      <c r="NBX5" s="28">
        <f>'[1]75'!NBX5</f>
        <v>0</v>
      </c>
      <c r="NBY5" s="28"/>
      <c r="NBZ5" s="25"/>
      <c r="NCA5" s="29"/>
      <c r="NCB5" s="25"/>
      <c r="NCC5" s="25"/>
      <c r="NCD5" s="25"/>
      <c r="NCE5" s="26" t="s">
        <v>62</v>
      </c>
      <c r="NCF5" s="28">
        <f>'[1]75'!NCF5</f>
        <v>0</v>
      </c>
      <c r="NCG5" s="28"/>
      <c r="NCH5" s="25"/>
      <c r="NCI5" s="29"/>
      <c r="NCJ5" s="25"/>
      <c r="NCK5" s="25"/>
      <c r="NCL5" s="25"/>
      <c r="NCM5" s="26" t="s">
        <v>62</v>
      </c>
      <c r="NCN5" s="28">
        <f>'[1]75'!NCN5</f>
        <v>0</v>
      </c>
      <c r="NCO5" s="28"/>
      <c r="NCP5" s="25"/>
      <c r="NCQ5" s="29"/>
      <c r="NCR5" s="25"/>
      <c r="NCS5" s="25"/>
      <c r="NCT5" s="25"/>
      <c r="NCU5" s="26" t="s">
        <v>62</v>
      </c>
      <c r="NCV5" s="28">
        <f>'[1]75'!NCV5</f>
        <v>0</v>
      </c>
      <c r="NCW5" s="28"/>
      <c r="NCX5" s="25"/>
      <c r="NCY5" s="29"/>
      <c r="NCZ5" s="25"/>
      <c r="NDA5" s="25"/>
      <c r="NDB5" s="25"/>
      <c r="NDC5" s="26" t="s">
        <v>62</v>
      </c>
      <c r="NDD5" s="28">
        <f>'[1]75'!NDD5</f>
        <v>0</v>
      </c>
      <c r="NDE5" s="28"/>
      <c r="NDF5" s="25"/>
      <c r="NDG5" s="29"/>
      <c r="NDH5" s="25"/>
      <c r="NDI5" s="25"/>
      <c r="NDJ5" s="25"/>
      <c r="NDK5" s="26" t="s">
        <v>62</v>
      </c>
      <c r="NDL5" s="28">
        <f>'[1]75'!NDL5</f>
        <v>0</v>
      </c>
      <c r="NDM5" s="28"/>
      <c r="NDN5" s="25"/>
      <c r="NDO5" s="29"/>
      <c r="NDP5" s="25"/>
      <c r="NDQ5" s="25"/>
      <c r="NDR5" s="25"/>
      <c r="NDS5" s="26" t="s">
        <v>62</v>
      </c>
      <c r="NDT5" s="28">
        <f>'[1]75'!NDT5</f>
        <v>0</v>
      </c>
      <c r="NDU5" s="28"/>
      <c r="NDV5" s="25"/>
      <c r="NDW5" s="29"/>
      <c r="NDX5" s="25"/>
      <c r="NDY5" s="25"/>
      <c r="NDZ5" s="25"/>
      <c r="NEA5" s="26" t="s">
        <v>62</v>
      </c>
      <c r="NEB5" s="28">
        <f>'[1]75'!NEB5</f>
        <v>0</v>
      </c>
      <c r="NEC5" s="28"/>
      <c r="NED5" s="25"/>
      <c r="NEE5" s="29"/>
      <c r="NEF5" s="25"/>
      <c r="NEG5" s="25"/>
      <c r="NEH5" s="25"/>
      <c r="NEI5" s="26" t="s">
        <v>62</v>
      </c>
      <c r="NEJ5" s="28">
        <f>'[1]75'!NEJ5</f>
        <v>0</v>
      </c>
      <c r="NEK5" s="28"/>
      <c r="NEL5" s="25"/>
      <c r="NEM5" s="29"/>
      <c r="NEN5" s="25"/>
      <c r="NEO5" s="25"/>
      <c r="NEP5" s="25"/>
      <c r="NEQ5" s="26" t="s">
        <v>62</v>
      </c>
      <c r="NER5" s="28">
        <f>'[1]75'!NER5</f>
        <v>0</v>
      </c>
      <c r="NES5" s="28"/>
      <c r="NET5" s="25"/>
      <c r="NEU5" s="29"/>
      <c r="NEV5" s="25"/>
      <c r="NEW5" s="25"/>
      <c r="NEX5" s="25"/>
      <c r="NEY5" s="26" t="s">
        <v>62</v>
      </c>
      <c r="NEZ5" s="28">
        <f>'[1]75'!NEZ5</f>
        <v>0</v>
      </c>
      <c r="NFA5" s="28"/>
      <c r="NFB5" s="25"/>
      <c r="NFC5" s="29"/>
      <c r="NFD5" s="25"/>
      <c r="NFE5" s="25"/>
      <c r="NFF5" s="25"/>
      <c r="NFG5" s="26" t="s">
        <v>62</v>
      </c>
      <c r="NFH5" s="28">
        <f>'[1]75'!NFH5</f>
        <v>0</v>
      </c>
      <c r="NFI5" s="28"/>
      <c r="NFJ5" s="25"/>
      <c r="NFK5" s="29"/>
      <c r="NFL5" s="25"/>
      <c r="NFM5" s="25"/>
      <c r="NFN5" s="25"/>
      <c r="NFO5" s="26" t="s">
        <v>62</v>
      </c>
      <c r="NFP5" s="28">
        <f>'[1]75'!NFP5</f>
        <v>0</v>
      </c>
      <c r="NFQ5" s="28"/>
      <c r="NFR5" s="25"/>
      <c r="NFS5" s="29"/>
      <c r="NFT5" s="25"/>
      <c r="NFU5" s="25"/>
      <c r="NFV5" s="25"/>
      <c r="NFW5" s="26" t="s">
        <v>62</v>
      </c>
      <c r="NFX5" s="28">
        <f>'[1]75'!NFX5</f>
        <v>0</v>
      </c>
      <c r="NFY5" s="28"/>
      <c r="NFZ5" s="25"/>
      <c r="NGA5" s="29"/>
      <c r="NGB5" s="25"/>
      <c r="NGC5" s="25"/>
      <c r="NGD5" s="25"/>
      <c r="NGE5" s="26" t="s">
        <v>62</v>
      </c>
      <c r="NGF5" s="28">
        <f>'[1]75'!NGF5</f>
        <v>0</v>
      </c>
      <c r="NGG5" s="28"/>
      <c r="NGH5" s="25"/>
      <c r="NGI5" s="29"/>
      <c r="NGJ5" s="25"/>
      <c r="NGK5" s="25"/>
      <c r="NGL5" s="25"/>
      <c r="NGM5" s="26" t="s">
        <v>62</v>
      </c>
      <c r="NGN5" s="28">
        <f>'[1]75'!NGN5</f>
        <v>0</v>
      </c>
      <c r="NGO5" s="28"/>
      <c r="NGP5" s="25"/>
      <c r="NGQ5" s="29"/>
      <c r="NGR5" s="25"/>
      <c r="NGS5" s="25"/>
      <c r="NGT5" s="25"/>
      <c r="NGU5" s="26" t="s">
        <v>62</v>
      </c>
      <c r="NGV5" s="28">
        <f>'[1]75'!NGV5</f>
        <v>0</v>
      </c>
      <c r="NGW5" s="28"/>
      <c r="NGX5" s="25"/>
      <c r="NGY5" s="29"/>
      <c r="NGZ5" s="25"/>
      <c r="NHA5" s="25"/>
      <c r="NHB5" s="25"/>
      <c r="NHC5" s="26" t="s">
        <v>62</v>
      </c>
      <c r="NHD5" s="28">
        <f>'[1]75'!NHD5</f>
        <v>0</v>
      </c>
      <c r="NHE5" s="28"/>
      <c r="NHF5" s="25"/>
      <c r="NHG5" s="29"/>
      <c r="NHH5" s="25"/>
      <c r="NHI5" s="25"/>
      <c r="NHJ5" s="25"/>
      <c r="NHK5" s="26" t="s">
        <v>62</v>
      </c>
      <c r="NHL5" s="28">
        <f>'[1]75'!NHL5</f>
        <v>0</v>
      </c>
      <c r="NHM5" s="28"/>
      <c r="NHN5" s="25"/>
      <c r="NHO5" s="29"/>
      <c r="NHP5" s="25"/>
      <c r="NHQ5" s="25"/>
      <c r="NHR5" s="25"/>
      <c r="NHS5" s="26" t="s">
        <v>62</v>
      </c>
      <c r="NHT5" s="28">
        <f>'[1]75'!NHT5</f>
        <v>0</v>
      </c>
      <c r="NHU5" s="28"/>
      <c r="NHV5" s="25"/>
      <c r="NHW5" s="29"/>
      <c r="NHX5" s="25"/>
      <c r="NHY5" s="25"/>
      <c r="NHZ5" s="25"/>
      <c r="NIA5" s="26" t="s">
        <v>62</v>
      </c>
      <c r="NIB5" s="28">
        <f>'[1]75'!NIB5</f>
        <v>0</v>
      </c>
      <c r="NIC5" s="28"/>
      <c r="NID5" s="25"/>
      <c r="NIE5" s="29"/>
      <c r="NIF5" s="25"/>
      <c r="NIG5" s="25"/>
      <c r="NIH5" s="25"/>
      <c r="NII5" s="26" t="s">
        <v>62</v>
      </c>
      <c r="NIJ5" s="28">
        <f>'[1]75'!NIJ5</f>
        <v>0</v>
      </c>
      <c r="NIK5" s="28"/>
      <c r="NIL5" s="25"/>
      <c r="NIM5" s="29"/>
      <c r="NIN5" s="25"/>
      <c r="NIO5" s="25"/>
      <c r="NIP5" s="25"/>
      <c r="NIQ5" s="26" t="s">
        <v>62</v>
      </c>
      <c r="NIR5" s="28">
        <f>'[1]75'!NIR5</f>
        <v>0</v>
      </c>
      <c r="NIS5" s="28"/>
      <c r="NIT5" s="25"/>
      <c r="NIU5" s="29"/>
      <c r="NIV5" s="25"/>
      <c r="NIW5" s="25"/>
      <c r="NIX5" s="25"/>
      <c r="NIY5" s="26" t="s">
        <v>62</v>
      </c>
      <c r="NIZ5" s="28">
        <f>'[1]75'!NIZ5</f>
        <v>0</v>
      </c>
      <c r="NJA5" s="28"/>
      <c r="NJB5" s="25"/>
      <c r="NJC5" s="29"/>
      <c r="NJD5" s="25"/>
      <c r="NJE5" s="25"/>
      <c r="NJF5" s="25"/>
      <c r="NJG5" s="26" t="s">
        <v>62</v>
      </c>
      <c r="NJH5" s="28">
        <f>'[1]75'!NJH5</f>
        <v>0</v>
      </c>
      <c r="NJI5" s="28"/>
      <c r="NJJ5" s="25"/>
      <c r="NJK5" s="29"/>
      <c r="NJL5" s="25"/>
      <c r="NJM5" s="25"/>
      <c r="NJN5" s="25"/>
      <c r="NJO5" s="26" t="s">
        <v>62</v>
      </c>
      <c r="NJP5" s="28">
        <f>'[1]75'!NJP5</f>
        <v>0</v>
      </c>
      <c r="NJQ5" s="28"/>
      <c r="NJR5" s="25"/>
      <c r="NJS5" s="29"/>
      <c r="NJT5" s="25"/>
      <c r="NJU5" s="25"/>
      <c r="NJV5" s="25"/>
      <c r="NJW5" s="26" t="s">
        <v>62</v>
      </c>
      <c r="NJX5" s="28">
        <f>'[1]75'!NJX5</f>
        <v>0</v>
      </c>
      <c r="NJY5" s="28"/>
      <c r="NJZ5" s="25"/>
      <c r="NKA5" s="29"/>
      <c r="NKB5" s="25"/>
      <c r="NKC5" s="25"/>
      <c r="NKD5" s="25"/>
      <c r="NKE5" s="26" t="s">
        <v>62</v>
      </c>
      <c r="NKF5" s="28">
        <f>'[1]75'!NKF5</f>
        <v>0</v>
      </c>
      <c r="NKG5" s="28"/>
      <c r="NKH5" s="25"/>
      <c r="NKI5" s="29"/>
      <c r="NKJ5" s="25"/>
      <c r="NKK5" s="25"/>
      <c r="NKL5" s="25"/>
      <c r="NKM5" s="26" t="s">
        <v>62</v>
      </c>
      <c r="NKN5" s="28">
        <f>'[1]75'!NKN5</f>
        <v>0</v>
      </c>
      <c r="NKO5" s="28"/>
      <c r="NKP5" s="25"/>
      <c r="NKQ5" s="29"/>
      <c r="NKR5" s="25"/>
      <c r="NKS5" s="25"/>
      <c r="NKT5" s="25"/>
      <c r="NKU5" s="26" t="s">
        <v>62</v>
      </c>
      <c r="NKV5" s="28">
        <f>'[1]75'!NKV5</f>
        <v>0</v>
      </c>
      <c r="NKW5" s="28"/>
      <c r="NKX5" s="25"/>
      <c r="NKY5" s="29"/>
      <c r="NKZ5" s="25"/>
      <c r="NLA5" s="25"/>
      <c r="NLB5" s="25"/>
      <c r="NLC5" s="26" t="s">
        <v>62</v>
      </c>
      <c r="NLD5" s="28">
        <f>'[1]75'!NLD5</f>
        <v>0</v>
      </c>
      <c r="NLE5" s="28"/>
      <c r="NLF5" s="25"/>
      <c r="NLG5" s="29"/>
      <c r="NLH5" s="25"/>
      <c r="NLI5" s="25"/>
      <c r="NLJ5" s="25"/>
      <c r="NLK5" s="26" t="s">
        <v>62</v>
      </c>
      <c r="NLL5" s="28">
        <f>'[1]75'!NLL5</f>
        <v>0</v>
      </c>
      <c r="NLM5" s="28"/>
      <c r="NLN5" s="25"/>
      <c r="NLO5" s="29"/>
      <c r="NLP5" s="25"/>
      <c r="NLQ5" s="25"/>
      <c r="NLR5" s="25"/>
      <c r="NLS5" s="26" t="s">
        <v>62</v>
      </c>
      <c r="NLT5" s="28">
        <f>'[1]75'!NLT5</f>
        <v>0</v>
      </c>
      <c r="NLU5" s="28"/>
      <c r="NLV5" s="25"/>
      <c r="NLW5" s="29"/>
      <c r="NLX5" s="25"/>
      <c r="NLY5" s="25"/>
      <c r="NLZ5" s="25"/>
      <c r="NMA5" s="26" t="s">
        <v>62</v>
      </c>
      <c r="NMB5" s="28">
        <f>'[1]75'!NMB5</f>
        <v>0</v>
      </c>
      <c r="NMC5" s="28"/>
      <c r="NMD5" s="25"/>
      <c r="NME5" s="29"/>
      <c r="NMF5" s="25"/>
      <c r="NMG5" s="25"/>
      <c r="NMH5" s="25"/>
      <c r="NMI5" s="26" t="s">
        <v>62</v>
      </c>
      <c r="NMJ5" s="28">
        <f>'[1]75'!NMJ5</f>
        <v>0</v>
      </c>
      <c r="NMK5" s="28"/>
      <c r="NML5" s="25"/>
      <c r="NMM5" s="29"/>
      <c r="NMN5" s="25"/>
      <c r="NMO5" s="25"/>
      <c r="NMP5" s="25"/>
      <c r="NMQ5" s="26" t="s">
        <v>62</v>
      </c>
      <c r="NMR5" s="28">
        <f>'[1]75'!NMR5</f>
        <v>0</v>
      </c>
      <c r="NMS5" s="28"/>
      <c r="NMT5" s="25"/>
      <c r="NMU5" s="29"/>
      <c r="NMV5" s="25"/>
      <c r="NMW5" s="25"/>
      <c r="NMX5" s="25"/>
      <c r="NMY5" s="26" t="s">
        <v>62</v>
      </c>
      <c r="NMZ5" s="28">
        <f>'[1]75'!NMZ5</f>
        <v>0</v>
      </c>
      <c r="NNA5" s="28"/>
      <c r="NNB5" s="25"/>
      <c r="NNC5" s="29"/>
      <c r="NND5" s="25"/>
      <c r="NNE5" s="25"/>
      <c r="NNF5" s="25"/>
      <c r="NNG5" s="26" t="s">
        <v>62</v>
      </c>
      <c r="NNH5" s="28">
        <f>'[1]75'!NNH5</f>
        <v>0</v>
      </c>
      <c r="NNI5" s="28"/>
      <c r="NNJ5" s="25"/>
      <c r="NNK5" s="29"/>
      <c r="NNL5" s="25"/>
      <c r="NNM5" s="25"/>
      <c r="NNN5" s="25"/>
      <c r="NNO5" s="26" t="s">
        <v>62</v>
      </c>
      <c r="NNP5" s="28">
        <f>'[1]75'!NNP5</f>
        <v>0</v>
      </c>
      <c r="NNQ5" s="28"/>
      <c r="NNR5" s="25"/>
      <c r="NNS5" s="29"/>
      <c r="NNT5" s="25"/>
      <c r="NNU5" s="25"/>
      <c r="NNV5" s="25"/>
      <c r="NNW5" s="26" t="s">
        <v>62</v>
      </c>
      <c r="NNX5" s="28">
        <f>'[1]75'!NNX5</f>
        <v>0</v>
      </c>
      <c r="NNY5" s="28"/>
      <c r="NNZ5" s="25"/>
      <c r="NOA5" s="29"/>
      <c r="NOB5" s="25"/>
      <c r="NOC5" s="25"/>
      <c r="NOD5" s="25"/>
      <c r="NOE5" s="26" t="s">
        <v>62</v>
      </c>
      <c r="NOF5" s="28">
        <f>'[1]75'!NOF5</f>
        <v>0</v>
      </c>
      <c r="NOG5" s="28"/>
      <c r="NOH5" s="25"/>
      <c r="NOI5" s="29"/>
      <c r="NOJ5" s="25"/>
      <c r="NOK5" s="25"/>
      <c r="NOL5" s="25"/>
      <c r="NOM5" s="26" t="s">
        <v>62</v>
      </c>
      <c r="NON5" s="28">
        <f>'[1]75'!NON5</f>
        <v>0</v>
      </c>
      <c r="NOO5" s="28"/>
      <c r="NOP5" s="25"/>
      <c r="NOQ5" s="29"/>
      <c r="NOR5" s="25"/>
      <c r="NOS5" s="25"/>
      <c r="NOT5" s="25"/>
      <c r="NOU5" s="26" t="s">
        <v>62</v>
      </c>
      <c r="NOV5" s="28">
        <f>'[1]75'!NOV5</f>
        <v>0</v>
      </c>
      <c r="NOW5" s="28"/>
      <c r="NOX5" s="25"/>
      <c r="NOY5" s="29"/>
      <c r="NOZ5" s="25"/>
      <c r="NPA5" s="25"/>
      <c r="NPB5" s="25"/>
      <c r="NPC5" s="26" t="s">
        <v>62</v>
      </c>
      <c r="NPD5" s="28">
        <f>'[1]75'!NPD5</f>
        <v>0</v>
      </c>
      <c r="NPE5" s="28"/>
      <c r="NPF5" s="25"/>
      <c r="NPG5" s="29"/>
      <c r="NPH5" s="25"/>
      <c r="NPI5" s="25"/>
      <c r="NPJ5" s="25"/>
      <c r="NPK5" s="26" t="s">
        <v>62</v>
      </c>
      <c r="NPL5" s="28">
        <f>'[1]75'!NPL5</f>
        <v>0</v>
      </c>
      <c r="NPM5" s="28"/>
      <c r="NPN5" s="25"/>
      <c r="NPO5" s="29"/>
      <c r="NPP5" s="25"/>
      <c r="NPQ5" s="25"/>
      <c r="NPR5" s="25"/>
      <c r="NPS5" s="26" t="s">
        <v>62</v>
      </c>
      <c r="NPT5" s="28">
        <f>'[1]75'!NPT5</f>
        <v>0</v>
      </c>
      <c r="NPU5" s="28"/>
      <c r="NPV5" s="25"/>
      <c r="NPW5" s="29"/>
      <c r="NPX5" s="25"/>
      <c r="NPY5" s="25"/>
      <c r="NPZ5" s="25"/>
      <c r="NQA5" s="26" t="s">
        <v>62</v>
      </c>
      <c r="NQB5" s="28">
        <f>'[1]75'!NQB5</f>
        <v>0</v>
      </c>
      <c r="NQC5" s="28"/>
      <c r="NQD5" s="25"/>
      <c r="NQE5" s="29"/>
      <c r="NQF5" s="25"/>
      <c r="NQG5" s="25"/>
      <c r="NQH5" s="25"/>
      <c r="NQI5" s="26" t="s">
        <v>62</v>
      </c>
      <c r="NQJ5" s="28">
        <f>'[1]75'!NQJ5</f>
        <v>0</v>
      </c>
      <c r="NQK5" s="28"/>
      <c r="NQL5" s="25"/>
      <c r="NQM5" s="29"/>
      <c r="NQN5" s="25"/>
      <c r="NQO5" s="25"/>
      <c r="NQP5" s="25"/>
      <c r="NQQ5" s="26" t="s">
        <v>62</v>
      </c>
      <c r="NQR5" s="28">
        <f>'[1]75'!NQR5</f>
        <v>0</v>
      </c>
      <c r="NQS5" s="28"/>
      <c r="NQT5" s="25"/>
      <c r="NQU5" s="29"/>
      <c r="NQV5" s="25"/>
      <c r="NQW5" s="25"/>
      <c r="NQX5" s="25"/>
      <c r="NQY5" s="26" t="s">
        <v>62</v>
      </c>
      <c r="NQZ5" s="28">
        <f>'[1]75'!NQZ5</f>
        <v>0</v>
      </c>
      <c r="NRA5" s="28"/>
      <c r="NRB5" s="25"/>
      <c r="NRC5" s="29"/>
      <c r="NRD5" s="25"/>
      <c r="NRE5" s="25"/>
      <c r="NRF5" s="25"/>
      <c r="NRG5" s="26" t="s">
        <v>62</v>
      </c>
      <c r="NRH5" s="28">
        <f>'[1]75'!NRH5</f>
        <v>0</v>
      </c>
      <c r="NRI5" s="28"/>
      <c r="NRJ5" s="25"/>
      <c r="NRK5" s="29"/>
      <c r="NRL5" s="25"/>
      <c r="NRM5" s="25"/>
      <c r="NRN5" s="25"/>
      <c r="NRO5" s="26" t="s">
        <v>62</v>
      </c>
      <c r="NRP5" s="28">
        <f>'[1]75'!NRP5</f>
        <v>0</v>
      </c>
      <c r="NRQ5" s="28"/>
      <c r="NRR5" s="25"/>
      <c r="NRS5" s="29"/>
      <c r="NRT5" s="25"/>
      <c r="NRU5" s="25"/>
      <c r="NRV5" s="25"/>
      <c r="NRW5" s="26" t="s">
        <v>62</v>
      </c>
      <c r="NRX5" s="28">
        <f>'[1]75'!NRX5</f>
        <v>0</v>
      </c>
      <c r="NRY5" s="28"/>
      <c r="NRZ5" s="25"/>
      <c r="NSA5" s="29"/>
      <c r="NSB5" s="25"/>
      <c r="NSC5" s="25"/>
      <c r="NSD5" s="25"/>
      <c r="NSE5" s="26" t="s">
        <v>62</v>
      </c>
      <c r="NSF5" s="28">
        <f>'[1]75'!NSF5</f>
        <v>0</v>
      </c>
      <c r="NSG5" s="28"/>
      <c r="NSH5" s="25"/>
      <c r="NSI5" s="29"/>
      <c r="NSJ5" s="25"/>
      <c r="NSK5" s="25"/>
      <c r="NSL5" s="25"/>
      <c r="NSM5" s="26" t="s">
        <v>62</v>
      </c>
      <c r="NSN5" s="28">
        <f>'[1]75'!NSN5</f>
        <v>0</v>
      </c>
      <c r="NSO5" s="28"/>
      <c r="NSP5" s="25"/>
      <c r="NSQ5" s="29"/>
      <c r="NSR5" s="25"/>
      <c r="NSS5" s="25"/>
      <c r="NST5" s="25"/>
      <c r="NSU5" s="26" t="s">
        <v>62</v>
      </c>
      <c r="NSV5" s="28">
        <f>'[1]75'!NSV5</f>
        <v>0</v>
      </c>
      <c r="NSW5" s="28"/>
      <c r="NSX5" s="25"/>
      <c r="NSY5" s="29"/>
      <c r="NSZ5" s="25"/>
      <c r="NTA5" s="25"/>
      <c r="NTB5" s="25"/>
      <c r="NTC5" s="26" t="s">
        <v>62</v>
      </c>
      <c r="NTD5" s="28">
        <f>'[1]75'!NTD5</f>
        <v>0</v>
      </c>
      <c r="NTE5" s="28"/>
      <c r="NTF5" s="25"/>
      <c r="NTG5" s="29"/>
      <c r="NTH5" s="25"/>
      <c r="NTI5" s="25"/>
      <c r="NTJ5" s="25"/>
      <c r="NTK5" s="26" t="s">
        <v>62</v>
      </c>
      <c r="NTL5" s="28">
        <f>'[1]75'!NTL5</f>
        <v>0</v>
      </c>
      <c r="NTM5" s="28"/>
      <c r="NTN5" s="25"/>
      <c r="NTO5" s="29"/>
      <c r="NTP5" s="25"/>
      <c r="NTQ5" s="25"/>
      <c r="NTR5" s="25"/>
      <c r="NTS5" s="26" t="s">
        <v>62</v>
      </c>
      <c r="NTT5" s="28">
        <f>'[1]75'!NTT5</f>
        <v>0</v>
      </c>
      <c r="NTU5" s="28"/>
      <c r="NTV5" s="25"/>
      <c r="NTW5" s="29"/>
      <c r="NTX5" s="25"/>
      <c r="NTY5" s="25"/>
      <c r="NTZ5" s="25"/>
      <c r="NUA5" s="26" t="s">
        <v>62</v>
      </c>
      <c r="NUB5" s="28">
        <f>'[1]75'!NUB5</f>
        <v>0</v>
      </c>
      <c r="NUC5" s="28"/>
      <c r="NUD5" s="25"/>
      <c r="NUE5" s="29"/>
      <c r="NUF5" s="25"/>
      <c r="NUG5" s="25"/>
      <c r="NUH5" s="25"/>
      <c r="NUI5" s="26" t="s">
        <v>62</v>
      </c>
      <c r="NUJ5" s="28">
        <f>'[1]75'!NUJ5</f>
        <v>0</v>
      </c>
      <c r="NUK5" s="28"/>
      <c r="NUL5" s="25"/>
      <c r="NUM5" s="29"/>
      <c r="NUN5" s="25"/>
      <c r="NUO5" s="25"/>
      <c r="NUP5" s="25"/>
      <c r="NUQ5" s="26" t="s">
        <v>62</v>
      </c>
      <c r="NUR5" s="28">
        <f>'[1]75'!NUR5</f>
        <v>0</v>
      </c>
      <c r="NUS5" s="28"/>
      <c r="NUT5" s="25"/>
      <c r="NUU5" s="29"/>
      <c r="NUV5" s="25"/>
      <c r="NUW5" s="25"/>
      <c r="NUX5" s="25"/>
      <c r="NUY5" s="26" t="s">
        <v>62</v>
      </c>
      <c r="NUZ5" s="28">
        <f>'[1]75'!NUZ5</f>
        <v>0</v>
      </c>
      <c r="NVA5" s="28"/>
      <c r="NVB5" s="25"/>
      <c r="NVC5" s="29"/>
      <c r="NVD5" s="25"/>
      <c r="NVE5" s="25"/>
      <c r="NVF5" s="25"/>
      <c r="NVG5" s="26" t="s">
        <v>62</v>
      </c>
      <c r="NVH5" s="28">
        <f>'[1]75'!NVH5</f>
        <v>0</v>
      </c>
      <c r="NVI5" s="28"/>
      <c r="NVJ5" s="25"/>
      <c r="NVK5" s="29"/>
      <c r="NVL5" s="25"/>
      <c r="NVM5" s="25"/>
      <c r="NVN5" s="25"/>
      <c r="NVO5" s="26" t="s">
        <v>62</v>
      </c>
      <c r="NVP5" s="28">
        <f>'[1]75'!NVP5</f>
        <v>0</v>
      </c>
      <c r="NVQ5" s="28"/>
      <c r="NVR5" s="25"/>
      <c r="NVS5" s="29"/>
      <c r="NVT5" s="25"/>
      <c r="NVU5" s="25"/>
      <c r="NVV5" s="25"/>
      <c r="NVW5" s="26" t="s">
        <v>62</v>
      </c>
      <c r="NVX5" s="28">
        <f>'[1]75'!NVX5</f>
        <v>0</v>
      </c>
      <c r="NVY5" s="28"/>
      <c r="NVZ5" s="25"/>
      <c r="NWA5" s="29"/>
      <c r="NWB5" s="25"/>
      <c r="NWC5" s="25"/>
      <c r="NWD5" s="25"/>
      <c r="NWE5" s="26" t="s">
        <v>62</v>
      </c>
      <c r="NWF5" s="28">
        <f>'[1]75'!NWF5</f>
        <v>0</v>
      </c>
      <c r="NWG5" s="28"/>
      <c r="NWH5" s="25"/>
      <c r="NWI5" s="29"/>
      <c r="NWJ5" s="25"/>
      <c r="NWK5" s="25"/>
      <c r="NWL5" s="25"/>
      <c r="NWM5" s="26" t="s">
        <v>62</v>
      </c>
      <c r="NWN5" s="28">
        <f>'[1]75'!NWN5</f>
        <v>0</v>
      </c>
      <c r="NWO5" s="28"/>
      <c r="NWP5" s="25"/>
      <c r="NWQ5" s="29"/>
      <c r="NWR5" s="25"/>
      <c r="NWS5" s="25"/>
      <c r="NWT5" s="25"/>
      <c r="NWU5" s="26" t="s">
        <v>62</v>
      </c>
      <c r="NWV5" s="28">
        <f>'[1]75'!NWV5</f>
        <v>0</v>
      </c>
      <c r="NWW5" s="28"/>
      <c r="NWX5" s="25"/>
      <c r="NWY5" s="29"/>
      <c r="NWZ5" s="25"/>
      <c r="NXA5" s="25"/>
      <c r="NXB5" s="25"/>
      <c r="NXC5" s="26" t="s">
        <v>62</v>
      </c>
      <c r="NXD5" s="28">
        <f>'[1]75'!NXD5</f>
        <v>0</v>
      </c>
      <c r="NXE5" s="28"/>
      <c r="NXF5" s="25"/>
      <c r="NXG5" s="29"/>
      <c r="NXH5" s="25"/>
      <c r="NXI5" s="25"/>
      <c r="NXJ5" s="25"/>
      <c r="NXK5" s="26" t="s">
        <v>62</v>
      </c>
      <c r="NXL5" s="28">
        <f>'[1]75'!NXL5</f>
        <v>0</v>
      </c>
      <c r="NXM5" s="28"/>
      <c r="NXN5" s="25"/>
      <c r="NXO5" s="29"/>
      <c r="NXP5" s="25"/>
      <c r="NXQ5" s="25"/>
      <c r="NXR5" s="25"/>
      <c r="NXS5" s="26" t="s">
        <v>62</v>
      </c>
      <c r="NXT5" s="28">
        <f>'[1]75'!NXT5</f>
        <v>0</v>
      </c>
      <c r="NXU5" s="28"/>
      <c r="NXV5" s="25"/>
      <c r="NXW5" s="29"/>
      <c r="NXX5" s="25"/>
      <c r="NXY5" s="25"/>
      <c r="NXZ5" s="25"/>
      <c r="NYA5" s="26" t="s">
        <v>62</v>
      </c>
      <c r="NYB5" s="28">
        <f>'[1]75'!NYB5</f>
        <v>0</v>
      </c>
      <c r="NYC5" s="28"/>
      <c r="NYD5" s="25"/>
      <c r="NYE5" s="29"/>
      <c r="NYF5" s="25"/>
      <c r="NYG5" s="25"/>
      <c r="NYH5" s="25"/>
      <c r="NYI5" s="26" t="s">
        <v>62</v>
      </c>
      <c r="NYJ5" s="28">
        <f>'[1]75'!NYJ5</f>
        <v>0</v>
      </c>
      <c r="NYK5" s="28"/>
      <c r="NYL5" s="25"/>
      <c r="NYM5" s="29"/>
      <c r="NYN5" s="25"/>
      <c r="NYO5" s="25"/>
      <c r="NYP5" s="25"/>
      <c r="NYQ5" s="26" t="s">
        <v>62</v>
      </c>
      <c r="NYR5" s="28">
        <f>'[1]75'!NYR5</f>
        <v>0</v>
      </c>
      <c r="NYS5" s="28"/>
      <c r="NYT5" s="25"/>
      <c r="NYU5" s="29"/>
      <c r="NYV5" s="25"/>
      <c r="NYW5" s="25"/>
      <c r="NYX5" s="25"/>
      <c r="NYY5" s="26" t="s">
        <v>62</v>
      </c>
      <c r="NYZ5" s="28">
        <f>'[1]75'!NYZ5</f>
        <v>0</v>
      </c>
      <c r="NZA5" s="28"/>
      <c r="NZB5" s="25"/>
      <c r="NZC5" s="29"/>
      <c r="NZD5" s="25"/>
      <c r="NZE5" s="25"/>
      <c r="NZF5" s="25"/>
      <c r="NZG5" s="26" t="s">
        <v>62</v>
      </c>
      <c r="NZH5" s="28">
        <f>'[1]75'!NZH5</f>
        <v>0</v>
      </c>
      <c r="NZI5" s="28"/>
      <c r="NZJ5" s="25"/>
      <c r="NZK5" s="29"/>
      <c r="NZL5" s="25"/>
      <c r="NZM5" s="25"/>
      <c r="NZN5" s="25"/>
      <c r="NZO5" s="26" t="s">
        <v>62</v>
      </c>
      <c r="NZP5" s="28">
        <f>'[1]75'!NZP5</f>
        <v>0</v>
      </c>
      <c r="NZQ5" s="28"/>
      <c r="NZR5" s="25"/>
      <c r="NZS5" s="29"/>
      <c r="NZT5" s="25"/>
      <c r="NZU5" s="25"/>
      <c r="NZV5" s="25"/>
      <c r="NZW5" s="26" t="s">
        <v>62</v>
      </c>
      <c r="NZX5" s="28">
        <f>'[1]75'!NZX5</f>
        <v>0</v>
      </c>
      <c r="NZY5" s="28"/>
      <c r="NZZ5" s="25"/>
      <c r="OAA5" s="29"/>
      <c r="OAB5" s="25"/>
      <c r="OAC5" s="25"/>
      <c r="OAD5" s="25"/>
      <c r="OAE5" s="26" t="s">
        <v>62</v>
      </c>
      <c r="OAF5" s="28">
        <f>'[1]75'!OAF5</f>
        <v>0</v>
      </c>
      <c r="OAG5" s="28"/>
      <c r="OAH5" s="25"/>
      <c r="OAI5" s="29"/>
      <c r="OAJ5" s="25"/>
      <c r="OAK5" s="25"/>
      <c r="OAL5" s="25"/>
      <c r="OAM5" s="26" t="s">
        <v>62</v>
      </c>
      <c r="OAN5" s="28">
        <f>'[1]75'!OAN5</f>
        <v>0</v>
      </c>
      <c r="OAO5" s="28"/>
      <c r="OAP5" s="25"/>
      <c r="OAQ5" s="29"/>
      <c r="OAR5" s="25"/>
      <c r="OAS5" s="25"/>
      <c r="OAT5" s="25"/>
      <c r="OAU5" s="26" t="s">
        <v>62</v>
      </c>
      <c r="OAV5" s="28">
        <f>'[1]75'!OAV5</f>
        <v>0</v>
      </c>
      <c r="OAW5" s="28"/>
      <c r="OAX5" s="25"/>
      <c r="OAY5" s="29"/>
      <c r="OAZ5" s="25"/>
      <c r="OBA5" s="25"/>
      <c r="OBB5" s="25"/>
      <c r="OBC5" s="26" t="s">
        <v>62</v>
      </c>
      <c r="OBD5" s="28">
        <f>'[1]75'!OBD5</f>
        <v>0</v>
      </c>
      <c r="OBE5" s="28"/>
      <c r="OBF5" s="25"/>
      <c r="OBG5" s="29"/>
      <c r="OBH5" s="25"/>
      <c r="OBI5" s="25"/>
      <c r="OBJ5" s="25"/>
      <c r="OBK5" s="26" t="s">
        <v>62</v>
      </c>
      <c r="OBL5" s="28">
        <f>'[1]75'!OBL5</f>
        <v>0</v>
      </c>
      <c r="OBM5" s="28"/>
      <c r="OBN5" s="25"/>
      <c r="OBO5" s="29"/>
      <c r="OBP5" s="25"/>
      <c r="OBQ5" s="25"/>
      <c r="OBR5" s="25"/>
      <c r="OBS5" s="26" t="s">
        <v>62</v>
      </c>
      <c r="OBT5" s="28">
        <f>'[1]75'!OBT5</f>
        <v>0</v>
      </c>
      <c r="OBU5" s="28"/>
      <c r="OBV5" s="25"/>
      <c r="OBW5" s="29"/>
      <c r="OBX5" s="25"/>
      <c r="OBY5" s="25"/>
      <c r="OBZ5" s="25"/>
      <c r="OCA5" s="26" t="s">
        <v>62</v>
      </c>
      <c r="OCB5" s="28">
        <f>'[1]75'!OCB5</f>
        <v>0</v>
      </c>
      <c r="OCC5" s="28"/>
      <c r="OCD5" s="25"/>
      <c r="OCE5" s="29"/>
      <c r="OCF5" s="25"/>
      <c r="OCG5" s="25"/>
      <c r="OCH5" s="25"/>
      <c r="OCI5" s="26" t="s">
        <v>62</v>
      </c>
      <c r="OCJ5" s="28">
        <f>'[1]75'!OCJ5</f>
        <v>0</v>
      </c>
      <c r="OCK5" s="28"/>
      <c r="OCL5" s="25"/>
      <c r="OCM5" s="29"/>
      <c r="OCN5" s="25"/>
      <c r="OCO5" s="25"/>
      <c r="OCP5" s="25"/>
      <c r="OCQ5" s="26" t="s">
        <v>62</v>
      </c>
      <c r="OCR5" s="28">
        <f>'[1]75'!OCR5</f>
        <v>0</v>
      </c>
      <c r="OCS5" s="28"/>
      <c r="OCT5" s="25"/>
      <c r="OCU5" s="29"/>
      <c r="OCV5" s="25"/>
      <c r="OCW5" s="25"/>
      <c r="OCX5" s="25"/>
      <c r="OCY5" s="26" t="s">
        <v>62</v>
      </c>
      <c r="OCZ5" s="28">
        <f>'[1]75'!OCZ5</f>
        <v>0</v>
      </c>
      <c r="ODA5" s="28"/>
      <c r="ODB5" s="25"/>
      <c r="ODC5" s="29"/>
      <c r="ODD5" s="25"/>
      <c r="ODE5" s="25"/>
      <c r="ODF5" s="25"/>
      <c r="ODG5" s="26" t="s">
        <v>62</v>
      </c>
      <c r="ODH5" s="28">
        <f>'[1]75'!ODH5</f>
        <v>0</v>
      </c>
      <c r="ODI5" s="28"/>
      <c r="ODJ5" s="25"/>
      <c r="ODK5" s="29"/>
      <c r="ODL5" s="25"/>
      <c r="ODM5" s="25"/>
      <c r="ODN5" s="25"/>
      <c r="ODO5" s="26" t="s">
        <v>62</v>
      </c>
      <c r="ODP5" s="28">
        <f>'[1]75'!ODP5</f>
        <v>0</v>
      </c>
      <c r="ODQ5" s="28"/>
      <c r="ODR5" s="25"/>
      <c r="ODS5" s="29"/>
      <c r="ODT5" s="25"/>
      <c r="ODU5" s="25"/>
      <c r="ODV5" s="25"/>
      <c r="ODW5" s="26" t="s">
        <v>62</v>
      </c>
      <c r="ODX5" s="28">
        <f>'[1]75'!ODX5</f>
        <v>0</v>
      </c>
      <c r="ODY5" s="28"/>
      <c r="ODZ5" s="25"/>
      <c r="OEA5" s="29"/>
      <c r="OEB5" s="25"/>
      <c r="OEC5" s="25"/>
      <c r="OED5" s="25"/>
      <c r="OEE5" s="26" t="s">
        <v>62</v>
      </c>
      <c r="OEF5" s="28">
        <f>'[1]75'!OEF5</f>
        <v>0</v>
      </c>
      <c r="OEG5" s="28"/>
      <c r="OEH5" s="25"/>
      <c r="OEI5" s="29"/>
      <c r="OEJ5" s="25"/>
      <c r="OEK5" s="25"/>
      <c r="OEL5" s="25"/>
      <c r="OEM5" s="26" t="s">
        <v>62</v>
      </c>
      <c r="OEN5" s="28">
        <f>'[1]75'!OEN5</f>
        <v>0</v>
      </c>
      <c r="OEO5" s="28"/>
      <c r="OEP5" s="25"/>
      <c r="OEQ5" s="29"/>
      <c r="OER5" s="25"/>
      <c r="OES5" s="25"/>
      <c r="OET5" s="25"/>
      <c r="OEU5" s="26" t="s">
        <v>62</v>
      </c>
      <c r="OEV5" s="28">
        <f>'[1]75'!OEV5</f>
        <v>0</v>
      </c>
      <c r="OEW5" s="28"/>
      <c r="OEX5" s="25"/>
      <c r="OEY5" s="29"/>
      <c r="OEZ5" s="25"/>
      <c r="OFA5" s="25"/>
      <c r="OFB5" s="25"/>
      <c r="OFC5" s="26" t="s">
        <v>62</v>
      </c>
      <c r="OFD5" s="28">
        <f>'[1]75'!OFD5</f>
        <v>0</v>
      </c>
      <c r="OFE5" s="28"/>
      <c r="OFF5" s="25"/>
      <c r="OFG5" s="29"/>
      <c r="OFH5" s="25"/>
      <c r="OFI5" s="25"/>
      <c r="OFJ5" s="25"/>
      <c r="OFK5" s="26" t="s">
        <v>62</v>
      </c>
      <c r="OFL5" s="28">
        <f>'[1]75'!OFL5</f>
        <v>0</v>
      </c>
      <c r="OFM5" s="28"/>
      <c r="OFN5" s="25"/>
      <c r="OFO5" s="29"/>
      <c r="OFP5" s="25"/>
      <c r="OFQ5" s="25"/>
      <c r="OFR5" s="25"/>
      <c r="OFS5" s="26" t="s">
        <v>62</v>
      </c>
      <c r="OFT5" s="28">
        <f>'[1]75'!OFT5</f>
        <v>0</v>
      </c>
      <c r="OFU5" s="28"/>
      <c r="OFV5" s="25"/>
      <c r="OFW5" s="29"/>
      <c r="OFX5" s="25"/>
      <c r="OFY5" s="25"/>
      <c r="OFZ5" s="25"/>
      <c r="OGA5" s="26" t="s">
        <v>62</v>
      </c>
      <c r="OGB5" s="28">
        <f>'[1]75'!OGB5</f>
        <v>0</v>
      </c>
      <c r="OGC5" s="28"/>
      <c r="OGD5" s="25"/>
      <c r="OGE5" s="29"/>
      <c r="OGF5" s="25"/>
      <c r="OGG5" s="25"/>
      <c r="OGH5" s="25"/>
      <c r="OGI5" s="26" t="s">
        <v>62</v>
      </c>
      <c r="OGJ5" s="28">
        <f>'[1]75'!OGJ5</f>
        <v>0</v>
      </c>
      <c r="OGK5" s="28"/>
      <c r="OGL5" s="25"/>
      <c r="OGM5" s="29"/>
      <c r="OGN5" s="25"/>
      <c r="OGO5" s="25"/>
      <c r="OGP5" s="25"/>
      <c r="OGQ5" s="26" t="s">
        <v>62</v>
      </c>
      <c r="OGR5" s="28">
        <f>'[1]75'!OGR5</f>
        <v>0</v>
      </c>
      <c r="OGS5" s="28"/>
      <c r="OGT5" s="25"/>
      <c r="OGU5" s="29"/>
      <c r="OGV5" s="25"/>
      <c r="OGW5" s="25"/>
      <c r="OGX5" s="25"/>
      <c r="OGY5" s="26" t="s">
        <v>62</v>
      </c>
      <c r="OGZ5" s="28">
        <f>'[1]75'!OGZ5</f>
        <v>0</v>
      </c>
      <c r="OHA5" s="28"/>
      <c r="OHB5" s="25"/>
      <c r="OHC5" s="29"/>
      <c r="OHD5" s="25"/>
      <c r="OHE5" s="25"/>
      <c r="OHF5" s="25"/>
      <c r="OHG5" s="26" t="s">
        <v>62</v>
      </c>
      <c r="OHH5" s="28">
        <f>'[1]75'!OHH5</f>
        <v>0</v>
      </c>
      <c r="OHI5" s="28"/>
      <c r="OHJ5" s="25"/>
      <c r="OHK5" s="29"/>
      <c r="OHL5" s="25"/>
      <c r="OHM5" s="25"/>
      <c r="OHN5" s="25"/>
      <c r="OHO5" s="26" t="s">
        <v>62</v>
      </c>
      <c r="OHP5" s="28">
        <f>'[1]75'!OHP5</f>
        <v>0</v>
      </c>
      <c r="OHQ5" s="28"/>
      <c r="OHR5" s="25"/>
      <c r="OHS5" s="29"/>
      <c r="OHT5" s="25"/>
      <c r="OHU5" s="25"/>
      <c r="OHV5" s="25"/>
      <c r="OHW5" s="26" t="s">
        <v>62</v>
      </c>
      <c r="OHX5" s="28">
        <f>'[1]75'!OHX5</f>
        <v>0</v>
      </c>
      <c r="OHY5" s="28"/>
      <c r="OHZ5" s="25"/>
      <c r="OIA5" s="29"/>
      <c r="OIB5" s="25"/>
      <c r="OIC5" s="25"/>
      <c r="OID5" s="25"/>
      <c r="OIE5" s="26" t="s">
        <v>62</v>
      </c>
      <c r="OIF5" s="28">
        <f>'[1]75'!OIF5</f>
        <v>0</v>
      </c>
      <c r="OIG5" s="28"/>
      <c r="OIH5" s="25"/>
      <c r="OII5" s="29"/>
      <c r="OIJ5" s="25"/>
      <c r="OIK5" s="25"/>
      <c r="OIL5" s="25"/>
      <c r="OIM5" s="26" t="s">
        <v>62</v>
      </c>
      <c r="OIN5" s="28">
        <f>'[1]75'!OIN5</f>
        <v>0</v>
      </c>
      <c r="OIO5" s="28"/>
      <c r="OIP5" s="25"/>
      <c r="OIQ5" s="29"/>
      <c r="OIR5" s="25"/>
      <c r="OIS5" s="25"/>
      <c r="OIT5" s="25"/>
      <c r="OIU5" s="26" t="s">
        <v>62</v>
      </c>
      <c r="OIV5" s="28">
        <f>'[1]75'!OIV5</f>
        <v>0</v>
      </c>
      <c r="OIW5" s="28"/>
      <c r="OIX5" s="25"/>
      <c r="OIY5" s="29"/>
      <c r="OIZ5" s="25"/>
      <c r="OJA5" s="25"/>
      <c r="OJB5" s="25"/>
      <c r="OJC5" s="26" t="s">
        <v>62</v>
      </c>
      <c r="OJD5" s="28">
        <f>'[1]75'!OJD5</f>
        <v>0</v>
      </c>
      <c r="OJE5" s="28"/>
      <c r="OJF5" s="25"/>
      <c r="OJG5" s="29"/>
      <c r="OJH5" s="25"/>
      <c r="OJI5" s="25"/>
      <c r="OJJ5" s="25"/>
      <c r="OJK5" s="26" t="s">
        <v>62</v>
      </c>
      <c r="OJL5" s="28">
        <f>'[1]75'!OJL5</f>
        <v>0</v>
      </c>
      <c r="OJM5" s="28"/>
      <c r="OJN5" s="25"/>
      <c r="OJO5" s="29"/>
      <c r="OJP5" s="25"/>
      <c r="OJQ5" s="25"/>
      <c r="OJR5" s="25"/>
      <c r="OJS5" s="26" t="s">
        <v>62</v>
      </c>
      <c r="OJT5" s="28">
        <f>'[1]75'!OJT5</f>
        <v>0</v>
      </c>
      <c r="OJU5" s="28"/>
      <c r="OJV5" s="25"/>
      <c r="OJW5" s="29"/>
      <c r="OJX5" s="25"/>
      <c r="OJY5" s="25"/>
      <c r="OJZ5" s="25"/>
      <c r="OKA5" s="26" t="s">
        <v>62</v>
      </c>
      <c r="OKB5" s="28">
        <f>'[1]75'!OKB5</f>
        <v>0</v>
      </c>
      <c r="OKC5" s="28"/>
      <c r="OKD5" s="25"/>
      <c r="OKE5" s="29"/>
      <c r="OKF5" s="25"/>
      <c r="OKG5" s="25"/>
      <c r="OKH5" s="25"/>
      <c r="OKI5" s="26" t="s">
        <v>62</v>
      </c>
      <c r="OKJ5" s="28">
        <f>'[1]75'!OKJ5</f>
        <v>0</v>
      </c>
      <c r="OKK5" s="28"/>
      <c r="OKL5" s="25"/>
      <c r="OKM5" s="29"/>
      <c r="OKN5" s="25"/>
      <c r="OKO5" s="25"/>
      <c r="OKP5" s="25"/>
      <c r="OKQ5" s="26" t="s">
        <v>62</v>
      </c>
      <c r="OKR5" s="28">
        <f>'[1]75'!OKR5</f>
        <v>0</v>
      </c>
      <c r="OKS5" s="28"/>
      <c r="OKT5" s="25"/>
      <c r="OKU5" s="29"/>
      <c r="OKV5" s="25"/>
      <c r="OKW5" s="25"/>
      <c r="OKX5" s="25"/>
      <c r="OKY5" s="26" t="s">
        <v>62</v>
      </c>
      <c r="OKZ5" s="28">
        <f>'[1]75'!OKZ5</f>
        <v>0</v>
      </c>
      <c r="OLA5" s="28"/>
      <c r="OLB5" s="25"/>
      <c r="OLC5" s="29"/>
      <c r="OLD5" s="25"/>
      <c r="OLE5" s="25"/>
      <c r="OLF5" s="25"/>
      <c r="OLG5" s="26" t="s">
        <v>62</v>
      </c>
      <c r="OLH5" s="28">
        <f>'[1]75'!OLH5</f>
        <v>0</v>
      </c>
      <c r="OLI5" s="28"/>
      <c r="OLJ5" s="25"/>
      <c r="OLK5" s="29"/>
      <c r="OLL5" s="25"/>
      <c r="OLM5" s="25"/>
      <c r="OLN5" s="25"/>
      <c r="OLO5" s="26" t="s">
        <v>62</v>
      </c>
      <c r="OLP5" s="28">
        <f>'[1]75'!OLP5</f>
        <v>0</v>
      </c>
      <c r="OLQ5" s="28"/>
      <c r="OLR5" s="25"/>
      <c r="OLS5" s="29"/>
      <c r="OLT5" s="25"/>
      <c r="OLU5" s="25"/>
      <c r="OLV5" s="25"/>
      <c r="OLW5" s="26" t="s">
        <v>62</v>
      </c>
      <c r="OLX5" s="28">
        <f>'[1]75'!OLX5</f>
        <v>0</v>
      </c>
      <c r="OLY5" s="28"/>
      <c r="OLZ5" s="25"/>
      <c r="OMA5" s="29"/>
      <c r="OMB5" s="25"/>
      <c r="OMC5" s="25"/>
      <c r="OMD5" s="25"/>
      <c r="OME5" s="26" t="s">
        <v>62</v>
      </c>
      <c r="OMF5" s="28">
        <f>'[1]75'!OMF5</f>
        <v>0</v>
      </c>
      <c r="OMG5" s="28"/>
      <c r="OMH5" s="25"/>
      <c r="OMI5" s="29"/>
      <c r="OMJ5" s="25"/>
      <c r="OMK5" s="25"/>
      <c r="OML5" s="25"/>
      <c r="OMM5" s="26" t="s">
        <v>62</v>
      </c>
      <c r="OMN5" s="28">
        <f>'[1]75'!OMN5</f>
        <v>0</v>
      </c>
      <c r="OMO5" s="28"/>
      <c r="OMP5" s="25"/>
      <c r="OMQ5" s="29"/>
      <c r="OMR5" s="25"/>
      <c r="OMS5" s="25"/>
      <c r="OMT5" s="25"/>
      <c r="OMU5" s="26" t="s">
        <v>62</v>
      </c>
      <c r="OMV5" s="28">
        <f>'[1]75'!OMV5</f>
        <v>0</v>
      </c>
      <c r="OMW5" s="28"/>
      <c r="OMX5" s="25"/>
      <c r="OMY5" s="29"/>
      <c r="OMZ5" s="25"/>
      <c r="ONA5" s="25"/>
      <c r="ONB5" s="25"/>
      <c r="ONC5" s="26" t="s">
        <v>62</v>
      </c>
      <c r="OND5" s="28">
        <f>'[1]75'!OND5</f>
        <v>0</v>
      </c>
      <c r="ONE5" s="28"/>
      <c r="ONF5" s="25"/>
      <c r="ONG5" s="29"/>
      <c r="ONH5" s="25"/>
      <c r="ONI5" s="25"/>
      <c r="ONJ5" s="25"/>
      <c r="ONK5" s="26" t="s">
        <v>62</v>
      </c>
      <c r="ONL5" s="28">
        <f>'[1]75'!ONL5</f>
        <v>0</v>
      </c>
      <c r="ONM5" s="28"/>
      <c r="ONN5" s="25"/>
      <c r="ONO5" s="29"/>
      <c r="ONP5" s="25"/>
      <c r="ONQ5" s="25"/>
      <c r="ONR5" s="25"/>
      <c r="ONS5" s="26" t="s">
        <v>62</v>
      </c>
      <c r="ONT5" s="28">
        <f>'[1]75'!ONT5</f>
        <v>0</v>
      </c>
      <c r="ONU5" s="28"/>
      <c r="ONV5" s="25"/>
      <c r="ONW5" s="29"/>
      <c r="ONX5" s="25"/>
      <c r="ONY5" s="25"/>
      <c r="ONZ5" s="25"/>
      <c r="OOA5" s="26" t="s">
        <v>62</v>
      </c>
      <c r="OOB5" s="28">
        <f>'[1]75'!OOB5</f>
        <v>0</v>
      </c>
      <c r="OOC5" s="28"/>
      <c r="OOD5" s="25"/>
      <c r="OOE5" s="29"/>
      <c r="OOF5" s="25"/>
      <c r="OOG5" s="25"/>
      <c r="OOH5" s="25"/>
      <c r="OOI5" s="26" t="s">
        <v>62</v>
      </c>
      <c r="OOJ5" s="28">
        <f>'[1]75'!OOJ5</f>
        <v>0</v>
      </c>
      <c r="OOK5" s="28"/>
      <c r="OOL5" s="25"/>
      <c r="OOM5" s="29"/>
      <c r="OON5" s="25"/>
      <c r="OOO5" s="25"/>
      <c r="OOP5" s="25"/>
      <c r="OOQ5" s="26" t="s">
        <v>62</v>
      </c>
      <c r="OOR5" s="28">
        <f>'[1]75'!OOR5</f>
        <v>0</v>
      </c>
      <c r="OOS5" s="28"/>
      <c r="OOT5" s="25"/>
      <c r="OOU5" s="29"/>
      <c r="OOV5" s="25"/>
      <c r="OOW5" s="25"/>
      <c r="OOX5" s="25"/>
      <c r="OOY5" s="26" t="s">
        <v>62</v>
      </c>
      <c r="OOZ5" s="28">
        <f>'[1]75'!OOZ5</f>
        <v>0</v>
      </c>
      <c r="OPA5" s="28"/>
      <c r="OPB5" s="25"/>
      <c r="OPC5" s="29"/>
      <c r="OPD5" s="25"/>
      <c r="OPE5" s="25"/>
      <c r="OPF5" s="25"/>
      <c r="OPG5" s="26" t="s">
        <v>62</v>
      </c>
      <c r="OPH5" s="28">
        <f>'[1]75'!OPH5</f>
        <v>0</v>
      </c>
      <c r="OPI5" s="28"/>
      <c r="OPJ5" s="25"/>
      <c r="OPK5" s="29"/>
      <c r="OPL5" s="25"/>
      <c r="OPM5" s="25"/>
      <c r="OPN5" s="25"/>
      <c r="OPO5" s="26" t="s">
        <v>62</v>
      </c>
      <c r="OPP5" s="28">
        <f>'[1]75'!OPP5</f>
        <v>0</v>
      </c>
      <c r="OPQ5" s="28"/>
      <c r="OPR5" s="25"/>
      <c r="OPS5" s="29"/>
      <c r="OPT5" s="25"/>
      <c r="OPU5" s="25"/>
      <c r="OPV5" s="25"/>
      <c r="OPW5" s="26" t="s">
        <v>62</v>
      </c>
      <c r="OPX5" s="28">
        <f>'[1]75'!OPX5</f>
        <v>0</v>
      </c>
      <c r="OPY5" s="28"/>
      <c r="OPZ5" s="25"/>
      <c r="OQA5" s="29"/>
      <c r="OQB5" s="25"/>
      <c r="OQC5" s="25"/>
      <c r="OQD5" s="25"/>
      <c r="OQE5" s="26" t="s">
        <v>62</v>
      </c>
      <c r="OQF5" s="28">
        <f>'[1]75'!OQF5</f>
        <v>0</v>
      </c>
      <c r="OQG5" s="28"/>
      <c r="OQH5" s="25"/>
      <c r="OQI5" s="29"/>
      <c r="OQJ5" s="25"/>
      <c r="OQK5" s="25"/>
      <c r="OQL5" s="25"/>
      <c r="OQM5" s="26" t="s">
        <v>62</v>
      </c>
      <c r="OQN5" s="28">
        <f>'[1]75'!OQN5</f>
        <v>0</v>
      </c>
      <c r="OQO5" s="28"/>
      <c r="OQP5" s="25"/>
      <c r="OQQ5" s="29"/>
      <c r="OQR5" s="25"/>
      <c r="OQS5" s="25"/>
      <c r="OQT5" s="25"/>
      <c r="OQU5" s="26" t="s">
        <v>62</v>
      </c>
      <c r="OQV5" s="28">
        <f>'[1]75'!OQV5</f>
        <v>0</v>
      </c>
      <c r="OQW5" s="28"/>
      <c r="OQX5" s="25"/>
      <c r="OQY5" s="29"/>
      <c r="OQZ5" s="25"/>
      <c r="ORA5" s="25"/>
      <c r="ORB5" s="25"/>
      <c r="ORC5" s="26" t="s">
        <v>62</v>
      </c>
      <c r="ORD5" s="28">
        <f>'[1]75'!ORD5</f>
        <v>0</v>
      </c>
      <c r="ORE5" s="28"/>
      <c r="ORF5" s="25"/>
      <c r="ORG5" s="29"/>
      <c r="ORH5" s="25"/>
      <c r="ORI5" s="25"/>
      <c r="ORJ5" s="25"/>
      <c r="ORK5" s="26" t="s">
        <v>62</v>
      </c>
      <c r="ORL5" s="28">
        <f>'[1]75'!ORL5</f>
        <v>0</v>
      </c>
      <c r="ORM5" s="28"/>
      <c r="ORN5" s="25"/>
      <c r="ORO5" s="29"/>
      <c r="ORP5" s="25"/>
      <c r="ORQ5" s="25"/>
      <c r="ORR5" s="25"/>
      <c r="ORS5" s="26" t="s">
        <v>62</v>
      </c>
      <c r="ORT5" s="28">
        <f>'[1]75'!ORT5</f>
        <v>0</v>
      </c>
      <c r="ORU5" s="28"/>
      <c r="ORV5" s="25"/>
      <c r="ORW5" s="29"/>
      <c r="ORX5" s="25"/>
      <c r="ORY5" s="25"/>
      <c r="ORZ5" s="25"/>
      <c r="OSA5" s="26" t="s">
        <v>62</v>
      </c>
      <c r="OSB5" s="28">
        <f>'[1]75'!OSB5</f>
        <v>0</v>
      </c>
      <c r="OSC5" s="28"/>
      <c r="OSD5" s="25"/>
      <c r="OSE5" s="29"/>
      <c r="OSF5" s="25"/>
      <c r="OSG5" s="25"/>
      <c r="OSH5" s="25"/>
      <c r="OSI5" s="26" t="s">
        <v>62</v>
      </c>
      <c r="OSJ5" s="28">
        <f>'[1]75'!OSJ5</f>
        <v>0</v>
      </c>
      <c r="OSK5" s="28"/>
      <c r="OSL5" s="25"/>
      <c r="OSM5" s="29"/>
      <c r="OSN5" s="25"/>
      <c r="OSO5" s="25"/>
      <c r="OSP5" s="25"/>
      <c r="OSQ5" s="26" t="s">
        <v>62</v>
      </c>
      <c r="OSR5" s="28">
        <f>'[1]75'!OSR5</f>
        <v>0</v>
      </c>
      <c r="OSS5" s="28"/>
      <c r="OST5" s="25"/>
      <c r="OSU5" s="29"/>
      <c r="OSV5" s="25"/>
      <c r="OSW5" s="25"/>
      <c r="OSX5" s="25"/>
      <c r="OSY5" s="26" t="s">
        <v>62</v>
      </c>
      <c r="OSZ5" s="28">
        <f>'[1]75'!OSZ5</f>
        <v>0</v>
      </c>
      <c r="OTA5" s="28"/>
      <c r="OTB5" s="25"/>
      <c r="OTC5" s="29"/>
      <c r="OTD5" s="25"/>
      <c r="OTE5" s="25"/>
      <c r="OTF5" s="25"/>
      <c r="OTG5" s="26" t="s">
        <v>62</v>
      </c>
      <c r="OTH5" s="28">
        <f>'[1]75'!OTH5</f>
        <v>0</v>
      </c>
      <c r="OTI5" s="28"/>
      <c r="OTJ5" s="25"/>
      <c r="OTK5" s="29"/>
      <c r="OTL5" s="25"/>
      <c r="OTM5" s="25"/>
      <c r="OTN5" s="25"/>
      <c r="OTO5" s="26" t="s">
        <v>62</v>
      </c>
      <c r="OTP5" s="28">
        <f>'[1]75'!OTP5</f>
        <v>0</v>
      </c>
      <c r="OTQ5" s="28"/>
      <c r="OTR5" s="25"/>
      <c r="OTS5" s="29"/>
      <c r="OTT5" s="25"/>
      <c r="OTU5" s="25"/>
      <c r="OTV5" s="25"/>
      <c r="OTW5" s="26" t="s">
        <v>62</v>
      </c>
      <c r="OTX5" s="28">
        <f>'[1]75'!OTX5</f>
        <v>0</v>
      </c>
      <c r="OTY5" s="28"/>
      <c r="OTZ5" s="25"/>
      <c r="OUA5" s="29"/>
      <c r="OUB5" s="25"/>
      <c r="OUC5" s="25"/>
      <c r="OUD5" s="25"/>
      <c r="OUE5" s="26" t="s">
        <v>62</v>
      </c>
      <c r="OUF5" s="28">
        <f>'[1]75'!OUF5</f>
        <v>0</v>
      </c>
      <c r="OUG5" s="28"/>
      <c r="OUH5" s="25"/>
      <c r="OUI5" s="29"/>
      <c r="OUJ5" s="25"/>
      <c r="OUK5" s="25"/>
      <c r="OUL5" s="25"/>
      <c r="OUM5" s="26" t="s">
        <v>62</v>
      </c>
      <c r="OUN5" s="28">
        <f>'[1]75'!OUN5</f>
        <v>0</v>
      </c>
      <c r="OUO5" s="28"/>
      <c r="OUP5" s="25"/>
      <c r="OUQ5" s="29"/>
      <c r="OUR5" s="25"/>
      <c r="OUS5" s="25"/>
      <c r="OUT5" s="25"/>
      <c r="OUU5" s="26" t="s">
        <v>62</v>
      </c>
      <c r="OUV5" s="28">
        <f>'[1]75'!OUV5</f>
        <v>0</v>
      </c>
      <c r="OUW5" s="28"/>
      <c r="OUX5" s="25"/>
      <c r="OUY5" s="29"/>
      <c r="OUZ5" s="25"/>
      <c r="OVA5" s="25"/>
      <c r="OVB5" s="25"/>
      <c r="OVC5" s="26" t="s">
        <v>62</v>
      </c>
      <c r="OVD5" s="28">
        <f>'[1]75'!OVD5</f>
        <v>0</v>
      </c>
      <c r="OVE5" s="28"/>
      <c r="OVF5" s="25"/>
      <c r="OVG5" s="29"/>
      <c r="OVH5" s="25"/>
      <c r="OVI5" s="25"/>
      <c r="OVJ5" s="25"/>
      <c r="OVK5" s="26" t="s">
        <v>62</v>
      </c>
      <c r="OVL5" s="28">
        <f>'[1]75'!OVL5</f>
        <v>0</v>
      </c>
      <c r="OVM5" s="28"/>
      <c r="OVN5" s="25"/>
      <c r="OVO5" s="29"/>
      <c r="OVP5" s="25"/>
      <c r="OVQ5" s="25"/>
      <c r="OVR5" s="25"/>
      <c r="OVS5" s="26" t="s">
        <v>62</v>
      </c>
      <c r="OVT5" s="28">
        <f>'[1]75'!OVT5</f>
        <v>0</v>
      </c>
      <c r="OVU5" s="28"/>
      <c r="OVV5" s="25"/>
      <c r="OVW5" s="29"/>
      <c r="OVX5" s="25"/>
      <c r="OVY5" s="25"/>
      <c r="OVZ5" s="25"/>
      <c r="OWA5" s="26" t="s">
        <v>62</v>
      </c>
      <c r="OWB5" s="28">
        <f>'[1]75'!OWB5</f>
        <v>0</v>
      </c>
      <c r="OWC5" s="28"/>
      <c r="OWD5" s="25"/>
      <c r="OWE5" s="29"/>
      <c r="OWF5" s="25"/>
      <c r="OWG5" s="25"/>
      <c r="OWH5" s="25"/>
      <c r="OWI5" s="26" t="s">
        <v>62</v>
      </c>
      <c r="OWJ5" s="28">
        <f>'[1]75'!OWJ5</f>
        <v>0</v>
      </c>
      <c r="OWK5" s="28"/>
      <c r="OWL5" s="25"/>
      <c r="OWM5" s="29"/>
      <c r="OWN5" s="25"/>
      <c r="OWO5" s="25"/>
      <c r="OWP5" s="25"/>
      <c r="OWQ5" s="26" t="s">
        <v>62</v>
      </c>
      <c r="OWR5" s="28">
        <f>'[1]75'!OWR5</f>
        <v>0</v>
      </c>
      <c r="OWS5" s="28"/>
      <c r="OWT5" s="25"/>
      <c r="OWU5" s="29"/>
      <c r="OWV5" s="25"/>
      <c r="OWW5" s="25"/>
      <c r="OWX5" s="25"/>
      <c r="OWY5" s="26" t="s">
        <v>62</v>
      </c>
      <c r="OWZ5" s="28">
        <f>'[1]75'!OWZ5</f>
        <v>0</v>
      </c>
      <c r="OXA5" s="28"/>
      <c r="OXB5" s="25"/>
      <c r="OXC5" s="29"/>
      <c r="OXD5" s="25"/>
      <c r="OXE5" s="25"/>
      <c r="OXF5" s="25"/>
      <c r="OXG5" s="26" t="s">
        <v>62</v>
      </c>
      <c r="OXH5" s="28">
        <f>'[1]75'!OXH5</f>
        <v>0</v>
      </c>
      <c r="OXI5" s="28"/>
      <c r="OXJ5" s="25"/>
      <c r="OXK5" s="29"/>
      <c r="OXL5" s="25"/>
      <c r="OXM5" s="25"/>
      <c r="OXN5" s="25"/>
      <c r="OXO5" s="26" t="s">
        <v>62</v>
      </c>
      <c r="OXP5" s="28">
        <f>'[1]75'!OXP5</f>
        <v>0</v>
      </c>
      <c r="OXQ5" s="28"/>
      <c r="OXR5" s="25"/>
      <c r="OXS5" s="29"/>
      <c r="OXT5" s="25"/>
      <c r="OXU5" s="25"/>
      <c r="OXV5" s="25"/>
      <c r="OXW5" s="26" t="s">
        <v>62</v>
      </c>
      <c r="OXX5" s="28">
        <f>'[1]75'!OXX5</f>
        <v>0</v>
      </c>
      <c r="OXY5" s="28"/>
      <c r="OXZ5" s="25"/>
      <c r="OYA5" s="29"/>
      <c r="OYB5" s="25"/>
      <c r="OYC5" s="25"/>
      <c r="OYD5" s="25"/>
      <c r="OYE5" s="26" t="s">
        <v>62</v>
      </c>
      <c r="OYF5" s="28">
        <f>'[1]75'!OYF5</f>
        <v>0</v>
      </c>
      <c r="OYG5" s="28"/>
      <c r="OYH5" s="25"/>
      <c r="OYI5" s="29"/>
      <c r="OYJ5" s="25"/>
      <c r="OYK5" s="25"/>
      <c r="OYL5" s="25"/>
      <c r="OYM5" s="26" t="s">
        <v>62</v>
      </c>
      <c r="OYN5" s="28">
        <f>'[1]75'!OYN5</f>
        <v>0</v>
      </c>
      <c r="OYO5" s="28"/>
      <c r="OYP5" s="25"/>
      <c r="OYQ5" s="29"/>
      <c r="OYR5" s="25"/>
      <c r="OYS5" s="25"/>
      <c r="OYT5" s="25"/>
      <c r="OYU5" s="26" t="s">
        <v>62</v>
      </c>
      <c r="OYV5" s="28">
        <f>'[1]75'!OYV5</f>
        <v>0</v>
      </c>
      <c r="OYW5" s="28"/>
      <c r="OYX5" s="25"/>
      <c r="OYY5" s="29"/>
      <c r="OYZ5" s="25"/>
      <c r="OZA5" s="25"/>
      <c r="OZB5" s="25"/>
      <c r="OZC5" s="26" t="s">
        <v>62</v>
      </c>
      <c r="OZD5" s="28">
        <f>'[1]75'!OZD5</f>
        <v>0</v>
      </c>
      <c r="OZE5" s="28"/>
      <c r="OZF5" s="25"/>
      <c r="OZG5" s="29"/>
      <c r="OZH5" s="25"/>
      <c r="OZI5" s="25"/>
      <c r="OZJ5" s="25"/>
      <c r="OZK5" s="26" t="s">
        <v>62</v>
      </c>
      <c r="OZL5" s="28">
        <f>'[1]75'!OZL5</f>
        <v>0</v>
      </c>
      <c r="OZM5" s="28"/>
      <c r="OZN5" s="25"/>
      <c r="OZO5" s="29"/>
      <c r="OZP5" s="25"/>
      <c r="OZQ5" s="25"/>
      <c r="OZR5" s="25"/>
      <c r="OZS5" s="26" t="s">
        <v>62</v>
      </c>
      <c r="OZT5" s="28">
        <f>'[1]75'!OZT5</f>
        <v>0</v>
      </c>
      <c r="OZU5" s="28"/>
      <c r="OZV5" s="25"/>
      <c r="OZW5" s="29"/>
      <c r="OZX5" s="25"/>
      <c r="OZY5" s="25"/>
      <c r="OZZ5" s="25"/>
      <c r="PAA5" s="26" t="s">
        <v>62</v>
      </c>
      <c r="PAB5" s="28">
        <f>'[1]75'!PAB5</f>
        <v>0</v>
      </c>
      <c r="PAC5" s="28"/>
      <c r="PAD5" s="25"/>
      <c r="PAE5" s="29"/>
      <c r="PAF5" s="25"/>
      <c r="PAG5" s="25"/>
      <c r="PAH5" s="25"/>
      <c r="PAI5" s="26" t="s">
        <v>62</v>
      </c>
      <c r="PAJ5" s="28">
        <f>'[1]75'!PAJ5</f>
        <v>0</v>
      </c>
      <c r="PAK5" s="28"/>
      <c r="PAL5" s="25"/>
      <c r="PAM5" s="29"/>
      <c r="PAN5" s="25"/>
      <c r="PAO5" s="25"/>
      <c r="PAP5" s="25"/>
      <c r="PAQ5" s="26" t="s">
        <v>62</v>
      </c>
      <c r="PAR5" s="28">
        <f>'[1]75'!PAR5</f>
        <v>0</v>
      </c>
      <c r="PAS5" s="28"/>
      <c r="PAT5" s="25"/>
      <c r="PAU5" s="29"/>
      <c r="PAV5" s="25"/>
      <c r="PAW5" s="25"/>
      <c r="PAX5" s="25"/>
      <c r="PAY5" s="26" t="s">
        <v>62</v>
      </c>
      <c r="PAZ5" s="28">
        <f>'[1]75'!PAZ5</f>
        <v>0</v>
      </c>
      <c r="PBA5" s="28"/>
      <c r="PBB5" s="25"/>
      <c r="PBC5" s="29"/>
      <c r="PBD5" s="25"/>
      <c r="PBE5" s="25"/>
      <c r="PBF5" s="25"/>
      <c r="PBG5" s="26" t="s">
        <v>62</v>
      </c>
      <c r="PBH5" s="28">
        <f>'[1]75'!PBH5</f>
        <v>0</v>
      </c>
      <c r="PBI5" s="28"/>
      <c r="PBJ5" s="25"/>
      <c r="PBK5" s="29"/>
      <c r="PBL5" s="25"/>
      <c r="PBM5" s="25"/>
      <c r="PBN5" s="25"/>
      <c r="PBO5" s="26" t="s">
        <v>62</v>
      </c>
      <c r="PBP5" s="28">
        <f>'[1]75'!PBP5</f>
        <v>0</v>
      </c>
      <c r="PBQ5" s="28"/>
      <c r="PBR5" s="25"/>
      <c r="PBS5" s="29"/>
      <c r="PBT5" s="25"/>
      <c r="PBU5" s="25"/>
      <c r="PBV5" s="25"/>
      <c r="PBW5" s="26" t="s">
        <v>62</v>
      </c>
      <c r="PBX5" s="28">
        <f>'[1]75'!PBX5</f>
        <v>0</v>
      </c>
      <c r="PBY5" s="28"/>
      <c r="PBZ5" s="25"/>
      <c r="PCA5" s="29"/>
      <c r="PCB5" s="25"/>
      <c r="PCC5" s="25"/>
      <c r="PCD5" s="25"/>
      <c r="PCE5" s="26" t="s">
        <v>62</v>
      </c>
      <c r="PCF5" s="28">
        <f>'[1]75'!PCF5</f>
        <v>0</v>
      </c>
      <c r="PCG5" s="28"/>
      <c r="PCH5" s="25"/>
      <c r="PCI5" s="29"/>
      <c r="PCJ5" s="25"/>
      <c r="PCK5" s="25"/>
      <c r="PCL5" s="25"/>
      <c r="PCM5" s="26" t="s">
        <v>62</v>
      </c>
      <c r="PCN5" s="28">
        <f>'[1]75'!PCN5</f>
        <v>0</v>
      </c>
      <c r="PCO5" s="28"/>
      <c r="PCP5" s="25"/>
      <c r="PCQ5" s="29"/>
      <c r="PCR5" s="25"/>
      <c r="PCS5" s="25"/>
      <c r="PCT5" s="25"/>
      <c r="PCU5" s="26" t="s">
        <v>62</v>
      </c>
      <c r="PCV5" s="28">
        <f>'[1]75'!PCV5</f>
        <v>0</v>
      </c>
      <c r="PCW5" s="28"/>
      <c r="PCX5" s="25"/>
      <c r="PCY5" s="29"/>
      <c r="PCZ5" s="25"/>
      <c r="PDA5" s="25"/>
      <c r="PDB5" s="25"/>
      <c r="PDC5" s="26" t="s">
        <v>62</v>
      </c>
      <c r="PDD5" s="28">
        <f>'[1]75'!PDD5</f>
        <v>0</v>
      </c>
      <c r="PDE5" s="28"/>
      <c r="PDF5" s="25"/>
      <c r="PDG5" s="29"/>
      <c r="PDH5" s="25"/>
      <c r="PDI5" s="25"/>
      <c r="PDJ5" s="25"/>
      <c r="PDK5" s="26" t="s">
        <v>62</v>
      </c>
      <c r="PDL5" s="28">
        <f>'[1]75'!PDL5</f>
        <v>0</v>
      </c>
      <c r="PDM5" s="28"/>
      <c r="PDN5" s="25"/>
      <c r="PDO5" s="29"/>
      <c r="PDP5" s="25"/>
      <c r="PDQ5" s="25"/>
      <c r="PDR5" s="25"/>
      <c r="PDS5" s="26" t="s">
        <v>62</v>
      </c>
      <c r="PDT5" s="28">
        <f>'[1]75'!PDT5</f>
        <v>0</v>
      </c>
      <c r="PDU5" s="28"/>
      <c r="PDV5" s="25"/>
      <c r="PDW5" s="29"/>
      <c r="PDX5" s="25"/>
      <c r="PDY5" s="25"/>
      <c r="PDZ5" s="25"/>
      <c r="PEA5" s="26" t="s">
        <v>62</v>
      </c>
      <c r="PEB5" s="28">
        <f>'[1]75'!PEB5</f>
        <v>0</v>
      </c>
      <c r="PEC5" s="28"/>
      <c r="PED5" s="25"/>
      <c r="PEE5" s="29"/>
      <c r="PEF5" s="25"/>
      <c r="PEG5" s="25"/>
      <c r="PEH5" s="25"/>
      <c r="PEI5" s="26" t="s">
        <v>62</v>
      </c>
      <c r="PEJ5" s="28">
        <f>'[1]75'!PEJ5</f>
        <v>0</v>
      </c>
      <c r="PEK5" s="28"/>
      <c r="PEL5" s="25"/>
      <c r="PEM5" s="29"/>
      <c r="PEN5" s="25"/>
      <c r="PEO5" s="25"/>
      <c r="PEP5" s="25"/>
      <c r="PEQ5" s="26" t="s">
        <v>62</v>
      </c>
      <c r="PER5" s="28">
        <f>'[1]75'!PER5</f>
        <v>0</v>
      </c>
      <c r="PES5" s="28"/>
      <c r="PET5" s="25"/>
      <c r="PEU5" s="29"/>
      <c r="PEV5" s="25"/>
      <c r="PEW5" s="25"/>
      <c r="PEX5" s="25"/>
      <c r="PEY5" s="26" t="s">
        <v>62</v>
      </c>
      <c r="PEZ5" s="28">
        <f>'[1]75'!PEZ5</f>
        <v>0</v>
      </c>
      <c r="PFA5" s="28"/>
      <c r="PFB5" s="25"/>
      <c r="PFC5" s="29"/>
      <c r="PFD5" s="25"/>
      <c r="PFE5" s="25"/>
      <c r="PFF5" s="25"/>
      <c r="PFG5" s="26" t="s">
        <v>62</v>
      </c>
      <c r="PFH5" s="28">
        <f>'[1]75'!PFH5</f>
        <v>0</v>
      </c>
      <c r="PFI5" s="28"/>
      <c r="PFJ5" s="25"/>
      <c r="PFK5" s="29"/>
      <c r="PFL5" s="25"/>
      <c r="PFM5" s="25"/>
      <c r="PFN5" s="25"/>
      <c r="PFO5" s="26" t="s">
        <v>62</v>
      </c>
      <c r="PFP5" s="28">
        <f>'[1]75'!PFP5</f>
        <v>0</v>
      </c>
      <c r="PFQ5" s="28"/>
      <c r="PFR5" s="25"/>
      <c r="PFS5" s="29"/>
      <c r="PFT5" s="25"/>
      <c r="PFU5" s="25"/>
      <c r="PFV5" s="25"/>
      <c r="PFW5" s="26" t="s">
        <v>62</v>
      </c>
      <c r="PFX5" s="28">
        <f>'[1]75'!PFX5</f>
        <v>0</v>
      </c>
      <c r="PFY5" s="28"/>
      <c r="PFZ5" s="25"/>
      <c r="PGA5" s="29"/>
      <c r="PGB5" s="25"/>
      <c r="PGC5" s="25"/>
      <c r="PGD5" s="25"/>
      <c r="PGE5" s="26" t="s">
        <v>62</v>
      </c>
      <c r="PGF5" s="28">
        <f>'[1]75'!PGF5</f>
        <v>0</v>
      </c>
      <c r="PGG5" s="28"/>
      <c r="PGH5" s="25"/>
      <c r="PGI5" s="29"/>
      <c r="PGJ5" s="25"/>
      <c r="PGK5" s="25"/>
      <c r="PGL5" s="25"/>
      <c r="PGM5" s="26" t="s">
        <v>62</v>
      </c>
      <c r="PGN5" s="28">
        <f>'[1]75'!PGN5</f>
        <v>0</v>
      </c>
      <c r="PGO5" s="28"/>
      <c r="PGP5" s="25"/>
      <c r="PGQ5" s="29"/>
      <c r="PGR5" s="25"/>
      <c r="PGS5" s="25"/>
      <c r="PGT5" s="25"/>
      <c r="PGU5" s="26" t="s">
        <v>62</v>
      </c>
      <c r="PGV5" s="28">
        <f>'[1]75'!PGV5</f>
        <v>0</v>
      </c>
      <c r="PGW5" s="28"/>
      <c r="PGX5" s="25"/>
      <c r="PGY5" s="29"/>
      <c r="PGZ5" s="25"/>
      <c r="PHA5" s="25"/>
      <c r="PHB5" s="25"/>
      <c r="PHC5" s="26" t="s">
        <v>62</v>
      </c>
      <c r="PHD5" s="28">
        <f>'[1]75'!PHD5</f>
        <v>0</v>
      </c>
      <c r="PHE5" s="28"/>
      <c r="PHF5" s="25"/>
      <c r="PHG5" s="29"/>
      <c r="PHH5" s="25"/>
      <c r="PHI5" s="25"/>
      <c r="PHJ5" s="25"/>
      <c r="PHK5" s="26" t="s">
        <v>62</v>
      </c>
      <c r="PHL5" s="28">
        <f>'[1]75'!PHL5</f>
        <v>0</v>
      </c>
      <c r="PHM5" s="28"/>
      <c r="PHN5" s="25"/>
      <c r="PHO5" s="29"/>
      <c r="PHP5" s="25"/>
      <c r="PHQ5" s="25"/>
      <c r="PHR5" s="25"/>
      <c r="PHS5" s="26" t="s">
        <v>62</v>
      </c>
      <c r="PHT5" s="28">
        <f>'[1]75'!PHT5</f>
        <v>0</v>
      </c>
      <c r="PHU5" s="28"/>
      <c r="PHV5" s="25"/>
      <c r="PHW5" s="29"/>
      <c r="PHX5" s="25"/>
      <c r="PHY5" s="25"/>
      <c r="PHZ5" s="25"/>
      <c r="PIA5" s="26" t="s">
        <v>62</v>
      </c>
      <c r="PIB5" s="28">
        <f>'[1]75'!PIB5</f>
        <v>0</v>
      </c>
      <c r="PIC5" s="28"/>
      <c r="PID5" s="25"/>
      <c r="PIE5" s="29"/>
      <c r="PIF5" s="25"/>
      <c r="PIG5" s="25"/>
      <c r="PIH5" s="25"/>
      <c r="PII5" s="26" t="s">
        <v>62</v>
      </c>
      <c r="PIJ5" s="28">
        <f>'[1]75'!PIJ5</f>
        <v>0</v>
      </c>
      <c r="PIK5" s="28"/>
      <c r="PIL5" s="25"/>
      <c r="PIM5" s="29"/>
      <c r="PIN5" s="25"/>
      <c r="PIO5" s="25"/>
      <c r="PIP5" s="25"/>
      <c r="PIQ5" s="26" t="s">
        <v>62</v>
      </c>
      <c r="PIR5" s="28">
        <f>'[1]75'!PIR5</f>
        <v>0</v>
      </c>
      <c r="PIS5" s="28"/>
      <c r="PIT5" s="25"/>
      <c r="PIU5" s="29"/>
      <c r="PIV5" s="25"/>
      <c r="PIW5" s="25"/>
      <c r="PIX5" s="25"/>
      <c r="PIY5" s="26" t="s">
        <v>62</v>
      </c>
      <c r="PIZ5" s="28">
        <f>'[1]75'!PIZ5</f>
        <v>0</v>
      </c>
      <c r="PJA5" s="28"/>
      <c r="PJB5" s="25"/>
      <c r="PJC5" s="29"/>
      <c r="PJD5" s="25"/>
      <c r="PJE5" s="25"/>
      <c r="PJF5" s="25"/>
      <c r="PJG5" s="26" t="s">
        <v>62</v>
      </c>
      <c r="PJH5" s="28">
        <f>'[1]75'!PJH5</f>
        <v>0</v>
      </c>
      <c r="PJI5" s="28"/>
      <c r="PJJ5" s="25"/>
      <c r="PJK5" s="29"/>
      <c r="PJL5" s="25"/>
      <c r="PJM5" s="25"/>
      <c r="PJN5" s="25"/>
      <c r="PJO5" s="26" t="s">
        <v>62</v>
      </c>
      <c r="PJP5" s="28">
        <f>'[1]75'!PJP5</f>
        <v>0</v>
      </c>
      <c r="PJQ5" s="28"/>
      <c r="PJR5" s="25"/>
      <c r="PJS5" s="29"/>
      <c r="PJT5" s="25"/>
      <c r="PJU5" s="25"/>
      <c r="PJV5" s="25"/>
      <c r="PJW5" s="26" t="s">
        <v>62</v>
      </c>
      <c r="PJX5" s="28">
        <f>'[1]75'!PJX5</f>
        <v>0</v>
      </c>
      <c r="PJY5" s="28"/>
      <c r="PJZ5" s="25"/>
      <c r="PKA5" s="29"/>
      <c r="PKB5" s="25"/>
      <c r="PKC5" s="25"/>
      <c r="PKD5" s="25"/>
      <c r="PKE5" s="26" t="s">
        <v>62</v>
      </c>
      <c r="PKF5" s="28">
        <f>'[1]75'!PKF5</f>
        <v>0</v>
      </c>
      <c r="PKG5" s="28"/>
      <c r="PKH5" s="25"/>
      <c r="PKI5" s="29"/>
      <c r="PKJ5" s="25"/>
      <c r="PKK5" s="25"/>
      <c r="PKL5" s="25"/>
      <c r="PKM5" s="26" t="s">
        <v>62</v>
      </c>
      <c r="PKN5" s="28">
        <f>'[1]75'!PKN5</f>
        <v>0</v>
      </c>
      <c r="PKO5" s="28"/>
      <c r="PKP5" s="25"/>
      <c r="PKQ5" s="29"/>
      <c r="PKR5" s="25"/>
      <c r="PKS5" s="25"/>
      <c r="PKT5" s="25"/>
      <c r="PKU5" s="26" t="s">
        <v>62</v>
      </c>
      <c r="PKV5" s="28">
        <f>'[1]75'!PKV5</f>
        <v>0</v>
      </c>
      <c r="PKW5" s="28"/>
      <c r="PKX5" s="25"/>
      <c r="PKY5" s="29"/>
      <c r="PKZ5" s="25"/>
      <c r="PLA5" s="25"/>
      <c r="PLB5" s="25"/>
      <c r="PLC5" s="26" t="s">
        <v>62</v>
      </c>
      <c r="PLD5" s="28">
        <f>'[1]75'!PLD5</f>
        <v>0</v>
      </c>
      <c r="PLE5" s="28"/>
      <c r="PLF5" s="25"/>
      <c r="PLG5" s="29"/>
      <c r="PLH5" s="25"/>
      <c r="PLI5" s="25"/>
      <c r="PLJ5" s="25"/>
      <c r="PLK5" s="26" t="s">
        <v>62</v>
      </c>
      <c r="PLL5" s="28">
        <f>'[1]75'!PLL5</f>
        <v>0</v>
      </c>
      <c r="PLM5" s="28"/>
      <c r="PLN5" s="25"/>
      <c r="PLO5" s="29"/>
      <c r="PLP5" s="25"/>
      <c r="PLQ5" s="25"/>
      <c r="PLR5" s="25"/>
      <c r="PLS5" s="26" t="s">
        <v>62</v>
      </c>
      <c r="PLT5" s="28">
        <f>'[1]75'!PLT5</f>
        <v>0</v>
      </c>
      <c r="PLU5" s="28"/>
      <c r="PLV5" s="25"/>
      <c r="PLW5" s="29"/>
      <c r="PLX5" s="25"/>
      <c r="PLY5" s="25"/>
      <c r="PLZ5" s="25"/>
      <c r="PMA5" s="26" t="s">
        <v>62</v>
      </c>
      <c r="PMB5" s="28">
        <f>'[1]75'!PMB5</f>
        <v>0</v>
      </c>
      <c r="PMC5" s="28"/>
      <c r="PMD5" s="25"/>
      <c r="PME5" s="29"/>
      <c r="PMF5" s="25"/>
      <c r="PMG5" s="25"/>
      <c r="PMH5" s="25"/>
      <c r="PMI5" s="26" t="s">
        <v>62</v>
      </c>
      <c r="PMJ5" s="28">
        <f>'[1]75'!PMJ5</f>
        <v>0</v>
      </c>
      <c r="PMK5" s="28"/>
      <c r="PML5" s="25"/>
      <c r="PMM5" s="29"/>
      <c r="PMN5" s="25"/>
      <c r="PMO5" s="25"/>
      <c r="PMP5" s="25"/>
      <c r="PMQ5" s="26" t="s">
        <v>62</v>
      </c>
      <c r="PMR5" s="28">
        <f>'[1]75'!PMR5</f>
        <v>0</v>
      </c>
      <c r="PMS5" s="28"/>
      <c r="PMT5" s="25"/>
      <c r="PMU5" s="29"/>
      <c r="PMV5" s="25"/>
      <c r="PMW5" s="25"/>
      <c r="PMX5" s="25"/>
      <c r="PMY5" s="26" t="s">
        <v>62</v>
      </c>
      <c r="PMZ5" s="28">
        <f>'[1]75'!PMZ5</f>
        <v>0</v>
      </c>
      <c r="PNA5" s="28"/>
      <c r="PNB5" s="25"/>
      <c r="PNC5" s="29"/>
      <c r="PND5" s="25"/>
      <c r="PNE5" s="25"/>
      <c r="PNF5" s="25"/>
      <c r="PNG5" s="26" t="s">
        <v>62</v>
      </c>
      <c r="PNH5" s="28">
        <f>'[1]75'!PNH5</f>
        <v>0</v>
      </c>
      <c r="PNI5" s="28"/>
      <c r="PNJ5" s="25"/>
      <c r="PNK5" s="29"/>
      <c r="PNL5" s="25"/>
      <c r="PNM5" s="25"/>
      <c r="PNN5" s="25"/>
      <c r="PNO5" s="26" t="s">
        <v>62</v>
      </c>
      <c r="PNP5" s="28">
        <f>'[1]75'!PNP5</f>
        <v>0</v>
      </c>
      <c r="PNQ5" s="28"/>
      <c r="PNR5" s="25"/>
      <c r="PNS5" s="29"/>
      <c r="PNT5" s="25"/>
      <c r="PNU5" s="25"/>
      <c r="PNV5" s="25"/>
      <c r="PNW5" s="26" t="s">
        <v>62</v>
      </c>
      <c r="PNX5" s="28">
        <f>'[1]75'!PNX5</f>
        <v>0</v>
      </c>
      <c r="PNY5" s="28"/>
      <c r="PNZ5" s="25"/>
      <c r="POA5" s="29"/>
      <c r="POB5" s="25"/>
      <c r="POC5" s="25"/>
      <c r="POD5" s="25"/>
      <c r="POE5" s="26" t="s">
        <v>62</v>
      </c>
      <c r="POF5" s="28">
        <f>'[1]75'!POF5</f>
        <v>0</v>
      </c>
      <c r="POG5" s="28"/>
      <c r="POH5" s="25"/>
      <c r="POI5" s="29"/>
      <c r="POJ5" s="25"/>
      <c r="POK5" s="25"/>
      <c r="POL5" s="25"/>
      <c r="POM5" s="26" t="s">
        <v>62</v>
      </c>
      <c r="PON5" s="28">
        <f>'[1]75'!PON5</f>
        <v>0</v>
      </c>
      <c r="POO5" s="28"/>
      <c r="POP5" s="25"/>
      <c r="POQ5" s="29"/>
      <c r="POR5" s="25"/>
      <c r="POS5" s="25"/>
      <c r="POT5" s="25"/>
      <c r="POU5" s="26" t="s">
        <v>62</v>
      </c>
      <c r="POV5" s="28">
        <f>'[1]75'!POV5</f>
        <v>0</v>
      </c>
      <c r="POW5" s="28"/>
      <c r="POX5" s="25"/>
      <c r="POY5" s="29"/>
      <c r="POZ5" s="25"/>
      <c r="PPA5" s="25"/>
      <c r="PPB5" s="25"/>
      <c r="PPC5" s="26" t="s">
        <v>62</v>
      </c>
      <c r="PPD5" s="28">
        <f>'[1]75'!PPD5</f>
        <v>0</v>
      </c>
      <c r="PPE5" s="28"/>
      <c r="PPF5" s="25"/>
      <c r="PPG5" s="29"/>
      <c r="PPH5" s="25"/>
      <c r="PPI5" s="25"/>
      <c r="PPJ5" s="25"/>
      <c r="PPK5" s="26" t="s">
        <v>62</v>
      </c>
      <c r="PPL5" s="28">
        <f>'[1]75'!PPL5</f>
        <v>0</v>
      </c>
      <c r="PPM5" s="28"/>
      <c r="PPN5" s="25"/>
      <c r="PPO5" s="29"/>
      <c r="PPP5" s="25"/>
      <c r="PPQ5" s="25"/>
      <c r="PPR5" s="25"/>
      <c r="PPS5" s="26" t="s">
        <v>62</v>
      </c>
      <c r="PPT5" s="28">
        <f>'[1]75'!PPT5</f>
        <v>0</v>
      </c>
      <c r="PPU5" s="28"/>
      <c r="PPV5" s="25"/>
      <c r="PPW5" s="29"/>
      <c r="PPX5" s="25"/>
      <c r="PPY5" s="25"/>
      <c r="PPZ5" s="25"/>
      <c r="PQA5" s="26" t="s">
        <v>62</v>
      </c>
      <c r="PQB5" s="28">
        <f>'[1]75'!PQB5</f>
        <v>0</v>
      </c>
      <c r="PQC5" s="28"/>
      <c r="PQD5" s="25"/>
      <c r="PQE5" s="29"/>
      <c r="PQF5" s="25"/>
      <c r="PQG5" s="25"/>
      <c r="PQH5" s="25"/>
      <c r="PQI5" s="26" t="s">
        <v>62</v>
      </c>
      <c r="PQJ5" s="28">
        <f>'[1]75'!PQJ5</f>
        <v>0</v>
      </c>
      <c r="PQK5" s="28"/>
      <c r="PQL5" s="25"/>
      <c r="PQM5" s="29"/>
      <c r="PQN5" s="25"/>
      <c r="PQO5" s="25"/>
      <c r="PQP5" s="25"/>
      <c r="PQQ5" s="26" t="s">
        <v>62</v>
      </c>
      <c r="PQR5" s="28">
        <f>'[1]75'!PQR5</f>
        <v>0</v>
      </c>
      <c r="PQS5" s="28"/>
      <c r="PQT5" s="25"/>
      <c r="PQU5" s="29"/>
      <c r="PQV5" s="25"/>
      <c r="PQW5" s="25"/>
      <c r="PQX5" s="25"/>
      <c r="PQY5" s="26" t="s">
        <v>62</v>
      </c>
      <c r="PQZ5" s="28">
        <f>'[1]75'!PQZ5</f>
        <v>0</v>
      </c>
      <c r="PRA5" s="28"/>
      <c r="PRB5" s="25"/>
      <c r="PRC5" s="29"/>
      <c r="PRD5" s="25"/>
      <c r="PRE5" s="25"/>
      <c r="PRF5" s="25"/>
      <c r="PRG5" s="26" t="s">
        <v>62</v>
      </c>
      <c r="PRH5" s="28">
        <f>'[1]75'!PRH5</f>
        <v>0</v>
      </c>
      <c r="PRI5" s="28"/>
      <c r="PRJ5" s="25"/>
      <c r="PRK5" s="29"/>
      <c r="PRL5" s="25"/>
      <c r="PRM5" s="25"/>
      <c r="PRN5" s="25"/>
      <c r="PRO5" s="26" t="s">
        <v>62</v>
      </c>
      <c r="PRP5" s="28">
        <f>'[1]75'!PRP5</f>
        <v>0</v>
      </c>
      <c r="PRQ5" s="28"/>
      <c r="PRR5" s="25"/>
      <c r="PRS5" s="29"/>
      <c r="PRT5" s="25"/>
      <c r="PRU5" s="25"/>
      <c r="PRV5" s="25"/>
      <c r="PRW5" s="26" t="s">
        <v>62</v>
      </c>
      <c r="PRX5" s="28">
        <f>'[1]75'!PRX5</f>
        <v>0</v>
      </c>
      <c r="PRY5" s="28"/>
      <c r="PRZ5" s="25"/>
      <c r="PSA5" s="29"/>
      <c r="PSB5" s="25"/>
      <c r="PSC5" s="25"/>
      <c r="PSD5" s="25"/>
      <c r="PSE5" s="26" t="s">
        <v>62</v>
      </c>
      <c r="PSF5" s="28">
        <f>'[1]75'!PSF5</f>
        <v>0</v>
      </c>
      <c r="PSG5" s="28"/>
      <c r="PSH5" s="25"/>
      <c r="PSI5" s="29"/>
      <c r="PSJ5" s="25"/>
      <c r="PSK5" s="25"/>
      <c r="PSL5" s="25"/>
      <c r="PSM5" s="26" t="s">
        <v>62</v>
      </c>
      <c r="PSN5" s="28">
        <f>'[1]75'!PSN5</f>
        <v>0</v>
      </c>
      <c r="PSO5" s="28"/>
      <c r="PSP5" s="25"/>
      <c r="PSQ5" s="29"/>
      <c r="PSR5" s="25"/>
      <c r="PSS5" s="25"/>
      <c r="PST5" s="25"/>
      <c r="PSU5" s="26" t="s">
        <v>62</v>
      </c>
      <c r="PSV5" s="28">
        <f>'[1]75'!PSV5</f>
        <v>0</v>
      </c>
      <c r="PSW5" s="28"/>
      <c r="PSX5" s="25"/>
      <c r="PSY5" s="29"/>
      <c r="PSZ5" s="25"/>
      <c r="PTA5" s="25"/>
      <c r="PTB5" s="25"/>
      <c r="PTC5" s="26" t="s">
        <v>62</v>
      </c>
      <c r="PTD5" s="28">
        <f>'[1]75'!PTD5</f>
        <v>0</v>
      </c>
      <c r="PTE5" s="28"/>
      <c r="PTF5" s="25"/>
      <c r="PTG5" s="29"/>
      <c r="PTH5" s="25"/>
      <c r="PTI5" s="25"/>
      <c r="PTJ5" s="25"/>
      <c r="PTK5" s="26" t="s">
        <v>62</v>
      </c>
      <c r="PTL5" s="28">
        <f>'[1]75'!PTL5</f>
        <v>0</v>
      </c>
      <c r="PTM5" s="28"/>
      <c r="PTN5" s="25"/>
      <c r="PTO5" s="29"/>
      <c r="PTP5" s="25"/>
      <c r="PTQ5" s="25"/>
      <c r="PTR5" s="25"/>
      <c r="PTS5" s="26" t="s">
        <v>62</v>
      </c>
      <c r="PTT5" s="28">
        <f>'[1]75'!PTT5</f>
        <v>0</v>
      </c>
      <c r="PTU5" s="28"/>
      <c r="PTV5" s="25"/>
      <c r="PTW5" s="29"/>
      <c r="PTX5" s="25"/>
      <c r="PTY5" s="25"/>
      <c r="PTZ5" s="25"/>
      <c r="PUA5" s="26" t="s">
        <v>62</v>
      </c>
      <c r="PUB5" s="28">
        <f>'[1]75'!PUB5</f>
        <v>0</v>
      </c>
      <c r="PUC5" s="28"/>
      <c r="PUD5" s="25"/>
      <c r="PUE5" s="29"/>
      <c r="PUF5" s="25"/>
      <c r="PUG5" s="25"/>
      <c r="PUH5" s="25"/>
      <c r="PUI5" s="26" t="s">
        <v>62</v>
      </c>
      <c r="PUJ5" s="28">
        <f>'[1]75'!PUJ5</f>
        <v>0</v>
      </c>
      <c r="PUK5" s="28"/>
      <c r="PUL5" s="25"/>
      <c r="PUM5" s="29"/>
      <c r="PUN5" s="25"/>
      <c r="PUO5" s="25"/>
      <c r="PUP5" s="25"/>
      <c r="PUQ5" s="26" t="s">
        <v>62</v>
      </c>
      <c r="PUR5" s="28">
        <f>'[1]75'!PUR5</f>
        <v>0</v>
      </c>
      <c r="PUS5" s="28"/>
      <c r="PUT5" s="25"/>
      <c r="PUU5" s="29"/>
      <c r="PUV5" s="25"/>
      <c r="PUW5" s="25"/>
      <c r="PUX5" s="25"/>
      <c r="PUY5" s="26" t="s">
        <v>62</v>
      </c>
      <c r="PUZ5" s="28">
        <f>'[1]75'!PUZ5</f>
        <v>0</v>
      </c>
      <c r="PVA5" s="28"/>
      <c r="PVB5" s="25"/>
      <c r="PVC5" s="29"/>
      <c r="PVD5" s="25"/>
      <c r="PVE5" s="25"/>
      <c r="PVF5" s="25"/>
      <c r="PVG5" s="26" t="s">
        <v>62</v>
      </c>
      <c r="PVH5" s="28">
        <f>'[1]75'!PVH5</f>
        <v>0</v>
      </c>
      <c r="PVI5" s="28"/>
      <c r="PVJ5" s="25"/>
      <c r="PVK5" s="29"/>
      <c r="PVL5" s="25"/>
      <c r="PVM5" s="25"/>
      <c r="PVN5" s="25"/>
      <c r="PVO5" s="26" t="s">
        <v>62</v>
      </c>
      <c r="PVP5" s="28">
        <f>'[1]75'!PVP5</f>
        <v>0</v>
      </c>
      <c r="PVQ5" s="28"/>
      <c r="PVR5" s="25"/>
      <c r="PVS5" s="29"/>
      <c r="PVT5" s="25"/>
      <c r="PVU5" s="25"/>
      <c r="PVV5" s="25"/>
      <c r="PVW5" s="26" t="s">
        <v>62</v>
      </c>
      <c r="PVX5" s="28">
        <f>'[1]75'!PVX5</f>
        <v>0</v>
      </c>
      <c r="PVY5" s="28"/>
      <c r="PVZ5" s="25"/>
      <c r="PWA5" s="29"/>
      <c r="PWB5" s="25"/>
      <c r="PWC5" s="25"/>
      <c r="PWD5" s="25"/>
      <c r="PWE5" s="26" t="s">
        <v>62</v>
      </c>
      <c r="PWF5" s="28">
        <f>'[1]75'!PWF5</f>
        <v>0</v>
      </c>
      <c r="PWG5" s="28"/>
      <c r="PWH5" s="25"/>
      <c r="PWI5" s="29"/>
      <c r="PWJ5" s="25"/>
      <c r="PWK5" s="25"/>
      <c r="PWL5" s="25"/>
      <c r="PWM5" s="26" t="s">
        <v>62</v>
      </c>
      <c r="PWN5" s="28">
        <f>'[1]75'!PWN5</f>
        <v>0</v>
      </c>
      <c r="PWO5" s="28"/>
      <c r="PWP5" s="25"/>
      <c r="PWQ5" s="29"/>
      <c r="PWR5" s="25"/>
      <c r="PWS5" s="25"/>
      <c r="PWT5" s="25"/>
      <c r="PWU5" s="26" t="s">
        <v>62</v>
      </c>
      <c r="PWV5" s="28">
        <f>'[1]75'!PWV5</f>
        <v>0</v>
      </c>
      <c r="PWW5" s="28"/>
      <c r="PWX5" s="25"/>
      <c r="PWY5" s="29"/>
      <c r="PWZ5" s="25"/>
      <c r="PXA5" s="25"/>
      <c r="PXB5" s="25"/>
      <c r="PXC5" s="26" t="s">
        <v>62</v>
      </c>
      <c r="PXD5" s="28">
        <f>'[1]75'!PXD5</f>
        <v>0</v>
      </c>
      <c r="PXE5" s="28"/>
      <c r="PXF5" s="25"/>
      <c r="PXG5" s="29"/>
      <c r="PXH5" s="25"/>
      <c r="PXI5" s="25"/>
      <c r="PXJ5" s="25"/>
      <c r="PXK5" s="26" t="s">
        <v>62</v>
      </c>
      <c r="PXL5" s="28">
        <f>'[1]75'!PXL5</f>
        <v>0</v>
      </c>
      <c r="PXM5" s="28"/>
      <c r="PXN5" s="25"/>
      <c r="PXO5" s="29"/>
      <c r="PXP5" s="25"/>
      <c r="PXQ5" s="25"/>
      <c r="PXR5" s="25"/>
      <c r="PXS5" s="26" t="s">
        <v>62</v>
      </c>
      <c r="PXT5" s="28">
        <f>'[1]75'!PXT5</f>
        <v>0</v>
      </c>
      <c r="PXU5" s="28"/>
      <c r="PXV5" s="25"/>
      <c r="PXW5" s="29"/>
      <c r="PXX5" s="25"/>
      <c r="PXY5" s="25"/>
      <c r="PXZ5" s="25"/>
      <c r="PYA5" s="26" t="s">
        <v>62</v>
      </c>
      <c r="PYB5" s="28">
        <f>'[1]75'!PYB5</f>
        <v>0</v>
      </c>
      <c r="PYC5" s="28"/>
      <c r="PYD5" s="25"/>
      <c r="PYE5" s="29"/>
      <c r="PYF5" s="25"/>
      <c r="PYG5" s="25"/>
      <c r="PYH5" s="25"/>
      <c r="PYI5" s="26" t="s">
        <v>62</v>
      </c>
      <c r="PYJ5" s="28">
        <f>'[1]75'!PYJ5</f>
        <v>0</v>
      </c>
      <c r="PYK5" s="28"/>
      <c r="PYL5" s="25"/>
      <c r="PYM5" s="29"/>
      <c r="PYN5" s="25"/>
      <c r="PYO5" s="25"/>
      <c r="PYP5" s="25"/>
      <c r="PYQ5" s="26" t="s">
        <v>62</v>
      </c>
      <c r="PYR5" s="28">
        <f>'[1]75'!PYR5</f>
        <v>0</v>
      </c>
      <c r="PYS5" s="28"/>
      <c r="PYT5" s="25"/>
      <c r="PYU5" s="29"/>
      <c r="PYV5" s="25"/>
      <c r="PYW5" s="25"/>
      <c r="PYX5" s="25"/>
      <c r="PYY5" s="26" t="s">
        <v>62</v>
      </c>
      <c r="PYZ5" s="28">
        <f>'[1]75'!PYZ5</f>
        <v>0</v>
      </c>
      <c r="PZA5" s="28"/>
      <c r="PZB5" s="25"/>
      <c r="PZC5" s="29"/>
      <c r="PZD5" s="25"/>
      <c r="PZE5" s="25"/>
      <c r="PZF5" s="25"/>
      <c r="PZG5" s="26" t="s">
        <v>62</v>
      </c>
      <c r="PZH5" s="28">
        <f>'[1]75'!PZH5</f>
        <v>0</v>
      </c>
      <c r="PZI5" s="28"/>
      <c r="PZJ5" s="25"/>
      <c r="PZK5" s="29"/>
      <c r="PZL5" s="25"/>
      <c r="PZM5" s="25"/>
      <c r="PZN5" s="25"/>
      <c r="PZO5" s="26" t="s">
        <v>62</v>
      </c>
      <c r="PZP5" s="28">
        <f>'[1]75'!PZP5</f>
        <v>0</v>
      </c>
      <c r="PZQ5" s="28"/>
      <c r="PZR5" s="25"/>
      <c r="PZS5" s="29"/>
      <c r="PZT5" s="25"/>
      <c r="PZU5" s="25"/>
      <c r="PZV5" s="25"/>
      <c r="PZW5" s="26" t="s">
        <v>62</v>
      </c>
      <c r="PZX5" s="28">
        <f>'[1]75'!PZX5</f>
        <v>0</v>
      </c>
      <c r="PZY5" s="28"/>
      <c r="PZZ5" s="25"/>
      <c r="QAA5" s="29"/>
      <c r="QAB5" s="25"/>
      <c r="QAC5" s="25"/>
      <c r="QAD5" s="25"/>
      <c r="QAE5" s="26" t="s">
        <v>62</v>
      </c>
      <c r="QAF5" s="28">
        <f>'[1]75'!QAF5</f>
        <v>0</v>
      </c>
      <c r="QAG5" s="28"/>
      <c r="QAH5" s="25"/>
      <c r="QAI5" s="29"/>
      <c r="QAJ5" s="25"/>
      <c r="QAK5" s="25"/>
      <c r="QAL5" s="25"/>
      <c r="QAM5" s="26" t="s">
        <v>62</v>
      </c>
      <c r="QAN5" s="28">
        <f>'[1]75'!QAN5</f>
        <v>0</v>
      </c>
      <c r="QAO5" s="28"/>
      <c r="QAP5" s="25"/>
      <c r="QAQ5" s="29"/>
      <c r="QAR5" s="25"/>
      <c r="QAS5" s="25"/>
      <c r="QAT5" s="25"/>
      <c r="QAU5" s="26" t="s">
        <v>62</v>
      </c>
      <c r="QAV5" s="28">
        <f>'[1]75'!QAV5</f>
        <v>0</v>
      </c>
      <c r="QAW5" s="28"/>
      <c r="QAX5" s="25"/>
      <c r="QAY5" s="29"/>
      <c r="QAZ5" s="25"/>
      <c r="QBA5" s="25"/>
      <c r="QBB5" s="25"/>
      <c r="QBC5" s="26" t="s">
        <v>62</v>
      </c>
      <c r="QBD5" s="28">
        <f>'[1]75'!QBD5</f>
        <v>0</v>
      </c>
      <c r="QBE5" s="28"/>
      <c r="QBF5" s="25"/>
      <c r="QBG5" s="29"/>
      <c r="QBH5" s="25"/>
      <c r="QBI5" s="25"/>
      <c r="QBJ5" s="25"/>
      <c r="QBK5" s="26" t="s">
        <v>62</v>
      </c>
      <c r="QBL5" s="28">
        <f>'[1]75'!QBL5</f>
        <v>0</v>
      </c>
      <c r="QBM5" s="28"/>
      <c r="QBN5" s="25"/>
      <c r="QBO5" s="29"/>
      <c r="QBP5" s="25"/>
      <c r="QBQ5" s="25"/>
      <c r="QBR5" s="25"/>
      <c r="QBS5" s="26" t="s">
        <v>62</v>
      </c>
      <c r="QBT5" s="28">
        <f>'[1]75'!QBT5</f>
        <v>0</v>
      </c>
      <c r="QBU5" s="28"/>
      <c r="QBV5" s="25"/>
      <c r="QBW5" s="29"/>
      <c r="QBX5" s="25"/>
      <c r="QBY5" s="25"/>
      <c r="QBZ5" s="25"/>
      <c r="QCA5" s="26" t="s">
        <v>62</v>
      </c>
      <c r="QCB5" s="28">
        <f>'[1]75'!QCB5</f>
        <v>0</v>
      </c>
      <c r="QCC5" s="28"/>
      <c r="QCD5" s="25"/>
      <c r="QCE5" s="29"/>
      <c r="QCF5" s="25"/>
      <c r="QCG5" s="25"/>
      <c r="QCH5" s="25"/>
      <c r="QCI5" s="26" t="s">
        <v>62</v>
      </c>
      <c r="QCJ5" s="28">
        <f>'[1]75'!QCJ5</f>
        <v>0</v>
      </c>
      <c r="QCK5" s="28"/>
      <c r="QCL5" s="25"/>
      <c r="QCM5" s="29"/>
      <c r="QCN5" s="25"/>
      <c r="QCO5" s="25"/>
      <c r="QCP5" s="25"/>
      <c r="QCQ5" s="26" t="s">
        <v>62</v>
      </c>
      <c r="QCR5" s="28">
        <f>'[1]75'!QCR5</f>
        <v>0</v>
      </c>
      <c r="QCS5" s="28"/>
      <c r="QCT5" s="25"/>
      <c r="QCU5" s="29"/>
      <c r="QCV5" s="25"/>
      <c r="QCW5" s="25"/>
      <c r="QCX5" s="25"/>
      <c r="QCY5" s="26" t="s">
        <v>62</v>
      </c>
      <c r="QCZ5" s="28">
        <f>'[1]75'!QCZ5</f>
        <v>0</v>
      </c>
      <c r="QDA5" s="28"/>
      <c r="QDB5" s="25"/>
      <c r="QDC5" s="29"/>
      <c r="QDD5" s="25"/>
      <c r="QDE5" s="25"/>
      <c r="QDF5" s="25"/>
      <c r="QDG5" s="26" t="s">
        <v>62</v>
      </c>
      <c r="QDH5" s="28">
        <f>'[1]75'!QDH5</f>
        <v>0</v>
      </c>
      <c r="QDI5" s="28"/>
      <c r="QDJ5" s="25"/>
      <c r="QDK5" s="29"/>
      <c r="QDL5" s="25"/>
      <c r="QDM5" s="25"/>
      <c r="QDN5" s="25"/>
      <c r="QDO5" s="26" t="s">
        <v>62</v>
      </c>
      <c r="QDP5" s="28">
        <f>'[1]75'!QDP5</f>
        <v>0</v>
      </c>
      <c r="QDQ5" s="28"/>
      <c r="QDR5" s="25"/>
      <c r="QDS5" s="29"/>
      <c r="QDT5" s="25"/>
      <c r="QDU5" s="25"/>
      <c r="QDV5" s="25"/>
      <c r="QDW5" s="26" t="s">
        <v>62</v>
      </c>
      <c r="QDX5" s="28">
        <f>'[1]75'!QDX5</f>
        <v>0</v>
      </c>
      <c r="QDY5" s="28"/>
      <c r="QDZ5" s="25"/>
      <c r="QEA5" s="29"/>
      <c r="QEB5" s="25"/>
      <c r="QEC5" s="25"/>
      <c r="QED5" s="25"/>
      <c r="QEE5" s="26" t="s">
        <v>62</v>
      </c>
      <c r="QEF5" s="28">
        <f>'[1]75'!QEF5</f>
        <v>0</v>
      </c>
      <c r="QEG5" s="28"/>
      <c r="QEH5" s="25"/>
      <c r="QEI5" s="29"/>
      <c r="QEJ5" s="25"/>
      <c r="QEK5" s="25"/>
      <c r="QEL5" s="25"/>
      <c r="QEM5" s="26" t="s">
        <v>62</v>
      </c>
      <c r="QEN5" s="28">
        <f>'[1]75'!QEN5</f>
        <v>0</v>
      </c>
      <c r="QEO5" s="28"/>
      <c r="QEP5" s="25"/>
      <c r="QEQ5" s="29"/>
      <c r="QER5" s="25"/>
      <c r="QES5" s="25"/>
      <c r="QET5" s="25"/>
      <c r="QEU5" s="26" t="s">
        <v>62</v>
      </c>
      <c r="QEV5" s="28">
        <f>'[1]75'!QEV5</f>
        <v>0</v>
      </c>
      <c r="QEW5" s="28"/>
      <c r="QEX5" s="25"/>
      <c r="QEY5" s="29"/>
      <c r="QEZ5" s="25"/>
      <c r="QFA5" s="25"/>
      <c r="QFB5" s="25"/>
      <c r="QFC5" s="26" t="s">
        <v>62</v>
      </c>
      <c r="QFD5" s="28">
        <f>'[1]75'!QFD5</f>
        <v>0</v>
      </c>
      <c r="QFE5" s="28"/>
      <c r="QFF5" s="25"/>
      <c r="QFG5" s="29"/>
      <c r="QFH5" s="25"/>
      <c r="QFI5" s="25"/>
      <c r="QFJ5" s="25"/>
      <c r="QFK5" s="26" t="s">
        <v>62</v>
      </c>
      <c r="QFL5" s="28">
        <f>'[1]75'!QFL5</f>
        <v>0</v>
      </c>
      <c r="QFM5" s="28"/>
      <c r="QFN5" s="25"/>
      <c r="QFO5" s="29"/>
      <c r="QFP5" s="25"/>
      <c r="QFQ5" s="25"/>
      <c r="QFR5" s="25"/>
      <c r="QFS5" s="26" t="s">
        <v>62</v>
      </c>
      <c r="QFT5" s="28">
        <f>'[1]75'!QFT5</f>
        <v>0</v>
      </c>
      <c r="QFU5" s="28"/>
      <c r="QFV5" s="25"/>
      <c r="QFW5" s="29"/>
      <c r="QFX5" s="25"/>
      <c r="QFY5" s="25"/>
      <c r="QFZ5" s="25"/>
      <c r="QGA5" s="26" t="s">
        <v>62</v>
      </c>
      <c r="QGB5" s="28">
        <f>'[1]75'!QGB5</f>
        <v>0</v>
      </c>
      <c r="QGC5" s="28"/>
      <c r="QGD5" s="25"/>
      <c r="QGE5" s="29"/>
      <c r="QGF5" s="25"/>
      <c r="QGG5" s="25"/>
      <c r="QGH5" s="25"/>
      <c r="QGI5" s="26" t="s">
        <v>62</v>
      </c>
      <c r="QGJ5" s="28">
        <f>'[1]75'!QGJ5</f>
        <v>0</v>
      </c>
      <c r="QGK5" s="28"/>
      <c r="QGL5" s="25"/>
      <c r="QGM5" s="29"/>
      <c r="QGN5" s="25"/>
      <c r="QGO5" s="25"/>
      <c r="QGP5" s="25"/>
      <c r="QGQ5" s="26" t="s">
        <v>62</v>
      </c>
      <c r="QGR5" s="28">
        <f>'[1]75'!QGR5</f>
        <v>0</v>
      </c>
      <c r="QGS5" s="28"/>
      <c r="QGT5" s="25"/>
      <c r="QGU5" s="29"/>
      <c r="QGV5" s="25"/>
      <c r="QGW5" s="25"/>
      <c r="QGX5" s="25"/>
      <c r="QGY5" s="26" t="s">
        <v>62</v>
      </c>
      <c r="QGZ5" s="28">
        <f>'[1]75'!QGZ5</f>
        <v>0</v>
      </c>
      <c r="QHA5" s="28"/>
      <c r="QHB5" s="25"/>
      <c r="QHC5" s="29"/>
      <c r="QHD5" s="25"/>
      <c r="QHE5" s="25"/>
      <c r="QHF5" s="25"/>
      <c r="QHG5" s="26" t="s">
        <v>62</v>
      </c>
      <c r="QHH5" s="28">
        <f>'[1]75'!QHH5</f>
        <v>0</v>
      </c>
      <c r="QHI5" s="28"/>
      <c r="QHJ5" s="25"/>
      <c r="QHK5" s="29"/>
      <c r="QHL5" s="25"/>
      <c r="QHM5" s="25"/>
      <c r="QHN5" s="25"/>
      <c r="QHO5" s="26" t="s">
        <v>62</v>
      </c>
      <c r="QHP5" s="28">
        <f>'[1]75'!QHP5</f>
        <v>0</v>
      </c>
      <c r="QHQ5" s="28"/>
      <c r="QHR5" s="25"/>
      <c r="QHS5" s="29"/>
      <c r="QHT5" s="25"/>
      <c r="QHU5" s="25"/>
      <c r="QHV5" s="25"/>
      <c r="QHW5" s="26" t="s">
        <v>62</v>
      </c>
      <c r="QHX5" s="28">
        <f>'[1]75'!QHX5</f>
        <v>0</v>
      </c>
      <c r="QHY5" s="28"/>
      <c r="QHZ5" s="25"/>
      <c r="QIA5" s="29"/>
      <c r="QIB5" s="25"/>
      <c r="QIC5" s="25"/>
      <c r="QID5" s="25"/>
      <c r="QIE5" s="26" t="s">
        <v>62</v>
      </c>
      <c r="QIF5" s="28">
        <f>'[1]75'!QIF5</f>
        <v>0</v>
      </c>
      <c r="QIG5" s="28"/>
      <c r="QIH5" s="25"/>
      <c r="QII5" s="29"/>
      <c r="QIJ5" s="25"/>
      <c r="QIK5" s="25"/>
      <c r="QIL5" s="25"/>
      <c r="QIM5" s="26" t="s">
        <v>62</v>
      </c>
      <c r="QIN5" s="28">
        <f>'[1]75'!QIN5</f>
        <v>0</v>
      </c>
      <c r="QIO5" s="28"/>
      <c r="QIP5" s="25"/>
      <c r="QIQ5" s="29"/>
      <c r="QIR5" s="25"/>
      <c r="QIS5" s="25"/>
      <c r="QIT5" s="25"/>
      <c r="QIU5" s="26" t="s">
        <v>62</v>
      </c>
      <c r="QIV5" s="28">
        <f>'[1]75'!QIV5</f>
        <v>0</v>
      </c>
      <c r="QIW5" s="28"/>
      <c r="QIX5" s="25"/>
      <c r="QIY5" s="29"/>
      <c r="QIZ5" s="25"/>
      <c r="QJA5" s="25"/>
      <c r="QJB5" s="25"/>
      <c r="QJC5" s="26" t="s">
        <v>62</v>
      </c>
      <c r="QJD5" s="28">
        <f>'[1]75'!QJD5</f>
        <v>0</v>
      </c>
      <c r="QJE5" s="28"/>
      <c r="QJF5" s="25"/>
      <c r="QJG5" s="29"/>
      <c r="QJH5" s="25"/>
      <c r="QJI5" s="25"/>
      <c r="QJJ5" s="25"/>
      <c r="QJK5" s="26" t="s">
        <v>62</v>
      </c>
      <c r="QJL5" s="28">
        <f>'[1]75'!QJL5</f>
        <v>0</v>
      </c>
      <c r="QJM5" s="28"/>
      <c r="QJN5" s="25"/>
      <c r="QJO5" s="29"/>
      <c r="QJP5" s="25"/>
      <c r="QJQ5" s="25"/>
      <c r="QJR5" s="25"/>
      <c r="QJS5" s="26" t="s">
        <v>62</v>
      </c>
      <c r="QJT5" s="28">
        <f>'[1]75'!QJT5</f>
        <v>0</v>
      </c>
      <c r="QJU5" s="28"/>
      <c r="QJV5" s="25"/>
      <c r="QJW5" s="29"/>
      <c r="QJX5" s="25"/>
      <c r="QJY5" s="25"/>
      <c r="QJZ5" s="25"/>
      <c r="QKA5" s="26" t="s">
        <v>62</v>
      </c>
      <c r="QKB5" s="28">
        <f>'[1]75'!QKB5</f>
        <v>0</v>
      </c>
      <c r="QKC5" s="28"/>
      <c r="QKD5" s="25"/>
      <c r="QKE5" s="29"/>
      <c r="QKF5" s="25"/>
      <c r="QKG5" s="25"/>
      <c r="QKH5" s="25"/>
      <c r="QKI5" s="26" t="s">
        <v>62</v>
      </c>
      <c r="QKJ5" s="28">
        <f>'[1]75'!QKJ5</f>
        <v>0</v>
      </c>
      <c r="QKK5" s="28"/>
      <c r="QKL5" s="25"/>
      <c r="QKM5" s="29"/>
      <c r="QKN5" s="25"/>
      <c r="QKO5" s="25"/>
      <c r="QKP5" s="25"/>
      <c r="QKQ5" s="26" t="s">
        <v>62</v>
      </c>
      <c r="QKR5" s="28">
        <f>'[1]75'!QKR5</f>
        <v>0</v>
      </c>
      <c r="QKS5" s="28"/>
      <c r="QKT5" s="25"/>
      <c r="QKU5" s="29"/>
      <c r="QKV5" s="25"/>
      <c r="QKW5" s="25"/>
      <c r="QKX5" s="25"/>
      <c r="QKY5" s="26" t="s">
        <v>62</v>
      </c>
      <c r="QKZ5" s="28">
        <f>'[1]75'!QKZ5</f>
        <v>0</v>
      </c>
      <c r="QLA5" s="28"/>
      <c r="QLB5" s="25"/>
      <c r="QLC5" s="29"/>
      <c r="QLD5" s="25"/>
      <c r="QLE5" s="25"/>
      <c r="QLF5" s="25"/>
      <c r="QLG5" s="26" t="s">
        <v>62</v>
      </c>
      <c r="QLH5" s="28">
        <f>'[1]75'!QLH5</f>
        <v>0</v>
      </c>
      <c r="QLI5" s="28"/>
      <c r="QLJ5" s="25"/>
      <c r="QLK5" s="29"/>
      <c r="QLL5" s="25"/>
      <c r="QLM5" s="25"/>
      <c r="QLN5" s="25"/>
      <c r="QLO5" s="26" t="s">
        <v>62</v>
      </c>
      <c r="QLP5" s="28">
        <f>'[1]75'!QLP5</f>
        <v>0</v>
      </c>
      <c r="QLQ5" s="28"/>
      <c r="QLR5" s="25"/>
      <c r="QLS5" s="29"/>
      <c r="QLT5" s="25"/>
      <c r="QLU5" s="25"/>
      <c r="QLV5" s="25"/>
      <c r="QLW5" s="26" t="s">
        <v>62</v>
      </c>
      <c r="QLX5" s="28">
        <f>'[1]75'!QLX5</f>
        <v>0</v>
      </c>
      <c r="QLY5" s="28"/>
      <c r="QLZ5" s="25"/>
      <c r="QMA5" s="29"/>
      <c r="QMB5" s="25"/>
      <c r="QMC5" s="25"/>
      <c r="QMD5" s="25"/>
      <c r="QME5" s="26" t="s">
        <v>62</v>
      </c>
      <c r="QMF5" s="28">
        <f>'[1]75'!QMF5</f>
        <v>0</v>
      </c>
      <c r="QMG5" s="28"/>
      <c r="QMH5" s="25"/>
      <c r="QMI5" s="29"/>
      <c r="QMJ5" s="25"/>
      <c r="QMK5" s="25"/>
      <c r="QML5" s="25"/>
      <c r="QMM5" s="26" t="s">
        <v>62</v>
      </c>
      <c r="QMN5" s="28">
        <f>'[1]75'!QMN5</f>
        <v>0</v>
      </c>
      <c r="QMO5" s="28"/>
      <c r="QMP5" s="25"/>
      <c r="QMQ5" s="29"/>
      <c r="QMR5" s="25"/>
      <c r="QMS5" s="25"/>
      <c r="QMT5" s="25"/>
      <c r="QMU5" s="26" t="s">
        <v>62</v>
      </c>
      <c r="QMV5" s="28">
        <f>'[1]75'!QMV5</f>
        <v>0</v>
      </c>
      <c r="QMW5" s="28"/>
      <c r="QMX5" s="25"/>
      <c r="QMY5" s="29"/>
      <c r="QMZ5" s="25"/>
      <c r="QNA5" s="25"/>
      <c r="QNB5" s="25"/>
      <c r="QNC5" s="26" t="s">
        <v>62</v>
      </c>
      <c r="QND5" s="28">
        <f>'[1]75'!QND5</f>
        <v>0</v>
      </c>
      <c r="QNE5" s="28"/>
      <c r="QNF5" s="25"/>
      <c r="QNG5" s="29"/>
      <c r="QNH5" s="25"/>
      <c r="QNI5" s="25"/>
      <c r="QNJ5" s="25"/>
      <c r="QNK5" s="26" t="s">
        <v>62</v>
      </c>
      <c r="QNL5" s="28">
        <f>'[1]75'!QNL5</f>
        <v>0</v>
      </c>
      <c r="QNM5" s="28"/>
      <c r="QNN5" s="25"/>
      <c r="QNO5" s="29"/>
      <c r="QNP5" s="25"/>
      <c r="QNQ5" s="25"/>
      <c r="QNR5" s="25"/>
      <c r="QNS5" s="26" t="s">
        <v>62</v>
      </c>
      <c r="QNT5" s="28">
        <f>'[1]75'!QNT5</f>
        <v>0</v>
      </c>
      <c r="QNU5" s="28"/>
      <c r="QNV5" s="25"/>
      <c r="QNW5" s="29"/>
      <c r="QNX5" s="25"/>
      <c r="QNY5" s="25"/>
      <c r="QNZ5" s="25"/>
      <c r="QOA5" s="26" t="s">
        <v>62</v>
      </c>
      <c r="QOB5" s="28">
        <f>'[1]75'!QOB5</f>
        <v>0</v>
      </c>
      <c r="QOC5" s="28"/>
      <c r="QOD5" s="25"/>
      <c r="QOE5" s="29"/>
      <c r="QOF5" s="25"/>
      <c r="QOG5" s="25"/>
      <c r="QOH5" s="25"/>
      <c r="QOI5" s="26" t="s">
        <v>62</v>
      </c>
      <c r="QOJ5" s="28">
        <f>'[1]75'!QOJ5</f>
        <v>0</v>
      </c>
      <c r="QOK5" s="28"/>
      <c r="QOL5" s="25"/>
      <c r="QOM5" s="29"/>
      <c r="QON5" s="25"/>
      <c r="QOO5" s="25"/>
      <c r="QOP5" s="25"/>
      <c r="QOQ5" s="26" t="s">
        <v>62</v>
      </c>
      <c r="QOR5" s="28">
        <f>'[1]75'!QOR5</f>
        <v>0</v>
      </c>
      <c r="QOS5" s="28"/>
      <c r="QOT5" s="25"/>
      <c r="QOU5" s="29"/>
      <c r="QOV5" s="25"/>
      <c r="QOW5" s="25"/>
      <c r="QOX5" s="25"/>
      <c r="QOY5" s="26" t="s">
        <v>62</v>
      </c>
      <c r="QOZ5" s="28">
        <f>'[1]75'!QOZ5</f>
        <v>0</v>
      </c>
      <c r="QPA5" s="28"/>
      <c r="QPB5" s="25"/>
      <c r="QPC5" s="29"/>
      <c r="QPD5" s="25"/>
      <c r="QPE5" s="25"/>
      <c r="QPF5" s="25"/>
      <c r="QPG5" s="26" t="s">
        <v>62</v>
      </c>
      <c r="QPH5" s="28">
        <f>'[1]75'!QPH5</f>
        <v>0</v>
      </c>
      <c r="QPI5" s="28"/>
      <c r="QPJ5" s="25"/>
      <c r="QPK5" s="29"/>
      <c r="QPL5" s="25"/>
      <c r="QPM5" s="25"/>
      <c r="QPN5" s="25"/>
      <c r="QPO5" s="26" t="s">
        <v>62</v>
      </c>
      <c r="QPP5" s="28">
        <f>'[1]75'!QPP5</f>
        <v>0</v>
      </c>
      <c r="QPQ5" s="28"/>
      <c r="QPR5" s="25"/>
      <c r="QPS5" s="29"/>
      <c r="QPT5" s="25"/>
      <c r="QPU5" s="25"/>
      <c r="QPV5" s="25"/>
      <c r="QPW5" s="26" t="s">
        <v>62</v>
      </c>
      <c r="QPX5" s="28">
        <f>'[1]75'!QPX5</f>
        <v>0</v>
      </c>
      <c r="QPY5" s="28"/>
      <c r="QPZ5" s="25"/>
      <c r="QQA5" s="29"/>
      <c r="QQB5" s="25"/>
      <c r="QQC5" s="25"/>
      <c r="QQD5" s="25"/>
      <c r="QQE5" s="26" t="s">
        <v>62</v>
      </c>
      <c r="QQF5" s="28">
        <f>'[1]75'!QQF5</f>
        <v>0</v>
      </c>
      <c r="QQG5" s="28"/>
      <c r="QQH5" s="25"/>
      <c r="QQI5" s="29"/>
      <c r="QQJ5" s="25"/>
      <c r="QQK5" s="25"/>
      <c r="QQL5" s="25"/>
      <c r="QQM5" s="26" t="s">
        <v>62</v>
      </c>
      <c r="QQN5" s="28">
        <f>'[1]75'!QQN5</f>
        <v>0</v>
      </c>
      <c r="QQO5" s="28"/>
      <c r="QQP5" s="25"/>
      <c r="QQQ5" s="29"/>
      <c r="QQR5" s="25"/>
      <c r="QQS5" s="25"/>
      <c r="QQT5" s="25"/>
      <c r="QQU5" s="26" t="s">
        <v>62</v>
      </c>
      <c r="QQV5" s="28">
        <f>'[1]75'!QQV5</f>
        <v>0</v>
      </c>
      <c r="QQW5" s="28"/>
      <c r="QQX5" s="25"/>
      <c r="QQY5" s="29"/>
      <c r="QQZ5" s="25"/>
      <c r="QRA5" s="25"/>
      <c r="QRB5" s="25"/>
      <c r="QRC5" s="26" t="s">
        <v>62</v>
      </c>
      <c r="QRD5" s="28">
        <f>'[1]75'!QRD5</f>
        <v>0</v>
      </c>
      <c r="QRE5" s="28"/>
      <c r="QRF5" s="25"/>
      <c r="QRG5" s="29"/>
      <c r="QRH5" s="25"/>
      <c r="QRI5" s="25"/>
      <c r="QRJ5" s="25"/>
      <c r="QRK5" s="26" t="s">
        <v>62</v>
      </c>
      <c r="QRL5" s="28">
        <f>'[1]75'!QRL5</f>
        <v>0</v>
      </c>
      <c r="QRM5" s="28"/>
      <c r="QRN5" s="25"/>
      <c r="QRO5" s="29"/>
      <c r="QRP5" s="25"/>
      <c r="QRQ5" s="25"/>
      <c r="QRR5" s="25"/>
      <c r="QRS5" s="26" t="s">
        <v>62</v>
      </c>
      <c r="QRT5" s="28">
        <f>'[1]75'!QRT5</f>
        <v>0</v>
      </c>
      <c r="QRU5" s="28"/>
      <c r="QRV5" s="25"/>
      <c r="QRW5" s="29"/>
      <c r="QRX5" s="25"/>
      <c r="QRY5" s="25"/>
      <c r="QRZ5" s="25"/>
      <c r="QSA5" s="26" t="s">
        <v>62</v>
      </c>
      <c r="QSB5" s="28">
        <f>'[1]75'!QSB5</f>
        <v>0</v>
      </c>
      <c r="QSC5" s="28"/>
      <c r="QSD5" s="25"/>
      <c r="QSE5" s="29"/>
      <c r="QSF5" s="25"/>
      <c r="QSG5" s="25"/>
      <c r="QSH5" s="25"/>
      <c r="QSI5" s="26" t="s">
        <v>62</v>
      </c>
      <c r="QSJ5" s="28">
        <f>'[1]75'!QSJ5</f>
        <v>0</v>
      </c>
      <c r="QSK5" s="28"/>
      <c r="QSL5" s="25"/>
      <c r="QSM5" s="29"/>
      <c r="QSN5" s="25"/>
      <c r="QSO5" s="25"/>
      <c r="QSP5" s="25"/>
      <c r="QSQ5" s="26" t="s">
        <v>62</v>
      </c>
      <c r="QSR5" s="28">
        <f>'[1]75'!QSR5</f>
        <v>0</v>
      </c>
      <c r="QSS5" s="28"/>
      <c r="QST5" s="25"/>
      <c r="QSU5" s="29"/>
      <c r="QSV5" s="25"/>
      <c r="QSW5" s="25"/>
      <c r="QSX5" s="25"/>
      <c r="QSY5" s="26" t="s">
        <v>62</v>
      </c>
      <c r="QSZ5" s="28">
        <f>'[1]75'!QSZ5</f>
        <v>0</v>
      </c>
      <c r="QTA5" s="28"/>
      <c r="QTB5" s="25"/>
      <c r="QTC5" s="29"/>
      <c r="QTD5" s="25"/>
      <c r="QTE5" s="25"/>
      <c r="QTF5" s="25"/>
      <c r="QTG5" s="26" t="s">
        <v>62</v>
      </c>
      <c r="QTH5" s="28">
        <f>'[1]75'!QTH5</f>
        <v>0</v>
      </c>
      <c r="QTI5" s="28"/>
      <c r="QTJ5" s="25"/>
      <c r="QTK5" s="29"/>
      <c r="QTL5" s="25"/>
      <c r="QTM5" s="25"/>
      <c r="QTN5" s="25"/>
      <c r="QTO5" s="26" t="s">
        <v>62</v>
      </c>
      <c r="QTP5" s="28">
        <f>'[1]75'!QTP5</f>
        <v>0</v>
      </c>
      <c r="QTQ5" s="28"/>
      <c r="QTR5" s="25"/>
      <c r="QTS5" s="29"/>
      <c r="QTT5" s="25"/>
      <c r="QTU5" s="25"/>
      <c r="QTV5" s="25"/>
      <c r="QTW5" s="26" t="s">
        <v>62</v>
      </c>
      <c r="QTX5" s="28">
        <f>'[1]75'!QTX5</f>
        <v>0</v>
      </c>
      <c r="QTY5" s="28"/>
      <c r="QTZ5" s="25"/>
      <c r="QUA5" s="29"/>
      <c r="QUB5" s="25"/>
      <c r="QUC5" s="25"/>
      <c r="QUD5" s="25"/>
      <c r="QUE5" s="26" t="s">
        <v>62</v>
      </c>
      <c r="QUF5" s="28">
        <f>'[1]75'!QUF5</f>
        <v>0</v>
      </c>
      <c r="QUG5" s="28"/>
      <c r="QUH5" s="25"/>
      <c r="QUI5" s="29"/>
      <c r="QUJ5" s="25"/>
      <c r="QUK5" s="25"/>
      <c r="QUL5" s="25"/>
      <c r="QUM5" s="26" t="s">
        <v>62</v>
      </c>
      <c r="QUN5" s="28">
        <f>'[1]75'!QUN5</f>
        <v>0</v>
      </c>
      <c r="QUO5" s="28"/>
      <c r="QUP5" s="25"/>
      <c r="QUQ5" s="29"/>
      <c r="QUR5" s="25"/>
      <c r="QUS5" s="25"/>
      <c r="QUT5" s="25"/>
      <c r="QUU5" s="26" t="s">
        <v>62</v>
      </c>
      <c r="QUV5" s="28">
        <f>'[1]75'!QUV5</f>
        <v>0</v>
      </c>
      <c r="QUW5" s="28"/>
      <c r="QUX5" s="25"/>
      <c r="QUY5" s="29"/>
      <c r="QUZ5" s="25"/>
      <c r="QVA5" s="25"/>
      <c r="QVB5" s="25"/>
      <c r="QVC5" s="26" t="s">
        <v>62</v>
      </c>
      <c r="QVD5" s="28">
        <f>'[1]75'!QVD5</f>
        <v>0</v>
      </c>
      <c r="QVE5" s="28"/>
      <c r="QVF5" s="25"/>
      <c r="QVG5" s="29"/>
      <c r="QVH5" s="25"/>
      <c r="QVI5" s="25"/>
      <c r="QVJ5" s="25"/>
      <c r="QVK5" s="26" t="s">
        <v>62</v>
      </c>
      <c r="QVL5" s="28">
        <f>'[1]75'!QVL5</f>
        <v>0</v>
      </c>
      <c r="QVM5" s="28"/>
      <c r="QVN5" s="25"/>
      <c r="QVO5" s="29"/>
      <c r="QVP5" s="25"/>
      <c r="QVQ5" s="25"/>
      <c r="QVR5" s="25"/>
      <c r="QVS5" s="26" t="s">
        <v>62</v>
      </c>
      <c r="QVT5" s="28">
        <f>'[1]75'!QVT5</f>
        <v>0</v>
      </c>
      <c r="QVU5" s="28"/>
      <c r="QVV5" s="25"/>
      <c r="QVW5" s="29"/>
      <c r="QVX5" s="25"/>
      <c r="QVY5" s="25"/>
      <c r="QVZ5" s="25"/>
      <c r="QWA5" s="26" t="s">
        <v>62</v>
      </c>
      <c r="QWB5" s="28">
        <f>'[1]75'!QWB5</f>
        <v>0</v>
      </c>
      <c r="QWC5" s="28"/>
      <c r="QWD5" s="25"/>
      <c r="QWE5" s="29"/>
      <c r="QWF5" s="25"/>
      <c r="QWG5" s="25"/>
      <c r="QWH5" s="25"/>
      <c r="QWI5" s="26" t="s">
        <v>62</v>
      </c>
      <c r="QWJ5" s="28">
        <f>'[1]75'!QWJ5</f>
        <v>0</v>
      </c>
      <c r="QWK5" s="28"/>
      <c r="QWL5" s="25"/>
      <c r="QWM5" s="29"/>
      <c r="QWN5" s="25"/>
      <c r="QWO5" s="25"/>
      <c r="QWP5" s="25"/>
      <c r="QWQ5" s="26" t="s">
        <v>62</v>
      </c>
      <c r="QWR5" s="28">
        <f>'[1]75'!QWR5</f>
        <v>0</v>
      </c>
      <c r="QWS5" s="28"/>
      <c r="QWT5" s="25"/>
      <c r="QWU5" s="29"/>
      <c r="QWV5" s="25"/>
      <c r="QWW5" s="25"/>
      <c r="QWX5" s="25"/>
      <c r="QWY5" s="26" t="s">
        <v>62</v>
      </c>
      <c r="QWZ5" s="28">
        <f>'[1]75'!QWZ5</f>
        <v>0</v>
      </c>
      <c r="QXA5" s="28"/>
      <c r="QXB5" s="25"/>
      <c r="QXC5" s="29"/>
      <c r="QXD5" s="25"/>
      <c r="QXE5" s="25"/>
      <c r="QXF5" s="25"/>
      <c r="QXG5" s="26" t="s">
        <v>62</v>
      </c>
      <c r="QXH5" s="28">
        <f>'[1]75'!QXH5</f>
        <v>0</v>
      </c>
      <c r="QXI5" s="28"/>
      <c r="QXJ5" s="25"/>
      <c r="QXK5" s="29"/>
      <c r="QXL5" s="25"/>
      <c r="QXM5" s="25"/>
      <c r="QXN5" s="25"/>
      <c r="QXO5" s="26" t="s">
        <v>62</v>
      </c>
      <c r="QXP5" s="28">
        <f>'[1]75'!QXP5</f>
        <v>0</v>
      </c>
      <c r="QXQ5" s="28"/>
      <c r="QXR5" s="25"/>
      <c r="QXS5" s="29"/>
      <c r="QXT5" s="25"/>
      <c r="QXU5" s="25"/>
      <c r="QXV5" s="25"/>
      <c r="QXW5" s="26" t="s">
        <v>62</v>
      </c>
      <c r="QXX5" s="28">
        <f>'[1]75'!QXX5</f>
        <v>0</v>
      </c>
      <c r="QXY5" s="28"/>
      <c r="QXZ5" s="25"/>
      <c r="QYA5" s="29"/>
      <c r="QYB5" s="25"/>
      <c r="QYC5" s="25"/>
      <c r="QYD5" s="25"/>
      <c r="QYE5" s="26" t="s">
        <v>62</v>
      </c>
      <c r="QYF5" s="28">
        <f>'[1]75'!QYF5</f>
        <v>0</v>
      </c>
      <c r="QYG5" s="28"/>
      <c r="QYH5" s="25"/>
      <c r="QYI5" s="29"/>
      <c r="QYJ5" s="25"/>
      <c r="QYK5" s="25"/>
      <c r="QYL5" s="25"/>
      <c r="QYM5" s="26" t="s">
        <v>62</v>
      </c>
      <c r="QYN5" s="28">
        <f>'[1]75'!QYN5</f>
        <v>0</v>
      </c>
      <c r="QYO5" s="28"/>
      <c r="QYP5" s="25"/>
      <c r="QYQ5" s="29"/>
      <c r="QYR5" s="25"/>
      <c r="QYS5" s="25"/>
      <c r="QYT5" s="25"/>
      <c r="QYU5" s="26" t="s">
        <v>62</v>
      </c>
      <c r="QYV5" s="28">
        <f>'[1]75'!QYV5</f>
        <v>0</v>
      </c>
      <c r="QYW5" s="28"/>
      <c r="QYX5" s="25"/>
      <c r="QYY5" s="29"/>
      <c r="QYZ5" s="25"/>
      <c r="QZA5" s="25"/>
      <c r="QZB5" s="25"/>
      <c r="QZC5" s="26" t="s">
        <v>62</v>
      </c>
      <c r="QZD5" s="28">
        <f>'[1]75'!QZD5</f>
        <v>0</v>
      </c>
      <c r="QZE5" s="28"/>
      <c r="QZF5" s="25"/>
      <c r="QZG5" s="29"/>
      <c r="QZH5" s="25"/>
      <c r="QZI5" s="25"/>
      <c r="QZJ5" s="25"/>
      <c r="QZK5" s="26" t="s">
        <v>62</v>
      </c>
      <c r="QZL5" s="28">
        <f>'[1]75'!QZL5</f>
        <v>0</v>
      </c>
      <c r="QZM5" s="28"/>
      <c r="QZN5" s="25"/>
      <c r="QZO5" s="29"/>
      <c r="QZP5" s="25"/>
      <c r="QZQ5" s="25"/>
      <c r="QZR5" s="25"/>
      <c r="QZS5" s="26" t="s">
        <v>62</v>
      </c>
      <c r="QZT5" s="28">
        <f>'[1]75'!QZT5</f>
        <v>0</v>
      </c>
      <c r="QZU5" s="28"/>
      <c r="QZV5" s="25"/>
      <c r="QZW5" s="29"/>
      <c r="QZX5" s="25"/>
      <c r="QZY5" s="25"/>
      <c r="QZZ5" s="25"/>
      <c r="RAA5" s="26" t="s">
        <v>62</v>
      </c>
      <c r="RAB5" s="28">
        <f>'[1]75'!RAB5</f>
        <v>0</v>
      </c>
      <c r="RAC5" s="28"/>
      <c r="RAD5" s="25"/>
      <c r="RAE5" s="29"/>
      <c r="RAF5" s="25"/>
      <c r="RAG5" s="25"/>
      <c r="RAH5" s="25"/>
      <c r="RAI5" s="26" t="s">
        <v>62</v>
      </c>
      <c r="RAJ5" s="28">
        <f>'[1]75'!RAJ5</f>
        <v>0</v>
      </c>
      <c r="RAK5" s="28"/>
      <c r="RAL5" s="25"/>
      <c r="RAM5" s="29"/>
      <c r="RAN5" s="25"/>
      <c r="RAO5" s="25"/>
      <c r="RAP5" s="25"/>
      <c r="RAQ5" s="26" t="s">
        <v>62</v>
      </c>
      <c r="RAR5" s="28">
        <f>'[1]75'!RAR5</f>
        <v>0</v>
      </c>
      <c r="RAS5" s="28"/>
      <c r="RAT5" s="25"/>
      <c r="RAU5" s="29"/>
      <c r="RAV5" s="25"/>
      <c r="RAW5" s="25"/>
      <c r="RAX5" s="25"/>
      <c r="RAY5" s="26" t="s">
        <v>62</v>
      </c>
      <c r="RAZ5" s="28">
        <f>'[1]75'!RAZ5</f>
        <v>0</v>
      </c>
      <c r="RBA5" s="28"/>
      <c r="RBB5" s="25"/>
      <c r="RBC5" s="29"/>
      <c r="RBD5" s="25"/>
      <c r="RBE5" s="25"/>
      <c r="RBF5" s="25"/>
      <c r="RBG5" s="26" t="s">
        <v>62</v>
      </c>
      <c r="RBH5" s="28">
        <f>'[1]75'!RBH5</f>
        <v>0</v>
      </c>
      <c r="RBI5" s="28"/>
      <c r="RBJ5" s="25"/>
      <c r="RBK5" s="29"/>
      <c r="RBL5" s="25"/>
      <c r="RBM5" s="25"/>
      <c r="RBN5" s="25"/>
      <c r="RBO5" s="26" t="s">
        <v>62</v>
      </c>
      <c r="RBP5" s="28">
        <f>'[1]75'!RBP5</f>
        <v>0</v>
      </c>
      <c r="RBQ5" s="28"/>
      <c r="RBR5" s="25"/>
      <c r="RBS5" s="29"/>
      <c r="RBT5" s="25"/>
      <c r="RBU5" s="25"/>
      <c r="RBV5" s="25"/>
      <c r="RBW5" s="26" t="s">
        <v>62</v>
      </c>
      <c r="RBX5" s="28">
        <f>'[1]75'!RBX5</f>
        <v>0</v>
      </c>
      <c r="RBY5" s="28"/>
      <c r="RBZ5" s="25"/>
      <c r="RCA5" s="29"/>
      <c r="RCB5" s="25"/>
      <c r="RCC5" s="25"/>
      <c r="RCD5" s="25"/>
      <c r="RCE5" s="26" t="s">
        <v>62</v>
      </c>
      <c r="RCF5" s="28">
        <f>'[1]75'!RCF5</f>
        <v>0</v>
      </c>
      <c r="RCG5" s="28"/>
      <c r="RCH5" s="25"/>
      <c r="RCI5" s="29"/>
      <c r="RCJ5" s="25"/>
      <c r="RCK5" s="25"/>
      <c r="RCL5" s="25"/>
      <c r="RCM5" s="26" t="s">
        <v>62</v>
      </c>
      <c r="RCN5" s="28">
        <f>'[1]75'!RCN5</f>
        <v>0</v>
      </c>
      <c r="RCO5" s="28"/>
      <c r="RCP5" s="25"/>
      <c r="RCQ5" s="29"/>
      <c r="RCR5" s="25"/>
      <c r="RCS5" s="25"/>
      <c r="RCT5" s="25"/>
      <c r="RCU5" s="26" t="s">
        <v>62</v>
      </c>
      <c r="RCV5" s="28">
        <f>'[1]75'!RCV5</f>
        <v>0</v>
      </c>
      <c r="RCW5" s="28"/>
      <c r="RCX5" s="25"/>
      <c r="RCY5" s="29"/>
      <c r="RCZ5" s="25"/>
      <c r="RDA5" s="25"/>
      <c r="RDB5" s="25"/>
      <c r="RDC5" s="26" t="s">
        <v>62</v>
      </c>
      <c r="RDD5" s="28">
        <f>'[1]75'!RDD5</f>
        <v>0</v>
      </c>
      <c r="RDE5" s="28"/>
      <c r="RDF5" s="25"/>
      <c r="RDG5" s="29"/>
      <c r="RDH5" s="25"/>
      <c r="RDI5" s="25"/>
      <c r="RDJ5" s="25"/>
      <c r="RDK5" s="26" t="s">
        <v>62</v>
      </c>
      <c r="RDL5" s="28">
        <f>'[1]75'!RDL5</f>
        <v>0</v>
      </c>
      <c r="RDM5" s="28"/>
      <c r="RDN5" s="25"/>
      <c r="RDO5" s="29"/>
      <c r="RDP5" s="25"/>
      <c r="RDQ5" s="25"/>
      <c r="RDR5" s="25"/>
      <c r="RDS5" s="26" t="s">
        <v>62</v>
      </c>
      <c r="RDT5" s="28">
        <f>'[1]75'!RDT5</f>
        <v>0</v>
      </c>
      <c r="RDU5" s="28"/>
      <c r="RDV5" s="25"/>
      <c r="RDW5" s="29"/>
      <c r="RDX5" s="25"/>
      <c r="RDY5" s="25"/>
      <c r="RDZ5" s="25"/>
      <c r="REA5" s="26" t="s">
        <v>62</v>
      </c>
      <c r="REB5" s="28">
        <f>'[1]75'!REB5</f>
        <v>0</v>
      </c>
      <c r="REC5" s="28"/>
      <c r="RED5" s="25"/>
      <c r="REE5" s="29"/>
      <c r="REF5" s="25"/>
      <c r="REG5" s="25"/>
      <c r="REH5" s="25"/>
      <c r="REI5" s="26" t="s">
        <v>62</v>
      </c>
      <c r="REJ5" s="28">
        <f>'[1]75'!REJ5</f>
        <v>0</v>
      </c>
      <c r="REK5" s="28"/>
      <c r="REL5" s="25"/>
      <c r="REM5" s="29"/>
      <c r="REN5" s="25"/>
      <c r="REO5" s="25"/>
      <c r="REP5" s="25"/>
      <c r="REQ5" s="26" t="s">
        <v>62</v>
      </c>
      <c r="RER5" s="28">
        <f>'[1]75'!RER5</f>
        <v>0</v>
      </c>
      <c r="RES5" s="28"/>
      <c r="RET5" s="25"/>
      <c r="REU5" s="29"/>
      <c r="REV5" s="25"/>
      <c r="REW5" s="25"/>
      <c r="REX5" s="25"/>
      <c r="REY5" s="26" t="s">
        <v>62</v>
      </c>
      <c r="REZ5" s="28">
        <f>'[1]75'!REZ5</f>
        <v>0</v>
      </c>
      <c r="RFA5" s="28"/>
      <c r="RFB5" s="25"/>
      <c r="RFC5" s="29"/>
      <c r="RFD5" s="25"/>
      <c r="RFE5" s="25"/>
      <c r="RFF5" s="25"/>
      <c r="RFG5" s="26" t="s">
        <v>62</v>
      </c>
      <c r="RFH5" s="28">
        <f>'[1]75'!RFH5</f>
        <v>0</v>
      </c>
      <c r="RFI5" s="28"/>
      <c r="RFJ5" s="25"/>
      <c r="RFK5" s="29"/>
      <c r="RFL5" s="25"/>
      <c r="RFM5" s="25"/>
      <c r="RFN5" s="25"/>
      <c r="RFO5" s="26" t="s">
        <v>62</v>
      </c>
      <c r="RFP5" s="28">
        <f>'[1]75'!RFP5</f>
        <v>0</v>
      </c>
      <c r="RFQ5" s="28"/>
      <c r="RFR5" s="25"/>
      <c r="RFS5" s="29"/>
      <c r="RFT5" s="25"/>
      <c r="RFU5" s="25"/>
      <c r="RFV5" s="25"/>
      <c r="RFW5" s="26" t="s">
        <v>62</v>
      </c>
      <c r="RFX5" s="28">
        <f>'[1]75'!RFX5</f>
        <v>0</v>
      </c>
      <c r="RFY5" s="28"/>
      <c r="RFZ5" s="25"/>
      <c r="RGA5" s="29"/>
      <c r="RGB5" s="25"/>
      <c r="RGC5" s="25"/>
      <c r="RGD5" s="25"/>
      <c r="RGE5" s="26" t="s">
        <v>62</v>
      </c>
      <c r="RGF5" s="28">
        <f>'[1]75'!RGF5</f>
        <v>0</v>
      </c>
      <c r="RGG5" s="28"/>
      <c r="RGH5" s="25"/>
      <c r="RGI5" s="29"/>
      <c r="RGJ5" s="25"/>
      <c r="RGK5" s="25"/>
      <c r="RGL5" s="25"/>
      <c r="RGM5" s="26" t="s">
        <v>62</v>
      </c>
      <c r="RGN5" s="28">
        <f>'[1]75'!RGN5</f>
        <v>0</v>
      </c>
      <c r="RGO5" s="28"/>
      <c r="RGP5" s="25"/>
      <c r="RGQ5" s="29"/>
      <c r="RGR5" s="25"/>
      <c r="RGS5" s="25"/>
      <c r="RGT5" s="25"/>
      <c r="RGU5" s="26" t="s">
        <v>62</v>
      </c>
      <c r="RGV5" s="28">
        <f>'[1]75'!RGV5</f>
        <v>0</v>
      </c>
      <c r="RGW5" s="28"/>
      <c r="RGX5" s="25"/>
      <c r="RGY5" s="29"/>
      <c r="RGZ5" s="25"/>
      <c r="RHA5" s="25"/>
      <c r="RHB5" s="25"/>
      <c r="RHC5" s="26" t="s">
        <v>62</v>
      </c>
      <c r="RHD5" s="28">
        <f>'[1]75'!RHD5</f>
        <v>0</v>
      </c>
      <c r="RHE5" s="28"/>
      <c r="RHF5" s="25"/>
      <c r="RHG5" s="29"/>
      <c r="RHH5" s="25"/>
      <c r="RHI5" s="25"/>
      <c r="RHJ5" s="25"/>
      <c r="RHK5" s="26" t="s">
        <v>62</v>
      </c>
      <c r="RHL5" s="28">
        <f>'[1]75'!RHL5</f>
        <v>0</v>
      </c>
      <c r="RHM5" s="28"/>
      <c r="RHN5" s="25"/>
      <c r="RHO5" s="29"/>
      <c r="RHP5" s="25"/>
      <c r="RHQ5" s="25"/>
      <c r="RHR5" s="25"/>
      <c r="RHS5" s="26" t="s">
        <v>62</v>
      </c>
      <c r="RHT5" s="28">
        <f>'[1]75'!RHT5</f>
        <v>0</v>
      </c>
      <c r="RHU5" s="28"/>
      <c r="RHV5" s="25"/>
      <c r="RHW5" s="29"/>
      <c r="RHX5" s="25"/>
      <c r="RHY5" s="25"/>
      <c r="RHZ5" s="25"/>
      <c r="RIA5" s="26" t="s">
        <v>62</v>
      </c>
      <c r="RIB5" s="28">
        <f>'[1]75'!RIB5</f>
        <v>0</v>
      </c>
      <c r="RIC5" s="28"/>
      <c r="RID5" s="25"/>
      <c r="RIE5" s="29"/>
      <c r="RIF5" s="25"/>
      <c r="RIG5" s="25"/>
      <c r="RIH5" s="25"/>
      <c r="RII5" s="26" t="s">
        <v>62</v>
      </c>
      <c r="RIJ5" s="28">
        <f>'[1]75'!RIJ5</f>
        <v>0</v>
      </c>
      <c r="RIK5" s="28"/>
      <c r="RIL5" s="25"/>
      <c r="RIM5" s="29"/>
      <c r="RIN5" s="25"/>
      <c r="RIO5" s="25"/>
      <c r="RIP5" s="25"/>
      <c r="RIQ5" s="26" t="s">
        <v>62</v>
      </c>
      <c r="RIR5" s="28">
        <f>'[1]75'!RIR5</f>
        <v>0</v>
      </c>
      <c r="RIS5" s="28"/>
      <c r="RIT5" s="25"/>
      <c r="RIU5" s="29"/>
      <c r="RIV5" s="25"/>
      <c r="RIW5" s="25"/>
      <c r="RIX5" s="25"/>
      <c r="RIY5" s="26" t="s">
        <v>62</v>
      </c>
      <c r="RIZ5" s="28">
        <f>'[1]75'!RIZ5</f>
        <v>0</v>
      </c>
      <c r="RJA5" s="28"/>
      <c r="RJB5" s="25"/>
      <c r="RJC5" s="29"/>
      <c r="RJD5" s="25"/>
      <c r="RJE5" s="25"/>
      <c r="RJF5" s="25"/>
      <c r="RJG5" s="26" t="s">
        <v>62</v>
      </c>
      <c r="RJH5" s="28">
        <f>'[1]75'!RJH5</f>
        <v>0</v>
      </c>
      <c r="RJI5" s="28"/>
      <c r="RJJ5" s="25"/>
      <c r="RJK5" s="29"/>
      <c r="RJL5" s="25"/>
      <c r="RJM5" s="25"/>
      <c r="RJN5" s="25"/>
      <c r="RJO5" s="26" t="s">
        <v>62</v>
      </c>
      <c r="RJP5" s="28">
        <f>'[1]75'!RJP5</f>
        <v>0</v>
      </c>
      <c r="RJQ5" s="28"/>
      <c r="RJR5" s="25"/>
      <c r="RJS5" s="29"/>
      <c r="RJT5" s="25"/>
      <c r="RJU5" s="25"/>
      <c r="RJV5" s="25"/>
      <c r="RJW5" s="26" t="s">
        <v>62</v>
      </c>
      <c r="RJX5" s="28">
        <f>'[1]75'!RJX5</f>
        <v>0</v>
      </c>
      <c r="RJY5" s="28"/>
      <c r="RJZ5" s="25"/>
      <c r="RKA5" s="29"/>
      <c r="RKB5" s="25"/>
      <c r="RKC5" s="25"/>
      <c r="RKD5" s="25"/>
      <c r="RKE5" s="26" t="s">
        <v>62</v>
      </c>
      <c r="RKF5" s="28">
        <f>'[1]75'!RKF5</f>
        <v>0</v>
      </c>
      <c r="RKG5" s="28"/>
      <c r="RKH5" s="25"/>
      <c r="RKI5" s="29"/>
      <c r="RKJ5" s="25"/>
      <c r="RKK5" s="25"/>
      <c r="RKL5" s="25"/>
      <c r="RKM5" s="26" t="s">
        <v>62</v>
      </c>
      <c r="RKN5" s="28">
        <f>'[1]75'!RKN5</f>
        <v>0</v>
      </c>
      <c r="RKO5" s="28"/>
      <c r="RKP5" s="25"/>
      <c r="RKQ5" s="29"/>
      <c r="RKR5" s="25"/>
      <c r="RKS5" s="25"/>
      <c r="RKT5" s="25"/>
      <c r="RKU5" s="26" t="s">
        <v>62</v>
      </c>
      <c r="RKV5" s="28">
        <f>'[1]75'!RKV5</f>
        <v>0</v>
      </c>
      <c r="RKW5" s="28"/>
      <c r="RKX5" s="25"/>
      <c r="RKY5" s="29"/>
      <c r="RKZ5" s="25"/>
      <c r="RLA5" s="25"/>
      <c r="RLB5" s="25"/>
      <c r="RLC5" s="26" t="s">
        <v>62</v>
      </c>
      <c r="RLD5" s="28">
        <f>'[1]75'!RLD5</f>
        <v>0</v>
      </c>
      <c r="RLE5" s="28"/>
      <c r="RLF5" s="25"/>
      <c r="RLG5" s="29"/>
      <c r="RLH5" s="25"/>
      <c r="RLI5" s="25"/>
      <c r="RLJ5" s="25"/>
      <c r="RLK5" s="26" t="s">
        <v>62</v>
      </c>
      <c r="RLL5" s="28">
        <f>'[1]75'!RLL5</f>
        <v>0</v>
      </c>
      <c r="RLM5" s="28"/>
      <c r="RLN5" s="25"/>
      <c r="RLO5" s="29"/>
      <c r="RLP5" s="25"/>
      <c r="RLQ5" s="25"/>
      <c r="RLR5" s="25"/>
      <c r="RLS5" s="26" t="s">
        <v>62</v>
      </c>
      <c r="RLT5" s="28">
        <f>'[1]75'!RLT5</f>
        <v>0</v>
      </c>
      <c r="RLU5" s="28"/>
      <c r="RLV5" s="25"/>
      <c r="RLW5" s="29"/>
      <c r="RLX5" s="25"/>
      <c r="RLY5" s="25"/>
      <c r="RLZ5" s="25"/>
      <c r="RMA5" s="26" t="s">
        <v>62</v>
      </c>
      <c r="RMB5" s="28">
        <f>'[1]75'!RMB5</f>
        <v>0</v>
      </c>
      <c r="RMC5" s="28"/>
      <c r="RMD5" s="25"/>
      <c r="RME5" s="29"/>
      <c r="RMF5" s="25"/>
      <c r="RMG5" s="25"/>
      <c r="RMH5" s="25"/>
      <c r="RMI5" s="26" t="s">
        <v>62</v>
      </c>
      <c r="RMJ5" s="28">
        <f>'[1]75'!RMJ5</f>
        <v>0</v>
      </c>
      <c r="RMK5" s="28"/>
      <c r="RML5" s="25"/>
      <c r="RMM5" s="29"/>
      <c r="RMN5" s="25"/>
      <c r="RMO5" s="25"/>
      <c r="RMP5" s="25"/>
      <c r="RMQ5" s="26" t="s">
        <v>62</v>
      </c>
      <c r="RMR5" s="28">
        <f>'[1]75'!RMR5</f>
        <v>0</v>
      </c>
      <c r="RMS5" s="28"/>
      <c r="RMT5" s="25"/>
      <c r="RMU5" s="29"/>
      <c r="RMV5" s="25"/>
      <c r="RMW5" s="25"/>
      <c r="RMX5" s="25"/>
      <c r="RMY5" s="26" t="s">
        <v>62</v>
      </c>
      <c r="RMZ5" s="28">
        <f>'[1]75'!RMZ5</f>
        <v>0</v>
      </c>
      <c r="RNA5" s="28"/>
      <c r="RNB5" s="25"/>
      <c r="RNC5" s="29"/>
      <c r="RND5" s="25"/>
      <c r="RNE5" s="25"/>
      <c r="RNF5" s="25"/>
      <c r="RNG5" s="26" t="s">
        <v>62</v>
      </c>
      <c r="RNH5" s="28">
        <f>'[1]75'!RNH5</f>
        <v>0</v>
      </c>
      <c r="RNI5" s="28"/>
      <c r="RNJ5" s="25"/>
      <c r="RNK5" s="29"/>
      <c r="RNL5" s="25"/>
      <c r="RNM5" s="25"/>
      <c r="RNN5" s="25"/>
      <c r="RNO5" s="26" t="s">
        <v>62</v>
      </c>
      <c r="RNP5" s="28">
        <f>'[1]75'!RNP5</f>
        <v>0</v>
      </c>
      <c r="RNQ5" s="28"/>
      <c r="RNR5" s="25"/>
      <c r="RNS5" s="29"/>
      <c r="RNT5" s="25"/>
      <c r="RNU5" s="25"/>
      <c r="RNV5" s="25"/>
      <c r="RNW5" s="26" t="s">
        <v>62</v>
      </c>
      <c r="RNX5" s="28">
        <f>'[1]75'!RNX5</f>
        <v>0</v>
      </c>
      <c r="RNY5" s="28"/>
      <c r="RNZ5" s="25"/>
      <c r="ROA5" s="29"/>
      <c r="ROB5" s="25"/>
      <c r="ROC5" s="25"/>
      <c r="ROD5" s="25"/>
      <c r="ROE5" s="26" t="s">
        <v>62</v>
      </c>
      <c r="ROF5" s="28">
        <f>'[1]75'!ROF5</f>
        <v>0</v>
      </c>
      <c r="ROG5" s="28"/>
      <c r="ROH5" s="25"/>
      <c r="ROI5" s="29"/>
      <c r="ROJ5" s="25"/>
      <c r="ROK5" s="25"/>
      <c r="ROL5" s="25"/>
      <c r="ROM5" s="26" t="s">
        <v>62</v>
      </c>
      <c r="RON5" s="28">
        <f>'[1]75'!RON5</f>
        <v>0</v>
      </c>
      <c r="ROO5" s="28"/>
      <c r="ROP5" s="25"/>
      <c r="ROQ5" s="29"/>
      <c r="ROR5" s="25"/>
      <c r="ROS5" s="25"/>
      <c r="ROT5" s="25"/>
      <c r="ROU5" s="26" t="s">
        <v>62</v>
      </c>
      <c r="ROV5" s="28">
        <f>'[1]75'!ROV5</f>
        <v>0</v>
      </c>
      <c r="ROW5" s="28"/>
      <c r="ROX5" s="25"/>
      <c r="ROY5" s="29"/>
      <c r="ROZ5" s="25"/>
      <c r="RPA5" s="25"/>
      <c r="RPB5" s="25"/>
      <c r="RPC5" s="26" t="s">
        <v>62</v>
      </c>
      <c r="RPD5" s="28">
        <f>'[1]75'!RPD5</f>
        <v>0</v>
      </c>
      <c r="RPE5" s="28"/>
      <c r="RPF5" s="25"/>
      <c r="RPG5" s="29"/>
      <c r="RPH5" s="25"/>
      <c r="RPI5" s="25"/>
      <c r="RPJ5" s="25"/>
      <c r="RPK5" s="26" t="s">
        <v>62</v>
      </c>
      <c r="RPL5" s="28">
        <f>'[1]75'!RPL5</f>
        <v>0</v>
      </c>
      <c r="RPM5" s="28"/>
      <c r="RPN5" s="25"/>
      <c r="RPO5" s="29"/>
      <c r="RPP5" s="25"/>
      <c r="RPQ5" s="25"/>
      <c r="RPR5" s="25"/>
      <c r="RPS5" s="26" t="s">
        <v>62</v>
      </c>
      <c r="RPT5" s="28">
        <f>'[1]75'!RPT5</f>
        <v>0</v>
      </c>
      <c r="RPU5" s="28"/>
      <c r="RPV5" s="25"/>
      <c r="RPW5" s="29"/>
      <c r="RPX5" s="25"/>
      <c r="RPY5" s="25"/>
      <c r="RPZ5" s="25"/>
      <c r="RQA5" s="26" t="s">
        <v>62</v>
      </c>
      <c r="RQB5" s="28">
        <f>'[1]75'!RQB5</f>
        <v>0</v>
      </c>
      <c r="RQC5" s="28"/>
      <c r="RQD5" s="25"/>
      <c r="RQE5" s="29"/>
      <c r="RQF5" s="25"/>
      <c r="RQG5" s="25"/>
      <c r="RQH5" s="25"/>
      <c r="RQI5" s="26" t="s">
        <v>62</v>
      </c>
      <c r="RQJ5" s="28">
        <f>'[1]75'!RQJ5</f>
        <v>0</v>
      </c>
      <c r="RQK5" s="28"/>
      <c r="RQL5" s="25"/>
      <c r="RQM5" s="29"/>
      <c r="RQN5" s="25"/>
      <c r="RQO5" s="25"/>
      <c r="RQP5" s="25"/>
      <c r="RQQ5" s="26" t="s">
        <v>62</v>
      </c>
      <c r="RQR5" s="28">
        <f>'[1]75'!RQR5</f>
        <v>0</v>
      </c>
      <c r="RQS5" s="28"/>
      <c r="RQT5" s="25"/>
      <c r="RQU5" s="29"/>
      <c r="RQV5" s="25"/>
      <c r="RQW5" s="25"/>
      <c r="RQX5" s="25"/>
      <c r="RQY5" s="26" t="s">
        <v>62</v>
      </c>
      <c r="RQZ5" s="28">
        <f>'[1]75'!RQZ5</f>
        <v>0</v>
      </c>
      <c r="RRA5" s="28"/>
      <c r="RRB5" s="25"/>
      <c r="RRC5" s="29"/>
      <c r="RRD5" s="25"/>
      <c r="RRE5" s="25"/>
      <c r="RRF5" s="25"/>
      <c r="RRG5" s="26" t="s">
        <v>62</v>
      </c>
      <c r="RRH5" s="28">
        <f>'[1]75'!RRH5</f>
        <v>0</v>
      </c>
      <c r="RRI5" s="28"/>
      <c r="RRJ5" s="25"/>
      <c r="RRK5" s="29"/>
      <c r="RRL5" s="25"/>
      <c r="RRM5" s="25"/>
      <c r="RRN5" s="25"/>
      <c r="RRO5" s="26" t="s">
        <v>62</v>
      </c>
      <c r="RRP5" s="28">
        <f>'[1]75'!RRP5</f>
        <v>0</v>
      </c>
      <c r="RRQ5" s="28"/>
      <c r="RRR5" s="25"/>
      <c r="RRS5" s="29"/>
      <c r="RRT5" s="25"/>
      <c r="RRU5" s="25"/>
      <c r="RRV5" s="25"/>
      <c r="RRW5" s="26" t="s">
        <v>62</v>
      </c>
      <c r="RRX5" s="28">
        <f>'[1]75'!RRX5</f>
        <v>0</v>
      </c>
      <c r="RRY5" s="28"/>
      <c r="RRZ5" s="25"/>
      <c r="RSA5" s="29"/>
      <c r="RSB5" s="25"/>
      <c r="RSC5" s="25"/>
      <c r="RSD5" s="25"/>
      <c r="RSE5" s="26" t="s">
        <v>62</v>
      </c>
      <c r="RSF5" s="28">
        <f>'[1]75'!RSF5</f>
        <v>0</v>
      </c>
      <c r="RSG5" s="28"/>
      <c r="RSH5" s="25"/>
      <c r="RSI5" s="29"/>
      <c r="RSJ5" s="25"/>
      <c r="RSK5" s="25"/>
      <c r="RSL5" s="25"/>
      <c r="RSM5" s="26" t="s">
        <v>62</v>
      </c>
      <c r="RSN5" s="28">
        <f>'[1]75'!RSN5</f>
        <v>0</v>
      </c>
      <c r="RSO5" s="28"/>
      <c r="RSP5" s="25"/>
      <c r="RSQ5" s="29"/>
      <c r="RSR5" s="25"/>
      <c r="RSS5" s="25"/>
      <c r="RST5" s="25"/>
      <c r="RSU5" s="26" t="s">
        <v>62</v>
      </c>
      <c r="RSV5" s="28">
        <f>'[1]75'!RSV5</f>
        <v>0</v>
      </c>
      <c r="RSW5" s="28"/>
      <c r="RSX5" s="25"/>
      <c r="RSY5" s="29"/>
      <c r="RSZ5" s="25"/>
      <c r="RTA5" s="25"/>
      <c r="RTB5" s="25"/>
      <c r="RTC5" s="26" t="s">
        <v>62</v>
      </c>
      <c r="RTD5" s="28">
        <f>'[1]75'!RTD5</f>
        <v>0</v>
      </c>
      <c r="RTE5" s="28"/>
      <c r="RTF5" s="25"/>
      <c r="RTG5" s="29"/>
      <c r="RTH5" s="25"/>
      <c r="RTI5" s="25"/>
      <c r="RTJ5" s="25"/>
      <c r="RTK5" s="26" t="s">
        <v>62</v>
      </c>
      <c r="RTL5" s="28">
        <f>'[1]75'!RTL5</f>
        <v>0</v>
      </c>
      <c r="RTM5" s="28"/>
      <c r="RTN5" s="25"/>
      <c r="RTO5" s="29"/>
      <c r="RTP5" s="25"/>
      <c r="RTQ5" s="25"/>
      <c r="RTR5" s="25"/>
      <c r="RTS5" s="26" t="s">
        <v>62</v>
      </c>
      <c r="RTT5" s="28">
        <f>'[1]75'!RTT5</f>
        <v>0</v>
      </c>
      <c r="RTU5" s="28"/>
      <c r="RTV5" s="25"/>
      <c r="RTW5" s="29"/>
      <c r="RTX5" s="25"/>
      <c r="RTY5" s="25"/>
      <c r="RTZ5" s="25"/>
      <c r="RUA5" s="26" t="s">
        <v>62</v>
      </c>
      <c r="RUB5" s="28">
        <f>'[1]75'!RUB5</f>
        <v>0</v>
      </c>
      <c r="RUC5" s="28"/>
      <c r="RUD5" s="25"/>
      <c r="RUE5" s="29"/>
      <c r="RUF5" s="25"/>
      <c r="RUG5" s="25"/>
      <c r="RUH5" s="25"/>
      <c r="RUI5" s="26" t="s">
        <v>62</v>
      </c>
      <c r="RUJ5" s="28">
        <f>'[1]75'!RUJ5</f>
        <v>0</v>
      </c>
      <c r="RUK5" s="28"/>
      <c r="RUL5" s="25"/>
      <c r="RUM5" s="29"/>
      <c r="RUN5" s="25"/>
      <c r="RUO5" s="25"/>
      <c r="RUP5" s="25"/>
      <c r="RUQ5" s="26" t="s">
        <v>62</v>
      </c>
      <c r="RUR5" s="28">
        <f>'[1]75'!RUR5</f>
        <v>0</v>
      </c>
      <c r="RUS5" s="28"/>
      <c r="RUT5" s="25"/>
      <c r="RUU5" s="29"/>
      <c r="RUV5" s="25"/>
      <c r="RUW5" s="25"/>
      <c r="RUX5" s="25"/>
      <c r="RUY5" s="26" t="s">
        <v>62</v>
      </c>
      <c r="RUZ5" s="28">
        <f>'[1]75'!RUZ5</f>
        <v>0</v>
      </c>
      <c r="RVA5" s="28"/>
      <c r="RVB5" s="25"/>
      <c r="RVC5" s="29"/>
      <c r="RVD5" s="25"/>
      <c r="RVE5" s="25"/>
      <c r="RVF5" s="25"/>
      <c r="RVG5" s="26" t="s">
        <v>62</v>
      </c>
      <c r="RVH5" s="28">
        <f>'[1]75'!RVH5</f>
        <v>0</v>
      </c>
      <c r="RVI5" s="28"/>
      <c r="RVJ5" s="25"/>
      <c r="RVK5" s="29"/>
      <c r="RVL5" s="25"/>
      <c r="RVM5" s="25"/>
      <c r="RVN5" s="25"/>
      <c r="RVO5" s="26" t="s">
        <v>62</v>
      </c>
      <c r="RVP5" s="28">
        <f>'[1]75'!RVP5</f>
        <v>0</v>
      </c>
      <c r="RVQ5" s="28"/>
      <c r="RVR5" s="25"/>
      <c r="RVS5" s="29"/>
      <c r="RVT5" s="25"/>
      <c r="RVU5" s="25"/>
      <c r="RVV5" s="25"/>
      <c r="RVW5" s="26" t="s">
        <v>62</v>
      </c>
      <c r="RVX5" s="28">
        <f>'[1]75'!RVX5</f>
        <v>0</v>
      </c>
      <c r="RVY5" s="28"/>
      <c r="RVZ5" s="25"/>
      <c r="RWA5" s="29"/>
      <c r="RWB5" s="25"/>
      <c r="RWC5" s="25"/>
      <c r="RWD5" s="25"/>
      <c r="RWE5" s="26" t="s">
        <v>62</v>
      </c>
      <c r="RWF5" s="28">
        <f>'[1]75'!RWF5</f>
        <v>0</v>
      </c>
      <c r="RWG5" s="28"/>
      <c r="RWH5" s="25"/>
      <c r="RWI5" s="29"/>
      <c r="RWJ5" s="25"/>
      <c r="RWK5" s="25"/>
      <c r="RWL5" s="25"/>
      <c r="RWM5" s="26" t="s">
        <v>62</v>
      </c>
      <c r="RWN5" s="28">
        <f>'[1]75'!RWN5</f>
        <v>0</v>
      </c>
      <c r="RWO5" s="28"/>
      <c r="RWP5" s="25"/>
      <c r="RWQ5" s="29"/>
      <c r="RWR5" s="25"/>
      <c r="RWS5" s="25"/>
      <c r="RWT5" s="25"/>
      <c r="RWU5" s="26" t="s">
        <v>62</v>
      </c>
      <c r="RWV5" s="28">
        <f>'[1]75'!RWV5</f>
        <v>0</v>
      </c>
      <c r="RWW5" s="28"/>
      <c r="RWX5" s="25"/>
      <c r="RWY5" s="29"/>
      <c r="RWZ5" s="25"/>
      <c r="RXA5" s="25"/>
      <c r="RXB5" s="25"/>
      <c r="RXC5" s="26" t="s">
        <v>62</v>
      </c>
      <c r="RXD5" s="28">
        <f>'[1]75'!RXD5</f>
        <v>0</v>
      </c>
      <c r="RXE5" s="28"/>
      <c r="RXF5" s="25"/>
      <c r="RXG5" s="29"/>
      <c r="RXH5" s="25"/>
      <c r="RXI5" s="25"/>
      <c r="RXJ5" s="25"/>
      <c r="RXK5" s="26" t="s">
        <v>62</v>
      </c>
      <c r="RXL5" s="28">
        <f>'[1]75'!RXL5</f>
        <v>0</v>
      </c>
      <c r="RXM5" s="28"/>
      <c r="RXN5" s="25"/>
      <c r="RXO5" s="29"/>
      <c r="RXP5" s="25"/>
      <c r="RXQ5" s="25"/>
      <c r="RXR5" s="25"/>
      <c r="RXS5" s="26" t="s">
        <v>62</v>
      </c>
      <c r="RXT5" s="28">
        <f>'[1]75'!RXT5</f>
        <v>0</v>
      </c>
      <c r="RXU5" s="28"/>
      <c r="RXV5" s="25"/>
      <c r="RXW5" s="29"/>
      <c r="RXX5" s="25"/>
      <c r="RXY5" s="25"/>
      <c r="RXZ5" s="25"/>
      <c r="RYA5" s="26" t="s">
        <v>62</v>
      </c>
      <c r="RYB5" s="28">
        <f>'[1]75'!RYB5</f>
        <v>0</v>
      </c>
      <c r="RYC5" s="28"/>
      <c r="RYD5" s="25"/>
      <c r="RYE5" s="29"/>
      <c r="RYF5" s="25"/>
      <c r="RYG5" s="25"/>
      <c r="RYH5" s="25"/>
      <c r="RYI5" s="26" t="s">
        <v>62</v>
      </c>
      <c r="RYJ5" s="28">
        <f>'[1]75'!RYJ5</f>
        <v>0</v>
      </c>
      <c r="RYK5" s="28"/>
      <c r="RYL5" s="25"/>
      <c r="RYM5" s="29"/>
      <c r="RYN5" s="25"/>
      <c r="RYO5" s="25"/>
      <c r="RYP5" s="25"/>
      <c r="RYQ5" s="26" t="s">
        <v>62</v>
      </c>
      <c r="RYR5" s="28">
        <f>'[1]75'!RYR5</f>
        <v>0</v>
      </c>
      <c r="RYS5" s="28"/>
      <c r="RYT5" s="25"/>
      <c r="RYU5" s="29"/>
      <c r="RYV5" s="25"/>
      <c r="RYW5" s="25"/>
      <c r="RYX5" s="25"/>
      <c r="RYY5" s="26" t="s">
        <v>62</v>
      </c>
      <c r="RYZ5" s="28">
        <f>'[1]75'!RYZ5</f>
        <v>0</v>
      </c>
      <c r="RZA5" s="28"/>
      <c r="RZB5" s="25"/>
      <c r="RZC5" s="29"/>
      <c r="RZD5" s="25"/>
      <c r="RZE5" s="25"/>
      <c r="RZF5" s="25"/>
      <c r="RZG5" s="26" t="s">
        <v>62</v>
      </c>
      <c r="RZH5" s="28">
        <f>'[1]75'!RZH5</f>
        <v>0</v>
      </c>
      <c r="RZI5" s="28"/>
      <c r="RZJ5" s="25"/>
      <c r="RZK5" s="29"/>
      <c r="RZL5" s="25"/>
      <c r="RZM5" s="25"/>
      <c r="RZN5" s="25"/>
      <c r="RZO5" s="26" t="s">
        <v>62</v>
      </c>
      <c r="RZP5" s="28">
        <f>'[1]75'!RZP5</f>
        <v>0</v>
      </c>
      <c r="RZQ5" s="28"/>
      <c r="RZR5" s="25"/>
      <c r="RZS5" s="29"/>
      <c r="RZT5" s="25"/>
      <c r="RZU5" s="25"/>
      <c r="RZV5" s="25"/>
      <c r="RZW5" s="26" t="s">
        <v>62</v>
      </c>
      <c r="RZX5" s="28">
        <f>'[1]75'!RZX5</f>
        <v>0</v>
      </c>
      <c r="RZY5" s="28"/>
      <c r="RZZ5" s="25"/>
      <c r="SAA5" s="29"/>
      <c r="SAB5" s="25"/>
      <c r="SAC5" s="25"/>
      <c r="SAD5" s="25"/>
      <c r="SAE5" s="26" t="s">
        <v>62</v>
      </c>
      <c r="SAF5" s="28">
        <f>'[1]75'!SAF5</f>
        <v>0</v>
      </c>
      <c r="SAG5" s="28"/>
      <c r="SAH5" s="25"/>
      <c r="SAI5" s="29"/>
      <c r="SAJ5" s="25"/>
      <c r="SAK5" s="25"/>
      <c r="SAL5" s="25"/>
      <c r="SAM5" s="26" t="s">
        <v>62</v>
      </c>
      <c r="SAN5" s="28">
        <f>'[1]75'!SAN5</f>
        <v>0</v>
      </c>
      <c r="SAO5" s="28"/>
      <c r="SAP5" s="25"/>
      <c r="SAQ5" s="29"/>
      <c r="SAR5" s="25"/>
      <c r="SAS5" s="25"/>
      <c r="SAT5" s="25"/>
      <c r="SAU5" s="26" t="s">
        <v>62</v>
      </c>
      <c r="SAV5" s="28">
        <f>'[1]75'!SAV5</f>
        <v>0</v>
      </c>
      <c r="SAW5" s="28"/>
      <c r="SAX5" s="25"/>
      <c r="SAY5" s="29"/>
      <c r="SAZ5" s="25"/>
      <c r="SBA5" s="25"/>
      <c r="SBB5" s="25"/>
      <c r="SBC5" s="26" t="s">
        <v>62</v>
      </c>
      <c r="SBD5" s="28">
        <f>'[1]75'!SBD5</f>
        <v>0</v>
      </c>
      <c r="SBE5" s="28"/>
      <c r="SBF5" s="25"/>
      <c r="SBG5" s="29"/>
      <c r="SBH5" s="25"/>
      <c r="SBI5" s="25"/>
      <c r="SBJ5" s="25"/>
      <c r="SBK5" s="26" t="s">
        <v>62</v>
      </c>
      <c r="SBL5" s="28">
        <f>'[1]75'!SBL5</f>
        <v>0</v>
      </c>
      <c r="SBM5" s="28"/>
      <c r="SBN5" s="25"/>
      <c r="SBO5" s="29"/>
      <c r="SBP5" s="25"/>
      <c r="SBQ5" s="25"/>
      <c r="SBR5" s="25"/>
      <c r="SBS5" s="26" t="s">
        <v>62</v>
      </c>
      <c r="SBT5" s="28">
        <f>'[1]75'!SBT5</f>
        <v>0</v>
      </c>
      <c r="SBU5" s="28"/>
      <c r="SBV5" s="25"/>
      <c r="SBW5" s="29"/>
      <c r="SBX5" s="25"/>
      <c r="SBY5" s="25"/>
      <c r="SBZ5" s="25"/>
      <c r="SCA5" s="26" t="s">
        <v>62</v>
      </c>
      <c r="SCB5" s="28">
        <f>'[1]75'!SCB5</f>
        <v>0</v>
      </c>
      <c r="SCC5" s="28"/>
      <c r="SCD5" s="25"/>
      <c r="SCE5" s="29"/>
      <c r="SCF5" s="25"/>
      <c r="SCG5" s="25"/>
      <c r="SCH5" s="25"/>
      <c r="SCI5" s="26" t="s">
        <v>62</v>
      </c>
      <c r="SCJ5" s="28">
        <f>'[1]75'!SCJ5</f>
        <v>0</v>
      </c>
      <c r="SCK5" s="28"/>
      <c r="SCL5" s="25"/>
      <c r="SCM5" s="29"/>
      <c r="SCN5" s="25"/>
      <c r="SCO5" s="25"/>
      <c r="SCP5" s="25"/>
      <c r="SCQ5" s="26" t="s">
        <v>62</v>
      </c>
      <c r="SCR5" s="28">
        <f>'[1]75'!SCR5</f>
        <v>0</v>
      </c>
      <c r="SCS5" s="28"/>
      <c r="SCT5" s="25"/>
      <c r="SCU5" s="29"/>
      <c r="SCV5" s="25"/>
      <c r="SCW5" s="25"/>
      <c r="SCX5" s="25"/>
      <c r="SCY5" s="26" t="s">
        <v>62</v>
      </c>
      <c r="SCZ5" s="28">
        <f>'[1]75'!SCZ5</f>
        <v>0</v>
      </c>
      <c r="SDA5" s="28"/>
      <c r="SDB5" s="25"/>
      <c r="SDC5" s="29"/>
      <c r="SDD5" s="25"/>
      <c r="SDE5" s="25"/>
      <c r="SDF5" s="25"/>
      <c r="SDG5" s="26" t="s">
        <v>62</v>
      </c>
      <c r="SDH5" s="28">
        <f>'[1]75'!SDH5</f>
        <v>0</v>
      </c>
      <c r="SDI5" s="28"/>
      <c r="SDJ5" s="25"/>
      <c r="SDK5" s="29"/>
      <c r="SDL5" s="25"/>
      <c r="SDM5" s="25"/>
      <c r="SDN5" s="25"/>
      <c r="SDO5" s="26" t="s">
        <v>62</v>
      </c>
      <c r="SDP5" s="28">
        <f>'[1]75'!SDP5</f>
        <v>0</v>
      </c>
      <c r="SDQ5" s="28"/>
      <c r="SDR5" s="25"/>
      <c r="SDS5" s="29"/>
      <c r="SDT5" s="25"/>
      <c r="SDU5" s="25"/>
      <c r="SDV5" s="25"/>
      <c r="SDW5" s="26" t="s">
        <v>62</v>
      </c>
      <c r="SDX5" s="28">
        <f>'[1]75'!SDX5</f>
        <v>0</v>
      </c>
      <c r="SDY5" s="28"/>
      <c r="SDZ5" s="25"/>
      <c r="SEA5" s="29"/>
      <c r="SEB5" s="25"/>
      <c r="SEC5" s="25"/>
      <c r="SED5" s="25"/>
      <c r="SEE5" s="26" t="s">
        <v>62</v>
      </c>
      <c r="SEF5" s="28">
        <f>'[1]75'!SEF5</f>
        <v>0</v>
      </c>
      <c r="SEG5" s="28"/>
      <c r="SEH5" s="25"/>
      <c r="SEI5" s="29"/>
      <c r="SEJ5" s="25"/>
      <c r="SEK5" s="25"/>
      <c r="SEL5" s="25"/>
      <c r="SEM5" s="26" t="s">
        <v>62</v>
      </c>
      <c r="SEN5" s="28">
        <f>'[1]75'!SEN5</f>
        <v>0</v>
      </c>
      <c r="SEO5" s="28"/>
      <c r="SEP5" s="25"/>
      <c r="SEQ5" s="29"/>
      <c r="SER5" s="25"/>
      <c r="SES5" s="25"/>
      <c r="SET5" s="25"/>
      <c r="SEU5" s="26" t="s">
        <v>62</v>
      </c>
      <c r="SEV5" s="28">
        <f>'[1]75'!SEV5</f>
        <v>0</v>
      </c>
      <c r="SEW5" s="28"/>
      <c r="SEX5" s="25"/>
      <c r="SEY5" s="29"/>
      <c r="SEZ5" s="25"/>
      <c r="SFA5" s="25"/>
      <c r="SFB5" s="25"/>
      <c r="SFC5" s="26" t="s">
        <v>62</v>
      </c>
      <c r="SFD5" s="28">
        <f>'[1]75'!SFD5</f>
        <v>0</v>
      </c>
      <c r="SFE5" s="28"/>
      <c r="SFF5" s="25"/>
      <c r="SFG5" s="29"/>
      <c r="SFH5" s="25"/>
      <c r="SFI5" s="25"/>
      <c r="SFJ5" s="25"/>
      <c r="SFK5" s="26" t="s">
        <v>62</v>
      </c>
      <c r="SFL5" s="28">
        <f>'[1]75'!SFL5</f>
        <v>0</v>
      </c>
      <c r="SFM5" s="28"/>
      <c r="SFN5" s="25"/>
      <c r="SFO5" s="29"/>
      <c r="SFP5" s="25"/>
      <c r="SFQ5" s="25"/>
      <c r="SFR5" s="25"/>
      <c r="SFS5" s="26" t="s">
        <v>62</v>
      </c>
      <c r="SFT5" s="28">
        <f>'[1]75'!SFT5</f>
        <v>0</v>
      </c>
      <c r="SFU5" s="28"/>
      <c r="SFV5" s="25"/>
      <c r="SFW5" s="29"/>
      <c r="SFX5" s="25"/>
      <c r="SFY5" s="25"/>
      <c r="SFZ5" s="25"/>
      <c r="SGA5" s="26" t="s">
        <v>62</v>
      </c>
      <c r="SGB5" s="28">
        <f>'[1]75'!SGB5</f>
        <v>0</v>
      </c>
      <c r="SGC5" s="28"/>
      <c r="SGD5" s="25"/>
      <c r="SGE5" s="29"/>
      <c r="SGF5" s="25"/>
      <c r="SGG5" s="25"/>
      <c r="SGH5" s="25"/>
      <c r="SGI5" s="26" t="s">
        <v>62</v>
      </c>
      <c r="SGJ5" s="28">
        <f>'[1]75'!SGJ5</f>
        <v>0</v>
      </c>
      <c r="SGK5" s="28"/>
      <c r="SGL5" s="25"/>
      <c r="SGM5" s="29"/>
      <c r="SGN5" s="25"/>
      <c r="SGO5" s="25"/>
      <c r="SGP5" s="25"/>
      <c r="SGQ5" s="26" t="s">
        <v>62</v>
      </c>
      <c r="SGR5" s="28">
        <f>'[1]75'!SGR5</f>
        <v>0</v>
      </c>
      <c r="SGS5" s="28"/>
      <c r="SGT5" s="25"/>
      <c r="SGU5" s="29"/>
      <c r="SGV5" s="25"/>
      <c r="SGW5" s="25"/>
      <c r="SGX5" s="25"/>
      <c r="SGY5" s="26" t="s">
        <v>62</v>
      </c>
      <c r="SGZ5" s="28">
        <f>'[1]75'!SGZ5</f>
        <v>0</v>
      </c>
      <c r="SHA5" s="28"/>
      <c r="SHB5" s="25"/>
      <c r="SHC5" s="29"/>
      <c r="SHD5" s="25"/>
      <c r="SHE5" s="25"/>
      <c r="SHF5" s="25"/>
      <c r="SHG5" s="26" t="s">
        <v>62</v>
      </c>
      <c r="SHH5" s="28">
        <f>'[1]75'!SHH5</f>
        <v>0</v>
      </c>
      <c r="SHI5" s="28"/>
      <c r="SHJ5" s="25"/>
      <c r="SHK5" s="29"/>
      <c r="SHL5" s="25"/>
      <c r="SHM5" s="25"/>
      <c r="SHN5" s="25"/>
      <c r="SHO5" s="26" t="s">
        <v>62</v>
      </c>
      <c r="SHP5" s="28">
        <f>'[1]75'!SHP5</f>
        <v>0</v>
      </c>
      <c r="SHQ5" s="28"/>
      <c r="SHR5" s="25"/>
      <c r="SHS5" s="29"/>
      <c r="SHT5" s="25"/>
      <c r="SHU5" s="25"/>
      <c r="SHV5" s="25"/>
      <c r="SHW5" s="26" t="s">
        <v>62</v>
      </c>
      <c r="SHX5" s="28">
        <f>'[1]75'!SHX5</f>
        <v>0</v>
      </c>
      <c r="SHY5" s="28"/>
      <c r="SHZ5" s="25"/>
      <c r="SIA5" s="29"/>
      <c r="SIB5" s="25"/>
      <c r="SIC5" s="25"/>
      <c r="SID5" s="25"/>
      <c r="SIE5" s="26" t="s">
        <v>62</v>
      </c>
      <c r="SIF5" s="28">
        <f>'[1]75'!SIF5</f>
        <v>0</v>
      </c>
      <c r="SIG5" s="28"/>
      <c r="SIH5" s="25"/>
      <c r="SII5" s="29"/>
      <c r="SIJ5" s="25"/>
      <c r="SIK5" s="25"/>
      <c r="SIL5" s="25"/>
      <c r="SIM5" s="26" t="s">
        <v>62</v>
      </c>
      <c r="SIN5" s="28">
        <f>'[1]75'!SIN5</f>
        <v>0</v>
      </c>
      <c r="SIO5" s="28"/>
      <c r="SIP5" s="25"/>
      <c r="SIQ5" s="29"/>
      <c r="SIR5" s="25"/>
      <c r="SIS5" s="25"/>
      <c r="SIT5" s="25"/>
      <c r="SIU5" s="26" t="s">
        <v>62</v>
      </c>
      <c r="SIV5" s="28">
        <f>'[1]75'!SIV5</f>
        <v>0</v>
      </c>
      <c r="SIW5" s="28"/>
      <c r="SIX5" s="25"/>
      <c r="SIY5" s="29"/>
      <c r="SIZ5" s="25"/>
      <c r="SJA5" s="25"/>
      <c r="SJB5" s="25"/>
      <c r="SJC5" s="26" t="s">
        <v>62</v>
      </c>
      <c r="SJD5" s="28">
        <f>'[1]75'!SJD5</f>
        <v>0</v>
      </c>
      <c r="SJE5" s="28"/>
      <c r="SJF5" s="25"/>
      <c r="SJG5" s="29"/>
      <c r="SJH5" s="25"/>
      <c r="SJI5" s="25"/>
      <c r="SJJ5" s="25"/>
      <c r="SJK5" s="26" t="s">
        <v>62</v>
      </c>
      <c r="SJL5" s="28">
        <f>'[1]75'!SJL5</f>
        <v>0</v>
      </c>
      <c r="SJM5" s="28"/>
      <c r="SJN5" s="25"/>
      <c r="SJO5" s="29"/>
      <c r="SJP5" s="25"/>
      <c r="SJQ5" s="25"/>
      <c r="SJR5" s="25"/>
      <c r="SJS5" s="26" t="s">
        <v>62</v>
      </c>
      <c r="SJT5" s="28">
        <f>'[1]75'!SJT5</f>
        <v>0</v>
      </c>
      <c r="SJU5" s="28"/>
      <c r="SJV5" s="25"/>
      <c r="SJW5" s="29"/>
      <c r="SJX5" s="25"/>
      <c r="SJY5" s="25"/>
      <c r="SJZ5" s="25"/>
      <c r="SKA5" s="26" t="s">
        <v>62</v>
      </c>
      <c r="SKB5" s="28">
        <f>'[1]75'!SKB5</f>
        <v>0</v>
      </c>
      <c r="SKC5" s="28"/>
      <c r="SKD5" s="25"/>
      <c r="SKE5" s="29"/>
      <c r="SKF5" s="25"/>
      <c r="SKG5" s="25"/>
      <c r="SKH5" s="25"/>
      <c r="SKI5" s="26" t="s">
        <v>62</v>
      </c>
      <c r="SKJ5" s="28">
        <f>'[1]75'!SKJ5</f>
        <v>0</v>
      </c>
      <c r="SKK5" s="28"/>
      <c r="SKL5" s="25"/>
      <c r="SKM5" s="29"/>
      <c r="SKN5" s="25"/>
      <c r="SKO5" s="25"/>
      <c r="SKP5" s="25"/>
      <c r="SKQ5" s="26" t="s">
        <v>62</v>
      </c>
      <c r="SKR5" s="28">
        <f>'[1]75'!SKR5</f>
        <v>0</v>
      </c>
      <c r="SKS5" s="28"/>
      <c r="SKT5" s="25"/>
      <c r="SKU5" s="29"/>
      <c r="SKV5" s="25"/>
      <c r="SKW5" s="25"/>
      <c r="SKX5" s="25"/>
      <c r="SKY5" s="26" t="s">
        <v>62</v>
      </c>
      <c r="SKZ5" s="28">
        <f>'[1]75'!SKZ5</f>
        <v>0</v>
      </c>
      <c r="SLA5" s="28"/>
      <c r="SLB5" s="25"/>
      <c r="SLC5" s="29"/>
      <c r="SLD5" s="25"/>
      <c r="SLE5" s="25"/>
      <c r="SLF5" s="25"/>
      <c r="SLG5" s="26" t="s">
        <v>62</v>
      </c>
      <c r="SLH5" s="28">
        <f>'[1]75'!SLH5</f>
        <v>0</v>
      </c>
      <c r="SLI5" s="28"/>
      <c r="SLJ5" s="25"/>
      <c r="SLK5" s="29"/>
      <c r="SLL5" s="25"/>
      <c r="SLM5" s="25"/>
      <c r="SLN5" s="25"/>
      <c r="SLO5" s="26" t="s">
        <v>62</v>
      </c>
      <c r="SLP5" s="28">
        <f>'[1]75'!SLP5</f>
        <v>0</v>
      </c>
      <c r="SLQ5" s="28"/>
      <c r="SLR5" s="25"/>
      <c r="SLS5" s="29"/>
      <c r="SLT5" s="25"/>
      <c r="SLU5" s="25"/>
      <c r="SLV5" s="25"/>
      <c r="SLW5" s="26" t="s">
        <v>62</v>
      </c>
      <c r="SLX5" s="28">
        <f>'[1]75'!SLX5</f>
        <v>0</v>
      </c>
      <c r="SLY5" s="28"/>
      <c r="SLZ5" s="25"/>
      <c r="SMA5" s="29"/>
      <c r="SMB5" s="25"/>
      <c r="SMC5" s="25"/>
      <c r="SMD5" s="25"/>
      <c r="SME5" s="26" t="s">
        <v>62</v>
      </c>
      <c r="SMF5" s="28">
        <f>'[1]75'!SMF5</f>
        <v>0</v>
      </c>
      <c r="SMG5" s="28"/>
      <c r="SMH5" s="25"/>
      <c r="SMI5" s="29"/>
      <c r="SMJ5" s="25"/>
      <c r="SMK5" s="25"/>
      <c r="SML5" s="25"/>
      <c r="SMM5" s="26" t="s">
        <v>62</v>
      </c>
      <c r="SMN5" s="28">
        <f>'[1]75'!SMN5</f>
        <v>0</v>
      </c>
      <c r="SMO5" s="28"/>
      <c r="SMP5" s="25"/>
      <c r="SMQ5" s="29"/>
      <c r="SMR5" s="25"/>
      <c r="SMS5" s="25"/>
      <c r="SMT5" s="25"/>
      <c r="SMU5" s="26" t="s">
        <v>62</v>
      </c>
      <c r="SMV5" s="28">
        <f>'[1]75'!SMV5</f>
        <v>0</v>
      </c>
      <c r="SMW5" s="28"/>
      <c r="SMX5" s="25"/>
      <c r="SMY5" s="29"/>
      <c r="SMZ5" s="25"/>
      <c r="SNA5" s="25"/>
      <c r="SNB5" s="25"/>
      <c r="SNC5" s="26" t="s">
        <v>62</v>
      </c>
      <c r="SND5" s="28">
        <f>'[1]75'!SND5</f>
        <v>0</v>
      </c>
      <c r="SNE5" s="28"/>
      <c r="SNF5" s="25"/>
      <c r="SNG5" s="29"/>
      <c r="SNH5" s="25"/>
      <c r="SNI5" s="25"/>
      <c r="SNJ5" s="25"/>
      <c r="SNK5" s="26" t="s">
        <v>62</v>
      </c>
      <c r="SNL5" s="28">
        <f>'[1]75'!SNL5</f>
        <v>0</v>
      </c>
      <c r="SNM5" s="28"/>
      <c r="SNN5" s="25"/>
      <c r="SNO5" s="29"/>
      <c r="SNP5" s="25"/>
      <c r="SNQ5" s="25"/>
      <c r="SNR5" s="25"/>
      <c r="SNS5" s="26" t="s">
        <v>62</v>
      </c>
      <c r="SNT5" s="28">
        <f>'[1]75'!SNT5</f>
        <v>0</v>
      </c>
      <c r="SNU5" s="28"/>
      <c r="SNV5" s="25"/>
      <c r="SNW5" s="29"/>
      <c r="SNX5" s="25"/>
      <c r="SNY5" s="25"/>
      <c r="SNZ5" s="25"/>
      <c r="SOA5" s="26" t="s">
        <v>62</v>
      </c>
      <c r="SOB5" s="28">
        <f>'[1]75'!SOB5</f>
        <v>0</v>
      </c>
      <c r="SOC5" s="28"/>
      <c r="SOD5" s="25"/>
      <c r="SOE5" s="29"/>
      <c r="SOF5" s="25"/>
      <c r="SOG5" s="25"/>
      <c r="SOH5" s="25"/>
      <c r="SOI5" s="26" t="s">
        <v>62</v>
      </c>
      <c r="SOJ5" s="28">
        <f>'[1]75'!SOJ5</f>
        <v>0</v>
      </c>
      <c r="SOK5" s="28"/>
      <c r="SOL5" s="25"/>
      <c r="SOM5" s="29"/>
      <c r="SON5" s="25"/>
      <c r="SOO5" s="25"/>
      <c r="SOP5" s="25"/>
      <c r="SOQ5" s="26" t="s">
        <v>62</v>
      </c>
      <c r="SOR5" s="28">
        <f>'[1]75'!SOR5</f>
        <v>0</v>
      </c>
      <c r="SOS5" s="28"/>
      <c r="SOT5" s="25"/>
      <c r="SOU5" s="29"/>
      <c r="SOV5" s="25"/>
      <c r="SOW5" s="25"/>
      <c r="SOX5" s="25"/>
      <c r="SOY5" s="26" t="s">
        <v>62</v>
      </c>
      <c r="SOZ5" s="28">
        <f>'[1]75'!SOZ5</f>
        <v>0</v>
      </c>
      <c r="SPA5" s="28"/>
      <c r="SPB5" s="25"/>
      <c r="SPC5" s="29"/>
      <c r="SPD5" s="25"/>
      <c r="SPE5" s="25"/>
      <c r="SPF5" s="25"/>
      <c r="SPG5" s="26" t="s">
        <v>62</v>
      </c>
      <c r="SPH5" s="28">
        <f>'[1]75'!SPH5</f>
        <v>0</v>
      </c>
      <c r="SPI5" s="28"/>
      <c r="SPJ5" s="25"/>
      <c r="SPK5" s="29"/>
      <c r="SPL5" s="25"/>
      <c r="SPM5" s="25"/>
      <c r="SPN5" s="25"/>
      <c r="SPO5" s="26" t="s">
        <v>62</v>
      </c>
      <c r="SPP5" s="28">
        <f>'[1]75'!SPP5</f>
        <v>0</v>
      </c>
      <c r="SPQ5" s="28"/>
      <c r="SPR5" s="25"/>
      <c r="SPS5" s="29"/>
      <c r="SPT5" s="25"/>
      <c r="SPU5" s="25"/>
      <c r="SPV5" s="25"/>
      <c r="SPW5" s="26" t="s">
        <v>62</v>
      </c>
      <c r="SPX5" s="28">
        <f>'[1]75'!SPX5</f>
        <v>0</v>
      </c>
      <c r="SPY5" s="28"/>
      <c r="SPZ5" s="25"/>
      <c r="SQA5" s="29"/>
      <c r="SQB5" s="25"/>
      <c r="SQC5" s="25"/>
      <c r="SQD5" s="25"/>
      <c r="SQE5" s="26" t="s">
        <v>62</v>
      </c>
      <c r="SQF5" s="28">
        <f>'[1]75'!SQF5</f>
        <v>0</v>
      </c>
      <c r="SQG5" s="28"/>
      <c r="SQH5" s="25"/>
      <c r="SQI5" s="29"/>
      <c r="SQJ5" s="25"/>
      <c r="SQK5" s="25"/>
      <c r="SQL5" s="25"/>
      <c r="SQM5" s="26" t="s">
        <v>62</v>
      </c>
      <c r="SQN5" s="28">
        <f>'[1]75'!SQN5</f>
        <v>0</v>
      </c>
      <c r="SQO5" s="28"/>
      <c r="SQP5" s="25"/>
      <c r="SQQ5" s="29"/>
      <c r="SQR5" s="25"/>
      <c r="SQS5" s="25"/>
      <c r="SQT5" s="25"/>
      <c r="SQU5" s="26" t="s">
        <v>62</v>
      </c>
      <c r="SQV5" s="28">
        <f>'[1]75'!SQV5</f>
        <v>0</v>
      </c>
      <c r="SQW5" s="28"/>
      <c r="SQX5" s="25"/>
      <c r="SQY5" s="29"/>
      <c r="SQZ5" s="25"/>
      <c r="SRA5" s="25"/>
      <c r="SRB5" s="25"/>
      <c r="SRC5" s="26" t="s">
        <v>62</v>
      </c>
      <c r="SRD5" s="28">
        <f>'[1]75'!SRD5</f>
        <v>0</v>
      </c>
      <c r="SRE5" s="28"/>
      <c r="SRF5" s="25"/>
      <c r="SRG5" s="29"/>
      <c r="SRH5" s="25"/>
      <c r="SRI5" s="25"/>
      <c r="SRJ5" s="25"/>
      <c r="SRK5" s="26" t="s">
        <v>62</v>
      </c>
      <c r="SRL5" s="28">
        <f>'[1]75'!SRL5</f>
        <v>0</v>
      </c>
      <c r="SRM5" s="28"/>
      <c r="SRN5" s="25"/>
      <c r="SRO5" s="29"/>
      <c r="SRP5" s="25"/>
      <c r="SRQ5" s="25"/>
      <c r="SRR5" s="25"/>
      <c r="SRS5" s="26" t="s">
        <v>62</v>
      </c>
      <c r="SRT5" s="28">
        <f>'[1]75'!SRT5</f>
        <v>0</v>
      </c>
      <c r="SRU5" s="28"/>
      <c r="SRV5" s="25"/>
      <c r="SRW5" s="29"/>
      <c r="SRX5" s="25"/>
      <c r="SRY5" s="25"/>
      <c r="SRZ5" s="25"/>
      <c r="SSA5" s="26" t="s">
        <v>62</v>
      </c>
      <c r="SSB5" s="28">
        <f>'[1]75'!SSB5</f>
        <v>0</v>
      </c>
      <c r="SSC5" s="28"/>
      <c r="SSD5" s="25"/>
      <c r="SSE5" s="29"/>
      <c r="SSF5" s="25"/>
      <c r="SSG5" s="25"/>
      <c r="SSH5" s="25"/>
      <c r="SSI5" s="26" t="s">
        <v>62</v>
      </c>
      <c r="SSJ5" s="28">
        <f>'[1]75'!SSJ5</f>
        <v>0</v>
      </c>
      <c r="SSK5" s="28"/>
      <c r="SSL5" s="25"/>
      <c r="SSM5" s="29"/>
      <c r="SSN5" s="25"/>
      <c r="SSO5" s="25"/>
      <c r="SSP5" s="25"/>
      <c r="SSQ5" s="26" t="s">
        <v>62</v>
      </c>
      <c r="SSR5" s="28">
        <f>'[1]75'!SSR5</f>
        <v>0</v>
      </c>
      <c r="SSS5" s="28"/>
      <c r="SST5" s="25"/>
      <c r="SSU5" s="29"/>
      <c r="SSV5" s="25"/>
      <c r="SSW5" s="25"/>
      <c r="SSX5" s="25"/>
      <c r="SSY5" s="26" t="s">
        <v>62</v>
      </c>
      <c r="SSZ5" s="28">
        <f>'[1]75'!SSZ5</f>
        <v>0</v>
      </c>
      <c r="STA5" s="28"/>
      <c r="STB5" s="25"/>
      <c r="STC5" s="29"/>
      <c r="STD5" s="25"/>
      <c r="STE5" s="25"/>
      <c r="STF5" s="25"/>
      <c r="STG5" s="26" t="s">
        <v>62</v>
      </c>
      <c r="STH5" s="28">
        <f>'[1]75'!STH5</f>
        <v>0</v>
      </c>
      <c r="STI5" s="28"/>
      <c r="STJ5" s="25"/>
      <c r="STK5" s="29"/>
      <c r="STL5" s="25"/>
      <c r="STM5" s="25"/>
      <c r="STN5" s="25"/>
      <c r="STO5" s="26" t="s">
        <v>62</v>
      </c>
      <c r="STP5" s="28">
        <f>'[1]75'!STP5</f>
        <v>0</v>
      </c>
      <c r="STQ5" s="28"/>
      <c r="STR5" s="25"/>
      <c r="STS5" s="29"/>
      <c r="STT5" s="25"/>
      <c r="STU5" s="25"/>
      <c r="STV5" s="25"/>
      <c r="STW5" s="26" t="s">
        <v>62</v>
      </c>
      <c r="STX5" s="28">
        <f>'[1]75'!STX5</f>
        <v>0</v>
      </c>
      <c r="STY5" s="28"/>
      <c r="STZ5" s="25"/>
      <c r="SUA5" s="29"/>
      <c r="SUB5" s="25"/>
      <c r="SUC5" s="25"/>
      <c r="SUD5" s="25"/>
      <c r="SUE5" s="26" t="s">
        <v>62</v>
      </c>
      <c r="SUF5" s="28">
        <f>'[1]75'!SUF5</f>
        <v>0</v>
      </c>
      <c r="SUG5" s="28"/>
      <c r="SUH5" s="25"/>
      <c r="SUI5" s="29"/>
      <c r="SUJ5" s="25"/>
      <c r="SUK5" s="25"/>
      <c r="SUL5" s="25"/>
      <c r="SUM5" s="26" t="s">
        <v>62</v>
      </c>
      <c r="SUN5" s="28">
        <f>'[1]75'!SUN5</f>
        <v>0</v>
      </c>
      <c r="SUO5" s="28"/>
      <c r="SUP5" s="25"/>
      <c r="SUQ5" s="29"/>
      <c r="SUR5" s="25"/>
      <c r="SUS5" s="25"/>
      <c r="SUT5" s="25"/>
      <c r="SUU5" s="26" t="s">
        <v>62</v>
      </c>
      <c r="SUV5" s="28">
        <f>'[1]75'!SUV5</f>
        <v>0</v>
      </c>
      <c r="SUW5" s="28"/>
      <c r="SUX5" s="25"/>
      <c r="SUY5" s="29"/>
      <c r="SUZ5" s="25"/>
      <c r="SVA5" s="25"/>
      <c r="SVB5" s="25"/>
      <c r="SVC5" s="26" t="s">
        <v>62</v>
      </c>
      <c r="SVD5" s="28">
        <f>'[1]75'!SVD5</f>
        <v>0</v>
      </c>
      <c r="SVE5" s="28"/>
      <c r="SVF5" s="25"/>
      <c r="SVG5" s="29"/>
      <c r="SVH5" s="25"/>
      <c r="SVI5" s="25"/>
      <c r="SVJ5" s="25"/>
      <c r="SVK5" s="26" t="s">
        <v>62</v>
      </c>
      <c r="SVL5" s="28">
        <f>'[1]75'!SVL5</f>
        <v>0</v>
      </c>
      <c r="SVM5" s="28"/>
      <c r="SVN5" s="25"/>
      <c r="SVO5" s="29"/>
      <c r="SVP5" s="25"/>
      <c r="SVQ5" s="25"/>
      <c r="SVR5" s="25"/>
      <c r="SVS5" s="26" t="s">
        <v>62</v>
      </c>
      <c r="SVT5" s="28">
        <f>'[1]75'!SVT5</f>
        <v>0</v>
      </c>
      <c r="SVU5" s="28"/>
      <c r="SVV5" s="25"/>
      <c r="SVW5" s="29"/>
      <c r="SVX5" s="25"/>
      <c r="SVY5" s="25"/>
      <c r="SVZ5" s="25"/>
      <c r="SWA5" s="26" t="s">
        <v>62</v>
      </c>
      <c r="SWB5" s="28">
        <f>'[1]75'!SWB5</f>
        <v>0</v>
      </c>
      <c r="SWC5" s="28"/>
      <c r="SWD5" s="25"/>
      <c r="SWE5" s="29"/>
      <c r="SWF5" s="25"/>
      <c r="SWG5" s="25"/>
      <c r="SWH5" s="25"/>
      <c r="SWI5" s="26" t="s">
        <v>62</v>
      </c>
      <c r="SWJ5" s="28">
        <f>'[1]75'!SWJ5</f>
        <v>0</v>
      </c>
      <c r="SWK5" s="28"/>
      <c r="SWL5" s="25"/>
      <c r="SWM5" s="29"/>
      <c r="SWN5" s="25"/>
      <c r="SWO5" s="25"/>
      <c r="SWP5" s="25"/>
      <c r="SWQ5" s="26" t="s">
        <v>62</v>
      </c>
      <c r="SWR5" s="28">
        <f>'[1]75'!SWR5</f>
        <v>0</v>
      </c>
      <c r="SWS5" s="28"/>
      <c r="SWT5" s="25"/>
      <c r="SWU5" s="29"/>
      <c r="SWV5" s="25"/>
      <c r="SWW5" s="25"/>
      <c r="SWX5" s="25"/>
      <c r="SWY5" s="26" t="s">
        <v>62</v>
      </c>
      <c r="SWZ5" s="28">
        <f>'[1]75'!SWZ5</f>
        <v>0</v>
      </c>
      <c r="SXA5" s="28"/>
      <c r="SXB5" s="25"/>
      <c r="SXC5" s="29"/>
      <c r="SXD5" s="25"/>
      <c r="SXE5" s="25"/>
      <c r="SXF5" s="25"/>
      <c r="SXG5" s="26" t="s">
        <v>62</v>
      </c>
      <c r="SXH5" s="28">
        <f>'[1]75'!SXH5</f>
        <v>0</v>
      </c>
      <c r="SXI5" s="28"/>
      <c r="SXJ5" s="25"/>
      <c r="SXK5" s="29"/>
      <c r="SXL5" s="25"/>
      <c r="SXM5" s="25"/>
      <c r="SXN5" s="25"/>
      <c r="SXO5" s="26" t="s">
        <v>62</v>
      </c>
      <c r="SXP5" s="28">
        <f>'[1]75'!SXP5</f>
        <v>0</v>
      </c>
      <c r="SXQ5" s="28"/>
      <c r="SXR5" s="25"/>
      <c r="SXS5" s="29"/>
      <c r="SXT5" s="25"/>
      <c r="SXU5" s="25"/>
      <c r="SXV5" s="25"/>
      <c r="SXW5" s="26" t="s">
        <v>62</v>
      </c>
      <c r="SXX5" s="28">
        <f>'[1]75'!SXX5</f>
        <v>0</v>
      </c>
      <c r="SXY5" s="28"/>
      <c r="SXZ5" s="25"/>
      <c r="SYA5" s="29"/>
      <c r="SYB5" s="25"/>
      <c r="SYC5" s="25"/>
      <c r="SYD5" s="25"/>
      <c r="SYE5" s="26" t="s">
        <v>62</v>
      </c>
      <c r="SYF5" s="28">
        <f>'[1]75'!SYF5</f>
        <v>0</v>
      </c>
      <c r="SYG5" s="28"/>
      <c r="SYH5" s="25"/>
      <c r="SYI5" s="29"/>
      <c r="SYJ5" s="25"/>
      <c r="SYK5" s="25"/>
      <c r="SYL5" s="25"/>
      <c r="SYM5" s="26" t="s">
        <v>62</v>
      </c>
      <c r="SYN5" s="28">
        <f>'[1]75'!SYN5</f>
        <v>0</v>
      </c>
      <c r="SYO5" s="28"/>
      <c r="SYP5" s="25"/>
      <c r="SYQ5" s="29"/>
      <c r="SYR5" s="25"/>
      <c r="SYS5" s="25"/>
      <c r="SYT5" s="25"/>
      <c r="SYU5" s="26" t="s">
        <v>62</v>
      </c>
      <c r="SYV5" s="28">
        <f>'[1]75'!SYV5</f>
        <v>0</v>
      </c>
      <c r="SYW5" s="28"/>
      <c r="SYX5" s="25"/>
      <c r="SYY5" s="29"/>
      <c r="SYZ5" s="25"/>
      <c r="SZA5" s="25"/>
      <c r="SZB5" s="25"/>
      <c r="SZC5" s="26" t="s">
        <v>62</v>
      </c>
      <c r="SZD5" s="28">
        <f>'[1]75'!SZD5</f>
        <v>0</v>
      </c>
      <c r="SZE5" s="28"/>
      <c r="SZF5" s="25"/>
      <c r="SZG5" s="29"/>
      <c r="SZH5" s="25"/>
      <c r="SZI5" s="25"/>
      <c r="SZJ5" s="25"/>
      <c r="SZK5" s="26" t="s">
        <v>62</v>
      </c>
      <c r="SZL5" s="28">
        <f>'[1]75'!SZL5</f>
        <v>0</v>
      </c>
      <c r="SZM5" s="28"/>
      <c r="SZN5" s="25"/>
      <c r="SZO5" s="29"/>
      <c r="SZP5" s="25"/>
      <c r="SZQ5" s="25"/>
      <c r="SZR5" s="25"/>
      <c r="SZS5" s="26" t="s">
        <v>62</v>
      </c>
      <c r="SZT5" s="28">
        <f>'[1]75'!SZT5</f>
        <v>0</v>
      </c>
      <c r="SZU5" s="28"/>
      <c r="SZV5" s="25"/>
      <c r="SZW5" s="29"/>
      <c r="SZX5" s="25"/>
      <c r="SZY5" s="25"/>
      <c r="SZZ5" s="25"/>
      <c r="TAA5" s="26" t="s">
        <v>62</v>
      </c>
      <c r="TAB5" s="28">
        <f>'[1]75'!TAB5</f>
        <v>0</v>
      </c>
      <c r="TAC5" s="28"/>
      <c r="TAD5" s="25"/>
      <c r="TAE5" s="29"/>
      <c r="TAF5" s="25"/>
      <c r="TAG5" s="25"/>
      <c r="TAH5" s="25"/>
      <c r="TAI5" s="26" t="s">
        <v>62</v>
      </c>
      <c r="TAJ5" s="28">
        <f>'[1]75'!TAJ5</f>
        <v>0</v>
      </c>
      <c r="TAK5" s="28"/>
      <c r="TAL5" s="25"/>
      <c r="TAM5" s="29"/>
      <c r="TAN5" s="25"/>
      <c r="TAO5" s="25"/>
      <c r="TAP5" s="25"/>
      <c r="TAQ5" s="26" t="s">
        <v>62</v>
      </c>
      <c r="TAR5" s="28">
        <f>'[1]75'!TAR5</f>
        <v>0</v>
      </c>
      <c r="TAS5" s="28"/>
      <c r="TAT5" s="25"/>
      <c r="TAU5" s="29"/>
      <c r="TAV5" s="25"/>
      <c r="TAW5" s="25"/>
      <c r="TAX5" s="25"/>
      <c r="TAY5" s="26" t="s">
        <v>62</v>
      </c>
      <c r="TAZ5" s="28">
        <f>'[1]75'!TAZ5</f>
        <v>0</v>
      </c>
      <c r="TBA5" s="28"/>
      <c r="TBB5" s="25"/>
      <c r="TBC5" s="29"/>
      <c r="TBD5" s="25"/>
      <c r="TBE5" s="25"/>
      <c r="TBF5" s="25"/>
      <c r="TBG5" s="26" t="s">
        <v>62</v>
      </c>
      <c r="TBH5" s="28">
        <f>'[1]75'!TBH5</f>
        <v>0</v>
      </c>
      <c r="TBI5" s="28"/>
      <c r="TBJ5" s="25"/>
      <c r="TBK5" s="29"/>
      <c r="TBL5" s="25"/>
      <c r="TBM5" s="25"/>
      <c r="TBN5" s="25"/>
      <c r="TBO5" s="26" t="s">
        <v>62</v>
      </c>
      <c r="TBP5" s="28">
        <f>'[1]75'!TBP5</f>
        <v>0</v>
      </c>
      <c r="TBQ5" s="28"/>
      <c r="TBR5" s="25"/>
      <c r="TBS5" s="29"/>
      <c r="TBT5" s="25"/>
      <c r="TBU5" s="25"/>
      <c r="TBV5" s="25"/>
      <c r="TBW5" s="26" t="s">
        <v>62</v>
      </c>
      <c r="TBX5" s="28">
        <f>'[1]75'!TBX5</f>
        <v>0</v>
      </c>
      <c r="TBY5" s="28"/>
      <c r="TBZ5" s="25"/>
      <c r="TCA5" s="29"/>
      <c r="TCB5" s="25"/>
      <c r="TCC5" s="25"/>
      <c r="TCD5" s="25"/>
      <c r="TCE5" s="26" t="s">
        <v>62</v>
      </c>
      <c r="TCF5" s="28">
        <f>'[1]75'!TCF5</f>
        <v>0</v>
      </c>
      <c r="TCG5" s="28"/>
      <c r="TCH5" s="25"/>
      <c r="TCI5" s="29"/>
      <c r="TCJ5" s="25"/>
      <c r="TCK5" s="25"/>
      <c r="TCL5" s="25"/>
      <c r="TCM5" s="26" t="s">
        <v>62</v>
      </c>
      <c r="TCN5" s="28">
        <f>'[1]75'!TCN5</f>
        <v>0</v>
      </c>
      <c r="TCO5" s="28"/>
      <c r="TCP5" s="25"/>
      <c r="TCQ5" s="29"/>
      <c r="TCR5" s="25"/>
      <c r="TCS5" s="25"/>
      <c r="TCT5" s="25"/>
      <c r="TCU5" s="26" t="s">
        <v>62</v>
      </c>
      <c r="TCV5" s="28">
        <f>'[1]75'!TCV5</f>
        <v>0</v>
      </c>
      <c r="TCW5" s="28"/>
      <c r="TCX5" s="25"/>
      <c r="TCY5" s="29"/>
      <c r="TCZ5" s="25"/>
      <c r="TDA5" s="25"/>
      <c r="TDB5" s="25"/>
      <c r="TDC5" s="26" t="s">
        <v>62</v>
      </c>
      <c r="TDD5" s="28">
        <f>'[1]75'!TDD5</f>
        <v>0</v>
      </c>
      <c r="TDE5" s="28"/>
      <c r="TDF5" s="25"/>
      <c r="TDG5" s="29"/>
      <c r="TDH5" s="25"/>
      <c r="TDI5" s="25"/>
      <c r="TDJ5" s="25"/>
      <c r="TDK5" s="26" t="s">
        <v>62</v>
      </c>
      <c r="TDL5" s="28">
        <f>'[1]75'!TDL5</f>
        <v>0</v>
      </c>
      <c r="TDM5" s="28"/>
      <c r="TDN5" s="25"/>
      <c r="TDO5" s="29"/>
      <c r="TDP5" s="25"/>
      <c r="TDQ5" s="25"/>
      <c r="TDR5" s="25"/>
      <c r="TDS5" s="26" t="s">
        <v>62</v>
      </c>
      <c r="TDT5" s="28">
        <f>'[1]75'!TDT5</f>
        <v>0</v>
      </c>
      <c r="TDU5" s="28"/>
      <c r="TDV5" s="25"/>
      <c r="TDW5" s="29"/>
      <c r="TDX5" s="25"/>
      <c r="TDY5" s="25"/>
      <c r="TDZ5" s="25"/>
      <c r="TEA5" s="26" t="s">
        <v>62</v>
      </c>
      <c r="TEB5" s="28">
        <f>'[1]75'!TEB5</f>
        <v>0</v>
      </c>
      <c r="TEC5" s="28"/>
      <c r="TED5" s="25"/>
      <c r="TEE5" s="29"/>
      <c r="TEF5" s="25"/>
      <c r="TEG5" s="25"/>
      <c r="TEH5" s="25"/>
      <c r="TEI5" s="26" t="s">
        <v>62</v>
      </c>
      <c r="TEJ5" s="28">
        <f>'[1]75'!TEJ5</f>
        <v>0</v>
      </c>
      <c r="TEK5" s="28"/>
      <c r="TEL5" s="25"/>
      <c r="TEM5" s="29"/>
      <c r="TEN5" s="25"/>
      <c r="TEO5" s="25"/>
      <c r="TEP5" s="25"/>
      <c r="TEQ5" s="26" t="s">
        <v>62</v>
      </c>
      <c r="TER5" s="28">
        <f>'[1]75'!TER5</f>
        <v>0</v>
      </c>
      <c r="TES5" s="28"/>
      <c r="TET5" s="25"/>
      <c r="TEU5" s="29"/>
      <c r="TEV5" s="25"/>
      <c r="TEW5" s="25"/>
      <c r="TEX5" s="25"/>
      <c r="TEY5" s="26" t="s">
        <v>62</v>
      </c>
      <c r="TEZ5" s="28">
        <f>'[1]75'!TEZ5</f>
        <v>0</v>
      </c>
      <c r="TFA5" s="28"/>
      <c r="TFB5" s="25"/>
      <c r="TFC5" s="29"/>
      <c r="TFD5" s="25"/>
      <c r="TFE5" s="25"/>
      <c r="TFF5" s="25"/>
      <c r="TFG5" s="26" t="s">
        <v>62</v>
      </c>
      <c r="TFH5" s="28">
        <f>'[1]75'!TFH5</f>
        <v>0</v>
      </c>
      <c r="TFI5" s="28"/>
      <c r="TFJ5" s="25"/>
      <c r="TFK5" s="29"/>
      <c r="TFL5" s="25"/>
      <c r="TFM5" s="25"/>
      <c r="TFN5" s="25"/>
      <c r="TFO5" s="26" t="s">
        <v>62</v>
      </c>
      <c r="TFP5" s="28">
        <f>'[1]75'!TFP5</f>
        <v>0</v>
      </c>
      <c r="TFQ5" s="28"/>
      <c r="TFR5" s="25"/>
      <c r="TFS5" s="29"/>
      <c r="TFT5" s="25"/>
      <c r="TFU5" s="25"/>
      <c r="TFV5" s="25"/>
      <c r="TFW5" s="26" t="s">
        <v>62</v>
      </c>
      <c r="TFX5" s="28">
        <f>'[1]75'!TFX5</f>
        <v>0</v>
      </c>
      <c r="TFY5" s="28"/>
      <c r="TFZ5" s="25"/>
      <c r="TGA5" s="29"/>
      <c r="TGB5" s="25"/>
      <c r="TGC5" s="25"/>
      <c r="TGD5" s="25"/>
      <c r="TGE5" s="26" t="s">
        <v>62</v>
      </c>
      <c r="TGF5" s="28">
        <f>'[1]75'!TGF5</f>
        <v>0</v>
      </c>
      <c r="TGG5" s="28"/>
      <c r="TGH5" s="25"/>
      <c r="TGI5" s="29"/>
      <c r="TGJ5" s="25"/>
      <c r="TGK5" s="25"/>
      <c r="TGL5" s="25"/>
      <c r="TGM5" s="26" t="s">
        <v>62</v>
      </c>
      <c r="TGN5" s="28">
        <f>'[1]75'!TGN5</f>
        <v>0</v>
      </c>
      <c r="TGO5" s="28"/>
      <c r="TGP5" s="25"/>
      <c r="TGQ5" s="29"/>
      <c r="TGR5" s="25"/>
      <c r="TGS5" s="25"/>
      <c r="TGT5" s="25"/>
      <c r="TGU5" s="26" t="s">
        <v>62</v>
      </c>
      <c r="TGV5" s="28">
        <f>'[1]75'!TGV5</f>
        <v>0</v>
      </c>
      <c r="TGW5" s="28"/>
      <c r="TGX5" s="25"/>
      <c r="TGY5" s="29"/>
      <c r="TGZ5" s="25"/>
      <c r="THA5" s="25"/>
      <c r="THB5" s="25"/>
      <c r="THC5" s="26" t="s">
        <v>62</v>
      </c>
      <c r="THD5" s="28">
        <f>'[1]75'!THD5</f>
        <v>0</v>
      </c>
      <c r="THE5" s="28"/>
      <c r="THF5" s="25"/>
      <c r="THG5" s="29"/>
      <c r="THH5" s="25"/>
      <c r="THI5" s="25"/>
      <c r="THJ5" s="25"/>
      <c r="THK5" s="26" t="s">
        <v>62</v>
      </c>
      <c r="THL5" s="28">
        <f>'[1]75'!THL5</f>
        <v>0</v>
      </c>
      <c r="THM5" s="28"/>
      <c r="THN5" s="25"/>
      <c r="THO5" s="29"/>
      <c r="THP5" s="25"/>
      <c r="THQ5" s="25"/>
      <c r="THR5" s="25"/>
      <c r="THS5" s="26" t="s">
        <v>62</v>
      </c>
      <c r="THT5" s="28">
        <f>'[1]75'!THT5</f>
        <v>0</v>
      </c>
      <c r="THU5" s="28"/>
      <c r="THV5" s="25"/>
      <c r="THW5" s="29"/>
      <c r="THX5" s="25"/>
      <c r="THY5" s="25"/>
      <c r="THZ5" s="25"/>
      <c r="TIA5" s="26" t="s">
        <v>62</v>
      </c>
      <c r="TIB5" s="28">
        <f>'[1]75'!TIB5</f>
        <v>0</v>
      </c>
      <c r="TIC5" s="28"/>
      <c r="TID5" s="25"/>
      <c r="TIE5" s="29"/>
      <c r="TIF5" s="25"/>
      <c r="TIG5" s="25"/>
      <c r="TIH5" s="25"/>
      <c r="TII5" s="26" t="s">
        <v>62</v>
      </c>
      <c r="TIJ5" s="28">
        <f>'[1]75'!TIJ5</f>
        <v>0</v>
      </c>
      <c r="TIK5" s="28"/>
      <c r="TIL5" s="25"/>
      <c r="TIM5" s="29"/>
      <c r="TIN5" s="25"/>
      <c r="TIO5" s="25"/>
      <c r="TIP5" s="25"/>
      <c r="TIQ5" s="26" t="s">
        <v>62</v>
      </c>
      <c r="TIR5" s="28">
        <f>'[1]75'!TIR5</f>
        <v>0</v>
      </c>
      <c r="TIS5" s="28"/>
      <c r="TIT5" s="25"/>
      <c r="TIU5" s="29"/>
      <c r="TIV5" s="25"/>
      <c r="TIW5" s="25"/>
      <c r="TIX5" s="25"/>
      <c r="TIY5" s="26" t="s">
        <v>62</v>
      </c>
      <c r="TIZ5" s="28">
        <f>'[1]75'!TIZ5</f>
        <v>0</v>
      </c>
      <c r="TJA5" s="28"/>
      <c r="TJB5" s="25"/>
      <c r="TJC5" s="29"/>
      <c r="TJD5" s="25"/>
      <c r="TJE5" s="25"/>
      <c r="TJF5" s="25"/>
      <c r="TJG5" s="26" t="s">
        <v>62</v>
      </c>
      <c r="TJH5" s="28">
        <f>'[1]75'!TJH5</f>
        <v>0</v>
      </c>
      <c r="TJI5" s="28"/>
      <c r="TJJ5" s="25"/>
      <c r="TJK5" s="29"/>
      <c r="TJL5" s="25"/>
      <c r="TJM5" s="25"/>
      <c r="TJN5" s="25"/>
      <c r="TJO5" s="26" t="s">
        <v>62</v>
      </c>
      <c r="TJP5" s="28">
        <f>'[1]75'!TJP5</f>
        <v>0</v>
      </c>
      <c r="TJQ5" s="28"/>
      <c r="TJR5" s="25"/>
      <c r="TJS5" s="29"/>
      <c r="TJT5" s="25"/>
      <c r="TJU5" s="25"/>
      <c r="TJV5" s="25"/>
      <c r="TJW5" s="26" t="s">
        <v>62</v>
      </c>
      <c r="TJX5" s="28">
        <f>'[1]75'!TJX5</f>
        <v>0</v>
      </c>
      <c r="TJY5" s="28"/>
      <c r="TJZ5" s="25"/>
      <c r="TKA5" s="29"/>
      <c r="TKB5" s="25"/>
      <c r="TKC5" s="25"/>
      <c r="TKD5" s="25"/>
      <c r="TKE5" s="26" t="s">
        <v>62</v>
      </c>
      <c r="TKF5" s="28">
        <f>'[1]75'!TKF5</f>
        <v>0</v>
      </c>
      <c r="TKG5" s="28"/>
      <c r="TKH5" s="25"/>
      <c r="TKI5" s="29"/>
      <c r="TKJ5" s="25"/>
      <c r="TKK5" s="25"/>
      <c r="TKL5" s="25"/>
      <c r="TKM5" s="26" t="s">
        <v>62</v>
      </c>
      <c r="TKN5" s="28">
        <f>'[1]75'!TKN5</f>
        <v>0</v>
      </c>
      <c r="TKO5" s="28"/>
      <c r="TKP5" s="25"/>
      <c r="TKQ5" s="29"/>
      <c r="TKR5" s="25"/>
      <c r="TKS5" s="25"/>
      <c r="TKT5" s="25"/>
      <c r="TKU5" s="26" t="s">
        <v>62</v>
      </c>
      <c r="TKV5" s="28">
        <f>'[1]75'!TKV5</f>
        <v>0</v>
      </c>
      <c r="TKW5" s="28"/>
      <c r="TKX5" s="25"/>
      <c r="TKY5" s="29"/>
      <c r="TKZ5" s="25"/>
      <c r="TLA5" s="25"/>
      <c r="TLB5" s="25"/>
      <c r="TLC5" s="26" t="s">
        <v>62</v>
      </c>
      <c r="TLD5" s="28">
        <f>'[1]75'!TLD5</f>
        <v>0</v>
      </c>
      <c r="TLE5" s="28"/>
      <c r="TLF5" s="25"/>
      <c r="TLG5" s="29"/>
      <c r="TLH5" s="25"/>
      <c r="TLI5" s="25"/>
      <c r="TLJ5" s="25"/>
      <c r="TLK5" s="26" t="s">
        <v>62</v>
      </c>
      <c r="TLL5" s="28">
        <f>'[1]75'!TLL5</f>
        <v>0</v>
      </c>
      <c r="TLM5" s="28"/>
      <c r="TLN5" s="25"/>
      <c r="TLO5" s="29"/>
      <c r="TLP5" s="25"/>
      <c r="TLQ5" s="25"/>
      <c r="TLR5" s="25"/>
      <c r="TLS5" s="26" t="s">
        <v>62</v>
      </c>
      <c r="TLT5" s="28">
        <f>'[1]75'!TLT5</f>
        <v>0</v>
      </c>
      <c r="TLU5" s="28"/>
      <c r="TLV5" s="25"/>
      <c r="TLW5" s="29"/>
      <c r="TLX5" s="25"/>
      <c r="TLY5" s="25"/>
      <c r="TLZ5" s="25"/>
      <c r="TMA5" s="26" t="s">
        <v>62</v>
      </c>
      <c r="TMB5" s="28">
        <f>'[1]75'!TMB5</f>
        <v>0</v>
      </c>
      <c r="TMC5" s="28"/>
      <c r="TMD5" s="25"/>
      <c r="TME5" s="29"/>
      <c r="TMF5" s="25"/>
      <c r="TMG5" s="25"/>
      <c r="TMH5" s="25"/>
      <c r="TMI5" s="26" t="s">
        <v>62</v>
      </c>
      <c r="TMJ5" s="28">
        <f>'[1]75'!TMJ5</f>
        <v>0</v>
      </c>
      <c r="TMK5" s="28"/>
      <c r="TML5" s="25"/>
      <c r="TMM5" s="29"/>
      <c r="TMN5" s="25"/>
      <c r="TMO5" s="25"/>
      <c r="TMP5" s="25"/>
      <c r="TMQ5" s="26" t="s">
        <v>62</v>
      </c>
      <c r="TMR5" s="28">
        <f>'[1]75'!TMR5</f>
        <v>0</v>
      </c>
      <c r="TMS5" s="28"/>
      <c r="TMT5" s="25"/>
      <c r="TMU5" s="29"/>
      <c r="TMV5" s="25"/>
      <c r="TMW5" s="25"/>
      <c r="TMX5" s="25"/>
      <c r="TMY5" s="26" t="s">
        <v>62</v>
      </c>
      <c r="TMZ5" s="28">
        <f>'[1]75'!TMZ5</f>
        <v>0</v>
      </c>
      <c r="TNA5" s="28"/>
      <c r="TNB5" s="25"/>
      <c r="TNC5" s="29"/>
      <c r="TND5" s="25"/>
      <c r="TNE5" s="25"/>
      <c r="TNF5" s="25"/>
      <c r="TNG5" s="26" t="s">
        <v>62</v>
      </c>
      <c r="TNH5" s="28">
        <f>'[1]75'!TNH5</f>
        <v>0</v>
      </c>
      <c r="TNI5" s="28"/>
      <c r="TNJ5" s="25"/>
      <c r="TNK5" s="29"/>
      <c r="TNL5" s="25"/>
      <c r="TNM5" s="25"/>
      <c r="TNN5" s="25"/>
      <c r="TNO5" s="26" t="s">
        <v>62</v>
      </c>
      <c r="TNP5" s="28">
        <f>'[1]75'!TNP5</f>
        <v>0</v>
      </c>
      <c r="TNQ5" s="28"/>
      <c r="TNR5" s="25"/>
      <c r="TNS5" s="29"/>
      <c r="TNT5" s="25"/>
      <c r="TNU5" s="25"/>
      <c r="TNV5" s="25"/>
      <c r="TNW5" s="26" t="s">
        <v>62</v>
      </c>
      <c r="TNX5" s="28">
        <f>'[1]75'!TNX5</f>
        <v>0</v>
      </c>
      <c r="TNY5" s="28"/>
      <c r="TNZ5" s="25"/>
      <c r="TOA5" s="29"/>
      <c r="TOB5" s="25"/>
      <c r="TOC5" s="25"/>
      <c r="TOD5" s="25"/>
      <c r="TOE5" s="26" t="s">
        <v>62</v>
      </c>
      <c r="TOF5" s="28">
        <f>'[1]75'!TOF5</f>
        <v>0</v>
      </c>
      <c r="TOG5" s="28"/>
      <c r="TOH5" s="25"/>
      <c r="TOI5" s="29"/>
      <c r="TOJ5" s="25"/>
      <c r="TOK5" s="25"/>
      <c r="TOL5" s="25"/>
      <c r="TOM5" s="26" t="s">
        <v>62</v>
      </c>
      <c r="TON5" s="28">
        <f>'[1]75'!TON5</f>
        <v>0</v>
      </c>
      <c r="TOO5" s="28"/>
      <c r="TOP5" s="25"/>
      <c r="TOQ5" s="29"/>
      <c r="TOR5" s="25"/>
      <c r="TOS5" s="25"/>
      <c r="TOT5" s="25"/>
      <c r="TOU5" s="26" t="s">
        <v>62</v>
      </c>
      <c r="TOV5" s="28">
        <f>'[1]75'!TOV5</f>
        <v>0</v>
      </c>
      <c r="TOW5" s="28"/>
      <c r="TOX5" s="25"/>
      <c r="TOY5" s="29"/>
      <c r="TOZ5" s="25"/>
      <c r="TPA5" s="25"/>
      <c r="TPB5" s="25"/>
      <c r="TPC5" s="26" t="s">
        <v>62</v>
      </c>
      <c r="TPD5" s="28">
        <f>'[1]75'!TPD5</f>
        <v>0</v>
      </c>
      <c r="TPE5" s="28"/>
      <c r="TPF5" s="25"/>
      <c r="TPG5" s="29"/>
      <c r="TPH5" s="25"/>
      <c r="TPI5" s="25"/>
      <c r="TPJ5" s="25"/>
      <c r="TPK5" s="26" t="s">
        <v>62</v>
      </c>
      <c r="TPL5" s="28">
        <f>'[1]75'!TPL5</f>
        <v>0</v>
      </c>
      <c r="TPM5" s="28"/>
      <c r="TPN5" s="25"/>
      <c r="TPO5" s="29"/>
      <c r="TPP5" s="25"/>
      <c r="TPQ5" s="25"/>
      <c r="TPR5" s="25"/>
      <c r="TPS5" s="26" t="s">
        <v>62</v>
      </c>
      <c r="TPT5" s="28">
        <f>'[1]75'!TPT5</f>
        <v>0</v>
      </c>
      <c r="TPU5" s="28"/>
      <c r="TPV5" s="25"/>
      <c r="TPW5" s="29"/>
      <c r="TPX5" s="25"/>
      <c r="TPY5" s="25"/>
      <c r="TPZ5" s="25"/>
      <c r="TQA5" s="26" t="s">
        <v>62</v>
      </c>
      <c r="TQB5" s="28">
        <f>'[1]75'!TQB5</f>
        <v>0</v>
      </c>
      <c r="TQC5" s="28"/>
      <c r="TQD5" s="25"/>
      <c r="TQE5" s="29"/>
      <c r="TQF5" s="25"/>
      <c r="TQG5" s="25"/>
      <c r="TQH5" s="25"/>
      <c r="TQI5" s="26" t="s">
        <v>62</v>
      </c>
      <c r="TQJ5" s="28">
        <f>'[1]75'!TQJ5</f>
        <v>0</v>
      </c>
      <c r="TQK5" s="28"/>
      <c r="TQL5" s="25"/>
      <c r="TQM5" s="29"/>
      <c r="TQN5" s="25"/>
      <c r="TQO5" s="25"/>
      <c r="TQP5" s="25"/>
      <c r="TQQ5" s="26" t="s">
        <v>62</v>
      </c>
      <c r="TQR5" s="28">
        <f>'[1]75'!TQR5</f>
        <v>0</v>
      </c>
      <c r="TQS5" s="28"/>
      <c r="TQT5" s="25"/>
      <c r="TQU5" s="29"/>
      <c r="TQV5" s="25"/>
      <c r="TQW5" s="25"/>
      <c r="TQX5" s="25"/>
      <c r="TQY5" s="26" t="s">
        <v>62</v>
      </c>
      <c r="TQZ5" s="28">
        <f>'[1]75'!TQZ5</f>
        <v>0</v>
      </c>
      <c r="TRA5" s="28"/>
      <c r="TRB5" s="25"/>
      <c r="TRC5" s="29"/>
      <c r="TRD5" s="25"/>
      <c r="TRE5" s="25"/>
      <c r="TRF5" s="25"/>
      <c r="TRG5" s="26" t="s">
        <v>62</v>
      </c>
      <c r="TRH5" s="28">
        <f>'[1]75'!TRH5</f>
        <v>0</v>
      </c>
      <c r="TRI5" s="28"/>
      <c r="TRJ5" s="25"/>
      <c r="TRK5" s="29"/>
      <c r="TRL5" s="25"/>
      <c r="TRM5" s="25"/>
      <c r="TRN5" s="25"/>
      <c r="TRO5" s="26" t="s">
        <v>62</v>
      </c>
      <c r="TRP5" s="28">
        <f>'[1]75'!TRP5</f>
        <v>0</v>
      </c>
      <c r="TRQ5" s="28"/>
      <c r="TRR5" s="25"/>
      <c r="TRS5" s="29"/>
      <c r="TRT5" s="25"/>
      <c r="TRU5" s="25"/>
      <c r="TRV5" s="25"/>
      <c r="TRW5" s="26" t="s">
        <v>62</v>
      </c>
      <c r="TRX5" s="28">
        <f>'[1]75'!TRX5</f>
        <v>0</v>
      </c>
      <c r="TRY5" s="28"/>
      <c r="TRZ5" s="25"/>
      <c r="TSA5" s="29"/>
      <c r="TSB5" s="25"/>
      <c r="TSC5" s="25"/>
      <c r="TSD5" s="25"/>
      <c r="TSE5" s="26" t="s">
        <v>62</v>
      </c>
      <c r="TSF5" s="28">
        <f>'[1]75'!TSF5</f>
        <v>0</v>
      </c>
      <c r="TSG5" s="28"/>
      <c r="TSH5" s="25"/>
      <c r="TSI5" s="29"/>
      <c r="TSJ5" s="25"/>
      <c r="TSK5" s="25"/>
      <c r="TSL5" s="25"/>
      <c r="TSM5" s="26" t="s">
        <v>62</v>
      </c>
      <c r="TSN5" s="28">
        <f>'[1]75'!TSN5</f>
        <v>0</v>
      </c>
      <c r="TSO5" s="28"/>
      <c r="TSP5" s="25"/>
      <c r="TSQ5" s="29"/>
      <c r="TSR5" s="25"/>
      <c r="TSS5" s="25"/>
      <c r="TST5" s="25"/>
      <c r="TSU5" s="26" t="s">
        <v>62</v>
      </c>
      <c r="TSV5" s="28">
        <f>'[1]75'!TSV5</f>
        <v>0</v>
      </c>
      <c r="TSW5" s="28"/>
      <c r="TSX5" s="25"/>
      <c r="TSY5" s="29"/>
      <c r="TSZ5" s="25"/>
      <c r="TTA5" s="25"/>
      <c r="TTB5" s="25"/>
      <c r="TTC5" s="26" t="s">
        <v>62</v>
      </c>
      <c r="TTD5" s="28">
        <f>'[1]75'!TTD5</f>
        <v>0</v>
      </c>
      <c r="TTE5" s="28"/>
      <c r="TTF5" s="25"/>
      <c r="TTG5" s="29"/>
      <c r="TTH5" s="25"/>
      <c r="TTI5" s="25"/>
      <c r="TTJ5" s="25"/>
      <c r="TTK5" s="26" t="s">
        <v>62</v>
      </c>
      <c r="TTL5" s="28">
        <f>'[1]75'!TTL5</f>
        <v>0</v>
      </c>
      <c r="TTM5" s="28"/>
      <c r="TTN5" s="25"/>
      <c r="TTO5" s="29"/>
      <c r="TTP5" s="25"/>
      <c r="TTQ5" s="25"/>
      <c r="TTR5" s="25"/>
      <c r="TTS5" s="26" t="s">
        <v>62</v>
      </c>
      <c r="TTT5" s="28">
        <f>'[1]75'!TTT5</f>
        <v>0</v>
      </c>
      <c r="TTU5" s="28"/>
      <c r="TTV5" s="25"/>
      <c r="TTW5" s="29"/>
      <c r="TTX5" s="25"/>
      <c r="TTY5" s="25"/>
      <c r="TTZ5" s="25"/>
      <c r="TUA5" s="26" t="s">
        <v>62</v>
      </c>
      <c r="TUB5" s="28">
        <f>'[1]75'!TUB5</f>
        <v>0</v>
      </c>
      <c r="TUC5" s="28"/>
      <c r="TUD5" s="25"/>
      <c r="TUE5" s="29"/>
      <c r="TUF5" s="25"/>
      <c r="TUG5" s="25"/>
      <c r="TUH5" s="25"/>
      <c r="TUI5" s="26" t="s">
        <v>62</v>
      </c>
      <c r="TUJ5" s="28">
        <f>'[1]75'!TUJ5</f>
        <v>0</v>
      </c>
      <c r="TUK5" s="28"/>
      <c r="TUL5" s="25"/>
      <c r="TUM5" s="29"/>
      <c r="TUN5" s="25"/>
      <c r="TUO5" s="25"/>
      <c r="TUP5" s="25"/>
      <c r="TUQ5" s="26" t="s">
        <v>62</v>
      </c>
      <c r="TUR5" s="28">
        <f>'[1]75'!TUR5</f>
        <v>0</v>
      </c>
      <c r="TUS5" s="28"/>
      <c r="TUT5" s="25"/>
      <c r="TUU5" s="29"/>
      <c r="TUV5" s="25"/>
      <c r="TUW5" s="25"/>
      <c r="TUX5" s="25"/>
      <c r="TUY5" s="26" t="s">
        <v>62</v>
      </c>
      <c r="TUZ5" s="28">
        <f>'[1]75'!TUZ5</f>
        <v>0</v>
      </c>
      <c r="TVA5" s="28"/>
      <c r="TVB5" s="25"/>
      <c r="TVC5" s="29"/>
      <c r="TVD5" s="25"/>
      <c r="TVE5" s="25"/>
      <c r="TVF5" s="25"/>
      <c r="TVG5" s="26" t="s">
        <v>62</v>
      </c>
      <c r="TVH5" s="28">
        <f>'[1]75'!TVH5</f>
        <v>0</v>
      </c>
      <c r="TVI5" s="28"/>
      <c r="TVJ5" s="25"/>
      <c r="TVK5" s="29"/>
      <c r="TVL5" s="25"/>
      <c r="TVM5" s="25"/>
      <c r="TVN5" s="25"/>
      <c r="TVO5" s="26" t="s">
        <v>62</v>
      </c>
      <c r="TVP5" s="28">
        <f>'[1]75'!TVP5</f>
        <v>0</v>
      </c>
      <c r="TVQ5" s="28"/>
      <c r="TVR5" s="25"/>
      <c r="TVS5" s="29"/>
      <c r="TVT5" s="25"/>
      <c r="TVU5" s="25"/>
      <c r="TVV5" s="25"/>
      <c r="TVW5" s="26" t="s">
        <v>62</v>
      </c>
      <c r="TVX5" s="28">
        <f>'[1]75'!TVX5</f>
        <v>0</v>
      </c>
      <c r="TVY5" s="28"/>
      <c r="TVZ5" s="25"/>
      <c r="TWA5" s="29"/>
      <c r="TWB5" s="25"/>
      <c r="TWC5" s="25"/>
      <c r="TWD5" s="25"/>
      <c r="TWE5" s="26" t="s">
        <v>62</v>
      </c>
      <c r="TWF5" s="28">
        <f>'[1]75'!TWF5</f>
        <v>0</v>
      </c>
      <c r="TWG5" s="28"/>
      <c r="TWH5" s="25"/>
      <c r="TWI5" s="29"/>
      <c r="TWJ5" s="25"/>
      <c r="TWK5" s="25"/>
      <c r="TWL5" s="25"/>
      <c r="TWM5" s="26" t="s">
        <v>62</v>
      </c>
      <c r="TWN5" s="28">
        <f>'[1]75'!TWN5</f>
        <v>0</v>
      </c>
      <c r="TWO5" s="28"/>
      <c r="TWP5" s="25"/>
      <c r="TWQ5" s="29"/>
      <c r="TWR5" s="25"/>
      <c r="TWS5" s="25"/>
      <c r="TWT5" s="25"/>
      <c r="TWU5" s="26" t="s">
        <v>62</v>
      </c>
      <c r="TWV5" s="28">
        <f>'[1]75'!TWV5</f>
        <v>0</v>
      </c>
      <c r="TWW5" s="28"/>
      <c r="TWX5" s="25"/>
      <c r="TWY5" s="29"/>
      <c r="TWZ5" s="25"/>
      <c r="TXA5" s="25"/>
      <c r="TXB5" s="25"/>
      <c r="TXC5" s="26" t="s">
        <v>62</v>
      </c>
      <c r="TXD5" s="28">
        <f>'[1]75'!TXD5</f>
        <v>0</v>
      </c>
      <c r="TXE5" s="28"/>
      <c r="TXF5" s="25"/>
      <c r="TXG5" s="29"/>
      <c r="TXH5" s="25"/>
      <c r="TXI5" s="25"/>
      <c r="TXJ5" s="25"/>
      <c r="TXK5" s="26" t="s">
        <v>62</v>
      </c>
      <c r="TXL5" s="28">
        <f>'[1]75'!TXL5</f>
        <v>0</v>
      </c>
      <c r="TXM5" s="28"/>
      <c r="TXN5" s="25"/>
      <c r="TXO5" s="29"/>
      <c r="TXP5" s="25"/>
      <c r="TXQ5" s="25"/>
      <c r="TXR5" s="25"/>
      <c r="TXS5" s="26" t="s">
        <v>62</v>
      </c>
      <c r="TXT5" s="28">
        <f>'[1]75'!TXT5</f>
        <v>0</v>
      </c>
      <c r="TXU5" s="28"/>
      <c r="TXV5" s="25"/>
      <c r="TXW5" s="29"/>
      <c r="TXX5" s="25"/>
      <c r="TXY5" s="25"/>
      <c r="TXZ5" s="25"/>
      <c r="TYA5" s="26" t="s">
        <v>62</v>
      </c>
      <c r="TYB5" s="28">
        <f>'[1]75'!TYB5</f>
        <v>0</v>
      </c>
      <c r="TYC5" s="28"/>
      <c r="TYD5" s="25"/>
      <c r="TYE5" s="29"/>
      <c r="TYF5" s="25"/>
      <c r="TYG5" s="25"/>
      <c r="TYH5" s="25"/>
      <c r="TYI5" s="26" t="s">
        <v>62</v>
      </c>
      <c r="TYJ5" s="28">
        <f>'[1]75'!TYJ5</f>
        <v>0</v>
      </c>
      <c r="TYK5" s="28"/>
      <c r="TYL5" s="25"/>
      <c r="TYM5" s="29"/>
      <c r="TYN5" s="25"/>
      <c r="TYO5" s="25"/>
      <c r="TYP5" s="25"/>
      <c r="TYQ5" s="26" t="s">
        <v>62</v>
      </c>
      <c r="TYR5" s="28">
        <f>'[1]75'!TYR5</f>
        <v>0</v>
      </c>
      <c r="TYS5" s="28"/>
      <c r="TYT5" s="25"/>
      <c r="TYU5" s="29"/>
      <c r="TYV5" s="25"/>
      <c r="TYW5" s="25"/>
      <c r="TYX5" s="25"/>
      <c r="TYY5" s="26" t="s">
        <v>62</v>
      </c>
      <c r="TYZ5" s="28">
        <f>'[1]75'!TYZ5</f>
        <v>0</v>
      </c>
      <c r="TZA5" s="28"/>
      <c r="TZB5" s="25"/>
      <c r="TZC5" s="29"/>
      <c r="TZD5" s="25"/>
      <c r="TZE5" s="25"/>
      <c r="TZF5" s="25"/>
      <c r="TZG5" s="26" t="s">
        <v>62</v>
      </c>
      <c r="TZH5" s="28">
        <f>'[1]75'!TZH5</f>
        <v>0</v>
      </c>
      <c r="TZI5" s="28"/>
      <c r="TZJ5" s="25"/>
      <c r="TZK5" s="29"/>
      <c r="TZL5" s="25"/>
      <c r="TZM5" s="25"/>
      <c r="TZN5" s="25"/>
      <c r="TZO5" s="26" t="s">
        <v>62</v>
      </c>
      <c r="TZP5" s="28">
        <f>'[1]75'!TZP5</f>
        <v>0</v>
      </c>
      <c r="TZQ5" s="28"/>
      <c r="TZR5" s="25"/>
      <c r="TZS5" s="29"/>
      <c r="TZT5" s="25"/>
      <c r="TZU5" s="25"/>
      <c r="TZV5" s="25"/>
      <c r="TZW5" s="26" t="s">
        <v>62</v>
      </c>
      <c r="TZX5" s="28">
        <f>'[1]75'!TZX5</f>
        <v>0</v>
      </c>
      <c r="TZY5" s="28"/>
      <c r="TZZ5" s="25"/>
      <c r="UAA5" s="29"/>
      <c r="UAB5" s="25"/>
      <c r="UAC5" s="25"/>
      <c r="UAD5" s="25"/>
      <c r="UAE5" s="26" t="s">
        <v>62</v>
      </c>
      <c r="UAF5" s="28">
        <f>'[1]75'!UAF5</f>
        <v>0</v>
      </c>
      <c r="UAG5" s="28"/>
      <c r="UAH5" s="25"/>
      <c r="UAI5" s="29"/>
      <c r="UAJ5" s="25"/>
      <c r="UAK5" s="25"/>
      <c r="UAL5" s="25"/>
      <c r="UAM5" s="26" t="s">
        <v>62</v>
      </c>
      <c r="UAN5" s="28">
        <f>'[1]75'!UAN5</f>
        <v>0</v>
      </c>
      <c r="UAO5" s="28"/>
      <c r="UAP5" s="25"/>
      <c r="UAQ5" s="29"/>
      <c r="UAR5" s="25"/>
      <c r="UAS5" s="25"/>
      <c r="UAT5" s="25"/>
      <c r="UAU5" s="26" t="s">
        <v>62</v>
      </c>
      <c r="UAV5" s="28">
        <f>'[1]75'!UAV5</f>
        <v>0</v>
      </c>
      <c r="UAW5" s="28"/>
      <c r="UAX5" s="25"/>
      <c r="UAY5" s="29"/>
      <c r="UAZ5" s="25"/>
      <c r="UBA5" s="25"/>
      <c r="UBB5" s="25"/>
      <c r="UBC5" s="26" t="s">
        <v>62</v>
      </c>
      <c r="UBD5" s="28">
        <f>'[1]75'!UBD5</f>
        <v>0</v>
      </c>
      <c r="UBE5" s="28"/>
      <c r="UBF5" s="25"/>
      <c r="UBG5" s="29"/>
      <c r="UBH5" s="25"/>
      <c r="UBI5" s="25"/>
      <c r="UBJ5" s="25"/>
      <c r="UBK5" s="26" t="s">
        <v>62</v>
      </c>
      <c r="UBL5" s="28">
        <f>'[1]75'!UBL5</f>
        <v>0</v>
      </c>
      <c r="UBM5" s="28"/>
      <c r="UBN5" s="25"/>
      <c r="UBO5" s="29"/>
      <c r="UBP5" s="25"/>
      <c r="UBQ5" s="25"/>
      <c r="UBR5" s="25"/>
      <c r="UBS5" s="26" t="s">
        <v>62</v>
      </c>
      <c r="UBT5" s="28">
        <f>'[1]75'!UBT5</f>
        <v>0</v>
      </c>
      <c r="UBU5" s="28"/>
      <c r="UBV5" s="25"/>
      <c r="UBW5" s="29"/>
      <c r="UBX5" s="25"/>
      <c r="UBY5" s="25"/>
      <c r="UBZ5" s="25"/>
      <c r="UCA5" s="26" t="s">
        <v>62</v>
      </c>
      <c r="UCB5" s="28">
        <f>'[1]75'!UCB5</f>
        <v>0</v>
      </c>
      <c r="UCC5" s="28"/>
      <c r="UCD5" s="25"/>
      <c r="UCE5" s="29"/>
      <c r="UCF5" s="25"/>
      <c r="UCG5" s="25"/>
      <c r="UCH5" s="25"/>
      <c r="UCI5" s="26" t="s">
        <v>62</v>
      </c>
      <c r="UCJ5" s="28">
        <f>'[1]75'!UCJ5</f>
        <v>0</v>
      </c>
      <c r="UCK5" s="28"/>
      <c r="UCL5" s="25"/>
      <c r="UCM5" s="29"/>
      <c r="UCN5" s="25"/>
      <c r="UCO5" s="25"/>
      <c r="UCP5" s="25"/>
      <c r="UCQ5" s="26" t="s">
        <v>62</v>
      </c>
      <c r="UCR5" s="28">
        <f>'[1]75'!UCR5</f>
        <v>0</v>
      </c>
      <c r="UCS5" s="28"/>
      <c r="UCT5" s="25"/>
      <c r="UCU5" s="29"/>
      <c r="UCV5" s="25"/>
      <c r="UCW5" s="25"/>
      <c r="UCX5" s="25"/>
      <c r="UCY5" s="26" t="s">
        <v>62</v>
      </c>
      <c r="UCZ5" s="28">
        <f>'[1]75'!UCZ5</f>
        <v>0</v>
      </c>
      <c r="UDA5" s="28"/>
      <c r="UDB5" s="25"/>
      <c r="UDC5" s="29"/>
      <c r="UDD5" s="25"/>
      <c r="UDE5" s="25"/>
      <c r="UDF5" s="25"/>
      <c r="UDG5" s="26" t="s">
        <v>62</v>
      </c>
      <c r="UDH5" s="28">
        <f>'[1]75'!UDH5</f>
        <v>0</v>
      </c>
      <c r="UDI5" s="28"/>
      <c r="UDJ5" s="25"/>
      <c r="UDK5" s="29"/>
      <c r="UDL5" s="25"/>
      <c r="UDM5" s="25"/>
      <c r="UDN5" s="25"/>
      <c r="UDO5" s="26" t="s">
        <v>62</v>
      </c>
      <c r="UDP5" s="28">
        <f>'[1]75'!UDP5</f>
        <v>0</v>
      </c>
      <c r="UDQ5" s="28"/>
      <c r="UDR5" s="25"/>
      <c r="UDS5" s="29"/>
      <c r="UDT5" s="25"/>
      <c r="UDU5" s="25"/>
      <c r="UDV5" s="25"/>
      <c r="UDW5" s="26" t="s">
        <v>62</v>
      </c>
      <c r="UDX5" s="28">
        <f>'[1]75'!UDX5</f>
        <v>0</v>
      </c>
      <c r="UDY5" s="28"/>
      <c r="UDZ5" s="25"/>
      <c r="UEA5" s="29"/>
      <c r="UEB5" s="25"/>
      <c r="UEC5" s="25"/>
      <c r="UED5" s="25"/>
      <c r="UEE5" s="26" t="s">
        <v>62</v>
      </c>
      <c r="UEF5" s="28">
        <f>'[1]75'!UEF5</f>
        <v>0</v>
      </c>
      <c r="UEG5" s="28"/>
      <c r="UEH5" s="25"/>
      <c r="UEI5" s="29"/>
      <c r="UEJ5" s="25"/>
      <c r="UEK5" s="25"/>
      <c r="UEL5" s="25"/>
      <c r="UEM5" s="26" t="s">
        <v>62</v>
      </c>
      <c r="UEN5" s="28">
        <f>'[1]75'!UEN5</f>
        <v>0</v>
      </c>
      <c r="UEO5" s="28"/>
      <c r="UEP5" s="25"/>
      <c r="UEQ5" s="29"/>
      <c r="UER5" s="25"/>
      <c r="UES5" s="25"/>
      <c r="UET5" s="25"/>
      <c r="UEU5" s="26" t="s">
        <v>62</v>
      </c>
      <c r="UEV5" s="28">
        <f>'[1]75'!UEV5</f>
        <v>0</v>
      </c>
      <c r="UEW5" s="28"/>
      <c r="UEX5" s="25"/>
      <c r="UEY5" s="29"/>
      <c r="UEZ5" s="25"/>
      <c r="UFA5" s="25"/>
      <c r="UFB5" s="25"/>
      <c r="UFC5" s="26" t="s">
        <v>62</v>
      </c>
      <c r="UFD5" s="28">
        <f>'[1]75'!UFD5</f>
        <v>0</v>
      </c>
      <c r="UFE5" s="28"/>
      <c r="UFF5" s="25"/>
      <c r="UFG5" s="29"/>
      <c r="UFH5" s="25"/>
      <c r="UFI5" s="25"/>
      <c r="UFJ5" s="25"/>
      <c r="UFK5" s="26" t="s">
        <v>62</v>
      </c>
      <c r="UFL5" s="28">
        <f>'[1]75'!UFL5</f>
        <v>0</v>
      </c>
      <c r="UFM5" s="28"/>
      <c r="UFN5" s="25"/>
      <c r="UFO5" s="29"/>
      <c r="UFP5" s="25"/>
      <c r="UFQ5" s="25"/>
      <c r="UFR5" s="25"/>
      <c r="UFS5" s="26" t="s">
        <v>62</v>
      </c>
      <c r="UFT5" s="28">
        <f>'[1]75'!UFT5</f>
        <v>0</v>
      </c>
      <c r="UFU5" s="28"/>
      <c r="UFV5" s="25"/>
      <c r="UFW5" s="29"/>
      <c r="UFX5" s="25"/>
      <c r="UFY5" s="25"/>
      <c r="UFZ5" s="25"/>
      <c r="UGA5" s="26" t="s">
        <v>62</v>
      </c>
      <c r="UGB5" s="28">
        <f>'[1]75'!UGB5</f>
        <v>0</v>
      </c>
      <c r="UGC5" s="28"/>
      <c r="UGD5" s="25"/>
      <c r="UGE5" s="29"/>
      <c r="UGF5" s="25"/>
      <c r="UGG5" s="25"/>
      <c r="UGH5" s="25"/>
      <c r="UGI5" s="26" t="s">
        <v>62</v>
      </c>
      <c r="UGJ5" s="28">
        <f>'[1]75'!UGJ5</f>
        <v>0</v>
      </c>
      <c r="UGK5" s="28"/>
      <c r="UGL5" s="25"/>
      <c r="UGM5" s="29"/>
      <c r="UGN5" s="25"/>
      <c r="UGO5" s="25"/>
      <c r="UGP5" s="25"/>
      <c r="UGQ5" s="26" t="s">
        <v>62</v>
      </c>
      <c r="UGR5" s="28">
        <f>'[1]75'!UGR5</f>
        <v>0</v>
      </c>
      <c r="UGS5" s="28"/>
      <c r="UGT5" s="25"/>
      <c r="UGU5" s="29"/>
      <c r="UGV5" s="25"/>
      <c r="UGW5" s="25"/>
      <c r="UGX5" s="25"/>
      <c r="UGY5" s="26" t="s">
        <v>62</v>
      </c>
      <c r="UGZ5" s="28">
        <f>'[1]75'!UGZ5</f>
        <v>0</v>
      </c>
      <c r="UHA5" s="28"/>
      <c r="UHB5" s="25"/>
      <c r="UHC5" s="29"/>
      <c r="UHD5" s="25"/>
      <c r="UHE5" s="25"/>
      <c r="UHF5" s="25"/>
      <c r="UHG5" s="26" t="s">
        <v>62</v>
      </c>
      <c r="UHH5" s="28">
        <f>'[1]75'!UHH5</f>
        <v>0</v>
      </c>
      <c r="UHI5" s="28"/>
      <c r="UHJ5" s="25"/>
      <c r="UHK5" s="29"/>
      <c r="UHL5" s="25"/>
      <c r="UHM5" s="25"/>
      <c r="UHN5" s="25"/>
      <c r="UHO5" s="26" t="s">
        <v>62</v>
      </c>
      <c r="UHP5" s="28">
        <f>'[1]75'!UHP5</f>
        <v>0</v>
      </c>
      <c r="UHQ5" s="28"/>
      <c r="UHR5" s="25"/>
      <c r="UHS5" s="29"/>
      <c r="UHT5" s="25"/>
      <c r="UHU5" s="25"/>
      <c r="UHV5" s="25"/>
      <c r="UHW5" s="26" t="s">
        <v>62</v>
      </c>
      <c r="UHX5" s="28">
        <f>'[1]75'!UHX5</f>
        <v>0</v>
      </c>
      <c r="UHY5" s="28"/>
      <c r="UHZ5" s="25"/>
      <c r="UIA5" s="29"/>
      <c r="UIB5" s="25"/>
      <c r="UIC5" s="25"/>
      <c r="UID5" s="25"/>
      <c r="UIE5" s="26" t="s">
        <v>62</v>
      </c>
      <c r="UIF5" s="28">
        <f>'[1]75'!UIF5</f>
        <v>0</v>
      </c>
      <c r="UIG5" s="28"/>
      <c r="UIH5" s="25"/>
      <c r="UII5" s="29"/>
      <c r="UIJ5" s="25"/>
      <c r="UIK5" s="25"/>
      <c r="UIL5" s="25"/>
      <c r="UIM5" s="26" t="s">
        <v>62</v>
      </c>
      <c r="UIN5" s="28">
        <f>'[1]75'!UIN5</f>
        <v>0</v>
      </c>
      <c r="UIO5" s="28"/>
      <c r="UIP5" s="25"/>
      <c r="UIQ5" s="29"/>
      <c r="UIR5" s="25"/>
      <c r="UIS5" s="25"/>
      <c r="UIT5" s="25"/>
      <c r="UIU5" s="26" t="s">
        <v>62</v>
      </c>
      <c r="UIV5" s="28">
        <f>'[1]75'!UIV5</f>
        <v>0</v>
      </c>
      <c r="UIW5" s="28"/>
      <c r="UIX5" s="25"/>
      <c r="UIY5" s="29"/>
      <c r="UIZ5" s="25"/>
      <c r="UJA5" s="25"/>
      <c r="UJB5" s="25"/>
      <c r="UJC5" s="26" t="s">
        <v>62</v>
      </c>
      <c r="UJD5" s="28">
        <f>'[1]75'!UJD5</f>
        <v>0</v>
      </c>
      <c r="UJE5" s="28"/>
      <c r="UJF5" s="25"/>
      <c r="UJG5" s="29"/>
      <c r="UJH5" s="25"/>
      <c r="UJI5" s="25"/>
      <c r="UJJ5" s="25"/>
      <c r="UJK5" s="26" t="s">
        <v>62</v>
      </c>
      <c r="UJL5" s="28">
        <f>'[1]75'!UJL5</f>
        <v>0</v>
      </c>
      <c r="UJM5" s="28"/>
      <c r="UJN5" s="25"/>
      <c r="UJO5" s="29"/>
      <c r="UJP5" s="25"/>
      <c r="UJQ5" s="25"/>
      <c r="UJR5" s="25"/>
      <c r="UJS5" s="26" t="s">
        <v>62</v>
      </c>
      <c r="UJT5" s="28">
        <f>'[1]75'!UJT5</f>
        <v>0</v>
      </c>
      <c r="UJU5" s="28"/>
      <c r="UJV5" s="25"/>
      <c r="UJW5" s="29"/>
      <c r="UJX5" s="25"/>
      <c r="UJY5" s="25"/>
      <c r="UJZ5" s="25"/>
      <c r="UKA5" s="26" t="s">
        <v>62</v>
      </c>
      <c r="UKB5" s="28">
        <f>'[1]75'!UKB5</f>
        <v>0</v>
      </c>
      <c r="UKC5" s="28"/>
      <c r="UKD5" s="25"/>
      <c r="UKE5" s="29"/>
      <c r="UKF5" s="25"/>
      <c r="UKG5" s="25"/>
      <c r="UKH5" s="25"/>
      <c r="UKI5" s="26" t="s">
        <v>62</v>
      </c>
      <c r="UKJ5" s="28">
        <f>'[1]75'!UKJ5</f>
        <v>0</v>
      </c>
      <c r="UKK5" s="28"/>
      <c r="UKL5" s="25"/>
      <c r="UKM5" s="29"/>
      <c r="UKN5" s="25"/>
      <c r="UKO5" s="25"/>
      <c r="UKP5" s="25"/>
      <c r="UKQ5" s="26" t="s">
        <v>62</v>
      </c>
      <c r="UKR5" s="28">
        <f>'[1]75'!UKR5</f>
        <v>0</v>
      </c>
      <c r="UKS5" s="28"/>
      <c r="UKT5" s="25"/>
      <c r="UKU5" s="29"/>
      <c r="UKV5" s="25"/>
      <c r="UKW5" s="25"/>
      <c r="UKX5" s="25"/>
      <c r="UKY5" s="26" t="s">
        <v>62</v>
      </c>
      <c r="UKZ5" s="28">
        <f>'[1]75'!UKZ5</f>
        <v>0</v>
      </c>
      <c r="ULA5" s="28"/>
      <c r="ULB5" s="25"/>
      <c r="ULC5" s="29"/>
      <c r="ULD5" s="25"/>
      <c r="ULE5" s="25"/>
      <c r="ULF5" s="25"/>
      <c r="ULG5" s="26" t="s">
        <v>62</v>
      </c>
      <c r="ULH5" s="28">
        <f>'[1]75'!ULH5</f>
        <v>0</v>
      </c>
      <c r="ULI5" s="28"/>
      <c r="ULJ5" s="25"/>
      <c r="ULK5" s="29"/>
      <c r="ULL5" s="25"/>
      <c r="ULM5" s="25"/>
      <c r="ULN5" s="25"/>
      <c r="ULO5" s="26" t="s">
        <v>62</v>
      </c>
      <c r="ULP5" s="28">
        <f>'[1]75'!ULP5</f>
        <v>0</v>
      </c>
      <c r="ULQ5" s="28"/>
      <c r="ULR5" s="25"/>
      <c r="ULS5" s="29"/>
      <c r="ULT5" s="25"/>
      <c r="ULU5" s="25"/>
      <c r="ULV5" s="25"/>
      <c r="ULW5" s="26" t="s">
        <v>62</v>
      </c>
      <c r="ULX5" s="28">
        <f>'[1]75'!ULX5</f>
        <v>0</v>
      </c>
      <c r="ULY5" s="28"/>
      <c r="ULZ5" s="25"/>
      <c r="UMA5" s="29"/>
      <c r="UMB5" s="25"/>
      <c r="UMC5" s="25"/>
      <c r="UMD5" s="25"/>
      <c r="UME5" s="26" t="s">
        <v>62</v>
      </c>
      <c r="UMF5" s="28">
        <f>'[1]75'!UMF5</f>
        <v>0</v>
      </c>
      <c r="UMG5" s="28"/>
      <c r="UMH5" s="25"/>
      <c r="UMI5" s="29"/>
      <c r="UMJ5" s="25"/>
      <c r="UMK5" s="25"/>
      <c r="UML5" s="25"/>
      <c r="UMM5" s="26" t="s">
        <v>62</v>
      </c>
      <c r="UMN5" s="28">
        <f>'[1]75'!UMN5</f>
        <v>0</v>
      </c>
      <c r="UMO5" s="28"/>
      <c r="UMP5" s="25"/>
      <c r="UMQ5" s="29"/>
      <c r="UMR5" s="25"/>
      <c r="UMS5" s="25"/>
      <c r="UMT5" s="25"/>
      <c r="UMU5" s="26" t="s">
        <v>62</v>
      </c>
      <c r="UMV5" s="28">
        <f>'[1]75'!UMV5</f>
        <v>0</v>
      </c>
      <c r="UMW5" s="28"/>
      <c r="UMX5" s="25"/>
      <c r="UMY5" s="29"/>
      <c r="UMZ5" s="25"/>
      <c r="UNA5" s="25"/>
      <c r="UNB5" s="25"/>
      <c r="UNC5" s="26" t="s">
        <v>62</v>
      </c>
      <c r="UND5" s="28">
        <f>'[1]75'!UND5</f>
        <v>0</v>
      </c>
      <c r="UNE5" s="28"/>
      <c r="UNF5" s="25"/>
      <c r="UNG5" s="29"/>
      <c r="UNH5" s="25"/>
      <c r="UNI5" s="25"/>
      <c r="UNJ5" s="25"/>
      <c r="UNK5" s="26" t="s">
        <v>62</v>
      </c>
      <c r="UNL5" s="28">
        <f>'[1]75'!UNL5</f>
        <v>0</v>
      </c>
      <c r="UNM5" s="28"/>
      <c r="UNN5" s="25"/>
      <c r="UNO5" s="29"/>
      <c r="UNP5" s="25"/>
      <c r="UNQ5" s="25"/>
      <c r="UNR5" s="25"/>
      <c r="UNS5" s="26" t="s">
        <v>62</v>
      </c>
      <c r="UNT5" s="28">
        <f>'[1]75'!UNT5</f>
        <v>0</v>
      </c>
      <c r="UNU5" s="28"/>
      <c r="UNV5" s="25"/>
      <c r="UNW5" s="29"/>
      <c r="UNX5" s="25"/>
      <c r="UNY5" s="25"/>
      <c r="UNZ5" s="25"/>
      <c r="UOA5" s="26" t="s">
        <v>62</v>
      </c>
      <c r="UOB5" s="28">
        <f>'[1]75'!UOB5</f>
        <v>0</v>
      </c>
      <c r="UOC5" s="28"/>
      <c r="UOD5" s="25"/>
      <c r="UOE5" s="29"/>
      <c r="UOF5" s="25"/>
      <c r="UOG5" s="25"/>
      <c r="UOH5" s="25"/>
      <c r="UOI5" s="26" t="s">
        <v>62</v>
      </c>
      <c r="UOJ5" s="28">
        <f>'[1]75'!UOJ5</f>
        <v>0</v>
      </c>
      <c r="UOK5" s="28"/>
      <c r="UOL5" s="25"/>
      <c r="UOM5" s="29"/>
      <c r="UON5" s="25"/>
      <c r="UOO5" s="25"/>
      <c r="UOP5" s="25"/>
      <c r="UOQ5" s="26" t="s">
        <v>62</v>
      </c>
      <c r="UOR5" s="28">
        <f>'[1]75'!UOR5</f>
        <v>0</v>
      </c>
      <c r="UOS5" s="28"/>
      <c r="UOT5" s="25"/>
      <c r="UOU5" s="29"/>
      <c r="UOV5" s="25"/>
      <c r="UOW5" s="25"/>
      <c r="UOX5" s="25"/>
      <c r="UOY5" s="26" t="s">
        <v>62</v>
      </c>
      <c r="UOZ5" s="28">
        <f>'[1]75'!UOZ5</f>
        <v>0</v>
      </c>
      <c r="UPA5" s="28"/>
      <c r="UPB5" s="25"/>
      <c r="UPC5" s="29"/>
      <c r="UPD5" s="25"/>
      <c r="UPE5" s="25"/>
      <c r="UPF5" s="25"/>
      <c r="UPG5" s="26" t="s">
        <v>62</v>
      </c>
      <c r="UPH5" s="28">
        <f>'[1]75'!UPH5</f>
        <v>0</v>
      </c>
      <c r="UPI5" s="28"/>
      <c r="UPJ5" s="25"/>
      <c r="UPK5" s="29"/>
      <c r="UPL5" s="25"/>
      <c r="UPM5" s="25"/>
      <c r="UPN5" s="25"/>
      <c r="UPO5" s="26" t="s">
        <v>62</v>
      </c>
      <c r="UPP5" s="28">
        <f>'[1]75'!UPP5</f>
        <v>0</v>
      </c>
      <c r="UPQ5" s="28"/>
      <c r="UPR5" s="25"/>
      <c r="UPS5" s="29"/>
      <c r="UPT5" s="25"/>
      <c r="UPU5" s="25"/>
      <c r="UPV5" s="25"/>
      <c r="UPW5" s="26" t="s">
        <v>62</v>
      </c>
      <c r="UPX5" s="28">
        <f>'[1]75'!UPX5</f>
        <v>0</v>
      </c>
      <c r="UPY5" s="28"/>
      <c r="UPZ5" s="25"/>
      <c r="UQA5" s="29"/>
      <c r="UQB5" s="25"/>
      <c r="UQC5" s="25"/>
      <c r="UQD5" s="25"/>
      <c r="UQE5" s="26" t="s">
        <v>62</v>
      </c>
      <c r="UQF5" s="28">
        <f>'[1]75'!UQF5</f>
        <v>0</v>
      </c>
      <c r="UQG5" s="28"/>
      <c r="UQH5" s="25"/>
      <c r="UQI5" s="29"/>
      <c r="UQJ5" s="25"/>
      <c r="UQK5" s="25"/>
      <c r="UQL5" s="25"/>
      <c r="UQM5" s="26" t="s">
        <v>62</v>
      </c>
      <c r="UQN5" s="28">
        <f>'[1]75'!UQN5</f>
        <v>0</v>
      </c>
      <c r="UQO5" s="28"/>
      <c r="UQP5" s="25"/>
      <c r="UQQ5" s="29"/>
      <c r="UQR5" s="25"/>
      <c r="UQS5" s="25"/>
      <c r="UQT5" s="25"/>
      <c r="UQU5" s="26" t="s">
        <v>62</v>
      </c>
      <c r="UQV5" s="28">
        <f>'[1]75'!UQV5</f>
        <v>0</v>
      </c>
      <c r="UQW5" s="28"/>
      <c r="UQX5" s="25"/>
      <c r="UQY5" s="29"/>
      <c r="UQZ5" s="25"/>
      <c r="URA5" s="25"/>
      <c r="URB5" s="25"/>
      <c r="URC5" s="26" t="s">
        <v>62</v>
      </c>
      <c r="URD5" s="28">
        <f>'[1]75'!URD5</f>
        <v>0</v>
      </c>
      <c r="URE5" s="28"/>
      <c r="URF5" s="25"/>
      <c r="URG5" s="29"/>
      <c r="URH5" s="25"/>
      <c r="URI5" s="25"/>
      <c r="URJ5" s="25"/>
      <c r="URK5" s="26" t="s">
        <v>62</v>
      </c>
      <c r="URL5" s="28">
        <f>'[1]75'!URL5</f>
        <v>0</v>
      </c>
      <c r="URM5" s="28"/>
      <c r="URN5" s="25"/>
      <c r="URO5" s="29"/>
      <c r="URP5" s="25"/>
      <c r="URQ5" s="25"/>
      <c r="URR5" s="25"/>
      <c r="URS5" s="26" t="s">
        <v>62</v>
      </c>
      <c r="URT5" s="28">
        <f>'[1]75'!URT5</f>
        <v>0</v>
      </c>
      <c r="URU5" s="28"/>
      <c r="URV5" s="25"/>
      <c r="URW5" s="29"/>
      <c r="URX5" s="25"/>
      <c r="URY5" s="25"/>
      <c r="URZ5" s="25"/>
      <c r="USA5" s="26" t="s">
        <v>62</v>
      </c>
      <c r="USB5" s="28">
        <f>'[1]75'!USB5</f>
        <v>0</v>
      </c>
      <c r="USC5" s="28"/>
      <c r="USD5" s="25"/>
      <c r="USE5" s="29"/>
      <c r="USF5" s="25"/>
      <c r="USG5" s="25"/>
      <c r="USH5" s="25"/>
      <c r="USI5" s="26" t="s">
        <v>62</v>
      </c>
      <c r="USJ5" s="28">
        <f>'[1]75'!USJ5</f>
        <v>0</v>
      </c>
      <c r="USK5" s="28"/>
      <c r="USL5" s="25"/>
      <c r="USM5" s="29"/>
      <c r="USN5" s="25"/>
      <c r="USO5" s="25"/>
      <c r="USP5" s="25"/>
      <c r="USQ5" s="26" t="s">
        <v>62</v>
      </c>
      <c r="USR5" s="28">
        <f>'[1]75'!USR5</f>
        <v>0</v>
      </c>
      <c r="USS5" s="28"/>
      <c r="UST5" s="25"/>
      <c r="USU5" s="29"/>
      <c r="USV5" s="25"/>
      <c r="USW5" s="25"/>
      <c r="USX5" s="25"/>
      <c r="USY5" s="26" t="s">
        <v>62</v>
      </c>
      <c r="USZ5" s="28">
        <f>'[1]75'!USZ5</f>
        <v>0</v>
      </c>
      <c r="UTA5" s="28"/>
      <c r="UTB5" s="25"/>
      <c r="UTC5" s="29"/>
      <c r="UTD5" s="25"/>
      <c r="UTE5" s="25"/>
      <c r="UTF5" s="25"/>
      <c r="UTG5" s="26" t="s">
        <v>62</v>
      </c>
      <c r="UTH5" s="28">
        <f>'[1]75'!UTH5</f>
        <v>0</v>
      </c>
      <c r="UTI5" s="28"/>
      <c r="UTJ5" s="25"/>
      <c r="UTK5" s="29"/>
      <c r="UTL5" s="25"/>
      <c r="UTM5" s="25"/>
      <c r="UTN5" s="25"/>
      <c r="UTO5" s="26" t="s">
        <v>62</v>
      </c>
      <c r="UTP5" s="28">
        <f>'[1]75'!UTP5</f>
        <v>0</v>
      </c>
      <c r="UTQ5" s="28"/>
      <c r="UTR5" s="25"/>
      <c r="UTS5" s="29"/>
      <c r="UTT5" s="25"/>
      <c r="UTU5" s="25"/>
      <c r="UTV5" s="25"/>
      <c r="UTW5" s="26" t="s">
        <v>62</v>
      </c>
      <c r="UTX5" s="28">
        <f>'[1]75'!UTX5</f>
        <v>0</v>
      </c>
      <c r="UTY5" s="28"/>
      <c r="UTZ5" s="25"/>
      <c r="UUA5" s="29"/>
      <c r="UUB5" s="25"/>
      <c r="UUC5" s="25"/>
      <c r="UUD5" s="25"/>
      <c r="UUE5" s="26" t="s">
        <v>62</v>
      </c>
      <c r="UUF5" s="28">
        <f>'[1]75'!UUF5</f>
        <v>0</v>
      </c>
      <c r="UUG5" s="28"/>
      <c r="UUH5" s="25"/>
      <c r="UUI5" s="29"/>
      <c r="UUJ5" s="25"/>
      <c r="UUK5" s="25"/>
      <c r="UUL5" s="25"/>
      <c r="UUM5" s="26" t="s">
        <v>62</v>
      </c>
      <c r="UUN5" s="28">
        <f>'[1]75'!UUN5</f>
        <v>0</v>
      </c>
      <c r="UUO5" s="28"/>
      <c r="UUP5" s="25"/>
      <c r="UUQ5" s="29"/>
      <c r="UUR5" s="25"/>
      <c r="UUS5" s="25"/>
      <c r="UUT5" s="25"/>
      <c r="UUU5" s="26" t="s">
        <v>62</v>
      </c>
      <c r="UUV5" s="28">
        <f>'[1]75'!UUV5</f>
        <v>0</v>
      </c>
      <c r="UUW5" s="28"/>
      <c r="UUX5" s="25"/>
      <c r="UUY5" s="29"/>
      <c r="UUZ5" s="25"/>
      <c r="UVA5" s="25"/>
      <c r="UVB5" s="25"/>
      <c r="UVC5" s="26" t="s">
        <v>62</v>
      </c>
      <c r="UVD5" s="28">
        <f>'[1]75'!UVD5</f>
        <v>0</v>
      </c>
      <c r="UVE5" s="28"/>
      <c r="UVF5" s="25"/>
      <c r="UVG5" s="29"/>
      <c r="UVH5" s="25"/>
      <c r="UVI5" s="25"/>
      <c r="UVJ5" s="25"/>
      <c r="UVK5" s="26" t="s">
        <v>62</v>
      </c>
      <c r="UVL5" s="28">
        <f>'[1]75'!UVL5</f>
        <v>0</v>
      </c>
      <c r="UVM5" s="28"/>
      <c r="UVN5" s="25"/>
      <c r="UVO5" s="29"/>
      <c r="UVP5" s="25"/>
      <c r="UVQ5" s="25"/>
      <c r="UVR5" s="25"/>
      <c r="UVS5" s="26" t="s">
        <v>62</v>
      </c>
      <c r="UVT5" s="28">
        <f>'[1]75'!UVT5</f>
        <v>0</v>
      </c>
      <c r="UVU5" s="28"/>
      <c r="UVV5" s="25"/>
      <c r="UVW5" s="29"/>
      <c r="UVX5" s="25"/>
      <c r="UVY5" s="25"/>
      <c r="UVZ5" s="25"/>
      <c r="UWA5" s="26" t="s">
        <v>62</v>
      </c>
      <c r="UWB5" s="28">
        <f>'[1]75'!UWB5</f>
        <v>0</v>
      </c>
      <c r="UWC5" s="28"/>
      <c r="UWD5" s="25"/>
      <c r="UWE5" s="29"/>
      <c r="UWF5" s="25"/>
      <c r="UWG5" s="25"/>
      <c r="UWH5" s="25"/>
      <c r="UWI5" s="26" t="s">
        <v>62</v>
      </c>
      <c r="UWJ5" s="28">
        <f>'[1]75'!UWJ5</f>
        <v>0</v>
      </c>
      <c r="UWK5" s="28"/>
      <c r="UWL5" s="25"/>
      <c r="UWM5" s="29"/>
      <c r="UWN5" s="25"/>
      <c r="UWO5" s="25"/>
      <c r="UWP5" s="25"/>
      <c r="UWQ5" s="26" t="s">
        <v>62</v>
      </c>
      <c r="UWR5" s="28">
        <f>'[1]75'!UWR5</f>
        <v>0</v>
      </c>
      <c r="UWS5" s="28"/>
      <c r="UWT5" s="25"/>
      <c r="UWU5" s="29"/>
      <c r="UWV5" s="25"/>
      <c r="UWW5" s="25"/>
      <c r="UWX5" s="25"/>
      <c r="UWY5" s="26" t="s">
        <v>62</v>
      </c>
      <c r="UWZ5" s="28">
        <f>'[1]75'!UWZ5</f>
        <v>0</v>
      </c>
      <c r="UXA5" s="28"/>
      <c r="UXB5" s="25"/>
      <c r="UXC5" s="29"/>
      <c r="UXD5" s="25"/>
      <c r="UXE5" s="25"/>
      <c r="UXF5" s="25"/>
      <c r="UXG5" s="26" t="s">
        <v>62</v>
      </c>
      <c r="UXH5" s="28">
        <f>'[1]75'!UXH5</f>
        <v>0</v>
      </c>
      <c r="UXI5" s="28"/>
      <c r="UXJ5" s="25"/>
      <c r="UXK5" s="29"/>
      <c r="UXL5" s="25"/>
      <c r="UXM5" s="25"/>
      <c r="UXN5" s="25"/>
      <c r="UXO5" s="26" t="s">
        <v>62</v>
      </c>
      <c r="UXP5" s="28">
        <f>'[1]75'!UXP5</f>
        <v>0</v>
      </c>
      <c r="UXQ5" s="28"/>
      <c r="UXR5" s="25"/>
      <c r="UXS5" s="29"/>
      <c r="UXT5" s="25"/>
      <c r="UXU5" s="25"/>
      <c r="UXV5" s="25"/>
      <c r="UXW5" s="26" t="s">
        <v>62</v>
      </c>
      <c r="UXX5" s="28">
        <f>'[1]75'!UXX5</f>
        <v>0</v>
      </c>
      <c r="UXY5" s="28"/>
      <c r="UXZ5" s="25"/>
      <c r="UYA5" s="29"/>
      <c r="UYB5" s="25"/>
      <c r="UYC5" s="25"/>
      <c r="UYD5" s="25"/>
      <c r="UYE5" s="26" t="s">
        <v>62</v>
      </c>
      <c r="UYF5" s="28">
        <f>'[1]75'!UYF5</f>
        <v>0</v>
      </c>
      <c r="UYG5" s="28"/>
      <c r="UYH5" s="25"/>
      <c r="UYI5" s="29"/>
      <c r="UYJ5" s="25"/>
      <c r="UYK5" s="25"/>
      <c r="UYL5" s="25"/>
      <c r="UYM5" s="26" t="s">
        <v>62</v>
      </c>
      <c r="UYN5" s="28">
        <f>'[1]75'!UYN5</f>
        <v>0</v>
      </c>
      <c r="UYO5" s="28"/>
      <c r="UYP5" s="25"/>
      <c r="UYQ5" s="29"/>
      <c r="UYR5" s="25"/>
      <c r="UYS5" s="25"/>
      <c r="UYT5" s="25"/>
      <c r="UYU5" s="26" t="s">
        <v>62</v>
      </c>
      <c r="UYV5" s="28">
        <f>'[1]75'!UYV5</f>
        <v>0</v>
      </c>
      <c r="UYW5" s="28"/>
      <c r="UYX5" s="25"/>
      <c r="UYY5" s="29"/>
      <c r="UYZ5" s="25"/>
      <c r="UZA5" s="25"/>
      <c r="UZB5" s="25"/>
      <c r="UZC5" s="26" t="s">
        <v>62</v>
      </c>
      <c r="UZD5" s="28">
        <f>'[1]75'!UZD5</f>
        <v>0</v>
      </c>
      <c r="UZE5" s="28"/>
      <c r="UZF5" s="25"/>
      <c r="UZG5" s="29"/>
      <c r="UZH5" s="25"/>
      <c r="UZI5" s="25"/>
      <c r="UZJ5" s="25"/>
      <c r="UZK5" s="26" t="s">
        <v>62</v>
      </c>
      <c r="UZL5" s="28">
        <f>'[1]75'!UZL5</f>
        <v>0</v>
      </c>
      <c r="UZM5" s="28"/>
      <c r="UZN5" s="25"/>
      <c r="UZO5" s="29"/>
      <c r="UZP5" s="25"/>
      <c r="UZQ5" s="25"/>
      <c r="UZR5" s="25"/>
      <c r="UZS5" s="26" t="s">
        <v>62</v>
      </c>
      <c r="UZT5" s="28">
        <f>'[1]75'!UZT5</f>
        <v>0</v>
      </c>
      <c r="UZU5" s="28"/>
      <c r="UZV5" s="25"/>
      <c r="UZW5" s="29"/>
      <c r="UZX5" s="25"/>
      <c r="UZY5" s="25"/>
      <c r="UZZ5" s="25"/>
      <c r="VAA5" s="26" t="s">
        <v>62</v>
      </c>
      <c r="VAB5" s="28">
        <f>'[1]75'!VAB5</f>
        <v>0</v>
      </c>
      <c r="VAC5" s="28"/>
      <c r="VAD5" s="25"/>
      <c r="VAE5" s="29"/>
      <c r="VAF5" s="25"/>
      <c r="VAG5" s="25"/>
      <c r="VAH5" s="25"/>
      <c r="VAI5" s="26" t="s">
        <v>62</v>
      </c>
      <c r="VAJ5" s="28">
        <f>'[1]75'!VAJ5</f>
        <v>0</v>
      </c>
      <c r="VAK5" s="28"/>
      <c r="VAL5" s="25"/>
      <c r="VAM5" s="29"/>
      <c r="VAN5" s="25"/>
      <c r="VAO5" s="25"/>
      <c r="VAP5" s="25"/>
      <c r="VAQ5" s="26" t="s">
        <v>62</v>
      </c>
      <c r="VAR5" s="28">
        <f>'[1]75'!VAR5</f>
        <v>0</v>
      </c>
      <c r="VAS5" s="28"/>
      <c r="VAT5" s="25"/>
      <c r="VAU5" s="29"/>
      <c r="VAV5" s="25"/>
      <c r="VAW5" s="25"/>
      <c r="VAX5" s="25"/>
      <c r="VAY5" s="26" t="s">
        <v>62</v>
      </c>
      <c r="VAZ5" s="28">
        <f>'[1]75'!VAZ5</f>
        <v>0</v>
      </c>
      <c r="VBA5" s="28"/>
      <c r="VBB5" s="25"/>
      <c r="VBC5" s="29"/>
      <c r="VBD5" s="25"/>
      <c r="VBE5" s="25"/>
      <c r="VBF5" s="25"/>
      <c r="VBG5" s="26" t="s">
        <v>62</v>
      </c>
      <c r="VBH5" s="28">
        <f>'[1]75'!VBH5</f>
        <v>0</v>
      </c>
      <c r="VBI5" s="28"/>
      <c r="VBJ5" s="25"/>
      <c r="VBK5" s="29"/>
      <c r="VBL5" s="25"/>
      <c r="VBM5" s="25"/>
      <c r="VBN5" s="25"/>
      <c r="VBO5" s="26" t="s">
        <v>62</v>
      </c>
      <c r="VBP5" s="28">
        <f>'[1]75'!VBP5</f>
        <v>0</v>
      </c>
      <c r="VBQ5" s="28"/>
      <c r="VBR5" s="25"/>
      <c r="VBS5" s="29"/>
      <c r="VBT5" s="25"/>
      <c r="VBU5" s="25"/>
      <c r="VBV5" s="25"/>
      <c r="VBW5" s="26" t="s">
        <v>62</v>
      </c>
      <c r="VBX5" s="28">
        <f>'[1]75'!VBX5</f>
        <v>0</v>
      </c>
      <c r="VBY5" s="28"/>
      <c r="VBZ5" s="25"/>
      <c r="VCA5" s="29"/>
      <c r="VCB5" s="25"/>
      <c r="VCC5" s="25"/>
      <c r="VCD5" s="25"/>
      <c r="VCE5" s="26" t="s">
        <v>62</v>
      </c>
      <c r="VCF5" s="28">
        <f>'[1]75'!VCF5</f>
        <v>0</v>
      </c>
      <c r="VCG5" s="28"/>
      <c r="VCH5" s="25"/>
      <c r="VCI5" s="29"/>
      <c r="VCJ5" s="25"/>
      <c r="VCK5" s="25"/>
      <c r="VCL5" s="25"/>
      <c r="VCM5" s="26" t="s">
        <v>62</v>
      </c>
      <c r="VCN5" s="28">
        <f>'[1]75'!VCN5</f>
        <v>0</v>
      </c>
      <c r="VCO5" s="28"/>
      <c r="VCP5" s="25"/>
      <c r="VCQ5" s="29"/>
      <c r="VCR5" s="25"/>
      <c r="VCS5" s="25"/>
      <c r="VCT5" s="25"/>
      <c r="VCU5" s="26" t="s">
        <v>62</v>
      </c>
      <c r="VCV5" s="28">
        <f>'[1]75'!VCV5</f>
        <v>0</v>
      </c>
      <c r="VCW5" s="28"/>
      <c r="VCX5" s="25"/>
      <c r="VCY5" s="29"/>
      <c r="VCZ5" s="25"/>
      <c r="VDA5" s="25"/>
      <c r="VDB5" s="25"/>
      <c r="VDC5" s="26" t="s">
        <v>62</v>
      </c>
      <c r="VDD5" s="28">
        <f>'[1]75'!VDD5</f>
        <v>0</v>
      </c>
      <c r="VDE5" s="28"/>
      <c r="VDF5" s="25"/>
      <c r="VDG5" s="29"/>
      <c r="VDH5" s="25"/>
      <c r="VDI5" s="25"/>
      <c r="VDJ5" s="25"/>
      <c r="VDK5" s="26" t="s">
        <v>62</v>
      </c>
      <c r="VDL5" s="28">
        <f>'[1]75'!VDL5</f>
        <v>0</v>
      </c>
      <c r="VDM5" s="28"/>
      <c r="VDN5" s="25"/>
      <c r="VDO5" s="29"/>
      <c r="VDP5" s="25"/>
      <c r="VDQ5" s="25"/>
      <c r="VDR5" s="25"/>
      <c r="VDS5" s="26" t="s">
        <v>62</v>
      </c>
      <c r="VDT5" s="28">
        <f>'[1]75'!VDT5</f>
        <v>0</v>
      </c>
      <c r="VDU5" s="28"/>
      <c r="VDV5" s="25"/>
      <c r="VDW5" s="29"/>
      <c r="VDX5" s="25"/>
      <c r="VDY5" s="25"/>
      <c r="VDZ5" s="25"/>
      <c r="VEA5" s="26" t="s">
        <v>62</v>
      </c>
      <c r="VEB5" s="28">
        <f>'[1]75'!VEB5</f>
        <v>0</v>
      </c>
      <c r="VEC5" s="28"/>
      <c r="VED5" s="25"/>
      <c r="VEE5" s="29"/>
      <c r="VEF5" s="25"/>
      <c r="VEG5" s="25"/>
      <c r="VEH5" s="25"/>
      <c r="VEI5" s="26" t="s">
        <v>62</v>
      </c>
      <c r="VEJ5" s="28">
        <f>'[1]75'!VEJ5</f>
        <v>0</v>
      </c>
      <c r="VEK5" s="28"/>
      <c r="VEL5" s="25"/>
      <c r="VEM5" s="29"/>
      <c r="VEN5" s="25"/>
      <c r="VEO5" s="25"/>
      <c r="VEP5" s="25"/>
      <c r="VEQ5" s="26" t="s">
        <v>62</v>
      </c>
      <c r="VER5" s="28">
        <f>'[1]75'!VER5</f>
        <v>0</v>
      </c>
      <c r="VES5" s="28"/>
      <c r="VET5" s="25"/>
      <c r="VEU5" s="29"/>
      <c r="VEV5" s="25"/>
      <c r="VEW5" s="25"/>
      <c r="VEX5" s="25"/>
      <c r="VEY5" s="26" t="s">
        <v>62</v>
      </c>
      <c r="VEZ5" s="28">
        <f>'[1]75'!VEZ5</f>
        <v>0</v>
      </c>
      <c r="VFA5" s="28"/>
      <c r="VFB5" s="25"/>
      <c r="VFC5" s="29"/>
      <c r="VFD5" s="25"/>
      <c r="VFE5" s="25"/>
      <c r="VFF5" s="25"/>
      <c r="VFG5" s="26" t="s">
        <v>62</v>
      </c>
      <c r="VFH5" s="28">
        <f>'[1]75'!VFH5</f>
        <v>0</v>
      </c>
      <c r="VFI5" s="28"/>
      <c r="VFJ5" s="25"/>
      <c r="VFK5" s="29"/>
      <c r="VFL5" s="25"/>
      <c r="VFM5" s="25"/>
      <c r="VFN5" s="25"/>
      <c r="VFO5" s="26" t="s">
        <v>62</v>
      </c>
      <c r="VFP5" s="28">
        <f>'[1]75'!VFP5</f>
        <v>0</v>
      </c>
      <c r="VFQ5" s="28"/>
      <c r="VFR5" s="25"/>
      <c r="VFS5" s="29"/>
      <c r="VFT5" s="25"/>
      <c r="VFU5" s="25"/>
      <c r="VFV5" s="25"/>
      <c r="VFW5" s="26" t="s">
        <v>62</v>
      </c>
      <c r="VFX5" s="28">
        <f>'[1]75'!VFX5</f>
        <v>0</v>
      </c>
      <c r="VFY5" s="28"/>
      <c r="VFZ5" s="25"/>
      <c r="VGA5" s="29"/>
      <c r="VGB5" s="25"/>
      <c r="VGC5" s="25"/>
      <c r="VGD5" s="25"/>
      <c r="VGE5" s="26" t="s">
        <v>62</v>
      </c>
      <c r="VGF5" s="28">
        <f>'[1]75'!VGF5</f>
        <v>0</v>
      </c>
      <c r="VGG5" s="28"/>
      <c r="VGH5" s="25"/>
      <c r="VGI5" s="29"/>
      <c r="VGJ5" s="25"/>
      <c r="VGK5" s="25"/>
      <c r="VGL5" s="25"/>
      <c r="VGM5" s="26" t="s">
        <v>62</v>
      </c>
      <c r="VGN5" s="28">
        <f>'[1]75'!VGN5</f>
        <v>0</v>
      </c>
      <c r="VGO5" s="28"/>
      <c r="VGP5" s="25"/>
      <c r="VGQ5" s="29"/>
      <c r="VGR5" s="25"/>
      <c r="VGS5" s="25"/>
      <c r="VGT5" s="25"/>
      <c r="VGU5" s="26" t="s">
        <v>62</v>
      </c>
      <c r="VGV5" s="28">
        <f>'[1]75'!VGV5</f>
        <v>0</v>
      </c>
      <c r="VGW5" s="28"/>
      <c r="VGX5" s="25"/>
      <c r="VGY5" s="29"/>
      <c r="VGZ5" s="25"/>
      <c r="VHA5" s="25"/>
      <c r="VHB5" s="25"/>
      <c r="VHC5" s="26" t="s">
        <v>62</v>
      </c>
      <c r="VHD5" s="28">
        <f>'[1]75'!VHD5</f>
        <v>0</v>
      </c>
      <c r="VHE5" s="28"/>
      <c r="VHF5" s="25"/>
      <c r="VHG5" s="29"/>
      <c r="VHH5" s="25"/>
      <c r="VHI5" s="25"/>
      <c r="VHJ5" s="25"/>
      <c r="VHK5" s="26" t="s">
        <v>62</v>
      </c>
      <c r="VHL5" s="28">
        <f>'[1]75'!VHL5</f>
        <v>0</v>
      </c>
      <c r="VHM5" s="28"/>
      <c r="VHN5" s="25"/>
      <c r="VHO5" s="29"/>
      <c r="VHP5" s="25"/>
      <c r="VHQ5" s="25"/>
      <c r="VHR5" s="25"/>
      <c r="VHS5" s="26" t="s">
        <v>62</v>
      </c>
      <c r="VHT5" s="28">
        <f>'[1]75'!VHT5</f>
        <v>0</v>
      </c>
      <c r="VHU5" s="28"/>
      <c r="VHV5" s="25"/>
      <c r="VHW5" s="29"/>
      <c r="VHX5" s="25"/>
      <c r="VHY5" s="25"/>
      <c r="VHZ5" s="25"/>
      <c r="VIA5" s="26" t="s">
        <v>62</v>
      </c>
      <c r="VIB5" s="28">
        <f>'[1]75'!VIB5</f>
        <v>0</v>
      </c>
      <c r="VIC5" s="28"/>
      <c r="VID5" s="25"/>
      <c r="VIE5" s="29"/>
      <c r="VIF5" s="25"/>
      <c r="VIG5" s="25"/>
      <c r="VIH5" s="25"/>
      <c r="VII5" s="26" t="s">
        <v>62</v>
      </c>
      <c r="VIJ5" s="28">
        <f>'[1]75'!VIJ5</f>
        <v>0</v>
      </c>
      <c r="VIK5" s="28"/>
      <c r="VIL5" s="25"/>
      <c r="VIM5" s="29"/>
      <c r="VIN5" s="25"/>
      <c r="VIO5" s="25"/>
      <c r="VIP5" s="25"/>
      <c r="VIQ5" s="26" t="s">
        <v>62</v>
      </c>
      <c r="VIR5" s="28">
        <f>'[1]75'!VIR5</f>
        <v>0</v>
      </c>
      <c r="VIS5" s="28"/>
      <c r="VIT5" s="25"/>
      <c r="VIU5" s="29"/>
      <c r="VIV5" s="25"/>
      <c r="VIW5" s="25"/>
      <c r="VIX5" s="25"/>
      <c r="VIY5" s="26" t="s">
        <v>62</v>
      </c>
      <c r="VIZ5" s="28">
        <f>'[1]75'!VIZ5</f>
        <v>0</v>
      </c>
      <c r="VJA5" s="28"/>
      <c r="VJB5" s="25"/>
      <c r="VJC5" s="29"/>
      <c r="VJD5" s="25"/>
      <c r="VJE5" s="25"/>
      <c r="VJF5" s="25"/>
      <c r="VJG5" s="26" t="s">
        <v>62</v>
      </c>
      <c r="VJH5" s="28">
        <f>'[1]75'!VJH5</f>
        <v>0</v>
      </c>
      <c r="VJI5" s="28"/>
      <c r="VJJ5" s="25"/>
      <c r="VJK5" s="29"/>
      <c r="VJL5" s="25"/>
      <c r="VJM5" s="25"/>
      <c r="VJN5" s="25"/>
      <c r="VJO5" s="26" t="s">
        <v>62</v>
      </c>
      <c r="VJP5" s="28">
        <f>'[1]75'!VJP5</f>
        <v>0</v>
      </c>
      <c r="VJQ5" s="28"/>
      <c r="VJR5" s="25"/>
      <c r="VJS5" s="29"/>
      <c r="VJT5" s="25"/>
      <c r="VJU5" s="25"/>
      <c r="VJV5" s="25"/>
      <c r="VJW5" s="26" t="s">
        <v>62</v>
      </c>
      <c r="VJX5" s="28">
        <f>'[1]75'!VJX5</f>
        <v>0</v>
      </c>
      <c r="VJY5" s="28"/>
      <c r="VJZ5" s="25"/>
      <c r="VKA5" s="29"/>
      <c r="VKB5" s="25"/>
      <c r="VKC5" s="25"/>
      <c r="VKD5" s="25"/>
      <c r="VKE5" s="26" t="s">
        <v>62</v>
      </c>
      <c r="VKF5" s="28">
        <f>'[1]75'!VKF5</f>
        <v>0</v>
      </c>
      <c r="VKG5" s="28"/>
      <c r="VKH5" s="25"/>
      <c r="VKI5" s="29"/>
      <c r="VKJ5" s="25"/>
      <c r="VKK5" s="25"/>
      <c r="VKL5" s="25"/>
      <c r="VKM5" s="26" t="s">
        <v>62</v>
      </c>
      <c r="VKN5" s="28">
        <f>'[1]75'!VKN5</f>
        <v>0</v>
      </c>
      <c r="VKO5" s="28"/>
      <c r="VKP5" s="25"/>
      <c r="VKQ5" s="29"/>
      <c r="VKR5" s="25"/>
      <c r="VKS5" s="25"/>
      <c r="VKT5" s="25"/>
      <c r="VKU5" s="26" t="s">
        <v>62</v>
      </c>
      <c r="VKV5" s="28">
        <f>'[1]75'!VKV5</f>
        <v>0</v>
      </c>
      <c r="VKW5" s="28"/>
      <c r="VKX5" s="25"/>
      <c r="VKY5" s="29"/>
      <c r="VKZ5" s="25"/>
      <c r="VLA5" s="25"/>
      <c r="VLB5" s="25"/>
      <c r="VLC5" s="26" t="s">
        <v>62</v>
      </c>
      <c r="VLD5" s="28">
        <f>'[1]75'!VLD5</f>
        <v>0</v>
      </c>
      <c r="VLE5" s="28"/>
      <c r="VLF5" s="25"/>
      <c r="VLG5" s="29"/>
      <c r="VLH5" s="25"/>
      <c r="VLI5" s="25"/>
      <c r="VLJ5" s="25"/>
      <c r="VLK5" s="26" t="s">
        <v>62</v>
      </c>
      <c r="VLL5" s="28">
        <f>'[1]75'!VLL5</f>
        <v>0</v>
      </c>
      <c r="VLM5" s="28"/>
      <c r="VLN5" s="25"/>
      <c r="VLO5" s="29"/>
      <c r="VLP5" s="25"/>
      <c r="VLQ5" s="25"/>
      <c r="VLR5" s="25"/>
      <c r="VLS5" s="26" t="s">
        <v>62</v>
      </c>
      <c r="VLT5" s="28">
        <f>'[1]75'!VLT5</f>
        <v>0</v>
      </c>
      <c r="VLU5" s="28"/>
      <c r="VLV5" s="25"/>
      <c r="VLW5" s="29"/>
      <c r="VLX5" s="25"/>
      <c r="VLY5" s="25"/>
      <c r="VLZ5" s="25"/>
      <c r="VMA5" s="26" t="s">
        <v>62</v>
      </c>
      <c r="VMB5" s="28">
        <f>'[1]75'!VMB5</f>
        <v>0</v>
      </c>
      <c r="VMC5" s="28"/>
      <c r="VMD5" s="25"/>
      <c r="VME5" s="29"/>
      <c r="VMF5" s="25"/>
      <c r="VMG5" s="25"/>
      <c r="VMH5" s="25"/>
      <c r="VMI5" s="26" t="s">
        <v>62</v>
      </c>
      <c r="VMJ5" s="28">
        <f>'[1]75'!VMJ5</f>
        <v>0</v>
      </c>
      <c r="VMK5" s="28"/>
      <c r="VML5" s="25"/>
      <c r="VMM5" s="29"/>
      <c r="VMN5" s="25"/>
      <c r="VMO5" s="25"/>
      <c r="VMP5" s="25"/>
      <c r="VMQ5" s="26" t="s">
        <v>62</v>
      </c>
      <c r="VMR5" s="28">
        <f>'[1]75'!VMR5</f>
        <v>0</v>
      </c>
      <c r="VMS5" s="28"/>
      <c r="VMT5" s="25"/>
      <c r="VMU5" s="29"/>
      <c r="VMV5" s="25"/>
      <c r="VMW5" s="25"/>
      <c r="VMX5" s="25"/>
      <c r="VMY5" s="26" t="s">
        <v>62</v>
      </c>
      <c r="VMZ5" s="28">
        <f>'[1]75'!VMZ5</f>
        <v>0</v>
      </c>
      <c r="VNA5" s="28"/>
      <c r="VNB5" s="25"/>
      <c r="VNC5" s="29"/>
      <c r="VND5" s="25"/>
      <c r="VNE5" s="25"/>
      <c r="VNF5" s="25"/>
      <c r="VNG5" s="26" t="s">
        <v>62</v>
      </c>
      <c r="VNH5" s="28">
        <f>'[1]75'!VNH5</f>
        <v>0</v>
      </c>
      <c r="VNI5" s="28"/>
      <c r="VNJ5" s="25"/>
      <c r="VNK5" s="29"/>
      <c r="VNL5" s="25"/>
      <c r="VNM5" s="25"/>
      <c r="VNN5" s="25"/>
      <c r="VNO5" s="26" t="s">
        <v>62</v>
      </c>
      <c r="VNP5" s="28">
        <f>'[1]75'!VNP5</f>
        <v>0</v>
      </c>
      <c r="VNQ5" s="28"/>
      <c r="VNR5" s="25"/>
      <c r="VNS5" s="29"/>
      <c r="VNT5" s="25"/>
      <c r="VNU5" s="25"/>
      <c r="VNV5" s="25"/>
      <c r="VNW5" s="26" t="s">
        <v>62</v>
      </c>
      <c r="VNX5" s="28">
        <f>'[1]75'!VNX5</f>
        <v>0</v>
      </c>
      <c r="VNY5" s="28"/>
      <c r="VNZ5" s="25"/>
      <c r="VOA5" s="29"/>
      <c r="VOB5" s="25"/>
      <c r="VOC5" s="25"/>
      <c r="VOD5" s="25"/>
      <c r="VOE5" s="26" t="s">
        <v>62</v>
      </c>
      <c r="VOF5" s="28">
        <f>'[1]75'!VOF5</f>
        <v>0</v>
      </c>
      <c r="VOG5" s="28"/>
      <c r="VOH5" s="25"/>
      <c r="VOI5" s="29"/>
      <c r="VOJ5" s="25"/>
      <c r="VOK5" s="25"/>
      <c r="VOL5" s="25"/>
      <c r="VOM5" s="26" t="s">
        <v>62</v>
      </c>
      <c r="VON5" s="28">
        <f>'[1]75'!VON5</f>
        <v>0</v>
      </c>
      <c r="VOO5" s="28"/>
      <c r="VOP5" s="25"/>
      <c r="VOQ5" s="29"/>
      <c r="VOR5" s="25"/>
      <c r="VOS5" s="25"/>
      <c r="VOT5" s="25"/>
      <c r="VOU5" s="26" t="s">
        <v>62</v>
      </c>
      <c r="VOV5" s="28">
        <f>'[1]75'!VOV5</f>
        <v>0</v>
      </c>
      <c r="VOW5" s="28"/>
      <c r="VOX5" s="25"/>
      <c r="VOY5" s="29"/>
      <c r="VOZ5" s="25"/>
      <c r="VPA5" s="25"/>
      <c r="VPB5" s="25"/>
      <c r="VPC5" s="26" t="s">
        <v>62</v>
      </c>
      <c r="VPD5" s="28">
        <f>'[1]75'!VPD5</f>
        <v>0</v>
      </c>
      <c r="VPE5" s="28"/>
      <c r="VPF5" s="25"/>
      <c r="VPG5" s="29"/>
      <c r="VPH5" s="25"/>
      <c r="VPI5" s="25"/>
      <c r="VPJ5" s="25"/>
      <c r="VPK5" s="26" t="s">
        <v>62</v>
      </c>
      <c r="VPL5" s="28">
        <f>'[1]75'!VPL5</f>
        <v>0</v>
      </c>
      <c r="VPM5" s="28"/>
      <c r="VPN5" s="25"/>
      <c r="VPO5" s="29"/>
      <c r="VPP5" s="25"/>
      <c r="VPQ5" s="25"/>
      <c r="VPR5" s="25"/>
      <c r="VPS5" s="26" t="s">
        <v>62</v>
      </c>
      <c r="VPT5" s="28">
        <f>'[1]75'!VPT5</f>
        <v>0</v>
      </c>
      <c r="VPU5" s="28"/>
      <c r="VPV5" s="25"/>
      <c r="VPW5" s="29"/>
      <c r="VPX5" s="25"/>
      <c r="VPY5" s="25"/>
      <c r="VPZ5" s="25"/>
      <c r="VQA5" s="26" t="s">
        <v>62</v>
      </c>
      <c r="VQB5" s="28">
        <f>'[1]75'!VQB5</f>
        <v>0</v>
      </c>
      <c r="VQC5" s="28"/>
      <c r="VQD5" s="25"/>
      <c r="VQE5" s="29"/>
      <c r="VQF5" s="25"/>
      <c r="VQG5" s="25"/>
      <c r="VQH5" s="25"/>
      <c r="VQI5" s="26" t="s">
        <v>62</v>
      </c>
      <c r="VQJ5" s="28">
        <f>'[1]75'!VQJ5</f>
        <v>0</v>
      </c>
      <c r="VQK5" s="28"/>
      <c r="VQL5" s="25"/>
      <c r="VQM5" s="29"/>
      <c r="VQN5" s="25"/>
      <c r="VQO5" s="25"/>
      <c r="VQP5" s="25"/>
      <c r="VQQ5" s="26" t="s">
        <v>62</v>
      </c>
      <c r="VQR5" s="28">
        <f>'[1]75'!VQR5</f>
        <v>0</v>
      </c>
      <c r="VQS5" s="28"/>
      <c r="VQT5" s="25"/>
      <c r="VQU5" s="29"/>
      <c r="VQV5" s="25"/>
      <c r="VQW5" s="25"/>
      <c r="VQX5" s="25"/>
      <c r="VQY5" s="26" t="s">
        <v>62</v>
      </c>
      <c r="VQZ5" s="28">
        <f>'[1]75'!VQZ5</f>
        <v>0</v>
      </c>
      <c r="VRA5" s="28"/>
      <c r="VRB5" s="25"/>
      <c r="VRC5" s="29"/>
      <c r="VRD5" s="25"/>
      <c r="VRE5" s="25"/>
      <c r="VRF5" s="25"/>
      <c r="VRG5" s="26" t="s">
        <v>62</v>
      </c>
      <c r="VRH5" s="28">
        <f>'[1]75'!VRH5</f>
        <v>0</v>
      </c>
      <c r="VRI5" s="28"/>
      <c r="VRJ5" s="25"/>
      <c r="VRK5" s="29"/>
      <c r="VRL5" s="25"/>
      <c r="VRM5" s="25"/>
      <c r="VRN5" s="25"/>
      <c r="VRO5" s="26" t="s">
        <v>62</v>
      </c>
      <c r="VRP5" s="28">
        <f>'[1]75'!VRP5</f>
        <v>0</v>
      </c>
      <c r="VRQ5" s="28"/>
      <c r="VRR5" s="25"/>
      <c r="VRS5" s="29"/>
      <c r="VRT5" s="25"/>
      <c r="VRU5" s="25"/>
      <c r="VRV5" s="25"/>
      <c r="VRW5" s="26" t="s">
        <v>62</v>
      </c>
      <c r="VRX5" s="28">
        <f>'[1]75'!VRX5</f>
        <v>0</v>
      </c>
      <c r="VRY5" s="28"/>
      <c r="VRZ5" s="25"/>
      <c r="VSA5" s="29"/>
      <c r="VSB5" s="25"/>
      <c r="VSC5" s="25"/>
      <c r="VSD5" s="25"/>
      <c r="VSE5" s="26" t="s">
        <v>62</v>
      </c>
      <c r="VSF5" s="28">
        <f>'[1]75'!VSF5</f>
        <v>0</v>
      </c>
      <c r="VSG5" s="28"/>
      <c r="VSH5" s="25"/>
      <c r="VSI5" s="29"/>
      <c r="VSJ5" s="25"/>
      <c r="VSK5" s="25"/>
      <c r="VSL5" s="25"/>
      <c r="VSM5" s="26" t="s">
        <v>62</v>
      </c>
      <c r="VSN5" s="28">
        <f>'[1]75'!VSN5</f>
        <v>0</v>
      </c>
      <c r="VSO5" s="28"/>
      <c r="VSP5" s="25"/>
      <c r="VSQ5" s="29"/>
      <c r="VSR5" s="25"/>
      <c r="VSS5" s="25"/>
      <c r="VST5" s="25"/>
      <c r="VSU5" s="26" t="s">
        <v>62</v>
      </c>
      <c r="VSV5" s="28">
        <f>'[1]75'!VSV5</f>
        <v>0</v>
      </c>
      <c r="VSW5" s="28"/>
      <c r="VSX5" s="25"/>
      <c r="VSY5" s="29"/>
      <c r="VSZ5" s="25"/>
      <c r="VTA5" s="25"/>
      <c r="VTB5" s="25"/>
      <c r="VTC5" s="26" t="s">
        <v>62</v>
      </c>
      <c r="VTD5" s="28">
        <f>'[1]75'!VTD5</f>
        <v>0</v>
      </c>
      <c r="VTE5" s="28"/>
      <c r="VTF5" s="25"/>
      <c r="VTG5" s="29"/>
      <c r="VTH5" s="25"/>
      <c r="VTI5" s="25"/>
      <c r="VTJ5" s="25"/>
      <c r="VTK5" s="26" t="s">
        <v>62</v>
      </c>
      <c r="VTL5" s="28">
        <f>'[1]75'!VTL5</f>
        <v>0</v>
      </c>
      <c r="VTM5" s="28"/>
      <c r="VTN5" s="25"/>
      <c r="VTO5" s="29"/>
      <c r="VTP5" s="25"/>
      <c r="VTQ5" s="25"/>
      <c r="VTR5" s="25"/>
      <c r="VTS5" s="26" t="s">
        <v>62</v>
      </c>
      <c r="VTT5" s="28">
        <f>'[1]75'!VTT5</f>
        <v>0</v>
      </c>
      <c r="VTU5" s="28"/>
      <c r="VTV5" s="25"/>
      <c r="VTW5" s="29"/>
      <c r="VTX5" s="25"/>
      <c r="VTY5" s="25"/>
      <c r="VTZ5" s="25"/>
      <c r="VUA5" s="26" t="s">
        <v>62</v>
      </c>
      <c r="VUB5" s="28">
        <f>'[1]75'!VUB5</f>
        <v>0</v>
      </c>
      <c r="VUC5" s="28"/>
      <c r="VUD5" s="25"/>
      <c r="VUE5" s="29"/>
      <c r="VUF5" s="25"/>
      <c r="VUG5" s="25"/>
      <c r="VUH5" s="25"/>
      <c r="VUI5" s="26" t="s">
        <v>62</v>
      </c>
      <c r="VUJ5" s="28">
        <f>'[1]75'!VUJ5</f>
        <v>0</v>
      </c>
      <c r="VUK5" s="28"/>
      <c r="VUL5" s="25"/>
      <c r="VUM5" s="29"/>
      <c r="VUN5" s="25"/>
      <c r="VUO5" s="25"/>
      <c r="VUP5" s="25"/>
      <c r="VUQ5" s="26" t="s">
        <v>62</v>
      </c>
      <c r="VUR5" s="28">
        <f>'[1]75'!VUR5</f>
        <v>0</v>
      </c>
      <c r="VUS5" s="28"/>
      <c r="VUT5" s="25"/>
      <c r="VUU5" s="29"/>
      <c r="VUV5" s="25"/>
      <c r="VUW5" s="25"/>
      <c r="VUX5" s="25"/>
      <c r="VUY5" s="26" t="s">
        <v>62</v>
      </c>
      <c r="VUZ5" s="28">
        <f>'[1]75'!VUZ5</f>
        <v>0</v>
      </c>
      <c r="VVA5" s="28"/>
      <c r="VVB5" s="25"/>
      <c r="VVC5" s="29"/>
      <c r="VVD5" s="25"/>
      <c r="VVE5" s="25"/>
      <c r="VVF5" s="25"/>
      <c r="VVG5" s="26" t="s">
        <v>62</v>
      </c>
      <c r="VVH5" s="28">
        <f>'[1]75'!VVH5</f>
        <v>0</v>
      </c>
      <c r="VVI5" s="28"/>
      <c r="VVJ5" s="25"/>
      <c r="VVK5" s="29"/>
      <c r="VVL5" s="25"/>
      <c r="VVM5" s="25"/>
      <c r="VVN5" s="25"/>
      <c r="VVO5" s="26" t="s">
        <v>62</v>
      </c>
      <c r="VVP5" s="28">
        <f>'[1]75'!VVP5</f>
        <v>0</v>
      </c>
      <c r="VVQ5" s="28"/>
      <c r="VVR5" s="25"/>
      <c r="VVS5" s="29"/>
      <c r="VVT5" s="25"/>
      <c r="VVU5" s="25"/>
      <c r="VVV5" s="25"/>
      <c r="VVW5" s="26" t="s">
        <v>62</v>
      </c>
      <c r="VVX5" s="28">
        <f>'[1]75'!VVX5</f>
        <v>0</v>
      </c>
      <c r="VVY5" s="28"/>
      <c r="VVZ5" s="25"/>
      <c r="VWA5" s="29"/>
      <c r="VWB5" s="25"/>
      <c r="VWC5" s="25"/>
      <c r="VWD5" s="25"/>
      <c r="VWE5" s="26" t="s">
        <v>62</v>
      </c>
      <c r="VWF5" s="28">
        <f>'[1]75'!VWF5</f>
        <v>0</v>
      </c>
      <c r="VWG5" s="28"/>
      <c r="VWH5" s="25"/>
      <c r="VWI5" s="29"/>
      <c r="VWJ5" s="25"/>
      <c r="VWK5" s="25"/>
      <c r="VWL5" s="25"/>
      <c r="VWM5" s="26" t="s">
        <v>62</v>
      </c>
      <c r="VWN5" s="28">
        <f>'[1]75'!VWN5</f>
        <v>0</v>
      </c>
      <c r="VWO5" s="28"/>
      <c r="VWP5" s="25"/>
      <c r="VWQ5" s="29"/>
      <c r="VWR5" s="25"/>
      <c r="VWS5" s="25"/>
      <c r="VWT5" s="25"/>
      <c r="VWU5" s="26" t="s">
        <v>62</v>
      </c>
      <c r="VWV5" s="28">
        <f>'[1]75'!VWV5</f>
        <v>0</v>
      </c>
      <c r="VWW5" s="28"/>
      <c r="VWX5" s="25"/>
      <c r="VWY5" s="29"/>
      <c r="VWZ5" s="25"/>
      <c r="VXA5" s="25"/>
      <c r="VXB5" s="25"/>
      <c r="VXC5" s="26" t="s">
        <v>62</v>
      </c>
      <c r="VXD5" s="28">
        <f>'[1]75'!VXD5</f>
        <v>0</v>
      </c>
      <c r="VXE5" s="28"/>
      <c r="VXF5" s="25"/>
      <c r="VXG5" s="29"/>
      <c r="VXH5" s="25"/>
      <c r="VXI5" s="25"/>
      <c r="VXJ5" s="25"/>
      <c r="VXK5" s="26" t="s">
        <v>62</v>
      </c>
      <c r="VXL5" s="28">
        <f>'[1]75'!VXL5</f>
        <v>0</v>
      </c>
      <c r="VXM5" s="28"/>
      <c r="VXN5" s="25"/>
      <c r="VXO5" s="29"/>
      <c r="VXP5" s="25"/>
      <c r="VXQ5" s="25"/>
      <c r="VXR5" s="25"/>
      <c r="VXS5" s="26" t="s">
        <v>62</v>
      </c>
      <c r="VXT5" s="28">
        <f>'[1]75'!VXT5</f>
        <v>0</v>
      </c>
      <c r="VXU5" s="28"/>
      <c r="VXV5" s="25"/>
      <c r="VXW5" s="29"/>
      <c r="VXX5" s="25"/>
      <c r="VXY5" s="25"/>
      <c r="VXZ5" s="25"/>
      <c r="VYA5" s="26" t="s">
        <v>62</v>
      </c>
      <c r="VYB5" s="28">
        <f>'[1]75'!VYB5</f>
        <v>0</v>
      </c>
      <c r="VYC5" s="28"/>
      <c r="VYD5" s="25"/>
      <c r="VYE5" s="29"/>
      <c r="VYF5" s="25"/>
      <c r="VYG5" s="25"/>
      <c r="VYH5" s="25"/>
      <c r="VYI5" s="26" t="s">
        <v>62</v>
      </c>
      <c r="VYJ5" s="28">
        <f>'[1]75'!VYJ5</f>
        <v>0</v>
      </c>
      <c r="VYK5" s="28"/>
      <c r="VYL5" s="25"/>
      <c r="VYM5" s="29"/>
      <c r="VYN5" s="25"/>
      <c r="VYO5" s="25"/>
      <c r="VYP5" s="25"/>
      <c r="VYQ5" s="26" t="s">
        <v>62</v>
      </c>
      <c r="VYR5" s="28">
        <f>'[1]75'!VYR5</f>
        <v>0</v>
      </c>
      <c r="VYS5" s="28"/>
      <c r="VYT5" s="25"/>
      <c r="VYU5" s="29"/>
      <c r="VYV5" s="25"/>
      <c r="VYW5" s="25"/>
      <c r="VYX5" s="25"/>
      <c r="VYY5" s="26" t="s">
        <v>62</v>
      </c>
      <c r="VYZ5" s="28">
        <f>'[1]75'!VYZ5</f>
        <v>0</v>
      </c>
      <c r="VZA5" s="28"/>
      <c r="VZB5" s="25"/>
      <c r="VZC5" s="29"/>
      <c r="VZD5" s="25"/>
      <c r="VZE5" s="25"/>
      <c r="VZF5" s="25"/>
      <c r="VZG5" s="26" t="s">
        <v>62</v>
      </c>
      <c r="VZH5" s="28">
        <f>'[1]75'!VZH5</f>
        <v>0</v>
      </c>
      <c r="VZI5" s="28"/>
      <c r="VZJ5" s="25"/>
      <c r="VZK5" s="29"/>
      <c r="VZL5" s="25"/>
      <c r="VZM5" s="25"/>
      <c r="VZN5" s="25"/>
      <c r="VZO5" s="26" t="s">
        <v>62</v>
      </c>
      <c r="VZP5" s="28">
        <f>'[1]75'!VZP5</f>
        <v>0</v>
      </c>
      <c r="VZQ5" s="28"/>
      <c r="VZR5" s="25"/>
      <c r="VZS5" s="29"/>
      <c r="VZT5" s="25"/>
      <c r="VZU5" s="25"/>
      <c r="VZV5" s="25"/>
      <c r="VZW5" s="26" t="s">
        <v>62</v>
      </c>
      <c r="VZX5" s="28">
        <f>'[1]75'!VZX5</f>
        <v>0</v>
      </c>
      <c r="VZY5" s="28"/>
      <c r="VZZ5" s="25"/>
      <c r="WAA5" s="29"/>
      <c r="WAB5" s="25"/>
      <c r="WAC5" s="25"/>
      <c r="WAD5" s="25"/>
      <c r="WAE5" s="26" t="s">
        <v>62</v>
      </c>
      <c r="WAF5" s="28">
        <f>'[1]75'!WAF5</f>
        <v>0</v>
      </c>
      <c r="WAG5" s="28"/>
      <c r="WAH5" s="25"/>
      <c r="WAI5" s="29"/>
      <c r="WAJ5" s="25"/>
      <c r="WAK5" s="25"/>
      <c r="WAL5" s="25"/>
      <c r="WAM5" s="26" t="s">
        <v>62</v>
      </c>
      <c r="WAN5" s="28">
        <f>'[1]75'!WAN5</f>
        <v>0</v>
      </c>
      <c r="WAO5" s="28"/>
      <c r="WAP5" s="25"/>
      <c r="WAQ5" s="29"/>
      <c r="WAR5" s="25"/>
      <c r="WAS5" s="25"/>
      <c r="WAT5" s="25"/>
      <c r="WAU5" s="26" t="s">
        <v>62</v>
      </c>
      <c r="WAV5" s="28">
        <f>'[1]75'!WAV5</f>
        <v>0</v>
      </c>
      <c r="WAW5" s="28"/>
      <c r="WAX5" s="25"/>
      <c r="WAY5" s="29"/>
      <c r="WAZ5" s="25"/>
      <c r="WBA5" s="25"/>
      <c r="WBB5" s="25"/>
      <c r="WBC5" s="26" t="s">
        <v>62</v>
      </c>
      <c r="WBD5" s="28">
        <f>'[1]75'!WBD5</f>
        <v>0</v>
      </c>
      <c r="WBE5" s="28"/>
      <c r="WBF5" s="25"/>
      <c r="WBG5" s="29"/>
      <c r="WBH5" s="25"/>
      <c r="WBI5" s="25"/>
      <c r="WBJ5" s="25"/>
      <c r="WBK5" s="26" t="s">
        <v>62</v>
      </c>
      <c r="WBL5" s="28">
        <f>'[1]75'!WBL5</f>
        <v>0</v>
      </c>
      <c r="WBM5" s="28"/>
      <c r="WBN5" s="25"/>
      <c r="WBO5" s="29"/>
      <c r="WBP5" s="25"/>
      <c r="WBQ5" s="25"/>
      <c r="WBR5" s="25"/>
      <c r="WBS5" s="26" t="s">
        <v>62</v>
      </c>
      <c r="WBT5" s="28">
        <f>'[1]75'!WBT5</f>
        <v>0</v>
      </c>
      <c r="WBU5" s="28"/>
      <c r="WBV5" s="25"/>
      <c r="WBW5" s="29"/>
      <c r="WBX5" s="25"/>
      <c r="WBY5" s="25"/>
      <c r="WBZ5" s="25"/>
      <c r="WCA5" s="26" t="s">
        <v>62</v>
      </c>
      <c r="WCB5" s="28">
        <f>'[1]75'!WCB5</f>
        <v>0</v>
      </c>
      <c r="WCC5" s="28"/>
      <c r="WCD5" s="25"/>
      <c r="WCE5" s="29"/>
      <c r="WCF5" s="25"/>
      <c r="WCG5" s="25"/>
      <c r="WCH5" s="25"/>
      <c r="WCI5" s="26" t="s">
        <v>62</v>
      </c>
      <c r="WCJ5" s="28">
        <f>'[1]75'!WCJ5</f>
        <v>0</v>
      </c>
      <c r="WCK5" s="28"/>
      <c r="WCL5" s="25"/>
      <c r="WCM5" s="29"/>
      <c r="WCN5" s="25"/>
      <c r="WCO5" s="25"/>
      <c r="WCP5" s="25"/>
      <c r="WCQ5" s="26" t="s">
        <v>62</v>
      </c>
      <c r="WCR5" s="28">
        <f>'[1]75'!WCR5</f>
        <v>0</v>
      </c>
      <c r="WCS5" s="28"/>
      <c r="WCT5" s="25"/>
      <c r="WCU5" s="29"/>
      <c r="WCV5" s="25"/>
      <c r="WCW5" s="25"/>
      <c r="WCX5" s="25"/>
      <c r="WCY5" s="26" t="s">
        <v>62</v>
      </c>
      <c r="WCZ5" s="28">
        <f>'[1]75'!WCZ5</f>
        <v>0</v>
      </c>
      <c r="WDA5" s="28"/>
      <c r="WDB5" s="25"/>
      <c r="WDC5" s="29"/>
      <c r="WDD5" s="25"/>
      <c r="WDE5" s="25"/>
      <c r="WDF5" s="25"/>
      <c r="WDG5" s="26" t="s">
        <v>62</v>
      </c>
      <c r="WDH5" s="28">
        <f>'[1]75'!WDH5</f>
        <v>0</v>
      </c>
      <c r="WDI5" s="28"/>
      <c r="WDJ5" s="25"/>
      <c r="WDK5" s="29"/>
      <c r="WDL5" s="25"/>
      <c r="WDM5" s="25"/>
      <c r="WDN5" s="25"/>
      <c r="WDO5" s="26" t="s">
        <v>62</v>
      </c>
      <c r="WDP5" s="28">
        <f>'[1]75'!WDP5</f>
        <v>0</v>
      </c>
      <c r="WDQ5" s="28"/>
      <c r="WDR5" s="25"/>
      <c r="WDS5" s="29"/>
      <c r="WDT5" s="25"/>
      <c r="WDU5" s="25"/>
      <c r="WDV5" s="25"/>
      <c r="WDW5" s="26" t="s">
        <v>62</v>
      </c>
      <c r="WDX5" s="28">
        <f>'[1]75'!WDX5</f>
        <v>0</v>
      </c>
      <c r="WDY5" s="28"/>
      <c r="WDZ5" s="25"/>
      <c r="WEA5" s="29"/>
      <c r="WEB5" s="25"/>
      <c r="WEC5" s="25"/>
      <c r="WED5" s="25"/>
      <c r="WEE5" s="26" t="s">
        <v>62</v>
      </c>
      <c r="WEF5" s="28">
        <f>'[1]75'!WEF5</f>
        <v>0</v>
      </c>
      <c r="WEG5" s="28"/>
      <c r="WEH5" s="25"/>
      <c r="WEI5" s="29"/>
      <c r="WEJ5" s="25"/>
      <c r="WEK5" s="25"/>
      <c r="WEL5" s="25"/>
      <c r="WEM5" s="26" t="s">
        <v>62</v>
      </c>
      <c r="WEN5" s="28">
        <f>'[1]75'!WEN5</f>
        <v>0</v>
      </c>
      <c r="WEO5" s="28"/>
      <c r="WEP5" s="25"/>
      <c r="WEQ5" s="29"/>
      <c r="WER5" s="25"/>
      <c r="WES5" s="25"/>
      <c r="WET5" s="25"/>
      <c r="WEU5" s="26" t="s">
        <v>62</v>
      </c>
      <c r="WEV5" s="28">
        <f>'[1]75'!WEV5</f>
        <v>0</v>
      </c>
      <c r="WEW5" s="28"/>
      <c r="WEX5" s="25"/>
      <c r="WEY5" s="29"/>
      <c r="WEZ5" s="25"/>
      <c r="WFA5" s="25"/>
      <c r="WFB5" s="25"/>
      <c r="WFC5" s="26" t="s">
        <v>62</v>
      </c>
      <c r="WFD5" s="28">
        <f>'[1]75'!WFD5</f>
        <v>0</v>
      </c>
      <c r="WFE5" s="28"/>
      <c r="WFF5" s="25"/>
      <c r="WFG5" s="29"/>
      <c r="WFH5" s="25"/>
      <c r="WFI5" s="25"/>
      <c r="WFJ5" s="25"/>
      <c r="WFK5" s="26" t="s">
        <v>62</v>
      </c>
      <c r="WFL5" s="28">
        <f>'[1]75'!WFL5</f>
        <v>0</v>
      </c>
      <c r="WFM5" s="28"/>
      <c r="WFN5" s="25"/>
      <c r="WFO5" s="29"/>
      <c r="WFP5" s="25"/>
      <c r="WFQ5" s="25"/>
      <c r="WFR5" s="25"/>
      <c r="WFS5" s="26" t="s">
        <v>62</v>
      </c>
      <c r="WFT5" s="28">
        <f>'[1]75'!WFT5</f>
        <v>0</v>
      </c>
      <c r="WFU5" s="28"/>
      <c r="WFV5" s="25"/>
      <c r="WFW5" s="29"/>
      <c r="WFX5" s="25"/>
      <c r="WFY5" s="25"/>
      <c r="WFZ5" s="25"/>
      <c r="WGA5" s="26" t="s">
        <v>62</v>
      </c>
      <c r="WGB5" s="28">
        <f>'[1]75'!WGB5</f>
        <v>0</v>
      </c>
      <c r="WGC5" s="28"/>
      <c r="WGD5" s="25"/>
      <c r="WGE5" s="29"/>
      <c r="WGF5" s="25"/>
      <c r="WGG5" s="25"/>
      <c r="WGH5" s="25"/>
      <c r="WGI5" s="26" t="s">
        <v>62</v>
      </c>
      <c r="WGJ5" s="28">
        <f>'[1]75'!WGJ5</f>
        <v>0</v>
      </c>
      <c r="WGK5" s="28"/>
      <c r="WGL5" s="25"/>
      <c r="WGM5" s="29"/>
      <c r="WGN5" s="25"/>
      <c r="WGO5" s="25"/>
      <c r="WGP5" s="25"/>
      <c r="WGQ5" s="26" t="s">
        <v>62</v>
      </c>
      <c r="WGR5" s="28">
        <f>'[1]75'!WGR5</f>
        <v>0</v>
      </c>
      <c r="WGS5" s="28"/>
      <c r="WGT5" s="25"/>
      <c r="WGU5" s="29"/>
      <c r="WGV5" s="25"/>
      <c r="WGW5" s="25"/>
      <c r="WGX5" s="25"/>
      <c r="WGY5" s="26" t="s">
        <v>62</v>
      </c>
      <c r="WGZ5" s="28">
        <f>'[1]75'!WGZ5</f>
        <v>0</v>
      </c>
      <c r="WHA5" s="28"/>
      <c r="WHB5" s="25"/>
      <c r="WHC5" s="29"/>
      <c r="WHD5" s="25"/>
      <c r="WHE5" s="25"/>
      <c r="WHF5" s="25"/>
      <c r="WHG5" s="26" t="s">
        <v>62</v>
      </c>
      <c r="WHH5" s="28">
        <f>'[1]75'!WHH5</f>
        <v>0</v>
      </c>
      <c r="WHI5" s="28"/>
      <c r="WHJ5" s="25"/>
      <c r="WHK5" s="29"/>
      <c r="WHL5" s="25"/>
      <c r="WHM5" s="25"/>
      <c r="WHN5" s="25"/>
      <c r="WHO5" s="26" t="s">
        <v>62</v>
      </c>
      <c r="WHP5" s="28">
        <f>'[1]75'!WHP5</f>
        <v>0</v>
      </c>
      <c r="WHQ5" s="28"/>
      <c r="WHR5" s="25"/>
      <c r="WHS5" s="29"/>
      <c r="WHT5" s="25"/>
      <c r="WHU5" s="25"/>
      <c r="WHV5" s="25"/>
      <c r="WHW5" s="26" t="s">
        <v>62</v>
      </c>
      <c r="WHX5" s="28">
        <f>'[1]75'!WHX5</f>
        <v>0</v>
      </c>
      <c r="WHY5" s="28"/>
      <c r="WHZ5" s="25"/>
      <c r="WIA5" s="29"/>
      <c r="WIB5" s="25"/>
      <c r="WIC5" s="25"/>
      <c r="WID5" s="25"/>
      <c r="WIE5" s="26" t="s">
        <v>62</v>
      </c>
      <c r="WIF5" s="28">
        <f>'[1]75'!WIF5</f>
        <v>0</v>
      </c>
      <c r="WIG5" s="28"/>
      <c r="WIH5" s="25"/>
      <c r="WII5" s="29"/>
      <c r="WIJ5" s="25"/>
      <c r="WIK5" s="25"/>
      <c r="WIL5" s="25"/>
      <c r="WIM5" s="26" t="s">
        <v>62</v>
      </c>
      <c r="WIN5" s="28">
        <f>'[1]75'!WIN5</f>
        <v>0</v>
      </c>
      <c r="WIO5" s="28"/>
      <c r="WIP5" s="25"/>
      <c r="WIQ5" s="29"/>
      <c r="WIR5" s="25"/>
      <c r="WIS5" s="25"/>
      <c r="WIT5" s="25"/>
      <c r="WIU5" s="26" t="s">
        <v>62</v>
      </c>
      <c r="WIV5" s="28">
        <f>'[1]75'!WIV5</f>
        <v>0</v>
      </c>
      <c r="WIW5" s="28"/>
      <c r="WIX5" s="25"/>
      <c r="WIY5" s="29"/>
      <c r="WIZ5" s="25"/>
      <c r="WJA5" s="25"/>
      <c r="WJB5" s="25"/>
      <c r="WJC5" s="26" t="s">
        <v>62</v>
      </c>
      <c r="WJD5" s="28">
        <f>'[1]75'!WJD5</f>
        <v>0</v>
      </c>
      <c r="WJE5" s="28"/>
      <c r="WJF5" s="25"/>
      <c r="WJG5" s="29"/>
      <c r="WJH5" s="25"/>
      <c r="WJI5" s="25"/>
      <c r="WJJ5" s="25"/>
      <c r="WJK5" s="26" t="s">
        <v>62</v>
      </c>
      <c r="WJL5" s="28">
        <f>'[1]75'!WJL5</f>
        <v>0</v>
      </c>
      <c r="WJM5" s="28"/>
      <c r="WJN5" s="25"/>
      <c r="WJO5" s="29"/>
      <c r="WJP5" s="25"/>
      <c r="WJQ5" s="25"/>
      <c r="WJR5" s="25"/>
      <c r="WJS5" s="26" t="s">
        <v>62</v>
      </c>
      <c r="WJT5" s="28">
        <f>'[1]75'!WJT5</f>
        <v>0</v>
      </c>
      <c r="WJU5" s="28"/>
      <c r="WJV5" s="25"/>
      <c r="WJW5" s="29"/>
      <c r="WJX5" s="25"/>
      <c r="WJY5" s="25"/>
      <c r="WJZ5" s="25"/>
      <c r="WKA5" s="26" t="s">
        <v>62</v>
      </c>
      <c r="WKB5" s="28">
        <f>'[1]75'!WKB5</f>
        <v>0</v>
      </c>
      <c r="WKC5" s="28"/>
      <c r="WKD5" s="25"/>
      <c r="WKE5" s="29"/>
      <c r="WKF5" s="25"/>
      <c r="WKG5" s="25"/>
      <c r="WKH5" s="25"/>
      <c r="WKI5" s="26" t="s">
        <v>62</v>
      </c>
      <c r="WKJ5" s="28">
        <f>'[1]75'!WKJ5</f>
        <v>0</v>
      </c>
      <c r="WKK5" s="28"/>
      <c r="WKL5" s="25"/>
      <c r="WKM5" s="29"/>
      <c r="WKN5" s="25"/>
      <c r="WKO5" s="25"/>
      <c r="WKP5" s="25"/>
      <c r="WKQ5" s="26" t="s">
        <v>62</v>
      </c>
      <c r="WKR5" s="28">
        <f>'[1]75'!WKR5</f>
        <v>0</v>
      </c>
      <c r="WKS5" s="28"/>
      <c r="WKT5" s="25"/>
      <c r="WKU5" s="29"/>
      <c r="WKV5" s="25"/>
      <c r="WKW5" s="25"/>
      <c r="WKX5" s="25"/>
      <c r="WKY5" s="26" t="s">
        <v>62</v>
      </c>
      <c r="WKZ5" s="28">
        <f>'[1]75'!WKZ5</f>
        <v>0</v>
      </c>
      <c r="WLA5" s="28"/>
      <c r="WLB5" s="25"/>
      <c r="WLC5" s="29"/>
      <c r="WLD5" s="25"/>
      <c r="WLE5" s="25"/>
      <c r="WLF5" s="25"/>
      <c r="WLG5" s="26" t="s">
        <v>62</v>
      </c>
      <c r="WLH5" s="28">
        <f>'[1]75'!WLH5</f>
        <v>0</v>
      </c>
      <c r="WLI5" s="28"/>
      <c r="WLJ5" s="25"/>
      <c r="WLK5" s="29"/>
      <c r="WLL5" s="25"/>
      <c r="WLM5" s="25"/>
      <c r="WLN5" s="25"/>
      <c r="WLO5" s="26" t="s">
        <v>62</v>
      </c>
      <c r="WLP5" s="28">
        <f>'[1]75'!WLP5</f>
        <v>0</v>
      </c>
      <c r="WLQ5" s="28"/>
      <c r="WLR5" s="25"/>
      <c r="WLS5" s="29"/>
      <c r="WLT5" s="25"/>
      <c r="WLU5" s="25"/>
      <c r="WLV5" s="25"/>
      <c r="WLW5" s="26" t="s">
        <v>62</v>
      </c>
      <c r="WLX5" s="28">
        <f>'[1]75'!WLX5</f>
        <v>0</v>
      </c>
      <c r="WLY5" s="28"/>
      <c r="WLZ5" s="25"/>
      <c r="WMA5" s="29"/>
      <c r="WMB5" s="25"/>
      <c r="WMC5" s="25"/>
      <c r="WMD5" s="25"/>
      <c r="WME5" s="26" t="s">
        <v>62</v>
      </c>
      <c r="WMF5" s="28">
        <f>'[1]75'!WMF5</f>
        <v>0</v>
      </c>
      <c r="WMG5" s="28"/>
      <c r="WMH5" s="25"/>
      <c r="WMI5" s="29"/>
      <c r="WMJ5" s="25"/>
      <c r="WMK5" s="25"/>
      <c r="WML5" s="25"/>
      <c r="WMM5" s="26" t="s">
        <v>62</v>
      </c>
      <c r="WMN5" s="28">
        <f>'[1]75'!WMN5</f>
        <v>0</v>
      </c>
      <c r="WMO5" s="28"/>
      <c r="WMP5" s="25"/>
      <c r="WMQ5" s="29"/>
      <c r="WMR5" s="25"/>
      <c r="WMS5" s="25"/>
      <c r="WMT5" s="25"/>
      <c r="WMU5" s="26" t="s">
        <v>62</v>
      </c>
      <c r="WMV5" s="28">
        <f>'[1]75'!WMV5</f>
        <v>0</v>
      </c>
      <c r="WMW5" s="28"/>
      <c r="WMX5" s="25"/>
      <c r="WMY5" s="29"/>
      <c r="WMZ5" s="25"/>
      <c r="WNA5" s="25"/>
      <c r="WNB5" s="25"/>
      <c r="WNC5" s="26" t="s">
        <v>62</v>
      </c>
      <c r="WND5" s="28">
        <f>'[1]75'!WND5</f>
        <v>0</v>
      </c>
      <c r="WNE5" s="28"/>
      <c r="WNF5" s="25"/>
      <c r="WNG5" s="29"/>
      <c r="WNH5" s="25"/>
      <c r="WNI5" s="25"/>
      <c r="WNJ5" s="25"/>
      <c r="WNK5" s="26" t="s">
        <v>62</v>
      </c>
      <c r="WNL5" s="28">
        <f>'[1]75'!WNL5</f>
        <v>0</v>
      </c>
      <c r="WNM5" s="28"/>
      <c r="WNN5" s="25"/>
      <c r="WNO5" s="29"/>
      <c r="WNP5" s="25"/>
      <c r="WNQ5" s="25"/>
      <c r="WNR5" s="25"/>
      <c r="WNS5" s="26" t="s">
        <v>62</v>
      </c>
      <c r="WNT5" s="28">
        <f>'[1]75'!WNT5</f>
        <v>0</v>
      </c>
      <c r="WNU5" s="28"/>
      <c r="WNV5" s="25"/>
      <c r="WNW5" s="29"/>
      <c r="WNX5" s="25"/>
      <c r="WNY5" s="25"/>
      <c r="WNZ5" s="25"/>
      <c r="WOA5" s="26" t="s">
        <v>62</v>
      </c>
      <c r="WOB5" s="28">
        <f>'[1]75'!WOB5</f>
        <v>0</v>
      </c>
      <c r="WOC5" s="28"/>
      <c r="WOD5" s="25"/>
      <c r="WOE5" s="29"/>
      <c r="WOF5" s="25"/>
      <c r="WOG5" s="25"/>
      <c r="WOH5" s="25"/>
      <c r="WOI5" s="26" t="s">
        <v>62</v>
      </c>
      <c r="WOJ5" s="28">
        <f>'[1]75'!WOJ5</f>
        <v>0</v>
      </c>
      <c r="WOK5" s="28"/>
      <c r="WOL5" s="25"/>
      <c r="WOM5" s="29"/>
      <c r="WON5" s="25"/>
      <c r="WOO5" s="25"/>
      <c r="WOP5" s="25"/>
      <c r="WOQ5" s="26" t="s">
        <v>62</v>
      </c>
      <c r="WOR5" s="28">
        <f>'[1]75'!WOR5</f>
        <v>0</v>
      </c>
      <c r="WOS5" s="28"/>
      <c r="WOT5" s="25"/>
      <c r="WOU5" s="29"/>
      <c r="WOV5" s="25"/>
      <c r="WOW5" s="25"/>
      <c r="WOX5" s="25"/>
      <c r="WOY5" s="26" t="s">
        <v>62</v>
      </c>
      <c r="WOZ5" s="28">
        <f>'[1]75'!WOZ5</f>
        <v>0</v>
      </c>
      <c r="WPA5" s="28"/>
      <c r="WPB5" s="25"/>
      <c r="WPC5" s="29"/>
      <c r="WPD5" s="25"/>
      <c r="WPE5" s="25"/>
      <c r="WPF5" s="25"/>
      <c r="WPG5" s="26" t="s">
        <v>62</v>
      </c>
      <c r="WPH5" s="28">
        <f>'[1]75'!WPH5</f>
        <v>0</v>
      </c>
      <c r="WPI5" s="28"/>
      <c r="WPJ5" s="25"/>
      <c r="WPK5" s="29"/>
      <c r="WPL5" s="25"/>
      <c r="WPM5" s="25"/>
      <c r="WPN5" s="25"/>
      <c r="WPO5" s="26" t="s">
        <v>62</v>
      </c>
      <c r="WPP5" s="28">
        <f>'[1]75'!WPP5</f>
        <v>0</v>
      </c>
      <c r="WPQ5" s="28"/>
      <c r="WPR5" s="25"/>
      <c r="WPS5" s="29"/>
      <c r="WPT5" s="25"/>
      <c r="WPU5" s="25"/>
      <c r="WPV5" s="25"/>
      <c r="WPW5" s="26" t="s">
        <v>62</v>
      </c>
      <c r="WPX5" s="28">
        <f>'[1]75'!WPX5</f>
        <v>0</v>
      </c>
      <c r="WPY5" s="28"/>
      <c r="WPZ5" s="25"/>
      <c r="WQA5" s="29"/>
      <c r="WQB5" s="25"/>
      <c r="WQC5" s="25"/>
      <c r="WQD5" s="25"/>
      <c r="WQE5" s="26" t="s">
        <v>62</v>
      </c>
      <c r="WQF5" s="28">
        <f>'[1]75'!WQF5</f>
        <v>0</v>
      </c>
      <c r="WQG5" s="28"/>
      <c r="WQH5" s="25"/>
      <c r="WQI5" s="29"/>
      <c r="WQJ5" s="25"/>
      <c r="WQK5" s="25"/>
      <c r="WQL5" s="25"/>
      <c r="WQM5" s="26" t="s">
        <v>62</v>
      </c>
      <c r="WQN5" s="28">
        <f>'[1]75'!WQN5</f>
        <v>0</v>
      </c>
      <c r="WQO5" s="28"/>
      <c r="WQP5" s="25"/>
      <c r="WQQ5" s="29"/>
      <c r="WQR5" s="25"/>
      <c r="WQS5" s="25"/>
      <c r="WQT5" s="25"/>
      <c r="WQU5" s="26" t="s">
        <v>62</v>
      </c>
      <c r="WQV5" s="28">
        <f>'[1]75'!WQV5</f>
        <v>0</v>
      </c>
      <c r="WQW5" s="28"/>
      <c r="WQX5" s="25"/>
      <c r="WQY5" s="29"/>
      <c r="WQZ5" s="25"/>
      <c r="WRA5" s="25"/>
      <c r="WRB5" s="25"/>
      <c r="WRC5" s="26" t="s">
        <v>62</v>
      </c>
      <c r="WRD5" s="28">
        <f>'[1]75'!WRD5</f>
        <v>0</v>
      </c>
      <c r="WRE5" s="28"/>
      <c r="WRF5" s="25"/>
      <c r="WRG5" s="29"/>
      <c r="WRH5" s="25"/>
      <c r="WRI5" s="25"/>
      <c r="WRJ5" s="25"/>
      <c r="WRK5" s="26" t="s">
        <v>62</v>
      </c>
      <c r="WRL5" s="28">
        <f>'[1]75'!WRL5</f>
        <v>0</v>
      </c>
      <c r="WRM5" s="28"/>
      <c r="WRN5" s="25"/>
      <c r="WRO5" s="29"/>
      <c r="WRP5" s="25"/>
      <c r="WRQ5" s="25"/>
      <c r="WRR5" s="25"/>
      <c r="WRS5" s="26" t="s">
        <v>62</v>
      </c>
      <c r="WRT5" s="28">
        <f>'[1]75'!WRT5</f>
        <v>0</v>
      </c>
      <c r="WRU5" s="28"/>
      <c r="WRV5" s="25"/>
      <c r="WRW5" s="29"/>
      <c r="WRX5" s="25"/>
      <c r="WRY5" s="25"/>
      <c r="WRZ5" s="25"/>
      <c r="WSA5" s="26" t="s">
        <v>62</v>
      </c>
      <c r="WSB5" s="28">
        <f>'[1]75'!WSB5</f>
        <v>0</v>
      </c>
      <c r="WSC5" s="28"/>
      <c r="WSD5" s="25"/>
      <c r="WSE5" s="29"/>
      <c r="WSF5" s="25"/>
      <c r="WSG5" s="25"/>
      <c r="WSH5" s="25"/>
      <c r="WSI5" s="26" t="s">
        <v>62</v>
      </c>
      <c r="WSJ5" s="28">
        <f>'[1]75'!WSJ5</f>
        <v>0</v>
      </c>
      <c r="WSK5" s="28"/>
      <c r="WSL5" s="25"/>
      <c r="WSM5" s="29"/>
      <c r="WSN5" s="25"/>
      <c r="WSO5" s="25"/>
      <c r="WSP5" s="25"/>
      <c r="WSQ5" s="26" t="s">
        <v>62</v>
      </c>
      <c r="WSR5" s="28">
        <f>'[1]75'!WSR5</f>
        <v>0</v>
      </c>
      <c r="WSS5" s="28"/>
      <c r="WST5" s="25"/>
      <c r="WSU5" s="29"/>
      <c r="WSV5" s="25"/>
      <c r="WSW5" s="25"/>
      <c r="WSX5" s="25"/>
      <c r="WSY5" s="26" t="s">
        <v>62</v>
      </c>
      <c r="WSZ5" s="28">
        <f>'[1]75'!WSZ5</f>
        <v>0</v>
      </c>
      <c r="WTA5" s="28"/>
      <c r="WTB5" s="25"/>
      <c r="WTC5" s="29"/>
      <c r="WTD5" s="25"/>
      <c r="WTE5" s="25"/>
      <c r="WTF5" s="25"/>
      <c r="WTG5" s="26" t="s">
        <v>62</v>
      </c>
      <c r="WTH5" s="28">
        <f>'[1]75'!WTH5</f>
        <v>0</v>
      </c>
      <c r="WTI5" s="28"/>
      <c r="WTJ5" s="25"/>
      <c r="WTK5" s="29"/>
      <c r="WTL5" s="25"/>
      <c r="WTM5" s="25"/>
      <c r="WTN5" s="25"/>
      <c r="WTO5" s="26" t="s">
        <v>62</v>
      </c>
      <c r="WTP5" s="28">
        <f>'[1]75'!WTP5</f>
        <v>0</v>
      </c>
      <c r="WTQ5" s="28"/>
      <c r="WTR5" s="25"/>
      <c r="WTS5" s="29"/>
      <c r="WTT5" s="25"/>
      <c r="WTU5" s="25"/>
      <c r="WTV5" s="25"/>
      <c r="WTW5" s="26" t="s">
        <v>62</v>
      </c>
      <c r="WTX5" s="28">
        <f>'[1]75'!WTX5</f>
        <v>0</v>
      </c>
      <c r="WTY5" s="28"/>
      <c r="WTZ5" s="25"/>
      <c r="WUA5" s="29"/>
      <c r="WUB5" s="25"/>
      <c r="WUC5" s="25"/>
      <c r="WUD5" s="25"/>
      <c r="WUE5" s="26" t="s">
        <v>62</v>
      </c>
      <c r="WUF5" s="28">
        <f>'[1]75'!WUF5</f>
        <v>0</v>
      </c>
      <c r="WUG5" s="28"/>
      <c r="WUH5" s="25"/>
      <c r="WUI5" s="29"/>
      <c r="WUJ5" s="25"/>
      <c r="WUK5" s="25"/>
      <c r="WUL5" s="25"/>
      <c r="WUM5" s="26" t="s">
        <v>62</v>
      </c>
      <c r="WUN5" s="28">
        <f>'[1]75'!WUN5</f>
        <v>0</v>
      </c>
      <c r="WUO5" s="28"/>
      <c r="WUP5" s="25"/>
      <c r="WUQ5" s="29"/>
      <c r="WUR5" s="25"/>
      <c r="WUS5" s="25"/>
      <c r="WUT5" s="25"/>
      <c r="WUU5" s="26" t="s">
        <v>62</v>
      </c>
      <c r="WUV5" s="28">
        <f>'[1]75'!WUV5</f>
        <v>0</v>
      </c>
      <c r="WUW5" s="28"/>
      <c r="WUX5" s="25"/>
      <c r="WUY5" s="29"/>
      <c r="WUZ5" s="25"/>
      <c r="WVA5" s="25"/>
      <c r="WVB5" s="25"/>
      <c r="WVC5" s="26" t="s">
        <v>62</v>
      </c>
      <c r="WVD5" s="28">
        <f>'[1]75'!WVD5</f>
        <v>0</v>
      </c>
      <c r="WVE5" s="28"/>
      <c r="WVF5" s="25"/>
      <c r="WVG5" s="29"/>
      <c r="WVH5" s="25"/>
      <c r="WVI5" s="25"/>
      <c r="WVJ5" s="25"/>
      <c r="WVK5" s="26" t="s">
        <v>62</v>
      </c>
      <c r="WVL5" s="28">
        <f>'[1]75'!WVL5</f>
        <v>0</v>
      </c>
      <c r="WVM5" s="28"/>
      <c r="WVN5" s="25"/>
      <c r="WVO5" s="29"/>
      <c r="WVP5" s="25"/>
      <c r="WVQ5" s="25"/>
      <c r="WVR5" s="25"/>
      <c r="WVS5" s="26" t="s">
        <v>62</v>
      </c>
      <c r="WVT5" s="28">
        <f>'[1]75'!WVT5</f>
        <v>0</v>
      </c>
      <c r="WVU5" s="28"/>
      <c r="WVV5" s="25"/>
      <c r="WVW5" s="29"/>
      <c r="WVX5" s="25"/>
      <c r="WVY5" s="25"/>
      <c r="WVZ5" s="25"/>
      <c r="WWA5" s="26" t="s">
        <v>62</v>
      </c>
      <c r="WWB5" s="28">
        <f>'[1]75'!WWB5</f>
        <v>0</v>
      </c>
      <c r="WWC5" s="28"/>
      <c r="WWD5" s="25"/>
      <c r="WWE5" s="29"/>
      <c r="WWF5" s="25"/>
      <c r="WWG5" s="25"/>
      <c r="WWH5" s="25"/>
      <c r="WWI5" s="26" t="s">
        <v>62</v>
      </c>
      <c r="WWJ5" s="28">
        <f>'[1]75'!WWJ5</f>
        <v>0</v>
      </c>
      <c r="WWK5" s="28"/>
      <c r="WWL5" s="25"/>
      <c r="WWM5" s="29"/>
      <c r="WWN5" s="25"/>
      <c r="WWO5" s="25"/>
      <c r="WWP5" s="25"/>
      <c r="WWQ5" s="26" t="s">
        <v>62</v>
      </c>
      <c r="WWR5" s="28">
        <f>'[1]75'!WWR5</f>
        <v>0</v>
      </c>
      <c r="WWS5" s="28"/>
      <c r="WWT5" s="25"/>
      <c r="WWU5" s="29"/>
      <c r="WWV5" s="25"/>
      <c r="WWW5" s="25"/>
      <c r="WWX5" s="25"/>
      <c r="WWY5" s="26" t="s">
        <v>62</v>
      </c>
      <c r="WWZ5" s="28">
        <f>'[1]75'!WWZ5</f>
        <v>0</v>
      </c>
      <c r="WXA5" s="28"/>
      <c r="WXB5" s="25"/>
      <c r="WXC5" s="29"/>
      <c r="WXD5" s="25"/>
      <c r="WXE5" s="25"/>
      <c r="WXF5" s="25"/>
      <c r="WXG5" s="26" t="s">
        <v>62</v>
      </c>
      <c r="WXH5" s="28">
        <f>'[1]75'!WXH5</f>
        <v>0</v>
      </c>
      <c r="WXI5" s="28"/>
      <c r="WXJ5" s="25"/>
      <c r="WXK5" s="29"/>
      <c r="WXL5" s="25"/>
      <c r="WXM5" s="25"/>
      <c r="WXN5" s="25"/>
      <c r="WXO5" s="26" t="s">
        <v>62</v>
      </c>
      <c r="WXP5" s="28">
        <f>'[1]75'!WXP5</f>
        <v>0</v>
      </c>
      <c r="WXQ5" s="28"/>
      <c r="WXR5" s="25"/>
      <c r="WXS5" s="29"/>
      <c r="WXT5" s="25"/>
      <c r="WXU5" s="25"/>
      <c r="WXV5" s="25"/>
      <c r="WXW5" s="26" t="s">
        <v>62</v>
      </c>
      <c r="WXX5" s="28">
        <f>'[1]75'!WXX5</f>
        <v>0</v>
      </c>
      <c r="WXY5" s="28"/>
      <c r="WXZ5" s="25"/>
      <c r="WYA5" s="29"/>
      <c r="WYB5" s="25"/>
      <c r="WYC5" s="25"/>
      <c r="WYD5" s="25"/>
      <c r="WYE5" s="26" t="s">
        <v>62</v>
      </c>
      <c r="WYF5" s="28">
        <f>'[1]75'!WYF5</f>
        <v>0</v>
      </c>
      <c r="WYG5" s="28"/>
      <c r="WYH5" s="25"/>
      <c r="WYI5" s="29"/>
      <c r="WYJ5" s="25"/>
      <c r="WYK5" s="25"/>
      <c r="WYL5" s="25"/>
      <c r="WYM5" s="26" t="s">
        <v>62</v>
      </c>
      <c r="WYN5" s="28">
        <f>'[1]75'!WYN5</f>
        <v>0</v>
      </c>
      <c r="WYO5" s="28"/>
      <c r="WYP5" s="25"/>
      <c r="WYQ5" s="29"/>
      <c r="WYR5" s="25"/>
      <c r="WYS5" s="25"/>
      <c r="WYT5" s="25"/>
      <c r="WYU5" s="26" t="s">
        <v>62</v>
      </c>
      <c r="WYV5" s="28">
        <f>'[1]75'!WYV5</f>
        <v>0</v>
      </c>
      <c r="WYW5" s="28"/>
      <c r="WYX5" s="25"/>
      <c r="WYY5" s="29"/>
      <c r="WYZ5" s="25"/>
      <c r="WZA5" s="25"/>
      <c r="WZB5" s="25"/>
      <c r="WZC5" s="26" t="s">
        <v>62</v>
      </c>
      <c r="WZD5" s="28">
        <f>'[1]75'!WZD5</f>
        <v>0</v>
      </c>
      <c r="WZE5" s="28"/>
      <c r="WZF5" s="25"/>
      <c r="WZG5" s="29"/>
      <c r="WZH5" s="25"/>
      <c r="WZI5" s="25"/>
      <c r="WZJ5" s="25"/>
      <c r="WZK5" s="26" t="s">
        <v>62</v>
      </c>
      <c r="WZL5" s="28">
        <f>'[1]75'!WZL5</f>
        <v>0</v>
      </c>
      <c r="WZM5" s="28"/>
      <c r="WZN5" s="25"/>
      <c r="WZO5" s="29"/>
      <c r="WZP5" s="25"/>
      <c r="WZQ5" s="25"/>
      <c r="WZR5" s="25"/>
      <c r="WZS5" s="26" t="s">
        <v>62</v>
      </c>
      <c r="WZT5" s="28">
        <f>'[1]75'!WZT5</f>
        <v>0</v>
      </c>
      <c r="WZU5" s="28"/>
      <c r="WZV5" s="25"/>
      <c r="WZW5" s="29"/>
      <c r="WZX5" s="25"/>
      <c r="WZY5" s="25"/>
      <c r="WZZ5" s="25"/>
      <c r="XAA5" s="26" t="s">
        <v>62</v>
      </c>
      <c r="XAB5" s="28">
        <f>'[1]75'!XAB5</f>
        <v>0</v>
      </c>
      <c r="XAC5" s="28"/>
      <c r="XAD5" s="25"/>
      <c r="XAE5" s="29"/>
      <c r="XAF5" s="25"/>
      <c r="XAG5" s="25"/>
      <c r="XAH5" s="25"/>
      <c r="XAI5" s="26" t="s">
        <v>62</v>
      </c>
      <c r="XAJ5" s="28">
        <f>'[1]75'!XAJ5</f>
        <v>0</v>
      </c>
      <c r="XAK5" s="28"/>
      <c r="XAL5" s="25"/>
      <c r="XAM5" s="29"/>
      <c r="XAN5" s="25"/>
      <c r="XAO5" s="25"/>
      <c r="XAP5" s="25"/>
      <c r="XAQ5" s="26" t="s">
        <v>62</v>
      </c>
      <c r="XAR5" s="28">
        <f>'[1]75'!XAR5</f>
        <v>0</v>
      </c>
      <c r="XAS5" s="28"/>
      <c r="XAT5" s="25"/>
      <c r="XAU5" s="29"/>
      <c r="XAV5" s="25"/>
      <c r="XAW5" s="25"/>
      <c r="XAX5" s="25"/>
      <c r="XAY5" s="26" t="s">
        <v>62</v>
      </c>
      <c r="XAZ5" s="28">
        <f>'[1]75'!XAZ5</f>
        <v>0</v>
      </c>
      <c r="XBA5" s="28"/>
      <c r="XBB5" s="25"/>
      <c r="XBC5" s="29"/>
      <c r="XBD5" s="25"/>
      <c r="XBE5" s="25"/>
      <c r="XBF5" s="25"/>
      <c r="XBG5" s="26" t="s">
        <v>62</v>
      </c>
      <c r="XBH5" s="28">
        <f>'[1]75'!XBH5</f>
        <v>0</v>
      </c>
      <c r="XBI5" s="28"/>
      <c r="XBJ5" s="25"/>
      <c r="XBK5" s="29"/>
      <c r="XBL5" s="25"/>
      <c r="XBM5" s="25"/>
      <c r="XBN5" s="25"/>
      <c r="XBO5" s="26" t="s">
        <v>62</v>
      </c>
      <c r="XBP5" s="28">
        <f>'[1]75'!XBP5</f>
        <v>0</v>
      </c>
      <c r="XBQ5" s="28"/>
      <c r="XBR5" s="25"/>
      <c r="XBS5" s="29"/>
      <c r="XBT5" s="25"/>
      <c r="XBU5" s="25"/>
      <c r="XBV5" s="25"/>
      <c r="XBW5" s="26" t="s">
        <v>62</v>
      </c>
      <c r="XBX5" s="28">
        <f>'[1]75'!XBX5</f>
        <v>0</v>
      </c>
      <c r="XBY5" s="28"/>
      <c r="XBZ5" s="25"/>
      <c r="XCA5" s="29"/>
      <c r="XCB5" s="25"/>
      <c r="XCC5" s="25"/>
      <c r="XCD5" s="25"/>
      <c r="XCE5" s="26" t="s">
        <v>62</v>
      </c>
      <c r="XCF5" s="28">
        <f>'[1]75'!XCF5</f>
        <v>0</v>
      </c>
      <c r="XCG5" s="28"/>
      <c r="XCH5" s="25"/>
      <c r="XCI5" s="29"/>
      <c r="XCJ5" s="25"/>
      <c r="XCK5" s="25"/>
      <c r="XCL5" s="25"/>
      <c r="XCM5" s="26" t="s">
        <v>62</v>
      </c>
      <c r="XCN5" s="28">
        <f>'[1]75'!XCN5</f>
        <v>0</v>
      </c>
      <c r="XCO5" s="28"/>
      <c r="XCP5" s="25"/>
      <c r="XCQ5" s="29"/>
      <c r="XCR5" s="25"/>
      <c r="XCS5" s="25"/>
      <c r="XCT5" s="25"/>
      <c r="XCU5" s="26" t="s">
        <v>62</v>
      </c>
      <c r="XCV5" s="28">
        <f>'[1]75'!XCV5</f>
        <v>0</v>
      </c>
      <c r="XCW5" s="28"/>
      <c r="XCX5" s="25"/>
      <c r="XCY5" s="29"/>
      <c r="XCZ5" s="25"/>
      <c r="XDA5" s="25"/>
      <c r="XDB5" s="25"/>
      <c r="XDC5" s="26" t="s">
        <v>62</v>
      </c>
      <c r="XDD5" s="28">
        <f>'[1]75'!XDD5</f>
        <v>0</v>
      </c>
      <c r="XDE5" s="28"/>
      <c r="XDF5" s="25"/>
      <c r="XDG5" s="29"/>
      <c r="XDH5" s="25"/>
      <c r="XDI5" s="25"/>
      <c r="XDJ5" s="25"/>
      <c r="XDK5" s="26" t="s">
        <v>62</v>
      </c>
      <c r="XDL5" s="28">
        <f>'[1]75'!XDL5</f>
        <v>0</v>
      </c>
      <c r="XDM5" s="28"/>
      <c r="XDN5" s="25"/>
      <c r="XDO5" s="29"/>
      <c r="XDP5" s="25"/>
      <c r="XDQ5" s="25"/>
      <c r="XDR5" s="25"/>
      <c r="XDS5" s="26" t="s">
        <v>62</v>
      </c>
      <c r="XDT5" s="28">
        <f>'[1]75'!XDT5</f>
        <v>0</v>
      </c>
      <c r="XDU5" s="28"/>
      <c r="XDV5" s="25"/>
      <c r="XDW5" s="29"/>
      <c r="XDX5" s="25"/>
      <c r="XDY5" s="25"/>
      <c r="XDZ5" s="25"/>
      <c r="XEA5" s="26" t="s">
        <v>62</v>
      </c>
      <c r="XEB5" s="28">
        <f>'[1]75'!XEB5</f>
        <v>0</v>
      </c>
      <c r="XEC5" s="28"/>
      <c r="XED5" s="25"/>
      <c r="XEE5" s="29"/>
      <c r="XEF5" s="25"/>
      <c r="XEG5" s="25"/>
      <c r="XEH5" s="25"/>
      <c r="XEI5" s="26" t="s">
        <v>62</v>
      </c>
      <c r="XEJ5" s="28">
        <f>'[1]75'!XEJ5</f>
        <v>0</v>
      </c>
      <c r="XEK5" s="28"/>
      <c r="XEL5" s="25"/>
      <c r="XEM5" s="29"/>
      <c r="XEN5" s="25"/>
      <c r="XEO5" s="25"/>
      <c r="XEP5" s="25"/>
      <c r="XEQ5" s="26" t="s">
        <v>62</v>
      </c>
      <c r="XER5" s="28">
        <f>'[1]75'!XER5</f>
        <v>0</v>
      </c>
      <c r="XES5" s="28"/>
      <c r="XET5" s="25"/>
      <c r="XEU5" s="29"/>
      <c r="XEV5" s="25"/>
      <c r="XEW5" s="25"/>
      <c r="XEX5" s="25"/>
      <c r="XEY5" s="26" t="s">
        <v>62</v>
      </c>
      <c r="XEZ5" s="28">
        <f>'[1]75'!XEZ5</f>
        <v>0</v>
      </c>
      <c r="XFA5" s="28"/>
      <c r="XFB5" s="25"/>
      <c r="XFC5" s="29"/>
      <c r="XFD5" s="25"/>
    </row>
    <row r="7" spans="1:16384" x14ac:dyDescent="0.25">
      <c r="C7" s="6" t="s">
        <v>38</v>
      </c>
      <c r="D7" s="6" t="s">
        <v>39</v>
      </c>
      <c r="E7" s="6" t="s">
        <v>40</v>
      </c>
      <c r="F7" s="6" t="s">
        <v>41</v>
      </c>
      <c r="G7" s="6" t="s">
        <v>42</v>
      </c>
      <c r="H7" s="6" t="s">
        <v>43</v>
      </c>
      <c r="I7" s="6" t="s">
        <v>44</v>
      </c>
      <c r="J7" s="6" t="s">
        <v>45</v>
      </c>
      <c r="K7" s="6" t="s">
        <v>46</v>
      </c>
      <c r="L7" s="6" t="s">
        <v>47</v>
      </c>
      <c r="M7" s="6" t="s">
        <v>48</v>
      </c>
      <c r="N7" s="6" t="s">
        <v>49</v>
      </c>
    </row>
    <row r="8" spans="1:16384" x14ac:dyDescent="0.25">
      <c r="A8" s="77">
        <v>2002</v>
      </c>
      <c r="B8" t="s">
        <v>50</v>
      </c>
      <c r="C8" s="23">
        <v>2.2826086956521738</v>
      </c>
      <c r="D8" s="23">
        <v>1.8857142857142857</v>
      </c>
      <c r="E8" s="23">
        <v>1.8</v>
      </c>
      <c r="F8" s="23">
        <v>3.3666666666666663</v>
      </c>
      <c r="G8" s="23">
        <v>0.98000000000000009</v>
      </c>
      <c r="H8" s="23">
        <v>1</v>
      </c>
      <c r="I8" s="23">
        <v>0.3</v>
      </c>
      <c r="J8" s="23">
        <v>0.3</v>
      </c>
      <c r="K8" s="23">
        <v>0</v>
      </c>
      <c r="L8" s="23">
        <v>0.9</v>
      </c>
      <c r="M8" s="23">
        <v>1.3777777777777778</v>
      </c>
      <c r="N8" s="23">
        <v>1.6708333333333332</v>
      </c>
    </row>
    <row r="9" spans="1:16384" x14ac:dyDescent="0.25">
      <c r="A9" s="77"/>
      <c r="B9" t="s">
        <v>51</v>
      </c>
      <c r="C9">
        <v>23</v>
      </c>
      <c r="D9">
        <v>21</v>
      </c>
      <c r="E9">
        <v>22</v>
      </c>
      <c r="F9">
        <v>18</v>
      </c>
      <c r="G9">
        <v>5</v>
      </c>
      <c r="H9">
        <v>1</v>
      </c>
      <c r="I9">
        <v>1</v>
      </c>
      <c r="J9">
        <v>1</v>
      </c>
      <c r="K9">
        <v>0</v>
      </c>
      <c r="L9">
        <v>1</v>
      </c>
      <c r="M9">
        <v>18</v>
      </c>
      <c r="N9">
        <v>24</v>
      </c>
    </row>
    <row r="10" spans="1:16384" x14ac:dyDescent="0.25">
      <c r="A10" s="77"/>
      <c r="B10" t="s">
        <v>52</v>
      </c>
      <c r="C10">
        <v>6.2</v>
      </c>
      <c r="D10">
        <v>7.2</v>
      </c>
      <c r="E10">
        <v>9.5</v>
      </c>
      <c r="F10">
        <v>12.9</v>
      </c>
      <c r="G10">
        <v>2.6</v>
      </c>
      <c r="H10">
        <v>1</v>
      </c>
      <c r="I10">
        <v>0.3</v>
      </c>
      <c r="J10">
        <v>0.3</v>
      </c>
      <c r="K10">
        <v>0</v>
      </c>
      <c r="L10">
        <v>0.9</v>
      </c>
      <c r="M10">
        <v>5.2</v>
      </c>
      <c r="N10">
        <v>5.7</v>
      </c>
    </row>
    <row r="11" spans="1:16384" x14ac:dyDescent="0.25">
      <c r="A11" s="77"/>
      <c r="B11" t="s">
        <v>53</v>
      </c>
      <c r="C11" s="5">
        <f>6.119*C8^1.211*C9^-0.474*C10^0.526</f>
        <v>9.8192879213985655</v>
      </c>
      <c r="D11" s="5">
        <f t="shared" ref="D11:N11" si="0">6.119*D8^1.211*D9^-0.474*D10^0.526</f>
        <v>8.8004869820065217</v>
      </c>
      <c r="E11" s="5">
        <f t="shared" si="0"/>
        <v>9.4143366118071974</v>
      </c>
      <c r="F11" s="5">
        <f t="shared" si="0"/>
        <v>25.959170899722675</v>
      </c>
      <c r="G11" s="5">
        <f t="shared" si="0"/>
        <v>4.6027716539385928</v>
      </c>
      <c r="H11" s="5">
        <f t="shared" si="0"/>
        <v>6.1189999999999998</v>
      </c>
      <c r="I11" s="5">
        <f t="shared" si="0"/>
        <v>0.7558577539675656</v>
      </c>
      <c r="J11" s="5">
        <f t="shared" si="0"/>
        <v>0.7558577539675656</v>
      </c>
      <c r="K11" s="5">
        <v>0</v>
      </c>
      <c r="L11" s="5">
        <f t="shared" si="0"/>
        <v>5.0956511933516779</v>
      </c>
      <c r="M11" s="5">
        <f t="shared" si="0"/>
        <v>5.4556314756498958</v>
      </c>
      <c r="N11" s="5">
        <f t="shared" si="0"/>
        <v>6.3099006347487263</v>
      </c>
    </row>
    <row r="12" spans="1:16384" x14ac:dyDescent="0.25">
      <c r="A12" s="8" t="s">
        <v>1</v>
      </c>
      <c r="B12" s="5">
        <f>SUM(C11:N11)</f>
        <v>83.087952880558987</v>
      </c>
      <c r="C12" s="5" t="s">
        <v>54</v>
      </c>
      <c r="D12" s="5"/>
      <c r="E12" s="5"/>
      <c r="F12" s="5"/>
      <c r="G12" s="5"/>
      <c r="H12" s="5"/>
      <c r="I12" s="5"/>
      <c r="J12" s="5"/>
      <c r="K12" s="5"/>
      <c r="L12" s="5"/>
      <c r="M12" s="5"/>
      <c r="N12" s="5"/>
    </row>
    <row r="14" spans="1:16384" x14ac:dyDescent="0.25">
      <c r="A14" s="77">
        <v>2003</v>
      </c>
      <c r="B14" t="s">
        <v>50</v>
      </c>
      <c r="C14" s="23">
        <v>1.9833333333333332</v>
      </c>
      <c r="D14" s="23">
        <v>2.520833333333333</v>
      </c>
      <c r="E14" s="23">
        <v>1.888235294117647</v>
      </c>
      <c r="F14" s="23">
        <v>0.61</v>
      </c>
      <c r="G14" s="23">
        <v>0.76363636363636367</v>
      </c>
      <c r="H14" s="23">
        <v>1.7749999999999999</v>
      </c>
      <c r="I14" s="23">
        <v>0</v>
      </c>
      <c r="J14" s="23">
        <v>0</v>
      </c>
      <c r="K14" s="23">
        <v>0.13333333333333333</v>
      </c>
      <c r="L14" s="23">
        <v>1.0583333333333333</v>
      </c>
      <c r="M14" s="23">
        <v>1.6</v>
      </c>
      <c r="N14" s="23">
        <v>1.4136363636363636</v>
      </c>
    </row>
    <row r="15" spans="1:16384" x14ac:dyDescent="0.25">
      <c r="A15" s="77"/>
      <c r="B15" t="s">
        <v>51</v>
      </c>
      <c r="C15">
        <v>24</v>
      </c>
      <c r="D15">
        <v>24</v>
      </c>
      <c r="E15">
        <v>17</v>
      </c>
      <c r="F15">
        <v>10</v>
      </c>
      <c r="G15">
        <v>11</v>
      </c>
      <c r="H15">
        <v>4</v>
      </c>
      <c r="I15">
        <v>0</v>
      </c>
      <c r="J15">
        <v>0</v>
      </c>
      <c r="K15">
        <v>3</v>
      </c>
      <c r="L15">
        <v>12</v>
      </c>
      <c r="M15">
        <v>16</v>
      </c>
      <c r="N15">
        <v>22</v>
      </c>
    </row>
    <row r="16" spans="1:16384" x14ac:dyDescent="0.25">
      <c r="A16" s="77"/>
      <c r="B16" t="s">
        <v>52</v>
      </c>
      <c r="C16">
        <v>10.6</v>
      </c>
      <c r="D16">
        <v>7.2</v>
      </c>
      <c r="E16">
        <v>5.5</v>
      </c>
      <c r="F16">
        <v>2.2999999999999998</v>
      </c>
      <c r="G16">
        <v>1.9</v>
      </c>
      <c r="H16">
        <v>4.0999999999999996</v>
      </c>
      <c r="I16">
        <v>0</v>
      </c>
      <c r="J16">
        <v>0</v>
      </c>
      <c r="K16">
        <v>0.2</v>
      </c>
      <c r="L16">
        <v>2.1</v>
      </c>
      <c r="M16">
        <v>9.8000000000000007</v>
      </c>
      <c r="N16">
        <v>7.5</v>
      </c>
    </row>
    <row r="17" spans="1:14" x14ac:dyDescent="0.25">
      <c r="A17" s="77"/>
      <c r="B17" t="s">
        <v>53</v>
      </c>
      <c r="C17" s="5">
        <f>6.119*C14^1.211*C15^-0.474*C16^0.526</f>
        <v>10.762605355024283</v>
      </c>
      <c r="D17" s="5">
        <f t="shared" ref="D17:N17" si="1">6.119*D14^1.211*D15^-0.474*D16^0.526</f>
        <v>11.740515405429123</v>
      </c>
      <c r="E17" s="5">
        <f t="shared" si="1"/>
        <v>8.4563390940038925</v>
      </c>
      <c r="F17" s="5">
        <f t="shared" si="1"/>
        <v>1.7497811156607597</v>
      </c>
      <c r="G17" s="5">
        <f t="shared" si="1"/>
        <v>1.9854565540346134</v>
      </c>
      <c r="H17" s="5">
        <f t="shared" si="1"/>
        <v>13.347733800248248</v>
      </c>
      <c r="I17" s="5">
        <v>0</v>
      </c>
      <c r="J17" s="5">
        <v>0</v>
      </c>
      <c r="K17" s="5">
        <f t="shared" si="1"/>
        <v>0.13588376331997615</v>
      </c>
      <c r="L17" s="5">
        <f t="shared" si="1"/>
        <v>2.9816297201940585</v>
      </c>
      <c r="M17" s="5">
        <f t="shared" si="1"/>
        <v>9.6494330277247986</v>
      </c>
      <c r="N17" s="5">
        <f t="shared" si="1"/>
        <v>6.2045929017759267</v>
      </c>
    </row>
    <row r="18" spans="1:14" x14ac:dyDescent="0.25">
      <c r="A18" s="8" t="s">
        <v>1</v>
      </c>
      <c r="B18" s="5">
        <f>SUM(C17:N17)</f>
        <v>67.013970737415676</v>
      </c>
      <c r="C18" s="5" t="s">
        <v>54</v>
      </c>
      <c r="D18" s="5"/>
      <c r="E18" s="5"/>
      <c r="F18" s="5"/>
      <c r="G18" s="5"/>
      <c r="H18" s="5"/>
      <c r="I18" s="5"/>
      <c r="J18" s="5"/>
      <c r="K18" s="5"/>
      <c r="L18" s="5"/>
      <c r="M18" s="5"/>
      <c r="N18" s="5"/>
    </row>
    <row r="20" spans="1:14" x14ac:dyDescent="0.25">
      <c r="A20" s="77">
        <v>2004</v>
      </c>
      <c r="B20" t="s">
        <v>50</v>
      </c>
      <c r="C20" s="23">
        <v>2.208333333333333</v>
      </c>
      <c r="D20" s="23">
        <v>2.4699999999999998</v>
      </c>
      <c r="E20" s="23">
        <v>2.1842105263157894</v>
      </c>
      <c r="F20" s="23">
        <v>1.1933333333333334</v>
      </c>
      <c r="G20" s="23">
        <v>2.0857142857142859</v>
      </c>
      <c r="H20" s="23">
        <v>0.5</v>
      </c>
      <c r="I20" s="23">
        <v>1.04</v>
      </c>
      <c r="J20" s="23">
        <v>0</v>
      </c>
      <c r="K20" s="23">
        <v>0.46666666666666667</v>
      </c>
      <c r="L20" s="23">
        <v>0.23333333333333334</v>
      </c>
      <c r="M20" s="23">
        <v>2.5933333333333333</v>
      </c>
      <c r="N20" s="23">
        <v>2.8899999999999997</v>
      </c>
    </row>
    <row r="21" spans="1:14" x14ac:dyDescent="0.25">
      <c r="A21" s="77"/>
      <c r="B21" t="s">
        <v>51</v>
      </c>
      <c r="C21">
        <v>24</v>
      </c>
      <c r="D21">
        <v>20</v>
      </c>
      <c r="E21">
        <v>19</v>
      </c>
      <c r="F21">
        <v>15</v>
      </c>
      <c r="G21">
        <v>14</v>
      </c>
      <c r="H21">
        <v>2</v>
      </c>
      <c r="I21">
        <v>5</v>
      </c>
      <c r="J21">
        <v>0</v>
      </c>
      <c r="K21">
        <v>3</v>
      </c>
      <c r="L21">
        <v>3</v>
      </c>
      <c r="M21">
        <v>15</v>
      </c>
      <c r="N21">
        <v>20</v>
      </c>
    </row>
    <row r="22" spans="1:14" x14ac:dyDescent="0.25">
      <c r="A22" s="77"/>
      <c r="B22" t="s">
        <v>52</v>
      </c>
      <c r="C22">
        <v>8.1</v>
      </c>
      <c r="D22">
        <v>12.7</v>
      </c>
      <c r="E22">
        <v>7</v>
      </c>
      <c r="F22">
        <v>3.6</v>
      </c>
      <c r="G22">
        <v>6</v>
      </c>
      <c r="H22">
        <v>0.9</v>
      </c>
      <c r="I22">
        <v>2.2000000000000002</v>
      </c>
      <c r="J22">
        <v>0</v>
      </c>
      <c r="K22">
        <v>0.6</v>
      </c>
      <c r="L22">
        <v>0.4</v>
      </c>
      <c r="M22">
        <v>12.4</v>
      </c>
      <c r="N22">
        <v>12.3</v>
      </c>
    </row>
    <row r="23" spans="1:14" x14ac:dyDescent="0.25">
      <c r="A23" s="77"/>
      <c r="B23" t="s">
        <v>53</v>
      </c>
      <c r="C23" s="5">
        <f>6.119*C20^1.211*C21^-0.474*C22^0.526</f>
        <v>10.641080016779181</v>
      </c>
      <c r="D23" s="5">
        <f t="shared" ref="D23:N23" si="2">6.119*D20^1.211*D21^-0.474*D22^0.526</f>
        <v>16.832514717768184</v>
      </c>
      <c r="E23" s="5">
        <f t="shared" si="2"/>
        <v>10.863216870227946</v>
      </c>
      <c r="F23" s="5">
        <f t="shared" si="2"/>
        <v>4.1189528218193923</v>
      </c>
      <c r="G23" s="5">
        <f t="shared" si="2"/>
        <v>10.948154155990238</v>
      </c>
      <c r="H23" s="5">
        <f t="shared" si="2"/>
        <v>1.8004309519583102</v>
      </c>
      <c r="I23" s="5">
        <f t="shared" si="2"/>
        <v>4.5301269761933725</v>
      </c>
      <c r="J23" s="5">
        <v>0</v>
      </c>
      <c r="K23" s="5">
        <f t="shared" si="2"/>
        <v>1.1040779790103148</v>
      </c>
      <c r="L23" s="5">
        <f t="shared" si="2"/>
        <v>0.38532609468999013</v>
      </c>
      <c r="M23" s="5">
        <f t="shared" si="2"/>
        <v>20.208564055883286</v>
      </c>
      <c r="N23" s="5">
        <f t="shared" si="2"/>
        <v>20.018411456254093</v>
      </c>
    </row>
    <row r="24" spans="1:14" x14ac:dyDescent="0.25">
      <c r="A24" s="8" t="s">
        <v>1</v>
      </c>
      <c r="B24" s="5">
        <f>SUM(C23:N23)</f>
        <v>101.45085609657431</v>
      </c>
      <c r="C24" s="5" t="s">
        <v>54</v>
      </c>
      <c r="D24" s="5"/>
      <c r="E24" s="5"/>
      <c r="F24" s="5"/>
      <c r="G24" s="5"/>
      <c r="H24" s="5"/>
      <c r="I24" s="5"/>
      <c r="J24" s="5"/>
      <c r="K24" s="5"/>
      <c r="L24" s="5"/>
      <c r="M24" s="5"/>
      <c r="N24" s="5"/>
    </row>
    <row r="26" spans="1:14" x14ac:dyDescent="0.25">
      <c r="A26" s="77">
        <v>2005</v>
      </c>
      <c r="B26" t="s">
        <v>50</v>
      </c>
      <c r="C26" s="23">
        <v>3.96875</v>
      </c>
      <c r="D26" s="23">
        <v>2.4842105263157892</v>
      </c>
      <c r="E26" s="23">
        <v>2.2000000000000002</v>
      </c>
      <c r="F26" s="23">
        <v>1.9866666666666668</v>
      </c>
      <c r="G26" s="23">
        <v>0.8</v>
      </c>
      <c r="H26" s="23">
        <v>1.3272727272727274</v>
      </c>
      <c r="I26" s="23">
        <v>1.8428571428571427</v>
      </c>
      <c r="J26" s="23">
        <v>0.45</v>
      </c>
      <c r="K26" s="23">
        <v>1.8428571428571427</v>
      </c>
      <c r="L26" s="23">
        <v>1.6800000000000002</v>
      </c>
      <c r="M26" s="23">
        <v>1.25</v>
      </c>
      <c r="N26" s="23">
        <v>2.4892857142857143</v>
      </c>
    </row>
    <row r="27" spans="1:14" x14ac:dyDescent="0.25">
      <c r="A27" s="77"/>
      <c r="B27" t="s">
        <v>51</v>
      </c>
      <c r="C27">
        <v>16</v>
      </c>
      <c r="D27">
        <v>19</v>
      </c>
      <c r="E27">
        <v>23</v>
      </c>
      <c r="F27">
        <v>15</v>
      </c>
      <c r="G27">
        <v>6</v>
      </c>
      <c r="H27">
        <v>11</v>
      </c>
      <c r="I27">
        <v>7</v>
      </c>
      <c r="J27">
        <v>2</v>
      </c>
      <c r="K27">
        <v>7</v>
      </c>
      <c r="L27">
        <v>10</v>
      </c>
      <c r="M27">
        <v>12</v>
      </c>
      <c r="N27">
        <v>28</v>
      </c>
    </row>
    <row r="28" spans="1:14" x14ac:dyDescent="0.25">
      <c r="A28" s="77"/>
      <c r="B28" t="s">
        <v>52</v>
      </c>
      <c r="C28">
        <v>17.100000000000001</v>
      </c>
      <c r="D28">
        <v>9.9</v>
      </c>
      <c r="E28">
        <v>8.6999999999999993</v>
      </c>
      <c r="F28">
        <v>7.6</v>
      </c>
      <c r="G28">
        <v>2</v>
      </c>
      <c r="H28">
        <v>4.4000000000000004</v>
      </c>
      <c r="I28">
        <v>3.9</v>
      </c>
      <c r="J28">
        <v>0.6</v>
      </c>
      <c r="K28">
        <v>3.5</v>
      </c>
      <c r="L28">
        <v>4.5999999999999996</v>
      </c>
      <c r="M28">
        <v>7.1</v>
      </c>
      <c r="N28">
        <v>10.199999999999999</v>
      </c>
    </row>
    <row r="29" spans="1:14" x14ac:dyDescent="0.25">
      <c r="A29" s="77"/>
      <c r="B29" t="s">
        <v>53</v>
      </c>
      <c r="C29" s="5">
        <f>6.119*C26^1.211*C27^-0.474*C28^0.526</f>
        <v>38.85556405023781</v>
      </c>
      <c r="D29" s="5">
        <f t="shared" ref="D29:N29" si="3">6.119*D26^1.211*D27^-0.474*D28^0.526</f>
        <v>15.234510634240428</v>
      </c>
      <c r="E29" s="5">
        <f t="shared" si="3"/>
        <v>11.222314935258042</v>
      </c>
      <c r="F29" s="5">
        <f t="shared" si="3"/>
        <v>11.312289919946869</v>
      </c>
      <c r="G29" s="5">
        <f t="shared" si="3"/>
        <v>2.8762094740147304</v>
      </c>
      <c r="H29" s="5">
        <f t="shared" si="3"/>
        <v>6.03144254173775</v>
      </c>
      <c r="I29" s="5">
        <f t="shared" si="3"/>
        <v>10.435526811839924</v>
      </c>
      <c r="J29" s="5">
        <f t="shared" si="3"/>
        <v>1.2803837307785921</v>
      </c>
      <c r="K29" s="5">
        <f t="shared" si="3"/>
        <v>9.8581219494762298</v>
      </c>
      <c r="L29" s="5">
        <f t="shared" si="3"/>
        <v>8.5929169192759041</v>
      </c>
      <c r="M29" s="5">
        <f t="shared" si="3"/>
        <v>6.922587594188375</v>
      </c>
      <c r="N29" s="5">
        <f t="shared" si="3"/>
        <v>12.909153204901449</v>
      </c>
    </row>
    <row r="30" spans="1:14" x14ac:dyDescent="0.25">
      <c r="A30" s="8" t="s">
        <v>1</v>
      </c>
      <c r="B30" s="5">
        <f>SUM(C29:N29)</f>
        <v>135.5310217658961</v>
      </c>
      <c r="C30" s="5" t="s">
        <v>54</v>
      </c>
      <c r="D30" s="5"/>
      <c r="E30" s="5"/>
      <c r="F30" s="5"/>
      <c r="G30" s="5"/>
      <c r="H30" s="5"/>
      <c r="I30" s="5"/>
      <c r="J30" s="5"/>
      <c r="K30" s="5"/>
      <c r="L30" s="5"/>
      <c r="M30" s="5"/>
      <c r="N30" s="5"/>
    </row>
    <row r="32" spans="1:14" x14ac:dyDescent="0.25">
      <c r="A32" s="77">
        <v>2006</v>
      </c>
      <c r="B32" t="s">
        <v>50</v>
      </c>
      <c r="C32" s="23">
        <v>2.3555555555555556</v>
      </c>
      <c r="D32" s="23">
        <v>2.5176470588235293</v>
      </c>
      <c r="E32" s="23">
        <v>0.65500000000000003</v>
      </c>
      <c r="F32" s="23">
        <v>1.6090909090909089</v>
      </c>
      <c r="G32" s="23">
        <v>2.25</v>
      </c>
      <c r="H32" s="23">
        <v>0.8</v>
      </c>
      <c r="I32" s="23">
        <v>0.1</v>
      </c>
      <c r="J32" s="23">
        <v>0</v>
      </c>
      <c r="K32" s="23">
        <v>0.7</v>
      </c>
      <c r="L32" s="23">
        <v>0</v>
      </c>
      <c r="M32" s="23">
        <v>0.68333333333333335</v>
      </c>
      <c r="N32" s="23">
        <v>2.2399999999999998</v>
      </c>
    </row>
    <row r="33" spans="1:14" x14ac:dyDescent="0.25">
      <c r="A33" s="77"/>
      <c r="B33" t="s">
        <v>51</v>
      </c>
      <c r="C33">
        <v>27</v>
      </c>
      <c r="D33">
        <v>17</v>
      </c>
      <c r="E33">
        <v>20</v>
      </c>
      <c r="F33">
        <v>22</v>
      </c>
      <c r="G33">
        <v>16</v>
      </c>
      <c r="H33">
        <v>3</v>
      </c>
      <c r="I33">
        <v>1</v>
      </c>
      <c r="J33">
        <v>0</v>
      </c>
      <c r="K33">
        <v>1</v>
      </c>
      <c r="L33">
        <v>0</v>
      </c>
      <c r="M33">
        <v>6</v>
      </c>
      <c r="N33">
        <v>25</v>
      </c>
    </row>
    <row r="34" spans="1:14" x14ac:dyDescent="0.25">
      <c r="A34" s="77"/>
      <c r="B34" t="s">
        <v>52</v>
      </c>
      <c r="C34">
        <v>7.1</v>
      </c>
      <c r="D34">
        <v>7.5</v>
      </c>
      <c r="E34">
        <v>2.5</v>
      </c>
      <c r="F34">
        <v>3.8</v>
      </c>
      <c r="G34">
        <v>7.5</v>
      </c>
      <c r="H34">
        <v>1.5</v>
      </c>
      <c r="I34">
        <v>0.1</v>
      </c>
      <c r="J34">
        <v>0</v>
      </c>
      <c r="K34">
        <v>0.7</v>
      </c>
      <c r="L34">
        <v>0</v>
      </c>
      <c r="M34">
        <v>2.2999999999999998</v>
      </c>
      <c r="N34">
        <v>8.9</v>
      </c>
    </row>
    <row r="35" spans="1:14" x14ac:dyDescent="0.25">
      <c r="A35" s="77"/>
      <c r="B35" t="s">
        <v>53</v>
      </c>
      <c r="C35" s="5">
        <f>6.119*C32^1.211*C33^-0.474*C34^0.526</f>
        <v>10.152686337474162</v>
      </c>
      <c r="D35" s="5">
        <f t="shared" ref="D35" si="4">6.119*D32^1.211*D33^-0.474*D34^0.526</f>
        <v>14.103751569947148</v>
      </c>
      <c r="E35" s="5">
        <f t="shared" ref="E35" si="5">6.119*E32^1.211*E33^-0.474*E34^0.526</f>
        <v>1.4347521826613032</v>
      </c>
      <c r="F35" s="5">
        <f t="shared" ref="F35" si="6">6.119*F32^1.211*F33^-0.474*F34^0.526</f>
        <v>5.0758333881608131</v>
      </c>
      <c r="G35" s="5">
        <f t="shared" ref="G35" si="7">6.119*G32^1.211*G33^-0.474*G34^0.526</f>
        <v>12.66784775822804</v>
      </c>
      <c r="H35" s="5">
        <f t="shared" ref="H35" si="8">6.119*H32^1.211*H33^-0.474*H34^0.526</f>
        <v>3.4339261814684163</v>
      </c>
      <c r="I35" s="5">
        <f t="shared" ref="I35" si="9">6.119*I32^1.211*I33^-0.474*I34^0.526</f>
        <v>0.11211931950489445</v>
      </c>
      <c r="J35" s="5">
        <v>0</v>
      </c>
      <c r="K35" s="5">
        <f t="shared" ref="K35" si="10">6.119*K32^1.211*K33^-0.474*K34^0.526</f>
        <v>3.2931821193447903</v>
      </c>
      <c r="L35" s="5">
        <v>0</v>
      </c>
      <c r="M35" s="5">
        <f t="shared" ref="M35" si="11">6.119*M32^1.211*M33^-0.474*M34^0.526</f>
        <v>2.5576769437262796</v>
      </c>
      <c r="N35" s="5">
        <f t="shared" ref="N35" si="12">6.119*N32^1.211*N33^-0.474*N34^0.526</f>
        <v>11.158000660538578</v>
      </c>
    </row>
    <row r="36" spans="1:14" x14ac:dyDescent="0.25">
      <c r="A36" s="8" t="s">
        <v>1</v>
      </c>
      <c r="B36" s="5">
        <f>SUM(C35:N35)</f>
        <v>63.989776461054419</v>
      </c>
      <c r="C36" s="5" t="s">
        <v>54</v>
      </c>
      <c r="D36" s="5"/>
      <c r="E36" s="5"/>
      <c r="F36" s="5"/>
      <c r="G36" s="5"/>
      <c r="H36" s="5"/>
      <c r="I36" s="5"/>
      <c r="J36" s="5"/>
      <c r="K36" s="5"/>
      <c r="L36" s="5"/>
      <c r="M36" s="5"/>
      <c r="N36" s="5"/>
    </row>
    <row r="38" spans="1:14" x14ac:dyDescent="0.25">
      <c r="A38" s="77">
        <v>2007</v>
      </c>
      <c r="B38" t="s">
        <v>50</v>
      </c>
      <c r="C38" s="23">
        <v>1.6461538461538461</v>
      </c>
      <c r="D38" s="23">
        <v>3.1727272727272728</v>
      </c>
      <c r="E38" s="23">
        <v>1.8791666666666669</v>
      </c>
      <c r="F38" s="23">
        <v>1.9727272727272727</v>
      </c>
      <c r="G38" s="23">
        <v>0.83000000000000007</v>
      </c>
      <c r="H38" s="23">
        <v>0.91249999999999998</v>
      </c>
      <c r="I38" s="23">
        <v>0.3</v>
      </c>
      <c r="J38" s="23">
        <v>4.5</v>
      </c>
      <c r="K38" s="23">
        <v>0</v>
      </c>
      <c r="L38" s="23">
        <v>1.1166666666666667</v>
      </c>
      <c r="M38" s="23">
        <v>0.82857142857142863</v>
      </c>
      <c r="N38" s="23">
        <v>3.3782608695652172</v>
      </c>
    </row>
    <row r="39" spans="1:14" x14ac:dyDescent="0.25">
      <c r="A39" s="77"/>
      <c r="B39" t="s">
        <v>51</v>
      </c>
      <c r="C39">
        <v>13</v>
      </c>
      <c r="D39">
        <v>22</v>
      </c>
      <c r="E39">
        <v>24</v>
      </c>
      <c r="F39">
        <v>22</v>
      </c>
      <c r="G39">
        <v>10</v>
      </c>
      <c r="H39">
        <v>8</v>
      </c>
      <c r="I39">
        <v>4</v>
      </c>
      <c r="J39">
        <v>1</v>
      </c>
      <c r="K39">
        <v>0</v>
      </c>
      <c r="L39">
        <v>6</v>
      </c>
      <c r="M39">
        <v>14</v>
      </c>
      <c r="N39">
        <v>23</v>
      </c>
    </row>
    <row r="40" spans="1:14" x14ac:dyDescent="0.25">
      <c r="A40" s="77"/>
      <c r="B40" t="s">
        <v>52</v>
      </c>
      <c r="C40">
        <v>4.2</v>
      </c>
      <c r="D40">
        <v>8.6999999999999993</v>
      </c>
      <c r="E40">
        <v>10.6</v>
      </c>
      <c r="F40">
        <v>9</v>
      </c>
      <c r="G40">
        <v>1.7</v>
      </c>
      <c r="H40">
        <v>4.0999999999999996</v>
      </c>
      <c r="I40">
        <v>0.8</v>
      </c>
      <c r="J40">
        <v>4.5</v>
      </c>
      <c r="K40">
        <v>0</v>
      </c>
      <c r="L40">
        <v>3.3</v>
      </c>
      <c r="M40">
        <v>3.4</v>
      </c>
      <c r="N40">
        <v>19.399999999999999</v>
      </c>
    </row>
    <row r="41" spans="1:14" x14ac:dyDescent="0.25">
      <c r="A41" s="77"/>
      <c r="B41" t="s">
        <v>53</v>
      </c>
      <c r="C41" s="5">
        <f>6.119*C38^1.211*C39^-0.474*C40^0.526</f>
        <v>7.0574223883233733</v>
      </c>
      <c r="D41" s="5">
        <f t="shared" ref="D41" si="13">6.119*D38^1.211*D39^-0.474*D40^0.526</f>
        <v>17.85641536573959</v>
      </c>
      <c r="E41" s="5">
        <f t="shared" ref="E41" si="14">6.119*E38^1.211*E39^-0.474*E40^0.526</f>
        <v>10.081918636508492</v>
      </c>
      <c r="F41" s="5">
        <f t="shared" ref="F41" si="15">6.119*F38^1.211*F39^-0.474*F40^0.526</f>
        <v>10.224212291245232</v>
      </c>
      <c r="G41" s="5">
        <f t="shared" ref="G41" si="16">6.119*G38^1.211*G39^-0.474*G40^0.526</f>
        <v>2.1672058069796112</v>
      </c>
      <c r="H41" s="5">
        <f t="shared" ref="H41" si="17">6.119*H38^1.211*H39^-0.474*H40^0.526</f>
        <v>4.2932098525238889</v>
      </c>
      <c r="I41" s="5">
        <f t="shared" ref="I41" si="18">6.119*I38^1.211*I39^-0.474*I40^0.526</f>
        <v>0.65633141178295118</v>
      </c>
      <c r="J41" s="5">
        <f t="shared" ref="J41" si="19">6.119*J38^1.211*J39^-0.474*J40^0.526</f>
        <v>83.427761249962543</v>
      </c>
      <c r="K41" s="5">
        <v>0</v>
      </c>
      <c r="L41" s="5">
        <f t="shared" ref="L41" si="20">6.119*L38^1.211*L39^-0.474*L40^0.526</f>
        <v>5.6054504089370596</v>
      </c>
      <c r="M41" s="5">
        <f t="shared" ref="M41" si="21">6.119*M38^1.211*M39^-0.474*M40^0.526</f>
        <v>2.6550411003341914</v>
      </c>
      <c r="N41" s="5">
        <f t="shared" ref="N41" si="22">6.119*N38^1.211*N39^-0.474*N40^0.526</f>
        <v>28.764220759697913</v>
      </c>
    </row>
    <row r="42" spans="1:14" x14ac:dyDescent="0.25">
      <c r="A42" s="8" t="s">
        <v>1</v>
      </c>
      <c r="B42" s="5">
        <f>SUM(C41:N41)</f>
        <v>172.78918927203483</v>
      </c>
      <c r="C42" s="5" t="s">
        <v>54</v>
      </c>
      <c r="D42" s="5"/>
      <c r="E42" s="5"/>
      <c r="F42" s="5"/>
      <c r="G42" s="5"/>
      <c r="H42" s="5"/>
      <c r="I42" s="5"/>
      <c r="J42" s="5"/>
      <c r="K42" s="5"/>
      <c r="L42" s="5"/>
      <c r="M42" s="5"/>
      <c r="N42" s="5"/>
    </row>
    <row r="44" spans="1:14" x14ac:dyDescent="0.25">
      <c r="A44" s="77">
        <v>2008</v>
      </c>
      <c r="B44" t="s">
        <v>50</v>
      </c>
      <c r="C44" s="23">
        <v>2.5238095238095237</v>
      </c>
      <c r="D44" s="23">
        <v>1.4681818181818183</v>
      </c>
      <c r="E44" s="23">
        <v>1.7642857142857142</v>
      </c>
      <c r="F44" s="23">
        <v>0</v>
      </c>
      <c r="G44" s="23">
        <v>1.7222222222222221</v>
      </c>
      <c r="H44" s="23">
        <v>0.3</v>
      </c>
      <c r="I44" s="23">
        <v>0</v>
      </c>
      <c r="J44" s="23">
        <v>0.8</v>
      </c>
      <c r="K44" s="23">
        <v>1.8</v>
      </c>
      <c r="L44" s="23">
        <v>1.3</v>
      </c>
      <c r="M44" s="23">
        <v>2.3454545454545452</v>
      </c>
      <c r="N44" s="23">
        <v>1.3705882352941177</v>
      </c>
    </row>
    <row r="45" spans="1:14" x14ac:dyDescent="0.25">
      <c r="A45" s="77"/>
      <c r="B45" t="s">
        <v>51</v>
      </c>
      <c r="C45">
        <v>21</v>
      </c>
      <c r="D45">
        <v>22</v>
      </c>
      <c r="E45">
        <v>14</v>
      </c>
      <c r="F45">
        <v>0</v>
      </c>
      <c r="G45">
        <v>9</v>
      </c>
      <c r="H45">
        <v>5</v>
      </c>
      <c r="I45">
        <v>0</v>
      </c>
      <c r="J45">
        <v>2</v>
      </c>
      <c r="K45">
        <v>2</v>
      </c>
      <c r="L45">
        <v>13</v>
      </c>
      <c r="M45">
        <v>22</v>
      </c>
      <c r="N45">
        <v>17</v>
      </c>
    </row>
    <row r="46" spans="1:14" x14ac:dyDescent="0.25">
      <c r="A46" s="77"/>
      <c r="B46" t="s">
        <v>52</v>
      </c>
      <c r="C46">
        <v>10.1</v>
      </c>
      <c r="D46">
        <v>8.5</v>
      </c>
      <c r="E46">
        <v>6.3</v>
      </c>
      <c r="F46">
        <v>0</v>
      </c>
      <c r="G46">
        <v>5.3</v>
      </c>
      <c r="H46">
        <v>0.7</v>
      </c>
      <c r="I46">
        <v>0</v>
      </c>
      <c r="J46">
        <v>1</v>
      </c>
      <c r="K46">
        <v>3.2</v>
      </c>
      <c r="L46">
        <v>6.5</v>
      </c>
      <c r="M46">
        <v>10.7</v>
      </c>
      <c r="N46">
        <v>3.6</v>
      </c>
    </row>
    <row r="47" spans="1:14" x14ac:dyDescent="0.25">
      <c r="A47" s="77"/>
      <c r="B47" t="s">
        <v>53</v>
      </c>
      <c r="C47" s="5">
        <f>6.119*C44^1.211*C45^-0.474*C46^0.526</f>
        <v>14.96621783940077</v>
      </c>
      <c r="D47" s="5">
        <f t="shared" ref="D47" si="23">6.119*D44^1.211*D45^-0.474*D46^0.526</f>
        <v>6.9377212355807689</v>
      </c>
      <c r="E47" s="5">
        <f t="shared" ref="E47" si="24">6.119*E44^1.211*E45^-0.474*E46^0.526</f>
        <v>9.1719959119561665</v>
      </c>
      <c r="F47" s="5">
        <v>0</v>
      </c>
      <c r="G47" s="5">
        <f t="shared" ref="G47" si="25">6.119*G44^1.211*G45^-0.474*G46^0.526</f>
        <v>10.028653325021969</v>
      </c>
      <c r="H47" s="5">
        <f t="shared" ref="H47" si="26">6.119*H44^1.211*H45^-0.474*H46^0.526</f>
        <v>0.55040716614410912</v>
      </c>
      <c r="I47" s="5">
        <v>0</v>
      </c>
      <c r="J47" s="5">
        <f t="shared" ref="J47" si="27">6.119*J44^1.211*J45^-0.474*J46^0.526</f>
        <v>3.3622825720621035</v>
      </c>
      <c r="K47" s="5">
        <f t="shared" ref="K47" si="28">6.119*K44^1.211*K45^-0.474*K46^0.526</f>
        <v>16.551453091330181</v>
      </c>
      <c r="L47" s="5">
        <f t="shared" ref="L47" si="29">6.119*L44^1.211*L45^-0.474*L46^0.526</f>
        <v>6.6718938713921068</v>
      </c>
      <c r="M47" s="5">
        <f t="shared" ref="M47" si="30">6.119*M44^1.211*M45^-0.474*M46^0.526</f>
        <v>13.809339021503806</v>
      </c>
      <c r="N47" s="5">
        <f t="shared" ref="N47" si="31">6.119*N44^1.211*N45^-0.474*N46^0.526</f>
        <v>4.5904700310616429</v>
      </c>
    </row>
    <row r="48" spans="1:14" x14ac:dyDescent="0.25">
      <c r="A48" s="8" t="s">
        <v>1</v>
      </c>
      <c r="B48" s="5">
        <f>SUM(C47:N47)</f>
        <v>86.640434065453618</v>
      </c>
      <c r="C48" s="5" t="s">
        <v>54</v>
      </c>
      <c r="D48" s="5"/>
      <c r="E48" s="5"/>
      <c r="F48" s="5"/>
      <c r="G48" s="5"/>
      <c r="H48" s="5"/>
      <c r="I48" s="5"/>
      <c r="J48" s="5"/>
      <c r="K48" s="5"/>
      <c r="L48" s="5"/>
      <c r="M48" s="5"/>
      <c r="N48" s="5"/>
    </row>
    <row r="50" spans="1:14" x14ac:dyDescent="0.25">
      <c r="A50" s="77">
        <v>2009</v>
      </c>
      <c r="B50" t="s">
        <v>50</v>
      </c>
      <c r="C50" s="23">
        <v>2.7769230769230768</v>
      </c>
      <c r="D50" s="23">
        <v>2.8173913043478263</v>
      </c>
      <c r="E50" s="23">
        <v>1.85</v>
      </c>
      <c r="F50" s="23">
        <v>1.26875</v>
      </c>
      <c r="G50" s="23">
        <v>1.9444444444444442</v>
      </c>
      <c r="H50" s="23">
        <v>1.3222222222222222</v>
      </c>
      <c r="I50" s="23">
        <v>0.9</v>
      </c>
      <c r="J50" s="23">
        <v>0.3</v>
      </c>
      <c r="K50" s="23">
        <v>1.1333333333333333</v>
      </c>
      <c r="L50" s="23">
        <v>1.3333333333333335</v>
      </c>
      <c r="M50" s="23">
        <v>2.1111111111111112</v>
      </c>
      <c r="N50" s="23">
        <v>2.0083333333333333</v>
      </c>
    </row>
    <row r="51" spans="1:14" x14ac:dyDescent="0.25">
      <c r="A51" s="77"/>
      <c r="B51" t="s">
        <v>51</v>
      </c>
      <c r="C51">
        <v>26</v>
      </c>
      <c r="D51">
        <v>23</v>
      </c>
      <c r="E51">
        <v>16</v>
      </c>
      <c r="F51">
        <v>16</v>
      </c>
      <c r="G51">
        <v>18</v>
      </c>
      <c r="H51">
        <v>9</v>
      </c>
      <c r="I51">
        <v>3</v>
      </c>
      <c r="J51">
        <v>2</v>
      </c>
      <c r="K51">
        <v>3</v>
      </c>
      <c r="L51">
        <v>6</v>
      </c>
      <c r="M51">
        <v>18</v>
      </c>
      <c r="N51">
        <v>12</v>
      </c>
    </row>
    <row r="52" spans="1:14" x14ac:dyDescent="0.25">
      <c r="A52" s="77"/>
      <c r="B52" t="s">
        <v>52</v>
      </c>
      <c r="C52">
        <v>12.1</v>
      </c>
      <c r="D52">
        <v>11.6</v>
      </c>
      <c r="E52">
        <v>6</v>
      </c>
      <c r="F52">
        <v>4.4000000000000004</v>
      </c>
      <c r="G52">
        <v>6.7</v>
      </c>
      <c r="H52">
        <v>4.0999999999999996</v>
      </c>
      <c r="I52">
        <v>1.4</v>
      </c>
      <c r="J52">
        <v>0.4</v>
      </c>
      <c r="K52">
        <v>2.4</v>
      </c>
      <c r="L52">
        <v>3.2</v>
      </c>
      <c r="M52">
        <v>6.6</v>
      </c>
      <c r="N52">
        <v>4.9000000000000004</v>
      </c>
    </row>
    <row r="53" spans="1:14" x14ac:dyDescent="0.25">
      <c r="A53" s="77"/>
      <c r="B53" t="s">
        <v>53</v>
      </c>
      <c r="C53" s="5">
        <f>6.119*C50^1.211*C51^-0.474*C52^0.526</f>
        <v>16.698751924443592</v>
      </c>
      <c r="D53" s="5">
        <f t="shared" ref="D53" si="32">6.119*D50^1.211*D51^-0.474*D52^0.526</f>
        <v>17.615350297495286</v>
      </c>
      <c r="E53" s="5">
        <f t="shared" ref="E53" si="33">6.119*E50^1.211*E51^-0.474*E52^0.526</f>
        <v>8.8875099963244999</v>
      </c>
      <c r="F53" s="5">
        <f t="shared" ref="F53" si="34">6.119*F50^1.211*F51^-0.474*F52^0.526</f>
        <v>4.7815873312078319</v>
      </c>
      <c r="G53" s="5">
        <f t="shared" ref="G53" si="35">6.119*G50^1.211*G51^-0.474*G52^0.526</f>
        <v>9.4608036678525664</v>
      </c>
      <c r="H53" s="5">
        <f t="shared" ref="H53" si="36">6.119*H50^1.211*H51^-0.474*H52^0.526</f>
        <v>6.3619976400533869</v>
      </c>
      <c r="I53" s="5">
        <f t="shared" ref="I53" si="37">6.119*I50^1.211*I51^-0.474*I52^0.526</f>
        <v>3.8192316805879649</v>
      </c>
      <c r="J53" s="5">
        <f t="shared" ref="J53" si="38">6.119*J50^1.211*J51^-0.474*J52^0.526</f>
        <v>0.6330960882913792</v>
      </c>
      <c r="K53" s="5">
        <f t="shared" ref="K53" si="39">6.119*K50^1.211*K51^-0.474*K52^0.526</f>
        <v>6.7041422499134189</v>
      </c>
      <c r="L53" s="5">
        <f t="shared" ref="L53" si="40">6.119*L50^1.211*L51^-0.474*L52^0.526</f>
        <v>6.836698992875557</v>
      </c>
      <c r="M53" s="5">
        <f t="shared" ref="M53" si="41">6.119*M50^1.211*M51^-0.474*M52^0.526</f>
        <v>10.369177950871888</v>
      </c>
      <c r="N53" s="5">
        <f t="shared" ref="N53" si="42">6.119*N50^1.211*N51^-0.474*N52^0.526</f>
        <v>10.11406709308554</v>
      </c>
    </row>
    <row r="54" spans="1:14" x14ac:dyDescent="0.25">
      <c r="A54" s="8" t="s">
        <v>1</v>
      </c>
      <c r="B54" s="5">
        <f>SUM(C53:N53)</f>
        <v>102.28241491300291</v>
      </c>
      <c r="C54" s="5" t="s">
        <v>54</v>
      </c>
      <c r="D54" s="5"/>
      <c r="E54" s="5"/>
      <c r="F54" s="5"/>
      <c r="G54" s="5"/>
      <c r="H54" s="5"/>
      <c r="I54" s="5"/>
      <c r="J54" s="5"/>
      <c r="K54" s="5"/>
      <c r="L54" s="5"/>
      <c r="M54" s="5"/>
      <c r="N54" s="5"/>
    </row>
    <row r="56" spans="1:14" x14ac:dyDescent="0.25">
      <c r="A56" s="77">
        <v>2010</v>
      </c>
      <c r="B56" t="s">
        <v>50</v>
      </c>
      <c r="C56" s="23">
        <v>2.6100000000000003</v>
      </c>
      <c r="D56" s="23">
        <v>2.9777777777777779</v>
      </c>
      <c r="E56" s="23">
        <v>3.074074074074074</v>
      </c>
      <c r="F56" s="23">
        <v>1.4157894736842105</v>
      </c>
      <c r="G56" s="23">
        <v>2.2045454545454546</v>
      </c>
      <c r="H56" s="23">
        <v>1.2384615384615385</v>
      </c>
      <c r="I56" s="23">
        <v>1.0333333333333334</v>
      </c>
      <c r="J56" s="23">
        <v>0.9285714285714286</v>
      </c>
      <c r="K56" s="23">
        <v>1.861904761904762</v>
      </c>
      <c r="L56" s="23">
        <v>1.95</v>
      </c>
      <c r="M56" s="23">
        <v>1.6222222222222222</v>
      </c>
      <c r="N56" s="23">
        <v>1.9076923076923076</v>
      </c>
    </row>
    <row r="57" spans="1:14" x14ac:dyDescent="0.25">
      <c r="A57" s="77"/>
      <c r="B57" t="s">
        <v>51</v>
      </c>
      <c r="C57">
        <v>30</v>
      </c>
      <c r="D57">
        <v>18</v>
      </c>
      <c r="E57">
        <v>27</v>
      </c>
      <c r="F57">
        <v>19</v>
      </c>
      <c r="G57">
        <v>22</v>
      </c>
      <c r="H57">
        <v>13</v>
      </c>
      <c r="I57">
        <v>6</v>
      </c>
      <c r="J57">
        <v>7</v>
      </c>
      <c r="K57">
        <v>21</v>
      </c>
      <c r="L57">
        <v>16</v>
      </c>
      <c r="M57">
        <v>18</v>
      </c>
      <c r="N57">
        <v>26</v>
      </c>
    </row>
    <row r="58" spans="1:14" x14ac:dyDescent="0.25">
      <c r="A58" s="77"/>
      <c r="B58" t="s">
        <v>52</v>
      </c>
      <c r="C58">
        <v>11.1</v>
      </c>
      <c r="D58">
        <v>10.8</v>
      </c>
      <c r="E58">
        <v>12.8</v>
      </c>
      <c r="F58">
        <v>6.1</v>
      </c>
      <c r="G58">
        <v>6.8</v>
      </c>
      <c r="H58">
        <v>4</v>
      </c>
      <c r="I58">
        <v>2.9</v>
      </c>
      <c r="J58">
        <v>2.7</v>
      </c>
      <c r="K58">
        <v>6</v>
      </c>
      <c r="L58">
        <v>10.7</v>
      </c>
      <c r="M58">
        <v>9.1</v>
      </c>
      <c r="N58">
        <v>8.1999999999999993</v>
      </c>
    </row>
    <row r="59" spans="1:14" x14ac:dyDescent="0.25">
      <c r="A59" s="77"/>
      <c r="B59" t="s">
        <v>53</v>
      </c>
      <c r="C59" s="5">
        <f>6.119*C56^1.211*C57^-0.474*C58^0.526</f>
        <v>13.833004546790082</v>
      </c>
      <c r="D59" s="5">
        <f t="shared" ref="D59" si="43">6.119*D56^1.211*D57^-0.474*D58^0.526</f>
        <v>20.377257701397522</v>
      </c>
      <c r="E59" s="5">
        <f t="shared" ref="E59" si="44">6.119*E56^1.211*E57^-0.474*E58^0.526</f>
        <v>19.108584822357827</v>
      </c>
      <c r="F59" s="5">
        <f t="shared" ref="F59" si="45">6.119*F56^1.211*F57^-0.474*F58^0.526</f>
        <v>5.9771497942543199</v>
      </c>
      <c r="G59" s="5">
        <f t="shared" ref="G59" si="46">6.119*G56^1.211*G57^-0.474*G58^0.526</f>
        <v>10.0932532328344</v>
      </c>
      <c r="H59" s="5">
        <f t="shared" ref="H59" si="47">6.119*H56^1.211*H57^-0.474*H58^0.526</f>
        <v>4.8734396893098593</v>
      </c>
      <c r="I59" s="5">
        <f t="shared" ref="I59" si="48">6.119*I56^1.211*I57^-0.474*I58^0.526</f>
        <v>4.7676380719960596</v>
      </c>
      <c r="J59" s="5">
        <f t="shared" ref="J59" si="49">6.119*J56^1.211*J57^-0.474*J58^0.526</f>
        <v>3.7499516709531195</v>
      </c>
      <c r="K59" s="5">
        <f t="shared" ref="K59" si="50">6.119*K56^1.211*K57^-0.474*K58^0.526</f>
        <v>7.8736218423990438</v>
      </c>
      <c r="L59" s="5">
        <f t="shared" ref="L59" si="51">6.119*L56^1.211*L57^-0.474*L58^0.526</f>
        <v>12.841488371660359</v>
      </c>
      <c r="M59" s="5">
        <f t="shared" ref="M59" si="52">6.119*M56^1.211*M57^-0.474*M58^0.526</f>
        <v>8.9244341122842972</v>
      </c>
      <c r="N59" s="5">
        <f t="shared" ref="N59" si="53">6.119*N56^1.211*N57^-0.474*N58^0.526</f>
        <v>8.6366388290293319</v>
      </c>
    </row>
    <row r="60" spans="1:14" x14ac:dyDescent="0.25">
      <c r="A60" s="8" t="s">
        <v>1</v>
      </c>
      <c r="B60" s="5">
        <f>SUM(C59:N59)</f>
        <v>121.05646268526624</v>
      </c>
      <c r="C60" s="5" t="s">
        <v>54</v>
      </c>
      <c r="D60" s="5"/>
      <c r="E60" s="5"/>
      <c r="F60" s="5"/>
      <c r="G60" s="5"/>
      <c r="H60" s="5"/>
      <c r="I60" s="5"/>
      <c r="J60" s="5"/>
      <c r="K60" s="5"/>
      <c r="L60" s="5"/>
      <c r="M60" s="5"/>
      <c r="N60" s="5"/>
    </row>
    <row r="62" spans="1:14" x14ac:dyDescent="0.25">
      <c r="A62" s="77">
        <v>2011</v>
      </c>
      <c r="B62" t="s">
        <v>50</v>
      </c>
      <c r="C62" s="23">
        <v>1.9565217391304348</v>
      </c>
      <c r="D62" s="23">
        <v>1.875</v>
      </c>
      <c r="E62" s="23">
        <v>2.6</v>
      </c>
      <c r="F62" s="23">
        <v>1.7559999999999998</v>
      </c>
      <c r="G62" s="23">
        <v>1.9066666666666667</v>
      </c>
      <c r="H62" s="23">
        <v>1.2</v>
      </c>
      <c r="I62" s="23">
        <v>0.9</v>
      </c>
      <c r="J62" s="23">
        <v>0</v>
      </c>
      <c r="K62" s="23">
        <v>1.1666666666666665</v>
      </c>
      <c r="L62" s="23">
        <v>0.74</v>
      </c>
      <c r="M62" s="23">
        <v>2.3079999999999998</v>
      </c>
      <c r="N62" s="23">
        <v>1.5125</v>
      </c>
    </row>
    <row r="63" spans="1:14" x14ac:dyDescent="0.25">
      <c r="A63" s="77"/>
      <c r="B63" t="s">
        <v>51</v>
      </c>
      <c r="C63">
        <v>23</v>
      </c>
      <c r="D63">
        <v>20</v>
      </c>
      <c r="E63">
        <v>26</v>
      </c>
      <c r="F63">
        <v>25</v>
      </c>
      <c r="G63">
        <v>15</v>
      </c>
      <c r="H63">
        <v>5</v>
      </c>
      <c r="I63">
        <v>4</v>
      </c>
      <c r="J63">
        <v>0</v>
      </c>
      <c r="K63">
        <v>3</v>
      </c>
      <c r="L63">
        <v>5</v>
      </c>
      <c r="M63">
        <v>25</v>
      </c>
      <c r="N63">
        <v>24</v>
      </c>
    </row>
    <row r="64" spans="1:14" x14ac:dyDescent="0.25">
      <c r="A64" s="77"/>
      <c r="B64" t="s">
        <v>52</v>
      </c>
      <c r="C64">
        <v>7</v>
      </c>
      <c r="D64">
        <v>7.9</v>
      </c>
      <c r="E64">
        <v>9.6</v>
      </c>
      <c r="F64">
        <v>8.5</v>
      </c>
      <c r="G64">
        <v>7.1</v>
      </c>
      <c r="H64">
        <v>2.7</v>
      </c>
      <c r="I64">
        <v>2.9</v>
      </c>
      <c r="J64">
        <v>0</v>
      </c>
      <c r="K64">
        <v>1.6</v>
      </c>
      <c r="L64">
        <v>1.6</v>
      </c>
      <c r="M64">
        <v>7.8</v>
      </c>
      <c r="N64">
        <v>11.6</v>
      </c>
    </row>
    <row r="65" spans="1:14" x14ac:dyDescent="0.25">
      <c r="A65" s="77"/>
      <c r="B65" t="s">
        <v>53</v>
      </c>
      <c r="C65" s="5">
        <f>6.119*C62^1.211*C63^-0.474*C64^0.526</f>
        <v>8.684223113398529</v>
      </c>
      <c r="D65" s="5">
        <f t="shared" ref="D65" si="54">6.119*D62^1.211*D63^-0.474*D64^0.526</f>
        <v>9.3917954611225731</v>
      </c>
      <c r="E65" s="5">
        <f t="shared" ref="E65" si="55">6.119*E62^1.211*E63^-0.474*E64^0.526</f>
        <v>13.651817667005965</v>
      </c>
      <c r="F65" s="5">
        <f t="shared" ref="F65" si="56">6.119*F62^1.211*F63^-0.474*F64^0.526</f>
        <v>8.1105522698001931</v>
      </c>
      <c r="G65" s="5">
        <f t="shared" ref="G65" si="57">6.119*G62^1.211*G63^-0.474*G64^0.526</f>
        <v>10.384553766044151</v>
      </c>
      <c r="H65" s="5">
        <f t="shared" ref="H65" si="58">6.119*H62^1.211*H63^-0.474*H64^0.526</f>
        <v>6.0000448960048081</v>
      </c>
      <c r="I65" s="5">
        <f t="shared" ref="I65" si="59">6.119*I62^1.211*I63^-0.474*I64^0.526</f>
        <v>4.88779567920652</v>
      </c>
      <c r="J65" s="5">
        <v>0</v>
      </c>
      <c r="K65" s="5">
        <f t="shared" ref="K65" si="60">6.119*K62^1.211*K63^-0.474*K64^0.526</f>
        <v>5.6100231265499936</v>
      </c>
      <c r="L65" s="5">
        <f t="shared" ref="L65" si="61">6.119*L62^1.211*L63^-0.474*L64^0.526</f>
        <v>2.5373208873449244</v>
      </c>
      <c r="M65" s="5">
        <f t="shared" ref="M65" si="62">6.119*M62^1.211*M63^-0.474*M64^0.526</f>
        <v>10.793870650124891</v>
      </c>
      <c r="N65" s="5">
        <f t="shared" ref="N65" si="63">6.119*N62^1.211*N63^-0.474*N64^0.526</f>
        <v>8.1278622786605386</v>
      </c>
    </row>
    <row r="66" spans="1:14" x14ac:dyDescent="0.25">
      <c r="A66" s="8" t="s">
        <v>1</v>
      </c>
      <c r="B66" s="5">
        <f>SUM(C65:N65)</f>
        <v>88.179859795263084</v>
      </c>
      <c r="C66" s="5" t="s">
        <v>54</v>
      </c>
      <c r="D66" s="5"/>
      <c r="E66" s="5"/>
      <c r="F66" s="5"/>
      <c r="G66" s="5"/>
      <c r="H66" s="5"/>
      <c r="I66" s="5"/>
      <c r="J66" s="5"/>
      <c r="K66" s="5"/>
      <c r="L66" s="5"/>
      <c r="M66" s="5"/>
      <c r="N66" s="5"/>
    </row>
    <row r="68" spans="1:14" x14ac:dyDescent="0.25">
      <c r="A68" s="77">
        <v>2012</v>
      </c>
      <c r="B68" t="s">
        <v>50</v>
      </c>
      <c r="C68" s="23">
        <v>1.9296296296296298</v>
      </c>
      <c r="D68" s="23">
        <v>1.6812499999999999</v>
      </c>
      <c r="E68" s="23">
        <v>1.5952380952380953</v>
      </c>
      <c r="F68" s="23">
        <v>1.8399999999999999</v>
      </c>
      <c r="G68" s="23">
        <v>0</v>
      </c>
      <c r="H68" s="23">
        <v>0</v>
      </c>
      <c r="I68" s="23">
        <v>0</v>
      </c>
      <c r="J68" s="23">
        <v>0</v>
      </c>
      <c r="K68" s="23">
        <v>0</v>
      </c>
      <c r="L68" s="23">
        <v>0.66249999999999998</v>
      </c>
      <c r="M68" s="23">
        <v>1.5285714285714287</v>
      </c>
      <c r="N68" s="23">
        <v>1.9217391304347824</v>
      </c>
    </row>
    <row r="69" spans="1:14" x14ac:dyDescent="0.25">
      <c r="A69" s="77"/>
      <c r="B69" t="s">
        <v>51</v>
      </c>
      <c r="C69">
        <v>27</v>
      </c>
      <c r="D69">
        <v>16</v>
      </c>
      <c r="E69">
        <v>21</v>
      </c>
      <c r="F69">
        <v>15</v>
      </c>
      <c r="G69">
        <v>0</v>
      </c>
      <c r="H69">
        <v>0</v>
      </c>
      <c r="I69">
        <v>0</v>
      </c>
      <c r="J69">
        <v>0</v>
      </c>
      <c r="K69">
        <v>0</v>
      </c>
      <c r="L69">
        <v>8</v>
      </c>
      <c r="M69">
        <v>21</v>
      </c>
      <c r="N69">
        <v>23</v>
      </c>
    </row>
    <row r="70" spans="1:14" x14ac:dyDescent="0.25">
      <c r="A70" s="77"/>
      <c r="B70" t="s">
        <v>52</v>
      </c>
      <c r="C70">
        <v>8.5</v>
      </c>
      <c r="D70">
        <v>4.7</v>
      </c>
      <c r="E70">
        <v>9.1</v>
      </c>
      <c r="F70">
        <v>5.8</v>
      </c>
      <c r="G70">
        <v>0</v>
      </c>
      <c r="H70">
        <v>0</v>
      </c>
      <c r="I70">
        <v>0</v>
      </c>
      <c r="J70">
        <v>0</v>
      </c>
      <c r="K70">
        <v>0</v>
      </c>
      <c r="L70">
        <v>1.5</v>
      </c>
      <c r="M70">
        <v>5.2</v>
      </c>
      <c r="N70">
        <v>9.5</v>
      </c>
    </row>
    <row r="71" spans="1:14" x14ac:dyDescent="0.25">
      <c r="A71" s="77"/>
      <c r="B71" t="s">
        <v>53</v>
      </c>
      <c r="C71" s="5">
        <f>6.119*C68^1.211*C69^-0.474*C70^0.526</f>
        <v>8.7659168830498047</v>
      </c>
      <c r="D71" s="5">
        <f t="shared" ref="D71" si="64">6.119*D68^1.211*D69^-0.474*D70^0.526</f>
        <v>6.9613227054239797</v>
      </c>
      <c r="E71" s="5">
        <f t="shared" ref="E71" si="65">6.119*E68^1.211*E69^-0.474*E70^0.526</f>
        <v>8.1287913319746785</v>
      </c>
      <c r="F71" s="5">
        <f t="shared" ref="F71" si="66">6.119*F68^1.211*F69^-0.474*F70^0.526</f>
        <v>8.9427420666674085</v>
      </c>
      <c r="G71" s="5">
        <v>0</v>
      </c>
      <c r="H71" s="5">
        <v>0</v>
      </c>
      <c r="I71" s="5">
        <v>0</v>
      </c>
      <c r="J71" s="5">
        <v>0</v>
      </c>
      <c r="K71" s="5">
        <v>0</v>
      </c>
      <c r="L71" s="5">
        <f t="shared" ref="L71" si="67">6.119*L68^1.211*L69^-0.474*L70^0.526</f>
        <v>1.7167059226524399</v>
      </c>
      <c r="M71" s="5">
        <f t="shared" ref="M71" si="68">6.119*M68^1.211*M69^-0.474*M70^0.526</f>
        <v>5.7509063384724772</v>
      </c>
      <c r="N71" s="5">
        <f t="shared" ref="N71" si="69">6.119*N68^1.211*N69^-0.474*N70^0.526</f>
        <v>9.9783339377998335</v>
      </c>
    </row>
    <row r="72" spans="1:14" x14ac:dyDescent="0.25">
      <c r="A72" s="8" t="s">
        <v>1</v>
      </c>
      <c r="B72" s="5">
        <f>SUM(C71:N71)</f>
        <v>50.244719186040612</v>
      </c>
      <c r="C72" s="5" t="s">
        <v>54</v>
      </c>
      <c r="D72" s="5"/>
      <c r="E72" s="5"/>
      <c r="F72" s="5"/>
      <c r="G72" s="5"/>
      <c r="H72" s="5"/>
      <c r="I72" s="5"/>
      <c r="J72" s="5"/>
      <c r="K72" s="5"/>
      <c r="L72" s="5"/>
      <c r="M72" s="5"/>
      <c r="N72" s="5"/>
    </row>
    <row r="74" spans="1:14" x14ac:dyDescent="0.25">
      <c r="A74" s="77">
        <v>2013</v>
      </c>
      <c r="B74" t="s">
        <v>50</v>
      </c>
      <c r="C74" s="23">
        <v>1.9555555555555557</v>
      </c>
      <c r="D74" s="23">
        <v>2.3130434782608695</v>
      </c>
      <c r="E74" s="23">
        <v>1.5181818181818181</v>
      </c>
      <c r="F74" s="23">
        <v>1.4727272727272727</v>
      </c>
      <c r="G74" s="23">
        <v>1.10625</v>
      </c>
      <c r="H74" s="23">
        <v>0.89333333333333331</v>
      </c>
      <c r="I74" s="23">
        <v>0.41538461538461541</v>
      </c>
      <c r="J74" s="23">
        <v>0.6</v>
      </c>
      <c r="K74" s="23">
        <v>0</v>
      </c>
      <c r="L74" s="23">
        <v>0.76249999999999996</v>
      </c>
      <c r="M74" s="23">
        <v>1.3357142857142859</v>
      </c>
      <c r="N74" s="23">
        <v>2.0619047619047621</v>
      </c>
    </row>
    <row r="75" spans="1:14" x14ac:dyDescent="0.25">
      <c r="A75" s="77"/>
      <c r="B75" t="s">
        <v>51</v>
      </c>
      <c r="C75">
        <v>27</v>
      </c>
      <c r="D75">
        <v>23</v>
      </c>
      <c r="E75">
        <v>22</v>
      </c>
      <c r="F75">
        <v>22</v>
      </c>
      <c r="G75">
        <v>16</v>
      </c>
      <c r="H75">
        <v>15</v>
      </c>
      <c r="I75">
        <v>13</v>
      </c>
      <c r="J75">
        <v>1</v>
      </c>
      <c r="K75">
        <v>0</v>
      </c>
      <c r="L75">
        <v>8</v>
      </c>
      <c r="M75">
        <v>14</v>
      </c>
      <c r="N75">
        <v>21</v>
      </c>
    </row>
    <row r="76" spans="1:14" x14ac:dyDescent="0.25">
      <c r="A76" s="77"/>
      <c r="B76" t="s">
        <v>52</v>
      </c>
      <c r="C76">
        <v>6.7</v>
      </c>
      <c r="D76">
        <v>11.8</v>
      </c>
      <c r="E76">
        <v>7.7</v>
      </c>
      <c r="F76">
        <v>5</v>
      </c>
      <c r="G76">
        <v>4.9000000000000004</v>
      </c>
      <c r="H76">
        <v>3.4</v>
      </c>
      <c r="I76">
        <v>1.4</v>
      </c>
      <c r="J76">
        <v>0.6</v>
      </c>
      <c r="K76">
        <v>0</v>
      </c>
      <c r="L76">
        <v>3.5</v>
      </c>
      <c r="M76">
        <v>4.4000000000000004</v>
      </c>
      <c r="N76">
        <v>8.5</v>
      </c>
    </row>
    <row r="77" spans="1:14" x14ac:dyDescent="0.25">
      <c r="A77" s="77"/>
      <c r="B77" t="s">
        <v>53</v>
      </c>
      <c r="C77" s="5">
        <f>6.119*C74^1.211*C75^-0.474*C76^0.526</f>
        <v>7.8606333030340041</v>
      </c>
      <c r="D77" s="5">
        <f t="shared" ref="D77" si="70">6.119*D74^1.211*D75^-0.474*D76^0.526</f>
        <v>13.997741597953597</v>
      </c>
      <c r="E77" s="5">
        <f t="shared" ref="E77" si="71">6.119*E74^1.211*E75^-0.474*E76^0.526</f>
        <v>6.8588187870213719</v>
      </c>
      <c r="F77" s="5">
        <f t="shared" ref="F77" si="72">6.119*F74^1.211*F75^-0.474*F76^0.526</f>
        <v>5.2677658881159202</v>
      </c>
      <c r="G77" s="5">
        <f t="shared" ref="G77" si="73">6.119*G74^1.211*G75^-0.474*G76^0.526</f>
        <v>4.2862455385896512</v>
      </c>
      <c r="H77" s="5">
        <f t="shared" ref="H77" si="74">6.119*H74^1.211*H75^-0.474*H76^0.526</f>
        <v>2.8148062254181903</v>
      </c>
      <c r="I77" s="5">
        <f t="shared" ref="I77" si="75">6.119*I74^1.211*I75^-0.474*I76^0.526</f>
        <v>0.74727094138592964</v>
      </c>
      <c r="J77" s="5">
        <f t="shared" ref="J77" si="76">6.119*J74^1.211*J75^-0.474*J76^0.526</f>
        <v>2.5195859337001374</v>
      </c>
      <c r="K77" s="5">
        <v>0</v>
      </c>
      <c r="L77" s="5">
        <f t="shared" ref="L77" si="77">6.119*L74^1.211*L75^-0.474*L76^0.526</f>
        <v>3.1782499339827872</v>
      </c>
      <c r="M77" s="5">
        <f t="shared" ref="M77" si="78">6.119*M74^1.211*M75^-0.474*M76^0.526</f>
        <v>5.4213944448012477</v>
      </c>
      <c r="N77" s="5">
        <f t="shared" ref="N77" si="79">6.119*N74^1.211*N75^-0.474*N76^0.526</f>
        <v>10.700452388901471</v>
      </c>
    </row>
    <row r="78" spans="1:14" x14ac:dyDescent="0.25">
      <c r="A78" s="8" t="s">
        <v>1</v>
      </c>
      <c r="B78" s="5">
        <f>SUM(C77:N77)</f>
        <v>63.652964982904308</v>
      </c>
      <c r="C78" s="5" t="s">
        <v>54</v>
      </c>
      <c r="D78" s="5"/>
      <c r="E78" s="5"/>
      <c r="F78" s="5"/>
      <c r="G78" s="5"/>
      <c r="H78" s="5"/>
      <c r="I78" s="5"/>
      <c r="J78" s="5"/>
      <c r="K78" s="5"/>
      <c r="L78" s="5"/>
      <c r="M78" s="5"/>
      <c r="N78" s="5"/>
    </row>
    <row r="80" spans="1:14" x14ac:dyDescent="0.25">
      <c r="A80" s="77">
        <v>2014</v>
      </c>
      <c r="B80" t="s">
        <v>50</v>
      </c>
      <c r="C80" s="23">
        <v>1.4931034482758621</v>
      </c>
      <c r="D80" s="23">
        <v>1.4210526315789473</v>
      </c>
      <c r="E80" s="23">
        <v>1.9473684210526314</v>
      </c>
      <c r="F80" s="23">
        <v>1.6578947368421051</v>
      </c>
      <c r="G80" s="23">
        <v>0.78125</v>
      </c>
      <c r="H80" s="23">
        <v>1.3488888888888888</v>
      </c>
      <c r="I80" s="23">
        <v>0.41538461538461541</v>
      </c>
      <c r="J80" s="23">
        <v>0</v>
      </c>
      <c r="K80" s="23">
        <v>0.26</v>
      </c>
      <c r="L80" s="23">
        <v>0.48999999999999994</v>
      </c>
      <c r="M80" s="23">
        <v>1.6441176470588235</v>
      </c>
      <c r="N80" s="23">
        <v>2.016896551724138</v>
      </c>
    </row>
    <row r="81" spans="1:14" x14ac:dyDescent="0.25">
      <c r="A81" s="77"/>
      <c r="B81" t="s">
        <v>51</v>
      </c>
      <c r="C81">
        <v>29</v>
      </c>
      <c r="D81">
        <v>19</v>
      </c>
      <c r="E81">
        <v>19</v>
      </c>
      <c r="F81">
        <v>19</v>
      </c>
      <c r="G81">
        <v>16</v>
      </c>
      <c r="H81">
        <v>9</v>
      </c>
      <c r="I81">
        <v>13</v>
      </c>
      <c r="J81">
        <v>0</v>
      </c>
      <c r="K81">
        <v>1</v>
      </c>
      <c r="L81">
        <v>3</v>
      </c>
      <c r="M81">
        <v>17</v>
      </c>
      <c r="N81">
        <v>29</v>
      </c>
    </row>
    <row r="82" spans="1:14" x14ac:dyDescent="0.25">
      <c r="A82" s="77"/>
      <c r="B82" t="s">
        <v>52</v>
      </c>
      <c r="C82">
        <v>7.5</v>
      </c>
      <c r="D82">
        <v>5.2</v>
      </c>
      <c r="E82">
        <v>7.3</v>
      </c>
      <c r="F82">
        <v>5.9</v>
      </c>
      <c r="G82">
        <v>3.6</v>
      </c>
      <c r="H82">
        <v>4.3</v>
      </c>
      <c r="I82">
        <v>1.4</v>
      </c>
      <c r="J82">
        <v>0</v>
      </c>
      <c r="K82">
        <v>0.26</v>
      </c>
      <c r="L82">
        <v>1.1000000000000001</v>
      </c>
      <c r="M82">
        <v>7.6</v>
      </c>
      <c r="N82">
        <v>7.9</v>
      </c>
    </row>
    <row r="83" spans="1:14" x14ac:dyDescent="0.25">
      <c r="A83" s="77"/>
      <c r="B83" t="s">
        <v>53</v>
      </c>
      <c r="C83" s="5">
        <f>6.119*C80^1.211*C81^-0.474*C82^0.526</f>
        <v>5.8157923755445378</v>
      </c>
      <c r="D83" s="5">
        <f t="shared" ref="D83:N83" si="80">6.119*D80^1.211*D81^-0.474*D82^0.526</f>
        <v>5.520519048397226</v>
      </c>
      <c r="E83" s="5">
        <f t="shared" si="80"/>
        <v>9.664530208003967</v>
      </c>
      <c r="F83" s="5">
        <f t="shared" si="80"/>
        <v>7.1105447560164858</v>
      </c>
      <c r="G83" s="5">
        <f t="shared" si="80"/>
        <v>2.3917259938879276</v>
      </c>
      <c r="H83" s="5">
        <f t="shared" si="80"/>
        <v>6.6830554121869152</v>
      </c>
      <c r="I83" s="5">
        <f t="shared" si="80"/>
        <v>0.74727094138592964</v>
      </c>
      <c r="J83" s="5">
        <v>0</v>
      </c>
      <c r="K83" s="5">
        <f t="shared" si="80"/>
        <v>0.58950726089683003</v>
      </c>
      <c r="L83" s="5">
        <f t="shared" si="80"/>
        <v>1.6111092227592942</v>
      </c>
      <c r="M83" s="5">
        <f t="shared" si="80"/>
        <v>8.4771593090127624</v>
      </c>
      <c r="N83" s="5">
        <f t="shared" si="80"/>
        <v>8.6025562337491177</v>
      </c>
    </row>
    <row r="84" spans="1:14" x14ac:dyDescent="0.25">
      <c r="A84" s="8" t="s">
        <v>1</v>
      </c>
      <c r="B84" s="5">
        <f>SUM(C83:N83)</f>
        <v>57.213770761840998</v>
      </c>
      <c r="C84" s="5" t="s">
        <v>54</v>
      </c>
      <c r="D84" s="5"/>
      <c r="E84" s="5"/>
      <c r="F84" s="5"/>
      <c r="G84" s="5"/>
      <c r="H84" s="5"/>
      <c r="I84" s="5"/>
      <c r="J84" s="5"/>
      <c r="K84" s="5"/>
      <c r="L84" s="5"/>
      <c r="M84" s="5"/>
      <c r="N84" s="5"/>
    </row>
    <row r="86" spans="1:14" x14ac:dyDescent="0.25">
      <c r="A86" s="77">
        <v>2015</v>
      </c>
      <c r="B86" t="s">
        <v>50</v>
      </c>
      <c r="C86" s="23">
        <v>2.4191999999999996</v>
      </c>
      <c r="D86" s="23">
        <v>3.3813636363636363</v>
      </c>
      <c r="E86" s="23">
        <v>1.969655172413793</v>
      </c>
      <c r="F86" s="23">
        <v>1.5043478260869565</v>
      </c>
      <c r="G86" s="23">
        <v>1.1455555555555557</v>
      </c>
      <c r="H86" s="23">
        <v>3.07</v>
      </c>
      <c r="I86" s="23">
        <v>0</v>
      </c>
      <c r="J86" s="23">
        <v>0</v>
      </c>
      <c r="K86" s="23">
        <v>0</v>
      </c>
      <c r="L86" s="23">
        <v>1.01</v>
      </c>
      <c r="M86" s="23">
        <v>2.1681250000000003</v>
      </c>
      <c r="N86" s="23">
        <v>1.9723809523809526</v>
      </c>
    </row>
    <row r="87" spans="1:14" x14ac:dyDescent="0.25">
      <c r="A87" s="77"/>
      <c r="B87" t="s">
        <v>51</v>
      </c>
      <c r="C87">
        <v>25</v>
      </c>
      <c r="D87">
        <v>22</v>
      </c>
      <c r="E87">
        <v>29</v>
      </c>
      <c r="F87">
        <v>23</v>
      </c>
      <c r="G87">
        <v>9</v>
      </c>
      <c r="H87">
        <v>1</v>
      </c>
      <c r="I87">
        <v>0</v>
      </c>
      <c r="J87">
        <v>0</v>
      </c>
      <c r="K87">
        <v>0</v>
      </c>
      <c r="L87">
        <v>1</v>
      </c>
      <c r="M87">
        <v>16</v>
      </c>
      <c r="N87">
        <v>21</v>
      </c>
    </row>
    <row r="88" spans="1:14" x14ac:dyDescent="0.25">
      <c r="A88" s="77"/>
      <c r="B88" t="s">
        <v>52</v>
      </c>
      <c r="C88">
        <v>10.199999999999999</v>
      </c>
      <c r="D88">
        <v>8.3000000000000007</v>
      </c>
      <c r="E88">
        <v>5.6</v>
      </c>
      <c r="F88">
        <v>6.07</v>
      </c>
      <c r="G88">
        <v>5.62</v>
      </c>
      <c r="H88">
        <v>3.07</v>
      </c>
      <c r="I88">
        <v>0</v>
      </c>
      <c r="J88">
        <v>0</v>
      </c>
      <c r="K88">
        <v>0</v>
      </c>
      <c r="L88">
        <v>1.01</v>
      </c>
      <c r="M88">
        <v>7.44</v>
      </c>
      <c r="N88">
        <v>11.45</v>
      </c>
    </row>
    <row r="89" spans="1:14" x14ac:dyDescent="0.25">
      <c r="A89" s="77"/>
      <c r="B89" t="s">
        <v>53</v>
      </c>
      <c r="C89" s="5">
        <f>6.119*C86^1.211*C87^-0.474*C88^0.526</f>
        <v>13.158521594542895</v>
      </c>
      <c r="D89" s="5">
        <f t="shared" ref="D89" si="81">6.119*D86^1.211*D87^-0.474*D88^0.526</f>
        <v>18.816439273146749</v>
      </c>
      <c r="E89" s="5">
        <f t="shared" ref="E89" si="82">6.119*E86^1.211*E87^-0.474*E88^0.526</f>
        <v>6.9752092028721107</v>
      </c>
      <c r="F89" s="5">
        <f t="shared" ref="F89" si="83">6.119*F86^1.211*F87^-0.474*F88^0.526</f>
        <v>5.860672545654289</v>
      </c>
      <c r="G89" s="5">
        <f t="shared" ref="G89" si="84">6.119*G86^1.211*G87^-0.474*G88^0.526</f>
        <v>6.3124706292348778</v>
      </c>
      <c r="H89" s="5">
        <f t="shared" ref="H89" si="85">6.119*H86^1.211*H87^-0.474*H88^0.526</f>
        <v>42.937802237932232</v>
      </c>
      <c r="I89" s="5">
        <v>0</v>
      </c>
      <c r="J89" s="5">
        <v>0</v>
      </c>
      <c r="K89" s="5">
        <v>0</v>
      </c>
      <c r="L89" s="5">
        <f t="shared" ref="L89" si="86">6.119*L86^1.211*L87^-0.474*L88^0.526</f>
        <v>6.2256783554228132</v>
      </c>
      <c r="M89" s="5">
        <f t="shared" ref="M89" si="87">6.119*M86^1.211*M87^-0.474*M88^0.526</f>
        <v>12.060714961491964</v>
      </c>
      <c r="N89" s="5">
        <f t="shared" ref="N89" si="88">6.119*N86^1.211*N87^-0.474*N88^0.526</f>
        <v>11.860801892424192</v>
      </c>
    </row>
    <row r="90" spans="1:14" x14ac:dyDescent="0.25">
      <c r="A90" s="8" t="s">
        <v>1</v>
      </c>
      <c r="B90" s="5">
        <f>SUM(C89:N89)</f>
        <v>124.20831069272214</v>
      </c>
      <c r="C90" s="5" t="s">
        <v>54</v>
      </c>
      <c r="D90" s="5"/>
      <c r="E90" s="5"/>
      <c r="F90" s="5"/>
      <c r="G90" s="5"/>
      <c r="H90" s="5"/>
      <c r="I90" s="5"/>
      <c r="J90" s="5"/>
      <c r="K90" s="5"/>
      <c r="L90" s="5"/>
      <c r="M90" s="5"/>
      <c r="N90" s="5"/>
    </row>
    <row r="91" spans="1:14" ht="16.5" customHeight="1" x14ac:dyDescent="0.25"/>
    <row r="92" spans="1:14" x14ac:dyDescent="0.25">
      <c r="A92" s="77">
        <v>2016</v>
      </c>
      <c r="B92" t="s">
        <v>50</v>
      </c>
      <c r="C92" s="23">
        <v>1.7490909090909093</v>
      </c>
      <c r="D92" s="23">
        <v>3.8157692307692317</v>
      </c>
      <c r="E92" s="23">
        <v>2.110740740740741</v>
      </c>
      <c r="F92" s="23">
        <v>1.1934615384615381</v>
      </c>
      <c r="G92" s="23">
        <v>0.82391304347826089</v>
      </c>
      <c r="H92" s="23">
        <v>1.6087500000000001</v>
      </c>
      <c r="I92" s="23">
        <v>0.62461538461538457</v>
      </c>
      <c r="J92" s="23">
        <v>1.6839999999999997</v>
      </c>
      <c r="K92" s="23">
        <v>1.6152631578947367</v>
      </c>
      <c r="L92" s="23">
        <v>1.878235294117647</v>
      </c>
      <c r="M92" s="23">
        <v>2.7724000000000002</v>
      </c>
      <c r="N92" s="23">
        <v>1.8730769230769231</v>
      </c>
    </row>
    <row r="93" spans="1:14" x14ac:dyDescent="0.25">
      <c r="A93" s="77"/>
      <c r="B93" t="s">
        <v>51</v>
      </c>
      <c r="C93">
        <v>22</v>
      </c>
      <c r="D93">
        <v>26</v>
      </c>
      <c r="E93">
        <v>27</v>
      </c>
      <c r="F93">
        <v>26</v>
      </c>
      <c r="G93">
        <v>23</v>
      </c>
      <c r="H93">
        <v>16</v>
      </c>
      <c r="I93">
        <v>13</v>
      </c>
      <c r="J93">
        <v>10</v>
      </c>
      <c r="K93">
        <v>19</v>
      </c>
      <c r="L93">
        <v>17</v>
      </c>
      <c r="M93">
        <v>25</v>
      </c>
      <c r="N93">
        <v>26</v>
      </c>
    </row>
    <row r="94" spans="1:14" x14ac:dyDescent="0.25">
      <c r="A94" s="77"/>
      <c r="B94" t="s">
        <v>52</v>
      </c>
      <c r="C94">
        <v>4.9000000000000004</v>
      </c>
      <c r="D94">
        <v>16.350000000000001</v>
      </c>
      <c r="E94">
        <v>7.1099999999999994</v>
      </c>
      <c r="F94">
        <v>6.17</v>
      </c>
      <c r="G94">
        <v>2.9</v>
      </c>
      <c r="H94">
        <v>7.6099999999999994</v>
      </c>
      <c r="I94">
        <v>3.3200000000000003</v>
      </c>
      <c r="J94">
        <v>4.45</v>
      </c>
      <c r="K94">
        <v>6.15</v>
      </c>
      <c r="L94">
        <v>8.5500000000000007</v>
      </c>
      <c r="M94">
        <v>12.959999999999999</v>
      </c>
      <c r="N94">
        <v>9.43</v>
      </c>
    </row>
    <row r="95" spans="1:14" x14ac:dyDescent="0.25">
      <c r="A95" s="77"/>
      <c r="B95" t="s">
        <v>53</v>
      </c>
      <c r="C95" s="5">
        <f>6.119*C92^1.211*C93^-0.474*C94^0.526</f>
        <v>6.4189062959557068</v>
      </c>
      <c r="D95" s="5">
        <f t="shared" ref="D95" si="89">6.119*D92^1.211*D93^-0.474*D94^0.526</f>
        <v>28.746789679396759</v>
      </c>
      <c r="E95" s="5">
        <f t="shared" ref="E95" si="90">6.119*E92^1.211*E93^-0.474*E94^0.526</f>
        <v>8.895863167853344</v>
      </c>
      <c r="F95" s="5">
        <f t="shared" ref="F95" si="91">6.119*F92^1.211*F93^-0.474*F94^0.526</f>
        <v>4.2139374844762978</v>
      </c>
      <c r="G95" s="5">
        <f t="shared" ref="G95" si="92">6.119*G92^1.211*G93^-0.474*G94^0.526</f>
        <v>1.9167927361846684</v>
      </c>
      <c r="H95" s="5">
        <f t="shared" ref="H95" si="93">6.119*H92^1.211*H93^-0.474*H94^0.526</f>
        <v>8.5034185648107457</v>
      </c>
      <c r="I95" s="5">
        <f t="shared" ref="I95" si="94">6.119*I92^1.211*I93^-0.474*I94^0.526</f>
        <v>1.9287542142983396</v>
      </c>
      <c r="J95" s="5">
        <f t="shared" ref="J95" si="95">6.119*J92^1.211*J93^-0.474*J94^0.526</f>
        <v>8.4687260924911563</v>
      </c>
      <c r="K95" s="5">
        <f t="shared" ref="K95" si="96">6.119*K92^1.211*K93^-0.474*K94^0.526</f>
        <v>7.0417755525131449</v>
      </c>
      <c r="L95" s="5">
        <f t="shared" ref="L95" si="97">6.119*L92^1.211*L93^-0.474*L94^0.526</f>
        <v>10.596759731962301</v>
      </c>
      <c r="M95" s="5">
        <f t="shared" ref="M95" si="98">6.119*M92^1.211*M93^-0.474*M94^0.526</f>
        <v>17.602955978663502</v>
      </c>
      <c r="N95" s="5">
        <f t="shared" ref="N95" si="99">6.119*N92^1.211*N93^-0.474*N94^0.526</f>
        <v>9.091616000184807</v>
      </c>
    </row>
    <row r="96" spans="1:14" x14ac:dyDescent="0.25">
      <c r="A96" s="8" t="s">
        <v>1</v>
      </c>
      <c r="B96" s="5">
        <f>SUM(C95:N95)</f>
        <v>113.42629549879075</v>
      </c>
      <c r="C96" s="5" t="s">
        <v>54</v>
      </c>
      <c r="D96" s="5"/>
      <c r="E96" s="5"/>
      <c r="F96" s="5"/>
      <c r="G96" s="5"/>
      <c r="H96" s="5"/>
      <c r="I96" s="5"/>
      <c r="J96" s="5"/>
      <c r="K96" s="5"/>
      <c r="L96" s="5"/>
      <c r="M96" s="5"/>
      <c r="N96" s="5"/>
    </row>
    <row r="98" spans="1:14" x14ac:dyDescent="0.25">
      <c r="A98" s="77">
        <v>2017</v>
      </c>
      <c r="B98" t="s">
        <v>50</v>
      </c>
      <c r="C98" s="23">
        <v>1.7114814814814818</v>
      </c>
      <c r="D98" s="23">
        <v>2.9952000000000001</v>
      </c>
      <c r="E98" s="23">
        <v>2.09</v>
      </c>
      <c r="F98" s="23">
        <v>2.2504545454545455</v>
      </c>
      <c r="G98" s="23">
        <v>1.5657142857142854</v>
      </c>
      <c r="H98" s="23">
        <v>0.85899999999999999</v>
      </c>
      <c r="I98" s="23">
        <v>0.23333333333333334</v>
      </c>
      <c r="J98" s="23">
        <v>0.11499999999999999</v>
      </c>
      <c r="K98" s="23">
        <v>1.02</v>
      </c>
      <c r="L98" s="23">
        <v>1.6125</v>
      </c>
      <c r="M98" s="23">
        <v>2.6341666666666668</v>
      </c>
      <c r="N98" s="23">
        <v>2.6085000000000003</v>
      </c>
    </row>
    <row r="99" spans="1:14" x14ac:dyDescent="0.25">
      <c r="A99" s="77"/>
      <c r="B99" t="s">
        <v>51</v>
      </c>
      <c r="C99">
        <v>27</v>
      </c>
      <c r="D99">
        <v>25</v>
      </c>
      <c r="E99">
        <v>23</v>
      </c>
      <c r="F99">
        <v>22</v>
      </c>
      <c r="G99">
        <v>14</v>
      </c>
      <c r="H99">
        <v>10</v>
      </c>
      <c r="I99">
        <v>6</v>
      </c>
      <c r="J99">
        <v>2</v>
      </c>
      <c r="K99">
        <v>6</v>
      </c>
      <c r="L99">
        <v>12</v>
      </c>
      <c r="M99">
        <v>24</v>
      </c>
      <c r="N99">
        <v>20</v>
      </c>
    </row>
    <row r="100" spans="1:14" x14ac:dyDescent="0.25">
      <c r="A100" s="77"/>
      <c r="B100" t="s">
        <v>52</v>
      </c>
      <c r="C100" s="23">
        <v>4.88</v>
      </c>
      <c r="D100" s="23">
        <v>9.32</v>
      </c>
      <c r="E100" s="23">
        <v>8.65</v>
      </c>
      <c r="F100" s="23">
        <v>6.62</v>
      </c>
      <c r="G100" s="23">
        <v>6.4799999999999995</v>
      </c>
      <c r="H100" s="23">
        <v>3.91</v>
      </c>
      <c r="I100" s="23">
        <v>0.61</v>
      </c>
      <c r="J100" s="23">
        <v>0.18</v>
      </c>
      <c r="K100" s="23">
        <v>2.5100000000000002</v>
      </c>
      <c r="L100" s="23">
        <v>5.13</v>
      </c>
      <c r="M100" s="23">
        <v>13.45</v>
      </c>
      <c r="N100" s="23">
        <v>15.05</v>
      </c>
    </row>
    <row r="101" spans="1:14" x14ac:dyDescent="0.25">
      <c r="A101" s="77"/>
      <c r="B101" t="s">
        <v>53</v>
      </c>
      <c r="C101" s="5">
        <f>6.119*C98^1.211*C99^-0.474*C100^0.526</f>
        <v>5.6615662652587746</v>
      </c>
      <c r="D101" s="5">
        <f t="shared" ref="D101" si="100">6.119*D98^1.211*D99^-0.474*D100^0.526</f>
        <v>16.252543441900837</v>
      </c>
      <c r="E101" s="5">
        <f t="shared" ref="E101" si="101">6.119*E98^1.211*E99^-0.474*E100^0.526</f>
        <v>10.51451110266181</v>
      </c>
      <c r="F101" s="5">
        <f t="shared" ref="F101" si="102">6.119*F98^1.211*F99^-0.474*F100^0.526</f>
        <v>10.203347367891922</v>
      </c>
      <c r="G101" s="5">
        <f t="shared" ref="G101" si="103">6.119*G98^1.211*G99^-0.474*G100^0.526</f>
        <v>8.055658962038823</v>
      </c>
      <c r="H101" s="5">
        <f t="shared" ref="H101" si="104">6.119*H98^1.211*H99^-0.474*H100^0.526</f>
        <v>3.5013147149271928</v>
      </c>
      <c r="I101" s="5">
        <f t="shared" ref="I101" si="105">6.119*I98^1.211*I99^-0.474*I100^0.526</f>
        <v>0.34636989720778005</v>
      </c>
      <c r="J101" s="5">
        <f t="shared" ref="J101" si="106">6.119*J98^1.211*J99^-0.474*J100^0.526</f>
        <v>0.13024787833176441</v>
      </c>
      <c r="K101" s="5">
        <f t="shared" ref="K101" si="107">6.119*K98^1.211*K99^-0.474*K100^0.526</f>
        <v>4.3499067403708249</v>
      </c>
      <c r="L101" s="5">
        <f t="shared" ref="L101" si="108">6.119*L98^1.211*L99^-0.474*L100^0.526</f>
        <v>7.9424125467367226</v>
      </c>
      <c r="M101" s="5">
        <f t="shared" ref="M101" si="109">6.119*M98^1.211*M99^-0.474*M100^0.526</f>
        <v>17.201535722834027</v>
      </c>
      <c r="N101" s="5">
        <f t="shared" ref="N101" si="110">6.119*N98^1.211*N99^-0.474*N100^0.526</f>
        <v>19.661911760961239</v>
      </c>
    </row>
    <row r="102" spans="1:14" x14ac:dyDescent="0.25">
      <c r="A102" s="8" t="s">
        <v>1</v>
      </c>
      <c r="B102" s="5">
        <f>SUM(C101:N101)</f>
        <v>103.82132640112172</v>
      </c>
      <c r="C102" s="5" t="s">
        <v>54</v>
      </c>
      <c r="D102" s="5"/>
      <c r="E102" s="5"/>
      <c r="F102" s="5"/>
      <c r="G102" s="5"/>
      <c r="H102" s="5"/>
      <c r="I102" s="5"/>
      <c r="J102" s="5"/>
      <c r="K102" s="5"/>
      <c r="L102" s="5"/>
      <c r="M102" s="5"/>
      <c r="N102" s="5"/>
    </row>
    <row r="104" spans="1:14" x14ac:dyDescent="0.25">
      <c r="A104" s="77">
        <v>2018</v>
      </c>
      <c r="B104" t="s">
        <v>50</v>
      </c>
      <c r="C104" s="23">
        <v>2.4464285714285716</v>
      </c>
      <c r="D104" s="23">
        <v>1.3961538461538463</v>
      </c>
      <c r="E104" s="23">
        <v>2.3417391304347825</v>
      </c>
      <c r="F104" s="23">
        <v>1.1007142857142855</v>
      </c>
      <c r="G104" s="23">
        <v>3.5285714285714285</v>
      </c>
      <c r="H104" s="23">
        <v>0.44666666666666666</v>
      </c>
      <c r="I104" s="23">
        <v>0</v>
      </c>
      <c r="J104" s="23">
        <v>0</v>
      </c>
      <c r="K104" s="23">
        <v>0.2</v>
      </c>
      <c r="L104" s="23">
        <v>0.1</v>
      </c>
      <c r="M104" s="23">
        <v>2.2749999999999999</v>
      </c>
      <c r="N104" s="23">
        <v>1.9957894736842103</v>
      </c>
    </row>
    <row r="105" spans="1:14" x14ac:dyDescent="0.25">
      <c r="A105" s="77"/>
      <c r="B105" t="s">
        <v>51</v>
      </c>
      <c r="C105">
        <v>28</v>
      </c>
      <c r="D105">
        <v>26</v>
      </c>
      <c r="E105">
        <v>23</v>
      </c>
      <c r="F105">
        <v>14</v>
      </c>
      <c r="G105">
        <v>7</v>
      </c>
      <c r="H105">
        <v>3</v>
      </c>
      <c r="I105">
        <v>0</v>
      </c>
      <c r="J105">
        <v>0</v>
      </c>
      <c r="K105">
        <v>2</v>
      </c>
      <c r="L105">
        <v>1</v>
      </c>
      <c r="M105">
        <v>16</v>
      </c>
      <c r="N105">
        <v>19</v>
      </c>
    </row>
    <row r="106" spans="1:14" x14ac:dyDescent="0.25">
      <c r="A106" s="77"/>
      <c r="B106" t="s">
        <v>52</v>
      </c>
      <c r="C106" s="23">
        <v>8.93</v>
      </c>
      <c r="D106" s="23">
        <v>3.97</v>
      </c>
      <c r="E106" s="23">
        <v>11.120000000000001</v>
      </c>
      <c r="F106" s="23">
        <v>5.35</v>
      </c>
      <c r="G106" s="23">
        <v>8.33</v>
      </c>
      <c r="H106" s="23">
        <v>0.85</v>
      </c>
      <c r="I106" s="23">
        <v>0</v>
      </c>
      <c r="J106" s="23">
        <v>0</v>
      </c>
      <c r="K106" s="23">
        <v>0.35</v>
      </c>
      <c r="L106" s="23">
        <v>0.1</v>
      </c>
      <c r="M106" s="23">
        <v>7.7</v>
      </c>
      <c r="N106" s="23">
        <v>8.6</v>
      </c>
    </row>
    <row r="107" spans="1:14" x14ac:dyDescent="0.25">
      <c r="A107" s="77"/>
      <c r="B107" t="s">
        <v>53</v>
      </c>
      <c r="C107" s="5">
        <f>6.119*C104^1.211*C105^-0.474*C106^0.526</f>
        <v>11.786593883811248</v>
      </c>
      <c r="D107" s="5">
        <f t="shared" ref="D107" si="111">6.119*D104^1.211*D105^-0.474*D106^0.526</f>
        <v>4.0407417168633328</v>
      </c>
      <c r="E107" s="5">
        <f t="shared" ref="E107" si="112">6.119*E104^1.211*E105^-0.474*E106^0.526</f>
        <v>13.771578320285919</v>
      </c>
      <c r="F107" s="5">
        <f t="shared" ref="F107" si="113">6.119*F104^1.211*F105^-0.474*F106^0.526</f>
        <v>4.7533281576182773</v>
      </c>
      <c r="G107" s="5">
        <f t="shared" ref="G107" si="114">6.119*G104^1.211*G105^-0.474*G106^0.526</f>
        <v>34.159030566365495</v>
      </c>
      <c r="H107" s="5">
        <f t="shared" ref="H107" si="115">6.119*H104^1.211*H105^-0.474*H106^0.526</f>
        <v>1.2575619971283414</v>
      </c>
      <c r="I107" s="5">
        <v>0</v>
      </c>
      <c r="J107" s="5">
        <v>0</v>
      </c>
      <c r="K107" s="5">
        <f t="shared" ref="K107" si="116">6.119*K104^1.211*K105^-0.474*K106^0.526</f>
        <v>0.36117638872693081</v>
      </c>
      <c r="L107" s="5">
        <f t="shared" ref="L107" si="117">6.119*L104^1.211*L105^-0.474*L106^0.526</f>
        <v>0.11211931950489445</v>
      </c>
      <c r="M107" s="5">
        <f t="shared" ref="M107" si="118">6.119*M104^1.211*M105^-0.474*M106^0.526</f>
        <v>13.017457830188542</v>
      </c>
      <c r="N107" s="5">
        <f t="shared" ref="N107" si="119">6.119*N104^1.211*N105^-0.474*N106^0.526</f>
        <v>10.852664238889158</v>
      </c>
    </row>
    <row r="108" spans="1:14" x14ac:dyDescent="0.25">
      <c r="A108" s="8" t="s">
        <v>1</v>
      </c>
      <c r="B108" s="5">
        <f>SUM(C107:N107)</f>
        <v>94.112252419382145</v>
      </c>
      <c r="C108" s="5" t="s">
        <v>54</v>
      </c>
    </row>
    <row r="111" spans="1:14" x14ac:dyDescent="0.25">
      <c r="A111" t="s">
        <v>55</v>
      </c>
    </row>
    <row r="113" spans="1:3" x14ac:dyDescent="0.25">
      <c r="A113" s="6" t="s">
        <v>58</v>
      </c>
      <c r="B113" s="6" t="s">
        <v>56</v>
      </c>
      <c r="C113" t="s">
        <v>57</v>
      </c>
    </row>
    <row r="114" spans="1:3" x14ac:dyDescent="0.25">
      <c r="A114" s="6">
        <v>1</v>
      </c>
      <c r="B114" s="6">
        <v>2002</v>
      </c>
      <c r="C114" s="5">
        <f>B12</f>
        <v>83.087952880558987</v>
      </c>
    </row>
    <row r="115" spans="1:3" x14ac:dyDescent="0.25">
      <c r="A115" s="6">
        <v>2</v>
      </c>
      <c r="B115" s="6">
        <v>2003</v>
      </c>
      <c r="C115" s="5">
        <f>B18</f>
        <v>67.013970737415676</v>
      </c>
    </row>
    <row r="116" spans="1:3" x14ac:dyDescent="0.25">
      <c r="A116" s="6">
        <v>3</v>
      </c>
      <c r="B116" s="6">
        <v>2004</v>
      </c>
      <c r="C116" s="5">
        <f>B24</f>
        <v>101.45085609657431</v>
      </c>
    </row>
    <row r="117" spans="1:3" x14ac:dyDescent="0.25">
      <c r="A117" s="6">
        <v>4</v>
      </c>
      <c r="B117" s="6">
        <v>2005</v>
      </c>
      <c r="C117" s="5">
        <f>B30</f>
        <v>135.5310217658961</v>
      </c>
    </row>
    <row r="118" spans="1:3" x14ac:dyDescent="0.25">
      <c r="A118" s="6">
        <v>5</v>
      </c>
      <c r="B118" s="6">
        <v>2006</v>
      </c>
      <c r="C118" s="5">
        <f>B36</f>
        <v>63.989776461054419</v>
      </c>
    </row>
    <row r="119" spans="1:3" x14ac:dyDescent="0.25">
      <c r="A119" s="6">
        <v>6</v>
      </c>
      <c r="B119" s="6">
        <v>2007</v>
      </c>
      <c r="C119" s="5">
        <f>B42</f>
        <v>172.78918927203483</v>
      </c>
    </row>
    <row r="120" spans="1:3" x14ac:dyDescent="0.25">
      <c r="A120" s="6">
        <v>7</v>
      </c>
      <c r="B120" s="6">
        <v>2008</v>
      </c>
      <c r="C120" s="5">
        <f>B48</f>
        <v>86.640434065453618</v>
      </c>
    </row>
    <row r="121" spans="1:3" x14ac:dyDescent="0.25">
      <c r="A121" s="6">
        <v>8</v>
      </c>
      <c r="B121" s="6">
        <v>2009</v>
      </c>
      <c r="C121" s="5">
        <f>B54</f>
        <v>102.28241491300291</v>
      </c>
    </row>
    <row r="122" spans="1:3" x14ac:dyDescent="0.25">
      <c r="A122" s="6">
        <v>9</v>
      </c>
      <c r="B122" s="6">
        <v>2010</v>
      </c>
      <c r="C122" s="5">
        <f>B60</f>
        <v>121.05646268526624</v>
      </c>
    </row>
    <row r="123" spans="1:3" x14ac:dyDescent="0.25">
      <c r="A123" s="6">
        <v>10</v>
      </c>
      <c r="B123" s="6">
        <v>2011</v>
      </c>
      <c r="C123" s="5">
        <f>B66</f>
        <v>88.179859795263084</v>
      </c>
    </row>
    <row r="124" spans="1:3" x14ac:dyDescent="0.25">
      <c r="A124" s="6">
        <v>11</v>
      </c>
      <c r="B124" s="6">
        <v>2012</v>
      </c>
      <c r="C124" s="5">
        <f>B72</f>
        <v>50.244719186040612</v>
      </c>
    </row>
    <row r="125" spans="1:3" x14ac:dyDescent="0.25">
      <c r="A125" s="6">
        <v>12</v>
      </c>
      <c r="B125" s="6">
        <v>2013</v>
      </c>
      <c r="C125" s="5">
        <f>B78</f>
        <v>63.652964982904308</v>
      </c>
    </row>
    <row r="126" spans="1:3" x14ac:dyDescent="0.25">
      <c r="A126" s="6">
        <v>13</v>
      </c>
      <c r="B126" s="6">
        <v>2014</v>
      </c>
      <c r="C126" s="5">
        <f>B84</f>
        <v>57.213770761840998</v>
      </c>
    </row>
    <row r="127" spans="1:3" x14ac:dyDescent="0.25">
      <c r="A127" s="6">
        <v>14</v>
      </c>
      <c r="B127" s="6">
        <v>2015</v>
      </c>
      <c r="C127" s="5">
        <f>B90</f>
        <v>124.20831069272214</v>
      </c>
    </row>
    <row r="128" spans="1:3" x14ac:dyDescent="0.25">
      <c r="A128" s="6">
        <v>15</v>
      </c>
      <c r="B128" s="6">
        <v>2016</v>
      </c>
      <c r="C128" s="5">
        <f>B96</f>
        <v>113.42629549879075</v>
      </c>
    </row>
    <row r="129" spans="1:3" x14ac:dyDescent="0.25">
      <c r="A129" s="6">
        <v>16</v>
      </c>
      <c r="B129" s="6">
        <v>2017</v>
      </c>
      <c r="C129" s="5">
        <f>B102</f>
        <v>103.82132640112172</v>
      </c>
    </row>
    <row r="130" spans="1:3" x14ac:dyDescent="0.25">
      <c r="A130" s="6">
        <v>17</v>
      </c>
      <c r="B130" s="6">
        <v>2018</v>
      </c>
      <c r="C130" s="5">
        <f>B108</f>
        <v>94.112252419382145</v>
      </c>
    </row>
    <row r="131" spans="1:3" x14ac:dyDescent="0.25">
      <c r="A131" s="78" t="s">
        <v>59</v>
      </c>
      <c r="B131" s="78"/>
      <c r="C131" s="10">
        <f>AVERAGE(C114:C130)</f>
        <v>95.805975212666056</v>
      </c>
    </row>
  </sheetData>
  <mergeCells count="22">
    <mergeCell ref="A131:B131"/>
    <mergeCell ref="C3:G3"/>
    <mergeCell ref="C2:G2"/>
    <mergeCell ref="C4:G4"/>
    <mergeCell ref="C5:G5"/>
    <mergeCell ref="A80:A83"/>
    <mergeCell ref="A44:A47"/>
    <mergeCell ref="A50:A53"/>
    <mergeCell ref="A56:A59"/>
    <mergeCell ref="A62:A65"/>
    <mergeCell ref="A68:A71"/>
    <mergeCell ref="A74:A77"/>
    <mergeCell ref="A8:A11"/>
    <mergeCell ref="A14:A17"/>
    <mergeCell ref="A20:A23"/>
    <mergeCell ref="A104:A107"/>
    <mergeCell ref="A26:A29"/>
    <mergeCell ref="A38:A41"/>
    <mergeCell ref="A86:A89"/>
    <mergeCell ref="A92:A95"/>
    <mergeCell ref="A98:A101"/>
    <mergeCell ref="A32:A35"/>
  </mergeCells>
  <phoneticPr fontId="2" type="noConversion"/>
  <pageMargins left="0.7" right="0.7" top="0.75" bottom="0.75" header="0.3" footer="0.3"/>
  <pageSetup scale="67" orientation="portrait" r:id="rId1"/>
  <rowBreaks count="1" manualBreakCount="1">
    <brk id="61" max="16383" man="1"/>
  </rowBreaks>
  <colBreaks count="1" manualBreakCount="1">
    <brk id="14"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FE770-F2A8-480A-9226-BACE4A9804D9}">
  <dimension ref="A2:J19"/>
  <sheetViews>
    <sheetView topLeftCell="B1" workbookViewId="0">
      <selection activeCell="C19" sqref="C19"/>
    </sheetView>
  </sheetViews>
  <sheetFormatPr defaultRowHeight="15" x14ac:dyDescent="0.25"/>
  <cols>
    <col min="2" max="2" width="30.140625" bestFit="1" customWidth="1"/>
    <col min="3" max="3" width="14.28515625" customWidth="1"/>
    <col min="4" max="4" width="19.85546875" bestFit="1" customWidth="1"/>
    <col min="5" max="6" width="10.5703125" customWidth="1"/>
    <col min="7" max="7" width="10.5703125" bestFit="1" customWidth="1"/>
    <col min="8" max="8" width="18.85546875" bestFit="1" customWidth="1"/>
    <col min="9" max="9" width="12.42578125" bestFit="1" customWidth="1"/>
    <col min="10" max="10" width="17.85546875" bestFit="1" customWidth="1"/>
  </cols>
  <sheetData>
    <row r="2" spans="1:10" x14ac:dyDescent="0.25">
      <c r="A2" t="s">
        <v>131</v>
      </c>
    </row>
    <row r="3" spans="1:10" ht="34.5" customHeight="1" x14ac:dyDescent="0.25">
      <c r="A3" s="89" t="s">
        <v>135</v>
      </c>
      <c r="B3" s="89" t="s">
        <v>152</v>
      </c>
      <c r="C3" s="89" t="s">
        <v>136</v>
      </c>
      <c r="D3" s="89" t="s">
        <v>56</v>
      </c>
      <c r="E3" s="89" t="s">
        <v>139</v>
      </c>
      <c r="F3" s="89" t="s">
        <v>140</v>
      </c>
      <c r="G3" s="89" t="s">
        <v>132</v>
      </c>
      <c r="H3" s="89" t="s">
        <v>133</v>
      </c>
      <c r="I3" s="89" t="s">
        <v>134</v>
      </c>
      <c r="J3" s="89" t="s">
        <v>151</v>
      </c>
    </row>
    <row r="4" spans="1:10" x14ac:dyDescent="0.25">
      <c r="A4">
        <v>1</v>
      </c>
      <c r="B4" t="s">
        <v>142</v>
      </c>
      <c r="C4" t="s">
        <v>137</v>
      </c>
      <c r="D4">
        <v>2012</v>
      </c>
      <c r="E4">
        <v>50</v>
      </c>
      <c r="F4">
        <v>4</v>
      </c>
      <c r="G4">
        <v>36500</v>
      </c>
      <c r="H4" s="90">
        <v>9015345000</v>
      </c>
      <c r="I4" s="90">
        <f>H4/(G4*E4)</f>
        <v>4939.915068493151</v>
      </c>
      <c r="J4" s="90">
        <f>I4*'Distribusi Tipe II'!$H$137</f>
        <v>301363190.19161004</v>
      </c>
    </row>
    <row r="5" spans="1:10" x14ac:dyDescent="0.25">
      <c r="A5">
        <v>2</v>
      </c>
      <c r="B5" t="s">
        <v>141</v>
      </c>
      <c r="C5" t="s">
        <v>138</v>
      </c>
      <c r="D5">
        <v>2019</v>
      </c>
      <c r="E5">
        <v>25</v>
      </c>
      <c r="F5">
        <v>2</v>
      </c>
      <c r="G5">
        <v>45117</v>
      </c>
      <c r="H5" s="90">
        <v>14973153870</v>
      </c>
      <c r="I5" s="90">
        <f>H5/(G5*E5)</f>
        <v>13274.955223086641</v>
      </c>
      <c r="J5" s="90">
        <f>I5*'Distribusi Tipe II'!$H$137</f>
        <v>809848509.58186328</v>
      </c>
    </row>
    <row r="6" spans="1:10" x14ac:dyDescent="0.25">
      <c r="J6" s="90"/>
    </row>
    <row r="7" spans="1:10" x14ac:dyDescent="0.25">
      <c r="A7" t="s">
        <v>147</v>
      </c>
      <c r="J7" s="90"/>
    </row>
    <row r="8" spans="1:10" x14ac:dyDescent="0.25">
      <c r="A8">
        <v>1</v>
      </c>
      <c r="B8" t="s">
        <v>148</v>
      </c>
      <c r="C8" t="s">
        <v>149</v>
      </c>
      <c r="D8">
        <v>2015</v>
      </c>
      <c r="I8" s="90">
        <v>13400</v>
      </c>
      <c r="J8" s="90">
        <f>I8*'Distribusi Tipe II'!$H$137</f>
        <v>817476959.13310277</v>
      </c>
    </row>
    <row r="9" spans="1:10" x14ac:dyDescent="0.25">
      <c r="D9">
        <v>2019</v>
      </c>
      <c r="I9" s="90">
        <f>I8*((1+4)^0.12)</f>
        <v>16254.783853713247</v>
      </c>
      <c r="J9" s="90"/>
    </row>
    <row r="10" spans="1:10" x14ac:dyDescent="0.25">
      <c r="A10">
        <v>2</v>
      </c>
      <c r="B10" t="s">
        <v>150</v>
      </c>
      <c r="C10" t="s">
        <v>149</v>
      </c>
      <c r="D10">
        <v>2016</v>
      </c>
      <c r="I10" s="90">
        <v>15500</v>
      </c>
      <c r="J10" s="90">
        <f>I10*'Distribusi Tipe II'!$H$137</f>
        <v>945589019.89276814</v>
      </c>
    </row>
    <row r="11" spans="1:10" x14ac:dyDescent="0.25">
      <c r="D11">
        <v>2019</v>
      </c>
      <c r="I11" s="90">
        <f>I10*((1+3)^0.12)</f>
        <v>18305.386252157721</v>
      </c>
      <c r="J11" s="90"/>
    </row>
    <row r="12" spans="1:10" x14ac:dyDescent="0.25">
      <c r="B12" t="s">
        <v>153</v>
      </c>
      <c r="D12">
        <v>2019</v>
      </c>
      <c r="I12" s="90">
        <f>(I9+I11)/2</f>
        <v>17280.085052935483</v>
      </c>
      <c r="J12" s="90">
        <f>I12*'Distribusi Tipe II'!$H$137</f>
        <v>1054184431.5399313</v>
      </c>
    </row>
    <row r="13" spans="1:10" x14ac:dyDescent="0.25">
      <c r="I13" s="90"/>
      <c r="J13" s="90"/>
    </row>
    <row r="14" spans="1:10" x14ac:dyDescent="0.25">
      <c r="B14" t="s">
        <v>154</v>
      </c>
      <c r="C14" t="s">
        <v>155</v>
      </c>
      <c r="D14" t="s">
        <v>156</v>
      </c>
    </row>
    <row r="15" spans="1:10" x14ac:dyDescent="0.25">
      <c r="A15" t="s">
        <v>146</v>
      </c>
      <c r="B15" s="90">
        <v>669957276000</v>
      </c>
      <c r="C15">
        <v>9152281.9450000003</v>
      </c>
      <c r="D15" s="90">
        <f>B15/C15</f>
        <v>73201.118587261793</v>
      </c>
    </row>
    <row r="18" spans="2:4" x14ac:dyDescent="0.25">
      <c r="B18" t="s">
        <v>157</v>
      </c>
      <c r="C18" t="s">
        <v>158</v>
      </c>
      <c r="D18" t="s">
        <v>159</v>
      </c>
    </row>
    <row r="19" spans="2:4" x14ac:dyDescent="0.25">
      <c r="D19" s="90">
        <f>B15</f>
        <v>669957276000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4B3DE-3A96-493D-8FF0-028B01671CB3}">
  <sheetPr>
    <pageSetUpPr fitToPage="1"/>
  </sheetPr>
  <dimension ref="A1:I64"/>
  <sheetViews>
    <sheetView workbookViewId="0">
      <selection activeCell="K17" sqref="K17"/>
    </sheetView>
  </sheetViews>
  <sheetFormatPr defaultRowHeight="12" x14ac:dyDescent="0.2"/>
  <cols>
    <col min="1" max="1" width="36.7109375" style="101" customWidth="1"/>
    <col min="2" max="2" width="10.28515625" style="101" customWidth="1"/>
    <col min="3" max="3" width="7.7109375" style="101" customWidth="1"/>
    <col min="4" max="4" width="10.28515625" style="101" customWidth="1"/>
    <col min="5" max="5" width="7.7109375" style="101" customWidth="1"/>
    <col min="6" max="6" width="10.28515625" style="101" customWidth="1"/>
    <col min="7" max="7" width="7.7109375" style="101" customWidth="1"/>
    <col min="8" max="8" width="10.28515625" style="101" customWidth="1"/>
    <col min="9" max="9" width="7.7109375" style="101" customWidth="1"/>
    <col min="10" max="256" width="9.140625" style="101"/>
    <col min="257" max="257" width="36.7109375" style="101" customWidth="1"/>
    <col min="258" max="258" width="10.28515625" style="101" customWidth="1"/>
    <col min="259" max="259" width="7.7109375" style="101" customWidth="1"/>
    <col min="260" max="260" width="10.28515625" style="101" customWidth="1"/>
    <col min="261" max="261" width="7.7109375" style="101" customWidth="1"/>
    <col min="262" max="262" width="10.28515625" style="101" customWidth="1"/>
    <col min="263" max="263" width="7.7109375" style="101" customWidth="1"/>
    <col min="264" max="264" width="10.28515625" style="101" customWidth="1"/>
    <col min="265" max="265" width="7.7109375" style="101" customWidth="1"/>
    <col min="266" max="512" width="9.140625" style="101"/>
    <col min="513" max="513" width="36.7109375" style="101" customWidth="1"/>
    <col min="514" max="514" width="10.28515625" style="101" customWidth="1"/>
    <col min="515" max="515" width="7.7109375" style="101" customWidth="1"/>
    <col min="516" max="516" width="10.28515625" style="101" customWidth="1"/>
    <col min="517" max="517" width="7.7109375" style="101" customWidth="1"/>
    <col min="518" max="518" width="10.28515625" style="101" customWidth="1"/>
    <col min="519" max="519" width="7.7109375" style="101" customWidth="1"/>
    <col min="520" max="520" width="10.28515625" style="101" customWidth="1"/>
    <col min="521" max="521" width="7.7109375" style="101" customWidth="1"/>
    <col min="522" max="768" width="9.140625" style="101"/>
    <col min="769" max="769" width="36.7109375" style="101" customWidth="1"/>
    <col min="770" max="770" width="10.28515625" style="101" customWidth="1"/>
    <col min="771" max="771" width="7.7109375" style="101" customWidth="1"/>
    <col min="772" max="772" width="10.28515625" style="101" customWidth="1"/>
    <col min="773" max="773" width="7.7109375" style="101" customWidth="1"/>
    <col min="774" max="774" width="10.28515625" style="101" customWidth="1"/>
    <col min="775" max="775" width="7.7109375" style="101" customWidth="1"/>
    <col min="776" max="776" width="10.28515625" style="101" customWidth="1"/>
    <col min="777" max="777" width="7.7109375" style="101" customWidth="1"/>
    <col min="778" max="1024" width="9.140625" style="101"/>
    <col min="1025" max="1025" width="36.7109375" style="101" customWidth="1"/>
    <col min="1026" max="1026" width="10.28515625" style="101" customWidth="1"/>
    <col min="1027" max="1027" width="7.7109375" style="101" customWidth="1"/>
    <col min="1028" max="1028" width="10.28515625" style="101" customWidth="1"/>
    <col min="1029" max="1029" width="7.7109375" style="101" customWidth="1"/>
    <col min="1030" max="1030" width="10.28515625" style="101" customWidth="1"/>
    <col min="1031" max="1031" width="7.7109375" style="101" customWidth="1"/>
    <col min="1032" max="1032" width="10.28515625" style="101" customWidth="1"/>
    <col min="1033" max="1033" width="7.7109375" style="101" customWidth="1"/>
    <col min="1034" max="1280" width="9.140625" style="101"/>
    <col min="1281" max="1281" width="36.7109375" style="101" customWidth="1"/>
    <col min="1282" max="1282" width="10.28515625" style="101" customWidth="1"/>
    <col min="1283" max="1283" width="7.7109375" style="101" customWidth="1"/>
    <col min="1284" max="1284" width="10.28515625" style="101" customWidth="1"/>
    <col min="1285" max="1285" width="7.7109375" style="101" customWidth="1"/>
    <col min="1286" max="1286" width="10.28515625" style="101" customWidth="1"/>
    <col min="1287" max="1287" width="7.7109375" style="101" customWidth="1"/>
    <col min="1288" max="1288" width="10.28515625" style="101" customWidth="1"/>
    <col min="1289" max="1289" width="7.7109375" style="101" customWidth="1"/>
    <col min="1290" max="1536" width="9.140625" style="101"/>
    <col min="1537" max="1537" width="36.7109375" style="101" customWidth="1"/>
    <col min="1538" max="1538" width="10.28515625" style="101" customWidth="1"/>
    <col min="1539" max="1539" width="7.7109375" style="101" customWidth="1"/>
    <col min="1540" max="1540" width="10.28515625" style="101" customWidth="1"/>
    <col min="1541" max="1541" width="7.7109375" style="101" customWidth="1"/>
    <col min="1542" max="1542" width="10.28515625" style="101" customWidth="1"/>
    <col min="1543" max="1543" width="7.7109375" style="101" customWidth="1"/>
    <col min="1544" max="1544" width="10.28515625" style="101" customWidth="1"/>
    <col min="1545" max="1545" width="7.7109375" style="101" customWidth="1"/>
    <col min="1546" max="1792" width="9.140625" style="101"/>
    <col min="1793" max="1793" width="36.7109375" style="101" customWidth="1"/>
    <col min="1794" max="1794" width="10.28515625" style="101" customWidth="1"/>
    <col min="1795" max="1795" width="7.7109375" style="101" customWidth="1"/>
    <col min="1796" max="1796" width="10.28515625" style="101" customWidth="1"/>
    <col min="1797" max="1797" width="7.7109375" style="101" customWidth="1"/>
    <col min="1798" max="1798" width="10.28515625" style="101" customWidth="1"/>
    <col min="1799" max="1799" width="7.7109375" style="101" customWidth="1"/>
    <col min="1800" max="1800" width="10.28515625" style="101" customWidth="1"/>
    <col min="1801" max="1801" width="7.7109375" style="101" customWidth="1"/>
    <col min="1802" max="2048" width="9.140625" style="101"/>
    <col min="2049" max="2049" width="36.7109375" style="101" customWidth="1"/>
    <col min="2050" max="2050" width="10.28515625" style="101" customWidth="1"/>
    <col min="2051" max="2051" width="7.7109375" style="101" customWidth="1"/>
    <col min="2052" max="2052" width="10.28515625" style="101" customWidth="1"/>
    <col min="2053" max="2053" width="7.7109375" style="101" customWidth="1"/>
    <col min="2054" max="2054" width="10.28515625" style="101" customWidth="1"/>
    <col min="2055" max="2055" width="7.7109375" style="101" customWidth="1"/>
    <col min="2056" max="2056" width="10.28515625" style="101" customWidth="1"/>
    <col min="2057" max="2057" width="7.7109375" style="101" customWidth="1"/>
    <col min="2058" max="2304" width="9.140625" style="101"/>
    <col min="2305" max="2305" width="36.7109375" style="101" customWidth="1"/>
    <col min="2306" max="2306" width="10.28515625" style="101" customWidth="1"/>
    <col min="2307" max="2307" width="7.7109375" style="101" customWidth="1"/>
    <col min="2308" max="2308" width="10.28515625" style="101" customWidth="1"/>
    <col min="2309" max="2309" width="7.7109375" style="101" customWidth="1"/>
    <col min="2310" max="2310" width="10.28515625" style="101" customWidth="1"/>
    <col min="2311" max="2311" width="7.7109375" style="101" customWidth="1"/>
    <col min="2312" max="2312" width="10.28515625" style="101" customWidth="1"/>
    <col min="2313" max="2313" width="7.7109375" style="101" customWidth="1"/>
    <col min="2314" max="2560" width="9.140625" style="101"/>
    <col min="2561" max="2561" width="36.7109375" style="101" customWidth="1"/>
    <col min="2562" max="2562" width="10.28515625" style="101" customWidth="1"/>
    <col min="2563" max="2563" width="7.7109375" style="101" customWidth="1"/>
    <col min="2564" max="2564" width="10.28515625" style="101" customWidth="1"/>
    <col min="2565" max="2565" width="7.7109375" style="101" customWidth="1"/>
    <col min="2566" max="2566" width="10.28515625" style="101" customWidth="1"/>
    <col min="2567" max="2567" width="7.7109375" style="101" customWidth="1"/>
    <col min="2568" max="2568" width="10.28515625" style="101" customWidth="1"/>
    <col min="2569" max="2569" width="7.7109375" style="101" customWidth="1"/>
    <col min="2570" max="2816" width="9.140625" style="101"/>
    <col min="2817" max="2817" width="36.7109375" style="101" customWidth="1"/>
    <col min="2818" max="2818" width="10.28515625" style="101" customWidth="1"/>
    <col min="2819" max="2819" width="7.7109375" style="101" customWidth="1"/>
    <col min="2820" max="2820" width="10.28515625" style="101" customWidth="1"/>
    <col min="2821" max="2821" width="7.7109375" style="101" customWidth="1"/>
    <col min="2822" max="2822" width="10.28515625" style="101" customWidth="1"/>
    <col min="2823" max="2823" width="7.7109375" style="101" customWidth="1"/>
    <col min="2824" max="2824" width="10.28515625" style="101" customWidth="1"/>
    <col min="2825" max="2825" width="7.7109375" style="101" customWidth="1"/>
    <col min="2826" max="3072" width="9.140625" style="101"/>
    <col min="3073" max="3073" width="36.7109375" style="101" customWidth="1"/>
    <col min="3074" max="3074" width="10.28515625" style="101" customWidth="1"/>
    <col min="3075" max="3075" width="7.7109375" style="101" customWidth="1"/>
    <col min="3076" max="3076" width="10.28515625" style="101" customWidth="1"/>
    <col min="3077" max="3077" width="7.7109375" style="101" customWidth="1"/>
    <col min="3078" max="3078" width="10.28515625" style="101" customWidth="1"/>
    <col min="3079" max="3079" width="7.7109375" style="101" customWidth="1"/>
    <col min="3080" max="3080" width="10.28515625" style="101" customWidth="1"/>
    <col min="3081" max="3081" width="7.7109375" style="101" customWidth="1"/>
    <col min="3082" max="3328" width="9.140625" style="101"/>
    <col min="3329" max="3329" width="36.7109375" style="101" customWidth="1"/>
    <col min="3330" max="3330" width="10.28515625" style="101" customWidth="1"/>
    <col min="3331" max="3331" width="7.7109375" style="101" customWidth="1"/>
    <col min="3332" max="3332" width="10.28515625" style="101" customWidth="1"/>
    <col min="3333" max="3333" width="7.7109375" style="101" customWidth="1"/>
    <col min="3334" max="3334" width="10.28515625" style="101" customWidth="1"/>
    <col min="3335" max="3335" width="7.7109375" style="101" customWidth="1"/>
    <col min="3336" max="3336" width="10.28515625" style="101" customWidth="1"/>
    <col min="3337" max="3337" width="7.7109375" style="101" customWidth="1"/>
    <col min="3338" max="3584" width="9.140625" style="101"/>
    <col min="3585" max="3585" width="36.7109375" style="101" customWidth="1"/>
    <col min="3586" max="3586" width="10.28515625" style="101" customWidth="1"/>
    <col min="3587" max="3587" width="7.7109375" style="101" customWidth="1"/>
    <col min="3588" max="3588" width="10.28515625" style="101" customWidth="1"/>
    <col min="3589" max="3589" width="7.7109375" style="101" customWidth="1"/>
    <col min="3590" max="3590" width="10.28515625" style="101" customWidth="1"/>
    <col min="3591" max="3591" width="7.7109375" style="101" customWidth="1"/>
    <col min="3592" max="3592" width="10.28515625" style="101" customWidth="1"/>
    <col min="3593" max="3593" width="7.7109375" style="101" customWidth="1"/>
    <col min="3594" max="3840" width="9.140625" style="101"/>
    <col min="3841" max="3841" width="36.7109375" style="101" customWidth="1"/>
    <col min="3842" max="3842" width="10.28515625" style="101" customWidth="1"/>
    <col min="3843" max="3843" width="7.7109375" style="101" customWidth="1"/>
    <col min="3844" max="3844" width="10.28515625" style="101" customWidth="1"/>
    <col min="3845" max="3845" width="7.7109375" style="101" customWidth="1"/>
    <col min="3846" max="3846" width="10.28515625" style="101" customWidth="1"/>
    <col min="3847" max="3847" width="7.7109375" style="101" customWidth="1"/>
    <col min="3848" max="3848" width="10.28515625" style="101" customWidth="1"/>
    <col min="3849" max="3849" width="7.7109375" style="101" customWidth="1"/>
    <col min="3850" max="4096" width="9.140625" style="101"/>
    <col min="4097" max="4097" width="36.7109375" style="101" customWidth="1"/>
    <col min="4098" max="4098" width="10.28515625" style="101" customWidth="1"/>
    <col min="4099" max="4099" width="7.7109375" style="101" customWidth="1"/>
    <col min="4100" max="4100" width="10.28515625" style="101" customWidth="1"/>
    <col min="4101" max="4101" width="7.7109375" style="101" customWidth="1"/>
    <col min="4102" max="4102" width="10.28515625" style="101" customWidth="1"/>
    <col min="4103" max="4103" width="7.7109375" style="101" customWidth="1"/>
    <col min="4104" max="4104" width="10.28515625" style="101" customWidth="1"/>
    <col min="4105" max="4105" width="7.7109375" style="101" customWidth="1"/>
    <col min="4106" max="4352" width="9.140625" style="101"/>
    <col min="4353" max="4353" width="36.7109375" style="101" customWidth="1"/>
    <col min="4354" max="4354" width="10.28515625" style="101" customWidth="1"/>
    <col min="4355" max="4355" width="7.7109375" style="101" customWidth="1"/>
    <col min="4356" max="4356" width="10.28515625" style="101" customWidth="1"/>
    <col min="4357" max="4357" width="7.7109375" style="101" customWidth="1"/>
    <col min="4358" max="4358" width="10.28515625" style="101" customWidth="1"/>
    <col min="4359" max="4359" width="7.7109375" style="101" customWidth="1"/>
    <col min="4360" max="4360" width="10.28515625" style="101" customWidth="1"/>
    <col min="4361" max="4361" width="7.7109375" style="101" customWidth="1"/>
    <col min="4362" max="4608" width="9.140625" style="101"/>
    <col min="4609" max="4609" width="36.7109375" style="101" customWidth="1"/>
    <col min="4610" max="4610" width="10.28515625" style="101" customWidth="1"/>
    <col min="4611" max="4611" width="7.7109375" style="101" customWidth="1"/>
    <col min="4612" max="4612" width="10.28515625" style="101" customWidth="1"/>
    <col min="4613" max="4613" width="7.7109375" style="101" customWidth="1"/>
    <col min="4614" max="4614" width="10.28515625" style="101" customWidth="1"/>
    <col min="4615" max="4615" width="7.7109375" style="101" customWidth="1"/>
    <col min="4616" max="4616" width="10.28515625" style="101" customWidth="1"/>
    <col min="4617" max="4617" width="7.7109375" style="101" customWidth="1"/>
    <col min="4618" max="4864" width="9.140625" style="101"/>
    <col min="4865" max="4865" width="36.7109375" style="101" customWidth="1"/>
    <col min="4866" max="4866" width="10.28515625" style="101" customWidth="1"/>
    <col min="4867" max="4867" width="7.7109375" style="101" customWidth="1"/>
    <col min="4868" max="4868" width="10.28515625" style="101" customWidth="1"/>
    <col min="4869" max="4869" width="7.7109375" style="101" customWidth="1"/>
    <col min="4870" max="4870" width="10.28515625" style="101" customWidth="1"/>
    <col min="4871" max="4871" width="7.7109375" style="101" customWidth="1"/>
    <col min="4872" max="4872" width="10.28515625" style="101" customWidth="1"/>
    <col min="4873" max="4873" width="7.7109375" style="101" customWidth="1"/>
    <col min="4874" max="5120" width="9.140625" style="101"/>
    <col min="5121" max="5121" width="36.7109375" style="101" customWidth="1"/>
    <col min="5122" max="5122" width="10.28515625" style="101" customWidth="1"/>
    <col min="5123" max="5123" width="7.7109375" style="101" customWidth="1"/>
    <col min="5124" max="5124" width="10.28515625" style="101" customWidth="1"/>
    <col min="5125" max="5125" width="7.7109375" style="101" customWidth="1"/>
    <col min="5126" max="5126" width="10.28515625" style="101" customWidth="1"/>
    <col min="5127" max="5127" width="7.7109375" style="101" customWidth="1"/>
    <col min="5128" max="5128" width="10.28515625" style="101" customWidth="1"/>
    <col min="5129" max="5129" width="7.7109375" style="101" customWidth="1"/>
    <col min="5130" max="5376" width="9.140625" style="101"/>
    <col min="5377" max="5377" width="36.7109375" style="101" customWidth="1"/>
    <col min="5378" max="5378" width="10.28515625" style="101" customWidth="1"/>
    <col min="5379" max="5379" width="7.7109375" style="101" customWidth="1"/>
    <col min="5380" max="5380" width="10.28515625" style="101" customWidth="1"/>
    <col min="5381" max="5381" width="7.7109375" style="101" customWidth="1"/>
    <col min="5382" max="5382" width="10.28515625" style="101" customWidth="1"/>
    <col min="5383" max="5383" width="7.7109375" style="101" customWidth="1"/>
    <col min="5384" max="5384" width="10.28515625" style="101" customWidth="1"/>
    <col min="5385" max="5385" width="7.7109375" style="101" customWidth="1"/>
    <col min="5386" max="5632" width="9.140625" style="101"/>
    <col min="5633" max="5633" width="36.7109375" style="101" customWidth="1"/>
    <col min="5634" max="5634" width="10.28515625" style="101" customWidth="1"/>
    <col min="5635" max="5635" width="7.7109375" style="101" customWidth="1"/>
    <col min="5636" max="5636" width="10.28515625" style="101" customWidth="1"/>
    <col min="5637" max="5637" width="7.7109375" style="101" customWidth="1"/>
    <col min="5638" max="5638" width="10.28515625" style="101" customWidth="1"/>
    <col min="5639" max="5639" width="7.7109375" style="101" customWidth="1"/>
    <col min="5640" max="5640" width="10.28515625" style="101" customWidth="1"/>
    <col min="5641" max="5641" width="7.7109375" style="101" customWidth="1"/>
    <col min="5642" max="5888" width="9.140625" style="101"/>
    <col min="5889" max="5889" width="36.7109375" style="101" customWidth="1"/>
    <col min="5890" max="5890" width="10.28515625" style="101" customWidth="1"/>
    <col min="5891" max="5891" width="7.7109375" style="101" customWidth="1"/>
    <col min="5892" max="5892" width="10.28515625" style="101" customWidth="1"/>
    <col min="5893" max="5893" width="7.7109375" style="101" customWidth="1"/>
    <col min="5894" max="5894" width="10.28515625" style="101" customWidth="1"/>
    <col min="5895" max="5895" width="7.7109375" style="101" customWidth="1"/>
    <col min="5896" max="5896" width="10.28515625" style="101" customWidth="1"/>
    <col min="5897" max="5897" width="7.7109375" style="101" customWidth="1"/>
    <col min="5898" max="6144" width="9.140625" style="101"/>
    <col min="6145" max="6145" width="36.7109375" style="101" customWidth="1"/>
    <col min="6146" max="6146" width="10.28515625" style="101" customWidth="1"/>
    <col min="6147" max="6147" width="7.7109375" style="101" customWidth="1"/>
    <col min="6148" max="6148" width="10.28515625" style="101" customWidth="1"/>
    <col min="6149" max="6149" width="7.7109375" style="101" customWidth="1"/>
    <col min="6150" max="6150" width="10.28515625" style="101" customWidth="1"/>
    <col min="6151" max="6151" width="7.7109375" style="101" customWidth="1"/>
    <col min="6152" max="6152" width="10.28515625" style="101" customWidth="1"/>
    <col min="6153" max="6153" width="7.7109375" style="101" customWidth="1"/>
    <col min="6154" max="6400" width="9.140625" style="101"/>
    <col min="6401" max="6401" width="36.7109375" style="101" customWidth="1"/>
    <col min="6402" max="6402" width="10.28515625" style="101" customWidth="1"/>
    <col min="6403" max="6403" width="7.7109375" style="101" customWidth="1"/>
    <col min="6404" max="6404" width="10.28515625" style="101" customWidth="1"/>
    <col min="6405" max="6405" width="7.7109375" style="101" customWidth="1"/>
    <col min="6406" max="6406" width="10.28515625" style="101" customWidth="1"/>
    <col min="6407" max="6407" width="7.7109375" style="101" customWidth="1"/>
    <col min="6408" max="6408" width="10.28515625" style="101" customWidth="1"/>
    <col min="6409" max="6409" width="7.7109375" style="101" customWidth="1"/>
    <col min="6410" max="6656" width="9.140625" style="101"/>
    <col min="6657" max="6657" width="36.7109375" style="101" customWidth="1"/>
    <col min="6658" max="6658" width="10.28515625" style="101" customWidth="1"/>
    <col min="6659" max="6659" width="7.7109375" style="101" customWidth="1"/>
    <col min="6660" max="6660" width="10.28515625" style="101" customWidth="1"/>
    <col min="6661" max="6661" width="7.7109375" style="101" customWidth="1"/>
    <col min="6662" max="6662" width="10.28515625" style="101" customWidth="1"/>
    <col min="6663" max="6663" width="7.7109375" style="101" customWidth="1"/>
    <col min="6664" max="6664" width="10.28515625" style="101" customWidth="1"/>
    <col min="6665" max="6665" width="7.7109375" style="101" customWidth="1"/>
    <col min="6666" max="6912" width="9.140625" style="101"/>
    <col min="6913" max="6913" width="36.7109375" style="101" customWidth="1"/>
    <col min="6914" max="6914" width="10.28515625" style="101" customWidth="1"/>
    <col min="6915" max="6915" width="7.7109375" style="101" customWidth="1"/>
    <col min="6916" max="6916" width="10.28515625" style="101" customWidth="1"/>
    <col min="6917" max="6917" width="7.7109375" style="101" customWidth="1"/>
    <col min="6918" max="6918" width="10.28515625" style="101" customWidth="1"/>
    <col min="6919" max="6919" width="7.7109375" style="101" customWidth="1"/>
    <col min="6920" max="6920" width="10.28515625" style="101" customWidth="1"/>
    <col min="6921" max="6921" width="7.7109375" style="101" customWidth="1"/>
    <col min="6922" max="7168" width="9.140625" style="101"/>
    <col min="7169" max="7169" width="36.7109375" style="101" customWidth="1"/>
    <col min="7170" max="7170" width="10.28515625" style="101" customWidth="1"/>
    <col min="7171" max="7171" width="7.7109375" style="101" customWidth="1"/>
    <col min="7172" max="7172" width="10.28515625" style="101" customWidth="1"/>
    <col min="7173" max="7173" width="7.7109375" style="101" customWidth="1"/>
    <col min="7174" max="7174" width="10.28515625" style="101" customWidth="1"/>
    <col min="7175" max="7175" width="7.7109375" style="101" customWidth="1"/>
    <col min="7176" max="7176" width="10.28515625" style="101" customWidth="1"/>
    <col min="7177" max="7177" width="7.7109375" style="101" customWidth="1"/>
    <col min="7178" max="7424" width="9.140625" style="101"/>
    <col min="7425" max="7425" width="36.7109375" style="101" customWidth="1"/>
    <col min="7426" max="7426" width="10.28515625" style="101" customWidth="1"/>
    <col min="7427" max="7427" width="7.7109375" style="101" customWidth="1"/>
    <col min="7428" max="7428" width="10.28515625" style="101" customWidth="1"/>
    <col min="7429" max="7429" width="7.7109375" style="101" customWidth="1"/>
    <col min="7430" max="7430" width="10.28515625" style="101" customWidth="1"/>
    <col min="7431" max="7431" width="7.7109375" style="101" customWidth="1"/>
    <col min="7432" max="7432" width="10.28515625" style="101" customWidth="1"/>
    <col min="7433" max="7433" width="7.7109375" style="101" customWidth="1"/>
    <col min="7434" max="7680" width="9.140625" style="101"/>
    <col min="7681" max="7681" width="36.7109375" style="101" customWidth="1"/>
    <col min="7682" max="7682" width="10.28515625" style="101" customWidth="1"/>
    <col min="7683" max="7683" width="7.7109375" style="101" customWidth="1"/>
    <col min="7684" max="7684" width="10.28515625" style="101" customWidth="1"/>
    <col min="7685" max="7685" width="7.7109375" style="101" customWidth="1"/>
    <col min="7686" max="7686" width="10.28515625" style="101" customWidth="1"/>
    <col min="7687" max="7687" width="7.7109375" style="101" customWidth="1"/>
    <col min="7688" max="7688" width="10.28515625" style="101" customWidth="1"/>
    <col min="7689" max="7689" width="7.7109375" style="101" customWidth="1"/>
    <col min="7690" max="7936" width="9.140625" style="101"/>
    <col min="7937" max="7937" width="36.7109375" style="101" customWidth="1"/>
    <col min="7938" max="7938" width="10.28515625" style="101" customWidth="1"/>
    <col min="7939" max="7939" width="7.7109375" style="101" customWidth="1"/>
    <col min="7940" max="7940" width="10.28515625" style="101" customWidth="1"/>
    <col min="7941" max="7941" width="7.7109375" style="101" customWidth="1"/>
    <col min="7942" max="7942" width="10.28515625" style="101" customWidth="1"/>
    <col min="7943" max="7943" width="7.7109375" style="101" customWidth="1"/>
    <col min="7944" max="7944" width="10.28515625" style="101" customWidth="1"/>
    <col min="7945" max="7945" width="7.7109375" style="101" customWidth="1"/>
    <col min="7946" max="8192" width="9.140625" style="101"/>
    <col min="8193" max="8193" width="36.7109375" style="101" customWidth="1"/>
    <col min="8194" max="8194" width="10.28515625" style="101" customWidth="1"/>
    <col min="8195" max="8195" width="7.7109375" style="101" customWidth="1"/>
    <col min="8196" max="8196" width="10.28515625" style="101" customWidth="1"/>
    <col min="8197" max="8197" width="7.7109375" style="101" customWidth="1"/>
    <col min="8198" max="8198" width="10.28515625" style="101" customWidth="1"/>
    <col min="8199" max="8199" width="7.7109375" style="101" customWidth="1"/>
    <col min="8200" max="8200" width="10.28515625" style="101" customWidth="1"/>
    <col min="8201" max="8201" width="7.7109375" style="101" customWidth="1"/>
    <col min="8202" max="8448" width="9.140625" style="101"/>
    <col min="8449" max="8449" width="36.7109375" style="101" customWidth="1"/>
    <col min="8450" max="8450" width="10.28515625" style="101" customWidth="1"/>
    <col min="8451" max="8451" width="7.7109375" style="101" customWidth="1"/>
    <col min="8452" max="8452" width="10.28515625" style="101" customWidth="1"/>
    <col min="8453" max="8453" width="7.7109375" style="101" customWidth="1"/>
    <col min="8454" max="8454" width="10.28515625" style="101" customWidth="1"/>
    <col min="8455" max="8455" width="7.7109375" style="101" customWidth="1"/>
    <col min="8456" max="8456" width="10.28515625" style="101" customWidth="1"/>
    <col min="8457" max="8457" width="7.7109375" style="101" customWidth="1"/>
    <col min="8458" max="8704" width="9.140625" style="101"/>
    <col min="8705" max="8705" width="36.7109375" style="101" customWidth="1"/>
    <col min="8706" max="8706" width="10.28515625" style="101" customWidth="1"/>
    <col min="8707" max="8707" width="7.7109375" style="101" customWidth="1"/>
    <col min="8708" max="8708" width="10.28515625" style="101" customWidth="1"/>
    <col min="8709" max="8709" width="7.7109375" style="101" customWidth="1"/>
    <col min="8710" max="8710" width="10.28515625" style="101" customWidth="1"/>
    <col min="8711" max="8711" width="7.7109375" style="101" customWidth="1"/>
    <col min="8712" max="8712" width="10.28515625" style="101" customWidth="1"/>
    <col min="8713" max="8713" width="7.7109375" style="101" customWidth="1"/>
    <col min="8714" max="8960" width="9.140625" style="101"/>
    <col min="8961" max="8961" width="36.7109375" style="101" customWidth="1"/>
    <col min="8962" max="8962" width="10.28515625" style="101" customWidth="1"/>
    <col min="8963" max="8963" width="7.7109375" style="101" customWidth="1"/>
    <col min="8964" max="8964" width="10.28515625" style="101" customWidth="1"/>
    <col min="8965" max="8965" width="7.7109375" style="101" customWidth="1"/>
    <col min="8966" max="8966" width="10.28515625" style="101" customWidth="1"/>
    <col min="8967" max="8967" width="7.7109375" style="101" customWidth="1"/>
    <col min="8968" max="8968" width="10.28515625" style="101" customWidth="1"/>
    <col min="8969" max="8969" width="7.7109375" style="101" customWidth="1"/>
    <col min="8970" max="9216" width="9.140625" style="101"/>
    <col min="9217" max="9217" width="36.7109375" style="101" customWidth="1"/>
    <col min="9218" max="9218" width="10.28515625" style="101" customWidth="1"/>
    <col min="9219" max="9219" width="7.7109375" style="101" customWidth="1"/>
    <col min="9220" max="9220" width="10.28515625" style="101" customWidth="1"/>
    <col min="9221" max="9221" width="7.7109375" style="101" customWidth="1"/>
    <col min="9222" max="9222" width="10.28515625" style="101" customWidth="1"/>
    <col min="9223" max="9223" width="7.7109375" style="101" customWidth="1"/>
    <col min="9224" max="9224" width="10.28515625" style="101" customWidth="1"/>
    <col min="9225" max="9225" width="7.7109375" style="101" customWidth="1"/>
    <col min="9226" max="9472" width="9.140625" style="101"/>
    <col min="9473" max="9473" width="36.7109375" style="101" customWidth="1"/>
    <col min="9474" max="9474" width="10.28515625" style="101" customWidth="1"/>
    <col min="9475" max="9475" width="7.7109375" style="101" customWidth="1"/>
    <col min="9476" max="9476" width="10.28515625" style="101" customWidth="1"/>
    <col min="9477" max="9477" width="7.7109375" style="101" customWidth="1"/>
    <col min="9478" max="9478" width="10.28515625" style="101" customWidth="1"/>
    <col min="9479" max="9479" width="7.7109375" style="101" customWidth="1"/>
    <col min="9480" max="9480" width="10.28515625" style="101" customWidth="1"/>
    <col min="9481" max="9481" width="7.7109375" style="101" customWidth="1"/>
    <col min="9482" max="9728" width="9.140625" style="101"/>
    <col min="9729" max="9729" width="36.7109375" style="101" customWidth="1"/>
    <col min="9730" max="9730" width="10.28515625" style="101" customWidth="1"/>
    <col min="9731" max="9731" width="7.7109375" style="101" customWidth="1"/>
    <col min="9732" max="9732" width="10.28515625" style="101" customWidth="1"/>
    <col min="9733" max="9733" width="7.7109375" style="101" customWidth="1"/>
    <col min="9734" max="9734" width="10.28515625" style="101" customWidth="1"/>
    <col min="9735" max="9735" width="7.7109375" style="101" customWidth="1"/>
    <col min="9736" max="9736" width="10.28515625" style="101" customWidth="1"/>
    <col min="9737" max="9737" width="7.7109375" style="101" customWidth="1"/>
    <col min="9738" max="9984" width="9.140625" style="101"/>
    <col min="9985" max="9985" width="36.7109375" style="101" customWidth="1"/>
    <col min="9986" max="9986" width="10.28515625" style="101" customWidth="1"/>
    <col min="9987" max="9987" width="7.7109375" style="101" customWidth="1"/>
    <col min="9988" max="9988" width="10.28515625" style="101" customWidth="1"/>
    <col min="9989" max="9989" width="7.7109375" style="101" customWidth="1"/>
    <col min="9990" max="9990" width="10.28515625" style="101" customWidth="1"/>
    <col min="9991" max="9991" width="7.7109375" style="101" customWidth="1"/>
    <col min="9992" max="9992" width="10.28515625" style="101" customWidth="1"/>
    <col min="9993" max="9993" width="7.7109375" style="101" customWidth="1"/>
    <col min="9994" max="10240" width="9.140625" style="101"/>
    <col min="10241" max="10241" width="36.7109375" style="101" customWidth="1"/>
    <col min="10242" max="10242" width="10.28515625" style="101" customWidth="1"/>
    <col min="10243" max="10243" width="7.7109375" style="101" customWidth="1"/>
    <col min="10244" max="10244" width="10.28515625" style="101" customWidth="1"/>
    <col min="10245" max="10245" width="7.7109375" style="101" customWidth="1"/>
    <col min="10246" max="10246" width="10.28515625" style="101" customWidth="1"/>
    <col min="10247" max="10247" width="7.7109375" style="101" customWidth="1"/>
    <col min="10248" max="10248" width="10.28515625" style="101" customWidth="1"/>
    <col min="10249" max="10249" width="7.7109375" style="101" customWidth="1"/>
    <col min="10250" max="10496" width="9.140625" style="101"/>
    <col min="10497" max="10497" width="36.7109375" style="101" customWidth="1"/>
    <col min="10498" max="10498" width="10.28515625" style="101" customWidth="1"/>
    <col min="10499" max="10499" width="7.7109375" style="101" customWidth="1"/>
    <col min="10500" max="10500" width="10.28515625" style="101" customWidth="1"/>
    <col min="10501" max="10501" width="7.7109375" style="101" customWidth="1"/>
    <col min="10502" max="10502" width="10.28515625" style="101" customWidth="1"/>
    <col min="10503" max="10503" width="7.7109375" style="101" customWidth="1"/>
    <col min="10504" max="10504" width="10.28515625" style="101" customWidth="1"/>
    <col min="10505" max="10505" width="7.7109375" style="101" customWidth="1"/>
    <col min="10506" max="10752" width="9.140625" style="101"/>
    <col min="10753" max="10753" width="36.7109375" style="101" customWidth="1"/>
    <col min="10754" max="10754" width="10.28515625" style="101" customWidth="1"/>
    <col min="10755" max="10755" width="7.7109375" style="101" customWidth="1"/>
    <col min="10756" max="10756" width="10.28515625" style="101" customWidth="1"/>
    <col min="10757" max="10757" width="7.7109375" style="101" customWidth="1"/>
    <col min="10758" max="10758" width="10.28515625" style="101" customWidth="1"/>
    <col min="10759" max="10759" width="7.7109375" style="101" customWidth="1"/>
    <col min="10760" max="10760" width="10.28515625" style="101" customWidth="1"/>
    <col min="10761" max="10761" width="7.7109375" style="101" customWidth="1"/>
    <col min="10762" max="11008" width="9.140625" style="101"/>
    <col min="11009" max="11009" width="36.7109375" style="101" customWidth="1"/>
    <col min="11010" max="11010" width="10.28515625" style="101" customWidth="1"/>
    <col min="11011" max="11011" width="7.7109375" style="101" customWidth="1"/>
    <col min="11012" max="11012" width="10.28515625" style="101" customWidth="1"/>
    <col min="11013" max="11013" width="7.7109375" style="101" customWidth="1"/>
    <col min="11014" max="11014" width="10.28515625" style="101" customWidth="1"/>
    <col min="11015" max="11015" width="7.7109375" style="101" customWidth="1"/>
    <col min="11016" max="11016" width="10.28515625" style="101" customWidth="1"/>
    <col min="11017" max="11017" width="7.7109375" style="101" customWidth="1"/>
    <col min="11018" max="11264" width="9.140625" style="101"/>
    <col min="11265" max="11265" width="36.7109375" style="101" customWidth="1"/>
    <col min="11266" max="11266" width="10.28515625" style="101" customWidth="1"/>
    <col min="11267" max="11267" width="7.7109375" style="101" customWidth="1"/>
    <col min="11268" max="11268" width="10.28515625" style="101" customWidth="1"/>
    <col min="11269" max="11269" width="7.7109375" style="101" customWidth="1"/>
    <col min="11270" max="11270" width="10.28515625" style="101" customWidth="1"/>
    <col min="11271" max="11271" width="7.7109375" style="101" customWidth="1"/>
    <col min="11272" max="11272" width="10.28515625" style="101" customWidth="1"/>
    <col min="11273" max="11273" width="7.7109375" style="101" customWidth="1"/>
    <col min="11274" max="11520" width="9.140625" style="101"/>
    <col min="11521" max="11521" width="36.7109375" style="101" customWidth="1"/>
    <col min="11522" max="11522" width="10.28515625" style="101" customWidth="1"/>
    <col min="11523" max="11523" width="7.7109375" style="101" customWidth="1"/>
    <col min="11524" max="11524" width="10.28515625" style="101" customWidth="1"/>
    <col min="11525" max="11525" width="7.7109375" style="101" customWidth="1"/>
    <col min="11526" max="11526" width="10.28515625" style="101" customWidth="1"/>
    <col min="11527" max="11527" width="7.7109375" style="101" customWidth="1"/>
    <col min="11528" max="11528" width="10.28515625" style="101" customWidth="1"/>
    <col min="11529" max="11529" width="7.7109375" style="101" customWidth="1"/>
    <col min="11530" max="11776" width="9.140625" style="101"/>
    <col min="11777" max="11777" width="36.7109375" style="101" customWidth="1"/>
    <col min="11778" max="11778" width="10.28515625" style="101" customWidth="1"/>
    <col min="11779" max="11779" width="7.7109375" style="101" customWidth="1"/>
    <col min="11780" max="11780" width="10.28515625" style="101" customWidth="1"/>
    <col min="11781" max="11781" width="7.7109375" style="101" customWidth="1"/>
    <col min="11782" max="11782" width="10.28515625" style="101" customWidth="1"/>
    <col min="11783" max="11783" width="7.7109375" style="101" customWidth="1"/>
    <col min="11784" max="11784" width="10.28515625" style="101" customWidth="1"/>
    <col min="11785" max="11785" width="7.7109375" style="101" customWidth="1"/>
    <col min="11786" max="12032" width="9.140625" style="101"/>
    <col min="12033" max="12033" width="36.7109375" style="101" customWidth="1"/>
    <col min="12034" max="12034" width="10.28515625" style="101" customWidth="1"/>
    <col min="12035" max="12035" width="7.7109375" style="101" customWidth="1"/>
    <col min="12036" max="12036" width="10.28515625" style="101" customWidth="1"/>
    <col min="12037" max="12037" width="7.7109375" style="101" customWidth="1"/>
    <col min="12038" max="12038" width="10.28515625" style="101" customWidth="1"/>
    <col min="12039" max="12039" width="7.7109375" style="101" customWidth="1"/>
    <col min="12040" max="12040" width="10.28515625" style="101" customWidth="1"/>
    <col min="12041" max="12041" width="7.7109375" style="101" customWidth="1"/>
    <col min="12042" max="12288" width="9.140625" style="101"/>
    <col min="12289" max="12289" width="36.7109375" style="101" customWidth="1"/>
    <col min="12290" max="12290" width="10.28515625" style="101" customWidth="1"/>
    <col min="12291" max="12291" width="7.7109375" style="101" customWidth="1"/>
    <col min="12292" max="12292" width="10.28515625" style="101" customWidth="1"/>
    <col min="12293" max="12293" width="7.7109375" style="101" customWidth="1"/>
    <col min="12294" max="12294" width="10.28515625" style="101" customWidth="1"/>
    <col min="12295" max="12295" width="7.7109375" style="101" customWidth="1"/>
    <col min="12296" max="12296" width="10.28515625" style="101" customWidth="1"/>
    <col min="12297" max="12297" width="7.7109375" style="101" customWidth="1"/>
    <col min="12298" max="12544" width="9.140625" style="101"/>
    <col min="12545" max="12545" width="36.7109375" style="101" customWidth="1"/>
    <col min="12546" max="12546" width="10.28515625" style="101" customWidth="1"/>
    <col min="12547" max="12547" width="7.7109375" style="101" customWidth="1"/>
    <col min="12548" max="12548" width="10.28515625" style="101" customWidth="1"/>
    <col min="12549" max="12549" width="7.7109375" style="101" customWidth="1"/>
    <col min="12550" max="12550" width="10.28515625" style="101" customWidth="1"/>
    <col min="12551" max="12551" width="7.7109375" style="101" customWidth="1"/>
    <col min="12552" max="12552" width="10.28515625" style="101" customWidth="1"/>
    <col min="12553" max="12553" width="7.7109375" style="101" customWidth="1"/>
    <col min="12554" max="12800" width="9.140625" style="101"/>
    <col min="12801" max="12801" width="36.7109375" style="101" customWidth="1"/>
    <col min="12802" max="12802" width="10.28515625" style="101" customWidth="1"/>
    <col min="12803" max="12803" width="7.7109375" style="101" customWidth="1"/>
    <col min="12804" max="12804" width="10.28515625" style="101" customWidth="1"/>
    <col min="12805" max="12805" width="7.7109375" style="101" customWidth="1"/>
    <col min="12806" max="12806" width="10.28515625" style="101" customWidth="1"/>
    <col min="12807" max="12807" width="7.7109375" style="101" customWidth="1"/>
    <col min="12808" max="12808" width="10.28515625" style="101" customWidth="1"/>
    <col min="12809" max="12809" width="7.7109375" style="101" customWidth="1"/>
    <col min="12810" max="13056" width="9.140625" style="101"/>
    <col min="13057" max="13057" width="36.7109375" style="101" customWidth="1"/>
    <col min="13058" max="13058" width="10.28515625" style="101" customWidth="1"/>
    <col min="13059" max="13059" width="7.7109375" style="101" customWidth="1"/>
    <col min="13060" max="13060" width="10.28515625" style="101" customWidth="1"/>
    <col min="13061" max="13061" width="7.7109375" style="101" customWidth="1"/>
    <col min="13062" max="13062" width="10.28515625" style="101" customWidth="1"/>
    <col min="13063" max="13063" width="7.7109375" style="101" customWidth="1"/>
    <col min="13064" max="13064" width="10.28515625" style="101" customWidth="1"/>
    <col min="13065" max="13065" width="7.7109375" style="101" customWidth="1"/>
    <col min="13066" max="13312" width="9.140625" style="101"/>
    <col min="13313" max="13313" width="36.7109375" style="101" customWidth="1"/>
    <col min="13314" max="13314" width="10.28515625" style="101" customWidth="1"/>
    <col min="13315" max="13315" width="7.7109375" style="101" customWidth="1"/>
    <col min="13316" max="13316" width="10.28515625" style="101" customWidth="1"/>
    <col min="13317" max="13317" width="7.7109375" style="101" customWidth="1"/>
    <col min="13318" max="13318" width="10.28515625" style="101" customWidth="1"/>
    <col min="13319" max="13319" width="7.7109375" style="101" customWidth="1"/>
    <col min="13320" max="13320" width="10.28515625" style="101" customWidth="1"/>
    <col min="13321" max="13321" width="7.7109375" style="101" customWidth="1"/>
    <col min="13322" max="13568" width="9.140625" style="101"/>
    <col min="13569" max="13569" width="36.7109375" style="101" customWidth="1"/>
    <col min="13570" max="13570" width="10.28515625" style="101" customWidth="1"/>
    <col min="13571" max="13571" width="7.7109375" style="101" customWidth="1"/>
    <col min="13572" max="13572" width="10.28515625" style="101" customWidth="1"/>
    <col min="13573" max="13573" width="7.7109375" style="101" customWidth="1"/>
    <col min="13574" max="13574" width="10.28515625" style="101" customWidth="1"/>
    <col min="13575" max="13575" width="7.7109375" style="101" customWidth="1"/>
    <col min="13576" max="13576" width="10.28515625" style="101" customWidth="1"/>
    <col min="13577" max="13577" width="7.7109375" style="101" customWidth="1"/>
    <col min="13578" max="13824" width="9.140625" style="101"/>
    <col min="13825" max="13825" width="36.7109375" style="101" customWidth="1"/>
    <col min="13826" max="13826" width="10.28515625" style="101" customWidth="1"/>
    <col min="13827" max="13827" width="7.7109375" style="101" customWidth="1"/>
    <col min="13828" max="13828" width="10.28515625" style="101" customWidth="1"/>
    <col min="13829" max="13829" width="7.7109375" style="101" customWidth="1"/>
    <col min="13830" max="13830" width="10.28515625" style="101" customWidth="1"/>
    <col min="13831" max="13831" width="7.7109375" style="101" customWidth="1"/>
    <col min="13832" max="13832" width="10.28515625" style="101" customWidth="1"/>
    <col min="13833" max="13833" width="7.7109375" style="101" customWidth="1"/>
    <col min="13834" max="14080" width="9.140625" style="101"/>
    <col min="14081" max="14081" width="36.7109375" style="101" customWidth="1"/>
    <col min="14082" max="14082" width="10.28515625" style="101" customWidth="1"/>
    <col min="14083" max="14083" width="7.7109375" style="101" customWidth="1"/>
    <col min="14084" max="14084" width="10.28515625" style="101" customWidth="1"/>
    <col min="14085" max="14085" width="7.7109375" style="101" customWidth="1"/>
    <col min="14086" max="14086" width="10.28515625" style="101" customWidth="1"/>
    <col min="14087" max="14087" width="7.7109375" style="101" customWidth="1"/>
    <col min="14088" max="14088" width="10.28515625" style="101" customWidth="1"/>
    <col min="14089" max="14089" width="7.7109375" style="101" customWidth="1"/>
    <col min="14090" max="14336" width="9.140625" style="101"/>
    <col min="14337" max="14337" width="36.7109375" style="101" customWidth="1"/>
    <col min="14338" max="14338" width="10.28515625" style="101" customWidth="1"/>
    <col min="14339" max="14339" width="7.7109375" style="101" customWidth="1"/>
    <col min="14340" max="14340" width="10.28515625" style="101" customWidth="1"/>
    <col min="14341" max="14341" width="7.7109375" style="101" customWidth="1"/>
    <col min="14342" max="14342" width="10.28515625" style="101" customWidth="1"/>
    <col min="14343" max="14343" width="7.7109375" style="101" customWidth="1"/>
    <col min="14344" max="14344" width="10.28515625" style="101" customWidth="1"/>
    <col min="14345" max="14345" width="7.7109375" style="101" customWidth="1"/>
    <col min="14346" max="14592" width="9.140625" style="101"/>
    <col min="14593" max="14593" width="36.7109375" style="101" customWidth="1"/>
    <col min="14594" max="14594" width="10.28515625" style="101" customWidth="1"/>
    <col min="14595" max="14595" width="7.7109375" style="101" customWidth="1"/>
    <col min="14596" max="14596" width="10.28515625" style="101" customWidth="1"/>
    <col min="14597" max="14597" width="7.7109375" style="101" customWidth="1"/>
    <col min="14598" max="14598" width="10.28515625" style="101" customWidth="1"/>
    <col min="14599" max="14599" width="7.7109375" style="101" customWidth="1"/>
    <col min="14600" max="14600" width="10.28515625" style="101" customWidth="1"/>
    <col min="14601" max="14601" width="7.7109375" style="101" customWidth="1"/>
    <col min="14602" max="14848" width="9.140625" style="101"/>
    <col min="14849" max="14849" width="36.7109375" style="101" customWidth="1"/>
    <col min="14850" max="14850" width="10.28515625" style="101" customWidth="1"/>
    <col min="14851" max="14851" width="7.7109375" style="101" customWidth="1"/>
    <col min="14852" max="14852" width="10.28515625" style="101" customWidth="1"/>
    <col min="14853" max="14853" width="7.7109375" style="101" customWidth="1"/>
    <col min="14854" max="14854" width="10.28515625" style="101" customWidth="1"/>
    <col min="14855" max="14855" width="7.7109375" style="101" customWidth="1"/>
    <col min="14856" max="14856" width="10.28515625" style="101" customWidth="1"/>
    <col min="14857" max="14857" width="7.7109375" style="101" customWidth="1"/>
    <col min="14858" max="15104" width="9.140625" style="101"/>
    <col min="15105" max="15105" width="36.7109375" style="101" customWidth="1"/>
    <col min="15106" max="15106" width="10.28515625" style="101" customWidth="1"/>
    <col min="15107" max="15107" width="7.7109375" style="101" customWidth="1"/>
    <col min="15108" max="15108" width="10.28515625" style="101" customWidth="1"/>
    <col min="15109" max="15109" width="7.7109375" style="101" customWidth="1"/>
    <col min="15110" max="15110" width="10.28515625" style="101" customWidth="1"/>
    <col min="15111" max="15111" width="7.7109375" style="101" customWidth="1"/>
    <col min="15112" max="15112" width="10.28515625" style="101" customWidth="1"/>
    <col min="15113" max="15113" width="7.7109375" style="101" customWidth="1"/>
    <col min="15114" max="15360" width="9.140625" style="101"/>
    <col min="15361" max="15361" width="36.7109375" style="101" customWidth="1"/>
    <col min="15362" max="15362" width="10.28515625" style="101" customWidth="1"/>
    <col min="15363" max="15363" width="7.7109375" style="101" customWidth="1"/>
    <col min="15364" max="15364" width="10.28515625" style="101" customWidth="1"/>
    <col min="15365" max="15365" width="7.7109375" style="101" customWidth="1"/>
    <col min="15366" max="15366" width="10.28515625" style="101" customWidth="1"/>
    <col min="15367" max="15367" width="7.7109375" style="101" customWidth="1"/>
    <col min="15368" max="15368" width="10.28515625" style="101" customWidth="1"/>
    <col min="15369" max="15369" width="7.7109375" style="101" customWidth="1"/>
    <col min="15370" max="15616" width="9.140625" style="101"/>
    <col min="15617" max="15617" width="36.7109375" style="101" customWidth="1"/>
    <col min="15618" max="15618" width="10.28515625" style="101" customWidth="1"/>
    <col min="15619" max="15619" width="7.7109375" style="101" customWidth="1"/>
    <col min="15620" max="15620" width="10.28515625" style="101" customWidth="1"/>
    <col min="15621" max="15621" width="7.7109375" style="101" customWidth="1"/>
    <col min="15622" max="15622" width="10.28515625" style="101" customWidth="1"/>
    <col min="15623" max="15623" width="7.7109375" style="101" customWidth="1"/>
    <col min="15624" max="15624" width="10.28515625" style="101" customWidth="1"/>
    <col min="15625" max="15625" width="7.7109375" style="101" customWidth="1"/>
    <col min="15626" max="15872" width="9.140625" style="101"/>
    <col min="15873" max="15873" width="36.7109375" style="101" customWidth="1"/>
    <col min="15874" max="15874" width="10.28515625" style="101" customWidth="1"/>
    <col min="15875" max="15875" width="7.7109375" style="101" customWidth="1"/>
    <col min="15876" max="15876" width="10.28515625" style="101" customWidth="1"/>
    <col min="15877" max="15877" width="7.7109375" style="101" customWidth="1"/>
    <col min="15878" max="15878" width="10.28515625" style="101" customWidth="1"/>
    <col min="15879" max="15879" width="7.7109375" style="101" customWidth="1"/>
    <col min="15880" max="15880" width="10.28515625" style="101" customWidth="1"/>
    <col min="15881" max="15881" width="7.7109375" style="101" customWidth="1"/>
    <col min="15882" max="16128" width="9.140625" style="101"/>
    <col min="16129" max="16129" width="36.7109375" style="101" customWidth="1"/>
    <col min="16130" max="16130" width="10.28515625" style="101" customWidth="1"/>
    <col min="16131" max="16131" width="7.7109375" style="101" customWidth="1"/>
    <col min="16132" max="16132" width="10.28515625" style="101" customWidth="1"/>
    <col min="16133" max="16133" width="7.7109375" style="101" customWidth="1"/>
    <col min="16134" max="16134" width="10.28515625" style="101" customWidth="1"/>
    <col min="16135" max="16135" width="7.7109375" style="101" customWidth="1"/>
    <col min="16136" max="16136" width="10.28515625" style="101" customWidth="1"/>
    <col min="16137" max="16137" width="7.7109375" style="101" customWidth="1"/>
    <col min="16138" max="16384" width="9.140625" style="101"/>
  </cols>
  <sheetData>
    <row r="1" spans="1:9" customFormat="1" ht="15" x14ac:dyDescent="0.25">
      <c r="A1" s="94" t="s">
        <v>185</v>
      </c>
      <c r="B1" s="94"/>
      <c r="C1" s="94"/>
      <c r="D1" s="94"/>
      <c r="E1" s="94"/>
      <c r="F1" s="94"/>
      <c r="G1" s="94"/>
      <c r="H1" s="94"/>
      <c r="I1" s="94"/>
    </row>
    <row r="2" spans="1:9" customFormat="1" ht="15" x14ac:dyDescent="0.25">
      <c r="A2" s="94" t="s">
        <v>186</v>
      </c>
      <c r="B2" s="94"/>
      <c r="C2" s="94"/>
      <c r="D2" s="94"/>
      <c r="E2" s="94"/>
      <c r="F2" s="94"/>
      <c r="G2" s="94"/>
      <c r="H2" s="94"/>
      <c r="I2" s="94"/>
    </row>
    <row r="4" spans="1:9" s="93" customFormat="1" ht="24.95" customHeight="1" x14ac:dyDescent="0.2">
      <c r="A4" s="95" t="s">
        <v>160</v>
      </c>
      <c r="B4" s="95" t="s">
        <v>187</v>
      </c>
      <c r="C4" s="95"/>
      <c r="D4" s="96" t="s">
        <v>188</v>
      </c>
      <c r="E4" s="96"/>
      <c r="F4" s="95" t="s">
        <v>189</v>
      </c>
      <c r="G4" s="95"/>
      <c r="H4" s="95" t="s">
        <v>190</v>
      </c>
      <c r="I4" s="95"/>
    </row>
    <row r="5" spans="1:9" s="93" customFormat="1" ht="30" customHeight="1" x14ac:dyDescent="0.2">
      <c r="A5" s="95"/>
      <c r="B5" s="97" t="s">
        <v>191</v>
      </c>
      <c r="C5" s="97" t="s">
        <v>162</v>
      </c>
      <c r="D5" s="97" t="s">
        <v>191</v>
      </c>
      <c r="E5" s="97" t="s">
        <v>162</v>
      </c>
      <c r="F5" s="97" t="s">
        <v>191</v>
      </c>
      <c r="G5" s="97" t="s">
        <v>162</v>
      </c>
      <c r="H5" s="97" t="s">
        <v>191</v>
      </c>
      <c r="I5" s="97" t="s">
        <v>162</v>
      </c>
    </row>
    <row r="6" spans="1:9" ht="15" customHeight="1" x14ac:dyDescent="0.2">
      <c r="A6" s="98" t="s">
        <v>192</v>
      </c>
      <c r="B6" s="99">
        <v>18514.84</v>
      </c>
      <c r="C6" s="100">
        <v>100</v>
      </c>
      <c r="D6" s="99">
        <v>10739.79</v>
      </c>
      <c r="E6" s="100">
        <v>100</v>
      </c>
      <c r="F6" s="99">
        <v>14385.53</v>
      </c>
      <c r="G6" s="100">
        <v>100</v>
      </c>
      <c r="H6" s="99">
        <v>10274.31</v>
      </c>
      <c r="I6" s="100">
        <v>100</v>
      </c>
    </row>
    <row r="7" spans="1:9" ht="15" customHeight="1" x14ac:dyDescent="0.2">
      <c r="A7" s="102" t="s">
        <v>193</v>
      </c>
      <c r="B7" s="103">
        <v>18437.650000000001</v>
      </c>
      <c r="C7" s="104">
        <v>99.58</v>
      </c>
      <c r="D7" s="103">
        <v>10600.49</v>
      </c>
      <c r="E7" s="104">
        <v>98.7</v>
      </c>
      <c r="F7" s="103">
        <v>14259.29</v>
      </c>
      <c r="G7" s="104">
        <v>99.12</v>
      </c>
      <c r="H7" s="103">
        <v>10123.9</v>
      </c>
      <c r="I7" s="104">
        <v>98.54</v>
      </c>
    </row>
    <row r="8" spans="1:9" ht="15" customHeight="1" x14ac:dyDescent="0.2">
      <c r="A8" s="102" t="s">
        <v>194</v>
      </c>
      <c r="B8" s="103">
        <v>77.19</v>
      </c>
      <c r="C8" s="104">
        <v>0.42</v>
      </c>
      <c r="D8" s="103">
        <v>139.30000000000001</v>
      </c>
      <c r="E8" s="104">
        <v>1.3</v>
      </c>
      <c r="F8" s="103">
        <v>126.24</v>
      </c>
      <c r="G8" s="104">
        <v>0.88</v>
      </c>
      <c r="H8" s="103">
        <v>150.41</v>
      </c>
      <c r="I8" s="104">
        <v>1.46</v>
      </c>
    </row>
    <row r="9" spans="1:9" ht="15" customHeight="1" x14ac:dyDescent="0.2">
      <c r="A9" s="105" t="s">
        <v>195</v>
      </c>
      <c r="B9" s="106">
        <v>13559.3</v>
      </c>
      <c r="C9" s="107">
        <v>100</v>
      </c>
      <c r="D9" s="106">
        <v>8455.7099999999991</v>
      </c>
      <c r="E9" s="107">
        <v>100</v>
      </c>
      <c r="F9" s="106">
        <v>10197.14</v>
      </c>
      <c r="G9" s="107">
        <v>100</v>
      </c>
      <c r="H9" s="106">
        <v>9045.85</v>
      </c>
      <c r="I9" s="107">
        <v>100</v>
      </c>
    </row>
    <row r="10" spans="1:9" ht="15" customHeight="1" x14ac:dyDescent="0.2">
      <c r="A10" s="102" t="s">
        <v>196</v>
      </c>
      <c r="B10" s="103">
        <v>514.36</v>
      </c>
      <c r="C10" s="104">
        <v>3.79</v>
      </c>
      <c r="D10" s="103">
        <v>401.96</v>
      </c>
      <c r="E10" s="104">
        <v>4.75</v>
      </c>
      <c r="F10" s="103">
        <v>899.12</v>
      </c>
      <c r="G10" s="104">
        <v>8.82</v>
      </c>
      <c r="H10" s="103">
        <v>591.02</v>
      </c>
      <c r="I10" s="104">
        <v>6.53</v>
      </c>
    </row>
    <row r="11" spans="1:9" ht="15" customHeight="1" x14ac:dyDescent="0.2">
      <c r="A11" s="102" t="s">
        <v>197</v>
      </c>
      <c r="B11" s="103">
        <v>1278</v>
      </c>
      <c r="C11" s="104">
        <v>9.43</v>
      </c>
      <c r="D11" s="103">
        <v>710.59</v>
      </c>
      <c r="E11" s="104">
        <v>8.4</v>
      </c>
      <c r="F11" s="103">
        <v>1370.09</v>
      </c>
      <c r="G11" s="104">
        <v>13.44</v>
      </c>
      <c r="H11" s="103">
        <v>449.18</v>
      </c>
      <c r="I11" s="104">
        <v>4.97</v>
      </c>
    </row>
    <row r="12" spans="1:9" ht="15" customHeight="1" x14ac:dyDescent="0.2">
      <c r="A12" s="102" t="s">
        <v>198</v>
      </c>
      <c r="B12" s="103">
        <v>569.54999999999995</v>
      </c>
      <c r="C12" s="104">
        <v>4.2</v>
      </c>
      <c r="D12" s="103">
        <v>296.58999999999997</v>
      </c>
      <c r="E12" s="104">
        <v>3.51</v>
      </c>
      <c r="F12" s="103">
        <v>352.02</v>
      </c>
      <c r="G12" s="104">
        <v>3.45</v>
      </c>
      <c r="H12" s="103">
        <v>363.57</v>
      </c>
      <c r="I12" s="104">
        <v>4.0199999999999996</v>
      </c>
    </row>
    <row r="13" spans="1:9" ht="15" customHeight="1" x14ac:dyDescent="0.2">
      <c r="A13" s="102" t="s">
        <v>199</v>
      </c>
      <c r="B13" s="103">
        <v>6615.19</v>
      </c>
      <c r="C13" s="104">
        <v>48.79</v>
      </c>
      <c r="D13" s="103">
        <v>5074.3100000000004</v>
      </c>
      <c r="E13" s="104">
        <v>60.01</v>
      </c>
      <c r="F13" s="103">
        <v>4951.13</v>
      </c>
      <c r="G13" s="104">
        <v>48.55</v>
      </c>
      <c r="H13" s="103">
        <v>4272.07</v>
      </c>
      <c r="I13" s="104">
        <v>47.23</v>
      </c>
    </row>
    <row r="14" spans="1:9" ht="15" customHeight="1" x14ac:dyDescent="0.2">
      <c r="A14" s="108" t="s">
        <v>200</v>
      </c>
      <c r="B14" s="103">
        <v>2282.09</v>
      </c>
      <c r="C14" s="104">
        <v>16.829999999999998</v>
      </c>
      <c r="D14" s="103">
        <v>1701.36</v>
      </c>
      <c r="E14" s="104">
        <v>20.12</v>
      </c>
      <c r="F14" s="103">
        <v>1663.09</v>
      </c>
      <c r="G14" s="104">
        <v>16.309999999999999</v>
      </c>
      <c r="H14" s="103">
        <v>1456.44</v>
      </c>
      <c r="I14" s="104">
        <v>16.100000000000001</v>
      </c>
    </row>
    <row r="15" spans="1:9" ht="15" customHeight="1" x14ac:dyDescent="0.2">
      <c r="A15" s="108" t="s">
        <v>201</v>
      </c>
      <c r="B15" s="103">
        <v>1946.97</v>
      </c>
      <c r="C15" s="104">
        <v>14.36</v>
      </c>
      <c r="D15" s="103">
        <v>2776.71</v>
      </c>
      <c r="E15" s="104">
        <v>32.840000000000003</v>
      </c>
      <c r="F15" s="103">
        <v>2497.37</v>
      </c>
      <c r="G15" s="104">
        <v>24.49</v>
      </c>
      <c r="H15" s="103">
        <v>2274.25</v>
      </c>
      <c r="I15" s="104">
        <v>25.14</v>
      </c>
    </row>
    <row r="16" spans="1:9" ht="15" customHeight="1" x14ac:dyDescent="0.2">
      <c r="A16" s="108" t="s">
        <v>202</v>
      </c>
      <c r="B16" s="103">
        <v>2386.13</v>
      </c>
      <c r="C16" s="104">
        <v>17.600000000000001</v>
      </c>
      <c r="D16" s="103">
        <v>596.24</v>
      </c>
      <c r="E16" s="104">
        <v>7.05</v>
      </c>
      <c r="F16" s="103">
        <v>790.67</v>
      </c>
      <c r="G16" s="104">
        <v>7.75</v>
      </c>
      <c r="H16" s="103">
        <v>541.38</v>
      </c>
      <c r="I16" s="104">
        <v>5.99</v>
      </c>
    </row>
    <row r="17" spans="1:9" ht="15" customHeight="1" x14ac:dyDescent="0.2">
      <c r="A17" s="109" t="s">
        <v>203</v>
      </c>
      <c r="B17" s="103">
        <v>3472.36</v>
      </c>
      <c r="C17" s="104">
        <v>25.61</v>
      </c>
      <c r="D17" s="103">
        <v>1204.78</v>
      </c>
      <c r="E17" s="104">
        <v>14.25</v>
      </c>
      <c r="F17" s="103">
        <v>1792.48</v>
      </c>
      <c r="G17" s="104">
        <v>17.579999999999998</v>
      </c>
      <c r="H17" s="103">
        <v>2613.33</v>
      </c>
      <c r="I17" s="104">
        <v>28.89</v>
      </c>
    </row>
    <row r="18" spans="1:9" ht="15" customHeight="1" x14ac:dyDescent="0.2">
      <c r="A18" s="109" t="s">
        <v>204</v>
      </c>
      <c r="B18" s="103">
        <v>80.099999999999994</v>
      </c>
      <c r="C18" s="104">
        <v>0.59</v>
      </c>
      <c r="D18" s="103">
        <v>48.37</v>
      </c>
      <c r="E18" s="104">
        <v>0.56999999999999995</v>
      </c>
      <c r="F18" s="103">
        <v>58.28</v>
      </c>
      <c r="G18" s="104">
        <v>0.56999999999999995</v>
      </c>
      <c r="H18" s="103">
        <v>76.25</v>
      </c>
      <c r="I18" s="104">
        <v>0.84</v>
      </c>
    </row>
    <row r="19" spans="1:9" ht="15" customHeight="1" x14ac:dyDescent="0.2">
      <c r="A19" s="109" t="s">
        <v>205</v>
      </c>
      <c r="B19" s="103">
        <v>35.479999999999997</v>
      </c>
      <c r="C19" s="104">
        <v>0.26</v>
      </c>
      <c r="D19" s="103">
        <v>16.899999999999999</v>
      </c>
      <c r="E19" s="104">
        <v>0.2</v>
      </c>
      <c r="F19" s="103">
        <v>44.47</v>
      </c>
      <c r="G19" s="104">
        <v>0.44</v>
      </c>
      <c r="H19" s="103">
        <v>10.9</v>
      </c>
      <c r="I19" s="104">
        <v>0.12</v>
      </c>
    </row>
    <row r="20" spans="1:9" ht="15" customHeight="1" x14ac:dyDescent="0.2">
      <c r="A20" s="109" t="s">
        <v>206</v>
      </c>
      <c r="B20" s="103">
        <v>78.3</v>
      </c>
      <c r="C20" s="104">
        <v>0.57999999999999996</v>
      </c>
      <c r="D20" s="103">
        <v>23.46</v>
      </c>
      <c r="E20" s="104">
        <v>0.28000000000000003</v>
      </c>
      <c r="F20" s="103">
        <v>42.19</v>
      </c>
      <c r="G20" s="104">
        <v>0.41</v>
      </c>
      <c r="H20" s="103">
        <v>52.85</v>
      </c>
      <c r="I20" s="104">
        <v>0.57999999999999996</v>
      </c>
    </row>
    <row r="21" spans="1:9" ht="15" customHeight="1" x14ac:dyDescent="0.2">
      <c r="A21" s="109" t="s">
        <v>207</v>
      </c>
      <c r="B21" s="103">
        <v>1.77</v>
      </c>
      <c r="C21" s="104">
        <v>0.01</v>
      </c>
      <c r="D21" s="103">
        <v>3.58</v>
      </c>
      <c r="E21" s="104">
        <v>0.04</v>
      </c>
      <c r="F21" s="103">
        <v>1.3</v>
      </c>
      <c r="G21" s="104">
        <v>0.01</v>
      </c>
      <c r="H21" s="103">
        <v>1.36</v>
      </c>
      <c r="I21" s="104">
        <v>0.02</v>
      </c>
    </row>
    <row r="22" spans="1:9" ht="15" customHeight="1" x14ac:dyDescent="0.2">
      <c r="A22" s="109" t="s">
        <v>208</v>
      </c>
      <c r="B22" s="103">
        <v>398.81</v>
      </c>
      <c r="C22" s="104">
        <v>2.94</v>
      </c>
      <c r="D22" s="103">
        <v>236.57</v>
      </c>
      <c r="E22" s="104">
        <v>2.8</v>
      </c>
      <c r="F22" s="103">
        <v>230.03</v>
      </c>
      <c r="G22" s="104">
        <v>2.2599999999999998</v>
      </c>
      <c r="H22" s="103">
        <v>208.44</v>
      </c>
      <c r="I22" s="104">
        <v>2.2999999999999998</v>
      </c>
    </row>
    <row r="23" spans="1:9" ht="15" customHeight="1" x14ac:dyDescent="0.2">
      <c r="A23" s="109" t="s">
        <v>209</v>
      </c>
      <c r="B23" s="103">
        <v>211.39</v>
      </c>
      <c r="C23" s="104">
        <v>1.56</v>
      </c>
      <c r="D23" s="103">
        <v>163.91</v>
      </c>
      <c r="E23" s="104">
        <v>1.94</v>
      </c>
      <c r="F23" s="103">
        <v>155.41999999999999</v>
      </c>
      <c r="G23" s="104">
        <v>1.52</v>
      </c>
      <c r="H23" s="103">
        <v>179.17</v>
      </c>
      <c r="I23" s="104">
        <v>1.98</v>
      </c>
    </row>
    <row r="24" spans="1:9" ht="15" customHeight="1" x14ac:dyDescent="0.2">
      <c r="A24" s="109" t="s">
        <v>210</v>
      </c>
      <c r="B24" s="103">
        <v>127.9</v>
      </c>
      <c r="C24" s="104">
        <v>0.94</v>
      </c>
      <c r="D24" s="103">
        <v>107.96</v>
      </c>
      <c r="E24" s="104">
        <v>1.28</v>
      </c>
      <c r="F24" s="103">
        <v>132.57</v>
      </c>
      <c r="G24" s="104">
        <v>1.3</v>
      </c>
      <c r="H24" s="103">
        <v>113.46</v>
      </c>
      <c r="I24" s="104">
        <v>1.26</v>
      </c>
    </row>
    <row r="25" spans="1:9" ht="15" customHeight="1" x14ac:dyDescent="0.2">
      <c r="A25" s="102" t="s">
        <v>211</v>
      </c>
      <c r="B25" s="103">
        <v>123.43</v>
      </c>
      <c r="C25" s="104">
        <v>0.91</v>
      </c>
      <c r="D25" s="103">
        <v>104.66</v>
      </c>
      <c r="E25" s="104">
        <v>1.24</v>
      </c>
      <c r="F25" s="103">
        <v>128.41999999999999</v>
      </c>
      <c r="G25" s="104">
        <v>1.26</v>
      </c>
      <c r="H25" s="103">
        <v>106.37</v>
      </c>
      <c r="I25" s="104">
        <v>1.18</v>
      </c>
    </row>
    <row r="26" spans="1:9" ht="15" customHeight="1" x14ac:dyDescent="0.2">
      <c r="A26" s="102" t="s">
        <v>212</v>
      </c>
      <c r="B26" s="103">
        <v>4.47</v>
      </c>
      <c r="C26" s="104">
        <v>0.03</v>
      </c>
      <c r="D26" s="103">
        <v>3.3</v>
      </c>
      <c r="E26" s="104">
        <v>0.04</v>
      </c>
      <c r="F26" s="103">
        <v>4.1500000000000004</v>
      </c>
      <c r="G26" s="104">
        <v>0.04</v>
      </c>
      <c r="H26" s="103">
        <v>7.09</v>
      </c>
      <c r="I26" s="104">
        <v>0.08</v>
      </c>
    </row>
    <row r="27" spans="1:9" ht="15" customHeight="1" x14ac:dyDescent="0.2">
      <c r="A27" s="109" t="s">
        <v>213</v>
      </c>
      <c r="B27" s="103">
        <v>176.09</v>
      </c>
      <c r="C27" s="104">
        <v>1.3</v>
      </c>
      <c r="D27" s="103">
        <v>166.73</v>
      </c>
      <c r="E27" s="104">
        <v>1.97</v>
      </c>
      <c r="F27" s="103">
        <v>168.04</v>
      </c>
      <c r="G27" s="104">
        <v>1.65</v>
      </c>
      <c r="H27" s="103">
        <v>114.25</v>
      </c>
      <c r="I27" s="104">
        <v>1.26</v>
      </c>
    </row>
    <row r="28" spans="1:9" ht="15" customHeight="1" x14ac:dyDescent="0.2">
      <c r="A28" s="110" t="s">
        <v>214</v>
      </c>
      <c r="B28" s="106">
        <v>4955.54</v>
      </c>
      <c r="C28" s="107">
        <v>0.37</v>
      </c>
      <c r="D28" s="106">
        <v>2284.08</v>
      </c>
      <c r="E28" s="107">
        <v>0.27</v>
      </c>
      <c r="F28" s="106">
        <v>4188.3900000000003</v>
      </c>
      <c r="G28" s="107">
        <v>0.41</v>
      </c>
      <c r="H28" s="106">
        <v>1228.46</v>
      </c>
      <c r="I28" s="107">
        <v>0.14000000000000001</v>
      </c>
    </row>
    <row r="29" spans="1:9" ht="6" customHeight="1" x14ac:dyDescent="0.2">
      <c r="A29" s="102"/>
      <c r="B29" s="111"/>
      <c r="C29" s="111"/>
      <c r="D29" s="111"/>
      <c r="E29" s="111"/>
      <c r="F29" s="111"/>
      <c r="G29" s="111"/>
      <c r="H29" s="111"/>
      <c r="I29" s="111"/>
    </row>
    <row r="30" spans="1:9" ht="15" customHeight="1" x14ac:dyDescent="0.2">
      <c r="A30" s="112" t="s">
        <v>215</v>
      </c>
      <c r="B30" s="113">
        <v>0.37</v>
      </c>
      <c r="C30" s="113"/>
      <c r="D30" s="113">
        <v>0.27</v>
      </c>
      <c r="E30" s="113"/>
      <c r="F30" s="113">
        <v>0.41</v>
      </c>
      <c r="G30" s="113"/>
      <c r="H30" s="113">
        <v>0.14000000000000001</v>
      </c>
      <c r="I30" s="113"/>
    </row>
    <row r="32" spans="1:9" x14ac:dyDescent="0.2">
      <c r="A32" s="101" t="s">
        <v>216</v>
      </c>
    </row>
    <row r="33" spans="1:9" ht="36.950000000000003" customHeight="1" x14ac:dyDescent="0.2">
      <c r="A33" s="114" t="s">
        <v>217</v>
      </c>
      <c r="B33" s="114"/>
      <c r="C33" s="114"/>
      <c r="D33" s="114"/>
      <c r="E33" s="114"/>
      <c r="F33" s="114"/>
      <c r="G33" s="114"/>
      <c r="H33" s="114"/>
      <c r="I33" s="114"/>
    </row>
    <row r="34" spans="1:9" ht="36.950000000000003" customHeight="1" x14ac:dyDescent="0.2">
      <c r="A34" s="114" t="s">
        <v>218</v>
      </c>
      <c r="B34" s="114"/>
      <c r="C34" s="114"/>
      <c r="D34" s="114"/>
      <c r="E34" s="114"/>
      <c r="F34" s="114"/>
      <c r="G34" s="114"/>
      <c r="H34" s="114"/>
      <c r="I34" s="114"/>
    </row>
    <row r="35" spans="1:9" ht="24.95" customHeight="1" x14ac:dyDescent="0.2">
      <c r="A35" s="114" t="s">
        <v>219</v>
      </c>
      <c r="B35" s="114"/>
      <c r="C35" s="114"/>
      <c r="D35" s="114"/>
      <c r="E35" s="114"/>
      <c r="F35" s="114"/>
      <c r="G35" s="114"/>
      <c r="H35" s="114"/>
      <c r="I35" s="114"/>
    </row>
    <row r="36" spans="1:9" ht="24.95" customHeight="1" x14ac:dyDescent="0.2">
      <c r="A36" s="114" t="s">
        <v>220</v>
      </c>
      <c r="B36" s="114"/>
      <c r="C36" s="114"/>
      <c r="D36" s="114"/>
      <c r="E36" s="114"/>
      <c r="F36" s="114"/>
      <c r="G36" s="114"/>
      <c r="H36" s="114"/>
      <c r="I36" s="114"/>
    </row>
    <row r="37" spans="1:9" x14ac:dyDescent="0.2">
      <c r="A37" s="114" t="s">
        <v>221</v>
      </c>
      <c r="B37" s="114"/>
      <c r="C37" s="114"/>
      <c r="D37" s="114"/>
      <c r="E37" s="114"/>
      <c r="F37" s="114"/>
      <c r="G37" s="114"/>
      <c r="H37" s="114"/>
      <c r="I37" s="114"/>
    </row>
    <row r="38" spans="1:9" ht="60" customHeight="1" x14ac:dyDescent="0.2">
      <c r="A38" s="114" t="s">
        <v>222</v>
      </c>
      <c r="B38" s="114"/>
      <c r="C38" s="114"/>
      <c r="D38" s="114"/>
      <c r="E38" s="114"/>
      <c r="F38" s="114"/>
      <c r="G38" s="114"/>
      <c r="H38" s="114"/>
      <c r="I38" s="114"/>
    </row>
    <row r="39" spans="1:9" ht="36.950000000000003" customHeight="1" x14ac:dyDescent="0.2">
      <c r="A39" s="114" t="s">
        <v>223</v>
      </c>
      <c r="B39" s="114"/>
      <c r="C39" s="114"/>
      <c r="D39" s="114"/>
      <c r="E39" s="114"/>
      <c r="F39" s="114"/>
      <c r="G39" s="114"/>
      <c r="H39" s="114"/>
      <c r="I39" s="114"/>
    </row>
    <row r="40" spans="1:9" ht="17.25" customHeight="1" x14ac:dyDescent="0.2">
      <c r="A40" s="115" t="s">
        <v>224</v>
      </c>
      <c r="B40" s="115"/>
      <c r="C40" s="115"/>
      <c r="D40" s="115"/>
      <c r="E40" s="115"/>
      <c r="F40" s="115"/>
      <c r="G40" s="115"/>
      <c r="H40" s="115"/>
      <c r="I40" s="115"/>
    </row>
    <row r="41" spans="1:9" x14ac:dyDescent="0.2">
      <c r="B41" s="116"/>
    </row>
    <row r="42" spans="1:9" x14ac:dyDescent="0.2">
      <c r="B42" s="116"/>
    </row>
    <row r="43" spans="1:9" x14ac:dyDescent="0.2">
      <c r="B43" s="116"/>
    </row>
    <row r="44" spans="1:9" x14ac:dyDescent="0.2">
      <c r="B44" s="116"/>
    </row>
    <row r="45" spans="1:9" x14ac:dyDescent="0.2">
      <c r="B45" s="116"/>
    </row>
    <row r="46" spans="1:9" x14ac:dyDescent="0.2">
      <c r="B46" s="116"/>
    </row>
    <row r="47" spans="1:9" x14ac:dyDescent="0.2">
      <c r="B47" s="116"/>
    </row>
    <row r="48" spans="1:9" x14ac:dyDescent="0.2">
      <c r="B48" s="116"/>
    </row>
    <row r="49" spans="2:2" x14ac:dyDescent="0.2">
      <c r="B49" s="116"/>
    </row>
    <row r="50" spans="2:2" x14ac:dyDescent="0.2">
      <c r="B50" s="116"/>
    </row>
    <row r="51" spans="2:2" x14ac:dyDescent="0.2">
      <c r="B51" s="116"/>
    </row>
    <row r="52" spans="2:2" x14ac:dyDescent="0.2">
      <c r="B52" s="116"/>
    </row>
    <row r="53" spans="2:2" x14ac:dyDescent="0.2">
      <c r="B53" s="116"/>
    </row>
    <row r="54" spans="2:2" x14ac:dyDescent="0.2">
      <c r="B54" s="116"/>
    </row>
    <row r="55" spans="2:2" x14ac:dyDescent="0.2">
      <c r="B55" s="116"/>
    </row>
    <row r="56" spans="2:2" x14ac:dyDescent="0.2">
      <c r="B56" s="116"/>
    </row>
    <row r="57" spans="2:2" x14ac:dyDescent="0.2">
      <c r="B57" s="116"/>
    </row>
    <row r="58" spans="2:2" x14ac:dyDescent="0.2">
      <c r="B58" s="116"/>
    </row>
    <row r="59" spans="2:2" x14ac:dyDescent="0.2">
      <c r="B59" s="116"/>
    </row>
    <row r="60" spans="2:2" x14ac:dyDescent="0.2">
      <c r="B60" s="116"/>
    </row>
    <row r="61" spans="2:2" x14ac:dyDescent="0.2">
      <c r="B61" s="116"/>
    </row>
    <row r="62" spans="2:2" x14ac:dyDescent="0.2">
      <c r="B62" s="116"/>
    </row>
    <row r="63" spans="2:2" x14ac:dyDescent="0.2">
      <c r="B63" s="116"/>
    </row>
    <row r="64" spans="2:2" x14ac:dyDescent="0.2">
      <c r="B64" s="116"/>
    </row>
  </sheetData>
  <mergeCells count="19">
    <mergeCell ref="A35:I35"/>
    <mergeCell ref="A36:I36"/>
    <mergeCell ref="A37:I37"/>
    <mergeCell ref="A38:I38"/>
    <mergeCell ref="A39:I39"/>
    <mergeCell ref="A40:I40"/>
    <mergeCell ref="B30:C30"/>
    <mergeCell ref="D30:E30"/>
    <mergeCell ref="F30:G30"/>
    <mergeCell ref="H30:I30"/>
    <mergeCell ref="A33:I33"/>
    <mergeCell ref="A34:I34"/>
    <mergeCell ref="A1:I1"/>
    <mergeCell ref="A2:I2"/>
    <mergeCell ref="A4:A5"/>
    <mergeCell ref="B4:C4"/>
    <mergeCell ref="D4:E4"/>
    <mergeCell ref="F4:G4"/>
    <mergeCell ref="H4:I4"/>
  </mergeCells>
  <printOptions horizontalCentered="1"/>
  <pageMargins left="0.5" right="0.5" top="0.75" bottom="0.5" header="0.3" footer="0.3"/>
  <pageSetup paperSize="9" scale="7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01DA9-10E8-40BC-A720-6EA7FA044214}">
  <dimension ref="A2:Z41"/>
  <sheetViews>
    <sheetView topLeftCell="A4" zoomScale="115" zoomScaleNormal="115" workbookViewId="0">
      <selection activeCell="O17" sqref="O17"/>
    </sheetView>
  </sheetViews>
  <sheetFormatPr defaultRowHeight="15" x14ac:dyDescent="0.25"/>
  <cols>
    <col min="2" max="2" width="13.140625" bestFit="1" customWidth="1"/>
    <col min="25" max="25" width="9.140625" customWidth="1"/>
  </cols>
  <sheetData>
    <row r="2" spans="1:26" x14ac:dyDescent="0.25">
      <c r="A2" t="s">
        <v>180</v>
      </c>
    </row>
    <row r="4" spans="1:26" s="93" customFormat="1" ht="12.75" customHeight="1" x14ac:dyDescent="0.2">
      <c r="A4" s="91" t="s">
        <v>163</v>
      </c>
      <c r="B4" s="92" t="s">
        <v>165</v>
      </c>
      <c r="C4" s="92"/>
      <c r="D4" s="92" t="s">
        <v>166</v>
      </c>
      <c r="E4" s="92"/>
      <c r="F4" s="92" t="s">
        <v>167</v>
      </c>
      <c r="G4" s="92"/>
      <c r="H4" s="92" t="s">
        <v>168</v>
      </c>
      <c r="I4" s="92"/>
      <c r="J4" s="92" t="s">
        <v>161</v>
      </c>
      <c r="K4" s="92"/>
      <c r="L4" s="92" t="s">
        <v>169</v>
      </c>
      <c r="M4" s="92"/>
      <c r="N4" s="92" t="s">
        <v>170</v>
      </c>
      <c r="O4" s="92"/>
      <c r="P4" s="92" t="s">
        <v>171</v>
      </c>
      <c r="Q4" s="92"/>
      <c r="R4" s="92" t="s">
        <v>172</v>
      </c>
      <c r="S4" s="92"/>
      <c r="T4" s="92" t="s">
        <v>173</v>
      </c>
      <c r="U4" s="92"/>
      <c r="V4" s="92" t="s">
        <v>174</v>
      </c>
      <c r="W4" s="92"/>
      <c r="X4" s="92" t="s">
        <v>175</v>
      </c>
      <c r="Y4" s="92"/>
      <c r="Z4" s="91" t="s">
        <v>178</v>
      </c>
    </row>
    <row r="5" spans="1:26" s="93" customFormat="1" ht="12.75" customHeight="1" x14ac:dyDescent="0.2">
      <c r="A5" s="91"/>
      <c r="B5" s="91" t="s">
        <v>176</v>
      </c>
      <c r="C5" s="91" t="s">
        <v>177</v>
      </c>
      <c r="D5" s="91" t="s">
        <v>176</v>
      </c>
      <c r="E5" s="91" t="s">
        <v>177</v>
      </c>
      <c r="F5" s="91" t="s">
        <v>176</v>
      </c>
      <c r="G5" s="91" t="s">
        <v>177</v>
      </c>
      <c r="H5" s="91" t="s">
        <v>176</v>
      </c>
      <c r="I5" s="91" t="s">
        <v>177</v>
      </c>
      <c r="J5" s="91" t="s">
        <v>176</v>
      </c>
      <c r="K5" s="91" t="s">
        <v>177</v>
      </c>
      <c r="L5" s="91" t="s">
        <v>176</v>
      </c>
      <c r="M5" s="91" t="s">
        <v>177</v>
      </c>
      <c r="N5" s="91" t="s">
        <v>176</v>
      </c>
      <c r="O5" s="91" t="s">
        <v>177</v>
      </c>
      <c r="P5" s="91" t="s">
        <v>176</v>
      </c>
      <c r="Q5" s="91" t="s">
        <v>177</v>
      </c>
      <c r="R5" s="91" t="s">
        <v>176</v>
      </c>
      <c r="S5" s="91" t="s">
        <v>177</v>
      </c>
      <c r="T5" s="91" t="s">
        <v>176</v>
      </c>
      <c r="U5" s="91" t="s">
        <v>177</v>
      </c>
      <c r="V5" s="91" t="s">
        <v>176</v>
      </c>
      <c r="W5" s="91" t="s">
        <v>177</v>
      </c>
      <c r="X5" s="91" t="s">
        <v>176</v>
      </c>
      <c r="Y5" s="91" t="s">
        <v>177</v>
      </c>
      <c r="Z5" s="91" t="s">
        <v>179</v>
      </c>
    </row>
    <row r="6" spans="1:26" s="93" customFormat="1" ht="12.75" customHeight="1" x14ac:dyDescent="0.2">
      <c r="A6" s="91" t="s">
        <v>164</v>
      </c>
      <c r="B6" s="117">
        <v>1.4229160779730372</v>
      </c>
      <c r="C6" s="117">
        <v>1.1858735251244628</v>
      </c>
      <c r="D6" s="117">
        <v>0.76126489430964872</v>
      </c>
      <c r="E6" s="117">
        <v>0.72211455915337341</v>
      </c>
      <c r="F6" s="117">
        <v>0.6277617539346052</v>
      </c>
      <c r="G6" s="117">
        <v>0.60162556147602153</v>
      </c>
      <c r="H6" s="117">
        <v>0.84071279243387043</v>
      </c>
      <c r="I6" s="117">
        <v>0.51000128743433881</v>
      </c>
      <c r="J6" s="117">
        <v>0.53222284658560248</v>
      </c>
      <c r="K6" s="117">
        <v>0.51301782023553322</v>
      </c>
      <c r="L6" s="117">
        <v>0.29706080129518742</v>
      </c>
      <c r="M6" s="117">
        <v>0.39992731061203546</v>
      </c>
      <c r="N6" s="117">
        <v>0.29655661506252146</v>
      </c>
      <c r="O6" s="117">
        <v>0.12292455622547879</v>
      </c>
      <c r="P6" s="117">
        <v>5.244781065620429E-2</v>
      </c>
      <c r="Q6" s="117">
        <v>1.9667928996076611E-2</v>
      </c>
      <c r="R6" s="117">
        <v>8.3916497049926903E-3</v>
      </c>
      <c r="S6" s="117">
        <v>0.10375311736785164</v>
      </c>
      <c r="T6" s="117">
        <v>7.8009049669269595E-2</v>
      </c>
      <c r="U6" s="117">
        <v>0.35224606566681638</v>
      </c>
      <c r="V6" s="117">
        <v>0.2755736608094404</v>
      </c>
      <c r="W6" s="117">
        <v>0.69749148851375331</v>
      </c>
      <c r="X6" s="117">
        <v>1.2472391891358217</v>
      </c>
      <c r="Y6" s="117">
        <v>1.8205896844182945</v>
      </c>
      <c r="Z6" s="91">
        <f>AVERAGE(B6:Y6)</f>
        <v>0.56205791861642662</v>
      </c>
    </row>
    <row r="38" spans="1:2" x14ac:dyDescent="0.25">
      <c r="A38" t="s">
        <v>181</v>
      </c>
    </row>
    <row r="39" spans="1:2" x14ac:dyDescent="0.25">
      <c r="A39" t="s">
        <v>182</v>
      </c>
      <c r="B39">
        <v>10855146000000</v>
      </c>
    </row>
    <row r="40" spans="1:2" x14ac:dyDescent="0.25">
      <c r="A40" t="s">
        <v>183</v>
      </c>
      <c r="B40">
        <v>3952460000</v>
      </c>
    </row>
    <row r="41" spans="1:2" x14ac:dyDescent="0.25">
      <c r="A41" t="s">
        <v>184</v>
      </c>
      <c r="B41">
        <f>B39/B40</f>
        <v>2746.4277943356797</v>
      </c>
    </row>
  </sheetData>
  <mergeCells count="12">
    <mergeCell ref="N4:O4"/>
    <mergeCell ref="P4:Q4"/>
    <mergeCell ref="R4:S4"/>
    <mergeCell ref="T4:U4"/>
    <mergeCell ref="V4:W4"/>
    <mergeCell ref="X4:Y4"/>
    <mergeCell ref="B4:C4"/>
    <mergeCell ref="D4:E4"/>
    <mergeCell ref="F4:G4"/>
    <mergeCell ref="H4:I4"/>
    <mergeCell ref="J4:K4"/>
    <mergeCell ref="L4:M4"/>
  </mergeCells>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BFF86-3E75-4EE0-A7F4-E23A9E4E22DB}">
  <dimension ref="A3:F22"/>
  <sheetViews>
    <sheetView zoomScaleNormal="100" workbookViewId="0">
      <selection activeCell="A3" sqref="A3:F22"/>
    </sheetView>
  </sheetViews>
  <sheetFormatPr defaultRowHeight="15" x14ac:dyDescent="0.25"/>
  <cols>
    <col min="1" max="1" width="9.7109375" bestFit="1" customWidth="1"/>
    <col min="2" max="2" width="18.140625" bestFit="1" customWidth="1"/>
    <col min="3" max="3" width="9.85546875" customWidth="1"/>
    <col min="5" max="5" width="9.5703125" bestFit="1" customWidth="1"/>
  </cols>
  <sheetData>
    <row r="3" spans="1:6" x14ac:dyDescent="0.25">
      <c r="A3" s="15"/>
      <c r="B3" s="15" t="s">
        <v>3</v>
      </c>
      <c r="C3" s="15" t="s">
        <v>0</v>
      </c>
      <c r="D3" s="16" t="s">
        <v>4</v>
      </c>
      <c r="E3" s="16" t="s">
        <v>37</v>
      </c>
      <c r="F3" s="15" t="s">
        <v>13</v>
      </c>
    </row>
    <row r="4" spans="1:6" x14ac:dyDescent="0.25">
      <c r="A4" s="1" t="s">
        <v>2</v>
      </c>
      <c r="B4" s="1" t="s">
        <v>5</v>
      </c>
      <c r="C4" s="1">
        <v>203.10300000000001</v>
      </c>
      <c r="D4" s="1">
        <v>0.56000000000000005</v>
      </c>
      <c r="E4" s="1">
        <f>C4*D4</f>
        <v>113.73768000000001</v>
      </c>
      <c r="F4" s="82">
        <f>E7/C7</f>
        <v>0.43426158808393434</v>
      </c>
    </row>
    <row r="5" spans="1:6" x14ac:dyDescent="0.25">
      <c r="A5" s="1"/>
      <c r="B5" s="1" t="s">
        <v>6</v>
      </c>
      <c r="C5" s="1">
        <v>519.77499999999998</v>
      </c>
      <c r="D5" s="1">
        <v>0.43</v>
      </c>
      <c r="E5" s="1">
        <f t="shared" ref="E5:E6" si="0">C5*D5</f>
        <v>223.50324999999998</v>
      </c>
      <c r="F5" s="82"/>
    </row>
    <row r="6" spans="1:6" x14ac:dyDescent="0.25">
      <c r="A6" s="1"/>
      <c r="B6" s="1" t="s">
        <v>7</v>
      </c>
      <c r="C6" s="1">
        <v>187.691</v>
      </c>
      <c r="D6" s="1">
        <v>0.31</v>
      </c>
      <c r="E6" s="1">
        <f t="shared" si="0"/>
        <v>58.18421</v>
      </c>
      <c r="F6" s="82"/>
    </row>
    <row r="7" spans="1:6" x14ac:dyDescent="0.25">
      <c r="A7" s="1"/>
      <c r="B7" s="1"/>
      <c r="C7" s="1">
        <f>SUM(C4:C6)</f>
        <v>910.56899999999996</v>
      </c>
      <c r="D7" s="1"/>
      <c r="E7" s="1">
        <f t="shared" ref="E7" si="1">SUM(E4:E6)</f>
        <v>395.42514</v>
      </c>
      <c r="F7" s="82"/>
    </row>
    <row r="9" spans="1:6" x14ac:dyDescent="0.25">
      <c r="A9" s="2" t="s">
        <v>8</v>
      </c>
      <c r="B9" s="2" t="s">
        <v>5</v>
      </c>
      <c r="C9" s="2">
        <v>598.68899999999996</v>
      </c>
      <c r="D9" s="2">
        <v>0.56000000000000005</v>
      </c>
      <c r="E9" s="2">
        <f>C9*D9</f>
        <v>335.26584000000003</v>
      </c>
      <c r="F9" s="84">
        <f>E13/C13</f>
        <v>0.55329508196721322</v>
      </c>
    </row>
    <row r="10" spans="1:6" x14ac:dyDescent="0.25">
      <c r="A10" s="2"/>
      <c r="B10" s="2" t="s">
        <v>6</v>
      </c>
      <c r="C10" s="2">
        <v>22.811</v>
      </c>
      <c r="D10" s="2">
        <v>0.43</v>
      </c>
      <c r="E10" s="2">
        <f t="shared" ref="E10:E12" si="2">C10*D10</f>
        <v>9.8087300000000006</v>
      </c>
      <c r="F10" s="84"/>
    </row>
    <row r="11" spans="1:6" x14ac:dyDescent="0.25">
      <c r="A11" s="2"/>
      <c r="B11" s="2" t="s">
        <v>7</v>
      </c>
      <c r="C11" s="10">
        <v>4.9400000000000004</v>
      </c>
      <c r="D11" s="2">
        <v>0.31</v>
      </c>
      <c r="E11" s="2">
        <f t="shared" si="2"/>
        <v>1.5314000000000001</v>
      </c>
      <c r="F11" s="84"/>
    </row>
    <row r="12" spans="1:6" x14ac:dyDescent="0.25">
      <c r="A12" s="2"/>
      <c r="B12" s="2" t="s">
        <v>5</v>
      </c>
      <c r="C12" s="10">
        <v>0.03</v>
      </c>
      <c r="D12" s="2">
        <v>0.56000000000000005</v>
      </c>
      <c r="E12" s="2">
        <f t="shared" si="2"/>
        <v>1.6800000000000002E-2</v>
      </c>
      <c r="F12" s="84"/>
    </row>
    <row r="13" spans="1:6" x14ac:dyDescent="0.25">
      <c r="A13" s="2"/>
      <c r="B13" s="2"/>
      <c r="C13" s="10">
        <f>SUM(C9:C12)</f>
        <v>626.47</v>
      </c>
      <c r="D13" s="10"/>
      <c r="E13" s="10">
        <f t="shared" ref="E13" si="3">SUM(E9:E12)</f>
        <v>346.62277000000006</v>
      </c>
      <c r="F13" s="84"/>
    </row>
    <row r="15" spans="1:6" x14ac:dyDescent="0.25">
      <c r="A15" s="4" t="s">
        <v>9</v>
      </c>
      <c r="B15" s="4" t="s">
        <v>5</v>
      </c>
      <c r="C15" s="11">
        <v>102.005</v>
      </c>
      <c r="D15" s="4">
        <v>0.56000000000000005</v>
      </c>
      <c r="E15" s="4">
        <f>D15*C15</f>
        <v>57.122800000000005</v>
      </c>
      <c r="F15" s="85">
        <f>E18/C18</f>
        <v>0.46736973850190949</v>
      </c>
    </row>
    <row r="16" spans="1:6" x14ac:dyDescent="0.25">
      <c r="A16" s="4"/>
      <c r="B16" s="4" t="s">
        <v>10</v>
      </c>
      <c r="C16" s="11">
        <v>150.09399999999999</v>
      </c>
      <c r="D16" s="4">
        <v>0.31</v>
      </c>
      <c r="E16" s="4">
        <f t="shared" ref="E16:E17" si="4">D16*C16</f>
        <v>46.529139999999998</v>
      </c>
      <c r="F16" s="85"/>
    </row>
    <row r="17" spans="1:6" x14ac:dyDescent="0.25">
      <c r="A17" s="4"/>
      <c r="B17" s="4" t="s">
        <v>11</v>
      </c>
      <c r="C17" s="11">
        <v>152.99</v>
      </c>
      <c r="D17" s="4">
        <v>0.56000000000000005</v>
      </c>
      <c r="E17" s="4">
        <f t="shared" si="4"/>
        <v>85.67440000000002</v>
      </c>
      <c r="F17" s="85"/>
    </row>
    <row r="18" spans="1:6" x14ac:dyDescent="0.25">
      <c r="A18" s="4"/>
      <c r="B18" s="4"/>
      <c r="C18" s="11">
        <f>SUM(C15:C17)</f>
        <v>405.089</v>
      </c>
      <c r="D18" s="11"/>
      <c r="E18" s="11">
        <f t="shared" ref="E18" si="5">SUM(E15:E17)</f>
        <v>189.32634000000002</v>
      </c>
      <c r="F18" s="85"/>
    </row>
    <row r="20" spans="1:6" x14ac:dyDescent="0.25">
      <c r="A20" s="12" t="s">
        <v>12</v>
      </c>
      <c r="B20" s="12" t="s">
        <v>5</v>
      </c>
      <c r="C20" s="13">
        <v>0.03</v>
      </c>
      <c r="D20" s="12">
        <v>0.56000000000000005</v>
      </c>
      <c r="E20" s="14">
        <f>C20*D20</f>
        <v>1.6800000000000002E-2</v>
      </c>
      <c r="F20" s="83">
        <f>E22/C22</f>
        <v>0.56000000000000016</v>
      </c>
    </row>
    <row r="21" spans="1:6" x14ac:dyDescent="0.25">
      <c r="A21" s="12"/>
      <c r="B21" s="12" t="s">
        <v>5</v>
      </c>
      <c r="C21" s="13">
        <v>152.99</v>
      </c>
      <c r="D21" s="12">
        <v>0.56000000000000005</v>
      </c>
      <c r="E21" s="14">
        <f>C21*D21</f>
        <v>85.67440000000002</v>
      </c>
      <c r="F21" s="83"/>
    </row>
    <row r="22" spans="1:6" x14ac:dyDescent="0.25">
      <c r="A22" s="12"/>
      <c r="B22" s="12"/>
      <c r="C22" s="13">
        <f>SUM(C20:C21)</f>
        <v>153.02000000000001</v>
      </c>
      <c r="D22" s="13"/>
      <c r="E22" s="13">
        <f t="shared" ref="E22" si="6">SUM(E20:E21)</f>
        <v>85.691200000000023</v>
      </c>
      <c r="F22" s="83"/>
    </row>
  </sheetData>
  <mergeCells count="4">
    <mergeCell ref="F4:F7"/>
    <mergeCell ref="F20:F22"/>
    <mergeCell ref="F9:F13"/>
    <mergeCell ref="F15:F1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0AF3C-A59B-423B-AC9E-C2C9CBC08D3C}">
  <dimension ref="A1:AJ2314"/>
  <sheetViews>
    <sheetView zoomScaleNormal="100" workbookViewId="0">
      <selection activeCell="L12" sqref="L12"/>
    </sheetView>
  </sheetViews>
  <sheetFormatPr defaultRowHeight="15" x14ac:dyDescent="0.25"/>
  <cols>
    <col min="1" max="1" width="9.7109375" bestFit="1" customWidth="1"/>
    <col min="2" max="2" width="9.5703125" hidden="1" customWidth="1"/>
    <col min="3" max="3" width="11" hidden="1" customWidth="1"/>
    <col min="4" max="4" width="13.42578125" hidden="1" customWidth="1"/>
    <col min="5" max="6" width="0" hidden="1" customWidth="1"/>
  </cols>
  <sheetData>
    <row r="1" spans="1:36" x14ac:dyDescent="0.25">
      <c r="A1" s="6"/>
      <c r="B1" s="6" t="s">
        <v>14</v>
      </c>
      <c r="C1" s="6" t="s">
        <v>18</v>
      </c>
      <c r="D1" s="6" t="s">
        <v>19</v>
      </c>
      <c r="E1" s="6" t="s">
        <v>15</v>
      </c>
      <c r="F1" s="6" t="s">
        <v>16</v>
      </c>
      <c r="G1" s="6" t="s">
        <v>17</v>
      </c>
    </row>
    <row r="2" spans="1:36" x14ac:dyDescent="0.25">
      <c r="A2" t="s">
        <v>2</v>
      </c>
      <c r="B2">
        <v>336</v>
      </c>
      <c r="C2">
        <v>1394</v>
      </c>
      <c r="D2">
        <v>1300</v>
      </c>
      <c r="E2">
        <f>(C2-D2)/B2</f>
        <v>0.27976190476190477</v>
      </c>
      <c r="F2" s="77">
        <f>IF(E19&lt;0.05,0.4,IF(E2&lt;0.03,0.3,IF(E2&lt;0.01,0.2,0.5)))</f>
        <v>0.5</v>
      </c>
      <c r="G2" s="82">
        <f>N2314</f>
        <v>3.1502812939614659</v>
      </c>
    </row>
    <row r="3" spans="1:36" x14ac:dyDescent="0.25">
      <c r="B3">
        <v>436</v>
      </c>
      <c r="C3">
        <v>1379</v>
      </c>
      <c r="D3">
        <v>1246</v>
      </c>
      <c r="E3">
        <f t="shared" ref="E3:E18" si="0">(C3-D3)/B3</f>
        <v>0.30504587155963303</v>
      </c>
      <c r="F3" s="77"/>
      <c r="G3" s="82"/>
    </row>
    <row r="4" spans="1:36" x14ac:dyDescent="0.25">
      <c r="B4">
        <v>1217</v>
      </c>
      <c r="C4">
        <v>1366</v>
      </c>
      <c r="D4">
        <v>1083</v>
      </c>
      <c r="E4">
        <f t="shared" si="0"/>
        <v>0.23253903040262941</v>
      </c>
      <c r="F4" s="77"/>
      <c r="G4" s="82"/>
    </row>
    <row r="5" spans="1:36" x14ac:dyDescent="0.25">
      <c r="B5">
        <v>721</v>
      </c>
      <c r="C5">
        <v>1103</v>
      </c>
      <c r="D5">
        <v>944</v>
      </c>
      <c r="E5">
        <f t="shared" si="0"/>
        <v>0.22052704576976423</v>
      </c>
      <c r="F5" s="77"/>
      <c r="G5" s="82"/>
    </row>
    <row r="6" spans="1:36" x14ac:dyDescent="0.25">
      <c r="B6">
        <v>468</v>
      </c>
      <c r="C6">
        <v>1009</v>
      </c>
      <c r="D6">
        <v>900</v>
      </c>
      <c r="E6">
        <f t="shared" si="0"/>
        <v>0.23290598290598291</v>
      </c>
      <c r="F6" s="77"/>
      <c r="G6" s="82"/>
    </row>
    <row r="7" spans="1:36" x14ac:dyDescent="0.25">
      <c r="B7">
        <v>479</v>
      </c>
      <c r="C7">
        <v>1007</v>
      </c>
      <c r="D7">
        <v>873</v>
      </c>
      <c r="E7">
        <f t="shared" si="0"/>
        <v>0.27974947807933193</v>
      </c>
      <c r="F7" s="77"/>
      <c r="G7" s="82"/>
    </row>
    <row r="8" spans="1:36" x14ac:dyDescent="0.25">
      <c r="B8">
        <v>473</v>
      </c>
      <c r="C8">
        <v>1042</v>
      </c>
      <c r="D8">
        <v>857</v>
      </c>
      <c r="E8">
        <f t="shared" si="0"/>
        <v>0.39112050739957716</v>
      </c>
      <c r="F8" s="77"/>
      <c r="G8" s="82"/>
    </row>
    <row r="9" spans="1:36" x14ac:dyDescent="0.25">
      <c r="B9">
        <v>380</v>
      </c>
      <c r="C9">
        <v>1040</v>
      </c>
      <c r="D9">
        <v>945</v>
      </c>
      <c r="E9">
        <f t="shared" si="0"/>
        <v>0.25</v>
      </c>
      <c r="F9" s="77"/>
      <c r="G9" s="82"/>
    </row>
    <row r="10" spans="1:36" x14ac:dyDescent="0.25">
      <c r="B10">
        <v>741</v>
      </c>
      <c r="C10">
        <v>966</v>
      </c>
      <c r="D10">
        <v>755</v>
      </c>
      <c r="E10">
        <f t="shared" si="0"/>
        <v>0.28475033738191635</v>
      </c>
      <c r="F10" s="77"/>
      <c r="G10" s="82"/>
    </row>
    <row r="11" spans="1:36" x14ac:dyDescent="0.25">
      <c r="B11">
        <v>724</v>
      </c>
      <c r="C11">
        <v>899</v>
      </c>
      <c r="D11">
        <v>706</v>
      </c>
      <c r="E11">
        <f t="shared" si="0"/>
        <v>0.26657458563535913</v>
      </c>
      <c r="F11" s="77"/>
      <c r="G11" s="82"/>
      <c r="J11" t="s">
        <v>21</v>
      </c>
      <c r="K11" t="s">
        <v>77</v>
      </c>
      <c r="L11" t="s">
        <v>17</v>
      </c>
      <c r="M11" t="s">
        <v>22</v>
      </c>
      <c r="N11" t="s">
        <v>33</v>
      </c>
      <c r="O11" t="s">
        <v>78</v>
      </c>
      <c r="Q11" t="s">
        <v>21</v>
      </c>
      <c r="R11" t="s">
        <v>77</v>
      </c>
      <c r="S11" t="s">
        <v>17</v>
      </c>
      <c r="T11" t="s">
        <v>22</v>
      </c>
      <c r="U11" t="s">
        <v>33</v>
      </c>
      <c r="V11" t="s">
        <v>78</v>
      </c>
      <c r="X11" t="s">
        <v>21</v>
      </c>
      <c r="Y11" t="s">
        <v>77</v>
      </c>
      <c r="Z11" t="s">
        <v>17</v>
      </c>
      <c r="AA11" t="s">
        <v>22</v>
      </c>
      <c r="AB11" t="s">
        <v>33</v>
      </c>
      <c r="AC11" t="s">
        <v>78</v>
      </c>
      <c r="AE11" t="s">
        <v>21</v>
      </c>
      <c r="AF11" t="s">
        <v>77</v>
      </c>
      <c r="AG11" t="s">
        <v>17</v>
      </c>
      <c r="AH11" t="s">
        <v>22</v>
      </c>
      <c r="AI11" t="s">
        <v>33</v>
      </c>
      <c r="AJ11" t="s">
        <v>78</v>
      </c>
    </row>
    <row r="12" spans="1:36" x14ac:dyDescent="0.25">
      <c r="B12">
        <v>854</v>
      </c>
      <c r="C12">
        <v>911</v>
      </c>
      <c r="D12">
        <v>651</v>
      </c>
      <c r="E12">
        <f t="shared" si="0"/>
        <v>0.3044496487119438</v>
      </c>
      <c r="F12" s="77"/>
      <c r="G12" s="82"/>
      <c r="J12">
        <v>386</v>
      </c>
      <c r="K12">
        <v>1</v>
      </c>
      <c r="L12">
        <f>IF(K12=1,0.4,IF(K12=2,1.4,IF(K12=3,3.1,IF(K12=4,6.8,9.5))))</f>
        <v>0.4</v>
      </c>
      <c r="M12">
        <v>1</v>
      </c>
      <c r="N12">
        <v>9.3568308066799999E-2</v>
      </c>
      <c r="O12">
        <f>L12*N12</f>
        <v>3.7427323226720002E-2</v>
      </c>
      <c r="Q12">
        <v>299</v>
      </c>
      <c r="R12">
        <v>1</v>
      </c>
      <c r="S12">
        <f>IF(R12=1,0.4,IF(R12=2,1.4,IF(R12=3,3.1,IF(R12=4,6.8,9.5))))</f>
        <v>0.4</v>
      </c>
      <c r="T12">
        <v>2</v>
      </c>
      <c r="U12">
        <v>0.122343243484</v>
      </c>
      <c r="V12">
        <f>S12*U12</f>
        <v>4.8937297393600004E-2</v>
      </c>
      <c r="X12">
        <v>2</v>
      </c>
      <c r="Y12">
        <v>1</v>
      </c>
      <c r="Z12">
        <f>IF(Y12=1,0.4,IF(Y12=2,1.4,IF(Y12=3,3.1,IF(Y12=4,6.8,9.5))))</f>
        <v>0.4</v>
      </c>
      <c r="AA12">
        <v>3</v>
      </c>
      <c r="AB12">
        <v>3.6709438690700001E-2</v>
      </c>
      <c r="AC12">
        <f>Z12*AB12</f>
        <v>1.4683775476280001E-2</v>
      </c>
      <c r="AE12">
        <v>2538</v>
      </c>
      <c r="AF12">
        <v>1</v>
      </c>
      <c r="AG12">
        <f>IF(AF12=1,0.4,IF(AF12=2,1.4,IF(AF12=3,3.1,IF(AF12=4,6.8,9.5))))</f>
        <v>0.4</v>
      </c>
      <c r="AH12">
        <v>4</v>
      </c>
      <c r="AI12">
        <v>6.3958803096200003E-3</v>
      </c>
      <c r="AJ12">
        <f>AG12*AI12</f>
        <v>2.5583521238480003E-3</v>
      </c>
    </row>
    <row r="13" spans="1:36" x14ac:dyDescent="0.25">
      <c r="B13">
        <v>239</v>
      </c>
      <c r="C13">
        <v>683</v>
      </c>
      <c r="D13">
        <v>618</v>
      </c>
      <c r="E13">
        <f t="shared" si="0"/>
        <v>0.27196652719665271</v>
      </c>
      <c r="F13" s="77"/>
      <c r="G13" s="82"/>
      <c r="J13">
        <v>413</v>
      </c>
      <c r="K13">
        <v>1</v>
      </c>
      <c r="L13">
        <f t="shared" ref="L13:L76" si="1">IF(K13=1,0.4,IF(K13=2,1.4,IF(K13=3,3.1,IF(K13=4,6.8,9.5))))</f>
        <v>0.4</v>
      </c>
      <c r="M13">
        <v>1</v>
      </c>
      <c r="N13">
        <v>0.40529302645699999</v>
      </c>
      <c r="O13">
        <f t="shared" ref="O13:O76" si="2">L13*N13</f>
        <v>0.16211721058280001</v>
      </c>
      <c r="Q13">
        <v>324</v>
      </c>
      <c r="R13">
        <v>1</v>
      </c>
      <c r="S13">
        <f t="shared" ref="S13:S76" si="3">IF(R13=1,0.4,IF(R13=2,1.4,IF(R13=3,3.1,IF(R13=4,6.8,9.5))))</f>
        <v>0.4</v>
      </c>
      <c r="T13">
        <v>2</v>
      </c>
      <c r="U13">
        <v>6.0623747881999999E-2</v>
      </c>
      <c r="V13">
        <f t="shared" ref="V13:V76" si="4">S13*U13</f>
        <v>2.4249499152800003E-2</v>
      </c>
      <c r="X13">
        <v>4</v>
      </c>
      <c r="Y13">
        <v>1</v>
      </c>
      <c r="Z13">
        <f t="shared" ref="Z13:Z76" si="5">IF(Y13=1,0.4,IF(Y13=2,1.4,IF(Y13=3,3.1,IF(Y13=4,6.8,9.5))))</f>
        <v>0.4</v>
      </c>
      <c r="AA13">
        <v>3</v>
      </c>
      <c r="AB13">
        <v>0.70546443193700004</v>
      </c>
      <c r="AC13">
        <f t="shared" ref="AC13:AC76" si="6">Z13*AB13</f>
        <v>0.2821857727748</v>
      </c>
      <c r="AE13">
        <v>2558</v>
      </c>
      <c r="AF13">
        <v>1</v>
      </c>
      <c r="AG13">
        <f t="shared" ref="AG13:AG76" si="7">IF(AF13=1,0.4,IF(AF13=2,1.4,IF(AF13=3,3.1,IF(AF13=4,6.8,9.5))))</f>
        <v>0.4</v>
      </c>
      <c r="AH13">
        <v>4</v>
      </c>
      <c r="AI13">
        <v>9.2615186527900007E-3</v>
      </c>
      <c r="AJ13">
        <f t="shared" ref="AJ13:AJ76" si="8">AG13*AI13</f>
        <v>3.7046074611160004E-3</v>
      </c>
    </row>
    <row r="14" spans="1:36" x14ac:dyDescent="0.25">
      <c r="B14">
        <v>151</v>
      </c>
      <c r="C14">
        <v>687</v>
      </c>
      <c r="D14">
        <v>640</v>
      </c>
      <c r="E14">
        <f t="shared" si="0"/>
        <v>0.31125827814569534</v>
      </c>
      <c r="F14" s="77"/>
      <c r="G14" s="82"/>
      <c r="J14">
        <v>429</v>
      </c>
      <c r="K14">
        <v>1</v>
      </c>
      <c r="L14">
        <f t="shared" si="1"/>
        <v>0.4</v>
      </c>
      <c r="M14">
        <v>1</v>
      </c>
      <c r="N14">
        <v>6.8915778307700001E-2</v>
      </c>
      <c r="O14">
        <f t="shared" si="2"/>
        <v>2.7566311323080003E-2</v>
      </c>
      <c r="Q14">
        <v>325</v>
      </c>
      <c r="R14">
        <v>1</v>
      </c>
      <c r="S14">
        <f t="shared" si="3"/>
        <v>0.4</v>
      </c>
      <c r="T14">
        <v>2</v>
      </c>
      <c r="U14">
        <v>0.48125285022100001</v>
      </c>
      <c r="V14">
        <f t="shared" si="4"/>
        <v>0.19250114008840002</v>
      </c>
      <c r="X14">
        <v>9</v>
      </c>
      <c r="Y14">
        <v>1</v>
      </c>
      <c r="Z14">
        <f t="shared" si="5"/>
        <v>0.4</v>
      </c>
      <c r="AA14">
        <v>3</v>
      </c>
      <c r="AB14">
        <v>0.201721310322</v>
      </c>
      <c r="AC14">
        <f t="shared" si="6"/>
        <v>8.068852412880001E-2</v>
      </c>
      <c r="AE14">
        <v>2594</v>
      </c>
      <c r="AF14">
        <v>1</v>
      </c>
      <c r="AG14">
        <f t="shared" si="7"/>
        <v>0.4</v>
      </c>
      <c r="AH14">
        <v>4</v>
      </c>
      <c r="AI14">
        <v>0.43801981844799998</v>
      </c>
      <c r="AJ14">
        <f t="shared" si="8"/>
        <v>0.17520792737919999</v>
      </c>
    </row>
    <row r="15" spans="1:36" x14ac:dyDescent="0.25">
      <c r="B15">
        <v>355</v>
      </c>
      <c r="C15">
        <v>681</v>
      </c>
      <c r="D15">
        <v>611</v>
      </c>
      <c r="E15">
        <f t="shared" si="0"/>
        <v>0.19718309859154928</v>
      </c>
      <c r="F15" s="77"/>
      <c r="G15" s="82"/>
      <c r="J15">
        <v>555</v>
      </c>
      <c r="K15">
        <v>1</v>
      </c>
      <c r="L15">
        <f t="shared" si="1"/>
        <v>0.4</v>
      </c>
      <c r="M15">
        <v>1</v>
      </c>
      <c r="N15">
        <v>0.10520875465600001</v>
      </c>
      <c r="O15">
        <f t="shared" si="2"/>
        <v>4.2083501862400008E-2</v>
      </c>
      <c r="Q15">
        <v>342</v>
      </c>
      <c r="R15">
        <v>1</v>
      </c>
      <c r="S15">
        <f t="shared" si="3"/>
        <v>0.4</v>
      </c>
      <c r="T15">
        <v>2</v>
      </c>
      <c r="U15">
        <v>8.9162211544199996E-2</v>
      </c>
      <c r="V15">
        <f t="shared" si="4"/>
        <v>3.5664884617679998E-2</v>
      </c>
      <c r="X15">
        <v>15</v>
      </c>
      <c r="Y15">
        <v>1</v>
      </c>
      <c r="Z15">
        <f t="shared" si="5"/>
        <v>0.4</v>
      </c>
      <c r="AA15">
        <v>3</v>
      </c>
      <c r="AB15">
        <v>0.68500156211600005</v>
      </c>
      <c r="AC15">
        <f t="shared" si="6"/>
        <v>0.27400062484640003</v>
      </c>
      <c r="AE15">
        <v>2646</v>
      </c>
      <c r="AF15">
        <v>1</v>
      </c>
      <c r="AG15">
        <f t="shared" si="7"/>
        <v>0.4</v>
      </c>
      <c r="AH15">
        <v>4</v>
      </c>
      <c r="AI15">
        <v>8.5052688629499995E-2</v>
      </c>
      <c r="AJ15">
        <f t="shared" si="8"/>
        <v>3.4021075451799998E-2</v>
      </c>
    </row>
    <row r="16" spans="1:36" x14ac:dyDescent="0.25">
      <c r="B16">
        <v>194</v>
      </c>
      <c r="C16">
        <v>716</v>
      </c>
      <c r="D16">
        <v>682</v>
      </c>
      <c r="E16">
        <f t="shared" si="0"/>
        <v>0.17525773195876287</v>
      </c>
      <c r="F16" s="77"/>
      <c r="G16" s="82"/>
      <c r="J16">
        <v>573</v>
      </c>
      <c r="K16">
        <v>1</v>
      </c>
      <c r="L16">
        <f t="shared" si="1"/>
        <v>0.4</v>
      </c>
      <c r="M16">
        <v>1</v>
      </c>
      <c r="N16">
        <v>1.01557776598</v>
      </c>
      <c r="O16">
        <f t="shared" si="2"/>
        <v>0.40623110639200005</v>
      </c>
      <c r="Q16">
        <v>344</v>
      </c>
      <c r="R16">
        <v>1</v>
      </c>
      <c r="S16">
        <f t="shared" si="3"/>
        <v>0.4</v>
      </c>
      <c r="T16">
        <v>2</v>
      </c>
      <c r="U16">
        <v>0.59976675508900001</v>
      </c>
      <c r="V16">
        <f t="shared" si="4"/>
        <v>0.23990670203560002</v>
      </c>
      <c r="X16">
        <v>18</v>
      </c>
      <c r="Y16">
        <v>1</v>
      </c>
      <c r="Z16">
        <f t="shared" si="5"/>
        <v>0.4</v>
      </c>
      <c r="AA16">
        <v>3</v>
      </c>
      <c r="AB16">
        <v>0.16037979290400001</v>
      </c>
      <c r="AC16">
        <f t="shared" si="6"/>
        <v>6.41519171616E-2</v>
      </c>
      <c r="AE16">
        <v>2662</v>
      </c>
      <c r="AF16">
        <v>1</v>
      </c>
      <c r="AG16">
        <f t="shared" si="7"/>
        <v>0.4</v>
      </c>
      <c r="AH16">
        <v>4</v>
      </c>
      <c r="AI16">
        <v>6.7966381847199997E-2</v>
      </c>
      <c r="AJ16">
        <f t="shared" si="8"/>
        <v>2.7186552738880002E-2</v>
      </c>
    </row>
    <row r="17" spans="1:36" x14ac:dyDescent="0.25">
      <c r="B17">
        <v>269</v>
      </c>
      <c r="C17">
        <v>863</v>
      </c>
      <c r="D17">
        <v>845</v>
      </c>
      <c r="E17">
        <f t="shared" si="0"/>
        <v>6.6914498141263934E-2</v>
      </c>
      <c r="F17" s="77"/>
      <c r="G17" s="82"/>
      <c r="J17">
        <v>577</v>
      </c>
      <c r="K17">
        <v>1</v>
      </c>
      <c r="L17">
        <f t="shared" si="1"/>
        <v>0.4</v>
      </c>
      <c r="M17">
        <v>1</v>
      </c>
      <c r="N17">
        <v>0.10434131865600001</v>
      </c>
      <c r="O17">
        <f t="shared" si="2"/>
        <v>4.1736527462400003E-2</v>
      </c>
      <c r="Q17">
        <v>346</v>
      </c>
      <c r="R17">
        <v>1</v>
      </c>
      <c r="S17">
        <f t="shared" si="3"/>
        <v>0.4</v>
      </c>
      <c r="T17">
        <v>2</v>
      </c>
      <c r="U17">
        <v>0.154057345368</v>
      </c>
      <c r="V17">
        <f t="shared" si="4"/>
        <v>6.1622938147200004E-2</v>
      </c>
      <c r="X17">
        <v>21</v>
      </c>
      <c r="Y17">
        <v>1</v>
      </c>
      <c r="Z17">
        <f t="shared" si="5"/>
        <v>0.4</v>
      </c>
      <c r="AA17">
        <v>3</v>
      </c>
      <c r="AB17">
        <v>0.34337731206</v>
      </c>
      <c r="AC17">
        <f t="shared" si="6"/>
        <v>0.13735092482399999</v>
      </c>
      <c r="AE17">
        <v>2668</v>
      </c>
      <c r="AF17">
        <v>1</v>
      </c>
      <c r="AG17">
        <f t="shared" si="7"/>
        <v>0.4</v>
      </c>
      <c r="AH17">
        <v>4</v>
      </c>
      <c r="AI17">
        <v>9.4333670825099997E-2</v>
      </c>
      <c r="AJ17">
        <f t="shared" si="8"/>
        <v>3.7733468330040001E-2</v>
      </c>
    </row>
    <row r="18" spans="1:36" x14ac:dyDescent="0.25">
      <c r="B18">
        <v>361</v>
      </c>
      <c r="C18">
        <v>888</v>
      </c>
      <c r="D18">
        <v>871</v>
      </c>
      <c r="E18">
        <f t="shared" si="0"/>
        <v>4.7091412742382273E-2</v>
      </c>
      <c r="F18" s="77"/>
      <c r="G18" s="82"/>
      <c r="J18">
        <v>598</v>
      </c>
      <c r="K18">
        <v>1</v>
      </c>
      <c r="L18">
        <f t="shared" si="1"/>
        <v>0.4</v>
      </c>
      <c r="M18">
        <v>1</v>
      </c>
      <c r="N18">
        <v>3.1110226665599998</v>
      </c>
      <c r="O18">
        <f t="shared" si="2"/>
        <v>1.244409066624</v>
      </c>
      <c r="Q18">
        <v>362</v>
      </c>
      <c r="R18">
        <v>1</v>
      </c>
      <c r="S18">
        <f t="shared" si="3"/>
        <v>0.4</v>
      </c>
      <c r="T18">
        <v>2</v>
      </c>
      <c r="U18">
        <v>0.201185079903</v>
      </c>
      <c r="V18">
        <f t="shared" si="4"/>
        <v>8.047403196120001E-2</v>
      </c>
      <c r="X18">
        <v>24</v>
      </c>
      <c r="Y18">
        <v>1</v>
      </c>
      <c r="Z18">
        <f t="shared" si="5"/>
        <v>0.4</v>
      </c>
      <c r="AA18">
        <v>3</v>
      </c>
      <c r="AB18">
        <v>0.21333675491599999</v>
      </c>
      <c r="AC18">
        <f t="shared" si="6"/>
        <v>8.5334701966400001E-2</v>
      </c>
      <c r="AE18">
        <v>2680</v>
      </c>
      <c r="AF18">
        <v>1</v>
      </c>
      <c r="AG18">
        <f t="shared" si="7"/>
        <v>0.4</v>
      </c>
      <c r="AH18">
        <v>4</v>
      </c>
      <c r="AI18">
        <v>0.65230409053000005</v>
      </c>
      <c r="AJ18">
        <f t="shared" si="8"/>
        <v>0.26092163621200004</v>
      </c>
    </row>
    <row r="19" spans="1:36" x14ac:dyDescent="0.25">
      <c r="A19" s="1" t="s">
        <v>20</v>
      </c>
      <c r="B19" s="18">
        <f>AVERAGE(B2:B18)</f>
        <v>494</v>
      </c>
      <c r="C19" s="1"/>
      <c r="D19" s="1"/>
      <c r="E19" s="1">
        <f t="shared" ref="E19" si="9">AVERAGE(E2:E18)</f>
        <v>0.24218211408143234</v>
      </c>
      <c r="F19" s="77"/>
      <c r="G19" s="82"/>
      <c r="J19">
        <v>602</v>
      </c>
      <c r="K19">
        <v>1</v>
      </c>
      <c r="L19">
        <f t="shared" si="1"/>
        <v>0.4</v>
      </c>
      <c r="M19">
        <v>1</v>
      </c>
      <c r="N19">
        <v>9.4333670827300001E-2</v>
      </c>
      <c r="O19">
        <f t="shared" si="2"/>
        <v>3.7733468330920006E-2</v>
      </c>
      <c r="Q19">
        <v>394</v>
      </c>
      <c r="R19">
        <v>1</v>
      </c>
      <c r="S19">
        <f t="shared" si="3"/>
        <v>0.4</v>
      </c>
      <c r="T19">
        <v>2</v>
      </c>
      <c r="U19">
        <v>3.16166344662E-2</v>
      </c>
      <c r="V19">
        <f t="shared" si="4"/>
        <v>1.264665378648E-2</v>
      </c>
      <c r="X19">
        <v>26</v>
      </c>
      <c r="Y19">
        <v>1</v>
      </c>
      <c r="Z19">
        <f t="shared" si="5"/>
        <v>0.4</v>
      </c>
      <c r="AA19">
        <v>3</v>
      </c>
      <c r="AB19">
        <v>0.27642683150899999</v>
      </c>
      <c r="AC19">
        <f t="shared" si="6"/>
        <v>0.11057073260360001</v>
      </c>
      <c r="AE19">
        <v>2692</v>
      </c>
      <c r="AF19">
        <v>1</v>
      </c>
      <c r="AG19">
        <f t="shared" si="7"/>
        <v>0.4</v>
      </c>
      <c r="AH19">
        <v>4</v>
      </c>
      <c r="AI19">
        <v>0.61509865268800001</v>
      </c>
      <c r="AJ19">
        <f t="shared" si="8"/>
        <v>0.24603946107520003</v>
      </c>
    </row>
    <row r="20" spans="1:36" x14ac:dyDescent="0.25">
      <c r="J20">
        <v>604</v>
      </c>
      <c r="K20">
        <v>1</v>
      </c>
      <c r="L20">
        <f t="shared" si="1"/>
        <v>0.4</v>
      </c>
      <c r="M20">
        <v>1</v>
      </c>
      <c r="N20">
        <v>9.4333670813700005E-2</v>
      </c>
      <c r="O20">
        <f t="shared" si="2"/>
        <v>3.7733468325480003E-2</v>
      </c>
      <c r="Q20">
        <v>396</v>
      </c>
      <c r="R20">
        <v>1</v>
      </c>
      <c r="S20">
        <f t="shared" si="3"/>
        <v>0.4</v>
      </c>
      <c r="T20">
        <v>2</v>
      </c>
      <c r="U20">
        <v>1.7240938348100001E-2</v>
      </c>
      <c r="V20">
        <f t="shared" si="4"/>
        <v>6.8963753392400004E-3</v>
      </c>
      <c r="X20">
        <v>34</v>
      </c>
      <c r="Y20">
        <v>1</v>
      </c>
      <c r="Z20">
        <f t="shared" si="5"/>
        <v>0.4</v>
      </c>
      <c r="AA20">
        <v>3</v>
      </c>
      <c r="AB20">
        <v>0.20158479355200001</v>
      </c>
      <c r="AC20">
        <f t="shared" si="6"/>
        <v>8.0633917420800005E-2</v>
      </c>
      <c r="AE20">
        <v>2698</v>
      </c>
      <c r="AF20">
        <v>1</v>
      </c>
      <c r="AG20">
        <f t="shared" si="7"/>
        <v>0.4</v>
      </c>
      <c r="AH20">
        <v>4</v>
      </c>
      <c r="AI20">
        <v>0.421005091868</v>
      </c>
      <c r="AJ20">
        <f t="shared" si="8"/>
        <v>0.1684020367472</v>
      </c>
    </row>
    <row r="21" spans="1:36" x14ac:dyDescent="0.25">
      <c r="B21" s="6" t="s">
        <v>14</v>
      </c>
      <c r="C21" s="6" t="s">
        <v>18</v>
      </c>
      <c r="D21" s="6" t="s">
        <v>19</v>
      </c>
      <c r="E21" s="6" t="s">
        <v>15</v>
      </c>
      <c r="F21" s="6" t="s">
        <v>16</v>
      </c>
      <c r="G21" s="6" t="s">
        <v>17</v>
      </c>
      <c r="J21">
        <v>655</v>
      </c>
      <c r="K21">
        <v>1</v>
      </c>
      <c r="L21">
        <f t="shared" si="1"/>
        <v>0.4</v>
      </c>
      <c r="M21">
        <v>1</v>
      </c>
      <c r="N21">
        <v>0.19138372963799999</v>
      </c>
      <c r="O21">
        <f t="shared" si="2"/>
        <v>7.6553491855199995E-2</v>
      </c>
      <c r="Q21">
        <v>405</v>
      </c>
      <c r="R21">
        <v>1</v>
      </c>
      <c r="S21">
        <f t="shared" si="3"/>
        <v>0.4</v>
      </c>
      <c r="T21">
        <v>2</v>
      </c>
      <c r="U21">
        <v>0.18816512274399999</v>
      </c>
      <c r="V21">
        <f t="shared" si="4"/>
        <v>7.5266049097599999E-2</v>
      </c>
      <c r="X21">
        <v>38</v>
      </c>
      <c r="Y21">
        <v>1</v>
      </c>
      <c r="Z21">
        <f t="shared" si="5"/>
        <v>0.4</v>
      </c>
      <c r="AA21">
        <v>3</v>
      </c>
      <c r="AB21">
        <v>0.64642354789900003</v>
      </c>
      <c r="AC21">
        <f t="shared" si="6"/>
        <v>0.25856941915960002</v>
      </c>
      <c r="AE21">
        <v>2718</v>
      </c>
      <c r="AF21">
        <v>1</v>
      </c>
      <c r="AG21">
        <f t="shared" si="7"/>
        <v>0.4</v>
      </c>
      <c r="AH21">
        <v>4</v>
      </c>
      <c r="AI21">
        <v>1.1466062159899999</v>
      </c>
      <c r="AJ21">
        <f t="shared" si="8"/>
        <v>0.45864248639599997</v>
      </c>
    </row>
    <row r="22" spans="1:36" x14ac:dyDescent="0.25">
      <c r="A22" t="s">
        <v>8</v>
      </c>
      <c r="B22">
        <v>1518</v>
      </c>
      <c r="C22">
        <v>1260</v>
      </c>
      <c r="D22">
        <v>1030</v>
      </c>
      <c r="E22">
        <f>(C22-D22)/B22</f>
        <v>0.15151515151515152</v>
      </c>
      <c r="F22" s="77">
        <f>IF(E37&lt;0.05,0.4,IF(E37&lt;0.03,0.3,IF(E37&lt;0.01,0.2,0.5)))</f>
        <v>0.5</v>
      </c>
      <c r="G22" s="84">
        <f>U2231</f>
        <v>3.5523666577105284</v>
      </c>
      <c r="J22">
        <v>657</v>
      </c>
      <c r="K22">
        <v>1</v>
      </c>
      <c r="L22">
        <f t="shared" si="1"/>
        <v>0.4</v>
      </c>
      <c r="M22">
        <v>1</v>
      </c>
      <c r="N22">
        <v>0.20727850299100001</v>
      </c>
      <c r="O22">
        <f t="shared" si="2"/>
        <v>8.2911401196400003E-2</v>
      </c>
      <c r="Q22">
        <v>408</v>
      </c>
      <c r="R22">
        <v>1</v>
      </c>
      <c r="S22">
        <f t="shared" si="3"/>
        <v>0.4</v>
      </c>
      <c r="T22">
        <v>2</v>
      </c>
      <c r="U22">
        <v>0.15497797934599999</v>
      </c>
      <c r="V22">
        <f t="shared" si="4"/>
        <v>6.1991191738400002E-2</v>
      </c>
      <c r="X22">
        <v>42</v>
      </c>
      <c r="Y22">
        <v>1</v>
      </c>
      <c r="Z22">
        <f t="shared" si="5"/>
        <v>0.4</v>
      </c>
      <c r="AA22">
        <v>3</v>
      </c>
      <c r="AB22">
        <v>6.45863940148E-2</v>
      </c>
      <c r="AC22">
        <f t="shared" si="6"/>
        <v>2.5834557605920003E-2</v>
      </c>
      <c r="AE22">
        <v>2750</v>
      </c>
      <c r="AF22">
        <v>1</v>
      </c>
      <c r="AG22">
        <f t="shared" si="7"/>
        <v>0.4</v>
      </c>
      <c r="AH22">
        <v>4</v>
      </c>
      <c r="AI22">
        <v>0.18866734166900001</v>
      </c>
      <c r="AJ22">
        <f t="shared" si="8"/>
        <v>7.5466936667600015E-2</v>
      </c>
    </row>
    <row r="23" spans="1:36" x14ac:dyDescent="0.25">
      <c r="B23">
        <v>1046</v>
      </c>
      <c r="C23">
        <v>1106</v>
      </c>
      <c r="D23">
        <v>914</v>
      </c>
      <c r="E23">
        <f t="shared" ref="E23:E36" si="10">(C23-D23)/B23</f>
        <v>0.1835564053537285</v>
      </c>
      <c r="F23" s="77"/>
      <c r="G23" s="84"/>
      <c r="J23">
        <v>676</v>
      </c>
      <c r="K23">
        <v>1</v>
      </c>
      <c r="L23">
        <f t="shared" si="1"/>
        <v>0.4</v>
      </c>
      <c r="M23">
        <v>1</v>
      </c>
      <c r="N23">
        <v>0.26477038676699999</v>
      </c>
      <c r="O23">
        <f t="shared" si="2"/>
        <v>0.1059081547068</v>
      </c>
      <c r="Q23">
        <v>414</v>
      </c>
      <c r="R23">
        <v>1</v>
      </c>
      <c r="S23">
        <f t="shared" si="3"/>
        <v>0.4</v>
      </c>
      <c r="T23">
        <v>2</v>
      </c>
      <c r="U23">
        <v>0.38933046595999998</v>
      </c>
      <c r="V23">
        <f t="shared" si="4"/>
        <v>0.15573218638399999</v>
      </c>
      <c r="X23">
        <v>43</v>
      </c>
      <c r="Y23">
        <v>1</v>
      </c>
      <c r="Z23">
        <f t="shared" si="5"/>
        <v>0.4</v>
      </c>
      <c r="AA23">
        <v>3</v>
      </c>
      <c r="AB23">
        <v>9.4333670819599993E-2</v>
      </c>
      <c r="AC23">
        <f t="shared" si="6"/>
        <v>3.7733468327839997E-2</v>
      </c>
      <c r="AE23">
        <v>2754</v>
      </c>
      <c r="AF23">
        <v>1</v>
      </c>
      <c r="AG23">
        <f t="shared" si="7"/>
        <v>0.4</v>
      </c>
      <c r="AH23">
        <v>4</v>
      </c>
      <c r="AI23">
        <v>2.1098474997199999</v>
      </c>
      <c r="AJ23">
        <f t="shared" si="8"/>
        <v>0.84393899988800003</v>
      </c>
    </row>
    <row r="24" spans="1:36" x14ac:dyDescent="0.25">
      <c r="B24">
        <v>638</v>
      </c>
      <c r="C24">
        <v>1037</v>
      </c>
      <c r="D24">
        <v>873</v>
      </c>
      <c r="E24">
        <f t="shared" si="10"/>
        <v>0.25705329153605017</v>
      </c>
      <c r="F24" s="77"/>
      <c r="G24" s="84"/>
      <c r="J24">
        <v>701</v>
      </c>
      <c r="K24">
        <v>1</v>
      </c>
      <c r="L24">
        <f t="shared" si="1"/>
        <v>0.4</v>
      </c>
      <c r="M24">
        <v>1</v>
      </c>
      <c r="N24">
        <v>6.7571316249800006E-2</v>
      </c>
      <c r="O24">
        <f t="shared" si="2"/>
        <v>2.7028526499920005E-2</v>
      </c>
      <c r="Q24">
        <v>424</v>
      </c>
      <c r="R24">
        <v>1</v>
      </c>
      <c r="S24">
        <f t="shared" si="3"/>
        <v>0.4</v>
      </c>
      <c r="T24">
        <v>2</v>
      </c>
      <c r="U24">
        <v>1.19764405221E-2</v>
      </c>
      <c r="V24">
        <f t="shared" si="4"/>
        <v>4.7905762088400004E-3</v>
      </c>
      <c r="X24">
        <v>47</v>
      </c>
      <c r="Y24">
        <v>1</v>
      </c>
      <c r="Z24">
        <f t="shared" si="5"/>
        <v>0.4</v>
      </c>
      <c r="AA24">
        <v>3</v>
      </c>
      <c r="AB24">
        <v>9.4333670826399998E-2</v>
      </c>
      <c r="AC24">
        <f t="shared" si="6"/>
        <v>3.7733468330560002E-2</v>
      </c>
      <c r="AE24">
        <v>2762</v>
      </c>
      <c r="AF24">
        <v>1</v>
      </c>
      <c r="AG24">
        <f t="shared" si="7"/>
        <v>0.4</v>
      </c>
      <c r="AH24">
        <v>4</v>
      </c>
      <c r="AI24">
        <v>0.194494971307</v>
      </c>
      <c r="AJ24">
        <f t="shared" si="8"/>
        <v>7.779798852280001E-2</v>
      </c>
    </row>
    <row r="25" spans="1:36" x14ac:dyDescent="0.25">
      <c r="B25">
        <v>1107</v>
      </c>
      <c r="C25">
        <v>1000</v>
      </c>
      <c r="D25">
        <v>773</v>
      </c>
      <c r="E25">
        <f t="shared" si="10"/>
        <v>0.2050587172538392</v>
      </c>
      <c r="F25" s="77"/>
      <c r="G25" s="84"/>
      <c r="J25">
        <v>736</v>
      </c>
      <c r="K25">
        <v>1</v>
      </c>
      <c r="L25">
        <f t="shared" si="1"/>
        <v>0.4</v>
      </c>
      <c r="M25">
        <v>1</v>
      </c>
      <c r="N25">
        <v>6.7312069446699999E-2</v>
      </c>
      <c r="O25">
        <f t="shared" si="2"/>
        <v>2.6924827778680001E-2</v>
      </c>
      <c r="Q25">
        <v>443</v>
      </c>
      <c r="R25">
        <v>1</v>
      </c>
      <c r="S25">
        <f t="shared" si="3"/>
        <v>0.4</v>
      </c>
      <c r="T25">
        <v>2</v>
      </c>
      <c r="U25">
        <v>0.18866734166599999</v>
      </c>
      <c r="V25">
        <f t="shared" si="4"/>
        <v>7.5466936666400003E-2</v>
      </c>
      <c r="X25">
        <v>51</v>
      </c>
      <c r="Y25">
        <v>1</v>
      </c>
      <c r="Z25">
        <f t="shared" si="5"/>
        <v>0.4</v>
      </c>
      <c r="AA25">
        <v>3</v>
      </c>
      <c r="AB25">
        <v>0.20005273874500001</v>
      </c>
      <c r="AC25">
        <f t="shared" si="6"/>
        <v>8.0021095498000017E-2</v>
      </c>
      <c r="AE25">
        <v>2782</v>
      </c>
      <c r="AF25">
        <v>1</v>
      </c>
      <c r="AG25">
        <f t="shared" si="7"/>
        <v>0.4</v>
      </c>
      <c r="AH25">
        <v>4</v>
      </c>
      <c r="AI25">
        <v>9.4333670819400001E-2</v>
      </c>
      <c r="AJ25">
        <f t="shared" si="8"/>
        <v>3.7733468327760006E-2</v>
      </c>
    </row>
    <row r="26" spans="1:36" x14ac:dyDescent="0.25">
      <c r="B26">
        <v>380</v>
      </c>
      <c r="C26">
        <v>890</v>
      </c>
      <c r="D26">
        <v>823</v>
      </c>
      <c r="E26">
        <f t="shared" si="10"/>
        <v>0.1763157894736842</v>
      </c>
      <c r="F26" s="77"/>
      <c r="G26" s="84"/>
      <c r="J26">
        <v>741</v>
      </c>
      <c r="K26">
        <v>1</v>
      </c>
      <c r="L26">
        <f t="shared" si="1"/>
        <v>0.4</v>
      </c>
      <c r="M26">
        <v>1</v>
      </c>
      <c r="N26">
        <v>0.100907851799</v>
      </c>
      <c r="O26">
        <f t="shared" si="2"/>
        <v>4.0363140719600003E-2</v>
      </c>
      <c r="Q26">
        <v>445</v>
      </c>
      <c r="R26">
        <v>1</v>
      </c>
      <c r="S26">
        <f t="shared" si="3"/>
        <v>0.4</v>
      </c>
      <c r="T26">
        <v>2</v>
      </c>
      <c r="U26">
        <v>5.01667010565E-2</v>
      </c>
      <c r="V26">
        <f t="shared" si="4"/>
        <v>2.00666804226E-2</v>
      </c>
      <c r="X26">
        <v>57</v>
      </c>
      <c r="Y26">
        <v>1</v>
      </c>
      <c r="Z26">
        <f t="shared" si="5"/>
        <v>0.4</v>
      </c>
      <c r="AA26">
        <v>3</v>
      </c>
      <c r="AB26">
        <v>0.100989133299</v>
      </c>
      <c r="AC26">
        <f t="shared" si="6"/>
        <v>4.0395653319600003E-2</v>
      </c>
      <c r="AE26">
        <v>2788</v>
      </c>
      <c r="AF26">
        <v>1</v>
      </c>
      <c r="AG26">
        <f t="shared" si="7"/>
        <v>0.4</v>
      </c>
      <c r="AH26">
        <v>4</v>
      </c>
      <c r="AI26">
        <v>0.100907851809</v>
      </c>
      <c r="AJ26">
        <f t="shared" si="8"/>
        <v>4.0363140723600005E-2</v>
      </c>
    </row>
    <row r="27" spans="1:36" x14ac:dyDescent="0.25">
      <c r="B27">
        <v>537</v>
      </c>
      <c r="C27">
        <v>985</v>
      </c>
      <c r="D27">
        <v>881</v>
      </c>
      <c r="E27">
        <f t="shared" si="10"/>
        <v>0.19366852886405958</v>
      </c>
      <c r="F27" s="77"/>
      <c r="G27" s="84"/>
      <c r="J27">
        <v>777</v>
      </c>
      <c r="K27">
        <v>1</v>
      </c>
      <c r="L27">
        <f t="shared" si="1"/>
        <v>0.4</v>
      </c>
      <c r="M27">
        <v>1</v>
      </c>
      <c r="N27">
        <v>9.4333670836600006E-2</v>
      </c>
      <c r="O27">
        <f t="shared" si="2"/>
        <v>3.7733468334640002E-2</v>
      </c>
      <c r="Q27">
        <v>446</v>
      </c>
      <c r="R27">
        <v>1</v>
      </c>
      <c r="S27">
        <f t="shared" si="3"/>
        <v>0.4</v>
      </c>
      <c r="T27">
        <v>2</v>
      </c>
      <c r="U27">
        <v>0.188667341637</v>
      </c>
      <c r="V27">
        <f t="shared" si="4"/>
        <v>7.5466936654800004E-2</v>
      </c>
      <c r="X27">
        <v>76</v>
      </c>
      <c r="Y27">
        <v>1</v>
      </c>
      <c r="Z27">
        <f t="shared" si="5"/>
        <v>0.4</v>
      </c>
      <c r="AA27">
        <v>3</v>
      </c>
      <c r="AB27">
        <v>0.28413082602599998</v>
      </c>
      <c r="AC27">
        <f t="shared" si="6"/>
        <v>0.1136523304104</v>
      </c>
      <c r="AE27">
        <v>2796</v>
      </c>
      <c r="AF27">
        <v>1</v>
      </c>
      <c r="AG27">
        <f t="shared" si="7"/>
        <v>0.4</v>
      </c>
      <c r="AH27">
        <v>4</v>
      </c>
      <c r="AI27">
        <v>6.7944006467799994E-2</v>
      </c>
      <c r="AJ27">
        <f t="shared" si="8"/>
        <v>2.7177602587120001E-2</v>
      </c>
    </row>
    <row r="28" spans="1:36" x14ac:dyDescent="0.25">
      <c r="B28">
        <v>631</v>
      </c>
      <c r="C28">
        <v>947</v>
      </c>
      <c r="D28">
        <v>760</v>
      </c>
      <c r="E28">
        <f t="shared" si="10"/>
        <v>0.29635499207606975</v>
      </c>
      <c r="F28" s="77"/>
      <c r="G28" s="84"/>
      <c r="J28">
        <v>800</v>
      </c>
      <c r="K28">
        <v>1</v>
      </c>
      <c r="L28">
        <f t="shared" si="1"/>
        <v>0.4</v>
      </c>
      <c r="M28">
        <v>1</v>
      </c>
      <c r="N28">
        <v>9.4333670830899996E-2</v>
      </c>
      <c r="O28">
        <f t="shared" si="2"/>
        <v>3.773346833236E-2</v>
      </c>
      <c r="Q28">
        <v>452</v>
      </c>
      <c r="R28">
        <v>1</v>
      </c>
      <c r="S28">
        <f t="shared" si="3"/>
        <v>0.4</v>
      </c>
      <c r="T28">
        <v>2</v>
      </c>
      <c r="U28">
        <v>0.37839250559799997</v>
      </c>
      <c r="V28">
        <f t="shared" si="4"/>
        <v>0.15135700223920001</v>
      </c>
      <c r="X28">
        <v>80</v>
      </c>
      <c r="Y28">
        <v>1</v>
      </c>
      <c r="Z28">
        <f t="shared" si="5"/>
        <v>0.4</v>
      </c>
      <c r="AA28">
        <v>3</v>
      </c>
      <c r="AB28">
        <v>0.54632894613899996</v>
      </c>
      <c r="AC28">
        <f t="shared" si="6"/>
        <v>0.21853157845560001</v>
      </c>
      <c r="AE28">
        <v>2814</v>
      </c>
      <c r="AF28">
        <v>1</v>
      </c>
      <c r="AG28">
        <f t="shared" si="7"/>
        <v>0.4</v>
      </c>
      <c r="AH28">
        <v>4</v>
      </c>
      <c r="AI28">
        <v>8.0891276302499995E-2</v>
      </c>
      <c r="AJ28">
        <f t="shared" si="8"/>
        <v>3.2356510520999998E-2</v>
      </c>
    </row>
    <row r="29" spans="1:36" x14ac:dyDescent="0.25">
      <c r="B29">
        <v>1210</v>
      </c>
      <c r="C29">
        <v>1042</v>
      </c>
      <c r="D29">
        <v>729</v>
      </c>
      <c r="E29">
        <f t="shared" si="10"/>
        <v>0.25867768595041324</v>
      </c>
      <c r="F29" s="77"/>
      <c r="G29" s="84"/>
      <c r="J29">
        <v>819</v>
      </c>
      <c r="K29">
        <v>1</v>
      </c>
      <c r="L29">
        <f t="shared" si="1"/>
        <v>0.4</v>
      </c>
      <c r="M29">
        <v>1</v>
      </c>
      <c r="N29">
        <v>0.154216129797</v>
      </c>
      <c r="O29">
        <f t="shared" si="2"/>
        <v>6.1686451918800005E-2</v>
      </c>
      <c r="Q29">
        <v>465</v>
      </c>
      <c r="R29">
        <v>1</v>
      </c>
      <c r="S29">
        <f t="shared" si="3"/>
        <v>0.4</v>
      </c>
      <c r="T29">
        <v>2</v>
      </c>
      <c r="U29">
        <v>0.16819570459300001</v>
      </c>
      <c r="V29">
        <f t="shared" si="4"/>
        <v>6.7278281837200013E-2</v>
      </c>
      <c r="X29">
        <v>81</v>
      </c>
      <c r="Y29">
        <v>1</v>
      </c>
      <c r="Z29">
        <f t="shared" si="5"/>
        <v>0.4</v>
      </c>
      <c r="AA29">
        <v>3</v>
      </c>
      <c r="AB29">
        <v>0.726522850916</v>
      </c>
      <c r="AC29">
        <f t="shared" si="6"/>
        <v>0.29060914036640001</v>
      </c>
      <c r="AE29">
        <v>2824</v>
      </c>
      <c r="AF29">
        <v>1</v>
      </c>
      <c r="AG29">
        <f t="shared" si="7"/>
        <v>0.4</v>
      </c>
      <c r="AH29">
        <v>4</v>
      </c>
      <c r="AI29">
        <v>9.4333670836600006E-2</v>
      </c>
      <c r="AJ29">
        <f t="shared" si="8"/>
        <v>3.7733468334640002E-2</v>
      </c>
    </row>
    <row r="30" spans="1:36" x14ac:dyDescent="0.25">
      <c r="B30">
        <v>714</v>
      </c>
      <c r="C30">
        <v>921</v>
      </c>
      <c r="D30">
        <v>696</v>
      </c>
      <c r="E30">
        <f t="shared" si="10"/>
        <v>0.31512605042016806</v>
      </c>
      <c r="F30" s="77"/>
      <c r="G30" s="84"/>
      <c r="J30">
        <v>857</v>
      </c>
      <c r="K30">
        <v>1</v>
      </c>
      <c r="L30">
        <f t="shared" si="1"/>
        <v>0.4</v>
      </c>
      <c r="M30">
        <v>1</v>
      </c>
      <c r="N30">
        <v>0.21187107959699999</v>
      </c>
      <c r="O30">
        <f t="shared" si="2"/>
        <v>8.4748431838800001E-2</v>
      </c>
      <c r="Q30">
        <v>467</v>
      </c>
      <c r="R30">
        <v>1</v>
      </c>
      <c r="S30">
        <f t="shared" si="3"/>
        <v>0.4</v>
      </c>
      <c r="T30">
        <v>2</v>
      </c>
      <c r="U30">
        <v>6.7573697832399998E-2</v>
      </c>
      <c r="V30">
        <f t="shared" si="4"/>
        <v>2.7029479132959999E-2</v>
      </c>
      <c r="X30">
        <v>86</v>
      </c>
      <c r="Y30">
        <v>1</v>
      </c>
      <c r="Z30">
        <f t="shared" si="5"/>
        <v>0.4</v>
      </c>
      <c r="AA30">
        <v>3</v>
      </c>
      <c r="AB30">
        <v>0.10818297284800001</v>
      </c>
      <c r="AC30">
        <f t="shared" si="6"/>
        <v>4.3273189139200002E-2</v>
      </c>
      <c r="AE30">
        <v>2832</v>
      </c>
      <c r="AF30">
        <v>1</v>
      </c>
      <c r="AG30">
        <f t="shared" si="7"/>
        <v>0.4</v>
      </c>
      <c r="AH30">
        <v>4</v>
      </c>
      <c r="AI30">
        <v>0.295701986119</v>
      </c>
      <c r="AJ30">
        <f t="shared" si="8"/>
        <v>0.11828079444760001</v>
      </c>
    </row>
    <row r="31" spans="1:36" x14ac:dyDescent="0.25">
      <c r="B31">
        <v>983</v>
      </c>
      <c r="C31">
        <v>810</v>
      </c>
      <c r="D31">
        <v>625</v>
      </c>
      <c r="E31">
        <f t="shared" si="10"/>
        <v>0.18819938962360122</v>
      </c>
      <c r="F31" s="77"/>
      <c r="G31" s="84"/>
      <c r="J31">
        <v>859</v>
      </c>
      <c r="K31">
        <v>1</v>
      </c>
      <c r="L31">
        <f t="shared" si="1"/>
        <v>0.4</v>
      </c>
      <c r="M31">
        <v>1</v>
      </c>
      <c r="N31">
        <v>0.633481316573</v>
      </c>
      <c r="O31">
        <f t="shared" si="2"/>
        <v>0.25339252662920003</v>
      </c>
      <c r="Q31">
        <v>472</v>
      </c>
      <c r="R31">
        <v>1</v>
      </c>
      <c r="S31">
        <f t="shared" si="3"/>
        <v>0.4</v>
      </c>
      <c r="T31">
        <v>2</v>
      </c>
      <c r="U31">
        <v>9.8054479328199995E-2</v>
      </c>
      <c r="V31">
        <f t="shared" si="4"/>
        <v>3.9221791731280001E-2</v>
      </c>
      <c r="X31">
        <v>88</v>
      </c>
      <c r="Y31">
        <v>1</v>
      </c>
      <c r="Z31">
        <f t="shared" si="5"/>
        <v>0.4</v>
      </c>
      <c r="AA31">
        <v>3</v>
      </c>
      <c r="AB31">
        <v>1.04890728391</v>
      </c>
      <c r="AC31">
        <f t="shared" si="6"/>
        <v>0.419562913564</v>
      </c>
      <c r="AE31">
        <v>2836</v>
      </c>
      <c r="AF31">
        <v>1</v>
      </c>
      <c r="AG31">
        <f t="shared" si="7"/>
        <v>0.4</v>
      </c>
      <c r="AH31">
        <v>4</v>
      </c>
      <c r="AI31">
        <v>0.55208993680200003</v>
      </c>
      <c r="AJ31">
        <f t="shared" si="8"/>
        <v>0.22083597472080002</v>
      </c>
    </row>
    <row r="32" spans="1:36" x14ac:dyDescent="0.25">
      <c r="B32">
        <v>280</v>
      </c>
      <c r="C32">
        <v>701</v>
      </c>
      <c r="D32">
        <v>641</v>
      </c>
      <c r="E32">
        <f t="shared" si="10"/>
        <v>0.21428571428571427</v>
      </c>
      <c r="F32" s="77"/>
      <c r="G32" s="84"/>
      <c r="J32">
        <v>911</v>
      </c>
      <c r="K32">
        <v>1</v>
      </c>
      <c r="L32">
        <f t="shared" si="1"/>
        <v>0.4</v>
      </c>
      <c r="M32">
        <v>1</v>
      </c>
      <c r="N32">
        <v>0.527343271763</v>
      </c>
      <c r="O32">
        <f t="shared" si="2"/>
        <v>0.2109373087052</v>
      </c>
      <c r="Q32">
        <v>479</v>
      </c>
      <c r="R32">
        <v>1</v>
      </c>
      <c r="S32">
        <f t="shared" si="3"/>
        <v>0.4</v>
      </c>
      <c r="T32">
        <v>2</v>
      </c>
      <c r="U32">
        <v>0.18866734164599999</v>
      </c>
      <c r="V32">
        <f t="shared" si="4"/>
        <v>7.54669366584E-2</v>
      </c>
      <c r="X32">
        <v>90</v>
      </c>
      <c r="Y32">
        <v>1</v>
      </c>
      <c r="Z32">
        <f t="shared" si="5"/>
        <v>0.4</v>
      </c>
      <c r="AA32">
        <v>3</v>
      </c>
      <c r="AB32">
        <v>0.63782104577200005</v>
      </c>
      <c r="AC32">
        <f t="shared" si="6"/>
        <v>0.25512841830880001</v>
      </c>
      <c r="AE32">
        <v>2838</v>
      </c>
      <c r="AF32">
        <v>1</v>
      </c>
      <c r="AG32">
        <f t="shared" si="7"/>
        <v>0.4</v>
      </c>
      <c r="AH32">
        <v>4</v>
      </c>
      <c r="AI32">
        <v>4.1156804384800001</v>
      </c>
      <c r="AJ32">
        <f t="shared" si="8"/>
        <v>1.6462721753920002</v>
      </c>
    </row>
    <row r="33" spans="1:36" x14ac:dyDescent="0.25">
      <c r="B33">
        <v>254</v>
      </c>
      <c r="C33">
        <v>733</v>
      </c>
      <c r="D33">
        <v>666</v>
      </c>
      <c r="E33">
        <f t="shared" si="10"/>
        <v>0.26377952755905509</v>
      </c>
      <c r="F33" s="77"/>
      <c r="G33" s="84"/>
      <c r="J33">
        <v>937</v>
      </c>
      <c r="K33">
        <v>1</v>
      </c>
      <c r="L33">
        <f t="shared" si="1"/>
        <v>0.4</v>
      </c>
      <c r="M33">
        <v>1</v>
      </c>
      <c r="N33">
        <v>0.219849500748</v>
      </c>
      <c r="O33">
        <f t="shared" si="2"/>
        <v>8.7939800299200011E-2</v>
      </c>
      <c r="Q33">
        <v>483</v>
      </c>
      <c r="R33">
        <v>1</v>
      </c>
      <c r="S33">
        <f t="shared" si="3"/>
        <v>0.4</v>
      </c>
      <c r="T33">
        <v>2</v>
      </c>
      <c r="U33">
        <v>9.7767137648000005E-2</v>
      </c>
      <c r="V33">
        <f t="shared" si="4"/>
        <v>3.9106855059200002E-2</v>
      </c>
      <c r="X33">
        <v>94</v>
      </c>
      <c r="Y33">
        <v>1</v>
      </c>
      <c r="Z33">
        <f t="shared" si="5"/>
        <v>0.4</v>
      </c>
      <c r="AA33">
        <v>3</v>
      </c>
      <c r="AB33">
        <v>4.2705367860200001</v>
      </c>
      <c r="AC33">
        <f t="shared" si="6"/>
        <v>1.7082147144080002</v>
      </c>
      <c r="AE33">
        <v>2840</v>
      </c>
      <c r="AF33">
        <v>1</v>
      </c>
      <c r="AG33">
        <f t="shared" si="7"/>
        <v>0.4</v>
      </c>
      <c r="AH33">
        <v>4</v>
      </c>
      <c r="AI33">
        <v>6.7527507157700006E-2</v>
      </c>
      <c r="AJ33">
        <f t="shared" si="8"/>
        <v>2.7011002863080003E-2</v>
      </c>
    </row>
    <row r="34" spans="1:36" x14ac:dyDescent="0.25">
      <c r="B34">
        <v>245</v>
      </c>
      <c r="C34">
        <v>777</v>
      </c>
      <c r="D34">
        <v>720</v>
      </c>
      <c r="E34">
        <f t="shared" si="10"/>
        <v>0.23265306122448978</v>
      </c>
      <c r="F34" s="77"/>
      <c r="G34" s="84"/>
      <c r="J34">
        <v>991</v>
      </c>
      <c r="K34">
        <v>1</v>
      </c>
      <c r="L34">
        <f t="shared" si="1"/>
        <v>0.4</v>
      </c>
      <c r="M34">
        <v>1</v>
      </c>
      <c r="N34">
        <v>1.0384009644400001</v>
      </c>
      <c r="O34">
        <f t="shared" si="2"/>
        <v>0.41536038577600004</v>
      </c>
      <c r="Q34">
        <v>488</v>
      </c>
      <c r="R34">
        <v>1</v>
      </c>
      <c r="S34">
        <f t="shared" si="3"/>
        <v>0.4</v>
      </c>
      <c r="T34">
        <v>2</v>
      </c>
      <c r="U34">
        <v>9.80544793246E-2</v>
      </c>
      <c r="V34">
        <f t="shared" si="4"/>
        <v>3.922179172984E-2</v>
      </c>
      <c r="X34">
        <v>96</v>
      </c>
      <c r="Y34">
        <v>1</v>
      </c>
      <c r="Z34">
        <f t="shared" si="5"/>
        <v>0.4</v>
      </c>
      <c r="AA34">
        <v>3</v>
      </c>
      <c r="AB34">
        <v>1.51251280663</v>
      </c>
      <c r="AC34">
        <f t="shared" si="6"/>
        <v>0.60500512265200002</v>
      </c>
      <c r="AE34">
        <v>2844</v>
      </c>
      <c r="AF34">
        <v>1</v>
      </c>
      <c r="AG34">
        <f t="shared" si="7"/>
        <v>0.4</v>
      </c>
      <c r="AH34">
        <v>4</v>
      </c>
      <c r="AI34">
        <v>3.8175465758299998</v>
      </c>
      <c r="AJ34">
        <f t="shared" si="8"/>
        <v>1.5270186303319999</v>
      </c>
    </row>
    <row r="35" spans="1:36" x14ac:dyDescent="0.25">
      <c r="B35">
        <v>287</v>
      </c>
      <c r="C35">
        <v>842</v>
      </c>
      <c r="D35">
        <v>757</v>
      </c>
      <c r="E35">
        <f t="shared" si="10"/>
        <v>0.29616724738675959</v>
      </c>
      <c r="F35" s="77"/>
      <c r="G35" s="84"/>
      <c r="J35">
        <v>1082</v>
      </c>
      <c r="K35">
        <v>1</v>
      </c>
      <c r="L35">
        <f t="shared" si="1"/>
        <v>0.4</v>
      </c>
      <c r="M35">
        <v>1</v>
      </c>
      <c r="N35">
        <v>6.69926243034E-2</v>
      </c>
      <c r="O35">
        <f t="shared" si="2"/>
        <v>2.6797049721360003E-2</v>
      </c>
      <c r="Q35">
        <v>495</v>
      </c>
      <c r="R35">
        <v>1</v>
      </c>
      <c r="S35">
        <f t="shared" si="3"/>
        <v>0.4</v>
      </c>
      <c r="T35">
        <v>2</v>
      </c>
      <c r="U35">
        <v>9.4333670812599996E-2</v>
      </c>
      <c r="V35">
        <f t="shared" si="4"/>
        <v>3.7733468325040001E-2</v>
      </c>
      <c r="X35">
        <v>97</v>
      </c>
      <c r="Y35">
        <v>1</v>
      </c>
      <c r="Z35">
        <f t="shared" si="5"/>
        <v>0.4</v>
      </c>
      <c r="AA35">
        <v>3</v>
      </c>
      <c r="AB35">
        <v>0.69770293530600003</v>
      </c>
      <c r="AC35">
        <f t="shared" si="6"/>
        <v>0.27908117412240002</v>
      </c>
      <c r="AE35">
        <v>2870</v>
      </c>
      <c r="AF35">
        <v>1</v>
      </c>
      <c r="AG35">
        <f t="shared" si="7"/>
        <v>0.4</v>
      </c>
      <c r="AH35">
        <v>4</v>
      </c>
      <c r="AI35">
        <v>0.70305539613099999</v>
      </c>
      <c r="AJ35">
        <f t="shared" si="8"/>
        <v>0.28122215845240001</v>
      </c>
    </row>
    <row r="36" spans="1:36" x14ac:dyDescent="0.25">
      <c r="B36">
        <v>333</v>
      </c>
      <c r="C36">
        <v>886</v>
      </c>
      <c r="D36">
        <v>785</v>
      </c>
      <c r="E36">
        <f t="shared" si="10"/>
        <v>0.3033033033033033</v>
      </c>
      <c r="F36" s="77"/>
      <c r="G36" s="84"/>
      <c r="J36">
        <v>1138</v>
      </c>
      <c r="K36">
        <v>1</v>
      </c>
      <c r="L36">
        <f t="shared" si="1"/>
        <v>0.4</v>
      </c>
      <c r="M36">
        <v>1</v>
      </c>
      <c r="N36">
        <v>0.18866734164999999</v>
      </c>
      <c r="O36">
        <f t="shared" si="2"/>
        <v>7.5466936659999997E-2</v>
      </c>
      <c r="Q36">
        <v>502</v>
      </c>
      <c r="R36">
        <v>1</v>
      </c>
      <c r="S36">
        <f t="shared" si="3"/>
        <v>0.4</v>
      </c>
      <c r="T36">
        <v>2</v>
      </c>
      <c r="U36">
        <v>0.40010382425399998</v>
      </c>
      <c r="V36">
        <f t="shared" si="4"/>
        <v>0.16004152970160002</v>
      </c>
      <c r="X36">
        <v>98</v>
      </c>
      <c r="Y36">
        <v>1</v>
      </c>
      <c r="Z36">
        <f t="shared" si="5"/>
        <v>0.4</v>
      </c>
      <c r="AA36">
        <v>3</v>
      </c>
      <c r="AB36">
        <v>9.4333670829800001E-2</v>
      </c>
      <c r="AC36">
        <f t="shared" si="6"/>
        <v>3.7733468331920005E-2</v>
      </c>
      <c r="AE36">
        <v>2876</v>
      </c>
      <c r="AF36">
        <v>1</v>
      </c>
      <c r="AG36">
        <f t="shared" si="7"/>
        <v>0.4</v>
      </c>
      <c r="AH36">
        <v>4</v>
      </c>
      <c r="AI36">
        <v>0.57191354148999995</v>
      </c>
      <c r="AJ36">
        <f t="shared" si="8"/>
        <v>0.228765416596</v>
      </c>
    </row>
    <row r="37" spans="1:36" x14ac:dyDescent="0.25">
      <c r="A37" s="2" t="s">
        <v>20</v>
      </c>
      <c r="B37" s="19">
        <f>AVERAGE(B22:B36)</f>
        <v>677.5333333333333</v>
      </c>
      <c r="C37" s="19"/>
      <c r="D37" s="19"/>
      <c r="E37" s="20">
        <f t="shared" ref="E37" si="11">AVERAGE(E22:E36)</f>
        <v>0.2357143237217392</v>
      </c>
      <c r="F37" s="77"/>
      <c r="G37" s="84"/>
      <c r="J37">
        <v>1195</v>
      </c>
      <c r="K37">
        <v>1</v>
      </c>
      <c r="L37">
        <f t="shared" si="1"/>
        <v>0.4</v>
      </c>
      <c r="M37">
        <v>1</v>
      </c>
      <c r="N37">
        <v>2.2886347044200002</v>
      </c>
      <c r="O37">
        <f t="shared" si="2"/>
        <v>0.91545388176800013</v>
      </c>
      <c r="Q37">
        <v>503</v>
      </c>
      <c r="R37">
        <v>1</v>
      </c>
      <c r="S37">
        <f t="shared" si="3"/>
        <v>0.4</v>
      </c>
      <c r="T37">
        <v>2</v>
      </c>
      <c r="U37">
        <v>0.41445117957400002</v>
      </c>
      <c r="V37">
        <f t="shared" si="4"/>
        <v>0.16578047182960001</v>
      </c>
      <c r="X37">
        <v>102</v>
      </c>
      <c r="Y37">
        <v>1</v>
      </c>
      <c r="Z37">
        <f t="shared" si="5"/>
        <v>0.4</v>
      </c>
      <c r="AA37">
        <v>3</v>
      </c>
      <c r="AB37">
        <v>7.1168009125100004E-2</v>
      </c>
      <c r="AC37">
        <f t="shared" si="6"/>
        <v>2.8467203650040004E-2</v>
      </c>
      <c r="AE37">
        <v>2900</v>
      </c>
      <c r="AF37">
        <v>1</v>
      </c>
      <c r="AG37">
        <f t="shared" si="7"/>
        <v>0.4</v>
      </c>
      <c r="AH37">
        <v>4</v>
      </c>
      <c r="AI37">
        <v>5.0404472106999998E-2</v>
      </c>
      <c r="AJ37">
        <f t="shared" si="8"/>
        <v>2.01617888428E-2</v>
      </c>
    </row>
    <row r="38" spans="1:36" x14ac:dyDescent="0.25">
      <c r="F38" s="9"/>
      <c r="J38">
        <v>1201</v>
      </c>
      <c r="K38">
        <v>1</v>
      </c>
      <c r="L38">
        <f t="shared" si="1"/>
        <v>0.4</v>
      </c>
      <c r="M38">
        <v>1</v>
      </c>
      <c r="N38">
        <v>0.117016678252</v>
      </c>
      <c r="O38">
        <f t="shared" si="2"/>
        <v>4.6806671300800004E-2</v>
      </c>
      <c r="Q38">
        <v>505</v>
      </c>
      <c r="R38">
        <v>1</v>
      </c>
      <c r="S38">
        <f t="shared" si="3"/>
        <v>0.4</v>
      </c>
      <c r="T38">
        <v>2</v>
      </c>
      <c r="U38">
        <v>1.0038928997000001</v>
      </c>
      <c r="V38">
        <f t="shared" si="4"/>
        <v>0.40155715988000007</v>
      </c>
      <c r="X38">
        <v>103</v>
      </c>
      <c r="Y38">
        <v>1</v>
      </c>
      <c r="Z38">
        <f t="shared" si="5"/>
        <v>0.4</v>
      </c>
      <c r="AA38">
        <v>3</v>
      </c>
      <c r="AB38">
        <v>0.32226567565899999</v>
      </c>
      <c r="AC38">
        <f t="shared" si="6"/>
        <v>0.12890627026359999</v>
      </c>
      <c r="AE38">
        <v>2918</v>
      </c>
      <c r="AF38">
        <v>1</v>
      </c>
      <c r="AG38">
        <f t="shared" si="7"/>
        <v>0.4</v>
      </c>
      <c r="AH38">
        <v>4</v>
      </c>
      <c r="AI38">
        <v>0.101420619102</v>
      </c>
      <c r="AJ38">
        <f t="shared" si="8"/>
        <v>4.0568247640799998E-2</v>
      </c>
    </row>
    <row r="39" spans="1:36" x14ac:dyDescent="0.25">
      <c r="B39" s="6" t="s">
        <v>14</v>
      </c>
      <c r="C39" s="6" t="s">
        <v>18</v>
      </c>
      <c r="D39" s="6" t="s">
        <v>19</v>
      </c>
      <c r="E39" s="6" t="s">
        <v>15</v>
      </c>
      <c r="F39" s="6" t="s">
        <v>16</v>
      </c>
      <c r="G39" s="6" t="s">
        <v>17</v>
      </c>
      <c r="J39">
        <v>1221</v>
      </c>
      <c r="K39">
        <v>1</v>
      </c>
      <c r="L39">
        <f t="shared" si="1"/>
        <v>0.4</v>
      </c>
      <c r="M39">
        <v>1</v>
      </c>
      <c r="N39">
        <v>0.10103214692</v>
      </c>
      <c r="O39">
        <f t="shared" si="2"/>
        <v>4.0412858768E-2</v>
      </c>
      <c r="Q39">
        <v>506</v>
      </c>
      <c r="R39">
        <v>1</v>
      </c>
      <c r="S39">
        <f t="shared" si="3"/>
        <v>0.4</v>
      </c>
      <c r="T39">
        <v>2</v>
      </c>
      <c r="U39">
        <v>6.3701410598600003E-2</v>
      </c>
      <c r="V39">
        <f t="shared" si="4"/>
        <v>2.5480564239440003E-2</v>
      </c>
      <c r="X39">
        <v>106</v>
      </c>
      <c r="Y39">
        <v>1</v>
      </c>
      <c r="Z39">
        <f t="shared" si="5"/>
        <v>0.4</v>
      </c>
      <c r="AA39">
        <v>3</v>
      </c>
      <c r="AB39">
        <v>1.51992815143</v>
      </c>
      <c r="AC39">
        <f t="shared" si="6"/>
        <v>0.60797126057200002</v>
      </c>
      <c r="AE39">
        <v>2934</v>
      </c>
      <c r="AF39">
        <v>1</v>
      </c>
      <c r="AG39">
        <f t="shared" si="7"/>
        <v>0.4</v>
      </c>
      <c r="AH39">
        <v>4</v>
      </c>
      <c r="AI39">
        <v>9.4333670812599996E-2</v>
      </c>
      <c r="AJ39">
        <f t="shared" si="8"/>
        <v>3.7733468325040001E-2</v>
      </c>
    </row>
    <row r="40" spans="1:36" x14ac:dyDescent="0.25">
      <c r="A40" t="s">
        <v>9</v>
      </c>
      <c r="B40">
        <v>675</v>
      </c>
      <c r="C40">
        <v>814</v>
      </c>
      <c r="D40">
        <v>732</v>
      </c>
      <c r="E40">
        <f>(C40-D40)/B40</f>
        <v>0.12148148148148148</v>
      </c>
      <c r="F40" s="77">
        <f>IF(E53&lt;0.05,0.4,IF(E53&lt;0.03,0.3,IF(E53&lt;0.01,0.2,0.5)))</f>
        <v>0.5</v>
      </c>
      <c r="G40" s="87">
        <f>AB1763</f>
        <v>2.0029957649035617</v>
      </c>
      <c r="J40">
        <v>1242</v>
      </c>
      <c r="K40">
        <v>1</v>
      </c>
      <c r="L40">
        <f t="shared" si="1"/>
        <v>0.4</v>
      </c>
      <c r="M40">
        <v>1</v>
      </c>
      <c r="N40">
        <v>7.2101788389900001E-2</v>
      </c>
      <c r="O40">
        <f t="shared" si="2"/>
        <v>2.884071535596E-2</v>
      </c>
      <c r="Q40">
        <v>507</v>
      </c>
      <c r="R40">
        <v>1</v>
      </c>
      <c r="S40">
        <f t="shared" si="3"/>
        <v>0.4</v>
      </c>
      <c r="T40">
        <v>2</v>
      </c>
      <c r="U40">
        <v>0.100976978575</v>
      </c>
      <c r="V40">
        <f t="shared" si="4"/>
        <v>4.0390791430000003E-2</v>
      </c>
      <c r="X40">
        <v>107</v>
      </c>
      <c r="Y40">
        <v>1</v>
      </c>
      <c r="Z40">
        <f t="shared" si="5"/>
        <v>0.4</v>
      </c>
      <c r="AA40">
        <v>3</v>
      </c>
      <c r="AB40">
        <v>0.101255517874</v>
      </c>
      <c r="AC40">
        <f t="shared" si="6"/>
        <v>4.0502207149600004E-2</v>
      </c>
      <c r="AE40">
        <v>2942</v>
      </c>
      <c r="AF40">
        <v>1</v>
      </c>
      <c r="AG40">
        <f t="shared" si="7"/>
        <v>0.4</v>
      </c>
      <c r="AH40">
        <v>4</v>
      </c>
      <c r="AI40">
        <v>3.93977513362E-2</v>
      </c>
      <c r="AJ40">
        <f t="shared" si="8"/>
        <v>1.575910053448E-2</v>
      </c>
    </row>
    <row r="41" spans="1:36" x14ac:dyDescent="0.25">
      <c r="B41">
        <v>618</v>
      </c>
      <c r="C41">
        <v>774</v>
      </c>
      <c r="D41">
        <v>699</v>
      </c>
      <c r="E41">
        <f t="shared" ref="E41:E52" si="12">(C41-D41)/B41</f>
        <v>0.12135922330097088</v>
      </c>
      <c r="F41" s="77"/>
      <c r="G41" s="87"/>
      <c r="J41">
        <v>1243</v>
      </c>
      <c r="K41">
        <v>1</v>
      </c>
      <c r="L41">
        <f t="shared" si="1"/>
        <v>0.4</v>
      </c>
      <c r="M41">
        <v>1</v>
      </c>
      <c r="N41">
        <v>6.3701410604599995E-2</v>
      </c>
      <c r="O41">
        <f t="shared" si="2"/>
        <v>2.548056424184E-2</v>
      </c>
      <c r="Q41">
        <v>509</v>
      </c>
      <c r="R41">
        <v>1</v>
      </c>
      <c r="S41">
        <f t="shared" si="3"/>
        <v>0.4</v>
      </c>
      <c r="T41">
        <v>2</v>
      </c>
      <c r="U41">
        <v>0.18866734163900001</v>
      </c>
      <c r="V41">
        <f t="shared" si="4"/>
        <v>7.5466936655600003E-2</v>
      </c>
      <c r="X41">
        <v>109</v>
      </c>
      <c r="Y41">
        <v>1</v>
      </c>
      <c r="Z41">
        <f t="shared" si="5"/>
        <v>0.4</v>
      </c>
      <c r="AA41">
        <v>3</v>
      </c>
      <c r="AB41">
        <v>0.27960197614799998</v>
      </c>
      <c r="AC41">
        <f t="shared" si="6"/>
        <v>0.11184079045919999</v>
      </c>
      <c r="AE41">
        <v>2956</v>
      </c>
      <c r="AF41">
        <v>1</v>
      </c>
      <c r="AG41">
        <f t="shared" si="7"/>
        <v>0.4</v>
      </c>
      <c r="AH41">
        <v>4</v>
      </c>
      <c r="AI41">
        <v>1.0126066545800001</v>
      </c>
      <c r="AJ41">
        <f t="shared" si="8"/>
        <v>0.40504266183200005</v>
      </c>
    </row>
    <row r="42" spans="1:36" x14ac:dyDescent="0.25">
      <c r="B42">
        <v>407</v>
      </c>
      <c r="C42">
        <v>734</v>
      </c>
      <c r="D42">
        <v>689</v>
      </c>
      <c r="E42">
        <f t="shared" si="12"/>
        <v>0.11056511056511056</v>
      </c>
      <c r="F42" s="77"/>
      <c r="G42" s="87"/>
      <c r="J42">
        <v>1261</v>
      </c>
      <c r="K42">
        <v>1</v>
      </c>
      <c r="L42">
        <f t="shared" si="1"/>
        <v>0.4</v>
      </c>
      <c r="M42">
        <v>1</v>
      </c>
      <c r="N42">
        <v>0.41448758908900002</v>
      </c>
      <c r="O42">
        <f t="shared" si="2"/>
        <v>0.16579503563560002</v>
      </c>
      <c r="Q42">
        <v>517</v>
      </c>
      <c r="R42">
        <v>1</v>
      </c>
      <c r="S42">
        <f t="shared" si="3"/>
        <v>0.4</v>
      </c>
      <c r="T42">
        <v>2</v>
      </c>
      <c r="U42">
        <v>9.4333670819400001E-2</v>
      </c>
      <c r="V42">
        <f t="shared" si="4"/>
        <v>3.7733468327760006E-2</v>
      </c>
      <c r="X42">
        <v>113</v>
      </c>
      <c r="Y42">
        <v>1</v>
      </c>
      <c r="Z42">
        <f t="shared" si="5"/>
        <v>0.4</v>
      </c>
      <c r="AA42">
        <v>3</v>
      </c>
      <c r="AB42">
        <v>9.75834460352E-2</v>
      </c>
      <c r="AC42">
        <f t="shared" si="6"/>
        <v>3.903337841408E-2</v>
      </c>
      <c r="AE42">
        <v>2962</v>
      </c>
      <c r="AF42">
        <v>1</v>
      </c>
      <c r="AG42">
        <f t="shared" si="7"/>
        <v>0.4</v>
      </c>
      <c r="AH42">
        <v>4</v>
      </c>
      <c r="AI42">
        <v>9.4333670825300003E-2</v>
      </c>
      <c r="AJ42">
        <f t="shared" si="8"/>
        <v>3.7733468330120007E-2</v>
      </c>
    </row>
    <row r="43" spans="1:36" x14ac:dyDescent="0.25">
      <c r="B43">
        <v>401</v>
      </c>
      <c r="C43">
        <v>724</v>
      </c>
      <c r="D43">
        <v>674</v>
      </c>
      <c r="E43">
        <f t="shared" si="12"/>
        <v>0.12468827930174564</v>
      </c>
      <c r="F43" s="77"/>
      <c r="G43" s="87"/>
      <c r="J43">
        <v>1282</v>
      </c>
      <c r="K43">
        <v>1</v>
      </c>
      <c r="L43">
        <f t="shared" si="1"/>
        <v>0.4</v>
      </c>
      <c r="M43">
        <v>1</v>
      </c>
      <c r="N43">
        <v>0.68433686442999997</v>
      </c>
      <c r="O43">
        <f t="shared" si="2"/>
        <v>0.27373474577200002</v>
      </c>
      <c r="Q43">
        <v>530</v>
      </c>
      <c r="R43">
        <v>1</v>
      </c>
      <c r="S43">
        <f t="shared" si="3"/>
        <v>0.4</v>
      </c>
      <c r="T43">
        <v>2</v>
      </c>
      <c r="U43">
        <v>0.40308340313199997</v>
      </c>
      <c r="V43">
        <f t="shared" si="4"/>
        <v>0.16123336125279999</v>
      </c>
      <c r="X43">
        <v>122</v>
      </c>
      <c r="Y43">
        <v>1</v>
      </c>
      <c r="Z43">
        <f t="shared" si="5"/>
        <v>0.4</v>
      </c>
      <c r="AA43">
        <v>3</v>
      </c>
      <c r="AB43">
        <v>1.5643044829399999</v>
      </c>
      <c r="AC43">
        <f t="shared" si="6"/>
        <v>0.62572179317599996</v>
      </c>
      <c r="AE43">
        <v>2976</v>
      </c>
      <c r="AF43">
        <v>1</v>
      </c>
      <c r="AG43">
        <f t="shared" si="7"/>
        <v>0.4</v>
      </c>
      <c r="AH43">
        <v>4</v>
      </c>
      <c r="AI43">
        <v>4.5553904608600003E-2</v>
      </c>
      <c r="AJ43">
        <f t="shared" si="8"/>
        <v>1.8221561843440003E-2</v>
      </c>
    </row>
    <row r="44" spans="1:36" x14ac:dyDescent="0.25">
      <c r="B44">
        <v>346</v>
      </c>
      <c r="C44">
        <v>696</v>
      </c>
      <c r="D44">
        <v>661</v>
      </c>
      <c r="E44">
        <f t="shared" si="12"/>
        <v>0.10115606936416185</v>
      </c>
      <c r="F44" s="77"/>
      <c r="G44" s="87"/>
      <c r="J44">
        <v>1285</v>
      </c>
      <c r="K44">
        <v>1</v>
      </c>
      <c r="L44">
        <f t="shared" si="1"/>
        <v>0.4</v>
      </c>
      <c r="M44">
        <v>1</v>
      </c>
      <c r="N44">
        <v>9.4333670825300003E-2</v>
      </c>
      <c r="O44">
        <f t="shared" si="2"/>
        <v>3.7733468330120007E-2</v>
      </c>
      <c r="Q44">
        <v>531</v>
      </c>
      <c r="R44">
        <v>1</v>
      </c>
      <c r="S44">
        <f t="shared" si="3"/>
        <v>0.4</v>
      </c>
      <c r="T44">
        <v>2</v>
      </c>
      <c r="U44">
        <v>0.188667341662</v>
      </c>
      <c r="V44">
        <f t="shared" si="4"/>
        <v>7.5466936664800005E-2</v>
      </c>
      <c r="X44">
        <v>130</v>
      </c>
      <c r="Y44">
        <v>1</v>
      </c>
      <c r="Z44">
        <f t="shared" si="5"/>
        <v>0.4</v>
      </c>
      <c r="AA44">
        <v>3</v>
      </c>
      <c r="AB44">
        <v>0.34711242822299998</v>
      </c>
      <c r="AC44">
        <f t="shared" si="6"/>
        <v>0.13884497128920001</v>
      </c>
      <c r="AE44">
        <v>2980</v>
      </c>
      <c r="AF44">
        <v>1</v>
      </c>
      <c r="AG44">
        <f t="shared" si="7"/>
        <v>0.4</v>
      </c>
      <c r="AH44">
        <v>4</v>
      </c>
      <c r="AI44">
        <v>0.52514283053699995</v>
      </c>
      <c r="AJ44">
        <f t="shared" si="8"/>
        <v>0.21005713221479999</v>
      </c>
    </row>
    <row r="45" spans="1:36" x14ac:dyDescent="0.25">
      <c r="B45">
        <v>259</v>
      </c>
      <c r="C45">
        <v>649</v>
      </c>
      <c r="D45">
        <v>625</v>
      </c>
      <c r="E45">
        <f t="shared" si="12"/>
        <v>9.2664092664092659E-2</v>
      </c>
      <c r="F45" s="77"/>
      <c r="G45" s="87"/>
      <c r="J45">
        <v>1321</v>
      </c>
      <c r="K45">
        <v>1</v>
      </c>
      <c r="L45">
        <f t="shared" si="1"/>
        <v>0.4</v>
      </c>
      <c r="M45">
        <v>1</v>
      </c>
      <c r="N45">
        <v>0.37894091454599999</v>
      </c>
      <c r="O45">
        <f t="shared" si="2"/>
        <v>0.15157636581840001</v>
      </c>
      <c r="Q45">
        <v>533</v>
      </c>
      <c r="R45">
        <v>1</v>
      </c>
      <c r="S45">
        <f t="shared" si="3"/>
        <v>0.4</v>
      </c>
      <c r="T45">
        <v>2</v>
      </c>
      <c r="U45">
        <v>0.826980841212</v>
      </c>
      <c r="V45">
        <f t="shared" si="4"/>
        <v>0.3307923364848</v>
      </c>
      <c r="X45">
        <v>143</v>
      </c>
      <c r="Y45">
        <v>1</v>
      </c>
      <c r="Z45">
        <f t="shared" si="5"/>
        <v>0.4</v>
      </c>
      <c r="AA45">
        <v>3</v>
      </c>
      <c r="AB45">
        <v>0.33405299776699998</v>
      </c>
      <c r="AC45">
        <f t="shared" si="6"/>
        <v>0.13362119910680001</v>
      </c>
      <c r="AE45">
        <v>2982</v>
      </c>
      <c r="AF45">
        <v>1</v>
      </c>
      <c r="AG45">
        <f t="shared" si="7"/>
        <v>0.4</v>
      </c>
      <c r="AH45">
        <v>4</v>
      </c>
      <c r="AI45">
        <v>0.32724810556900003</v>
      </c>
      <c r="AJ45">
        <f t="shared" si="8"/>
        <v>0.13089924222760002</v>
      </c>
    </row>
    <row r="46" spans="1:36" x14ac:dyDescent="0.25">
      <c r="B46">
        <v>106</v>
      </c>
      <c r="C46">
        <v>622</v>
      </c>
      <c r="D46">
        <v>565</v>
      </c>
      <c r="E46">
        <f t="shared" si="12"/>
        <v>0.53773584905660377</v>
      </c>
      <c r="F46" s="77"/>
      <c r="G46" s="87"/>
      <c r="J46">
        <v>1345</v>
      </c>
      <c r="K46">
        <v>1</v>
      </c>
      <c r="L46">
        <f t="shared" si="1"/>
        <v>0.4</v>
      </c>
      <c r="M46">
        <v>1</v>
      </c>
      <c r="N46">
        <v>9.9870955899600003E-2</v>
      </c>
      <c r="O46">
        <f t="shared" si="2"/>
        <v>3.9948382359840003E-2</v>
      </c>
      <c r="Q46">
        <v>535</v>
      </c>
      <c r="R46">
        <v>1</v>
      </c>
      <c r="S46">
        <f t="shared" si="3"/>
        <v>0.4</v>
      </c>
      <c r="T46">
        <v>2</v>
      </c>
      <c r="U46">
        <v>0.10432731734300001</v>
      </c>
      <c r="V46">
        <f t="shared" si="4"/>
        <v>4.1730926937200007E-2</v>
      </c>
      <c r="X46">
        <v>145</v>
      </c>
      <c r="Y46">
        <v>1</v>
      </c>
      <c r="Z46">
        <f t="shared" si="5"/>
        <v>0.4</v>
      </c>
      <c r="AA46">
        <v>3</v>
      </c>
      <c r="AB46">
        <v>0.51531019416799995</v>
      </c>
      <c r="AC46">
        <f t="shared" si="6"/>
        <v>0.20612407766719998</v>
      </c>
      <c r="AE46">
        <v>2986</v>
      </c>
      <c r="AF46">
        <v>1</v>
      </c>
      <c r="AG46">
        <f t="shared" si="7"/>
        <v>0.4</v>
      </c>
      <c r="AH46">
        <v>4</v>
      </c>
      <c r="AI46">
        <v>0.18866734164999999</v>
      </c>
      <c r="AJ46">
        <f t="shared" si="8"/>
        <v>7.5466936659999997E-2</v>
      </c>
    </row>
    <row r="47" spans="1:36" x14ac:dyDescent="0.25">
      <c r="B47">
        <v>805</v>
      </c>
      <c r="C47">
        <v>714</v>
      </c>
      <c r="D47">
        <v>633</v>
      </c>
      <c r="E47">
        <f t="shared" si="12"/>
        <v>0.10062111801242236</v>
      </c>
      <c r="F47" s="77"/>
      <c r="G47" s="87"/>
      <c r="J47">
        <v>1358</v>
      </c>
      <c r="K47">
        <v>1</v>
      </c>
      <c r="L47">
        <f t="shared" si="1"/>
        <v>0.4</v>
      </c>
      <c r="M47">
        <v>1</v>
      </c>
      <c r="N47">
        <v>0.100976043734</v>
      </c>
      <c r="O47">
        <f t="shared" si="2"/>
        <v>4.0390417493600006E-2</v>
      </c>
      <c r="Q47">
        <v>536</v>
      </c>
      <c r="R47">
        <v>1</v>
      </c>
      <c r="S47">
        <f t="shared" si="3"/>
        <v>0.4</v>
      </c>
      <c r="T47">
        <v>2</v>
      </c>
      <c r="U47">
        <v>0.101091543425</v>
      </c>
      <c r="V47">
        <f t="shared" si="4"/>
        <v>4.0436617370000004E-2</v>
      </c>
      <c r="X47">
        <v>146</v>
      </c>
      <c r="Y47">
        <v>1</v>
      </c>
      <c r="Z47">
        <f t="shared" si="5"/>
        <v>0.4</v>
      </c>
      <c r="AA47">
        <v>3</v>
      </c>
      <c r="AB47">
        <v>0.101154704836</v>
      </c>
      <c r="AC47">
        <f t="shared" si="6"/>
        <v>4.0461881934400007E-2</v>
      </c>
      <c r="AE47">
        <v>2996</v>
      </c>
      <c r="AF47">
        <v>1</v>
      </c>
      <c r="AG47">
        <f t="shared" si="7"/>
        <v>0.4</v>
      </c>
      <c r="AH47">
        <v>4</v>
      </c>
      <c r="AI47">
        <v>1.1361592632999999</v>
      </c>
      <c r="AJ47">
        <f t="shared" si="8"/>
        <v>0.45446370532000002</v>
      </c>
    </row>
    <row r="48" spans="1:36" x14ac:dyDescent="0.25">
      <c r="B48">
        <v>531</v>
      </c>
      <c r="C48">
        <v>663</v>
      </c>
      <c r="D48">
        <v>604</v>
      </c>
      <c r="E48">
        <f t="shared" si="12"/>
        <v>0.1111111111111111</v>
      </c>
      <c r="F48" s="77"/>
      <c r="G48" s="87"/>
      <c r="J48">
        <v>1376</v>
      </c>
      <c r="K48">
        <v>1</v>
      </c>
      <c r="L48">
        <f t="shared" si="1"/>
        <v>0.4</v>
      </c>
      <c r="M48">
        <v>1</v>
      </c>
      <c r="N48">
        <v>0.55263676816700003</v>
      </c>
      <c r="O48">
        <f t="shared" si="2"/>
        <v>0.22105470726680002</v>
      </c>
      <c r="Q48">
        <v>541</v>
      </c>
      <c r="R48">
        <v>1</v>
      </c>
      <c r="S48">
        <f t="shared" si="3"/>
        <v>0.4</v>
      </c>
      <c r="T48">
        <v>2</v>
      </c>
      <c r="U48">
        <v>0.55637887430099997</v>
      </c>
      <c r="V48">
        <f t="shared" si="4"/>
        <v>0.2225515497204</v>
      </c>
      <c r="X48">
        <v>150</v>
      </c>
      <c r="Y48">
        <v>1</v>
      </c>
      <c r="Z48">
        <f t="shared" si="5"/>
        <v>0.4</v>
      </c>
      <c r="AA48">
        <v>3</v>
      </c>
      <c r="AB48">
        <v>0.74450631429500003</v>
      </c>
      <c r="AC48">
        <f t="shared" si="6"/>
        <v>0.29780252571800003</v>
      </c>
      <c r="AE48">
        <v>3000</v>
      </c>
      <c r="AF48">
        <v>1</v>
      </c>
      <c r="AG48">
        <f t="shared" si="7"/>
        <v>0.4</v>
      </c>
      <c r="AH48">
        <v>4</v>
      </c>
      <c r="AI48">
        <v>0.12260351924100001</v>
      </c>
      <c r="AJ48">
        <f t="shared" si="8"/>
        <v>4.9041407696400002E-2</v>
      </c>
    </row>
    <row r="49" spans="1:36" x14ac:dyDescent="0.25">
      <c r="B49">
        <v>140</v>
      </c>
      <c r="C49">
        <v>640</v>
      </c>
      <c r="D49">
        <v>594</v>
      </c>
      <c r="E49">
        <f t="shared" si="12"/>
        <v>0.32857142857142857</v>
      </c>
      <c r="F49" s="77"/>
      <c r="G49" s="87"/>
      <c r="J49">
        <v>1390</v>
      </c>
      <c r="K49">
        <v>1</v>
      </c>
      <c r="L49">
        <f t="shared" si="1"/>
        <v>0.4</v>
      </c>
      <c r="M49">
        <v>1</v>
      </c>
      <c r="N49">
        <v>0.100982482377</v>
      </c>
      <c r="O49">
        <f t="shared" si="2"/>
        <v>4.0392992950800004E-2</v>
      </c>
      <c r="Q49">
        <v>543</v>
      </c>
      <c r="R49">
        <v>1</v>
      </c>
      <c r="S49">
        <f t="shared" si="3"/>
        <v>0.4</v>
      </c>
      <c r="T49">
        <v>2</v>
      </c>
      <c r="U49">
        <v>0.32964012667300002</v>
      </c>
      <c r="V49">
        <f t="shared" si="4"/>
        <v>0.1318560506692</v>
      </c>
      <c r="X49">
        <v>151</v>
      </c>
      <c r="Y49">
        <v>1</v>
      </c>
      <c r="Z49">
        <f t="shared" si="5"/>
        <v>0.4</v>
      </c>
      <c r="AA49">
        <v>3</v>
      </c>
      <c r="AB49">
        <v>1.9247030462400001</v>
      </c>
      <c r="AC49">
        <f t="shared" si="6"/>
        <v>0.76988121849600011</v>
      </c>
      <c r="AE49">
        <v>3018</v>
      </c>
      <c r="AF49">
        <v>1</v>
      </c>
      <c r="AG49">
        <f t="shared" si="7"/>
        <v>0.4</v>
      </c>
      <c r="AH49">
        <v>4</v>
      </c>
      <c r="AI49">
        <v>0.15421623826799999</v>
      </c>
      <c r="AJ49">
        <f t="shared" si="8"/>
        <v>6.1686495307199996E-2</v>
      </c>
    </row>
    <row r="50" spans="1:36" x14ac:dyDescent="0.25">
      <c r="B50">
        <v>228</v>
      </c>
      <c r="C50">
        <v>573</v>
      </c>
      <c r="D50">
        <v>540</v>
      </c>
      <c r="E50">
        <f t="shared" si="12"/>
        <v>0.14473684210526316</v>
      </c>
      <c r="F50" s="77"/>
      <c r="G50" s="87"/>
      <c r="J50">
        <v>1408</v>
      </c>
      <c r="K50">
        <v>1</v>
      </c>
      <c r="L50">
        <f t="shared" si="1"/>
        <v>0.4</v>
      </c>
      <c r="M50">
        <v>1</v>
      </c>
      <c r="N50">
        <v>9.4333670813700005E-2</v>
      </c>
      <c r="O50">
        <f t="shared" si="2"/>
        <v>3.7733468325480003E-2</v>
      </c>
      <c r="Q50">
        <v>547</v>
      </c>
      <c r="R50">
        <v>1</v>
      </c>
      <c r="S50">
        <f t="shared" si="3"/>
        <v>0.4</v>
      </c>
      <c r="T50">
        <v>2</v>
      </c>
      <c r="U50">
        <v>0.276501462024</v>
      </c>
      <c r="V50">
        <f t="shared" si="4"/>
        <v>0.1106005848096</v>
      </c>
      <c r="X50">
        <v>153</v>
      </c>
      <c r="Y50">
        <v>1</v>
      </c>
      <c r="Z50">
        <f t="shared" si="5"/>
        <v>0.4</v>
      </c>
      <c r="AA50">
        <v>3</v>
      </c>
      <c r="AB50">
        <v>0.29848374713999998</v>
      </c>
      <c r="AC50">
        <f t="shared" si="6"/>
        <v>0.11939349885599999</v>
      </c>
      <c r="AE50">
        <v>3020</v>
      </c>
      <c r="AF50">
        <v>1</v>
      </c>
      <c r="AG50">
        <f t="shared" si="7"/>
        <v>0.4</v>
      </c>
      <c r="AH50">
        <v>4</v>
      </c>
      <c r="AI50">
        <v>0.65356254478499998</v>
      </c>
      <c r="AJ50">
        <f t="shared" si="8"/>
        <v>0.26142501791400002</v>
      </c>
    </row>
    <row r="51" spans="1:36" x14ac:dyDescent="0.25">
      <c r="B51">
        <v>91</v>
      </c>
      <c r="C51">
        <v>586</v>
      </c>
      <c r="D51">
        <v>541</v>
      </c>
      <c r="E51">
        <f t="shared" si="12"/>
        <v>0.49450549450549453</v>
      </c>
      <c r="F51" s="77"/>
      <c r="G51" s="87"/>
      <c r="J51">
        <v>1411</v>
      </c>
      <c r="K51">
        <v>1</v>
      </c>
      <c r="L51">
        <f t="shared" si="1"/>
        <v>0.4</v>
      </c>
      <c r="M51">
        <v>1</v>
      </c>
      <c r="N51">
        <v>0.52658352324299995</v>
      </c>
      <c r="O51">
        <f t="shared" si="2"/>
        <v>0.21063340929719998</v>
      </c>
      <c r="Q51">
        <v>553</v>
      </c>
      <c r="R51">
        <v>1</v>
      </c>
      <c r="S51">
        <f t="shared" si="3"/>
        <v>0.4</v>
      </c>
      <c r="T51">
        <v>2</v>
      </c>
      <c r="U51">
        <v>9.4333670837599998E-2</v>
      </c>
      <c r="V51">
        <f t="shared" si="4"/>
        <v>3.7733468335040002E-2</v>
      </c>
      <c r="X51">
        <v>155</v>
      </c>
      <c r="Y51">
        <v>1</v>
      </c>
      <c r="Z51">
        <f t="shared" si="5"/>
        <v>0.4</v>
      </c>
      <c r="AA51">
        <v>3</v>
      </c>
      <c r="AB51">
        <v>3.02806278019</v>
      </c>
      <c r="AC51">
        <f t="shared" si="6"/>
        <v>1.211225112076</v>
      </c>
      <c r="AE51">
        <v>3024</v>
      </c>
      <c r="AF51">
        <v>1</v>
      </c>
      <c r="AG51">
        <f t="shared" si="7"/>
        <v>0.4</v>
      </c>
      <c r="AH51">
        <v>4</v>
      </c>
      <c r="AI51">
        <v>9.4333670812599996E-2</v>
      </c>
      <c r="AJ51">
        <f t="shared" si="8"/>
        <v>3.7733468325040001E-2</v>
      </c>
    </row>
    <row r="52" spans="1:36" x14ac:dyDescent="0.25">
      <c r="B52">
        <v>245</v>
      </c>
      <c r="C52">
        <v>675</v>
      </c>
      <c r="D52">
        <v>640</v>
      </c>
      <c r="E52">
        <f t="shared" si="12"/>
        <v>0.14285714285714285</v>
      </c>
      <c r="F52" s="77"/>
      <c r="G52" s="87"/>
      <c r="J52">
        <v>1415</v>
      </c>
      <c r="K52">
        <v>1</v>
      </c>
      <c r="L52">
        <f t="shared" si="1"/>
        <v>0.4</v>
      </c>
      <c r="M52">
        <v>1</v>
      </c>
      <c r="N52">
        <v>0.206813724073</v>
      </c>
      <c r="O52">
        <f t="shared" si="2"/>
        <v>8.2725489629200011E-2</v>
      </c>
      <c r="Q52">
        <v>581</v>
      </c>
      <c r="R52">
        <v>1</v>
      </c>
      <c r="S52">
        <f t="shared" si="3"/>
        <v>0.4</v>
      </c>
      <c r="T52">
        <v>2</v>
      </c>
      <c r="U52">
        <v>0.262578747409</v>
      </c>
      <c r="V52">
        <f t="shared" si="4"/>
        <v>0.10503149896360001</v>
      </c>
      <c r="X52">
        <v>156</v>
      </c>
      <c r="Y52">
        <v>1</v>
      </c>
      <c r="Z52">
        <f t="shared" si="5"/>
        <v>0.4</v>
      </c>
      <c r="AA52">
        <v>3</v>
      </c>
      <c r="AB52">
        <v>9.2925353974499997E-2</v>
      </c>
      <c r="AC52">
        <f t="shared" si="6"/>
        <v>3.7170141589799997E-2</v>
      </c>
      <c r="AE52">
        <v>3044</v>
      </c>
      <c r="AF52">
        <v>1</v>
      </c>
      <c r="AG52">
        <f t="shared" si="7"/>
        <v>0.4</v>
      </c>
      <c r="AH52">
        <v>4</v>
      </c>
      <c r="AI52">
        <v>1.7849423904399999</v>
      </c>
      <c r="AJ52">
        <f t="shared" si="8"/>
        <v>0.71397695617599999</v>
      </c>
    </row>
    <row r="53" spans="1:36" x14ac:dyDescent="0.25">
      <c r="A53" s="3" t="s">
        <v>20</v>
      </c>
      <c r="B53" s="3">
        <f>AVERAGE(B40:B52)</f>
        <v>373.23076923076923</v>
      </c>
      <c r="C53" s="3"/>
      <c r="D53" s="3"/>
      <c r="E53" s="3">
        <f>AVERAGE(E40:E52)</f>
        <v>0.19477332637669459</v>
      </c>
      <c r="F53" s="77"/>
      <c r="G53" s="87"/>
      <c r="J53">
        <v>1418</v>
      </c>
      <c r="K53">
        <v>1</v>
      </c>
      <c r="L53">
        <f t="shared" si="1"/>
        <v>0.4</v>
      </c>
      <c r="M53">
        <v>1</v>
      </c>
      <c r="N53">
        <v>0.45748045341799998</v>
      </c>
      <c r="O53">
        <f t="shared" si="2"/>
        <v>0.1829921813672</v>
      </c>
      <c r="Q53">
        <v>584</v>
      </c>
      <c r="R53">
        <v>1</v>
      </c>
      <c r="S53">
        <f t="shared" si="3"/>
        <v>0.4</v>
      </c>
      <c r="T53">
        <v>2</v>
      </c>
      <c r="U53">
        <v>9.9231406973700004E-2</v>
      </c>
      <c r="V53">
        <f t="shared" si="4"/>
        <v>3.9692562789480003E-2</v>
      </c>
      <c r="X53">
        <v>165</v>
      </c>
      <c r="Y53">
        <v>1</v>
      </c>
      <c r="Z53">
        <f t="shared" si="5"/>
        <v>0.4</v>
      </c>
      <c r="AA53">
        <v>3</v>
      </c>
      <c r="AB53">
        <v>6.4586253537899999E-2</v>
      </c>
      <c r="AC53">
        <f t="shared" si="6"/>
        <v>2.5834501415159999E-2</v>
      </c>
      <c r="AE53">
        <v>3048</v>
      </c>
      <c r="AF53">
        <v>1</v>
      </c>
      <c r="AG53">
        <f t="shared" si="7"/>
        <v>0.4</v>
      </c>
      <c r="AH53">
        <v>4</v>
      </c>
      <c r="AI53">
        <v>0.48152124704100002</v>
      </c>
      <c r="AJ53">
        <f t="shared" si="8"/>
        <v>0.19260849881640002</v>
      </c>
    </row>
    <row r="54" spans="1:36" x14ac:dyDescent="0.25">
      <c r="J54">
        <v>1445</v>
      </c>
      <c r="K54">
        <v>1</v>
      </c>
      <c r="L54">
        <f t="shared" si="1"/>
        <v>0.4</v>
      </c>
      <c r="M54">
        <v>1</v>
      </c>
      <c r="N54">
        <v>0.10083322126499999</v>
      </c>
      <c r="O54">
        <f t="shared" si="2"/>
        <v>4.0333288506000001E-2</v>
      </c>
      <c r="Q54">
        <v>593</v>
      </c>
      <c r="R54">
        <v>1</v>
      </c>
      <c r="S54">
        <f t="shared" si="3"/>
        <v>0.4</v>
      </c>
      <c r="T54">
        <v>2</v>
      </c>
      <c r="U54">
        <v>0.47423498804500003</v>
      </c>
      <c r="V54">
        <f t="shared" si="4"/>
        <v>0.18969399521800001</v>
      </c>
      <c r="X54">
        <v>167</v>
      </c>
      <c r="Y54">
        <v>1</v>
      </c>
      <c r="Z54">
        <f t="shared" si="5"/>
        <v>0.4</v>
      </c>
      <c r="AA54">
        <v>3</v>
      </c>
      <c r="AB54">
        <v>0.188667341667</v>
      </c>
      <c r="AC54">
        <f t="shared" si="6"/>
        <v>7.5466936666800002E-2</v>
      </c>
      <c r="AE54">
        <v>3052</v>
      </c>
      <c r="AF54">
        <v>1</v>
      </c>
      <c r="AG54">
        <f t="shared" si="7"/>
        <v>0.4</v>
      </c>
      <c r="AH54">
        <v>4</v>
      </c>
      <c r="AI54">
        <v>6.4586222727900003E-2</v>
      </c>
      <c r="AJ54">
        <f t="shared" si="8"/>
        <v>2.5834489091160002E-2</v>
      </c>
    </row>
    <row r="55" spans="1:36" x14ac:dyDescent="0.25">
      <c r="B55" s="6" t="s">
        <v>14</v>
      </c>
      <c r="C55" s="6" t="s">
        <v>18</v>
      </c>
      <c r="D55" s="6" t="s">
        <v>19</v>
      </c>
      <c r="E55" s="6" t="s">
        <v>15</v>
      </c>
      <c r="F55" s="6" t="s">
        <v>16</v>
      </c>
      <c r="G55" s="6" t="s">
        <v>17</v>
      </c>
      <c r="J55">
        <v>1447</v>
      </c>
      <c r="K55">
        <v>1</v>
      </c>
      <c r="L55">
        <f t="shared" si="1"/>
        <v>0.4</v>
      </c>
      <c r="M55">
        <v>1</v>
      </c>
      <c r="N55">
        <v>0.17369335875200001</v>
      </c>
      <c r="O55">
        <f t="shared" si="2"/>
        <v>6.947734350080001E-2</v>
      </c>
      <c r="Q55">
        <v>608</v>
      </c>
      <c r="R55">
        <v>1</v>
      </c>
      <c r="S55">
        <f t="shared" si="3"/>
        <v>0.4</v>
      </c>
      <c r="T55">
        <v>2</v>
      </c>
      <c r="U55">
        <v>7.0803718114499994E-2</v>
      </c>
      <c r="V55">
        <f t="shared" si="4"/>
        <v>2.8321487245799998E-2</v>
      </c>
      <c r="X55">
        <v>168</v>
      </c>
      <c r="Y55">
        <v>1</v>
      </c>
      <c r="Z55">
        <f t="shared" si="5"/>
        <v>0.4</v>
      </c>
      <c r="AA55">
        <v>3</v>
      </c>
      <c r="AB55">
        <v>6.7998188741699994E-2</v>
      </c>
      <c r="AC55">
        <f t="shared" si="6"/>
        <v>2.7199275496679998E-2</v>
      </c>
      <c r="AE55">
        <v>3054</v>
      </c>
      <c r="AF55">
        <v>1</v>
      </c>
      <c r="AG55">
        <f t="shared" si="7"/>
        <v>0.4</v>
      </c>
      <c r="AH55">
        <v>4</v>
      </c>
      <c r="AI55">
        <v>0.35922827095600002</v>
      </c>
      <c r="AJ55">
        <f t="shared" si="8"/>
        <v>0.14369130838240002</v>
      </c>
    </row>
    <row r="56" spans="1:36" x14ac:dyDescent="0.25">
      <c r="A56" t="s">
        <v>12</v>
      </c>
      <c r="B56">
        <v>440</v>
      </c>
      <c r="C56">
        <v>622</v>
      </c>
      <c r="D56">
        <v>565</v>
      </c>
      <c r="E56">
        <f>(C56-D56)/B56</f>
        <v>0.12954545454545455</v>
      </c>
      <c r="F56" s="86">
        <f>IF(E69&lt;0.05,0.4,IF(E69&lt;0.03,0.3,IF(E69&lt;0.01,0.2,0.5)))</f>
        <v>0.5</v>
      </c>
      <c r="G56" s="85">
        <f>AI756</f>
        <v>1.9975470222958356</v>
      </c>
      <c r="J56">
        <v>1478</v>
      </c>
      <c r="K56">
        <v>1</v>
      </c>
      <c r="L56">
        <f t="shared" si="1"/>
        <v>0.4</v>
      </c>
      <c r="M56">
        <v>1</v>
      </c>
      <c r="N56">
        <v>0.87918597602399995</v>
      </c>
      <c r="O56">
        <f t="shared" si="2"/>
        <v>0.35167439040960002</v>
      </c>
      <c r="Q56">
        <v>610</v>
      </c>
      <c r="R56">
        <v>1</v>
      </c>
      <c r="S56">
        <f t="shared" si="3"/>
        <v>0.4</v>
      </c>
      <c r="T56">
        <v>2</v>
      </c>
      <c r="U56">
        <v>0.194633504845</v>
      </c>
      <c r="V56">
        <f t="shared" si="4"/>
        <v>7.7853401938E-2</v>
      </c>
      <c r="X56">
        <v>175</v>
      </c>
      <c r="Y56">
        <v>1</v>
      </c>
      <c r="Z56">
        <f t="shared" si="5"/>
        <v>0.4</v>
      </c>
      <c r="AA56">
        <v>3</v>
      </c>
      <c r="AB56">
        <v>2.1463554061000001</v>
      </c>
      <c r="AC56">
        <f t="shared" si="6"/>
        <v>0.85854216244000003</v>
      </c>
      <c r="AE56">
        <v>3058</v>
      </c>
      <c r="AF56">
        <v>1</v>
      </c>
      <c r="AG56">
        <f t="shared" si="7"/>
        <v>0.4</v>
      </c>
      <c r="AH56">
        <v>4</v>
      </c>
      <c r="AI56">
        <v>9.4333670812599996E-2</v>
      </c>
      <c r="AJ56">
        <f t="shared" si="8"/>
        <v>3.7733468325040001E-2</v>
      </c>
    </row>
    <row r="57" spans="1:36" x14ac:dyDescent="0.25">
      <c r="B57">
        <v>135</v>
      </c>
      <c r="C57">
        <v>611</v>
      </c>
      <c r="D57">
        <v>561</v>
      </c>
      <c r="E57">
        <f t="shared" ref="E57:E68" si="13">(C57-D57)/B57</f>
        <v>0.37037037037037035</v>
      </c>
      <c r="F57" s="86"/>
      <c r="G57" s="85"/>
      <c r="J57">
        <v>1500</v>
      </c>
      <c r="K57">
        <v>1</v>
      </c>
      <c r="L57">
        <f t="shared" si="1"/>
        <v>0.4</v>
      </c>
      <c r="M57">
        <v>1</v>
      </c>
      <c r="N57">
        <v>0.105019720553</v>
      </c>
      <c r="O57">
        <f t="shared" si="2"/>
        <v>4.2007888221200003E-2</v>
      </c>
      <c r="Q57">
        <v>613</v>
      </c>
      <c r="R57">
        <v>1</v>
      </c>
      <c r="S57">
        <f t="shared" si="3"/>
        <v>0.4</v>
      </c>
      <c r="T57">
        <v>2</v>
      </c>
      <c r="U57">
        <v>2.1560400235100001</v>
      </c>
      <c r="V57">
        <f t="shared" si="4"/>
        <v>0.86241600940400009</v>
      </c>
      <c r="X57">
        <v>179</v>
      </c>
      <c r="Y57">
        <v>1</v>
      </c>
      <c r="Z57">
        <f t="shared" si="5"/>
        <v>0.4</v>
      </c>
      <c r="AA57">
        <v>3</v>
      </c>
      <c r="AB57">
        <v>0.12645033419099999</v>
      </c>
      <c r="AC57">
        <f t="shared" si="6"/>
        <v>5.0580133676399998E-2</v>
      </c>
      <c r="AE57">
        <v>3086</v>
      </c>
      <c r="AF57">
        <v>1</v>
      </c>
      <c r="AG57">
        <f t="shared" si="7"/>
        <v>0.4</v>
      </c>
      <c r="AH57">
        <v>4</v>
      </c>
      <c r="AI57">
        <v>1.66123740759</v>
      </c>
      <c r="AJ57">
        <f t="shared" si="8"/>
        <v>0.66449496303600009</v>
      </c>
    </row>
    <row r="58" spans="1:36" x14ac:dyDescent="0.25">
      <c r="B58">
        <v>199</v>
      </c>
      <c r="C58">
        <v>620</v>
      </c>
      <c r="D58">
        <v>545</v>
      </c>
      <c r="E58">
        <f t="shared" si="13"/>
        <v>0.37688442211055279</v>
      </c>
      <c r="F58" s="86"/>
      <c r="G58" s="85"/>
      <c r="J58">
        <v>1526</v>
      </c>
      <c r="K58">
        <v>1</v>
      </c>
      <c r="L58">
        <f t="shared" si="1"/>
        <v>0.4</v>
      </c>
      <c r="M58">
        <v>1</v>
      </c>
      <c r="N58">
        <v>0.40003210497000002</v>
      </c>
      <c r="O58">
        <f t="shared" si="2"/>
        <v>0.16001284198800003</v>
      </c>
      <c r="Q58">
        <v>614</v>
      </c>
      <c r="R58">
        <v>1</v>
      </c>
      <c r="S58">
        <f t="shared" si="3"/>
        <v>0.4</v>
      </c>
      <c r="T58">
        <v>2</v>
      </c>
      <c r="U58">
        <v>0.101141137029</v>
      </c>
      <c r="V58">
        <f t="shared" si="4"/>
        <v>4.0456454811600005E-2</v>
      </c>
      <c r="X58">
        <v>181</v>
      </c>
      <c r="Y58">
        <v>1</v>
      </c>
      <c r="Z58">
        <f t="shared" si="5"/>
        <v>0.4</v>
      </c>
      <c r="AA58">
        <v>3</v>
      </c>
      <c r="AB58">
        <v>0.212414705234</v>
      </c>
      <c r="AC58">
        <f t="shared" si="6"/>
        <v>8.4965882093600009E-2</v>
      </c>
      <c r="AE58">
        <v>3088</v>
      </c>
      <c r="AF58">
        <v>1</v>
      </c>
      <c r="AG58">
        <f t="shared" si="7"/>
        <v>0.4</v>
      </c>
      <c r="AH58">
        <v>4</v>
      </c>
      <c r="AI58">
        <v>0.19458070519199999</v>
      </c>
      <c r="AJ58">
        <f t="shared" si="8"/>
        <v>7.78322820768E-2</v>
      </c>
    </row>
    <row r="59" spans="1:36" x14ac:dyDescent="0.25">
      <c r="B59">
        <v>140</v>
      </c>
      <c r="C59">
        <v>595</v>
      </c>
      <c r="D59">
        <v>571</v>
      </c>
      <c r="E59">
        <f t="shared" si="13"/>
        <v>0.17142857142857143</v>
      </c>
      <c r="F59" s="86"/>
      <c r="G59" s="85"/>
      <c r="J59">
        <v>1528</v>
      </c>
      <c r="K59">
        <v>1</v>
      </c>
      <c r="L59">
        <f t="shared" si="1"/>
        <v>0.4</v>
      </c>
      <c r="M59">
        <v>1</v>
      </c>
      <c r="N59">
        <v>0.20103660968600001</v>
      </c>
      <c r="O59">
        <f t="shared" si="2"/>
        <v>8.0414643874400005E-2</v>
      </c>
      <c r="Q59">
        <v>620</v>
      </c>
      <c r="R59">
        <v>1</v>
      </c>
      <c r="S59">
        <f t="shared" si="3"/>
        <v>0.4</v>
      </c>
      <c r="T59">
        <v>2</v>
      </c>
      <c r="U59">
        <v>0.71803409176699995</v>
      </c>
      <c r="V59">
        <f t="shared" si="4"/>
        <v>0.2872136367068</v>
      </c>
      <c r="X59">
        <v>183</v>
      </c>
      <c r="Y59">
        <v>1</v>
      </c>
      <c r="Z59">
        <f t="shared" si="5"/>
        <v>0.4</v>
      </c>
      <c r="AA59">
        <v>3</v>
      </c>
      <c r="AB59">
        <v>8.4922704540499994E-2</v>
      </c>
      <c r="AC59">
        <f t="shared" si="6"/>
        <v>3.3969081816200002E-2</v>
      </c>
      <c r="AE59">
        <v>3092</v>
      </c>
      <c r="AF59">
        <v>1</v>
      </c>
      <c r="AG59">
        <f t="shared" si="7"/>
        <v>0.4</v>
      </c>
      <c r="AH59">
        <v>4</v>
      </c>
      <c r="AI59">
        <v>4.6291653711</v>
      </c>
      <c r="AJ59">
        <f t="shared" si="8"/>
        <v>1.8516661484400001</v>
      </c>
    </row>
    <row r="60" spans="1:36" x14ac:dyDescent="0.25">
      <c r="B60">
        <v>152</v>
      </c>
      <c r="C60">
        <v>563</v>
      </c>
      <c r="D60">
        <v>542</v>
      </c>
      <c r="E60">
        <f t="shared" si="13"/>
        <v>0.13815789473684212</v>
      </c>
      <c r="F60" s="86"/>
      <c r="G60" s="85"/>
      <c r="J60">
        <v>1529</v>
      </c>
      <c r="K60">
        <v>1</v>
      </c>
      <c r="L60">
        <f t="shared" si="1"/>
        <v>0.4</v>
      </c>
      <c r="M60">
        <v>1</v>
      </c>
      <c r="N60">
        <v>0.36411169075900002</v>
      </c>
      <c r="O60">
        <f t="shared" si="2"/>
        <v>0.14564467630360001</v>
      </c>
      <c r="Q60">
        <v>624</v>
      </c>
      <c r="R60">
        <v>1</v>
      </c>
      <c r="S60">
        <f t="shared" si="3"/>
        <v>0.4</v>
      </c>
      <c r="T60">
        <v>2</v>
      </c>
      <c r="U60">
        <v>0.107777245206</v>
      </c>
      <c r="V60">
        <f t="shared" si="4"/>
        <v>4.3110898082400005E-2</v>
      </c>
      <c r="X60">
        <v>186</v>
      </c>
      <c r="Y60">
        <v>1</v>
      </c>
      <c r="Z60">
        <f t="shared" si="5"/>
        <v>0.4</v>
      </c>
      <c r="AA60">
        <v>3</v>
      </c>
      <c r="AB60">
        <v>0.82924564239200005</v>
      </c>
      <c r="AC60">
        <f t="shared" si="6"/>
        <v>0.33169825695680005</v>
      </c>
      <c r="AE60">
        <v>3100</v>
      </c>
      <c r="AF60">
        <v>1</v>
      </c>
      <c r="AG60">
        <f t="shared" si="7"/>
        <v>0.4</v>
      </c>
      <c r="AH60">
        <v>4</v>
      </c>
      <c r="AI60">
        <v>0.201485264109</v>
      </c>
      <c r="AJ60">
        <f t="shared" si="8"/>
        <v>8.0594105643600006E-2</v>
      </c>
    </row>
    <row r="61" spans="1:36" x14ac:dyDescent="0.25">
      <c r="B61">
        <v>231</v>
      </c>
      <c r="C61">
        <v>559</v>
      </c>
      <c r="D61">
        <v>519</v>
      </c>
      <c r="E61">
        <f t="shared" si="13"/>
        <v>0.17316017316017315</v>
      </c>
      <c r="F61" s="86"/>
      <c r="G61" s="85"/>
      <c r="J61">
        <v>1554</v>
      </c>
      <c r="K61">
        <v>1</v>
      </c>
      <c r="L61">
        <f t="shared" si="1"/>
        <v>0.4</v>
      </c>
      <c r="M61">
        <v>1</v>
      </c>
      <c r="N61">
        <v>0.73160857115099998</v>
      </c>
      <c r="O61">
        <f t="shared" si="2"/>
        <v>0.29264342846039998</v>
      </c>
      <c r="Q61">
        <v>634</v>
      </c>
      <c r="R61">
        <v>1</v>
      </c>
      <c r="S61">
        <f t="shared" si="3"/>
        <v>0.4</v>
      </c>
      <c r="T61">
        <v>2</v>
      </c>
      <c r="U61">
        <v>0.107951375032</v>
      </c>
      <c r="V61">
        <f t="shared" si="4"/>
        <v>4.3180550012800002E-2</v>
      </c>
      <c r="X61">
        <v>191</v>
      </c>
      <c r="Y61">
        <v>1</v>
      </c>
      <c r="Z61">
        <f t="shared" si="5"/>
        <v>0.4</v>
      </c>
      <c r="AA61">
        <v>3</v>
      </c>
      <c r="AB61">
        <v>0.36691923921399999</v>
      </c>
      <c r="AC61">
        <f t="shared" si="6"/>
        <v>0.1467676956856</v>
      </c>
      <c r="AE61">
        <v>3120</v>
      </c>
      <c r="AF61">
        <v>1</v>
      </c>
      <c r="AG61">
        <f t="shared" si="7"/>
        <v>0.4</v>
      </c>
      <c r="AH61">
        <v>4</v>
      </c>
      <c r="AI61">
        <v>0.319430837483</v>
      </c>
      <c r="AJ61">
        <f t="shared" si="8"/>
        <v>0.12777233499320001</v>
      </c>
    </row>
    <row r="62" spans="1:36" x14ac:dyDescent="0.25">
      <c r="B62">
        <v>499</v>
      </c>
      <c r="C62">
        <v>538</v>
      </c>
      <c r="D62">
        <v>495</v>
      </c>
      <c r="E62">
        <f t="shared" si="13"/>
        <v>8.617234468937876E-2</v>
      </c>
      <c r="F62" s="86"/>
      <c r="G62" s="85"/>
      <c r="J62">
        <v>1556</v>
      </c>
      <c r="K62">
        <v>1</v>
      </c>
      <c r="L62">
        <f t="shared" si="1"/>
        <v>0.4</v>
      </c>
      <c r="M62">
        <v>1</v>
      </c>
      <c r="N62">
        <v>0.11573970540300001</v>
      </c>
      <c r="O62">
        <f t="shared" si="2"/>
        <v>4.6295882161200008E-2</v>
      </c>
      <c r="Q62">
        <v>646</v>
      </c>
      <c r="R62">
        <v>1</v>
      </c>
      <c r="S62">
        <f t="shared" si="3"/>
        <v>0.4</v>
      </c>
      <c r="T62">
        <v>2</v>
      </c>
      <c r="U62">
        <v>0.104737721373</v>
      </c>
      <c r="V62">
        <f t="shared" si="4"/>
        <v>4.1895088549200002E-2</v>
      </c>
      <c r="X62">
        <v>195</v>
      </c>
      <c r="Y62">
        <v>1</v>
      </c>
      <c r="Z62">
        <f t="shared" si="5"/>
        <v>0.4</v>
      </c>
      <c r="AA62">
        <v>3</v>
      </c>
      <c r="AB62">
        <v>3.82047944324</v>
      </c>
      <c r="AC62">
        <f t="shared" si="6"/>
        <v>1.5281917772960001</v>
      </c>
      <c r="AE62">
        <v>3130</v>
      </c>
      <c r="AF62">
        <v>1</v>
      </c>
      <c r="AG62">
        <f t="shared" si="7"/>
        <v>0.4</v>
      </c>
      <c r="AH62">
        <v>4</v>
      </c>
      <c r="AI62">
        <v>0.106863338113</v>
      </c>
      <c r="AJ62">
        <f t="shared" si="8"/>
        <v>4.2745335245200002E-2</v>
      </c>
    </row>
    <row r="63" spans="1:36" x14ac:dyDescent="0.25">
      <c r="B63">
        <v>308</v>
      </c>
      <c r="C63">
        <v>605</v>
      </c>
      <c r="D63">
        <v>513</v>
      </c>
      <c r="E63">
        <f t="shared" si="13"/>
        <v>0.29870129870129869</v>
      </c>
      <c r="F63" s="86"/>
      <c r="G63" s="85"/>
      <c r="J63">
        <v>1558</v>
      </c>
      <c r="K63">
        <v>1</v>
      </c>
      <c r="L63">
        <f t="shared" si="1"/>
        <v>0.4</v>
      </c>
      <c r="M63">
        <v>1</v>
      </c>
      <c r="N63">
        <v>1.3322078347699999</v>
      </c>
      <c r="O63">
        <f t="shared" si="2"/>
        <v>0.53288313390800002</v>
      </c>
      <c r="Q63">
        <v>648</v>
      </c>
      <c r="R63">
        <v>1</v>
      </c>
      <c r="S63">
        <f t="shared" si="3"/>
        <v>0.4</v>
      </c>
      <c r="T63">
        <v>2</v>
      </c>
      <c r="U63">
        <v>3.0735059844099999E-3</v>
      </c>
      <c r="V63">
        <f t="shared" si="4"/>
        <v>1.229402393764E-3</v>
      </c>
      <c r="X63">
        <v>199</v>
      </c>
      <c r="Y63">
        <v>1</v>
      </c>
      <c r="Z63">
        <f t="shared" si="5"/>
        <v>0.4</v>
      </c>
      <c r="AA63">
        <v>3</v>
      </c>
      <c r="AB63">
        <v>6.7946408520599993E-2</v>
      </c>
      <c r="AC63">
        <f t="shared" si="6"/>
        <v>2.717856340824E-2</v>
      </c>
      <c r="AE63">
        <v>3164</v>
      </c>
      <c r="AF63">
        <v>1</v>
      </c>
      <c r="AG63">
        <f t="shared" si="7"/>
        <v>0.4</v>
      </c>
      <c r="AH63">
        <v>4</v>
      </c>
      <c r="AI63">
        <v>9.4333670826399998E-2</v>
      </c>
      <c r="AJ63">
        <f t="shared" si="8"/>
        <v>3.7733468330560002E-2</v>
      </c>
    </row>
    <row r="64" spans="1:36" x14ac:dyDescent="0.25">
      <c r="B64">
        <v>296</v>
      </c>
      <c r="C64">
        <v>580</v>
      </c>
      <c r="D64">
        <v>501</v>
      </c>
      <c r="E64">
        <f t="shared" si="13"/>
        <v>0.26689189189189189</v>
      </c>
      <c r="F64" s="86"/>
      <c r="G64" s="85"/>
      <c r="J64">
        <v>1575</v>
      </c>
      <c r="K64">
        <v>1</v>
      </c>
      <c r="L64">
        <f t="shared" si="1"/>
        <v>0.4</v>
      </c>
      <c r="M64">
        <v>1</v>
      </c>
      <c r="N64">
        <v>0.28254225582499998</v>
      </c>
      <c r="O64">
        <f t="shared" si="2"/>
        <v>0.11301690233</v>
      </c>
      <c r="Q64">
        <v>661</v>
      </c>
      <c r="R64">
        <v>1</v>
      </c>
      <c r="S64">
        <f t="shared" si="3"/>
        <v>0.4</v>
      </c>
      <c r="T64">
        <v>2</v>
      </c>
      <c r="U64">
        <v>0.47754315126800001</v>
      </c>
      <c r="V64">
        <f t="shared" si="4"/>
        <v>0.19101726050720003</v>
      </c>
      <c r="X64">
        <v>203</v>
      </c>
      <c r="Y64">
        <v>1</v>
      </c>
      <c r="Z64">
        <f t="shared" si="5"/>
        <v>0.4</v>
      </c>
      <c r="AA64">
        <v>3</v>
      </c>
      <c r="AB64">
        <v>9.4333670831900002E-2</v>
      </c>
      <c r="AC64">
        <f t="shared" si="6"/>
        <v>3.7733468332760006E-2</v>
      </c>
      <c r="AE64">
        <v>3168</v>
      </c>
      <c r="AF64">
        <v>1</v>
      </c>
      <c r="AG64">
        <f t="shared" si="7"/>
        <v>0.4</v>
      </c>
      <c r="AH64">
        <v>4</v>
      </c>
      <c r="AI64">
        <v>6.3701410591699995E-2</v>
      </c>
      <c r="AJ64">
        <f t="shared" si="8"/>
        <v>2.5480564236679999E-2</v>
      </c>
    </row>
    <row r="65" spans="1:36" x14ac:dyDescent="0.25">
      <c r="B65">
        <v>414</v>
      </c>
      <c r="C65">
        <v>568</v>
      </c>
      <c r="D65">
        <v>483</v>
      </c>
      <c r="E65">
        <f t="shared" si="13"/>
        <v>0.20531400966183574</v>
      </c>
      <c r="F65" s="86"/>
      <c r="G65" s="85"/>
      <c r="J65">
        <v>1591</v>
      </c>
      <c r="K65">
        <v>1</v>
      </c>
      <c r="L65">
        <f t="shared" si="1"/>
        <v>0.4</v>
      </c>
      <c r="M65">
        <v>1</v>
      </c>
      <c r="N65">
        <v>0.100833221259</v>
      </c>
      <c r="O65">
        <f t="shared" si="2"/>
        <v>4.0333288503600004E-2</v>
      </c>
      <c r="Q65">
        <v>663</v>
      </c>
      <c r="R65">
        <v>1</v>
      </c>
      <c r="S65">
        <f t="shared" si="3"/>
        <v>0.4</v>
      </c>
      <c r="T65">
        <v>2</v>
      </c>
      <c r="U65">
        <v>6.7409199104999998E-2</v>
      </c>
      <c r="V65">
        <f t="shared" si="4"/>
        <v>2.6963679641999999E-2</v>
      </c>
      <c r="X65">
        <v>211</v>
      </c>
      <c r="Y65">
        <v>1</v>
      </c>
      <c r="Z65">
        <f t="shared" si="5"/>
        <v>0.4</v>
      </c>
      <c r="AA65">
        <v>3</v>
      </c>
      <c r="AB65">
        <v>9.4333670825099997E-2</v>
      </c>
      <c r="AC65">
        <f t="shared" si="6"/>
        <v>3.7733468330040001E-2</v>
      </c>
      <c r="AE65">
        <v>3190</v>
      </c>
      <c r="AF65">
        <v>1</v>
      </c>
      <c r="AG65">
        <f t="shared" si="7"/>
        <v>0.4</v>
      </c>
      <c r="AH65">
        <v>4</v>
      </c>
      <c r="AI65">
        <v>0.15736050144300001</v>
      </c>
      <c r="AJ65">
        <f t="shared" si="8"/>
        <v>6.2944200577200002E-2</v>
      </c>
    </row>
    <row r="66" spans="1:36" x14ac:dyDescent="0.25">
      <c r="B66">
        <v>485</v>
      </c>
      <c r="C66">
        <v>542</v>
      </c>
      <c r="D66">
        <v>484</v>
      </c>
      <c r="E66">
        <f t="shared" si="13"/>
        <v>0.11958762886597939</v>
      </c>
      <c r="F66" s="86"/>
      <c r="G66" s="85"/>
      <c r="J66">
        <v>1617</v>
      </c>
      <c r="K66">
        <v>1</v>
      </c>
      <c r="L66">
        <f t="shared" si="1"/>
        <v>0.4</v>
      </c>
      <c r="M66">
        <v>1</v>
      </c>
      <c r="N66">
        <v>0.19780815653200001</v>
      </c>
      <c r="O66">
        <f t="shared" si="2"/>
        <v>7.9123262612800005E-2</v>
      </c>
      <c r="Q66">
        <v>664</v>
      </c>
      <c r="R66">
        <v>1</v>
      </c>
      <c r="S66">
        <f t="shared" si="3"/>
        <v>0.4</v>
      </c>
      <c r="T66">
        <v>2</v>
      </c>
      <c r="U66">
        <v>6.3701410590499996E-2</v>
      </c>
      <c r="V66">
        <f t="shared" si="4"/>
        <v>2.5480564236200001E-2</v>
      </c>
      <c r="X66">
        <v>214</v>
      </c>
      <c r="Y66">
        <v>1</v>
      </c>
      <c r="Z66">
        <f t="shared" si="5"/>
        <v>0.4</v>
      </c>
      <c r="AA66">
        <v>3</v>
      </c>
      <c r="AB66">
        <v>0.82270332760599996</v>
      </c>
      <c r="AC66">
        <f t="shared" si="6"/>
        <v>0.3290813310424</v>
      </c>
      <c r="AE66">
        <v>3192</v>
      </c>
      <c r="AF66">
        <v>1</v>
      </c>
      <c r="AG66">
        <f t="shared" si="7"/>
        <v>0.4</v>
      </c>
      <c r="AH66">
        <v>4</v>
      </c>
      <c r="AI66">
        <v>0.416669165289</v>
      </c>
      <c r="AJ66">
        <f t="shared" si="8"/>
        <v>0.16666766611560002</v>
      </c>
    </row>
    <row r="67" spans="1:36" x14ac:dyDescent="0.25">
      <c r="B67">
        <v>1643</v>
      </c>
      <c r="C67">
        <v>635</v>
      </c>
      <c r="D67">
        <v>488</v>
      </c>
      <c r="E67">
        <f t="shared" si="13"/>
        <v>8.9470480827754106E-2</v>
      </c>
      <c r="F67" s="86"/>
      <c r="G67" s="85"/>
      <c r="J67">
        <v>1618</v>
      </c>
      <c r="K67">
        <v>1</v>
      </c>
      <c r="L67">
        <f t="shared" si="1"/>
        <v>0.4</v>
      </c>
      <c r="M67">
        <v>1</v>
      </c>
      <c r="N67">
        <v>0.14881817637</v>
      </c>
      <c r="O67">
        <f t="shared" si="2"/>
        <v>5.9527270548E-2</v>
      </c>
      <c r="Q67">
        <v>679</v>
      </c>
      <c r="R67">
        <v>1</v>
      </c>
      <c r="S67">
        <f t="shared" si="3"/>
        <v>0.4</v>
      </c>
      <c r="T67">
        <v>2</v>
      </c>
      <c r="U67">
        <v>6.7735339104899997E-2</v>
      </c>
      <c r="V67">
        <f t="shared" si="4"/>
        <v>2.7094135641960001E-2</v>
      </c>
      <c r="X67">
        <v>219</v>
      </c>
      <c r="Y67">
        <v>1</v>
      </c>
      <c r="Z67">
        <f t="shared" si="5"/>
        <v>0.4</v>
      </c>
      <c r="AA67">
        <v>3</v>
      </c>
      <c r="AB67">
        <v>6.7445351510299997E-2</v>
      </c>
      <c r="AC67">
        <f t="shared" si="6"/>
        <v>2.6978140604120002E-2</v>
      </c>
      <c r="AE67">
        <v>3238</v>
      </c>
      <c r="AF67">
        <v>1</v>
      </c>
      <c r="AG67">
        <f t="shared" si="7"/>
        <v>0.4</v>
      </c>
      <c r="AH67">
        <v>4</v>
      </c>
      <c r="AI67">
        <v>0.28300101246199999</v>
      </c>
      <c r="AJ67">
        <f t="shared" si="8"/>
        <v>0.1132004049848</v>
      </c>
    </row>
    <row r="68" spans="1:36" x14ac:dyDescent="0.25">
      <c r="B68">
        <v>673</v>
      </c>
      <c r="C68">
        <v>559</v>
      </c>
      <c r="D68">
        <v>488</v>
      </c>
      <c r="E68">
        <f t="shared" si="13"/>
        <v>0.10549777117384844</v>
      </c>
      <c r="F68" s="86"/>
      <c r="G68" s="85"/>
      <c r="J68">
        <v>1637</v>
      </c>
      <c r="K68">
        <v>1</v>
      </c>
      <c r="L68">
        <f t="shared" si="1"/>
        <v>0.4</v>
      </c>
      <c r="M68">
        <v>1</v>
      </c>
      <c r="N68">
        <v>0.14890145387199999</v>
      </c>
      <c r="O68">
        <f t="shared" si="2"/>
        <v>5.95605815488E-2</v>
      </c>
      <c r="Q68">
        <v>680</v>
      </c>
      <c r="R68">
        <v>1</v>
      </c>
      <c r="S68">
        <f t="shared" si="3"/>
        <v>0.4</v>
      </c>
      <c r="T68">
        <v>2</v>
      </c>
      <c r="U68">
        <v>0.31261769038100001</v>
      </c>
      <c r="V68">
        <f t="shared" si="4"/>
        <v>0.12504707615240002</v>
      </c>
      <c r="X68">
        <v>220</v>
      </c>
      <c r="Y68">
        <v>1</v>
      </c>
      <c r="Z68">
        <f t="shared" si="5"/>
        <v>0.4</v>
      </c>
      <c r="AA68">
        <v>3</v>
      </c>
      <c r="AB68">
        <v>0.20063655940200001</v>
      </c>
      <c r="AC68">
        <f t="shared" si="6"/>
        <v>8.0254623760800003E-2</v>
      </c>
      <c r="AE68">
        <v>3250</v>
      </c>
      <c r="AF68">
        <v>1</v>
      </c>
      <c r="AG68">
        <f t="shared" si="7"/>
        <v>0.4</v>
      </c>
      <c r="AH68">
        <v>4</v>
      </c>
      <c r="AI68">
        <v>5.3742648684899997E-3</v>
      </c>
      <c r="AJ68">
        <f t="shared" si="8"/>
        <v>2.1497059473959998E-3</v>
      </c>
    </row>
    <row r="69" spans="1:36" x14ac:dyDescent="0.25">
      <c r="A69" s="21" t="s">
        <v>20</v>
      </c>
      <c r="B69" s="21">
        <f>AVERAGE(B56:B68)</f>
        <v>431.92307692307691</v>
      </c>
      <c r="C69" s="21"/>
      <c r="D69" s="21"/>
      <c r="E69" s="21">
        <f t="shared" ref="E69" si="14">AVERAGE(E56:E68)</f>
        <v>0.19470633170491933</v>
      </c>
      <c r="F69" s="86"/>
      <c r="G69" s="85"/>
      <c r="J69">
        <v>1642</v>
      </c>
      <c r="K69">
        <v>1</v>
      </c>
      <c r="L69">
        <f t="shared" si="1"/>
        <v>0.4</v>
      </c>
      <c r="M69">
        <v>1</v>
      </c>
      <c r="N69">
        <v>0.10090785181299999</v>
      </c>
      <c r="O69">
        <f t="shared" si="2"/>
        <v>4.0363140725200003E-2</v>
      </c>
      <c r="Q69">
        <v>681</v>
      </c>
      <c r="R69">
        <v>1</v>
      </c>
      <c r="S69">
        <f t="shared" si="3"/>
        <v>0.4</v>
      </c>
      <c r="T69">
        <v>2</v>
      </c>
      <c r="U69">
        <v>0.148038659603</v>
      </c>
      <c r="V69">
        <f t="shared" si="4"/>
        <v>5.9215463841200001E-2</v>
      </c>
      <c r="X69">
        <v>222</v>
      </c>
      <c r="Y69">
        <v>1</v>
      </c>
      <c r="Z69">
        <f t="shared" si="5"/>
        <v>0.4</v>
      </c>
      <c r="AA69">
        <v>3</v>
      </c>
      <c r="AB69">
        <v>0.66151836374899997</v>
      </c>
      <c r="AC69">
        <f t="shared" si="6"/>
        <v>0.26460734549960002</v>
      </c>
      <c r="AE69">
        <v>3254</v>
      </c>
      <c r="AF69">
        <v>1</v>
      </c>
      <c r="AG69">
        <f t="shared" si="7"/>
        <v>0.4</v>
      </c>
      <c r="AH69">
        <v>4</v>
      </c>
      <c r="AI69">
        <v>0.263363141987</v>
      </c>
      <c r="AJ69">
        <f t="shared" si="8"/>
        <v>0.1053452567948</v>
      </c>
    </row>
    <row r="70" spans="1:36" x14ac:dyDescent="0.25">
      <c r="J70">
        <v>1652</v>
      </c>
      <c r="K70">
        <v>1</v>
      </c>
      <c r="L70">
        <f t="shared" si="1"/>
        <v>0.4</v>
      </c>
      <c r="M70">
        <v>1</v>
      </c>
      <c r="N70">
        <v>0.18866734166999999</v>
      </c>
      <c r="O70">
        <f t="shared" si="2"/>
        <v>7.5466936668000001E-2</v>
      </c>
      <c r="Q70">
        <v>684</v>
      </c>
      <c r="R70">
        <v>1</v>
      </c>
      <c r="S70">
        <f t="shared" si="3"/>
        <v>0.4</v>
      </c>
      <c r="T70">
        <v>2</v>
      </c>
      <c r="U70">
        <v>0.50189761897600005</v>
      </c>
      <c r="V70">
        <f t="shared" si="4"/>
        <v>0.20075904759040003</v>
      </c>
      <c r="X70">
        <v>225</v>
      </c>
      <c r="Y70">
        <v>1</v>
      </c>
      <c r="Z70">
        <f t="shared" si="5"/>
        <v>0.4</v>
      </c>
      <c r="AA70">
        <v>3</v>
      </c>
      <c r="AB70">
        <v>0.101325635122</v>
      </c>
      <c r="AC70">
        <f t="shared" si="6"/>
        <v>4.0530254048800007E-2</v>
      </c>
      <c r="AE70">
        <v>3262</v>
      </c>
      <c r="AF70">
        <v>1</v>
      </c>
      <c r="AG70">
        <f t="shared" si="7"/>
        <v>0.4</v>
      </c>
      <c r="AH70">
        <v>4</v>
      </c>
      <c r="AI70">
        <v>0.101276685031</v>
      </c>
      <c r="AJ70">
        <f t="shared" si="8"/>
        <v>4.0510674012400001E-2</v>
      </c>
    </row>
    <row r="71" spans="1:36" x14ac:dyDescent="0.25">
      <c r="J71">
        <v>1671</v>
      </c>
      <c r="K71">
        <v>1</v>
      </c>
      <c r="L71">
        <f t="shared" si="1"/>
        <v>0.4</v>
      </c>
      <c r="M71">
        <v>1</v>
      </c>
      <c r="N71">
        <v>0.52092149913600005</v>
      </c>
      <c r="O71">
        <f t="shared" si="2"/>
        <v>0.20836859965440002</v>
      </c>
      <c r="Q71">
        <v>685</v>
      </c>
      <c r="R71">
        <v>1</v>
      </c>
      <c r="S71">
        <f t="shared" si="3"/>
        <v>0.4</v>
      </c>
      <c r="T71">
        <v>2</v>
      </c>
      <c r="U71">
        <v>0.39121018716400002</v>
      </c>
      <c r="V71">
        <f t="shared" si="4"/>
        <v>0.15648407486560001</v>
      </c>
      <c r="X71">
        <v>230</v>
      </c>
      <c r="Y71">
        <v>1</v>
      </c>
      <c r="Z71">
        <f t="shared" si="5"/>
        <v>0.4</v>
      </c>
      <c r="AA71">
        <v>3</v>
      </c>
      <c r="AB71">
        <v>6.4735880023699996E-2</v>
      </c>
      <c r="AC71">
        <f t="shared" si="6"/>
        <v>2.5894352009479999E-2</v>
      </c>
      <c r="AE71">
        <v>3286</v>
      </c>
      <c r="AF71">
        <v>1</v>
      </c>
      <c r="AG71">
        <f t="shared" si="7"/>
        <v>0.4</v>
      </c>
      <c r="AH71">
        <v>4</v>
      </c>
      <c r="AI71">
        <v>1.7885662846399999E-2</v>
      </c>
      <c r="AJ71">
        <f t="shared" si="8"/>
        <v>7.1542651385600002E-3</v>
      </c>
    </row>
    <row r="72" spans="1:36" x14ac:dyDescent="0.25">
      <c r="J72">
        <v>1675</v>
      </c>
      <c r="K72">
        <v>1</v>
      </c>
      <c r="L72">
        <f t="shared" si="1"/>
        <v>0.4</v>
      </c>
      <c r="M72">
        <v>1</v>
      </c>
      <c r="N72">
        <v>0.64305448349600003</v>
      </c>
      <c r="O72">
        <f t="shared" si="2"/>
        <v>0.25722179339840001</v>
      </c>
      <c r="Q72">
        <v>687</v>
      </c>
      <c r="R72">
        <v>1</v>
      </c>
      <c r="S72">
        <f t="shared" si="3"/>
        <v>0.4</v>
      </c>
      <c r="T72">
        <v>2</v>
      </c>
      <c r="U72">
        <v>0.90468199064199994</v>
      </c>
      <c r="V72">
        <f t="shared" si="4"/>
        <v>0.36187279625680002</v>
      </c>
      <c r="X72">
        <v>232</v>
      </c>
      <c r="Y72">
        <v>1</v>
      </c>
      <c r="Z72">
        <f t="shared" si="5"/>
        <v>0.4</v>
      </c>
      <c r="AA72">
        <v>3</v>
      </c>
      <c r="AB72">
        <v>3.3967699191199997E-2</v>
      </c>
      <c r="AC72">
        <f t="shared" si="6"/>
        <v>1.3587079676479999E-2</v>
      </c>
      <c r="AE72">
        <v>3288</v>
      </c>
      <c r="AF72">
        <v>1</v>
      </c>
      <c r="AG72">
        <f t="shared" si="7"/>
        <v>0.4</v>
      </c>
      <c r="AH72">
        <v>4</v>
      </c>
      <c r="AI72">
        <v>0.53269781397799998</v>
      </c>
      <c r="AJ72">
        <f t="shared" si="8"/>
        <v>0.21307912559120001</v>
      </c>
    </row>
    <row r="73" spans="1:36" x14ac:dyDescent="0.25">
      <c r="J73">
        <v>1677</v>
      </c>
      <c r="K73">
        <v>1</v>
      </c>
      <c r="L73">
        <f t="shared" si="1"/>
        <v>0.4</v>
      </c>
      <c r="M73">
        <v>1</v>
      </c>
      <c r="N73">
        <v>0.19463350486</v>
      </c>
      <c r="O73">
        <f t="shared" si="2"/>
        <v>7.7853401944000006E-2</v>
      </c>
      <c r="Q73">
        <v>692</v>
      </c>
      <c r="R73">
        <v>1</v>
      </c>
      <c r="S73">
        <f t="shared" si="3"/>
        <v>0.4</v>
      </c>
      <c r="T73">
        <v>2</v>
      </c>
      <c r="U73">
        <v>0.201036609714</v>
      </c>
      <c r="V73">
        <f t="shared" si="4"/>
        <v>8.0414643885600004E-2</v>
      </c>
      <c r="X73">
        <v>235</v>
      </c>
      <c r="Y73">
        <v>1</v>
      </c>
      <c r="Z73">
        <f t="shared" si="5"/>
        <v>0.4</v>
      </c>
      <c r="AA73">
        <v>3</v>
      </c>
      <c r="AB73">
        <v>0.14685559471199999</v>
      </c>
      <c r="AC73">
        <f t="shared" si="6"/>
        <v>5.87422378848E-2</v>
      </c>
      <c r="AE73">
        <v>3294</v>
      </c>
      <c r="AF73">
        <v>1</v>
      </c>
      <c r="AG73">
        <f t="shared" si="7"/>
        <v>0.4</v>
      </c>
      <c r="AH73">
        <v>4</v>
      </c>
      <c r="AI73">
        <v>1.46255530036</v>
      </c>
      <c r="AJ73">
        <f t="shared" si="8"/>
        <v>0.58502212014400001</v>
      </c>
    </row>
    <row r="74" spans="1:36" x14ac:dyDescent="0.25">
      <c r="J74">
        <v>1684</v>
      </c>
      <c r="K74">
        <v>1</v>
      </c>
      <c r="L74">
        <f t="shared" si="1"/>
        <v>0.4</v>
      </c>
      <c r="M74">
        <v>1</v>
      </c>
      <c r="N74">
        <v>7.1987365572299997E-2</v>
      </c>
      <c r="O74">
        <f t="shared" si="2"/>
        <v>2.8794946228919999E-2</v>
      </c>
      <c r="Q74">
        <v>694</v>
      </c>
      <c r="R74">
        <v>1</v>
      </c>
      <c r="S74">
        <f t="shared" si="3"/>
        <v>0.4</v>
      </c>
      <c r="T74">
        <v>2</v>
      </c>
      <c r="U74">
        <v>7.44289893387E-2</v>
      </c>
      <c r="V74">
        <f t="shared" si="4"/>
        <v>2.9771595735480001E-2</v>
      </c>
      <c r="X74">
        <v>237</v>
      </c>
      <c r="Y74">
        <v>1</v>
      </c>
      <c r="Z74">
        <f t="shared" si="5"/>
        <v>0.4</v>
      </c>
      <c r="AA74">
        <v>3</v>
      </c>
      <c r="AB74">
        <v>0.43161509848099999</v>
      </c>
      <c r="AC74">
        <f t="shared" si="6"/>
        <v>0.1726460393924</v>
      </c>
      <c r="AE74">
        <v>3296</v>
      </c>
      <c r="AF74">
        <v>1</v>
      </c>
      <c r="AG74">
        <f t="shared" si="7"/>
        <v>0.4</v>
      </c>
      <c r="AH74">
        <v>4</v>
      </c>
      <c r="AI74">
        <v>0.12894366704599999</v>
      </c>
      <c r="AJ74">
        <f t="shared" si="8"/>
        <v>5.1577466818400003E-2</v>
      </c>
    </row>
    <row r="75" spans="1:36" x14ac:dyDescent="0.25">
      <c r="J75">
        <v>1699</v>
      </c>
      <c r="K75">
        <v>1</v>
      </c>
      <c r="L75">
        <f t="shared" si="1"/>
        <v>0.4</v>
      </c>
      <c r="M75">
        <v>1</v>
      </c>
      <c r="N75">
        <v>9.7966358506300005E-2</v>
      </c>
      <c r="O75">
        <f t="shared" si="2"/>
        <v>3.9186543402520008E-2</v>
      </c>
      <c r="Q75">
        <v>714</v>
      </c>
      <c r="R75">
        <v>1</v>
      </c>
      <c r="S75">
        <f t="shared" si="3"/>
        <v>0.4</v>
      </c>
      <c r="T75">
        <v>2</v>
      </c>
      <c r="U75">
        <v>0.101487946151</v>
      </c>
      <c r="V75">
        <f t="shared" si="4"/>
        <v>4.0595178460400005E-2</v>
      </c>
      <c r="X75">
        <v>242</v>
      </c>
      <c r="Y75">
        <v>1</v>
      </c>
      <c r="Z75">
        <f t="shared" si="5"/>
        <v>0.4</v>
      </c>
      <c r="AA75">
        <v>3</v>
      </c>
      <c r="AB75">
        <v>4.5067457650899999E-2</v>
      </c>
      <c r="AC75">
        <f t="shared" si="6"/>
        <v>1.8026983060360002E-2</v>
      </c>
      <c r="AE75">
        <v>3300</v>
      </c>
      <c r="AF75">
        <v>1</v>
      </c>
      <c r="AG75">
        <f t="shared" si="7"/>
        <v>0.4</v>
      </c>
      <c r="AH75">
        <v>4</v>
      </c>
      <c r="AI75">
        <v>1.0793920432899999</v>
      </c>
      <c r="AJ75">
        <f t="shared" si="8"/>
        <v>0.43175681731600002</v>
      </c>
    </row>
    <row r="76" spans="1:36" x14ac:dyDescent="0.25">
      <c r="J76">
        <v>1709</v>
      </c>
      <c r="K76">
        <v>1</v>
      </c>
      <c r="L76">
        <f t="shared" si="1"/>
        <v>0.4</v>
      </c>
      <c r="M76">
        <v>1</v>
      </c>
      <c r="N76">
        <v>0.47309428420600003</v>
      </c>
      <c r="O76">
        <f t="shared" si="2"/>
        <v>0.18923771368240003</v>
      </c>
      <c r="Q76">
        <v>719</v>
      </c>
      <c r="R76">
        <v>1</v>
      </c>
      <c r="S76">
        <f t="shared" si="3"/>
        <v>0.4</v>
      </c>
      <c r="T76">
        <v>2</v>
      </c>
      <c r="U76">
        <v>0.94476953081600001</v>
      </c>
      <c r="V76">
        <f t="shared" si="4"/>
        <v>0.37790781232640003</v>
      </c>
      <c r="X76">
        <v>245</v>
      </c>
      <c r="Y76">
        <v>1</v>
      </c>
      <c r="Z76">
        <f t="shared" si="5"/>
        <v>0.4</v>
      </c>
      <c r="AA76">
        <v>3</v>
      </c>
      <c r="AB76">
        <v>6.3701410601100003E-2</v>
      </c>
      <c r="AC76">
        <f t="shared" si="6"/>
        <v>2.5480564240440002E-2</v>
      </c>
      <c r="AE76">
        <v>3306</v>
      </c>
      <c r="AF76">
        <v>1</v>
      </c>
      <c r="AG76">
        <f t="shared" si="7"/>
        <v>0.4</v>
      </c>
      <c r="AH76">
        <v>4</v>
      </c>
      <c r="AI76">
        <v>0.58572775306000002</v>
      </c>
      <c r="AJ76">
        <f t="shared" si="8"/>
        <v>0.23429110122400001</v>
      </c>
    </row>
    <row r="77" spans="1:36" x14ac:dyDescent="0.25">
      <c r="J77">
        <v>1711</v>
      </c>
      <c r="K77">
        <v>1</v>
      </c>
      <c r="L77">
        <f t="shared" ref="L77:L140" si="15">IF(K77=1,0.4,IF(K77=2,1.4,IF(K77=3,3.1,IF(K77=4,6.8,9.5))))</f>
        <v>0.4</v>
      </c>
      <c r="M77">
        <v>1</v>
      </c>
      <c r="N77">
        <v>0.14052430191199999</v>
      </c>
      <c r="O77">
        <f t="shared" ref="O77:O140" si="16">L77*N77</f>
        <v>5.6209720764799999E-2</v>
      </c>
      <c r="Q77">
        <v>721</v>
      </c>
      <c r="R77">
        <v>1</v>
      </c>
      <c r="S77">
        <f t="shared" ref="S77:S140" si="17">IF(R77=1,0.4,IF(R77=2,1.4,IF(R77=3,3.1,IF(R77=4,6.8,9.5))))</f>
        <v>0.4</v>
      </c>
      <c r="T77">
        <v>2</v>
      </c>
      <c r="U77">
        <v>9.4333670818300006E-2</v>
      </c>
      <c r="V77">
        <f t="shared" ref="V77:V140" si="18">S77*U77</f>
        <v>3.7733468327320004E-2</v>
      </c>
      <c r="X77">
        <v>248</v>
      </c>
      <c r="Y77">
        <v>1</v>
      </c>
      <c r="Z77">
        <f t="shared" ref="Z77:Z140" si="19">IF(Y77=1,0.4,IF(Y77=2,1.4,IF(Y77=3,3.1,IF(Y77=4,6.8,9.5))))</f>
        <v>0.4</v>
      </c>
      <c r="AA77">
        <v>3</v>
      </c>
      <c r="AB77">
        <v>0.20916079090199999</v>
      </c>
      <c r="AC77">
        <f t="shared" ref="AC77:AC140" si="20">Z77*AB77</f>
        <v>8.3664316360800003E-2</v>
      </c>
      <c r="AE77">
        <v>3322</v>
      </c>
      <c r="AF77">
        <v>1</v>
      </c>
      <c r="AG77">
        <f t="shared" ref="AG77:AG140" si="21">IF(AF77=1,0.4,IF(AF77=2,1.4,IF(AF77=3,3.1,IF(AF77=4,6.8,9.5))))</f>
        <v>0.4</v>
      </c>
      <c r="AH77">
        <v>4</v>
      </c>
      <c r="AI77">
        <v>0.28852324995</v>
      </c>
      <c r="AJ77">
        <f t="shared" ref="AJ77:AJ140" si="22">AG77*AI77</f>
        <v>0.11540929998</v>
      </c>
    </row>
    <row r="78" spans="1:36" x14ac:dyDescent="0.25">
      <c r="J78">
        <v>1719</v>
      </c>
      <c r="K78">
        <v>1</v>
      </c>
      <c r="L78">
        <f t="shared" si="15"/>
        <v>0.4</v>
      </c>
      <c r="M78">
        <v>1</v>
      </c>
      <c r="N78">
        <v>0.20103660969699999</v>
      </c>
      <c r="O78">
        <f t="shared" si="16"/>
        <v>8.0414643878799999E-2</v>
      </c>
      <c r="Q78">
        <v>725</v>
      </c>
      <c r="R78">
        <v>1</v>
      </c>
      <c r="S78">
        <f t="shared" si="17"/>
        <v>0.4</v>
      </c>
      <c r="T78">
        <v>2</v>
      </c>
      <c r="U78">
        <v>0.498658364455</v>
      </c>
      <c r="V78">
        <f t="shared" si="18"/>
        <v>0.19946334578200001</v>
      </c>
      <c r="X78">
        <v>251</v>
      </c>
      <c r="Y78">
        <v>1</v>
      </c>
      <c r="Z78">
        <f t="shared" si="19"/>
        <v>0.4</v>
      </c>
      <c r="AA78">
        <v>3</v>
      </c>
      <c r="AB78">
        <v>0.15531038408200001</v>
      </c>
      <c r="AC78">
        <f t="shared" si="20"/>
        <v>6.2124153632800008E-2</v>
      </c>
      <c r="AE78">
        <v>3380</v>
      </c>
      <c r="AF78">
        <v>1</v>
      </c>
      <c r="AG78">
        <f t="shared" si="21"/>
        <v>0.4</v>
      </c>
      <c r="AH78">
        <v>4</v>
      </c>
      <c r="AI78">
        <v>0.446196326315</v>
      </c>
      <c r="AJ78">
        <f t="shared" si="22"/>
        <v>0.17847853052600002</v>
      </c>
    </row>
    <row r="79" spans="1:36" x14ac:dyDescent="0.25">
      <c r="J79">
        <v>1720</v>
      </c>
      <c r="K79">
        <v>1</v>
      </c>
      <c r="L79">
        <f t="shared" si="15"/>
        <v>0.4</v>
      </c>
      <c r="M79">
        <v>1</v>
      </c>
      <c r="N79">
        <v>0.39286855276999999</v>
      </c>
      <c r="O79">
        <f t="shared" si="16"/>
        <v>0.15714742110800001</v>
      </c>
      <c r="Q79">
        <v>749</v>
      </c>
      <c r="R79">
        <v>1</v>
      </c>
      <c r="S79">
        <f t="shared" si="17"/>
        <v>0.4</v>
      </c>
      <c r="T79">
        <v>2</v>
      </c>
      <c r="U79">
        <v>0.13681327262199999</v>
      </c>
      <c r="V79">
        <f t="shared" si="18"/>
        <v>5.4725309048799999E-2</v>
      </c>
      <c r="X79">
        <v>252</v>
      </c>
      <c r="Y79">
        <v>1</v>
      </c>
      <c r="Z79">
        <f t="shared" si="19"/>
        <v>0.4</v>
      </c>
      <c r="AA79">
        <v>3</v>
      </c>
      <c r="AB79">
        <v>7.2985110618400002</v>
      </c>
      <c r="AC79">
        <f t="shared" si="20"/>
        <v>2.9194044247360003</v>
      </c>
      <c r="AE79">
        <v>3382</v>
      </c>
      <c r="AF79">
        <v>1</v>
      </c>
      <c r="AG79">
        <f t="shared" si="21"/>
        <v>0.4</v>
      </c>
      <c r="AH79">
        <v>4</v>
      </c>
      <c r="AI79">
        <v>0.12484424256</v>
      </c>
      <c r="AJ79">
        <f t="shared" si="22"/>
        <v>4.9937697024E-2</v>
      </c>
    </row>
    <row r="80" spans="1:36" x14ac:dyDescent="0.25">
      <c r="J80">
        <v>1721</v>
      </c>
      <c r="K80">
        <v>1</v>
      </c>
      <c r="L80">
        <f t="shared" si="15"/>
        <v>0.4</v>
      </c>
      <c r="M80">
        <v>1</v>
      </c>
      <c r="N80">
        <v>0.28300101244800002</v>
      </c>
      <c r="O80">
        <f t="shared" si="16"/>
        <v>0.11320040497920002</v>
      </c>
      <c r="Q80">
        <v>754</v>
      </c>
      <c r="R80">
        <v>1</v>
      </c>
      <c r="S80">
        <f t="shared" si="17"/>
        <v>0.4</v>
      </c>
      <c r="T80">
        <v>2</v>
      </c>
      <c r="U80">
        <v>0.70669212820799998</v>
      </c>
      <c r="V80">
        <f t="shared" si="18"/>
        <v>0.28267685128320003</v>
      </c>
      <c r="X80">
        <v>254</v>
      </c>
      <c r="Y80">
        <v>1</v>
      </c>
      <c r="Z80">
        <f t="shared" si="19"/>
        <v>0.4</v>
      </c>
      <c r="AA80">
        <v>3</v>
      </c>
      <c r="AB80">
        <v>1.55836480677</v>
      </c>
      <c r="AC80">
        <f t="shared" si="20"/>
        <v>0.62334592270800004</v>
      </c>
      <c r="AE80">
        <v>3384</v>
      </c>
      <c r="AF80">
        <v>1</v>
      </c>
      <c r="AG80">
        <f t="shared" si="21"/>
        <v>0.4</v>
      </c>
      <c r="AH80">
        <v>4</v>
      </c>
      <c r="AI80">
        <v>0.47130385194199997</v>
      </c>
      <c r="AJ80">
        <f t="shared" si="22"/>
        <v>0.1885215407768</v>
      </c>
    </row>
    <row r="81" spans="10:36" x14ac:dyDescent="0.25">
      <c r="J81">
        <v>1736</v>
      </c>
      <c r="K81">
        <v>1</v>
      </c>
      <c r="L81">
        <f t="shared" si="15"/>
        <v>0.4</v>
      </c>
      <c r="M81">
        <v>1</v>
      </c>
      <c r="N81">
        <v>0.188667341627</v>
      </c>
      <c r="O81">
        <f t="shared" si="16"/>
        <v>7.5466936650800009E-2</v>
      </c>
      <c r="Q81">
        <v>759</v>
      </c>
      <c r="R81">
        <v>1</v>
      </c>
      <c r="S81">
        <f t="shared" si="17"/>
        <v>0.4</v>
      </c>
      <c r="T81">
        <v>2</v>
      </c>
      <c r="U81">
        <v>9.43336708148E-2</v>
      </c>
      <c r="V81">
        <f t="shared" si="18"/>
        <v>3.7733468325920005E-2</v>
      </c>
      <c r="X81">
        <v>259</v>
      </c>
      <c r="Y81">
        <v>1</v>
      </c>
      <c r="Z81">
        <f t="shared" si="19"/>
        <v>0.4</v>
      </c>
      <c r="AA81">
        <v>3</v>
      </c>
      <c r="AB81">
        <v>9.4333670825099997E-2</v>
      </c>
      <c r="AC81">
        <f t="shared" si="20"/>
        <v>3.7733468330040001E-2</v>
      </c>
      <c r="AE81">
        <v>3406</v>
      </c>
      <c r="AF81">
        <v>1</v>
      </c>
      <c r="AG81">
        <f t="shared" si="21"/>
        <v>0.4</v>
      </c>
      <c r="AH81">
        <v>4</v>
      </c>
      <c r="AI81">
        <v>9.5721407049300003E-2</v>
      </c>
      <c r="AJ81">
        <f t="shared" si="22"/>
        <v>3.8288562819720005E-2</v>
      </c>
    </row>
    <row r="82" spans="10:36" x14ac:dyDescent="0.25">
      <c r="J82">
        <v>1738</v>
      </c>
      <c r="K82">
        <v>1</v>
      </c>
      <c r="L82">
        <f t="shared" si="15"/>
        <v>0.4</v>
      </c>
      <c r="M82">
        <v>1</v>
      </c>
      <c r="N82">
        <v>1.3478937048899999</v>
      </c>
      <c r="O82">
        <f t="shared" si="16"/>
        <v>0.539157481956</v>
      </c>
      <c r="Q82">
        <v>783</v>
      </c>
      <c r="R82">
        <v>1</v>
      </c>
      <c r="S82">
        <f t="shared" si="17"/>
        <v>0.4</v>
      </c>
      <c r="T82">
        <v>2</v>
      </c>
      <c r="U82">
        <v>0.38187827480699998</v>
      </c>
      <c r="V82">
        <f t="shared" si="18"/>
        <v>0.1527513099228</v>
      </c>
      <c r="X82">
        <v>261</v>
      </c>
      <c r="Y82">
        <v>1</v>
      </c>
      <c r="Z82">
        <f t="shared" si="19"/>
        <v>0.4</v>
      </c>
      <c r="AA82">
        <v>3</v>
      </c>
      <c r="AB82">
        <v>4.8720224713799998E-2</v>
      </c>
      <c r="AC82">
        <f t="shared" si="20"/>
        <v>1.9488089885520001E-2</v>
      </c>
      <c r="AE82">
        <v>3408</v>
      </c>
      <c r="AF82">
        <v>1</v>
      </c>
      <c r="AG82">
        <f t="shared" si="21"/>
        <v>0.4</v>
      </c>
      <c r="AH82">
        <v>4</v>
      </c>
      <c r="AI82">
        <v>9.7421149131699997E-2</v>
      </c>
      <c r="AJ82">
        <f t="shared" si="22"/>
        <v>3.8968459652680004E-2</v>
      </c>
    </row>
    <row r="83" spans="10:36" x14ac:dyDescent="0.25">
      <c r="J83">
        <v>1746</v>
      </c>
      <c r="K83">
        <v>1</v>
      </c>
      <c r="L83">
        <f t="shared" si="15"/>
        <v>0.4</v>
      </c>
      <c r="M83">
        <v>1</v>
      </c>
      <c r="N83">
        <v>0.101011074669</v>
      </c>
      <c r="O83">
        <f t="shared" si="16"/>
        <v>4.0404429867600004E-2</v>
      </c>
      <c r="Q83">
        <v>802</v>
      </c>
      <c r="R83">
        <v>1</v>
      </c>
      <c r="S83">
        <f t="shared" si="17"/>
        <v>0.4</v>
      </c>
      <c r="T83">
        <v>2</v>
      </c>
      <c r="U83">
        <v>5.3738881627300001</v>
      </c>
      <c r="V83">
        <f t="shared" si="18"/>
        <v>2.1495552650920002</v>
      </c>
      <c r="X83">
        <v>263</v>
      </c>
      <c r="Y83">
        <v>1</v>
      </c>
      <c r="Z83">
        <f t="shared" si="19"/>
        <v>0.4</v>
      </c>
      <c r="AA83">
        <v>3</v>
      </c>
      <c r="AB83">
        <v>0.12470057409300001</v>
      </c>
      <c r="AC83">
        <f t="shared" si="20"/>
        <v>4.9880229637200006E-2</v>
      </c>
      <c r="AE83">
        <v>5980</v>
      </c>
      <c r="AF83">
        <v>1</v>
      </c>
      <c r="AG83">
        <f t="shared" si="21"/>
        <v>0.4</v>
      </c>
      <c r="AH83">
        <v>4</v>
      </c>
      <c r="AI83">
        <v>4.9066033774400001E-3</v>
      </c>
      <c r="AJ83">
        <f t="shared" si="22"/>
        <v>1.9626413509760002E-3</v>
      </c>
    </row>
    <row r="84" spans="10:36" x14ac:dyDescent="0.25">
      <c r="J84">
        <v>1756</v>
      </c>
      <c r="K84">
        <v>1</v>
      </c>
      <c r="L84">
        <f t="shared" si="15"/>
        <v>0.4</v>
      </c>
      <c r="M84">
        <v>1</v>
      </c>
      <c r="N84">
        <v>0.12484468109000001</v>
      </c>
      <c r="O84">
        <f t="shared" si="16"/>
        <v>4.9937872436000008E-2</v>
      </c>
      <c r="Q84">
        <v>811</v>
      </c>
      <c r="R84">
        <v>1</v>
      </c>
      <c r="S84">
        <f t="shared" si="17"/>
        <v>0.4</v>
      </c>
      <c r="T84">
        <v>2</v>
      </c>
      <c r="U84">
        <v>0.13663910962199999</v>
      </c>
      <c r="V84">
        <f t="shared" si="18"/>
        <v>5.4655643848799999E-2</v>
      </c>
      <c r="X84">
        <v>266</v>
      </c>
      <c r="Y84">
        <v>1</v>
      </c>
      <c r="Z84">
        <f t="shared" si="19"/>
        <v>0.4</v>
      </c>
      <c r="AA84">
        <v>3</v>
      </c>
      <c r="AB84">
        <v>0.20147372279299999</v>
      </c>
      <c r="AC84">
        <f t="shared" si="20"/>
        <v>8.05894891172E-2</v>
      </c>
      <c r="AE84">
        <v>5990</v>
      </c>
      <c r="AF84">
        <v>1</v>
      </c>
      <c r="AG84">
        <f t="shared" si="21"/>
        <v>0.4</v>
      </c>
      <c r="AH84">
        <v>4</v>
      </c>
      <c r="AI84">
        <v>8.7606574339400001E-3</v>
      </c>
      <c r="AJ84">
        <f t="shared" si="22"/>
        <v>3.5042629735760004E-3</v>
      </c>
    </row>
    <row r="85" spans="10:36" x14ac:dyDescent="0.25">
      <c r="J85">
        <v>1766</v>
      </c>
      <c r="K85">
        <v>1</v>
      </c>
      <c r="L85">
        <f t="shared" si="15"/>
        <v>0.4</v>
      </c>
      <c r="M85">
        <v>1</v>
      </c>
      <c r="N85">
        <v>0.16905271157099999</v>
      </c>
      <c r="O85">
        <f t="shared" si="16"/>
        <v>6.7621084628399997E-2</v>
      </c>
      <c r="Q85">
        <v>813</v>
      </c>
      <c r="R85">
        <v>1</v>
      </c>
      <c r="S85">
        <f t="shared" si="17"/>
        <v>0.4</v>
      </c>
      <c r="T85">
        <v>2</v>
      </c>
      <c r="U85">
        <v>6.7441813383700006E-2</v>
      </c>
      <c r="V85">
        <f t="shared" si="18"/>
        <v>2.6976725353480002E-2</v>
      </c>
      <c r="X85">
        <v>269</v>
      </c>
      <c r="Y85">
        <v>1</v>
      </c>
      <c r="Z85">
        <f t="shared" si="19"/>
        <v>0.4</v>
      </c>
      <c r="AA85">
        <v>3</v>
      </c>
      <c r="AB85">
        <v>7.2396376568499995E-2</v>
      </c>
      <c r="AC85">
        <f t="shared" si="20"/>
        <v>2.89585506274E-2</v>
      </c>
      <c r="AE85">
        <v>5998</v>
      </c>
      <c r="AF85">
        <v>1</v>
      </c>
      <c r="AG85">
        <f t="shared" si="21"/>
        <v>0.4</v>
      </c>
      <c r="AH85">
        <v>4</v>
      </c>
      <c r="AI85">
        <v>1.8765679895400001E-2</v>
      </c>
      <c r="AJ85">
        <f t="shared" si="22"/>
        <v>7.5062719581600011E-3</v>
      </c>
    </row>
    <row r="86" spans="10:36" x14ac:dyDescent="0.25">
      <c r="J86">
        <v>1769</v>
      </c>
      <c r="K86">
        <v>1</v>
      </c>
      <c r="L86">
        <f t="shared" si="15"/>
        <v>0.4</v>
      </c>
      <c r="M86">
        <v>1</v>
      </c>
      <c r="N86">
        <v>1.1338450281500001</v>
      </c>
      <c r="O86">
        <f t="shared" si="16"/>
        <v>0.45353801126000004</v>
      </c>
      <c r="Q86">
        <v>836</v>
      </c>
      <c r="R86">
        <v>1</v>
      </c>
      <c r="S86">
        <f t="shared" si="17"/>
        <v>0.4</v>
      </c>
      <c r="T86">
        <v>2</v>
      </c>
      <c r="U86">
        <v>0.101118005803</v>
      </c>
      <c r="V86">
        <f t="shared" si="18"/>
        <v>4.0447202321199999E-2</v>
      </c>
      <c r="X86">
        <v>273</v>
      </c>
      <c r="Y86">
        <v>1</v>
      </c>
      <c r="Z86">
        <f t="shared" si="19"/>
        <v>0.4</v>
      </c>
      <c r="AA86">
        <v>3</v>
      </c>
      <c r="AB86">
        <v>0.101099993598</v>
      </c>
      <c r="AC86">
        <f t="shared" si="20"/>
        <v>4.0439997439200001E-2</v>
      </c>
      <c r="AE86">
        <v>6006</v>
      </c>
      <c r="AF86">
        <v>1</v>
      </c>
      <c r="AG86">
        <f t="shared" si="21"/>
        <v>0.4</v>
      </c>
      <c r="AH86">
        <v>4</v>
      </c>
      <c r="AI86">
        <v>5.9238211460699998E-2</v>
      </c>
      <c r="AJ86">
        <f t="shared" si="22"/>
        <v>2.369528458428E-2</v>
      </c>
    </row>
    <row r="87" spans="10:36" x14ac:dyDescent="0.25">
      <c r="J87">
        <v>1780</v>
      </c>
      <c r="K87">
        <v>1</v>
      </c>
      <c r="L87">
        <f t="shared" si="15"/>
        <v>0.4</v>
      </c>
      <c r="M87">
        <v>1</v>
      </c>
      <c r="N87">
        <v>0.12008122584600001</v>
      </c>
      <c r="O87">
        <f t="shared" si="16"/>
        <v>4.8032490338400007E-2</v>
      </c>
      <c r="Q87">
        <v>855</v>
      </c>
      <c r="R87">
        <v>1</v>
      </c>
      <c r="S87">
        <f t="shared" si="17"/>
        <v>0.4</v>
      </c>
      <c r="T87">
        <v>2</v>
      </c>
      <c r="U87">
        <v>9.4333670819400001E-2</v>
      </c>
      <c r="V87">
        <f t="shared" si="18"/>
        <v>3.7733468327760006E-2</v>
      </c>
      <c r="X87">
        <v>277</v>
      </c>
      <c r="Y87">
        <v>1</v>
      </c>
      <c r="Z87">
        <f t="shared" si="19"/>
        <v>0.4</v>
      </c>
      <c r="AA87">
        <v>3</v>
      </c>
      <c r="AB87">
        <v>0.53329371916599999</v>
      </c>
      <c r="AC87">
        <f t="shared" si="20"/>
        <v>0.21331748766640002</v>
      </c>
      <c r="AE87">
        <v>6012</v>
      </c>
      <c r="AF87">
        <v>1</v>
      </c>
      <c r="AG87">
        <f t="shared" si="21"/>
        <v>0.4</v>
      </c>
      <c r="AH87">
        <v>4</v>
      </c>
      <c r="AI87">
        <v>6.4619449095500003E-3</v>
      </c>
      <c r="AJ87">
        <f t="shared" si="22"/>
        <v>2.5847779638200003E-3</v>
      </c>
    </row>
    <row r="88" spans="10:36" x14ac:dyDescent="0.25">
      <c r="J88">
        <v>1781</v>
      </c>
      <c r="K88">
        <v>1</v>
      </c>
      <c r="L88">
        <f t="shared" si="15"/>
        <v>0.4</v>
      </c>
      <c r="M88">
        <v>1</v>
      </c>
      <c r="N88">
        <v>1.01030965299</v>
      </c>
      <c r="O88">
        <f t="shared" si="16"/>
        <v>0.40412386119600002</v>
      </c>
      <c r="Q88">
        <v>860</v>
      </c>
      <c r="R88">
        <v>1</v>
      </c>
      <c r="S88">
        <f t="shared" si="17"/>
        <v>0.4</v>
      </c>
      <c r="T88">
        <v>2</v>
      </c>
      <c r="U88">
        <v>0.69266272857</v>
      </c>
      <c r="V88">
        <f t="shared" si="18"/>
        <v>0.27706509142800001</v>
      </c>
      <c r="X88">
        <v>279</v>
      </c>
      <c r="Y88">
        <v>1</v>
      </c>
      <c r="Z88">
        <f t="shared" si="19"/>
        <v>0.4</v>
      </c>
      <c r="AA88">
        <v>3</v>
      </c>
      <c r="AB88">
        <v>0.201929423568</v>
      </c>
      <c r="AC88">
        <f t="shared" si="20"/>
        <v>8.0771769427200005E-2</v>
      </c>
      <c r="AE88">
        <v>6022</v>
      </c>
      <c r="AF88">
        <v>1</v>
      </c>
      <c r="AG88">
        <f t="shared" si="21"/>
        <v>0.4</v>
      </c>
      <c r="AH88">
        <v>4</v>
      </c>
      <c r="AI88">
        <v>5.0083546326600004E-3</v>
      </c>
      <c r="AJ88">
        <f t="shared" si="22"/>
        <v>2.0033418530640001E-3</v>
      </c>
    </row>
    <row r="89" spans="10:36" x14ac:dyDescent="0.25">
      <c r="J89">
        <v>1790</v>
      </c>
      <c r="K89">
        <v>1</v>
      </c>
      <c r="L89">
        <f t="shared" si="15"/>
        <v>0.4</v>
      </c>
      <c r="M89">
        <v>1</v>
      </c>
      <c r="N89">
        <v>9.4333670836600006E-2</v>
      </c>
      <c r="O89">
        <f t="shared" si="16"/>
        <v>3.7733468334640002E-2</v>
      </c>
      <c r="Q89">
        <v>879</v>
      </c>
      <c r="R89">
        <v>1</v>
      </c>
      <c r="S89">
        <f t="shared" si="17"/>
        <v>0.4</v>
      </c>
      <c r="T89">
        <v>2</v>
      </c>
      <c r="U89">
        <v>0.104691197817</v>
      </c>
      <c r="V89">
        <f t="shared" si="18"/>
        <v>4.1876479126800002E-2</v>
      </c>
      <c r="X89">
        <v>282</v>
      </c>
      <c r="Y89">
        <v>1</v>
      </c>
      <c r="Z89">
        <f t="shared" si="19"/>
        <v>0.4</v>
      </c>
      <c r="AA89">
        <v>3</v>
      </c>
      <c r="AB89">
        <v>0.101060626364</v>
      </c>
      <c r="AC89">
        <f t="shared" si="20"/>
        <v>4.0424250545600005E-2</v>
      </c>
      <c r="AE89">
        <v>6054</v>
      </c>
      <c r="AF89">
        <v>1</v>
      </c>
      <c r="AG89">
        <f t="shared" si="21"/>
        <v>0.4</v>
      </c>
      <c r="AH89">
        <v>4</v>
      </c>
      <c r="AI89">
        <v>2.7757848372600001E-2</v>
      </c>
      <c r="AJ89">
        <f t="shared" si="22"/>
        <v>1.1103139349040001E-2</v>
      </c>
    </row>
    <row r="90" spans="10:36" x14ac:dyDescent="0.25">
      <c r="J90">
        <v>1792</v>
      </c>
      <c r="K90">
        <v>1</v>
      </c>
      <c r="L90">
        <f t="shared" si="15"/>
        <v>0.4</v>
      </c>
      <c r="M90">
        <v>1</v>
      </c>
      <c r="N90">
        <v>0.64453777945299995</v>
      </c>
      <c r="O90">
        <f t="shared" si="16"/>
        <v>0.25781511178119998</v>
      </c>
      <c r="Q90">
        <v>880</v>
      </c>
      <c r="R90">
        <v>1</v>
      </c>
      <c r="S90">
        <f t="shared" si="17"/>
        <v>0.4</v>
      </c>
      <c r="T90">
        <v>2</v>
      </c>
      <c r="U90">
        <v>9.4333670830899996E-2</v>
      </c>
      <c r="V90">
        <f t="shared" si="18"/>
        <v>3.773346833236E-2</v>
      </c>
      <c r="X90">
        <v>291</v>
      </c>
      <c r="Y90">
        <v>1</v>
      </c>
      <c r="Z90">
        <f t="shared" si="19"/>
        <v>0.4</v>
      </c>
      <c r="AA90">
        <v>3</v>
      </c>
      <c r="AB90">
        <v>0.120738078794</v>
      </c>
      <c r="AC90">
        <f t="shared" si="20"/>
        <v>4.8295231517600005E-2</v>
      </c>
      <c r="AE90">
        <v>6058</v>
      </c>
      <c r="AF90">
        <v>1</v>
      </c>
      <c r="AG90">
        <f t="shared" si="21"/>
        <v>0.4</v>
      </c>
      <c r="AH90">
        <v>4</v>
      </c>
      <c r="AI90">
        <v>3.5937538725900001E-3</v>
      </c>
      <c r="AJ90">
        <f t="shared" si="22"/>
        <v>1.4375015490360001E-3</v>
      </c>
    </row>
    <row r="91" spans="10:36" x14ac:dyDescent="0.25">
      <c r="J91">
        <v>1800</v>
      </c>
      <c r="K91">
        <v>1</v>
      </c>
      <c r="L91">
        <f t="shared" si="15"/>
        <v>0.4</v>
      </c>
      <c r="M91">
        <v>1</v>
      </c>
      <c r="N91">
        <v>0.999138472389</v>
      </c>
      <c r="O91">
        <f t="shared" si="16"/>
        <v>0.39965538895560004</v>
      </c>
      <c r="Q91">
        <v>884</v>
      </c>
      <c r="R91">
        <v>1</v>
      </c>
      <c r="S91">
        <f t="shared" si="17"/>
        <v>0.4</v>
      </c>
      <c r="T91">
        <v>2</v>
      </c>
      <c r="U91">
        <v>0.764650021648</v>
      </c>
      <c r="V91">
        <f t="shared" si="18"/>
        <v>0.30586000865920004</v>
      </c>
      <c r="X91">
        <v>293</v>
      </c>
      <c r="Y91">
        <v>1</v>
      </c>
      <c r="Z91">
        <f t="shared" si="19"/>
        <v>0.4</v>
      </c>
      <c r="AA91">
        <v>3</v>
      </c>
      <c r="AB91">
        <v>9.4333670819400001E-2</v>
      </c>
      <c r="AC91">
        <f t="shared" si="20"/>
        <v>3.7733468327760006E-2</v>
      </c>
      <c r="AE91">
        <v>6074</v>
      </c>
      <c r="AF91">
        <v>1</v>
      </c>
      <c r="AG91">
        <f t="shared" si="21"/>
        <v>0.4</v>
      </c>
      <c r="AH91">
        <v>4</v>
      </c>
      <c r="AI91">
        <v>1.3203384864800001E-3</v>
      </c>
      <c r="AJ91">
        <f t="shared" si="22"/>
        <v>5.2813539459200002E-4</v>
      </c>
    </row>
    <row r="92" spans="10:36" x14ac:dyDescent="0.25">
      <c r="J92">
        <v>1807</v>
      </c>
      <c r="K92">
        <v>1</v>
      </c>
      <c r="L92">
        <f t="shared" si="15"/>
        <v>0.4</v>
      </c>
      <c r="M92">
        <v>1</v>
      </c>
      <c r="N92">
        <v>9.7583446041100003E-2</v>
      </c>
      <c r="O92">
        <f t="shared" si="16"/>
        <v>3.9033378416440001E-2</v>
      </c>
      <c r="Q92">
        <v>893</v>
      </c>
      <c r="R92">
        <v>1</v>
      </c>
      <c r="S92">
        <f t="shared" si="17"/>
        <v>0.4</v>
      </c>
      <c r="T92">
        <v>2</v>
      </c>
      <c r="U92">
        <v>0.27451400616499999</v>
      </c>
      <c r="V92">
        <f t="shared" si="18"/>
        <v>0.109805602466</v>
      </c>
      <c r="X92">
        <v>301</v>
      </c>
      <c r="Y92">
        <v>1</v>
      </c>
      <c r="Z92">
        <f t="shared" si="19"/>
        <v>0.4</v>
      </c>
      <c r="AA92">
        <v>3</v>
      </c>
      <c r="AB92">
        <v>9.4333670825099997E-2</v>
      </c>
      <c r="AC92">
        <f t="shared" si="20"/>
        <v>3.7733468330040001E-2</v>
      </c>
      <c r="AE92">
        <v>6078</v>
      </c>
      <c r="AF92">
        <v>1</v>
      </c>
      <c r="AG92">
        <f t="shared" si="21"/>
        <v>0.4</v>
      </c>
      <c r="AH92">
        <v>4</v>
      </c>
      <c r="AI92">
        <v>1.5054765853700001E-2</v>
      </c>
      <c r="AJ92">
        <f t="shared" si="22"/>
        <v>6.021906341480001E-3</v>
      </c>
    </row>
    <row r="93" spans="10:36" x14ac:dyDescent="0.25">
      <c r="J93">
        <v>1808</v>
      </c>
      <c r="K93">
        <v>1</v>
      </c>
      <c r="L93">
        <f t="shared" si="15"/>
        <v>0.4</v>
      </c>
      <c r="M93">
        <v>1</v>
      </c>
      <c r="N93">
        <v>10.9506226905999</v>
      </c>
      <c r="O93">
        <f t="shared" si="16"/>
        <v>4.3802490762399602</v>
      </c>
      <c r="Q93">
        <v>898</v>
      </c>
      <c r="R93">
        <v>1</v>
      </c>
      <c r="S93">
        <f t="shared" si="17"/>
        <v>0.4</v>
      </c>
      <c r="T93">
        <v>2</v>
      </c>
      <c r="U93">
        <v>0.100907851824</v>
      </c>
      <c r="V93">
        <f t="shared" si="18"/>
        <v>4.0363140729600004E-2</v>
      </c>
      <c r="X93">
        <v>306</v>
      </c>
      <c r="Y93">
        <v>1</v>
      </c>
      <c r="Z93">
        <f t="shared" si="19"/>
        <v>0.4</v>
      </c>
      <c r="AA93">
        <v>3</v>
      </c>
      <c r="AB93">
        <v>0.55248627973300002</v>
      </c>
      <c r="AC93">
        <f t="shared" si="20"/>
        <v>0.22099451189320002</v>
      </c>
      <c r="AE93">
        <v>6080</v>
      </c>
      <c r="AF93">
        <v>1</v>
      </c>
      <c r="AG93">
        <f t="shared" si="21"/>
        <v>0.4</v>
      </c>
      <c r="AH93">
        <v>4</v>
      </c>
      <c r="AI93">
        <v>7.98156834958E-3</v>
      </c>
      <c r="AJ93">
        <f t="shared" si="22"/>
        <v>3.1926273398320002E-3</v>
      </c>
    </row>
    <row r="94" spans="10:36" x14ac:dyDescent="0.25">
      <c r="J94">
        <v>1817</v>
      </c>
      <c r="K94">
        <v>1</v>
      </c>
      <c r="L94">
        <f t="shared" si="15"/>
        <v>0.4</v>
      </c>
      <c r="M94">
        <v>1</v>
      </c>
      <c r="N94">
        <v>3.11071742457E-2</v>
      </c>
      <c r="O94">
        <f t="shared" si="16"/>
        <v>1.244286969828E-2</v>
      </c>
      <c r="Q94">
        <v>902</v>
      </c>
      <c r="R94">
        <v>1</v>
      </c>
      <c r="S94">
        <f t="shared" si="17"/>
        <v>0.4</v>
      </c>
      <c r="T94">
        <v>2</v>
      </c>
      <c r="U94">
        <v>0.53208899899100004</v>
      </c>
      <c r="V94">
        <f t="shared" si="18"/>
        <v>0.21283559959640003</v>
      </c>
      <c r="X94">
        <v>316</v>
      </c>
      <c r="Y94">
        <v>1</v>
      </c>
      <c r="Z94">
        <f t="shared" si="19"/>
        <v>0.4</v>
      </c>
      <c r="AA94">
        <v>3</v>
      </c>
      <c r="AB94">
        <v>9.4333670832099994E-2</v>
      </c>
      <c r="AC94">
        <f t="shared" si="20"/>
        <v>3.7733468332839998E-2</v>
      </c>
      <c r="AE94">
        <v>6084</v>
      </c>
      <c r="AF94">
        <v>1</v>
      </c>
      <c r="AG94">
        <f t="shared" si="21"/>
        <v>0.4</v>
      </c>
      <c r="AH94">
        <v>4</v>
      </c>
      <c r="AI94">
        <v>4.0228212139900001E-2</v>
      </c>
      <c r="AJ94">
        <f t="shared" si="22"/>
        <v>1.6091284855960002E-2</v>
      </c>
    </row>
    <row r="95" spans="10:36" x14ac:dyDescent="0.25">
      <c r="J95">
        <v>1820</v>
      </c>
      <c r="K95">
        <v>1</v>
      </c>
      <c r="L95">
        <f t="shared" si="15"/>
        <v>0.4</v>
      </c>
      <c r="M95">
        <v>1</v>
      </c>
      <c r="N95">
        <v>1.45890294834</v>
      </c>
      <c r="O95">
        <f t="shared" si="16"/>
        <v>0.58356117933600005</v>
      </c>
      <c r="Q95">
        <v>916</v>
      </c>
      <c r="R95">
        <v>1</v>
      </c>
      <c r="S95">
        <f t="shared" si="17"/>
        <v>0.4</v>
      </c>
      <c r="T95">
        <v>2</v>
      </c>
      <c r="U95">
        <v>0.69295066072699996</v>
      </c>
      <c r="V95">
        <f t="shared" si="18"/>
        <v>0.2771802642908</v>
      </c>
      <c r="X95">
        <v>317</v>
      </c>
      <c r="Y95">
        <v>1</v>
      </c>
      <c r="Z95">
        <f t="shared" si="19"/>
        <v>0.4</v>
      </c>
      <c r="AA95">
        <v>3</v>
      </c>
      <c r="AB95">
        <v>0.70419677946799997</v>
      </c>
      <c r="AC95">
        <f t="shared" si="20"/>
        <v>0.2816787117872</v>
      </c>
      <c r="AE95">
        <v>6098</v>
      </c>
      <c r="AF95">
        <v>1</v>
      </c>
      <c r="AG95">
        <f t="shared" si="21"/>
        <v>0.4</v>
      </c>
      <c r="AH95">
        <v>4</v>
      </c>
      <c r="AI95">
        <v>6.7412452510699997E-3</v>
      </c>
      <c r="AJ95">
        <f t="shared" si="22"/>
        <v>2.696498100428E-3</v>
      </c>
    </row>
    <row r="96" spans="10:36" x14ac:dyDescent="0.25">
      <c r="J96">
        <v>1823</v>
      </c>
      <c r="K96">
        <v>1</v>
      </c>
      <c r="L96">
        <f t="shared" si="15"/>
        <v>0.4</v>
      </c>
      <c r="M96">
        <v>1</v>
      </c>
      <c r="N96">
        <v>1.26267217715</v>
      </c>
      <c r="O96">
        <f t="shared" si="16"/>
        <v>0.50506887086000007</v>
      </c>
      <c r="Q96">
        <v>923</v>
      </c>
      <c r="R96">
        <v>1</v>
      </c>
      <c r="S96">
        <f t="shared" si="17"/>
        <v>0.4</v>
      </c>
      <c r="T96">
        <v>2</v>
      </c>
      <c r="U96">
        <v>9.4333670825099997E-2</v>
      </c>
      <c r="V96">
        <f t="shared" si="18"/>
        <v>3.7733468330040001E-2</v>
      </c>
      <c r="X96">
        <v>319</v>
      </c>
      <c r="Y96">
        <v>1</v>
      </c>
      <c r="Z96">
        <f t="shared" si="19"/>
        <v>0.4</v>
      </c>
      <c r="AA96">
        <v>3</v>
      </c>
      <c r="AB96">
        <v>0.74980333071799998</v>
      </c>
      <c r="AC96">
        <f t="shared" si="20"/>
        <v>0.29992133228720003</v>
      </c>
      <c r="AE96">
        <v>6104</v>
      </c>
      <c r="AF96">
        <v>1</v>
      </c>
      <c r="AG96">
        <f t="shared" si="21"/>
        <v>0.4</v>
      </c>
      <c r="AH96">
        <v>4</v>
      </c>
      <c r="AI96">
        <v>6.0560225572E-3</v>
      </c>
      <c r="AJ96">
        <f t="shared" si="22"/>
        <v>2.4224090228800003E-3</v>
      </c>
    </row>
    <row r="97" spans="10:36" x14ac:dyDescent="0.25">
      <c r="J97">
        <v>1824</v>
      </c>
      <c r="K97">
        <v>1</v>
      </c>
      <c r="L97">
        <f t="shared" si="15"/>
        <v>0.4</v>
      </c>
      <c r="M97">
        <v>1</v>
      </c>
      <c r="N97">
        <v>0.20149518678100001</v>
      </c>
      <c r="O97">
        <f t="shared" si="16"/>
        <v>8.0598074712400006E-2</v>
      </c>
      <c r="Q97">
        <v>927</v>
      </c>
      <c r="R97">
        <v>1</v>
      </c>
      <c r="S97">
        <f t="shared" si="17"/>
        <v>0.4</v>
      </c>
      <c r="T97">
        <v>2</v>
      </c>
      <c r="U97">
        <v>9.4333670825099997E-2</v>
      </c>
      <c r="V97">
        <f t="shared" si="18"/>
        <v>3.7733468330040001E-2</v>
      </c>
      <c r="X97">
        <v>322</v>
      </c>
      <c r="Y97">
        <v>1</v>
      </c>
      <c r="Z97">
        <f t="shared" si="19"/>
        <v>0.4</v>
      </c>
      <c r="AA97">
        <v>3</v>
      </c>
      <c r="AB97">
        <v>0.17388321220200001</v>
      </c>
      <c r="AC97">
        <f t="shared" si="20"/>
        <v>6.9553284880800009E-2</v>
      </c>
      <c r="AE97">
        <v>6110</v>
      </c>
      <c r="AF97">
        <v>1</v>
      </c>
      <c r="AG97">
        <f t="shared" si="21"/>
        <v>0.4</v>
      </c>
      <c r="AH97">
        <v>4</v>
      </c>
      <c r="AI97">
        <v>3.1439947761000002E-2</v>
      </c>
      <c r="AJ97">
        <f t="shared" si="22"/>
        <v>1.2575979104400002E-2</v>
      </c>
    </row>
    <row r="98" spans="10:36" x14ac:dyDescent="0.25">
      <c r="J98">
        <v>1825</v>
      </c>
      <c r="K98">
        <v>1</v>
      </c>
      <c r="L98">
        <f t="shared" si="15"/>
        <v>0.4</v>
      </c>
      <c r="M98">
        <v>1</v>
      </c>
      <c r="N98">
        <v>0.22138287423399999</v>
      </c>
      <c r="O98">
        <f t="shared" si="16"/>
        <v>8.8553149693600008E-2</v>
      </c>
      <c r="Q98">
        <v>933</v>
      </c>
      <c r="R98">
        <v>1</v>
      </c>
      <c r="S98">
        <f t="shared" si="17"/>
        <v>0.4</v>
      </c>
      <c r="T98">
        <v>2</v>
      </c>
      <c r="U98">
        <v>0.101167117318</v>
      </c>
      <c r="V98">
        <f t="shared" si="18"/>
        <v>4.0466846927200005E-2</v>
      </c>
      <c r="X98">
        <v>330</v>
      </c>
      <c r="Y98">
        <v>1</v>
      </c>
      <c r="Z98">
        <f t="shared" si="19"/>
        <v>0.4</v>
      </c>
      <c r="AA98">
        <v>3</v>
      </c>
      <c r="AB98">
        <v>6.6992624285200003E-2</v>
      </c>
      <c r="AC98">
        <f t="shared" si="20"/>
        <v>2.6797049714080003E-2</v>
      </c>
      <c r="AE98">
        <v>6114</v>
      </c>
      <c r="AF98">
        <v>1</v>
      </c>
      <c r="AG98">
        <f t="shared" si="21"/>
        <v>0.4</v>
      </c>
      <c r="AH98">
        <v>4</v>
      </c>
      <c r="AI98">
        <v>4.8661404365200001E-2</v>
      </c>
      <c r="AJ98">
        <f t="shared" si="22"/>
        <v>1.9464561746080002E-2</v>
      </c>
    </row>
    <row r="99" spans="10:36" x14ac:dyDescent="0.25">
      <c r="J99">
        <v>1829</v>
      </c>
      <c r="K99">
        <v>1</v>
      </c>
      <c r="L99">
        <f t="shared" si="15"/>
        <v>0.4</v>
      </c>
      <c r="M99">
        <v>1</v>
      </c>
      <c r="N99">
        <v>0.101099993505</v>
      </c>
      <c r="O99">
        <f t="shared" si="16"/>
        <v>4.0439997402000001E-2</v>
      </c>
      <c r="Q99">
        <v>954</v>
      </c>
      <c r="R99">
        <v>1</v>
      </c>
      <c r="S99">
        <f t="shared" si="17"/>
        <v>0.4</v>
      </c>
      <c r="T99">
        <v>2</v>
      </c>
      <c r="U99">
        <v>0.74028138560500001</v>
      </c>
      <c r="V99">
        <f t="shared" si="18"/>
        <v>0.296112554242</v>
      </c>
      <c r="X99">
        <v>336</v>
      </c>
      <c r="Y99">
        <v>1</v>
      </c>
      <c r="Z99">
        <f t="shared" si="19"/>
        <v>0.4</v>
      </c>
      <c r="AA99">
        <v>3</v>
      </c>
      <c r="AB99">
        <v>0.47564116325900002</v>
      </c>
      <c r="AC99">
        <f t="shared" si="20"/>
        <v>0.19025646530360002</v>
      </c>
      <c r="AE99">
        <v>6130</v>
      </c>
      <c r="AF99">
        <v>1</v>
      </c>
      <c r="AG99">
        <f t="shared" si="21"/>
        <v>0.4</v>
      </c>
      <c r="AH99">
        <v>4</v>
      </c>
      <c r="AI99">
        <v>3.7452969679700001E-3</v>
      </c>
      <c r="AJ99">
        <f t="shared" si="22"/>
        <v>1.4981187871880002E-3</v>
      </c>
    </row>
    <row r="100" spans="10:36" x14ac:dyDescent="0.25">
      <c r="J100">
        <v>1839</v>
      </c>
      <c r="K100">
        <v>1</v>
      </c>
      <c r="L100">
        <f t="shared" si="15"/>
        <v>0.4</v>
      </c>
      <c r="M100">
        <v>1</v>
      </c>
      <c r="N100">
        <v>9.4333670826200006E-2</v>
      </c>
      <c r="O100">
        <f t="shared" si="16"/>
        <v>3.7733468330480004E-2</v>
      </c>
      <c r="Q100">
        <v>964</v>
      </c>
      <c r="R100">
        <v>1</v>
      </c>
      <c r="S100">
        <f t="shared" si="17"/>
        <v>0.4</v>
      </c>
      <c r="T100">
        <v>2</v>
      </c>
      <c r="U100">
        <v>6.9021188251300006E-2</v>
      </c>
      <c r="V100">
        <f t="shared" si="18"/>
        <v>2.7608475300520005E-2</v>
      </c>
      <c r="X100">
        <v>343</v>
      </c>
      <c r="Y100">
        <v>1</v>
      </c>
      <c r="Z100">
        <f t="shared" si="19"/>
        <v>0.4</v>
      </c>
      <c r="AA100">
        <v>3</v>
      </c>
      <c r="AB100">
        <v>6.67756357114E-3</v>
      </c>
      <c r="AC100">
        <f t="shared" si="20"/>
        <v>2.6710254284560003E-3</v>
      </c>
      <c r="AE100">
        <v>6132</v>
      </c>
      <c r="AF100">
        <v>1</v>
      </c>
      <c r="AG100">
        <f t="shared" si="21"/>
        <v>0.4</v>
      </c>
      <c r="AH100">
        <v>4</v>
      </c>
      <c r="AI100">
        <v>5.2499736996000001E-3</v>
      </c>
      <c r="AJ100">
        <f t="shared" si="22"/>
        <v>2.0999894798400002E-3</v>
      </c>
    </row>
    <row r="101" spans="10:36" x14ac:dyDescent="0.25">
      <c r="J101">
        <v>1840</v>
      </c>
      <c r="K101">
        <v>1</v>
      </c>
      <c r="L101">
        <f t="shared" si="15"/>
        <v>0.4</v>
      </c>
      <c r="M101">
        <v>1</v>
      </c>
      <c r="N101">
        <v>0.28047931337699999</v>
      </c>
      <c r="O101">
        <f t="shared" si="16"/>
        <v>0.11219172535080001</v>
      </c>
      <c r="Q101">
        <v>971</v>
      </c>
      <c r="R101">
        <v>1</v>
      </c>
      <c r="S101">
        <f t="shared" si="17"/>
        <v>0.4</v>
      </c>
      <c r="T101">
        <v>2</v>
      </c>
      <c r="U101">
        <v>6.76784115825E-2</v>
      </c>
      <c r="V101">
        <f t="shared" si="18"/>
        <v>2.7071364633E-2</v>
      </c>
      <c r="X101">
        <v>350</v>
      </c>
      <c r="Y101">
        <v>1</v>
      </c>
      <c r="Z101">
        <f t="shared" si="19"/>
        <v>0.4</v>
      </c>
      <c r="AA101">
        <v>3</v>
      </c>
      <c r="AB101">
        <v>0.101428549682</v>
      </c>
      <c r="AC101">
        <f t="shared" si="20"/>
        <v>4.0571419872800003E-2</v>
      </c>
      <c r="AE101">
        <v>6136</v>
      </c>
      <c r="AF101">
        <v>1</v>
      </c>
      <c r="AG101">
        <f t="shared" si="21"/>
        <v>0.4</v>
      </c>
      <c r="AH101">
        <v>4</v>
      </c>
      <c r="AI101">
        <v>6.3049328476599997E-2</v>
      </c>
      <c r="AJ101">
        <f t="shared" si="22"/>
        <v>2.5219731390640002E-2</v>
      </c>
    </row>
    <row r="102" spans="10:36" x14ac:dyDescent="0.25">
      <c r="J102">
        <v>1841</v>
      </c>
      <c r="K102">
        <v>1</v>
      </c>
      <c r="L102">
        <f t="shared" si="15"/>
        <v>0.4</v>
      </c>
      <c r="M102">
        <v>1</v>
      </c>
      <c r="N102">
        <v>0.55206682034200005</v>
      </c>
      <c r="O102">
        <f t="shared" si="16"/>
        <v>0.22082672813680004</v>
      </c>
      <c r="Q102">
        <v>972</v>
      </c>
      <c r="R102">
        <v>1</v>
      </c>
      <c r="S102">
        <f t="shared" si="17"/>
        <v>0.4</v>
      </c>
      <c r="T102">
        <v>2</v>
      </c>
      <c r="U102">
        <v>9.4333670819599993E-2</v>
      </c>
      <c r="V102">
        <f t="shared" si="18"/>
        <v>3.7733468327839997E-2</v>
      </c>
      <c r="X102">
        <v>354</v>
      </c>
      <c r="Y102">
        <v>1</v>
      </c>
      <c r="Z102">
        <f t="shared" si="19"/>
        <v>0.4</v>
      </c>
      <c r="AA102">
        <v>3</v>
      </c>
      <c r="AB102">
        <v>6.5239364845600001E-2</v>
      </c>
      <c r="AC102">
        <f t="shared" si="20"/>
        <v>2.6095745938240003E-2</v>
      </c>
      <c r="AE102">
        <v>6142</v>
      </c>
      <c r="AF102">
        <v>1</v>
      </c>
      <c r="AG102">
        <f t="shared" si="21"/>
        <v>0.4</v>
      </c>
      <c r="AH102">
        <v>4</v>
      </c>
      <c r="AI102">
        <v>5.0814548194400002E-3</v>
      </c>
      <c r="AJ102">
        <f t="shared" si="22"/>
        <v>2.032581927776E-3</v>
      </c>
    </row>
    <row r="103" spans="10:36" x14ac:dyDescent="0.25">
      <c r="J103">
        <v>1843</v>
      </c>
      <c r="K103">
        <v>1</v>
      </c>
      <c r="L103">
        <f t="shared" si="15"/>
        <v>0.4</v>
      </c>
      <c r="M103">
        <v>1</v>
      </c>
      <c r="N103">
        <v>0.82765941112899999</v>
      </c>
      <c r="O103">
        <f t="shared" si="16"/>
        <v>0.33106376445160002</v>
      </c>
      <c r="Q103">
        <v>978</v>
      </c>
      <c r="R103">
        <v>1</v>
      </c>
      <c r="S103">
        <f t="shared" si="17"/>
        <v>0.4</v>
      </c>
      <c r="T103">
        <v>2</v>
      </c>
      <c r="U103">
        <v>0.101016912879</v>
      </c>
      <c r="V103">
        <f t="shared" si="18"/>
        <v>4.0406765151600001E-2</v>
      </c>
      <c r="X103">
        <v>365</v>
      </c>
      <c r="Y103">
        <v>1</v>
      </c>
      <c r="Z103">
        <f t="shared" si="19"/>
        <v>0.4</v>
      </c>
      <c r="AA103">
        <v>3</v>
      </c>
      <c r="AB103">
        <v>6.7267915464999994E-2</v>
      </c>
      <c r="AC103">
        <f t="shared" si="20"/>
        <v>2.6907166186E-2</v>
      </c>
      <c r="AE103">
        <v>6148</v>
      </c>
      <c r="AF103">
        <v>1</v>
      </c>
      <c r="AG103">
        <f t="shared" si="21"/>
        <v>0.4</v>
      </c>
      <c r="AH103">
        <v>4</v>
      </c>
      <c r="AI103">
        <v>5.2499737030800003E-3</v>
      </c>
      <c r="AJ103">
        <f t="shared" si="22"/>
        <v>2.099989481232E-3</v>
      </c>
    </row>
    <row r="104" spans="10:36" x14ac:dyDescent="0.25">
      <c r="J104">
        <v>1852</v>
      </c>
      <c r="K104">
        <v>1</v>
      </c>
      <c r="L104">
        <f t="shared" si="15"/>
        <v>0.4</v>
      </c>
      <c r="M104">
        <v>1</v>
      </c>
      <c r="N104">
        <v>0.12733656981499999</v>
      </c>
      <c r="O104">
        <f t="shared" si="16"/>
        <v>5.0934627926000002E-2</v>
      </c>
      <c r="Q104">
        <v>983</v>
      </c>
      <c r="R104">
        <v>1</v>
      </c>
      <c r="S104">
        <f t="shared" si="17"/>
        <v>0.4</v>
      </c>
      <c r="T104">
        <v>2</v>
      </c>
      <c r="U104">
        <v>9.7583446047899994E-2</v>
      </c>
      <c r="V104">
        <f t="shared" si="18"/>
        <v>3.9033378419159999E-2</v>
      </c>
      <c r="X104">
        <v>369</v>
      </c>
      <c r="Y104">
        <v>1</v>
      </c>
      <c r="Z104">
        <f t="shared" si="19"/>
        <v>0.4</v>
      </c>
      <c r="AA104">
        <v>3</v>
      </c>
      <c r="AB104">
        <v>0.188667341667</v>
      </c>
      <c r="AC104">
        <f t="shared" si="20"/>
        <v>7.5466936666800002E-2</v>
      </c>
      <c r="AE104">
        <v>6160</v>
      </c>
      <c r="AF104">
        <v>1</v>
      </c>
      <c r="AG104">
        <f t="shared" si="21"/>
        <v>0.4</v>
      </c>
      <c r="AH104">
        <v>4</v>
      </c>
      <c r="AI104">
        <v>3.4581151415600003E-2</v>
      </c>
      <c r="AJ104">
        <f t="shared" si="22"/>
        <v>1.3832460566240002E-2</v>
      </c>
    </row>
    <row r="105" spans="10:36" x14ac:dyDescent="0.25">
      <c r="J105">
        <v>1854</v>
      </c>
      <c r="K105">
        <v>1</v>
      </c>
      <c r="L105">
        <f t="shared" si="15"/>
        <v>0.4</v>
      </c>
      <c r="M105">
        <v>1</v>
      </c>
      <c r="N105">
        <v>4.4932561507300003E-2</v>
      </c>
      <c r="O105">
        <f t="shared" si="16"/>
        <v>1.7973024602920003E-2</v>
      </c>
      <c r="Q105">
        <v>988</v>
      </c>
      <c r="R105">
        <v>1</v>
      </c>
      <c r="S105">
        <f t="shared" si="17"/>
        <v>0.4</v>
      </c>
      <c r="T105">
        <v>2</v>
      </c>
      <c r="U105">
        <v>9.4333670819400001E-2</v>
      </c>
      <c r="V105">
        <f t="shared" si="18"/>
        <v>3.7733468327760006E-2</v>
      </c>
      <c r="X105">
        <v>380</v>
      </c>
      <c r="Y105">
        <v>1</v>
      </c>
      <c r="Z105">
        <f t="shared" si="19"/>
        <v>0.4</v>
      </c>
      <c r="AA105">
        <v>3</v>
      </c>
      <c r="AB105">
        <v>0.79522647172899996</v>
      </c>
      <c r="AC105">
        <f t="shared" si="20"/>
        <v>0.31809058869160001</v>
      </c>
      <c r="AE105">
        <v>6164</v>
      </c>
      <c r="AF105">
        <v>1</v>
      </c>
      <c r="AG105">
        <f t="shared" si="21"/>
        <v>0.4</v>
      </c>
      <c r="AH105">
        <v>4</v>
      </c>
      <c r="AI105">
        <v>1.08769621613E-2</v>
      </c>
      <c r="AJ105">
        <f t="shared" si="22"/>
        <v>4.3507848645199998E-3</v>
      </c>
    </row>
    <row r="106" spans="10:36" x14ac:dyDescent="0.25">
      <c r="J106">
        <v>1857</v>
      </c>
      <c r="K106">
        <v>1</v>
      </c>
      <c r="L106">
        <f t="shared" si="15"/>
        <v>0.4</v>
      </c>
      <c r="M106">
        <v>1</v>
      </c>
      <c r="N106">
        <v>0.28300101251699999</v>
      </c>
      <c r="O106">
        <f t="shared" si="16"/>
        <v>0.11320040500680001</v>
      </c>
      <c r="Q106">
        <v>997</v>
      </c>
      <c r="R106">
        <v>1</v>
      </c>
      <c r="S106">
        <f t="shared" si="17"/>
        <v>0.4</v>
      </c>
      <c r="T106">
        <v>2</v>
      </c>
      <c r="U106">
        <v>0.14938210787699999</v>
      </c>
      <c r="V106">
        <f t="shared" si="18"/>
        <v>5.9752843150799997E-2</v>
      </c>
      <c r="X106">
        <v>387</v>
      </c>
      <c r="Y106">
        <v>1</v>
      </c>
      <c r="Z106">
        <f t="shared" si="19"/>
        <v>0.4</v>
      </c>
      <c r="AA106">
        <v>3</v>
      </c>
      <c r="AB106">
        <v>7.6536042889299998E-4</v>
      </c>
      <c r="AC106">
        <f t="shared" si="20"/>
        <v>3.0614417155720003E-4</v>
      </c>
      <c r="AE106">
        <v>6168</v>
      </c>
      <c r="AF106">
        <v>1</v>
      </c>
      <c r="AG106">
        <f t="shared" si="21"/>
        <v>0.4</v>
      </c>
      <c r="AH106">
        <v>4</v>
      </c>
      <c r="AI106">
        <v>1.2881333954000001E-2</v>
      </c>
      <c r="AJ106">
        <f t="shared" si="22"/>
        <v>5.1525335816000007E-3</v>
      </c>
    </row>
    <row r="107" spans="10:36" x14ac:dyDescent="0.25">
      <c r="J107">
        <v>1860</v>
      </c>
      <c r="K107">
        <v>1</v>
      </c>
      <c r="L107">
        <f t="shared" si="15"/>
        <v>0.4</v>
      </c>
      <c r="M107">
        <v>1</v>
      </c>
      <c r="N107">
        <v>6.4586222743499996E-2</v>
      </c>
      <c r="O107">
        <f t="shared" si="16"/>
        <v>2.58344890974E-2</v>
      </c>
      <c r="Q107">
        <v>1006</v>
      </c>
      <c r="R107">
        <v>1</v>
      </c>
      <c r="S107">
        <f t="shared" si="17"/>
        <v>0.4</v>
      </c>
      <c r="T107">
        <v>2</v>
      </c>
      <c r="U107">
        <v>0.18866734163900001</v>
      </c>
      <c r="V107">
        <f t="shared" si="18"/>
        <v>7.5466936655600003E-2</v>
      </c>
      <c r="X107">
        <v>473</v>
      </c>
      <c r="Y107">
        <v>1</v>
      </c>
      <c r="Z107">
        <f t="shared" si="19"/>
        <v>0.4</v>
      </c>
      <c r="AA107">
        <v>3</v>
      </c>
      <c r="AB107">
        <v>1.8926103865899999</v>
      </c>
      <c r="AC107">
        <f t="shared" si="20"/>
        <v>0.75704415463600006</v>
      </c>
      <c r="AE107">
        <v>6182</v>
      </c>
      <c r="AF107">
        <v>1</v>
      </c>
      <c r="AG107">
        <f t="shared" si="21"/>
        <v>0.4</v>
      </c>
      <c r="AH107">
        <v>4</v>
      </c>
      <c r="AI107">
        <v>2.6254163188400001E-2</v>
      </c>
      <c r="AJ107">
        <f t="shared" si="22"/>
        <v>1.0501665275360001E-2</v>
      </c>
    </row>
    <row r="108" spans="10:36" x14ac:dyDescent="0.25">
      <c r="J108">
        <v>1861</v>
      </c>
      <c r="K108">
        <v>1</v>
      </c>
      <c r="L108">
        <f t="shared" si="15"/>
        <v>0.4</v>
      </c>
      <c r="M108">
        <v>1</v>
      </c>
      <c r="N108">
        <v>7.1076353215900001E-2</v>
      </c>
      <c r="O108">
        <f t="shared" si="16"/>
        <v>2.8430541286360002E-2</v>
      </c>
      <c r="Q108">
        <v>1010</v>
      </c>
      <c r="R108">
        <v>1</v>
      </c>
      <c r="S108">
        <f t="shared" si="17"/>
        <v>0.4</v>
      </c>
      <c r="T108">
        <v>2</v>
      </c>
      <c r="U108">
        <v>0.100982482358</v>
      </c>
      <c r="V108">
        <f t="shared" si="18"/>
        <v>4.0392992943200007E-2</v>
      </c>
      <c r="X108">
        <v>599</v>
      </c>
      <c r="Y108">
        <v>1</v>
      </c>
      <c r="Z108">
        <f t="shared" si="19"/>
        <v>0.4</v>
      </c>
      <c r="AA108">
        <v>3</v>
      </c>
      <c r="AB108">
        <v>12.2515512468</v>
      </c>
      <c r="AC108">
        <f t="shared" si="20"/>
        <v>4.9006204987200004</v>
      </c>
      <c r="AE108">
        <v>6186</v>
      </c>
      <c r="AF108">
        <v>1</v>
      </c>
      <c r="AG108">
        <f t="shared" si="21"/>
        <v>0.4</v>
      </c>
      <c r="AH108">
        <v>4</v>
      </c>
      <c r="AI108">
        <v>0.110622377354</v>
      </c>
      <c r="AJ108">
        <f t="shared" si="22"/>
        <v>4.4248950941600002E-2</v>
      </c>
    </row>
    <row r="109" spans="10:36" x14ac:dyDescent="0.25">
      <c r="J109">
        <v>1862</v>
      </c>
      <c r="K109">
        <v>1</v>
      </c>
      <c r="L109">
        <f t="shared" si="15"/>
        <v>0.4</v>
      </c>
      <c r="M109">
        <v>1</v>
      </c>
      <c r="N109">
        <v>1.8263395583699999</v>
      </c>
      <c r="O109">
        <f t="shared" si="16"/>
        <v>0.73053582334800005</v>
      </c>
      <c r="Q109">
        <v>1015</v>
      </c>
      <c r="R109">
        <v>1</v>
      </c>
      <c r="S109">
        <f t="shared" si="17"/>
        <v>0.4</v>
      </c>
      <c r="T109">
        <v>2</v>
      </c>
      <c r="U109">
        <v>0.100982482358</v>
      </c>
      <c r="V109">
        <f t="shared" si="18"/>
        <v>4.0392992943200007E-2</v>
      </c>
      <c r="X109">
        <v>628</v>
      </c>
      <c r="Y109">
        <v>1</v>
      </c>
      <c r="Z109">
        <f t="shared" si="19"/>
        <v>0.4</v>
      </c>
      <c r="AA109">
        <v>3</v>
      </c>
      <c r="AB109">
        <v>0.101438634458</v>
      </c>
      <c r="AC109">
        <f t="shared" si="20"/>
        <v>4.0575453783200002E-2</v>
      </c>
      <c r="AE109">
        <v>6204</v>
      </c>
      <c r="AF109">
        <v>1</v>
      </c>
      <c r="AG109">
        <f t="shared" si="21"/>
        <v>0.4</v>
      </c>
      <c r="AH109">
        <v>4</v>
      </c>
      <c r="AI109">
        <v>3.5577604190000001E-3</v>
      </c>
      <c r="AJ109">
        <f t="shared" si="22"/>
        <v>1.4231041676000002E-3</v>
      </c>
    </row>
    <row r="110" spans="10:36" x14ac:dyDescent="0.25">
      <c r="J110">
        <v>1874</v>
      </c>
      <c r="K110">
        <v>1</v>
      </c>
      <c r="L110">
        <f t="shared" si="15"/>
        <v>0.4</v>
      </c>
      <c r="M110">
        <v>1</v>
      </c>
      <c r="N110">
        <v>0.158746110627</v>
      </c>
      <c r="O110">
        <f t="shared" si="16"/>
        <v>6.3498444250800007E-2</v>
      </c>
      <c r="Q110">
        <v>1022</v>
      </c>
      <c r="R110">
        <v>1</v>
      </c>
      <c r="S110">
        <f t="shared" si="17"/>
        <v>0.4</v>
      </c>
      <c r="T110">
        <v>2</v>
      </c>
      <c r="U110">
        <v>9.4333670830899996E-2</v>
      </c>
      <c r="V110">
        <f t="shared" si="18"/>
        <v>3.773346833236E-2</v>
      </c>
      <c r="X110">
        <v>651</v>
      </c>
      <c r="Y110">
        <v>1</v>
      </c>
      <c r="Z110">
        <f t="shared" si="19"/>
        <v>0.4</v>
      </c>
      <c r="AA110">
        <v>3</v>
      </c>
      <c r="AB110">
        <v>0.96945571978199996</v>
      </c>
      <c r="AC110">
        <f t="shared" si="20"/>
        <v>0.38778228791280001</v>
      </c>
      <c r="AE110">
        <v>6208</v>
      </c>
      <c r="AF110">
        <v>1</v>
      </c>
      <c r="AG110">
        <f t="shared" si="21"/>
        <v>0.4</v>
      </c>
      <c r="AH110">
        <v>4</v>
      </c>
      <c r="AI110">
        <v>2.9559368115600001E-2</v>
      </c>
      <c r="AJ110">
        <f t="shared" si="22"/>
        <v>1.1823747246240001E-2</v>
      </c>
    </row>
    <row r="111" spans="10:36" x14ac:dyDescent="0.25">
      <c r="J111">
        <v>1878</v>
      </c>
      <c r="K111">
        <v>1</v>
      </c>
      <c r="L111">
        <f t="shared" si="15"/>
        <v>0.4</v>
      </c>
      <c r="M111">
        <v>1</v>
      </c>
      <c r="N111">
        <v>2.63274870994</v>
      </c>
      <c r="O111">
        <f t="shared" si="16"/>
        <v>1.053099483976</v>
      </c>
      <c r="Q111">
        <v>1027</v>
      </c>
      <c r="R111">
        <v>1</v>
      </c>
      <c r="S111">
        <f t="shared" si="17"/>
        <v>0.4</v>
      </c>
      <c r="T111">
        <v>2</v>
      </c>
      <c r="U111">
        <v>9.7583446052800005E-2</v>
      </c>
      <c r="V111">
        <f t="shared" si="18"/>
        <v>3.9033378421120007E-2</v>
      </c>
      <c r="X111">
        <v>672</v>
      </c>
      <c r="Y111">
        <v>1</v>
      </c>
      <c r="Z111">
        <f t="shared" si="19"/>
        <v>0.4</v>
      </c>
      <c r="AA111">
        <v>3</v>
      </c>
      <c r="AB111">
        <v>0.10101691287099999</v>
      </c>
      <c r="AC111">
        <f t="shared" si="20"/>
        <v>4.0406765148399998E-2</v>
      </c>
      <c r="AE111">
        <v>6218</v>
      </c>
      <c r="AF111">
        <v>1</v>
      </c>
      <c r="AG111">
        <f t="shared" si="21"/>
        <v>0.4</v>
      </c>
      <c r="AH111">
        <v>4</v>
      </c>
      <c r="AI111">
        <v>8.8119625797699996E-2</v>
      </c>
      <c r="AJ111">
        <f t="shared" si="22"/>
        <v>3.5247850319080003E-2</v>
      </c>
    </row>
    <row r="112" spans="10:36" x14ac:dyDescent="0.25">
      <c r="J112">
        <v>1880</v>
      </c>
      <c r="K112">
        <v>1</v>
      </c>
      <c r="L112">
        <f t="shared" si="15"/>
        <v>0.4</v>
      </c>
      <c r="M112">
        <v>1</v>
      </c>
      <c r="N112">
        <v>0.13161530596099999</v>
      </c>
      <c r="O112">
        <f t="shared" si="16"/>
        <v>5.2646122384400001E-2</v>
      </c>
      <c r="Q112">
        <v>1034</v>
      </c>
      <c r="R112">
        <v>1</v>
      </c>
      <c r="S112">
        <f t="shared" si="17"/>
        <v>0.4</v>
      </c>
      <c r="T112">
        <v>2</v>
      </c>
      <c r="U112">
        <v>0.12257843564400001</v>
      </c>
      <c r="V112">
        <f t="shared" si="18"/>
        <v>4.9031374257600006E-2</v>
      </c>
      <c r="X112">
        <v>698</v>
      </c>
      <c r="Y112">
        <v>1</v>
      </c>
      <c r="Z112">
        <f t="shared" si="19"/>
        <v>0.4</v>
      </c>
      <c r="AA112">
        <v>3</v>
      </c>
      <c r="AB112">
        <v>0.38159537719100001</v>
      </c>
      <c r="AC112">
        <f t="shared" si="20"/>
        <v>0.15263815087640001</v>
      </c>
      <c r="AE112">
        <v>6262</v>
      </c>
      <c r="AF112">
        <v>1</v>
      </c>
      <c r="AG112">
        <f t="shared" si="21"/>
        <v>0.4</v>
      </c>
      <c r="AH112">
        <v>4</v>
      </c>
      <c r="AI112">
        <v>0.114399975613</v>
      </c>
      <c r="AJ112">
        <f t="shared" si="22"/>
        <v>4.57599902452E-2</v>
      </c>
    </row>
    <row r="113" spans="10:36" x14ac:dyDescent="0.25">
      <c r="J113">
        <v>1885</v>
      </c>
      <c r="K113">
        <v>1</v>
      </c>
      <c r="L113">
        <f t="shared" si="15"/>
        <v>0.4</v>
      </c>
      <c r="M113">
        <v>1</v>
      </c>
      <c r="N113">
        <v>0.79063748555400004</v>
      </c>
      <c r="O113">
        <f t="shared" si="16"/>
        <v>0.31625499422160003</v>
      </c>
      <c r="Q113">
        <v>1042</v>
      </c>
      <c r="R113">
        <v>1</v>
      </c>
      <c r="S113">
        <f t="shared" si="17"/>
        <v>0.4</v>
      </c>
      <c r="T113">
        <v>2</v>
      </c>
      <c r="U113">
        <v>9.4333670819400001E-2</v>
      </c>
      <c r="V113">
        <f t="shared" si="18"/>
        <v>3.7733468327760006E-2</v>
      </c>
      <c r="X113">
        <v>699</v>
      </c>
      <c r="Y113">
        <v>1</v>
      </c>
      <c r="Z113">
        <f t="shared" si="19"/>
        <v>0.4</v>
      </c>
      <c r="AA113">
        <v>3</v>
      </c>
      <c r="AB113">
        <v>0.13663928589999999</v>
      </c>
      <c r="AC113">
        <f t="shared" si="20"/>
        <v>5.4655714359999996E-2</v>
      </c>
      <c r="AE113">
        <v>6270</v>
      </c>
      <c r="AF113">
        <v>1</v>
      </c>
      <c r="AG113">
        <f t="shared" si="21"/>
        <v>0.4</v>
      </c>
      <c r="AH113">
        <v>4</v>
      </c>
      <c r="AI113">
        <v>4.1641186423000002E-3</v>
      </c>
      <c r="AJ113">
        <f t="shared" si="22"/>
        <v>1.6656474569200002E-3</v>
      </c>
    </row>
    <row r="114" spans="10:36" x14ac:dyDescent="0.25">
      <c r="J114">
        <v>1886</v>
      </c>
      <c r="K114">
        <v>1</v>
      </c>
      <c r="L114">
        <f t="shared" si="15"/>
        <v>0.4</v>
      </c>
      <c r="M114">
        <v>1</v>
      </c>
      <c r="N114">
        <v>0.19434841692999999</v>
      </c>
      <c r="O114">
        <f t="shared" si="16"/>
        <v>7.7739366771999996E-2</v>
      </c>
      <c r="Q114">
        <v>1048</v>
      </c>
      <c r="R114">
        <v>1</v>
      </c>
      <c r="S114">
        <f t="shared" si="17"/>
        <v>0.4</v>
      </c>
      <c r="T114">
        <v>2</v>
      </c>
      <c r="U114">
        <v>0.10177528783500001</v>
      </c>
      <c r="V114">
        <f t="shared" si="18"/>
        <v>4.0710115134000004E-2</v>
      </c>
      <c r="X114">
        <v>700</v>
      </c>
      <c r="Y114">
        <v>1</v>
      </c>
      <c r="Z114">
        <f t="shared" si="19"/>
        <v>0.4</v>
      </c>
      <c r="AA114">
        <v>3</v>
      </c>
      <c r="AB114">
        <v>0.18866734164999999</v>
      </c>
      <c r="AC114">
        <f t="shared" si="20"/>
        <v>7.5466936659999997E-2</v>
      </c>
      <c r="AE114">
        <v>6283</v>
      </c>
      <c r="AF114">
        <v>1</v>
      </c>
      <c r="AG114">
        <f t="shared" si="21"/>
        <v>0.4</v>
      </c>
      <c r="AH114">
        <v>4</v>
      </c>
      <c r="AI114">
        <v>1.1613658368100001E-2</v>
      </c>
      <c r="AJ114">
        <f t="shared" si="22"/>
        <v>4.6454633472400005E-3</v>
      </c>
    </row>
    <row r="115" spans="10:36" x14ac:dyDescent="0.25">
      <c r="J115">
        <v>1889</v>
      </c>
      <c r="K115">
        <v>1</v>
      </c>
      <c r="L115">
        <f t="shared" si="15"/>
        <v>0.4</v>
      </c>
      <c r="M115">
        <v>1</v>
      </c>
      <c r="N115">
        <v>0.21854811040700001</v>
      </c>
      <c r="O115">
        <f t="shared" si="16"/>
        <v>8.7419244162800003E-2</v>
      </c>
      <c r="Q115">
        <v>1051</v>
      </c>
      <c r="R115">
        <v>1</v>
      </c>
      <c r="S115">
        <f t="shared" si="17"/>
        <v>0.4</v>
      </c>
      <c r="T115">
        <v>2</v>
      </c>
      <c r="U115">
        <v>7.0803718110799996E-2</v>
      </c>
      <c r="V115">
        <f t="shared" si="18"/>
        <v>2.8321487244320001E-2</v>
      </c>
      <c r="X115">
        <v>733</v>
      </c>
      <c r="Y115">
        <v>1</v>
      </c>
      <c r="Z115">
        <f t="shared" si="19"/>
        <v>0.4</v>
      </c>
      <c r="AA115">
        <v>3</v>
      </c>
      <c r="AB115">
        <v>7.0358271853900006E-2</v>
      </c>
      <c r="AC115">
        <f t="shared" si="20"/>
        <v>2.8143308741560003E-2</v>
      </c>
      <c r="AE115">
        <v>6287</v>
      </c>
      <c r="AF115">
        <v>1</v>
      </c>
      <c r="AG115">
        <f t="shared" si="21"/>
        <v>0.4</v>
      </c>
      <c r="AH115">
        <v>4</v>
      </c>
      <c r="AI115">
        <v>4.4724222647800002E-3</v>
      </c>
      <c r="AJ115">
        <f t="shared" si="22"/>
        <v>1.7889689059120001E-3</v>
      </c>
    </row>
    <row r="116" spans="10:36" x14ac:dyDescent="0.25">
      <c r="J116">
        <v>1890</v>
      </c>
      <c r="K116">
        <v>1</v>
      </c>
      <c r="L116">
        <f t="shared" si="15"/>
        <v>0.4</v>
      </c>
      <c r="M116">
        <v>1</v>
      </c>
      <c r="N116">
        <v>2.4197741230199998</v>
      </c>
      <c r="O116">
        <f t="shared" si="16"/>
        <v>0.96790964920799993</v>
      </c>
      <c r="Q116">
        <v>1055</v>
      </c>
      <c r="R116">
        <v>1</v>
      </c>
      <c r="S116">
        <f t="shared" si="17"/>
        <v>0.4</v>
      </c>
      <c r="T116">
        <v>2</v>
      </c>
      <c r="U116">
        <v>0.10109154341</v>
      </c>
      <c r="V116">
        <f t="shared" si="18"/>
        <v>4.0436617364000005E-2</v>
      </c>
      <c r="X116">
        <v>735</v>
      </c>
      <c r="Y116">
        <v>1</v>
      </c>
      <c r="Z116">
        <f t="shared" si="19"/>
        <v>0.4</v>
      </c>
      <c r="AA116">
        <v>3</v>
      </c>
      <c r="AB116">
        <v>6.7480937097200003E-2</v>
      </c>
      <c r="AC116">
        <f t="shared" si="20"/>
        <v>2.6992374838880003E-2</v>
      </c>
      <c r="AE116">
        <v>6293</v>
      </c>
      <c r="AF116">
        <v>1</v>
      </c>
      <c r="AG116">
        <f t="shared" si="21"/>
        <v>0.4</v>
      </c>
      <c r="AH116">
        <v>4</v>
      </c>
      <c r="AI116">
        <v>9.5934266754400005E-2</v>
      </c>
      <c r="AJ116">
        <f t="shared" si="22"/>
        <v>3.8373706701760005E-2</v>
      </c>
    </row>
    <row r="117" spans="10:36" x14ac:dyDescent="0.25">
      <c r="J117">
        <v>1892</v>
      </c>
      <c r="K117">
        <v>1</v>
      </c>
      <c r="L117">
        <f t="shared" si="15"/>
        <v>0.4</v>
      </c>
      <c r="M117">
        <v>1</v>
      </c>
      <c r="N117">
        <v>6.3775558618399994E-2</v>
      </c>
      <c r="O117">
        <f t="shared" si="16"/>
        <v>2.5510223447359998E-2</v>
      </c>
      <c r="Q117">
        <v>1069</v>
      </c>
      <c r="R117">
        <v>1</v>
      </c>
      <c r="S117">
        <f t="shared" si="17"/>
        <v>0.4</v>
      </c>
      <c r="T117">
        <v>2</v>
      </c>
      <c r="U117">
        <v>9.4333670829800001E-2</v>
      </c>
      <c r="V117">
        <f t="shared" si="18"/>
        <v>3.7733468331920005E-2</v>
      </c>
      <c r="X117">
        <v>769</v>
      </c>
      <c r="Y117">
        <v>1</v>
      </c>
      <c r="Z117">
        <f t="shared" si="19"/>
        <v>0.4</v>
      </c>
      <c r="AA117">
        <v>3</v>
      </c>
      <c r="AB117">
        <v>0.29001872232199999</v>
      </c>
      <c r="AC117">
        <f t="shared" si="20"/>
        <v>0.1160074889288</v>
      </c>
      <c r="AE117">
        <v>6299</v>
      </c>
      <c r="AF117">
        <v>1</v>
      </c>
      <c r="AG117">
        <f t="shared" si="21"/>
        <v>0.4</v>
      </c>
      <c r="AH117">
        <v>4</v>
      </c>
      <c r="AI117">
        <v>2.5184669897500001E-2</v>
      </c>
      <c r="AJ117">
        <f t="shared" si="22"/>
        <v>1.0073867959000001E-2</v>
      </c>
    </row>
    <row r="118" spans="10:36" x14ac:dyDescent="0.25">
      <c r="J118">
        <v>1900</v>
      </c>
      <c r="K118">
        <v>1</v>
      </c>
      <c r="L118">
        <f t="shared" si="15"/>
        <v>0.4</v>
      </c>
      <c r="M118">
        <v>1</v>
      </c>
      <c r="N118">
        <v>9.2329151328299996</v>
      </c>
      <c r="O118">
        <f t="shared" si="16"/>
        <v>3.6931660531319999</v>
      </c>
      <c r="Q118">
        <v>1071</v>
      </c>
      <c r="R118">
        <v>1</v>
      </c>
      <c r="S118">
        <f t="shared" si="17"/>
        <v>0.4</v>
      </c>
      <c r="T118">
        <v>2</v>
      </c>
      <c r="U118">
        <v>0.152483569682</v>
      </c>
      <c r="V118">
        <f t="shared" si="18"/>
        <v>6.0993427872800002E-2</v>
      </c>
      <c r="X118">
        <v>796</v>
      </c>
      <c r="Y118">
        <v>1</v>
      </c>
      <c r="Z118">
        <f t="shared" si="19"/>
        <v>0.4</v>
      </c>
      <c r="AA118">
        <v>3</v>
      </c>
      <c r="AB118">
        <v>3.1209942704000002</v>
      </c>
      <c r="AC118">
        <f t="shared" si="20"/>
        <v>1.2483977081600002</v>
      </c>
      <c r="AE118">
        <v>6303</v>
      </c>
      <c r="AF118">
        <v>1</v>
      </c>
      <c r="AG118">
        <f t="shared" si="21"/>
        <v>0.4</v>
      </c>
      <c r="AH118">
        <v>4</v>
      </c>
      <c r="AI118">
        <v>3.5235533249299997E-2</v>
      </c>
      <c r="AJ118">
        <f t="shared" si="22"/>
        <v>1.409421329972E-2</v>
      </c>
    </row>
    <row r="119" spans="10:36" x14ac:dyDescent="0.25">
      <c r="J119">
        <v>1904</v>
      </c>
      <c r="K119">
        <v>1</v>
      </c>
      <c r="L119">
        <f t="shared" si="15"/>
        <v>0.4</v>
      </c>
      <c r="M119">
        <v>1</v>
      </c>
      <c r="N119">
        <v>6.7409199102899997E-2</v>
      </c>
      <c r="O119">
        <f t="shared" si="16"/>
        <v>2.6963679641160001E-2</v>
      </c>
      <c r="Q119">
        <v>1104</v>
      </c>
      <c r="R119">
        <v>1</v>
      </c>
      <c r="S119">
        <f t="shared" si="17"/>
        <v>0.4</v>
      </c>
      <c r="T119">
        <v>2</v>
      </c>
      <c r="U119">
        <v>9.4333670812599996E-2</v>
      </c>
      <c r="V119">
        <f t="shared" si="18"/>
        <v>3.7733468325040001E-2</v>
      </c>
      <c r="X119">
        <v>935</v>
      </c>
      <c r="Y119">
        <v>1</v>
      </c>
      <c r="Z119">
        <f t="shared" si="19"/>
        <v>0.4</v>
      </c>
      <c r="AA119">
        <v>3</v>
      </c>
      <c r="AB119">
        <v>0.10602901149500001</v>
      </c>
      <c r="AC119">
        <f t="shared" si="20"/>
        <v>4.2411604598000002E-2</v>
      </c>
      <c r="AE119">
        <v>6309</v>
      </c>
      <c r="AF119">
        <v>1</v>
      </c>
      <c r="AG119">
        <f t="shared" si="21"/>
        <v>0.4</v>
      </c>
      <c r="AH119">
        <v>4</v>
      </c>
      <c r="AI119">
        <v>1.1038621249400001E-2</v>
      </c>
      <c r="AJ119">
        <f t="shared" si="22"/>
        <v>4.4154484997600005E-3</v>
      </c>
    </row>
    <row r="120" spans="10:36" x14ac:dyDescent="0.25">
      <c r="J120">
        <v>1909</v>
      </c>
      <c r="K120">
        <v>1</v>
      </c>
      <c r="L120">
        <f t="shared" si="15"/>
        <v>0.4</v>
      </c>
      <c r="M120">
        <v>1</v>
      </c>
      <c r="N120">
        <v>0.13162442221000001</v>
      </c>
      <c r="O120">
        <f t="shared" si="16"/>
        <v>5.2649768884000005E-2</v>
      </c>
      <c r="Q120">
        <v>1107</v>
      </c>
      <c r="R120">
        <v>1</v>
      </c>
      <c r="S120">
        <f t="shared" si="17"/>
        <v>0.4</v>
      </c>
      <c r="T120">
        <v>2</v>
      </c>
      <c r="U120">
        <v>9.7819597737399996E-2</v>
      </c>
      <c r="V120">
        <f t="shared" si="18"/>
        <v>3.9127839094960003E-2</v>
      </c>
      <c r="X120">
        <v>992</v>
      </c>
      <c r="Y120">
        <v>1</v>
      </c>
      <c r="Z120">
        <f t="shared" si="19"/>
        <v>0.4</v>
      </c>
      <c r="AA120">
        <v>3</v>
      </c>
      <c r="AB120">
        <v>0.93047832031699995</v>
      </c>
      <c r="AC120">
        <f t="shared" si="20"/>
        <v>0.3721913281268</v>
      </c>
      <c r="AE120">
        <v>6311</v>
      </c>
      <c r="AF120">
        <v>1</v>
      </c>
      <c r="AG120">
        <f t="shared" si="21"/>
        <v>0.4</v>
      </c>
      <c r="AH120">
        <v>4</v>
      </c>
      <c r="AI120">
        <v>3.8429724172899998E-2</v>
      </c>
      <c r="AJ120">
        <f t="shared" si="22"/>
        <v>1.537188966916E-2</v>
      </c>
    </row>
    <row r="121" spans="10:36" x14ac:dyDescent="0.25">
      <c r="J121">
        <v>1912</v>
      </c>
      <c r="K121">
        <v>1</v>
      </c>
      <c r="L121">
        <f t="shared" si="15"/>
        <v>0.4</v>
      </c>
      <c r="M121">
        <v>1</v>
      </c>
      <c r="N121">
        <v>8.4100973202699905</v>
      </c>
      <c r="O121">
        <f t="shared" si="16"/>
        <v>3.3640389281079965</v>
      </c>
      <c r="Q121">
        <v>1108</v>
      </c>
      <c r="R121">
        <v>1</v>
      </c>
      <c r="S121">
        <f t="shared" si="17"/>
        <v>0.4</v>
      </c>
      <c r="T121">
        <v>2</v>
      </c>
      <c r="U121">
        <v>0.29448451623999999</v>
      </c>
      <c r="V121">
        <f t="shared" si="18"/>
        <v>0.11779380649600001</v>
      </c>
      <c r="X121">
        <v>2276</v>
      </c>
      <c r="Y121">
        <v>1</v>
      </c>
      <c r="Z121">
        <f t="shared" si="19"/>
        <v>0.4</v>
      </c>
      <c r="AA121">
        <v>3</v>
      </c>
      <c r="AB121">
        <v>2.26940994759E-3</v>
      </c>
      <c r="AC121">
        <f t="shared" si="20"/>
        <v>9.0776397903600007E-4</v>
      </c>
      <c r="AE121">
        <v>6315</v>
      </c>
      <c r="AF121">
        <v>1</v>
      </c>
      <c r="AG121">
        <f t="shared" si="21"/>
        <v>0.4</v>
      </c>
      <c r="AH121">
        <v>4</v>
      </c>
      <c r="AI121">
        <v>1.9101701439300001E-2</v>
      </c>
      <c r="AJ121">
        <f t="shared" si="22"/>
        <v>7.6406805757200007E-3</v>
      </c>
    </row>
    <row r="122" spans="10:36" x14ac:dyDescent="0.25">
      <c r="J122">
        <v>1916</v>
      </c>
      <c r="K122">
        <v>1</v>
      </c>
      <c r="L122">
        <f t="shared" si="15"/>
        <v>0.4</v>
      </c>
      <c r="M122">
        <v>1</v>
      </c>
      <c r="N122">
        <v>3.8784618165100002</v>
      </c>
      <c r="O122">
        <f t="shared" si="16"/>
        <v>1.5513847266040002</v>
      </c>
      <c r="Q122">
        <v>1120</v>
      </c>
      <c r="R122">
        <v>1</v>
      </c>
      <c r="S122">
        <f t="shared" si="17"/>
        <v>0.4</v>
      </c>
      <c r="T122">
        <v>2</v>
      </c>
      <c r="U122">
        <v>0.10124679086</v>
      </c>
      <c r="V122">
        <f t="shared" si="18"/>
        <v>4.0498716344000006E-2</v>
      </c>
      <c r="X122">
        <v>2280</v>
      </c>
      <c r="Y122">
        <v>1</v>
      </c>
      <c r="Z122">
        <f t="shared" si="19"/>
        <v>0.4</v>
      </c>
      <c r="AA122">
        <v>3</v>
      </c>
      <c r="AB122">
        <v>1.14732329236E-2</v>
      </c>
      <c r="AC122">
        <f t="shared" si="20"/>
        <v>4.5892931694400006E-3</v>
      </c>
      <c r="AE122">
        <v>6319</v>
      </c>
      <c r="AF122">
        <v>1</v>
      </c>
      <c r="AG122">
        <f t="shared" si="21"/>
        <v>0.4</v>
      </c>
      <c r="AH122">
        <v>4</v>
      </c>
      <c r="AI122">
        <v>2.2955965731500001E-2</v>
      </c>
      <c r="AJ122">
        <f t="shared" si="22"/>
        <v>9.1823862926000005E-3</v>
      </c>
    </row>
    <row r="123" spans="10:36" x14ac:dyDescent="0.25">
      <c r="J123">
        <v>1918</v>
      </c>
      <c r="K123">
        <v>1</v>
      </c>
      <c r="L123">
        <f t="shared" si="15"/>
        <v>0.4</v>
      </c>
      <c r="M123">
        <v>1</v>
      </c>
      <c r="N123">
        <v>6.4586222738099996E-2</v>
      </c>
      <c r="O123">
        <f t="shared" si="16"/>
        <v>2.5834489095239999E-2</v>
      </c>
      <c r="Q123">
        <v>1126</v>
      </c>
      <c r="R123">
        <v>1</v>
      </c>
      <c r="S123">
        <f t="shared" si="17"/>
        <v>0.4</v>
      </c>
      <c r="T123">
        <v>2</v>
      </c>
      <c r="U123">
        <v>0.10090785182000001</v>
      </c>
      <c r="V123">
        <f t="shared" si="18"/>
        <v>4.0363140728000006E-2</v>
      </c>
      <c r="X123">
        <v>2281</v>
      </c>
      <c r="Y123">
        <v>1</v>
      </c>
      <c r="Z123">
        <f t="shared" si="19"/>
        <v>0.4</v>
      </c>
      <c r="AA123">
        <v>3</v>
      </c>
      <c r="AB123">
        <v>1.4296910270200001E-2</v>
      </c>
      <c r="AC123">
        <f t="shared" si="20"/>
        <v>5.718764108080001E-3</v>
      </c>
      <c r="AE123">
        <v>6337</v>
      </c>
      <c r="AF123">
        <v>1</v>
      </c>
      <c r="AG123">
        <f t="shared" si="21"/>
        <v>0.4</v>
      </c>
      <c r="AH123">
        <v>4</v>
      </c>
      <c r="AI123">
        <v>2.8037861389199999E-2</v>
      </c>
      <c r="AJ123">
        <f t="shared" si="22"/>
        <v>1.121514455568E-2</v>
      </c>
    </row>
    <row r="124" spans="10:36" x14ac:dyDescent="0.25">
      <c r="J124">
        <v>1920</v>
      </c>
      <c r="K124">
        <v>1</v>
      </c>
      <c r="L124">
        <f t="shared" si="15"/>
        <v>0.4</v>
      </c>
      <c r="M124">
        <v>1</v>
      </c>
      <c r="N124">
        <v>9.4333670819599993E-2</v>
      </c>
      <c r="O124">
        <f t="shared" si="16"/>
        <v>3.7733468327839997E-2</v>
      </c>
      <c r="Q124">
        <v>1130</v>
      </c>
      <c r="R124">
        <v>1</v>
      </c>
      <c r="S124">
        <f t="shared" si="17"/>
        <v>0.4</v>
      </c>
      <c r="T124">
        <v>2</v>
      </c>
      <c r="U124">
        <v>0.101775287836</v>
      </c>
      <c r="V124">
        <f t="shared" si="18"/>
        <v>4.0710115134400003E-2</v>
      </c>
      <c r="X124">
        <v>2285</v>
      </c>
      <c r="Y124">
        <v>1</v>
      </c>
      <c r="Z124">
        <f t="shared" si="19"/>
        <v>0.4</v>
      </c>
      <c r="AA124">
        <v>3</v>
      </c>
      <c r="AB124">
        <v>3.5700620312799997E-2</v>
      </c>
      <c r="AC124">
        <f t="shared" si="20"/>
        <v>1.428024812512E-2</v>
      </c>
      <c r="AE124">
        <v>6351</v>
      </c>
      <c r="AF124">
        <v>1</v>
      </c>
      <c r="AG124">
        <f t="shared" si="21"/>
        <v>0.4</v>
      </c>
      <c r="AH124">
        <v>4</v>
      </c>
      <c r="AI124">
        <v>2.8764738621999998E-3</v>
      </c>
      <c r="AJ124">
        <f t="shared" si="22"/>
        <v>1.1505895448799999E-3</v>
      </c>
    </row>
    <row r="125" spans="10:36" x14ac:dyDescent="0.25">
      <c r="J125">
        <v>1922</v>
      </c>
      <c r="K125">
        <v>1</v>
      </c>
      <c r="L125">
        <f t="shared" si="15"/>
        <v>0.4</v>
      </c>
      <c r="M125">
        <v>1</v>
      </c>
      <c r="N125">
        <v>0.44229529642299997</v>
      </c>
      <c r="O125">
        <f t="shared" si="16"/>
        <v>0.17691811856920001</v>
      </c>
      <c r="Q125">
        <v>1151</v>
      </c>
      <c r="R125">
        <v>1</v>
      </c>
      <c r="S125">
        <f t="shared" si="17"/>
        <v>0.4</v>
      </c>
      <c r="T125">
        <v>2</v>
      </c>
      <c r="U125">
        <v>9.4333670825099997E-2</v>
      </c>
      <c r="V125">
        <f t="shared" si="18"/>
        <v>3.7733468330040001E-2</v>
      </c>
      <c r="X125">
        <v>2290</v>
      </c>
      <c r="Y125">
        <v>1</v>
      </c>
      <c r="Z125">
        <f t="shared" si="19"/>
        <v>0.4</v>
      </c>
      <c r="AA125">
        <v>3</v>
      </c>
      <c r="AB125">
        <v>8.70004324621E-2</v>
      </c>
      <c r="AC125">
        <f t="shared" si="20"/>
        <v>3.4800172984839998E-2</v>
      </c>
      <c r="AE125">
        <v>6401</v>
      </c>
      <c r="AF125">
        <v>1</v>
      </c>
      <c r="AG125">
        <f t="shared" si="21"/>
        <v>0.4</v>
      </c>
      <c r="AH125">
        <v>4</v>
      </c>
      <c r="AI125">
        <v>2.72516394478E-3</v>
      </c>
      <c r="AJ125">
        <f t="shared" si="22"/>
        <v>1.090065577912E-3</v>
      </c>
    </row>
    <row r="126" spans="10:36" x14ac:dyDescent="0.25">
      <c r="J126">
        <v>1925</v>
      </c>
      <c r="K126">
        <v>1</v>
      </c>
      <c r="L126">
        <f t="shared" si="15"/>
        <v>0.4</v>
      </c>
      <c r="M126">
        <v>1</v>
      </c>
      <c r="N126">
        <v>3.91856577596E-2</v>
      </c>
      <c r="O126">
        <f t="shared" si="16"/>
        <v>1.567426310384E-2</v>
      </c>
      <c r="Q126">
        <v>1164</v>
      </c>
      <c r="R126">
        <v>1</v>
      </c>
      <c r="S126">
        <f t="shared" si="17"/>
        <v>0.4</v>
      </c>
      <c r="T126">
        <v>2</v>
      </c>
      <c r="U126">
        <v>0.46803841737899998</v>
      </c>
      <c r="V126">
        <f t="shared" si="18"/>
        <v>0.18721536695160002</v>
      </c>
      <c r="X126">
        <v>2291</v>
      </c>
      <c r="Y126">
        <v>1</v>
      </c>
      <c r="Z126">
        <f t="shared" si="19"/>
        <v>0.4</v>
      </c>
      <c r="AA126">
        <v>3</v>
      </c>
      <c r="AB126">
        <v>1.32859940935E-2</v>
      </c>
      <c r="AC126">
        <f t="shared" si="20"/>
        <v>5.3143976374000002E-3</v>
      </c>
      <c r="AE126">
        <v>6405</v>
      </c>
      <c r="AF126">
        <v>1</v>
      </c>
      <c r="AG126">
        <f t="shared" si="21"/>
        <v>0.4</v>
      </c>
      <c r="AH126">
        <v>4</v>
      </c>
      <c r="AI126">
        <v>5.0814548224399998E-3</v>
      </c>
      <c r="AJ126">
        <f t="shared" si="22"/>
        <v>2.0325819289760002E-3</v>
      </c>
    </row>
    <row r="127" spans="10:36" x14ac:dyDescent="0.25">
      <c r="J127">
        <v>1926</v>
      </c>
      <c r="K127">
        <v>1</v>
      </c>
      <c r="L127">
        <f t="shared" si="15"/>
        <v>0.4</v>
      </c>
      <c r="M127">
        <v>1</v>
      </c>
      <c r="N127">
        <v>0.14480149774500001</v>
      </c>
      <c r="O127">
        <f t="shared" si="16"/>
        <v>5.7920599098000007E-2</v>
      </c>
      <c r="Q127">
        <v>1167</v>
      </c>
      <c r="R127">
        <v>1</v>
      </c>
      <c r="S127">
        <f t="shared" si="17"/>
        <v>0.4</v>
      </c>
      <c r="T127">
        <v>2</v>
      </c>
      <c r="U127">
        <v>0.16819570458800001</v>
      </c>
      <c r="V127">
        <f t="shared" si="18"/>
        <v>6.7278281835200002E-2</v>
      </c>
      <c r="X127">
        <v>2294</v>
      </c>
      <c r="Y127">
        <v>1</v>
      </c>
      <c r="Z127">
        <f t="shared" si="19"/>
        <v>0.4</v>
      </c>
      <c r="AA127">
        <v>3</v>
      </c>
      <c r="AB127">
        <v>2.1881218051999999E-2</v>
      </c>
      <c r="AC127">
        <f t="shared" si="20"/>
        <v>8.7524872207999996E-3</v>
      </c>
      <c r="AE127">
        <v>6411</v>
      </c>
      <c r="AF127">
        <v>1</v>
      </c>
      <c r="AG127">
        <f t="shared" si="21"/>
        <v>0.4</v>
      </c>
      <c r="AH127">
        <v>4</v>
      </c>
      <c r="AI127">
        <v>2.45897547127E-3</v>
      </c>
      <c r="AJ127">
        <f t="shared" si="22"/>
        <v>9.8359018850800012E-4</v>
      </c>
    </row>
    <row r="128" spans="10:36" x14ac:dyDescent="0.25">
      <c r="J128">
        <v>1927</v>
      </c>
      <c r="K128">
        <v>1</v>
      </c>
      <c r="L128">
        <f t="shared" si="15"/>
        <v>0.4</v>
      </c>
      <c r="M128">
        <v>1</v>
      </c>
      <c r="N128">
        <v>0.36578447283999999</v>
      </c>
      <c r="O128">
        <f t="shared" si="16"/>
        <v>0.14631378913599999</v>
      </c>
      <c r="Q128">
        <v>1169</v>
      </c>
      <c r="R128">
        <v>1</v>
      </c>
      <c r="S128">
        <f t="shared" si="17"/>
        <v>0.4</v>
      </c>
      <c r="T128">
        <v>2</v>
      </c>
      <c r="U128">
        <v>6.8008833170599997E-2</v>
      </c>
      <c r="V128">
        <f t="shared" si="18"/>
        <v>2.7203533268240002E-2</v>
      </c>
      <c r="X128">
        <v>2298</v>
      </c>
      <c r="Y128">
        <v>1</v>
      </c>
      <c r="Z128">
        <f t="shared" si="19"/>
        <v>0.4</v>
      </c>
      <c r="AA128">
        <v>3</v>
      </c>
      <c r="AB128">
        <v>2.83313255267E-3</v>
      </c>
      <c r="AC128">
        <f t="shared" si="20"/>
        <v>1.1332530210680001E-3</v>
      </c>
      <c r="AE128">
        <v>6449</v>
      </c>
      <c r="AF128">
        <v>1</v>
      </c>
      <c r="AG128">
        <f t="shared" si="21"/>
        <v>0.4</v>
      </c>
      <c r="AH128">
        <v>4</v>
      </c>
      <c r="AI128">
        <v>0.203104562682</v>
      </c>
      <c r="AJ128">
        <f t="shared" si="22"/>
        <v>8.1241825072800006E-2</v>
      </c>
    </row>
    <row r="129" spans="10:36" x14ac:dyDescent="0.25">
      <c r="J129">
        <v>1930</v>
      </c>
      <c r="K129">
        <v>1</v>
      </c>
      <c r="L129">
        <f t="shared" si="15"/>
        <v>0.4</v>
      </c>
      <c r="M129">
        <v>1</v>
      </c>
      <c r="N129">
        <v>0.20116287746299999</v>
      </c>
      <c r="O129">
        <f t="shared" si="16"/>
        <v>8.0465150985200004E-2</v>
      </c>
      <c r="Q129">
        <v>1184</v>
      </c>
      <c r="R129">
        <v>1</v>
      </c>
      <c r="S129">
        <f t="shared" si="17"/>
        <v>0.4</v>
      </c>
      <c r="T129">
        <v>2</v>
      </c>
      <c r="U129">
        <v>0.26252937542600002</v>
      </c>
      <c r="V129">
        <f t="shared" si="18"/>
        <v>0.10501175017040001</v>
      </c>
      <c r="X129">
        <v>2301</v>
      </c>
      <c r="Y129">
        <v>1</v>
      </c>
      <c r="Z129">
        <f t="shared" si="19"/>
        <v>0.4</v>
      </c>
      <c r="AA129">
        <v>3</v>
      </c>
      <c r="AB129">
        <v>3.25807728383E-2</v>
      </c>
      <c r="AC129">
        <f t="shared" si="20"/>
        <v>1.3032309135320001E-2</v>
      </c>
      <c r="AE129">
        <v>6475</v>
      </c>
      <c r="AF129">
        <v>1</v>
      </c>
      <c r="AG129">
        <f t="shared" si="21"/>
        <v>0.4</v>
      </c>
      <c r="AH129">
        <v>4</v>
      </c>
      <c r="AI129">
        <v>1.0134150285000001E-2</v>
      </c>
      <c r="AJ129">
        <f t="shared" si="22"/>
        <v>4.0536601140000001E-3</v>
      </c>
    </row>
    <row r="130" spans="10:36" x14ac:dyDescent="0.25">
      <c r="J130">
        <v>1931</v>
      </c>
      <c r="K130">
        <v>1</v>
      </c>
      <c r="L130">
        <f t="shared" si="15"/>
        <v>0.4</v>
      </c>
      <c r="M130">
        <v>1</v>
      </c>
      <c r="N130">
        <v>0.144187907591</v>
      </c>
      <c r="O130">
        <f t="shared" si="16"/>
        <v>5.7675163036400003E-2</v>
      </c>
      <c r="Q130">
        <v>1192</v>
      </c>
      <c r="R130">
        <v>1</v>
      </c>
      <c r="S130">
        <f t="shared" si="17"/>
        <v>0.4</v>
      </c>
      <c r="T130">
        <v>2</v>
      </c>
      <c r="U130">
        <v>0.88297660019599999</v>
      </c>
      <c r="V130">
        <f t="shared" si="18"/>
        <v>0.35319064007840001</v>
      </c>
      <c r="X130">
        <v>2303</v>
      </c>
      <c r="Y130">
        <v>1</v>
      </c>
      <c r="Z130">
        <f t="shared" si="19"/>
        <v>0.4</v>
      </c>
      <c r="AA130">
        <v>3</v>
      </c>
      <c r="AB130">
        <v>2.6894735918200002E-2</v>
      </c>
      <c r="AC130">
        <f t="shared" si="20"/>
        <v>1.0757894367280002E-2</v>
      </c>
      <c r="AE130">
        <v>6485</v>
      </c>
      <c r="AF130">
        <v>1</v>
      </c>
      <c r="AG130">
        <f t="shared" si="21"/>
        <v>0.4</v>
      </c>
      <c r="AH130">
        <v>4</v>
      </c>
      <c r="AI130">
        <v>3.0551774281100001E-2</v>
      </c>
      <c r="AJ130">
        <f t="shared" si="22"/>
        <v>1.2220709712440001E-2</v>
      </c>
    </row>
    <row r="131" spans="10:36" x14ac:dyDescent="0.25">
      <c r="J131">
        <v>1932</v>
      </c>
      <c r="K131">
        <v>1</v>
      </c>
      <c r="L131">
        <f t="shared" si="15"/>
        <v>0.4</v>
      </c>
      <c r="M131">
        <v>1</v>
      </c>
      <c r="N131">
        <v>0.22138367260299999</v>
      </c>
      <c r="O131">
        <f t="shared" si="16"/>
        <v>8.8553469041199998E-2</v>
      </c>
      <c r="Q131">
        <v>1196</v>
      </c>
      <c r="R131">
        <v>1</v>
      </c>
      <c r="S131">
        <f t="shared" si="17"/>
        <v>0.4</v>
      </c>
      <c r="T131">
        <v>2</v>
      </c>
      <c r="U131">
        <v>1.2967104122199999</v>
      </c>
      <c r="V131">
        <f t="shared" si="18"/>
        <v>0.51868416488799995</v>
      </c>
      <c r="X131">
        <v>2306</v>
      </c>
      <c r="Y131">
        <v>1</v>
      </c>
      <c r="Z131">
        <f t="shared" si="19"/>
        <v>0.4</v>
      </c>
      <c r="AA131">
        <v>3</v>
      </c>
      <c r="AB131">
        <v>2.1517518696899999E-2</v>
      </c>
      <c r="AC131">
        <f t="shared" si="20"/>
        <v>8.6070074787600002E-3</v>
      </c>
      <c r="AE131">
        <v>6493</v>
      </c>
      <c r="AF131">
        <v>1</v>
      </c>
      <c r="AG131">
        <f t="shared" si="21"/>
        <v>0.4</v>
      </c>
      <c r="AH131">
        <v>4</v>
      </c>
      <c r="AI131">
        <v>4.09165681675E-3</v>
      </c>
      <c r="AJ131">
        <f t="shared" si="22"/>
        <v>1.6366627267000002E-3</v>
      </c>
    </row>
    <row r="132" spans="10:36" x14ac:dyDescent="0.25">
      <c r="J132">
        <v>1939</v>
      </c>
      <c r="K132">
        <v>1</v>
      </c>
      <c r="L132">
        <f t="shared" si="15"/>
        <v>0.4</v>
      </c>
      <c r="M132">
        <v>1</v>
      </c>
      <c r="N132">
        <v>2.7050459306799999</v>
      </c>
      <c r="O132">
        <f t="shared" si="16"/>
        <v>1.082018372272</v>
      </c>
      <c r="Q132">
        <v>1202</v>
      </c>
      <c r="R132">
        <v>1</v>
      </c>
      <c r="S132">
        <f t="shared" si="17"/>
        <v>0.4</v>
      </c>
      <c r="T132">
        <v>2</v>
      </c>
      <c r="U132">
        <v>0.451522857306</v>
      </c>
      <c r="V132">
        <f t="shared" si="18"/>
        <v>0.18060914292240002</v>
      </c>
      <c r="X132">
        <v>2311</v>
      </c>
      <c r="Y132">
        <v>1</v>
      </c>
      <c r="Z132">
        <f t="shared" si="19"/>
        <v>0.4</v>
      </c>
      <c r="AA132">
        <v>3</v>
      </c>
      <c r="AB132">
        <v>4.7750635365900003E-3</v>
      </c>
      <c r="AC132">
        <f t="shared" si="20"/>
        <v>1.9100254146360001E-3</v>
      </c>
      <c r="AE132">
        <v>6499</v>
      </c>
      <c r="AF132">
        <v>1</v>
      </c>
      <c r="AG132">
        <f t="shared" si="21"/>
        <v>0.4</v>
      </c>
      <c r="AH132">
        <v>4</v>
      </c>
      <c r="AI132">
        <v>1.32953837479E-2</v>
      </c>
      <c r="AJ132">
        <f t="shared" si="22"/>
        <v>5.3181534991600006E-3</v>
      </c>
    </row>
    <row r="133" spans="10:36" x14ac:dyDescent="0.25">
      <c r="J133">
        <v>1940</v>
      </c>
      <c r="K133">
        <v>1</v>
      </c>
      <c r="L133">
        <f t="shared" si="15"/>
        <v>0.4</v>
      </c>
      <c r="M133">
        <v>1</v>
      </c>
      <c r="N133">
        <v>0.188667341657</v>
      </c>
      <c r="O133">
        <f t="shared" si="16"/>
        <v>7.5466936662800008E-2</v>
      </c>
      <c r="Q133">
        <v>1204</v>
      </c>
      <c r="R133">
        <v>1</v>
      </c>
      <c r="S133">
        <f t="shared" si="17"/>
        <v>0.4</v>
      </c>
      <c r="T133">
        <v>2</v>
      </c>
      <c r="U133">
        <v>0.203890911762</v>
      </c>
      <c r="V133">
        <f t="shared" si="18"/>
        <v>8.1556364704800002E-2</v>
      </c>
      <c r="X133">
        <v>2318</v>
      </c>
      <c r="Y133">
        <v>1</v>
      </c>
      <c r="Z133">
        <f t="shared" si="19"/>
        <v>0.4</v>
      </c>
      <c r="AA133">
        <v>3</v>
      </c>
      <c r="AB133">
        <v>2.38218336946E-2</v>
      </c>
      <c r="AC133">
        <f t="shared" si="20"/>
        <v>9.5287334778400012E-3</v>
      </c>
      <c r="AE133">
        <v>6505</v>
      </c>
      <c r="AF133">
        <v>1</v>
      </c>
      <c r="AG133">
        <f t="shared" si="21"/>
        <v>0.4</v>
      </c>
      <c r="AH133">
        <v>4</v>
      </c>
      <c r="AI133">
        <v>1.2773492256299999E-2</v>
      </c>
      <c r="AJ133">
        <f t="shared" si="22"/>
        <v>5.1093969025200001E-3</v>
      </c>
    </row>
    <row r="134" spans="10:36" x14ac:dyDescent="0.25">
      <c r="J134">
        <v>1944</v>
      </c>
      <c r="K134">
        <v>1</v>
      </c>
      <c r="L134">
        <f t="shared" si="15"/>
        <v>0.4</v>
      </c>
      <c r="M134">
        <v>1</v>
      </c>
      <c r="N134">
        <v>9.62583787405E-2</v>
      </c>
      <c r="O134">
        <f t="shared" si="16"/>
        <v>3.8503351496200003E-2</v>
      </c>
      <c r="Q134">
        <v>1231</v>
      </c>
      <c r="R134">
        <v>1</v>
      </c>
      <c r="S134">
        <f t="shared" si="17"/>
        <v>0.4</v>
      </c>
      <c r="T134">
        <v>2</v>
      </c>
      <c r="U134">
        <v>9.4333670813899997E-2</v>
      </c>
      <c r="V134">
        <f t="shared" si="18"/>
        <v>3.7733468325560002E-2</v>
      </c>
      <c r="X134">
        <v>2320</v>
      </c>
      <c r="Y134">
        <v>1</v>
      </c>
      <c r="Z134">
        <f t="shared" si="19"/>
        <v>0.4</v>
      </c>
      <c r="AA134">
        <v>3</v>
      </c>
      <c r="AB134">
        <v>4.3601551977399998E-3</v>
      </c>
      <c r="AC134">
        <f t="shared" si="20"/>
        <v>1.7440620790959999E-3</v>
      </c>
      <c r="AE134">
        <v>6517</v>
      </c>
      <c r="AF134">
        <v>1</v>
      </c>
      <c r="AG134">
        <f t="shared" si="21"/>
        <v>0.4</v>
      </c>
      <c r="AH134">
        <v>4</v>
      </c>
      <c r="AI134">
        <v>1.3294745229399999E-2</v>
      </c>
      <c r="AJ134">
        <f t="shared" si="22"/>
        <v>5.3178980917600004E-3</v>
      </c>
    </row>
    <row r="135" spans="10:36" x14ac:dyDescent="0.25">
      <c r="J135">
        <v>1947</v>
      </c>
      <c r="K135">
        <v>1</v>
      </c>
      <c r="L135">
        <f t="shared" si="15"/>
        <v>0.4</v>
      </c>
      <c r="M135">
        <v>1</v>
      </c>
      <c r="N135">
        <v>2.1236188185999998</v>
      </c>
      <c r="O135">
        <f t="shared" si="16"/>
        <v>0.84944752743999996</v>
      </c>
      <c r="Q135">
        <v>1240</v>
      </c>
      <c r="R135">
        <v>1</v>
      </c>
      <c r="S135">
        <f t="shared" si="17"/>
        <v>0.4</v>
      </c>
      <c r="T135">
        <v>2</v>
      </c>
      <c r="U135">
        <v>0.29635949386299998</v>
      </c>
      <c r="V135">
        <f t="shared" si="18"/>
        <v>0.1185437975452</v>
      </c>
      <c r="X135">
        <v>2321</v>
      </c>
      <c r="Y135">
        <v>1</v>
      </c>
      <c r="Z135">
        <f t="shared" si="19"/>
        <v>0.4</v>
      </c>
      <c r="AA135">
        <v>3</v>
      </c>
      <c r="AB135">
        <v>1.2412394765099999E-2</v>
      </c>
      <c r="AC135">
        <f t="shared" si="20"/>
        <v>4.9649579060399998E-3</v>
      </c>
      <c r="AE135">
        <v>6529</v>
      </c>
      <c r="AF135">
        <v>1</v>
      </c>
      <c r="AG135">
        <f t="shared" si="21"/>
        <v>0.4</v>
      </c>
      <c r="AH135">
        <v>4</v>
      </c>
      <c r="AI135">
        <v>3.7017649695000002E-2</v>
      </c>
      <c r="AJ135">
        <f t="shared" si="22"/>
        <v>1.4807059878000002E-2</v>
      </c>
    </row>
    <row r="136" spans="10:36" x14ac:dyDescent="0.25">
      <c r="J136">
        <v>1955</v>
      </c>
      <c r="K136">
        <v>1</v>
      </c>
      <c r="L136">
        <f t="shared" si="15"/>
        <v>0.4</v>
      </c>
      <c r="M136">
        <v>1</v>
      </c>
      <c r="N136">
        <v>0.56600202493899998</v>
      </c>
      <c r="O136">
        <f t="shared" si="16"/>
        <v>0.2264008099756</v>
      </c>
      <c r="Q136">
        <v>1249</v>
      </c>
      <c r="R136">
        <v>1</v>
      </c>
      <c r="S136">
        <f t="shared" si="17"/>
        <v>0.4</v>
      </c>
      <c r="T136">
        <v>2</v>
      </c>
      <c r="U136">
        <v>9.4333670836600006E-2</v>
      </c>
      <c r="V136">
        <f t="shared" si="18"/>
        <v>3.7733468334640002E-2</v>
      </c>
      <c r="X136">
        <v>2327</v>
      </c>
      <c r="Y136">
        <v>1</v>
      </c>
      <c r="Z136">
        <f t="shared" si="19"/>
        <v>0.4</v>
      </c>
      <c r="AA136">
        <v>3</v>
      </c>
      <c r="AB136">
        <v>1.0770094174400001E-2</v>
      </c>
      <c r="AC136">
        <f t="shared" si="20"/>
        <v>4.3080376697600007E-3</v>
      </c>
      <c r="AE136">
        <v>6535</v>
      </c>
      <c r="AF136">
        <v>1</v>
      </c>
      <c r="AG136">
        <f t="shared" si="21"/>
        <v>0.4</v>
      </c>
      <c r="AH136">
        <v>4</v>
      </c>
      <c r="AI136">
        <v>4.5415600908600001E-2</v>
      </c>
      <c r="AJ136">
        <f t="shared" si="22"/>
        <v>1.816624036344E-2</v>
      </c>
    </row>
    <row r="137" spans="10:36" x14ac:dyDescent="0.25">
      <c r="J137">
        <v>1961</v>
      </c>
      <c r="K137">
        <v>1</v>
      </c>
      <c r="L137">
        <f t="shared" si="15"/>
        <v>0.4</v>
      </c>
      <c r="M137">
        <v>1</v>
      </c>
      <c r="N137">
        <v>0.10148794614999999</v>
      </c>
      <c r="O137">
        <f t="shared" si="16"/>
        <v>4.0595178459999999E-2</v>
      </c>
      <c r="Q137">
        <v>1268</v>
      </c>
      <c r="R137">
        <v>1</v>
      </c>
      <c r="S137">
        <f t="shared" si="17"/>
        <v>0.4</v>
      </c>
      <c r="T137">
        <v>2</v>
      </c>
      <c r="U137">
        <v>9.4333670819400001E-2</v>
      </c>
      <c r="V137">
        <f t="shared" si="18"/>
        <v>3.7733468327760006E-2</v>
      </c>
      <c r="X137">
        <v>2329</v>
      </c>
      <c r="Y137">
        <v>1</v>
      </c>
      <c r="Z137">
        <f t="shared" si="19"/>
        <v>0.4</v>
      </c>
      <c r="AA137">
        <v>3</v>
      </c>
      <c r="AB137">
        <v>5.0350239456600004E-3</v>
      </c>
      <c r="AC137">
        <f t="shared" si="20"/>
        <v>2.0140095782640003E-3</v>
      </c>
      <c r="AE137">
        <v>6539</v>
      </c>
      <c r="AF137">
        <v>1</v>
      </c>
      <c r="AG137">
        <f t="shared" si="21"/>
        <v>0.4</v>
      </c>
      <c r="AH137">
        <v>4</v>
      </c>
      <c r="AI137">
        <v>2.4673221569500001E-2</v>
      </c>
      <c r="AJ137">
        <f t="shared" si="22"/>
        <v>9.8692886278000016E-3</v>
      </c>
    </row>
    <row r="138" spans="10:36" x14ac:dyDescent="0.25">
      <c r="J138">
        <v>1972</v>
      </c>
      <c r="K138">
        <v>1</v>
      </c>
      <c r="L138">
        <f t="shared" si="15"/>
        <v>0.4</v>
      </c>
      <c r="M138">
        <v>1</v>
      </c>
      <c r="N138">
        <v>4.3262054185299998</v>
      </c>
      <c r="O138">
        <f t="shared" si="16"/>
        <v>1.7304821674120001</v>
      </c>
      <c r="Q138">
        <v>1274</v>
      </c>
      <c r="R138">
        <v>1</v>
      </c>
      <c r="S138">
        <f t="shared" si="17"/>
        <v>0.4</v>
      </c>
      <c r="T138">
        <v>2</v>
      </c>
      <c r="U138">
        <v>9.4333670826200006E-2</v>
      </c>
      <c r="V138">
        <f t="shared" si="18"/>
        <v>3.7733468330480004E-2</v>
      </c>
      <c r="X138">
        <v>2341</v>
      </c>
      <c r="Y138">
        <v>1</v>
      </c>
      <c r="Z138">
        <f t="shared" si="19"/>
        <v>0.4</v>
      </c>
      <c r="AA138">
        <v>3</v>
      </c>
      <c r="AB138">
        <v>3.9221489487200004E-3</v>
      </c>
      <c r="AC138">
        <f t="shared" si="20"/>
        <v>1.5688595794880003E-3</v>
      </c>
      <c r="AE138">
        <v>6543</v>
      </c>
      <c r="AF138">
        <v>1</v>
      </c>
      <c r="AG138">
        <f t="shared" si="21"/>
        <v>0.4</v>
      </c>
      <c r="AH138">
        <v>4</v>
      </c>
      <c r="AI138">
        <v>0.228915134164</v>
      </c>
      <c r="AJ138">
        <f t="shared" si="22"/>
        <v>9.15660536656E-2</v>
      </c>
    </row>
    <row r="139" spans="10:36" x14ac:dyDescent="0.25">
      <c r="J139">
        <v>1974</v>
      </c>
      <c r="K139">
        <v>1</v>
      </c>
      <c r="L139">
        <f t="shared" si="15"/>
        <v>0.4</v>
      </c>
      <c r="M139">
        <v>1</v>
      </c>
      <c r="N139">
        <v>6.8079449350000001E-2</v>
      </c>
      <c r="O139">
        <f t="shared" si="16"/>
        <v>2.7231779740000003E-2</v>
      </c>
      <c r="Q139">
        <v>1304</v>
      </c>
      <c r="R139">
        <v>1</v>
      </c>
      <c r="S139">
        <f t="shared" si="17"/>
        <v>0.4</v>
      </c>
      <c r="T139">
        <v>2</v>
      </c>
      <c r="U139">
        <v>0.47475135156699999</v>
      </c>
      <c r="V139">
        <f t="shared" si="18"/>
        <v>0.18990054062680001</v>
      </c>
      <c r="X139">
        <v>2343</v>
      </c>
      <c r="Y139">
        <v>1</v>
      </c>
      <c r="Z139">
        <f t="shared" si="19"/>
        <v>0.4</v>
      </c>
      <c r="AA139">
        <v>3</v>
      </c>
      <c r="AB139">
        <v>5.0814548190399999E-3</v>
      </c>
      <c r="AC139">
        <f t="shared" si="20"/>
        <v>2.032581927616E-3</v>
      </c>
      <c r="AE139">
        <v>6549</v>
      </c>
      <c r="AF139">
        <v>1</v>
      </c>
      <c r="AG139">
        <f t="shared" si="21"/>
        <v>0.4</v>
      </c>
      <c r="AH139">
        <v>4</v>
      </c>
      <c r="AI139">
        <v>1.45327615E-2</v>
      </c>
      <c r="AJ139">
        <f t="shared" si="22"/>
        <v>5.8131046000000006E-3</v>
      </c>
    </row>
    <row r="140" spans="10:36" x14ac:dyDescent="0.25">
      <c r="J140">
        <v>1981</v>
      </c>
      <c r="K140">
        <v>1</v>
      </c>
      <c r="L140">
        <f t="shared" si="15"/>
        <v>0.4</v>
      </c>
      <c r="M140">
        <v>1</v>
      </c>
      <c r="N140">
        <v>0.28592593982800002</v>
      </c>
      <c r="O140">
        <f t="shared" si="16"/>
        <v>0.11437037593120002</v>
      </c>
      <c r="Q140">
        <v>1311</v>
      </c>
      <c r="R140">
        <v>1</v>
      </c>
      <c r="S140">
        <f t="shared" si="17"/>
        <v>0.4</v>
      </c>
      <c r="T140">
        <v>2</v>
      </c>
      <c r="U140">
        <v>0.63378846313799997</v>
      </c>
      <c r="V140">
        <f t="shared" si="18"/>
        <v>0.25351538525520001</v>
      </c>
      <c r="X140">
        <v>2346</v>
      </c>
      <c r="Y140">
        <v>1</v>
      </c>
      <c r="Z140">
        <f t="shared" si="19"/>
        <v>0.4</v>
      </c>
      <c r="AA140">
        <v>3</v>
      </c>
      <c r="AB140">
        <v>1.0770094188599999E-2</v>
      </c>
      <c r="AC140">
        <f t="shared" si="20"/>
        <v>4.3080376754399997E-3</v>
      </c>
      <c r="AE140">
        <v>6555</v>
      </c>
      <c r="AF140">
        <v>1</v>
      </c>
      <c r="AG140">
        <f t="shared" si="21"/>
        <v>0.4</v>
      </c>
      <c r="AH140">
        <v>4</v>
      </c>
      <c r="AI140">
        <v>1.8793169699600001E-2</v>
      </c>
      <c r="AJ140">
        <f t="shared" si="22"/>
        <v>7.5172678798400006E-3</v>
      </c>
    </row>
    <row r="141" spans="10:36" x14ac:dyDescent="0.25">
      <c r="J141">
        <v>1982</v>
      </c>
      <c r="K141">
        <v>1</v>
      </c>
      <c r="L141">
        <f t="shared" ref="L141:L204" si="23">IF(K141=1,0.4,IF(K141=2,1.4,IF(K141=3,3.1,IF(K141=4,6.8,9.5))))</f>
        <v>0.4</v>
      </c>
      <c r="M141">
        <v>1</v>
      </c>
      <c r="N141">
        <v>0.269885939992</v>
      </c>
      <c r="O141">
        <f t="shared" ref="O141:O204" si="24">L141*N141</f>
        <v>0.10795437599680001</v>
      </c>
      <c r="Q141">
        <v>1313</v>
      </c>
      <c r="R141">
        <v>1</v>
      </c>
      <c r="S141">
        <f t="shared" ref="S141:S204" si="25">IF(R141=1,0.4,IF(R141=2,1.4,IF(R141=3,3.1,IF(R141=4,6.8,9.5))))</f>
        <v>0.4</v>
      </c>
      <c r="T141">
        <v>2</v>
      </c>
      <c r="U141">
        <v>0.62560541820000004</v>
      </c>
      <c r="V141">
        <f t="shared" ref="V141:V204" si="26">S141*U141</f>
        <v>0.25024216728000004</v>
      </c>
      <c r="X141">
        <v>2349</v>
      </c>
      <c r="Y141">
        <v>1</v>
      </c>
      <c r="Z141">
        <f t="shared" ref="Z141:Z204" si="27">IF(Y141=1,0.4,IF(Y141=2,1.4,IF(Y141=3,3.1,IF(Y141=4,6.8,9.5))))</f>
        <v>0.4</v>
      </c>
      <c r="AA141">
        <v>3</v>
      </c>
      <c r="AB141">
        <v>2.5917422815000001E-2</v>
      </c>
      <c r="AC141">
        <f t="shared" ref="AC141:AC204" si="28">Z141*AB141</f>
        <v>1.0366969126000001E-2</v>
      </c>
      <c r="AE141">
        <v>6563</v>
      </c>
      <c r="AF141">
        <v>1</v>
      </c>
      <c r="AG141">
        <f t="shared" ref="AG141:AG204" si="29">IF(AF141=1,0.4,IF(AF141=2,1.4,IF(AF141=3,3.1,IF(AF141=4,6.8,9.5))))</f>
        <v>0.4</v>
      </c>
      <c r="AH141">
        <v>4</v>
      </c>
      <c r="AI141">
        <v>9.3105363516900005E-2</v>
      </c>
      <c r="AJ141">
        <f t="shared" ref="AJ141:AJ204" si="30">AG141*AI141</f>
        <v>3.7242145406760005E-2</v>
      </c>
    </row>
    <row r="142" spans="10:36" x14ac:dyDescent="0.25">
      <c r="J142">
        <v>1986</v>
      </c>
      <c r="K142">
        <v>1</v>
      </c>
      <c r="L142">
        <f t="shared" si="23"/>
        <v>0.4</v>
      </c>
      <c r="M142">
        <v>1</v>
      </c>
      <c r="N142">
        <v>0.286137423424</v>
      </c>
      <c r="O142">
        <f t="shared" si="24"/>
        <v>0.11445496936960001</v>
      </c>
      <c r="Q142">
        <v>1327</v>
      </c>
      <c r="R142">
        <v>1</v>
      </c>
      <c r="S142">
        <f t="shared" si="25"/>
        <v>0.4</v>
      </c>
      <c r="T142">
        <v>2</v>
      </c>
      <c r="U142">
        <v>9.4333670807999995E-2</v>
      </c>
      <c r="V142">
        <f t="shared" si="26"/>
        <v>3.7733468323200001E-2</v>
      </c>
      <c r="X142">
        <v>2351</v>
      </c>
      <c r="Y142">
        <v>1</v>
      </c>
      <c r="Z142">
        <f t="shared" si="27"/>
        <v>0.4</v>
      </c>
      <c r="AA142">
        <v>3</v>
      </c>
      <c r="AB142">
        <v>1.0770094175299999E-2</v>
      </c>
      <c r="AC142">
        <f t="shared" si="28"/>
        <v>4.3080376701200001E-3</v>
      </c>
      <c r="AE142">
        <v>6567</v>
      </c>
      <c r="AF142">
        <v>1</v>
      </c>
      <c r="AG142">
        <f t="shared" si="29"/>
        <v>0.4</v>
      </c>
      <c r="AH142">
        <v>4</v>
      </c>
      <c r="AI142">
        <v>2.4577093490000001E-3</v>
      </c>
      <c r="AJ142">
        <f t="shared" si="30"/>
        <v>9.830837396E-4</v>
      </c>
    </row>
    <row r="143" spans="10:36" x14ac:dyDescent="0.25">
      <c r="J143">
        <v>1989</v>
      </c>
      <c r="K143">
        <v>1</v>
      </c>
      <c r="L143">
        <f t="shared" si="23"/>
        <v>0.4</v>
      </c>
      <c r="M143">
        <v>1</v>
      </c>
      <c r="N143">
        <v>9.4333670811500001E-2</v>
      </c>
      <c r="O143">
        <f t="shared" si="24"/>
        <v>3.7733468324600006E-2</v>
      </c>
      <c r="Q143">
        <v>1330</v>
      </c>
      <c r="R143">
        <v>1</v>
      </c>
      <c r="S143">
        <f t="shared" si="25"/>
        <v>0.4</v>
      </c>
      <c r="T143">
        <v>2</v>
      </c>
      <c r="U143">
        <v>0.54370658291600005</v>
      </c>
      <c r="V143">
        <f t="shared" si="26"/>
        <v>0.21748263316640004</v>
      </c>
      <c r="X143">
        <v>2360</v>
      </c>
      <c r="Y143">
        <v>1</v>
      </c>
      <c r="Z143">
        <f t="shared" si="27"/>
        <v>0.4</v>
      </c>
      <c r="AA143">
        <v>3</v>
      </c>
      <c r="AB143">
        <v>1.3988350444699999E-2</v>
      </c>
      <c r="AC143">
        <f t="shared" si="28"/>
        <v>5.5953401778799997E-3</v>
      </c>
      <c r="AE143">
        <v>6575</v>
      </c>
      <c r="AF143">
        <v>1</v>
      </c>
      <c r="AG143">
        <f t="shared" si="29"/>
        <v>0.4</v>
      </c>
      <c r="AH143">
        <v>4</v>
      </c>
      <c r="AI143">
        <v>2.7256397446800001E-2</v>
      </c>
      <c r="AJ143">
        <f t="shared" si="30"/>
        <v>1.0902558978720001E-2</v>
      </c>
    </row>
    <row r="144" spans="10:36" x14ac:dyDescent="0.25">
      <c r="J144">
        <v>1995</v>
      </c>
      <c r="K144">
        <v>1</v>
      </c>
      <c r="L144">
        <f t="shared" si="23"/>
        <v>0.4</v>
      </c>
      <c r="M144">
        <v>1</v>
      </c>
      <c r="N144">
        <v>4.8336514783100002</v>
      </c>
      <c r="O144">
        <f t="shared" si="24"/>
        <v>1.9334605913240002</v>
      </c>
      <c r="Q144">
        <v>1339</v>
      </c>
      <c r="R144">
        <v>1</v>
      </c>
      <c r="S144">
        <f t="shared" si="25"/>
        <v>0.4</v>
      </c>
      <c r="T144">
        <v>2</v>
      </c>
      <c r="U144">
        <v>0.10083322124999999</v>
      </c>
      <c r="V144">
        <f t="shared" si="26"/>
        <v>4.0333288500000002E-2</v>
      </c>
      <c r="X144">
        <v>2372</v>
      </c>
      <c r="Y144">
        <v>1</v>
      </c>
      <c r="Z144">
        <f t="shared" si="27"/>
        <v>0.4</v>
      </c>
      <c r="AA144">
        <v>3</v>
      </c>
      <c r="AB144">
        <v>1.9016096081000002E-2</v>
      </c>
      <c r="AC144">
        <f t="shared" si="28"/>
        <v>7.6064384324000013E-3</v>
      </c>
      <c r="AE144">
        <v>6587</v>
      </c>
      <c r="AF144">
        <v>1</v>
      </c>
      <c r="AG144">
        <f t="shared" si="29"/>
        <v>0.4</v>
      </c>
      <c r="AH144">
        <v>4</v>
      </c>
      <c r="AI144">
        <v>7.9130519714300004E-2</v>
      </c>
      <c r="AJ144">
        <f t="shared" si="30"/>
        <v>3.1652207885720006E-2</v>
      </c>
    </row>
    <row r="145" spans="10:36" x14ac:dyDescent="0.25">
      <c r="J145">
        <v>1996</v>
      </c>
      <c r="K145">
        <v>1</v>
      </c>
      <c r="L145">
        <f t="shared" si="23"/>
        <v>0.4</v>
      </c>
      <c r="M145">
        <v>1</v>
      </c>
      <c r="N145">
        <v>0.51647361301299999</v>
      </c>
      <c r="O145">
        <f t="shared" si="24"/>
        <v>0.20658944520520001</v>
      </c>
      <c r="Q145">
        <v>1353</v>
      </c>
      <c r="R145">
        <v>1</v>
      </c>
      <c r="S145">
        <f t="shared" si="25"/>
        <v>0.4</v>
      </c>
      <c r="T145">
        <v>2</v>
      </c>
      <c r="U145">
        <v>0.573340908885</v>
      </c>
      <c r="V145">
        <f t="shared" si="26"/>
        <v>0.229336363554</v>
      </c>
      <c r="X145">
        <v>2374</v>
      </c>
      <c r="Y145">
        <v>1</v>
      </c>
      <c r="Z145">
        <f t="shared" si="27"/>
        <v>0.4</v>
      </c>
      <c r="AA145">
        <v>3</v>
      </c>
      <c r="AB145">
        <v>9.8771341023200006E-3</v>
      </c>
      <c r="AC145">
        <f t="shared" si="28"/>
        <v>3.9508536409280006E-3</v>
      </c>
      <c r="AE145">
        <v>6603</v>
      </c>
      <c r="AF145">
        <v>1</v>
      </c>
      <c r="AG145">
        <f t="shared" si="29"/>
        <v>0.4</v>
      </c>
      <c r="AH145">
        <v>4</v>
      </c>
      <c r="AI145">
        <v>5.6776717286400004E-3</v>
      </c>
      <c r="AJ145">
        <f t="shared" si="30"/>
        <v>2.2710686914560003E-3</v>
      </c>
    </row>
    <row r="146" spans="10:36" x14ac:dyDescent="0.25">
      <c r="J146">
        <v>1998</v>
      </c>
      <c r="K146">
        <v>1</v>
      </c>
      <c r="L146">
        <f t="shared" si="23"/>
        <v>0.4</v>
      </c>
      <c r="M146">
        <v>1</v>
      </c>
      <c r="N146">
        <v>0.464833822502</v>
      </c>
      <c r="O146">
        <f t="shared" si="24"/>
        <v>0.18593352900080001</v>
      </c>
      <c r="Q146">
        <v>1366</v>
      </c>
      <c r="R146">
        <v>1</v>
      </c>
      <c r="S146">
        <f t="shared" si="25"/>
        <v>0.4</v>
      </c>
      <c r="T146">
        <v>2</v>
      </c>
      <c r="U146">
        <v>1.36883452241</v>
      </c>
      <c r="V146">
        <f t="shared" si="26"/>
        <v>0.54753380896400006</v>
      </c>
      <c r="X146">
        <v>2380</v>
      </c>
      <c r="Y146">
        <v>1</v>
      </c>
      <c r="Z146">
        <f t="shared" si="27"/>
        <v>0.4</v>
      </c>
      <c r="AA146">
        <v>3</v>
      </c>
      <c r="AB146">
        <v>9.1689087096699998E-3</v>
      </c>
      <c r="AC146">
        <f t="shared" si="28"/>
        <v>3.6675634838679999E-3</v>
      </c>
      <c r="AE146">
        <v>6633</v>
      </c>
      <c r="AF146">
        <v>1</v>
      </c>
      <c r="AG146">
        <f t="shared" si="29"/>
        <v>0.4</v>
      </c>
      <c r="AH146">
        <v>4</v>
      </c>
      <c r="AI146">
        <v>7.7306289578399998E-3</v>
      </c>
      <c r="AJ146">
        <f t="shared" si="30"/>
        <v>3.0922515831360003E-3</v>
      </c>
    </row>
    <row r="147" spans="10:36" x14ac:dyDescent="0.25">
      <c r="J147">
        <v>2002</v>
      </c>
      <c r="K147">
        <v>1</v>
      </c>
      <c r="L147">
        <f t="shared" si="23"/>
        <v>0.4</v>
      </c>
      <c r="M147">
        <v>1</v>
      </c>
      <c r="N147">
        <v>4.0793753309199996</v>
      </c>
      <c r="O147">
        <f t="shared" si="24"/>
        <v>1.6317501323679999</v>
      </c>
      <c r="Q147">
        <v>1384</v>
      </c>
      <c r="R147">
        <v>1</v>
      </c>
      <c r="S147">
        <f t="shared" si="25"/>
        <v>0.4</v>
      </c>
      <c r="T147">
        <v>2</v>
      </c>
      <c r="U147">
        <v>9.4333670819400001E-2</v>
      </c>
      <c r="V147">
        <f t="shared" si="26"/>
        <v>3.7733468327760006E-2</v>
      </c>
      <c r="X147">
        <v>2392</v>
      </c>
      <c r="Y147">
        <v>1</v>
      </c>
      <c r="Z147">
        <f t="shared" si="27"/>
        <v>0.4</v>
      </c>
      <c r="AA147">
        <v>3</v>
      </c>
      <c r="AB147">
        <v>5.2560693846399999E-3</v>
      </c>
      <c r="AC147">
        <f t="shared" si="28"/>
        <v>2.1024277538560002E-3</v>
      </c>
      <c r="AE147">
        <v>6639</v>
      </c>
      <c r="AF147">
        <v>1</v>
      </c>
      <c r="AG147">
        <f t="shared" si="29"/>
        <v>0.4</v>
      </c>
      <c r="AH147">
        <v>4</v>
      </c>
      <c r="AI147">
        <v>5.0814548224399998E-3</v>
      </c>
      <c r="AJ147">
        <f t="shared" si="30"/>
        <v>2.0325819289760002E-3</v>
      </c>
    </row>
    <row r="148" spans="10:36" x14ac:dyDescent="0.25">
      <c r="J148">
        <v>2004</v>
      </c>
      <c r="K148">
        <v>1</v>
      </c>
      <c r="L148">
        <f t="shared" si="23"/>
        <v>0.4</v>
      </c>
      <c r="M148">
        <v>1</v>
      </c>
      <c r="N148">
        <v>0.99868340684400003</v>
      </c>
      <c r="O148">
        <f t="shared" si="24"/>
        <v>0.39947336273760004</v>
      </c>
      <c r="Q148">
        <v>1389</v>
      </c>
      <c r="R148">
        <v>1</v>
      </c>
      <c r="S148">
        <f t="shared" si="25"/>
        <v>0.4</v>
      </c>
      <c r="T148">
        <v>2</v>
      </c>
      <c r="U148">
        <v>6.4387445123099996</v>
      </c>
      <c r="V148">
        <f t="shared" si="26"/>
        <v>2.5754978049239998</v>
      </c>
      <c r="X148">
        <v>2393</v>
      </c>
      <c r="Y148">
        <v>1</v>
      </c>
      <c r="Z148">
        <f t="shared" si="27"/>
        <v>0.4</v>
      </c>
      <c r="AA148">
        <v>3</v>
      </c>
      <c r="AB148">
        <v>2.4530817958400002E-2</v>
      </c>
      <c r="AC148">
        <f t="shared" si="28"/>
        <v>9.8123271833600017E-3</v>
      </c>
      <c r="AE148">
        <v>6645</v>
      </c>
      <c r="AF148">
        <v>1</v>
      </c>
      <c r="AG148">
        <f t="shared" si="29"/>
        <v>0.4</v>
      </c>
      <c r="AH148">
        <v>4</v>
      </c>
      <c r="AI148">
        <v>5.7155060350299998E-2</v>
      </c>
      <c r="AJ148">
        <f t="shared" si="30"/>
        <v>2.2862024140120001E-2</v>
      </c>
    </row>
    <row r="149" spans="10:36" x14ac:dyDescent="0.25">
      <c r="J149">
        <v>2007</v>
      </c>
      <c r="K149">
        <v>1</v>
      </c>
      <c r="L149">
        <f t="shared" si="23"/>
        <v>0.4</v>
      </c>
      <c r="M149">
        <v>1</v>
      </c>
      <c r="N149">
        <v>3.7740883407200001</v>
      </c>
      <c r="O149">
        <f t="shared" si="24"/>
        <v>1.5096353362880002</v>
      </c>
      <c r="Q149">
        <v>1397</v>
      </c>
      <c r="R149">
        <v>1</v>
      </c>
      <c r="S149">
        <f t="shared" si="25"/>
        <v>0.4</v>
      </c>
      <c r="T149">
        <v>2</v>
      </c>
      <c r="U149">
        <v>0.120470876721</v>
      </c>
      <c r="V149">
        <f t="shared" si="26"/>
        <v>4.8188350688400002E-2</v>
      </c>
      <c r="X149">
        <v>2401</v>
      </c>
      <c r="Y149">
        <v>1</v>
      </c>
      <c r="Z149">
        <f t="shared" si="27"/>
        <v>0.4</v>
      </c>
      <c r="AA149">
        <v>3</v>
      </c>
      <c r="AB149">
        <v>2.8359414032700001E-3</v>
      </c>
      <c r="AC149">
        <f t="shared" si="28"/>
        <v>1.1343765613080002E-3</v>
      </c>
      <c r="AE149">
        <v>6653</v>
      </c>
      <c r="AF149">
        <v>1</v>
      </c>
      <c r="AG149">
        <f t="shared" si="29"/>
        <v>0.4</v>
      </c>
      <c r="AH149">
        <v>4</v>
      </c>
      <c r="AI149">
        <v>1.19567905197E-2</v>
      </c>
      <c r="AJ149">
        <f t="shared" si="30"/>
        <v>4.7827162078800008E-3</v>
      </c>
    </row>
    <row r="150" spans="10:36" x14ac:dyDescent="0.25">
      <c r="J150">
        <v>2015</v>
      </c>
      <c r="K150">
        <v>1</v>
      </c>
      <c r="L150">
        <f t="shared" si="23"/>
        <v>0.4</v>
      </c>
      <c r="M150">
        <v>1</v>
      </c>
      <c r="N150">
        <v>0.13669721117700001</v>
      </c>
      <c r="O150">
        <f t="shared" si="24"/>
        <v>5.4678884470800007E-2</v>
      </c>
      <c r="Q150">
        <v>1398</v>
      </c>
      <c r="R150">
        <v>1</v>
      </c>
      <c r="S150">
        <f t="shared" si="25"/>
        <v>0.4</v>
      </c>
      <c r="T150">
        <v>2</v>
      </c>
      <c r="U150">
        <v>0.20008358399000001</v>
      </c>
      <c r="V150">
        <f t="shared" si="26"/>
        <v>8.0033433596000014E-2</v>
      </c>
      <c r="X150">
        <v>2406</v>
      </c>
      <c r="Y150">
        <v>1</v>
      </c>
      <c r="Z150">
        <f t="shared" si="27"/>
        <v>0.4</v>
      </c>
      <c r="AA150">
        <v>3</v>
      </c>
      <c r="AB150">
        <v>1.1121886636900001E-2</v>
      </c>
      <c r="AC150">
        <f t="shared" si="28"/>
        <v>4.4487546547600006E-3</v>
      </c>
      <c r="AE150">
        <v>6665</v>
      </c>
      <c r="AF150">
        <v>1</v>
      </c>
      <c r="AG150">
        <f t="shared" si="29"/>
        <v>0.4</v>
      </c>
      <c r="AH150">
        <v>4</v>
      </c>
      <c r="AI150">
        <v>5.0814548224399998E-3</v>
      </c>
      <c r="AJ150">
        <f t="shared" si="30"/>
        <v>2.0325819289760002E-3</v>
      </c>
    </row>
    <row r="151" spans="10:36" x14ac:dyDescent="0.25">
      <c r="J151">
        <v>2020</v>
      </c>
      <c r="K151">
        <v>1</v>
      </c>
      <c r="L151">
        <f t="shared" si="23"/>
        <v>0.4</v>
      </c>
      <c r="M151">
        <v>1</v>
      </c>
      <c r="N151">
        <v>4.8692681166999998</v>
      </c>
      <c r="O151">
        <f t="shared" si="24"/>
        <v>1.9477072466800001</v>
      </c>
      <c r="Q151">
        <v>1405</v>
      </c>
      <c r="R151">
        <v>1</v>
      </c>
      <c r="S151">
        <f t="shared" si="25"/>
        <v>0.4</v>
      </c>
      <c r="T151">
        <v>2</v>
      </c>
      <c r="U151">
        <v>0.37900263709199999</v>
      </c>
      <c r="V151">
        <f t="shared" si="26"/>
        <v>0.1516010548368</v>
      </c>
      <c r="X151">
        <v>2407</v>
      </c>
      <c r="Y151">
        <v>1</v>
      </c>
      <c r="Z151">
        <f t="shared" si="27"/>
        <v>0.4</v>
      </c>
      <c r="AA151">
        <v>3</v>
      </c>
      <c r="AB151">
        <v>1.27449906306E-2</v>
      </c>
      <c r="AC151">
        <f t="shared" si="28"/>
        <v>5.0979962522400002E-3</v>
      </c>
      <c r="AE151">
        <v>6671</v>
      </c>
      <c r="AF151">
        <v>1</v>
      </c>
      <c r="AG151">
        <f t="shared" si="29"/>
        <v>0.4</v>
      </c>
      <c r="AH151">
        <v>4</v>
      </c>
      <c r="AI151">
        <v>3.7607034066499999E-3</v>
      </c>
      <c r="AJ151">
        <f t="shared" si="30"/>
        <v>1.50428136266E-3</v>
      </c>
    </row>
    <row r="152" spans="10:36" x14ac:dyDescent="0.25">
      <c r="J152">
        <v>2021</v>
      </c>
      <c r="K152">
        <v>1</v>
      </c>
      <c r="L152">
        <f t="shared" si="23"/>
        <v>0.4</v>
      </c>
      <c r="M152">
        <v>1</v>
      </c>
      <c r="N152">
        <v>0.15557811117699999</v>
      </c>
      <c r="O152">
        <f t="shared" si="24"/>
        <v>6.2231244470800001E-2</v>
      </c>
      <c r="Q152">
        <v>1406</v>
      </c>
      <c r="R152">
        <v>1</v>
      </c>
      <c r="S152">
        <f t="shared" si="25"/>
        <v>0.4</v>
      </c>
      <c r="T152">
        <v>2</v>
      </c>
      <c r="U152">
        <v>4.4147793883199997E-2</v>
      </c>
      <c r="V152">
        <f t="shared" si="26"/>
        <v>1.765911755328E-2</v>
      </c>
      <c r="X152">
        <v>2417</v>
      </c>
      <c r="Y152">
        <v>1</v>
      </c>
      <c r="Z152">
        <f t="shared" si="27"/>
        <v>0.4</v>
      </c>
      <c r="AA152">
        <v>3</v>
      </c>
      <c r="AB152">
        <v>1.6042734421500001E-2</v>
      </c>
      <c r="AC152">
        <f t="shared" si="28"/>
        <v>6.4170937686000009E-3</v>
      </c>
      <c r="AE152">
        <v>6675</v>
      </c>
      <c r="AF152">
        <v>1</v>
      </c>
      <c r="AG152">
        <f t="shared" si="29"/>
        <v>0.4</v>
      </c>
      <c r="AH152">
        <v>4</v>
      </c>
      <c r="AI152">
        <v>1.81326796634E-2</v>
      </c>
      <c r="AJ152">
        <f t="shared" si="30"/>
        <v>7.2530718653600005E-3</v>
      </c>
    </row>
    <row r="153" spans="10:36" x14ac:dyDescent="0.25">
      <c r="J153">
        <v>2029</v>
      </c>
      <c r="K153">
        <v>1</v>
      </c>
      <c r="L153">
        <f t="shared" si="23"/>
        <v>0.4</v>
      </c>
      <c r="M153">
        <v>1</v>
      </c>
      <c r="N153">
        <v>0.20194557403499999</v>
      </c>
      <c r="O153">
        <f t="shared" si="24"/>
        <v>8.0778229613999997E-2</v>
      </c>
      <c r="Q153">
        <v>1433</v>
      </c>
      <c r="R153">
        <v>1</v>
      </c>
      <c r="S153">
        <f t="shared" si="25"/>
        <v>0.4</v>
      </c>
      <c r="T153">
        <v>2</v>
      </c>
      <c r="U153">
        <v>9.4333670813700005E-2</v>
      </c>
      <c r="V153">
        <f t="shared" si="26"/>
        <v>3.7733468325480003E-2</v>
      </c>
      <c r="X153">
        <v>2419</v>
      </c>
      <c r="Y153">
        <v>1</v>
      </c>
      <c r="Z153">
        <f t="shared" si="27"/>
        <v>0.4</v>
      </c>
      <c r="AA153">
        <v>3</v>
      </c>
      <c r="AB153">
        <v>1.2779278249200001E-2</v>
      </c>
      <c r="AC153">
        <f t="shared" si="28"/>
        <v>5.111711299680001E-3</v>
      </c>
      <c r="AE153">
        <v>6681</v>
      </c>
      <c r="AF153">
        <v>1</v>
      </c>
      <c r="AG153">
        <f t="shared" si="29"/>
        <v>0.4</v>
      </c>
      <c r="AH153">
        <v>4</v>
      </c>
      <c r="AI153">
        <v>2.91601720649E-2</v>
      </c>
      <c r="AJ153">
        <f t="shared" si="30"/>
        <v>1.1664068825960001E-2</v>
      </c>
    </row>
    <row r="154" spans="10:36" x14ac:dyDescent="0.25">
      <c r="J154">
        <v>2034</v>
      </c>
      <c r="K154">
        <v>1</v>
      </c>
      <c r="L154">
        <f t="shared" si="23"/>
        <v>0.4</v>
      </c>
      <c r="M154">
        <v>1</v>
      </c>
      <c r="N154">
        <v>1.4288841103500001</v>
      </c>
      <c r="O154">
        <f t="shared" si="24"/>
        <v>0.57155364414000009</v>
      </c>
      <c r="Q154">
        <v>1435</v>
      </c>
      <c r="R154">
        <v>1</v>
      </c>
      <c r="S154">
        <f t="shared" si="25"/>
        <v>0.4</v>
      </c>
      <c r="T154">
        <v>2</v>
      </c>
      <c r="U154">
        <v>9.7767137638599996E-2</v>
      </c>
      <c r="V154">
        <f t="shared" si="26"/>
        <v>3.9106855055440003E-2</v>
      </c>
      <c r="X154">
        <v>2422</v>
      </c>
      <c r="Y154">
        <v>1</v>
      </c>
      <c r="Z154">
        <f t="shared" si="27"/>
        <v>0.4</v>
      </c>
      <c r="AA154">
        <v>3</v>
      </c>
      <c r="AB154">
        <v>0.15745027218400001</v>
      </c>
      <c r="AC154">
        <f t="shared" si="28"/>
        <v>6.2980108873600005E-2</v>
      </c>
      <c r="AE154">
        <v>6689</v>
      </c>
      <c r="AF154">
        <v>1</v>
      </c>
      <c r="AG154">
        <f t="shared" si="29"/>
        <v>0.4</v>
      </c>
      <c r="AH154">
        <v>4</v>
      </c>
      <c r="AI154">
        <v>4.2244999845199999E-3</v>
      </c>
      <c r="AJ154">
        <f t="shared" si="30"/>
        <v>1.6897999938079999E-3</v>
      </c>
    </row>
    <row r="155" spans="10:36" x14ac:dyDescent="0.25">
      <c r="J155">
        <v>2039</v>
      </c>
      <c r="K155">
        <v>1</v>
      </c>
      <c r="L155">
        <f t="shared" si="23"/>
        <v>0.4</v>
      </c>
      <c r="M155">
        <v>1</v>
      </c>
      <c r="N155">
        <v>0.69571560187100001</v>
      </c>
      <c r="O155">
        <f t="shared" si="24"/>
        <v>0.27828624074840003</v>
      </c>
      <c r="Q155">
        <v>1438</v>
      </c>
      <c r="R155">
        <v>1</v>
      </c>
      <c r="S155">
        <f t="shared" si="25"/>
        <v>0.4</v>
      </c>
      <c r="T155">
        <v>2</v>
      </c>
      <c r="U155">
        <v>0.38146088277500001</v>
      </c>
      <c r="V155">
        <f t="shared" si="26"/>
        <v>0.15258435311000001</v>
      </c>
      <c r="X155">
        <v>2423</v>
      </c>
      <c r="Y155">
        <v>1</v>
      </c>
      <c r="Z155">
        <f t="shared" si="27"/>
        <v>0.4</v>
      </c>
      <c r="AA155">
        <v>3</v>
      </c>
      <c r="AB155">
        <v>1.7949757802400001E-2</v>
      </c>
      <c r="AC155">
        <f t="shared" si="28"/>
        <v>7.1799031209600003E-3</v>
      </c>
      <c r="AE155">
        <v>6697</v>
      </c>
      <c r="AF155">
        <v>1</v>
      </c>
      <c r="AG155">
        <f t="shared" si="29"/>
        <v>0.4</v>
      </c>
      <c r="AH155">
        <v>4</v>
      </c>
      <c r="AI155">
        <v>2.25351731454E-2</v>
      </c>
      <c r="AJ155">
        <f t="shared" si="30"/>
        <v>9.0140692581599999E-3</v>
      </c>
    </row>
    <row r="156" spans="10:36" x14ac:dyDescent="0.25">
      <c r="J156">
        <v>2055</v>
      </c>
      <c r="K156">
        <v>1</v>
      </c>
      <c r="L156">
        <f t="shared" si="23"/>
        <v>0.4</v>
      </c>
      <c r="M156">
        <v>1</v>
      </c>
      <c r="N156">
        <v>1.0514797060200001</v>
      </c>
      <c r="O156">
        <f t="shared" si="24"/>
        <v>0.42059188240800005</v>
      </c>
      <c r="Q156">
        <v>1439</v>
      </c>
      <c r="R156">
        <v>1</v>
      </c>
      <c r="S156">
        <f t="shared" si="25"/>
        <v>0.4</v>
      </c>
      <c r="T156">
        <v>2</v>
      </c>
      <c r="U156">
        <v>0.12733656980800001</v>
      </c>
      <c r="V156">
        <f t="shared" si="26"/>
        <v>5.0934627923200006E-2</v>
      </c>
      <c r="X156">
        <v>2425</v>
      </c>
      <c r="Y156">
        <v>1</v>
      </c>
      <c r="Z156">
        <f t="shared" si="27"/>
        <v>0.4</v>
      </c>
      <c r="AA156">
        <v>3</v>
      </c>
      <c r="AB156">
        <v>1.7827932432099999E-2</v>
      </c>
      <c r="AC156">
        <f t="shared" si="28"/>
        <v>7.1311729728400003E-3</v>
      </c>
      <c r="AE156">
        <v>6709</v>
      </c>
      <c r="AF156">
        <v>1</v>
      </c>
      <c r="AG156">
        <f t="shared" si="29"/>
        <v>0.4</v>
      </c>
      <c r="AH156">
        <v>4</v>
      </c>
      <c r="AI156">
        <v>5.5011011793399999E-3</v>
      </c>
      <c r="AJ156">
        <f t="shared" si="30"/>
        <v>2.2004404717360002E-3</v>
      </c>
    </row>
    <row r="157" spans="10:36" x14ac:dyDescent="0.25">
      <c r="J157">
        <v>2061</v>
      </c>
      <c r="K157">
        <v>1</v>
      </c>
      <c r="L157">
        <f t="shared" si="23"/>
        <v>0.4</v>
      </c>
      <c r="M157">
        <v>1</v>
      </c>
      <c r="N157">
        <v>0.94638772047599995</v>
      </c>
      <c r="O157">
        <f t="shared" si="24"/>
        <v>0.37855508819040001</v>
      </c>
      <c r="Q157">
        <v>1453</v>
      </c>
      <c r="R157">
        <v>1</v>
      </c>
      <c r="S157">
        <f t="shared" si="25"/>
        <v>0.4</v>
      </c>
      <c r="T157">
        <v>2</v>
      </c>
      <c r="U157">
        <v>0.36391965353900002</v>
      </c>
      <c r="V157">
        <f t="shared" si="26"/>
        <v>0.14556786141560002</v>
      </c>
      <c r="X157">
        <v>2427</v>
      </c>
      <c r="Y157">
        <v>1</v>
      </c>
      <c r="Z157">
        <f t="shared" si="27"/>
        <v>0.4</v>
      </c>
      <c r="AA157">
        <v>3</v>
      </c>
      <c r="AB157">
        <v>7.1415838859800004E-2</v>
      </c>
      <c r="AC157">
        <f t="shared" si="28"/>
        <v>2.8566335543920005E-2</v>
      </c>
      <c r="AE157">
        <v>6711</v>
      </c>
      <c r="AF157">
        <v>1</v>
      </c>
      <c r="AG157">
        <f t="shared" si="29"/>
        <v>0.4</v>
      </c>
      <c r="AH157">
        <v>4</v>
      </c>
      <c r="AI157">
        <v>1.6049765508899999E-2</v>
      </c>
      <c r="AJ157">
        <f t="shared" si="30"/>
        <v>6.41990620356E-3</v>
      </c>
    </row>
    <row r="158" spans="10:36" x14ac:dyDescent="0.25">
      <c r="J158">
        <v>2064</v>
      </c>
      <c r="K158">
        <v>1</v>
      </c>
      <c r="L158">
        <f t="shared" si="23"/>
        <v>0.4</v>
      </c>
      <c r="M158">
        <v>1</v>
      </c>
      <c r="N158">
        <v>6.4587346607399995E-2</v>
      </c>
      <c r="O158">
        <f t="shared" si="24"/>
        <v>2.5834938642959999E-2</v>
      </c>
      <c r="Q158">
        <v>1458</v>
      </c>
      <c r="R158">
        <v>1</v>
      </c>
      <c r="S158">
        <f t="shared" si="25"/>
        <v>0.4</v>
      </c>
      <c r="T158">
        <v>2</v>
      </c>
      <c r="U158">
        <v>0.18866734163900001</v>
      </c>
      <c r="V158">
        <f t="shared" si="26"/>
        <v>7.5466936655600003E-2</v>
      </c>
      <c r="X158">
        <v>2429</v>
      </c>
      <c r="Y158">
        <v>1</v>
      </c>
      <c r="Z158">
        <f t="shared" si="27"/>
        <v>0.4</v>
      </c>
      <c r="AA158">
        <v>3</v>
      </c>
      <c r="AB158">
        <v>5.2499737071200004E-3</v>
      </c>
      <c r="AC158">
        <f t="shared" si="28"/>
        <v>2.0999894828480003E-3</v>
      </c>
      <c r="AE158">
        <v>6741</v>
      </c>
      <c r="AF158">
        <v>1</v>
      </c>
      <c r="AG158">
        <f t="shared" si="29"/>
        <v>0.4</v>
      </c>
      <c r="AH158">
        <v>4</v>
      </c>
      <c r="AI158">
        <v>3.0677734582600001E-2</v>
      </c>
      <c r="AJ158">
        <f t="shared" si="30"/>
        <v>1.2271093833040002E-2</v>
      </c>
    </row>
    <row r="159" spans="10:36" x14ac:dyDescent="0.25">
      <c r="J159">
        <v>2070</v>
      </c>
      <c r="K159">
        <v>1</v>
      </c>
      <c r="L159">
        <f t="shared" si="23"/>
        <v>0.4</v>
      </c>
      <c r="M159">
        <v>1</v>
      </c>
      <c r="N159">
        <v>0.67967308123799997</v>
      </c>
      <c r="O159">
        <f t="shared" si="24"/>
        <v>0.27186923249520001</v>
      </c>
      <c r="Q159">
        <v>1460</v>
      </c>
      <c r="R159">
        <v>1</v>
      </c>
      <c r="S159">
        <f t="shared" si="25"/>
        <v>0.4</v>
      </c>
      <c r="T159">
        <v>2</v>
      </c>
      <c r="U159">
        <v>0.16819570461200001</v>
      </c>
      <c r="V159">
        <f t="shared" si="26"/>
        <v>6.7278281844800003E-2</v>
      </c>
      <c r="X159">
        <v>2434</v>
      </c>
      <c r="Y159">
        <v>1</v>
      </c>
      <c r="Z159">
        <f t="shared" si="27"/>
        <v>0.4</v>
      </c>
      <c r="AA159">
        <v>3</v>
      </c>
      <c r="AB159">
        <v>2.81175370493E-3</v>
      </c>
      <c r="AC159">
        <f t="shared" si="28"/>
        <v>1.1247014819719999E-3</v>
      </c>
      <c r="AE159">
        <v>6747</v>
      </c>
      <c r="AF159">
        <v>1</v>
      </c>
      <c r="AG159">
        <f t="shared" si="29"/>
        <v>0.4</v>
      </c>
      <c r="AH159">
        <v>4</v>
      </c>
      <c r="AI159">
        <v>4.3235253175699997E-3</v>
      </c>
      <c r="AJ159">
        <f t="shared" si="30"/>
        <v>1.7294101270279999E-3</v>
      </c>
    </row>
    <row r="160" spans="10:36" x14ac:dyDescent="0.25">
      <c r="J160">
        <v>2074</v>
      </c>
      <c r="K160">
        <v>1</v>
      </c>
      <c r="L160">
        <f t="shared" si="23"/>
        <v>0.4</v>
      </c>
      <c r="M160">
        <v>1</v>
      </c>
      <c r="N160">
        <v>7.5464319397000004E-2</v>
      </c>
      <c r="O160">
        <f t="shared" si="24"/>
        <v>3.0185727758800004E-2</v>
      </c>
      <c r="Q160">
        <v>1462</v>
      </c>
      <c r="R160">
        <v>1</v>
      </c>
      <c r="S160">
        <f t="shared" si="25"/>
        <v>0.4</v>
      </c>
      <c r="T160">
        <v>2</v>
      </c>
      <c r="U160">
        <v>0.101099992285</v>
      </c>
      <c r="V160">
        <f t="shared" si="26"/>
        <v>4.0439996914E-2</v>
      </c>
      <c r="X160">
        <v>2435</v>
      </c>
      <c r="Y160">
        <v>1</v>
      </c>
      <c r="Z160">
        <f t="shared" si="27"/>
        <v>0.4</v>
      </c>
      <c r="AA160">
        <v>3</v>
      </c>
      <c r="AB160">
        <v>2.7231668744100001E-2</v>
      </c>
      <c r="AC160">
        <f t="shared" si="28"/>
        <v>1.089266749764E-2</v>
      </c>
      <c r="AE160">
        <v>6759</v>
      </c>
      <c r="AF160">
        <v>1</v>
      </c>
      <c r="AG160">
        <f t="shared" si="29"/>
        <v>0.4</v>
      </c>
      <c r="AH160">
        <v>4</v>
      </c>
      <c r="AI160">
        <v>1.48831590796E-3</v>
      </c>
      <c r="AJ160">
        <f t="shared" si="30"/>
        <v>5.9532636318399999E-4</v>
      </c>
    </row>
    <row r="161" spans="10:36" x14ac:dyDescent="0.25">
      <c r="J161">
        <v>2079</v>
      </c>
      <c r="K161">
        <v>1</v>
      </c>
      <c r="L161">
        <f t="shared" si="23"/>
        <v>0.4</v>
      </c>
      <c r="M161">
        <v>1</v>
      </c>
      <c r="N161">
        <v>0.25624500041300002</v>
      </c>
      <c r="O161">
        <f t="shared" si="24"/>
        <v>0.10249800016520001</v>
      </c>
      <c r="Q161">
        <v>1471</v>
      </c>
      <c r="R161">
        <v>1</v>
      </c>
      <c r="S161">
        <f t="shared" si="25"/>
        <v>0.4</v>
      </c>
      <c r="T161">
        <v>2</v>
      </c>
      <c r="U161">
        <v>0.20590305729300001</v>
      </c>
      <c r="V161">
        <f t="shared" si="26"/>
        <v>8.2361222917200008E-2</v>
      </c>
      <c r="X161">
        <v>2437</v>
      </c>
      <c r="Y161">
        <v>1</v>
      </c>
      <c r="Z161">
        <f t="shared" si="27"/>
        <v>0.4</v>
      </c>
      <c r="AA161">
        <v>3</v>
      </c>
      <c r="AB161">
        <v>2.41929584549E-2</v>
      </c>
      <c r="AC161">
        <f t="shared" si="28"/>
        <v>9.6771833819600007E-3</v>
      </c>
      <c r="AE161">
        <v>6763</v>
      </c>
      <c r="AF161">
        <v>1</v>
      </c>
      <c r="AG161">
        <f t="shared" si="29"/>
        <v>0.4</v>
      </c>
      <c r="AH161">
        <v>4</v>
      </c>
      <c r="AI161">
        <v>2.6304085902499998E-3</v>
      </c>
      <c r="AJ161">
        <f t="shared" si="30"/>
        <v>1.0521634360999999E-3</v>
      </c>
    </row>
    <row r="162" spans="10:36" x14ac:dyDescent="0.25">
      <c r="J162">
        <v>2099</v>
      </c>
      <c r="K162">
        <v>1</v>
      </c>
      <c r="L162">
        <f t="shared" si="23"/>
        <v>0.4</v>
      </c>
      <c r="M162">
        <v>1</v>
      </c>
      <c r="N162">
        <v>0.19406407497</v>
      </c>
      <c r="O162">
        <f t="shared" si="24"/>
        <v>7.7625629988000003E-2</v>
      </c>
      <c r="Q162">
        <v>1479</v>
      </c>
      <c r="R162">
        <v>1</v>
      </c>
      <c r="S162">
        <f t="shared" si="25"/>
        <v>0.4</v>
      </c>
      <c r="T162">
        <v>2</v>
      </c>
      <c r="U162">
        <v>2.68091381938E-2</v>
      </c>
      <c r="V162">
        <f t="shared" si="26"/>
        <v>1.072365527752E-2</v>
      </c>
      <c r="X162">
        <v>2439</v>
      </c>
      <c r="Y162">
        <v>1</v>
      </c>
      <c r="Z162">
        <f t="shared" si="27"/>
        <v>0.4</v>
      </c>
      <c r="AA162">
        <v>3</v>
      </c>
      <c r="AB162">
        <v>0.22769804582299999</v>
      </c>
      <c r="AC162">
        <f t="shared" si="28"/>
        <v>9.1079218329200004E-2</v>
      </c>
      <c r="AE162">
        <v>6770</v>
      </c>
      <c r="AF162">
        <v>1</v>
      </c>
      <c r="AG162">
        <f t="shared" si="29"/>
        <v>0.4</v>
      </c>
      <c r="AH162">
        <v>4</v>
      </c>
      <c r="AI162">
        <v>0.50247662512900004</v>
      </c>
      <c r="AJ162">
        <f t="shared" si="30"/>
        <v>0.20099065005160002</v>
      </c>
    </row>
    <row r="163" spans="10:36" x14ac:dyDescent="0.25">
      <c r="J163">
        <v>2116</v>
      </c>
      <c r="K163">
        <v>1</v>
      </c>
      <c r="L163">
        <f t="shared" si="23"/>
        <v>0.4</v>
      </c>
      <c r="M163">
        <v>1</v>
      </c>
      <c r="N163">
        <v>1.0353652007800001</v>
      </c>
      <c r="O163">
        <f t="shared" si="24"/>
        <v>0.41414608031200006</v>
      </c>
      <c r="Q163">
        <v>1509</v>
      </c>
      <c r="R163">
        <v>1</v>
      </c>
      <c r="S163">
        <f t="shared" si="25"/>
        <v>0.4</v>
      </c>
      <c r="T163">
        <v>2</v>
      </c>
      <c r="U163">
        <v>0.10177528783500001</v>
      </c>
      <c r="V163">
        <f t="shared" si="26"/>
        <v>4.0710115134000004E-2</v>
      </c>
      <c r="X163">
        <v>2443</v>
      </c>
      <c r="Y163">
        <v>1</v>
      </c>
      <c r="Z163">
        <f t="shared" si="27"/>
        <v>0.4</v>
      </c>
      <c r="AA163">
        <v>3</v>
      </c>
      <c r="AB163">
        <v>1.22480409993E-2</v>
      </c>
      <c r="AC163">
        <f t="shared" si="28"/>
        <v>4.8992163997200007E-3</v>
      </c>
      <c r="AE163">
        <v>6774</v>
      </c>
      <c r="AF163">
        <v>1</v>
      </c>
      <c r="AG163">
        <f t="shared" si="29"/>
        <v>0.4</v>
      </c>
      <c r="AH163">
        <v>4</v>
      </c>
      <c r="AI163">
        <v>2.8923629250800002E-2</v>
      </c>
      <c r="AJ163">
        <f t="shared" si="30"/>
        <v>1.1569451700320001E-2</v>
      </c>
    </row>
    <row r="164" spans="10:36" x14ac:dyDescent="0.25">
      <c r="J164">
        <v>2125</v>
      </c>
      <c r="K164">
        <v>1</v>
      </c>
      <c r="L164">
        <f t="shared" si="23"/>
        <v>0.4</v>
      </c>
      <c r="M164">
        <v>1</v>
      </c>
      <c r="N164">
        <v>0.65268679162800003</v>
      </c>
      <c r="O164">
        <f t="shared" si="24"/>
        <v>0.26107471665120002</v>
      </c>
      <c r="Q164">
        <v>1512</v>
      </c>
      <c r="R164">
        <v>1</v>
      </c>
      <c r="S164">
        <f t="shared" si="25"/>
        <v>0.4</v>
      </c>
      <c r="T164">
        <v>2</v>
      </c>
      <c r="U164">
        <v>0.100907851814</v>
      </c>
      <c r="V164">
        <f t="shared" si="26"/>
        <v>4.0363140725600002E-2</v>
      </c>
      <c r="X164">
        <v>2452</v>
      </c>
      <c r="Y164">
        <v>1</v>
      </c>
      <c r="Z164">
        <f t="shared" si="27"/>
        <v>0.4</v>
      </c>
      <c r="AA164">
        <v>3</v>
      </c>
      <c r="AB164">
        <v>1.03997685634E-2</v>
      </c>
      <c r="AC164">
        <f t="shared" si="28"/>
        <v>4.1599074253600007E-3</v>
      </c>
      <c r="AE164">
        <v>6778</v>
      </c>
      <c r="AF164">
        <v>1</v>
      </c>
      <c r="AG164">
        <f t="shared" si="29"/>
        <v>0.4</v>
      </c>
      <c r="AH164">
        <v>4</v>
      </c>
      <c r="AI164">
        <v>4.3521107684700001E-2</v>
      </c>
      <c r="AJ164">
        <f t="shared" si="30"/>
        <v>1.7408443073880002E-2</v>
      </c>
    </row>
    <row r="165" spans="10:36" x14ac:dyDescent="0.25">
      <c r="J165">
        <v>2130</v>
      </c>
      <c r="K165">
        <v>1</v>
      </c>
      <c r="L165">
        <f t="shared" si="23"/>
        <v>0.4</v>
      </c>
      <c r="M165">
        <v>1</v>
      </c>
      <c r="N165">
        <v>9.4333670819400001E-2</v>
      </c>
      <c r="O165">
        <f t="shared" si="24"/>
        <v>3.7733468327760006E-2</v>
      </c>
      <c r="Q165">
        <v>1516</v>
      </c>
      <c r="R165">
        <v>1</v>
      </c>
      <c r="S165">
        <f t="shared" si="25"/>
        <v>0.4</v>
      </c>
      <c r="T165">
        <v>2</v>
      </c>
      <c r="U165">
        <v>9.4333670831900002E-2</v>
      </c>
      <c r="V165">
        <f t="shared" si="26"/>
        <v>3.7733468332760006E-2</v>
      </c>
      <c r="X165">
        <v>2460</v>
      </c>
      <c r="Y165">
        <v>1</v>
      </c>
      <c r="Z165">
        <f t="shared" si="27"/>
        <v>0.4</v>
      </c>
      <c r="AA165">
        <v>3</v>
      </c>
      <c r="AB165">
        <v>1.74076799193E-2</v>
      </c>
      <c r="AC165">
        <f t="shared" si="28"/>
        <v>6.96307196772E-3</v>
      </c>
      <c r="AE165">
        <v>6786</v>
      </c>
      <c r="AF165">
        <v>1</v>
      </c>
      <c r="AG165">
        <f t="shared" si="29"/>
        <v>0.4</v>
      </c>
      <c r="AH165">
        <v>4</v>
      </c>
      <c r="AI165">
        <v>3.64161187102E-2</v>
      </c>
      <c r="AJ165">
        <f t="shared" si="30"/>
        <v>1.4566447484080002E-2</v>
      </c>
    </row>
    <row r="166" spans="10:36" x14ac:dyDescent="0.25">
      <c r="J166">
        <v>2164</v>
      </c>
      <c r="K166">
        <v>1</v>
      </c>
      <c r="L166">
        <f t="shared" si="23"/>
        <v>0.4</v>
      </c>
      <c r="M166">
        <v>1</v>
      </c>
      <c r="N166">
        <v>0.10138108768200001</v>
      </c>
      <c r="O166">
        <f t="shared" si="24"/>
        <v>4.0552435072800007E-2</v>
      </c>
      <c r="Q166">
        <v>1532</v>
      </c>
      <c r="R166">
        <v>1</v>
      </c>
      <c r="S166">
        <f t="shared" si="25"/>
        <v>0.4</v>
      </c>
      <c r="T166">
        <v>2</v>
      </c>
      <c r="U166">
        <v>0.101091543407</v>
      </c>
      <c r="V166">
        <f t="shared" si="26"/>
        <v>4.0436617362799999E-2</v>
      </c>
      <c r="X166">
        <v>2462</v>
      </c>
      <c r="Y166">
        <v>1</v>
      </c>
      <c r="Z166">
        <f t="shared" si="27"/>
        <v>0.4</v>
      </c>
      <c r="AA166">
        <v>3</v>
      </c>
      <c r="AB166">
        <v>3.09177102407E-3</v>
      </c>
      <c r="AC166">
        <f t="shared" si="28"/>
        <v>1.2367084096280001E-3</v>
      </c>
      <c r="AE166">
        <v>6822</v>
      </c>
      <c r="AF166">
        <v>1</v>
      </c>
      <c r="AG166">
        <f t="shared" si="29"/>
        <v>0.4</v>
      </c>
      <c r="AH166">
        <v>4</v>
      </c>
      <c r="AI166">
        <v>1.2880656582200001E-2</v>
      </c>
      <c r="AJ166">
        <f t="shared" si="30"/>
        <v>5.1522626328800005E-3</v>
      </c>
    </row>
    <row r="167" spans="10:36" x14ac:dyDescent="0.25">
      <c r="J167">
        <v>2167</v>
      </c>
      <c r="K167">
        <v>1</v>
      </c>
      <c r="L167">
        <f t="shared" si="23"/>
        <v>0.4</v>
      </c>
      <c r="M167">
        <v>1</v>
      </c>
      <c r="N167">
        <v>9.4333670825099997E-2</v>
      </c>
      <c r="O167">
        <f t="shared" si="24"/>
        <v>3.7733468330040001E-2</v>
      </c>
      <c r="Q167">
        <v>1551</v>
      </c>
      <c r="R167">
        <v>1</v>
      </c>
      <c r="S167">
        <f t="shared" si="25"/>
        <v>0.4</v>
      </c>
      <c r="T167">
        <v>2</v>
      </c>
      <c r="U167">
        <v>0.35234866025700001</v>
      </c>
      <c r="V167">
        <f t="shared" si="26"/>
        <v>0.14093946410280001</v>
      </c>
      <c r="X167">
        <v>2464</v>
      </c>
      <c r="Y167">
        <v>1</v>
      </c>
      <c r="Z167">
        <f t="shared" si="27"/>
        <v>0.4</v>
      </c>
      <c r="AA167">
        <v>3</v>
      </c>
      <c r="AB167">
        <v>2.2850464225299998E-2</v>
      </c>
      <c r="AC167">
        <f t="shared" si="28"/>
        <v>9.1401856901199997E-3</v>
      </c>
      <c r="AE167">
        <v>6824</v>
      </c>
      <c r="AF167">
        <v>1</v>
      </c>
      <c r="AG167">
        <f t="shared" si="29"/>
        <v>0.4</v>
      </c>
      <c r="AH167">
        <v>4</v>
      </c>
      <c r="AI167">
        <v>1.5412517766900001E-2</v>
      </c>
      <c r="AJ167">
        <f t="shared" si="30"/>
        <v>6.1650071067600003E-3</v>
      </c>
    </row>
    <row r="168" spans="10:36" x14ac:dyDescent="0.25">
      <c r="J168">
        <v>2169</v>
      </c>
      <c r="K168">
        <v>1</v>
      </c>
      <c r="L168">
        <f t="shared" si="23"/>
        <v>0.4</v>
      </c>
      <c r="M168">
        <v>1</v>
      </c>
      <c r="N168">
        <v>0.10177528783799999</v>
      </c>
      <c r="O168">
        <f t="shared" si="24"/>
        <v>4.0710115135200002E-2</v>
      </c>
      <c r="Q168">
        <v>1564</v>
      </c>
      <c r="R168">
        <v>1</v>
      </c>
      <c r="S168">
        <f t="shared" si="25"/>
        <v>0.4</v>
      </c>
      <c r="T168">
        <v>2</v>
      </c>
      <c r="U168">
        <v>0.30566057232299998</v>
      </c>
      <c r="V168">
        <f t="shared" si="26"/>
        <v>0.1222642289292</v>
      </c>
      <c r="X168">
        <v>2466</v>
      </c>
      <c r="Y168">
        <v>1</v>
      </c>
      <c r="Z168">
        <f t="shared" si="27"/>
        <v>0.4</v>
      </c>
      <c r="AA168">
        <v>3</v>
      </c>
      <c r="AB168">
        <v>2.0672994614E-2</v>
      </c>
      <c r="AC168">
        <f t="shared" si="28"/>
        <v>8.2691978456000004E-3</v>
      </c>
      <c r="AE168">
        <v>6828</v>
      </c>
      <c r="AF168">
        <v>1</v>
      </c>
      <c r="AG168">
        <f t="shared" si="29"/>
        <v>0.4</v>
      </c>
      <c r="AH168">
        <v>4</v>
      </c>
      <c r="AI168">
        <v>7.7473477553699998E-4</v>
      </c>
      <c r="AJ168">
        <f t="shared" si="30"/>
        <v>3.0989391021480001E-4</v>
      </c>
    </row>
    <row r="169" spans="10:36" x14ac:dyDescent="0.25">
      <c r="J169">
        <v>2173</v>
      </c>
      <c r="K169">
        <v>1</v>
      </c>
      <c r="L169">
        <f t="shared" si="23"/>
        <v>0.4</v>
      </c>
      <c r="M169">
        <v>1</v>
      </c>
      <c r="N169">
        <v>0.83489586755699996</v>
      </c>
      <c r="O169">
        <f t="shared" si="24"/>
        <v>0.33395834702280003</v>
      </c>
      <c r="Q169">
        <v>1568</v>
      </c>
      <c r="R169">
        <v>1</v>
      </c>
      <c r="S169">
        <f t="shared" si="25"/>
        <v>0.4</v>
      </c>
      <c r="T169">
        <v>2</v>
      </c>
      <c r="U169">
        <v>0.85669178716399996</v>
      </c>
      <c r="V169">
        <f t="shared" si="26"/>
        <v>0.34267671486560003</v>
      </c>
      <c r="X169">
        <v>2472</v>
      </c>
      <c r="Y169">
        <v>1</v>
      </c>
      <c r="Z169">
        <f t="shared" si="27"/>
        <v>0.4</v>
      </c>
      <c r="AA169">
        <v>3</v>
      </c>
      <c r="AB169">
        <v>3.1591770345400002E-3</v>
      </c>
      <c r="AC169">
        <f t="shared" si="28"/>
        <v>1.2636708138160002E-3</v>
      </c>
      <c r="AE169">
        <v>6832</v>
      </c>
      <c r="AF169">
        <v>1</v>
      </c>
      <c r="AG169">
        <f t="shared" si="29"/>
        <v>0.4</v>
      </c>
      <c r="AH169">
        <v>4</v>
      </c>
      <c r="AI169">
        <v>0.25240504299599997</v>
      </c>
      <c r="AJ169">
        <f t="shared" si="30"/>
        <v>0.10096201719839999</v>
      </c>
    </row>
    <row r="170" spans="10:36" x14ac:dyDescent="0.25">
      <c r="J170">
        <v>2188</v>
      </c>
      <c r="K170">
        <v>1</v>
      </c>
      <c r="L170">
        <f t="shared" si="23"/>
        <v>0.4</v>
      </c>
      <c r="M170">
        <v>1</v>
      </c>
      <c r="N170">
        <v>0.31489565147699999</v>
      </c>
      <c r="O170">
        <f t="shared" si="24"/>
        <v>0.12595826059080001</v>
      </c>
      <c r="Q170">
        <v>1610</v>
      </c>
      <c r="R170">
        <v>1</v>
      </c>
      <c r="S170">
        <f t="shared" si="25"/>
        <v>0.4</v>
      </c>
      <c r="T170">
        <v>2</v>
      </c>
      <c r="U170">
        <v>6.3701410595099997E-2</v>
      </c>
      <c r="V170">
        <f t="shared" si="26"/>
        <v>2.5480564238040002E-2</v>
      </c>
      <c r="X170">
        <v>2473</v>
      </c>
      <c r="Y170">
        <v>1</v>
      </c>
      <c r="Z170">
        <f t="shared" si="27"/>
        <v>0.4</v>
      </c>
      <c r="AA170">
        <v>3</v>
      </c>
      <c r="AB170">
        <v>4.4228103108400002E-2</v>
      </c>
      <c r="AC170">
        <f t="shared" si="28"/>
        <v>1.7691241243360002E-2</v>
      </c>
      <c r="AE170">
        <v>6838</v>
      </c>
      <c r="AF170">
        <v>1</v>
      </c>
      <c r="AG170">
        <f t="shared" si="29"/>
        <v>0.4</v>
      </c>
      <c r="AH170">
        <v>4</v>
      </c>
      <c r="AI170">
        <v>2.1684196803800002E-3</v>
      </c>
      <c r="AJ170">
        <f t="shared" si="30"/>
        <v>8.6736787215200011E-4</v>
      </c>
    </row>
    <row r="171" spans="10:36" x14ac:dyDescent="0.25">
      <c r="J171">
        <v>2204</v>
      </c>
      <c r="K171">
        <v>1</v>
      </c>
      <c r="L171">
        <f t="shared" si="23"/>
        <v>0.4</v>
      </c>
      <c r="M171">
        <v>1</v>
      </c>
      <c r="N171">
        <v>14.9216045459999</v>
      </c>
      <c r="O171">
        <f t="shared" si="24"/>
        <v>5.9686418183999601</v>
      </c>
      <c r="Q171">
        <v>1613</v>
      </c>
      <c r="R171">
        <v>1</v>
      </c>
      <c r="S171">
        <f t="shared" si="25"/>
        <v>0.4</v>
      </c>
      <c r="T171">
        <v>2</v>
      </c>
      <c r="U171">
        <v>0.20178709814000001</v>
      </c>
      <c r="V171">
        <f t="shared" si="26"/>
        <v>8.0714839256000009E-2</v>
      </c>
      <c r="X171">
        <v>2476</v>
      </c>
      <c r="Y171">
        <v>1</v>
      </c>
      <c r="Z171">
        <f t="shared" si="27"/>
        <v>0.4</v>
      </c>
      <c r="AA171">
        <v>3</v>
      </c>
      <c r="AB171">
        <v>4.7756398364299998E-3</v>
      </c>
      <c r="AC171">
        <f t="shared" si="28"/>
        <v>1.9102559345720001E-3</v>
      </c>
      <c r="AE171">
        <v>6840</v>
      </c>
      <c r="AF171">
        <v>1</v>
      </c>
      <c r="AG171">
        <f t="shared" si="29"/>
        <v>0.4</v>
      </c>
      <c r="AH171">
        <v>4</v>
      </c>
      <c r="AI171">
        <v>1.7890949896099999E-2</v>
      </c>
      <c r="AJ171">
        <f t="shared" si="30"/>
        <v>7.1563799584400001E-3</v>
      </c>
    </row>
    <row r="172" spans="10:36" x14ac:dyDescent="0.25">
      <c r="J172">
        <v>2216</v>
      </c>
      <c r="K172">
        <v>1</v>
      </c>
      <c r="L172">
        <f t="shared" si="23"/>
        <v>0.4</v>
      </c>
      <c r="M172">
        <v>1</v>
      </c>
      <c r="N172">
        <v>0.33083157708499999</v>
      </c>
      <c r="O172">
        <f t="shared" si="24"/>
        <v>0.13233263083400001</v>
      </c>
      <c r="Q172">
        <v>1615</v>
      </c>
      <c r="R172">
        <v>1</v>
      </c>
      <c r="S172">
        <f t="shared" si="25"/>
        <v>0.4</v>
      </c>
      <c r="T172">
        <v>2</v>
      </c>
      <c r="U172">
        <v>0.38115744161300003</v>
      </c>
      <c r="V172">
        <f t="shared" si="26"/>
        <v>0.15246297664520003</v>
      </c>
      <c r="X172">
        <v>2478</v>
      </c>
      <c r="Y172">
        <v>1</v>
      </c>
      <c r="Z172">
        <f t="shared" si="27"/>
        <v>0.4</v>
      </c>
      <c r="AA172">
        <v>3</v>
      </c>
      <c r="AB172">
        <v>3.4512022607899998E-3</v>
      </c>
      <c r="AC172">
        <f t="shared" si="28"/>
        <v>1.380480904316E-3</v>
      </c>
      <c r="AE172">
        <v>6991</v>
      </c>
      <c r="AF172">
        <v>1</v>
      </c>
      <c r="AG172">
        <f t="shared" si="29"/>
        <v>0.4</v>
      </c>
      <c r="AH172">
        <v>4</v>
      </c>
      <c r="AI172">
        <v>7.1840849314E-3</v>
      </c>
      <c r="AJ172">
        <f t="shared" si="30"/>
        <v>2.87363397256E-3</v>
      </c>
    </row>
    <row r="173" spans="10:36" x14ac:dyDescent="0.25">
      <c r="J173">
        <v>2227</v>
      </c>
      <c r="K173">
        <v>1</v>
      </c>
      <c r="L173">
        <f t="shared" si="23"/>
        <v>0.4</v>
      </c>
      <c r="M173">
        <v>1</v>
      </c>
      <c r="N173">
        <v>0.105226355607</v>
      </c>
      <c r="O173">
        <f t="shared" si="24"/>
        <v>4.2090542242800004E-2</v>
      </c>
      <c r="Q173">
        <v>1639</v>
      </c>
      <c r="R173">
        <v>1</v>
      </c>
      <c r="S173">
        <f t="shared" si="25"/>
        <v>0.4</v>
      </c>
      <c r="T173">
        <v>2</v>
      </c>
      <c r="U173">
        <v>0.80478554240599998</v>
      </c>
      <c r="V173">
        <f t="shared" si="26"/>
        <v>0.32191421696240002</v>
      </c>
      <c r="X173">
        <v>2480</v>
      </c>
      <c r="Y173">
        <v>1</v>
      </c>
      <c r="Z173">
        <f t="shared" si="27"/>
        <v>0.4</v>
      </c>
      <c r="AA173">
        <v>3</v>
      </c>
      <c r="AB173">
        <v>3.9615865404100002E-3</v>
      </c>
      <c r="AC173">
        <f t="shared" si="28"/>
        <v>1.5846346161640002E-3</v>
      </c>
      <c r="AE173">
        <v>6997</v>
      </c>
      <c r="AF173">
        <v>1</v>
      </c>
      <c r="AG173">
        <f t="shared" si="29"/>
        <v>0.4</v>
      </c>
      <c r="AH173">
        <v>4</v>
      </c>
      <c r="AI173">
        <v>8.0968746443599998E-4</v>
      </c>
      <c r="AJ173">
        <f t="shared" si="30"/>
        <v>3.2387498577440003E-4</v>
      </c>
    </row>
    <row r="174" spans="10:36" x14ac:dyDescent="0.25">
      <c r="J174">
        <v>2248</v>
      </c>
      <c r="K174">
        <v>1</v>
      </c>
      <c r="L174">
        <f t="shared" si="23"/>
        <v>0.4</v>
      </c>
      <c r="M174">
        <v>1</v>
      </c>
      <c r="N174">
        <v>6.9194281535900001E-4</v>
      </c>
      <c r="O174">
        <f t="shared" si="24"/>
        <v>2.7677712614360004E-4</v>
      </c>
      <c r="Q174">
        <v>1658</v>
      </c>
      <c r="R174">
        <v>1</v>
      </c>
      <c r="S174">
        <f t="shared" si="25"/>
        <v>0.4</v>
      </c>
      <c r="T174">
        <v>2</v>
      </c>
      <c r="U174">
        <v>0.12733656983700001</v>
      </c>
      <c r="V174">
        <f t="shared" si="26"/>
        <v>5.0934627934800004E-2</v>
      </c>
      <c r="X174">
        <v>2486</v>
      </c>
      <c r="Y174">
        <v>1</v>
      </c>
      <c r="Z174">
        <f t="shared" si="27"/>
        <v>0.4</v>
      </c>
      <c r="AA174">
        <v>3</v>
      </c>
      <c r="AB174">
        <v>3.7830062584499999E-3</v>
      </c>
      <c r="AC174">
        <f t="shared" si="28"/>
        <v>1.51320250338E-3</v>
      </c>
      <c r="AE174">
        <v>7001</v>
      </c>
      <c r="AF174">
        <v>1</v>
      </c>
      <c r="AG174">
        <f t="shared" si="29"/>
        <v>0.4</v>
      </c>
      <c r="AH174">
        <v>4</v>
      </c>
      <c r="AI174">
        <v>4.4912275396300001E-2</v>
      </c>
      <c r="AJ174">
        <f t="shared" si="30"/>
        <v>1.796491015852E-2</v>
      </c>
    </row>
    <row r="175" spans="10:36" x14ac:dyDescent="0.25">
      <c r="J175">
        <v>3365</v>
      </c>
      <c r="K175">
        <v>1</v>
      </c>
      <c r="L175">
        <f t="shared" si="23"/>
        <v>0.4</v>
      </c>
      <c r="M175">
        <v>1</v>
      </c>
      <c r="N175">
        <v>6.0560225602299999E-3</v>
      </c>
      <c r="O175">
        <f t="shared" si="24"/>
        <v>2.422409024092E-3</v>
      </c>
      <c r="Q175">
        <v>1672</v>
      </c>
      <c r="R175">
        <v>1</v>
      </c>
      <c r="S175">
        <f t="shared" si="25"/>
        <v>0.4</v>
      </c>
      <c r="T175">
        <v>2</v>
      </c>
      <c r="U175">
        <v>0.17541218466899999</v>
      </c>
      <c r="V175">
        <f t="shared" si="26"/>
        <v>7.0164873867599994E-2</v>
      </c>
      <c r="X175">
        <v>2489</v>
      </c>
      <c r="Y175">
        <v>1</v>
      </c>
      <c r="Z175">
        <f t="shared" si="27"/>
        <v>0.4</v>
      </c>
      <c r="AA175">
        <v>3</v>
      </c>
      <c r="AB175">
        <v>4.1084571221299999E-3</v>
      </c>
      <c r="AC175">
        <f t="shared" si="28"/>
        <v>1.6433828488520001E-3</v>
      </c>
      <c r="AE175">
        <v>2536</v>
      </c>
      <c r="AF175">
        <v>2</v>
      </c>
      <c r="AG175">
        <f t="shared" si="29"/>
        <v>1.4</v>
      </c>
      <c r="AH175">
        <v>4</v>
      </c>
      <c r="AI175">
        <v>8.1234256043600003E-2</v>
      </c>
      <c r="AJ175">
        <f t="shared" si="30"/>
        <v>0.11372795846104</v>
      </c>
    </row>
    <row r="176" spans="10:36" x14ac:dyDescent="0.25">
      <c r="J176">
        <v>3368</v>
      </c>
      <c r="K176">
        <v>1</v>
      </c>
      <c r="L176">
        <f t="shared" si="23"/>
        <v>0.4</v>
      </c>
      <c r="M176">
        <v>1</v>
      </c>
      <c r="N176">
        <v>1.3916827135899999E-2</v>
      </c>
      <c r="O176">
        <f t="shared" si="24"/>
        <v>5.56673085436E-3</v>
      </c>
      <c r="Q176">
        <v>1676</v>
      </c>
      <c r="R176">
        <v>1</v>
      </c>
      <c r="S176">
        <f t="shared" si="25"/>
        <v>0.4</v>
      </c>
      <c r="T176">
        <v>2</v>
      </c>
      <c r="U176">
        <v>1.59338184025</v>
      </c>
      <c r="V176">
        <f t="shared" si="26"/>
        <v>0.63735273609999998</v>
      </c>
      <c r="X176">
        <v>2491</v>
      </c>
      <c r="Y176">
        <v>1</v>
      </c>
      <c r="Z176">
        <f t="shared" si="27"/>
        <v>0.4</v>
      </c>
      <c r="AA176">
        <v>3</v>
      </c>
      <c r="AB176">
        <v>3.6655255885699998E-3</v>
      </c>
      <c r="AC176">
        <f t="shared" si="28"/>
        <v>1.4662102354279999E-3</v>
      </c>
      <c r="AE176">
        <v>2592</v>
      </c>
      <c r="AF176">
        <v>2</v>
      </c>
      <c r="AG176">
        <f t="shared" si="29"/>
        <v>1.4</v>
      </c>
      <c r="AH176">
        <v>4</v>
      </c>
      <c r="AI176">
        <v>0.354666540521</v>
      </c>
      <c r="AJ176">
        <f t="shared" si="30"/>
        <v>0.49653315672939996</v>
      </c>
    </row>
    <row r="177" spans="10:36" x14ac:dyDescent="0.25">
      <c r="J177">
        <v>3394</v>
      </c>
      <c r="K177">
        <v>1</v>
      </c>
      <c r="L177">
        <f t="shared" si="23"/>
        <v>0.4</v>
      </c>
      <c r="M177">
        <v>1</v>
      </c>
      <c r="N177">
        <v>5.08145482345E-3</v>
      </c>
      <c r="O177">
        <f t="shared" si="24"/>
        <v>2.0325819293799999E-3</v>
      </c>
      <c r="Q177">
        <v>1710</v>
      </c>
      <c r="R177">
        <v>1</v>
      </c>
      <c r="S177">
        <f t="shared" si="25"/>
        <v>0.4</v>
      </c>
      <c r="T177">
        <v>2</v>
      </c>
      <c r="U177">
        <v>7.8773186220200006E-2</v>
      </c>
      <c r="V177">
        <f t="shared" si="26"/>
        <v>3.1509274488080004E-2</v>
      </c>
      <c r="X177">
        <v>2494</v>
      </c>
      <c r="Y177">
        <v>1</v>
      </c>
      <c r="Z177">
        <f t="shared" si="27"/>
        <v>0.4</v>
      </c>
      <c r="AA177">
        <v>3</v>
      </c>
      <c r="AB177">
        <v>4.1084571192700004E-3</v>
      </c>
      <c r="AC177">
        <f t="shared" si="28"/>
        <v>1.6433828477080002E-3</v>
      </c>
      <c r="AE177">
        <v>2596</v>
      </c>
      <c r="AF177">
        <v>2</v>
      </c>
      <c r="AG177">
        <f t="shared" si="29"/>
        <v>1.4</v>
      </c>
      <c r="AH177">
        <v>4</v>
      </c>
      <c r="AI177">
        <v>0.101513272899</v>
      </c>
      <c r="AJ177">
        <f t="shared" si="30"/>
        <v>0.14211858205859998</v>
      </c>
    </row>
    <row r="178" spans="10:36" x14ac:dyDescent="0.25">
      <c r="J178">
        <v>3429</v>
      </c>
      <c r="K178">
        <v>1</v>
      </c>
      <c r="L178">
        <f t="shared" si="23"/>
        <v>0.4</v>
      </c>
      <c r="M178">
        <v>1</v>
      </c>
      <c r="N178">
        <v>4.0018992365300002E-2</v>
      </c>
      <c r="O178">
        <f t="shared" si="24"/>
        <v>1.6007596946120001E-2</v>
      </c>
      <c r="Q178">
        <v>1712</v>
      </c>
      <c r="R178">
        <v>1</v>
      </c>
      <c r="S178">
        <f t="shared" si="25"/>
        <v>0.4</v>
      </c>
      <c r="T178">
        <v>2</v>
      </c>
      <c r="U178">
        <v>8.3029547373399994E-3</v>
      </c>
      <c r="V178">
        <f t="shared" si="26"/>
        <v>3.3211818949359997E-3</v>
      </c>
      <c r="X178">
        <v>2496</v>
      </c>
      <c r="Y178">
        <v>1</v>
      </c>
      <c r="Z178">
        <f t="shared" si="27"/>
        <v>0.4</v>
      </c>
      <c r="AA178">
        <v>3</v>
      </c>
      <c r="AB178">
        <v>5.7421531837099998E-2</v>
      </c>
      <c r="AC178">
        <f t="shared" si="28"/>
        <v>2.2968612734840001E-2</v>
      </c>
      <c r="AE178">
        <v>2602</v>
      </c>
      <c r="AF178">
        <v>2</v>
      </c>
      <c r="AG178">
        <f t="shared" si="29"/>
        <v>1.4</v>
      </c>
      <c r="AH178">
        <v>4</v>
      </c>
      <c r="AI178">
        <v>0.10406696372</v>
      </c>
      <c r="AJ178">
        <f t="shared" si="30"/>
        <v>0.14569374920799999</v>
      </c>
    </row>
    <row r="179" spans="10:36" x14ac:dyDescent="0.25">
      <c r="J179">
        <v>3454</v>
      </c>
      <c r="K179">
        <v>1</v>
      </c>
      <c r="L179">
        <f t="shared" si="23"/>
        <v>0.4</v>
      </c>
      <c r="M179">
        <v>1</v>
      </c>
      <c r="N179">
        <v>2.1889156613000001E-2</v>
      </c>
      <c r="O179">
        <f t="shared" si="24"/>
        <v>8.7556626452000002E-3</v>
      </c>
      <c r="Q179">
        <v>1715</v>
      </c>
      <c r="R179">
        <v>1</v>
      </c>
      <c r="S179">
        <f t="shared" si="25"/>
        <v>0.4</v>
      </c>
      <c r="T179">
        <v>2</v>
      </c>
      <c r="U179">
        <v>0.60546772085300005</v>
      </c>
      <c r="V179">
        <f t="shared" si="26"/>
        <v>0.24218708834120004</v>
      </c>
      <c r="X179">
        <v>2500</v>
      </c>
      <c r="Y179">
        <v>1</v>
      </c>
      <c r="Z179">
        <f t="shared" si="27"/>
        <v>0.4</v>
      </c>
      <c r="AA179">
        <v>3</v>
      </c>
      <c r="AB179">
        <v>0.16522165071700001</v>
      </c>
      <c r="AC179">
        <f t="shared" si="28"/>
        <v>6.6088660286800008E-2</v>
      </c>
      <c r="AE179">
        <v>2604</v>
      </c>
      <c r="AF179">
        <v>2</v>
      </c>
      <c r="AG179">
        <f t="shared" si="29"/>
        <v>1.4</v>
      </c>
      <c r="AH179">
        <v>4</v>
      </c>
      <c r="AI179">
        <v>0.101174968292</v>
      </c>
      <c r="AJ179">
        <f t="shared" si="30"/>
        <v>0.1416449556088</v>
      </c>
    </row>
    <row r="180" spans="10:36" x14ac:dyDescent="0.25">
      <c r="J180">
        <v>3534</v>
      </c>
      <c r="K180">
        <v>1</v>
      </c>
      <c r="L180">
        <f t="shared" si="23"/>
        <v>0.4</v>
      </c>
      <c r="M180">
        <v>1</v>
      </c>
      <c r="N180">
        <v>5.8231361770699999E-2</v>
      </c>
      <c r="O180">
        <f t="shared" si="24"/>
        <v>2.3292544708280002E-2</v>
      </c>
      <c r="Q180">
        <v>1739</v>
      </c>
      <c r="R180">
        <v>1</v>
      </c>
      <c r="S180">
        <f t="shared" si="25"/>
        <v>0.4</v>
      </c>
      <c r="T180">
        <v>2</v>
      </c>
      <c r="U180">
        <v>0.114391911751</v>
      </c>
      <c r="V180">
        <f t="shared" si="26"/>
        <v>4.57567647004E-2</v>
      </c>
      <c r="X180">
        <v>2501</v>
      </c>
      <c r="Y180">
        <v>1</v>
      </c>
      <c r="Z180">
        <f t="shared" si="27"/>
        <v>0.4</v>
      </c>
      <c r="AA180">
        <v>3</v>
      </c>
      <c r="AB180">
        <v>1.20535429323E-2</v>
      </c>
      <c r="AC180">
        <f t="shared" si="28"/>
        <v>4.8214171729200001E-3</v>
      </c>
      <c r="AE180">
        <v>2620</v>
      </c>
      <c r="AF180">
        <v>2</v>
      </c>
      <c r="AG180">
        <f t="shared" si="29"/>
        <v>1.4</v>
      </c>
      <c r="AH180">
        <v>4</v>
      </c>
      <c r="AI180">
        <v>9.4333670825099997E-2</v>
      </c>
      <c r="AJ180">
        <f t="shared" si="30"/>
        <v>0.13206713915513998</v>
      </c>
    </row>
    <row r="181" spans="10:36" x14ac:dyDescent="0.25">
      <c r="J181">
        <v>3556</v>
      </c>
      <c r="K181">
        <v>1</v>
      </c>
      <c r="L181">
        <f t="shared" si="23"/>
        <v>0.4</v>
      </c>
      <c r="M181">
        <v>1</v>
      </c>
      <c r="N181">
        <v>1.7335927813400001E-2</v>
      </c>
      <c r="O181">
        <f t="shared" si="24"/>
        <v>6.934371125360001E-3</v>
      </c>
      <c r="Q181">
        <v>1740</v>
      </c>
      <c r="R181">
        <v>1</v>
      </c>
      <c r="S181">
        <f t="shared" si="25"/>
        <v>0.4</v>
      </c>
      <c r="T181">
        <v>2</v>
      </c>
      <c r="U181">
        <v>0.130642883801</v>
      </c>
      <c r="V181">
        <f t="shared" si="26"/>
        <v>5.2257153520400002E-2</v>
      </c>
      <c r="X181">
        <v>2503</v>
      </c>
      <c r="Y181">
        <v>1</v>
      </c>
      <c r="Z181">
        <f t="shared" si="27"/>
        <v>0.4</v>
      </c>
      <c r="AA181">
        <v>3</v>
      </c>
      <c r="AB181">
        <v>1.30143168516E-2</v>
      </c>
      <c r="AC181">
        <f t="shared" si="28"/>
        <v>5.2057267406400006E-3</v>
      </c>
      <c r="AE181">
        <v>2632</v>
      </c>
      <c r="AF181">
        <v>2</v>
      </c>
      <c r="AG181">
        <f t="shared" si="29"/>
        <v>1.4</v>
      </c>
      <c r="AH181">
        <v>4</v>
      </c>
      <c r="AI181">
        <v>0.599534971596</v>
      </c>
      <c r="AJ181">
        <f t="shared" si="30"/>
        <v>0.83934896023439998</v>
      </c>
    </row>
    <row r="182" spans="10:36" x14ac:dyDescent="0.25">
      <c r="J182">
        <v>3598</v>
      </c>
      <c r="K182">
        <v>1</v>
      </c>
      <c r="L182">
        <f t="shared" si="23"/>
        <v>0.4</v>
      </c>
      <c r="M182">
        <v>1</v>
      </c>
      <c r="N182">
        <v>3.3950372571599999E-3</v>
      </c>
      <c r="O182">
        <f t="shared" si="24"/>
        <v>1.358014902864E-3</v>
      </c>
      <c r="Q182">
        <v>1757</v>
      </c>
      <c r="R182">
        <v>1</v>
      </c>
      <c r="S182">
        <f t="shared" si="25"/>
        <v>0.4</v>
      </c>
      <c r="T182">
        <v>2</v>
      </c>
      <c r="U182">
        <v>6.9054700904399996E-2</v>
      </c>
      <c r="V182">
        <f t="shared" si="26"/>
        <v>2.7621880361759998E-2</v>
      </c>
      <c r="X182">
        <v>2505</v>
      </c>
      <c r="Y182">
        <v>1</v>
      </c>
      <c r="Z182">
        <f t="shared" si="27"/>
        <v>0.4</v>
      </c>
      <c r="AA182">
        <v>3</v>
      </c>
      <c r="AB182">
        <v>2.4102656661300001E-2</v>
      </c>
      <c r="AC182">
        <f t="shared" si="28"/>
        <v>9.6410626645200004E-3</v>
      </c>
      <c r="AE182">
        <v>2636</v>
      </c>
      <c r="AF182">
        <v>2</v>
      </c>
      <c r="AG182">
        <f t="shared" si="29"/>
        <v>1.4</v>
      </c>
      <c r="AH182">
        <v>4</v>
      </c>
      <c r="AI182">
        <v>0.10436003572200001</v>
      </c>
      <c r="AJ182">
        <f t="shared" si="30"/>
        <v>0.14610405001079999</v>
      </c>
    </row>
    <row r="183" spans="10:36" x14ac:dyDescent="0.25">
      <c r="J183">
        <v>3600</v>
      </c>
      <c r="K183">
        <v>1</v>
      </c>
      <c r="L183">
        <f t="shared" si="23"/>
        <v>0.4</v>
      </c>
      <c r="M183">
        <v>1</v>
      </c>
      <c r="N183">
        <v>1.66371145517E-2</v>
      </c>
      <c r="O183">
        <f t="shared" si="24"/>
        <v>6.65484582068E-3</v>
      </c>
      <c r="Q183">
        <v>1770</v>
      </c>
      <c r="R183">
        <v>1</v>
      </c>
      <c r="S183">
        <f t="shared" si="25"/>
        <v>0.4</v>
      </c>
      <c r="T183">
        <v>2</v>
      </c>
      <c r="U183">
        <v>0.23135196956599999</v>
      </c>
      <c r="V183">
        <f t="shared" si="26"/>
        <v>9.2540787826400003E-2</v>
      </c>
      <c r="X183">
        <v>2509</v>
      </c>
      <c r="Y183">
        <v>1</v>
      </c>
      <c r="Z183">
        <f t="shared" si="27"/>
        <v>0.4</v>
      </c>
      <c r="AA183">
        <v>3</v>
      </c>
      <c r="AB183">
        <v>0.12546438297500001</v>
      </c>
      <c r="AC183">
        <f t="shared" si="28"/>
        <v>5.0185753190000008E-2</v>
      </c>
      <c r="AE183">
        <v>2638</v>
      </c>
      <c r="AF183">
        <v>2</v>
      </c>
      <c r="AG183">
        <f t="shared" si="29"/>
        <v>1.4</v>
      </c>
      <c r="AH183">
        <v>4</v>
      </c>
      <c r="AI183">
        <v>0.21714861626199999</v>
      </c>
      <c r="AJ183">
        <f t="shared" si="30"/>
        <v>0.30400806276679998</v>
      </c>
    </row>
    <row r="184" spans="10:36" x14ac:dyDescent="0.25">
      <c r="J184">
        <v>3649</v>
      </c>
      <c r="K184">
        <v>1</v>
      </c>
      <c r="L184">
        <f t="shared" si="23"/>
        <v>0.4</v>
      </c>
      <c r="M184">
        <v>1</v>
      </c>
      <c r="N184">
        <v>1.0770094181899999E-2</v>
      </c>
      <c r="O184">
        <f t="shared" si="24"/>
        <v>4.3080376727600003E-3</v>
      </c>
      <c r="Q184">
        <v>1793</v>
      </c>
      <c r="R184">
        <v>1</v>
      </c>
      <c r="S184">
        <f t="shared" si="25"/>
        <v>0.4</v>
      </c>
      <c r="T184">
        <v>2</v>
      </c>
      <c r="U184">
        <v>6.4586222732500004E-2</v>
      </c>
      <c r="V184">
        <f t="shared" si="26"/>
        <v>2.5834489093000002E-2</v>
      </c>
      <c r="X184">
        <v>2511</v>
      </c>
      <c r="Y184">
        <v>1</v>
      </c>
      <c r="Z184">
        <f t="shared" si="27"/>
        <v>0.4</v>
      </c>
      <c r="AA184">
        <v>3</v>
      </c>
      <c r="AB184">
        <v>2.9268087262499999E-2</v>
      </c>
      <c r="AC184">
        <f t="shared" si="28"/>
        <v>1.1707234905000001E-2</v>
      </c>
      <c r="AE184">
        <v>2642</v>
      </c>
      <c r="AF184">
        <v>2</v>
      </c>
      <c r="AG184">
        <f t="shared" si="29"/>
        <v>1.4</v>
      </c>
      <c r="AH184">
        <v>4</v>
      </c>
      <c r="AI184">
        <v>5.1392256805099998E-2</v>
      </c>
      <c r="AJ184">
        <f t="shared" si="30"/>
        <v>7.1949159527139997E-2</v>
      </c>
    </row>
    <row r="185" spans="10:36" x14ac:dyDescent="0.25">
      <c r="J185">
        <v>3651</v>
      </c>
      <c r="K185">
        <v>1</v>
      </c>
      <c r="L185">
        <f t="shared" si="23"/>
        <v>0.4</v>
      </c>
      <c r="M185">
        <v>1</v>
      </c>
      <c r="N185">
        <v>1.2248040993600001E-2</v>
      </c>
      <c r="O185">
        <f t="shared" si="24"/>
        <v>4.8992163974400007E-3</v>
      </c>
      <c r="Q185">
        <v>1794</v>
      </c>
      <c r="R185">
        <v>1</v>
      </c>
      <c r="S185">
        <f t="shared" si="25"/>
        <v>0.4</v>
      </c>
      <c r="T185">
        <v>2</v>
      </c>
      <c r="U185">
        <v>1.09596170074</v>
      </c>
      <c r="V185">
        <f t="shared" si="26"/>
        <v>0.43838468029600003</v>
      </c>
      <c r="X185">
        <v>2513</v>
      </c>
      <c r="Y185">
        <v>1</v>
      </c>
      <c r="Z185">
        <f t="shared" si="27"/>
        <v>0.4</v>
      </c>
      <c r="AA185">
        <v>3</v>
      </c>
      <c r="AB185">
        <v>1.8925909017599999E-2</v>
      </c>
      <c r="AC185">
        <f t="shared" si="28"/>
        <v>7.57036360704E-3</v>
      </c>
      <c r="AE185">
        <v>2644</v>
      </c>
      <c r="AF185">
        <v>2</v>
      </c>
      <c r="AG185">
        <f t="shared" si="29"/>
        <v>1.4</v>
      </c>
      <c r="AH185">
        <v>4</v>
      </c>
      <c r="AI185">
        <v>3.4223171952899999E-2</v>
      </c>
      <c r="AJ185">
        <f t="shared" si="30"/>
        <v>4.7912440734059994E-2</v>
      </c>
    </row>
    <row r="186" spans="10:36" x14ac:dyDescent="0.25">
      <c r="J186">
        <v>3699</v>
      </c>
      <c r="K186">
        <v>1</v>
      </c>
      <c r="L186">
        <f t="shared" si="23"/>
        <v>0.4</v>
      </c>
      <c r="M186">
        <v>1</v>
      </c>
      <c r="N186">
        <v>4.6239848225300001E-3</v>
      </c>
      <c r="O186">
        <f t="shared" si="24"/>
        <v>1.8495939290120002E-3</v>
      </c>
      <c r="Q186">
        <v>1818</v>
      </c>
      <c r="R186">
        <v>1</v>
      </c>
      <c r="S186">
        <f t="shared" si="25"/>
        <v>0.4</v>
      </c>
      <c r="T186">
        <v>2</v>
      </c>
      <c r="U186">
        <v>1.1798563232899999</v>
      </c>
      <c r="V186">
        <f t="shared" si="26"/>
        <v>0.471942529316</v>
      </c>
      <c r="X186">
        <v>2515</v>
      </c>
      <c r="Y186">
        <v>1</v>
      </c>
      <c r="Z186">
        <f t="shared" si="27"/>
        <v>0.4</v>
      </c>
      <c r="AA186">
        <v>3</v>
      </c>
      <c r="AB186">
        <v>4.7847171543599999E-2</v>
      </c>
      <c r="AC186">
        <f t="shared" si="28"/>
        <v>1.9138868617440002E-2</v>
      </c>
      <c r="AE186">
        <v>2650</v>
      </c>
      <c r="AF186">
        <v>2</v>
      </c>
      <c r="AG186">
        <f t="shared" si="29"/>
        <v>1.4</v>
      </c>
      <c r="AH186">
        <v>4</v>
      </c>
      <c r="AI186">
        <v>3.1677344139800002E-3</v>
      </c>
      <c r="AJ186">
        <f t="shared" si="30"/>
        <v>4.4348281795719997E-3</v>
      </c>
    </row>
    <row r="187" spans="10:36" x14ac:dyDescent="0.25">
      <c r="J187">
        <v>3706</v>
      </c>
      <c r="K187">
        <v>1</v>
      </c>
      <c r="L187">
        <f t="shared" si="23"/>
        <v>0.4</v>
      </c>
      <c r="M187">
        <v>1</v>
      </c>
      <c r="N187">
        <v>5.0814548154199998E-3</v>
      </c>
      <c r="O187">
        <f t="shared" si="24"/>
        <v>2.0325819261679998E-3</v>
      </c>
      <c r="Q187">
        <v>1831</v>
      </c>
      <c r="R187">
        <v>1</v>
      </c>
      <c r="S187">
        <f t="shared" si="25"/>
        <v>0.4</v>
      </c>
      <c r="T187">
        <v>2</v>
      </c>
      <c r="U187">
        <v>0.26921211549700003</v>
      </c>
      <c r="V187">
        <f t="shared" si="26"/>
        <v>0.10768484619880002</v>
      </c>
      <c r="X187">
        <v>2520</v>
      </c>
      <c r="Y187">
        <v>1</v>
      </c>
      <c r="Z187">
        <f t="shared" si="27"/>
        <v>0.4</v>
      </c>
      <c r="AA187">
        <v>3</v>
      </c>
      <c r="AB187">
        <v>0.32145176628599997</v>
      </c>
      <c r="AC187">
        <f t="shared" si="28"/>
        <v>0.12858070651439998</v>
      </c>
      <c r="AE187">
        <v>2656</v>
      </c>
      <c r="AF187">
        <v>2</v>
      </c>
      <c r="AG187">
        <f t="shared" si="29"/>
        <v>1.4</v>
      </c>
      <c r="AH187">
        <v>4</v>
      </c>
      <c r="AI187">
        <v>0.10083322126700001</v>
      </c>
      <c r="AJ187">
        <f t="shared" si="30"/>
        <v>0.14116650977379999</v>
      </c>
    </row>
    <row r="188" spans="10:36" x14ac:dyDescent="0.25">
      <c r="J188">
        <v>3815</v>
      </c>
      <c r="K188">
        <v>1</v>
      </c>
      <c r="L188">
        <f t="shared" si="23"/>
        <v>0.4</v>
      </c>
      <c r="M188">
        <v>1</v>
      </c>
      <c r="N188">
        <v>3.6045576461799997E-2</v>
      </c>
      <c r="O188">
        <f t="shared" si="24"/>
        <v>1.4418230584719999E-2</v>
      </c>
      <c r="Q188">
        <v>1855</v>
      </c>
      <c r="R188">
        <v>1</v>
      </c>
      <c r="S188">
        <f t="shared" si="25"/>
        <v>0.4</v>
      </c>
      <c r="T188">
        <v>2</v>
      </c>
      <c r="U188">
        <v>0.22009613774</v>
      </c>
      <c r="V188">
        <f t="shared" si="26"/>
        <v>8.8038455096000001E-2</v>
      </c>
      <c r="X188">
        <v>2524</v>
      </c>
      <c r="Y188">
        <v>1</v>
      </c>
      <c r="Z188">
        <f t="shared" si="27"/>
        <v>0.4</v>
      </c>
      <c r="AA188">
        <v>3</v>
      </c>
      <c r="AB188">
        <v>3.27222888952E-3</v>
      </c>
      <c r="AC188">
        <f t="shared" si="28"/>
        <v>1.3088915558080001E-3</v>
      </c>
      <c r="AE188">
        <v>2664</v>
      </c>
      <c r="AF188">
        <v>2</v>
      </c>
      <c r="AG188">
        <f t="shared" si="29"/>
        <v>1.4</v>
      </c>
      <c r="AH188">
        <v>4</v>
      </c>
      <c r="AI188">
        <v>6.4586253546099995E-2</v>
      </c>
      <c r="AJ188">
        <f t="shared" si="30"/>
        <v>9.0420754964539982E-2</v>
      </c>
    </row>
    <row r="189" spans="10:36" x14ac:dyDescent="0.25">
      <c r="J189">
        <v>3855</v>
      </c>
      <c r="K189">
        <v>1</v>
      </c>
      <c r="L189">
        <f t="shared" si="23"/>
        <v>0.4</v>
      </c>
      <c r="M189">
        <v>1</v>
      </c>
      <c r="N189">
        <v>3.8006149529799999E-3</v>
      </c>
      <c r="O189">
        <f t="shared" si="24"/>
        <v>1.520245981192E-3</v>
      </c>
      <c r="Q189">
        <v>3193</v>
      </c>
      <c r="R189">
        <v>1</v>
      </c>
      <c r="S189">
        <f t="shared" si="25"/>
        <v>0.4</v>
      </c>
      <c r="T189">
        <v>2</v>
      </c>
      <c r="U189">
        <v>2.2068246198200001E-2</v>
      </c>
      <c r="V189">
        <f t="shared" si="26"/>
        <v>8.8272984792800002E-3</v>
      </c>
      <c r="X189">
        <v>2528</v>
      </c>
      <c r="Y189">
        <v>1</v>
      </c>
      <c r="Z189">
        <f t="shared" si="27"/>
        <v>0.4</v>
      </c>
      <c r="AA189">
        <v>3</v>
      </c>
      <c r="AB189">
        <v>3.1885340577400001E-2</v>
      </c>
      <c r="AC189">
        <f t="shared" si="28"/>
        <v>1.275413623096E-2</v>
      </c>
      <c r="AE189">
        <v>2666</v>
      </c>
      <c r="AF189">
        <v>2</v>
      </c>
      <c r="AG189">
        <f t="shared" si="29"/>
        <v>1.4</v>
      </c>
      <c r="AH189">
        <v>4</v>
      </c>
      <c r="AI189">
        <v>0.15384133545699999</v>
      </c>
      <c r="AJ189">
        <f t="shared" si="30"/>
        <v>0.21537786963979996</v>
      </c>
    </row>
    <row r="190" spans="10:36" x14ac:dyDescent="0.25">
      <c r="J190">
        <v>4069</v>
      </c>
      <c r="K190">
        <v>1</v>
      </c>
      <c r="L190">
        <f t="shared" si="23"/>
        <v>0.4</v>
      </c>
      <c r="M190">
        <v>1</v>
      </c>
      <c r="N190">
        <v>9.8145998691200002E-3</v>
      </c>
      <c r="O190">
        <f t="shared" si="24"/>
        <v>3.9258399476480004E-3</v>
      </c>
      <c r="Q190">
        <v>3247</v>
      </c>
      <c r="R190">
        <v>1</v>
      </c>
      <c r="S190">
        <f t="shared" si="25"/>
        <v>0.4</v>
      </c>
      <c r="T190">
        <v>2</v>
      </c>
      <c r="U190">
        <v>2.1962469616800002E-3</v>
      </c>
      <c r="V190">
        <f t="shared" si="26"/>
        <v>8.7849878467200014E-4</v>
      </c>
      <c r="X190">
        <v>2532</v>
      </c>
      <c r="Y190">
        <v>1</v>
      </c>
      <c r="Z190">
        <f t="shared" si="27"/>
        <v>0.4</v>
      </c>
      <c r="AA190">
        <v>3</v>
      </c>
      <c r="AB190">
        <v>2.75605594932E-2</v>
      </c>
      <c r="AC190">
        <f t="shared" si="28"/>
        <v>1.102422379728E-2</v>
      </c>
      <c r="AE190">
        <v>2670</v>
      </c>
      <c r="AF190">
        <v>2</v>
      </c>
      <c r="AG190">
        <f t="shared" si="29"/>
        <v>1.4</v>
      </c>
      <c r="AH190">
        <v>4</v>
      </c>
      <c r="AI190">
        <v>0.166561553561</v>
      </c>
      <c r="AJ190">
        <f t="shared" si="30"/>
        <v>0.23318617498539998</v>
      </c>
    </row>
    <row r="191" spans="10:36" x14ac:dyDescent="0.25">
      <c r="J191">
        <v>4073</v>
      </c>
      <c r="K191">
        <v>1</v>
      </c>
      <c r="L191">
        <f t="shared" si="23"/>
        <v>0.4</v>
      </c>
      <c r="M191">
        <v>1</v>
      </c>
      <c r="N191">
        <v>1.40087994952E-3</v>
      </c>
      <c r="O191">
        <f t="shared" si="24"/>
        <v>5.6035197980799998E-4</v>
      </c>
      <c r="Q191">
        <v>3251</v>
      </c>
      <c r="R191">
        <v>1</v>
      </c>
      <c r="S191">
        <f t="shared" si="25"/>
        <v>0.4</v>
      </c>
      <c r="T191">
        <v>2</v>
      </c>
      <c r="U191">
        <v>2.65858998422E-3</v>
      </c>
      <c r="V191">
        <f t="shared" si="26"/>
        <v>1.0634359936880001E-3</v>
      </c>
      <c r="X191">
        <v>2537</v>
      </c>
      <c r="Y191">
        <v>1</v>
      </c>
      <c r="Z191">
        <f t="shared" si="27"/>
        <v>0.4</v>
      </c>
      <c r="AA191">
        <v>3</v>
      </c>
      <c r="AB191">
        <v>6.3958803096200003E-3</v>
      </c>
      <c r="AC191">
        <f t="shared" si="28"/>
        <v>2.5583521238480003E-3</v>
      </c>
      <c r="AE191">
        <v>2688</v>
      </c>
      <c r="AF191">
        <v>2</v>
      </c>
      <c r="AG191">
        <f t="shared" si="29"/>
        <v>1.4</v>
      </c>
      <c r="AH191">
        <v>4</v>
      </c>
      <c r="AI191">
        <v>0.101169025245</v>
      </c>
      <c r="AJ191">
        <f t="shared" si="30"/>
        <v>0.141636635343</v>
      </c>
    </row>
    <row r="192" spans="10:36" x14ac:dyDescent="0.25">
      <c r="J192">
        <v>4080</v>
      </c>
      <c r="K192">
        <v>1</v>
      </c>
      <c r="L192">
        <f t="shared" si="23"/>
        <v>0.4</v>
      </c>
      <c r="M192">
        <v>1</v>
      </c>
      <c r="N192">
        <v>2.8356205858399998E-3</v>
      </c>
      <c r="O192">
        <f t="shared" si="24"/>
        <v>1.1342482343360001E-3</v>
      </c>
      <c r="Q192">
        <v>3281</v>
      </c>
      <c r="R192">
        <v>1</v>
      </c>
      <c r="S192">
        <f t="shared" si="25"/>
        <v>0.4</v>
      </c>
      <c r="T192">
        <v>2</v>
      </c>
      <c r="U192">
        <v>2.4333661244999999E-2</v>
      </c>
      <c r="V192">
        <f t="shared" si="26"/>
        <v>9.7334644979999996E-3</v>
      </c>
      <c r="X192">
        <v>2542</v>
      </c>
      <c r="Y192">
        <v>1</v>
      </c>
      <c r="Z192">
        <f t="shared" si="27"/>
        <v>0.4</v>
      </c>
      <c r="AA192">
        <v>3</v>
      </c>
      <c r="AB192">
        <v>2.7660419731199998E-3</v>
      </c>
      <c r="AC192">
        <f t="shared" si="28"/>
        <v>1.1064167892479999E-3</v>
      </c>
      <c r="AE192">
        <v>2694</v>
      </c>
      <c r="AF192">
        <v>2</v>
      </c>
      <c r="AG192">
        <f t="shared" si="29"/>
        <v>1.4</v>
      </c>
      <c r="AH192">
        <v>4</v>
      </c>
      <c r="AI192">
        <v>6.6992624305299994E-2</v>
      </c>
      <c r="AJ192">
        <f t="shared" si="30"/>
        <v>9.3789674027419986E-2</v>
      </c>
    </row>
    <row r="193" spans="10:36" x14ac:dyDescent="0.25">
      <c r="J193">
        <v>4157</v>
      </c>
      <c r="K193">
        <v>1</v>
      </c>
      <c r="L193">
        <f t="shared" si="23"/>
        <v>0.4</v>
      </c>
      <c r="M193">
        <v>1</v>
      </c>
      <c r="N193">
        <v>1.7395329469E-2</v>
      </c>
      <c r="O193">
        <f t="shared" si="24"/>
        <v>6.9581317876000002E-3</v>
      </c>
      <c r="Q193">
        <v>3283</v>
      </c>
      <c r="R193">
        <v>1</v>
      </c>
      <c r="S193">
        <f t="shared" si="25"/>
        <v>0.4</v>
      </c>
      <c r="T193">
        <v>2</v>
      </c>
      <c r="U193">
        <v>4.7836484212599997E-3</v>
      </c>
      <c r="V193">
        <f t="shared" si="26"/>
        <v>1.9134593685040001E-3</v>
      </c>
      <c r="X193">
        <v>2545</v>
      </c>
      <c r="Y193">
        <v>1</v>
      </c>
      <c r="Z193">
        <f t="shared" si="27"/>
        <v>0.4</v>
      </c>
      <c r="AA193">
        <v>3</v>
      </c>
      <c r="AB193">
        <v>6.4244659258400005E-2</v>
      </c>
      <c r="AC193">
        <f t="shared" si="28"/>
        <v>2.5697863703360004E-2</v>
      </c>
      <c r="AE193">
        <v>2696</v>
      </c>
      <c r="AF193">
        <v>2</v>
      </c>
      <c r="AG193">
        <f t="shared" si="29"/>
        <v>1.4</v>
      </c>
      <c r="AH193">
        <v>4</v>
      </c>
      <c r="AI193">
        <v>0.10148794615499999</v>
      </c>
      <c r="AJ193">
        <f t="shared" si="30"/>
        <v>0.14208312461699998</v>
      </c>
    </row>
    <row r="194" spans="10:36" x14ac:dyDescent="0.25">
      <c r="J194">
        <v>4159</v>
      </c>
      <c r="K194">
        <v>1</v>
      </c>
      <c r="L194">
        <f t="shared" si="23"/>
        <v>0.4</v>
      </c>
      <c r="M194">
        <v>1</v>
      </c>
      <c r="N194">
        <v>5.0814548240500001E-3</v>
      </c>
      <c r="O194">
        <f t="shared" si="24"/>
        <v>2.0325819296200002E-3</v>
      </c>
      <c r="Q194">
        <v>3285</v>
      </c>
      <c r="R194">
        <v>1</v>
      </c>
      <c r="S194">
        <f t="shared" si="25"/>
        <v>0.4</v>
      </c>
      <c r="T194">
        <v>2</v>
      </c>
      <c r="U194">
        <v>1.7885662846399999E-2</v>
      </c>
      <c r="V194">
        <f t="shared" si="26"/>
        <v>7.1542651385600002E-3</v>
      </c>
      <c r="X194">
        <v>2547</v>
      </c>
      <c r="Y194">
        <v>1</v>
      </c>
      <c r="Z194">
        <f t="shared" si="27"/>
        <v>0.4</v>
      </c>
      <c r="AA194">
        <v>3</v>
      </c>
      <c r="AB194">
        <v>6.5082610969399999E-3</v>
      </c>
      <c r="AC194">
        <f t="shared" si="28"/>
        <v>2.6033044387760002E-3</v>
      </c>
      <c r="AE194">
        <v>2710</v>
      </c>
      <c r="AF194">
        <v>2</v>
      </c>
      <c r="AG194">
        <f t="shared" si="29"/>
        <v>1.4</v>
      </c>
      <c r="AH194">
        <v>4</v>
      </c>
      <c r="AI194">
        <v>0.173277159412</v>
      </c>
      <c r="AJ194">
        <f t="shared" si="30"/>
        <v>0.24258802317679998</v>
      </c>
    </row>
    <row r="195" spans="10:36" x14ac:dyDescent="0.25">
      <c r="J195">
        <v>4203</v>
      </c>
      <c r="K195">
        <v>1</v>
      </c>
      <c r="L195">
        <f t="shared" si="23"/>
        <v>0.4</v>
      </c>
      <c r="M195">
        <v>1</v>
      </c>
      <c r="N195">
        <v>3.4447043840400003E-2</v>
      </c>
      <c r="O195">
        <f t="shared" si="24"/>
        <v>1.3778817536160002E-2</v>
      </c>
      <c r="Q195">
        <v>3289</v>
      </c>
      <c r="R195">
        <v>1</v>
      </c>
      <c r="S195">
        <f t="shared" si="25"/>
        <v>0.4</v>
      </c>
      <c r="T195">
        <v>2</v>
      </c>
      <c r="U195">
        <v>7.2769741342200003E-2</v>
      </c>
      <c r="V195">
        <f t="shared" si="26"/>
        <v>2.9107896536880003E-2</v>
      </c>
      <c r="X195">
        <v>2549</v>
      </c>
      <c r="Y195">
        <v>1</v>
      </c>
      <c r="Z195">
        <f t="shared" si="27"/>
        <v>0.4</v>
      </c>
      <c r="AA195">
        <v>3</v>
      </c>
      <c r="AB195">
        <v>2.24964869831E-2</v>
      </c>
      <c r="AC195">
        <f t="shared" si="28"/>
        <v>8.9985947932400001E-3</v>
      </c>
      <c r="AE195">
        <v>2716</v>
      </c>
      <c r="AF195">
        <v>2</v>
      </c>
      <c r="AG195">
        <f t="shared" si="29"/>
        <v>1.4</v>
      </c>
      <c r="AH195">
        <v>4</v>
      </c>
      <c r="AI195">
        <v>0.10101691286599999</v>
      </c>
      <c r="AJ195">
        <f t="shared" si="30"/>
        <v>0.14142367801239999</v>
      </c>
    </row>
    <row r="196" spans="10:36" x14ac:dyDescent="0.25">
      <c r="J196">
        <v>4206</v>
      </c>
      <c r="K196">
        <v>1</v>
      </c>
      <c r="L196">
        <f t="shared" si="23"/>
        <v>0.4</v>
      </c>
      <c r="M196">
        <v>1</v>
      </c>
      <c r="N196">
        <v>3.5263748368899998E-2</v>
      </c>
      <c r="O196">
        <f t="shared" si="24"/>
        <v>1.410549934756E-2</v>
      </c>
      <c r="Q196">
        <v>3291</v>
      </c>
      <c r="R196">
        <v>1</v>
      </c>
      <c r="S196">
        <f t="shared" si="25"/>
        <v>0.4</v>
      </c>
      <c r="T196">
        <v>2</v>
      </c>
      <c r="U196">
        <v>4.2762480589900002E-2</v>
      </c>
      <c r="V196">
        <f t="shared" si="26"/>
        <v>1.7104992235960001E-2</v>
      </c>
      <c r="X196">
        <v>2552</v>
      </c>
      <c r="Y196">
        <v>1</v>
      </c>
      <c r="Z196">
        <f t="shared" si="27"/>
        <v>0.4</v>
      </c>
      <c r="AA196">
        <v>3</v>
      </c>
      <c r="AB196">
        <v>3.6778428136299999E-3</v>
      </c>
      <c r="AC196">
        <f t="shared" si="28"/>
        <v>1.4711371254520001E-3</v>
      </c>
      <c r="AE196">
        <v>2720</v>
      </c>
      <c r="AF196">
        <v>2</v>
      </c>
      <c r="AG196">
        <f t="shared" si="29"/>
        <v>1.4</v>
      </c>
      <c r="AH196">
        <v>4</v>
      </c>
      <c r="AI196">
        <v>2.49608918824</v>
      </c>
      <c r="AJ196">
        <f t="shared" si="30"/>
        <v>3.4945248635359998</v>
      </c>
    </row>
    <row r="197" spans="10:36" x14ac:dyDescent="0.25">
      <c r="J197">
        <v>4210</v>
      </c>
      <c r="K197">
        <v>1</v>
      </c>
      <c r="L197">
        <f t="shared" si="23"/>
        <v>0.4</v>
      </c>
      <c r="M197">
        <v>1</v>
      </c>
      <c r="N197">
        <v>3.06810332284E-2</v>
      </c>
      <c r="O197">
        <f t="shared" si="24"/>
        <v>1.2272413291360001E-2</v>
      </c>
      <c r="Q197">
        <v>3389</v>
      </c>
      <c r="R197">
        <v>1</v>
      </c>
      <c r="S197">
        <f t="shared" si="25"/>
        <v>0.4</v>
      </c>
      <c r="T197">
        <v>2</v>
      </c>
      <c r="U197">
        <v>1.04113991615E-3</v>
      </c>
      <c r="V197">
        <f t="shared" si="26"/>
        <v>4.1645596646000001E-4</v>
      </c>
      <c r="X197">
        <v>2555</v>
      </c>
      <c r="Y197">
        <v>1</v>
      </c>
      <c r="Z197">
        <f t="shared" si="27"/>
        <v>0.4</v>
      </c>
      <c r="AA197">
        <v>3</v>
      </c>
      <c r="AB197">
        <v>4.7033894658700002E-3</v>
      </c>
      <c r="AC197">
        <f t="shared" si="28"/>
        <v>1.8813557863480001E-3</v>
      </c>
      <c r="AE197">
        <v>2724</v>
      </c>
      <c r="AF197">
        <v>2</v>
      </c>
      <c r="AG197">
        <f t="shared" si="29"/>
        <v>1.4</v>
      </c>
      <c r="AH197">
        <v>4</v>
      </c>
      <c r="AI197">
        <v>0.920098520458</v>
      </c>
      <c r="AJ197">
        <f t="shared" si="30"/>
        <v>1.2881379286412</v>
      </c>
    </row>
    <row r="198" spans="10:36" x14ac:dyDescent="0.25">
      <c r="J198">
        <v>4267</v>
      </c>
      <c r="K198">
        <v>1</v>
      </c>
      <c r="L198">
        <f t="shared" si="23"/>
        <v>0.4</v>
      </c>
      <c r="M198">
        <v>1</v>
      </c>
      <c r="N198">
        <v>3.2654030354800002E-2</v>
      </c>
      <c r="O198">
        <f t="shared" si="24"/>
        <v>1.3061612141920002E-2</v>
      </c>
      <c r="Q198">
        <v>3403</v>
      </c>
      <c r="R198">
        <v>1</v>
      </c>
      <c r="S198">
        <f t="shared" si="25"/>
        <v>0.4</v>
      </c>
      <c r="T198">
        <v>2</v>
      </c>
      <c r="U198">
        <v>2.1552044350099998E-3</v>
      </c>
      <c r="V198">
        <f t="shared" si="26"/>
        <v>8.62081774004E-4</v>
      </c>
      <c r="X198">
        <v>2557</v>
      </c>
      <c r="Y198">
        <v>1</v>
      </c>
      <c r="Z198">
        <f t="shared" si="27"/>
        <v>0.4</v>
      </c>
      <c r="AA198">
        <v>3</v>
      </c>
      <c r="AB198">
        <v>9.2615186527900007E-3</v>
      </c>
      <c r="AC198">
        <f t="shared" si="28"/>
        <v>3.7046074611160004E-3</v>
      </c>
      <c r="AE198">
        <v>2726</v>
      </c>
      <c r="AF198">
        <v>2</v>
      </c>
      <c r="AG198">
        <f t="shared" si="29"/>
        <v>1.4</v>
      </c>
      <c r="AH198">
        <v>4</v>
      </c>
      <c r="AI198">
        <v>0.84616955727900001</v>
      </c>
      <c r="AJ198">
        <f t="shared" si="30"/>
        <v>1.1846373801905998</v>
      </c>
    </row>
    <row r="199" spans="10:36" x14ac:dyDescent="0.25">
      <c r="J199">
        <v>4444</v>
      </c>
      <c r="K199">
        <v>1</v>
      </c>
      <c r="L199">
        <f t="shared" si="23"/>
        <v>0.4</v>
      </c>
      <c r="M199">
        <v>1</v>
      </c>
      <c r="N199">
        <v>4.33281247969E-2</v>
      </c>
      <c r="O199">
        <f t="shared" si="24"/>
        <v>1.7331249918760002E-2</v>
      </c>
      <c r="Q199">
        <v>3415</v>
      </c>
      <c r="R199">
        <v>1</v>
      </c>
      <c r="S199">
        <f t="shared" si="25"/>
        <v>0.4</v>
      </c>
      <c r="T199">
        <v>2</v>
      </c>
      <c r="U199">
        <v>3.8870855268599998E-3</v>
      </c>
      <c r="V199">
        <f t="shared" si="26"/>
        <v>1.5548342107440001E-3</v>
      </c>
      <c r="X199">
        <v>2560</v>
      </c>
      <c r="Y199">
        <v>1</v>
      </c>
      <c r="Z199">
        <f t="shared" si="27"/>
        <v>0.4</v>
      </c>
      <c r="AA199">
        <v>3</v>
      </c>
      <c r="AB199">
        <v>6.0497513209299997E-2</v>
      </c>
      <c r="AC199">
        <f t="shared" si="28"/>
        <v>2.4199005283720001E-2</v>
      </c>
      <c r="AE199">
        <v>2728</v>
      </c>
      <c r="AF199">
        <v>2</v>
      </c>
      <c r="AG199">
        <f t="shared" si="29"/>
        <v>1.4</v>
      </c>
      <c r="AH199">
        <v>4</v>
      </c>
      <c r="AI199">
        <v>0.20186779641899999</v>
      </c>
      <c r="AJ199">
        <f t="shared" si="30"/>
        <v>0.28261491498659996</v>
      </c>
    </row>
    <row r="200" spans="10:36" x14ac:dyDescent="0.25">
      <c r="J200">
        <v>4447</v>
      </c>
      <c r="K200">
        <v>1</v>
      </c>
      <c r="L200">
        <f t="shared" si="23"/>
        <v>0.4</v>
      </c>
      <c r="M200">
        <v>1</v>
      </c>
      <c r="N200">
        <v>1.52388913396E-2</v>
      </c>
      <c r="O200">
        <f t="shared" si="24"/>
        <v>6.0955565358400002E-3</v>
      </c>
      <c r="Q200">
        <v>3417</v>
      </c>
      <c r="R200">
        <v>1</v>
      </c>
      <c r="S200">
        <f t="shared" si="25"/>
        <v>0.4</v>
      </c>
      <c r="T200">
        <v>2</v>
      </c>
      <c r="U200">
        <v>0.10089337914300001</v>
      </c>
      <c r="V200">
        <f t="shared" si="26"/>
        <v>4.0357351657200002E-2</v>
      </c>
      <c r="X200">
        <v>2563</v>
      </c>
      <c r="Y200">
        <v>1</v>
      </c>
      <c r="Z200">
        <f t="shared" si="27"/>
        <v>0.4</v>
      </c>
      <c r="AA200">
        <v>3</v>
      </c>
      <c r="AB200">
        <v>3.5011911303399999E-3</v>
      </c>
      <c r="AC200">
        <f t="shared" si="28"/>
        <v>1.400476452136E-3</v>
      </c>
      <c r="AE200">
        <v>2734</v>
      </c>
      <c r="AF200">
        <v>2</v>
      </c>
      <c r="AG200">
        <f t="shared" si="29"/>
        <v>1.4</v>
      </c>
      <c r="AH200">
        <v>4</v>
      </c>
      <c r="AI200">
        <v>0.10428192215</v>
      </c>
      <c r="AJ200">
        <f t="shared" si="30"/>
        <v>0.14599469100999998</v>
      </c>
    </row>
    <row r="201" spans="10:36" x14ac:dyDescent="0.25">
      <c r="J201">
        <v>4512</v>
      </c>
      <c r="K201">
        <v>1</v>
      </c>
      <c r="L201">
        <f t="shared" si="23"/>
        <v>0.4</v>
      </c>
      <c r="M201">
        <v>1</v>
      </c>
      <c r="N201">
        <v>2.8117537042399998E-3</v>
      </c>
      <c r="O201">
        <f t="shared" si="24"/>
        <v>1.124701481696E-3</v>
      </c>
      <c r="Q201">
        <v>3431</v>
      </c>
      <c r="R201">
        <v>1</v>
      </c>
      <c r="S201">
        <f t="shared" si="25"/>
        <v>0.4</v>
      </c>
      <c r="T201">
        <v>2</v>
      </c>
      <c r="U201">
        <v>1.09609563647E-2</v>
      </c>
      <c r="V201">
        <f t="shared" si="26"/>
        <v>4.3843825458800001E-3</v>
      </c>
      <c r="X201">
        <v>2565</v>
      </c>
      <c r="Y201">
        <v>1</v>
      </c>
      <c r="Z201">
        <f t="shared" si="27"/>
        <v>0.4</v>
      </c>
      <c r="AA201">
        <v>3</v>
      </c>
      <c r="AB201">
        <v>0.47262198718199999</v>
      </c>
      <c r="AC201">
        <f t="shared" si="28"/>
        <v>0.18904879487280002</v>
      </c>
      <c r="AE201">
        <v>2746</v>
      </c>
      <c r="AF201">
        <v>2</v>
      </c>
      <c r="AG201">
        <f t="shared" si="29"/>
        <v>1.4</v>
      </c>
      <c r="AH201">
        <v>4</v>
      </c>
      <c r="AI201">
        <v>0.377334683324</v>
      </c>
      <c r="AJ201">
        <f t="shared" si="30"/>
        <v>0.52826855665359995</v>
      </c>
    </row>
    <row r="202" spans="10:36" x14ac:dyDescent="0.25">
      <c r="J202">
        <v>4516</v>
      </c>
      <c r="K202">
        <v>1</v>
      </c>
      <c r="L202">
        <f t="shared" si="23"/>
        <v>0.4</v>
      </c>
      <c r="M202">
        <v>1</v>
      </c>
      <c r="N202">
        <v>8.0374725901399997E-3</v>
      </c>
      <c r="O202">
        <f t="shared" si="24"/>
        <v>3.2149890360559999E-3</v>
      </c>
      <c r="Q202">
        <v>3438</v>
      </c>
      <c r="R202">
        <v>1</v>
      </c>
      <c r="S202">
        <f t="shared" si="25"/>
        <v>0.4</v>
      </c>
      <c r="T202">
        <v>2</v>
      </c>
      <c r="U202">
        <v>1.19848029751E-2</v>
      </c>
      <c r="V202">
        <f t="shared" si="26"/>
        <v>4.7939211900400007E-3</v>
      </c>
      <c r="X202">
        <v>2580</v>
      </c>
      <c r="Y202">
        <v>1</v>
      </c>
      <c r="Z202">
        <f t="shared" si="27"/>
        <v>0.4</v>
      </c>
      <c r="AA202">
        <v>3</v>
      </c>
      <c r="AB202">
        <v>0.313756556149</v>
      </c>
      <c r="AC202">
        <f t="shared" si="28"/>
        <v>0.12550262245960001</v>
      </c>
      <c r="AE202">
        <v>2756</v>
      </c>
      <c r="AF202">
        <v>2</v>
      </c>
      <c r="AG202">
        <f t="shared" si="29"/>
        <v>1.4</v>
      </c>
      <c r="AH202">
        <v>4</v>
      </c>
      <c r="AI202">
        <v>0.104737721383</v>
      </c>
      <c r="AJ202">
        <f t="shared" si="30"/>
        <v>0.14663280993619998</v>
      </c>
    </row>
    <row r="203" spans="10:36" x14ac:dyDescent="0.25">
      <c r="J203">
        <v>4544</v>
      </c>
      <c r="K203">
        <v>1</v>
      </c>
      <c r="L203">
        <f t="shared" si="23"/>
        <v>0.4</v>
      </c>
      <c r="M203">
        <v>1</v>
      </c>
      <c r="N203">
        <v>2.5266815623500001E-3</v>
      </c>
      <c r="O203">
        <f t="shared" si="24"/>
        <v>1.0106726249400001E-3</v>
      </c>
      <c r="Q203">
        <v>3440</v>
      </c>
      <c r="R203">
        <v>1</v>
      </c>
      <c r="S203">
        <f t="shared" si="25"/>
        <v>0.4</v>
      </c>
      <c r="T203">
        <v>2</v>
      </c>
      <c r="U203">
        <v>4.7750635399900002E-3</v>
      </c>
      <c r="V203">
        <f t="shared" si="26"/>
        <v>1.9100254159960001E-3</v>
      </c>
      <c r="X203">
        <v>2590</v>
      </c>
      <c r="Y203">
        <v>1</v>
      </c>
      <c r="Z203">
        <f t="shared" si="27"/>
        <v>0.4</v>
      </c>
      <c r="AA203">
        <v>3</v>
      </c>
      <c r="AB203">
        <v>4.6766714801299999E-2</v>
      </c>
      <c r="AC203">
        <f t="shared" si="28"/>
        <v>1.8706685920520001E-2</v>
      </c>
      <c r="AE203">
        <v>2760</v>
      </c>
      <c r="AF203">
        <v>2</v>
      </c>
      <c r="AG203">
        <f t="shared" si="29"/>
        <v>1.4</v>
      </c>
      <c r="AH203">
        <v>4</v>
      </c>
      <c r="AI203">
        <v>0.46386013032599999</v>
      </c>
      <c r="AJ203">
        <f t="shared" si="30"/>
        <v>0.64940418245639997</v>
      </c>
    </row>
    <row r="204" spans="10:36" x14ac:dyDescent="0.25">
      <c r="J204">
        <v>4545</v>
      </c>
      <c r="K204">
        <v>1</v>
      </c>
      <c r="L204">
        <f t="shared" si="23"/>
        <v>0.4</v>
      </c>
      <c r="M204">
        <v>1</v>
      </c>
      <c r="N204">
        <v>1.9189963004499998E-2</v>
      </c>
      <c r="O204">
        <f t="shared" si="24"/>
        <v>7.6759852018000001E-3</v>
      </c>
      <c r="Q204">
        <v>3445</v>
      </c>
      <c r="R204">
        <v>1</v>
      </c>
      <c r="S204">
        <f t="shared" si="25"/>
        <v>0.4</v>
      </c>
      <c r="T204">
        <v>2</v>
      </c>
      <c r="U204">
        <v>1.8111451466899998E-2</v>
      </c>
      <c r="V204">
        <f t="shared" si="26"/>
        <v>7.2445805867599996E-3</v>
      </c>
      <c r="X204">
        <v>2593</v>
      </c>
      <c r="Y204">
        <v>1</v>
      </c>
      <c r="Z204">
        <f t="shared" si="27"/>
        <v>0.4</v>
      </c>
      <c r="AA204">
        <v>3</v>
      </c>
      <c r="AB204">
        <v>0.43801981844799998</v>
      </c>
      <c r="AC204">
        <f t="shared" si="28"/>
        <v>0.17520792737919999</v>
      </c>
      <c r="AE204">
        <v>2786</v>
      </c>
      <c r="AF204">
        <v>2</v>
      </c>
      <c r="AG204">
        <f t="shared" si="29"/>
        <v>1.4</v>
      </c>
      <c r="AH204">
        <v>4</v>
      </c>
      <c r="AI204">
        <v>0.29561844989000002</v>
      </c>
      <c r="AJ204">
        <f t="shared" si="30"/>
        <v>0.41386582984600001</v>
      </c>
    </row>
    <row r="205" spans="10:36" x14ac:dyDescent="0.25">
      <c r="J205">
        <v>4549</v>
      </c>
      <c r="K205">
        <v>1</v>
      </c>
      <c r="L205">
        <f t="shared" ref="L205:L268" si="31">IF(K205=1,0.4,IF(K205=2,1.4,IF(K205=3,3.1,IF(K205=4,6.8,9.5))))</f>
        <v>0.4</v>
      </c>
      <c r="M205">
        <v>1</v>
      </c>
      <c r="N205">
        <v>2.91139329079E-2</v>
      </c>
      <c r="O205">
        <f t="shared" ref="O205:O268" si="32">L205*N205</f>
        <v>1.164557316316E-2</v>
      </c>
      <c r="Q205">
        <v>3447</v>
      </c>
      <c r="R205">
        <v>1</v>
      </c>
      <c r="S205">
        <f t="shared" ref="S205:S268" si="33">IF(R205=1,0.4,IF(R205=2,1.4,IF(R205=3,3.1,IF(R205=4,6.8,9.5))))</f>
        <v>0.4</v>
      </c>
      <c r="T205">
        <v>2</v>
      </c>
      <c r="U205">
        <v>3.03516679326E-3</v>
      </c>
      <c r="V205">
        <f t="shared" ref="V205:V268" si="34">S205*U205</f>
        <v>1.214066717304E-3</v>
      </c>
      <c r="X205">
        <v>2645</v>
      </c>
      <c r="Y205">
        <v>1</v>
      </c>
      <c r="Z205">
        <f t="shared" ref="Z205:Z268" si="35">IF(Y205=1,0.4,IF(Y205=2,1.4,IF(Y205=3,3.1,IF(Y205=4,6.8,9.5))))</f>
        <v>0.4</v>
      </c>
      <c r="AA205">
        <v>3</v>
      </c>
      <c r="AB205">
        <v>8.5052688629499995E-2</v>
      </c>
      <c r="AC205">
        <f t="shared" ref="AC205:AC268" si="36">Z205*AB205</f>
        <v>3.4021075451799998E-2</v>
      </c>
      <c r="AE205">
        <v>2790</v>
      </c>
      <c r="AF205">
        <v>2</v>
      </c>
      <c r="AG205">
        <f t="shared" ref="AG205:AG268" si="37">IF(AF205=1,0.4,IF(AF205=2,1.4,IF(AF205=3,3.1,IF(AF205=4,6.8,9.5))))</f>
        <v>1.4</v>
      </c>
      <c r="AH205">
        <v>4</v>
      </c>
      <c r="AI205">
        <v>9.4333670819400001E-2</v>
      </c>
      <c r="AJ205">
        <f t="shared" ref="AJ205:AJ268" si="38">AG205*AI205</f>
        <v>0.13206713914715998</v>
      </c>
    </row>
    <row r="206" spans="10:36" x14ac:dyDescent="0.25">
      <c r="J206">
        <v>4551</v>
      </c>
      <c r="K206">
        <v>1</v>
      </c>
      <c r="L206">
        <f t="shared" si="31"/>
        <v>0.4</v>
      </c>
      <c r="M206">
        <v>1</v>
      </c>
      <c r="N206">
        <v>6.2723186177899995E-4</v>
      </c>
      <c r="O206">
        <f t="shared" si="32"/>
        <v>2.5089274471160001E-4</v>
      </c>
      <c r="Q206">
        <v>3456</v>
      </c>
      <c r="R206">
        <v>1</v>
      </c>
      <c r="S206">
        <f t="shared" si="33"/>
        <v>0.4</v>
      </c>
      <c r="T206">
        <v>2</v>
      </c>
      <c r="U206">
        <v>2.6835177032100001E-2</v>
      </c>
      <c r="V206">
        <f t="shared" si="34"/>
        <v>1.0734070812840002E-2</v>
      </c>
      <c r="X206">
        <v>2661</v>
      </c>
      <c r="Y206">
        <v>1</v>
      </c>
      <c r="Z206">
        <f t="shared" si="35"/>
        <v>0.4</v>
      </c>
      <c r="AA206">
        <v>3</v>
      </c>
      <c r="AB206">
        <v>6.7966381847199997E-2</v>
      </c>
      <c r="AC206">
        <f t="shared" si="36"/>
        <v>2.7186552738880002E-2</v>
      </c>
      <c r="AE206">
        <v>2794</v>
      </c>
      <c r="AF206">
        <v>2</v>
      </c>
      <c r="AG206">
        <f t="shared" si="37"/>
        <v>1.4</v>
      </c>
      <c r="AH206">
        <v>4</v>
      </c>
      <c r="AI206">
        <v>0.10429046638</v>
      </c>
      <c r="AJ206">
        <f t="shared" si="38"/>
        <v>0.14600665293199999</v>
      </c>
    </row>
    <row r="207" spans="10:36" x14ac:dyDescent="0.25">
      <c r="J207">
        <v>4574</v>
      </c>
      <c r="K207">
        <v>1</v>
      </c>
      <c r="L207">
        <f t="shared" si="31"/>
        <v>0.4</v>
      </c>
      <c r="M207">
        <v>1</v>
      </c>
      <c r="N207">
        <v>5.3314071518799997E-3</v>
      </c>
      <c r="O207">
        <f t="shared" si="32"/>
        <v>2.1325628607519998E-3</v>
      </c>
      <c r="Q207">
        <v>3482</v>
      </c>
      <c r="R207">
        <v>1</v>
      </c>
      <c r="S207">
        <f t="shared" si="33"/>
        <v>0.4</v>
      </c>
      <c r="T207">
        <v>2</v>
      </c>
      <c r="U207">
        <v>3.0780364463E-2</v>
      </c>
      <c r="V207">
        <f t="shared" si="34"/>
        <v>1.2312145785200001E-2</v>
      </c>
      <c r="X207">
        <v>2667</v>
      </c>
      <c r="Y207">
        <v>1</v>
      </c>
      <c r="Z207">
        <f t="shared" si="35"/>
        <v>0.4</v>
      </c>
      <c r="AA207">
        <v>3</v>
      </c>
      <c r="AB207">
        <v>9.4333670825099997E-2</v>
      </c>
      <c r="AC207">
        <f t="shared" si="36"/>
        <v>3.7733468330040001E-2</v>
      </c>
      <c r="AE207">
        <v>2798</v>
      </c>
      <c r="AF207">
        <v>2</v>
      </c>
      <c r="AG207">
        <f t="shared" si="37"/>
        <v>1.4</v>
      </c>
      <c r="AH207">
        <v>4</v>
      </c>
      <c r="AI207">
        <v>0.17049895295600001</v>
      </c>
      <c r="AJ207">
        <f t="shared" si="38"/>
        <v>0.2386985341384</v>
      </c>
    </row>
    <row r="208" spans="10:36" x14ac:dyDescent="0.25">
      <c r="J208">
        <v>4649</v>
      </c>
      <c r="K208">
        <v>1</v>
      </c>
      <c r="L208">
        <f t="shared" si="31"/>
        <v>0.4</v>
      </c>
      <c r="M208">
        <v>1</v>
      </c>
      <c r="N208">
        <v>3.05709393521E-2</v>
      </c>
      <c r="O208">
        <f t="shared" si="32"/>
        <v>1.222837574084E-2</v>
      </c>
      <c r="Q208">
        <v>3487</v>
      </c>
      <c r="R208">
        <v>1</v>
      </c>
      <c r="S208">
        <f t="shared" si="33"/>
        <v>0.4</v>
      </c>
      <c r="T208">
        <v>2</v>
      </c>
      <c r="U208">
        <v>1.12593891595E-2</v>
      </c>
      <c r="V208">
        <f t="shared" si="34"/>
        <v>4.5037556638000001E-3</v>
      </c>
      <c r="X208">
        <v>2673</v>
      </c>
      <c r="Y208">
        <v>1</v>
      </c>
      <c r="Z208">
        <f t="shared" si="35"/>
        <v>0.4</v>
      </c>
      <c r="AA208">
        <v>3</v>
      </c>
      <c r="AB208">
        <v>2.97135370063E-2</v>
      </c>
      <c r="AC208">
        <f t="shared" si="36"/>
        <v>1.1885414802520001E-2</v>
      </c>
      <c r="AE208">
        <v>2802</v>
      </c>
      <c r="AF208">
        <v>2</v>
      </c>
      <c r="AG208">
        <f t="shared" si="37"/>
        <v>1.4</v>
      </c>
      <c r="AH208">
        <v>4</v>
      </c>
      <c r="AI208">
        <v>0.90842575871999998</v>
      </c>
      <c r="AJ208">
        <f t="shared" si="38"/>
        <v>1.2717960622079998</v>
      </c>
    </row>
    <row r="209" spans="10:36" x14ac:dyDescent="0.25">
      <c r="J209">
        <v>4652</v>
      </c>
      <c r="K209">
        <v>1</v>
      </c>
      <c r="L209">
        <f t="shared" si="31"/>
        <v>0.4</v>
      </c>
      <c r="M209">
        <v>1</v>
      </c>
      <c r="N209">
        <v>4.4430242091100004E-3</v>
      </c>
      <c r="O209">
        <f t="shared" si="32"/>
        <v>1.7772096836440002E-3</v>
      </c>
      <c r="Q209">
        <v>3489</v>
      </c>
      <c r="R209">
        <v>1</v>
      </c>
      <c r="S209">
        <f t="shared" si="33"/>
        <v>0.4</v>
      </c>
      <c r="T209">
        <v>2</v>
      </c>
      <c r="U209">
        <v>1.9907774615300002E-2</v>
      </c>
      <c r="V209">
        <f t="shared" si="34"/>
        <v>7.9631098461200017E-3</v>
      </c>
      <c r="X209">
        <v>2675</v>
      </c>
      <c r="Y209">
        <v>1</v>
      </c>
      <c r="Z209">
        <f t="shared" si="35"/>
        <v>0.4</v>
      </c>
      <c r="AA209">
        <v>3</v>
      </c>
      <c r="AB209">
        <v>1.2643143222100001E-2</v>
      </c>
      <c r="AC209">
        <f t="shared" si="36"/>
        <v>5.0572572888400004E-3</v>
      </c>
      <c r="AE209">
        <v>2804</v>
      </c>
      <c r="AF209">
        <v>2</v>
      </c>
      <c r="AG209">
        <f t="shared" si="37"/>
        <v>1.4</v>
      </c>
      <c r="AH209">
        <v>4</v>
      </c>
      <c r="AI209">
        <v>0.27781380010500001</v>
      </c>
      <c r="AJ209">
        <f t="shared" si="38"/>
        <v>0.388939320147</v>
      </c>
    </row>
    <row r="210" spans="10:36" x14ac:dyDescent="0.25">
      <c r="J210">
        <v>4691</v>
      </c>
      <c r="K210">
        <v>1</v>
      </c>
      <c r="L210">
        <f t="shared" si="31"/>
        <v>0.4</v>
      </c>
      <c r="M210">
        <v>1</v>
      </c>
      <c r="N210">
        <v>1.9268421820299999E-2</v>
      </c>
      <c r="O210">
        <f t="shared" si="32"/>
        <v>7.7073687281200001E-3</v>
      </c>
      <c r="Q210">
        <v>3493</v>
      </c>
      <c r="R210">
        <v>1</v>
      </c>
      <c r="S210">
        <f t="shared" si="33"/>
        <v>0.4</v>
      </c>
      <c r="T210">
        <v>2</v>
      </c>
      <c r="U210">
        <v>2.5301634591700001E-2</v>
      </c>
      <c r="V210">
        <f t="shared" si="34"/>
        <v>1.0120653836680002E-2</v>
      </c>
      <c r="X210">
        <v>2679</v>
      </c>
      <c r="Y210">
        <v>1</v>
      </c>
      <c r="Z210">
        <f t="shared" si="35"/>
        <v>0.4</v>
      </c>
      <c r="AA210">
        <v>3</v>
      </c>
      <c r="AB210">
        <v>0.65230409053000005</v>
      </c>
      <c r="AC210">
        <f t="shared" si="36"/>
        <v>0.26092163621200004</v>
      </c>
      <c r="AE210">
        <v>2816</v>
      </c>
      <c r="AF210">
        <v>2</v>
      </c>
      <c r="AG210">
        <f t="shared" si="37"/>
        <v>1.4</v>
      </c>
      <c r="AH210">
        <v>4</v>
      </c>
      <c r="AI210">
        <v>9.7433031117399996E-2</v>
      </c>
      <c r="AJ210">
        <f t="shared" si="38"/>
        <v>0.13640624356435999</v>
      </c>
    </row>
    <row r="211" spans="10:36" x14ac:dyDescent="0.25">
      <c r="J211">
        <v>4693</v>
      </c>
      <c r="K211">
        <v>1</v>
      </c>
      <c r="L211">
        <f t="shared" si="31"/>
        <v>0.4</v>
      </c>
      <c r="M211">
        <v>1</v>
      </c>
      <c r="N211">
        <v>5.0097385033900004E-3</v>
      </c>
      <c r="O211">
        <f t="shared" si="32"/>
        <v>2.0038954013560004E-3</v>
      </c>
      <c r="Q211">
        <v>3496</v>
      </c>
      <c r="R211">
        <v>1</v>
      </c>
      <c r="S211">
        <f t="shared" si="33"/>
        <v>0.4</v>
      </c>
      <c r="T211">
        <v>2</v>
      </c>
      <c r="U211">
        <v>4.99834647668E-3</v>
      </c>
      <c r="V211">
        <f t="shared" si="34"/>
        <v>1.9993385906720003E-3</v>
      </c>
      <c r="X211">
        <v>2691</v>
      </c>
      <c r="Y211">
        <v>1</v>
      </c>
      <c r="Z211">
        <f t="shared" si="35"/>
        <v>0.4</v>
      </c>
      <c r="AA211">
        <v>3</v>
      </c>
      <c r="AB211">
        <v>0.61509865268800001</v>
      </c>
      <c r="AC211">
        <f t="shared" si="36"/>
        <v>0.24603946107520003</v>
      </c>
      <c r="AE211">
        <v>2822</v>
      </c>
      <c r="AF211">
        <v>2</v>
      </c>
      <c r="AG211">
        <f t="shared" si="37"/>
        <v>1.4</v>
      </c>
      <c r="AH211">
        <v>4</v>
      </c>
      <c r="AI211">
        <v>0.20107070137499999</v>
      </c>
      <c r="AJ211">
        <f t="shared" si="38"/>
        <v>0.28149898192499995</v>
      </c>
    </row>
    <row r="212" spans="10:36" x14ac:dyDescent="0.25">
      <c r="J212">
        <v>4716</v>
      </c>
      <c r="K212">
        <v>1</v>
      </c>
      <c r="L212">
        <f t="shared" si="31"/>
        <v>0.4</v>
      </c>
      <c r="M212">
        <v>1</v>
      </c>
      <c r="N212">
        <v>6.1753769410499999E-3</v>
      </c>
      <c r="O212">
        <f t="shared" si="32"/>
        <v>2.4701507764200003E-3</v>
      </c>
      <c r="Q212">
        <v>3504</v>
      </c>
      <c r="R212">
        <v>1</v>
      </c>
      <c r="S212">
        <f t="shared" si="33"/>
        <v>0.4</v>
      </c>
      <c r="T212">
        <v>2</v>
      </c>
      <c r="U212">
        <v>1.2522333078999999E-2</v>
      </c>
      <c r="V212">
        <f t="shared" si="34"/>
        <v>5.0089332315999997E-3</v>
      </c>
      <c r="X212">
        <v>2697</v>
      </c>
      <c r="Y212">
        <v>1</v>
      </c>
      <c r="Z212">
        <f t="shared" si="35"/>
        <v>0.4</v>
      </c>
      <c r="AA212">
        <v>3</v>
      </c>
      <c r="AB212">
        <v>0.421005091868</v>
      </c>
      <c r="AC212">
        <f t="shared" si="36"/>
        <v>0.1684020367472</v>
      </c>
      <c r="AE212">
        <v>2826</v>
      </c>
      <c r="AF212">
        <v>2</v>
      </c>
      <c r="AG212">
        <f t="shared" si="37"/>
        <v>1.4</v>
      </c>
      <c r="AH212">
        <v>4</v>
      </c>
      <c r="AI212">
        <v>0.18866734167300001</v>
      </c>
      <c r="AJ212">
        <f t="shared" si="38"/>
        <v>0.26413427834219999</v>
      </c>
    </row>
    <row r="213" spans="10:36" x14ac:dyDescent="0.25">
      <c r="J213">
        <v>4717</v>
      </c>
      <c r="K213">
        <v>1</v>
      </c>
      <c r="L213">
        <f t="shared" si="31"/>
        <v>0.4</v>
      </c>
      <c r="M213">
        <v>1</v>
      </c>
      <c r="N213">
        <v>2.98749458855E-2</v>
      </c>
      <c r="O213">
        <f t="shared" si="32"/>
        <v>1.1949978354200001E-2</v>
      </c>
      <c r="Q213">
        <v>3510</v>
      </c>
      <c r="R213">
        <v>1</v>
      </c>
      <c r="S213">
        <f t="shared" si="33"/>
        <v>0.4</v>
      </c>
      <c r="T213">
        <v>2</v>
      </c>
      <c r="U213">
        <v>4.3235253144099997E-3</v>
      </c>
      <c r="V213">
        <f t="shared" si="34"/>
        <v>1.7294101257639999E-3</v>
      </c>
      <c r="X213">
        <v>2704</v>
      </c>
      <c r="Y213">
        <v>1</v>
      </c>
      <c r="Z213">
        <f t="shared" si="35"/>
        <v>0.4</v>
      </c>
      <c r="AA213">
        <v>3</v>
      </c>
      <c r="AB213">
        <v>6.8057913456299995E-2</v>
      </c>
      <c r="AC213">
        <f t="shared" si="36"/>
        <v>2.7223165382519999E-2</v>
      </c>
      <c r="AE213">
        <v>2834</v>
      </c>
      <c r="AF213">
        <v>2</v>
      </c>
      <c r="AG213">
        <f t="shared" si="37"/>
        <v>1.4</v>
      </c>
      <c r="AH213">
        <v>4</v>
      </c>
      <c r="AI213">
        <v>1.3369167046599999</v>
      </c>
      <c r="AJ213">
        <f t="shared" si="38"/>
        <v>1.8716833865239997</v>
      </c>
    </row>
    <row r="214" spans="10:36" x14ac:dyDescent="0.25">
      <c r="J214">
        <v>4764</v>
      </c>
      <c r="K214">
        <v>1</v>
      </c>
      <c r="L214">
        <f t="shared" si="31"/>
        <v>0.4</v>
      </c>
      <c r="M214">
        <v>1</v>
      </c>
      <c r="N214">
        <v>1.6463657396699999E-2</v>
      </c>
      <c r="O214">
        <f t="shared" si="32"/>
        <v>6.5854629586800002E-3</v>
      </c>
      <c r="Q214">
        <v>3514</v>
      </c>
      <c r="R214">
        <v>1</v>
      </c>
      <c r="S214">
        <f t="shared" si="33"/>
        <v>0.4</v>
      </c>
      <c r="T214">
        <v>2</v>
      </c>
      <c r="U214">
        <v>5.1820553899399997E-2</v>
      </c>
      <c r="V214">
        <f t="shared" si="34"/>
        <v>2.072822155976E-2</v>
      </c>
      <c r="X214">
        <v>2705</v>
      </c>
      <c r="Y214">
        <v>1</v>
      </c>
      <c r="Z214">
        <f t="shared" si="35"/>
        <v>0.4</v>
      </c>
      <c r="AA214">
        <v>3</v>
      </c>
      <c r="AB214">
        <v>1.0770094180900001E-2</v>
      </c>
      <c r="AC214">
        <f t="shared" si="36"/>
        <v>4.3080376723600008E-3</v>
      </c>
      <c r="AE214">
        <v>2842</v>
      </c>
      <c r="AF214">
        <v>2</v>
      </c>
      <c r="AG214">
        <f t="shared" si="37"/>
        <v>1.4</v>
      </c>
      <c r="AH214">
        <v>4</v>
      </c>
      <c r="AI214">
        <v>0.39898083800900003</v>
      </c>
      <c r="AJ214">
        <f t="shared" si="38"/>
        <v>0.55857317321260003</v>
      </c>
    </row>
    <row r="215" spans="10:36" x14ac:dyDescent="0.25">
      <c r="J215">
        <v>4765</v>
      </c>
      <c r="K215">
        <v>1</v>
      </c>
      <c r="L215">
        <f t="shared" si="31"/>
        <v>0.4</v>
      </c>
      <c r="M215">
        <v>1</v>
      </c>
      <c r="N215">
        <v>1.0661778127300001E-2</v>
      </c>
      <c r="O215">
        <f t="shared" si="32"/>
        <v>4.2647112509200001E-3</v>
      </c>
      <c r="Q215">
        <v>3522</v>
      </c>
      <c r="R215">
        <v>1</v>
      </c>
      <c r="S215">
        <f t="shared" si="33"/>
        <v>0.4</v>
      </c>
      <c r="T215">
        <v>2</v>
      </c>
      <c r="U215">
        <v>5.0814548225299998E-3</v>
      </c>
      <c r="V215">
        <f t="shared" si="34"/>
        <v>2.032581929012E-3</v>
      </c>
      <c r="X215">
        <v>2717</v>
      </c>
      <c r="Y215">
        <v>1</v>
      </c>
      <c r="Z215">
        <f t="shared" si="35"/>
        <v>0.4</v>
      </c>
      <c r="AA215">
        <v>3</v>
      </c>
      <c r="AB215">
        <v>1.1466062159899999</v>
      </c>
      <c r="AC215">
        <f t="shared" si="36"/>
        <v>0.45864248639599997</v>
      </c>
      <c r="AE215">
        <v>2846</v>
      </c>
      <c r="AF215">
        <v>2</v>
      </c>
      <c r="AG215">
        <f t="shared" si="37"/>
        <v>1.4</v>
      </c>
      <c r="AH215">
        <v>4</v>
      </c>
      <c r="AI215">
        <v>2.3690243115</v>
      </c>
      <c r="AJ215">
        <f t="shared" si="38"/>
        <v>3.3166340361</v>
      </c>
    </row>
    <row r="216" spans="10:36" x14ac:dyDescent="0.25">
      <c r="J216">
        <v>4767</v>
      </c>
      <c r="K216">
        <v>1</v>
      </c>
      <c r="L216">
        <f t="shared" si="31"/>
        <v>0.4</v>
      </c>
      <c r="M216">
        <v>1</v>
      </c>
      <c r="N216">
        <v>2.5714003614699998E-2</v>
      </c>
      <c r="O216">
        <f t="shared" si="32"/>
        <v>1.028560144588E-2</v>
      </c>
      <c r="Q216">
        <v>3523</v>
      </c>
      <c r="R216">
        <v>1</v>
      </c>
      <c r="S216">
        <f t="shared" si="33"/>
        <v>0.4</v>
      </c>
      <c r="T216">
        <v>2</v>
      </c>
      <c r="U216">
        <v>1.5390182228600001E-2</v>
      </c>
      <c r="V216">
        <f t="shared" si="34"/>
        <v>6.1560728914400002E-3</v>
      </c>
      <c r="X216">
        <v>2739</v>
      </c>
      <c r="Y216">
        <v>1</v>
      </c>
      <c r="Z216">
        <f t="shared" si="35"/>
        <v>0.4</v>
      </c>
      <c r="AA216">
        <v>3</v>
      </c>
      <c r="AB216">
        <v>4.0439160618500003E-2</v>
      </c>
      <c r="AC216">
        <f t="shared" si="36"/>
        <v>1.6175664247400003E-2</v>
      </c>
      <c r="AE216">
        <v>2848</v>
      </c>
      <c r="AF216">
        <v>2</v>
      </c>
      <c r="AG216">
        <f t="shared" si="37"/>
        <v>1.4</v>
      </c>
      <c r="AH216">
        <v>4</v>
      </c>
      <c r="AI216">
        <v>0.10865600016</v>
      </c>
      <c r="AJ216">
        <f t="shared" si="38"/>
        <v>0.152118400224</v>
      </c>
    </row>
    <row r="217" spans="10:36" x14ac:dyDescent="0.25">
      <c r="J217">
        <v>4790</v>
      </c>
      <c r="K217">
        <v>1</v>
      </c>
      <c r="L217">
        <f t="shared" si="31"/>
        <v>0.4</v>
      </c>
      <c r="M217">
        <v>1</v>
      </c>
      <c r="N217">
        <v>5.7235001198599998E-3</v>
      </c>
      <c r="O217">
        <f t="shared" si="32"/>
        <v>2.2894000479439999E-3</v>
      </c>
      <c r="Q217">
        <v>3538</v>
      </c>
      <c r="R217">
        <v>1</v>
      </c>
      <c r="S217">
        <f t="shared" si="33"/>
        <v>0.4</v>
      </c>
      <c r="T217">
        <v>2</v>
      </c>
      <c r="U217">
        <v>5.24997370277E-3</v>
      </c>
      <c r="V217">
        <f t="shared" si="34"/>
        <v>2.0999894811080002E-3</v>
      </c>
      <c r="X217">
        <v>2741</v>
      </c>
      <c r="Y217">
        <v>1</v>
      </c>
      <c r="Z217">
        <f t="shared" si="35"/>
        <v>0.4</v>
      </c>
      <c r="AA217">
        <v>3</v>
      </c>
      <c r="AB217">
        <v>9.0032794298299995E-2</v>
      </c>
      <c r="AC217">
        <f t="shared" si="36"/>
        <v>3.6013117719319997E-2</v>
      </c>
      <c r="AE217">
        <v>2852</v>
      </c>
      <c r="AF217">
        <v>2</v>
      </c>
      <c r="AG217">
        <f t="shared" si="37"/>
        <v>1.4</v>
      </c>
      <c r="AH217">
        <v>4</v>
      </c>
      <c r="AI217">
        <v>0.107803805</v>
      </c>
      <c r="AJ217">
        <f t="shared" si="38"/>
        <v>0.150925327</v>
      </c>
    </row>
    <row r="218" spans="10:36" x14ac:dyDescent="0.25">
      <c r="J218">
        <v>4821</v>
      </c>
      <c r="K218">
        <v>1</v>
      </c>
      <c r="L218">
        <f t="shared" si="31"/>
        <v>0.4</v>
      </c>
      <c r="M218">
        <v>1</v>
      </c>
      <c r="N218">
        <v>5.4098053463500001E-3</v>
      </c>
      <c r="O218">
        <f t="shared" si="32"/>
        <v>2.1639221385400002E-3</v>
      </c>
      <c r="Q218">
        <v>3557</v>
      </c>
      <c r="R218">
        <v>1</v>
      </c>
      <c r="S218">
        <f t="shared" si="33"/>
        <v>0.4</v>
      </c>
      <c r="T218">
        <v>2</v>
      </c>
      <c r="U218">
        <v>3.3443853156300003E-2</v>
      </c>
      <c r="V218">
        <f t="shared" si="34"/>
        <v>1.3377541262520002E-2</v>
      </c>
      <c r="X218">
        <v>2749</v>
      </c>
      <c r="Y218">
        <v>1</v>
      </c>
      <c r="Z218">
        <f t="shared" si="35"/>
        <v>0.4</v>
      </c>
      <c r="AA218">
        <v>3</v>
      </c>
      <c r="AB218">
        <v>0.18866734166900001</v>
      </c>
      <c r="AC218">
        <f t="shared" si="36"/>
        <v>7.5466936667600015E-2</v>
      </c>
      <c r="AE218">
        <v>2862</v>
      </c>
      <c r="AF218">
        <v>2</v>
      </c>
      <c r="AG218">
        <f t="shared" si="37"/>
        <v>1.4</v>
      </c>
      <c r="AH218">
        <v>4</v>
      </c>
      <c r="AI218">
        <v>6.3701410599199995E-2</v>
      </c>
      <c r="AJ218">
        <f t="shared" si="38"/>
        <v>8.918197483887999E-2</v>
      </c>
    </row>
    <row r="219" spans="10:36" x14ac:dyDescent="0.25">
      <c r="J219">
        <v>4823</v>
      </c>
      <c r="K219">
        <v>1</v>
      </c>
      <c r="L219">
        <f t="shared" si="31"/>
        <v>0.4</v>
      </c>
      <c r="M219">
        <v>1</v>
      </c>
      <c r="N219">
        <v>1.09697057532E-2</v>
      </c>
      <c r="O219">
        <f t="shared" si="32"/>
        <v>4.3878823012800001E-3</v>
      </c>
      <c r="Q219">
        <v>3559</v>
      </c>
      <c r="R219">
        <v>1</v>
      </c>
      <c r="S219">
        <f t="shared" si="33"/>
        <v>0.4</v>
      </c>
      <c r="T219">
        <v>2</v>
      </c>
      <c r="U219">
        <v>3.5969610155799997E-2</v>
      </c>
      <c r="V219">
        <f t="shared" si="34"/>
        <v>1.438784406232E-2</v>
      </c>
      <c r="X219">
        <v>2753</v>
      </c>
      <c r="Y219">
        <v>1</v>
      </c>
      <c r="Z219">
        <f t="shared" si="35"/>
        <v>0.4</v>
      </c>
      <c r="AA219">
        <v>3</v>
      </c>
      <c r="AB219">
        <v>2.1098474997199999</v>
      </c>
      <c r="AC219">
        <f t="shared" si="36"/>
        <v>0.84393899988800003</v>
      </c>
      <c r="AE219">
        <v>2864</v>
      </c>
      <c r="AF219">
        <v>2</v>
      </c>
      <c r="AG219">
        <f t="shared" si="37"/>
        <v>1.4</v>
      </c>
      <c r="AH219">
        <v>4</v>
      </c>
      <c r="AI219">
        <v>6.3701410599100006E-2</v>
      </c>
      <c r="AJ219">
        <f t="shared" si="38"/>
        <v>8.9181974838740005E-2</v>
      </c>
    </row>
    <row r="220" spans="10:36" x14ac:dyDescent="0.25">
      <c r="J220">
        <v>4828</v>
      </c>
      <c r="K220">
        <v>1</v>
      </c>
      <c r="L220">
        <f t="shared" si="31"/>
        <v>0.4</v>
      </c>
      <c r="M220">
        <v>1</v>
      </c>
      <c r="N220">
        <v>3.7607034062099999E-3</v>
      </c>
      <c r="O220">
        <f t="shared" si="32"/>
        <v>1.504281362484E-3</v>
      </c>
      <c r="Q220">
        <v>3565</v>
      </c>
      <c r="R220">
        <v>1</v>
      </c>
      <c r="S220">
        <f t="shared" si="33"/>
        <v>0.4</v>
      </c>
      <c r="T220">
        <v>2</v>
      </c>
      <c r="U220">
        <v>3.0596639477699999E-2</v>
      </c>
      <c r="V220">
        <f t="shared" si="34"/>
        <v>1.2238655791080001E-2</v>
      </c>
      <c r="X220">
        <v>2761</v>
      </c>
      <c r="Y220">
        <v>1</v>
      </c>
      <c r="Z220">
        <f t="shared" si="35"/>
        <v>0.4</v>
      </c>
      <c r="AA220">
        <v>3</v>
      </c>
      <c r="AB220">
        <v>0.194494971307</v>
      </c>
      <c r="AC220">
        <f t="shared" si="36"/>
        <v>7.779798852280001E-2</v>
      </c>
      <c r="AE220">
        <v>2866</v>
      </c>
      <c r="AF220">
        <v>2</v>
      </c>
      <c r="AG220">
        <f t="shared" si="37"/>
        <v>1.4</v>
      </c>
      <c r="AH220">
        <v>4</v>
      </c>
      <c r="AI220">
        <v>0.264357273442</v>
      </c>
      <c r="AJ220">
        <f t="shared" si="38"/>
        <v>0.37010018281879997</v>
      </c>
    </row>
    <row r="221" spans="10:36" x14ac:dyDescent="0.25">
      <c r="J221">
        <v>4831</v>
      </c>
      <c r="K221">
        <v>1</v>
      </c>
      <c r="L221">
        <f t="shared" si="31"/>
        <v>0.4</v>
      </c>
      <c r="M221">
        <v>1</v>
      </c>
      <c r="N221">
        <v>1.3872950024699999E-2</v>
      </c>
      <c r="O221">
        <f t="shared" si="32"/>
        <v>5.5491800098800004E-3</v>
      </c>
      <c r="Q221">
        <v>3567</v>
      </c>
      <c r="R221">
        <v>1</v>
      </c>
      <c r="S221">
        <f t="shared" si="33"/>
        <v>0.4</v>
      </c>
      <c r="T221">
        <v>2</v>
      </c>
      <c r="U221">
        <v>4.2641929275799998E-3</v>
      </c>
      <c r="V221">
        <f t="shared" si="34"/>
        <v>1.705677171032E-3</v>
      </c>
      <c r="X221">
        <v>2765</v>
      </c>
      <c r="Y221">
        <v>1</v>
      </c>
      <c r="Z221">
        <f t="shared" si="35"/>
        <v>0.4</v>
      </c>
      <c r="AA221">
        <v>3</v>
      </c>
      <c r="AB221">
        <v>6.3817030134399998E-3</v>
      </c>
      <c r="AC221">
        <f t="shared" si="36"/>
        <v>2.5526812053760003E-3</v>
      </c>
      <c r="AE221">
        <v>2872</v>
      </c>
      <c r="AF221">
        <v>2</v>
      </c>
      <c r="AG221">
        <f t="shared" si="37"/>
        <v>1.4</v>
      </c>
      <c r="AH221">
        <v>4</v>
      </c>
      <c r="AI221">
        <v>0.20005273876400001</v>
      </c>
      <c r="AJ221">
        <f t="shared" si="38"/>
        <v>0.28007383426959997</v>
      </c>
    </row>
    <row r="222" spans="10:36" x14ac:dyDescent="0.25">
      <c r="J222">
        <v>4836</v>
      </c>
      <c r="K222">
        <v>1</v>
      </c>
      <c r="L222">
        <f t="shared" si="31"/>
        <v>0.4</v>
      </c>
      <c r="M222">
        <v>1</v>
      </c>
      <c r="N222">
        <v>4.8989356169399999E-2</v>
      </c>
      <c r="O222">
        <f t="shared" si="32"/>
        <v>1.959574246776E-2</v>
      </c>
      <c r="Q222">
        <v>3569</v>
      </c>
      <c r="R222">
        <v>1</v>
      </c>
      <c r="S222">
        <f t="shared" si="33"/>
        <v>0.4</v>
      </c>
      <c r="T222">
        <v>2</v>
      </c>
      <c r="U222">
        <v>2.1795403717900001E-2</v>
      </c>
      <c r="V222">
        <f t="shared" si="34"/>
        <v>8.7181614871600002E-3</v>
      </c>
      <c r="X222">
        <v>2767</v>
      </c>
      <c r="Y222">
        <v>1</v>
      </c>
      <c r="Z222">
        <f t="shared" si="35"/>
        <v>0.4</v>
      </c>
      <c r="AA222">
        <v>3</v>
      </c>
      <c r="AB222">
        <v>5.1108520016799998E-3</v>
      </c>
      <c r="AC222">
        <f t="shared" si="36"/>
        <v>2.044340800672E-3</v>
      </c>
      <c r="AE222">
        <v>2874</v>
      </c>
      <c r="AF222">
        <v>2</v>
      </c>
      <c r="AG222">
        <f t="shared" si="37"/>
        <v>1.4</v>
      </c>
      <c r="AH222">
        <v>4</v>
      </c>
      <c r="AI222">
        <v>0.107953066091</v>
      </c>
      <c r="AJ222">
        <f t="shared" si="38"/>
        <v>0.15113429252739999</v>
      </c>
    </row>
    <row r="223" spans="10:36" x14ac:dyDescent="0.25">
      <c r="J223">
        <v>4866</v>
      </c>
      <c r="K223">
        <v>1</v>
      </c>
      <c r="L223">
        <f t="shared" si="31"/>
        <v>0.4</v>
      </c>
      <c r="M223">
        <v>1</v>
      </c>
      <c r="N223">
        <v>2.79377229028E-2</v>
      </c>
      <c r="O223">
        <f t="shared" si="32"/>
        <v>1.117508916112E-2</v>
      </c>
      <c r="Q223">
        <v>3583</v>
      </c>
      <c r="R223">
        <v>1</v>
      </c>
      <c r="S223">
        <f t="shared" si="33"/>
        <v>0.4</v>
      </c>
      <c r="T223">
        <v>2</v>
      </c>
      <c r="U223">
        <v>4.9857308324399996E-3</v>
      </c>
      <c r="V223">
        <f t="shared" si="34"/>
        <v>1.994292332976E-3</v>
      </c>
      <c r="X223">
        <v>2770</v>
      </c>
      <c r="Y223">
        <v>1</v>
      </c>
      <c r="Z223">
        <f t="shared" si="35"/>
        <v>0.4</v>
      </c>
      <c r="AA223">
        <v>3</v>
      </c>
      <c r="AB223">
        <v>1.3075344066E-2</v>
      </c>
      <c r="AC223">
        <f t="shared" si="36"/>
        <v>5.2301376264000006E-3</v>
      </c>
      <c r="AE223">
        <v>2878</v>
      </c>
      <c r="AF223">
        <v>2</v>
      </c>
      <c r="AG223">
        <f t="shared" si="37"/>
        <v>1.4</v>
      </c>
      <c r="AH223">
        <v>4</v>
      </c>
      <c r="AI223">
        <v>8.7139782043300001E-2</v>
      </c>
      <c r="AJ223">
        <f t="shared" si="38"/>
        <v>0.12199569486061999</v>
      </c>
    </row>
    <row r="224" spans="10:36" x14ac:dyDescent="0.25">
      <c r="J224">
        <v>4892</v>
      </c>
      <c r="K224">
        <v>1</v>
      </c>
      <c r="L224">
        <f t="shared" si="31"/>
        <v>0.4</v>
      </c>
      <c r="M224">
        <v>1</v>
      </c>
      <c r="N224">
        <v>4.4512506349600002E-2</v>
      </c>
      <c r="O224">
        <f t="shared" si="32"/>
        <v>1.7805002539840003E-2</v>
      </c>
      <c r="Q224">
        <v>3601</v>
      </c>
      <c r="R224">
        <v>1</v>
      </c>
      <c r="S224">
        <f t="shared" si="33"/>
        <v>0.4</v>
      </c>
      <c r="T224">
        <v>2</v>
      </c>
      <c r="U224">
        <v>8.3356801234300004E-2</v>
      </c>
      <c r="V224">
        <f t="shared" si="34"/>
        <v>3.3342720493720002E-2</v>
      </c>
      <c r="X224">
        <v>2781</v>
      </c>
      <c r="Y224">
        <v>1</v>
      </c>
      <c r="Z224">
        <f t="shared" si="35"/>
        <v>0.4</v>
      </c>
      <c r="AA224">
        <v>3</v>
      </c>
      <c r="AB224">
        <v>9.4333670819400001E-2</v>
      </c>
      <c r="AC224">
        <f t="shared" si="36"/>
        <v>3.7733468327760006E-2</v>
      </c>
      <c r="AE224">
        <v>2898</v>
      </c>
      <c r="AF224">
        <v>2</v>
      </c>
      <c r="AG224">
        <f t="shared" si="37"/>
        <v>1.4</v>
      </c>
      <c r="AH224">
        <v>4</v>
      </c>
      <c r="AI224">
        <v>0.30263989086800003</v>
      </c>
      <c r="AJ224">
        <f t="shared" si="38"/>
        <v>0.42369584721520004</v>
      </c>
    </row>
    <row r="225" spans="10:36" x14ac:dyDescent="0.25">
      <c r="J225">
        <v>4896</v>
      </c>
      <c r="K225">
        <v>1</v>
      </c>
      <c r="L225">
        <f t="shared" si="31"/>
        <v>0.4</v>
      </c>
      <c r="M225">
        <v>1</v>
      </c>
      <c r="N225">
        <v>1.53901822264E-2</v>
      </c>
      <c r="O225">
        <f t="shared" si="32"/>
        <v>6.1560728905600002E-3</v>
      </c>
      <c r="Q225">
        <v>3604</v>
      </c>
      <c r="R225">
        <v>1</v>
      </c>
      <c r="S225">
        <f t="shared" si="33"/>
        <v>0.4</v>
      </c>
      <c r="T225">
        <v>2</v>
      </c>
      <c r="U225">
        <v>1.2448736221600001E-2</v>
      </c>
      <c r="V225">
        <f t="shared" si="34"/>
        <v>4.979494488640001E-3</v>
      </c>
      <c r="X225">
        <v>2787</v>
      </c>
      <c r="Y225">
        <v>1</v>
      </c>
      <c r="Z225">
        <f t="shared" si="35"/>
        <v>0.4</v>
      </c>
      <c r="AA225">
        <v>3</v>
      </c>
      <c r="AB225">
        <v>0.100907851809</v>
      </c>
      <c r="AC225">
        <f t="shared" si="36"/>
        <v>4.0363140723600005E-2</v>
      </c>
      <c r="AE225">
        <v>2902</v>
      </c>
      <c r="AF225">
        <v>2</v>
      </c>
      <c r="AG225">
        <f t="shared" si="37"/>
        <v>1.4</v>
      </c>
      <c r="AH225">
        <v>4</v>
      </c>
      <c r="AI225">
        <v>8.4206618582699996E-2</v>
      </c>
      <c r="AJ225">
        <f t="shared" si="38"/>
        <v>0.11788926601577998</v>
      </c>
    </row>
    <row r="226" spans="10:36" x14ac:dyDescent="0.25">
      <c r="J226">
        <v>4897</v>
      </c>
      <c r="K226">
        <v>1</v>
      </c>
      <c r="L226">
        <f t="shared" si="31"/>
        <v>0.4</v>
      </c>
      <c r="M226">
        <v>1</v>
      </c>
      <c r="N226">
        <v>5.0814548179600001E-3</v>
      </c>
      <c r="O226">
        <f t="shared" si="32"/>
        <v>2.032581927184E-3</v>
      </c>
      <c r="Q226">
        <v>3605</v>
      </c>
      <c r="R226">
        <v>1</v>
      </c>
      <c r="S226">
        <f t="shared" si="33"/>
        <v>0.4</v>
      </c>
      <c r="T226">
        <v>2</v>
      </c>
      <c r="U226">
        <v>0.170343748736</v>
      </c>
      <c r="V226">
        <f t="shared" si="34"/>
        <v>6.8137499494399997E-2</v>
      </c>
      <c r="X226">
        <v>2795</v>
      </c>
      <c r="Y226">
        <v>1</v>
      </c>
      <c r="Z226">
        <f t="shared" si="35"/>
        <v>0.4</v>
      </c>
      <c r="AA226">
        <v>3</v>
      </c>
      <c r="AB226">
        <v>6.7944006467799994E-2</v>
      </c>
      <c r="AC226">
        <f t="shared" si="36"/>
        <v>2.7177602587120001E-2</v>
      </c>
      <c r="AE226">
        <v>2914</v>
      </c>
      <c r="AF226">
        <v>2</v>
      </c>
      <c r="AG226">
        <f t="shared" si="37"/>
        <v>1.4</v>
      </c>
      <c r="AH226">
        <v>4</v>
      </c>
      <c r="AI226">
        <v>0.10441594918</v>
      </c>
      <c r="AJ226">
        <f t="shared" si="38"/>
        <v>0.14618232885199997</v>
      </c>
    </row>
    <row r="227" spans="10:36" x14ac:dyDescent="0.25">
      <c r="J227">
        <v>4920</v>
      </c>
      <c r="K227">
        <v>1</v>
      </c>
      <c r="L227">
        <f t="shared" si="31"/>
        <v>0.4</v>
      </c>
      <c r="M227">
        <v>1</v>
      </c>
      <c r="N227">
        <v>0.30415608706699998</v>
      </c>
      <c r="O227">
        <f t="shared" si="32"/>
        <v>0.1216624348268</v>
      </c>
      <c r="Q227">
        <v>3614</v>
      </c>
      <c r="R227">
        <v>1</v>
      </c>
      <c r="S227">
        <f t="shared" si="33"/>
        <v>0.4</v>
      </c>
      <c r="T227">
        <v>2</v>
      </c>
      <c r="U227">
        <v>3.5577604237799999E-3</v>
      </c>
      <c r="V227">
        <f t="shared" si="34"/>
        <v>1.423104169512E-3</v>
      </c>
      <c r="X227">
        <v>2808</v>
      </c>
      <c r="Y227">
        <v>1</v>
      </c>
      <c r="Z227">
        <f t="shared" si="35"/>
        <v>0.4</v>
      </c>
      <c r="AA227">
        <v>3</v>
      </c>
      <c r="AB227">
        <v>9.5313633863800002E-3</v>
      </c>
      <c r="AC227">
        <f t="shared" si="36"/>
        <v>3.8125453545520003E-3</v>
      </c>
      <c r="AE227">
        <v>2916</v>
      </c>
      <c r="AF227">
        <v>2</v>
      </c>
      <c r="AG227">
        <f t="shared" si="37"/>
        <v>1.4</v>
      </c>
      <c r="AH227">
        <v>4</v>
      </c>
      <c r="AI227">
        <v>0.1681957046</v>
      </c>
      <c r="AJ227">
        <f t="shared" si="38"/>
        <v>0.23547398643999998</v>
      </c>
    </row>
    <row r="228" spans="10:36" x14ac:dyDescent="0.25">
      <c r="J228">
        <v>4922</v>
      </c>
      <c r="K228">
        <v>1</v>
      </c>
      <c r="L228">
        <f t="shared" si="31"/>
        <v>0.4</v>
      </c>
      <c r="M228">
        <v>1</v>
      </c>
      <c r="N228">
        <v>3.5577604199699998E-3</v>
      </c>
      <c r="O228">
        <f t="shared" si="32"/>
        <v>1.4231041679879999E-3</v>
      </c>
      <c r="Q228">
        <v>3615</v>
      </c>
      <c r="R228">
        <v>1</v>
      </c>
      <c r="S228">
        <f t="shared" si="33"/>
        <v>0.4</v>
      </c>
      <c r="T228">
        <v>2</v>
      </c>
      <c r="U228">
        <v>5.0814548162599997E-3</v>
      </c>
      <c r="V228">
        <f t="shared" si="34"/>
        <v>2.0325819265040001E-3</v>
      </c>
      <c r="X228">
        <v>2813</v>
      </c>
      <c r="Y228">
        <v>1</v>
      </c>
      <c r="Z228">
        <f t="shared" si="35"/>
        <v>0.4</v>
      </c>
      <c r="AA228">
        <v>3</v>
      </c>
      <c r="AB228">
        <v>8.0891276302499995E-2</v>
      </c>
      <c r="AC228">
        <f t="shared" si="36"/>
        <v>3.2356510520999998E-2</v>
      </c>
      <c r="AE228">
        <v>2920</v>
      </c>
      <c r="AF228">
        <v>2</v>
      </c>
      <c r="AG228">
        <f t="shared" si="37"/>
        <v>1.4</v>
      </c>
      <c r="AH228">
        <v>4</v>
      </c>
      <c r="AI228">
        <v>2.5013632568499999</v>
      </c>
      <c r="AJ228">
        <f t="shared" si="38"/>
        <v>3.5019085595899995</v>
      </c>
    </row>
    <row r="229" spans="10:36" x14ac:dyDescent="0.25">
      <c r="J229">
        <v>4955</v>
      </c>
      <c r="K229">
        <v>1</v>
      </c>
      <c r="L229">
        <f t="shared" si="31"/>
        <v>0.4</v>
      </c>
      <c r="M229">
        <v>1</v>
      </c>
      <c r="N229">
        <v>1.38729500239E-2</v>
      </c>
      <c r="O229">
        <f t="shared" si="32"/>
        <v>5.5491800095600003E-3</v>
      </c>
      <c r="Q229">
        <v>3617</v>
      </c>
      <c r="R229">
        <v>1</v>
      </c>
      <c r="S229">
        <f t="shared" si="33"/>
        <v>0.4</v>
      </c>
      <c r="T229">
        <v>2</v>
      </c>
      <c r="U229">
        <v>5.4584698900199999E-2</v>
      </c>
      <c r="V229">
        <f t="shared" si="34"/>
        <v>2.183387956008E-2</v>
      </c>
      <c r="X229">
        <v>2823</v>
      </c>
      <c r="Y229">
        <v>1</v>
      </c>
      <c r="Z229">
        <f t="shared" si="35"/>
        <v>0.4</v>
      </c>
      <c r="AA229">
        <v>3</v>
      </c>
      <c r="AB229">
        <v>9.4333670836600006E-2</v>
      </c>
      <c r="AC229">
        <f t="shared" si="36"/>
        <v>3.7733468334640002E-2</v>
      </c>
      <c r="AE229">
        <v>2922</v>
      </c>
      <c r="AF229">
        <v>2</v>
      </c>
      <c r="AG229">
        <f t="shared" si="37"/>
        <v>1.4</v>
      </c>
      <c r="AH229">
        <v>4</v>
      </c>
      <c r="AI229">
        <v>7.1256445320500003E-2</v>
      </c>
      <c r="AJ229">
        <f t="shared" si="38"/>
        <v>9.9759023448699996E-2</v>
      </c>
    </row>
    <row r="230" spans="10:36" x14ac:dyDescent="0.25">
      <c r="J230">
        <v>4957</v>
      </c>
      <c r="K230">
        <v>1</v>
      </c>
      <c r="L230">
        <f t="shared" si="31"/>
        <v>0.4</v>
      </c>
      <c r="M230">
        <v>1</v>
      </c>
      <c r="N230">
        <v>4.0799282545900002E-3</v>
      </c>
      <c r="O230">
        <f t="shared" si="32"/>
        <v>1.6319713018360001E-3</v>
      </c>
      <c r="Q230">
        <v>3619</v>
      </c>
      <c r="R230">
        <v>1</v>
      </c>
      <c r="S230">
        <f t="shared" si="33"/>
        <v>0.4</v>
      </c>
      <c r="T230">
        <v>2</v>
      </c>
      <c r="U230">
        <v>1.53901822332E-2</v>
      </c>
      <c r="V230">
        <f t="shared" si="34"/>
        <v>6.1560728932800006E-3</v>
      </c>
      <c r="X230">
        <v>2831</v>
      </c>
      <c r="Y230">
        <v>1</v>
      </c>
      <c r="Z230">
        <f t="shared" si="35"/>
        <v>0.4</v>
      </c>
      <c r="AA230">
        <v>3</v>
      </c>
      <c r="AB230">
        <v>0.295701986119</v>
      </c>
      <c r="AC230">
        <f t="shared" si="36"/>
        <v>0.11828079444760001</v>
      </c>
      <c r="AE230">
        <v>2924</v>
      </c>
      <c r="AF230">
        <v>2</v>
      </c>
      <c r="AG230">
        <f t="shared" si="37"/>
        <v>1.4</v>
      </c>
      <c r="AH230">
        <v>4</v>
      </c>
      <c r="AI230">
        <v>0.10148794615200001</v>
      </c>
      <c r="AJ230">
        <f t="shared" si="38"/>
        <v>0.14208312461280001</v>
      </c>
    </row>
    <row r="231" spans="10:36" x14ac:dyDescent="0.25">
      <c r="J231">
        <v>4993</v>
      </c>
      <c r="K231">
        <v>1</v>
      </c>
      <c r="L231">
        <f t="shared" si="31"/>
        <v>0.4</v>
      </c>
      <c r="M231">
        <v>1</v>
      </c>
      <c r="N231">
        <v>0.23956824369999999</v>
      </c>
      <c r="O231">
        <f t="shared" si="32"/>
        <v>9.5827297480000004E-2</v>
      </c>
      <c r="Q231">
        <v>3658</v>
      </c>
      <c r="R231">
        <v>1</v>
      </c>
      <c r="S231">
        <f t="shared" si="33"/>
        <v>0.4</v>
      </c>
      <c r="T231">
        <v>2</v>
      </c>
      <c r="U231">
        <v>6.6896439927200003E-3</v>
      </c>
      <c r="V231">
        <f t="shared" si="34"/>
        <v>2.6758575970880004E-3</v>
      </c>
      <c r="X231">
        <v>2835</v>
      </c>
      <c r="Y231">
        <v>1</v>
      </c>
      <c r="Z231">
        <f t="shared" si="35"/>
        <v>0.4</v>
      </c>
      <c r="AA231">
        <v>3</v>
      </c>
      <c r="AB231">
        <v>0.55208993680200003</v>
      </c>
      <c r="AC231">
        <f t="shared" si="36"/>
        <v>0.22083597472080002</v>
      </c>
      <c r="AE231">
        <v>2926</v>
      </c>
      <c r="AF231">
        <v>2</v>
      </c>
      <c r="AG231">
        <f t="shared" si="37"/>
        <v>1.4</v>
      </c>
      <c r="AH231">
        <v>4</v>
      </c>
      <c r="AI231">
        <v>6.4202467609900005E-2</v>
      </c>
      <c r="AJ231">
        <f t="shared" si="38"/>
        <v>8.9883454653859995E-2</v>
      </c>
    </row>
    <row r="232" spans="10:36" x14ac:dyDescent="0.25">
      <c r="J232">
        <v>4995</v>
      </c>
      <c r="K232">
        <v>1</v>
      </c>
      <c r="L232">
        <f t="shared" si="31"/>
        <v>0.4</v>
      </c>
      <c r="M232">
        <v>1</v>
      </c>
      <c r="N232">
        <v>3.1715463497399999E-3</v>
      </c>
      <c r="O232">
        <f t="shared" si="32"/>
        <v>1.2686185398960001E-3</v>
      </c>
      <c r="Q232">
        <v>3662</v>
      </c>
      <c r="R232">
        <v>1</v>
      </c>
      <c r="S232">
        <f t="shared" si="33"/>
        <v>0.4</v>
      </c>
      <c r="T232">
        <v>2</v>
      </c>
      <c r="U232">
        <v>1.10482408179E-2</v>
      </c>
      <c r="V232">
        <f t="shared" si="34"/>
        <v>4.4192963271600001E-3</v>
      </c>
      <c r="X232">
        <v>2837</v>
      </c>
      <c r="Y232">
        <v>1</v>
      </c>
      <c r="Z232">
        <f t="shared" si="35"/>
        <v>0.4</v>
      </c>
      <c r="AA232">
        <v>3</v>
      </c>
      <c r="AB232">
        <v>4.1156804384800001</v>
      </c>
      <c r="AC232">
        <f t="shared" si="36"/>
        <v>1.6462721753920002</v>
      </c>
      <c r="AE232">
        <v>2928</v>
      </c>
      <c r="AF232">
        <v>2</v>
      </c>
      <c r="AG232">
        <f t="shared" si="37"/>
        <v>1.4</v>
      </c>
      <c r="AH232">
        <v>4</v>
      </c>
      <c r="AI232">
        <v>0.10846542797399999</v>
      </c>
      <c r="AJ232">
        <f t="shared" si="38"/>
        <v>0.15185159916359997</v>
      </c>
    </row>
    <row r="233" spans="10:36" x14ac:dyDescent="0.25">
      <c r="J233">
        <v>5032</v>
      </c>
      <c r="K233">
        <v>1</v>
      </c>
      <c r="L233">
        <f t="shared" si="31"/>
        <v>0.4</v>
      </c>
      <c r="M233">
        <v>1</v>
      </c>
      <c r="N233">
        <v>9.4501350950899995E-2</v>
      </c>
      <c r="O233">
        <f t="shared" si="32"/>
        <v>3.7800540380360001E-2</v>
      </c>
      <c r="Q233">
        <v>3664</v>
      </c>
      <c r="R233">
        <v>1</v>
      </c>
      <c r="S233">
        <f t="shared" si="33"/>
        <v>0.4</v>
      </c>
      <c r="T233">
        <v>2</v>
      </c>
      <c r="U233">
        <v>4.7351022368399998E-2</v>
      </c>
      <c r="V233">
        <f t="shared" si="34"/>
        <v>1.8940408947360002E-2</v>
      </c>
      <c r="X233">
        <v>2839</v>
      </c>
      <c r="Y233">
        <v>1</v>
      </c>
      <c r="Z233">
        <f t="shared" si="35"/>
        <v>0.4</v>
      </c>
      <c r="AA233">
        <v>3</v>
      </c>
      <c r="AB233">
        <v>6.7527507157700006E-2</v>
      </c>
      <c r="AC233">
        <f t="shared" si="36"/>
        <v>2.7011002863080003E-2</v>
      </c>
      <c r="AE233">
        <v>2932</v>
      </c>
      <c r="AF233">
        <v>2</v>
      </c>
      <c r="AG233">
        <f t="shared" si="37"/>
        <v>1.4</v>
      </c>
      <c r="AH233">
        <v>4</v>
      </c>
      <c r="AI233">
        <v>9.4333670819400001E-2</v>
      </c>
      <c r="AJ233">
        <f t="shared" si="38"/>
        <v>0.13206713914715998</v>
      </c>
    </row>
    <row r="234" spans="10:36" x14ac:dyDescent="0.25">
      <c r="J234">
        <v>5063</v>
      </c>
      <c r="K234">
        <v>1</v>
      </c>
      <c r="L234">
        <f t="shared" si="31"/>
        <v>0.4</v>
      </c>
      <c r="M234">
        <v>1</v>
      </c>
      <c r="N234">
        <v>5.7889727819600001E-3</v>
      </c>
      <c r="O234">
        <f t="shared" si="32"/>
        <v>2.3155891127840003E-3</v>
      </c>
      <c r="Q234">
        <v>3665</v>
      </c>
      <c r="R234">
        <v>1</v>
      </c>
      <c r="S234">
        <f t="shared" si="33"/>
        <v>0.4</v>
      </c>
      <c r="T234">
        <v>2</v>
      </c>
      <c r="U234">
        <v>8.7360581979400009E-3</v>
      </c>
      <c r="V234">
        <f t="shared" si="34"/>
        <v>3.4944232791760004E-3</v>
      </c>
      <c r="X234">
        <v>2843</v>
      </c>
      <c r="Y234">
        <v>1</v>
      </c>
      <c r="Z234">
        <f t="shared" si="35"/>
        <v>0.4</v>
      </c>
      <c r="AA234">
        <v>3</v>
      </c>
      <c r="AB234">
        <v>3.8175465758299998</v>
      </c>
      <c r="AC234">
        <f t="shared" si="36"/>
        <v>1.5270186303319999</v>
      </c>
      <c r="AE234">
        <v>2936</v>
      </c>
      <c r="AF234">
        <v>2</v>
      </c>
      <c r="AG234">
        <f t="shared" si="37"/>
        <v>1.4</v>
      </c>
      <c r="AH234">
        <v>4</v>
      </c>
      <c r="AI234">
        <v>8.6825515485800003E-2</v>
      </c>
      <c r="AJ234">
        <f t="shared" si="38"/>
        <v>0.12155572168011999</v>
      </c>
    </row>
    <row r="235" spans="10:36" x14ac:dyDescent="0.25">
      <c r="J235">
        <v>5100</v>
      </c>
      <c r="K235">
        <v>1</v>
      </c>
      <c r="L235">
        <f t="shared" si="31"/>
        <v>0.4</v>
      </c>
      <c r="M235">
        <v>1</v>
      </c>
      <c r="N235">
        <v>2.1641211657799999E-2</v>
      </c>
      <c r="O235">
        <f t="shared" si="32"/>
        <v>8.6564846631200006E-3</v>
      </c>
      <c r="Q235">
        <v>3667</v>
      </c>
      <c r="R235">
        <v>1</v>
      </c>
      <c r="S235">
        <f t="shared" si="33"/>
        <v>0.4</v>
      </c>
      <c r="T235">
        <v>2</v>
      </c>
      <c r="U235">
        <v>3.1439947756400001E-2</v>
      </c>
      <c r="V235">
        <f t="shared" si="34"/>
        <v>1.2575979102560001E-2</v>
      </c>
      <c r="X235">
        <v>2854</v>
      </c>
      <c r="Y235">
        <v>1</v>
      </c>
      <c r="Z235">
        <f t="shared" si="35"/>
        <v>0.4</v>
      </c>
      <c r="AA235">
        <v>3</v>
      </c>
      <c r="AB235">
        <v>3.7868414114E-2</v>
      </c>
      <c r="AC235">
        <f t="shared" si="36"/>
        <v>1.51473656456E-2</v>
      </c>
      <c r="AE235">
        <v>2946</v>
      </c>
      <c r="AF235">
        <v>2</v>
      </c>
      <c r="AG235">
        <f t="shared" si="37"/>
        <v>1.4</v>
      </c>
      <c r="AH235">
        <v>4</v>
      </c>
      <c r="AI235">
        <v>0.46978259379800003</v>
      </c>
      <c r="AJ235">
        <f t="shared" si="38"/>
        <v>0.65769563131719999</v>
      </c>
    </row>
    <row r="236" spans="10:36" x14ac:dyDescent="0.25">
      <c r="J236">
        <v>5106</v>
      </c>
      <c r="K236">
        <v>1</v>
      </c>
      <c r="L236">
        <f t="shared" si="31"/>
        <v>0.4</v>
      </c>
      <c r="M236">
        <v>1</v>
      </c>
      <c r="N236">
        <v>1.21783602546E-2</v>
      </c>
      <c r="O236">
        <f t="shared" si="32"/>
        <v>4.8713441018400005E-3</v>
      </c>
      <c r="Q236">
        <v>3671</v>
      </c>
      <c r="R236">
        <v>1</v>
      </c>
      <c r="S236">
        <f t="shared" si="33"/>
        <v>0.4</v>
      </c>
      <c r="T236">
        <v>2</v>
      </c>
      <c r="U236">
        <v>4.7549886217600002E-3</v>
      </c>
      <c r="V236">
        <f t="shared" si="34"/>
        <v>1.9019954487040002E-3</v>
      </c>
      <c r="X236">
        <v>2869</v>
      </c>
      <c r="Y236">
        <v>1</v>
      </c>
      <c r="Z236">
        <f t="shared" si="35"/>
        <v>0.4</v>
      </c>
      <c r="AA236">
        <v>3</v>
      </c>
      <c r="AB236">
        <v>0.70305539613099999</v>
      </c>
      <c r="AC236">
        <f t="shared" si="36"/>
        <v>0.28122215845240001</v>
      </c>
      <c r="AE236">
        <v>2950</v>
      </c>
      <c r="AF236">
        <v>2</v>
      </c>
      <c r="AG236">
        <f t="shared" si="37"/>
        <v>1.4</v>
      </c>
      <c r="AH236">
        <v>4</v>
      </c>
      <c r="AI236">
        <v>0.101110260513</v>
      </c>
      <c r="AJ236">
        <f t="shared" si="38"/>
        <v>0.14155436471819999</v>
      </c>
    </row>
    <row r="237" spans="10:36" x14ac:dyDescent="0.25">
      <c r="J237">
        <v>5118</v>
      </c>
      <c r="K237">
        <v>1</v>
      </c>
      <c r="L237">
        <f t="shared" si="31"/>
        <v>0.4</v>
      </c>
      <c r="M237">
        <v>1</v>
      </c>
      <c r="N237">
        <v>4.40228084974E-2</v>
      </c>
      <c r="O237">
        <f t="shared" si="32"/>
        <v>1.7609123398960001E-2</v>
      </c>
      <c r="Q237">
        <v>3673</v>
      </c>
      <c r="R237">
        <v>1</v>
      </c>
      <c r="S237">
        <f t="shared" si="33"/>
        <v>0.4</v>
      </c>
      <c r="T237">
        <v>2</v>
      </c>
      <c r="U237">
        <v>0.48828181235200002</v>
      </c>
      <c r="V237">
        <f t="shared" si="34"/>
        <v>0.19531272494080001</v>
      </c>
      <c r="X237">
        <v>2875</v>
      </c>
      <c r="Y237">
        <v>1</v>
      </c>
      <c r="Z237">
        <f t="shared" si="35"/>
        <v>0.4</v>
      </c>
      <c r="AA237">
        <v>3</v>
      </c>
      <c r="AB237">
        <v>0.57191354148999995</v>
      </c>
      <c r="AC237">
        <f t="shared" si="36"/>
        <v>0.228765416596</v>
      </c>
      <c r="AE237">
        <v>2958</v>
      </c>
      <c r="AF237">
        <v>2</v>
      </c>
      <c r="AG237">
        <f t="shared" si="37"/>
        <v>1.4</v>
      </c>
      <c r="AH237">
        <v>4</v>
      </c>
      <c r="AI237">
        <v>7.0803718125200005E-2</v>
      </c>
      <c r="AJ237">
        <f t="shared" si="38"/>
        <v>9.9125205375279996E-2</v>
      </c>
    </row>
    <row r="238" spans="10:36" x14ac:dyDescent="0.25">
      <c r="J238">
        <v>5139</v>
      </c>
      <c r="K238">
        <v>1</v>
      </c>
      <c r="L238">
        <f t="shared" si="31"/>
        <v>0.4</v>
      </c>
      <c r="M238">
        <v>1</v>
      </c>
      <c r="N238">
        <v>3.06775573435E-2</v>
      </c>
      <c r="O238">
        <f t="shared" si="32"/>
        <v>1.2271022937400001E-2</v>
      </c>
      <c r="Q238">
        <v>3691</v>
      </c>
      <c r="R238">
        <v>1</v>
      </c>
      <c r="S238">
        <f t="shared" si="33"/>
        <v>0.4</v>
      </c>
      <c r="T238">
        <v>2</v>
      </c>
      <c r="U238">
        <v>2.1045371408600001E-2</v>
      </c>
      <c r="V238">
        <f t="shared" si="34"/>
        <v>8.4181485634400015E-3</v>
      </c>
      <c r="X238">
        <v>2881</v>
      </c>
      <c r="Y238">
        <v>1</v>
      </c>
      <c r="Z238">
        <f t="shared" si="35"/>
        <v>0.4</v>
      </c>
      <c r="AA238">
        <v>3</v>
      </c>
      <c r="AB238">
        <v>2.88090390387E-2</v>
      </c>
      <c r="AC238">
        <f t="shared" si="36"/>
        <v>1.1523615615480001E-2</v>
      </c>
      <c r="AE238">
        <v>2972</v>
      </c>
      <c r="AF238">
        <v>2</v>
      </c>
      <c r="AG238">
        <f t="shared" si="37"/>
        <v>1.4</v>
      </c>
      <c r="AH238">
        <v>4</v>
      </c>
      <c r="AI238">
        <v>0.60624097628200002</v>
      </c>
      <c r="AJ238">
        <f t="shared" si="38"/>
        <v>0.84873736679479994</v>
      </c>
    </row>
    <row r="239" spans="10:36" x14ac:dyDescent="0.25">
      <c r="J239">
        <v>5162</v>
      </c>
      <c r="K239">
        <v>1</v>
      </c>
      <c r="L239">
        <f t="shared" si="31"/>
        <v>0.4</v>
      </c>
      <c r="M239">
        <v>1</v>
      </c>
      <c r="N239">
        <v>9.1002121665499994E-3</v>
      </c>
      <c r="O239">
        <f t="shared" si="32"/>
        <v>3.6400848666199997E-3</v>
      </c>
      <c r="Q239">
        <v>3694</v>
      </c>
      <c r="R239">
        <v>1</v>
      </c>
      <c r="S239">
        <f t="shared" si="33"/>
        <v>0.4</v>
      </c>
      <c r="T239">
        <v>2</v>
      </c>
      <c r="U239">
        <v>2.0960416046600001E-2</v>
      </c>
      <c r="V239">
        <f t="shared" si="34"/>
        <v>8.3841664186400013E-3</v>
      </c>
      <c r="X239">
        <v>2884</v>
      </c>
      <c r="Y239">
        <v>1</v>
      </c>
      <c r="Z239">
        <f t="shared" si="35"/>
        <v>0.4</v>
      </c>
      <c r="AA239">
        <v>3</v>
      </c>
      <c r="AB239">
        <v>4.43637654168E-3</v>
      </c>
      <c r="AC239">
        <f t="shared" si="36"/>
        <v>1.7745506166720001E-3</v>
      </c>
      <c r="AE239">
        <v>2974</v>
      </c>
      <c r="AF239">
        <v>2</v>
      </c>
      <c r="AG239">
        <f t="shared" si="37"/>
        <v>1.4</v>
      </c>
      <c r="AH239">
        <v>4</v>
      </c>
      <c r="AI239">
        <v>7.5965852307899998E-2</v>
      </c>
      <c r="AJ239">
        <f t="shared" si="38"/>
        <v>0.10635219323105999</v>
      </c>
    </row>
    <row r="240" spans="10:36" x14ac:dyDescent="0.25">
      <c r="J240">
        <v>5166</v>
      </c>
      <c r="K240">
        <v>1</v>
      </c>
      <c r="L240">
        <f t="shared" si="31"/>
        <v>0.4</v>
      </c>
      <c r="M240">
        <v>1</v>
      </c>
      <c r="N240">
        <v>3.6950509606100003E-2</v>
      </c>
      <c r="O240">
        <f t="shared" si="32"/>
        <v>1.4780203842440002E-2</v>
      </c>
      <c r="Q240">
        <v>3712</v>
      </c>
      <c r="R240">
        <v>1</v>
      </c>
      <c r="S240">
        <f t="shared" si="33"/>
        <v>0.4</v>
      </c>
      <c r="T240">
        <v>2</v>
      </c>
      <c r="U240">
        <v>4.6140240842700003E-3</v>
      </c>
      <c r="V240">
        <f t="shared" si="34"/>
        <v>1.8456096337080001E-3</v>
      </c>
      <c r="X240">
        <v>2886</v>
      </c>
      <c r="Y240">
        <v>1</v>
      </c>
      <c r="Z240">
        <f t="shared" si="35"/>
        <v>0.4</v>
      </c>
      <c r="AA240">
        <v>3</v>
      </c>
      <c r="AB240">
        <v>2.9427194805200001E-2</v>
      </c>
      <c r="AC240">
        <f t="shared" si="36"/>
        <v>1.1770877922080002E-2</v>
      </c>
      <c r="AE240">
        <v>2978</v>
      </c>
      <c r="AF240">
        <v>2</v>
      </c>
      <c r="AG240">
        <f t="shared" si="37"/>
        <v>1.4</v>
      </c>
      <c r="AH240">
        <v>4</v>
      </c>
      <c r="AI240">
        <v>0.20525369158599999</v>
      </c>
      <c r="AJ240">
        <f t="shared" si="38"/>
        <v>0.28735516822039997</v>
      </c>
    </row>
    <row r="241" spans="10:36" x14ac:dyDescent="0.25">
      <c r="J241">
        <v>5174</v>
      </c>
      <c r="K241">
        <v>1</v>
      </c>
      <c r="L241">
        <f t="shared" si="31"/>
        <v>0.4</v>
      </c>
      <c r="M241">
        <v>1</v>
      </c>
      <c r="N241">
        <v>2.4941651516200002E-2</v>
      </c>
      <c r="O241">
        <f t="shared" si="32"/>
        <v>9.9766606064800017E-3</v>
      </c>
      <c r="Q241">
        <v>3714</v>
      </c>
      <c r="R241">
        <v>1</v>
      </c>
      <c r="S241">
        <f t="shared" si="33"/>
        <v>0.4</v>
      </c>
      <c r="T241">
        <v>2</v>
      </c>
      <c r="U241">
        <v>1.0811944465700001</v>
      </c>
      <c r="V241">
        <f t="shared" si="34"/>
        <v>0.43247777862800008</v>
      </c>
      <c r="X241">
        <v>2894</v>
      </c>
      <c r="Y241">
        <v>1</v>
      </c>
      <c r="Z241">
        <f t="shared" si="35"/>
        <v>0.4</v>
      </c>
      <c r="AA241">
        <v>3</v>
      </c>
      <c r="AB241">
        <v>3.2775504008500001E-3</v>
      </c>
      <c r="AC241">
        <f t="shared" si="36"/>
        <v>1.3110201603400002E-3</v>
      </c>
      <c r="AE241">
        <v>2984</v>
      </c>
      <c r="AF241">
        <v>2</v>
      </c>
      <c r="AG241">
        <f t="shared" si="37"/>
        <v>1.4</v>
      </c>
      <c r="AH241">
        <v>4</v>
      </c>
      <c r="AI241">
        <v>0.63182227365499999</v>
      </c>
      <c r="AJ241">
        <f t="shared" si="38"/>
        <v>0.88455118311699987</v>
      </c>
    </row>
    <row r="242" spans="10:36" x14ac:dyDescent="0.25">
      <c r="J242">
        <v>5183</v>
      </c>
      <c r="K242">
        <v>1</v>
      </c>
      <c r="L242">
        <f t="shared" si="31"/>
        <v>0.4</v>
      </c>
      <c r="M242">
        <v>1</v>
      </c>
      <c r="N242">
        <v>2.3742024599599999E-2</v>
      </c>
      <c r="O242">
        <f t="shared" si="32"/>
        <v>9.4968098398399998E-3</v>
      </c>
      <c r="Q242">
        <v>3716</v>
      </c>
      <c r="R242">
        <v>1</v>
      </c>
      <c r="S242">
        <f t="shared" si="33"/>
        <v>0.4</v>
      </c>
      <c r="T242">
        <v>2</v>
      </c>
      <c r="U242">
        <v>6.0560225598699996E-3</v>
      </c>
      <c r="V242">
        <f t="shared" si="34"/>
        <v>2.4224090239480002E-3</v>
      </c>
      <c r="X242">
        <v>2899</v>
      </c>
      <c r="Y242">
        <v>1</v>
      </c>
      <c r="Z242">
        <f t="shared" si="35"/>
        <v>0.4</v>
      </c>
      <c r="AA242">
        <v>3</v>
      </c>
      <c r="AB242">
        <v>5.0404472106999998E-2</v>
      </c>
      <c r="AC242">
        <f t="shared" si="36"/>
        <v>2.01617888428E-2</v>
      </c>
      <c r="AE242">
        <v>2990</v>
      </c>
      <c r="AF242">
        <v>2</v>
      </c>
      <c r="AG242">
        <f t="shared" si="37"/>
        <v>1.4</v>
      </c>
      <c r="AH242">
        <v>4</v>
      </c>
      <c r="AI242">
        <v>0.101378885098</v>
      </c>
      <c r="AJ242">
        <f t="shared" si="38"/>
        <v>0.14193043913719999</v>
      </c>
    </row>
    <row r="243" spans="10:36" x14ac:dyDescent="0.25">
      <c r="J243">
        <v>5206</v>
      </c>
      <c r="K243">
        <v>1</v>
      </c>
      <c r="L243">
        <f t="shared" si="31"/>
        <v>0.4</v>
      </c>
      <c r="M243">
        <v>1</v>
      </c>
      <c r="N243">
        <v>5.1507178343100004E-3</v>
      </c>
      <c r="O243">
        <f t="shared" si="32"/>
        <v>2.0602871337240002E-3</v>
      </c>
      <c r="Q243">
        <v>3719</v>
      </c>
      <c r="R243">
        <v>1</v>
      </c>
      <c r="S243">
        <f t="shared" si="33"/>
        <v>0.4</v>
      </c>
      <c r="T243">
        <v>2</v>
      </c>
      <c r="U243">
        <v>3.4302758060899999E-3</v>
      </c>
      <c r="V243">
        <f t="shared" si="34"/>
        <v>1.3721103224359999E-3</v>
      </c>
      <c r="X243">
        <v>2917</v>
      </c>
      <c r="Y243">
        <v>1</v>
      </c>
      <c r="Z243">
        <f t="shared" si="35"/>
        <v>0.4</v>
      </c>
      <c r="AA243">
        <v>3</v>
      </c>
      <c r="AB243">
        <v>0.101420619102</v>
      </c>
      <c r="AC243">
        <f t="shared" si="36"/>
        <v>4.0568247640799998E-2</v>
      </c>
      <c r="AE243">
        <v>3002</v>
      </c>
      <c r="AF243">
        <v>2</v>
      </c>
      <c r="AG243">
        <f t="shared" si="37"/>
        <v>1.4</v>
      </c>
      <c r="AH243">
        <v>4</v>
      </c>
      <c r="AI243">
        <v>0.27642683146800001</v>
      </c>
      <c r="AJ243">
        <f t="shared" si="38"/>
        <v>0.38699756405519997</v>
      </c>
    </row>
    <row r="244" spans="10:36" x14ac:dyDescent="0.25">
      <c r="J244">
        <v>5219</v>
      </c>
      <c r="K244">
        <v>1</v>
      </c>
      <c r="L244">
        <f t="shared" si="31"/>
        <v>0.4</v>
      </c>
      <c r="M244">
        <v>1</v>
      </c>
      <c r="N244">
        <v>1.48575920058E-2</v>
      </c>
      <c r="O244">
        <f t="shared" si="32"/>
        <v>5.9430368023200009E-3</v>
      </c>
      <c r="Q244">
        <v>3721</v>
      </c>
      <c r="R244">
        <v>1</v>
      </c>
      <c r="S244">
        <f t="shared" si="33"/>
        <v>0.4</v>
      </c>
      <c r="T244">
        <v>2</v>
      </c>
      <c r="U244">
        <v>7.5486810058599998E-3</v>
      </c>
      <c r="V244">
        <f t="shared" si="34"/>
        <v>3.0194724023440002E-3</v>
      </c>
      <c r="X244">
        <v>2933</v>
      </c>
      <c r="Y244">
        <v>1</v>
      </c>
      <c r="Z244">
        <f t="shared" si="35"/>
        <v>0.4</v>
      </c>
      <c r="AA244">
        <v>3</v>
      </c>
      <c r="AB244">
        <v>9.4333670812599996E-2</v>
      </c>
      <c r="AC244">
        <f t="shared" si="36"/>
        <v>3.7733468325040001E-2</v>
      </c>
      <c r="AE244">
        <v>3012</v>
      </c>
      <c r="AF244">
        <v>2</v>
      </c>
      <c r="AG244">
        <f t="shared" si="37"/>
        <v>1.4</v>
      </c>
      <c r="AH244">
        <v>4</v>
      </c>
      <c r="AI244">
        <v>0.29869905636499999</v>
      </c>
      <c r="AJ244">
        <f t="shared" si="38"/>
        <v>0.41817867891099997</v>
      </c>
    </row>
    <row r="245" spans="10:36" x14ac:dyDescent="0.25">
      <c r="J245">
        <v>5221</v>
      </c>
      <c r="K245">
        <v>1</v>
      </c>
      <c r="L245">
        <f t="shared" si="31"/>
        <v>0.4</v>
      </c>
      <c r="M245">
        <v>1</v>
      </c>
      <c r="N245">
        <v>4.6988794274899999E-2</v>
      </c>
      <c r="O245">
        <f t="shared" si="32"/>
        <v>1.8795517709960002E-2</v>
      </c>
      <c r="Q245">
        <v>3726</v>
      </c>
      <c r="R245">
        <v>1</v>
      </c>
      <c r="S245">
        <f t="shared" si="33"/>
        <v>0.4</v>
      </c>
      <c r="T245">
        <v>2</v>
      </c>
      <c r="U245">
        <v>2.3161613095300002E-2</v>
      </c>
      <c r="V245">
        <f t="shared" si="34"/>
        <v>9.2646452381200013E-3</v>
      </c>
      <c r="X245">
        <v>2941</v>
      </c>
      <c r="Y245">
        <v>1</v>
      </c>
      <c r="Z245">
        <f t="shared" si="35"/>
        <v>0.4</v>
      </c>
      <c r="AA245">
        <v>3</v>
      </c>
      <c r="AB245">
        <v>3.93977513362E-2</v>
      </c>
      <c r="AC245">
        <f t="shared" si="36"/>
        <v>1.575910053448E-2</v>
      </c>
      <c r="AE245">
        <v>3014</v>
      </c>
      <c r="AF245">
        <v>2</v>
      </c>
      <c r="AG245">
        <f t="shared" si="37"/>
        <v>1.4</v>
      </c>
      <c r="AH245">
        <v>4</v>
      </c>
      <c r="AI245">
        <v>0.108080844218</v>
      </c>
      <c r="AJ245">
        <f t="shared" si="38"/>
        <v>0.15131318190519999</v>
      </c>
    </row>
    <row r="246" spans="10:36" x14ac:dyDescent="0.25">
      <c r="J246">
        <v>5228</v>
      </c>
      <c r="K246">
        <v>1</v>
      </c>
      <c r="L246">
        <f t="shared" si="31"/>
        <v>0.4</v>
      </c>
      <c r="M246">
        <v>1</v>
      </c>
      <c r="N246">
        <v>1.0083948486500001E-2</v>
      </c>
      <c r="O246">
        <f t="shared" si="32"/>
        <v>4.0335793946000001E-3</v>
      </c>
      <c r="Q246">
        <v>3733</v>
      </c>
      <c r="R246">
        <v>1</v>
      </c>
      <c r="S246">
        <f t="shared" si="33"/>
        <v>0.4</v>
      </c>
      <c r="T246">
        <v>2</v>
      </c>
      <c r="U246">
        <v>2.5628644256500001E-2</v>
      </c>
      <c r="V246">
        <f t="shared" si="34"/>
        <v>1.0251457702600001E-2</v>
      </c>
      <c r="X246">
        <v>2955</v>
      </c>
      <c r="Y246">
        <v>1</v>
      </c>
      <c r="Z246">
        <f t="shared" si="35"/>
        <v>0.4</v>
      </c>
      <c r="AA246">
        <v>3</v>
      </c>
      <c r="AB246">
        <v>1.0126066545800001</v>
      </c>
      <c r="AC246">
        <f t="shared" si="36"/>
        <v>0.40504266183200005</v>
      </c>
      <c r="AE246">
        <v>3022</v>
      </c>
      <c r="AF246">
        <v>2</v>
      </c>
      <c r="AG246">
        <f t="shared" si="37"/>
        <v>1.4</v>
      </c>
      <c r="AH246">
        <v>4</v>
      </c>
      <c r="AI246">
        <v>0.34125341478499999</v>
      </c>
      <c r="AJ246">
        <f t="shared" si="38"/>
        <v>0.47775478069899996</v>
      </c>
    </row>
    <row r="247" spans="10:36" x14ac:dyDescent="0.25">
      <c r="J247">
        <v>5242</v>
      </c>
      <c r="K247">
        <v>1</v>
      </c>
      <c r="L247">
        <f t="shared" si="31"/>
        <v>0.4</v>
      </c>
      <c r="M247">
        <v>1</v>
      </c>
      <c r="N247">
        <v>3.4991216844000002E-3</v>
      </c>
      <c r="O247">
        <f t="shared" si="32"/>
        <v>1.3996486737600001E-3</v>
      </c>
      <c r="Q247">
        <v>3735</v>
      </c>
      <c r="R247">
        <v>1</v>
      </c>
      <c r="S247">
        <f t="shared" si="33"/>
        <v>0.4</v>
      </c>
      <c r="T247">
        <v>2</v>
      </c>
      <c r="U247">
        <v>2.46043870494E-2</v>
      </c>
      <c r="V247">
        <f t="shared" si="34"/>
        <v>9.8417548197600006E-3</v>
      </c>
      <c r="X247">
        <v>2961</v>
      </c>
      <c r="Y247">
        <v>1</v>
      </c>
      <c r="Z247">
        <f t="shared" si="35"/>
        <v>0.4</v>
      </c>
      <c r="AA247">
        <v>3</v>
      </c>
      <c r="AB247">
        <v>9.4333670825300003E-2</v>
      </c>
      <c r="AC247">
        <f t="shared" si="36"/>
        <v>3.7733468330120007E-2</v>
      </c>
      <c r="AE247">
        <v>3026</v>
      </c>
      <c r="AF247">
        <v>2</v>
      </c>
      <c r="AG247">
        <f t="shared" si="37"/>
        <v>1.4</v>
      </c>
      <c r="AH247">
        <v>4</v>
      </c>
      <c r="AI247">
        <v>9.4333670812599996E-2</v>
      </c>
      <c r="AJ247">
        <f t="shared" si="38"/>
        <v>0.13206713913763998</v>
      </c>
    </row>
    <row r="248" spans="10:36" x14ac:dyDescent="0.25">
      <c r="J248">
        <v>5265</v>
      </c>
      <c r="K248">
        <v>1</v>
      </c>
      <c r="L248">
        <f t="shared" si="31"/>
        <v>0.4</v>
      </c>
      <c r="M248">
        <v>1</v>
      </c>
      <c r="N248">
        <v>1.5412533747200001E-2</v>
      </c>
      <c r="O248">
        <f t="shared" si="32"/>
        <v>6.1650134988800002E-3</v>
      </c>
      <c r="Q248">
        <v>3742</v>
      </c>
      <c r="R248">
        <v>1</v>
      </c>
      <c r="S248">
        <f t="shared" si="33"/>
        <v>0.4</v>
      </c>
      <c r="T248">
        <v>2</v>
      </c>
      <c r="U248">
        <v>5.0814548188199997E-3</v>
      </c>
      <c r="V248">
        <f t="shared" si="34"/>
        <v>2.032581927528E-3</v>
      </c>
      <c r="X248">
        <v>2965</v>
      </c>
      <c r="Y248">
        <v>1</v>
      </c>
      <c r="Z248">
        <f t="shared" si="35"/>
        <v>0.4</v>
      </c>
      <c r="AA248">
        <v>3</v>
      </c>
      <c r="AB248">
        <v>4.4857801289300003E-3</v>
      </c>
      <c r="AC248">
        <f t="shared" si="36"/>
        <v>1.7943120515720003E-3</v>
      </c>
      <c r="AE248">
        <v>3034</v>
      </c>
      <c r="AF248">
        <v>2</v>
      </c>
      <c r="AG248">
        <f t="shared" si="37"/>
        <v>1.4</v>
      </c>
      <c r="AH248">
        <v>4</v>
      </c>
      <c r="AI248">
        <v>0.107556663356</v>
      </c>
      <c r="AJ248">
        <f t="shared" si="38"/>
        <v>0.15057932869839999</v>
      </c>
    </row>
    <row r="249" spans="10:36" x14ac:dyDescent="0.25">
      <c r="J249">
        <v>5279</v>
      </c>
      <c r="K249">
        <v>1</v>
      </c>
      <c r="L249">
        <f t="shared" si="31"/>
        <v>0.4</v>
      </c>
      <c r="M249">
        <v>1</v>
      </c>
      <c r="N249">
        <v>4.6140240845500002E-3</v>
      </c>
      <c r="O249">
        <f t="shared" si="32"/>
        <v>1.8456096338200002E-3</v>
      </c>
      <c r="Q249">
        <v>3745</v>
      </c>
      <c r="R249">
        <v>1</v>
      </c>
      <c r="S249">
        <f t="shared" si="33"/>
        <v>0.4</v>
      </c>
      <c r="T249">
        <v>2</v>
      </c>
      <c r="U249">
        <v>3.25335779923E-2</v>
      </c>
      <c r="V249">
        <f t="shared" si="34"/>
        <v>1.301343119692E-2</v>
      </c>
      <c r="X249">
        <v>2967</v>
      </c>
      <c r="Y249">
        <v>1</v>
      </c>
      <c r="Z249">
        <f t="shared" si="35"/>
        <v>0.4</v>
      </c>
      <c r="AA249">
        <v>3</v>
      </c>
      <c r="AB249">
        <v>3.4672770276300002E-2</v>
      </c>
      <c r="AC249">
        <f t="shared" si="36"/>
        <v>1.3869108110520001E-2</v>
      </c>
      <c r="AE249">
        <v>3036</v>
      </c>
      <c r="AF249">
        <v>2</v>
      </c>
      <c r="AG249">
        <f t="shared" si="37"/>
        <v>1.4</v>
      </c>
      <c r="AH249">
        <v>4</v>
      </c>
      <c r="AI249">
        <v>0.49865897433900003</v>
      </c>
      <c r="AJ249">
        <f t="shared" si="38"/>
        <v>0.69812256407460005</v>
      </c>
    </row>
    <row r="250" spans="10:36" x14ac:dyDescent="0.25">
      <c r="J250">
        <v>5281</v>
      </c>
      <c r="K250">
        <v>1</v>
      </c>
      <c r="L250">
        <f t="shared" si="31"/>
        <v>0.4</v>
      </c>
      <c r="M250">
        <v>1</v>
      </c>
      <c r="N250">
        <v>1.5000605983400001E-2</v>
      </c>
      <c r="O250">
        <f t="shared" si="32"/>
        <v>6.0002423933600002E-3</v>
      </c>
      <c r="Q250">
        <v>3765</v>
      </c>
      <c r="R250">
        <v>1</v>
      </c>
      <c r="S250">
        <f t="shared" si="33"/>
        <v>0.4</v>
      </c>
      <c r="T250">
        <v>2</v>
      </c>
      <c r="U250">
        <v>3.45659712742E-3</v>
      </c>
      <c r="V250">
        <f t="shared" si="34"/>
        <v>1.3826388509680001E-3</v>
      </c>
      <c r="X250">
        <v>2975</v>
      </c>
      <c r="Y250">
        <v>1</v>
      </c>
      <c r="Z250">
        <f t="shared" si="35"/>
        <v>0.4</v>
      </c>
      <c r="AA250">
        <v>3</v>
      </c>
      <c r="AB250">
        <v>4.5553904608600003E-2</v>
      </c>
      <c r="AC250">
        <f t="shared" si="36"/>
        <v>1.8221561843440003E-2</v>
      </c>
      <c r="AE250">
        <v>3040</v>
      </c>
      <c r="AF250">
        <v>2</v>
      </c>
      <c r="AG250">
        <f t="shared" si="37"/>
        <v>1.4</v>
      </c>
      <c r="AH250">
        <v>4</v>
      </c>
      <c r="AI250">
        <v>1.25967592965</v>
      </c>
      <c r="AJ250">
        <f t="shared" si="38"/>
        <v>1.7635463015099999</v>
      </c>
    </row>
    <row r="251" spans="10:36" x14ac:dyDescent="0.25">
      <c r="J251">
        <v>5286</v>
      </c>
      <c r="K251">
        <v>1</v>
      </c>
      <c r="L251">
        <f t="shared" si="31"/>
        <v>0.4</v>
      </c>
      <c r="M251">
        <v>1</v>
      </c>
      <c r="N251">
        <v>6.6808857055400003E-2</v>
      </c>
      <c r="O251">
        <f t="shared" si="32"/>
        <v>2.6723542822160003E-2</v>
      </c>
      <c r="Q251">
        <v>3767</v>
      </c>
      <c r="R251">
        <v>1</v>
      </c>
      <c r="S251">
        <f t="shared" si="33"/>
        <v>0.4</v>
      </c>
      <c r="T251">
        <v>2</v>
      </c>
      <c r="U251">
        <v>2.38216433881E-3</v>
      </c>
      <c r="V251">
        <f t="shared" si="34"/>
        <v>9.52865735524E-4</v>
      </c>
      <c r="X251">
        <v>2979</v>
      </c>
      <c r="Y251">
        <v>1</v>
      </c>
      <c r="Z251">
        <f t="shared" si="35"/>
        <v>0.4</v>
      </c>
      <c r="AA251">
        <v>3</v>
      </c>
      <c r="AB251">
        <v>0.52514283053699995</v>
      </c>
      <c r="AC251">
        <f t="shared" si="36"/>
        <v>0.21005713221479999</v>
      </c>
      <c r="AE251">
        <v>3046</v>
      </c>
      <c r="AF251">
        <v>2</v>
      </c>
      <c r="AG251">
        <f t="shared" si="37"/>
        <v>1.4</v>
      </c>
      <c r="AH251">
        <v>4</v>
      </c>
      <c r="AI251">
        <v>0.42160315414400001</v>
      </c>
      <c r="AJ251">
        <f t="shared" si="38"/>
        <v>0.59024441580160003</v>
      </c>
    </row>
    <row r="252" spans="10:36" x14ac:dyDescent="0.25">
      <c r="J252">
        <v>5288</v>
      </c>
      <c r="K252">
        <v>1</v>
      </c>
      <c r="L252">
        <f t="shared" si="31"/>
        <v>0.4</v>
      </c>
      <c r="M252">
        <v>1</v>
      </c>
      <c r="N252">
        <v>1.27095091999E-2</v>
      </c>
      <c r="O252">
        <f t="shared" si="32"/>
        <v>5.0838036799600002E-3</v>
      </c>
      <c r="Q252">
        <v>3770</v>
      </c>
      <c r="R252">
        <v>1</v>
      </c>
      <c r="S252">
        <f t="shared" si="33"/>
        <v>0.4</v>
      </c>
      <c r="T252">
        <v>2</v>
      </c>
      <c r="U252">
        <v>1.1870023839499999E-2</v>
      </c>
      <c r="V252">
        <f t="shared" si="34"/>
        <v>4.7480095357999999E-3</v>
      </c>
      <c r="X252">
        <v>2981</v>
      </c>
      <c r="Y252">
        <v>1</v>
      </c>
      <c r="Z252">
        <f t="shared" si="35"/>
        <v>0.4</v>
      </c>
      <c r="AA252">
        <v>3</v>
      </c>
      <c r="AB252">
        <v>0.32724810556900003</v>
      </c>
      <c r="AC252">
        <f t="shared" si="36"/>
        <v>0.13089924222760002</v>
      </c>
      <c r="AE252">
        <v>3056</v>
      </c>
      <c r="AF252">
        <v>2</v>
      </c>
      <c r="AG252">
        <f t="shared" si="37"/>
        <v>1.4</v>
      </c>
      <c r="AH252">
        <v>4</v>
      </c>
      <c r="AI252">
        <v>0.101065450779</v>
      </c>
      <c r="AJ252">
        <f t="shared" si="38"/>
        <v>0.14149163109060001</v>
      </c>
    </row>
    <row r="253" spans="10:36" x14ac:dyDescent="0.25">
      <c r="J253">
        <v>5292</v>
      </c>
      <c r="K253">
        <v>1</v>
      </c>
      <c r="L253">
        <f t="shared" si="31"/>
        <v>0.4</v>
      </c>
      <c r="M253">
        <v>1</v>
      </c>
      <c r="N253">
        <v>3.0313205223399999E-2</v>
      </c>
      <c r="O253">
        <f t="shared" si="32"/>
        <v>1.212528208936E-2</v>
      </c>
      <c r="Q253">
        <v>3778</v>
      </c>
      <c r="R253">
        <v>1</v>
      </c>
      <c r="S253">
        <f t="shared" si="33"/>
        <v>0.4</v>
      </c>
      <c r="T253">
        <v>2</v>
      </c>
      <c r="U253">
        <v>3.2125833676700001E-3</v>
      </c>
      <c r="V253">
        <f t="shared" si="34"/>
        <v>1.2850333470680001E-3</v>
      </c>
      <c r="X253">
        <v>2985</v>
      </c>
      <c r="Y253">
        <v>1</v>
      </c>
      <c r="Z253">
        <f t="shared" si="35"/>
        <v>0.4</v>
      </c>
      <c r="AA253">
        <v>3</v>
      </c>
      <c r="AB253">
        <v>0.18866734164999999</v>
      </c>
      <c r="AC253">
        <f t="shared" si="36"/>
        <v>7.5466936659999997E-2</v>
      </c>
      <c r="AE253">
        <v>3060</v>
      </c>
      <c r="AF253">
        <v>2</v>
      </c>
      <c r="AG253">
        <f t="shared" si="37"/>
        <v>1.4</v>
      </c>
      <c r="AH253">
        <v>4</v>
      </c>
      <c r="AI253">
        <v>9.4333670819400001E-2</v>
      </c>
      <c r="AJ253">
        <f t="shared" si="38"/>
        <v>0.13206713914715998</v>
      </c>
    </row>
    <row r="254" spans="10:36" x14ac:dyDescent="0.25">
      <c r="J254">
        <v>5294</v>
      </c>
      <c r="K254">
        <v>1</v>
      </c>
      <c r="L254">
        <f t="shared" si="31"/>
        <v>0.4</v>
      </c>
      <c r="M254">
        <v>1</v>
      </c>
      <c r="N254">
        <v>9.6567397046700004E-3</v>
      </c>
      <c r="O254">
        <f t="shared" si="32"/>
        <v>3.8626958818680003E-3</v>
      </c>
      <c r="Q254">
        <v>3785</v>
      </c>
      <c r="R254">
        <v>1</v>
      </c>
      <c r="S254">
        <f t="shared" si="33"/>
        <v>0.4</v>
      </c>
      <c r="T254">
        <v>2</v>
      </c>
      <c r="U254">
        <v>8.0245029963900004E-4</v>
      </c>
      <c r="V254">
        <f t="shared" si="34"/>
        <v>3.2098011985560006E-4</v>
      </c>
      <c r="X254">
        <v>2995</v>
      </c>
      <c r="Y254">
        <v>1</v>
      </c>
      <c r="Z254">
        <f t="shared" si="35"/>
        <v>0.4</v>
      </c>
      <c r="AA254">
        <v>3</v>
      </c>
      <c r="AB254">
        <v>1.1361592632999999</v>
      </c>
      <c r="AC254">
        <f t="shared" si="36"/>
        <v>0.45446370532000002</v>
      </c>
      <c r="AE254">
        <v>3084</v>
      </c>
      <c r="AF254">
        <v>2</v>
      </c>
      <c r="AG254">
        <f t="shared" si="37"/>
        <v>1.4</v>
      </c>
      <c r="AH254">
        <v>4</v>
      </c>
      <c r="AI254">
        <v>0.101216133727</v>
      </c>
      <c r="AJ254">
        <f t="shared" si="38"/>
        <v>0.14170258721779999</v>
      </c>
    </row>
    <row r="255" spans="10:36" x14ac:dyDescent="0.25">
      <c r="J255">
        <v>5295</v>
      </c>
      <c r="K255">
        <v>1</v>
      </c>
      <c r="L255">
        <f t="shared" si="31"/>
        <v>0.4</v>
      </c>
      <c r="M255">
        <v>1</v>
      </c>
      <c r="N255">
        <v>8.0070461358199996E-3</v>
      </c>
      <c r="O255">
        <f t="shared" si="32"/>
        <v>3.2028184543280002E-3</v>
      </c>
      <c r="Q255">
        <v>3798</v>
      </c>
      <c r="R255">
        <v>1</v>
      </c>
      <c r="S255">
        <f t="shared" si="33"/>
        <v>0.4</v>
      </c>
      <c r="T255">
        <v>2</v>
      </c>
      <c r="U255">
        <v>4.4020452672500002E-2</v>
      </c>
      <c r="V255">
        <f t="shared" si="34"/>
        <v>1.7608181069000001E-2</v>
      </c>
      <c r="X255">
        <v>2999</v>
      </c>
      <c r="Y255">
        <v>1</v>
      </c>
      <c r="Z255">
        <f t="shared" si="35"/>
        <v>0.4</v>
      </c>
      <c r="AA255">
        <v>3</v>
      </c>
      <c r="AB255">
        <v>0.12260351924100001</v>
      </c>
      <c r="AC255">
        <f t="shared" si="36"/>
        <v>4.9041407696400002E-2</v>
      </c>
      <c r="AE255">
        <v>3094</v>
      </c>
      <c r="AF255">
        <v>2</v>
      </c>
      <c r="AG255">
        <f t="shared" si="37"/>
        <v>1.4</v>
      </c>
      <c r="AH255">
        <v>4</v>
      </c>
      <c r="AI255">
        <v>6.7944670291199993E-2</v>
      </c>
      <c r="AJ255">
        <f t="shared" si="38"/>
        <v>9.512253840767998E-2</v>
      </c>
    </row>
    <row r="256" spans="10:36" x14ac:dyDescent="0.25">
      <c r="J256">
        <v>5297</v>
      </c>
      <c r="K256">
        <v>1</v>
      </c>
      <c r="L256">
        <f t="shared" si="31"/>
        <v>0.4</v>
      </c>
      <c r="M256">
        <v>1</v>
      </c>
      <c r="N256">
        <v>1.28049073861E-2</v>
      </c>
      <c r="O256">
        <f t="shared" si="32"/>
        <v>5.12196295444E-3</v>
      </c>
      <c r="Q256">
        <v>3810</v>
      </c>
      <c r="R256">
        <v>1</v>
      </c>
      <c r="S256">
        <f t="shared" si="33"/>
        <v>0.4</v>
      </c>
      <c r="T256">
        <v>2</v>
      </c>
      <c r="U256">
        <v>2.5765092989900001E-3</v>
      </c>
      <c r="V256">
        <f t="shared" si="34"/>
        <v>1.0306037195960001E-3</v>
      </c>
      <c r="X256">
        <v>3005</v>
      </c>
      <c r="Y256">
        <v>1</v>
      </c>
      <c r="Z256">
        <f t="shared" si="35"/>
        <v>0.4</v>
      </c>
      <c r="AA256">
        <v>3</v>
      </c>
      <c r="AB256">
        <v>5.1626702629999997E-3</v>
      </c>
      <c r="AC256">
        <f t="shared" si="36"/>
        <v>2.0650681052E-3</v>
      </c>
      <c r="AE256">
        <v>3098</v>
      </c>
      <c r="AF256">
        <v>2</v>
      </c>
      <c r="AG256">
        <f t="shared" si="37"/>
        <v>1.4</v>
      </c>
      <c r="AH256">
        <v>4</v>
      </c>
      <c r="AI256">
        <v>0.101042024901</v>
      </c>
      <c r="AJ256">
        <f t="shared" si="38"/>
        <v>0.14145883486139998</v>
      </c>
    </row>
    <row r="257" spans="10:36" x14ac:dyDescent="0.25">
      <c r="J257">
        <v>5311</v>
      </c>
      <c r="K257">
        <v>1</v>
      </c>
      <c r="L257">
        <f t="shared" si="31"/>
        <v>0.4</v>
      </c>
      <c r="M257">
        <v>1</v>
      </c>
      <c r="N257">
        <v>3.3753838351999999E-3</v>
      </c>
      <c r="O257">
        <f t="shared" si="32"/>
        <v>1.35015353408E-3</v>
      </c>
      <c r="Q257">
        <v>3817</v>
      </c>
      <c r="R257">
        <v>1</v>
      </c>
      <c r="S257">
        <f t="shared" si="33"/>
        <v>0.4</v>
      </c>
      <c r="T257">
        <v>2</v>
      </c>
      <c r="U257">
        <v>1.02896598781E-2</v>
      </c>
      <c r="V257">
        <f t="shared" si="34"/>
        <v>4.11586395124E-3</v>
      </c>
      <c r="X257">
        <v>3007</v>
      </c>
      <c r="Y257">
        <v>1</v>
      </c>
      <c r="Z257">
        <f t="shared" si="35"/>
        <v>0.4</v>
      </c>
      <c r="AA257">
        <v>3</v>
      </c>
      <c r="AB257">
        <v>2.8566297365799999E-2</v>
      </c>
      <c r="AC257">
        <f t="shared" si="36"/>
        <v>1.142651894632E-2</v>
      </c>
      <c r="AE257">
        <v>3118</v>
      </c>
      <c r="AF257">
        <v>2</v>
      </c>
      <c r="AG257">
        <f t="shared" si="37"/>
        <v>1.4</v>
      </c>
      <c r="AH257">
        <v>4</v>
      </c>
      <c r="AI257">
        <v>0.198671672321</v>
      </c>
      <c r="AJ257">
        <f t="shared" si="38"/>
        <v>0.27814034124939996</v>
      </c>
    </row>
    <row r="258" spans="10:36" x14ac:dyDescent="0.25">
      <c r="J258">
        <v>5315</v>
      </c>
      <c r="K258">
        <v>1</v>
      </c>
      <c r="L258">
        <f t="shared" si="31"/>
        <v>0.4</v>
      </c>
      <c r="M258">
        <v>1</v>
      </c>
      <c r="N258">
        <v>9.0399281158399999E-2</v>
      </c>
      <c r="O258">
        <f t="shared" si="32"/>
        <v>3.615971246336E-2</v>
      </c>
      <c r="Q258">
        <v>3821</v>
      </c>
      <c r="R258">
        <v>1</v>
      </c>
      <c r="S258">
        <f t="shared" si="33"/>
        <v>0.4</v>
      </c>
      <c r="T258">
        <v>2</v>
      </c>
      <c r="U258">
        <v>8.2878106094000006E-3</v>
      </c>
      <c r="V258">
        <f t="shared" si="34"/>
        <v>3.3151242437600005E-3</v>
      </c>
      <c r="X258">
        <v>3009</v>
      </c>
      <c r="Y258">
        <v>1</v>
      </c>
      <c r="Z258">
        <f t="shared" si="35"/>
        <v>0.4</v>
      </c>
      <c r="AA258">
        <v>3</v>
      </c>
      <c r="AB258">
        <v>1.205354292E-2</v>
      </c>
      <c r="AC258">
        <f t="shared" si="36"/>
        <v>4.8214171680000008E-3</v>
      </c>
      <c r="AE258">
        <v>3122</v>
      </c>
      <c r="AF258">
        <v>2</v>
      </c>
      <c r="AG258">
        <f t="shared" si="37"/>
        <v>1.4</v>
      </c>
      <c r="AH258">
        <v>4</v>
      </c>
      <c r="AI258">
        <v>0.66045095656700004</v>
      </c>
      <c r="AJ258">
        <f t="shared" si="38"/>
        <v>0.92463133919380003</v>
      </c>
    </row>
    <row r="259" spans="10:36" x14ac:dyDescent="0.25">
      <c r="J259">
        <v>5318</v>
      </c>
      <c r="K259">
        <v>1</v>
      </c>
      <c r="L259">
        <f t="shared" si="31"/>
        <v>0.4</v>
      </c>
      <c r="M259">
        <v>1</v>
      </c>
      <c r="N259">
        <v>7.11923227513E-3</v>
      </c>
      <c r="O259">
        <f t="shared" si="32"/>
        <v>2.8476929100520001E-3</v>
      </c>
      <c r="Q259">
        <v>3828</v>
      </c>
      <c r="R259">
        <v>1</v>
      </c>
      <c r="S259">
        <f t="shared" si="33"/>
        <v>0.4</v>
      </c>
      <c r="T259">
        <v>2</v>
      </c>
      <c r="U259">
        <v>0.53192274359500002</v>
      </c>
      <c r="V259">
        <f t="shared" si="34"/>
        <v>0.21276909743800002</v>
      </c>
      <c r="X259">
        <v>3017</v>
      </c>
      <c r="Y259">
        <v>1</v>
      </c>
      <c r="Z259">
        <f t="shared" si="35"/>
        <v>0.4</v>
      </c>
      <c r="AA259">
        <v>3</v>
      </c>
      <c r="AB259">
        <v>0.15421623826799999</v>
      </c>
      <c r="AC259">
        <f t="shared" si="36"/>
        <v>6.1686495307199996E-2</v>
      </c>
      <c r="AE259">
        <v>3124</v>
      </c>
      <c r="AF259">
        <v>2</v>
      </c>
      <c r="AG259">
        <f t="shared" si="37"/>
        <v>1.4</v>
      </c>
      <c r="AH259">
        <v>4</v>
      </c>
      <c r="AI259">
        <v>1.35542242257</v>
      </c>
      <c r="AJ259">
        <f t="shared" si="38"/>
        <v>1.8975913915979998</v>
      </c>
    </row>
    <row r="260" spans="10:36" x14ac:dyDescent="0.25">
      <c r="J260">
        <v>5324</v>
      </c>
      <c r="K260">
        <v>1</v>
      </c>
      <c r="L260">
        <f t="shared" si="31"/>
        <v>0.4</v>
      </c>
      <c r="M260">
        <v>1</v>
      </c>
      <c r="N260">
        <v>6.4189409867800001E-2</v>
      </c>
      <c r="O260">
        <f t="shared" si="32"/>
        <v>2.5675763947120001E-2</v>
      </c>
      <c r="Q260">
        <v>3829</v>
      </c>
      <c r="R260">
        <v>1</v>
      </c>
      <c r="S260">
        <f t="shared" si="33"/>
        <v>0.4</v>
      </c>
      <c r="T260">
        <v>2</v>
      </c>
      <c r="U260">
        <v>3.9992028062900004E-3</v>
      </c>
      <c r="V260">
        <f t="shared" si="34"/>
        <v>1.5996811225160003E-3</v>
      </c>
      <c r="X260">
        <v>3019</v>
      </c>
      <c r="Y260">
        <v>1</v>
      </c>
      <c r="Z260">
        <f t="shared" si="35"/>
        <v>0.4</v>
      </c>
      <c r="AA260">
        <v>3</v>
      </c>
      <c r="AB260">
        <v>0.65356254478499998</v>
      </c>
      <c r="AC260">
        <f t="shared" si="36"/>
        <v>0.26142501791400002</v>
      </c>
      <c r="AE260">
        <v>3128</v>
      </c>
      <c r="AF260">
        <v>2</v>
      </c>
      <c r="AG260">
        <f t="shared" si="37"/>
        <v>1.4</v>
      </c>
      <c r="AH260">
        <v>4</v>
      </c>
      <c r="AI260">
        <v>0.29139995495400001</v>
      </c>
      <c r="AJ260">
        <f t="shared" si="38"/>
        <v>0.40795993693560001</v>
      </c>
    </row>
    <row r="261" spans="10:36" x14ac:dyDescent="0.25">
      <c r="J261">
        <v>5326</v>
      </c>
      <c r="K261">
        <v>1</v>
      </c>
      <c r="L261">
        <f t="shared" si="31"/>
        <v>0.4</v>
      </c>
      <c r="M261">
        <v>1</v>
      </c>
      <c r="N261">
        <v>2.62684573926E-2</v>
      </c>
      <c r="O261">
        <f t="shared" si="32"/>
        <v>1.050738295704E-2</v>
      </c>
      <c r="Q261">
        <v>3831</v>
      </c>
      <c r="R261">
        <v>1</v>
      </c>
      <c r="S261">
        <f t="shared" si="33"/>
        <v>0.4</v>
      </c>
      <c r="T261">
        <v>2</v>
      </c>
      <c r="U261">
        <v>2.9559368115400001E-2</v>
      </c>
      <c r="V261">
        <f t="shared" si="34"/>
        <v>1.1823747246160001E-2</v>
      </c>
      <c r="X261">
        <v>3023</v>
      </c>
      <c r="Y261">
        <v>1</v>
      </c>
      <c r="Z261">
        <f t="shared" si="35"/>
        <v>0.4</v>
      </c>
      <c r="AA261">
        <v>3</v>
      </c>
      <c r="AB261">
        <v>9.4333670812599996E-2</v>
      </c>
      <c r="AC261">
        <f t="shared" si="36"/>
        <v>3.7733468325040001E-2</v>
      </c>
      <c r="AE261">
        <v>3134</v>
      </c>
      <c r="AF261">
        <v>2</v>
      </c>
      <c r="AG261">
        <f t="shared" si="37"/>
        <v>1.4</v>
      </c>
      <c r="AH261">
        <v>4</v>
      </c>
      <c r="AI261">
        <v>8.9336062803999999E-2</v>
      </c>
      <c r="AJ261">
        <f t="shared" si="38"/>
        <v>0.12507048792559999</v>
      </c>
    </row>
    <row r="262" spans="10:36" x14ac:dyDescent="0.25">
      <c r="J262">
        <v>5332</v>
      </c>
      <c r="K262">
        <v>1</v>
      </c>
      <c r="L262">
        <f t="shared" si="31"/>
        <v>0.4</v>
      </c>
      <c r="M262">
        <v>1</v>
      </c>
      <c r="N262">
        <v>6.5785120154399995E-2</v>
      </c>
      <c r="O262">
        <f t="shared" si="32"/>
        <v>2.6314048061759999E-2</v>
      </c>
      <c r="Q262">
        <v>3840</v>
      </c>
      <c r="R262">
        <v>1</v>
      </c>
      <c r="S262">
        <f t="shared" si="33"/>
        <v>0.4</v>
      </c>
      <c r="T262">
        <v>2</v>
      </c>
      <c r="U262">
        <v>3.0780364458899999E-2</v>
      </c>
      <c r="V262">
        <f t="shared" si="34"/>
        <v>1.231214578356E-2</v>
      </c>
      <c r="X262">
        <v>3043</v>
      </c>
      <c r="Y262">
        <v>1</v>
      </c>
      <c r="Z262">
        <f t="shared" si="35"/>
        <v>0.4</v>
      </c>
      <c r="AA262">
        <v>3</v>
      </c>
      <c r="AB262">
        <v>1.7849423904399999</v>
      </c>
      <c r="AC262">
        <f t="shared" si="36"/>
        <v>0.71397695617599999</v>
      </c>
      <c r="AE262">
        <v>3162</v>
      </c>
      <c r="AF262">
        <v>2</v>
      </c>
      <c r="AG262">
        <f t="shared" si="37"/>
        <v>1.4</v>
      </c>
      <c r="AH262">
        <v>4</v>
      </c>
      <c r="AI262">
        <v>0.227032815965</v>
      </c>
      <c r="AJ262">
        <f t="shared" si="38"/>
        <v>0.317845942351</v>
      </c>
    </row>
    <row r="263" spans="10:36" x14ac:dyDescent="0.25">
      <c r="J263">
        <v>5333</v>
      </c>
      <c r="K263">
        <v>1</v>
      </c>
      <c r="L263">
        <f t="shared" si="31"/>
        <v>0.4</v>
      </c>
      <c r="M263">
        <v>1</v>
      </c>
      <c r="N263">
        <v>1.2178445470799999E-2</v>
      </c>
      <c r="O263">
        <f t="shared" si="32"/>
        <v>4.8713781883200002E-3</v>
      </c>
      <c r="Q263">
        <v>3841</v>
      </c>
      <c r="R263">
        <v>1</v>
      </c>
      <c r="S263">
        <f t="shared" si="33"/>
        <v>0.4</v>
      </c>
      <c r="T263">
        <v>2</v>
      </c>
      <c r="U263">
        <v>1.3916827130399999E-2</v>
      </c>
      <c r="V263">
        <f t="shared" si="34"/>
        <v>5.5667308521600003E-3</v>
      </c>
      <c r="X263">
        <v>3047</v>
      </c>
      <c r="Y263">
        <v>1</v>
      </c>
      <c r="Z263">
        <f t="shared" si="35"/>
        <v>0.4</v>
      </c>
      <c r="AA263">
        <v>3</v>
      </c>
      <c r="AB263">
        <v>0.48152124704100002</v>
      </c>
      <c r="AC263">
        <f t="shared" si="36"/>
        <v>0.19260849881640002</v>
      </c>
      <c r="AE263">
        <v>3166</v>
      </c>
      <c r="AF263">
        <v>2</v>
      </c>
      <c r="AG263">
        <f t="shared" si="37"/>
        <v>1.4</v>
      </c>
      <c r="AH263">
        <v>4</v>
      </c>
      <c r="AI263">
        <v>0.163679049543</v>
      </c>
      <c r="AJ263">
        <f t="shared" si="38"/>
        <v>0.22915066936019998</v>
      </c>
    </row>
    <row r="264" spans="10:36" x14ac:dyDescent="0.25">
      <c r="J264">
        <v>5336</v>
      </c>
      <c r="K264">
        <v>1</v>
      </c>
      <c r="L264">
        <f t="shared" si="31"/>
        <v>0.4</v>
      </c>
      <c r="M264">
        <v>1</v>
      </c>
      <c r="N264">
        <v>0.21593579378700001</v>
      </c>
      <c r="O264">
        <f t="shared" si="32"/>
        <v>8.6374317514800014E-2</v>
      </c>
      <c r="Q264">
        <v>3845</v>
      </c>
      <c r="R264">
        <v>1</v>
      </c>
      <c r="S264">
        <f t="shared" si="33"/>
        <v>0.4</v>
      </c>
      <c r="T264">
        <v>2</v>
      </c>
      <c r="U264">
        <v>4.4207823118699998E-4</v>
      </c>
      <c r="V264">
        <f t="shared" si="34"/>
        <v>1.7683129247480001E-4</v>
      </c>
      <c r="X264">
        <v>3051</v>
      </c>
      <c r="Y264">
        <v>1</v>
      </c>
      <c r="Z264">
        <f t="shared" si="35"/>
        <v>0.4</v>
      </c>
      <c r="AA264">
        <v>3</v>
      </c>
      <c r="AB264">
        <v>6.4586222727900003E-2</v>
      </c>
      <c r="AC264">
        <f t="shared" si="36"/>
        <v>2.5834489091160002E-2</v>
      </c>
      <c r="AE264">
        <v>3170</v>
      </c>
      <c r="AF264">
        <v>2</v>
      </c>
      <c r="AG264">
        <f t="shared" si="37"/>
        <v>1.4</v>
      </c>
      <c r="AH264">
        <v>4</v>
      </c>
      <c r="AI264">
        <v>9.0830117401599999</v>
      </c>
      <c r="AJ264">
        <f t="shared" si="38"/>
        <v>12.716216436223998</v>
      </c>
    </row>
    <row r="265" spans="10:36" x14ac:dyDescent="0.25">
      <c r="J265">
        <v>5344</v>
      </c>
      <c r="K265">
        <v>1</v>
      </c>
      <c r="L265">
        <f t="shared" si="31"/>
        <v>0.4</v>
      </c>
      <c r="M265">
        <v>1</v>
      </c>
      <c r="N265">
        <v>3.3834548195799999E-3</v>
      </c>
      <c r="O265">
        <f t="shared" si="32"/>
        <v>1.3533819278320001E-3</v>
      </c>
      <c r="Q265">
        <v>3847</v>
      </c>
      <c r="R265">
        <v>1</v>
      </c>
      <c r="S265">
        <f t="shared" si="33"/>
        <v>0.4</v>
      </c>
      <c r="T265">
        <v>2</v>
      </c>
      <c r="U265">
        <v>5.2534685328900002E-3</v>
      </c>
      <c r="V265">
        <f t="shared" si="34"/>
        <v>2.101387413156E-3</v>
      </c>
      <c r="X265">
        <v>3053</v>
      </c>
      <c r="Y265">
        <v>1</v>
      </c>
      <c r="Z265">
        <f t="shared" si="35"/>
        <v>0.4</v>
      </c>
      <c r="AA265">
        <v>3</v>
      </c>
      <c r="AB265">
        <v>0.35922827095600002</v>
      </c>
      <c r="AC265">
        <f t="shared" si="36"/>
        <v>0.14369130838240002</v>
      </c>
      <c r="AE265">
        <v>3172</v>
      </c>
      <c r="AF265">
        <v>2</v>
      </c>
      <c r="AG265">
        <f t="shared" si="37"/>
        <v>1.4</v>
      </c>
      <c r="AH265">
        <v>4</v>
      </c>
      <c r="AI265">
        <v>0.104474013526</v>
      </c>
      <c r="AJ265">
        <f t="shared" si="38"/>
        <v>0.1462636189364</v>
      </c>
    </row>
    <row r="266" spans="10:36" x14ac:dyDescent="0.25">
      <c r="J266">
        <v>5356</v>
      </c>
      <c r="K266">
        <v>1</v>
      </c>
      <c r="L266">
        <f t="shared" si="31"/>
        <v>0.4</v>
      </c>
      <c r="M266">
        <v>1</v>
      </c>
      <c r="N266">
        <v>1.00363436221E-2</v>
      </c>
      <c r="O266">
        <f t="shared" si="32"/>
        <v>4.0145374488400002E-3</v>
      </c>
      <c r="Q266">
        <v>3877</v>
      </c>
      <c r="R266">
        <v>1</v>
      </c>
      <c r="S266">
        <f t="shared" si="33"/>
        <v>0.4</v>
      </c>
      <c r="T266">
        <v>2</v>
      </c>
      <c r="U266">
        <v>3.5577604176500002E-3</v>
      </c>
      <c r="V266">
        <f t="shared" si="34"/>
        <v>1.4231041670600001E-3</v>
      </c>
      <c r="X266">
        <v>3057</v>
      </c>
      <c r="Y266">
        <v>1</v>
      </c>
      <c r="Z266">
        <f t="shared" si="35"/>
        <v>0.4</v>
      </c>
      <c r="AA266">
        <v>3</v>
      </c>
      <c r="AB266">
        <v>9.4333670812599996E-2</v>
      </c>
      <c r="AC266">
        <f t="shared" si="36"/>
        <v>3.7733468325040001E-2</v>
      </c>
      <c r="AE266">
        <v>3174</v>
      </c>
      <c r="AF266">
        <v>2</v>
      </c>
      <c r="AG266">
        <f t="shared" si="37"/>
        <v>1.4</v>
      </c>
      <c r="AH266">
        <v>4</v>
      </c>
      <c r="AI266">
        <v>3.4330582558899998</v>
      </c>
      <c r="AJ266">
        <f t="shared" si="38"/>
        <v>4.806281558245999</v>
      </c>
    </row>
    <row r="267" spans="10:36" x14ac:dyDescent="0.25">
      <c r="J267">
        <v>5358</v>
      </c>
      <c r="K267">
        <v>1</v>
      </c>
      <c r="L267">
        <f t="shared" si="31"/>
        <v>0.4</v>
      </c>
      <c r="M267">
        <v>1</v>
      </c>
      <c r="N267">
        <v>0.10969404300799999</v>
      </c>
      <c r="O267">
        <f t="shared" si="32"/>
        <v>4.3877617203199999E-2</v>
      </c>
      <c r="Q267">
        <v>3882</v>
      </c>
      <c r="R267">
        <v>1</v>
      </c>
      <c r="S267">
        <f t="shared" si="33"/>
        <v>0.4</v>
      </c>
      <c r="T267">
        <v>2</v>
      </c>
      <c r="U267">
        <v>3.5577604200900002E-3</v>
      </c>
      <c r="V267">
        <f t="shared" si="34"/>
        <v>1.4231041680360002E-3</v>
      </c>
      <c r="X267">
        <v>3063</v>
      </c>
      <c r="Y267">
        <v>1</v>
      </c>
      <c r="Z267">
        <f t="shared" si="35"/>
        <v>0.4</v>
      </c>
      <c r="AA267">
        <v>3</v>
      </c>
      <c r="AB267">
        <v>5.7778480294800004E-3</v>
      </c>
      <c r="AC267">
        <f t="shared" si="36"/>
        <v>2.3111392117920004E-3</v>
      </c>
      <c r="AE267">
        <v>3188</v>
      </c>
      <c r="AF267">
        <v>2</v>
      </c>
      <c r="AG267">
        <f t="shared" si="37"/>
        <v>1.4</v>
      </c>
      <c r="AH267">
        <v>4</v>
      </c>
      <c r="AI267">
        <v>9.4333670826399998E-2</v>
      </c>
      <c r="AJ267">
        <f t="shared" si="38"/>
        <v>0.13206713915696</v>
      </c>
    </row>
    <row r="268" spans="10:36" x14ac:dyDescent="0.25">
      <c r="J268">
        <v>5360</v>
      </c>
      <c r="K268">
        <v>1</v>
      </c>
      <c r="L268">
        <f t="shared" si="31"/>
        <v>0.4</v>
      </c>
      <c r="M268">
        <v>1</v>
      </c>
      <c r="N268">
        <v>1.8305987537299999E-2</v>
      </c>
      <c r="O268">
        <f t="shared" si="32"/>
        <v>7.3223950149199999E-3</v>
      </c>
      <c r="Q268">
        <v>3885</v>
      </c>
      <c r="R268">
        <v>1</v>
      </c>
      <c r="S268">
        <f t="shared" si="33"/>
        <v>0.4</v>
      </c>
      <c r="T268">
        <v>2</v>
      </c>
      <c r="U268">
        <v>3.3043193042300002E-2</v>
      </c>
      <c r="V268">
        <f t="shared" si="34"/>
        <v>1.3217277216920002E-2</v>
      </c>
      <c r="X268">
        <v>3079</v>
      </c>
      <c r="Y268">
        <v>1</v>
      </c>
      <c r="Z268">
        <f t="shared" si="35"/>
        <v>0.4</v>
      </c>
      <c r="AA268">
        <v>3</v>
      </c>
      <c r="AB268">
        <v>5.3486440713299997E-3</v>
      </c>
      <c r="AC268">
        <f t="shared" si="36"/>
        <v>2.1394576285319999E-3</v>
      </c>
      <c r="AE268">
        <v>3196</v>
      </c>
      <c r="AF268">
        <v>2</v>
      </c>
      <c r="AG268">
        <f t="shared" si="37"/>
        <v>1.4</v>
      </c>
      <c r="AH268">
        <v>4</v>
      </c>
      <c r="AI268">
        <v>0.45959511115899998</v>
      </c>
      <c r="AJ268">
        <f t="shared" si="38"/>
        <v>0.64343315562259995</v>
      </c>
    </row>
    <row r="269" spans="10:36" x14ac:dyDescent="0.25">
      <c r="J269">
        <v>5363</v>
      </c>
      <c r="K269">
        <v>1</v>
      </c>
      <c r="L269">
        <f t="shared" ref="L269:L332" si="39">IF(K269=1,0.4,IF(K269=2,1.4,IF(K269=3,3.1,IF(K269=4,6.8,9.5))))</f>
        <v>0.4</v>
      </c>
      <c r="M269">
        <v>1</v>
      </c>
      <c r="N269">
        <v>1.8091001098799998E-2</v>
      </c>
      <c r="O269">
        <f t="shared" ref="O269:O332" si="40">L269*N269</f>
        <v>7.2364004395199999E-3</v>
      </c>
      <c r="Q269">
        <v>3891</v>
      </c>
      <c r="R269">
        <v>1</v>
      </c>
      <c r="S269">
        <f t="shared" ref="S269:S332" si="41">IF(R269=1,0.4,IF(R269=2,1.4,IF(R269=3,3.1,IF(R269=4,6.8,9.5))))</f>
        <v>0.4</v>
      </c>
      <c r="T269">
        <v>2</v>
      </c>
      <c r="U269">
        <v>3.1247325212799999E-2</v>
      </c>
      <c r="V269">
        <f t="shared" ref="V269:V332" si="42">S269*U269</f>
        <v>1.249893008512E-2</v>
      </c>
      <c r="X269">
        <v>3085</v>
      </c>
      <c r="Y269">
        <v>1</v>
      </c>
      <c r="Z269">
        <f t="shared" ref="Z269:Z332" si="43">IF(Y269=1,0.4,IF(Y269=2,1.4,IF(Y269=3,3.1,IF(Y269=4,6.8,9.5))))</f>
        <v>0.4</v>
      </c>
      <c r="AA269">
        <v>3</v>
      </c>
      <c r="AB269">
        <v>1.66123740759</v>
      </c>
      <c r="AC269">
        <f t="shared" ref="AC269:AC332" si="44">Z269*AB269</f>
        <v>0.66449496303600009</v>
      </c>
      <c r="AE269">
        <v>3198</v>
      </c>
      <c r="AF269">
        <v>2</v>
      </c>
      <c r="AG269">
        <f t="shared" ref="AG269:AG332" si="45">IF(AF269=1,0.4,IF(AF269=2,1.4,IF(AF269=3,3.1,IF(AF269=4,6.8,9.5))))</f>
        <v>1.4</v>
      </c>
      <c r="AH269">
        <v>4</v>
      </c>
      <c r="AI269">
        <v>0.107736490935</v>
      </c>
      <c r="AJ269">
        <f t="shared" ref="AJ269:AJ332" si="46">AG269*AI269</f>
        <v>0.15083108730899999</v>
      </c>
    </row>
    <row r="270" spans="10:36" x14ac:dyDescent="0.25">
      <c r="J270">
        <v>5365</v>
      </c>
      <c r="K270">
        <v>1</v>
      </c>
      <c r="L270">
        <f t="shared" si="39"/>
        <v>0.4</v>
      </c>
      <c r="M270">
        <v>1</v>
      </c>
      <c r="N270">
        <v>2.0615361175599999E-2</v>
      </c>
      <c r="O270">
        <f t="shared" si="40"/>
        <v>8.2461444702400001E-3</v>
      </c>
      <c r="Q270">
        <v>3921</v>
      </c>
      <c r="R270">
        <v>1</v>
      </c>
      <c r="S270">
        <f t="shared" si="41"/>
        <v>0.4</v>
      </c>
      <c r="T270">
        <v>2</v>
      </c>
      <c r="U270">
        <v>7.6840873531999997E-3</v>
      </c>
      <c r="V270">
        <f t="shared" si="42"/>
        <v>3.0736349412800001E-3</v>
      </c>
      <c r="X270">
        <v>3087</v>
      </c>
      <c r="Y270">
        <v>1</v>
      </c>
      <c r="Z270">
        <f t="shared" si="43"/>
        <v>0.4</v>
      </c>
      <c r="AA270">
        <v>3</v>
      </c>
      <c r="AB270">
        <v>0.19458070519199999</v>
      </c>
      <c r="AC270">
        <f t="shared" si="44"/>
        <v>7.78322820768E-2</v>
      </c>
      <c r="AE270">
        <v>3200</v>
      </c>
      <c r="AF270">
        <v>2</v>
      </c>
      <c r="AG270">
        <f t="shared" si="45"/>
        <v>1.4</v>
      </c>
      <c r="AH270">
        <v>4</v>
      </c>
      <c r="AI270">
        <v>0.117336631683</v>
      </c>
      <c r="AJ270">
        <f t="shared" si="46"/>
        <v>0.1642712843562</v>
      </c>
    </row>
    <row r="271" spans="10:36" x14ac:dyDescent="0.25">
      <c r="J271">
        <v>5367</v>
      </c>
      <c r="K271">
        <v>1</v>
      </c>
      <c r="L271">
        <f t="shared" si="39"/>
        <v>0.4</v>
      </c>
      <c r="M271">
        <v>1</v>
      </c>
      <c r="N271">
        <v>0.115353145726</v>
      </c>
      <c r="O271">
        <f t="shared" si="40"/>
        <v>4.61412582904E-2</v>
      </c>
      <c r="Q271">
        <v>3924</v>
      </c>
      <c r="R271">
        <v>1</v>
      </c>
      <c r="S271">
        <f t="shared" si="41"/>
        <v>0.4</v>
      </c>
      <c r="T271">
        <v>2</v>
      </c>
      <c r="U271">
        <v>1.17720317566E-2</v>
      </c>
      <c r="V271">
        <f t="shared" si="42"/>
        <v>4.7088127026400006E-3</v>
      </c>
      <c r="X271">
        <v>3091</v>
      </c>
      <c r="Y271">
        <v>1</v>
      </c>
      <c r="Z271">
        <f t="shared" si="43"/>
        <v>0.4</v>
      </c>
      <c r="AA271">
        <v>3</v>
      </c>
      <c r="AB271">
        <v>4.6291653711</v>
      </c>
      <c r="AC271">
        <f t="shared" si="44"/>
        <v>1.8516661484400001</v>
      </c>
      <c r="AE271">
        <v>3230</v>
      </c>
      <c r="AF271">
        <v>2</v>
      </c>
      <c r="AG271">
        <f t="shared" si="45"/>
        <v>1.4</v>
      </c>
      <c r="AH271">
        <v>4</v>
      </c>
      <c r="AI271">
        <v>0.24070267433299999</v>
      </c>
      <c r="AJ271">
        <f t="shared" si="46"/>
        <v>0.33698374406619996</v>
      </c>
    </row>
    <row r="272" spans="10:36" x14ac:dyDescent="0.25">
      <c r="J272">
        <v>5369</v>
      </c>
      <c r="K272">
        <v>1</v>
      </c>
      <c r="L272">
        <f t="shared" si="39"/>
        <v>0.4</v>
      </c>
      <c r="M272">
        <v>1</v>
      </c>
      <c r="N272">
        <v>1.1991587444500001E-2</v>
      </c>
      <c r="O272">
        <f t="shared" si="40"/>
        <v>4.7966349778000008E-3</v>
      </c>
      <c r="Q272">
        <v>3942</v>
      </c>
      <c r="R272">
        <v>1</v>
      </c>
      <c r="S272">
        <f t="shared" si="41"/>
        <v>0.4</v>
      </c>
      <c r="T272">
        <v>2</v>
      </c>
      <c r="U272">
        <v>6.7152929509600001E-2</v>
      </c>
      <c r="V272">
        <f t="shared" si="42"/>
        <v>2.6861171803840001E-2</v>
      </c>
      <c r="X272">
        <v>3099</v>
      </c>
      <c r="Y272">
        <v>1</v>
      </c>
      <c r="Z272">
        <f t="shared" si="43"/>
        <v>0.4</v>
      </c>
      <c r="AA272">
        <v>3</v>
      </c>
      <c r="AB272">
        <v>0.201485264109</v>
      </c>
      <c r="AC272">
        <f t="shared" si="44"/>
        <v>8.0594105643600006E-2</v>
      </c>
      <c r="AE272">
        <v>3234</v>
      </c>
      <c r="AF272">
        <v>2</v>
      </c>
      <c r="AG272">
        <f t="shared" si="45"/>
        <v>1.4</v>
      </c>
      <c r="AH272">
        <v>4</v>
      </c>
      <c r="AI272">
        <v>0.10449814241200001</v>
      </c>
      <c r="AJ272">
        <f t="shared" si="46"/>
        <v>0.1462973993768</v>
      </c>
    </row>
    <row r="273" spans="10:36" x14ac:dyDescent="0.25">
      <c r="J273">
        <v>5382</v>
      </c>
      <c r="K273">
        <v>1</v>
      </c>
      <c r="L273">
        <f t="shared" si="39"/>
        <v>0.4</v>
      </c>
      <c r="M273">
        <v>1</v>
      </c>
      <c r="N273">
        <v>1.0165319582300001E-2</v>
      </c>
      <c r="O273">
        <f t="shared" si="40"/>
        <v>4.0661278329200004E-3</v>
      </c>
      <c r="Q273">
        <v>3944</v>
      </c>
      <c r="R273">
        <v>1</v>
      </c>
      <c r="S273">
        <f t="shared" si="41"/>
        <v>0.4</v>
      </c>
      <c r="T273">
        <v>2</v>
      </c>
      <c r="U273">
        <v>2.86034434076E-3</v>
      </c>
      <c r="V273">
        <f t="shared" si="42"/>
        <v>1.1441377363040001E-3</v>
      </c>
      <c r="X273">
        <v>3108</v>
      </c>
      <c r="Y273">
        <v>1</v>
      </c>
      <c r="Z273">
        <f t="shared" si="43"/>
        <v>0.4</v>
      </c>
      <c r="AA273">
        <v>3</v>
      </c>
      <c r="AB273">
        <v>2.8358114301799998E-2</v>
      </c>
      <c r="AC273">
        <f t="shared" si="44"/>
        <v>1.1343245720719999E-2</v>
      </c>
      <c r="AE273">
        <v>3236</v>
      </c>
      <c r="AF273">
        <v>2</v>
      </c>
      <c r="AG273">
        <f t="shared" si="45"/>
        <v>1.4</v>
      </c>
      <c r="AH273">
        <v>4</v>
      </c>
      <c r="AI273">
        <v>9.78296529754E-2</v>
      </c>
      <c r="AJ273">
        <f t="shared" si="46"/>
        <v>0.13696151416555999</v>
      </c>
    </row>
    <row r="274" spans="10:36" x14ac:dyDescent="0.25">
      <c r="J274">
        <v>5384</v>
      </c>
      <c r="K274">
        <v>1</v>
      </c>
      <c r="L274">
        <f t="shared" si="39"/>
        <v>0.4</v>
      </c>
      <c r="M274">
        <v>1</v>
      </c>
      <c r="N274">
        <v>2.3766697995700001E-3</v>
      </c>
      <c r="O274">
        <f t="shared" si="40"/>
        <v>9.506679198280001E-4</v>
      </c>
      <c r="Q274">
        <v>3946</v>
      </c>
      <c r="R274">
        <v>1</v>
      </c>
      <c r="S274">
        <f t="shared" si="41"/>
        <v>0.4</v>
      </c>
      <c r="T274">
        <v>2</v>
      </c>
      <c r="U274">
        <v>4.5569808774100003E-2</v>
      </c>
      <c r="V274">
        <f t="shared" si="42"/>
        <v>1.822792350964E-2</v>
      </c>
      <c r="X274">
        <v>3111</v>
      </c>
      <c r="Y274">
        <v>1</v>
      </c>
      <c r="Z274">
        <f t="shared" si="43"/>
        <v>0.4</v>
      </c>
      <c r="AA274">
        <v>3</v>
      </c>
      <c r="AB274">
        <v>5.0814548244100003E-3</v>
      </c>
      <c r="AC274">
        <f t="shared" si="44"/>
        <v>2.032581929764E-3</v>
      </c>
      <c r="AE274">
        <v>3240</v>
      </c>
      <c r="AF274">
        <v>2</v>
      </c>
      <c r="AG274">
        <f t="shared" si="45"/>
        <v>1.4</v>
      </c>
      <c r="AH274">
        <v>4</v>
      </c>
      <c r="AI274">
        <v>1.72801033723</v>
      </c>
      <c r="AJ274">
        <f t="shared" si="46"/>
        <v>2.4192144721219999</v>
      </c>
    </row>
    <row r="275" spans="10:36" x14ac:dyDescent="0.25">
      <c r="J275">
        <v>5386</v>
      </c>
      <c r="K275">
        <v>1</v>
      </c>
      <c r="L275">
        <f t="shared" si="39"/>
        <v>0.4</v>
      </c>
      <c r="M275">
        <v>1</v>
      </c>
      <c r="N275">
        <v>5.2984816301599999E-2</v>
      </c>
      <c r="O275">
        <f t="shared" si="40"/>
        <v>2.1193926520640002E-2</v>
      </c>
      <c r="Q275">
        <v>3947</v>
      </c>
      <c r="R275">
        <v>1</v>
      </c>
      <c r="S275">
        <f t="shared" si="41"/>
        <v>0.4</v>
      </c>
      <c r="T275">
        <v>2</v>
      </c>
      <c r="U275">
        <v>5.4243172762000001E-3</v>
      </c>
      <c r="V275">
        <f t="shared" si="42"/>
        <v>2.1697269104800003E-3</v>
      </c>
      <c r="X275">
        <v>3113</v>
      </c>
      <c r="Y275">
        <v>1</v>
      </c>
      <c r="Z275">
        <f t="shared" si="43"/>
        <v>0.4</v>
      </c>
      <c r="AA275">
        <v>3</v>
      </c>
      <c r="AB275">
        <v>1.0991644459500001E-2</v>
      </c>
      <c r="AC275">
        <f t="shared" si="44"/>
        <v>4.3966577838000006E-3</v>
      </c>
      <c r="AE275">
        <v>3258</v>
      </c>
      <c r="AF275">
        <v>2</v>
      </c>
      <c r="AG275">
        <f t="shared" si="45"/>
        <v>1.4</v>
      </c>
      <c r="AH275">
        <v>4</v>
      </c>
      <c r="AI275">
        <v>3.9921339514800001</v>
      </c>
      <c r="AJ275">
        <f t="shared" si="46"/>
        <v>5.5889875320720002</v>
      </c>
    </row>
    <row r="276" spans="10:36" x14ac:dyDescent="0.25">
      <c r="J276">
        <v>5387</v>
      </c>
      <c r="K276">
        <v>1</v>
      </c>
      <c r="L276">
        <f t="shared" si="39"/>
        <v>0.4</v>
      </c>
      <c r="M276">
        <v>1</v>
      </c>
      <c r="N276">
        <v>2.1894642935699998E-3</v>
      </c>
      <c r="O276">
        <f t="shared" si="40"/>
        <v>8.7578571742799995E-4</v>
      </c>
      <c r="Q276">
        <v>3975</v>
      </c>
      <c r="R276">
        <v>1</v>
      </c>
      <c r="S276">
        <f t="shared" si="41"/>
        <v>0.4</v>
      </c>
      <c r="T276">
        <v>2</v>
      </c>
      <c r="U276">
        <v>1.6970434925E-2</v>
      </c>
      <c r="V276">
        <f t="shared" si="42"/>
        <v>6.7881739700000002E-3</v>
      </c>
      <c r="X276">
        <v>3119</v>
      </c>
      <c r="Y276">
        <v>1</v>
      </c>
      <c r="Z276">
        <f t="shared" si="43"/>
        <v>0.4</v>
      </c>
      <c r="AA276">
        <v>3</v>
      </c>
      <c r="AB276">
        <v>0.319430837483</v>
      </c>
      <c r="AC276">
        <f t="shared" si="44"/>
        <v>0.12777233499320001</v>
      </c>
      <c r="AE276">
        <v>3260</v>
      </c>
      <c r="AF276">
        <v>2</v>
      </c>
      <c r="AG276">
        <f t="shared" si="45"/>
        <v>1.4</v>
      </c>
      <c r="AH276">
        <v>4</v>
      </c>
      <c r="AI276">
        <v>0.101016912875</v>
      </c>
      <c r="AJ276">
        <f t="shared" si="46"/>
        <v>0.141423678025</v>
      </c>
    </row>
    <row r="277" spans="10:36" x14ac:dyDescent="0.25">
      <c r="J277">
        <v>5389</v>
      </c>
      <c r="K277">
        <v>1</v>
      </c>
      <c r="L277">
        <f t="shared" si="39"/>
        <v>0.4</v>
      </c>
      <c r="M277">
        <v>1</v>
      </c>
      <c r="N277">
        <v>1.05678427261E-2</v>
      </c>
      <c r="O277">
        <f t="shared" si="40"/>
        <v>4.2271370904400007E-3</v>
      </c>
      <c r="Q277">
        <v>3987</v>
      </c>
      <c r="R277">
        <v>1</v>
      </c>
      <c r="S277">
        <f t="shared" si="41"/>
        <v>0.4</v>
      </c>
      <c r="T277">
        <v>2</v>
      </c>
      <c r="U277">
        <v>1.82797060447E-2</v>
      </c>
      <c r="V277">
        <f t="shared" si="42"/>
        <v>7.3118824178800002E-3</v>
      </c>
      <c r="X277">
        <v>3129</v>
      </c>
      <c r="Y277">
        <v>1</v>
      </c>
      <c r="Z277">
        <f t="shared" si="43"/>
        <v>0.4</v>
      </c>
      <c r="AA277">
        <v>3</v>
      </c>
      <c r="AB277">
        <v>0.106863338113</v>
      </c>
      <c r="AC277">
        <f t="shared" si="44"/>
        <v>4.2745335245200002E-2</v>
      </c>
      <c r="AE277">
        <v>3298</v>
      </c>
      <c r="AF277">
        <v>2</v>
      </c>
      <c r="AG277">
        <f t="shared" si="45"/>
        <v>1.4</v>
      </c>
      <c r="AH277">
        <v>4</v>
      </c>
      <c r="AI277">
        <v>0.100907851783</v>
      </c>
      <c r="AJ277">
        <f t="shared" si="46"/>
        <v>0.14127099249620001</v>
      </c>
    </row>
    <row r="278" spans="10:36" x14ac:dyDescent="0.25">
      <c r="J278">
        <v>5391</v>
      </c>
      <c r="K278">
        <v>1</v>
      </c>
      <c r="L278">
        <f t="shared" si="39"/>
        <v>0.4</v>
      </c>
      <c r="M278">
        <v>1</v>
      </c>
      <c r="N278">
        <v>2.0232493770900001E-2</v>
      </c>
      <c r="O278">
        <f t="shared" si="40"/>
        <v>8.092997508360001E-3</v>
      </c>
      <c r="Q278">
        <v>4044</v>
      </c>
      <c r="R278">
        <v>1</v>
      </c>
      <c r="S278">
        <f t="shared" si="41"/>
        <v>0.4</v>
      </c>
      <c r="T278">
        <v>2</v>
      </c>
      <c r="U278">
        <v>7.0627586733799999E-2</v>
      </c>
      <c r="V278">
        <f t="shared" si="42"/>
        <v>2.825103469352E-2</v>
      </c>
      <c r="X278">
        <v>3138</v>
      </c>
      <c r="Y278">
        <v>1</v>
      </c>
      <c r="Z278">
        <f t="shared" si="43"/>
        <v>0.4</v>
      </c>
      <c r="AA278">
        <v>3</v>
      </c>
      <c r="AB278">
        <v>9.7450510926699995E-3</v>
      </c>
      <c r="AC278">
        <f t="shared" si="44"/>
        <v>3.8980204370680002E-3</v>
      </c>
      <c r="AE278">
        <v>3320</v>
      </c>
      <c r="AF278">
        <v>2</v>
      </c>
      <c r="AG278">
        <f t="shared" si="45"/>
        <v>1.4</v>
      </c>
      <c r="AH278">
        <v>4</v>
      </c>
      <c r="AI278">
        <v>0.49607219771299998</v>
      </c>
      <c r="AJ278">
        <f t="shared" si="46"/>
        <v>0.69450107679819995</v>
      </c>
    </row>
    <row r="279" spans="10:36" x14ac:dyDescent="0.25">
      <c r="J279">
        <v>5396</v>
      </c>
      <c r="K279">
        <v>1</v>
      </c>
      <c r="L279">
        <f t="shared" si="39"/>
        <v>0.4</v>
      </c>
      <c r="M279">
        <v>1</v>
      </c>
      <c r="N279">
        <v>0.14966253148700001</v>
      </c>
      <c r="O279">
        <f t="shared" si="40"/>
        <v>5.986501259480001E-2</v>
      </c>
      <c r="Q279">
        <v>4062</v>
      </c>
      <c r="R279">
        <v>1</v>
      </c>
      <c r="S279">
        <f t="shared" si="41"/>
        <v>0.4</v>
      </c>
      <c r="T279">
        <v>2</v>
      </c>
      <c r="U279">
        <v>2.9804539084800001E-3</v>
      </c>
      <c r="V279">
        <f t="shared" si="42"/>
        <v>1.1921815633920002E-3</v>
      </c>
      <c r="X279">
        <v>3139</v>
      </c>
      <c r="Y279">
        <v>1</v>
      </c>
      <c r="Z279">
        <f t="shared" si="43"/>
        <v>0.4</v>
      </c>
      <c r="AA279">
        <v>3</v>
      </c>
      <c r="AB279">
        <v>3.6220564918100001E-3</v>
      </c>
      <c r="AC279">
        <f t="shared" si="44"/>
        <v>1.4488225967240001E-3</v>
      </c>
      <c r="AE279">
        <v>3344</v>
      </c>
      <c r="AF279">
        <v>2</v>
      </c>
      <c r="AG279">
        <f t="shared" si="45"/>
        <v>1.4</v>
      </c>
      <c r="AH279">
        <v>4</v>
      </c>
      <c r="AI279">
        <v>8.9812093397200008E-3</v>
      </c>
      <c r="AJ279">
        <f t="shared" si="46"/>
        <v>1.2573693075608001E-2</v>
      </c>
    </row>
    <row r="280" spans="10:36" x14ac:dyDescent="0.25">
      <c r="J280">
        <v>5400</v>
      </c>
      <c r="K280">
        <v>1</v>
      </c>
      <c r="L280">
        <f t="shared" si="39"/>
        <v>0.4</v>
      </c>
      <c r="M280">
        <v>1</v>
      </c>
      <c r="N280">
        <v>0.136791319676</v>
      </c>
      <c r="O280">
        <f t="shared" si="40"/>
        <v>5.4716527870400003E-2</v>
      </c>
      <c r="Q280">
        <v>4065</v>
      </c>
      <c r="R280">
        <v>1</v>
      </c>
      <c r="S280">
        <f t="shared" si="41"/>
        <v>0.4</v>
      </c>
      <c r="T280">
        <v>2</v>
      </c>
      <c r="U280">
        <v>5.2946136314300004E-3</v>
      </c>
      <c r="V280">
        <f t="shared" si="42"/>
        <v>2.1178454525720004E-3</v>
      </c>
      <c r="X280">
        <v>3144</v>
      </c>
      <c r="Y280">
        <v>1</v>
      </c>
      <c r="Z280">
        <f t="shared" si="43"/>
        <v>0.4</v>
      </c>
      <c r="AA280">
        <v>3</v>
      </c>
      <c r="AB280">
        <v>4.7351022383300002E-2</v>
      </c>
      <c r="AC280">
        <f t="shared" si="44"/>
        <v>1.8940408953320002E-2</v>
      </c>
      <c r="AE280">
        <v>3346</v>
      </c>
      <c r="AF280">
        <v>2</v>
      </c>
      <c r="AG280">
        <f t="shared" si="45"/>
        <v>1.4</v>
      </c>
      <c r="AH280">
        <v>4</v>
      </c>
      <c r="AI280">
        <v>3.23231210403</v>
      </c>
      <c r="AJ280">
        <f t="shared" si="46"/>
        <v>4.5252369456419999</v>
      </c>
    </row>
    <row r="281" spans="10:36" x14ac:dyDescent="0.25">
      <c r="J281">
        <v>5402</v>
      </c>
      <c r="K281">
        <v>1</v>
      </c>
      <c r="L281">
        <f t="shared" si="39"/>
        <v>0.4</v>
      </c>
      <c r="M281">
        <v>1</v>
      </c>
      <c r="N281">
        <v>1.4281045796500001E-2</v>
      </c>
      <c r="O281">
        <f t="shared" si="40"/>
        <v>5.7124183186000009E-3</v>
      </c>
      <c r="Q281">
        <v>4075</v>
      </c>
      <c r="R281">
        <v>1</v>
      </c>
      <c r="S281">
        <f t="shared" si="41"/>
        <v>0.4</v>
      </c>
      <c r="T281">
        <v>2</v>
      </c>
      <c r="U281">
        <v>9.9956831461600004E-2</v>
      </c>
      <c r="V281">
        <f t="shared" si="42"/>
        <v>3.9982732584640003E-2</v>
      </c>
      <c r="X281">
        <v>3146</v>
      </c>
      <c r="Y281">
        <v>1</v>
      </c>
      <c r="Z281">
        <f t="shared" si="43"/>
        <v>0.4</v>
      </c>
      <c r="AA281">
        <v>3</v>
      </c>
      <c r="AB281">
        <v>3.6950509606E-2</v>
      </c>
      <c r="AC281">
        <f t="shared" si="44"/>
        <v>1.4780203842400001E-2</v>
      </c>
      <c r="AE281">
        <v>3352</v>
      </c>
      <c r="AF281">
        <v>2</v>
      </c>
      <c r="AG281">
        <f t="shared" si="45"/>
        <v>1.4</v>
      </c>
      <c r="AH281">
        <v>4</v>
      </c>
      <c r="AI281">
        <v>0.49894795536100001</v>
      </c>
      <c r="AJ281">
        <f t="shared" si="46"/>
        <v>0.69852713750539996</v>
      </c>
    </row>
    <row r="282" spans="10:36" x14ac:dyDescent="0.25">
      <c r="J282">
        <v>5408</v>
      </c>
      <c r="K282">
        <v>1</v>
      </c>
      <c r="L282">
        <f t="shared" si="39"/>
        <v>0.4</v>
      </c>
      <c r="M282">
        <v>1</v>
      </c>
      <c r="N282">
        <v>3.3200253432800003E-2</v>
      </c>
      <c r="O282">
        <f t="shared" si="40"/>
        <v>1.3280101373120003E-2</v>
      </c>
      <c r="Q282">
        <v>4082</v>
      </c>
      <c r="R282">
        <v>1</v>
      </c>
      <c r="S282">
        <f t="shared" si="41"/>
        <v>0.4</v>
      </c>
      <c r="T282">
        <v>2</v>
      </c>
      <c r="U282">
        <v>0.12854794368200001</v>
      </c>
      <c r="V282">
        <f t="shared" si="42"/>
        <v>5.1419177472800004E-2</v>
      </c>
      <c r="X282">
        <v>3163</v>
      </c>
      <c r="Y282">
        <v>1</v>
      </c>
      <c r="Z282">
        <f t="shared" si="43"/>
        <v>0.4</v>
      </c>
      <c r="AA282">
        <v>3</v>
      </c>
      <c r="AB282">
        <v>9.4333670826399998E-2</v>
      </c>
      <c r="AC282">
        <f t="shared" si="44"/>
        <v>3.7733468330560002E-2</v>
      </c>
      <c r="AE282">
        <v>3354</v>
      </c>
      <c r="AF282">
        <v>2</v>
      </c>
      <c r="AG282">
        <f t="shared" si="45"/>
        <v>1.4</v>
      </c>
      <c r="AH282">
        <v>4</v>
      </c>
      <c r="AI282">
        <v>0.29212184252200002</v>
      </c>
      <c r="AJ282">
        <f t="shared" si="46"/>
        <v>0.40897057953080002</v>
      </c>
    </row>
    <row r="283" spans="10:36" x14ac:dyDescent="0.25">
      <c r="J283">
        <v>5410</v>
      </c>
      <c r="K283">
        <v>1</v>
      </c>
      <c r="L283">
        <f t="shared" si="39"/>
        <v>0.4</v>
      </c>
      <c r="M283">
        <v>1</v>
      </c>
      <c r="N283">
        <v>5.4497025752900004E-3</v>
      </c>
      <c r="O283">
        <f t="shared" si="40"/>
        <v>2.1798810301160002E-3</v>
      </c>
      <c r="Q283">
        <v>4098</v>
      </c>
      <c r="R283">
        <v>1</v>
      </c>
      <c r="S283">
        <f t="shared" si="41"/>
        <v>0.4</v>
      </c>
      <c r="T283">
        <v>2</v>
      </c>
      <c r="U283">
        <v>1.52554448454E-2</v>
      </c>
      <c r="V283">
        <f t="shared" si="42"/>
        <v>6.1021779381600005E-3</v>
      </c>
      <c r="X283">
        <v>3167</v>
      </c>
      <c r="Y283">
        <v>1</v>
      </c>
      <c r="Z283">
        <f t="shared" si="43"/>
        <v>0.4</v>
      </c>
      <c r="AA283">
        <v>3</v>
      </c>
      <c r="AB283">
        <v>6.3701410591699995E-2</v>
      </c>
      <c r="AC283">
        <f t="shared" si="44"/>
        <v>2.5480564236679999E-2</v>
      </c>
      <c r="AE283">
        <v>3360</v>
      </c>
      <c r="AF283">
        <v>2</v>
      </c>
      <c r="AG283">
        <f t="shared" si="45"/>
        <v>1.4</v>
      </c>
      <c r="AH283">
        <v>4</v>
      </c>
      <c r="AI283">
        <v>3.7739194541999997E-2</v>
      </c>
      <c r="AJ283">
        <f t="shared" si="46"/>
        <v>5.2834872358799995E-2</v>
      </c>
    </row>
    <row r="284" spans="10:36" x14ac:dyDescent="0.25">
      <c r="J284">
        <v>5411</v>
      </c>
      <c r="K284">
        <v>1</v>
      </c>
      <c r="L284">
        <f t="shared" si="39"/>
        <v>0.4</v>
      </c>
      <c r="M284">
        <v>1</v>
      </c>
      <c r="N284">
        <v>1.8564523190600001E-2</v>
      </c>
      <c r="O284">
        <f t="shared" si="40"/>
        <v>7.4258092762400007E-3</v>
      </c>
      <c r="Q284">
        <v>4125</v>
      </c>
      <c r="R284">
        <v>1</v>
      </c>
      <c r="S284">
        <f t="shared" si="41"/>
        <v>0.4</v>
      </c>
      <c r="T284">
        <v>2</v>
      </c>
      <c r="U284">
        <v>4.6836201499999997E-3</v>
      </c>
      <c r="V284">
        <f t="shared" si="42"/>
        <v>1.87344806E-3</v>
      </c>
      <c r="X284">
        <v>3177</v>
      </c>
      <c r="Y284">
        <v>1</v>
      </c>
      <c r="Z284">
        <f t="shared" si="43"/>
        <v>0.4</v>
      </c>
      <c r="AA284">
        <v>3</v>
      </c>
      <c r="AB284">
        <v>1.1432552641399999E-2</v>
      </c>
      <c r="AC284">
        <f t="shared" si="44"/>
        <v>4.5730210565599998E-3</v>
      </c>
      <c r="AE284">
        <v>3378</v>
      </c>
      <c r="AF284">
        <v>2</v>
      </c>
      <c r="AG284">
        <f t="shared" si="45"/>
        <v>1.4</v>
      </c>
      <c r="AH284">
        <v>4</v>
      </c>
      <c r="AI284">
        <v>0.12828812124299999</v>
      </c>
      <c r="AJ284">
        <f t="shared" si="46"/>
        <v>0.17960336974019997</v>
      </c>
    </row>
    <row r="285" spans="10:36" x14ac:dyDescent="0.25">
      <c r="J285">
        <v>5414</v>
      </c>
      <c r="K285">
        <v>1</v>
      </c>
      <c r="L285">
        <f t="shared" si="39"/>
        <v>0.4</v>
      </c>
      <c r="M285">
        <v>1</v>
      </c>
      <c r="N285">
        <v>3.55776042345E-3</v>
      </c>
      <c r="O285">
        <f t="shared" si="40"/>
        <v>1.4231041693800002E-3</v>
      </c>
      <c r="Q285">
        <v>4133</v>
      </c>
      <c r="R285">
        <v>1</v>
      </c>
      <c r="S285">
        <f t="shared" si="41"/>
        <v>0.4</v>
      </c>
      <c r="T285">
        <v>2</v>
      </c>
      <c r="U285">
        <v>6.2561135485600002E-3</v>
      </c>
      <c r="V285">
        <f t="shared" si="42"/>
        <v>2.5024454194240001E-3</v>
      </c>
      <c r="X285">
        <v>3189</v>
      </c>
      <c r="Y285">
        <v>1</v>
      </c>
      <c r="Z285">
        <f t="shared" si="43"/>
        <v>0.4</v>
      </c>
      <c r="AA285">
        <v>3</v>
      </c>
      <c r="AB285">
        <v>0.15736050144300001</v>
      </c>
      <c r="AC285">
        <f t="shared" si="44"/>
        <v>6.2944200577200002E-2</v>
      </c>
      <c r="AE285">
        <v>3386</v>
      </c>
      <c r="AF285">
        <v>2</v>
      </c>
      <c r="AG285">
        <f t="shared" si="45"/>
        <v>1.4</v>
      </c>
      <c r="AH285">
        <v>4</v>
      </c>
      <c r="AI285">
        <v>1.57352337489E-3</v>
      </c>
      <c r="AJ285">
        <f t="shared" si="46"/>
        <v>2.202932724846E-3</v>
      </c>
    </row>
    <row r="286" spans="10:36" x14ac:dyDescent="0.25">
      <c r="J286">
        <v>5416</v>
      </c>
      <c r="K286">
        <v>1</v>
      </c>
      <c r="L286">
        <f t="shared" si="39"/>
        <v>0.4</v>
      </c>
      <c r="M286">
        <v>1</v>
      </c>
      <c r="N286">
        <v>0.134045829093</v>
      </c>
      <c r="O286">
        <f t="shared" si="40"/>
        <v>5.3618331637200006E-2</v>
      </c>
      <c r="Q286">
        <v>4135</v>
      </c>
      <c r="R286">
        <v>1</v>
      </c>
      <c r="S286">
        <f t="shared" si="41"/>
        <v>0.4</v>
      </c>
      <c r="T286">
        <v>2</v>
      </c>
      <c r="U286">
        <v>0.10851817862599999</v>
      </c>
      <c r="V286">
        <f t="shared" si="42"/>
        <v>4.3407271450399999E-2</v>
      </c>
      <c r="X286">
        <v>3191</v>
      </c>
      <c r="Y286">
        <v>1</v>
      </c>
      <c r="Z286">
        <f t="shared" si="43"/>
        <v>0.4</v>
      </c>
      <c r="AA286">
        <v>3</v>
      </c>
      <c r="AB286">
        <v>0.416669165289</v>
      </c>
      <c r="AC286">
        <f t="shared" si="44"/>
        <v>0.16666766611560002</v>
      </c>
      <c r="AE286">
        <v>3578</v>
      </c>
      <c r="AF286">
        <v>2</v>
      </c>
      <c r="AG286">
        <f t="shared" si="45"/>
        <v>1.4</v>
      </c>
      <c r="AH286">
        <v>4</v>
      </c>
      <c r="AI286">
        <v>6.4129974964300001</v>
      </c>
      <c r="AJ286">
        <f t="shared" si="46"/>
        <v>8.978196495001999</v>
      </c>
    </row>
    <row r="287" spans="10:36" x14ac:dyDescent="0.25">
      <c r="J287">
        <v>5424</v>
      </c>
      <c r="K287">
        <v>1</v>
      </c>
      <c r="L287">
        <f t="shared" si="39"/>
        <v>0.4</v>
      </c>
      <c r="M287">
        <v>1</v>
      </c>
      <c r="N287">
        <v>1.3916827125199999E-2</v>
      </c>
      <c r="O287">
        <f t="shared" si="40"/>
        <v>5.5667308500800001E-3</v>
      </c>
      <c r="Q287">
        <v>4140</v>
      </c>
      <c r="R287">
        <v>1</v>
      </c>
      <c r="S287">
        <f t="shared" si="41"/>
        <v>0.4</v>
      </c>
      <c r="T287">
        <v>2</v>
      </c>
      <c r="U287">
        <v>1.49725689535E-2</v>
      </c>
      <c r="V287">
        <f t="shared" si="42"/>
        <v>5.9890275814000003E-3</v>
      </c>
      <c r="X287">
        <v>3206</v>
      </c>
      <c r="Y287">
        <v>1</v>
      </c>
      <c r="Z287">
        <f t="shared" si="43"/>
        <v>0.4</v>
      </c>
      <c r="AA287">
        <v>3</v>
      </c>
      <c r="AB287">
        <v>5.44251203139E-3</v>
      </c>
      <c r="AC287">
        <f t="shared" si="44"/>
        <v>2.1770048125560001E-3</v>
      </c>
      <c r="AE287">
        <v>5973</v>
      </c>
      <c r="AF287">
        <v>2</v>
      </c>
      <c r="AG287">
        <f t="shared" si="45"/>
        <v>1.4</v>
      </c>
      <c r="AH287">
        <v>4</v>
      </c>
      <c r="AI287">
        <v>4.7206414316399999E-2</v>
      </c>
      <c r="AJ287">
        <f t="shared" si="46"/>
        <v>6.6088980042959988E-2</v>
      </c>
    </row>
    <row r="288" spans="10:36" x14ac:dyDescent="0.25">
      <c r="J288">
        <v>5426</v>
      </c>
      <c r="K288">
        <v>1</v>
      </c>
      <c r="L288">
        <f t="shared" si="39"/>
        <v>0.4</v>
      </c>
      <c r="M288">
        <v>1</v>
      </c>
      <c r="N288">
        <v>2.95593681213E-2</v>
      </c>
      <c r="O288">
        <f t="shared" si="40"/>
        <v>1.182374724852E-2</v>
      </c>
      <c r="Q288">
        <v>4141</v>
      </c>
      <c r="R288">
        <v>1</v>
      </c>
      <c r="S288">
        <f t="shared" si="41"/>
        <v>0.4</v>
      </c>
      <c r="T288">
        <v>2</v>
      </c>
      <c r="U288">
        <v>8.3642579902899993E-3</v>
      </c>
      <c r="V288">
        <f t="shared" si="42"/>
        <v>3.345703196116E-3</v>
      </c>
      <c r="X288">
        <v>3207</v>
      </c>
      <c r="Y288">
        <v>1</v>
      </c>
      <c r="Z288">
        <f t="shared" si="43"/>
        <v>0.4</v>
      </c>
      <c r="AA288">
        <v>3</v>
      </c>
      <c r="AB288">
        <v>5.0814548227400003E-3</v>
      </c>
      <c r="AC288">
        <f t="shared" si="44"/>
        <v>2.0325819290960001E-3</v>
      </c>
      <c r="AE288">
        <v>5988</v>
      </c>
      <c r="AF288">
        <v>2</v>
      </c>
      <c r="AG288">
        <f t="shared" si="45"/>
        <v>1.4</v>
      </c>
      <c r="AH288">
        <v>4</v>
      </c>
      <c r="AI288">
        <v>8.7606574339400001E-3</v>
      </c>
      <c r="AJ288">
        <f t="shared" si="46"/>
        <v>1.2264920407515999E-2</v>
      </c>
    </row>
    <row r="289" spans="10:36" x14ac:dyDescent="0.25">
      <c r="J289">
        <v>5437</v>
      </c>
      <c r="K289">
        <v>1</v>
      </c>
      <c r="L289">
        <f t="shared" si="39"/>
        <v>0.4</v>
      </c>
      <c r="M289">
        <v>1</v>
      </c>
      <c r="N289">
        <v>5.2159669363300003E-3</v>
      </c>
      <c r="O289">
        <f t="shared" si="40"/>
        <v>2.0863867745320001E-3</v>
      </c>
      <c r="Q289">
        <v>4143</v>
      </c>
      <c r="R289">
        <v>1</v>
      </c>
      <c r="S289">
        <f t="shared" si="41"/>
        <v>0.4</v>
      </c>
      <c r="T289">
        <v>2</v>
      </c>
      <c r="U289">
        <v>0.119299729337</v>
      </c>
      <c r="V289">
        <f t="shared" si="42"/>
        <v>4.7719891734800006E-2</v>
      </c>
      <c r="X289">
        <v>3212</v>
      </c>
      <c r="Y289">
        <v>1</v>
      </c>
      <c r="Z289">
        <f t="shared" si="43"/>
        <v>0.4</v>
      </c>
      <c r="AA289">
        <v>3</v>
      </c>
      <c r="AB289">
        <v>4.4508404683700001E-2</v>
      </c>
      <c r="AC289">
        <f t="shared" si="44"/>
        <v>1.780336187348E-2</v>
      </c>
      <c r="AE289">
        <v>5994</v>
      </c>
      <c r="AF289">
        <v>2</v>
      </c>
      <c r="AG289">
        <f t="shared" si="45"/>
        <v>1.4</v>
      </c>
      <c r="AH289">
        <v>4</v>
      </c>
      <c r="AI289">
        <v>2.6145215888999998E-3</v>
      </c>
      <c r="AJ289">
        <f t="shared" si="46"/>
        <v>3.6603302244599995E-3</v>
      </c>
    </row>
    <row r="290" spans="10:36" x14ac:dyDescent="0.25">
      <c r="J290">
        <v>5440</v>
      </c>
      <c r="K290">
        <v>1</v>
      </c>
      <c r="L290">
        <f t="shared" si="39"/>
        <v>0.4</v>
      </c>
      <c r="M290">
        <v>1</v>
      </c>
      <c r="N290">
        <v>2.4324632370100002E-2</v>
      </c>
      <c r="O290">
        <f t="shared" si="40"/>
        <v>9.7298529480400013E-3</v>
      </c>
      <c r="Q290">
        <v>4170</v>
      </c>
      <c r="R290">
        <v>1</v>
      </c>
      <c r="S290">
        <f t="shared" si="41"/>
        <v>0.4</v>
      </c>
      <c r="T290">
        <v>2</v>
      </c>
      <c r="U290">
        <v>2.7881362303599999E-2</v>
      </c>
      <c r="V290">
        <f t="shared" si="42"/>
        <v>1.1152544921440001E-2</v>
      </c>
      <c r="X290">
        <v>3237</v>
      </c>
      <c r="Y290">
        <v>1</v>
      </c>
      <c r="Z290">
        <f t="shared" si="43"/>
        <v>0.4</v>
      </c>
      <c r="AA290">
        <v>3</v>
      </c>
      <c r="AB290">
        <v>0.28300101246199999</v>
      </c>
      <c r="AC290">
        <f t="shared" si="44"/>
        <v>0.1132004049848</v>
      </c>
      <c r="AE290">
        <v>6002</v>
      </c>
      <c r="AF290">
        <v>2</v>
      </c>
      <c r="AG290">
        <f t="shared" si="45"/>
        <v>1.4</v>
      </c>
      <c r="AH290">
        <v>4</v>
      </c>
      <c r="AI290">
        <v>3.2880819137500001E-3</v>
      </c>
      <c r="AJ290">
        <f t="shared" si="46"/>
        <v>4.6033146792499998E-3</v>
      </c>
    </row>
    <row r="291" spans="10:36" x14ac:dyDescent="0.25">
      <c r="J291">
        <v>5442</v>
      </c>
      <c r="K291">
        <v>1</v>
      </c>
      <c r="L291">
        <f t="shared" si="39"/>
        <v>0.4</v>
      </c>
      <c r="M291">
        <v>1</v>
      </c>
      <c r="N291">
        <v>6.7562799162699999E-2</v>
      </c>
      <c r="O291">
        <f t="shared" si="40"/>
        <v>2.7025119665080002E-2</v>
      </c>
      <c r="Q291">
        <v>4171</v>
      </c>
      <c r="R291">
        <v>1</v>
      </c>
      <c r="S291">
        <f t="shared" si="41"/>
        <v>0.4</v>
      </c>
      <c r="T291">
        <v>2</v>
      </c>
      <c r="U291">
        <v>1.40057395263E-2</v>
      </c>
      <c r="V291">
        <f t="shared" si="42"/>
        <v>5.6022958105200003E-3</v>
      </c>
      <c r="X291">
        <v>3246</v>
      </c>
      <c r="Y291">
        <v>1</v>
      </c>
      <c r="Z291">
        <f t="shared" si="43"/>
        <v>0.4</v>
      </c>
      <c r="AA291">
        <v>3</v>
      </c>
      <c r="AB291">
        <v>5.0814548227400003E-3</v>
      </c>
      <c r="AC291">
        <f t="shared" si="44"/>
        <v>2.0325819290960001E-3</v>
      </c>
      <c r="AE291">
        <v>6004</v>
      </c>
      <c r="AF291">
        <v>2</v>
      </c>
      <c r="AG291">
        <f t="shared" si="45"/>
        <v>1.4</v>
      </c>
      <c r="AH291">
        <v>4</v>
      </c>
      <c r="AI291">
        <v>5.9238211460699998E-2</v>
      </c>
      <c r="AJ291">
        <f t="shared" si="46"/>
        <v>8.2933496044979987E-2</v>
      </c>
    </row>
    <row r="292" spans="10:36" x14ac:dyDescent="0.25">
      <c r="J292">
        <v>5444</v>
      </c>
      <c r="K292">
        <v>1</v>
      </c>
      <c r="L292">
        <f t="shared" si="39"/>
        <v>0.4</v>
      </c>
      <c r="M292">
        <v>1</v>
      </c>
      <c r="N292">
        <v>2.3011283665E-2</v>
      </c>
      <c r="O292">
        <f t="shared" si="40"/>
        <v>9.204513466E-3</v>
      </c>
      <c r="Q292">
        <v>4182</v>
      </c>
      <c r="R292">
        <v>1</v>
      </c>
      <c r="S292">
        <f t="shared" si="41"/>
        <v>0.4</v>
      </c>
      <c r="T292">
        <v>2</v>
      </c>
      <c r="U292">
        <v>8.8780695564699991E-3</v>
      </c>
      <c r="V292">
        <f t="shared" si="42"/>
        <v>3.551227822588E-3</v>
      </c>
      <c r="X292">
        <v>3249</v>
      </c>
      <c r="Y292">
        <v>1</v>
      </c>
      <c r="Z292">
        <f t="shared" si="43"/>
        <v>0.4</v>
      </c>
      <c r="AA292">
        <v>3</v>
      </c>
      <c r="AB292">
        <v>5.3742648684899997E-3</v>
      </c>
      <c r="AC292">
        <f t="shared" si="44"/>
        <v>2.1497059473959998E-3</v>
      </c>
      <c r="AE292">
        <v>6008</v>
      </c>
      <c r="AF292">
        <v>2</v>
      </c>
      <c r="AG292">
        <f t="shared" si="45"/>
        <v>1.4</v>
      </c>
      <c r="AH292">
        <v>4</v>
      </c>
      <c r="AI292">
        <v>3.61630835018E-3</v>
      </c>
      <c r="AJ292">
        <f t="shared" si="46"/>
        <v>5.0628316902519999E-3</v>
      </c>
    </row>
    <row r="293" spans="10:36" x14ac:dyDescent="0.25">
      <c r="J293">
        <v>5445</v>
      </c>
      <c r="K293">
        <v>1</v>
      </c>
      <c r="L293">
        <f t="shared" si="39"/>
        <v>0.4</v>
      </c>
      <c r="M293">
        <v>1</v>
      </c>
      <c r="N293">
        <v>7.9479528662600007E-3</v>
      </c>
      <c r="O293">
        <f t="shared" si="40"/>
        <v>3.1791811465040004E-3</v>
      </c>
      <c r="Q293">
        <v>4192</v>
      </c>
      <c r="R293">
        <v>1</v>
      </c>
      <c r="S293">
        <f t="shared" si="41"/>
        <v>0.4</v>
      </c>
      <c r="T293">
        <v>2</v>
      </c>
      <c r="U293">
        <v>5.0814548228300003E-3</v>
      </c>
      <c r="V293">
        <f t="shared" si="42"/>
        <v>2.0325819291320004E-3</v>
      </c>
      <c r="X293">
        <v>3253</v>
      </c>
      <c r="Y293">
        <v>1</v>
      </c>
      <c r="Z293">
        <f t="shared" si="43"/>
        <v>0.4</v>
      </c>
      <c r="AA293">
        <v>3</v>
      </c>
      <c r="AB293">
        <v>0.263363141987</v>
      </c>
      <c r="AC293">
        <f t="shared" si="44"/>
        <v>0.1053452567948</v>
      </c>
      <c r="AE293">
        <v>6016</v>
      </c>
      <c r="AF293">
        <v>2</v>
      </c>
      <c r="AG293">
        <f t="shared" si="45"/>
        <v>1.4</v>
      </c>
      <c r="AH293">
        <v>4</v>
      </c>
      <c r="AI293">
        <v>3.3408436557100002E-3</v>
      </c>
      <c r="AJ293">
        <f t="shared" si="46"/>
        <v>4.6771811179939999E-3</v>
      </c>
    </row>
    <row r="294" spans="10:36" x14ac:dyDescent="0.25">
      <c r="J294">
        <v>5450</v>
      </c>
      <c r="K294">
        <v>1</v>
      </c>
      <c r="L294">
        <f t="shared" si="39"/>
        <v>0.4</v>
      </c>
      <c r="M294">
        <v>1</v>
      </c>
      <c r="N294">
        <v>5.0814548224399998E-3</v>
      </c>
      <c r="O294">
        <f t="shared" si="40"/>
        <v>2.0325819289760002E-3</v>
      </c>
      <c r="Q294">
        <v>4197</v>
      </c>
      <c r="R294">
        <v>1</v>
      </c>
      <c r="S294">
        <f t="shared" si="41"/>
        <v>0.4</v>
      </c>
      <c r="T294">
        <v>2</v>
      </c>
      <c r="U294">
        <v>3.2146337442800002E-3</v>
      </c>
      <c r="V294">
        <f t="shared" si="42"/>
        <v>1.2858534977120001E-3</v>
      </c>
      <c r="X294">
        <v>3261</v>
      </c>
      <c r="Y294">
        <v>1</v>
      </c>
      <c r="Z294">
        <f t="shared" si="43"/>
        <v>0.4</v>
      </c>
      <c r="AA294">
        <v>3</v>
      </c>
      <c r="AB294">
        <v>0.101276685031</v>
      </c>
      <c r="AC294">
        <f t="shared" si="44"/>
        <v>4.0510674012400001E-2</v>
      </c>
      <c r="AE294">
        <v>6020</v>
      </c>
      <c r="AF294">
        <v>2</v>
      </c>
      <c r="AG294">
        <f t="shared" si="45"/>
        <v>1.4</v>
      </c>
      <c r="AH294">
        <v>4</v>
      </c>
      <c r="AI294">
        <v>5.0083546326600004E-3</v>
      </c>
      <c r="AJ294">
        <f t="shared" si="46"/>
        <v>7.0116964857239996E-3</v>
      </c>
    </row>
    <row r="295" spans="10:36" x14ac:dyDescent="0.25">
      <c r="J295">
        <v>5452</v>
      </c>
      <c r="K295">
        <v>1</v>
      </c>
      <c r="L295">
        <f t="shared" si="39"/>
        <v>0.4</v>
      </c>
      <c r="M295">
        <v>1</v>
      </c>
      <c r="N295">
        <v>3.3682418721099998E-3</v>
      </c>
      <c r="O295">
        <f t="shared" si="40"/>
        <v>1.347296748844E-3</v>
      </c>
      <c r="Q295">
        <v>4224</v>
      </c>
      <c r="R295">
        <v>1</v>
      </c>
      <c r="S295">
        <f t="shared" si="41"/>
        <v>0.4</v>
      </c>
      <c r="T295">
        <v>2</v>
      </c>
      <c r="U295">
        <v>1.38003334812E-2</v>
      </c>
      <c r="V295">
        <f t="shared" si="42"/>
        <v>5.5201333924799999E-3</v>
      </c>
      <c r="X295">
        <v>3266</v>
      </c>
      <c r="Y295">
        <v>1</v>
      </c>
      <c r="Z295">
        <f t="shared" si="43"/>
        <v>0.4</v>
      </c>
      <c r="AA295">
        <v>3</v>
      </c>
      <c r="AB295">
        <v>7.3512242502000004E-3</v>
      </c>
      <c r="AC295">
        <f t="shared" si="44"/>
        <v>2.9404897000800002E-3</v>
      </c>
      <c r="AE295">
        <v>6026</v>
      </c>
      <c r="AF295">
        <v>2</v>
      </c>
      <c r="AG295">
        <f t="shared" si="45"/>
        <v>1.4</v>
      </c>
      <c r="AH295">
        <v>4</v>
      </c>
      <c r="AI295">
        <v>3.4286574128399999E-3</v>
      </c>
      <c r="AJ295">
        <f t="shared" si="46"/>
        <v>4.8001203779759992E-3</v>
      </c>
    </row>
    <row r="296" spans="10:36" x14ac:dyDescent="0.25">
      <c r="J296">
        <v>5455</v>
      </c>
      <c r="K296">
        <v>1</v>
      </c>
      <c r="L296">
        <f t="shared" si="39"/>
        <v>0.4</v>
      </c>
      <c r="M296">
        <v>1</v>
      </c>
      <c r="N296">
        <v>1.00427713647E-2</v>
      </c>
      <c r="O296">
        <f t="shared" si="40"/>
        <v>4.0171085458800002E-3</v>
      </c>
      <c r="Q296">
        <v>4225</v>
      </c>
      <c r="R296">
        <v>1</v>
      </c>
      <c r="S296">
        <f t="shared" si="41"/>
        <v>0.4</v>
      </c>
      <c r="T296">
        <v>2</v>
      </c>
      <c r="U296">
        <v>0.26168893527100001</v>
      </c>
      <c r="V296">
        <f t="shared" si="42"/>
        <v>0.1046755741084</v>
      </c>
      <c r="X296">
        <v>3274</v>
      </c>
      <c r="Y296">
        <v>1</v>
      </c>
      <c r="Z296">
        <f t="shared" si="43"/>
        <v>0.4</v>
      </c>
      <c r="AA296">
        <v>3</v>
      </c>
      <c r="AB296">
        <v>4.8672557474600002E-3</v>
      </c>
      <c r="AC296">
        <f t="shared" si="44"/>
        <v>1.9469022989840002E-3</v>
      </c>
      <c r="AE296">
        <v>6030</v>
      </c>
      <c r="AF296">
        <v>2</v>
      </c>
      <c r="AG296">
        <f t="shared" si="45"/>
        <v>1.4</v>
      </c>
      <c r="AH296">
        <v>4</v>
      </c>
      <c r="AI296">
        <v>8.1033594338000003E-2</v>
      </c>
      <c r="AJ296">
        <f t="shared" si="46"/>
        <v>0.11344703207319999</v>
      </c>
    </row>
    <row r="297" spans="10:36" x14ac:dyDescent="0.25">
      <c r="J297">
        <v>5457</v>
      </c>
      <c r="K297">
        <v>1</v>
      </c>
      <c r="L297">
        <f t="shared" si="39"/>
        <v>0.4</v>
      </c>
      <c r="M297">
        <v>1</v>
      </c>
      <c r="N297">
        <v>1.110578234E-2</v>
      </c>
      <c r="O297">
        <f t="shared" si="40"/>
        <v>4.4423129360000001E-3</v>
      </c>
      <c r="Q297">
        <v>4246</v>
      </c>
      <c r="R297">
        <v>1</v>
      </c>
      <c r="S297">
        <f t="shared" si="41"/>
        <v>0.4</v>
      </c>
      <c r="T297">
        <v>2</v>
      </c>
      <c r="U297">
        <v>4.1743455314999997E-3</v>
      </c>
      <c r="V297">
        <f t="shared" si="42"/>
        <v>1.6697382125999999E-3</v>
      </c>
      <c r="X297">
        <v>3275</v>
      </c>
      <c r="Y297">
        <v>1</v>
      </c>
      <c r="Z297">
        <f t="shared" si="43"/>
        <v>0.4</v>
      </c>
      <c r="AA297">
        <v>3</v>
      </c>
      <c r="AB297">
        <v>1.43514623183E-2</v>
      </c>
      <c r="AC297">
        <f t="shared" si="44"/>
        <v>5.7405849273200003E-3</v>
      </c>
      <c r="AE297">
        <v>6032</v>
      </c>
      <c r="AF297">
        <v>2</v>
      </c>
      <c r="AG297">
        <f t="shared" si="45"/>
        <v>1.4</v>
      </c>
      <c r="AH297">
        <v>4</v>
      </c>
      <c r="AI297">
        <v>5.3713646083200003E-3</v>
      </c>
      <c r="AJ297">
        <f t="shared" si="46"/>
        <v>7.5199104516479997E-3</v>
      </c>
    </row>
    <row r="298" spans="10:36" x14ac:dyDescent="0.25">
      <c r="J298">
        <v>5459</v>
      </c>
      <c r="K298">
        <v>1</v>
      </c>
      <c r="L298">
        <f t="shared" si="39"/>
        <v>0.4</v>
      </c>
      <c r="M298">
        <v>1</v>
      </c>
      <c r="N298">
        <v>1.6051937021499998E-2</v>
      </c>
      <c r="O298">
        <f t="shared" si="40"/>
        <v>6.4207748086000001E-3</v>
      </c>
      <c r="Q298">
        <v>4272</v>
      </c>
      <c r="R298">
        <v>1</v>
      </c>
      <c r="S298">
        <f t="shared" si="41"/>
        <v>0.4</v>
      </c>
      <c r="T298">
        <v>2</v>
      </c>
      <c r="U298">
        <v>5.0814548225299998E-3</v>
      </c>
      <c r="V298">
        <f t="shared" si="42"/>
        <v>2.032581929012E-3</v>
      </c>
      <c r="X298">
        <v>3287</v>
      </c>
      <c r="Y298">
        <v>1</v>
      </c>
      <c r="Z298">
        <f t="shared" si="43"/>
        <v>0.4</v>
      </c>
      <c r="AA298">
        <v>3</v>
      </c>
      <c r="AB298">
        <v>0.53269781397799998</v>
      </c>
      <c r="AC298">
        <f t="shared" si="44"/>
        <v>0.21307912559120001</v>
      </c>
      <c r="AE298">
        <v>6038</v>
      </c>
      <c r="AF298">
        <v>2</v>
      </c>
      <c r="AG298">
        <f t="shared" si="45"/>
        <v>1.4</v>
      </c>
      <c r="AH298">
        <v>4</v>
      </c>
      <c r="AI298">
        <v>0.185969932028</v>
      </c>
      <c r="AJ298">
        <f t="shared" si="46"/>
        <v>0.26035790483919996</v>
      </c>
    </row>
    <row r="299" spans="10:36" x14ac:dyDescent="0.25">
      <c r="J299">
        <v>5466</v>
      </c>
      <c r="K299">
        <v>1</v>
      </c>
      <c r="L299">
        <f t="shared" si="39"/>
        <v>0.4</v>
      </c>
      <c r="M299">
        <v>1</v>
      </c>
      <c r="N299">
        <v>6.9523354439499996E-3</v>
      </c>
      <c r="O299">
        <f t="shared" si="40"/>
        <v>2.7809341775799998E-3</v>
      </c>
      <c r="Q299">
        <v>4275</v>
      </c>
      <c r="R299">
        <v>1</v>
      </c>
      <c r="S299">
        <f t="shared" si="41"/>
        <v>0.4</v>
      </c>
      <c r="T299">
        <v>2</v>
      </c>
      <c r="U299">
        <v>5.0814548190399999E-3</v>
      </c>
      <c r="V299">
        <f t="shared" si="42"/>
        <v>2.032581927616E-3</v>
      </c>
      <c r="X299">
        <v>3293</v>
      </c>
      <c r="Y299">
        <v>1</v>
      </c>
      <c r="Z299">
        <f t="shared" si="43"/>
        <v>0.4</v>
      </c>
      <c r="AA299">
        <v>3</v>
      </c>
      <c r="AB299">
        <v>1.46255530036</v>
      </c>
      <c r="AC299">
        <f t="shared" si="44"/>
        <v>0.58502212014400001</v>
      </c>
      <c r="AE299">
        <v>6050</v>
      </c>
      <c r="AF299">
        <v>2</v>
      </c>
      <c r="AG299">
        <f t="shared" si="45"/>
        <v>1.4</v>
      </c>
      <c r="AH299">
        <v>4</v>
      </c>
      <c r="AI299">
        <v>1.6804301295200001E-2</v>
      </c>
      <c r="AJ299">
        <f t="shared" si="46"/>
        <v>2.352602181328E-2</v>
      </c>
    </row>
    <row r="300" spans="10:36" x14ac:dyDescent="0.25">
      <c r="J300">
        <v>5468</v>
      </c>
      <c r="K300">
        <v>1</v>
      </c>
      <c r="L300">
        <f t="shared" si="39"/>
        <v>0.4</v>
      </c>
      <c r="M300">
        <v>1</v>
      </c>
      <c r="N300">
        <v>5.7041362914200004E-3</v>
      </c>
      <c r="O300">
        <f t="shared" si="40"/>
        <v>2.2816545165680003E-3</v>
      </c>
      <c r="Q300">
        <v>4277</v>
      </c>
      <c r="R300">
        <v>1</v>
      </c>
      <c r="S300">
        <f t="shared" si="41"/>
        <v>0.4</v>
      </c>
      <c r="T300">
        <v>2</v>
      </c>
      <c r="U300">
        <v>5.8240546567199999E-2</v>
      </c>
      <c r="V300">
        <f t="shared" si="42"/>
        <v>2.329621862688E-2</v>
      </c>
      <c r="X300">
        <v>3295</v>
      </c>
      <c r="Y300">
        <v>1</v>
      </c>
      <c r="Z300">
        <f t="shared" si="43"/>
        <v>0.4</v>
      </c>
      <c r="AA300">
        <v>3</v>
      </c>
      <c r="AB300">
        <v>0.12894366704599999</v>
      </c>
      <c r="AC300">
        <f t="shared" si="44"/>
        <v>5.1577466818400003E-2</v>
      </c>
      <c r="AE300">
        <v>6052</v>
      </c>
      <c r="AF300">
        <v>2</v>
      </c>
      <c r="AG300">
        <f t="shared" si="45"/>
        <v>1.4</v>
      </c>
      <c r="AH300">
        <v>4</v>
      </c>
      <c r="AI300">
        <v>2.7757848372600001E-2</v>
      </c>
      <c r="AJ300">
        <f t="shared" si="46"/>
        <v>3.8860987721639997E-2</v>
      </c>
    </row>
    <row r="301" spans="10:36" x14ac:dyDescent="0.25">
      <c r="J301">
        <v>5478</v>
      </c>
      <c r="K301">
        <v>1</v>
      </c>
      <c r="L301">
        <f t="shared" si="39"/>
        <v>0.4</v>
      </c>
      <c r="M301">
        <v>1</v>
      </c>
      <c r="N301">
        <v>3.7116630245899999E-2</v>
      </c>
      <c r="O301">
        <f t="shared" si="40"/>
        <v>1.4846652098360001E-2</v>
      </c>
      <c r="Q301">
        <v>4341</v>
      </c>
      <c r="R301">
        <v>1</v>
      </c>
      <c r="S301">
        <f t="shared" si="41"/>
        <v>0.4</v>
      </c>
      <c r="T301">
        <v>2</v>
      </c>
      <c r="U301">
        <v>3.5577604222899999E-3</v>
      </c>
      <c r="V301">
        <f t="shared" si="42"/>
        <v>1.423104168916E-3</v>
      </c>
      <c r="X301">
        <v>3299</v>
      </c>
      <c r="Y301">
        <v>1</v>
      </c>
      <c r="Z301">
        <f t="shared" si="43"/>
        <v>0.4</v>
      </c>
      <c r="AA301">
        <v>3</v>
      </c>
      <c r="AB301">
        <v>1.0793920432899999</v>
      </c>
      <c r="AC301">
        <f t="shared" si="44"/>
        <v>0.43175681731600002</v>
      </c>
      <c r="AE301">
        <v>6056</v>
      </c>
      <c r="AF301">
        <v>2</v>
      </c>
      <c r="AG301">
        <f t="shared" si="45"/>
        <v>1.4</v>
      </c>
      <c r="AH301">
        <v>4</v>
      </c>
      <c r="AI301">
        <v>3.5937538725900001E-3</v>
      </c>
      <c r="AJ301">
        <f t="shared" si="46"/>
        <v>5.0312554216259998E-3</v>
      </c>
    </row>
    <row r="302" spans="10:36" x14ac:dyDescent="0.25">
      <c r="J302">
        <v>5482</v>
      </c>
      <c r="K302">
        <v>1</v>
      </c>
      <c r="L302">
        <f t="shared" si="39"/>
        <v>0.4</v>
      </c>
      <c r="M302">
        <v>1</v>
      </c>
      <c r="N302">
        <v>3.7153578175300003E-2</v>
      </c>
      <c r="O302">
        <f t="shared" si="40"/>
        <v>1.4861431270120002E-2</v>
      </c>
      <c r="Q302">
        <v>4359</v>
      </c>
      <c r="R302">
        <v>1</v>
      </c>
      <c r="S302">
        <f t="shared" si="41"/>
        <v>0.4</v>
      </c>
      <c r="T302">
        <v>2</v>
      </c>
      <c r="U302">
        <v>5.08145482345E-3</v>
      </c>
      <c r="V302">
        <f t="shared" si="42"/>
        <v>2.0325819293799999E-3</v>
      </c>
      <c r="X302">
        <v>3305</v>
      </c>
      <c r="Y302">
        <v>1</v>
      </c>
      <c r="Z302">
        <f t="shared" si="43"/>
        <v>0.4</v>
      </c>
      <c r="AA302">
        <v>3</v>
      </c>
      <c r="AB302">
        <v>0.58572775306000002</v>
      </c>
      <c r="AC302">
        <f t="shared" si="44"/>
        <v>0.23429110122400001</v>
      </c>
      <c r="AE302">
        <v>6060</v>
      </c>
      <c r="AF302">
        <v>2</v>
      </c>
      <c r="AG302">
        <f t="shared" si="45"/>
        <v>1.4</v>
      </c>
      <c r="AH302">
        <v>4</v>
      </c>
      <c r="AI302">
        <v>1.3527801093100001E-2</v>
      </c>
      <c r="AJ302">
        <f t="shared" si="46"/>
        <v>1.8938921530339999E-2</v>
      </c>
    </row>
    <row r="303" spans="10:36" x14ac:dyDescent="0.25">
      <c r="J303">
        <v>5485</v>
      </c>
      <c r="K303">
        <v>1</v>
      </c>
      <c r="L303">
        <f t="shared" si="39"/>
        <v>0.4</v>
      </c>
      <c r="M303">
        <v>1</v>
      </c>
      <c r="N303">
        <v>6.9422560796399996E-2</v>
      </c>
      <c r="O303">
        <f t="shared" si="40"/>
        <v>2.7769024318560001E-2</v>
      </c>
      <c r="Q303">
        <v>4365</v>
      </c>
      <c r="R303">
        <v>1</v>
      </c>
      <c r="S303">
        <f t="shared" si="41"/>
        <v>0.4</v>
      </c>
      <c r="T303">
        <v>2</v>
      </c>
      <c r="U303">
        <v>2.17883547017E-2</v>
      </c>
      <c r="V303">
        <f t="shared" si="42"/>
        <v>8.7153418806800009E-3</v>
      </c>
      <c r="X303">
        <v>3311</v>
      </c>
      <c r="Y303">
        <v>1</v>
      </c>
      <c r="Z303">
        <f t="shared" si="43"/>
        <v>0.4</v>
      </c>
      <c r="AA303">
        <v>3</v>
      </c>
      <c r="AB303">
        <v>3.7830144444199998E-3</v>
      </c>
      <c r="AC303">
        <f t="shared" si="44"/>
        <v>1.5132057777680001E-3</v>
      </c>
      <c r="AE303">
        <v>6066</v>
      </c>
      <c r="AF303">
        <v>2</v>
      </c>
      <c r="AG303">
        <f t="shared" si="45"/>
        <v>1.4</v>
      </c>
      <c r="AH303">
        <v>4</v>
      </c>
      <c r="AI303">
        <v>2.3886429298300002E-3</v>
      </c>
      <c r="AJ303">
        <f t="shared" si="46"/>
        <v>3.3441001017619999E-3</v>
      </c>
    </row>
    <row r="304" spans="10:36" x14ac:dyDescent="0.25">
      <c r="J304">
        <v>5492</v>
      </c>
      <c r="K304">
        <v>1</v>
      </c>
      <c r="L304">
        <f t="shared" si="39"/>
        <v>0.4</v>
      </c>
      <c r="M304">
        <v>1</v>
      </c>
      <c r="N304">
        <v>0.17354699293199999</v>
      </c>
      <c r="O304">
        <f t="shared" si="40"/>
        <v>6.9418797172800001E-2</v>
      </c>
      <c r="Q304">
        <v>4408</v>
      </c>
      <c r="R304">
        <v>1</v>
      </c>
      <c r="S304">
        <f t="shared" si="41"/>
        <v>0.4</v>
      </c>
      <c r="T304">
        <v>2</v>
      </c>
      <c r="U304">
        <v>5.6076838462000003E-3</v>
      </c>
      <c r="V304">
        <f t="shared" si="42"/>
        <v>2.2430735384800001E-3</v>
      </c>
      <c r="X304">
        <v>3321</v>
      </c>
      <c r="Y304">
        <v>1</v>
      </c>
      <c r="Z304">
        <f t="shared" si="43"/>
        <v>0.4</v>
      </c>
      <c r="AA304">
        <v>3</v>
      </c>
      <c r="AB304">
        <v>0.28852324995</v>
      </c>
      <c r="AC304">
        <f t="shared" si="44"/>
        <v>0.11540929998</v>
      </c>
      <c r="AE304">
        <v>6070</v>
      </c>
      <c r="AF304">
        <v>2</v>
      </c>
      <c r="AG304">
        <f t="shared" si="45"/>
        <v>1.4</v>
      </c>
      <c r="AH304">
        <v>4</v>
      </c>
      <c r="AI304">
        <v>4.5831974438600001E-2</v>
      </c>
      <c r="AJ304">
        <f t="shared" si="46"/>
        <v>6.4164764214039993E-2</v>
      </c>
    </row>
    <row r="305" spans="10:36" x14ac:dyDescent="0.25">
      <c r="J305">
        <v>5493</v>
      </c>
      <c r="K305">
        <v>1</v>
      </c>
      <c r="L305">
        <f t="shared" si="39"/>
        <v>0.4</v>
      </c>
      <c r="M305">
        <v>1</v>
      </c>
      <c r="N305">
        <v>9.0925970527499997E-3</v>
      </c>
      <c r="O305">
        <f t="shared" si="40"/>
        <v>3.6370388211E-3</v>
      </c>
      <c r="Q305">
        <v>4427</v>
      </c>
      <c r="R305">
        <v>1</v>
      </c>
      <c r="S305">
        <f t="shared" si="41"/>
        <v>0.4</v>
      </c>
      <c r="T305">
        <v>2</v>
      </c>
      <c r="U305">
        <v>2.4401640328799998E-3</v>
      </c>
      <c r="V305">
        <f t="shared" si="42"/>
        <v>9.7606561315200001E-4</v>
      </c>
      <c r="X305">
        <v>3363</v>
      </c>
      <c r="Y305">
        <v>1</v>
      </c>
      <c r="Z305">
        <f t="shared" si="43"/>
        <v>0.4</v>
      </c>
      <c r="AA305">
        <v>3</v>
      </c>
      <c r="AB305">
        <v>1.06468922353E-2</v>
      </c>
      <c r="AC305">
        <f t="shared" si="44"/>
        <v>4.2587568941200001E-3</v>
      </c>
      <c r="AE305">
        <v>6072</v>
      </c>
      <c r="AF305">
        <v>2</v>
      </c>
      <c r="AG305">
        <f t="shared" si="45"/>
        <v>1.4</v>
      </c>
      <c r="AH305">
        <v>4</v>
      </c>
      <c r="AI305">
        <v>1.3203384864800001E-3</v>
      </c>
      <c r="AJ305">
        <f t="shared" si="46"/>
        <v>1.8484738810719999E-3</v>
      </c>
    </row>
    <row r="306" spans="10:36" x14ac:dyDescent="0.25">
      <c r="J306">
        <v>5499</v>
      </c>
      <c r="K306">
        <v>1</v>
      </c>
      <c r="L306">
        <f t="shared" si="39"/>
        <v>0.4</v>
      </c>
      <c r="M306">
        <v>1</v>
      </c>
      <c r="N306">
        <v>5.2375020794699998E-3</v>
      </c>
      <c r="O306">
        <f t="shared" si="40"/>
        <v>2.0950008317880001E-3</v>
      </c>
      <c r="Q306">
        <v>4440</v>
      </c>
      <c r="R306">
        <v>1</v>
      </c>
      <c r="S306">
        <f t="shared" si="41"/>
        <v>0.4</v>
      </c>
      <c r="T306">
        <v>2</v>
      </c>
      <c r="U306">
        <v>2.6496639669000002E-3</v>
      </c>
      <c r="V306">
        <f t="shared" si="42"/>
        <v>1.0598655867600001E-3</v>
      </c>
      <c r="X306">
        <v>3379</v>
      </c>
      <c r="Y306">
        <v>1</v>
      </c>
      <c r="Z306">
        <f t="shared" si="43"/>
        <v>0.4</v>
      </c>
      <c r="AA306">
        <v>3</v>
      </c>
      <c r="AB306">
        <v>0.446196326315</v>
      </c>
      <c r="AC306">
        <f t="shared" si="44"/>
        <v>0.17847853052600002</v>
      </c>
      <c r="AE306">
        <v>6076</v>
      </c>
      <c r="AF306">
        <v>2</v>
      </c>
      <c r="AG306">
        <f t="shared" si="45"/>
        <v>1.4</v>
      </c>
      <c r="AH306">
        <v>4</v>
      </c>
      <c r="AI306">
        <v>1.5054765853700001E-2</v>
      </c>
      <c r="AJ306">
        <f t="shared" si="46"/>
        <v>2.1076672195179998E-2</v>
      </c>
    </row>
    <row r="307" spans="10:36" x14ac:dyDescent="0.25">
      <c r="J307">
        <v>5501</v>
      </c>
      <c r="K307">
        <v>1</v>
      </c>
      <c r="L307">
        <f t="shared" si="39"/>
        <v>0.4</v>
      </c>
      <c r="M307">
        <v>1</v>
      </c>
      <c r="N307">
        <v>0.118526515358</v>
      </c>
      <c r="O307">
        <f t="shared" si="40"/>
        <v>4.7410606143200001E-2</v>
      </c>
      <c r="Q307">
        <v>4471</v>
      </c>
      <c r="R307">
        <v>1</v>
      </c>
      <c r="S307">
        <f t="shared" si="41"/>
        <v>0.4</v>
      </c>
      <c r="T307">
        <v>2</v>
      </c>
      <c r="U307">
        <v>5.0814548228300003E-3</v>
      </c>
      <c r="V307">
        <f t="shared" si="42"/>
        <v>2.0325819291320004E-3</v>
      </c>
      <c r="X307">
        <v>3381</v>
      </c>
      <c r="Y307">
        <v>1</v>
      </c>
      <c r="Z307">
        <f t="shared" si="43"/>
        <v>0.4</v>
      </c>
      <c r="AA307">
        <v>3</v>
      </c>
      <c r="AB307">
        <v>0.12484424256</v>
      </c>
      <c r="AC307">
        <f t="shared" si="44"/>
        <v>4.9937697024E-2</v>
      </c>
      <c r="AE307">
        <v>6086</v>
      </c>
      <c r="AF307">
        <v>2</v>
      </c>
      <c r="AG307">
        <f t="shared" si="45"/>
        <v>1.4</v>
      </c>
      <c r="AH307">
        <v>4</v>
      </c>
      <c r="AI307">
        <v>4.0228212139900001E-2</v>
      </c>
      <c r="AJ307">
        <f t="shared" si="46"/>
        <v>5.6319496995859995E-2</v>
      </c>
    </row>
    <row r="308" spans="10:36" x14ac:dyDescent="0.25">
      <c r="J308">
        <v>5503</v>
      </c>
      <c r="K308">
        <v>1</v>
      </c>
      <c r="L308">
        <f t="shared" si="39"/>
        <v>0.4</v>
      </c>
      <c r="M308">
        <v>1</v>
      </c>
      <c r="N308">
        <v>4.99780439624E-2</v>
      </c>
      <c r="O308">
        <f t="shared" si="40"/>
        <v>1.9991217584960003E-2</v>
      </c>
      <c r="Q308">
        <v>4474</v>
      </c>
      <c r="R308">
        <v>1</v>
      </c>
      <c r="S308">
        <f t="shared" si="41"/>
        <v>0.4</v>
      </c>
      <c r="T308">
        <v>2</v>
      </c>
      <c r="U308">
        <v>3.0780364463E-2</v>
      </c>
      <c r="V308">
        <f t="shared" si="42"/>
        <v>1.2312145785200001E-2</v>
      </c>
      <c r="X308">
        <v>3383</v>
      </c>
      <c r="Y308">
        <v>1</v>
      </c>
      <c r="Z308">
        <f t="shared" si="43"/>
        <v>0.4</v>
      </c>
      <c r="AA308">
        <v>3</v>
      </c>
      <c r="AB308">
        <v>0.47130385194199997</v>
      </c>
      <c r="AC308">
        <f t="shared" si="44"/>
        <v>0.1885215407768</v>
      </c>
      <c r="AE308">
        <v>6094</v>
      </c>
      <c r="AF308">
        <v>2</v>
      </c>
      <c r="AG308">
        <f t="shared" si="45"/>
        <v>1.4</v>
      </c>
      <c r="AH308">
        <v>4</v>
      </c>
      <c r="AI308">
        <v>6.8972966272000001E-3</v>
      </c>
      <c r="AJ308">
        <f t="shared" si="46"/>
        <v>9.6562152780799992E-3</v>
      </c>
    </row>
    <row r="309" spans="10:36" x14ac:dyDescent="0.25">
      <c r="J309">
        <v>5505</v>
      </c>
      <c r="K309">
        <v>1</v>
      </c>
      <c r="L309">
        <f t="shared" si="39"/>
        <v>0.4</v>
      </c>
      <c r="M309">
        <v>1</v>
      </c>
      <c r="N309">
        <v>0.13359138500699999</v>
      </c>
      <c r="O309">
        <f t="shared" si="40"/>
        <v>5.3436554002800001E-2</v>
      </c>
      <c r="Q309">
        <v>4482</v>
      </c>
      <c r="R309">
        <v>1</v>
      </c>
      <c r="S309">
        <f t="shared" si="41"/>
        <v>0.4</v>
      </c>
      <c r="T309">
        <v>2</v>
      </c>
      <c r="U309">
        <v>2.3970453290600002E-2</v>
      </c>
      <c r="V309">
        <f t="shared" si="42"/>
        <v>9.5881813162400006E-3</v>
      </c>
      <c r="X309">
        <v>3405</v>
      </c>
      <c r="Y309">
        <v>1</v>
      </c>
      <c r="Z309">
        <f t="shared" si="43"/>
        <v>0.4</v>
      </c>
      <c r="AA309">
        <v>3</v>
      </c>
      <c r="AB309">
        <v>9.5721407049300003E-2</v>
      </c>
      <c r="AC309">
        <f t="shared" si="44"/>
        <v>3.8288562819720005E-2</v>
      </c>
      <c r="AE309">
        <v>6096</v>
      </c>
      <c r="AF309">
        <v>2</v>
      </c>
      <c r="AG309">
        <f t="shared" si="45"/>
        <v>1.4</v>
      </c>
      <c r="AH309">
        <v>4</v>
      </c>
      <c r="AI309">
        <v>6.7412452510699997E-3</v>
      </c>
      <c r="AJ309">
        <f t="shared" si="46"/>
        <v>9.4377433514979993E-3</v>
      </c>
    </row>
    <row r="310" spans="10:36" x14ac:dyDescent="0.25">
      <c r="J310">
        <v>5507</v>
      </c>
      <c r="K310">
        <v>1</v>
      </c>
      <c r="L310">
        <f t="shared" si="39"/>
        <v>0.4</v>
      </c>
      <c r="M310">
        <v>1</v>
      </c>
      <c r="N310">
        <v>5.8268454751200004E-3</v>
      </c>
      <c r="O310">
        <f t="shared" si="40"/>
        <v>2.3307381900480001E-3</v>
      </c>
      <c r="Q310">
        <v>4496</v>
      </c>
      <c r="R310">
        <v>1</v>
      </c>
      <c r="S310">
        <f t="shared" si="41"/>
        <v>0.4</v>
      </c>
      <c r="T310">
        <v>2</v>
      </c>
      <c r="U310">
        <v>1.5390182216600001E-2</v>
      </c>
      <c r="V310">
        <f t="shared" si="42"/>
        <v>6.1560728866400004E-3</v>
      </c>
      <c r="X310">
        <v>3407</v>
      </c>
      <c r="Y310">
        <v>1</v>
      </c>
      <c r="Z310">
        <f t="shared" si="43"/>
        <v>0.4</v>
      </c>
      <c r="AA310">
        <v>3</v>
      </c>
      <c r="AB310">
        <v>9.7421149131699997E-2</v>
      </c>
      <c r="AC310">
        <f t="shared" si="44"/>
        <v>3.8968459652680004E-2</v>
      </c>
      <c r="AE310">
        <v>6100</v>
      </c>
      <c r="AF310">
        <v>2</v>
      </c>
      <c r="AG310">
        <f t="shared" si="45"/>
        <v>1.4</v>
      </c>
      <c r="AH310">
        <v>4</v>
      </c>
      <c r="AI310">
        <v>4.0799126630000002E-2</v>
      </c>
      <c r="AJ310">
        <f t="shared" si="46"/>
        <v>5.7118777281999995E-2</v>
      </c>
    </row>
    <row r="311" spans="10:36" x14ac:dyDescent="0.25">
      <c r="J311">
        <v>5510</v>
      </c>
      <c r="K311">
        <v>1</v>
      </c>
      <c r="L311">
        <f t="shared" si="39"/>
        <v>0.4</v>
      </c>
      <c r="M311">
        <v>1</v>
      </c>
      <c r="N311">
        <v>2.57239180279E-2</v>
      </c>
      <c r="O311">
        <f t="shared" si="40"/>
        <v>1.028956721116E-2</v>
      </c>
      <c r="Q311">
        <v>4500</v>
      </c>
      <c r="R311">
        <v>1</v>
      </c>
      <c r="S311">
        <f t="shared" si="41"/>
        <v>0.4</v>
      </c>
      <c r="T311">
        <v>2</v>
      </c>
      <c r="U311">
        <v>5.0814548225299998E-3</v>
      </c>
      <c r="V311">
        <f t="shared" si="42"/>
        <v>2.032581929012E-3</v>
      </c>
      <c r="X311">
        <v>3530</v>
      </c>
      <c r="Y311">
        <v>1</v>
      </c>
      <c r="Z311">
        <f t="shared" si="43"/>
        <v>0.4</v>
      </c>
      <c r="AA311">
        <v>3</v>
      </c>
      <c r="AB311">
        <v>8.5203394125499994E-3</v>
      </c>
      <c r="AC311">
        <f t="shared" si="44"/>
        <v>3.4081357650200001E-3</v>
      </c>
      <c r="AE311">
        <v>6106</v>
      </c>
      <c r="AF311">
        <v>2</v>
      </c>
      <c r="AG311">
        <f t="shared" si="45"/>
        <v>1.4</v>
      </c>
      <c r="AH311">
        <v>4</v>
      </c>
      <c r="AI311">
        <v>6.0560225572E-3</v>
      </c>
      <c r="AJ311">
        <f t="shared" si="46"/>
        <v>8.4784315800799995E-3</v>
      </c>
    </row>
    <row r="312" spans="10:36" x14ac:dyDescent="0.25">
      <c r="J312">
        <v>5511</v>
      </c>
      <c r="K312">
        <v>1</v>
      </c>
      <c r="L312">
        <f t="shared" si="39"/>
        <v>0.4</v>
      </c>
      <c r="M312">
        <v>1</v>
      </c>
      <c r="N312">
        <v>1.30150787601E-2</v>
      </c>
      <c r="O312">
        <f t="shared" si="40"/>
        <v>5.2060315040400006E-3</v>
      </c>
      <c r="Q312">
        <v>4501</v>
      </c>
      <c r="R312">
        <v>1</v>
      </c>
      <c r="S312">
        <f t="shared" si="41"/>
        <v>0.4</v>
      </c>
      <c r="T312">
        <v>2</v>
      </c>
      <c r="U312">
        <v>1.15072785949E-2</v>
      </c>
      <c r="V312">
        <f t="shared" si="42"/>
        <v>4.6029114379600002E-3</v>
      </c>
      <c r="X312">
        <v>3592</v>
      </c>
      <c r="Y312">
        <v>1</v>
      </c>
      <c r="Z312">
        <f t="shared" si="43"/>
        <v>0.4</v>
      </c>
      <c r="AA312">
        <v>3</v>
      </c>
      <c r="AB312">
        <v>4.7793989637700002E-3</v>
      </c>
      <c r="AC312">
        <f t="shared" si="44"/>
        <v>1.9117595855080002E-3</v>
      </c>
      <c r="AE312">
        <v>6108</v>
      </c>
      <c r="AF312">
        <v>2</v>
      </c>
      <c r="AG312">
        <f t="shared" si="45"/>
        <v>1.4</v>
      </c>
      <c r="AH312">
        <v>4</v>
      </c>
      <c r="AI312">
        <v>3.1439947761000002E-2</v>
      </c>
      <c r="AJ312">
        <f t="shared" si="46"/>
        <v>4.4015926865399999E-2</v>
      </c>
    </row>
    <row r="313" spans="10:36" x14ac:dyDescent="0.25">
      <c r="J313">
        <v>5513</v>
      </c>
      <c r="K313">
        <v>1</v>
      </c>
      <c r="L313">
        <f t="shared" si="39"/>
        <v>0.4</v>
      </c>
      <c r="M313">
        <v>1</v>
      </c>
      <c r="N313">
        <v>1.2289243540500001E-2</v>
      </c>
      <c r="O313">
        <f t="shared" si="40"/>
        <v>4.9156974162000008E-3</v>
      </c>
      <c r="Q313">
        <v>4503</v>
      </c>
      <c r="R313">
        <v>1</v>
      </c>
      <c r="S313">
        <f t="shared" si="41"/>
        <v>0.4</v>
      </c>
      <c r="T313">
        <v>2</v>
      </c>
      <c r="U313">
        <v>5.4497025743999996E-3</v>
      </c>
      <c r="V313">
        <f t="shared" si="42"/>
        <v>2.1798810297599999E-3</v>
      </c>
      <c r="X313">
        <v>3701</v>
      </c>
      <c r="Y313">
        <v>1</v>
      </c>
      <c r="Z313">
        <f t="shared" si="43"/>
        <v>0.4</v>
      </c>
      <c r="AA313">
        <v>3</v>
      </c>
      <c r="AB313">
        <v>3.3007932488599998E-2</v>
      </c>
      <c r="AC313">
        <f t="shared" si="44"/>
        <v>1.320317299544E-2</v>
      </c>
      <c r="AE313">
        <v>6122</v>
      </c>
      <c r="AF313">
        <v>2</v>
      </c>
      <c r="AG313">
        <f t="shared" si="45"/>
        <v>1.4</v>
      </c>
      <c r="AH313">
        <v>4</v>
      </c>
      <c r="AI313">
        <v>1.1594199579799999E-2</v>
      </c>
      <c r="AJ313">
        <f t="shared" si="46"/>
        <v>1.623187941172E-2</v>
      </c>
    </row>
    <row r="314" spans="10:36" x14ac:dyDescent="0.25">
      <c r="J314">
        <v>5519</v>
      </c>
      <c r="K314">
        <v>1</v>
      </c>
      <c r="L314">
        <f t="shared" si="39"/>
        <v>0.4</v>
      </c>
      <c r="M314">
        <v>1</v>
      </c>
      <c r="N314">
        <v>6.33631084634E-2</v>
      </c>
      <c r="O314">
        <f t="shared" si="40"/>
        <v>2.5345243385360001E-2</v>
      </c>
      <c r="Q314">
        <v>4527</v>
      </c>
      <c r="R314">
        <v>1</v>
      </c>
      <c r="S314">
        <f t="shared" si="41"/>
        <v>0.4</v>
      </c>
      <c r="T314">
        <v>2</v>
      </c>
      <c r="U314">
        <v>5.08145481573E-3</v>
      </c>
      <c r="V314">
        <f t="shared" si="42"/>
        <v>2.032581926292E-3</v>
      </c>
      <c r="X314">
        <v>3750</v>
      </c>
      <c r="Y314">
        <v>1</v>
      </c>
      <c r="Z314">
        <f t="shared" si="43"/>
        <v>0.4</v>
      </c>
      <c r="AA314">
        <v>3</v>
      </c>
      <c r="AB314">
        <v>0.24682015299599999</v>
      </c>
      <c r="AC314">
        <f t="shared" si="44"/>
        <v>9.8728061198399997E-2</v>
      </c>
      <c r="AE314">
        <v>6128</v>
      </c>
      <c r="AF314">
        <v>2</v>
      </c>
      <c r="AG314">
        <f t="shared" si="45"/>
        <v>1.4</v>
      </c>
      <c r="AH314">
        <v>4</v>
      </c>
      <c r="AI314">
        <v>3.7452969679700001E-3</v>
      </c>
      <c r="AJ314">
        <f t="shared" si="46"/>
        <v>5.2434157551579999E-3</v>
      </c>
    </row>
    <row r="315" spans="10:36" x14ac:dyDescent="0.25">
      <c r="J315">
        <v>5527</v>
      </c>
      <c r="K315">
        <v>1</v>
      </c>
      <c r="L315">
        <f t="shared" si="39"/>
        <v>0.4</v>
      </c>
      <c r="M315">
        <v>1</v>
      </c>
      <c r="N315">
        <v>1.13520365526E-2</v>
      </c>
      <c r="O315">
        <f t="shared" si="40"/>
        <v>4.5408146210400005E-3</v>
      </c>
      <c r="Q315">
        <v>4538</v>
      </c>
      <c r="R315">
        <v>1</v>
      </c>
      <c r="S315">
        <f t="shared" si="41"/>
        <v>0.4</v>
      </c>
      <c r="T315">
        <v>2</v>
      </c>
      <c r="U315">
        <v>8.3269776818000005E-2</v>
      </c>
      <c r="V315">
        <f t="shared" si="42"/>
        <v>3.3307910727200005E-2</v>
      </c>
      <c r="X315">
        <v>3754</v>
      </c>
      <c r="Y315">
        <v>1</v>
      </c>
      <c r="Z315">
        <f t="shared" si="43"/>
        <v>0.4</v>
      </c>
      <c r="AA315">
        <v>3</v>
      </c>
      <c r="AB315">
        <v>3.4619602855299999E-3</v>
      </c>
      <c r="AC315">
        <f t="shared" si="44"/>
        <v>1.3847841142120001E-3</v>
      </c>
      <c r="AE315">
        <v>6134</v>
      </c>
      <c r="AF315">
        <v>2</v>
      </c>
      <c r="AG315">
        <f t="shared" si="45"/>
        <v>1.4</v>
      </c>
      <c r="AH315">
        <v>4</v>
      </c>
      <c r="AI315">
        <v>5.2499736996000001E-3</v>
      </c>
      <c r="AJ315">
        <f t="shared" si="46"/>
        <v>7.3499631794399995E-3</v>
      </c>
    </row>
    <row r="316" spans="10:36" x14ac:dyDescent="0.25">
      <c r="J316">
        <v>5529</v>
      </c>
      <c r="K316">
        <v>1</v>
      </c>
      <c r="L316">
        <f t="shared" si="39"/>
        <v>0.4</v>
      </c>
      <c r="M316">
        <v>1</v>
      </c>
      <c r="N316">
        <v>1.23705967051E-2</v>
      </c>
      <c r="O316">
        <f t="shared" si="40"/>
        <v>4.9482386820400006E-3</v>
      </c>
      <c r="Q316">
        <v>4539</v>
      </c>
      <c r="R316">
        <v>1</v>
      </c>
      <c r="S316">
        <f t="shared" si="41"/>
        <v>0.4</v>
      </c>
      <c r="T316">
        <v>2</v>
      </c>
      <c r="U316">
        <v>2.3271526390300001E-2</v>
      </c>
      <c r="V316">
        <f t="shared" si="42"/>
        <v>9.3086105561200009E-3</v>
      </c>
      <c r="X316">
        <v>3787</v>
      </c>
      <c r="Y316">
        <v>1</v>
      </c>
      <c r="Z316">
        <f t="shared" si="43"/>
        <v>0.4</v>
      </c>
      <c r="AA316">
        <v>3</v>
      </c>
      <c r="AB316">
        <v>1.9572551506299999E-2</v>
      </c>
      <c r="AC316">
        <f t="shared" si="44"/>
        <v>7.8290206025199999E-3</v>
      </c>
      <c r="AE316">
        <v>6138</v>
      </c>
      <c r="AF316">
        <v>2</v>
      </c>
      <c r="AG316">
        <f t="shared" si="45"/>
        <v>1.4</v>
      </c>
      <c r="AH316">
        <v>4</v>
      </c>
      <c r="AI316">
        <v>6.3049328476599997E-2</v>
      </c>
      <c r="AJ316">
        <f t="shared" si="46"/>
        <v>8.8269059867239985E-2</v>
      </c>
    </row>
    <row r="317" spans="10:36" x14ac:dyDescent="0.25">
      <c r="J317">
        <v>5532</v>
      </c>
      <c r="K317">
        <v>1</v>
      </c>
      <c r="L317">
        <f t="shared" si="39"/>
        <v>0.4</v>
      </c>
      <c r="M317">
        <v>1</v>
      </c>
      <c r="N317">
        <v>4.7748689374600001E-3</v>
      </c>
      <c r="O317">
        <f t="shared" si="40"/>
        <v>1.909947574984E-3</v>
      </c>
      <c r="Q317">
        <v>4541</v>
      </c>
      <c r="R317">
        <v>1</v>
      </c>
      <c r="S317">
        <f t="shared" si="41"/>
        <v>0.4</v>
      </c>
      <c r="T317">
        <v>2</v>
      </c>
      <c r="U317">
        <v>5.2499737077099998E-3</v>
      </c>
      <c r="V317">
        <f t="shared" si="42"/>
        <v>2.0999894830839999E-3</v>
      </c>
      <c r="X317">
        <v>3789</v>
      </c>
      <c r="Y317">
        <v>1</v>
      </c>
      <c r="Z317">
        <f t="shared" si="43"/>
        <v>0.4</v>
      </c>
      <c r="AA317">
        <v>3</v>
      </c>
      <c r="AB317">
        <v>1.20643058051E-2</v>
      </c>
      <c r="AC317">
        <f t="shared" si="44"/>
        <v>4.8257223220399999E-3</v>
      </c>
      <c r="AE317">
        <v>6140</v>
      </c>
      <c r="AF317">
        <v>2</v>
      </c>
      <c r="AG317">
        <f t="shared" si="45"/>
        <v>1.4</v>
      </c>
      <c r="AH317">
        <v>4</v>
      </c>
      <c r="AI317">
        <v>5.0814548194400002E-3</v>
      </c>
      <c r="AJ317">
        <f t="shared" si="46"/>
        <v>7.1140367472159998E-3</v>
      </c>
    </row>
    <row r="318" spans="10:36" x14ac:dyDescent="0.25">
      <c r="J318">
        <v>5534</v>
      </c>
      <c r="K318">
        <v>1</v>
      </c>
      <c r="L318">
        <f t="shared" si="39"/>
        <v>0.4</v>
      </c>
      <c r="M318">
        <v>1</v>
      </c>
      <c r="N318">
        <v>0.102901377207</v>
      </c>
      <c r="O318">
        <f t="shared" si="40"/>
        <v>4.1160550882800004E-2</v>
      </c>
      <c r="Q318">
        <v>4553</v>
      </c>
      <c r="R318">
        <v>1</v>
      </c>
      <c r="S318">
        <f t="shared" si="41"/>
        <v>0.4</v>
      </c>
      <c r="T318">
        <v>2</v>
      </c>
      <c r="U318">
        <v>3.7261722421E-3</v>
      </c>
      <c r="V318">
        <f t="shared" si="42"/>
        <v>1.4904688968400001E-3</v>
      </c>
      <c r="X318">
        <v>3791</v>
      </c>
      <c r="Y318">
        <v>1</v>
      </c>
      <c r="Z318">
        <f t="shared" si="43"/>
        <v>0.4</v>
      </c>
      <c r="AA318">
        <v>3</v>
      </c>
      <c r="AB318">
        <v>1.2608181770200001E-2</v>
      </c>
      <c r="AC318">
        <f t="shared" si="44"/>
        <v>5.0432727080800006E-3</v>
      </c>
      <c r="AE318">
        <v>6144</v>
      </c>
      <c r="AF318">
        <v>2</v>
      </c>
      <c r="AG318">
        <f t="shared" si="45"/>
        <v>1.4</v>
      </c>
      <c r="AH318">
        <v>4</v>
      </c>
      <c r="AI318">
        <v>3.5577604183500001E-3</v>
      </c>
      <c r="AJ318">
        <f t="shared" si="46"/>
        <v>4.9808645856899997E-3</v>
      </c>
    </row>
    <row r="319" spans="10:36" x14ac:dyDescent="0.25">
      <c r="J319">
        <v>5536</v>
      </c>
      <c r="K319">
        <v>1</v>
      </c>
      <c r="L319">
        <f t="shared" si="39"/>
        <v>0.4</v>
      </c>
      <c r="M319">
        <v>1</v>
      </c>
      <c r="N319">
        <v>3.9992028031499999E-3</v>
      </c>
      <c r="O319">
        <f t="shared" si="40"/>
        <v>1.59968112126E-3</v>
      </c>
      <c r="Q319">
        <v>4555</v>
      </c>
      <c r="R319">
        <v>1</v>
      </c>
      <c r="S319">
        <f t="shared" si="41"/>
        <v>0.4</v>
      </c>
      <c r="T319">
        <v>2</v>
      </c>
      <c r="U319">
        <v>7.05373236044E-3</v>
      </c>
      <c r="V319">
        <f t="shared" si="42"/>
        <v>2.8214929441760001E-3</v>
      </c>
      <c r="X319">
        <v>3852</v>
      </c>
      <c r="Y319">
        <v>1</v>
      </c>
      <c r="Z319">
        <f t="shared" si="43"/>
        <v>0.4</v>
      </c>
      <c r="AA319">
        <v>3</v>
      </c>
      <c r="AB319">
        <v>1.8792985533699999E-2</v>
      </c>
      <c r="AC319">
        <f t="shared" si="44"/>
        <v>7.5171942134799998E-3</v>
      </c>
      <c r="AE319">
        <v>6152</v>
      </c>
      <c r="AF319">
        <v>2</v>
      </c>
      <c r="AG319">
        <f t="shared" si="45"/>
        <v>1.4</v>
      </c>
      <c r="AH319">
        <v>4</v>
      </c>
      <c r="AI319">
        <v>1.53901822329E-2</v>
      </c>
      <c r="AJ319">
        <f t="shared" si="46"/>
        <v>2.154625512606E-2</v>
      </c>
    </row>
    <row r="320" spans="10:36" x14ac:dyDescent="0.25">
      <c r="J320">
        <v>5548</v>
      </c>
      <c r="K320">
        <v>1</v>
      </c>
      <c r="L320">
        <f t="shared" si="39"/>
        <v>0.4</v>
      </c>
      <c r="M320">
        <v>1</v>
      </c>
      <c r="N320">
        <v>3.8150179903999998E-3</v>
      </c>
      <c r="O320">
        <f t="shared" si="40"/>
        <v>1.5260071961599999E-3</v>
      </c>
      <c r="Q320">
        <v>4572</v>
      </c>
      <c r="R320">
        <v>1</v>
      </c>
      <c r="S320">
        <f t="shared" si="41"/>
        <v>0.4</v>
      </c>
      <c r="T320">
        <v>2</v>
      </c>
      <c r="U320">
        <v>8.7076067045600003E-3</v>
      </c>
      <c r="V320">
        <f t="shared" si="42"/>
        <v>3.4830426818240005E-3</v>
      </c>
      <c r="X320">
        <v>3853</v>
      </c>
      <c r="Y320">
        <v>1</v>
      </c>
      <c r="Z320">
        <f t="shared" si="43"/>
        <v>0.4</v>
      </c>
      <c r="AA320">
        <v>3</v>
      </c>
      <c r="AB320">
        <v>8.4251963006999997E-2</v>
      </c>
      <c r="AC320">
        <f t="shared" si="44"/>
        <v>3.3700785202800003E-2</v>
      </c>
      <c r="AE320">
        <v>6162</v>
      </c>
      <c r="AF320">
        <v>2</v>
      </c>
      <c r="AG320">
        <f t="shared" si="45"/>
        <v>1.4</v>
      </c>
      <c r="AH320">
        <v>4</v>
      </c>
      <c r="AI320">
        <v>3.4581151415600003E-2</v>
      </c>
      <c r="AJ320">
        <f t="shared" si="46"/>
        <v>4.841361198184E-2</v>
      </c>
    </row>
    <row r="321" spans="10:36" x14ac:dyDescent="0.25">
      <c r="J321">
        <v>5554</v>
      </c>
      <c r="K321">
        <v>1</v>
      </c>
      <c r="L321">
        <f t="shared" si="39"/>
        <v>0.4</v>
      </c>
      <c r="M321">
        <v>1</v>
      </c>
      <c r="N321">
        <v>3.6699136065500002E-2</v>
      </c>
      <c r="O321">
        <f t="shared" si="40"/>
        <v>1.4679654426200001E-2</v>
      </c>
      <c r="Q321">
        <v>4601</v>
      </c>
      <c r="R321">
        <v>1</v>
      </c>
      <c r="S321">
        <f t="shared" si="41"/>
        <v>0.4</v>
      </c>
      <c r="T321">
        <v>2</v>
      </c>
      <c r="U321">
        <v>5.0814548153299997E-3</v>
      </c>
      <c r="V321">
        <f t="shared" si="42"/>
        <v>2.032581926132E-3</v>
      </c>
      <c r="X321">
        <v>3904</v>
      </c>
      <c r="Y321">
        <v>1</v>
      </c>
      <c r="Z321">
        <f t="shared" si="43"/>
        <v>0.4</v>
      </c>
      <c r="AA321">
        <v>3</v>
      </c>
      <c r="AB321">
        <v>3.4390179353599999E-3</v>
      </c>
      <c r="AC321">
        <f t="shared" si="44"/>
        <v>1.375607174144E-3</v>
      </c>
      <c r="AE321">
        <v>6166</v>
      </c>
      <c r="AF321">
        <v>2</v>
      </c>
      <c r="AG321">
        <f t="shared" si="45"/>
        <v>1.4</v>
      </c>
      <c r="AH321">
        <v>4</v>
      </c>
      <c r="AI321">
        <v>1.08769621613E-2</v>
      </c>
      <c r="AJ321">
        <f t="shared" si="46"/>
        <v>1.5227747025819999E-2</v>
      </c>
    </row>
    <row r="322" spans="10:36" x14ac:dyDescent="0.25">
      <c r="J322">
        <v>5565</v>
      </c>
      <c r="K322">
        <v>1</v>
      </c>
      <c r="L322">
        <f t="shared" si="39"/>
        <v>0.4</v>
      </c>
      <c r="M322">
        <v>1</v>
      </c>
      <c r="N322">
        <v>4.69375009142E-2</v>
      </c>
      <c r="O322">
        <f t="shared" si="40"/>
        <v>1.877500036568E-2</v>
      </c>
      <c r="Q322">
        <v>4628</v>
      </c>
      <c r="R322">
        <v>1</v>
      </c>
      <c r="S322">
        <f t="shared" si="41"/>
        <v>0.4</v>
      </c>
      <c r="T322">
        <v>2</v>
      </c>
      <c r="U322">
        <v>3.6702656917299999E-3</v>
      </c>
      <c r="V322">
        <f t="shared" si="42"/>
        <v>1.4681062766920001E-3</v>
      </c>
      <c r="X322">
        <v>3908</v>
      </c>
      <c r="Y322">
        <v>1</v>
      </c>
      <c r="Z322">
        <f t="shared" si="43"/>
        <v>0.4</v>
      </c>
      <c r="AA322">
        <v>3</v>
      </c>
      <c r="AB322">
        <v>1.3800333471000001E-2</v>
      </c>
      <c r="AC322">
        <f t="shared" si="44"/>
        <v>5.5201333884000005E-3</v>
      </c>
      <c r="AE322">
        <v>6172</v>
      </c>
      <c r="AF322">
        <v>2</v>
      </c>
      <c r="AG322">
        <f t="shared" si="45"/>
        <v>1.4</v>
      </c>
      <c r="AH322">
        <v>4</v>
      </c>
      <c r="AI322">
        <v>0.110756085517</v>
      </c>
      <c r="AJ322">
        <f t="shared" si="46"/>
        <v>0.1550585197238</v>
      </c>
    </row>
    <row r="323" spans="10:36" x14ac:dyDescent="0.25">
      <c r="J323">
        <v>5578</v>
      </c>
      <c r="K323">
        <v>1</v>
      </c>
      <c r="L323">
        <f t="shared" si="39"/>
        <v>0.4</v>
      </c>
      <c r="M323">
        <v>1</v>
      </c>
      <c r="N323">
        <v>3.2476929282699997E-2</v>
      </c>
      <c r="O323">
        <f t="shared" si="40"/>
        <v>1.2990771713079999E-2</v>
      </c>
      <c r="Q323">
        <v>4632</v>
      </c>
      <c r="R323">
        <v>1</v>
      </c>
      <c r="S323">
        <f t="shared" si="41"/>
        <v>0.4</v>
      </c>
      <c r="T323">
        <v>2</v>
      </c>
      <c r="U323">
        <v>1.11658925215E-2</v>
      </c>
      <c r="V323">
        <f t="shared" si="42"/>
        <v>4.4663570085999998E-3</v>
      </c>
      <c r="X323">
        <v>3934</v>
      </c>
      <c r="Y323">
        <v>1</v>
      </c>
      <c r="Z323">
        <f t="shared" si="43"/>
        <v>0.4</v>
      </c>
      <c r="AA323">
        <v>3</v>
      </c>
      <c r="AB323">
        <v>7.9643255377599993E-3</v>
      </c>
      <c r="AC323">
        <f t="shared" si="44"/>
        <v>3.185730215104E-3</v>
      </c>
      <c r="AE323">
        <v>6176</v>
      </c>
      <c r="AF323">
        <v>2</v>
      </c>
      <c r="AG323">
        <f t="shared" si="45"/>
        <v>1.4</v>
      </c>
      <c r="AH323">
        <v>4</v>
      </c>
      <c r="AI323">
        <v>2.6148944093899999E-2</v>
      </c>
      <c r="AJ323">
        <f t="shared" si="46"/>
        <v>3.6608521731459995E-2</v>
      </c>
    </row>
    <row r="324" spans="10:36" x14ac:dyDescent="0.25">
      <c r="J324">
        <v>5580</v>
      </c>
      <c r="K324">
        <v>1</v>
      </c>
      <c r="L324">
        <f t="shared" si="39"/>
        <v>0.4</v>
      </c>
      <c r="M324">
        <v>1</v>
      </c>
      <c r="N324">
        <v>1.7228886707099999E-2</v>
      </c>
      <c r="O324">
        <f t="shared" si="40"/>
        <v>6.8915546828400001E-3</v>
      </c>
      <c r="Q324">
        <v>4675</v>
      </c>
      <c r="R324">
        <v>1</v>
      </c>
      <c r="S324">
        <f t="shared" si="41"/>
        <v>0.4</v>
      </c>
      <c r="T324">
        <v>2</v>
      </c>
      <c r="U324">
        <v>2.1526610170900001E-2</v>
      </c>
      <c r="V324">
        <f t="shared" si="42"/>
        <v>8.6106440683600006E-3</v>
      </c>
      <c r="X324">
        <v>3935</v>
      </c>
      <c r="Y324">
        <v>1</v>
      </c>
      <c r="Z324">
        <f t="shared" si="43"/>
        <v>0.4</v>
      </c>
      <c r="AA324">
        <v>3</v>
      </c>
      <c r="AB324">
        <v>2.6198933199000001E-2</v>
      </c>
      <c r="AC324">
        <f t="shared" si="44"/>
        <v>1.0479573279600002E-2</v>
      </c>
      <c r="AE324">
        <v>6180</v>
      </c>
      <c r="AF324">
        <v>2</v>
      </c>
      <c r="AG324">
        <f t="shared" si="45"/>
        <v>1.4</v>
      </c>
      <c r="AH324">
        <v>4</v>
      </c>
      <c r="AI324">
        <v>2.6254163188400001E-2</v>
      </c>
      <c r="AJ324">
        <f t="shared" si="46"/>
        <v>3.675582846376E-2</v>
      </c>
    </row>
    <row r="325" spans="10:36" x14ac:dyDescent="0.25">
      <c r="J325">
        <v>5583</v>
      </c>
      <c r="K325">
        <v>1</v>
      </c>
      <c r="L325">
        <f t="shared" si="39"/>
        <v>0.4</v>
      </c>
      <c r="M325">
        <v>1</v>
      </c>
      <c r="N325">
        <v>4.2116782997800003E-3</v>
      </c>
      <c r="O325">
        <f t="shared" si="40"/>
        <v>1.6846713199120001E-3</v>
      </c>
      <c r="Q325">
        <v>4678</v>
      </c>
      <c r="R325">
        <v>1</v>
      </c>
      <c r="S325">
        <f t="shared" si="41"/>
        <v>0.4</v>
      </c>
      <c r="T325">
        <v>2</v>
      </c>
      <c r="U325">
        <v>1.38003334706E-2</v>
      </c>
      <c r="V325">
        <f t="shared" si="42"/>
        <v>5.52013338824E-3</v>
      </c>
      <c r="X325">
        <v>3966</v>
      </c>
      <c r="Y325">
        <v>1</v>
      </c>
      <c r="Z325">
        <f t="shared" si="43"/>
        <v>0.4</v>
      </c>
      <c r="AA325">
        <v>3</v>
      </c>
      <c r="AB325">
        <v>6.7181874683200004E-3</v>
      </c>
      <c r="AC325">
        <f t="shared" si="44"/>
        <v>2.6872749873280005E-3</v>
      </c>
      <c r="AE325">
        <v>6184</v>
      </c>
      <c r="AF325">
        <v>2</v>
      </c>
      <c r="AG325">
        <f t="shared" si="45"/>
        <v>1.4</v>
      </c>
      <c r="AH325">
        <v>4</v>
      </c>
      <c r="AI325">
        <v>0.110622377354</v>
      </c>
      <c r="AJ325">
        <f t="shared" si="46"/>
        <v>0.15487132829559999</v>
      </c>
    </row>
    <row r="326" spans="10:36" x14ac:dyDescent="0.25">
      <c r="J326">
        <v>5586</v>
      </c>
      <c r="K326">
        <v>1</v>
      </c>
      <c r="L326">
        <f t="shared" si="39"/>
        <v>0.4</v>
      </c>
      <c r="M326">
        <v>1</v>
      </c>
      <c r="N326">
        <v>1.30888507159E-2</v>
      </c>
      <c r="O326">
        <f t="shared" si="40"/>
        <v>5.2355402863600003E-3</v>
      </c>
      <c r="Q326">
        <v>4703</v>
      </c>
      <c r="R326">
        <v>1</v>
      </c>
      <c r="S326">
        <f t="shared" si="41"/>
        <v>0.4</v>
      </c>
      <c r="T326">
        <v>2</v>
      </c>
      <c r="U326">
        <v>1.25932449581E-2</v>
      </c>
      <c r="V326">
        <f t="shared" si="42"/>
        <v>5.0372979832400003E-3</v>
      </c>
      <c r="X326">
        <v>3967</v>
      </c>
      <c r="Y326">
        <v>1</v>
      </c>
      <c r="Z326">
        <f t="shared" si="43"/>
        <v>0.4</v>
      </c>
      <c r="AA326">
        <v>3</v>
      </c>
      <c r="AB326">
        <v>3.4729389172200001E-3</v>
      </c>
      <c r="AC326">
        <f t="shared" si="44"/>
        <v>1.3891755668880002E-3</v>
      </c>
      <c r="AE326">
        <v>6188</v>
      </c>
      <c r="AF326">
        <v>2</v>
      </c>
      <c r="AG326">
        <f t="shared" si="45"/>
        <v>1.4</v>
      </c>
      <c r="AH326">
        <v>4</v>
      </c>
      <c r="AI326">
        <v>1.2731952354100001E-2</v>
      </c>
      <c r="AJ326">
        <f t="shared" si="46"/>
        <v>1.7824733295740001E-2</v>
      </c>
    </row>
    <row r="327" spans="10:36" x14ac:dyDescent="0.25">
      <c r="J327">
        <v>5587</v>
      </c>
      <c r="K327">
        <v>1</v>
      </c>
      <c r="L327">
        <f t="shared" si="39"/>
        <v>0.4</v>
      </c>
      <c r="M327">
        <v>1</v>
      </c>
      <c r="N327">
        <v>7.1367907159900004E-3</v>
      </c>
      <c r="O327">
        <f t="shared" si="40"/>
        <v>2.8547162863960004E-3</v>
      </c>
      <c r="Q327">
        <v>4709</v>
      </c>
      <c r="R327">
        <v>1</v>
      </c>
      <c r="S327">
        <f t="shared" si="41"/>
        <v>0.4</v>
      </c>
      <c r="T327">
        <v>2</v>
      </c>
      <c r="U327">
        <v>6.0560225580499998E-3</v>
      </c>
      <c r="V327">
        <f t="shared" si="42"/>
        <v>2.4224090232200001E-3</v>
      </c>
      <c r="X327">
        <v>4036</v>
      </c>
      <c r="Y327">
        <v>1</v>
      </c>
      <c r="Z327">
        <f t="shared" si="43"/>
        <v>0.4</v>
      </c>
      <c r="AA327">
        <v>3</v>
      </c>
      <c r="AB327">
        <v>1.78637427863E-3</v>
      </c>
      <c r="AC327">
        <f t="shared" si="44"/>
        <v>7.1454971145200005E-4</v>
      </c>
      <c r="AE327">
        <v>6202</v>
      </c>
      <c r="AF327">
        <v>2</v>
      </c>
      <c r="AG327">
        <f t="shared" si="45"/>
        <v>1.4</v>
      </c>
      <c r="AH327">
        <v>4</v>
      </c>
      <c r="AI327">
        <v>2.50948877626E-2</v>
      </c>
      <c r="AJ327">
        <f t="shared" si="46"/>
        <v>3.5132842867639999E-2</v>
      </c>
    </row>
    <row r="328" spans="10:36" x14ac:dyDescent="0.25">
      <c r="J328">
        <v>5589</v>
      </c>
      <c r="K328">
        <v>1</v>
      </c>
      <c r="L328">
        <f t="shared" si="39"/>
        <v>0.4</v>
      </c>
      <c r="M328">
        <v>1</v>
      </c>
      <c r="N328">
        <v>1.5318220484699999E-2</v>
      </c>
      <c r="O328">
        <f t="shared" si="40"/>
        <v>6.1272881938800004E-3</v>
      </c>
      <c r="Q328">
        <v>4732</v>
      </c>
      <c r="R328">
        <v>1</v>
      </c>
      <c r="S328">
        <f t="shared" si="41"/>
        <v>0.4</v>
      </c>
      <c r="T328">
        <v>2</v>
      </c>
      <c r="U328">
        <v>2.18890992488E-2</v>
      </c>
      <c r="V328">
        <f t="shared" si="42"/>
        <v>8.75563969952E-3</v>
      </c>
      <c r="X328">
        <v>4120</v>
      </c>
      <c r="Y328">
        <v>1</v>
      </c>
      <c r="Z328">
        <f t="shared" si="43"/>
        <v>0.4</v>
      </c>
      <c r="AA328">
        <v>3</v>
      </c>
      <c r="AB328">
        <v>4.0244717211999998E-3</v>
      </c>
      <c r="AC328">
        <f t="shared" si="44"/>
        <v>1.60978868848E-3</v>
      </c>
      <c r="AE328">
        <v>6206</v>
      </c>
      <c r="AF328">
        <v>2</v>
      </c>
      <c r="AG328">
        <f t="shared" si="45"/>
        <v>1.4</v>
      </c>
      <c r="AH328">
        <v>4</v>
      </c>
      <c r="AI328">
        <v>3.5577604190000001E-3</v>
      </c>
      <c r="AJ328">
        <f t="shared" si="46"/>
        <v>4.9808645866000001E-3</v>
      </c>
    </row>
    <row r="329" spans="10:36" x14ac:dyDescent="0.25">
      <c r="J329">
        <v>5595</v>
      </c>
      <c r="K329">
        <v>1</v>
      </c>
      <c r="L329">
        <f t="shared" si="39"/>
        <v>0.4</v>
      </c>
      <c r="M329">
        <v>1</v>
      </c>
      <c r="N329">
        <v>1.54116192899E-2</v>
      </c>
      <c r="O329">
        <f t="shared" si="40"/>
        <v>6.1646477159600001E-3</v>
      </c>
      <c r="Q329">
        <v>4733</v>
      </c>
      <c r="R329">
        <v>1</v>
      </c>
      <c r="S329">
        <f t="shared" si="41"/>
        <v>0.4</v>
      </c>
      <c r="T329">
        <v>2</v>
      </c>
      <c r="U329">
        <v>1.53390094456E-2</v>
      </c>
      <c r="V329">
        <f t="shared" si="42"/>
        <v>6.1356037782400001E-3</v>
      </c>
      <c r="X329">
        <v>4156</v>
      </c>
      <c r="Y329">
        <v>1</v>
      </c>
      <c r="Z329">
        <f t="shared" si="43"/>
        <v>0.4</v>
      </c>
      <c r="AA329">
        <v>3</v>
      </c>
      <c r="AB329">
        <v>2.6907348999200002E-2</v>
      </c>
      <c r="AC329">
        <f t="shared" si="44"/>
        <v>1.0762939599680001E-2</v>
      </c>
      <c r="AE329">
        <v>6210</v>
      </c>
      <c r="AF329">
        <v>2</v>
      </c>
      <c r="AG329">
        <f t="shared" si="45"/>
        <v>1.4</v>
      </c>
      <c r="AH329">
        <v>4</v>
      </c>
      <c r="AI329">
        <v>2.9559368115600001E-2</v>
      </c>
      <c r="AJ329">
        <f t="shared" si="46"/>
        <v>4.1383115361840001E-2</v>
      </c>
    </row>
    <row r="330" spans="10:36" x14ac:dyDescent="0.25">
      <c r="J330">
        <v>5597</v>
      </c>
      <c r="K330">
        <v>1</v>
      </c>
      <c r="L330">
        <f t="shared" si="39"/>
        <v>0.4</v>
      </c>
      <c r="M330">
        <v>1</v>
      </c>
      <c r="N330">
        <v>2.24060074961E-2</v>
      </c>
      <c r="O330">
        <f t="shared" si="40"/>
        <v>8.9624029984400003E-3</v>
      </c>
      <c r="Q330">
        <v>4778</v>
      </c>
      <c r="R330">
        <v>1</v>
      </c>
      <c r="S330">
        <f t="shared" si="41"/>
        <v>0.4</v>
      </c>
      <c r="T330">
        <v>2</v>
      </c>
      <c r="U330">
        <v>1.5390182222899999E-2</v>
      </c>
      <c r="V330">
        <f t="shared" si="42"/>
        <v>6.1560728891600002E-3</v>
      </c>
      <c r="X330">
        <v>4202</v>
      </c>
      <c r="Y330">
        <v>1</v>
      </c>
      <c r="Z330">
        <f t="shared" si="43"/>
        <v>0.4</v>
      </c>
      <c r="AA330">
        <v>3</v>
      </c>
      <c r="AB330">
        <v>4.5591720618000001E-2</v>
      </c>
      <c r="AC330">
        <f t="shared" si="44"/>
        <v>1.8236688247200001E-2</v>
      </c>
      <c r="AE330">
        <v>6238</v>
      </c>
      <c r="AF330">
        <v>2</v>
      </c>
      <c r="AG330">
        <f t="shared" si="45"/>
        <v>1.4</v>
      </c>
      <c r="AH330">
        <v>4</v>
      </c>
      <c r="AI330">
        <v>4.8708501078000002E-3</v>
      </c>
      <c r="AJ330">
        <f t="shared" si="46"/>
        <v>6.8191901509199997E-3</v>
      </c>
    </row>
    <row r="331" spans="10:36" x14ac:dyDescent="0.25">
      <c r="J331">
        <v>5599</v>
      </c>
      <c r="K331">
        <v>1</v>
      </c>
      <c r="L331">
        <f t="shared" si="39"/>
        <v>0.4</v>
      </c>
      <c r="M331">
        <v>1</v>
      </c>
      <c r="N331">
        <v>2.0127902682000001E-2</v>
      </c>
      <c r="O331">
        <f t="shared" si="40"/>
        <v>8.0511610728000015E-3</v>
      </c>
      <c r="Q331">
        <v>4795</v>
      </c>
      <c r="R331">
        <v>1</v>
      </c>
      <c r="S331">
        <f t="shared" si="41"/>
        <v>0.4</v>
      </c>
      <c r="T331">
        <v>2</v>
      </c>
      <c r="U331">
        <v>1.9943464975800001E-2</v>
      </c>
      <c r="V331">
        <f t="shared" si="42"/>
        <v>7.9773859903200014E-3</v>
      </c>
      <c r="X331">
        <v>5963</v>
      </c>
      <c r="Y331">
        <v>1</v>
      </c>
      <c r="Z331">
        <f t="shared" si="43"/>
        <v>0.4</v>
      </c>
      <c r="AA331">
        <v>3</v>
      </c>
      <c r="AB331">
        <v>7.5705791256299999E-4</v>
      </c>
      <c r="AC331">
        <f t="shared" si="44"/>
        <v>3.0282316502520002E-4</v>
      </c>
      <c r="AE331">
        <v>6242</v>
      </c>
      <c r="AF331">
        <v>2</v>
      </c>
      <c r="AG331">
        <f t="shared" si="45"/>
        <v>1.4</v>
      </c>
      <c r="AH331">
        <v>4</v>
      </c>
      <c r="AI331">
        <v>3.3095576840800001E-2</v>
      </c>
      <c r="AJ331">
        <f t="shared" si="46"/>
        <v>4.6333807577119995E-2</v>
      </c>
    </row>
    <row r="332" spans="10:36" x14ac:dyDescent="0.25">
      <c r="J332">
        <v>5601</v>
      </c>
      <c r="K332">
        <v>1</v>
      </c>
      <c r="L332">
        <f t="shared" si="39"/>
        <v>0.4</v>
      </c>
      <c r="M332">
        <v>1</v>
      </c>
      <c r="N332">
        <v>8.5370136604999994E-2</v>
      </c>
      <c r="O332">
        <f t="shared" si="40"/>
        <v>3.4148054641999999E-2</v>
      </c>
      <c r="Q332">
        <v>4808</v>
      </c>
      <c r="R332">
        <v>1</v>
      </c>
      <c r="S332">
        <f t="shared" si="41"/>
        <v>0.4</v>
      </c>
      <c r="T332">
        <v>2</v>
      </c>
      <c r="U332">
        <v>3.4991681262000002E-2</v>
      </c>
      <c r="V332">
        <f t="shared" si="42"/>
        <v>1.3996672504800002E-2</v>
      </c>
      <c r="X332">
        <v>5968</v>
      </c>
      <c r="Y332">
        <v>1</v>
      </c>
      <c r="Z332">
        <f t="shared" si="43"/>
        <v>0.4</v>
      </c>
      <c r="AA332">
        <v>3</v>
      </c>
      <c r="AB332">
        <v>1.7645073137E-3</v>
      </c>
      <c r="AC332">
        <f t="shared" si="44"/>
        <v>7.0580292548000009E-4</v>
      </c>
      <c r="AE332">
        <v>6244</v>
      </c>
      <c r="AF332">
        <v>2</v>
      </c>
      <c r="AG332">
        <f t="shared" si="45"/>
        <v>1.4</v>
      </c>
      <c r="AH332">
        <v>4</v>
      </c>
      <c r="AI332">
        <v>3.9992028014299999E-3</v>
      </c>
      <c r="AJ332">
        <f t="shared" si="46"/>
        <v>5.5988839220019997E-3</v>
      </c>
    </row>
    <row r="333" spans="10:36" x14ac:dyDescent="0.25">
      <c r="J333">
        <v>5607</v>
      </c>
      <c r="K333">
        <v>1</v>
      </c>
      <c r="L333">
        <f t="shared" ref="L333:L396" si="47">IF(K333=1,0.4,IF(K333=2,1.4,IF(K333=3,3.1,IF(K333=4,6.8,9.5))))</f>
        <v>0.4</v>
      </c>
      <c r="M333">
        <v>1</v>
      </c>
      <c r="N333">
        <v>0.18765566236799999</v>
      </c>
      <c r="O333">
        <f t="shared" ref="O333:O396" si="48">L333*N333</f>
        <v>7.5062264947200003E-2</v>
      </c>
      <c r="Q333">
        <v>4811</v>
      </c>
      <c r="R333">
        <v>1</v>
      </c>
      <c r="S333">
        <f t="shared" ref="S333:S396" si="49">IF(R333=1,0.4,IF(R333=2,1.4,IF(R333=3,3.1,IF(R333=4,6.8,9.5))))</f>
        <v>0.4</v>
      </c>
      <c r="T333">
        <v>2</v>
      </c>
      <c r="U333">
        <v>2.7475523172599998E-2</v>
      </c>
      <c r="V333">
        <f t="shared" ref="V333:V396" si="50">S333*U333</f>
        <v>1.0990209269039999E-2</v>
      </c>
      <c r="X333">
        <v>5971</v>
      </c>
      <c r="Y333">
        <v>1</v>
      </c>
      <c r="Z333">
        <f t="shared" ref="Z333:Z396" si="51">IF(Y333=1,0.4,IF(Y333=2,1.4,IF(Y333=3,3.1,IF(Y333=4,6.8,9.5))))</f>
        <v>0.4</v>
      </c>
      <c r="AA333">
        <v>3</v>
      </c>
      <c r="AB333">
        <v>3.0072121089199998E-2</v>
      </c>
      <c r="AC333">
        <f t="shared" ref="AC333:AC396" si="52">Z333*AB333</f>
        <v>1.2028848435680001E-2</v>
      </c>
      <c r="AE333">
        <v>6248</v>
      </c>
      <c r="AF333">
        <v>2</v>
      </c>
      <c r="AG333">
        <f t="shared" ref="AG333:AG396" si="53">IF(AF333=1,0.4,IF(AF333=2,1.4,IF(AF333=3,3.1,IF(AF333=4,6.8,9.5))))</f>
        <v>1.4</v>
      </c>
      <c r="AH333">
        <v>4</v>
      </c>
      <c r="AI333">
        <v>1.22480409878E-2</v>
      </c>
      <c r="AJ333">
        <f t="shared" ref="AJ333:AJ396" si="54">AG333*AI333</f>
        <v>1.7147257382919997E-2</v>
      </c>
    </row>
    <row r="334" spans="10:36" x14ac:dyDescent="0.25">
      <c r="J334">
        <v>5611</v>
      </c>
      <c r="K334">
        <v>1</v>
      </c>
      <c r="L334">
        <f t="shared" si="47"/>
        <v>0.4</v>
      </c>
      <c r="M334">
        <v>1</v>
      </c>
      <c r="N334">
        <v>0.102579183817</v>
      </c>
      <c r="O334">
        <f t="shared" si="48"/>
        <v>4.1031673526800004E-2</v>
      </c>
      <c r="Q334">
        <v>4813</v>
      </c>
      <c r="R334">
        <v>1</v>
      </c>
      <c r="S334">
        <f t="shared" si="49"/>
        <v>0.4</v>
      </c>
      <c r="T334">
        <v>2</v>
      </c>
      <c r="U334">
        <v>4.9519005075099997E-3</v>
      </c>
      <c r="V334">
        <f t="shared" si="50"/>
        <v>1.9807602030040001E-3</v>
      </c>
      <c r="X334">
        <v>5976</v>
      </c>
      <c r="Y334">
        <v>1</v>
      </c>
      <c r="Z334">
        <f t="shared" si="51"/>
        <v>0.4</v>
      </c>
      <c r="AA334">
        <v>3</v>
      </c>
      <c r="AB334">
        <v>3.4277008080499998E-3</v>
      </c>
      <c r="AC334">
        <f t="shared" si="52"/>
        <v>1.37108032322E-3</v>
      </c>
      <c r="AE334">
        <v>6254</v>
      </c>
      <c r="AF334">
        <v>2</v>
      </c>
      <c r="AG334">
        <f t="shared" si="53"/>
        <v>1.4</v>
      </c>
      <c r="AH334">
        <v>4</v>
      </c>
      <c r="AI334">
        <v>7.4839865141299996E-3</v>
      </c>
      <c r="AJ334">
        <f t="shared" si="54"/>
        <v>1.0477581119781998E-2</v>
      </c>
    </row>
    <row r="335" spans="10:36" x14ac:dyDescent="0.25">
      <c r="J335">
        <v>5622</v>
      </c>
      <c r="K335">
        <v>1</v>
      </c>
      <c r="L335">
        <f t="shared" si="47"/>
        <v>0.4</v>
      </c>
      <c r="M335">
        <v>1</v>
      </c>
      <c r="N335">
        <v>4.7638533880099997E-2</v>
      </c>
      <c r="O335">
        <f t="shared" si="48"/>
        <v>1.9055413552040001E-2</v>
      </c>
      <c r="Q335">
        <v>4848</v>
      </c>
      <c r="R335">
        <v>1</v>
      </c>
      <c r="S335">
        <f t="shared" si="49"/>
        <v>0.4</v>
      </c>
      <c r="T335">
        <v>2</v>
      </c>
      <c r="U335">
        <v>1.0991644460900001E-2</v>
      </c>
      <c r="V335">
        <f t="shared" si="50"/>
        <v>4.3966577843600006E-3</v>
      </c>
      <c r="X335">
        <v>5977</v>
      </c>
      <c r="Y335">
        <v>1</v>
      </c>
      <c r="Z335">
        <f t="shared" si="51"/>
        <v>0.4</v>
      </c>
      <c r="AA335">
        <v>3</v>
      </c>
      <c r="AB335">
        <v>3.4277008080499998E-3</v>
      </c>
      <c r="AC335">
        <f t="shared" si="52"/>
        <v>1.37108032322E-3</v>
      </c>
      <c r="AE335">
        <v>6256</v>
      </c>
      <c r="AF335">
        <v>2</v>
      </c>
      <c r="AG335">
        <f t="shared" si="53"/>
        <v>1.4</v>
      </c>
      <c r="AH335">
        <v>4</v>
      </c>
      <c r="AI335">
        <v>9.4752395971199992E-3</v>
      </c>
      <c r="AJ335">
        <f t="shared" si="54"/>
        <v>1.3265335435967997E-2</v>
      </c>
    </row>
    <row r="336" spans="10:36" x14ac:dyDescent="0.25">
      <c r="J336">
        <v>5627</v>
      </c>
      <c r="K336">
        <v>1</v>
      </c>
      <c r="L336">
        <f t="shared" si="47"/>
        <v>0.4</v>
      </c>
      <c r="M336">
        <v>1</v>
      </c>
      <c r="N336">
        <v>7.84066326573E-3</v>
      </c>
      <c r="O336">
        <f t="shared" si="48"/>
        <v>3.1362653062920001E-3</v>
      </c>
      <c r="Q336">
        <v>4851</v>
      </c>
      <c r="R336">
        <v>1</v>
      </c>
      <c r="S336">
        <f t="shared" si="49"/>
        <v>0.4</v>
      </c>
      <c r="T336">
        <v>2</v>
      </c>
      <c r="U336">
        <v>3.5577604229500002E-3</v>
      </c>
      <c r="V336">
        <f t="shared" si="50"/>
        <v>1.4231041691800002E-3</v>
      </c>
      <c r="X336">
        <v>5979</v>
      </c>
      <c r="Y336">
        <v>1</v>
      </c>
      <c r="Z336">
        <f t="shared" si="51"/>
        <v>0.4</v>
      </c>
      <c r="AA336">
        <v>3</v>
      </c>
      <c r="AB336">
        <v>4.9066033774400001E-3</v>
      </c>
      <c r="AC336">
        <f t="shared" si="52"/>
        <v>1.9626413509760002E-3</v>
      </c>
      <c r="AE336">
        <v>6260</v>
      </c>
      <c r="AF336">
        <v>2</v>
      </c>
      <c r="AG336">
        <f t="shared" si="53"/>
        <v>1.4</v>
      </c>
      <c r="AH336">
        <v>4</v>
      </c>
      <c r="AI336">
        <v>0.114399975613</v>
      </c>
      <c r="AJ336">
        <f t="shared" si="54"/>
        <v>0.1601599658582</v>
      </c>
    </row>
    <row r="337" spans="10:36" x14ac:dyDescent="0.25">
      <c r="J337">
        <v>5635</v>
      </c>
      <c r="K337">
        <v>1</v>
      </c>
      <c r="L337">
        <f t="shared" si="47"/>
        <v>0.4</v>
      </c>
      <c r="M337">
        <v>1</v>
      </c>
      <c r="N337">
        <v>2.1038900180699999E-2</v>
      </c>
      <c r="O337">
        <f t="shared" si="48"/>
        <v>8.4155600722800004E-3</v>
      </c>
      <c r="Q337">
        <v>4857</v>
      </c>
      <c r="R337">
        <v>1</v>
      </c>
      <c r="S337">
        <f t="shared" si="49"/>
        <v>0.4</v>
      </c>
      <c r="T337">
        <v>2</v>
      </c>
      <c r="U337">
        <v>0.106152496496</v>
      </c>
      <c r="V337">
        <f t="shared" si="50"/>
        <v>4.2460998598400003E-2</v>
      </c>
      <c r="X337">
        <v>5989</v>
      </c>
      <c r="Y337">
        <v>1</v>
      </c>
      <c r="Z337">
        <f t="shared" si="51"/>
        <v>0.4</v>
      </c>
      <c r="AA337">
        <v>3</v>
      </c>
      <c r="AB337">
        <v>8.7606574339400001E-3</v>
      </c>
      <c r="AC337">
        <f t="shared" si="52"/>
        <v>3.5042629735760004E-3</v>
      </c>
      <c r="AE337">
        <v>6264</v>
      </c>
      <c r="AF337">
        <v>2</v>
      </c>
      <c r="AG337">
        <f t="shared" si="53"/>
        <v>1.4</v>
      </c>
      <c r="AH337">
        <v>4</v>
      </c>
      <c r="AI337">
        <v>2.8659364002500002E-3</v>
      </c>
      <c r="AJ337">
        <f t="shared" si="54"/>
        <v>4.0123109603499999E-3</v>
      </c>
    </row>
    <row r="338" spans="10:36" x14ac:dyDescent="0.25">
      <c r="J338">
        <v>5639</v>
      </c>
      <c r="K338">
        <v>1</v>
      </c>
      <c r="L338">
        <f t="shared" si="47"/>
        <v>0.4</v>
      </c>
      <c r="M338">
        <v>1</v>
      </c>
      <c r="N338">
        <v>9.39750077781E-3</v>
      </c>
      <c r="O338">
        <f t="shared" si="48"/>
        <v>3.759000311124E-3</v>
      </c>
      <c r="Q338">
        <v>4867</v>
      </c>
      <c r="R338">
        <v>1</v>
      </c>
      <c r="S338">
        <f t="shared" si="49"/>
        <v>0.4</v>
      </c>
      <c r="T338">
        <v>2</v>
      </c>
      <c r="U338">
        <v>0.107431893316</v>
      </c>
      <c r="V338">
        <f t="shared" si="50"/>
        <v>4.2972757326400005E-2</v>
      </c>
      <c r="X338">
        <v>5997</v>
      </c>
      <c r="Y338">
        <v>1</v>
      </c>
      <c r="Z338">
        <f t="shared" si="51"/>
        <v>0.4</v>
      </c>
      <c r="AA338">
        <v>3</v>
      </c>
      <c r="AB338">
        <v>1.8765679895400001E-2</v>
      </c>
      <c r="AC338">
        <f t="shared" si="52"/>
        <v>7.5062719581600011E-3</v>
      </c>
      <c r="AE338">
        <v>6285</v>
      </c>
      <c r="AF338">
        <v>2</v>
      </c>
      <c r="AG338">
        <f t="shared" si="53"/>
        <v>1.4</v>
      </c>
      <c r="AH338">
        <v>4</v>
      </c>
      <c r="AI338">
        <v>1.1613658368100001E-2</v>
      </c>
      <c r="AJ338">
        <f t="shared" si="54"/>
        <v>1.625912171534E-2</v>
      </c>
    </row>
    <row r="339" spans="10:36" x14ac:dyDescent="0.25">
      <c r="J339">
        <v>5641</v>
      </c>
      <c r="K339">
        <v>1</v>
      </c>
      <c r="L339">
        <f t="shared" si="47"/>
        <v>0.4</v>
      </c>
      <c r="M339">
        <v>1</v>
      </c>
      <c r="N339">
        <v>5.4631921818099997E-3</v>
      </c>
      <c r="O339">
        <f t="shared" si="48"/>
        <v>2.1852768727240002E-3</v>
      </c>
      <c r="Q339">
        <v>4869</v>
      </c>
      <c r="R339">
        <v>1</v>
      </c>
      <c r="S339">
        <f t="shared" si="49"/>
        <v>0.4</v>
      </c>
      <c r="T339">
        <v>2</v>
      </c>
      <c r="U339">
        <v>8.1391759882499994E-3</v>
      </c>
      <c r="V339">
        <f t="shared" si="50"/>
        <v>3.2556703952999998E-3</v>
      </c>
      <c r="X339">
        <v>6005</v>
      </c>
      <c r="Y339">
        <v>1</v>
      </c>
      <c r="Z339">
        <f t="shared" si="51"/>
        <v>0.4</v>
      </c>
      <c r="AA339">
        <v>3</v>
      </c>
      <c r="AB339">
        <v>5.9238211460699998E-2</v>
      </c>
      <c r="AC339">
        <f t="shared" si="52"/>
        <v>2.369528458428E-2</v>
      </c>
      <c r="AE339">
        <v>6289</v>
      </c>
      <c r="AF339">
        <v>2</v>
      </c>
      <c r="AG339">
        <f t="shared" si="53"/>
        <v>1.4</v>
      </c>
      <c r="AH339">
        <v>4</v>
      </c>
      <c r="AI339">
        <v>4.4724222647800002E-3</v>
      </c>
      <c r="AJ339">
        <f t="shared" si="54"/>
        <v>6.2613911706920003E-3</v>
      </c>
    </row>
    <row r="340" spans="10:36" x14ac:dyDescent="0.25">
      <c r="J340">
        <v>5669</v>
      </c>
      <c r="K340">
        <v>1</v>
      </c>
      <c r="L340">
        <f t="shared" si="47"/>
        <v>0.4</v>
      </c>
      <c r="M340">
        <v>1</v>
      </c>
      <c r="N340">
        <v>4.6382943988399997E-2</v>
      </c>
      <c r="O340">
        <f t="shared" si="48"/>
        <v>1.8553177595359998E-2</v>
      </c>
      <c r="Q340">
        <v>4873</v>
      </c>
      <c r="R340">
        <v>1</v>
      </c>
      <c r="S340">
        <f t="shared" si="49"/>
        <v>0.4</v>
      </c>
      <c r="T340">
        <v>2</v>
      </c>
      <c r="U340">
        <v>5.0814548160400003E-3</v>
      </c>
      <c r="V340">
        <f t="shared" si="50"/>
        <v>2.0325819264160002E-3</v>
      </c>
      <c r="X340">
        <v>6011</v>
      </c>
      <c r="Y340">
        <v>1</v>
      </c>
      <c r="Z340">
        <f t="shared" si="51"/>
        <v>0.4</v>
      </c>
      <c r="AA340">
        <v>3</v>
      </c>
      <c r="AB340">
        <v>6.4619449095500003E-3</v>
      </c>
      <c r="AC340">
        <f t="shared" si="52"/>
        <v>2.5847779638200003E-3</v>
      </c>
      <c r="AE340">
        <v>6291</v>
      </c>
      <c r="AF340">
        <v>2</v>
      </c>
      <c r="AG340">
        <f t="shared" si="53"/>
        <v>1.4</v>
      </c>
      <c r="AH340">
        <v>4</v>
      </c>
      <c r="AI340">
        <v>9.5934266754400005E-2</v>
      </c>
      <c r="AJ340">
        <f t="shared" si="54"/>
        <v>0.13430797345616</v>
      </c>
    </row>
    <row r="341" spans="10:36" x14ac:dyDescent="0.25">
      <c r="J341">
        <v>5672</v>
      </c>
      <c r="K341">
        <v>1</v>
      </c>
      <c r="L341">
        <f t="shared" si="47"/>
        <v>0.4</v>
      </c>
      <c r="M341">
        <v>1</v>
      </c>
      <c r="N341">
        <v>1.6501890998899999E-2</v>
      </c>
      <c r="O341">
        <f t="shared" si="48"/>
        <v>6.6007563995599998E-3</v>
      </c>
      <c r="Q341">
        <v>4875</v>
      </c>
      <c r="R341">
        <v>1</v>
      </c>
      <c r="S341">
        <f t="shared" si="49"/>
        <v>0.4</v>
      </c>
      <c r="T341">
        <v>2</v>
      </c>
      <c r="U341">
        <v>2.7461549951199999E-2</v>
      </c>
      <c r="V341">
        <f t="shared" si="50"/>
        <v>1.098461998048E-2</v>
      </c>
      <c r="X341">
        <v>6021</v>
      </c>
      <c r="Y341">
        <v>1</v>
      </c>
      <c r="Z341">
        <f t="shared" si="51"/>
        <v>0.4</v>
      </c>
      <c r="AA341">
        <v>3</v>
      </c>
      <c r="AB341">
        <v>5.0083546326600004E-3</v>
      </c>
      <c r="AC341">
        <f t="shared" si="52"/>
        <v>2.0033418530640001E-3</v>
      </c>
      <c r="AE341">
        <v>6295</v>
      </c>
      <c r="AF341">
        <v>2</v>
      </c>
      <c r="AG341">
        <f t="shared" si="53"/>
        <v>1.4</v>
      </c>
      <c r="AH341">
        <v>4</v>
      </c>
      <c r="AI341">
        <v>1.24219114936E-2</v>
      </c>
      <c r="AJ341">
        <f t="shared" si="54"/>
        <v>1.7390676091039999E-2</v>
      </c>
    </row>
    <row r="342" spans="10:36" x14ac:dyDescent="0.25">
      <c r="J342">
        <v>5678</v>
      </c>
      <c r="K342">
        <v>1</v>
      </c>
      <c r="L342">
        <f t="shared" si="47"/>
        <v>0.4</v>
      </c>
      <c r="M342">
        <v>1</v>
      </c>
      <c r="N342">
        <v>1.0770094179399999E-2</v>
      </c>
      <c r="O342">
        <f t="shared" si="48"/>
        <v>4.3080376717599999E-3</v>
      </c>
      <c r="Q342">
        <v>4877</v>
      </c>
      <c r="R342">
        <v>1</v>
      </c>
      <c r="S342">
        <f t="shared" si="49"/>
        <v>0.4</v>
      </c>
      <c r="T342">
        <v>2</v>
      </c>
      <c r="U342">
        <v>2.8283709359900001E-3</v>
      </c>
      <c r="V342">
        <f t="shared" si="50"/>
        <v>1.131348374396E-3</v>
      </c>
      <c r="X342">
        <v>6053</v>
      </c>
      <c r="Y342">
        <v>1</v>
      </c>
      <c r="Z342">
        <f t="shared" si="51"/>
        <v>0.4</v>
      </c>
      <c r="AA342">
        <v>3</v>
      </c>
      <c r="AB342">
        <v>2.7757848372600001E-2</v>
      </c>
      <c r="AC342">
        <f t="shared" si="52"/>
        <v>1.1103139349040001E-2</v>
      </c>
      <c r="AE342">
        <v>6301</v>
      </c>
      <c r="AF342">
        <v>2</v>
      </c>
      <c r="AG342">
        <f t="shared" si="53"/>
        <v>1.4</v>
      </c>
      <c r="AH342">
        <v>4</v>
      </c>
      <c r="AI342">
        <v>2.5184669897500001E-2</v>
      </c>
      <c r="AJ342">
        <f t="shared" si="54"/>
        <v>3.5258537856500002E-2</v>
      </c>
    </row>
    <row r="343" spans="10:36" x14ac:dyDescent="0.25">
      <c r="J343">
        <v>5679</v>
      </c>
      <c r="K343">
        <v>1</v>
      </c>
      <c r="L343">
        <f t="shared" si="47"/>
        <v>0.4</v>
      </c>
      <c r="M343">
        <v>1</v>
      </c>
      <c r="N343">
        <v>6.2808249668799996E-3</v>
      </c>
      <c r="O343">
        <f t="shared" si="48"/>
        <v>2.5123299867520002E-3</v>
      </c>
      <c r="Q343">
        <v>4886</v>
      </c>
      <c r="R343">
        <v>1</v>
      </c>
      <c r="S343">
        <f t="shared" si="49"/>
        <v>0.4</v>
      </c>
      <c r="T343">
        <v>2</v>
      </c>
      <c r="U343">
        <v>1.99709854417E-2</v>
      </c>
      <c r="V343">
        <f t="shared" si="50"/>
        <v>7.9883941766799998E-3</v>
      </c>
      <c r="X343">
        <v>6057</v>
      </c>
      <c r="Y343">
        <v>1</v>
      </c>
      <c r="Z343">
        <f t="shared" si="51"/>
        <v>0.4</v>
      </c>
      <c r="AA343">
        <v>3</v>
      </c>
      <c r="AB343">
        <v>3.5937538725900001E-3</v>
      </c>
      <c r="AC343">
        <f t="shared" si="52"/>
        <v>1.4375015490360001E-3</v>
      </c>
      <c r="AE343">
        <v>6305</v>
      </c>
      <c r="AF343">
        <v>2</v>
      </c>
      <c r="AG343">
        <f t="shared" si="53"/>
        <v>1.4</v>
      </c>
      <c r="AH343">
        <v>4</v>
      </c>
      <c r="AI343">
        <v>3.5235533249299997E-2</v>
      </c>
      <c r="AJ343">
        <f t="shared" si="54"/>
        <v>4.932974654901999E-2</v>
      </c>
    </row>
    <row r="344" spans="10:36" x14ac:dyDescent="0.25">
      <c r="J344">
        <v>5686</v>
      </c>
      <c r="K344">
        <v>1</v>
      </c>
      <c r="L344">
        <f t="shared" si="47"/>
        <v>0.4</v>
      </c>
      <c r="M344">
        <v>1</v>
      </c>
      <c r="N344">
        <v>4.0148535264600001E-2</v>
      </c>
      <c r="O344">
        <f t="shared" si="48"/>
        <v>1.6059414105840001E-2</v>
      </c>
      <c r="Q344">
        <v>4889</v>
      </c>
      <c r="R344">
        <v>1</v>
      </c>
      <c r="S344">
        <f t="shared" si="49"/>
        <v>0.4</v>
      </c>
      <c r="T344">
        <v>2</v>
      </c>
      <c r="U344">
        <v>1.2044591290700001E-2</v>
      </c>
      <c r="V344">
        <f t="shared" si="50"/>
        <v>4.8178365162800003E-3</v>
      </c>
      <c r="X344">
        <v>6073</v>
      </c>
      <c r="Y344">
        <v>1</v>
      </c>
      <c r="Z344">
        <f t="shared" si="51"/>
        <v>0.4</v>
      </c>
      <c r="AA344">
        <v>3</v>
      </c>
      <c r="AB344">
        <v>1.3203384864800001E-3</v>
      </c>
      <c r="AC344">
        <f t="shared" si="52"/>
        <v>5.2813539459200002E-4</v>
      </c>
      <c r="AE344">
        <v>6307</v>
      </c>
      <c r="AF344">
        <v>2</v>
      </c>
      <c r="AG344">
        <f t="shared" si="53"/>
        <v>1.4</v>
      </c>
      <c r="AH344">
        <v>4</v>
      </c>
      <c r="AI344">
        <v>1.1038621249400001E-2</v>
      </c>
      <c r="AJ344">
        <f t="shared" si="54"/>
        <v>1.545406974916E-2</v>
      </c>
    </row>
    <row r="345" spans="10:36" x14ac:dyDescent="0.25">
      <c r="J345">
        <v>5690</v>
      </c>
      <c r="K345">
        <v>1</v>
      </c>
      <c r="L345">
        <f t="shared" si="47"/>
        <v>0.4</v>
      </c>
      <c r="M345">
        <v>1</v>
      </c>
      <c r="N345">
        <v>1.0353370308800001E-3</v>
      </c>
      <c r="O345">
        <f t="shared" si="48"/>
        <v>4.1413481235200004E-4</v>
      </c>
      <c r="Q345">
        <v>4946</v>
      </c>
      <c r="R345">
        <v>1</v>
      </c>
      <c r="S345">
        <f t="shared" si="49"/>
        <v>0.4</v>
      </c>
      <c r="T345">
        <v>2</v>
      </c>
      <c r="U345">
        <v>4.8946098578100004E-3</v>
      </c>
      <c r="V345">
        <f t="shared" si="50"/>
        <v>1.9578439431240002E-3</v>
      </c>
      <c r="X345">
        <v>6077</v>
      </c>
      <c r="Y345">
        <v>1</v>
      </c>
      <c r="Z345">
        <f t="shared" si="51"/>
        <v>0.4</v>
      </c>
      <c r="AA345">
        <v>3</v>
      </c>
      <c r="AB345">
        <v>1.5054765853700001E-2</v>
      </c>
      <c r="AC345">
        <f t="shared" si="52"/>
        <v>6.021906341480001E-3</v>
      </c>
      <c r="AE345">
        <v>6313</v>
      </c>
      <c r="AF345">
        <v>2</v>
      </c>
      <c r="AG345">
        <f t="shared" si="53"/>
        <v>1.4</v>
      </c>
      <c r="AH345">
        <v>4</v>
      </c>
      <c r="AI345">
        <v>3.8429724172899998E-2</v>
      </c>
      <c r="AJ345">
        <f t="shared" si="54"/>
        <v>5.3801613842059996E-2</v>
      </c>
    </row>
    <row r="346" spans="10:36" x14ac:dyDescent="0.25">
      <c r="J346">
        <v>5695</v>
      </c>
      <c r="K346">
        <v>1</v>
      </c>
      <c r="L346">
        <f t="shared" si="47"/>
        <v>0.4</v>
      </c>
      <c r="M346">
        <v>1</v>
      </c>
      <c r="N346">
        <v>3.5577604171799998E-3</v>
      </c>
      <c r="O346">
        <f t="shared" si="48"/>
        <v>1.4231041668720001E-3</v>
      </c>
      <c r="Q346">
        <v>4950</v>
      </c>
      <c r="R346">
        <v>1</v>
      </c>
      <c r="S346">
        <f t="shared" si="49"/>
        <v>0.4</v>
      </c>
      <c r="T346">
        <v>2</v>
      </c>
      <c r="U346">
        <v>4.5779889934000001E-3</v>
      </c>
      <c r="V346">
        <f t="shared" si="50"/>
        <v>1.8311955973600001E-3</v>
      </c>
      <c r="X346">
        <v>6079</v>
      </c>
      <c r="Y346">
        <v>1</v>
      </c>
      <c r="Z346">
        <f t="shared" si="51"/>
        <v>0.4</v>
      </c>
      <c r="AA346">
        <v>3</v>
      </c>
      <c r="AB346">
        <v>7.98156834958E-3</v>
      </c>
      <c r="AC346">
        <f t="shared" si="52"/>
        <v>3.1926273398320002E-3</v>
      </c>
      <c r="AE346">
        <v>6317</v>
      </c>
      <c r="AF346">
        <v>2</v>
      </c>
      <c r="AG346">
        <f t="shared" si="53"/>
        <v>1.4</v>
      </c>
      <c r="AH346">
        <v>4</v>
      </c>
      <c r="AI346">
        <v>1.9101701439300001E-2</v>
      </c>
      <c r="AJ346">
        <f t="shared" si="54"/>
        <v>2.6742382015020001E-2</v>
      </c>
    </row>
    <row r="347" spans="10:36" x14ac:dyDescent="0.25">
      <c r="J347">
        <v>5697</v>
      </c>
      <c r="K347">
        <v>1</v>
      </c>
      <c r="L347">
        <f t="shared" si="47"/>
        <v>0.4</v>
      </c>
      <c r="M347">
        <v>1</v>
      </c>
      <c r="N347">
        <v>4.3355556410000001E-3</v>
      </c>
      <c r="O347">
        <f t="shared" si="48"/>
        <v>1.7342222564000001E-3</v>
      </c>
      <c r="Q347">
        <v>4960</v>
      </c>
      <c r="R347">
        <v>1</v>
      </c>
      <c r="S347">
        <f t="shared" si="49"/>
        <v>0.4</v>
      </c>
      <c r="T347">
        <v>2</v>
      </c>
      <c r="U347">
        <v>3.8737485873000001E-2</v>
      </c>
      <c r="V347">
        <f t="shared" si="50"/>
        <v>1.54949943492E-2</v>
      </c>
      <c r="X347">
        <v>6083</v>
      </c>
      <c r="Y347">
        <v>1</v>
      </c>
      <c r="Z347">
        <f t="shared" si="51"/>
        <v>0.4</v>
      </c>
      <c r="AA347">
        <v>3</v>
      </c>
      <c r="AB347">
        <v>4.0228212139900001E-2</v>
      </c>
      <c r="AC347">
        <f t="shared" si="52"/>
        <v>1.6091284855960002E-2</v>
      </c>
      <c r="AE347">
        <v>6321</v>
      </c>
      <c r="AF347">
        <v>2</v>
      </c>
      <c r="AG347">
        <f t="shared" si="53"/>
        <v>1.4</v>
      </c>
      <c r="AH347">
        <v>4</v>
      </c>
      <c r="AI347">
        <v>2.2955965731500001E-2</v>
      </c>
      <c r="AJ347">
        <f t="shared" si="54"/>
        <v>3.2138352024100002E-2</v>
      </c>
    </row>
    <row r="348" spans="10:36" x14ac:dyDescent="0.25">
      <c r="J348">
        <v>5701</v>
      </c>
      <c r="K348">
        <v>1</v>
      </c>
      <c r="L348">
        <f t="shared" si="47"/>
        <v>0.4</v>
      </c>
      <c r="M348">
        <v>1</v>
      </c>
      <c r="N348">
        <v>4.3145713982199997E-2</v>
      </c>
      <c r="O348">
        <f t="shared" si="48"/>
        <v>1.725828559288E-2</v>
      </c>
      <c r="Q348">
        <v>4986</v>
      </c>
      <c r="R348">
        <v>1</v>
      </c>
      <c r="S348">
        <f t="shared" si="49"/>
        <v>0.4</v>
      </c>
      <c r="T348">
        <v>2</v>
      </c>
      <c r="U348">
        <v>3.1880053632300002E-3</v>
      </c>
      <c r="V348">
        <f t="shared" si="50"/>
        <v>1.2752021452920002E-3</v>
      </c>
      <c r="X348">
        <v>6097</v>
      </c>
      <c r="Y348">
        <v>1</v>
      </c>
      <c r="Z348">
        <f t="shared" si="51"/>
        <v>0.4</v>
      </c>
      <c r="AA348">
        <v>3</v>
      </c>
      <c r="AB348">
        <v>6.7412452510699997E-3</v>
      </c>
      <c r="AC348">
        <f t="shared" si="52"/>
        <v>2.696498100428E-3</v>
      </c>
      <c r="AE348">
        <v>6331</v>
      </c>
      <c r="AF348">
        <v>2</v>
      </c>
      <c r="AG348">
        <f t="shared" si="53"/>
        <v>1.4</v>
      </c>
      <c r="AH348">
        <v>4</v>
      </c>
      <c r="AI348">
        <v>4.7750635365900003E-3</v>
      </c>
      <c r="AJ348">
        <f t="shared" si="54"/>
        <v>6.6850889512260004E-3</v>
      </c>
    </row>
    <row r="349" spans="10:36" x14ac:dyDescent="0.25">
      <c r="J349">
        <v>5730</v>
      </c>
      <c r="K349">
        <v>1</v>
      </c>
      <c r="L349">
        <f t="shared" si="47"/>
        <v>0.4</v>
      </c>
      <c r="M349">
        <v>1</v>
      </c>
      <c r="N349">
        <v>1.6435617580600002E-2</v>
      </c>
      <c r="O349">
        <f t="shared" si="48"/>
        <v>6.5742470322400007E-3</v>
      </c>
      <c r="Q349">
        <v>4987</v>
      </c>
      <c r="R349">
        <v>1</v>
      </c>
      <c r="S349">
        <f t="shared" si="49"/>
        <v>0.4</v>
      </c>
      <c r="T349">
        <v>2</v>
      </c>
      <c r="U349">
        <v>2.8763501572399999E-2</v>
      </c>
      <c r="V349">
        <f t="shared" si="50"/>
        <v>1.1505400628960001E-2</v>
      </c>
      <c r="X349">
        <v>6103</v>
      </c>
      <c r="Y349">
        <v>1</v>
      </c>
      <c r="Z349">
        <f t="shared" si="51"/>
        <v>0.4</v>
      </c>
      <c r="AA349">
        <v>3</v>
      </c>
      <c r="AB349">
        <v>6.0560225572E-3</v>
      </c>
      <c r="AC349">
        <f t="shared" si="52"/>
        <v>2.4224090228800003E-3</v>
      </c>
      <c r="AE349">
        <v>6335</v>
      </c>
      <c r="AF349">
        <v>2</v>
      </c>
      <c r="AG349">
        <f t="shared" si="53"/>
        <v>1.4</v>
      </c>
      <c r="AH349">
        <v>4</v>
      </c>
      <c r="AI349">
        <v>2.8037861389199999E-2</v>
      </c>
      <c r="AJ349">
        <f t="shared" si="54"/>
        <v>3.9253005944879994E-2</v>
      </c>
    </row>
    <row r="350" spans="10:36" x14ac:dyDescent="0.25">
      <c r="J350">
        <v>5738</v>
      </c>
      <c r="K350">
        <v>1</v>
      </c>
      <c r="L350">
        <f t="shared" si="47"/>
        <v>0.4</v>
      </c>
      <c r="M350">
        <v>1</v>
      </c>
      <c r="N350">
        <v>3.1389506312599999E-2</v>
      </c>
      <c r="O350">
        <f t="shared" si="48"/>
        <v>1.2555802525040001E-2</v>
      </c>
      <c r="Q350">
        <v>4989</v>
      </c>
      <c r="R350">
        <v>1</v>
      </c>
      <c r="S350">
        <f t="shared" si="49"/>
        <v>0.4</v>
      </c>
      <c r="T350">
        <v>2</v>
      </c>
      <c r="U350">
        <v>2.61425860015E-2</v>
      </c>
      <c r="V350">
        <f t="shared" si="50"/>
        <v>1.0457034400600002E-2</v>
      </c>
      <c r="X350">
        <v>6109</v>
      </c>
      <c r="Y350">
        <v>1</v>
      </c>
      <c r="Z350">
        <f t="shared" si="51"/>
        <v>0.4</v>
      </c>
      <c r="AA350">
        <v>3</v>
      </c>
      <c r="AB350">
        <v>3.1439947761000002E-2</v>
      </c>
      <c r="AC350">
        <f t="shared" si="52"/>
        <v>1.2575979104400002E-2</v>
      </c>
      <c r="AE350">
        <v>6341</v>
      </c>
      <c r="AF350">
        <v>2</v>
      </c>
      <c r="AG350">
        <f t="shared" si="53"/>
        <v>1.4</v>
      </c>
      <c r="AH350">
        <v>4</v>
      </c>
      <c r="AI350">
        <v>1.1339880651899999E-2</v>
      </c>
      <c r="AJ350">
        <f t="shared" si="54"/>
        <v>1.5875832912659999E-2</v>
      </c>
    </row>
    <row r="351" spans="10:36" x14ac:dyDescent="0.25">
      <c r="J351">
        <v>5790</v>
      </c>
      <c r="K351">
        <v>1</v>
      </c>
      <c r="L351">
        <f t="shared" si="47"/>
        <v>0.4</v>
      </c>
      <c r="M351">
        <v>1</v>
      </c>
      <c r="N351">
        <v>4.1406544614500003E-3</v>
      </c>
      <c r="O351">
        <f t="shared" si="48"/>
        <v>1.6562617845800002E-3</v>
      </c>
      <c r="Q351">
        <v>4992</v>
      </c>
      <c r="R351">
        <v>1</v>
      </c>
      <c r="S351">
        <f t="shared" si="49"/>
        <v>0.4</v>
      </c>
      <c r="T351">
        <v>2</v>
      </c>
      <c r="U351">
        <v>4.7589470822600004E-3</v>
      </c>
      <c r="V351">
        <f t="shared" si="50"/>
        <v>1.9035788329040003E-3</v>
      </c>
      <c r="X351">
        <v>6113</v>
      </c>
      <c r="Y351">
        <v>1</v>
      </c>
      <c r="Z351">
        <f t="shared" si="51"/>
        <v>0.4</v>
      </c>
      <c r="AA351">
        <v>3</v>
      </c>
      <c r="AB351">
        <v>4.8661404365200001E-2</v>
      </c>
      <c r="AC351">
        <f t="shared" si="52"/>
        <v>1.9464561746080002E-2</v>
      </c>
      <c r="AE351">
        <v>6345</v>
      </c>
      <c r="AF351">
        <v>2</v>
      </c>
      <c r="AG351">
        <f t="shared" si="53"/>
        <v>1.4</v>
      </c>
      <c r="AH351">
        <v>4</v>
      </c>
      <c r="AI351">
        <v>1.04597860455E-2</v>
      </c>
      <c r="AJ351">
        <f t="shared" si="54"/>
        <v>1.4643700463699999E-2</v>
      </c>
    </row>
    <row r="352" spans="10:36" x14ac:dyDescent="0.25">
      <c r="J352">
        <v>5804</v>
      </c>
      <c r="K352">
        <v>1</v>
      </c>
      <c r="L352">
        <f t="shared" si="47"/>
        <v>0.4</v>
      </c>
      <c r="M352">
        <v>1</v>
      </c>
      <c r="N352">
        <v>4.0094629165199997E-3</v>
      </c>
      <c r="O352">
        <f t="shared" si="48"/>
        <v>1.6037851666079999E-3</v>
      </c>
      <c r="Q352">
        <v>5004</v>
      </c>
      <c r="R352">
        <v>1</v>
      </c>
      <c r="S352">
        <f t="shared" si="49"/>
        <v>0.4</v>
      </c>
      <c r="T352">
        <v>2</v>
      </c>
      <c r="U352">
        <v>2.0567357047099999E-2</v>
      </c>
      <c r="V352">
        <f t="shared" si="50"/>
        <v>8.2269428188400003E-3</v>
      </c>
      <c r="X352">
        <v>6129</v>
      </c>
      <c r="Y352">
        <v>1</v>
      </c>
      <c r="Z352">
        <f t="shared" si="51"/>
        <v>0.4</v>
      </c>
      <c r="AA352">
        <v>3</v>
      </c>
      <c r="AB352">
        <v>3.7452969679700001E-3</v>
      </c>
      <c r="AC352">
        <f t="shared" si="52"/>
        <v>1.4981187871880002E-3</v>
      </c>
      <c r="AE352">
        <v>6347</v>
      </c>
      <c r="AF352">
        <v>2</v>
      </c>
      <c r="AG352">
        <f t="shared" si="53"/>
        <v>1.4</v>
      </c>
      <c r="AH352">
        <v>4</v>
      </c>
      <c r="AI352">
        <v>1.2248040984500001E-2</v>
      </c>
      <c r="AJ352">
        <f t="shared" si="54"/>
        <v>1.7147257378299998E-2</v>
      </c>
    </row>
    <row r="353" spans="10:36" x14ac:dyDescent="0.25">
      <c r="J353">
        <v>5811</v>
      </c>
      <c r="K353">
        <v>1</v>
      </c>
      <c r="L353">
        <f t="shared" si="47"/>
        <v>0.4</v>
      </c>
      <c r="M353">
        <v>1</v>
      </c>
      <c r="N353">
        <v>3.6421996684899999E-3</v>
      </c>
      <c r="O353">
        <f t="shared" si="48"/>
        <v>1.456879867396E-3</v>
      </c>
      <c r="Q353">
        <v>5007</v>
      </c>
      <c r="R353">
        <v>1</v>
      </c>
      <c r="S353">
        <f t="shared" si="49"/>
        <v>0.4</v>
      </c>
      <c r="T353">
        <v>2</v>
      </c>
      <c r="U353">
        <v>1.6188809492400001E-2</v>
      </c>
      <c r="V353">
        <f t="shared" si="50"/>
        <v>6.475523796960001E-3</v>
      </c>
      <c r="X353">
        <v>6131</v>
      </c>
      <c r="Y353">
        <v>1</v>
      </c>
      <c r="Z353">
        <f t="shared" si="51"/>
        <v>0.4</v>
      </c>
      <c r="AA353">
        <v>3</v>
      </c>
      <c r="AB353">
        <v>5.2499736996000001E-3</v>
      </c>
      <c r="AC353">
        <f t="shared" si="52"/>
        <v>2.0999894798400002E-3</v>
      </c>
      <c r="AE353">
        <v>6355</v>
      </c>
      <c r="AF353">
        <v>2</v>
      </c>
      <c r="AG353">
        <f t="shared" si="53"/>
        <v>1.4</v>
      </c>
      <c r="AH353">
        <v>4</v>
      </c>
      <c r="AI353">
        <v>6.7800645988600004E-3</v>
      </c>
      <c r="AJ353">
        <f t="shared" si="54"/>
        <v>9.4920904384040005E-3</v>
      </c>
    </row>
    <row r="354" spans="10:36" x14ac:dyDescent="0.25">
      <c r="J354">
        <v>5820</v>
      </c>
      <c r="K354">
        <v>1</v>
      </c>
      <c r="L354">
        <f t="shared" si="47"/>
        <v>0.4</v>
      </c>
      <c r="M354">
        <v>1</v>
      </c>
      <c r="N354">
        <v>6.3871911678400001E-3</v>
      </c>
      <c r="O354">
        <f t="shared" si="48"/>
        <v>2.5548764671360002E-3</v>
      </c>
      <c r="Q354">
        <v>5010</v>
      </c>
      <c r="R354">
        <v>1</v>
      </c>
      <c r="S354">
        <f t="shared" si="49"/>
        <v>0.4</v>
      </c>
      <c r="T354">
        <v>2</v>
      </c>
      <c r="U354">
        <v>3.4673223804199999E-3</v>
      </c>
      <c r="V354">
        <f t="shared" si="50"/>
        <v>1.386928952168E-3</v>
      </c>
      <c r="X354">
        <v>6135</v>
      </c>
      <c r="Y354">
        <v>1</v>
      </c>
      <c r="Z354">
        <f t="shared" si="51"/>
        <v>0.4</v>
      </c>
      <c r="AA354">
        <v>3</v>
      </c>
      <c r="AB354">
        <v>6.3049328476599997E-2</v>
      </c>
      <c r="AC354">
        <f t="shared" si="52"/>
        <v>2.5219731390640002E-2</v>
      </c>
      <c r="AE354">
        <v>6359</v>
      </c>
      <c r="AF354">
        <v>2</v>
      </c>
      <c r="AG354">
        <f t="shared" si="53"/>
        <v>1.4</v>
      </c>
      <c r="AH354">
        <v>4</v>
      </c>
      <c r="AI354">
        <v>4.7222411491599997E-3</v>
      </c>
      <c r="AJ354">
        <f t="shared" si="54"/>
        <v>6.6111376088239995E-3</v>
      </c>
    </row>
    <row r="355" spans="10:36" x14ac:dyDescent="0.25">
      <c r="J355">
        <v>5821</v>
      </c>
      <c r="K355">
        <v>1</v>
      </c>
      <c r="L355">
        <f t="shared" si="47"/>
        <v>0.4</v>
      </c>
      <c r="M355">
        <v>1</v>
      </c>
      <c r="N355">
        <v>0.15401101678199999</v>
      </c>
      <c r="O355">
        <f t="shared" si="48"/>
        <v>6.16044067128E-2</v>
      </c>
      <c r="Q355">
        <v>5059</v>
      </c>
      <c r="R355">
        <v>1</v>
      </c>
      <c r="S355">
        <f t="shared" si="49"/>
        <v>0.4</v>
      </c>
      <c r="T355">
        <v>2</v>
      </c>
      <c r="U355">
        <v>6.6906983990000002E-2</v>
      </c>
      <c r="V355">
        <f t="shared" si="50"/>
        <v>2.6762793596000003E-2</v>
      </c>
      <c r="X355">
        <v>6141</v>
      </c>
      <c r="Y355">
        <v>1</v>
      </c>
      <c r="Z355">
        <f t="shared" si="51"/>
        <v>0.4</v>
      </c>
      <c r="AA355">
        <v>3</v>
      </c>
      <c r="AB355">
        <v>5.0814548194400002E-3</v>
      </c>
      <c r="AC355">
        <f t="shared" si="52"/>
        <v>2.032581927776E-3</v>
      </c>
      <c r="AE355">
        <v>6365</v>
      </c>
      <c r="AF355">
        <v>2</v>
      </c>
      <c r="AG355">
        <f t="shared" si="53"/>
        <v>1.4</v>
      </c>
      <c r="AH355">
        <v>4</v>
      </c>
      <c r="AI355">
        <v>7.1418059891800003E-3</v>
      </c>
      <c r="AJ355">
        <f t="shared" si="54"/>
        <v>9.9985283848520005E-3</v>
      </c>
    </row>
    <row r="356" spans="10:36" x14ac:dyDescent="0.25">
      <c r="J356">
        <v>5832</v>
      </c>
      <c r="K356">
        <v>1</v>
      </c>
      <c r="L356">
        <f t="shared" si="47"/>
        <v>0.4</v>
      </c>
      <c r="M356">
        <v>1</v>
      </c>
      <c r="N356">
        <v>2.1154346914200001E-2</v>
      </c>
      <c r="O356">
        <f t="shared" si="48"/>
        <v>8.4617387656800002E-3</v>
      </c>
      <c r="Q356">
        <v>5074</v>
      </c>
      <c r="R356">
        <v>1</v>
      </c>
      <c r="S356">
        <f t="shared" si="49"/>
        <v>0.4</v>
      </c>
      <c r="T356">
        <v>2</v>
      </c>
      <c r="U356">
        <v>5.4675214328299996E-3</v>
      </c>
      <c r="V356">
        <f t="shared" si="50"/>
        <v>2.187008573132E-3</v>
      </c>
      <c r="X356">
        <v>6147</v>
      </c>
      <c r="Y356">
        <v>1</v>
      </c>
      <c r="Z356">
        <f t="shared" si="51"/>
        <v>0.4</v>
      </c>
      <c r="AA356">
        <v>3</v>
      </c>
      <c r="AB356">
        <v>5.2499737030800003E-3</v>
      </c>
      <c r="AC356">
        <f t="shared" si="52"/>
        <v>2.099989481232E-3</v>
      </c>
      <c r="AE356">
        <v>6381</v>
      </c>
      <c r="AF356">
        <v>2</v>
      </c>
      <c r="AG356">
        <f t="shared" si="53"/>
        <v>1.4</v>
      </c>
      <c r="AH356">
        <v>4</v>
      </c>
      <c r="AI356">
        <v>4.7750635403399997E-3</v>
      </c>
      <c r="AJ356">
        <f t="shared" si="54"/>
        <v>6.6850889564759996E-3</v>
      </c>
    </row>
    <row r="357" spans="10:36" x14ac:dyDescent="0.25">
      <c r="J357">
        <v>5849</v>
      </c>
      <c r="K357">
        <v>1</v>
      </c>
      <c r="L357">
        <f t="shared" si="47"/>
        <v>0.4</v>
      </c>
      <c r="M357">
        <v>1</v>
      </c>
      <c r="N357">
        <v>2.0235992501599999E-2</v>
      </c>
      <c r="O357">
        <f t="shared" si="48"/>
        <v>8.0943970006399999E-3</v>
      </c>
      <c r="Q357">
        <v>5083</v>
      </c>
      <c r="R357">
        <v>1</v>
      </c>
      <c r="S357">
        <f t="shared" si="49"/>
        <v>0.4</v>
      </c>
      <c r="T357">
        <v>2</v>
      </c>
      <c r="U357">
        <v>6.9394638045600004E-2</v>
      </c>
      <c r="V357">
        <f t="shared" si="50"/>
        <v>2.7757855218240004E-2</v>
      </c>
      <c r="X357">
        <v>6159</v>
      </c>
      <c r="Y357">
        <v>1</v>
      </c>
      <c r="Z357">
        <f t="shared" si="51"/>
        <v>0.4</v>
      </c>
      <c r="AA357">
        <v>3</v>
      </c>
      <c r="AB357">
        <v>3.4581151415600003E-2</v>
      </c>
      <c r="AC357">
        <f t="shared" si="52"/>
        <v>1.3832460566240002E-2</v>
      </c>
      <c r="AE357">
        <v>6397</v>
      </c>
      <c r="AF357">
        <v>2</v>
      </c>
      <c r="AG357">
        <f t="shared" si="53"/>
        <v>1.4</v>
      </c>
      <c r="AH357">
        <v>4</v>
      </c>
      <c r="AI357">
        <v>3.52345827918E-3</v>
      </c>
      <c r="AJ357">
        <f t="shared" si="54"/>
        <v>4.9328415908519996E-3</v>
      </c>
    </row>
    <row r="358" spans="10:36" x14ac:dyDescent="0.25">
      <c r="J358">
        <v>5858</v>
      </c>
      <c r="K358">
        <v>1</v>
      </c>
      <c r="L358">
        <f t="shared" si="47"/>
        <v>0.4</v>
      </c>
      <c r="M358">
        <v>1</v>
      </c>
      <c r="N358">
        <v>1.4425033505799999E-2</v>
      </c>
      <c r="O358">
        <f t="shared" si="48"/>
        <v>5.7700134023200003E-3</v>
      </c>
      <c r="Q358">
        <v>5108</v>
      </c>
      <c r="R358">
        <v>1</v>
      </c>
      <c r="S358">
        <f t="shared" si="49"/>
        <v>0.4</v>
      </c>
      <c r="T358">
        <v>2</v>
      </c>
      <c r="U358">
        <v>6.2166398750599997E-3</v>
      </c>
      <c r="V358">
        <f t="shared" si="50"/>
        <v>2.4866559500239999E-3</v>
      </c>
      <c r="X358">
        <v>6163</v>
      </c>
      <c r="Y358">
        <v>1</v>
      </c>
      <c r="Z358">
        <f t="shared" si="51"/>
        <v>0.4</v>
      </c>
      <c r="AA358">
        <v>3</v>
      </c>
      <c r="AB358">
        <v>1.08769621613E-2</v>
      </c>
      <c r="AC358">
        <f t="shared" si="52"/>
        <v>4.3507848645199998E-3</v>
      </c>
      <c r="AE358">
        <v>6399</v>
      </c>
      <c r="AF358">
        <v>2</v>
      </c>
      <c r="AG358">
        <f t="shared" si="53"/>
        <v>1.4</v>
      </c>
      <c r="AH358">
        <v>4</v>
      </c>
      <c r="AI358">
        <v>2.72516394478E-3</v>
      </c>
      <c r="AJ358">
        <f t="shared" si="54"/>
        <v>3.8152295226919998E-3</v>
      </c>
    </row>
    <row r="359" spans="10:36" x14ac:dyDescent="0.25">
      <c r="J359">
        <v>5870</v>
      </c>
      <c r="K359">
        <v>1</v>
      </c>
      <c r="L359">
        <f t="shared" si="47"/>
        <v>0.4</v>
      </c>
      <c r="M359">
        <v>1</v>
      </c>
      <c r="N359">
        <v>4.2436499144799999E-3</v>
      </c>
      <c r="O359">
        <f t="shared" si="48"/>
        <v>1.6974599657920001E-3</v>
      </c>
      <c r="Q359">
        <v>5133</v>
      </c>
      <c r="R359">
        <v>1</v>
      </c>
      <c r="S359">
        <f t="shared" si="49"/>
        <v>0.4</v>
      </c>
      <c r="T359">
        <v>2</v>
      </c>
      <c r="U359">
        <v>1.52396507179E-2</v>
      </c>
      <c r="V359">
        <f t="shared" si="50"/>
        <v>6.0958602871600005E-3</v>
      </c>
      <c r="X359">
        <v>6167</v>
      </c>
      <c r="Y359">
        <v>1</v>
      </c>
      <c r="Z359">
        <f t="shared" si="51"/>
        <v>0.4</v>
      </c>
      <c r="AA359">
        <v>3</v>
      </c>
      <c r="AB359">
        <v>1.2881333954000001E-2</v>
      </c>
      <c r="AC359">
        <f t="shared" si="52"/>
        <v>5.1525335816000007E-3</v>
      </c>
      <c r="AE359">
        <v>6403</v>
      </c>
      <c r="AF359">
        <v>2</v>
      </c>
      <c r="AG359">
        <f t="shared" si="53"/>
        <v>1.4</v>
      </c>
      <c r="AH359">
        <v>4</v>
      </c>
      <c r="AI359">
        <v>5.0814548224399998E-3</v>
      </c>
      <c r="AJ359">
        <f t="shared" si="54"/>
        <v>7.1140367514159995E-3</v>
      </c>
    </row>
    <row r="360" spans="10:36" x14ac:dyDescent="0.25">
      <c r="J360">
        <v>5888</v>
      </c>
      <c r="K360">
        <v>1</v>
      </c>
      <c r="L360">
        <f t="shared" si="47"/>
        <v>0.4</v>
      </c>
      <c r="M360">
        <v>1</v>
      </c>
      <c r="N360">
        <v>9.2372393144100007E-2</v>
      </c>
      <c r="O360">
        <f t="shared" si="48"/>
        <v>3.6948957257640004E-2</v>
      </c>
      <c r="Q360">
        <v>5141</v>
      </c>
      <c r="R360">
        <v>1</v>
      </c>
      <c r="S360">
        <f t="shared" si="49"/>
        <v>0.4</v>
      </c>
      <c r="T360">
        <v>2</v>
      </c>
      <c r="U360">
        <v>2.7614119583700001E-2</v>
      </c>
      <c r="V360">
        <f t="shared" si="50"/>
        <v>1.1045647833480001E-2</v>
      </c>
      <c r="X360">
        <v>6181</v>
      </c>
      <c r="Y360">
        <v>1</v>
      </c>
      <c r="Z360">
        <f t="shared" si="51"/>
        <v>0.4</v>
      </c>
      <c r="AA360">
        <v>3</v>
      </c>
      <c r="AB360">
        <v>2.6254163188400001E-2</v>
      </c>
      <c r="AC360">
        <f t="shared" si="52"/>
        <v>1.0501665275360001E-2</v>
      </c>
      <c r="AE360">
        <v>6407</v>
      </c>
      <c r="AF360">
        <v>2</v>
      </c>
      <c r="AG360">
        <f t="shared" si="53"/>
        <v>1.4</v>
      </c>
      <c r="AH360">
        <v>4</v>
      </c>
      <c r="AI360">
        <v>3.06290735631E-2</v>
      </c>
      <c r="AJ360">
        <f t="shared" si="54"/>
        <v>4.288070298834E-2</v>
      </c>
    </row>
    <row r="361" spans="10:36" x14ac:dyDescent="0.25">
      <c r="J361">
        <v>5920</v>
      </c>
      <c r="K361">
        <v>1</v>
      </c>
      <c r="L361">
        <f t="shared" si="47"/>
        <v>0.4</v>
      </c>
      <c r="M361">
        <v>1</v>
      </c>
      <c r="N361">
        <v>2.0470967637699999E-3</v>
      </c>
      <c r="O361">
        <f t="shared" si="48"/>
        <v>8.1883870550800001E-4</v>
      </c>
      <c r="Q361">
        <v>5185</v>
      </c>
      <c r="R361">
        <v>1</v>
      </c>
      <c r="S361">
        <f t="shared" si="49"/>
        <v>0.4</v>
      </c>
      <c r="T361">
        <v>2</v>
      </c>
      <c r="U361">
        <v>2.53698266147E-3</v>
      </c>
      <c r="V361">
        <f t="shared" si="50"/>
        <v>1.014793064588E-3</v>
      </c>
      <c r="X361">
        <v>6185</v>
      </c>
      <c r="Y361">
        <v>1</v>
      </c>
      <c r="Z361">
        <f t="shared" si="51"/>
        <v>0.4</v>
      </c>
      <c r="AA361">
        <v>3</v>
      </c>
      <c r="AB361">
        <v>0.110622377354</v>
      </c>
      <c r="AC361">
        <f t="shared" si="52"/>
        <v>4.4248950941600002E-2</v>
      </c>
      <c r="AE361">
        <v>6413</v>
      </c>
      <c r="AF361">
        <v>2</v>
      </c>
      <c r="AG361">
        <f t="shared" si="53"/>
        <v>1.4</v>
      </c>
      <c r="AH361">
        <v>4</v>
      </c>
      <c r="AI361">
        <v>2.45897547127E-3</v>
      </c>
      <c r="AJ361">
        <f t="shared" si="54"/>
        <v>3.4425656597779999E-3</v>
      </c>
    </row>
    <row r="362" spans="10:36" x14ac:dyDescent="0.25">
      <c r="J362">
        <v>6903</v>
      </c>
      <c r="K362">
        <v>1</v>
      </c>
      <c r="L362">
        <f t="shared" si="47"/>
        <v>0.4</v>
      </c>
      <c r="M362">
        <v>1</v>
      </c>
      <c r="N362">
        <v>1.9018774695100001E-3</v>
      </c>
      <c r="O362">
        <f t="shared" si="48"/>
        <v>7.6075098780400009E-4</v>
      </c>
      <c r="Q362">
        <v>5223</v>
      </c>
      <c r="R362">
        <v>1</v>
      </c>
      <c r="S362">
        <f t="shared" si="49"/>
        <v>0.4</v>
      </c>
      <c r="T362">
        <v>2</v>
      </c>
      <c r="U362">
        <v>7.3597819833100004E-3</v>
      </c>
      <c r="V362">
        <f t="shared" si="50"/>
        <v>2.9439127933240002E-3</v>
      </c>
      <c r="X362">
        <v>6203</v>
      </c>
      <c r="Y362">
        <v>1</v>
      </c>
      <c r="Z362">
        <f t="shared" si="51"/>
        <v>0.4</v>
      </c>
      <c r="AA362">
        <v>3</v>
      </c>
      <c r="AB362">
        <v>3.5577604190000001E-3</v>
      </c>
      <c r="AC362">
        <f t="shared" si="52"/>
        <v>1.4231041676000002E-3</v>
      </c>
      <c r="AE362">
        <v>6415</v>
      </c>
      <c r="AF362">
        <v>2</v>
      </c>
      <c r="AG362">
        <f t="shared" si="53"/>
        <v>1.4</v>
      </c>
      <c r="AH362">
        <v>4</v>
      </c>
      <c r="AI362">
        <v>1.37208179395E-2</v>
      </c>
      <c r="AJ362">
        <f t="shared" si="54"/>
        <v>1.9209145115299999E-2</v>
      </c>
    </row>
    <row r="363" spans="10:36" x14ac:dyDescent="0.25">
      <c r="J363">
        <v>6906</v>
      </c>
      <c r="K363">
        <v>1</v>
      </c>
      <c r="L363">
        <f t="shared" si="47"/>
        <v>0.4</v>
      </c>
      <c r="M363">
        <v>1</v>
      </c>
      <c r="N363">
        <v>2.2147118390600001E-3</v>
      </c>
      <c r="O363">
        <f t="shared" si="48"/>
        <v>8.8588473562400006E-4</v>
      </c>
      <c r="Q363">
        <v>6758</v>
      </c>
      <c r="R363">
        <v>1</v>
      </c>
      <c r="S363">
        <f t="shared" si="49"/>
        <v>0.4</v>
      </c>
      <c r="T363">
        <v>2</v>
      </c>
      <c r="U363">
        <v>1.48831590796E-3</v>
      </c>
      <c r="V363">
        <f t="shared" si="50"/>
        <v>5.9532636318399999E-4</v>
      </c>
      <c r="X363">
        <v>6207</v>
      </c>
      <c r="Y363">
        <v>1</v>
      </c>
      <c r="Z363">
        <f t="shared" si="51"/>
        <v>0.4</v>
      </c>
      <c r="AA363">
        <v>3</v>
      </c>
      <c r="AB363">
        <v>2.9559368115600001E-2</v>
      </c>
      <c r="AC363">
        <f t="shared" si="52"/>
        <v>1.1823747246240001E-2</v>
      </c>
      <c r="AE363">
        <v>6417</v>
      </c>
      <c r="AF363">
        <v>2</v>
      </c>
      <c r="AG363">
        <f t="shared" si="53"/>
        <v>1.4</v>
      </c>
      <c r="AH363">
        <v>4</v>
      </c>
      <c r="AI363">
        <v>1.37208179395E-2</v>
      </c>
      <c r="AJ363">
        <f t="shared" si="54"/>
        <v>1.9209145115299999E-2</v>
      </c>
    </row>
    <row r="364" spans="10:36" x14ac:dyDescent="0.25">
      <c r="J364">
        <v>6907</v>
      </c>
      <c r="K364">
        <v>1</v>
      </c>
      <c r="L364">
        <f t="shared" si="47"/>
        <v>0.4</v>
      </c>
      <c r="M364">
        <v>1</v>
      </c>
      <c r="N364">
        <v>3.8884390281699998E-3</v>
      </c>
      <c r="O364">
        <f t="shared" si="48"/>
        <v>1.5553756112680001E-3</v>
      </c>
      <c r="Q364">
        <v>6766</v>
      </c>
      <c r="R364">
        <v>1</v>
      </c>
      <c r="S364">
        <f t="shared" si="49"/>
        <v>0.4</v>
      </c>
      <c r="T364">
        <v>2</v>
      </c>
      <c r="U364">
        <v>2.6148578703E-3</v>
      </c>
      <c r="V364">
        <f t="shared" si="50"/>
        <v>1.0459431481200001E-3</v>
      </c>
      <c r="X364">
        <v>6217</v>
      </c>
      <c r="Y364">
        <v>1</v>
      </c>
      <c r="Z364">
        <f t="shared" si="51"/>
        <v>0.4</v>
      </c>
      <c r="AA364">
        <v>3</v>
      </c>
      <c r="AB364">
        <v>8.8119625797699996E-2</v>
      </c>
      <c r="AC364">
        <f t="shared" si="52"/>
        <v>3.5247850319080003E-2</v>
      </c>
      <c r="AE364">
        <v>6419</v>
      </c>
      <c r="AF364">
        <v>2</v>
      </c>
      <c r="AG364">
        <f t="shared" si="53"/>
        <v>1.4</v>
      </c>
      <c r="AH364">
        <v>4</v>
      </c>
      <c r="AI364">
        <v>3.8231447627400002E-3</v>
      </c>
      <c r="AJ364">
        <f t="shared" si="54"/>
        <v>5.3524026678360001E-3</v>
      </c>
    </row>
    <row r="365" spans="10:36" x14ac:dyDescent="0.25">
      <c r="J365">
        <v>6910</v>
      </c>
      <c r="K365">
        <v>1</v>
      </c>
      <c r="L365">
        <f t="shared" si="47"/>
        <v>0.4</v>
      </c>
      <c r="M365">
        <v>1</v>
      </c>
      <c r="N365">
        <v>3.9696186342800003E-3</v>
      </c>
      <c r="O365">
        <f t="shared" si="48"/>
        <v>1.5878474537120001E-3</v>
      </c>
      <c r="Q365">
        <v>6847</v>
      </c>
      <c r="R365">
        <v>1</v>
      </c>
      <c r="S365">
        <f t="shared" si="49"/>
        <v>0.4</v>
      </c>
      <c r="T365">
        <v>2</v>
      </c>
      <c r="U365">
        <v>5.7367760514500004E-3</v>
      </c>
      <c r="V365">
        <f t="shared" si="50"/>
        <v>2.2947104205800002E-3</v>
      </c>
      <c r="X365">
        <v>6261</v>
      </c>
      <c r="Y365">
        <v>1</v>
      </c>
      <c r="Z365">
        <f t="shared" si="51"/>
        <v>0.4</v>
      </c>
      <c r="AA365">
        <v>3</v>
      </c>
      <c r="AB365">
        <v>0.114399975613</v>
      </c>
      <c r="AC365">
        <f t="shared" si="52"/>
        <v>4.57599902452E-2</v>
      </c>
      <c r="AE365">
        <v>6423</v>
      </c>
      <c r="AF365">
        <v>2</v>
      </c>
      <c r="AG365">
        <f t="shared" si="53"/>
        <v>1.4</v>
      </c>
      <c r="AH365">
        <v>4</v>
      </c>
      <c r="AI365">
        <v>4.3235253177999998E-3</v>
      </c>
      <c r="AJ365">
        <f t="shared" si="54"/>
        <v>6.052935444919999E-3</v>
      </c>
    </row>
    <row r="366" spans="10:36" x14ac:dyDescent="0.25">
      <c r="J366">
        <v>6915</v>
      </c>
      <c r="K366">
        <v>1</v>
      </c>
      <c r="L366">
        <f t="shared" si="47"/>
        <v>0.4</v>
      </c>
      <c r="M366">
        <v>1</v>
      </c>
      <c r="N366">
        <v>2.6124769931900002E-3</v>
      </c>
      <c r="O366">
        <f t="shared" si="48"/>
        <v>1.0449907972760002E-3</v>
      </c>
      <c r="Q366">
        <v>6858</v>
      </c>
      <c r="R366">
        <v>1</v>
      </c>
      <c r="S366">
        <f t="shared" si="49"/>
        <v>0.4</v>
      </c>
      <c r="T366">
        <v>2</v>
      </c>
      <c r="U366">
        <v>2.2947978657699999E-2</v>
      </c>
      <c r="V366">
        <f t="shared" si="50"/>
        <v>9.1791914630799994E-3</v>
      </c>
      <c r="X366">
        <v>6269</v>
      </c>
      <c r="Y366">
        <v>1</v>
      </c>
      <c r="Z366">
        <f t="shared" si="51"/>
        <v>0.4</v>
      </c>
      <c r="AA366">
        <v>3</v>
      </c>
      <c r="AB366">
        <v>4.1641186423000002E-3</v>
      </c>
      <c r="AC366">
        <f t="shared" si="52"/>
        <v>1.6656474569200002E-3</v>
      </c>
      <c r="AE366">
        <v>6429</v>
      </c>
      <c r="AF366">
        <v>2</v>
      </c>
      <c r="AG366">
        <f t="shared" si="53"/>
        <v>1.4</v>
      </c>
      <c r="AH366">
        <v>4</v>
      </c>
      <c r="AI366">
        <v>4.75208975482E-3</v>
      </c>
      <c r="AJ366">
        <f t="shared" si="54"/>
        <v>6.6529256567479994E-3</v>
      </c>
    </row>
    <row r="367" spans="10:36" x14ac:dyDescent="0.25">
      <c r="J367">
        <v>6936</v>
      </c>
      <c r="K367">
        <v>1</v>
      </c>
      <c r="L367">
        <f t="shared" si="47"/>
        <v>0.4</v>
      </c>
      <c r="M367">
        <v>1</v>
      </c>
      <c r="N367">
        <v>3.2217083115400002E-3</v>
      </c>
      <c r="O367">
        <f t="shared" si="48"/>
        <v>1.2886833246160002E-3</v>
      </c>
      <c r="Q367">
        <v>6861</v>
      </c>
      <c r="R367">
        <v>1</v>
      </c>
      <c r="S367">
        <f t="shared" si="49"/>
        <v>0.4</v>
      </c>
      <c r="T367">
        <v>2</v>
      </c>
      <c r="U367">
        <v>1.1333011599400001E-2</v>
      </c>
      <c r="V367">
        <f t="shared" si="50"/>
        <v>4.5332046397600001E-3</v>
      </c>
      <c r="X367">
        <v>6282</v>
      </c>
      <c r="Y367">
        <v>1</v>
      </c>
      <c r="Z367">
        <f t="shared" si="51"/>
        <v>0.4</v>
      </c>
      <c r="AA367">
        <v>3</v>
      </c>
      <c r="AB367">
        <v>1.1613658368100001E-2</v>
      </c>
      <c r="AC367">
        <f t="shared" si="52"/>
        <v>4.6454633472400005E-3</v>
      </c>
      <c r="AE367">
        <v>6433</v>
      </c>
      <c r="AF367">
        <v>2</v>
      </c>
      <c r="AG367">
        <f t="shared" si="53"/>
        <v>1.4</v>
      </c>
      <c r="AH367">
        <v>4</v>
      </c>
      <c r="AI367">
        <v>6.9238931813999996E-2</v>
      </c>
      <c r="AJ367">
        <f t="shared" si="54"/>
        <v>9.6934504539599994E-2</v>
      </c>
    </row>
    <row r="368" spans="10:36" x14ac:dyDescent="0.25">
      <c r="J368">
        <v>6939</v>
      </c>
      <c r="K368">
        <v>1</v>
      </c>
      <c r="L368">
        <f t="shared" si="47"/>
        <v>0.4</v>
      </c>
      <c r="M368">
        <v>1</v>
      </c>
      <c r="N368">
        <v>1.6458338086400001E-2</v>
      </c>
      <c r="O368">
        <f t="shared" si="48"/>
        <v>6.5833352345600008E-3</v>
      </c>
      <c r="Q368">
        <v>6864</v>
      </c>
      <c r="R368">
        <v>1</v>
      </c>
      <c r="S368">
        <f t="shared" si="49"/>
        <v>0.4</v>
      </c>
      <c r="T368">
        <v>2</v>
      </c>
      <c r="U368">
        <v>4.6146095818099999E-3</v>
      </c>
      <c r="V368">
        <f t="shared" si="50"/>
        <v>1.845843832724E-3</v>
      </c>
      <c r="X368">
        <v>6286</v>
      </c>
      <c r="Y368">
        <v>1</v>
      </c>
      <c r="Z368">
        <f t="shared" si="51"/>
        <v>0.4</v>
      </c>
      <c r="AA368">
        <v>3</v>
      </c>
      <c r="AB368">
        <v>4.4724222647800002E-3</v>
      </c>
      <c r="AC368">
        <f t="shared" si="52"/>
        <v>1.7889689059120001E-3</v>
      </c>
      <c r="AE368">
        <v>6435</v>
      </c>
      <c r="AF368">
        <v>2</v>
      </c>
      <c r="AG368">
        <f t="shared" si="53"/>
        <v>1.4</v>
      </c>
      <c r="AH368">
        <v>4</v>
      </c>
      <c r="AI368">
        <v>7.0458533977900001E-3</v>
      </c>
      <c r="AJ368">
        <f t="shared" si="54"/>
        <v>9.8641947569059994E-3</v>
      </c>
    </row>
    <row r="369" spans="10:36" x14ac:dyDescent="0.25">
      <c r="J369">
        <v>6940</v>
      </c>
      <c r="K369">
        <v>1</v>
      </c>
      <c r="L369">
        <f t="shared" si="47"/>
        <v>0.4</v>
      </c>
      <c r="M369">
        <v>1</v>
      </c>
      <c r="N369">
        <v>2.959405653E-3</v>
      </c>
      <c r="O369">
        <f t="shared" si="48"/>
        <v>1.1837622612000001E-3</v>
      </c>
      <c r="Q369">
        <v>6867</v>
      </c>
      <c r="R369">
        <v>1</v>
      </c>
      <c r="S369">
        <f t="shared" si="49"/>
        <v>0.4</v>
      </c>
      <c r="T369">
        <v>2</v>
      </c>
      <c r="U369">
        <v>1.04113453314E-2</v>
      </c>
      <c r="V369">
        <f t="shared" si="50"/>
        <v>4.16453813256E-3</v>
      </c>
      <c r="X369">
        <v>6292</v>
      </c>
      <c r="Y369">
        <v>1</v>
      </c>
      <c r="Z369">
        <f t="shared" si="51"/>
        <v>0.4</v>
      </c>
      <c r="AA369">
        <v>3</v>
      </c>
      <c r="AB369">
        <v>9.5934266754400005E-2</v>
      </c>
      <c r="AC369">
        <f t="shared" si="52"/>
        <v>3.8373706701760005E-2</v>
      </c>
      <c r="AE369">
        <v>6443</v>
      </c>
      <c r="AF369">
        <v>2</v>
      </c>
      <c r="AG369">
        <f t="shared" si="53"/>
        <v>1.4</v>
      </c>
      <c r="AH369">
        <v>4</v>
      </c>
      <c r="AI369">
        <v>2.8572174396099999E-2</v>
      </c>
      <c r="AJ369">
        <f t="shared" si="54"/>
        <v>4.0001044154539998E-2</v>
      </c>
    </row>
    <row r="370" spans="10:36" x14ac:dyDescent="0.25">
      <c r="J370">
        <v>6944</v>
      </c>
      <c r="K370">
        <v>1</v>
      </c>
      <c r="L370">
        <f t="shared" si="47"/>
        <v>0.4</v>
      </c>
      <c r="M370">
        <v>1</v>
      </c>
      <c r="N370">
        <v>1.3393670446199999E-3</v>
      </c>
      <c r="O370">
        <f t="shared" si="48"/>
        <v>5.3574681784799997E-4</v>
      </c>
      <c r="Q370">
        <v>6875</v>
      </c>
      <c r="R370">
        <v>1</v>
      </c>
      <c r="S370">
        <f t="shared" si="49"/>
        <v>0.4</v>
      </c>
      <c r="T370">
        <v>2</v>
      </c>
      <c r="U370">
        <v>5.9562600169099998E-2</v>
      </c>
      <c r="V370">
        <f t="shared" si="50"/>
        <v>2.382504006764E-2</v>
      </c>
      <c r="X370">
        <v>6298</v>
      </c>
      <c r="Y370">
        <v>1</v>
      </c>
      <c r="Z370">
        <f t="shared" si="51"/>
        <v>0.4</v>
      </c>
      <c r="AA370">
        <v>3</v>
      </c>
      <c r="AB370">
        <v>2.5184669897500001E-2</v>
      </c>
      <c r="AC370">
        <f t="shared" si="52"/>
        <v>1.0073867959000001E-2</v>
      </c>
      <c r="AE370">
        <v>6447</v>
      </c>
      <c r="AF370">
        <v>2</v>
      </c>
      <c r="AG370">
        <f t="shared" si="53"/>
        <v>1.4</v>
      </c>
      <c r="AH370">
        <v>4</v>
      </c>
      <c r="AI370">
        <v>0.203104562682</v>
      </c>
      <c r="AJ370">
        <f t="shared" si="54"/>
        <v>0.28434638775479998</v>
      </c>
    </row>
    <row r="371" spans="10:36" x14ac:dyDescent="0.25">
      <c r="J371">
        <v>6956</v>
      </c>
      <c r="K371">
        <v>1</v>
      </c>
      <c r="L371">
        <f t="shared" si="47"/>
        <v>0.4</v>
      </c>
      <c r="M371">
        <v>1</v>
      </c>
      <c r="N371">
        <v>2.2062067223600001E-2</v>
      </c>
      <c r="O371">
        <f t="shared" si="48"/>
        <v>8.82482688944E-3</v>
      </c>
      <c r="Q371">
        <v>6895</v>
      </c>
      <c r="R371">
        <v>1</v>
      </c>
      <c r="S371">
        <f t="shared" si="49"/>
        <v>0.4</v>
      </c>
      <c r="T371">
        <v>2</v>
      </c>
      <c r="U371">
        <v>1.9725550810200001E-3</v>
      </c>
      <c r="V371">
        <f t="shared" si="50"/>
        <v>7.8902203240800012E-4</v>
      </c>
      <c r="X371">
        <v>6302</v>
      </c>
      <c r="Y371">
        <v>1</v>
      </c>
      <c r="Z371">
        <f t="shared" si="51"/>
        <v>0.4</v>
      </c>
      <c r="AA371">
        <v>3</v>
      </c>
      <c r="AB371">
        <v>3.5235533249299997E-2</v>
      </c>
      <c r="AC371">
        <f t="shared" si="52"/>
        <v>1.409421329972E-2</v>
      </c>
      <c r="AE371">
        <v>6451</v>
      </c>
      <c r="AF371">
        <v>2</v>
      </c>
      <c r="AG371">
        <f t="shared" si="53"/>
        <v>1.4</v>
      </c>
      <c r="AH371">
        <v>4</v>
      </c>
      <c r="AI371">
        <v>3.6306410008199999E-3</v>
      </c>
      <c r="AJ371">
        <f t="shared" si="54"/>
        <v>5.0828974011479996E-3</v>
      </c>
    </row>
    <row r="372" spans="10:36" x14ac:dyDescent="0.25">
      <c r="J372">
        <v>6961</v>
      </c>
      <c r="K372">
        <v>1</v>
      </c>
      <c r="L372">
        <f t="shared" si="47"/>
        <v>0.4</v>
      </c>
      <c r="M372">
        <v>1</v>
      </c>
      <c r="N372">
        <v>7.0208464638199996E-4</v>
      </c>
      <c r="O372">
        <f t="shared" si="48"/>
        <v>2.8083385855280001E-4</v>
      </c>
      <c r="Q372">
        <v>312</v>
      </c>
      <c r="R372">
        <v>2</v>
      </c>
      <c r="S372">
        <f t="shared" si="49"/>
        <v>1.4</v>
      </c>
      <c r="T372">
        <v>2</v>
      </c>
      <c r="U372">
        <v>5.2989243177800002E-2</v>
      </c>
      <c r="V372">
        <f t="shared" si="50"/>
        <v>7.4184940448920003E-2</v>
      </c>
      <c r="X372">
        <v>6308</v>
      </c>
      <c r="Y372">
        <v>1</v>
      </c>
      <c r="Z372">
        <f t="shared" si="51"/>
        <v>0.4</v>
      </c>
      <c r="AA372">
        <v>3</v>
      </c>
      <c r="AB372">
        <v>1.1038621249400001E-2</v>
      </c>
      <c r="AC372">
        <f t="shared" si="52"/>
        <v>4.4154484997600005E-3</v>
      </c>
      <c r="AE372">
        <v>6457</v>
      </c>
      <c r="AF372">
        <v>2</v>
      </c>
      <c r="AG372">
        <f t="shared" si="53"/>
        <v>1.4</v>
      </c>
      <c r="AH372">
        <v>4</v>
      </c>
      <c r="AI372">
        <v>3.5949959961299998E-3</v>
      </c>
      <c r="AJ372">
        <f t="shared" si="54"/>
        <v>5.0329943945819997E-3</v>
      </c>
    </row>
    <row r="373" spans="10:36" x14ac:dyDescent="0.25">
      <c r="J373">
        <v>6965</v>
      </c>
      <c r="K373">
        <v>1</v>
      </c>
      <c r="L373">
        <f t="shared" si="47"/>
        <v>0.4</v>
      </c>
      <c r="M373">
        <v>1</v>
      </c>
      <c r="N373">
        <v>1.9647008410699999E-3</v>
      </c>
      <c r="O373">
        <f t="shared" si="48"/>
        <v>7.8588033642800002E-4</v>
      </c>
      <c r="Q373">
        <v>326</v>
      </c>
      <c r="R373">
        <v>2</v>
      </c>
      <c r="S373">
        <f t="shared" si="49"/>
        <v>1.4</v>
      </c>
      <c r="T373">
        <v>2</v>
      </c>
      <c r="U373">
        <v>0.86035314030300003</v>
      </c>
      <c r="V373">
        <f t="shared" si="50"/>
        <v>1.2044943964241999</v>
      </c>
      <c r="X373">
        <v>6310</v>
      </c>
      <c r="Y373">
        <v>1</v>
      </c>
      <c r="Z373">
        <f t="shared" si="51"/>
        <v>0.4</v>
      </c>
      <c r="AA373">
        <v>3</v>
      </c>
      <c r="AB373">
        <v>3.8429724172899998E-2</v>
      </c>
      <c r="AC373">
        <f t="shared" si="52"/>
        <v>1.537188966916E-2</v>
      </c>
      <c r="AE373">
        <v>6461</v>
      </c>
      <c r="AF373">
        <v>2</v>
      </c>
      <c r="AG373">
        <f t="shared" si="53"/>
        <v>1.4</v>
      </c>
      <c r="AH373">
        <v>4</v>
      </c>
      <c r="AI373">
        <v>1.5302131364699999E-2</v>
      </c>
      <c r="AJ373">
        <f t="shared" si="54"/>
        <v>2.1422983910579996E-2</v>
      </c>
    </row>
    <row r="374" spans="10:36" x14ac:dyDescent="0.25">
      <c r="J374">
        <v>6966</v>
      </c>
      <c r="K374">
        <v>1</v>
      </c>
      <c r="L374">
        <f t="shared" si="47"/>
        <v>0.4</v>
      </c>
      <c r="M374">
        <v>1</v>
      </c>
      <c r="N374">
        <v>1.9647008410699999E-3</v>
      </c>
      <c r="O374">
        <f t="shared" si="48"/>
        <v>7.8588033642800002E-4</v>
      </c>
      <c r="Q374">
        <v>339</v>
      </c>
      <c r="R374">
        <v>2</v>
      </c>
      <c r="S374">
        <f t="shared" si="49"/>
        <v>1.4</v>
      </c>
      <c r="T374">
        <v>2</v>
      </c>
      <c r="U374">
        <v>5.1728761851300001E-2</v>
      </c>
      <c r="V374">
        <f t="shared" si="50"/>
        <v>7.2420266591819993E-2</v>
      </c>
      <c r="X374">
        <v>6314</v>
      </c>
      <c r="Y374">
        <v>1</v>
      </c>
      <c r="Z374">
        <f t="shared" si="51"/>
        <v>0.4</v>
      </c>
      <c r="AA374">
        <v>3</v>
      </c>
      <c r="AB374">
        <v>1.9101701439300001E-2</v>
      </c>
      <c r="AC374">
        <f t="shared" si="52"/>
        <v>7.6406805757200007E-3</v>
      </c>
      <c r="AE374">
        <v>6465</v>
      </c>
      <c r="AF374">
        <v>2</v>
      </c>
      <c r="AG374">
        <f t="shared" si="53"/>
        <v>1.4</v>
      </c>
      <c r="AH374">
        <v>4</v>
      </c>
      <c r="AI374">
        <v>7.1905377746599997E-3</v>
      </c>
      <c r="AJ374">
        <f t="shared" si="54"/>
        <v>1.0066752884523999E-2</v>
      </c>
    </row>
    <row r="375" spans="10:36" x14ac:dyDescent="0.25">
      <c r="J375">
        <v>6970</v>
      </c>
      <c r="K375">
        <v>1</v>
      </c>
      <c r="L375">
        <f t="shared" si="47"/>
        <v>0.4</v>
      </c>
      <c r="M375">
        <v>1</v>
      </c>
      <c r="N375">
        <v>9.9269392686099998E-3</v>
      </c>
      <c r="O375">
        <f t="shared" si="48"/>
        <v>3.9707757074440003E-3</v>
      </c>
      <c r="Q375">
        <v>345</v>
      </c>
      <c r="R375">
        <v>2</v>
      </c>
      <c r="S375">
        <f t="shared" si="49"/>
        <v>1.4</v>
      </c>
      <c r="T375">
        <v>2</v>
      </c>
      <c r="U375">
        <v>6.4586222732500004E-2</v>
      </c>
      <c r="V375">
        <f t="shared" si="50"/>
        <v>9.0420711825500003E-2</v>
      </c>
      <c r="X375">
        <v>6318</v>
      </c>
      <c r="Y375">
        <v>1</v>
      </c>
      <c r="Z375">
        <f t="shared" si="51"/>
        <v>0.4</v>
      </c>
      <c r="AA375">
        <v>3</v>
      </c>
      <c r="AB375">
        <v>2.2955965731500001E-2</v>
      </c>
      <c r="AC375">
        <f t="shared" si="52"/>
        <v>9.1823862926000005E-3</v>
      </c>
      <c r="AE375">
        <v>6471</v>
      </c>
      <c r="AF375">
        <v>2</v>
      </c>
      <c r="AG375">
        <f t="shared" si="53"/>
        <v>1.4</v>
      </c>
      <c r="AH375">
        <v>4</v>
      </c>
      <c r="AI375">
        <v>9.5645518536099997E-3</v>
      </c>
      <c r="AJ375">
        <f t="shared" si="54"/>
        <v>1.3390372595053998E-2</v>
      </c>
    </row>
    <row r="376" spans="10:36" x14ac:dyDescent="0.25">
      <c r="J376">
        <v>7007</v>
      </c>
      <c r="K376">
        <v>1</v>
      </c>
      <c r="L376">
        <f t="shared" si="47"/>
        <v>0.4</v>
      </c>
      <c r="M376">
        <v>1</v>
      </c>
      <c r="N376">
        <v>4.7280062979399998E-3</v>
      </c>
      <c r="O376">
        <f t="shared" si="48"/>
        <v>1.891202519176E-3</v>
      </c>
      <c r="Q376">
        <v>358</v>
      </c>
      <c r="R376">
        <v>2</v>
      </c>
      <c r="S376">
        <f t="shared" si="49"/>
        <v>1.4</v>
      </c>
      <c r="T376">
        <v>2</v>
      </c>
      <c r="U376">
        <v>0.191523109611</v>
      </c>
      <c r="V376">
        <f t="shared" si="50"/>
        <v>0.26813235345539999</v>
      </c>
      <c r="X376">
        <v>6336</v>
      </c>
      <c r="Y376">
        <v>1</v>
      </c>
      <c r="Z376">
        <f t="shared" si="51"/>
        <v>0.4</v>
      </c>
      <c r="AA376">
        <v>3</v>
      </c>
      <c r="AB376">
        <v>2.8037861389199999E-2</v>
      </c>
      <c r="AC376">
        <f t="shared" si="52"/>
        <v>1.121514455568E-2</v>
      </c>
      <c r="AE376">
        <v>6477</v>
      </c>
      <c r="AF376">
        <v>2</v>
      </c>
      <c r="AG376">
        <f t="shared" si="53"/>
        <v>1.4</v>
      </c>
      <c r="AH376">
        <v>4</v>
      </c>
      <c r="AI376">
        <v>1.0134150285000001E-2</v>
      </c>
      <c r="AJ376">
        <f t="shared" si="54"/>
        <v>1.4187810399E-2</v>
      </c>
    </row>
    <row r="377" spans="10:36" x14ac:dyDescent="0.25">
      <c r="J377">
        <v>370</v>
      </c>
      <c r="K377">
        <v>2</v>
      </c>
      <c r="L377">
        <f t="shared" si="47"/>
        <v>1.4</v>
      </c>
      <c r="M377">
        <v>1</v>
      </c>
      <c r="N377">
        <v>2.6678974101200001E-2</v>
      </c>
      <c r="O377">
        <f t="shared" si="48"/>
        <v>3.7350563741679998E-2</v>
      </c>
      <c r="Q377">
        <v>361</v>
      </c>
      <c r="R377">
        <v>2</v>
      </c>
      <c r="S377">
        <f t="shared" si="49"/>
        <v>1.4</v>
      </c>
      <c r="T377">
        <v>2</v>
      </c>
      <c r="U377">
        <v>1.0307544664599999</v>
      </c>
      <c r="V377">
        <f t="shared" si="50"/>
        <v>1.4430562530439999</v>
      </c>
      <c r="X377">
        <v>6350</v>
      </c>
      <c r="Y377">
        <v>1</v>
      </c>
      <c r="Z377">
        <f t="shared" si="51"/>
        <v>0.4</v>
      </c>
      <c r="AA377">
        <v>3</v>
      </c>
      <c r="AB377">
        <v>2.8764738621999998E-3</v>
      </c>
      <c r="AC377">
        <f t="shared" si="52"/>
        <v>1.1505895448799999E-3</v>
      </c>
      <c r="AE377">
        <v>6479</v>
      </c>
      <c r="AF377">
        <v>2</v>
      </c>
      <c r="AG377">
        <f t="shared" si="53"/>
        <v>1.4</v>
      </c>
      <c r="AH377">
        <v>4</v>
      </c>
      <c r="AI377">
        <v>0.25591430585000002</v>
      </c>
      <c r="AJ377">
        <f t="shared" si="54"/>
        <v>0.35828002818999999</v>
      </c>
    </row>
    <row r="378" spans="10:36" x14ac:dyDescent="0.25">
      <c r="J378">
        <v>384</v>
      </c>
      <c r="K378">
        <v>2</v>
      </c>
      <c r="L378">
        <f t="shared" si="47"/>
        <v>1.4</v>
      </c>
      <c r="M378">
        <v>1</v>
      </c>
      <c r="N378">
        <v>4.9650366432700002E-2</v>
      </c>
      <c r="O378">
        <f t="shared" si="48"/>
        <v>6.9510513005779997E-2</v>
      </c>
      <c r="Q378">
        <v>363</v>
      </c>
      <c r="R378">
        <v>2</v>
      </c>
      <c r="S378">
        <f t="shared" si="49"/>
        <v>1.4</v>
      </c>
      <c r="T378">
        <v>2</v>
      </c>
      <c r="U378">
        <v>0.31859761291900002</v>
      </c>
      <c r="V378">
        <f t="shared" si="50"/>
        <v>0.44603665808659998</v>
      </c>
      <c r="X378">
        <v>6400</v>
      </c>
      <c r="Y378">
        <v>1</v>
      </c>
      <c r="Z378">
        <f t="shared" si="51"/>
        <v>0.4</v>
      </c>
      <c r="AA378">
        <v>3</v>
      </c>
      <c r="AB378">
        <v>2.72516394478E-3</v>
      </c>
      <c r="AC378">
        <f t="shared" si="52"/>
        <v>1.090065577912E-3</v>
      </c>
      <c r="AE378">
        <v>6489</v>
      </c>
      <c r="AF378">
        <v>2</v>
      </c>
      <c r="AG378">
        <f t="shared" si="53"/>
        <v>1.4</v>
      </c>
      <c r="AH378">
        <v>4</v>
      </c>
      <c r="AI378">
        <v>1.1170071105E-2</v>
      </c>
      <c r="AJ378">
        <f t="shared" si="54"/>
        <v>1.5638099547E-2</v>
      </c>
    </row>
    <row r="379" spans="10:36" x14ac:dyDescent="0.25">
      <c r="J379">
        <v>388</v>
      </c>
      <c r="K379">
        <v>2</v>
      </c>
      <c r="L379">
        <f t="shared" si="47"/>
        <v>1.4</v>
      </c>
      <c r="M379">
        <v>1</v>
      </c>
      <c r="N379">
        <v>0.14603396741499999</v>
      </c>
      <c r="O379">
        <f t="shared" si="48"/>
        <v>0.20444755438099999</v>
      </c>
      <c r="Q379">
        <v>377</v>
      </c>
      <c r="R379">
        <v>2</v>
      </c>
      <c r="S379">
        <f t="shared" si="49"/>
        <v>1.4</v>
      </c>
      <c r="T379">
        <v>2</v>
      </c>
      <c r="U379">
        <v>1.0519417442600001</v>
      </c>
      <c r="V379">
        <f t="shared" si="50"/>
        <v>1.472718441964</v>
      </c>
      <c r="X379">
        <v>6404</v>
      </c>
      <c r="Y379">
        <v>1</v>
      </c>
      <c r="Z379">
        <f t="shared" si="51"/>
        <v>0.4</v>
      </c>
      <c r="AA379">
        <v>3</v>
      </c>
      <c r="AB379">
        <v>5.0814548224399998E-3</v>
      </c>
      <c r="AC379">
        <f t="shared" si="52"/>
        <v>2.0325819289760002E-3</v>
      </c>
      <c r="AE379">
        <v>6497</v>
      </c>
      <c r="AF379">
        <v>2</v>
      </c>
      <c r="AG379">
        <f t="shared" si="53"/>
        <v>1.4</v>
      </c>
      <c r="AH379">
        <v>4</v>
      </c>
      <c r="AI379">
        <v>5.6131477300400004E-3</v>
      </c>
      <c r="AJ379">
        <f t="shared" si="54"/>
        <v>7.8584068220559997E-3</v>
      </c>
    </row>
    <row r="380" spans="10:36" x14ac:dyDescent="0.25">
      <c r="J380">
        <v>399</v>
      </c>
      <c r="K380">
        <v>2</v>
      </c>
      <c r="L380">
        <f t="shared" si="47"/>
        <v>1.4</v>
      </c>
      <c r="M380">
        <v>1</v>
      </c>
      <c r="N380">
        <v>9.4333670836600006E-2</v>
      </c>
      <c r="O380">
        <f t="shared" si="48"/>
        <v>0.13206713917123999</v>
      </c>
      <c r="Q380">
        <v>378</v>
      </c>
      <c r="R380">
        <v>2</v>
      </c>
      <c r="S380">
        <f t="shared" si="49"/>
        <v>1.4</v>
      </c>
      <c r="T380">
        <v>2</v>
      </c>
      <c r="U380">
        <v>1.47281637198</v>
      </c>
      <c r="V380">
        <f t="shared" si="50"/>
        <v>2.0619429207720001</v>
      </c>
      <c r="X380">
        <v>6410</v>
      </c>
      <c r="Y380">
        <v>1</v>
      </c>
      <c r="Z380">
        <f t="shared" si="51"/>
        <v>0.4</v>
      </c>
      <c r="AA380">
        <v>3</v>
      </c>
      <c r="AB380">
        <v>2.45897547127E-3</v>
      </c>
      <c r="AC380">
        <f t="shared" si="52"/>
        <v>9.8359018850800012E-4</v>
      </c>
      <c r="AE380">
        <v>6501</v>
      </c>
      <c r="AF380">
        <v>2</v>
      </c>
      <c r="AG380">
        <f t="shared" si="53"/>
        <v>1.4</v>
      </c>
      <c r="AH380">
        <v>4</v>
      </c>
      <c r="AI380">
        <v>1.32953837479E-2</v>
      </c>
      <c r="AJ380">
        <f t="shared" si="54"/>
        <v>1.8613537247059997E-2</v>
      </c>
    </row>
    <row r="381" spans="10:36" x14ac:dyDescent="0.25">
      <c r="J381">
        <v>450</v>
      </c>
      <c r="K381">
        <v>2</v>
      </c>
      <c r="L381">
        <f t="shared" si="47"/>
        <v>1.4</v>
      </c>
      <c r="M381">
        <v>1</v>
      </c>
      <c r="N381">
        <v>0.11501169654100001</v>
      </c>
      <c r="O381">
        <f t="shared" si="48"/>
        <v>0.1610163751574</v>
      </c>
      <c r="Q381">
        <v>379</v>
      </c>
      <c r="R381">
        <v>2</v>
      </c>
      <c r="S381">
        <f t="shared" si="49"/>
        <v>1.4</v>
      </c>
      <c r="T381">
        <v>2</v>
      </c>
      <c r="U381">
        <v>2.47319193577E-2</v>
      </c>
      <c r="V381">
        <f t="shared" si="50"/>
        <v>3.4624687100779997E-2</v>
      </c>
      <c r="X381">
        <v>6448</v>
      </c>
      <c r="Y381">
        <v>1</v>
      </c>
      <c r="Z381">
        <f t="shared" si="51"/>
        <v>0.4</v>
      </c>
      <c r="AA381">
        <v>3</v>
      </c>
      <c r="AB381">
        <v>0.203104562682</v>
      </c>
      <c r="AC381">
        <f t="shared" si="52"/>
        <v>8.1241825072800006E-2</v>
      </c>
      <c r="AE381">
        <v>6503</v>
      </c>
      <c r="AF381">
        <v>2</v>
      </c>
      <c r="AG381">
        <f t="shared" si="53"/>
        <v>1.4</v>
      </c>
      <c r="AH381">
        <v>4</v>
      </c>
      <c r="AI381">
        <v>1.2773492256299999E-2</v>
      </c>
      <c r="AJ381">
        <f t="shared" si="54"/>
        <v>1.7882889158819998E-2</v>
      </c>
    </row>
    <row r="382" spans="10:36" x14ac:dyDescent="0.25">
      <c r="J382">
        <v>476</v>
      </c>
      <c r="K382">
        <v>2</v>
      </c>
      <c r="L382">
        <f t="shared" si="47"/>
        <v>1.4</v>
      </c>
      <c r="M382">
        <v>1</v>
      </c>
      <c r="N382">
        <v>1.3868426893100001</v>
      </c>
      <c r="O382">
        <f t="shared" si="48"/>
        <v>1.9415797650340001</v>
      </c>
      <c r="Q382">
        <v>389</v>
      </c>
      <c r="R382">
        <v>2</v>
      </c>
      <c r="S382">
        <f t="shared" si="49"/>
        <v>1.4</v>
      </c>
      <c r="T382">
        <v>2</v>
      </c>
      <c r="U382">
        <v>3.28968537229E-2</v>
      </c>
      <c r="V382">
        <f t="shared" si="50"/>
        <v>4.6055595212059999E-2</v>
      </c>
      <c r="X382">
        <v>6474</v>
      </c>
      <c r="Y382">
        <v>1</v>
      </c>
      <c r="Z382">
        <f t="shared" si="51"/>
        <v>0.4</v>
      </c>
      <c r="AA382">
        <v>3</v>
      </c>
      <c r="AB382">
        <v>1.0134150285000001E-2</v>
      </c>
      <c r="AC382">
        <f t="shared" si="52"/>
        <v>4.0536601140000001E-3</v>
      </c>
      <c r="AE382">
        <v>6511</v>
      </c>
      <c r="AF382">
        <v>2</v>
      </c>
      <c r="AG382">
        <f t="shared" si="53"/>
        <v>1.4</v>
      </c>
      <c r="AH382">
        <v>4</v>
      </c>
      <c r="AI382">
        <v>9.2542272912600008E-3</v>
      </c>
      <c r="AJ382">
        <f t="shared" si="54"/>
        <v>1.2955918207764001E-2</v>
      </c>
    </row>
    <row r="383" spans="10:36" x14ac:dyDescent="0.25">
      <c r="J383">
        <v>498</v>
      </c>
      <c r="K383">
        <v>2</v>
      </c>
      <c r="L383">
        <f t="shared" si="47"/>
        <v>1.4</v>
      </c>
      <c r="M383">
        <v>1</v>
      </c>
      <c r="N383">
        <v>0.113224859861</v>
      </c>
      <c r="O383">
        <f t="shared" si="48"/>
        <v>0.15851480380540001</v>
      </c>
      <c r="Q383">
        <v>391</v>
      </c>
      <c r="R383">
        <v>2</v>
      </c>
      <c r="S383">
        <f t="shared" si="49"/>
        <v>1.4</v>
      </c>
      <c r="T383">
        <v>2</v>
      </c>
      <c r="U383">
        <v>0.71293740480500001</v>
      </c>
      <c r="V383">
        <f t="shared" si="50"/>
        <v>0.99811236672699999</v>
      </c>
      <c r="X383">
        <v>6484</v>
      </c>
      <c r="Y383">
        <v>1</v>
      </c>
      <c r="Z383">
        <f t="shared" si="51"/>
        <v>0.4</v>
      </c>
      <c r="AA383">
        <v>3</v>
      </c>
      <c r="AB383">
        <v>3.0551774281100001E-2</v>
      </c>
      <c r="AC383">
        <f t="shared" si="52"/>
        <v>1.2220709712440001E-2</v>
      </c>
      <c r="AE383">
        <v>6515</v>
      </c>
      <c r="AF383">
        <v>2</v>
      </c>
      <c r="AG383">
        <f t="shared" si="53"/>
        <v>1.4</v>
      </c>
      <c r="AH383">
        <v>4</v>
      </c>
      <c r="AI383">
        <v>1.3294745229399999E-2</v>
      </c>
      <c r="AJ383">
        <f t="shared" si="54"/>
        <v>1.8612643321159996E-2</v>
      </c>
    </row>
    <row r="384" spans="10:36" x14ac:dyDescent="0.25">
      <c r="J384">
        <v>528</v>
      </c>
      <c r="K384">
        <v>2</v>
      </c>
      <c r="L384">
        <f t="shared" si="47"/>
        <v>1.4</v>
      </c>
      <c r="M384">
        <v>1</v>
      </c>
      <c r="N384">
        <v>0.10133569362100001</v>
      </c>
      <c r="O384">
        <f t="shared" si="48"/>
        <v>0.1418699710694</v>
      </c>
      <c r="Q384">
        <v>393</v>
      </c>
      <c r="R384">
        <v>2</v>
      </c>
      <c r="S384">
        <f t="shared" si="49"/>
        <v>1.4</v>
      </c>
      <c r="T384">
        <v>2</v>
      </c>
      <c r="U384">
        <v>7.82836535064E-2</v>
      </c>
      <c r="V384">
        <f t="shared" si="50"/>
        <v>0.10959711490895999</v>
      </c>
      <c r="X384">
        <v>6492</v>
      </c>
      <c r="Y384">
        <v>1</v>
      </c>
      <c r="Z384">
        <f t="shared" si="51"/>
        <v>0.4</v>
      </c>
      <c r="AA384">
        <v>3</v>
      </c>
      <c r="AB384">
        <v>4.09165681675E-3</v>
      </c>
      <c r="AC384">
        <f t="shared" si="52"/>
        <v>1.6366627267000002E-3</v>
      </c>
      <c r="AE384">
        <v>6521</v>
      </c>
      <c r="AF384">
        <v>2</v>
      </c>
      <c r="AG384">
        <f t="shared" si="53"/>
        <v>1.4</v>
      </c>
      <c r="AH384">
        <v>4</v>
      </c>
      <c r="AI384">
        <v>2.4577093485499998E-3</v>
      </c>
      <c r="AJ384">
        <f t="shared" si="54"/>
        <v>3.4407930879699995E-3</v>
      </c>
    </row>
    <row r="385" spans="10:36" x14ac:dyDescent="0.25">
      <c r="J385">
        <v>529</v>
      </c>
      <c r="K385">
        <v>2</v>
      </c>
      <c r="L385">
        <f t="shared" si="47"/>
        <v>1.4</v>
      </c>
      <c r="M385">
        <v>1</v>
      </c>
      <c r="N385">
        <v>0.14924658680299999</v>
      </c>
      <c r="O385">
        <f t="shared" si="48"/>
        <v>0.20894522152419998</v>
      </c>
      <c r="Q385">
        <v>400</v>
      </c>
      <c r="R385">
        <v>2</v>
      </c>
      <c r="S385">
        <f t="shared" si="49"/>
        <v>1.4</v>
      </c>
      <c r="T385">
        <v>2</v>
      </c>
      <c r="U385">
        <v>0.201036609709</v>
      </c>
      <c r="V385">
        <f t="shared" si="50"/>
        <v>0.28145125359259998</v>
      </c>
      <c r="X385">
        <v>6498</v>
      </c>
      <c r="Y385">
        <v>1</v>
      </c>
      <c r="Z385">
        <f t="shared" si="51"/>
        <v>0.4</v>
      </c>
      <c r="AA385">
        <v>3</v>
      </c>
      <c r="AB385">
        <v>1.32953837479E-2</v>
      </c>
      <c r="AC385">
        <f t="shared" si="52"/>
        <v>5.3181534991600006E-3</v>
      </c>
      <c r="AE385">
        <v>6523</v>
      </c>
      <c r="AF385">
        <v>2</v>
      </c>
      <c r="AG385">
        <f t="shared" si="53"/>
        <v>1.4</v>
      </c>
      <c r="AH385">
        <v>4</v>
      </c>
      <c r="AI385">
        <v>2.5202329818700001E-3</v>
      </c>
      <c r="AJ385">
        <f t="shared" si="54"/>
        <v>3.5283261746179998E-3</v>
      </c>
    </row>
    <row r="386" spans="10:36" x14ac:dyDescent="0.25">
      <c r="J386">
        <v>554</v>
      </c>
      <c r="K386">
        <v>2</v>
      </c>
      <c r="L386">
        <f t="shared" si="47"/>
        <v>1.4</v>
      </c>
      <c r="M386">
        <v>1</v>
      </c>
      <c r="N386">
        <v>0.10853316042</v>
      </c>
      <c r="O386">
        <f t="shared" si="48"/>
        <v>0.15194642458799998</v>
      </c>
      <c r="Q386">
        <v>402</v>
      </c>
      <c r="R386">
        <v>2</v>
      </c>
      <c r="S386">
        <f t="shared" si="49"/>
        <v>1.4</v>
      </c>
      <c r="T386">
        <v>2</v>
      </c>
      <c r="U386">
        <v>0.209294771947</v>
      </c>
      <c r="V386">
        <f t="shared" si="50"/>
        <v>0.2930126807258</v>
      </c>
      <c r="X386">
        <v>6504</v>
      </c>
      <c r="Y386">
        <v>1</v>
      </c>
      <c r="Z386">
        <f t="shared" si="51"/>
        <v>0.4</v>
      </c>
      <c r="AA386">
        <v>3</v>
      </c>
      <c r="AB386">
        <v>1.2773492256299999E-2</v>
      </c>
      <c r="AC386">
        <f t="shared" si="52"/>
        <v>5.1093969025200001E-3</v>
      </c>
      <c r="AE386">
        <v>6527</v>
      </c>
      <c r="AF386">
        <v>2</v>
      </c>
      <c r="AG386">
        <f t="shared" si="53"/>
        <v>1.4</v>
      </c>
      <c r="AH386">
        <v>4</v>
      </c>
      <c r="AI386">
        <v>3.7017649695000002E-2</v>
      </c>
      <c r="AJ386">
        <f t="shared" si="54"/>
        <v>5.1824709572999998E-2</v>
      </c>
    </row>
    <row r="387" spans="10:36" x14ac:dyDescent="0.25">
      <c r="J387">
        <v>574</v>
      </c>
      <c r="K387">
        <v>2</v>
      </c>
      <c r="L387">
        <f t="shared" si="47"/>
        <v>1.4</v>
      </c>
      <c r="M387">
        <v>1</v>
      </c>
      <c r="N387">
        <v>0.20005273878400001</v>
      </c>
      <c r="O387">
        <f t="shared" si="48"/>
        <v>0.28007383429760002</v>
      </c>
      <c r="Q387">
        <v>403</v>
      </c>
      <c r="R387">
        <v>2</v>
      </c>
      <c r="S387">
        <f t="shared" si="49"/>
        <v>1.4</v>
      </c>
      <c r="T387">
        <v>2</v>
      </c>
      <c r="U387">
        <v>0.57127796170900003</v>
      </c>
      <c r="V387">
        <f t="shared" si="50"/>
        <v>0.79978914639260001</v>
      </c>
      <c r="X387">
        <v>6516</v>
      </c>
      <c r="Y387">
        <v>1</v>
      </c>
      <c r="Z387">
        <f t="shared" si="51"/>
        <v>0.4</v>
      </c>
      <c r="AA387">
        <v>3</v>
      </c>
      <c r="AB387">
        <v>1.3294745229399999E-2</v>
      </c>
      <c r="AC387">
        <f t="shared" si="52"/>
        <v>5.3178980917600004E-3</v>
      </c>
      <c r="AE387">
        <v>6531</v>
      </c>
      <c r="AF387">
        <v>2</v>
      </c>
      <c r="AG387">
        <f t="shared" si="53"/>
        <v>1.4</v>
      </c>
      <c r="AH387">
        <v>4</v>
      </c>
      <c r="AI387">
        <v>0.35617348705399998</v>
      </c>
      <c r="AJ387">
        <f t="shared" si="54"/>
        <v>0.49864288187559996</v>
      </c>
    </row>
    <row r="388" spans="10:36" x14ac:dyDescent="0.25">
      <c r="J388">
        <v>575</v>
      </c>
      <c r="K388">
        <v>2</v>
      </c>
      <c r="L388">
        <f t="shared" si="47"/>
        <v>1.4</v>
      </c>
      <c r="M388">
        <v>1</v>
      </c>
      <c r="N388">
        <v>0.38662652014999999</v>
      </c>
      <c r="O388">
        <f t="shared" si="48"/>
        <v>0.54127712820999996</v>
      </c>
      <c r="Q388">
        <v>415</v>
      </c>
      <c r="R388">
        <v>2</v>
      </c>
      <c r="S388">
        <f t="shared" si="49"/>
        <v>1.4</v>
      </c>
      <c r="T388">
        <v>2</v>
      </c>
      <c r="U388">
        <v>0.10126311980699999</v>
      </c>
      <c r="V388">
        <f t="shared" si="50"/>
        <v>0.14176836772979998</v>
      </c>
      <c r="X388">
        <v>6528</v>
      </c>
      <c r="Y388">
        <v>1</v>
      </c>
      <c r="Z388">
        <f t="shared" si="51"/>
        <v>0.4</v>
      </c>
      <c r="AA388">
        <v>3</v>
      </c>
      <c r="AB388">
        <v>3.7017649695000002E-2</v>
      </c>
      <c r="AC388">
        <f t="shared" si="52"/>
        <v>1.4807059878000002E-2</v>
      </c>
      <c r="AE388">
        <v>6537</v>
      </c>
      <c r="AF388">
        <v>2</v>
      </c>
      <c r="AG388">
        <f t="shared" si="53"/>
        <v>1.4</v>
      </c>
      <c r="AH388">
        <v>4</v>
      </c>
      <c r="AI388">
        <v>4.5415600908600001E-2</v>
      </c>
      <c r="AJ388">
        <f t="shared" si="54"/>
        <v>6.3581841272040002E-2</v>
      </c>
    </row>
    <row r="389" spans="10:36" x14ac:dyDescent="0.25">
      <c r="J389">
        <v>603</v>
      </c>
      <c r="K389">
        <v>2</v>
      </c>
      <c r="L389">
        <f t="shared" si="47"/>
        <v>1.4</v>
      </c>
      <c r="M389">
        <v>1</v>
      </c>
      <c r="N389">
        <v>0.26192135765399999</v>
      </c>
      <c r="O389">
        <f t="shared" si="48"/>
        <v>0.36668990071559998</v>
      </c>
      <c r="Q389">
        <v>437</v>
      </c>
      <c r="R389">
        <v>2</v>
      </c>
      <c r="S389">
        <f t="shared" si="49"/>
        <v>1.4</v>
      </c>
      <c r="T389">
        <v>2</v>
      </c>
      <c r="U389">
        <v>0.49667461442400002</v>
      </c>
      <c r="V389">
        <f t="shared" si="50"/>
        <v>0.69534446019359997</v>
      </c>
      <c r="X389">
        <v>6534</v>
      </c>
      <c r="Y389">
        <v>1</v>
      </c>
      <c r="Z389">
        <f t="shared" si="51"/>
        <v>0.4</v>
      </c>
      <c r="AA389">
        <v>3</v>
      </c>
      <c r="AB389">
        <v>4.5415600908600001E-2</v>
      </c>
      <c r="AC389">
        <f t="shared" si="52"/>
        <v>1.816624036344E-2</v>
      </c>
      <c r="AE389">
        <v>6541</v>
      </c>
      <c r="AF389">
        <v>2</v>
      </c>
      <c r="AG389">
        <f t="shared" si="53"/>
        <v>1.4</v>
      </c>
      <c r="AH389">
        <v>4</v>
      </c>
      <c r="AI389">
        <v>2.4673221569500001E-2</v>
      </c>
      <c r="AJ389">
        <f t="shared" si="54"/>
        <v>3.4542510197300001E-2</v>
      </c>
    </row>
    <row r="390" spans="10:36" x14ac:dyDescent="0.25">
      <c r="J390">
        <v>605</v>
      </c>
      <c r="K390">
        <v>2</v>
      </c>
      <c r="L390">
        <f t="shared" si="47"/>
        <v>1.4</v>
      </c>
      <c r="M390">
        <v>1</v>
      </c>
      <c r="N390">
        <v>6.8985452052199997E-2</v>
      </c>
      <c r="O390">
        <f t="shared" si="48"/>
        <v>9.6579632873079996E-2</v>
      </c>
      <c r="Q390">
        <v>440</v>
      </c>
      <c r="R390">
        <v>2</v>
      </c>
      <c r="S390">
        <f t="shared" si="49"/>
        <v>1.4</v>
      </c>
      <c r="T390">
        <v>2</v>
      </c>
      <c r="U390">
        <v>0.249105676768</v>
      </c>
      <c r="V390">
        <f t="shared" si="50"/>
        <v>0.34874794747519999</v>
      </c>
      <c r="X390">
        <v>6538</v>
      </c>
      <c r="Y390">
        <v>1</v>
      </c>
      <c r="Z390">
        <f t="shared" si="51"/>
        <v>0.4</v>
      </c>
      <c r="AA390">
        <v>3</v>
      </c>
      <c r="AB390">
        <v>2.4673221569500001E-2</v>
      </c>
      <c r="AC390">
        <f t="shared" si="52"/>
        <v>9.8692886278000016E-3</v>
      </c>
      <c r="AE390">
        <v>6545</v>
      </c>
      <c r="AF390">
        <v>2</v>
      </c>
      <c r="AG390">
        <f t="shared" si="53"/>
        <v>1.4</v>
      </c>
      <c r="AH390">
        <v>4</v>
      </c>
      <c r="AI390">
        <v>0.228915134164</v>
      </c>
      <c r="AJ390">
        <f t="shared" si="54"/>
        <v>0.3204811878296</v>
      </c>
    </row>
    <row r="391" spans="10:36" x14ac:dyDescent="0.25">
      <c r="J391">
        <v>629</v>
      </c>
      <c r="K391">
        <v>2</v>
      </c>
      <c r="L391">
        <f t="shared" si="47"/>
        <v>1.4</v>
      </c>
      <c r="M391">
        <v>1</v>
      </c>
      <c r="N391">
        <v>0.101378885125</v>
      </c>
      <c r="O391">
        <f t="shared" si="48"/>
        <v>0.14193043917499998</v>
      </c>
      <c r="Q391">
        <v>444</v>
      </c>
      <c r="R391">
        <v>2</v>
      </c>
      <c r="S391">
        <f t="shared" si="49"/>
        <v>1.4</v>
      </c>
      <c r="T391">
        <v>2</v>
      </c>
      <c r="U391">
        <v>1.1464780966599999</v>
      </c>
      <c r="V391">
        <f t="shared" si="50"/>
        <v>1.6050693353239998</v>
      </c>
      <c r="X391">
        <v>6542</v>
      </c>
      <c r="Y391">
        <v>1</v>
      </c>
      <c r="Z391">
        <f t="shared" si="51"/>
        <v>0.4</v>
      </c>
      <c r="AA391">
        <v>3</v>
      </c>
      <c r="AB391">
        <v>0.228915134164</v>
      </c>
      <c r="AC391">
        <f t="shared" si="52"/>
        <v>9.15660536656E-2</v>
      </c>
      <c r="AE391">
        <v>6547</v>
      </c>
      <c r="AF391">
        <v>2</v>
      </c>
      <c r="AG391">
        <f t="shared" si="53"/>
        <v>1.4</v>
      </c>
      <c r="AH391">
        <v>4</v>
      </c>
      <c r="AI391">
        <v>1.45327615E-2</v>
      </c>
      <c r="AJ391">
        <f t="shared" si="54"/>
        <v>2.0345866099999999E-2</v>
      </c>
    </row>
    <row r="392" spans="10:36" x14ac:dyDescent="0.25">
      <c r="J392">
        <v>631</v>
      </c>
      <c r="K392">
        <v>2</v>
      </c>
      <c r="L392">
        <f t="shared" si="47"/>
        <v>1.4</v>
      </c>
      <c r="M392">
        <v>1</v>
      </c>
      <c r="N392">
        <v>9.4333670836600006E-2</v>
      </c>
      <c r="O392">
        <f t="shared" si="48"/>
        <v>0.13206713917123999</v>
      </c>
      <c r="Q392">
        <v>447</v>
      </c>
      <c r="R392">
        <v>2</v>
      </c>
      <c r="S392">
        <f t="shared" si="49"/>
        <v>1.4</v>
      </c>
      <c r="T392">
        <v>2</v>
      </c>
      <c r="U392">
        <v>9.43336708435E-2</v>
      </c>
      <c r="V392">
        <f t="shared" si="50"/>
        <v>0.13206713918089999</v>
      </c>
      <c r="X392">
        <v>6548</v>
      </c>
      <c r="Y392">
        <v>1</v>
      </c>
      <c r="Z392">
        <f t="shared" si="51"/>
        <v>0.4</v>
      </c>
      <c r="AA392">
        <v>3</v>
      </c>
      <c r="AB392">
        <v>1.45327615E-2</v>
      </c>
      <c r="AC392">
        <f t="shared" si="52"/>
        <v>5.8131046000000006E-3</v>
      </c>
      <c r="AE392">
        <v>6557</v>
      </c>
      <c r="AF392">
        <v>2</v>
      </c>
      <c r="AG392">
        <f t="shared" si="53"/>
        <v>1.4</v>
      </c>
      <c r="AH392">
        <v>4</v>
      </c>
      <c r="AI392">
        <v>1.8793169699600001E-2</v>
      </c>
      <c r="AJ392">
        <f t="shared" si="54"/>
        <v>2.6310437579440002E-2</v>
      </c>
    </row>
    <row r="393" spans="10:36" x14ac:dyDescent="0.25">
      <c r="J393">
        <v>656</v>
      </c>
      <c r="K393">
        <v>2</v>
      </c>
      <c r="L393">
        <f t="shared" si="47"/>
        <v>1.4</v>
      </c>
      <c r="M393">
        <v>1</v>
      </c>
      <c r="N393">
        <v>0.465974644695</v>
      </c>
      <c r="O393">
        <f t="shared" si="48"/>
        <v>0.65236450257299994</v>
      </c>
      <c r="Q393">
        <v>448</v>
      </c>
      <c r="R393">
        <v>2</v>
      </c>
      <c r="S393">
        <f t="shared" si="49"/>
        <v>1.4</v>
      </c>
      <c r="T393">
        <v>2</v>
      </c>
      <c r="U393">
        <v>0.10278444517599999</v>
      </c>
      <c r="V393">
        <f t="shared" si="50"/>
        <v>0.14389822324639998</v>
      </c>
      <c r="X393">
        <v>6554</v>
      </c>
      <c r="Y393">
        <v>1</v>
      </c>
      <c r="Z393">
        <f t="shared" si="51"/>
        <v>0.4</v>
      </c>
      <c r="AA393">
        <v>3</v>
      </c>
      <c r="AB393">
        <v>1.8793169699600001E-2</v>
      </c>
      <c r="AC393">
        <f t="shared" si="52"/>
        <v>7.5172678798400006E-3</v>
      </c>
      <c r="AE393">
        <v>6559</v>
      </c>
      <c r="AF393">
        <v>2</v>
      </c>
      <c r="AG393">
        <f t="shared" si="53"/>
        <v>1.4</v>
      </c>
      <c r="AH393">
        <v>4</v>
      </c>
      <c r="AI393">
        <v>5.6377211981999999E-3</v>
      </c>
      <c r="AJ393">
        <f t="shared" si="54"/>
        <v>7.8928096774799998E-3</v>
      </c>
    </row>
    <row r="394" spans="10:36" x14ac:dyDescent="0.25">
      <c r="J394">
        <v>704</v>
      </c>
      <c r="K394">
        <v>2</v>
      </c>
      <c r="L394">
        <f t="shared" si="47"/>
        <v>1.4</v>
      </c>
      <c r="M394">
        <v>1</v>
      </c>
      <c r="N394">
        <v>2.7872235140599999E-2</v>
      </c>
      <c r="O394">
        <f t="shared" si="48"/>
        <v>3.9021129196839997E-2</v>
      </c>
      <c r="Q394">
        <v>458</v>
      </c>
      <c r="R394">
        <v>2</v>
      </c>
      <c r="S394">
        <f t="shared" si="49"/>
        <v>1.4</v>
      </c>
      <c r="T394">
        <v>2</v>
      </c>
      <c r="U394">
        <v>7.1773388323200002E-2</v>
      </c>
      <c r="V394">
        <f t="shared" si="50"/>
        <v>0.10048274365248</v>
      </c>
      <c r="X394">
        <v>6562</v>
      </c>
      <c r="Y394">
        <v>1</v>
      </c>
      <c r="Z394">
        <f t="shared" si="51"/>
        <v>0.4</v>
      </c>
      <c r="AA394">
        <v>3</v>
      </c>
      <c r="AB394">
        <v>9.3105363516900005E-2</v>
      </c>
      <c r="AC394">
        <f t="shared" si="52"/>
        <v>3.7242145406760005E-2</v>
      </c>
      <c r="AE394">
        <v>6573</v>
      </c>
      <c r="AF394">
        <v>2</v>
      </c>
      <c r="AG394">
        <f t="shared" si="53"/>
        <v>1.4</v>
      </c>
      <c r="AH394">
        <v>4</v>
      </c>
      <c r="AI394">
        <v>2.75477400992E-2</v>
      </c>
      <c r="AJ394">
        <f t="shared" si="54"/>
        <v>3.8566836138879998E-2</v>
      </c>
    </row>
    <row r="395" spans="10:36" x14ac:dyDescent="0.25">
      <c r="J395">
        <v>737</v>
      </c>
      <c r="K395">
        <v>2</v>
      </c>
      <c r="L395">
        <f t="shared" si="47"/>
        <v>1.4</v>
      </c>
      <c r="M395">
        <v>1</v>
      </c>
      <c r="N395">
        <v>1.11373639084</v>
      </c>
      <c r="O395">
        <f t="shared" si="48"/>
        <v>1.559230947176</v>
      </c>
      <c r="Q395">
        <v>459</v>
      </c>
      <c r="R395">
        <v>2</v>
      </c>
      <c r="S395">
        <f t="shared" si="49"/>
        <v>1.4</v>
      </c>
      <c r="T395">
        <v>2</v>
      </c>
      <c r="U395">
        <v>0.108062127152</v>
      </c>
      <c r="V395">
        <f t="shared" si="50"/>
        <v>0.1512869780128</v>
      </c>
      <c r="X395">
        <v>6566</v>
      </c>
      <c r="Y395">
        <v>1</v>
      </c>
      <c r="Z395">
        <f t="shared" si="51"/>
        <v>0.4</v>
      </c>
      <c r="AA395">
        <v>3</v>
      </c>
      <c r="AB395">
        <v>2.4577093490000001E-3</v>
      </c>
      <c r="AC395">
        <f t="shared" si="52"/>
        <v>9.830837396E-4</v>
      </c>
      <c r="AE395">
        <v>6577</v>
      </c>
      <c r="AF395">
        <v>2</v>
      </c>
      <c r="AG395">
        <f t="shared" si="53"/>
        <v>1.4</v>
      </c>
      <c r="AH395">
        <v>4</v>
      </c>
      <c r="AI395">
        <v>2.7256397446800001E-2</v>
      </c>
      <c r="AJ395">
        <f t="shared" si="54"/>
        <v>3.8158956425520002E-2</v>
      </c>
    </row>
    <row r="396" spans="10:36" x14ac:dyDescent="0.25">
      <c r="J396">
        <v>740</v>
      </c>
      <c r="K396">
        <v>2</v>
      </c>
      <c r="L396">
        <f t="shared" si="47"/>
        <v>1.4</v>
      </c>
      <c r="M396">
        <v>1</v>
      </c>
      <c r="N396">
        <v>0.71554837433100005</v>
      </c>
      <c r="O396">
        <f t="shared" si="48"/>
        <v>1.0017677240634</v>
      </c>
      <c r="Q396">
        <v>460</v>
      </c>
      <c r="R396">
        <v>2</v>
      </c>
      <c r="S396">
        <f t="shared" si="49"/>
        <v>1.4</v>
      </c>
      <c r="T396">
        <v>2</v>
      </c>
      <c r="U396">
        <v>0.251946359713</v>
      </c>
      <c r="V396">
        <f t="shared" si="50"/>
        <v>0.35272490359819997</v>
      </c>
      <c r="X396">
        <v>6574</v>
      </c>
      <c r="Y396">
        <v>1</v>
      </c>
      <c r="Z396">
        <f t="shared" si="51"/>
        <v>0.4</v>
      </c>
      <c r="AA396">
        <v>3</v>
      </c>
      <c r="AB396">
        <v>2.7256397446800001E-2</v>
      </c>
      <c r="AC396">
        <f t="shared" si="52"/>
        <v>1.0902558978720001E-2</v>
      </c>
      <c r="AE396">
        <v>6579</v>
      </c>
      <c r="AF396">
        <v>2</v>
      </c>
      <c r="AG396">
        <f t="shared" si="53"/>
        <v>1.4</v>
      </c>
      <c r="AH396">
        <v>4</v>
      </c>
      <c r="AI396">
        <v>5.4061205415899998E-3</v>
      </c>
      <c r="AJ396">
        <f t="shared" si="54"/>
        <v>7.5685687582259988E-3</v>
      </c>
    </row>
    <row r="397" spans="10:36" x14ac:dyDescent="0.25">
      <c r="J397">
        <v>743</v>
      </c>
      <c r="K397">
        <v>2</v>
      </c>
      <c r="L397">
        <f t="shared" ref="L397:L460" si="55">IF(K397=1,0.4,IF(K397=2,1.4,IF(K397=3,3.1,IF(K397=4,6.8,9.5))))</f>
        <v>1.4</v>
      </c>
      <c r="M397">
        <v>1</v>
      </c>
      <c r="N397">
        <v>0.32119263764200001</v>
      </c>
      <c r="O397">
        <f t="shared" ref="O397:O460" si="56">L397*N397</f>
        <v>0.44966969269879997</v>
      </c>
      <c r="Q397">
        <v>463</v>
      </c>
      <c r="R397">
        <v>2</v>
      </c>
      <c r="S397">
        <f t="shared" ref="S397:S460" si="57">IF(R397=1,0.4,IF(R397=2,1.4,IF(R397=3,3.1,IF(R397=4,6.8,9.5))))</f>
        <v>1.4</v>
      </c>
      <c r="T397">
        <v>2</v>
      </c>
      <c r="U397">
        <v>0.101571026865</v>
      </c>
      <c r="V397">
        <f t="shared" ref="V397:V460" si="58">S397*U397</f>
        <v>0.14219943761099998</v>
      </c>
      <c r="X397">
        <v>6586</v>
      </c>
      <c r="Y397">
        <v>1</v>
      </c>
      <c r="Z397">
        <f t="shared" ref="Z397:Z460" si="59">IF(Y397=1,0.4,IF(Y397=2,1.4,IF(Y397=3,3.1,IF(Y397=4,6.8,9.5))))</f>
        <v>0.4</v>
      </c>
      <c r="AA397">
        <v>3</v>
      </c>
      <c r="AB397">
        <v>7.9130519714300004E-2</v>
      </c>
      <c r="AC397">
        <f t="shared" ref="AC397:AC460" si="60">Z397*AB397</f>
        <v>3.1652207885720006E-2</v>
      </c>
      <c r="AE397">
        <v>6585</v>
      </c>
      <c r="AF397">
        <v>2</v>
      </c>
      <c r="AG397">
        <f t="shared" ref="AG397:AG460" si="61">IF(AF397=1,0.4,IF(AF397=2,1.4,IF(AF397=3,3.1,IF(AF397=4,6.8,9.5))))</f>
        <v>1.4</v>
      </c>
      <c r="AH397">
        <v>4</v>
      </c>
      <c r="AI397">
        <v>3.8146409248100001E-3</v>
      </c>
      <c r="AJ397">
        <f t="shared" ref="AJ397:AJ460" si="62">AG397*AI397</f>
        <v>5.3404972947339998E-3</v>
      </c>
    </row>
    <row r="398" spans="10:36" x14ac:dyDescent="0.25">
      <c r="J398">
        <v>776</v>
      </c>
      <c r="K398">
        <v>2</v>
      </c>
      <c r="L398">
        <f t="shared" si="55"/>
        <v>1.4</v>
      </c>
      <c r="M398">
        <v>1</v>
      </c>
      <c r="N398">
        <v>9.4333670836600006E-2</v>
      </c>
      <c r="O398">
        <f t="shared" si="56"/>
        <v>0.13206713917123999</v>
      </c>
      <c r="Q398">
        <v>466</v>
      </c>
      <c r="R398">
        <v>2</v>
      </c>
      <c r="S398">
        <f t="shared" si="57"/>
        <v>1.4</v>
      </c>
      <c r="T398">
        <v>2</v>
      </c>
      <c r="U398">
        <v>0.18866734166999999</v>
      </c>
      <c r="V398">
        <f t="shared" si="58"/>
        <v>0.26413427833799996</v>
      </c>
      <c r="X398">
        <v>6602</v>
      </c>
      <c r="Y398">
        <v>1</v>
      </c>
      <c r="Z398">
        <f t="shared" si="59"/>
        <v>0.4</v>
      </c>
      <c r="AA398">
        <v>3</v>
      </c>
      <c r="AB398">
        <v>5.6776717286400004E-3</v>
      </c>
      <c r="AC398">
        <f t="shared" si="60"/>
        <v>2.2710686914560003E-3</v>
      </c>
      <c r="AE398">
        <v>6589</v>
      </c>
      <c r="AF398">
        <v>2</v>
      </c>
      <c r="AG398">
        <f t="shared" si="61"/>
        <v>1.4</v>
      </c>
      <c r="AH398">
        <v>4</v>
      </c>
      <c r="AI398">
        <v>7.9130519714300004E-2</v>
      </c>
      <c r="AJ398">
        <f t="shared" si="62"/>
        <v>0.11078272760002</v>
      </c>
    </row>
    <row r="399" spans="10:36" x14ac:dyDescent="0.25">
      <c r="J399">
        <v>822</v>
      </c>
      <c r="K399">
        <v>2</v>
      </c>
      <c r="L399">
        <f t="shared" si="55"/>
        <v>1.4</v>
      </c>
      <c r="M399">
        <v>1</v>
      </c>
      <c r="N399">
        <v>9.4333670819400001E-2</v>
      </c>
      <c r="O399">
        <f t="shared" si="56"/>
        <v>0.13206713914715998</v>
      </c>
      <c r="Q399">
        <v>468</v>
      </c>
      <c r="R399">
        <v>2</v>
      </c>
      <c r="S399">
        <f t="shared" si="57"/>
        <v>1.4</v>
      </c>
      <c r="T399">
        <v>2</v>
      </c>
      <c r="U399">
        <v>1.7655612404700001</v>
      </c>
      <c r="V399">
        <f t="shared" si="58"/>
        <v>2.4717857366580001</v>
      </c>
      <c r="X399">
        <v>6632</v>
      </c>
      <c r="Y399">
        <v>1</v>
      </c>
      <c r="Z399">
        <f t="shared" si="59"/>
        <v>0.4</v>
      </c>
      <c r="AA399">
        <v>3</v>
      </c>
      <c r="AB399">
        <v>7.7306289578399998E-3</v>
      </c>
      <c r="AC399">
        <f t="shared" si="60"/>
        <v>3.0922515831360003E-3</v>
      </c>
      <c r="AE399">
        <v>6591</v>
      </c>
      <c r="AF399">
        <v>2</v>
      </c>
      <c r="AG399">
        <f t="shared" si="61"/>
        <v>1.4</v>
      </c>
      <c r="AH399">
        <v>4</v>
      </c>
      <c r="AI399">
        <v>3.5949959969399999E-3</v>
      </c>
      <c r="AJ399">
        <f t="shared" si="62"/>
        <v>5.0329943957159997E-3</v>
      </c>
    </row>
    <row r="400" spans="10:36" x14ac:dyDescent="0.25">
      <c r="J400">
        <v>841</v>
      </c>
      <c r="K400">
        <v>2</v>
      </c>
      <c r="L400">
        <f t="shared" si="55"/>
        <v>1.4</v>
      </c>
      <c r="M400">
        <v>1</v>
      </c>
      <c r="N400">
        <v>0.10787843554</v>
      </c>
      <c r="O400">
        <f t="shared" si="56"/>
        <v>0.151029809756</v>
      </c>
      <c r="Q400">
        <v>471</v>
      </c>
      <c r="R400">
        <v>2</v>
      </c>
      <c r="S400">
        <f t="shared" si="57"/>
        <v>1.4</v>
      </c>
      <c r="T400">
        <v>2</v>
      </c>
      <c r="U400">
        <v>9.4333670812599996E-2</v>
      </c>
      <c r="V400">
        <f t="shared" si="58"/>
        <v>0.13206713913763998</v>
      </c>
      <c r="X400">
        <v>6638</v>
      </c>
      <c r="Y400">
        <v>1</v>
      </c>
      <c r="Z400">
        <f t="shared" si="59"/>
        <v>0.4</v>
      </c>
      <c r="AA400">
        <v>3</v>
      </c>
      <c r="AB400">
        <v>5.0814548224399998E-3</v>
      </c>
      <c r="AC400">
        <f t="shared" si="60"/>
        <v>2.0325819289760002E-3</v>
      </c>
      <c r="AE400">
        <v>6595</v>
      </c>
      <c r="AF400">
        <v>2</v>
      </c>
      <c r="AG400">
        <f t="shared" si="61"/>
        <v>1.4</v>
      </c>
      <c r="AH400">
        <v>4</v>
      </c>
      <c r="AI400">
        <v>3.5290661729899999E-3</v>
      </c>
      <c r="AJ400">
        <f t="shared" si="62"/>
        <v>4.9406926421859997E-3</v>
      </c>
    </row>
    <row r="401" spans="10:36" x14ac:dyDescent="0.25">
      <c r="J401">
        <v>858</v>
      </c>
      <c r="K401">
        <v>2</v>
      </c>
      <c r="L401">
        <f t="shared" si="55"/>
        <v>1.4</v>
      </c>
      <c r="M401">
        <v>1</v>
      </c>
      <c r="N401">
        <v>9.4333670830999999E-2</v>
      </c>
      <c r="O401">
        <f t="shared" si="56"/>
        <v>0.13206713916339999</v>
      </c>
      <c r="Q401">
        <v>477</v>
      </c>
      <c r="R401">
        <v>2</v>
      </c>
      <c r="S401">
        <f t="shared" si="57"/>
        <v>1.4</v>
      </c>
      <c r="T401">
        <v>2</v>
      </c>
      <c r="U401">
        <v>4.0124201263899997E-2</v>
      </c>
      <c r="V401">
        <f t="shared" si="58"/>
        <v>5.6173881769459991E-2</v>
      </c>
      <c r="X401">
        <v>6644</v>
      </c>
      <c r="Y401">
        <v>1</v>
      </c>
      <c r="Z401">
        <f t="shared" si="59"/>
        <v>0.4</v>
      </c>
      <c r="AA401">
        <v>3</v>
      </c>
      <c r="AB401">
        <v>5.7155060350299998E-2</v>
      </c>
      <c r="AC401">
        <f t="shared" si="60"/>
        <v>2.2862024140120001E-2</v>
      </c>
      <c r="AE401">
        <v>6599</v>
      </c>
      <c r="AF401">
        <v>2</v>
      </c>
      <c r="AG401">
        <f t="shared" si="61"/>
        <v>1.4</v>
      </c>
      <c r="AH401">
        <v>4</v>
      </c>
      <c r="AI401">
        <v>1.8820432717800002E-2</v>
      </c>
      <c r="AJ401">
        <f t="shared" si="62"/>
        <v>2.6348605804919999E-2</v>
      </c>
    </row>
    <row r="402" spans="10:36" x14ac:dyDescent="0.25">
      <c r="J402">
        <v>908</v>
      </c>
      <c r="K402">
        <v>2</v>
      </c>
      <c r="L402">
        <f t="shared" si="55"/>
        <v>1.4</v>
      </c>
      <c r="M402">
        <v>1</v>
      </c>
      <c r="N402">
        <v>3.3249226677200001</v>
      </c>
      <c r="O402">
        <f t="shared" si="56"/>
        <v>4.6548917348079994</v>
      </c>
      <c r="Q402">
        <v>478</v>
      </c>
      <c r="R402">
        <v>2</v>
      </c>
      <c r="S402">
        <f t="shared" si="57"/>
        <v>1.4</v>
      </c>
      <c r="T402">
        <v>2</v>
      </c>
      <c r="U402">
        <v>0.101487946139</v>
      </c>
      <c r="V402">
        <f t="shared" si="58"/>
        <v>0.14208312459459999</v>
      </c>
      <c r="X402">
        <v>6652</v>
      </c>
      <c r="Y402">
        <v>1</v>
      </c>
      <c r="Z402">
        <f t="shared" si="59"/>
        <v>0.4</v>
      </c>
      <c r="AA402">
        <v>3</v>
      </c>
      <c r="AB402">
        <v>1.19567905197E-2</v>
      </c>
      <c r="AC402">
        <f t="shared" si="60"/>
        <v>4.7827162078800008E-3</v>
      </c>
      <c r="AE402">
        <v>6605</v>
      </c>
      <c r="AF402">
        <v>2</v>
      </c>
      <c r="AG402">
        <f t="shared" si="61"/>
        <v>1.4</v>
      </c>
      <c r="AH402">
        <v>4</v>
      </c>
      <c r="AI402">
        <v>5.6776717286400004E-3</v>
      </c>
      <c r="AJ402">
        <f t="shared" si="62"/>
        <v>7.9487404200960007E-3</v>
      </c>
    </row>
    <row r="403" spans="10:36" x14ac:dyDescent="0.25">
      <c r="J403">
        <v>912</v>
      </c>
      <c r="K403">
        <v>2</v>
      </c>
      <c r="L403">
        <f t="shared" si="55"/>
        <v>1.4</v>
      </c>
      <c r="M403">
        <v>1</v>
      </c>
      <c r="N403">
        <v>0.16367904954500001</v>
      </c>
      <c r="O403">
        <f t="shared" si="56"/>
        <v>0.22915066936299999</v>
      </c>
      <c r="Q403">
        <v>480</v>
      </c>
      <c r="R403">
        <v>2</v>
      </c>
      <c r="S403">
        <f t="shared" si="57"/>
        <v>1.4</v>
      </c>
      <c r="T403">
        <v>2</v>
      </c>
      <c r="U403">
        <v>0.10148794615200001</v>
      </c>
      <c r="V403">
        <f t="shared" si="58"/>
        <v>0.14208312461280001</v>
      </c>
      <c r="X403">
        <v>6664</v>
      </c>
      <c r="Y403">
        <v>1</v>
      </c>
      <c r="Z403">
        <f t="shared" si="59"/>
        <v>0.4</v>
      </c>
      <c r="AA403">
        <v>3</v>
      </c>
      <c r="AB403">
        <v>5.0814548224399998E-3</v>
      </c>
      <c r="AC403">
        <f t="shared" si="60"/>
        <v>2.0325819289760002E-3</v>
      </c>
      <c r="AE403">
        <v>6609</v>
      </c>
      <c r="AF403">
        <v>2</v>
      </c>
      <c r="AG403">
        <f t="shared" si="61"/>
        <v>1.4</v>
      </c>
      <c r="AH403">
        <v>4</v>
      </c>
      <c r="AI403">
        <v>1.7572031792500001E-2</v>
      </c>
      <c r="AJ403">
        <f t="shared" si="62"/>
        <v>2.4600844509500001E-2</v>
      </c>
    </row>
    <row r="404" spans="10:36" x14ac:dyDescent="0.25">
      <c r="J404">
        <v>938</v>
      </c>
      <c r="K404">
        <v>2</v>
      </c>
      <c r="L404">
        <f t="shared" si="55"/>
        <v>1.4</v>
      </c>
      <c r="M404">
        <v>1</v>
      </c>
      <c r="N404">
        <v>0.68599013644999995</v>
      </c>
      <c r="O404">
        <f t="shared" si="56"/>
        <v>0.96038619102999989</v>
      </c>
      <c r="Q404">
        <v>482</v>
      </c>
      <c r="R404">
        <v>2</v>
      </c>
      <c r="S404">
        <f t="shared" si="57"/>
        <v>1.4</v>
      </c>
      <c r="T404">
        <v>2</v>
      </c>
      <c r="U404">
        <v>9.4333670819400001E-2</v>
      </c>
      <c r="V404">
        <f t="shared" si="58"/>
        <v>0.13206713914715998</v>
      </c>
      <c r="X404">
        <v>6670</v>
      </c>
      <c r="Y404">
        <v>1</v>
      </c>
      <c r="Z404">
        <f t="shared" si="59"/>
        <v>0.4</v>
      </c>
      <c r="AA404">
        <v>3</v>
      </c>
      <c r="AB404">
        <v>3.7607034066499999E-3</v>
      </c>
      <c r="AC404">
        <f t="shared" si="60"/>
        <v>1.50428136266E-3</v>
      </c>
      <c r="AE404">
        <v>6611</v>
      </c>
      <c r="AF404">
        <v>2</v>
      </c>
      <c r="AG404">
        <f t="shared" si="61"/>
        <v>1.4</v>
      </c>
      <c r="AH404">
        <v>4</v>
      </c>
      <c r="AI404">
        <v>5.2536256068200001E-3</v>
      </c>
      <c r="AJ404">
        <f t="shared" si="62"/>
        <v>7.3550758495479996E-3</v>
      </c>
    </row>
    <row r="405" spans="10:36" x14ac:dyDescent="0.25">
      <c r="J405">
        <v>942</v>
      </c>
      <c r="K405">
        <v>2</v>
      </c>
      <c r="L405">
        <f t="shared" si="55"/>
        <v>1.4</v>
      </c>
      <c r="M405">
        <v>1</v>
      </c>
      <c r="N405">
        <v>0.633376440092</v>
      </c>
      <c r="O405">
        <f t="shared" si="56"/>
        <v>0.88672701612879989</v>
      </c>
      <c r="Q405">
        <v>484</v>
      </c>
      <c r="R405">
        <v>2</v>
      </c>
      <c r="S405">
        <f t="shared" si="57"/>
        <v>1.4</v>
      </c>
      <c r="T405">
        <v>2</v>
      </c>
      <c r="U405">
        <v>6.7512504409000001E-2</v>
      </c>
      <c r="V405">
        <f t="shared" si="58"/>
        <v>9.4517506172599991E-2</v>
      </c>
      <c r="X405">
        <v>6674</v>
      </c>
      <c r="Y405">
        <v>1</v>
      </c>
      <c r="Z405">
        <f t="shared" si="59"/>
        <v>0.4</v>
      </c>
      <c r="AA405">
        <v>3</v>
      </c>
      <c r="AB405">
        <v>1.81326796634E-2</v>
      </c>
      <c r="AC405">
        <f t="shared" si="60"/>
        <v>7.2530718653600005E-3</v>
      </c>
      <c r="AE405">
        <v>6617</v>
      </c>
      <c r="AF405">
        <v>2</v>
      </c>
      <c r="AG405">
        <f t="shared" si="61"/>
        <v>1.4</v>
      </c>
      <c r="AH405">
        <v>4</v>
      </c>
      <c r="AI405">
        <v>2.0806203535000001E-2</v>
      </c>
      <c r="AJ405">
        <f t="shared" si="62"/>
        <v>2.9128684948999999E-2</v>
      </c>
    </row>
    <row r="406" spans="10:36" x14ac:dyDescent="0.25">
      <c r="J406">
        <v>963</v>
      </c>
      <c r="K406">
        <v>2</v>
      </c>
      <c r="L406">
        <f t="shared" si="55"/>
        <v>1.4</v>
      </c>
      <c r="M406">
        <v>1</v>
      </c>
      <c r="N406">
        <v>9.4333670819400001E-2</v>
      </c>
      <c r="O406">
        <f t="shared" si="56"/>
        <v>0.13206713914715998</v>
      </c>
      <c r="Q406">
        <v>485</v>
      </c>
      <c r="R406">
        <v>2</v>
      </c>
      <c r="S406">
        <f t="shared" si="57"/>
        <v>1.4</v>
      </c>
      <c r="T406">
        <v>2</v>
      </c>
      <c r="U406">
        <v>9.4333670819400001E-2</v>
      </c>
      <c r="V406">
        <f t="shared" si="58"/>
        <v>0.13206713914715998</v>
      </c>
      <c r="X406">
        <v>6680</v>
      </c>
      <c r="Y406">
        <v>1</v>
      </c>
      <c r="Z406">
        <f t="shared" si="59"/>
        <v>0.4</v>
      </c>
      <c r="AA406">
        <v>3</v>
      </c>
      <c r="AB406">
        <v>2.91601720649E-2</v>
      </c>
      <c r="AC406">
        <f t="shared" si="60"/>
        <v>1.1664068825960001E-2</v>
      </c>
      <c r="AE406">
        <v>6631</v>
      </c>
      <c r="AF406">
        <v>2</v>
      </c>
      <c r="AG406">
        <f t="shared" si="61"/>
        <v>1.4</v>
      </c>
      <c r="AH406">
        <v>4</v>
      </c>
      <c r="AI406">
        <v>7.7306289578399998E-3</v>
      </c>
      <c r="AJ406">
        <f t="shared" si="62"/>
        <v>1.0822880540975998E-2</v>
      </c>
    </row>
    <row r="407" spans="10:36" x14ac:dyDescent="0.25">
      <c r="J407">
        <v>1056</v>
      </c>
      <c r="K407">
        <v>2</v>
      </c>
      <c r="L407">
        <f t="shared" si="55"/>
        <v>1.4</v>
      </c>
      <c r="M407">
        <v>1</v>
      </c>
      <c r="N407">
        <v>0.28300101248699999</v>
      </c>
      <c r="O407">
        <f t="shared" si="56"/>
        <v>0.39620141748179999</v>
      </c>
      <c r="Q407">
        <v>487</v>
      </c>
      <c r="R407">
        <v>2</v>
      </c>
      <c r="S407">
        <f t="shared" si="57"/>
        <v>1.4</v>
      </c>
      <c r="T407">
        <v>2</v>
      </c>
      <c r="U407">
        <v>9.4333670819400001E-2</v>
      </c>
      <c r="V407">
        <f t="shared" si="58"/>
        <v>0.13206713914715998</v>
      </c>
      <c r="X407">
        <v>6688</v>
      </c>
      <c r="Y407">
        <v>1</v>
      </c>
      <c r="Z407">
        <f t="shared" si="59"/>
        <v>0.4</v>
      </c>
      <c r="AA407">
        <v>3</v>
      </c>
      <c r="AB407">
        <v>4.2244999845199999E-3</v>
      </c>
      <c r="AC407">
        <f t="shared" si="60"/>
        <v>1.6897999938079999E-3</v>
      </c>
      <c r="AE407">
        <v>6635</v>
      </c>
      <c r="AF407">
        <v>2</v>
      </c>
      <c r="AG407">
        <f t="shared" si="61"/>
        <v>1.4</v>
      </c>
      <c r="AH407">
        <v>4</v>
      </c>
      <c r="AI407">
        <v>0.219177122729</v>
      </c>
      <c r="AJ407">
        <f t="shared" si="62"/>
        <v>0.30684797182059997</v>
      </c>
    </row>
    <row r="408" spans="10:36" x14ac:dyDescent="0.25">
      <c r="J408">
        <v>1080</v>
      </c>
      <c r="K408">
        <v>2</v>
      </c>
      <c r="L408">
        <f t="shared" si="55"/>
        <v>1.4</v>
      </c>
      <c r="M408">
        <v>1</v>
      </c>
      <c r="N408">
        <v>0.68522185749999998</v>
      </c>
      <c r="O408">
        <f t="shared" si="56"/>
        <v>0.95931060049999994</v>
      </c>
      <c r="Q408">
        <v>490</v>
      </c>
      <c r="R408">
        <v>2</v>
      </c>
      <c r="S408">
        <f t="shared" si="57"/>
        <v>1.4</v>
      </c>
      <c r="T408">
        <v>2</v>
      </c>
      <c r="U408">
        <v>6.9798695668300006E-2</v>
      </c>
      <c r="V408">
        <f t="shared" si="58"/>
        <v>9.7718173935620004E-2</v>
      </c>
      <c r="X408">
        <v>6696</v>
      </c>
      <c r="Y408">
        <v>1</v>
      </c>
      <c r="Z408">
        <f t="shared" si="59"/>
        <v>0.4</v>
      </c>
      <c r="AA408">
        <v>3</v>
      </c>
      <c r="AB408">
        <v>2.25351731454E-2</v>
      </c>
      <c r="AC408">
        <f t="shared" si="60"/>
        <v>9.0140692581599999E-3</v>
      </c>
      <c r="AE408">
        <v>6641</v>
      </c>
      <c r="AF408">
        <v>2</v>
      </c>
      <c r="AG408">
        <f t="shared" si="61"/>
        <v>1.4</v>
      </c>
      <c r="AH408">
        <v>4</v>
      </c>
      <c r="AI408">
        <v>5.0814548224399998E-3</v>
      </c>
      <c r="AJ408">
        <f t="shared" si="62"/>
        <v>7.1140367514159995E-3</v>
      </c>
    </row>
    <row r="409" spans="10:36" x14ac:dyDescent="0.25">
      <c r="J409">
        <v>1115</v>
      </c>
      <c r="K409">
        <v>2</v>
      </c>
      <c r="L409">
        <f t="shared" si="55"/>
        <v>1.4</v>
      </c>
      <c r="M409">
        <v>1</v>
      </c>
      <c r="N409">
        <v>0.100907851817</v>
      </c>
      <c r="O409">
        <f t="shared" si="56"/>
        <v>0.14127099254379999</v>
      </c>
      <c r="Q409">
        <v>494</v>
      </c>
      <c r="R409">
        <v>2</v>
      </c>
      <c r="S409">
        <f t="shared" si="57"/>
        <v>1.4</v>
      </c>
      <c r="T409">
        <v>2</v>
      </c>
      <c r="U409">
        <v>0.101304254542</v>
      </c>
      <c r="V409">
        <f t="shared" si="58"/>
        <v>0.14182595635879999</v>
      </c>
      <c r="X409">
        <v>6708</v>
      </c>
      <c r="Y409">
        <v>1</v>
      </c>
      <c r="Z409">
        <f t="shared" si="59"/>
        <v>0.4</v>
      </c>
      <c r="AA409">
        <v>3</v>
      </c>
      <c r="AB409">
        <v>5.5011011793399999E-3</v>
      </c>
      <c r="AC409">
        <f t="shared" si="60"/>
        <v>2.2004404717360002E-3</v>
      </c>
      <c r="AE409">
        <v>6643</v>
      </c>
      <c r="AF409">
        <v>2</v>
      </c>
      <c r="AG409">
        <f t="shared" si="61"/>
        <v>1.4</v>
      </c>
      <c r="AH409">
        <v>4</v>
      </c>
      <c r="AI409">
        <v>5.7155060350299998E-2</v>
      </c>
      <c r="AJ409">
        <f t="shared" si="62"/>
        <v>8.0017084490419998E-2</v>
      </c>
    </row>
    <row r="410" spans="10:36" x14ac:dyDescent="0.25">
      <c r="J410">
        <v>1136</v>
      </c>
      <c r="K410">
        <v>2</v>
      </c>
      <c r="L410">
        <f t="shared" si="55"/>
        <v>1.4</v>
      </c>
      <c r="M410">
        <v>1</v>
      </c>
      <c r="N410">
        <v>3.16866421349</v>
      </c>
      <c r="O410">
        <f t="shared" si="56"/>
        <v>4.4361298988859996</v>
      </c>
      <c r="Q410">
        <v>501</v>
      </c>
      <c r="R410">
        <v>2</v>
      </c>
      <c r="S410">
        <f t="shared" si="57"/>
        <v>1.4</v>
      </c>
      <c r="T410">
        <v>2</v>
      </c>
      <c r="U410">
        <v>0.101378885088</v>
      </c>
      <c r="V410">
        <f t="shared" si="58"/>
        <v>0.1419304391232</v>
      </c>
      <c r="X410">
        <v>6710</v>
      </c>
      <c r="Y410">
        <v>1</v>
      </c>
      <c r="Z410">
        <f t="shared" si="59"/>
        <v>0.4</v>
      </c>
      <c r="AA410">
        <v>3</v>
      </c>
      <c r="AB410">
        <v>1.6049765508899999E-2</v>
      </c>
      <c r="AC410">
        <f t="shared" si="60"/>
        <v>6.41990620356E-3</v>
      </c>
      <c r="AE410">
        <v>6647</v>
      </c>
      <c r="AF410">
        <v>2</v>
      </c>
      <c r="AG410">
        <f t="shared" si="61"/>
        <v>1.4</v>
      </c>
      <c r="AH410">
        <v>4</v>
      </c>
      <c r="AI410">
        <v>1.7356315096999999E-2</v>
      </c>
      <c r="AJ410">
        <f t="shared" si="62"/>
        <v>2.4298841135799998E-2</v>
      </c>
    </row>
    <row r="411" spans="10:36" x14ac:dyDescent="0.25">
      <c r="J411">
        <v>1172</v>
      </c>
      <c r="K411">
        <v>2</v>
      </c>
      <c r="L411">
        <f t="shared" si="55"/>
        <v>1.4</v>
      </c>
      <c r="M411">
        <v>1</v>
      </c>
      <c r="N411">
        <v>0.25646950593000001</v>
      </c>
      <c r="O411">
        <f t="shared" si="56"/>
        <v>0.359057308302</v>
      </c>
      <c r="Q411">
        <v>508</v>
      </c>
      <c r="R411">
        <v>2</v>
      </c>
      <c r="S411">
        <f t="shared" si="57"/>
        <v>1.4</v>
      </c>
      <c r="T411">
        <v>2</v>
      </c>
      <c r="U411">
        <v>9.4333670819599993E-2</v>
      </c>
      <c r="V411">
        <f t="shared" si="58"/>
        <v>0.13206713914743998</v>
      </c>
      <c r="X411">
        <v>6740</v>
      </c>
      <c r="Y411">
        <v>1</v>
      </c>
      <c r="Z411">
        <f t="shared" si="59"/>
        <v>0.4</v>
      </c>
      <c r="AA411">
        <v>3</v>
      </c>
      <c r="AB411">
        <v>3.0677734582600001E-2</v>
      </c>
      <c r="AC411">
        <f t="shared" si="60"/>
        <v>1.2271093833040002E-2</v>
      </c>
      <c r="AE411">
        <v>6651</v>
      </c>
      <c r="AF411">
        <v>2</v>
      </c>
      <c r="AG411">
        <f t="shared" si="61"/>
        <v>1.4</v>
      </c>
      <c r="AH411">
        <v>4</v>
      </c>
      <c r="AI411">
        <v>1.19567905197E-2</v>
      </c>
      <c r="AJ411">
        <f t="shared" si="62"/>
        <v>1.6739506727579997E-2</v>
      </c>
    </row>
    <row r="412" spans="10:36" x14ac:dyDescent="0.25">
      <c r="J412">
        <v>1174</v>
      </c>
      <c r="K412">
        <v>2</v>
      </c>
      <c r="L412">
        <f t="shared" si="55"/>
        <v>1.4</v>
      </c>
      <c r="M412">
        <v>1</v>
      </c>
      <c r="N412">
        <v>0.78482327942300001</v>
      </c>
      <c r="O412">
        <f t="shared" si="56"/>
        <v>1.0987525911922</v>
      </c>
      <c r="Q412">
        <v>511</v>
      </c>
      <c r="R412">
        <v>2</v>
      </c>
      <c r="S412">
        <f t="shared" si="57"/>
        <v>1.4</v>
      </c>
      <c r="T412">
        <v>2</v>
      </c>
      <c r="U412">
        <v>1.7384255872800001</v>
      </c>
      <c r="V412">
        <f t="shared" si="58"/>
        <v>2.4337958221919997</v>
      </c>
      <c r="X412">
        <v>6746</v>
      </c>
      <c r="Y412">
        <v>1</v>
      </c>
      <c r="Z412">
        <f t="shared" si="59"/>
        <v>0.4</v>
      </c>
      <c r="AA412">
        <v>3</v>
      </c>
      <c r="AB412">
        <v>4.3235253175699997E-3</v>
      </c>
      <c r="AC412">
        <f t="shared" si="60"/>
        <v>1.7294101270279999E-3</v>
      </c>
      <c r="AE412">
        <v>6655</v>
      </c>
      <c r="AF412">
        <v>2</v>
      </c>
      <c r="AG412">
        <f t="shared" si="61"/>
        <v>1.4</v>
      </c>
      <c r="AH412">
        <v>4</v>
      </c>
      <c r="AI412">
        <v>4.1061198572400004E-3</v>
      </c>
      <c r="AJ412">
        <f t="shared" si="62"/>
        <v>5.7485678001360004E-3</v>
      </c>
    </row>
    <row r="413" spans="10:36" x14ac:dyDescent="0.25">
      <c r="J413">
        <v>1194</v>
      </c>
      <c r="K413">
        <v>2</v>
      </c>
      <c r="L413">
        <f t="shared" si="55"/>
        <v>1.4</v>
      </c>
      <c r="M413">
        <v>1</v>
      </c>
      <c r="N413">
        <v>0.108032110685</v>
      </c>
      <c r="O413">
        <f t="shared" si="56"/>
        <v>0.15124495495900001</v>
      </c>
      <c r="Q413">
        <v>516</v>
      </c>
      <c r="R413">
        <v>2</v>
      </c>
      <c r="S413">
        <f t="shared" si="57"/>
        <v>1.4</v>
      </c>
      <c r="T413">
        <v>2</v>
      </c>
      <c r="U413">
        <v>9.4333670819400001E-2</v>
      </c>
      <c r="V413">
        <f t="shared" si="58"/>
        <v>0.13206713914715998</v>
      </c>
      <c r="X413">
        <v>6762</v>
      </c>
      <c r="Y413">
        <v>1</v>
      </c>
      <c r="Z413">
        <f t="shared" si="59"/>
        <v>0.4</v>
      </c>
      <c r="AA413">
        <v>3</v>
      </c>
      <c r="AB413">
        <v>2.6304085902499998E-3</v>
      </c>
      <c r="AC413">
        <f t="shared" si="60"/>
        <v>1.0521634360999999E-3</v>
      </c>
      <c r="AE413">
        <v>6659</v>
      </c>
      <c r="AF413">
        <v>2</v>
      </c>
      <c r="AG413">
        <f t="shared" si="61"/>
        <v>1.4</v>
      </c>
      <c r="AH413">
        <v>4</v>
      </c>
      <c r="AI413">
        <v>3.77180693957E-2</v>
      </c>
      <c r="AJ413">
        <f t="shared" si="62"/>
        <v>5.2805297153979996E-2</v>
      </c>
    </row>
    <row r="414" spans="10:36" x14ac:dyDescent="0.25">
      <c r="J414">
        <v>1200</v>
      </c>
      <c r="K414">
        <v>2</v>
      </c>
      <c r="L414">
        <f t="shared" si="55"/>
        <v>1.4</v>
      </c>
      <c r="M414">
        <v>1</v>
      </c>
      <c r="N414">
        <v>9.4333670836600006E-2</v>
      </c>
      <c r="O414">
        <f t="shared" si="56"/>
        <v>0.13206713917123999</v>
      </c>
      <c r="Q414">
        <v>521</v>
      </c>
      <c r="R414">
        <v>2</v>
      </c>
      <c r="S414">
        <f t="shared" si="57"/>
        <v>1.4</v>
      </c>
      <c r="T414">
        <v>2</v>
      </c>
      <c r="U414">
        <v>0.10098248235899999</v>
      </c>
      <c r="V414">
        <f t="shared" si="58"/>
        <v>0.14137547530259997</v>
      </c>
      <c r="X414">
        <v>6769</v>
      </c>
      <c r="Y414">
        <v>1</v>
      </c>
      <c r="Z414">
        <f t="shared" si="59"/>
        <v>0.4</v>
      </c>
      <c r="AA414">
        <v>3</v>
      </c>
      <c r="AB414">
        <v>0.50247662512900004</v>
      </c>
      <c r="AC414">
        <f t="shared" si="60"/>
        <v>0.20099065005160002</v>
      </c>
      <c r="AE414">
        <v>6663</v>
      </c>
      <c r="AF414">
        <v>2</v>
      </c>
      <c r="AG414">
        <f t="shared" si="61"/>
        <v>1.4</v>
      </c>
      <c r="AH414">
        <v>4</v>
      </c>
      <c r="AI414">
        <v>5.0814548224399998E-3</v>
      </c>
      <c r="AJ414">
        <f t="shared" si="62"/>
        <v>7.1140367514159995E-3</v>
      </c>
    </row>
    <row r="415" spans="10:36" x14ac:dyDescent="0.25">
      <c r="J415">
        <v>1215</v>
      </c>
      <c r="K415">
        <v>2</v>
      </c>
      <c r="L415">
        <f t="shared" si="55"/>
        <v>1.4</v>
      </c>
      <c r="M415">
        <v>1</v>
      </c>
      <c r="N415">
        <v>7.0287682575399996E-2</v>
      </c>
      <c r="O415">
        <f t="shared" si="56"/>
        <v>9.8402755605559986E-2</v>
      </c>
      <c r="Q415">
        <v>532</v>
      </c>
      <c r="R415">
        <v>2</v>
      </c>
      <c r="S415">
        <f t="shared" si="57"/>
        <v>1.4</v>
      </c>
      <c r="T415">
        <v>2</v>
      </c>
      <c r="U415">
        <v>0.20189279158599999</v>
      </c>
      <c r="V415">
        <f t="shared" si="58"/>
        <v>0.28264990822039998</v>
      </c>
      <c r="X415">
        <v>6773</v>
      </c>
      <c r="Y415">
        <v>1</v>
      </c>
      <c r="Z415">
        <f t="shared" si="59"/>
        <v>0.4</v>
      </c>
      <c r="AA415">
        <v>3</v>
      </c>
      <c r="AB415">
        <v>2.8923629250800002E-2</v>
      </c>
      <c r="AC415">
        <f t="shared" si="60"/>
        <v>1.1569451700320001E-2</v>
      </c>
      <c r="AE415">
        <v>6667</v>
      </c>
      <c r="AF415">
        <v>2</v>
      </c>
      <c r="AG415">
        <f t="shared" si="61"/>
        <v>1.4</v>
      </c>
      <c r="AH415">
        <v>4</v>
      </c>
      <c r="AI415">
        <v>3.7979184710699998E-3</v>
      </c>
      <c r="AJ415">
        <f t="shared" si="62"/>
        <v>5.3170858594979997E-3</v>
      </c>
    </row>
    <row r="416" spans="10:36" x14ac:dyDescent="0.25">
      <c r="J416">
        <v>1216</v>
      </c>
      <c r="K416">
        <v>2</v>
      </c>
      <c r="L416">
        <f t="shared" si="55"/>
        <v>1.4</v>
      </c>
      <c r="M416">
        <v>1</v>
      </c>
      <c r="N416">
        <v>0.50551036495900004</v>
      </c>
      <c r="O416">
        <f t="shared" si="56"/>
        <v>0.70771451094259996</v>
      </c>
      <c r="Q416">
        <v>534</v>
      </c>
      <c r="R416">
        <v>2</v>
      </c>
      <c r="S416">
        <f t="shared" si="57"/>
        <v>1.4</v>
      </c>
      <c r="T416">
        <v>2</v>
      </c>
      <c r="U416">
        <v>1.7452816020399999</v>
      </c>
      <c r="V416">
        <f t="shared" si="58"/>
        <v>2.4433942428559998</v>
      </c>
      <c r="X416">
        <v>6777</v>
      </c>
      <c r="Y416">
        <v>1</v>
      </c>
      <c r="Z416">
        <f t="shared" si="59"/>
        <v>0.4</v>
      </c>
      <c r="AA416">
        <v>3</v>
      </c>
      <c r="AB416">
        <v>4.3521107684700001E-2</v>
      </c>
      <c r="AC416">
        <f t="shared" si="60"/>
        <v>1.7408443073880002E-2</v>
      </c>
      <c r="AE416">
        <v>6673</v>
      </c>
      <c r="AF416">
        <v>2</v>
      </c>
      <c r="AG416">
        <f t="shared" si="61"/>
        <v>1.4</v>
      </c>
      <c r="AH416">
        <v>4</v>
      </c>
      <c r="AI416">
        <v>3.7607034066499999E-3</v>
      </c>
      <c r="AJ416">
        <f t="shared" si="62"/>
        <v>5.2649847693099997E-3</v>
      </c>
    </row>
    <row r="417" spans="10:36" x14ac:dyDescent="0.25">
      <c r="J417">
        <v>1222</v>
      </c>
      <c r="K417">
        <v>2</v>
      </c>
      <c r="L417">
        <f t="shared" si="55"/>
        <v>1.4</v>
      </c>
      <c r="M417">
        <v>1</v>
      </c>
      <c r="N417">
        <v>0.10101691286599999</v>
      </c>
      <c r="O417">
        <f t="shared" si="56"/>
        <v>0.14142367801239999</v>
      </c>
      <c r="Q417">
        <v>537</v>
      </c>
      <c r="R417">
        <v>2</v>
      </c>
      <c r="S417">
        <f t="shared" si="57"/>
        <v>1.4</v>
      </c>
      <c r="T417">
        <v>2</v>
      </c>
      <c r="U417">
        <v>0.26491384547500002</v>
      </c>
      <c r="V417">
        <f t="shared" si="58"/>
        <v>0.37087938366500001</v>
      </c>
      <c r="X417">
        <v>6785</v>
      </c>
      <c r="Y417">
        <v>1</v>
      </c>
      <c r="Z417">
        <f t="shared" si="59"/>
        <v>0.4</v>
      </c>
      <c r="AA417">
        <v>3</v>
      </c>
      <c r="AB417">
        <v>3.64161187102E-2</v>
      </c>
      <c r="AC417">
        <f t="shared" si="60"/>
        <v>1.4566447484080002E-2</v>
      </c>
      <c r="AE417">
        <v>6677</v>
      </c>
      <c r="AF417">
        <v>2</v>
      </c>
      <c r="AG417">
        <f t="shared" si="61"/>
        <v>1.4</v>
      </c>
      <c r="AH417">
        <v>4</v>
      </c>
      <c r="AI417">
        <v>1.81326796634E-2</v>
      </c>
      <c r="AJ417">
        <f t="shared" si="62"/>
        <v>2.5385751528759999E-2</v>
      </c>
    </row>
    <row r="418" spans="10:36" x14ac:dyDescent="0.25">
      <c r="J418">
        <v>1225</v>
      </c>
      <c r="K418">
        <v>2</v>
      </c>
      <c r="L418">
        <f t="shared" si="55"/>
        <v>1.4</v>
      </c>
      <c r="M418">
        <v>1</v>
      </c>
      <c r="N418">
        <v>0.18566781208399999</v>
      </c>
      <c r="O418">
        <f t="shared" si="56"/>
        <v>0.25993493691759995</v>
      </c>
      <c r="Q418">
        <v>539</v>
      </c>
      <c r="R418">
        <v>2</v>
      </c>
      <c r="S418">
        <f t="shared" si="57"/>
        <v>1.4</v>
      </c>
      <c r="T418">
        <v>2</v>
      </c>
      <c r="U418">
        <v>0.27451400614799998</v>
      </c>
      <c r="V418">
        <f t="shared" si="58"/>
        <v>0.38431960860719994</v>
      </c>
      <c r="X418">
        <v>6821</v>
      </c>
      <c r="Y418">
        <v>1</v>
      </c>
      <c r="Z418">
        <f t="shared" si="59"/>
        <v>0.4</v>
      </c>
      <c r="AA418">
        <v>3</v>
      </c>
      <c r="AB418">
        <v>1.2880656582200001E-2</v>
      </c>
      <c r="AC418">
        <f t="shared" si="60"/>
        <v>5.1522626328800005E-3</v>
      </c>
      <c r="AE418">
        <v>6679</v>
      </c>
      <c r="AF418">
        <v>2</v>
      </c>
      <c r="AG418">
        <f t="shared" si="61"/>
        <v>1.4</v>
      </c>
      <c r="AH418">
        <v>4</v>
      </c>
      <c r="AI418">
        <v>2.91601720649E-2</v>
      </c>
      <c r="AJ418">
        <f t="shared" si="62"/>
        <v>4.0824240890859995E-2</v>
      </c>
    </row>
    <row r="419" spans="10:36" x14ac:dyDescent="0.25">
      <c r="J419">
        <v>1260</v>
      </c>
      <c r="K419">
        <v>2</v>
      </c>
      <c r="L419">
        <f t="shared" si="55"/>
        <v>1.4</v>
      </c>
      <c r="M419">
        <v>1</v>
      </c>
      <c r="N419">
        <v>0.49679961742500001</v>
      </c>
      <c r="O419">
        <f t="shared" si="56"/>
        <v>0.69551946439500001</v>
      </c>
      <c r="Q419">
        <v>540</v>
      </c>
      <c r="R419">
        <v>2</v>
      </c>
      <c r="S419">
        <f t="shared" si="57"/>
        <v>1.4</v>
      </c>
      <c r="T419">
        <v>2</v>
      </c>
      <c r="U419">
        <v>0.108963333553</v>
      </c>
      <c r="V419">
        <f t="shared" si="58"/>
        <v>0.1525486669742</v>
      </c>
      <c r="X419">
        <v>6823</v>
      </c>
      <c r="Y419">
        <v>1</v>
      </c>
      <c r="Z419">
        <f t="shared" si="59"/>
        <v>0.4</v>
      </c>
      <c r="AA419">
        <v>3</v>
      </c>
      <c r="AB419">
        <v>1.5412517766900001E-2</v>
      </c>
      <c r="AC419">
        <f t="shared" si="60"/>
        <v>6.1650071067600003E-3</v>
      </c>
      <c r="AE419">
        <v>6683</v>
      </c>
      <c r="AF419">
        <v>2</v>
      </c>
      <c r="AG419">
        <f t="shared" si="61"/>
        <v>1.4</v>
      </c>
      <c r="AH419">
        <v>4</v>
      </c>
      <c r="AI419">
        <v>1.49717793277E-2</v>
      </c>
      <c r="AJ419">
        <f t="shared" si="62"/>
        <v>2.0960491058779999E-2</v>
      </c>
    </row>
    <row r="420" spans="10:36" x14ac:dyDescent="0.25">
      <c r="J420">
        <v>1263</v>
      </c>
      <c r="K420">
        <v>2</v>
      </c>
      <c r="L420">
        <f t="shared" si="55"/>
        <v>1.4</v>
      </c>
      <c r="M420">
        <v>1</v>
      </c>
      <c r="N420">
        <v>2.9447201670899998</v>
      </c>
      <c r="O420">
        <f t="shared" si="56"/>
        <v>4.122608233926</v>
      </c>
      <c r="Q420">
        <v>542</v>
      </c>
      <c r="R420">
        <v>2</v>
      </c>
      <c r="S420">
        <f t="shared" si="57"/>
        <v>1.4</v>
      </c>
      <c r="T420">
        <v>2</v>
      </c>
      <c r="U420">
        <v>0.107665724427</v>
      </c>
      <c r="V420">
        <f t="shared" si="58"/>
        <v>0.1507320141978</v>
      </c>
      <c r="X420">
        <v>6827</v>
      </c>
      <c r="Y420">
        <v>1</v>
      </c>
      <c r="Z420">
        <f t="shared" si="59"/>
        <v>0.4</v>
      </c>
      <c r="AA420">
        <v>3</v>
      </c>
      <c r="AB420">
        <v>7.7473477553699998E-4</v>
      </c>
      <c r="AC420">
        <f t="shared" si="60"/>
        <v>3.0989391021480001E-4</v>
      </c>
      <c r="AE420">
        <v>6687</v>
      </c>
      <c r="AF420">
        <v>2</v>
      </c>
      <c r="AG420">
        <f t="shared" si="61"/>
        <v>1.4</v>
      </c>
      <c r="AH420">
        <v>4</v>
      </c>
      <c r="AI420">
        <v>4.2244999845199999E-3</v>
      </c>
      <c r="AJ420">
        <f t="shared" si="62"/>
        <v>5.9142999783279998E-3</v>
      </c>
    </row>
    <row r="421" spans="10:36" x14ac:dyDescent="0.25">
      <c r="J421">
        <v>1283</v>
      </c>
      <c r="K421">
        <v>2</v>
      </c>
      <c r="L421">
        <f t="shared" si="55"/>
        <v>1.4</v>
      </c>
      <c r="M421">
        <v>1</v>
      </c>
      <c r="N421">
        <v>0.41933097752100001</v>
      </c>
      <c r="O421">
        <f t="shared" si="56"/>
        <v>0.5870633685294</v>
      </c>
      <c r="Q421">
        <v>544</v>
      </c>
      <c r="R421">
        <v>2</v>
      </c>
      <c r="S421">
        <f t="shared" si="57"/>
        <v>1.4</v>
      </c>
      <c r="T421">
        <v>2</v>
      </c>
      <c r="U421">
        <v>9.7583446052899994E-2</v>
      </c>
      <c r="V421">
        <f t="shared" si="58"/>
        <v>0.13661682447405998</v>
      </c>
      <c r="X421">
        <v>6831</v>
      </c>
      <c r="Y421">
        <v>1</v>
      </c>
      <c r="Z421">
        <f t="shared" si="59"/>
        <v>0.4</v>
      </c>
      <c r="AA421">
        <v>3</v>
      </c>
      <c r="AB421">
        <v>0.25240504299599997</v>
      </c>
      <c r="AC421">
        <f t="shared" si="60"/>
        <v>0.10096201719839999</v>
      </c>
      <c r="AE421">
        <v>6691</v>
      </c>
      <c r="AF421">
        <v>2</v>
      </c>
      <c r="AG421">
        <f t="shared" si="61"/>
        <v>1.4</v>
      </c>
      <c r="AH421">
        <v>4</v>
      </c>
      <c r="AI421">
        <v>8.95545180339E-3</v>
      </c>
      <c r="AJ421">
        <f t="shared" si="62"/>
        <v>1.2537632524746E-2</v>
      </c>
    </row>
    <row r="422" spans="10:36" x14ac:dyDescent="0.25">
      <c r="J422">
        <v>1299</v>
      </c>
      <c r="K422">
        <v>2</v>
      </c>
      <c r="L422">
        <f t="shared" si="55"/>
        <v>1.4</v>
      </c>
      <c r="M422">
        <v>1</v>
      </c>
      <c r="N422">
        <v>0.16819570459399999</v>
      </c>
      <c r="O422">
        <f t="shared" si="56"/>
        <v>0.23547398643159997</v>
      </c>
      <c r="Q422">
        <v>545</v>
      </c>
      <c r="R422">
        <v>2</v>
      </c>
      <c r="S422">
        <f t="shared" si="57"/>
        <v>1.4</v>
      </c>
      <c r="T422">
        <v>2</v>
      </c>
      <c r="U422">
        <v>0.28300101249300003</v>
      </c>
      <c r="V422">
        <f t="shared" si="58"/>
        <v>0.39620141749019999</v>
      </c>
      <c r="X422">
        <v>6837</v>
      </c>
      <c r="Y422">
        <v>1</v>
      </c>
      <c r="Z422">
        <f t="shared" si="59"/>
        <v>0.4</v>
      </c>
      <c r="AA422">
        <v>3</v>
      </c>
      <c r="AB422">
        <v>2.1684196803800002E-3</v>
      </c>
      <c r="AC422">
        <f t="shared" si="60"/>
        <v>8.6736787215200011E-4</v>
      </c>
      <c r="AE422">
        <v>6695</v>
      </c>
      <c r="AF422">
        <v>2</v>
      </c>
      <c r="AG422">
        <f t="shared" si="61"/>
        <v>1.4</v>
      </c>
      <c r="AH422">
        <v>4</v>
      </c>
      <c r="AI422">
        <v>2.25351731454E-2</v>
      </c>
      <c r="AJ422">
        <f t="shared" si="62"/>
        <v>3.1549242403559996E-2</v>
      </c>
    </row>
    <row r="423" spans="10:36" x14ac:dyDescent="0.25">
      <c r="J423">
        <v>1314</v>
      </c>
      <c r="K423">
        <v>2</v>
      </c>
      <c r="L423">
        <f t="shared" si="55"/>
        <v>1.4</v>
      </c>
      <c r="M423">
        <v>1</v>
      </c>
      <c r="N423">
        <v>0.20362237467200001</v>
      </c>
      <c r="O423">
        <f t="shared" si="56"/>
        <v>0.28507132454079998</v>
      </c>
      <c r="Q423">
        <v>546</v>
      </c>
      <c r="R423">
        <v>2</v>
      </c>
      <c r="S423">
        <f t="shared" si="57"/>
        <v>1.4</v>
      </c>
      <c r="T423">
        <v>2</v>
      </c>
      <c r="U423">
        <v>0.10083322127700001</v>
      </c>
      <c r="V423">
        <f t="shared" si="58"/>
        <v>0.14116650978779999</v>
      </c>
      <c r="X423">
        <v>6839</v>
      </c>
      <c r="Y423">
        <v>1</v>
      </c>
      <c r="Z423">
        <f t="shared" si="59"/>
        <v>0.4</v>
      </c>
      <c r="AA423">
        <v>3</v>
      </c>
      <c r="AB423">
        <v>1.7890949896099999E-2</v>
      </c>
      <c r="AC423">
        <f t="shared" si="60"/>
        <v>7.1563799584400001E-3</v>
      </c>
      <c r="AE423">
        <v>6703</v>
      </c>
      <c r="AF423">
        <v>2</v>
      </c>
      <c r="AG423">
        <f t="shared" si="61"/>
        <v>1.4</v>
      </c>
      <c r="AH423">
        <v>4</v>
      </c>
      <c r="AI423">
        <v>3.4988429868199999E-2</v>
      </c>
      <c r="AJ423">
        <f t="shared" si="62"/>
        <v>4.8983801815479996E-2</v>
      </c>
    </row>
    <row r="424" spans="10:36" x14ac:dyDescent="0.25">
      <c r="J424">
        <v>1322</v>
      </c>
      <c r="K424">
        <v>2</v>
      </c>
      <c r="L424">
        <f t="shared" si="55"/>
        <v>1.4</v>
      </c>
      <c r="M424">
        <v>1</v>
      </c>
      <c r="N424">
        <v>0.14086527215700001</v>
      </c>
      <c r="O424">
        <f t="shared" si="56"/>
        <v>0.19721138101980001</v>
      </c>
      <c r="Q424">
        <v>550</v>
      </c>
      <c r="R424">
        <v>2</v>
      </c>
      <c r="S424">
        <f t="shared" si="57"/>
        <v>1.4</v>
      </c>
      <c r="T424">
        <v>2</v>
      </c>
      <c r="U424">
        <v>0.37144364363400001</v>
      </c>
      <c r="V424">
        <f t="shared" si="58"/>
        <v>0.52002110108760002</v>
      </c>
      <c r="X424">
        <v>6990</v>
      </c>
      <c r="Y424">
        <v>1</v>
      </c>
      <c r="Z424">
        <f t="shared" si="59"/>
        <v>0.4</v>
      </c>
      <c r="AA424">
        <v>3</v>
      </c>
      <c r="AB424">
        <v>7.1840849314E-3</v>
      </c>
      <c r="AC424">
        <f t="shared" si="60"/>
        <v>2.87363397256E-3</v>
      </c>
      <c r="AE424">
        <v>6707</v>
      </c>
      <c r="AF424">
        <v>2</v>
      </c>
      <c r="AG424">
        <f t="shared" si="61"/>
        <v>1.4</v>
      </c>
      <c r="AH424">
        <v>4</v>
      </c>
      <c r="AI424">
        <v>5.5011011793399999E-3</v>
      </c>
      <c r="AJ424">
        <f t="shared" si="62"/>
        <v>7.7015416510759997E-3</v>
      </c>
    </row>
    <row r="425" spans="10:36" x14ac:dyDescent="0.25">
      <c r="J425">
        <v>1344</v>
      </c>
      <c r="K425">
        <v>2</v>
      </c>
      <c r="L425">
        <f t="shared" si="55"/>
        <v>1.4</v>
      </c>
      <c r="M425">
        <v>1</v>
      </c>
      <c r="N425">
        <v>9.4333670836600006E-2</v>
      </c>
      <c r="O425">
        <f t="shared" si="56"/>
        <v>0.13206713917123999</v>
      </c>
      <c r="Q425">
        <v>551</v>
      </c>
      <c r="R425">
        <v>2</v>
      </c>
      <c r="S425">
        <f t="shared" si="57"/>
        <v>1.4</v>
      </c>
      <c r="T425">
        <v>2</v>
      </c>
      <c r="U425">
        <v>0.10423225759800001</v>
      </c>
      <c r="V425">
        <f t="shared" si="58"/>
        <v>0.14592516063719999</v>
      </c>
      <c r="X425">
        <v>6996</v>
      </c>
      <c r="Y425">
        <v>1</v>
      </c>
      <c r="Z425">
        <f t="shared" si="59"/>
        <v>0.4</v>
      </c>
      <c r="AA425">
        <v>3</v>
      </c>
      <c r="AB425">
        <v>8.0968746443599998E-4</v>
      </c>
      <c r="AC425">
        <f t="shared" si="60"/>
        <v>3.2387498577440003E-4</v>
      </c>
      <c r="AE425">
        <v>6713</v>
      </c>
      <c r="AF425">
        <v>2</v>
      </c>
      <c r="AG425">
        <f t="shared" si="61"/>
        <v>1.4</v>
      </c>
      <c r="AH425">
        <v>4</v>
      </c>
      <c r="AI425">
        <v>1.6049765508899999E-2</v>
      </c>
      <c r="AJ425">
        <f t="shared" si="62"/>
        <v>2.2469671712459997E-2</v>
      </c>
    </row>
    <row r="426" spans="10:36" x14ac:dyDescent="0.25">
      <c r="J426">
        <v>1348</v>
      </c>
      <c r="K426">
        <v>2</v>
      </c>
      <c r="L426">
        <f t="shared" si="55"/>
        <v>1.4</v>
      </c>
      <c r="M426">
        <v>1</v>
      </c>
      <c r="N426">
        <v>2.34189436599</v>
      </c>
      <c r="O426">
        <f t="shared" si="56"/>
        <v>3.2786521123859997</v>
      </c>
      <c r="Q426">
        <v>552</v>
      </c>
      <c r="R426">
        <v>2</v>
      </c>
      <c r="S426">
        <f t="shared" si="57"/>
        <v>1.4</v>
      </c>
      <c r="T426">
        <v>2</v>
      </c>
      <c r="U426">
        <v>0.101064675593</v>
      </c>
      <c r="V426">
        <f t="shared" si="58"/>
        <v>0.14149054583019999</v>
      </c>
      <c r="X426">
        <v>7000</v>
      </c>
      <c r="Y426">
        <v>1</v>
      </c>
      <c r="Z426">
        <f t="shared" si="59"/>
        <v>0.4</v>
      </c>
      <c r="AA426">
        <v>3</v>
      </c>
      <c r="AB426">
        <v>4.4912275396300001E-2</v>
      </c>
      <c r="AC426">
        <f t="shared" si="60"/>
        <v>1.796491015852E-2</v>
      </c>
      <c r="AE426">
        <v>6715</v>
      </c>
      <c r="AF426">
        <v>2</v>
      </c>
      <c r="AG426">
        <f t="shared" si="61"/>
        <v>1.4</v>
      </c>
      <c r="AH426">
        <v>4</v>
      </c>
      <c r="AI426">
        <v>2.2055847470000001E-2</v>
      </c>
      <c r="AJ426">
        <f t="shared" si="62"/>
        <v>3.0878186457999997E-2</v>
      </c>
    </row>
    <row r="427" spans="10:36" x14ac:dyDescent="0.25">
      <c r="J427">
        <v>1349</v>
      </c>
      <c r="K427">
        <v>2</v>
      </c>
      <c r="L427">
        <f t="shared" si="55"/>
        <v>1.4</v>
      </c>
      <c r="M427">
        <v>1</v>
      </c>
      <c r="N427">
        <v>0.11515151592800001</v>
      </c>
      <c r="O427">
        <f t="shared" si="56"/>
        <v>0.16121212229920001</v>
      </c>
      <c r="Q427">
        <v>557</v>
      </c>
      <c r="R427">
        <v>2</v>
      </c>
      <c r="S427">
        <f t="shared" si="57"/>
        <v>1.4</v>
      </c>
      <c r="T427">
        <v>2</v>
      </c>
      <c r="U427">
        <v>0.56808722191000005</v>
      </c>
      <c r="V427">
        <f t="shared" si="58"/>
        <v>0.79532211067400005</v>
      </c>
      <c r="X427">
        <v>0</v>
      </c>
      <c r="Y427">
        <v>2</v>
      </c>
      <c r="Z427">
        <f t="shared" si="59"/>
        <v>1.4</v>
      </c>
      <c r="AA427">
        <v>3</v>
      </c>
      <c r="AB427">
        <v>4.4072773894100001E-3</v>
      </c>
      <c r="AC427">
        <f t="shared" si="60"/>
        <v>6.1701883451739997E-3</v>
      </c>
      <c r="AE427">
        <v>6719</v>
      </c>
      <c r="AF427">
        <v>2</v>
      </c>
      <c r="AG427">
        <f t="shared" si="61"/>
        <v>1.4</v>
      </c>
      <c r="AH427">
        <v>4</v>
      </c>
      <c r="AI427">
        <v>1.46593979486E-2</v>
      </c>
      <c r="AJ427">
        <f t="shared" si="62"/>
        <v>2.0523157128039999E-2</v>
      </c>
    </row>
    <row r="428" spans="10:36" x14ac:dyDescent="0.25">
      <c r="J428">
        <v>1350</v>
      </c>
      <c r="K428">
        <v>2</v>
      </c>
      <c r="L428">
        <f t="shared" si="55"/>
        <v>1.4</v>
      </c>
      <c r="M428">
        <v>1</v>
      </c>
      <c r="N428">
        <v>0.101200604487</v>
      </c>
      <c r="O428">
        <f t="shared" si="56"/>
        <v>0.14168084628179997</v>
      </c>
      <c r="Q428">
        <v>564</v>
      </c>
      <c r="R428">
        <v>2</v>
      </c>
      <c r="S428">
        <f t="shared" si="57"/>
        <v>1.4</v>
      </c>
      <c r="T428">
        <v>2</v>
      </c>
      <c r="U428">
        <v>0.77393466660099997</v>
      </c>
      <c r="V428">
        <f t="shared" si="58"/>
        <v>1.0835085332413998</v>
      </c>
      <c r="X428">
        <v>1</v>
      </c>
      <c r="Y428">
        <v>2</v>
      </c>
      <c r="Z428">
        <f t="shared" si="59"/>
        <v>1.4</v>
      </c>
      <c r="AA428">
        <v>3</v>
      </c>
      <c r="AB428">
        <v>2.7322548773699998E-2</v>
      </c>
      <c r="AC428">
        <f t="shared" si="60"/>
        <v>3.8251568283179993E-2</v>
      </c>
      <c r="AE428">
        <v>6723</v>
      </c>
      <c r="AF428">
        <v>2</v>
      </c>
      <c r="AG428">
        <f t="shared" si="61"/>
        <v>1.4</v>
      </c>
      <c r="AH428">
        <v>4</v>
      </c>
      <c r="AI428">
        <v>2.4831184546200001E-2</v>
      </c>
      <c r="AJ428">
        <f t="shared" si="62"/>
        <v>3.4763658364679997E-2</v>
      </c>
    </row>
    <row r="429" spans="10:36" x14ac:dyDescent="0.25">
      <c r="J429">
        <v>1356</v>
      </c>
      <c r="K429">
        <v>2</v>
      </c>
      <c r="L429">
        <f t="shared" si="55"/>
        <v>1.4</v>
      </c>
      <c r="M429">
        <v>1</v>
      </c>
      <c r="N429">
        <v>0.23581081795700001</v>
      </c>
      <c r="O429">
        <f t="shared" si="56"/>
        <v>0.33013514513980002</v>
      </c>
      <c r="Q429">
        <v>565</v>
      </c>
      <c r="R429">
        <v>2</v>
      </c>
      <c r="S429">
        <f t="shared" si="57"/>
        <v>1.4</v>
      </c>
      <c r="T429">
        <v>2</v>
      </c>
      <c r="U429">
        <v>0.16784868371</v>
      </c>
      <c r="V429">
        <f t="shared" si="58"/>
        <v>0.23498815719399999</v>
      </c>
      <c r="X429">
        <v>6</v>
      </c>
      <c r="Y429">
        <v>2</v>
      </c>
      <c r="Z429">
        <f t="shared" si="59"/>
        <v>1.4</v>
      </c>
      <c r="AA429">
        <v>3</v>
      </c>
      <c r="AB429">
        <v>6.6436489618600006E-2</v>
      </c>
      <c r="AC429">
        <f t="shared" si="60"/>
        <v>9.3011085466040005E-2</v>
      </c>
      <c r="AE429">
        <v>6729</v>
      </c>
      <c r="AF429">
        <v>2</v>
      </c>
      <c r="AG429">
        <f t="shared" si="61"/>
        <v>1.4</v>
      </c>
      <c r="AH429">
        <v>4</v>
      </c>
      <c r="AI429">
        <v>2.5363324274299999E-2</v>
      </c>
      <c r="AJ429">
        <f t="shared" si="62"/>
        <v>3.5508653984019999E-2</v>
      </c>
    </row>
    <row r="430" spans="10:36" x14ac:dyDescent="0.25">
      <c r="J430">
        <v>1357</v>
      </c>
      <c r="K430">
        <v>2</v>
      </c>
      <c r="L430">
        <f t="shared" si="55"/>
        <v>1.4</v>
      </c>
      <c r="M430">
        <v>1</v>
      </c>
      <c r="N430">
        <v>1.1066283103800001</v>
      </c>
      <c r="O430">
        <f t="shared" si="56"/>
        <v>1.5492796345320001</v>
      </c>
      <c r="Q430">
        <v>567</v>
      </c>
      <c r="R430">
        <v>2</v>
      </c>
      <c r="S430">
        <f t="shared" si="57"/>
        <v>1.4</v>
      </c>
      <c r="T430">
        <v>2</v>
      </c>
      <c r="U430">
        <v>0.33541526836899999</v>
      </c>
      <c r="V430">
        <f t="shared" si="58"/>
        <v>0.46958137571659997</v>
      </c>
      <c r="X430">
        <v>8</v>
      </c>
      <c r="Y430">
        <v>2</v>
      </c>
      <c r="Z430">
        <f t="shared" si="59"/>
        <v>1.4</v>
      </c>
      <c r="AA430">
        <v>3</v>
      </c>
      <c r="AB430">
        <v>0.101581293781</v>
      </c>
      <c r="AC430">
        <f t="shared" si="60"/>
        <v>0.14221381129339999</v>
      </c>
      <c r="AE430">
        <v>6737</v>
      </c>
      <c r="AF430">
        <v>2</v>
      </c>
      <c r="AG430">
        <f t="shared" si="61"/>
        <v>1.4</v>
      </c>
      <c r="AH430">
        <v>4</v>
      </c>
      <c r="AI430">
        <v>4.06198719821E-2</v>
      </c>
      <c r="AJ430">
        <f t="shared" si="62"/>
        <v>5.6867820774939994E-2</v>
      </c>
    </row>
    <row r="431" spans="10:36" x14ac:dyDescent="0.25">
      <c r="J431">
        <v>1360</v>
      </c>
      <c r="K431">
        <v>2</v>
      </c>
      <c r="L431">
        <f t="shared" si="55"/>
        <v>1.4</v>
      </c>
      <c r="M431">
        <v>1</v>
      </c>
      <c r="N431">
        <v>0.17366673568900001</v>
      </c>
      <c r="O431">
        <f t="shared" si="56"/>
        <v>0.2431334299646</v>
      </c>
      <c r="Q431">
        <v>569</v>
      </c>
      <c r="R431">
        <v>2</v>
      </c>
      <c r="S431">
        <f t="shared" si="57"/>
        <v>1.4</v>
      </c>
      <c r="T431">
        <v>2</v>
      </c>
      <c r="U431">
        <v>6.7985579060700005E-2</v>
      </c>
      <c r="V431">
        <f t="shared" si="58"/>
        <v>9.5179810684980007E-2</v>
      </c>
      <c r="X431">
        <v>10</v>
      </c>
      <c r="Y431">
        <v>2</v>
      </c>
      <c r="Z431">
        <f t="shared" si="59"/>
        <v>1.4</v>
      </c>
      <c r="AA431">
        <v>3</v>
      </c>
      <c r="AB431">
        <v>0.66639342053700001</v>
      </c>
      <c r="AC431">
        <f t="shared" si="60"/>
        <v>0.93295078875179993</v>
      </c>
      <c r="AE431">
        <v>6739</v>
      </c>
      <c r="AF431">
        <v>2</v>
      </c>
      <c r="AG431">
        <f t="shared" si="61"/>
        <v>1.4</v>
      </c>
      <c r="AH431">
        <v>4</v>
      </c>
      <c r="AI431">
        <v>3.0677734582600001E-2</v>
      </c>
      <c r="AJ431">
        <f t="shared" si="62"/>
        <v>4.2948828415639996E-2</v>
      </c>
    </row>
    <row r="432" spans="10:36" x14ac:dyDescent="0.25">
      <c r="J432">
        <v>1372</v>
      </c>
      <c r="K432">
        <v>2</v>
      </c>
      <c r="L432">
        <f t="shared" si="55"/>
        <v>1.4</v>
      </c>
      <c r="M432">
        <v>1</v>
      </c>
      <c r="N432">
        <v>0.21428951972800001</v>
      </c>
      <c r="O432">
        <f t="shared" si="56"/>
        <v>0.30000532761920001</v>
      </c>
      <c r="Q432">
        <v>570</v>
      </c>
      <c r="R432">
        <v>2</v>
      </c>
      <c r="S432">
        <f t="shared" si="57"/>
        <v>1.4</v>
      </c>
      <c r="T432">
        <v>2</v>
      </c>
      <c r="U432">
        <v>7.0803718110600003E-2</v>
      </c>
      <c r="V432">
        <f t="shared" si="58"/>
        <v>9.9125205354839999E-2</v>
      </c>
      <c r="X432">
        <v>13</v>
      </c>
      <c r="Y432">
        <v>2</v>
      </c>
      <c r="Z432">
        <f t="shared" si="59"/>
        <v>1.4</v>
      </c>
      <c r="AA432">
        <v>3</v>
      </c>
      <c r="AB432">
        <v>0.101128385142</v>
      </c>
      <c r="AC432">
        <f t="shared" si="60"/>
        <v>0.14157973919879999</v>
      </c>
      <c r="AE432">
        <v>6743</v>
      </c>
      <c r="AF432">
        <v>2</v>
      </c>
      <c r="AG432">
        <f t="shared" si="61"/>
        <v>1.4</v>
      </c>
      <c r="AH432">
        <v>4</v>
      </c>
      <c r="AI432">
        <v>1.0673839235400001E-2</v>
      </c>
      <c r="AJ432">
        <f t="shared" si="62"/>
        <v>1.4943374929560001E-2</v>
      </c>
    </row>
    <row r="433" spans="10:36" x14ac:dyDescent="0.25">
      <c r="J433">
        <v>1373</v>
      </c>
      <c r="K433">
        <v>2</v>
      </c>
      <c r="L433">
        <f t="shared" si="55"/>
        <v>1.4</v>
      </c>
      <c r="M433">
        <v>1</v>
      </c>
      <c r="N433">
        <v>0.20036535366300001</v>
      </c>
      <c r="O433">
        <f t="shared" si="56"/>
        <v>0.28051149512820001</v>
      </c>
      <c r="Q433">
        <v>576</v>
      </c>
      <c r="R433">
        <v>2</v>
      </c>
      <c r="S433">
        <f t="shared" si="57"/>
        <v>1.4</v>
      </c>
      <c r="T433">
        <v>2</v>
      </c>
      <c r="U433">
        <v>5.9046387094599997E-3</v>
      </c>
      <c r="V433">
        <f t="shared" si="58"/>
        <v>8.2664941932439982E-3</v>
      </c>
      <c r="X433">
        <v>14</v>
      </c>
      <c r="Y433">
        <v>2</v>
      </c>
      <c r="Z433">
        <f t="shared" si="59"/>
        <v>1.4</v>
      </c>
      <c r="AA433">
        <v>3</v>
      </c>
      <c r="AB433">
        <v>0.38305395412100002</v>
      </c>
      <c r="AC433">
        <f t="shared" si="60"/>
        <v>0.53627553576940001</v>
      </c>
      <c r="AE433">
        <v>6749</v>
      </c>
      <c r="AF433">
        <v>2</v>
      </c>
      <c r="AG433">
        <f t="shared" si="61"/>
        <v>1.4</v>
      </c>
      <c r="AH433">
        <v>4</v>
      </c>
      <c r="AI433">
        <v>4.3235253175699997E-3</v>
      </c>
      <c r="AJ433">
        <f t="shared" si="62"/>
        <v>6.0529354445979996E-3</v>
      </c>
    </row>
    <row r="434" spans="10:36" x14ac:dyDescent="0.25">
      <c r="J434">
        <v>1375</v>
      </c>
      <c r="K434">
        <v>2</v>
      </c>
      <c r="L434">
        <f t="shared" si="55"/>
        <v>1.4</v>
      </c>
      <c r="M434">
        <v>1</v>
      </c>
      <c r="N434">
        <v>0.10834946882599999</v>
      </c>
      <c r="O434">
        <f t="shared" si="56"/>
        <v>0.15168925635639999</v>
      </c>
      <c r="Q434">
        <v>580</v>
      </c>
      <c r="R434">
        <v>2</v>
      </c>
      <c r="S434">
        <f t="shared" si="57"/>
        <v>1.4</v>
      </c>
      <c r="T434">
        <v>2</v>
      </c>
      <c r="U434">
        <v>0.50551330013200002</v>
      </c>
      <c r="V434">
        <f t="shared" si="58"/>
        <v>0.70771862018480003</v>
      </c>
      <c r="X434">
        <v>17</v>
      </c>
      <c r="Y434">
        <v>2</v>
      </c>
      <c r="Z434">
        <f t="shared" si="59"/>
        <v>1.4</v>
      </c>
      <c r="AA434">
        <v>3</v>
      </c>
      <c r="AB434">
        <v>0.106547888539</v>
      </c>
      <c r="AC434">
        <f t="shared" si="60"/>
        <v>0.14916704395460001</v>
      </c>
      <c r="AE434">
        <v>6761</v>
      </c>
      <c r="AF434">
        <v>2</v>
      </c>
      <c r="AG434">
        <f t="shared" si="61"/>
        <v>1.4</v>
      </c>
      <c r="AH434">
        <v>4</v>
      </c>
      <c r="AI434">
        <v>1.48831590796E-3</v>
      </c>
      <c r="AJ434">
        <f t="shared" si="62"/>
        <v>2.0836422711439997E-3</v>
      </c>
    </row>
    <row r="435" spans="10:36" x14ac:dyDescent="0.25">
      <c r="J435">
        <v>1391</v>
      </c>
      <c r="K435">
        <v>2</v>
      </c>
      <c r="L435">
        <f t="shared" si="55"/>
        <v>1.4</v>
      </c>
      <c r="M435">
        <v>1</v>
      </c>
      <c r="N435">
        <v>9.4333670836600006E-2</v>
      </c>
      <c r="O435">
        <f t="shared" si="56"/>
        <v>0.13206713917123999</v>
      </c>
      <c r="Q435">
        <v>582</v>
      </c>
      <c r="R435">
        <v>2</v>
      </c>
      <c r="S435">
        <f t="shared" si="57"/>
        <v>1.4</v>
      </c>
      <c r="T435">
        <v>2</v>
      </c>
      <c r="U435">
        <v>9.4333670836600006E-2</v>
      </c>
      <c r="V435">
        <f t="shared" si="58"/>
        <v>0.13206713917123999</v>
      </c>
      <c r="X435">
        <v>19</v>
      </c>
      <c r="Y435">
        <v>2</v>
      </c>
      <c r="Z435">
        <f t="shared" si="59"/>
        <v>1.4</v>
      </c>
      <c r="AA435">
        <v>3</v>
      </c>
      <c r="AB435">
        <v>0.100907851817</v>
      </c>
      <c r="AC435">
        <f t="shared" si="60"/>
        <v>0.14127099254379999</v>
      </c>
      <c r="AE435">
        <v>6765</v>
      </c>
      <c r="AF435">
        <v>2</v>
      </c>
      <c r="AG435">
        <f t="shared" si="61"/>
        <v>1.4</v>
      </c>
      <c r="AH435">
        <v>4</v>
      </c>
      <c r="AI435">
        <v>2.6304085902499998E-3</v>
      </c>
      <c r="AJ435">
        <f t="shared" si="62"/>
        <v>3.6825720263499993E-3</v>
      </c>
    </row>
    <row r="436" spans="10:36" x14ac:dyDescent="0.25">
      <c r="J436">
        <v>1395</v>
      </c>
      <c r="K436">
        <v>2</v>
      </c>
      <c r="L436">
        <f t="shared" si="55"/>
        <v>1.4</v>
      </c>
      <c r="M436">
        <v>1</v>
      </c>
      <c r="N436">
        <v>9.7999176663899998E-2</v>
      </c>
      <c r="O436">
        <f t="shared" si="56"/>
        <v>0.13719884732946</v>
      </c>
      <c r="Q436">
        <v>588</v>
      </c>
      <c r="R436">
        <v>2</v>
      </c>
      <c r="S436">
        <f t="shared" si="57"/>
        <v>1.4</v>
      </c>
      <c r="T436">
        <v>2</v>
      </c>
      <c r="U436">
        <v>0.50042682700600005</v>
      </c>
      <c r="V436">
        <f t="shared" si="58"/>
        <v>0.70059755780840005</v>
      </c>
      <c r="X436">
        <v>22</v>
      </c>
      <c r="Y436">
        <v>2</v>
      </c>
      <c r="Z436">
        <f t="shared" si="59"/>
        <v>1.4</v>
      </c>
      <c r="AA436">
        <v>3</v>
      </c>
      <c r="AB436">
        <v>1.09208110674</v>
      </c>
      <c r="AC436">
        <f t="shared" si="60"/>
        <v>1.528913549436</v>
      </c>
      <c r="AE436">
        <v>6772</v>
      </c>
      <c r="AF436">
        <v>2</v>
      </c>
      <c r="AG436">
        <f t="shared" si="61"/>
        <v>1.4</v>
      </c>
      <c r="AH436">
        <v>4</v>
      </c>
      <c r="AI436">
        <v>0.50247662512900004</v>
      </c>
      <c r="AJ436">
        <f t="shared" si="62"/>
        <v>0.70346727518060004</v>
      </c>
    </row>
    <row r="437" spans="10:36" x14ac:dyDescent="0.25">
      <c r="J437">
        <v>1410</v>
      </c>
      <c r="K437">
        <v>2</v>
      </c>
      <c r="L437">
        <f t="shared" si="55"/>
        <v>1.4</v>
      </c>
      <c r="M437">
        <v>1</v>
      </c>
      <c r="N437">
        <v>3.3425364737800001</v>
      </c>
      <c r="O437">
        <f t="shared" si="56"/>
        <v>4.6795510632920001</v>
      </c>
      <c r="Q437">
        <v>592</v>
      </c>
      <c r="R437">
        <v>2</v>
      </c>
      <c r="S437">
        <f t="shared" si="57"/>
        <v>1.4</v>
      </c>
      <c r="T437">
        <v>2</v>
      </c>
      <c r="U437">
        <v>0.70015164914899997</v>
      </c>
      <c r="V437">
        <f t="shared" si="58"/>
        <v>0.98021230880859989</v>
      </c>
      <c r="X437">
        <v>25</v>
      </c>
      <c r="Y437">
        <v>2</v>
      </c>
      <c r="Z437">
        <f t="shared" si="59"/>
        <v>1.4</v>
      </c>
      <c r="AA437">
        <v>3</v>
      </c>
      <c r="AB437">
        <v>0.53745063351599998</v>
      </c>
      <c r="AC437">
        <f t="shared" si="60"/>
        <v>0.7524308869223999</v>
      </c>
      <c r="AE437">
        <v>6780</v>
      </c>
      <c r="AF437">
        <v>2</v>
      </c>
      <c r="AG437">
        <f t="shared" si="61"/>
        <v>1.4</v>
      </c>
      <c r="AH437">
        <v>4</v>
      </c>
      <c r="AI437">
        <v>4.3521107684700001E-2</v>
      </c>
      <c r="AJ437">
        <f t="shared" si="62"/>
        <v>6.0929550758579996E-2</v>
      </c>
    </row>
    <row r="438" spans="10:36" x14ac:dyDescent="0.25">
      <c r="J438">
        <v>1412</v>
      </c>
      <c r="K438">
        <v>2</v>
      </c>
      <c r="L438">
        <f t="shared" si="55"/>
        <v>1.4</v>
      </c>
      <c r="M438">
        <v>1</v>
      </c>
      <c r="N438">
        <v>9.4333670813899997E-2</v>
      </c>
      <c r="O438">
        <f t="shared" si="56"/>
        <v>0.13206713913946</v>
      </c>
      <c r="Q438">
        <v>594</v>
      </c>
      <c r="R438">
        <v>2</v>
      </c>
      <c r="S438">
        <f t="shared" si="57"/>
        <v>1.4</v>
      </c>
      <c r="T438">
        <v>2</v>
      </c>
      <c r="U438">
        <v>0.107703273768</v>
      </c>
      <c r="V438">
        <f t="shared" si="58"/>
        <v>0.1507845832752</v>
      </c>
      <c r="X438">
        <v>27</v>
      </c>
      <c r="Y438">
        <v>2</v>
      </c>
      <c r="Z438">
        <f t="shared" si="59"/>
        <v>1.4</v>
      </c>
      <c r="AA438">
        <v>3</v>
      </c>
      <c r="AB438">
        <v>0.100907851831</v>
      </c>
      <c r="AC438">
        <f t="shared" si="60"/>
        <v>0.14127099256339998</v>
      </c>
      <c r="AE438">
        <v>6784</v>
      </c>
      <c r="AF438">
        <v>2</v>
      </c>
      <c r="AG438">
        <f t="shared" si="61"/>
        <v>1.4</v>
      </c>
      <c r="AH438">
        <v>4</v>
      </c>
      <c r="AI438">
        <v>3.8885223791399999E-3</v>
      </c>
      <c r="AJ438">
        <f t="shared" si="62"/>
        <v>5.4439313307959999E-3</v>
      </c>
    </row>
    <row r="439" spans="10:36" x14ac:dyDescent="0.25">
      <c r="J439">
        <v>1414</v>
      </c>
      <c r="K439">
        <v>2</v>
      </c>
      <c r="L439">
        <f t="shared" si="55"/>
        <v>1.4</v>
      </c>
      <c r="M439">
        <v>1</v>
      </c>
      <c r="N439">
        <v>0.405044142745</v>
      </c>
      <c r="O439">
        <f t="shared" si="56"/>
        <v>0.56706179984299998</v>
      </c>
      <c r="Q439">
        <v>596</v>
      </c>
      <c r="R439">
        <v>2</v>
      </c>
      <c r="S439">
        <f t="shared" si="57"/>
        <v>1.4</v>
      </c>
      <c r="T439">
        <v>2</v>
      </c>
      <c r="U439">
        <v>8.1757020444999995E-2</v>
      </c>
      <c r="V439">
        <f t="shared" si="58"/>
        <v>0.11445982862299998</v>
      </c>
      <c r="X439">
        <v>29</v>
      </c>
      <c r="Y439">
        <v>2</v>
      </c>
      <c r="Z439">
        <f t="shared" si="59"/>
        <v>1.4</v>
      </c>
      <c r="AA439">
        <v>3</v>
      </c>
      <c r="AB439">
        <v>0.104587525587</v>
      </c>
      <c r="AC439">
        <f t="shared" si="60"/>
        <v>0.14642253582180001</v>
      </c>
      <c r="AE439">
        <v>6788</v>
      </c>
      <c r="AF439">
        <v>2</v>
      </c>
      <c r="AG439">
        <f t="shared" si="61"/>
        <v>1.4</v>
      </c>
      <c r="AH439">
        <v>4</v>
      </c>
      <c r="AI439">
        <v>3.64161187102E-2</v>
      </c>
      <c r="AJ439">
        <f t="shared" si="62"/>
        <v>5.0982566194279995E-2</v>
      </c>
    </row>
    <row r="440" spans="10:36" x14ac:dyDescent="0.25">
      <c r="J440">
        <v>1416</v>
      </c>
      <c r="K440">
        <v>2</v>
      </c>
      <c r="L440">
        <f t="shared" si="55"/>
        <v>1.4</v>
      </c>
      <c r="M440">
        <v>1</v>
      </c>
      <c r="N440">
        <v>0.79556613533200005</v>
      </c>
      <c r="O440">
        <f t="shared" si="56"/>
        <v>1.1137925894648</v>
      </c>
      <c r="Q440">
        <v>609</v>
      </c>
      <c r="R440">
        <v>2</v>
      </c>
      <c r="S440">
        <f t="shared" si="57"/>
        <v>1.4</v>
      </c>
      <c r="T440">
        <v>2</v>
      </c>
      <c r="U440">
        <v>0.181405260269</v>
      </c>
      <c r="V440">
        <f t="shared" si="58"/>
        <v>0.2539673643766</v>
      </c>
      <c r="X440">
        <v>30</v>
      </c>
      <c r="Y440">
        <v>2</v>
      </c>
      <c r="Z440">
        <f t="shared" si="59"/>
        <v>1.4</v>
      </c>
      <c r="AA440">
        <v>3</v>
      </c>
      <c r="AB440">
        <v>0.108179352008</v>
      </c>
      <c r="AC440">
        <f t="shared" si="60"/>
        <v>0.15145109281119998</v>
      </c>
      <c r="AE440">
        <v>6792</v>
      </c>
      <c r="AF440">
        <v>2</v>
      </c>
      <c r="AG440">
        <f t="shared" si="61"/>
        <v>1.4</v>
      </c>
      <c r="AH440">
        <v>4</v>
      </c>
      <c r="AI440">
        <v>6.62137752995E-3</v>
      </c>
      <c r="AJ440">
        <f t="shared" si="62"/>
        <v>9.2699285419299993E-3</v>
      </c>
    </row>
    <row r="441" spans="10:36" x14ac:dyDescent="0.25">
      <c r="J441">
        <v>1417</v>
      </c>
      <c r="K441">
        <v>2</v>
      </c>
      <c r="L441">
        <f t="shared" si="55"/>
        <v>1.4</v>
      </c>
      <c r="M441">
        <v>1</v>
      </c>
      <c r="N441">
        <v>0.77563540154499999</v>
      </c>
      <c r="O441">
        <f t="shared" si="56"/>
        <v>1.0858895621629998</v>
      </c>
      <c r="Q441">
        <v>612</v>
      </c>
      <c r="R441">
        <v>2</v>
      </c>
      <c r="S441">
        <f t="shared" si="57"/>
        <v>1.4</v>
      </c>
      <c r="T441">
        <v>2</v>
      </c>
      <c r="U441">
        <v>0.14880177258400001</v>
      </c>
      <c r="V441">
        <f t="shared" si="58"/>
        <v>0.2083224816176</v>
      </c>
      <c r="X441">
        <v>33</v>
      </c>
      <c r="Y441">
        <v>2</v>
      </c>
      <c r="Z441">
        <f t="shared" si="59"/>
        <v>1.4</v>
      </c>
      <c r="AA441">
        <v>3</v>
      </c>
      <c r="AB441">
        <v>9.4333670836600006E-2</v>
      </c>
      <c r="AC441">
        <f t="shared" si="60"/>
        <v>0.13206713917123999</v>
      </c>
      <c r="AE441">
        <v>6796</v>
      </c>
      <c r="AF441">
        <v>2</v>
      </c>
      <c r="AG441">
        <f t="shared" si="61"/>
        <v>1.4</v>
      </c>
      <c r="AH441">
        <v>4</v>
      </c>
      <c r="AI441">
        <v>3.9868521972700001E-2</v>
      </c>
      <c r="AJ441">
        <f t="shared" si="62"/>
        <v>5.581593076178E-2</v>
      </c>
    </row>
    <row r="442" spans="10:36" x14ac:dyDescent="0.25">
      <c r="J442">
        <v>1419</v>
      </c>
      <c r="K442">
        <v>2</v>
      </c>
      <c r="L442">
        <f t="shared" si="55"/>
        <v>1.4</v>
      </c>
      <c r="M442">
        <v>1</v>
      </c>
      <c r="N442">
        <v>0.100907851815</v>
      </c>
      <c r="O442">
        <f t="shared" si="56"/>
        <v>0.14127099254100001</v>
      </c>
      <c r="Q442">
        <v>615</v>
      </c>
      <c r="R442">
        <v>2</v>
      </c>
      <c r="S442">
        <f t="shared" si="57"/>
        <v>1.4</v>
      </c>
      <c r="T442">
        <v>2</v>
      </c>
      <c r="U442">
        <v>0.12733605827800001</v>
      </c>
      <c r="V442">
        <f t="shared" si="58"/>
        <v>0.1782704815892</v>
      </c>
      <c r="X442">
        <v>37</v>
      </c>
      <c r="Y442">
        <v>2</v>
      </c>
      <c r="Z442">
        <f t="shared" si="59"/>
        <v>1.4</v>
      </c>
      <c r="AA442">
        <v>3</v>
      </c>
      <c r="AB442">
        <v>0.10101691288</v>
      </c>
      <c r="AC442">
        <f t="shared" si="60"/>
        <v>0.14142367803199998</v>
      </c>
      <c r="AE442">
        <v>6804</v>
      </c>
      <c r="AF442">
        <v>2</v>
      </c>
      <c r="AG442">
        <f t="shared" si="61"/>
        <v>1.4</v>
      </c>
      <c r="AH442">
        <v>4</v>
      </c>
      <c r="AI442">
        <v>3.2455181914900003E-2</v>
      </c>
      <c r="AJ442">
        <f t="shared" si="62"/>
        <v>4.5437254680860004E-2</v>
      </c>
    </row>
    <row r="443" spans="10:36" x14ac:dyDescent="0.25">
      <c r="J443">
        <v>1420</v>
      </c>
      <c r="K443">
        <v>2</v>
      </c>
      <c r="L443">
        <f t="shared" si="55"/>
        <v>1.4</v>
      </c>
      <c r="M443">
        <v>1</v>
      </c>
      <c r="N443">
        <v>9.9552510948200001E-2</v>
      </c>
      <c r="O443">
        <f t="shared" si="56"/>
        <v>0.13937351532747999</v>
      </c>
      <c r="Q443">
        <v>619</v>
      </c>
      <c r="R443">
        <v>2</v>
      </c>
      <c r="S443">
        <f t="shared" si="57"/>
        <v>1.4</v>
      </c>
      <c r="T443">
        <v>2</v>
      </c>
      <c r="U443">
        <v>0.18071436681299999</v>
      </c>
      <c r="V443">
        <f t="shared" si="58"/>
        <v>0.25300011353819996</v>
      </c>
      <c r="X443">
        <v>41</v>
      </c>
      <c r="Y443">
        <v>2</v>
      </c>
      <c r="Z443">
        <f t="shared" si="59"/>
        <v>1.4</v>
      </c>
      <c r="AA443">
        <v>3</v>
      </c>
      <c r="AB443">
        <v>7.3881196117800002E-2</v>
      </c>
      <c r="AC443">
        <f t="shared" si="60"/>
        <v>0.10343367456492</v>
      </c>
      <c r="AE443">
        <v>6810</v>
      </c>
      <c r="AF443">
        <v>2</v>
      </c>
      <c r="AG443">
        <f t="shared" si="61"/>
        <v>1.4</v>
      </c>
      <c r="AH443">
        <v>4</v>
      </c>
      <c r="AI443">
        <v>4.3908584751400003E-3</v>
      </c>
      <c r="AJ443">
        <f t="shared" si="62"/>
        <v>6.1472018651960005E-3</v>
      </c>
    </row>
    <row r="444" spans="10:36" x14ac:dyDescent="0.25">
      <c r="J444">
        <v>1442</v>
      </c>
      <c r="K444">
        <v>2</v>
      </c>
      <c r="L444">
        <f t="shared" si="55"/>
        <v>1.4</v>
      </c>
      <c r="M444">
        <v>1</v>
      </c>
      <c r="N444">
        <v>0.10137888510199999</v>
      </c>
      <c r="O444">
        <f t="shared" si="56"/>
        <v>0.14193043914279999</v>
      </c>
      <c r="Q444">
        <v>621</v>
      </c>
      <c r="R444">
        <v>2</v>
      </c>
      <c r="S444">
        <f t="shared" si="57"/>
        <v>1.4</v>
      </c>
      <c r="T444">
        <v>2</v>
      </c>
      <c r="U444">
        <v>0.33141459114799998</v>
      </c>
      <c r="V444">
        <f t="shared" si="58"/>
        <v>0.46398042760719993</v>
      </c>
      <c r="X444">
        <v>44</v>
      </c>
      <c r="Y444">
        <v>2</v>
      </c>
      <c r="Z444">
        <f t="shared" si="59"/>
        <v>1.4</v>
      </c>
      <c r="AA444">
        <v>3</v>
      </c>
      <c r="AB444">
        <v>9.4333670819400001E-2</v>
      </c>
      <c r="AC444">
        <f t="shared" si="60"/>
        <v>0.13206713914715998</v>
      </c>
      <c r="AE444">
        <v>6818</v>
      </c>
      <c r="AF444">
        <v>2</v>
      </c>
      <c r="AG444">
        <f t="shared" si="61"/>
        <v>1.4</v>
      </c>
      <c r="AH444">
        <v>4</v>
      </c>
      <c r="AI444">
        <v>2.3113216356299999E-2</v>
      </c>
      <c r="AJ444">
        <f t="shared" si="62"/>
        <v>3.2358502898819995E-2</v>
      </c>
    </row>
    <row r="445" spans="10:36" x14ac:dyDescent="0.25">
      <c r="J445">
        <v>1444</v>
      </c>
      <c r="K445">
        <v>2</v>
      </c>
      <c r="L445">
        <f t="shared" si="55"/>
        <v>1.4</v>
      </c>
      <c r="M445">
        <v>1</v>
      </c>
      <c r="N445">
        <v>0.28445047441299998</v>
      </c>
      <c r="O445">
        <f t="shared" si="56"/>
        <v>0.39823066417819997</v>
      </c>
      <c r="Q445">
        <v>623</v>
      </c>
      <c r="R445">
        <v>2</v>
      </c>
      <c r="S445">
        <f t="shared" si="57"/>
        <v>1.4</v>
      </c>
      <c r="T445">
        <v>2</v>
      </c>
      <c r="U445">
        <v>0.101589039088</v>
      </c>
      <c r="V445">
        <f t="shared" si="58"/>
        <v>0.14222465472320001</v>
      </c>
      <c r="X445">
        <v>48</v>
      </c>
      <c r="Y445">
        <v>2</v>
      </c>
      <c r="Z445">
        <f t="shared" si="59"/>
        <v>1.4</v>
      </c>
      <c r="AA445">
        <v>3</v>
      </c>
      <c r="AB445">
        <v>0.21470925600599999</v>
      </c>
      <c r="AC445">
        <f t="shared" si="60"/>
        <v>0.30059295840839995</v>
      </c>
      <c r="AE445">
        <v>6820</v>
      </c>
      <c r="AF445">
        <v>2</v>
      </c>
      <c r="AG445">
        <f t="shared" si="61"/>
        <v>1.4</v>
      </c>
      <c r="AH445">
        <v>4</v>
      </c>
      <c r="AI445">
        <v>1.2880656582200001E-2</v>
      </c>
      <c r="AJ445">
        <f t="shared" si="62"/>
        <v>1.803291921508E-2</v>
      </c>
    </row>
    <row r="446" spans="10:36" x14ac:dyDescent="0.25">
      <c r="J446">
        <v>1446</v>
      </c>
      <c r="K446">
        <v>2</v>
      </c>
      <c r="L446">
        <f t="shared" si="55"/>
        <v>1.4</v>
      </c>
      <c r="M446">
        <v>1</v>
      </c>
      <c r="N446">
        <v>0.448812313844</v>
      </c>
      <c r="O446">
        <f t="shared" si="56"/>
        <v>0.62833723938159991</v>
      </c>
      <c r="Q446">
        <v>635</v>
      </c>
      <c r="R446">
        <v>2</v>
      </c>
      <c r="S446">
        <f t="shared" si="57"/>
        <v>1.4</v>
      </c>
      <c r="T446">
        <v>2</v>
      </c>
      <c r="U446">
        <v>0.35526230494799999</v>
      </c>
      <c r="V446">
        <f t="shared" si="58"/>
        <v>0.49736722692719992</v>
      </c>
      <c r="X446">
        <v>52</v>
      </c>
      <c r="Y446">
        <v>2</v>
      </c>
      <c r="Z446">
        <f t="shared" si="59"/>
        <v>1.4</v>
      </c>
      <c r="AA446">
        <v>3</v>
      </c>
      <c r="AB446">
        <v>0.118527774189</v>
      </c>
      <c r="AC446">
        <f t="shared" si="60"/>
        <v>0.16593888386459998</v>
      </c>
      <c r="AE446">
        <v>6826</v>
      </c>
      <c r="AF446">
        <v>2</v>
      </c>
      <c r="AG446">
        <f t="shared" si="61"/>
        <v>1.4</v>
      </c>
      <c r="AH446">
        <v>4</v>
      </c>
      <c r="AI446">
        <v>1.5412517766900001E-2</v>
      </c>
      <c r="AJ446">
        <f t="shared" si="62"/>
        <v>2.1577524873659999E-2</v>
      </c>
    </row>
    <row r="447" spans="10:36" x14ac:dyDescent="0.25">
      <c r="J447">
        <v>1450</v>
      </c>
      <c r="K447">
        <v>2</v>
      </c>
      <c r="L447">
        <f t="shared" si="55"/>
        <v>1.4</v>
      </c>
      <c r="M447">
        <v>1</v>
      </c>
      <c r="N447">
        <v>0.28056328008199999</v>
      </c>
      <c r="O447">
        <f t="shared" si="56"/>
        <v>0.39278859211479994</v>
      </c>
      <c r="Q447">
        <v>638</v>
      </c>
      <c r="R447">
        <v>2</v>
      </c>
      <c r="S447">
        <f t="shared" si="57"/>
        <v>1.4</v>
      </c>
      <c r="T447">
        <v>2</v>
      </c>
      <c r="U447">
        <v>9.7891361829400003E-2</v>
      </c>
      <c r="V447">
        <f t="shared" si="58"/>
        <v>0.13704790656116</v>
      </c>
      <c r="X447">
        <v>53</v>
      </c>
      <c r="Y447">
        <v>2</v>
      </c>
      <c r="Z447">
        <f t="shared" si="59"/>
        <v>1.4</v>
      </c>
      <c r="AA447">
        <v>3</v>
      </c>
      <c r="AB447">
        <v>0.14321390765399999</v>
      </c>
      <c r="AC447">
        <f t="shared" si="60"/>
        <v>0.20049947071559998</v>
      </c>
      <c r="AE447">
        <v>6830</v>
      </c>
      <c r="AF447">
        <v>2</v>
      </c>
      <c r="AG447">
        <f t="shared" si="61"/>
        <v>1.4</v>
      </c>
      <c r="AH447">
        <v>4</v>
      </c>
      <c r="AI447">
        <v>7.7473477553699998E-4</v>
      </c>
      <c r="AJ447">
        <f t="shared" si="62"/>
        <v>1.0846286857518E-3</v>
      </c>
    </row>
    <row r="448" spans="10:36" x14ac:dyDescent="0.25">
      <c r="J448">
        <v>1452</v>
      </c>
      <c r="K448">
        <v>2</v>
      </c>
      <c r="L448">
        <f t="shared" si="55"/>
        <v>1.4</v>
      </c>
      <c r="M448">
        <v>1</v>
      </c>
      <c r="N448">
        <v>0.20445775456199999</v>
      </c>
      <c r="O448">
        <f t="shared" si="56"/>
        <v>0.28624085638679997</v>
      </c>
      <c r="Q448">
        <v>641</v>
      </c>
      <c r="R448">
        <v>2</v>
      </c>
      <c r="S448">
        <f t="shared" si="57"/>
        <v>1.4</v>
      </c>
      <c r="T448">
        <v>2</v>
      </c>
      <c r="U448">
        <v>9.7767137669100002E-2</v>
      </c>
      <c r="V448">
        <f t="shared" si="58"/>
        <v>0.13687399273674</v>
      </c>
      <c r="X448">
        <v>54</v>
      </c>
      <c r="Y448">
        <v>2</v>
      </c>
      <c r="Z448">
        <f t="shared" si="59"/>
        <v>1.4</v>
      </c>
      <c r="AA448">
        <v>3</v>
      </c>
      <c r="AB448">
        <v>0.24173636709099999</v>
      </c>
      <c r="AC448">
        <f t="shared" si="60"/>
        <v>0.33843091392739999</v>
      </c>
      <c r="AE448">
        <v>6834</v>
      </c>
      <c r="AF448">
        <v>2</v>
      </c>
      <c r="AG448">
        <f t="shared" si="61"/>
        <v>1.4</v>
      </c>
      <c r="AH448">
        <v>4</v>
      </c>
      <c r="AI448">
        <v>0.25240504299599997</v>
      </c>
      <c r="AJ448">
        <f t="shared" si="62"/>
        <v>0.35336706019439995</v>
      </c>
    </row>
    <row r="449" spans="10:36" x14ac:dyDescent="0.25">
      <c r="J449">
        <v>1472</v>
      </c>
      <c r="K449">
        <v>2</v>
      </c>
      <c r="L449">
        <f t="shared" si="55"/>
        <v>1.4</v>
      </c>
      <c r="M449">
        <v>1</v>
      </c>
      <c r="N449">
        <v>0.17091209259099999</v>
      </c>
      <c r="O449">
        <f t="shared" si="56"/>
        <v>0.23927692962739996</v>
      </c>
      <c r="Q449">
        <v>642</v>
      </c>
      <c r="R449">
        <v>2</v>
      </c>
      <c r="S449">
        <f t="shared" si="57"/>
        <v>1.4</v>
      </c>
      <c r="T449">
        <v>2</v>
      </c>
      <c r="U449">
        <v>0.101016912877</v>
      </c>
      <c r="V449">
        <f t="shared" si="58"/>
        <v>0.14142367802779998</v>
      </c>
      <c r="X449">
        <v>58</v>
      </c>
      <c r="Y449">
        <v>2</v>
      </c>
      <c r="Z449">
        <f t="shared" si="59"/>
        <v>1.4</v>
      </c>
      <c r="AA449">
        <v>3</v>
      </c>
      <c r="AB449">
        <v>0.183925306081</v>
      </c>
      <c r="AC449">
        <f t="shared" si="60"/>
        <v>0.25749542851339996</v>
      </c>
      <c r="AE449">
        <v>6836</v>
      </c>
      <c r="AF449">
        <v>2</v>
      </c>
      <c r="AG449">
        <f t="shared" si="61"/>
        <v>1.4</v>
      </c>
      <c r="AH449">
        <v>4</v>
      </c>
      <c r="AI449">
        <v>2.1684196803800002E-3</v>
      </c>
      <c r="AJ449">
        <f t="shared" si="62"/>
        <v>3.035787552532E-3</v>
      </c>
    </row>
    <row r="450" spans="10:36" x14ac:dyDescent="0.25">
      <c r="J450">
        <v>1477</v>
      </c>
      <c r="K450">
        <v>2</v>
      </c>
      <c r="L450">
        <f t="shared" si="55"/>
        <v>1.4</v>
      </c>
      <c r="M450">
        <v>1</v>
      </c>
      <c r="N450">
        <v>0.20232637354399999</v>
      </c>
      <c r="O450">
        <f t="shared" si="56"/>
        <v>0.28325692296159999</v>
      </c>
      <c r="Q450">
        <v>645</v>
      </c>
      <c r="R450">
        <v>2</v>
      </c>
      <c r="S450">
        <f t="shared" si="57"/>
        <v>1.4</v>
      </c>
      <c r="T450">
        <v>2</v>
      </c>
      <c r="U450">
        <v>0.52414665996700005</v>
      </c>
      <c r="V450">
        <f t="shared" si="58"/>
        <v>0.73380532395380005</v>
      </c>
      <c r="X450">
        <v>59</v>
      </c>
      <c r="Y450">
        <v>2</v>
      </c>
      <c r="Z450">
        <f t="shared" si="59"/>
        <v>1.4</v>
      </c>
      <c r="AA450">
        <v>3</v>
      </c>
      <c r="AB450">
        <v>0.50166126067700001</v>
      </c>
      <c r="AC450">
        <f t="shared" si="60"/>
        <v>0.70232576494779997</v>
      </c>
      <c r="AE450">
        <v>6842</v>
      </c>
      <c r="AF450">
        <v>2</v>
      </c>
      <c r="AG450">
        <f t="shared" si="61"/>
        <v>1.4</v>
      </c>
      <c r="AH450">
        <v>4</v>
      </c>
      <c r="AI450">
        <v>1.7890949896099999E-2</v>
      </c>
      <c r="AJ450">
        <f t="shared" si="62"/>
        <v>2.5047329854539998E-2</v>
      </c>
    </row>
    <row r="451" spans="10:36" x14ac:dyDescent="0.25">
      <c r="J451">
        <v>1481</v>
      </c>
      <c r="K451">
        <v>2</v>
      </c>
      <c r="L451">
        <f t="shared" si="55"/>
        <v>1.4</v>
      </c>
      <c r="M451">
        <v>1</v>
      </c>
      <c r="N451">
        <v>8.5401421865099997E-2</v>
      </c>
      <c r="O451">
        <f t="shared" si="56"/>
        <v>0.11956199061113999</v>
      </c>
      <c r="Q451">
        <v>647</v>
      </c>
      <c r="R451">
        <v>2</v>
      </c>
      <c r="S451">
        <f t="shared" si="57"/>
        <v>1.4</v>
      </c>
      <c r="T451">
        <v>2</v>
      </c>
      <c r="U451">
        <v>0.27062556140999999</v>
      </c>
      <c r="V451">
        <f t="shared" si="58"/>
        <v>0.37887578597399996</v>
      </c>
      <c r="X451">
        <v>62</v>
      </c>
      <c r="Y451">
        <v>2</v>
      </c>
      <c r="Z451">
        <f t="shared" si="59"/>
        <v>1.4</v>
      </c>
      <c r="AA451">
        <v>3</v>
      </c>
      <c r="AB451">
        <v>9.4333670836600006E-2</v>
      </c>
      <c r="AC451">
        <f t="shared" si="60"/>
        <v>0.13206713917123999</v>
      </c>
      <c r="AE451">
        <v>6989</v>
      </c>
      <c r="AF451">
        <v>2</v>
      </c>
      <c r="AG451">
        <f t="shared" si="61"/>
        <v>1.4</v>
      </c>
      <c r="AH451">
        <v>4</v>
      </c>
      <c r="AI451">
        <v>7.1840849314E-3</v>
      </c>
      <c r="AJ451">
        <f t="shared" si="62"/>
        <v>1.0057718903959999E-2</v>
      </c>
    </row>
    <row r="452" spans="10:36" x14ac:dyDescent="0.25">
      <c r="J452">
        <v>1493</v>
      </c>
      <c r="K452">
        <v>2</v>
      </c>
      <c r="L452">
        <f t="shared" si="55"/>
        <v>1.4</v>
      </c>
      <c r="M452">
        <v>1</v>
      </c>
      <c r="N452">
        <v>1.11599791075</v>
      </c>
      <c r="O452">
        <f t="shared" si="56"/>
        <v>1.5623970750499998</v>
      </c>
      <c r="Q452">
        <v>660</v>
      </c>
      <c r="R452">
        <v>2</v>
      </c>
      <c r="S452">
        <f t="shared" si="57"/>
        <v>1.4</v>
      </c>
      <c r="T452">
        <v>2</v>
      </c>
      <c r="U452">
        <v>1.79956431168</v>
      </c>
      <c r="V452">
        <f t="shared" si="58"/>
        <v>2.5193900363519997</v>
      </c>
      <c r="X452">
        <v>64</v>
      </c>
      <c r="Y452">
        <v>2</v>
      </c>
      <c r="Z452">
        <f t="shared" si="59"/>
        <v>1.4</v>
      </c>
      <c r="AA452">
        <v>3</v>
      </c>
      <c r="AB452">
        <v>0.10759109387099999</v>
      </c>
      <c r="AC452">
        <f t="shared" si="60"/>
        <v>0.15062753141939997</v>
      </c>
      <c r="AE452">
        <v>6993</v>
      </c>
      <c r="AF452">
        <v>2</v>
      </c>
      <c r="AG452">
        <f t="shared" si="61"/>
        <v>1.4</v>
      </c>
      <c r="AH452">
        <v>4</v>
      </c>
      <c r="AI452">
        <v>7.1840849314E-3</v>
      </c>
      <c r="AJ452">
        <f t="shared" si="62"/>
        <v>1.0057718903959999E-2</v>
      </c>
    </row>
    <row r="453" spans="10:36" x14ac:dyDescent="0.25">
      <c r="J453">
        <v>1494</v>
      </c>
      <c r="K453">
        <v>2</v>
      </c>
      <c r="L453">
        <f t="shared" si="55"/>
        <v>1.4</v>
      </c>
      <c r="M453">
        <v>1</v>
      </c>
      <c r="N453">
        <v>0.10114120799200001</v>
      </c>
      <c r="O453">
        <f t="shared" si="56"/>
        <v>0.1415976911888</v>
      </c>
      <c r="Q453">
        <v>665</v>
      </c>
      <c r="R453">
        <v>2</v>
      </c>
      <c r="S453">
        <f t="shared" si="57"/>
        <v>1.4</v>
      </c>
      <c r="T453">
        <v>2</v>
      </c>
      <c r="U453">
        <v>1.9481862559400001</v>
      </c>
      <c r="V453">
        <f t="shared" si="58"/>
        <v>2.727460758316</v>
      </c>
      <c r="X453">
        <v>66</v>
      </c>
      <c r="Y453">
        <v>2</v>
      </c>
      <c r="Z453">
        <f t="shared" si="59"/>
        <v>1.4</v>
      </c>
      <c r="AA453">
        <v>3</v>
      </c>
      <c r="AB453">
        <v>7.1492277406499993E-2</v>
      </c>
      <c r="AC453">
        <f t="shared" si="60"/>
        <v>0.10008918836909998</v>
      </c>
      <c r="AE453">
        <v>6995</v>
      </c>
      <c r="AF453">
        <v>2</v>
      </c>
      <c r="AG453">
        <f t="shared" si="61"/>
        <v>1.4</v>
      </c>
      <c r="AH453">
        <v>4</v>
      </c>
      <c r="AI453">
        <v>8.0968746443599998E-4</v>
      </c>
      <c r="AJ453">
        <f t="shared" si="62"/>
        <v>1.1335624502103998E-3</v>
      </c>
    </row>
    <row r="454" spans="10:36" x14ac:dyDescent="0.25">
      <c r="J454">
        <v>1498</v>
      </c>
      <c r="K454">
        <v>2</v>
      </c>
      <c r="L454">
        <f t="shared" si="55"/>
        <v>1.4</v>
      </c>
      <c r="M454">
        <v>1</v>
      </c>
      <c r="N454">
        <v>9.4333670825099997E-2</v>
      </c>
      <c r="O454">
        <f t="shared" si="56"/>
        <v>0.13206713915513998</v>
      </c>
      <c r="Q454">
        <v>666</v>
      </c>
      <c r="R454">
        <v>2</v>
      </c>
      <c r="S454">
        <f t="shared" si="57"/>
        <v>1.4</v>
      </c>
      <c r="T454">
        <v>2</v>
      </c>
      <c r="U454">
        <v>7.02855972301E-2</v>
      </c>
      <c r="V454">
        <f t="shared" si="58"/>
        <v>9.8399836122139997E-2</v>
      </c>
      <c r="X454">
        <v>67</v>
      </c>
      <c r="Y454">
        <v>2</v>
      </c>
      <c r="Z454">
        <f t="shared" si="59"/>
        <v>1.4</v>
      </c>
      <c r="AA454">
        <v>3</v>
      </c>
      <c r="AB454">
        <v>9.7583446034299998E-2</v>
      </c>
      <c r="AC454">
        <f t="shared" si="60"/>
        <v>0.13661682444801998</v>
      </c>
      <c r="AE454">
        <v>6999</v>
      </c>
      <c r="AF454">
        <v>2</v>
      </c>
      <c r="AG454">
        <f t="shared" si="61"/>
        <v>1.4</v>
      </c>
      <c r="AH454">
        <v>4</v>
      </c>
      <c r="AI454">
        <v>8.0968746443599998E-4</v>
      </c>
      <c r="AJ454">
        <f t="shared" si="62"/>
        <v>1.1335624502103998E-3</v>
      </c>
    </row>
    <row r="455" spans="10:36" x14ac:dyDescent="0.25">
      <c r="J455">
        <v>1499</v>
      </c>
      <c r="K455">
        <v>2</v>
      </c>
      <c r="L455">
        <f t="shared" si="55"/>
        <v>1.4</v>
      </c>
      <c r="M455">
        <v>1</v>
      </c>
      <c r="N455">
        <v>0.28302893276399999</v>
      </c>
      <c r="O455">
        <f t="shared" si="56"/>
        <v>0.39624050586959997</v>
      </c>
      <c r="Q455">
        <v>669</v>
      </c>
      <c r="R455">
        <v>2</v>
      </c>
      <c r="S455">
        <f t="shared" si="57"/>
        <v>1.4</v>
      </c>
      <c r="T455">
        <v>2</v>
      </c>
      <c r="U455">
        <v>6.3701410598399996E-2</v>
      </c>
      <c r="V455">
        <f t="shared" si="58"/>
        <v>8.9181974837759984E-2</v>
      </c>
      <c r="X455">
        <v>68</v>
      </c>
      <c r="Y455">
        <v>2</v>
      </c>
      <c r="Z455">
        <f t="shared" si="59"/>
        <v>1.4</v>
      </c>
      <c r="AA455">
        <v>3</v>
      </c>
      <c r="AB455">
        <v>0.28857243331600002</v>
      </c>
      <c r="AC455">
        <f t="shared" si="60"/>
        <v>0.40400140664240003</v>
      </c>
      <c r="AE455">
        <v>7003</v>
      </c>
      <c r="AF455">
        <v>2</v>
      </c>
      <c r="AG455">
        <f t="shared" si="61"/>
        <v>1.4</v>
      </c>
      <c r="AH455">
        <v>4</v>
      </c>
      <c r="AI455">
        <v>4.4912275396300001E-2</v>
      </c>
      <c r="AJ455">
        <f t="shared" si="62"/>
        <v>6.2877185554819998E-2</v>
      </c>
    </row>
    <row r="456" spans="10:36" x14ac:dyDescent="0.25">
      <c r="J456">
        <v>1503</v>
      </c>
      <c r="K456">
        <v>2</v>
      </c>
      <c r="L456">
        <f t="shared" si="55"/>
        <v>1.4</v>
      </c>
      <c r="M456">
        <v>1</v>
      </c>
      <c r="N456">
        <v>0.10490675361100001</v>
      </c>
      <c r="O456">
        <f t="shared" si="56"/>
        <v>0.1468694550554</v>
      </c>
      <c r="Q456">
        <v>670</v>
      </c>
      <c r="R456">
        <v>2</v>
      </c>
      <c r="S456">
        <f t="shared" si="57"/>
        <v>1.4</v>
      </c>
      <c r="T456">
        <v>2</v>
      </c>
      <c r="U456">
        <v>0.28368460828999997</v>
      </c>
      <c r="V456">
        <f t="shared" si="58"/>
        <v>0.39715845160599994</v>
      </c>
      <c r="X456">
        <v>69</v>
      </c>
      <c r="Y456">
        <v>2</v>
      </c>
      <c r="Z456">
        <f t="shared" si="59"/>
        <v>1.4</v>
      </c>
      <c r="AA456">
        <v>3</v>
      </c>
      <c r="AB456">
        <v>0.107457066824</v>
      </c>
      <c r="AC456">
        <f t="shared" si="60"/>
        <v>0.15043989355359999</v>
      </c>
      <c r="AE456">
        <v>2534</v>
      </c>
      <c r="AF456">
        <v>3</v>
      </c>
      <c r="AG456">
        <f t="shared" si="61"/>
        <v>3.1</v>
      </c>
      <c r="AH456">
        <v>4</v>
      </c>
      <c r="AI456">
        <v>0.14971960365299999</v>
      </c>
      <c r="AJ456">
        <f t="shared" si="62"/>
        <v>0.46413077132429997</v>
      </c>
    </row>
    <row r="457" spans="10:36" x14ac:dyDescent="0.25">
      <c r="J457">
        <v>1520</v>
      </c>
      <c r="K457">
        <v>2</v>
      </c>
      <c r="L457">
        <f t="shared" si="55"/>
        <v>1.4</v>
      </c>
      <c r="M457">
        <v>1</v>
      </c>
      <c r="N457">
        <v>0.21691230704</v>
      </c>
      <c r="O457">
        <f t="shared" si="56"/>
        <v>0.30367722985599999</v>
      </c>
      <c r="Q457">
        <v>678</v>
      </c>
      <c r="R457">
        <v>2</v>
      </c>
      <c r="S457">
        <f t="shared" si="57"/>
        <v>1.4</v>
      </c>
      <c r="T457">
        <v>2</v>
      </c>
      <c r="U457">
        <v>0.101142368888</v>
      </c>
      <c r="V457">
        <f t="shared" si="58"/>
        <v>0.14159931644320001</v>
      </c>
      <c r="X457">
        <v>72</v>
      </c>
      <c r="Y457">
        <v>2</v>
      </c>
      <c r="Z457">
        <f t="shared" si="59"/>
        <v>1.4</v>
      </c>
      <c r="AA457">
        <v>3</v>
      </c>
      <c r="AB457">
        <v>0.10428192215900001</v>
      </c>
      <c r="AC457">
        <f t="shared" si="60"/>
        <v>0.14599469102259999</v>
      </c>
      <c r="AE457">
        <v>2554</v>
      </c>
      <c r="AF457">
        <v>3</v>
      </c>
      <c r="AG457">
        <f t="shared" si="61"/>
        <v>3.1</v>
      </c>
      <c r="AH457">
        <v>4</v>
      </c>
      <c r="AI457">
        <v>9.4895702745599997E-2</v>
      </c>
      <c r="AJ457">
        <f t="shared" si="62"/>
        <v>0.29417667851135998</v>
      </c>
    </row>
    <row r="458" spans="10:36" x14ac:dyDescent="0.25">
      <c r="J458">
        <v>1522</v>
      </c>
      <c r="K458">
        <v>2</v>
      </c>
      <c r="L458">
        <f t="shared" si="55"/>
        <v>1.4</v>
      </c>
      <c r="M458">
        <v>1</v>
      </c>
      <c r="N458">
        <v>0.34458206245200002</v>
      </c>
      <c r="O458">
        <f t="shared" si="56"/>
        <v>0.48241488743279998</v>
      </c>
      <c r="Q458">
        <v>683</v>
      </c>
      <c r="R458">
        <v>2</v>
      </c>
      <c r="S458">
        <f t="shared" si="57"/>
        <v>1.4</v>
      </c>
      <c r="T458">
        <v>2</v>
      </c>
      <c r="U458">
        <v>0.100907851814</v>
      </c>
      <c r="V458">
        <f t="shared" si="58"/>
        <v>0.14127099253959999</v>
      </c>
      <c r="X458">
        <v>73</v>
      </c>
      <c r="Y458">
        <v>2</v>
      </c>
      <c r="Z458">
        <f t="shared" si="59"/>
        <v>1.4</v>
      </c>
      <c r="AA458">
        <v>3</v>
      </c>
      <c r="AB458">
        <v>0.10126311980699999</v>
      </c>
      <c r="AC458">
        <f t="shared" si="60"/>
        <v>0.14176836772979998</v>
      </c>
      <c r="AE458">
        <v>2570</v>
      </c>
      <c r="AF458">
        <v>3</v>
      </c>
      <c r="AG458">
        <f t="shared" si="61"/>
        <v>3.1</v>
      </c>
      <c r="AH458">
        <v>4</v>
      </c>
      <c r="AI458">
        <v>3.0501891537199999E-2</v>
      </c>
      <c r="AJ458">
        <f t="shared" si="62"/>
        <v>9.4555863765320006E-2</v>
      </c>
    </row>
    <row r="459" spans="10:36" x14ac:dyDescent="0.25">
      <c r="J459">
        <v>1523</v>
      </c>
      <c r="K459">
        <v>2</v>
      </c>
      <c r="L459">
        <f t="shared" si="55"/>
        <v>1.4</v>
      </c>
      <c r="M459">
        <v>1</v>
      </c>
      <c r="N459">
        <v>7.0803718105399996E-2</v>
      </c>
      <c r="O459">
        <f t="shared" si="56"/>
        <v>9.9125205347559989E-2</v>
      </c>
      <c r="Q459">
        <v>688</v>
      </c>
      <c r="R459">
        <v>2</v>
      </c>
      <c r="S459">
        <f t="shared" si="57"/>
        <v>1.4</v>
      </c>
      <c r="T459">
        <v>2</v>
      </c>
      <c r="U459">
        <v>0.18866734164999999</v>
      </c>
      <c r="V459">
        <f t="shared" si="58"/>
        <v>0.26413427830999997</v>
      </c>
      <c r="X459">
        <v>75</v>
      </c>
      <c r="Y459">
        <v>2</v>
      </c>
      <c r="Z459">
        <f t="shared" si="59"/>
        <v>1.4</v>
      </c>
      <c r="AA459">
        <v>3</v>
      </c>
      <c r="AB459">
        <v>6.7445351506499995E-2</v>
      </c>
      <c r="AC459">
        <f t="shared" si="60"/>
        <v>9.4423492109099991E-2</v>
      </c>
      <c r="AE459">
        <v>2572</v>
      </c>
      <c r="AF459">
        <v>3</v>
      </c>
      <c r="AG459">
        <f t="shared" si="61"/>
        <v>3.1</v>
      </c>
      <c r="AH459">
        <v>4</v>
      </c>
      <c r="AI459">
        <v>4.9516769015800002E-3</v>
      </c>
      <c r="AJ459">
        <f t="shared" si="62"/>
        <v>1.5350198394898E-2</v>
      </c>
    </row>
    <row r="460" spans="10:36" x14ac:dyDescent="0.25">
      <c r="J460">
        <v>1525</v>
      </c>
      <c r="K460">
        <v>2</v>
      </c>
      <c r="L460">
        <f t="shared" si="55"/>
        <v>1.4</v>
      </c>
      <c r="M460">
        <v>1</v>
      </c>
      <c r="N460">
        <v>9.7583446040999999E-2</v>
      </c>
      <c r="O460">
        <f t="shared" si="56"/>
        <v>0.13661682445739998</v>
      </c>
      <c r="Q460">
        <v>690</v>
      </c>
      <c r="R460">
        <v>2</v>
      </c>
      <c r="S460">
        <f t="shared" si="57"/>
        <v>1.4</v>
      </c>
      <c r="T460">
        <v>2</v>
      </c>
      <c r="U460">
        <v>0.18185473646200001</v>
      </c>
      <c r="V460">
        <f t="shared" si="58"/>
        <v>0.25459663104680003</v>
      </c>
      <c r="X460">
        <v>78</v>
      </c>
      <c r="Y460">
        <v>2</v>
      </c>
      <c r="Z460">
        <f t="shared" si="59"/>
        <v>1.4</v>
      </c>
      <c r="AA460">
        <v>3</v>
      </c>
      <c r="AB460">
        <v>0.12733638895499999</v>
      </c>
      <c r="AC460">
        <f t="shared" si="60"/>
        <v>0.17827094453699999</v>
      </c>
      <c r="AE460">
        <v>2588</v>
      </c>
      <c r="AF460">
        <v>3</v>
      </c>
      <c r="AG460">
        <f t="shared" si="61"/>
        <v>3.1</v>
      </c>
      <c r="AH460">
        <v>4</v>
      </c>
      <c r="AI460">
        <v>0.10130425455100001</v>
      </c>
      <c r="AJ460">
        <f t="shared" si="62"/>
        <v>0.31404318910810003</v>
      </c>
    </row>
    <row r="461" spans="10:36" x14ac:dyDescent="0.25">
      <c r="J461">
        <v>1527</v>
      </c>
      <c r="K461">
        <v>2</v>
      </c>
      <c r="L461">
        <f t="shared" ref="L461:L524" si="63">IF(K461=1,0.4,IF(K461=2,1.4,IF(K461=3,3.1,IF(K461=4,6.8,9.5))))</f>
        <v>1.4</v>
      </c>
      <c r="M461">
        <v>1</v>
      </c>
      <c r="N461">
        <v>9.4333670819400001E-2</v>
      </c>
      <c r="O461">
        <f t="shared" ref="O461:O524" si="64">L461*N461</f>
        <v>0.13206713914715998</v>
      </c>
      <c r="Q461">
        <v>691</v>
      </c>
      <c r="R461">
        <v>2</v>
      </c>
      <c r="S461">
        <f t="shared" ref="S461:S524" si="65">IF(R461=1,0.4,IF(R461=2,1.4,IF(R461=3,3.1,IF(R461=4,6.8,9.5))))</f>
        <v>1.4</v>
      </c>
      <c r="T461">
        <v>2</v>
      </c>
      <c r="U461">
        <v>9.4333670832099994E-2</v>
      </c>
      <c r="V461">
        <f t="shared" ref="V461:V524" si="66">S461*U461</f>
        <v>0.13206713916493998</v>
      </c>
      <c r="X461">
        <v>79</v>
      </c>
      <c r="Y461">
        <v>2</v>
      </c>
      <c r="Z461">
        <f t="shared" ref="Z461:Z524" si="67">IF(Y461=1,0.4,IF(Y461=2,1.4,IF(Y461=3,3.1,IF(Y461=4,6.8,9.5))))</f>
        <v>1.4</v>
      </c>
      <c r="AA461">
        <v>3</v>
      </c>
      <c r="AB461">
        <v>6.6992624299400005E-2</v>
      </c>
      <c r="AC461">
        <f t="shared" ref="AC461:AC524" si="68">Z461*AB461</f>
        <v>9.3789674019159996E-2</v>
      </c>
      <c r="AE461">
        <v>2600</v>
      </c>
      <c r="AF461">
        <v>3</v>
      </c>
      <c r="AG461">
        <f t="shared" ref="AG461:AG524" si="69">IF(AF461=1,0.4,IF(AF461=2,1.4,IF(AF461=3,3.1,IF(AF461=4,6.8,9.5))))</f>
        <v>3.1</v>
      </c>
      <c r="AH461">
        <v>4</v>
      </c>
      <c r="AI461">
        <v>0.217194728084</v>
      </c>
      <c r="AJ461">
        <f t="shared" ref="AJ461:AJ524" si="70">AG461*AI461</f>
        <v>0.67330365706040007</v>
      </c>
    </row>
    <row r="462" spans="10:36" x14ac:dyDescent="0.25">
      <c r="J462">
        <v>1535</v>
      </c>
      <c r="K462">
        <v>2</v>
      </c>
      <c r="L462">
        <f t="shared" si="63"/>
        <v>1.4</v>
      </c>
      <c r="M462">
        <v>1</v>
      </c>
      <c r="N462">
        <v>0.104509210401</v>
      </c>
      <c r="O462">
        <f t="shared" si="64"/>
        <v>0.14631289456139998</v>
      </c>
      <c r="Q462">
        <v>693</v>
      </c>
      <c r="R462">
        <v>2</v>
      </c>
      <c r="S462">
        <f t="shared" si="65"/>
        <v>1.4</v>
      </c>
      <c r="T462">
        <v>2</v>
      </c>
      <c r="U462">
        <v>0.30582623650599999</v>
      </c>
      <c r="V462">
        <f t="shared" si="66"/>
        <v>0.42815673110839997</v>
      </c>
      <c r="X462">
        <v>82</v>
      </c>
      <c r="Y462">
        <v>2</v>
      </c>
      <c r="Z462">
        <f t="shared" si="67"/>
        <v>1.4</v>
      </c>
      <c r="AA462">
        <v>3</v>
      </c>
      <c r="AB462">
        <v>0.10415762703500001</v>
      </c>
      <c r="AC462">
        <f t="shared" si="68"/>
        <v>0.14582067784899999</v>
      </c>
      <c r="AE462">
        <v>2606</v>
      </c>
      <c r="AF462">
        <v>3</v>
      </c>
      <c r="AG462">
        <f t="shared" si="69"/>
        <v>3.1</v>
      </c>
      <c r="AH462">
        <v>4</v>
      </c>
      <c r="AI462">
        <v>0.66093224958399999</v>
      </c>
      <c r="AJ462">
        <f t="shared" si="70"/>
        <v>2.0488899737103998</v>
      </c>
    </row>
    <row r="463" spans="10:36" x14ac:dyDescent="0.25">
      <c r="J463">
        <v>1539</v>
      </c>
      <c r="K463">
        <v>2</v>
      </c>
      <c r="L463">
        <f t="shared" si="63"/>
        <v>1.4</v>
      </c>
      <c r="M463">
        <v>1</v>
      </c>
      <c r="N463">
        <v>0.64894845894800002</v>
      </c>
      <c r="O463">
        <f t="shared" si="64"/>
        <v>0.90852784252719998</v>
      </c>
      <c r="Q463">
        <v>705</v>
      </c>
      <c r="R463">
        <v>2</v>
      </c>
      <c r="S463">
        <f t="shared" si="65"/>
        <v>1.4</v>
      </c>
      <c r="T463">
        <v>2</v>
      </c>
      <c r="U463">
        <v>8.0799238267900003E-2</v>
      </c>
      <c r="V463">
        <f t="shared" si="66"/>
        <v>0.11311893357505999</v>
      </c>
      <c r="X463">
        <v>85</v>
      </c>
      <c r="Y463">
        <v>2</v>
      </c>
      <c r="Z463">
        <f t="shared" si="67"/>
        <v>1.4</v>
      </c>
      <c r="AA463">
        <v>3</v>
      </c>
      <c r="AB463">
        <v>0.97223327604400001</v>
      </c>
      <c r="AC463">
        <f t="shared" si="68"/>
        <v>1.3611265864616</v>
      </c>
      <c r="AE463">
        <v>2618</v>
      </c>
      <c r="AF463">
        <v>3</v>
      </c>
      <c r="AG463">
        <f t="shared" si="69"/>
        <v>3.1</v>
      </c>
      <c r="AH463">
        <v>4</v>
      </c>
      <c r="AI463">
        <v>0.200031274777</v>
      </c>
      <c r="AJ463">
        <f t="shared" si="70"/>
        <v>0.62009695180870006</v>
      </c>
    </row>
    <row r="464" spans="10:36" x14ac:dyDescent="0.25">
      <c r="J464">
        <v>1542</v>
      </c>
      <c r="K464">
        <v>2</v>
      </c>
      <c r="L464">
        <f t="shared" si="63"/>
        <v>1.4</v>
      </c>
      <c r="M464">
        <v>1</v>
      </c>
      <c r="N464">
        <v>0.96357000179700003</v>
      </c>
      <c r="O464">
        <f t="shared" si="64"/>
        <v>1.3489980025157999</v>
      </c>
      <c r="Q464">
        <v>708</v>
      </c>
      <c r="R464">
        <v>2</v>
      </c>
      <c r="S464">
        <f t="shared" si="65"/>
        <v>1.4</v>
      </c>
      <c r="T464">
        <v>2</v>
      </c>
      <c r="U464">
        <v>5.0671799846000001</v>
      </c>
      <c r="V464">
        <f t="shared" si="66"/>
        <v>7.0940519784399996</v>
      </c>
      <c r="X464">
        <v>89</v>
      </c>
      <c r="Y464">
        <v>2</v>
      </c>
      <c r="Z464">
        <f t="shared" si="67"/>
        <v>1.4</v>
      </c>
      <c r="AA464">
        <v>3</v>
      </c>
      <c r="AB464">
        <v>0.201834399675</v>
      </c>
      <c r="AC464">
        <f t="shared" si="68"/>
        <v>0.28256815954499998</v>
      </c>
      <c r="AE464">
        <v>2622</v>
      </c>
      <c r="AF464">
        <v>3</v>
      </c>
      <c r="AG464">
        <f t="shared" si="69"/>
        <v>3.1</v>
      </c>
      <c r="AH464">
        <v>4</v>
      </c>
      <c r="AI464">
        <v>9.4333670825099997E-2</v>
      </c>
      <c r="AJ464">
        <f t="shared" si="70"/>
        <v>0.29243437955780999</v>
      </c>
    </row>
    <row r="465" spans="10:36" x14ac:dyDescent="0.25">
      <c r="J465">
        <v>1557</v>
      </c>
      <c r="K465">
        <v>2</v>
      </c>
      <c r="L465">
        <f t="shared" si="63"/>
        <v>1.4</v>
      </c>
      <c r="M465">
        <v>1</v>
      </c>
      <c r="N465">
        <v>0.100833221274</v>
      </c>
      <c r="O465">
        <f t="shared" si="64"/>
        <v>0.14116650978359999</v>
      </c>
      <c r="Q465">
        <v>709</v>
      </c>
      <c r="R465">
        <v>2</v>
      </c>
      <c r="S465">
        <f t="shared" si="65"/>
        <v>1.4</v>
      </c>
      <c r="T465">
        <v>2</v>
      </c>
      <c r="U465">
        <v>1.94011112449</v>
      </c>
      <c r="V465">
        <f t="shared" si="66"/>
        <v>2.7161555742859997</v>
      </c>
      <c r="X465">
        <v>92</v>
      </c>
      <c r="Y465">
        <v>2</v>
      </c>
      <c r="Z465">
        <f t="shared" si="67"/>
        <v>1.4</v>
      </c>
      <c r="AA465">
        <v>3</v>
      </c>
      <c r="AB465">
        <v>0.101378885089</v>
      </c>
      <c r="AC465">
        <f t="shared" si="68"/>
        <v>0.14193043912459999</v>
      </c>
      <c r="AE465">
        <v>2628</v>
      </c>
      <c r="AF465">
        <v>3</v>
      </c>
      <c r="AG465">
        <f t="shared" si="69"/>
        <v>3.1</v>
      </c>
      <c r="AH465">
        <v>4</v>
      </c>
      <c r="AI465">
        <v>9.4333670825099997E-2</v>
      </c>
      <c r="AJ465">
        <f t="shared" si="70"/>
        <v>0.29243437955780999</v>
      </c>
    </row>
    <row r="466" spans="10:36" x14ac:dyDescent="0.25">
      <c r="J466">
        <v>1559</v>
      </c>
      <c r="K466">
        <v>2</v>
      </c>
      <c r="L466">
        <f t="shared" si="63"/>
        <v>1.4</v>
      </c>
      <c r="M466">
        <v>1</v>
      </c>
      <c r="N466">
        <v>0.104831069015</v>
      </c>
      <c r="O466">
        <f t="shared" si="64"/>
        <v>0.14676349662099999</v>
      </c>
      <c r="Q466">
        <v>713</v>
      </c>
      <c r="R466">
        <v>2</v>
      </c>
      <c r="S466">
        <f t="shared" si="65"/>
        <v>1.4</v>
      </c>
      <c r="T466">
        <v>2</v>
      </c>
      <c r="U466">
        <v>0.464981803114</v>
      </c>
      <c r="V466">
        <f t="shared" si="66"/>
        <v>0.65097452435960002</v>
      </c>
      <c r="X466">
        <v>95</v>
      </c>
      <c r="Y466">
        <v>2</v>
      </c>
      <c r="Z466">
        <f t="shared" si="67"/>
        <v>1.4</v>
      </c>
      <c r="AA466">
        <v>3</v>
      </c>
      <c r="AB466">
        <v>0.220999249515</v>
      </c>
      <c r="AC466">
        <f t="shared" si="68"/>
        <v>0.30939894932099998</v>
      </c>
      <c r="AE466">
        <v>2630</v>
      </c>
      <c r="AF466">
        <v>3</v>
      </c>
      <c r="AG466">
        <f t="shared" si="69"/>
        <v>3.1</v>
      </c>
      <c r="AH466">
        <v>4</v>
      </c>
      <c r="AI466">
        <v>0.33566572276599999</v>
      </c>
      <c r="AJ466">
        <f t="shared" si="70"/>
        <v>1.0405637405746</v>
      </c>
    </row>
    <row r="467" spans="10:36" x14ac:dyDescent="0.25">
      <c r="J467">
        <v>1560</v>
      </c>
      <c r="K467">
        <v>2</v>
      </c>
      <c r="L467">
        <f t="shared" si="63"/>
        <v>1.4</v>
      </c>
      <c r="M467">
        <v>1</v>
      </c>
      <c r="N467">
        <v>0.43246758542800001</v>
      </c>
      <c r="O467">
        <f t="shared" si="64"/>
        <v>0.60545461959919999</v>
      </c>
      <c r="Q467">
        <v>715</v>
      </c>
      <c r="R467">
        <v>2</v>
      </c>
      <c r="S467">
        <f t="shared" si="65"/>
        <v>1.4</v>
      </c>
      <c r="T467">
        <v>2</v>
      </c>
      <c r="U467">
        <v>9.7583446047000005E-2</v>
      </c>
      <c r="V467">
        <f t="shared" si="66"/>
        <v>0.13661682446580001</v>
      </c>
      <c r="X467">
        <v>99</v>
      </c>
      <c r="Y467">
        <v>2</v>
      </c>
      <c r="Z467">
        <f t="shared" si="67"/>
        <v>1.4</v>
      </c>
      <c r="AA467">
        <v>3</v>
      </c>
      <c r="AB467">
        <v>6.6010479871900003</v>
      </c>
      <c r="AC467">
        <f t="shared" si="68"/>
        <v>9.2414671820659997</v>
      </c>
      <c r="AE467">
        <v>2634</v>
      </c>
      <c r="AF467">
        <v>3</v>
      </c>
      <c r="AG467">
        <f t="shared" si="69"/>
        <v>3.1</v>
      </c>
      <c r="AH467">
        <v>4</v>
      </c>
      <c r="AI467">
        <v>0.29188514408900001</v>
      </c>
      <c r="AJ467">
        <f t="shared" si="70"/>
        <v>0.90484394667590007</v>
      </c>
    </row>
    <row r="468" spans="10:36" x14ac:dyDescent="0.25">
      <c r="J468">
        <v>1570</v>
      </c>
      <c r="K468">
        <v>2</v>
      </c>
      <c r="L468">
        <f t="shared" si="63"/>
        <v>1.4</v>
      </c>
      <c r="M468">
        <v>1</v>
      </c>
      <c r="N468">
        <v>0.33048094986999998</v>
      </c>
      <c r="O468">
        <f t="shared" si="64"/>
        <v>0.46267332981799997</v>
      </c>
      <c r="Q468">
        <v>716</v>
      </c>
      <c r="R468">
        <v>2</v>
      </c>
      <c r="S468">
        <f t="shared" si="65"/>
        <v>1.4</v>
      </c>
      <c r="T468">
        <v>2</v>
      </c>
      <c r="U468">
        <v>0.18866734164999999</v>
      </c>
      <c r="V468">
        <f t="shared" si="66"/>
        <v>0.26413427830999997</v>
      </c>
      <c r="X468">
        <v>100</v>
      </c>
      <c r="Y468">
        <v>2</v>
      </c>
      <c r="Z468">
        <f t="shared" si="67"/>
        <v>1.4</v>
      </c>
      <c r="AA468">
        <v>3</v>
      </c>
      <c r="AB468">
        <v>0.10748203282</v>
      </c>
      <c r="AC468">
        <f t="shared" si="68"/>
        <v>0.15047484594800001</v>
      </c>
      <c r="AE468">
        <v>2640</v>
      </c>
      <c r="AF468">
        <v>3</v>
      </c>
      <c r="AG468">
        <f t="shared" si="69"/>
        <v>3.1</v>
      </c>
      <c r="AH468">
        <v>4</v>
      </c>
      <c r="AI468">
        <v>0.27097105419</v>
      </c>
      <c r="AJ468">
        <f t="shared" si="70"/>
        <v>0.84001026798900003</v>
      </c>
    </row>
    <row r="469" spans="10:36" x14ac:dyDescent="0.25">
      <c r="J469">
        <v>1573</v>
      </c>
      <c r="K469">
        <v>2</v>
      </c>
      <c r="L469">
        <f t="shared" si="63"/>
        <v>1.4</v>
      </c>
      <c r="M469">
        <v>1</v>
      </c>
      <c r="N469">
        <v>9.4333670836600006E-2</v>
      </c>
      <c r="O469">
        <f t="shared" si="64"/>
        <v>0.13206713917123999</v>
      </c>
      <c r="Q469">
        <v>718</v>
      </c>
      <c r="R469">
        <v>2</v>
      </c>
      <c r="S469">
        <f t="shared" si="65"/>
        <v>1.4</v>
      </c>
      <c r="T469">
        <v>2</v>
      </c>
      <c r="U469">
        <v>0.101293952113</v>
      </c>
      <c r="V469">
        <f t="shared" si="66"/>
        <v>0.14181153295820001</v>
      </c>
      <c r="X469">
        <v>101</v>
      </c>
      <c r="Y469">
        <v>2</v>
      </c>
      <c r="Z469">
        <f t="shared" si="67"/>
        <v>1.4</v>
      </c>
      <c r="AA469">
        <v>3</v>
      </c>
      <c r="AB469">
        <v>0.25646950594700002</v>
      </c>
      <c r="AC469">
        <f t="shared" si="68"/>
        <v>0.35905730832580002</v>
      </c>
      <c r="AE469">
        <v>2648</v>
      </c>
      <c r="AF469">
        <v>3</v>
      </c>
      <c r="AG469">
        <f t="shared" si="69"/>
        <v>3.1</v>
      </c>
      <c r="AH469">
        <v>4</v>
      </c>
      <c r="AI469">
        <v>8.8205233837899993E-2</v>
      </c>
      <c r="AJ469">
        <f t="shared" si="70"/>
        <v>0.27343622489748998</v>
      </c>
    </row>
    <row r="470" spans="10:36" x14ac:dyDescent="0.25">
      <c r="J470">
        <v>1574</v>
      </c>
      <c r="K470">
        <v>2</v>
      </c>
      <c r="L470">
        <f t="shared" si="63"/>
        <v>1.4</v>
      </c>
      <c r="M470">
        <v>1</v>
      </c>
      <c r="N470">
        <v>0.107878435552</v>
      </c>
      <c r="O470">
        <f t="shared" si="64"/>
        <v>0.15102980977279998</v>
      </c>
      <c r="Q470">
        <v>720</v>
      </c>
      <c r="R470">
        <v>2</v>
      </c>
      <c r="S470">
        <f t="shared" si="65"/>
        <v>1.4</v>
      </c>
      <c r="T470">
        <v>2</v>
      </c>
      <c r="U470">
        <v>0.28300101248600001</v>
      </c>
      <c r="V470">
        <f t="shared" si="66"/>
        <v>0.3962014174804</v>
      </c>
      <c r="X470">
        <v>104</v>
      </c>
      <c r="Y470">
        <v>2</v>
      </c>
      <c r="Z470">
        <f t="shared" si="67"/>
        <v>1.4</v>
      </c>
      <c r="AA470">
        <v>3</v>
      </c>
      <c r="AB470">
        <v>1.79862928633</v>
      </c>
      <c r="AC470">
        <f t="shared" si="68"/>
        <v>2.5180810008619998</v>
      </c>
      <c r="AE470">
        <v>2654</v>
      </c>
      <c r="AF470">
        <v>3</v>
      </c>
      <c r="AG470">
        <f t="shared" si="69"/>
        <v>3.1</v>
      </c>
      <c r="AH470">
        <v>4</v>
      </c>
      <c r="AI470">
        <v>0.19675034645200001</v>
      </c>
      <c r="AJ470">
        <f t="shared" si="70"/>
        <v>0.60992607400120002</v>
      </c>
    </row>
    <row r="471" spans="10:36" x14ac:dyDescent="0.25">
      <c r="J471">
        <v>1576</v>
      </c>
      <c r="K471">
        <v>2</v>
      </c>
      <c r="L471">
        <f t="shared" si="63"/>
        <v>1.4</v>
      </c>
      <c r="M471">
        <v>1</v>
      </c>
      <c r="N471">
        <v>0.37443343684000002</v>
      </c>
      <c r="O471">
        <f t="shared" si="64"/>
        <v>0.52420681157600002</v>
      </c>
      <c r="Q471">
        <v>722</v>
      </c>
      <c r="R471">
        <v>2</v>
      </c>
      <c r="S471">
        <f t="shared" si="65"/>
        <v>1.4</v>
      </c>
      <c r="T471">
        <v>2</v>
      </c>
      <c r="U471">
        <v>0.20445775457199999</v>
      </c>
      <c r="V471">
        <f t="shared" si="66"/>
        <v>0.28624085640079999</v>
      </c>
      <c r="X471">
        <v>108</v>
      </c>
      <c r="Y471">
        <v>2</v>
      </c>
      <c r="Z471">
        <f t="shared" si="67"/>
        <v>1.4</v>
      </c>
      <c r="AA471">
        <v>3</v>
      </c>
      <c r="AB471">
        <v>0.10009006042599999</v>
      </c>
      <c r="AC471">
        <f t="shared" si="68"/>
        <v>0.14012608459639997</v>
      </c>
      <c r="AE471">
        <v>2658</v>
      </c>
      <c r="AF471">
        <v>3</v>
      </c>
      <c r="AG471">
        <f t="shared" si="69"/>
        <v>3.1</v>
      </c>
      <c r="AH471">
        <v>4</v>
      </c>
      <c r="AI471">
        <v>0.100833221268</v>
      </c>
      <c r="AJ471">
        <f t="shared" si="70"/>
        <v>0.31258298593080003</v>
      </c>
    </row>
    <row r="472" spans="10:36" x14ac:dyDescent="0.25">
      <c r="J472">
        <v>1583</v>
      </c>
      <c r="K472">
        <v>2</v>
      </c>
      <c r="L472">
        <f t="shared" si="63"/>
        <v>1.4</v>
      </c>
      <c r="M472">
        <v>1</v>
      </c>
      <c r="N472">
        <v>0.104467902099</v>
      </c>
      <c r="O472">
        <f t="shared" si="64"/>
        <v>0.14625506293859999</v>
      </c>
      <c r="Q472">
        <v>728</v>
      </c>
      <c r="R472">
        <v>2</v>
      </c>
      <c r="S472">
        <f t="shared" si="65"/>
        <v>1.4</v>
      </c>
      <c r="T472">
        <v>2</v>
      </c>
      <c r="U472">
        <v>0.182604603236</v>
      </c>
      <c r="V472">
        <f t="shared" si="66"/>
        <v>0.25564644453039997</v>
      </c>
      <c r="X472">
        <v>110</v>
      </c>
      <c r="Y472">
        <v>2</v>
      </c>
      <c r="Z472">
        <f t="shared" si="67"/>
        <v>1.4</v>
      </c>
      <c r="AA472">
        <v>3</v>
      </c>
      <c r="AB472">
        <v>0.100833221259</v>
      </c>
      <c r="AC472">
        <f t="shared" si="68"/>
        <v>0.14116650976260001</v>
      </c>
      <c r="AE472">
        <v>2672</v>
      </c>
      <c r="AF472">
        <v>3</v>
      </c>
      <c r="AG472">
        <f t="shared" si="69"/>
        <v>3.1</v>
      </c>
      <c r="AH472">
        <v>4</v>
      </c>
      <c r="AI472">
        <v>0.22437664700000001</v>
      </c>
      <c r="AJ472">
        <f t="shared" si="70"/>
        <v>0.69556760570000009</v>
      </c>
    </row>
    <row r="473" spans="10:36" x14ac:dyDescent="0.25">
      <c r="J473">
        <v>1590</v>
      </c>
      <c r="K473">
        <v>2</v>
      </c>
      <c r="L473">
        <f t="shared" si="63"/>
        <v>1.4</v>
      </c>
      <c r="M473">
        <v>1</v>
      </c>
      <c r="N473">
        <v>0.63753929555400002</v>
      </c>
      <c r="O473">
        <f t="shared" si="64"/>
        <v>0.89255501377559998</v>
      </c>
      <c r="Q473">
        <v>744</v>
      </c>
      <c r="R473">
        <v>2</v>
      </c>
      <c r="S473">
        <f t="shared" si="65"/>
        <v>1.4</v>
      </c>
      <c r="T473">
        <v>2</v>
      </c>
      <c r="U473">
        <v>4.26808765077E-2</v>
      </c>
      <c r="V473">
        <f t="shared" si="66"/>
        <v>5.9753227110779995E-2</v>
      </c>
      <c r="X473">
        <v>111</v>
      </c>
      <c r="Y473">
        <v>2</v>
      </c>
      <c r="Z473">
        <f t="shared" si="67"/>
        <v>1.4</v>
      </c>
      <c r="AA473">
        <v>3</v>
      </c>
      <c r="AB473">
        <v>0.81889580398899997</v>
      </c>
      <c r="AC473">
        <f t="shared" si="68"/>
        <v>1.1464541255845999</v>
      </c>
      <c r="AE473">
        <v>2686</v>
      </c>
      <c r="AF473">
        <v>3</v>
      </c>
      <c r="AG473">
        <f t="shared" si="69"/>
        <v>3.1</v>
      </c>
      <c r="AH473">
        <v>4</v>
      </c>
      <c r="AI473">
        <v>0.20186779644200001</v>
      </c>
      <c r="AJ473">
        <f t="shared" si="70"/>
        <v>0.62579016897020001</v>
      </c>
    </row>
    <row r="474" spans="10:36" x14ac:dyDescent="0.25">
      <c r="J474">
        <v>1592</v>
      </c>
      <c r="K474">
        <v>2</v>
      </c>
      <c r="L474">
        <f t="shared" si="63"/>
        <v>1.4</v>
      </c>
      <c r="M474">
        <v>1</v>
      </c>
      <c r="N474">
        <v>0.10083322126499999</v>
      </c>
      <c r="O474">
        <f t="shared" si="64"/>
        <v>0.14116650977099998</v>
      </c>
      <c r="Q474">
        <v>745</v>
      </c>
      <c r="R474">
        <v>2</v>
      </c>
      <c r="S474">
        <f t="shared" si="65"/>
        <v>1.4</v>
      </c>
      <c r="T474">
        <v>2</v>
      </c>
      <c r="U474">
        <v>0.101125599163</v>
      </c>
      <c r="V474">
        <f t="shared" si="66"/>
        <v>0.14157583882819999</v>
      </c>
      <c r="X474">
        <v>112</v>
      </c>
      <c r="Y474">
        <v>2</v>
      </c>
      <c r="Z474">
        <f t="shared" si="67"/>
        <v>1.4</v>
      </c>
      <c r="AA474">
        <v>3</v>
      </c>
      <c r="AB474">
        <v>0.20103660969100001</v>
      </c>
      <c r="AC474">
        <f t="shared" si="68"/>
        <v>0.28145125356739997</v>
      </c>
      <c r="AE474">
        <v>2690</v>
      </c>
      <c r="AF474">
        <v>3</v>
      </c>
      <c r="AG474">
        <f t="shared" si="69"/>
        <v>3.1</v>
      </c>
      <c r="AH474">
        <v>4</v>
      </c>
      <c r="AI474">
        <v>0.28167426570100002</v>
      </c>
      <c r="AJ474">
        <f t="shared" si="70"/>
        <v>0.87319022367310006</v>
      </c>
    </row>
    <row r="475" spans="10:36" x14ac:dyDescent="0.25">
      <c r="J475">
        <v>1603</v>
      </c>
      <c r="K475">
        <v>2</v>
      </c>
      <c r="L475">
        <f t="shared" si="63"/>
        <v>1.4</v>
      </c>
      <c r="M475">
        <v>1</v>
      </c>
      <c r="N475">
        <v>0.101161443401</v>
      </c>
      <c r="O475">
        <f t="shared" si="64"/>
        <v>0.14162602076139999</v>
      </c>
      <c r="Q475">
        <v>747</v>
      </c>
      <c r="R475">
        <v>2</v>
      </c>
      <c r="S475">
        <f t="shared" si="65"/>
        <v>1.4</v>
      </c>
      <c r="T475">
        <v>2</v>
      </c>
      <c r="U475">
        <v>0.41004928899999998</v>
      </c>
      <c r="V475">
        <f t="shared" si="66"/>
        <v>0.57406900459999999</v>
      </c>
      <c r="X475">
        <v>115</v>
      </c>
      <c r="Y475">
        <v>2</v>
      </c>
      <c r="Z475">
        <f t="shared" si="67"/>
        <v>1.4</v>
      </c>
      <c r="AA475">
        <v>3</v>
      </c>
      <c r="AB475">
        <v>0.107953066094</v>
      </c>
      <c r="AC475">
        <f t="shared" si="68"/>
        <v>0.15113429253159999</v>
      </c>
      <c r="AE475">
        <v>2700</v>
      </c>
      <c r="AF475">
        <v>3</v>
      </c>
      <c r="AG475">
        <f t="shared" si="69"/>
        <v>3.1</v>
      </c>
      <c r="AH475">
        <v>4</v>
      </c>
      <c r="AI475">
        <v>0.10083322126499999</v>
      </c>
      <c r="AJ475">
        <f t="shared" si="70"/>
        <v>0.31258298592149997</v>
      </c>
    </row>
    <row r="476" spans="10:36" x14ac:dyDescent="0.25">
      <c r="J476">
        <v>1606</v>
      </c>
      <c r="K476">
        <v>2</v>
      </c>
      <c r="L476">
        <f t="shared" si="63"/>
        <v>1.4</v>
      </c>
      <c r="M476">
        <v>1</v>
      </c>
      <c r="N476">
        <v>0.104458040664</v>
      </c>
      <c r="O476">
        <f t="shared" si="64"/>
        <v>0.14624125692959999</v>
      </c>
      <c r="Q476">
        <v>752</v>
      </c>
      <c r="R476">
        <v>2</v>
      </c>
      <c r="S476">
        <f t="shared" si="65"/>
        <v>1.4</v>
      </c>
      <c r="T476">
        <v>2</v>
      </c>
      <c r="U476">
        <v>0.100665885432</v>
      </c>
      <c r="V476">
        <f t="shared" si="66"/>
        <v>0.1409322396048</v>
      </c>
      <c r="X476">
        <v>116</v>
      </c>
      <c r="Y476">
        <v>2</v>
      </c>
      <c r="Z476">
        <f t="shared" si="67"/>
        <v>1.4</v>
      </c>
      <c r="AA476">
        <v>3</v>
      </c>
      <c r="AB476">
        <v>0.10795306609700001</v>
      </c>
      <c r="AC476">
        <f t="shared" si="68"/>
        <v>0.15113429253579999</v>
      </c>
      <c r="AE476">
        <v>2708</v>
      </c>
      <c r="AF476">
        <v>3</v>
      </c>
      <c r="AG476">
        <f t="shared" si="69"/>
        <v>3.1</v>
      </c>
      <c r="AH476">
        <v>4</v>
      </c>
      <c r="AI476">
        <v>0.18866734163900001</v>
      </c>
      <c r="AJ476">
        <f t="shared" si="70"/>
        <v>0.58486875908090008</v>
      </c>
    </row>
    <row r="477" spans="10:36" x14ac:dyDescent="0.25">
      <c r="J477">
        <v>1616</v>
      </c>
      <c r="K477">
        <v>2</v>
      </c>
      <c r="L477">
        <f t="shared" si="63"/>
        <v>1.4</v>
      </c>
      <c r="M477">
        <v>1</v>
      </c>
      <c r="N477">
        <v>0.109631395597</v>
      </c>
      <c r="O477">
        <f t="shared" si="64"/>
        <v>0.15348395383579999</v>
      </c>
      <c r="Q477">
        <v>753</v>
      </c>
      <c r="R477">
        <v>2</v>
      </c>
      <c r="S477">
        <f t="shared" si="65"/>
        <v>1.4</v>
      </c>
      <c r="T477">
        <v>2</v>
      </c>
      <c r="U477">
        <v>4.1845245588500002E-2</v>
      </c>
      <c r="V477">
        <f t="shared" si="66"/>
        <v>5.85833438239E-2</v>
      </c>
      <c r="X477">
        <v>117</v>
      </c>
      <c r="Y477">
        <v>2</v>
      </c>
      <c r="Z477">
        <f t="shared" si="67"/>
        <v>1.4</v>
      </c>
      <c r="AA477">
        <v>3</v>
      </c>
      <c r="AB477">
        <v>0.45666381409700002</v>
      </c>
      <c r="AC477">
        <f t="shared" si="68"/>
        <v>0.63932933973579997</v>
      </c>
      <c r="AE477">
        <v>2712</v>
      </c>
      <c r="AF477">
        <v>3</v>
      </c>
      <c r="AG477">
        <f t="shared" si="69"/>
        <v>3.1</v>
      </c>
      <c r="AH477">
        <v>4</v>
      </c>
      <c r="AI477">
        <v>0.36496541523699999</v>
      </c>
      <c r="AJ477">
        <f t="shared" si="70"/>
        <v>1.1313927872347</v>
      </c>
    </row>
    <row r="478" spans="10:36" x14ac:dyDescent="0.25">
      <c r="J478">
        <v>1619</v>
      </c>
      <c r="K478">
        <v>2</v>
      </c>
      <c r="L478">
        <f t="shared" si="63"/>
        <v>1.4</v>
      </c>
      <c r="M478">
        <v>1</v>
      </c>
      <c r="N478">
        <v>9.4333670826200006E-2</v>
      </c>
      <c r="O478">
        <f t="shared" si="64"/>
        <v>0.13206713915668</v>
      </c>
      <c r="Q478">
        <v>755</v>
      </c>
      <c r="R478">
        <v>2</v>
      </c>
      <c r="S478">
        <f t="shared" si="65"/>
        <v>1.4</v>
      </c>
      <c r="T478">
        <v>2</v>
      </c>
      <c r="U478">
        <v>0.56442017565400004</v>
      </c>
      <c r="V478">
        <f t="shared" si="66"/>
        <v>0.7901882459156</v>
      </c>
      <c r="X478">
        <v>119</v>
      </c>
      <c r="Y478">
        <v>2</v>
      </c>
      <c r="Z478">
        <f t="shared" si="67"/>
        <v>1.4</v>
      </c>
      <c r="AA478">
        <v>3</v>
      </c>
      <c r="AB478">
        <v>0.23100684294000001</v>
      </c>
      <c r="AC478">
        <f t="shared" si="68"/>
        <v>0.32340958011600002</v>
      </c>
      <c r="AE478">
        <v>2714</v>
      </c>
      <c r="AF478">
        <v>3</v>
      </c>
      <c r="AG478">
        <f t="shared" si="69"/>
        <v>3.1</v>
      </c>
      <c r="AH478">
        <v>4</v>
      </c>
      <c r="AI478">
        <v>0.101487946146</v>
      </c>
      <c r="AJ478">
        <f t="shared" si="70"/>
        <v>0.31461263305260001</v>
      </c>
    </row>
    <row r="479" spans="10:36" x14ac:dyDescent="0.25">
      <c r="J479">
        <v>1641</v>
      </c>
      <c r="K479">
        <v>2</v>
      </c>
      <c r="L479">
        <f t="shared" si="63"/>
        <v>1.4</v>
      </c>
      <c r="M479">
        <v>1</v>
      </c>
      <c r="N479">
        <v>0.28224324062299999</v>
      </c>
      <c r="O479">
        <f t="shared" si="64"/>
        <v>0.39514053687219997</v>
      </c>
      <c r="Q479">
        <v>756</v>
      </c>
      <c r="R479">
        <v>2</v>
      </c>
      <c r="S479">
        <f t="shared" si="65"/>
        <v>1.4</v>
      </c>
      <c r="T479">
        <v>2</v>
      </c>
      <c r="U479">
        <v>0.66029357682900003</v>
      </c>
      <c r="V479">
        <f t="shared" si="66"/>
        <v>0.92441100756060002</v>
      </c>
      <c r="X479">
        <v>121</v>
      </c>
      <c r="Y479">
        <v>2</v>
      </c>
      <c r="Z479">
        <f t="shared" si="67"/>
        <v>1.4</v>
      </c>
      <c r="AA479">
        <v>3</v>
      </c>
      <c r="AB479">
        <v>0.10773008530600001</v>
      </c>
      <c r="AC479">
        <f t="shared" si="68"/>
        <v>0.15082211942839999</v>
      </c>
      <c r="AE479">
        <v>2722</v>
      </c>
      <c r="AF479">
        <v>3</v>
      </c>
      <c r="AG479">
        <f t="shared" si="69"/>
        <v>3.1</v>
      </c>
      <c r="AH479">
        <v>4</v>
      </c>
      <c r="AI479">
        <v>0.66236339656599996</v>
      </c>
      <c r="AJ479">
        <f t="shared" si="70"/>
        <v>2.0533265293545999</v>
      </c>
    </row>
    <row r="480" spans="10:36" x14ac:dyDescent="0.25">
      <c r="J480">
        <v>1643</v>
      </c>
      <c r="K480">
        <v>2</v>
      </c>
      <c r="L480">
        <f t="shared" si="63"/>
        <v>1.4</v>
      </c>
      <c r="M480">
        <v>1</v>
      </c>
      <c r="N480">
        <v>2.7559497265599999</v>
      </c>
      <c r="O480">
        <f t="shared" si="64"/>
        <v>3.8583296171839998</v>
      </c>
      <c r="Q480">
        <v>761</v>
      </c>
      <c r="R480">
        <v>2</v>
      </c>
      <c r="S480">
        <f t="shared" si="65"/>
        <v>1.4</v>
      </c>
      <c r="T480">
        <v>2</v>
      </c>
      <c r="U480">
        <v>0.44066902284100001</v>
      </c>
      <c r="V480">
        <f t="shared" si="66"/>
        <v>0.61693663197740001</v>
      </c>
      <c r="X480">
        <v>125</v>
      </c>
      <c r="Y480">
        <v>2</v>
      </c>
      <c r="Z480">
        <f t="shared" si="67"/>
        <v>1.4</v>
      </c>
      <c r="AA480">
        <v>3</v>
      </c>
      <c r="AB480">
        <v>0.101192636085</v>
      </c>
      <c r="AC480">
        <f t="shared" si="68"/>
        <v>0.141669690519</v>
      </c>
      <c r="AE480">
        <v>2730</v>
      </c>
      <c r="AF480">
        <v>3</v>
      </c>
      <c r="AG480">
        <f t="shared" si="69"/>
        <v>3.1</v>
      </c>
      <c r="AH480">
        <v>4</v>
      </c>
      <c r="AI480">
        <v>9.7904014431600003E-2</v>
      </c>
      <c r="AJ480">
        <f t="shared" si="70"/>
        <v>0.30350244473796001</v>
      </c>
    </row>
    <row r="481" spans="10:36" x14ac:dyDescent="0.25">
      <c r="J481">
        <v>1646</v>
      </c>
      <c r="K481">
        <v>2</v>
      </c>
      <c r="L481">
        <f t="shared" si="63"/>
        <v>1.4</v>
      </c>
      <c r="M481">
        <v>1</v>
      </c>
      <c r="N481">
        <v>0.122294239168</v>
      </c>
      <c r="O481">
        <f t="shared" si="64"/>
        <v>0.1712119348352</v>
      </c>
      <c r="Q481">
        <v>780</v>
      </c>
      <c r="R481">
        <v>2</v>
      </c>
      <c r="S481">
        <f t="shared" si="65"/>
        <v>1.4</v>
      </c>
      <c r="T481">
        <v>2</v>
      </c>
      <c r="U481">
        <v>0.33561437073299999</v>
      </c>
      <c r="V481">
        <f t="shared" si="66"/>
        <v>0.46986011902619995</v>
      </c>
      <c r="X481">
        <v>126</v>
      </c>
      <c r="Y481">
        <v>2</v>
      </c>
      <c r="Z481">
        <f t="shared" si="67"/>
        <v>1.4</v>
      </c>
      <c r="AA481">
        <v>3</v>
      </c>
      <c r="AB481">
        <v>0.84632192347000001</v>
      </c>
      <c r="AC481">
        <f t="shared" si="68"/>
        <v>1.184850692858</v>
      </c>
      <c r="AE481">
        <v>2732</v>
      </c>
      <c r="AF481">
        <v>3</v>
      </c>
      <c r="AG481">
        <f t="shared" si="69"/>
        <v>3.1</v>
      </c>
      <c r="AH481">
        <v>4</v>
      </c>
      <c r="AI481">
        <v>6.7862773158199996E-2</v>
      </c>
      <c r="AJ481">
        <f t="shared" si="70"/>
        <v>0.21037459679042</v>
      </c>
    </row>
    <row r="482" spans="10:36" x14ac:dyDescent="0.25">
      <c r="J482">
        <v>1650</v>
      </c>
      <c r="K482">
        <v>2</v>
      </c>
      <c r="L482">
        <f t="shared" si="63"/>
        <v>1.4</v>
      </c>
      <c r="M482">
        <v>1</v>
      </c>
      <c r="N482">
        <v>1.0493842358000001</v>
      </c>
      <c r="O482">
        <f t="shared" si="64"/>
        <v>1.46913793012</v>
      </c>
      <c r="Q482">
        <v>782</v>
      </c>
      <c r="R482">
        <v>2</v>
      </c>
      <c r="S482">
        <f t="shared" si="65"/>
        <v>1.4</v>
      </c>
      <c r="T482">
        <v>2</v>
      </c>
      <c r="U482">
        <v>0.84314726915500005</v>
      </c>
      <c r="V482">
        <f t="shared" si="66"/>
        <v>1.180406176817</v>
      </c>
      <c r="X482">
        <v>129</v>
      </c>
      <c r="Y482">
        <v>2</v>
      </c>
      <c r="Z482">
        <f t="shared" si="67"/>
        <v>1.4</v>
      </c>
      <c r="AA482">
        <v>3</v>
      </c>
      <c r="AB482">
        <v>0.101016912874</v>
      </c>
      <c r="AC482">
        <f t="shared" si="68"/>
        <v>0.14142367802359998</v>
      </c>
      <c r="AE482">
        <v>2736</v>
      </c>
      <c r="AF482">
        <v>3</v>
      </c>
      <c r="AG482">
        <f t="shared" si="69"/>
        <v>3.1</v>
      </c>
      <c r="AH482">
        <v>4</v>
      </c>
      <c r="AI482">
        <v>0.18080320219900001</v>
      </c>
      <c r="AJ482">
        <f t="shared" si="70"/>
        <v>0.56048992681690002</v>
      </c>
    </row>
    <row r="483" spans="10:36" x14ac:dyDescent="0.25">
      <c r="J483">
        <v>1653</v>
      </c>
      <c r="K483">
        <v>2</v>
      </c>
      <c r="L483">
        <f t="shared" si="63"/>
        <v>1.4</v>
      </c>
      <c r="M483">
        <v>1</v>
      </c>
      <c r="N483">
        <v>9.4333670825099997E-2</v>
      </c>
      <c r="O483">
        <f t="shared" si="64"/>
        <v>0.13206713915513998</v>
      </c>
      <c r="Q483">
        <v>786</v>
      </c>
      <c r="R483">
        <v>2</v>
      </c>
      <c r="S483">
        <f t="shared" si="65"/>
        <v>1.4</v>
      </c>
      <c r="T483">
        <v>2</v>
      </c>
      <c r="U483">
        <v>0.62249226874399999</v>
      </c>
      <c r="V483">
        <f t="shared" si="66"/>
        <v>0.87148917624159994</v>
      </c>
      <c r="X483">
        <v>131</v>
      </c>
      <c r="Y483">
        <v>2</v>
      </c>
      <c r="Z483">
        <f t="shared" si="67"/>
        <v>1.4</v>
      </c>
      <c r="AA483">
        <v>3</v>
      </c>
      <c r="AB483">
        <v>0.101304254548</v>
      </c>
      <c r="AC483">
        <f t="shared" si="68"/>
        <v>0.1418259563672</v>
      </c>
      <c r="AE483">
        <v>2748</v>
      </c>
      <c r="AF483">
        <v>3</v>
      </c>
      <c r="AG483">
        <f t="shared" si="69"/>
        <v>3.1</v>
      </c>
      <c r="AH483">
        <v>4</v>
      </c>
      <c r="AI483">
        <v>0.101304254563</v>
      </c>
      <c r="AJ483">
        <f t="shared" si="70"/>
        <v>0.31404318914529999</v>
      </c>
    </row>
    <row r="484" spans="10:36" x14ac:dyDescent="0.25">
      <c r="J484">
        <v>1654</v>
      </c>
      <c r="K484">
        <v>2</v>
      </c>
      <c r="L484">
        <f t="shared" si="63"/>
        <v>1.4</v>
      </c>
      <c r="M484">
        <v>1</v>
      </c>
      <c r="N484">
        <v>0.116795480573</v>
      </c>
      <c r="O484">
        <f t="shared" si="64"/>
        <v>0.1635136728022</v>
      </c>
      <c r="Q484">
        <v>789</v>
      </c>
      <c r="R484">
        <v>2</v>
      </c>
      <c r="S484">
        <f t="shared" si="65"/>
        <v>1.4</v>
      </c>
      <c r="T484">
        <v>2</v>
      </c>
      <c r="U484">
        <v>0.14868086383099999</v>
      </c>
      <c r="V484">
        <f t="shared" si="66"/>
        <v>0.20815320936339998</v>
      </c>
      <c r="X484">
        <v>132</v>
      </c>
      <c r="Y484">
        <v>2</v>
      </c>
      <c r="Z484">
        <f t="shared" si="67"/>
        <v>1.4</v>
      </c>
      <c r="AA484">
        <v>3</v>
      </c>
      <c r="AB484">
        <v>9.9328409115599994E-2</v>
      </c>
      <c r="AC484">
        <f t="shared" si="68"/>
        <v>0.13905977276183998</v>
      </c>
      <c r="AE484">
        <v>2752</v>
      </c>
      <c r="AF484">
        <v>3</v>
      </c>
      <c r="AG484">
        <f t="shared" si="69"/>
        <v>3.1</v>
      </c>
      <c r="AH484">
        <v>4</v>
      </c>
      <c r="AI484">
        <v>0.38125196896899999</v>
      </c>
      <c r="AJ484">
        <f t="shared" si="70"/>
        <v>1.1818811038039001</v>
      </c>
    </row>
    <row r="485" spans="10:36" x14ac:dyDescent="0.25">
      <c r="J485">
        <v>1659</v>
      </c>
      <c r="K485">
        <v>2</v>
      </c>
      <c r="L485">
        <f t="shared" si="63"/>
        <v>1.4</v>
      </c>
      <c r="M485">
        <v>1</v>
      </c>
      <c r="N485">
        <v>0.41804134732800002</v>
      </c>
      <c r="O485">
        <f t="shared" si="64"/>
        <v>0.58525788625919994</v>
      </c>
      <c r="Q485">
        <v>803</v>
      </c>
      <c r="R485">
        <v>2</v>
      </c>
      <c r="S485">
        <f t="shared" si="65"/>
        <v>1.4</v>
      </c>
      <c r="T485">
        <v>2</v>
      </c>
      <c r="U485">
        <v>9.8054479336599998E-2</v>
      </c>
      <c r="V485">
        <f t="shared" si="66"/>
        <v>0.13727627107123999</v>
      </c>
      <c r="X485">
        <v>135</v>
      </c>
      <c r="Y485">
        <v>2</v>
      </c>
      <c r="Z485">
        <f t="shared" si="67"/>
        <v>1.4</v>
      </c>
      <c r="AA485">
        <v>3</v>
      </c>
      <c r="AB485">
        <v>0.100907851812</v>
      </c>
      <c r="AC485">
        <f t="shared" si="68"/>
        <v>0.14127099253680001</v>
      </c>
      <c r="AE485">
        <v>2764</v>
      </c>
      <c r="AF485">
        <v>3</v>
      </c>
      <c r="AG485">
        <f t="shared" si="69"/>
        <v>3.1</v>
      </c>
      <c r="AH485">
        <v>4</v>
      </c>
      <c r="AI485">
        <v>6.8246039499299999E-2</v>
      </c>
      <c r="AJ485">
        <f t="shared" si="70"/>
        <v>0.21156272244783</v>
      </c>
    </row>
    <row r="486" spans="10:36" x14ac:dyDescent="0.25">
      <c r="J486">
        <v>1661</v>
      </c>
      <c r="K486">
        <v>2</v>
      </c>
      <c r="L486">
        <f t="shared" si="63"/>
        <v>1.4</v>
      </c>
      <c r="M486">
        <v>1</v>
      </c>
      <c r="N486">
        <v>9.4333670813700005E-2</v>
      </c>
      <c r="O486">
        <f t="shared" si="64"/>
        <v>0.13206713913918</v>
      </c>
      <c r="Q486">
        <v>812</v>
      </c>
      <c r="R486">
        <v>2</v>
      </c>
      <c r="S486">
        <f t="shared" si="65"/>
        <v>1.4</v>
      </c>
      <c r="T486">
        <v>2</v>
      </c>
      <c r="U486">
        <v>6.7441813383700006E-2</v>
      </c>
      <c r="V486">
        <f t="shared" si="66"/>
        <v>9.4418538737180008E-2</v>
      </c>
      <c r="X486">
        <v>136</v>
      </c>
      <c r="Y486">
        <v>2</v>
      </c>
      <c r="Z486">
        <f t="shared" si="67"/>
        <v>1.4</v>
      </c>
      <c r="AA486">
        <v>3</v>
      </c>
      <c r="AB486">
        <v>0.10142392414900001</v>
      </c>
      <c r="AC486">
        <f t="shared" si="68"/>
        <v>0.14199349380859999</v>
      </c>
      <c r="AE486">
        <v>2780</v>
      </c>
      <c r="AF486">
        <v>3</v>
      </c>
      <c r="AG486">
        <f t="shared" si="69"/>
        <v>3.1</v>
      </c>
      <c r="AH486">
        <v>4</v>
      </c>
      <c r="AI486">
        <v>9.4333670819400001E-2</v>
      </c>
      <c r="AJ486">
        <f t="shared" si="70"/>
        <v>0.29243437954014001</v>
      </c>
    </row>
    <row r="487" spans="10:36" x14ac:dyDescent="0.25">
      <c r="J487">
        <v>1668</v>
      </c>
      <c r="K487">
        <v>2</v>
      </c>
      <c r="L487">
        <f t="shared" si="63"/>
        <v>1.4</v>
      </c>
      <c r="M487">
        <v>1</v>
      </c>
      <c r="N487">
        <v>9.4333670820700002E-2</v>
      </c>
      <c r="O487">
        <f t="shared" si="64"/>
        <v>0.13206713914898</v>
      </c>
      <c r="Q487">
        <v>814</v>
      </c>
      <c r="R487">
        <v>2</v>
      </c>
      <c r="S487">
        <f t="shared" si="65"/>
        <v>1.4</v>
      </c>
      <c r="T487">
        <v>2</v>
      </c>
      <c r="U487">
        <v>0.27635220096800001</v>
      </c>
      <c r="V487">
        <f t="shared" si="66"/>
        <v>0.38689308135520001</v>
      </c>
      <c r="X487">
        <v>140</v>
      </c>
      <c r="Y487">
        <v>2</v>
      </c>
      <c r="Z487">
        <f t="shared" si="67"/>
        <v>1.4</v>
      </c>
      <c r="AA487">
        <v>3</v>
      </c>
      <c r="AB487">
        <v>0.10109154342</v>
      </c>
      <c r="AC487">
        <f t="shared" si="68"/>
        <v>0.14152816078799998</v>
      </c>
      <c r="AE487">
        <v>2792</v>
      </c>
      <c r="AF487">
        <v>3</v>
      </c>
      <c r="AG487">
        <f t="shared" si="69"/>
        <v>3.1</v>
      </c>
      <c r="AH487">
        <v>4</v>
      </c>
      <c r="AI487">
        <v>0.91624833596499999</v>
      </c>
      <c r="AJ487">
        <f t="shared" si="70"/>
        <v>2.8403698414915</v>
      </c>
    </row>
    <row r="488" spans="10:36" x14ac:dyDescent="0.25">
      <c r="J488">
        <v>1670</v>
      </c>
      <c r="K488">
        <v>2</v>
      </c>
      <c r="L488">
        <f t="shared" si="63"/>
        <v>1.4</v>
      </c>
      <c r="M488">
        <v>1</v>
      </c>
      <c r="N488">
        <v>9.4032047981600003E-2</v>
      </c>
      <c r="O488">
        <f t="shared" si="64"/>
        <v>0.13164486717423998</v>
      </c>
      <c r="Q488">
        <v>824</v>
      </c>
      <c r="R488">
        <v>2</v>
      </c>
      <c r="S488">
        <f t="shared" si="65"/>
        <v>1.4</v>
      </c>
      <c r="T488">
        <v>2</v>
      </c>
      <c r="U488">
        <v>0.106757936769</v>
      </c>
      <c r="V488">
        <f t="shared" si="66"/>
        <v>0.14946111147659999</v>
      </c>
      <c r="X488">
        <v>141</v>
      </c>
      <c r="Y488">
        <v>2</v>
      </c>
      <c r="Z488">
        <f t="shared" si="67"/>
        <v>1.4</v>
      </c>
      <c r="AA488">
        <v>3</v>
      </c>
      <c r="AB488">
        <v>6.5239396396299998E-2</v>
      </c>
      <c r="AC488">
        <f t="shared" si="68"/>
        <v>9.1335154954819989E-2</v>
      </c>
      <c r="AE488">
        <v>2800</v>
      </c>
      <c r="AF488">
        <v>3</v>
      </c>
      <c r="AG488">
        <f t="shared" si="69"/>
        <v>3.1</v>
      </c>
      <c r="AH488">
        <v>4</v>
      </c>
      <c r="AI488">
        <v>1.1450059890199999</v>
      </c>
      <c r="AJ488">
        <f t="shared" si="70"/>
        <v>3.5495185659619999</v>
      </c>
    </row>
    <row r="489" spans="10:36" x14ac:dyDescent="0.25">
      <c r="J489">
        <v>1673</v>
      </c>
      <c r="K489">
        <v>2</v>
      </c>
      <c r="L489">
        <f t="shared" si="63"/>
        <v>1.4</v>
      </c>
      <c r="M489">
        <v>1</v>
      </c>
      <c r="N489">
        <v>4.4951610368499997E-2</v>
      </c>
      <c r="O489">
        <f t="shared" si="64"/>
        <v>6.2932254515899996E-2</v>
      </c>
      <c r="Q489">
        <v>825</v>
      </c>
      <c r="R489">
        <v>2</v>
      </c>
      <c r="S489">
        <f t="shared" si="65"/>
        <v>1.4</v>
      </c>
      <c r="T489">
        <v>2</v>
      </c>
      <c r="U489">
        <v>0.58924926954099999</v>
      </c>
      <c r="V489">
        <f t="shared" si="66"/>
        <v>0.82494897735739992</v>
      </c>
      <c r="X489">
        <v>147</v>
      </c>
      <c r="Y489">
        <v>2</v>
      </c>
      <c r="Z489">
        <f t="shared" si="67"/>
        <v>1.4</v>
      </c>
      <c r="AA489">
        <v>3</v>
      </c>
      <c r="AB489">
        <v>9.4333670802199995E-2</v>
      </c>
      <c r="AC489">
        <f t="shared" si="68"/>
        <v>0.13206713912307999</v>
      </c>
      <c r="AE489">
        <v>2806</v>
      </c>
      <c r="AF489">
        <v>3</v>
      </c>
      <c r="AG489">
        <f t="shared" si="69"/>
        <v>3.1</v>
      </c>
      <c r="AH489">
        <v>4</v>
      </c>
      <c r="AI489">
        <v>1.3280696211E-2</v>
      </c>
      <c r="AJ489">
        <f t="shared" si="70"/>
        <v>4.1170158254100003E-2</v>
      </c>
    </row>
    <row r="490" spans="10:36" x14ac:dyDescent="0.25">
      <c r="J490">
        <v>1681</v>
      </c>
      <c r="K490">
        <v>2</v>
      </c>
      <c r="L490">
        <f t="shared" si="63"/>
        <v>1.4</v>
      </c>
      <c r="M490">
        <v>1</v>
      </c>
      <c r="N490">
        <v>7.1759395608699997E-2</v>
      </c>
      <c r="O490">
        <f t="shared" si="64"/>
        <v>0.10046315385217999</v>
      </c>
      <c r="Q490">
        <v>828</v>
      </c>
      <c r="R490">
        <v>2</v>
      </c>
      <c r="S490">
        <f t="shared" si="65"/>
        <v>1.4</v>
      </c>
      <c r="T490">
        <v>2</v>
      </c>
      <c r="U490">
        <v>7.0803718111699998E-2</v>
      </c>
      <c r="V490">
        <f t="shared" si="66"/>
        <v>9.9125205356379989E-2</v>
      </c>
      <c r="X490">
        <v>148</v>
      </c>
      <c r="Y490">
        <v>2</v>
      </c>
      <c r="Z490">
        <f t="shared" si="67"/>
        <v>1.4</v>
      </c>
      <c r="AA490">
        <v>3</v>
      </c>
      <c r="AB490">
        <v>4.3330970330499996</v>
      </c>
      <c r="AC490">
        <f t="shared" si="68"/>
        <v>6.0663358462699994</v>
      </c>
      <c r="AE490">
        <v>2828</v>
      </c>
      <c r="AF490">
        <v>3</v>
      </c>
      <c r="AG490">
        <f t="shared" si="69"/>
        <v>3.1</v>
      </c>
      <c r="AH490">
        <v>4</v>
      </c>
      <c r="AI490">
        <v>0.49576665225799998</v>
      </c>
      <c r="AJ490">
        <f t="shared" si="70"/>
        <v>1.5368766219998</v>
      </c>
    </row>
    <row r="491" spans="10:36" x14ac:dyDescent="0.25">
      <c r="J491">
        <v>1690</v>
      </c>
      <c r="K491">
        <v>2</v>
      </c>
      <c r="L491">
        <f t="shared" si="63"/>
        <v>1.4</v>
      </c>
      <c r="M491">
        <v>1</v>
      </c>
      <c r="N491">
        <v>0.47422387045199998</v>
      </c>
      <c r="O491">
        <f t="shared" si="64"/>
        <v>0.66391341863279996</v>
      </c>
      <c r="Q491">
        <v>830</v>
      </c>
      <c r="R491">
        <v>2</v>
      </c>
      <c r="S491">
        <f t="shared" si="65"/>
        <v>1.4</v>
      </c>
      <c r="T491">
        <v>2</v>
      </c>
      <c r="U491">
        <v>0.36570631940100001</v>
      </c>
      <c r="V491">
        <f t="shared" si="66"/>
        <v>0.51198884716140003</v>
      </c>
      <c r="X491">
        <v>157</v>
      </c>
      <c r="Y491">
        <v>2</v>
      </c>
      <c r="Z491">
        <f t="shared" si="67"/>
        <v>1.4</v>
      </c>
      <c r="AA491">
        <v>3</v>
      </c>
      <c r="AB491">
        <v>3.9682988362699998</v>
      </c>
      <c r="AC491">
        <f t="shared" si="68"/>
        <v>5.5556183707779994</v>
      </c>
      <c r="AE491">
        <v>2858</v>
      </c>
      <c r="AF491">
        <v>3</v>
      </c>
      <c r="AG491">
        <f t="shared" si="69"/>
        <v>3.1</v>
      </c>
      <c r="AH491">
        <v>4</v>
      </c>
      <c r="AI491">
        <v>0.31783025952999999</v>
      </c>
      <c r="AJ491">
        <f t="shared" si="70"/>
        <v>0.98527380454299995</v>
      </c>
    </row>
    <row r="492" spans="10:36" x14ac:dyDescent="0.25">
      <c r="J492">
        <v>1692</v>
      </c>
      <c r="K492">
        <v>2</v>
      </c>
      <c r="L492">
        <f t="shared" si="63"/>
        <v>1.4</v>
      </c>
      <c r="M492">
        <v>1</v>
      </c>
      <c r="N492">
        <v>0.10455749641000001</v>
      </c>
      <c r="O492">
        <f t="shared" si="64"/>
        <v>0.14638049497399999</v>
      </c>
      <c r="Q492">
        <v>843</v>
      </c>
      <c r="R492">
        <v>2</v>
      </c>
      <c r="S492">
        <f t="shared" si="65"/>
        <v>1.4</v>
      </c>
      <c r="T492">
        <v>2</v>
      </c>
      <c r="U492">
        <v>0.51002023444900002</v>
      </c>
      <c r="V492">
        <f t="shared" si="66"/>
        <v>0.71402832822859996</v>
      </c>
      <c r="X492">
        <v>161</v>
      </c>
      <c r="Y492">
        <v>2</v>
      </c>
      <c r="Z492">
        <f t="shared" si="67"/>
        <v>1.4</v>
      </c>
      <c r="AA492">
        <v>3</v>
      </c>
      <c r="AB492">
        <v>6.4586311756599998E-2</v>
      </c>
      <c r="AC492">
        <f t="shared" si="68"/>
        <v>9.0420836459239998E-2</v>
      </c>
      <c r="AE492">
        <v>2860</v>
      </c>
      <c r="AF492">
        <v>3</v>
      </c>
      <c r="AG492">
        <f t="shared" si="69"/>
        <v>3.1</v>
      </c>
      <c r="AH492">
        <v>4</v>
      </c>
      <c r="AI492">
        <v>9.4333670819400001E-2</v>
      </c>
      <c r="AJ492">
        <f t="shared" si="70"/>
        <v>0.29243437954014001</v>
      </c>
    </row>
    <row r="493" spans="10:36" x14ac:dyDescent="0.25">
      <c r="J493">
        <v>1694</v>
      </c>
      <c r="K493">
        <v>2</v>
      </c>
      <c r="L493">
        <f t="shared" si="63"/>
        <v>1.4</v>
      </c>
      <c r="M493">
        <v>1</v>
      </c>
      <c r="N493">
        <v>0.18666375956</v>
      </c>
      <c r="O493">
        <f t="shared" si="64"/>
        <v>0.26132926338399998</v>
      </c>
      <c r="Q493">
        <v>844</v>
      </c>
      <c r="R493">
        <v>2</v>
      </c>
      <c r="S493">
        <f t="shared" si="65"/>
        <v>1.4</v>
      </c>
      <c r="T493">
        <v>2</v>
      </c>
      <c r="U493">
        <v>0.14090832778099999</v>
      </c>
      <c r="V493">
        <f t="shared" si="66"/>
        <v>0.19727165889339998</v>
      </c>
      <c r="X493">
        <v>162</v>
      </c>
      <c r="Y493">
        <v>2</v>
      </c>
      <c r="Z493">
        <f t="shared" si="67"/>
        <v>1.4</v>
      </c>
      <c r="AA493">
        <v>3</v>
      </c>
      <c r="AB493">
        <v>6.84553234901</v>
      </c>
      <c r="AC493">
        <f t="shared" si="68"/>
        <v>9.5837452886139989</v>
      </c>
      <c r="AE493">
        <v>2868</v>
      </c>
      <c r="AF493">
        <v>3</v>
      </c>
      <c r="AG493">
        <f t="shared" si="69"/>
        <v>3.1</v>
      </c>
      <c r="AH493">
        <v>4</v>
      </c>
      <c r="AI493">
        <v>0.36632340351300002</v>
      </c>
      <c r="AJ493">
        <f t="shared" si="70"/>
        <v>1.1356025508903</v>
      </c>
    </row>
    <row r="494" spans="10:36" x14ac:dyDescent="0.25">
      <c r="J494">
        <v>1698</v>
      </c>
      <c r="K494">
        <v>2</v>
      </c>
      <c r="L494">
        <f t="shared" si="63"/>
        <v>1.4</v>
      </c>
      <c r="M494">
        <v>1</v>
      </c>
      <c r="N494">
        <v>9.4333670836799999E-2</v>
      </c>
      <c r="O494">
        <f t="shared" si="64"/>
        <v>0.13206713917151999</v>
      </c>
      <c r="Q494">
        <v>845</v>
      </c>
      <c r="R494">
        <v>2</v>
      </c>
      <c r="S494">
        <f t="shared" si="65"/>
        <v>1.4</v>
      </c>
      <c r="T494">
        <v>2</v>
      </c>
      <c r="U494">
        <v>0.100833221261</v>
      </c>
      <c r="V494">
        <f t="shared" si="66"/>
        <v>0.14116650976539999</v>
      </c>
      <c r="X494">
        <v>164</v>
      </c>
      <c r="Y494">
        <v>2</v>
      </c>
      <c r="Z494">
        <f t="shared" si="67"/>
        <v>1.4</v>
      </c>
      <c r="AA494">
        <v>3</v>
      </c>
      <c r="AB494">
        <v>0.67737235069500001</v>
      </c>
      <c r="AC494">
        <f t="shared" si="68"/>
        <v>0.948321290973</v>
      </c>
      <c r="AE494">
        <v>2880</v>
      </c>
      <c r="AF494">
        <v>3</v>
      </c>
      <c r="AG494">
        <f t="shared" si="69"/>
        <v>3.1</v>
      </c>
      <c r="AH494">
        <v>4</v>
      </c>
      <c r="AI494">
        <v>2.01758363927E-2</v>
      </c>
      <c r="AJ494">
        <f t="shared" si="70"/>
        <v>6.2545092817370002E-2</v>
      </c>
    </row>
    <row r="495" spans="10:36" x14ac:dyDescent="0.25">
      <c r="J495">
        <v>1701</v>
      </c>
      <c r="K495">
        <v>2</v>
      </c>
      <c r="L495">
        <f t="shared" si="63"/>
        <v>1.4</v>
      </c>
      <c r="M495">
        <v>1</v>
      </c>
      <c r="N495">
        <v>0.33639951036100002</v>
      </c>
      <c r="O495">
        <f t="shared" si="64"/>
        <v>0.47095931450540002</v>
      </c>
      <c r="Q495">
        <v>846</v>
      </c>
      <c r="R495">
        <v>2</v>
      </c>
      <c r="S495">
        <f t="shared" si="65"/>
        <v>1.4</v>
      </c>
      <c r="T495">
        <v>2</v>
      </c>
      <c r="U495">
        <v>6.5239364832499994E-2</v>
      </c>
      <c r="V495">
        <f t="shared" si="66"/>
        <v>9.133511076549998E-2</v>
      </c>
      <c r="X495">
        <v>166</v>
      </c>
      <c r="Y495">
        <v>2</v>
      </c>
      <c r="Z495">
        <f t="shared" si="67"/>
        <v>1.4</v>
      </c>
      <c r="AA495">
        <v>3</v>
      </c>
      <c r="AB495">
        <v>0.18934215755100001</v>
      </c>
      <c r="AC495">
        <f t="shared" si="68"/>
        <v>0.26507902057139998</v>
      </c>
      <c r="AE495">
        <v>2892</v>
      </c>
      <c r="AF495">
        <v>3</v>
      </c>
      <c r="AG495">
        <f t="shared" si="69"/>
        <v>3.1</v>
      </c>
      <c r="AH495">
        <v>4</v>
      </c>
      <c r="AI495">
        <v>0.34167610341499999</v>
      </c>
      <c r="AJ495">
        <f t="shared" si="70"/>
        <v>1.0591959205865</v>
      </c>
    </row>
    <row r="496" spans="10:36" x14ac:dyDescent="0.25">
      <c r="J496">
        <v>1704</v>
      </c>
      <c r="K496">
        <v>2</v>
      </c>
      <c r="L496">
        <f t="shared" si="63"/>
        <v>1.4</v>
      </c>
      <c r="M496">
        <v>1</v>
      </c>
      <c r="N496">
        <v>0.10081921996</v>
      </c>
      <c r="O496">
        <f t="shared" si="64"/>
        <v>0.14114690794399998</v>
      </c>
      <c r="Q496">
        <v>849</v>
      </c>
      <c r="R496">
        <v>2</v>
      </c>
      <c r="S496">
        <f t="shared" si="65"/>
        <v>1.4</v>
      </c>
      <c r="T496">
        <v>2</v>
      </c>
      <c r="U496">
        <v>0.43631842177000002</v>
      </c>
      <c r="V496">
        <f t="shared" si="66"/>
        <v>0.61084579047800003</v>
      </c>
      <c r="X496">
        <v>169</v>
      </c>
      <c r="Y496">
        <v>2</v>
      </c>
      <c r="Z496">
        <f t="shared" si="67"/>
        <v>1.4</v>
      </c>
      <c r="AA496">
        <v>3</v>
      </c>
      <c r="AB496">
        <v>0.28750325405100002</v>
      </c>
      <c r="AC496">
        <f t="shared" si="68"/>
        <v>0.40250455567140003</v>
      </c>
      <c r="AE496">
        <v>2904</v>
      </c>
      <c r="AF496">
        <v>3</v>
      </c>
      <c r="AG496">
        <f t="shared" si="69"/>
        <v>3.1</v>
      </c>
      <c r="AH496">
        <v>4</v>
      </c>
      <c r="AI496">
        <v>0.10130425454899999</v>
      </c>
      <c r="AJ496">
        <f t="shared" si="70"/>
        <v>0.31404318910189999</v>
      </c>
    </row>
    <row r="497" spans="10:36" x14ac:dyDescent="0.25">
      <c r="J497">
        <v>1713</v>
      </c>
      <c r="K497">
        <v>2</v>
      </c>
      <c r="L497">
        <f t="shared" si="63"/>
        <v>1.4</v>
      </c>
      <c r="M497">
        <v>1</v>
      </c>
      <c r="N497">
        <v>0.60591566109100004</v>
      </c>
      <c r="O497">
        <f t="shared" si="64"/>
        <v>0.8482819255274</v>
      </c>
      <c r="Q497">
        <v>852</v>
      </c>
      <c r="R497">
        <v>2</v>
      </c>
      <c r="S497">
        <f t="shared" si="65"/>
        <v>1.4</v>
      </c>
      <c r="T497">
        <v>2</v>
      </c>
      <c r="U497">
        <v>0.104737721371</v>
      </c>
      <c r="V497">
        <f t="shared" si="66"/>
        <v>0.1466328099194</v>
      </c>
      <c r="X497">
        <v>172</v>
      </c>
      <c r="Y497">
        <v>2</v>
      </c>
      <c r="Z497">
        <f t="shared" si="67"/>
        <v>1.4</v>
      </c>
      <c r="AA497">
        <v>3</v>
      </c>
      <c r="AB497">
        <v>0.73731393618899999</v>
      </c>
      <c r="AC497">
        <f t="shared" si="68"/>
        <v>1.0322395106645998</v>
      </c>
      <c r="AE497">
        <v>2908</v>
      </c>
      <c r="AF497">
        <v>3</v>
      </c>
      <c r="AG497">
        <f t="shared" si="69"/>
        <v>3.1</v>
      </c>
      <c r="AH497">
        <v>4</v>
      </c>
      <c r="AI497">
        <v>0.17002360260800001</v>
      </c>
      <c r="AJ497">
        <f t="shared" si="70"/>
        <v>0.52707316808480009</v>
      </c>
    </row>
    <row r="498" spans="10:36" x14ac:dyDescent="0.25">
      <c r="J498">
        <v>1718</v>
      </c>
      <c r="K498">
        <v>2</v>
      </c>
      <c r="L498">
        <f t="shared" si="63"/>
        <v>1.4</v>
      </c>
      <c r="M498">
        <v>1</v>
      </c>
      <c r="N498">
        <v>0.101248951867</v>
      </c>
      <c r="O498">
        <f t="shared" si="64"/>
        <v>0.14174853261379999</v>
      </c>
      <c r="Q498">
        <v>854</v>
      </c>
      <c r="R498">
        <v>2</v>
      </c>
      <c r="S498">
        <f t="shared" si="65"/>
        <v>1.4</v>
      </c>
      <c r="T498">
        <v>2</v>
      </c>
      <c r="U498">
        <v>0.46483622267300001</v>
      </c>
      <c r="V498">
        <f t="shared" si="66"/>
        <v>0.65077071174220003</v>
      </c>
      <c r="X498">
        <v>174</v>
      </c>
      <c r="Y498">
        <v>2</v>
      </c>
      <c r="Z498">
        <f t="shared" si="67"/>
        <v>1.4</v>
      </c>
      <c r="AA498">
        <v>3</v>
      </c>
      <c r="AB498">
        <v>0.206069808035</v>
      </c>
      <c r="AC498">
        <f t="shared" si="68"/>
        <v>0.28849773124899997</v>
      </c>
      <c r="AE498">
        <v>2912</v>
      </c>
      <c r="AF498">
        <v>3</v>
      </c>
      <c r="AG498">
        <f t="shared" si="69"/>
        <v>3.1</v>
      </c>
      <c r="AH498">
        <v>4</v>
      </c>
      <c r="AI498">
        <v>0.104653461116</v>
      </c>
      <c r="AJ498">
        <f t="shared" si="70"/>
        <v>0.32442572945960002</v>
      </c>
    </row>
    <row r="499" spans="10:36" x14ac:dyDescent="0.25">
      <c r="J499">
        <v>1725</v>
      </c>
      <c r="K499">
        <v>2</v>
      </c>
      <c r="L499">
        <f t="shared" si="63"/>
        <v>1.4</v>
      </c>
      <c r="M499">
        <v>1</v>
      </c>
      <c r="N499">
        <v>6.3701410597999997E-2</v>
      </c>
      <c r="O499">
        <f t="shared" si="64"/>
        <v>8.9181974837199987E-2</v>
      </c>
      <c r="Q499">
        <v>861</v>
      </c>
      <c r="R499">
        <v>2</v>
      </c>
      <c r="S499">
        <f t="shared" si="65"/>
        <v>1.4</v>
      </c>
      <c r="T499">
        <v>2</v>
      </c>
      <c r="U499">
        <v>2.22502131818</v>
      </c>
      <c r="V499">
        <f t="shared" si="66"/>
        <v>3.1150298454519998</v>
      </c>
      <c r="X499">
        <v>176</v>
      </c>
      <c r="Y499">
        <v>2</v>
      </c>
      <c r="Z499">
        <f t="shared" si="67"/>
        <v>1.4</v>
      </c>
      <c r="AA499">
        <v>3</v>
      </c>
      <c r="AB499">
        <v>1.1730475473399999</v>
      </c>
      <c r="AC499">
        <f t="shared" si="68"/>
        <v>1.6422665662759999</v>
      </c>
      <c r="AE499">
        <v>2930</v>
      </c>
      <c r="AF499">
        <v>3</v>
      </c>
      <c r="AG499">
        <f t="shared" si="69"/>
        <v>3.1</v>
      </c>
      <c r="AH499">
        <v>4</v>
      </c>
      <c r="AI499">
        <v>3.8305922209299998</v>
      </c>
      <c r="AJ499">
        <f t="shared" si="70"/>
        <v>11.874835884883</v>
      </c>
    </row>
    <row r="500" spans="10:36" x14ac:dyDescent="0.25">
      <c r="J500">
        <v>1727</v>
      </c>
      <c r="K500">
        <v>2</v>
      </c>
      <c r="L500">
        <f t="shared" si="63"/>
        <v>1.4</v>
      </c>
      <c r="M500">
        <v>1</v>
      </c>
      <c r="N500">
        <v>0.18866734163400001</v>
      </c>
      <c r="O500">
        <f t="shared" si="64"/>
        <v>0.2641342782876</v>
      </c>
      <c r="Q500">
        <v>863</v>
      </c>
      <c r="R500">
        <v>2</v>
      </c>
      <c r="S500">
        <f t="shared" si="65"/>
        <v>1.4</v>
      </c>
      <c r="T500">
        <v>2</v>
      </c>
      <c r="U500">
        <v>0.20238599286799999</v>
      </c>
      <c r="V500">
        <f t="shared" si="66"/>
        <v>0.28334039001519995</v>
      </c>
      <c r="X500">
        <v>178</v>
      </c>
      <c r="Y500">
        <v>2</v>
      </c>
      <c r="Z500">
        <f t="shared" si="67"/>
        <v>1.4</v>
      </c>
      <c r="AA500">
        <v>3</v>
      </c>
      <c r="AB500">
        <v>5.95930695123E-2</v>
      </c>
      <c r="AC500">
        <f t="shared" si="68"/>
        <v>8.3430297317220001E-2</v>
      </c>
      <c r="AE500">
        <v>2938</v>
      </c>
      <c r="AF500">
        <v>3</v>
      </c>
      <c r="AG500">
        <f t="shared" si="69"/>
        <v>3.1</v>
      </c>
      <c r="AH500">
        <v>4</v>
      </c>
      <c r="AI500">
        <v>4.5552910862200001E-2</v>
      </c>
      <c r="AJ500">
        <f t="shared" si="70"/>
        <v>0.14121402367282002</v>
      </c>
    </row>
    <row r="501" spans="10:36" x14ac:dyDescent="0.25">
      <c r="J501">
        <v>1734</v>
      </c>
      <c r="K501">
        <v>2</v>
      </c>
      <c r="L501">
        <f t="shared" si="63"/>
        <v>1.4</v>
      </c>
      <c r="M501">
        <v>1</v>
      </c>
      <c r="N501">
        <v>0.97865323047099995</v>
      </c>
      <c r="O501">
        <f t="shared" si="64"/>
        <v>1.3701145226593998</v>
      </c>
      <c r="Q501">
        <v>865</v>
      </c>
      <c r="R501">
        <v>2</v>
      </c>
      <c r="S501">
        <f t="shared" si="65"/>
        <v>1.4</v>
      </c>
      <c r="T501">
        <v>2</v>
      </c>
      <c r="U501">
        <v>0.107407402268</v>
      </c>
      <c r="V501">
        <f t="shared" si="66"/>
        <v>0.15037036317519997</v>
      </c>
      <c r="X501">
        <v>180</v>
      </c>
      <c r="Y501">
        <v>2</v>
      </c>
      <c r="Z501">
        <f t="shared" si="67"/>
        <v>1.4</v>
      </c>
      <c r="AA501">
        <v>3</v>
      </c>
      <c r="AB501">
        <v>0.107894291723</v>
      </c>
      <c r="AC501">
        <f t="shared" si="68"/>
        <v>0.15105200841219998</v>
      </c>
      <c r="AE501">
        <v>2944</v>
      </c>
      <c r="AF501">
        <v>3</v>
      </c>
      <c r="AG501">
        <f t="shared" si="69"/>
        <v>3.1</v>
      </c>
      <c r="AH501">
        <v>4</v>
      </c>
      <c r="AI501">
        <v>9.4333670825099997E-2</v>
      </c>
      <c r="AJ501">
        <f t="shared" si="70"/>
        <v>0.29243437955780999</v>
      </c>
    </row>
    <row r="502" spans="10:36" x14ac:dyDescent="0.25">
      <c r="J502">
        <v>1737</v>
      </c>
      <c r="K502">
        <v>2</v>
      </c>
      <c r="L502">
        <f t="shared" si="63"/>
        <v>1.4</v>
      </c>
      <c r="M502">
        <v>1</v>
      </c>
      <c r="N502">
        <v>0.30123843323600002</v>
      </c>
      <c r="O502">
        <f t="shared" si="64"/>
        <v>0.42173380653039999</v>
      </c>
      <c r="Q502">
        <v>866</v>
      </c>
      <c r="R502">
        <v>2</v>
      </c>
      <c r="S502">
        <f t="shared" si="65"/>
        <v>1.4</v>
      </c>
      <c r="T502">
        <v>2</v>
      </c>
      <c r="U502">
        <v>8.6742564902900003</v>
      </c>
      <c r="V502">
        <f t="shared" si="66"/>
        <v>12.143959086405999</v>
      </c>
      <c r="X502">
        <v>182</v>
      </c>
      <c r="Y502">
        <v>2</v>
      </c>
      <c r="Z502">
        <f t="shared" si="67"/>
        <v>1.4</v>
      </c>
      <c r="AA502">
        <v>3</v>
      </c>
      <c r="AB502">
        <v>0.10103214693900001</v>
      </c>
      <c r="AC502">
        <f t="shared" si="68"/>
        <v>0.1414450057146</v>
      </c>
      <c r="AE502">
        <v>2948</v>
      </c>
      <c r="AF502">
        <v>3</v>
      </c>
      <c r="AG502">
        <f t="shared" si="69"/>
        <v>3.1</v>
      </c>
      <c r="AH502">
        <v>4</v>
      </c>
      <c r="AI502">
        <v>1.5385394107199999</v>
      </c>
      <c r="AJ502">
        <f t="shared" si="70"/>
        <v>4.7694721732319998</v>
      </c>
    </row>
    <row r="503" spans="10:36" x14ac:dyDescent="0.25">
      <c r="J503">
        <v>1742</v>
      </c>
      <c r="K503">
        <v>2</v>
      </c>
      <c r="L503">
        <f t="shared" si="63"/>
        <v>1.4</v>
      </c>
      <c r="M503">
        <v>1</v>
      </c>
      <c r="N503">
        <v>0.82891871816200002</v>
      </c>
      <c r="O503">
        <f t="shared" si="64"/>
        <v>1.1604862054267999</v>
      </c>
      <c r="Q503">
        <v>871</v>
      </c>
      <c r="R503">
        <v>2</v>
      </c>
      <c r="S503">
        <f t="shared" si="65"/>
        <v>1.4</v>
      </c>
      <c r="T503">
        <v>2</v>
      </c>
      <c r="U503">
        <v>0.64744697304900001</v>
      </c>
      <c r="V503">
        <f t="shared" si="66"/>
        <v>0.90642576226859994</v>
      </c>
      <c r="X503">
        <v>184</v>
      </c>
      <c r="Y503">
        <v>2</v>
      </c>
      <c r="Z503">
        <f t="shared" si="67"/>
        <v>1.4</v>
      </c>
      <c r="AA503">
        <v>3</v>
      </c>
      <c r="AB503">
        <v>0.35988287103400002</v>
      </c>
      <c r="AC503">
        <f t="shared" si="68"/>
        <v>0.50383601944760004</v>
      </c>
      <c r="AE503">
        <v>2952</v>
      </c>
      <c r="AF503">
        <v>3</v>
      </c>
      <c r="AG503">
        <f t="shared" si="69"/>
        <v>3.1</v>
      </c>
      <c r="AH503">
        <v>4</v>
      </c>
      <c r="AI503">
        <v>0.18220272238999999</v>
      </c>
      <c r="AJ503">
        <f t="shared" si="70"/>
        <v>0.56482843940899996</v>
      </c>
    </row>
    <row r="504" spans="10:36" x14ac:dyDescent="0.25">
      <c r="J504">
        <v>1743</v>
      </c>
      <c r="K504">
        <v>2</v>
      </c>
      <c r="L504">
        <f t="shared" si="63"/>
        <v>1.4</v>
      </c>
      <c r="M504">
        <v>1</v>
      </c>
      <c r="N504">
        <v>0.20206860034599999</v>
      </c>
      <c r="O504">
        <f t="shared" si="64"/>
        <v>0.28289604048439998</v>
      </c>
      <c r="Q504">
        <v>872</v>
      </c>
      <c r="R504">
        <v>2</v>
      </c>
      <c r="S504">
        <f t="shared" si="65"/>
        <v>1.4</v>
      </c>
      <c r="T504">
        <v>2</v>
      </c>
      <c r="U504">
        <v>0.32083890619200001</v>
      </c>
      <c r="V504">
        <f t="shared" si="66"/>
        <v>0.44917446866879995</v>
      </c>
      <c r="X504">
        <v>187</v>
      </c>
      <c r="Y504">
        <v>2</v>
      </c>
      <c r="Z504">
        <f t="shared" si="67"/>
        <v>1.4</v>
      </c>
      <c r="AA504">
        <v>3</v>
      </c>
      <c r="AB504">
        <v>0.10495707306099999</v>
      </c>
      <c r="AC504">
        <f t="shared" si="68"/>
        <v>0.14693990228539999</v>
      </c>
      <c r="AE504">
        <v>2954</v>
      </c>
      <c r="AF504">
        <v>3</v>
      </c>
      <c r="AG504">
        <f t="shared" si="69"/>
        <v>3.1</v>
      </c>
      <c r="AH504">
        <v>4</v>
      </c>
      <c r="AI504">
        <v>0.28300101246699999</v>
      </c>
      <c r="AJ504">
        <f t="shared" si="70"/>
        <v>0.87730313864770004</v>
      </c>
    </row>
    <row r="505" spans="10:36" x14ac:dyDescent="0.25">
      <c r="J505">
        <v>1745</v>
      </c>
      <c r="K505">
        <v>2</v>
      </c>
      <c r="L505">
        <f t="shared" si="63"/>
        <v>1.4</v>
      </c>
      <c r="M505">
        <v>1</v>
      </c>
      <c r="N505">
        <v>0.376964305763</v>
      </c>
      <c r="O505">
        <f t="shared" si="64"/>
        <v>0.52775002806819993</v>
      </c>
      <c r="Q505">
        <v>878</v>
      </c>
      <c r="R505">
        <v>2</v>
      </c>
      <c r="S505">
        <f t="shared" si="65"/>
        <v>1.4</v>
      </c>
      <c r="T505">
        <v>2</v>
      </c>
      <c r="U505">
        <v>1.1336315748200001</v>
      </c>
      <c r="V505">
        <f t="shared" si="66"/>
        <v>1.587084204748</v>
      </c>
      <c r="X505">
        <v>190</v>
      </c>
      <c r="Y505">
        <v>2</v>
      </c>
      <c r="Z505">
        <f t="shared" si="67"/>
        <v>1.4</v>
      </c>
      <c r="AA505">
        <v>3</v>
      </c>
      <c r="AB505">
        <v>0.14385855467299999</v>
      </c>
      <c r="AC505">
        <f t="shared" si="68"/>
        <v>0.20140197654219996</v>
      </c>
      <c r="AE505">
        <v>2960</v>
      </c>
      <c r="AF505">
        <v>3</v>
      </c>
      <c r="AG505">
        <f t="shared" si="69"/>
        <v>3.1</v>
      </c>
      <c r="AH505">
        <v>4</v>
      </c>
      <c r="AI505">
        <v>9.7583446047000005E-2</v>
      </c>
      <c r="AJ505">
        <f t="shared" si="70"/>
        <v>0.30250868274570003</v>
      </c>
    </row>
    <row r="506" spans="10:36" x14ac:dyDescent="0.25">
      <c r="J506">
        <v>1750</v>
      </c>
      <c r="K506">
        <v>2</v>
      </c>
      <c r="L506">
        <f t="shared" si="63"/>
        <v>1.4</v>
      </c>
      <c r="M506">
        <v>1</v>
      </c>
      <c r="N506">
        <v>1.93514304758</v>
      </c>
      <c r="O506">
        <f t="shared" si="64"/>
        <v>2.7092002666119996</v>
      </c>
      <c r="Q506">
        <v>885</v>
      </c>
      <c r="R506">
        <v>2</v>
      </c>
      <c r="S506">
        <f t="shared" si="65"/>
        <v>1.4</v>
      </c>
      <c r="T506">
        <v>2</v>
      </c>
      <c r="U506">
        <v>0.30990599456000001</v>
      </c>
      <c r="V506">
        <f t="shared" si="66"/>
        <v>0.43386839238399999</v>
      </c>
      <c r="X506">
        <v>192</v>
      </c>
      <c r="Y506">
        <v>2</v>
      </c>
      <c r="Z506">
        <f t="shared" si="67"/>
        <v>1.4</v>
      </c>
      <c r="AA506">
        <v>3</v>
      </c>
      <c r="AB506">
        <v>0.101705597585</v>
      </c>
      <c r="AC506">
        <f t="shared" si="68"/>
        <v>0.14238783661899998</v>
      </c>
      <c r="AE506">
        <v>2964</v>
      </c>
      <c r="AF506">
        <v>3</v>
      </c>
      <c r="AG506">
        <f t="shared" si="69"/>
        <v>3.1</v>
      </c>
      <c r="AH506">
        <v>4</v>
      </c>
      <c r="AI506">
        <v>0.107936228952</v>
      </c>
      <c r="AJ506">
        <f t="shared" si="70"/>
        <v>0.33460230975120003</v>
      </c>
    </row>
    <row r="507" spans="10:36" x14ac:dyDescent="0.25">
      <c r="J507">
        <v>1755</v>
      </c>
      <c r="K507">
        <v>2</v>
      </c>
      <c r="L507">
        <f t="shared" si="63"/>
        <v>1.4</v>
      </c>
      <c r="M507">
        <v>1</v>
      </c>
      <c r="N507">
        <v>0.79742515760199995</v>
      </c>
      <c r="O507">
        <f t="shared" si="64"/>
        <v>1.1163952206427998</v>
      </c>
      <c r="Q507">
        <v>889</v>
      </c>
      <c r="R507">
        <v>2</v>
      </c>
      <c r="S507">
        <f t="shared" si="65"/>
        <v>1.4</v>
      </c>
      <c r="T507">
        <v>2</v>
      </c>
      <c r="U507">
        <v>9.4333670831900002E-2</v>
      </c>
      <c r="V507">
        <f t="shared" si="66"/>
        <v>0.13206713916465998</v>
      </c>
      <c r="X507">
        <v>194</v>
      </c>
      <c r="Y507">
        <v>2</v>
      </c>
      <c r="Z507">
        <f t="shared" si="67"/>
        <v>1.4</v>
      </c>
      <c r="AA507">
        <v>3</v>
      </c>
      <c r="AB507">
        <v>1.5050360142899999</v>
      </c>
      <c r="AC507">
        <f t="shared" si="68"/>
        <v>2.1070504200059998</v>
      </c>
      <c r="AE507">
        <v>2988</v>
      </c>
      <c r="AF507">
        <v>3</v>
      </c>
      <c r="AG507">
        <f t="shared" si="69"/>
        <v>3.1</v>
      </c>
      <c r="AH507">
        <v>4</v>
      </c>
      <c r="AI507">
        <v>2.91640154233</v>
      </c>
      <c r="AJ507">
        <f t="shared" si="70"/>
        <v>9.0408447812230008</v>
      </c>
    </row>
    <row r="508" spans="10:36" x14ac:dyDescent="0.25">
      <c r="J508">
        <v>1758</v>
      </c>
      <c r="K508">
        <v>2</v>
      </c>
      <c r="L508">
        <f t="shared" si="63"/>
        <v>1.4</v>
      </c>
      <c r="M508">
        <v>1</v>
      </c>
      <c r="N508">
        <v>2.0078247143199999</v>
      </c>
      <c r="O508">
        <f t="shared" si="64"/>
        <v>2.8109546000479995</v>
      </c>
      <c r="Q508">
        <v>890</v>
      </c>
      <c r="R508">
        <v>2</v>
      </c>
      <c r="S508">
        <f t="shared" si="65"/>
        <v>1.4</v>
      </c>
      <c r="T508">
        <v>2</v>
      </c>
      <c r="U508">
        <v>6.4586222739600005E-2</v>
      </c>
      <c r="V508">
        <f t="shared" si="66"/>
        <v>9.0420711835439996E-2</v>
      </c>
      <c r="X508">
        <v>200</v>
      </c>
      <c r="Y508">
        <v>2</v>
      </c>
      <c r="Z508">
        <f t="shared" si="67"/>
        <v>1.4</v>
      </c>
      <c r="AA508">
        <v>3</v>
      </c>
      <c r="AB508">
        <v>9.7583446047099995E-2</v>
      </c>
      <c r="AC508">
        <f t="shared" si="68"/>
        <v>0.13661682446593998</v>
      </c>
      <c r="AE508">
        <v>2994</v>
      </c>
      <c r="AF508">
        <v>3</v>
      </c>
      <c r="AG508">
        <f t="shared" si="69"/>
        <v>3.1</v>
      </c>
      <c r="AH508">
        <v>4</v>
      </c>
      <c r="AI508">
        <v>0.67646047127499997</v>
      </c>
      <c r="AJ508">
        <f t="shared" si="70"/>
        <v>2.0970274609524999</v>
      </c>
    </row>
    <row r="509" spans="10:36" x14ac:dyDescent="0.25">
      <c r="J509">
        <v>1761</v>
      </c>
      <c r="K509">
        <v>2</v>
      </c>
      <c r="L509">
        <f t="shared" si="63"/>
        <v>1.4</v>
      </c>
      <c r="M509">
        <v>1</v>
      </c>
      <c r="N509">
        <v>0.108199946073</v>
      </c>
      <c r="O509">
        <f t="shared" si="64"/>
        <v>0.15147992450219999</v>
      </c>
      <c r="Q509">
        <v>891</v>
      </c>
      <c r="R509">
        <v>2</v>
      </c>
      <c r="S509">
        <f t="shared" si="65"/>
        <v>1.4</v>
      </c>
      <c r="T509">
        <v>2</v>
      </c>
      <c r="U509">
        <v>0.44063106809800001</v>
      </c>
      <c r="V509">
        <f t="shared" si="66"/>
        <v>0.61688349533719999</v>
      </c>
      <c r="X509">
        <v>201</v>
      </c>
      <c r="Y509">
        <v>2</v>
      </c>
      <c r="Z509">
        <f t="shared" si="67"/>
        <v>1.4</v>
      </c>
      <c r="AA509">
        <v>3</v>
      </c>
      <c r="AB509">
        <v>0.101487946158</v>
      </c>
      <c r="AC509">
        <f t="shared" si="68"/>
        <v>0.14208312462119999</v>
      </c>
      <c r="AE509">
        <v>2998</v>
      </c>
      <c r="AF509">
        <v>3</v>
      </c>
      <c r="AG509">
        <f t="shared" si="69"/>
        <v>3.1</v>
      </c>
      <c r="AH509">
        <v>4</v>
      </c>
      <c r="AI509">
        <v>0.12733651520700001</v>
      </c>
      <c r="AJ509">
        <f t="shared" si="70"/>
        <v>0.39474319714170003</v>
      </c>
    </row>
    <row r="510" spans="10:36" x14ac:dyDescent="0.25">
      <c r="J510">
        <v>1767</v>
      </c>
      <c r="K510">
        <v>2</v>
      </c>
      <c r="L510">
        <f t="shared" si="63"/>
        <v>1.4</v>
      </c>
      <c r="M510">
        <v>1</v>
      </c>
      <c r="N510">
        <v>6.6992624297799994E-2</v>
      </c>
      <c r="O510">
        <f t="shared" si="64"/>
        <v>9.3789674016919983E-2</v>
      </c>
      <c r="Q510">
        <v>894</v>
      </c>
      <c r="R510">
        <v>2</v>
      </c>
      <c r="S510">
        <f t="shared" si="65"/>
        <v>1.4</v>
      </c>
      <c r="T510">
        <v>2</v>
      </c>
      <c r="U510">
        <v>0.10114113703700001</v>
      </c>
      <c r="V510">
        <f t="shared" si="66"/>
        <v>0.14159759185179999</v>
      </c>
      <c r="X510">
        <v>202</v>
      </c>
      <c r="Y510">
        <v>2</v>
      </c>
      <c r="Z510">
        <f t="shared" si="67"/>
        <v>1.4</v>
      </c>
      <c r="AA510">
        <v>3</v>
      </c>
      <c r="AB510">
        <v>0.101378885094</v>
      </c>
      <c r="AC510">
        <f t="shared" si="68"/>
        <v>0.1419304391316</v>
      </c>
      <c r="AE510">
        <v>3004</v>
      </c>
      <c r="AF510">
        <v>3</v>
      </c>
      <c r="AG510">
        <f t="shared" si="69"/>
        <v>3.1</v>
      </c>
      <c r="AH510">
        <v>4</v>
      </c>
      <c r="AI510">
        <v>0.20112621647600001</v>
      </c>
      <c r="AJ510">
        <f t="shared" si="70"/>
        <v>0.6234912710756001</v>
      </c>
    </row>
    <row r="511" spans="10:36" x14ac:dyDescent="0.25">
      <c r="J511">
        <v>1771</v>
      </c>
      <c r="K511">
        <v>2</v>
      </c>
      <c r="L511">
        <f t="shared" si="63"/>
        <v>1.4</v>
      </c>
      <c r="M511">
        <v>1</v>
      </c>
      <c r="N511">
        <v>0.34649967743400001</v>
      </c>
      <c r="O511">
        <f t="shared" si="64"/>
        <v>0.4850995484076</v>
      </c>
      <c r="Q511">
        <v>897</v>
      </c>
      <c r="R511">
        <v>2</v>
      </c>
      <c r="S511">
        <f t="shared" si="65"/>
        <v>1.4</v>
      </c>
      <c r="T511">
        <v>2</v>
      </c>
      <c r="U511">
        <v>0.23714159771500001</v>
      </c>
      <c r="V511">
        <f t="shared" si="66"/>
        <v>0.33199823680099999</v>
      </c>
      <c r="X511">
        <v>204</v>
      </c>
      <c r="Y511">
        <v>2</v>
      </c>
      <c r="Z511">
        <f t="shared" si="67"/>
        <v>1.4</v>
      </c>
      <c r="AA511">
        <v>3</v>
      </c>
      <c r="AB511">
        <v>9.4333670818300006E-2</v>
      </c>
      <c r="AC511">
        <f t="shared" si="68"/>
        <v>0.13206713914561999</v>
      </c>
      <c r="AE511">
        <v>3016</v>
      </c>
      <c r="AF511">
        <v>3</v>
      </c>
      <c r="AG511">
        <f t="shared" si="69"/>
        <v>3.1</v>
      </c>
      <c r="AH511">
        <v>4</v>
      </c>
      <c r="AI511">
        <v>0.10130425453899999</v>
      </c>
      <c r="AJ511">
        <f t="shared" si="70"/>
        <v>0.31404318907090001</v>
      </c>
    </row>
    <row r="512" spans="10:36" x14ac:dyDescent="0.25">
      <c r="J512">
        <v>1772</v>
      </c>
      <c r="K512">
        <v>2</v>
      </c>
      <c r="L512">
        <f t="shared" si="63"/>
        <v>1.4</v>
      </c>
      <c r="M512">
        <v>1</v>
      </c>
      <c r="N512">
        <v>0.218516072043</v>
      </c>
      <c r="O512">
        <f t="shared" si="64"/>
        <v>0.30592250086019995</v>
      </c>
      <c r="Q512">
        <v>899</v>
      </c>
      <c r="R512">
        <v>2</v>
      </c>
      <c r="S512">
        <f t="shared" si="65"/>
        <v>1.4</v>
      </c>
      <c r="T512">
        <v>2</v>
      </c>
      <c r="U512">
        <v>9.4333670825099997E-2</v>
      </c>
      <c r="V512">
        <f t="shared" si="66"/>
        <v>0.13206713915513998</v>
      </c>
      <c r="X512">
        <v>209</v>
      </c>
      <c r="Y512">
        <v>2</v>
      </c>
      <c r="Z512">
        <f t="shared" si="67"/>
        <v>1.4</v>
      </c>
      <c r="AA512">
        <v>3</v>
      </c>
      <c r="AB512">
        <v>1.13949065565</v>
      </c>
      <c r="AC512">
        <f t="shared" si="68"/>
        <v>1.5952869179099998</v>
      </c>
      <c r="AE512">
        <v>3028</v>
      </c>
      <c r="AF512">
        <v>3</v>
      </c>
      <c r="AG512">
        <f t="shared" si="69"/>
        <v>3.1</v>
      </c>
      <c r="AH512">
        <v>4</v>
      </c>
      <c r="AI512">
        <v>0.10090785180799999</v>
      </c>
      <c r="AJ512">
        <f t="shared" si="70"/>
        <v>0.31281434060480001</v>
      </c>
    </row>
    <row r="513" spans="10:36" x14ac:dyDescent="0.25">
      <c r="J513">
        <v>1773</v>
      </c>
      <c r="K513">
        <v>2</v>
      </c>
      <c r="L513">
        <f t="shared" si="63"/>
        <v>1.4</v>
      </c>
      <c r="M513">
        <v>1</v>
      </c>
      <c r="N513">
        <v>8.0913265639000004E-2</v>
      </c>
      <c r="O513">
        <f t="shared" si="64"/>
        <v>0.1132785718946</v>
      </c>
      <c r="Q513">
        <v>901</v>
      </c>
      <c r="R513">
        <v>2</v>
      </c>
      <c r="S513">
        <f t="shared" si="65"/>
        <v>1.4</v>
      </c>
      <c r="T513">
        <v>2</v>
      </c>
      <c r="U513">
        <v>0.33795787359099999</v>
      </c>
      <c r="V513">
        <f t="shared" si="66"/>
        <v>0.47314102302739997</v>
      </c>
      <c r="X513">
        <v>210</v>
      </c>
      <c r="Y513">
        <v>2</v>
      </c>
      <c r="Z513">
        <f t="shared" si="67"/>
        <v>1.4</v>
      </c>
      <c r="AA513">
        <v>3</v>
      </c>
      <c r="AB513">
        <v>0.100907851814</v>
      </c>
      <c r="AC513">
        <f t="shared" si="68"/>
        <v>0.14127099253959999</v>
      </c>
      <c r="AE513">
        <v>3032</v>
      </c>
      <c r="AF513">
        <v>3</v>
      </c>
      <c r="AG513">
        <f t="shared" si="69"/>
        <v>3.1</v>
      </c>
      <c r="AH513">
        <v>4</v>
      </c>
      <c r="AI513">
        <v>2.7738197898599999E-2</v>
      </c>
      <c r="AJ513">
        <f t="shared" si="70"/>
        <v>8.5988413485659998E-2</v>
      </c>
    </row>
    <row r="514" spans="10:36" x14ac:dyDescent="0.25">
      <c r="J514">
        <v>1774</v>
      </c>
      <c r="K514">
        <v>2</v>
      </c>
      <c r="L514">
        <f t="shared" si="63"/>
        <v>1.4</v>
      </c>
      <c r="M514">
        <v>1</v>
      </c>
      <c r="N514">
        <v>0.22033837656999999</v>
      </c>
      <c r="O514">
        <f t="shared" si="64"/>
        <v>0.30847372719799998</v>
      </c>
      <c r="Q514">
        <v>903</v>
      </c>
      <c r="R514">
        <v>2</v>
      </c>
      <c r="S514">
        <f t="shared" si="65"/>
        <v>1.4</v>
      </c>
      <c r="T514">
        <v>2</v>
      </c>
      <c r="U514">
        <v>0.105014760614</v>
      </c>
      <c r="V514">
        <f t="shared" si="66"/>
        <v>0.1470206648596</v>
      </c>
      <c r="X514">
        <v>212</v>
      </c>
      <c r="Y514">
        <v>2</v>
      </c>
      <c r="Z514">
        <f t="shared" si="67"/>
        <v>1.4</v>
      </c>
      <c r="AA514">
        <v>3</v>
      </c>
      <c r="AB514">
        <v>8.9928231786399998E-2</v>
      </c>
      <c r="AC514">
        <f t="shared" si="68"/>
        <v>0.12589952450095998</v>
      </c>
      <c r="AE514">
        <v>3038</v>
      </c>
      <c r="AF514">
        <v>3</v>
      </c>
      <c r="AG514">
        <f t="shared" si="69"/>
        <v>3.1</v>
      </c>
      <c r="AH514">
        <v>4</v>
      </c>
      <c r="AI514">
        <v>0.188667341652</v>
      </c>
      <c r="AJ514">
        <f t="shared" si="70"/>
        <v>0.58486875912120007</v>
      </c>
    </row>
    <row r="515" spans="10:36" x14ac:dyDescent="0.25">
      <c r="J515">
        <v>1775</v>
      </c>
      <c r="K515">
        <v>2</v>
      </c>
      <c r="L515">
        <f t="shared" si="63"/>
        <v>1.4</v>
      </c>
      <c r="M515">
        <v>1</v>
      </c>
      <c r="N515">
        <v>0.109417703058</v>
      </c>
      <c r="O515">
        <f t="shared" si="64"/>
        <v>0.1531847842812</v>
      </c>
      <c r="Q515">
        <v>906</v>
      </c>
      <c r="R515">
        <v>2</v>
      </c>
      <c r="S515">
        <f t="shared" si="65"/>
        <v>1.4</v>
      </c>
      <c r="T515">
        <v>2</v>
      </c>
      <c r="U515">
        <v>0.20242042901599999</v>
      </c>
      <c r="V515">
        <f t="shared" si="66"/>
        <v>0.28338860062239996</v>
      </c>
      <c r="X515">
        <v>215</v>
      </c>
      <c r="Y515">
        <v>2</v>
      </c>
      <c r="Z515">
        <f t="shared" si="67"/>
        <v>1.4</v>
      </c>
      <c r="AA515">
        <v>3</v>
      </c>
      <c r="AB515">
        <v>0.108463581516</v>
      </c>
      <c r="AC515">
        <f t="shared" si="68"/>
        <v>0.15184901412239998</v>
      </c>
      <c r="AE515">
        <v>3042</v>
      </c>
      <c r="AF515">
        <v>3</v>
      </c>
      <c r="AG515">
        <f t="shared" si="69"/>
        <v>3.1</v>
      </c>
      <c r="AH515">
        <v>4</v>
      </c>
      <c r="AI515">
        <v>0.104728324367</v>
      </c>
      <c r="AJ515">
        <f t="shared" si="70"/>
        <v>0.32465780553770002</v>
      </c>
    </row>
    <row r="516" spans="10:36" x14ac:dyDescent="0.25">
      <c r="J516">
        <v>1776</v>
      </c>
      <c r="K516">
        <v>2</v>
      </c>
      <c r="L516">
        <f t="shared" si="63"/>
        <v>1.4</v>
      </c>
      <c r="M516">
        <v>1</v>
      </c>
      <c r="N516">
        <v>6.3701410599699998E-2</v>
      </c>
      <c r="O516">
        <f t="shared" si="64"/>
        <v>8.9181974839579986E-2</v>
      </c>
      <c r="Q516">
        <v>914</v>
      </c>
      <c r="R516">
        <v>2</v>
      </c>
      <c r="S516">
        <f t="shared" si="65"/>
        <v>1.4</v>
      </c>
      <c r="T516">
        <v>2</v>
      </c>
      <c r="U516">
        <v>5.7959832806599998E-2</v>
      </c>
      <c r="V516">
        <f t="shared" si="66"/>
        <v>8.1143765929239997E-2</v>
      </c>
      <c r="X516">
        <v>216</v>
      </c>
      <c r="Y516">
        <v>2</v>
      </c>
      <c r="Z516">
        <f t="shared" si="67"/>
        <v>1.4</v>
      </c>
      <c r="AA516">
        <v>3</v>
      </c>
      <c r="AB516">
        <v>0.100907851814</v>
      </c>
      <c r="AC516">
        <f t="shared" si="68"/>
        <v>0.14127099253959999</v>
      </c>
      <c r="AE516">
        <v>3062</v>
      </c>
      <c r="AF516">
        <v>3</v>
      </c>
      <c r="AG516">
        <f t="shared" si="69"/>
        <v>3.1</v>
      </c>
      <c r="AH516">
        <v>4</v>
      </c>
      <c r="AI516">
        <v>0.100833221278</v>
      </c>
      <c r="AJ516">
        <f t="shared" si="70"/>
        <v>0.31258298596180001</v>
      </c>
    </row>
    <row r="517" spans="10:36" x14ac:dyDescent="0.25">
      <c r="J517">
        <v>1779</v>
      </c>
      <c r="K517">
        <v>2</v>
      </c>
      <c r="L517">
        <f t="shared" si="63"/>
        <v>1.4</v>
      </c>
      <c r="M517">
        <v>1</v>
      </c>
      <c r="N517">
        <v>0.44582494045299997</v>
      </c>
      <c r="O517">
        <f t="shared" si="64"/>
        <v>0.62415491663419997</v>
      </c>
      <c r="Q517">
        <v>915</v>
      </c>
      <c r="R517">
        <v>2</v>
      </c>
      <c r="S517">
        <f t="shared" si="65"/>
        <v>1.4</v>
      </c>
      <c r="T517">
        <v>2</v>
      </c>
      <c r="U517">
        <v>0.29842203148800001</v>
      </c>
      <c r="V517">
        <f t="shared" si="66"/>
        <v>0.4177908440832</v>
      </c>
      <c r="X517">
        <v>217</v>
      </c>
      <c r="Y517">
        <v>2</v>
      </c>
      <c r="Z517">
        <f t="shared" si="67"/>
        <v>1.4</v>
      </c>
      <c r="AA517">
        <v>3</v>
      </c>
      <c r="AB517">
        <v>6.63371844018</v>
      </c>
      <c r="AC517">
        <f t="shared" si="68"/>
        <v>9.2872058162519995</v>
      </c>
      <c r="AE517">
        <v>3090</v>
      </c>
      <c r="AF517">
        <v>3</v>
      </c>
      <c r="AG517">
        <f t="shared" si="69"/>
        <v>3.1</v>
      </c>
      <c r="AH517">
        <v>4</v>
      </c>
      <c r="AI517">
        <v>0.438075203149</v>
      </c>
      <c r="AJ517">
        <f t="shared" si="70"/>
        <v>1.3580331297619002</v>
      </c>
    </row>
    <row r="518" spans="10:36" x14ac:dyDescent="0.25">
      <c r="J518">
        <v>1785</v>
      </c>
      <c r="K518">
        <v>2</v>
      </c>
      <c r="L518">
        <f t="shared" si="63"/>
        <v>1.4</v>
      </c>
      <c r="M518">
        <v>1</v>
      </c>
      <c r="N518">
        <v>0.121846112024</v>
      </c>
      <c r="O518">
        <f t="shared" si="64"/>
        <v>0.17058455683359999</v>
      </c>
      <c r="Q518">
        <v>917</v>
      </c>
      <c r="R518">
        <v>2</v>
      </c>
      <c r="S518">
        <f t="shared" si="65"/>
        <v>1.4</v>
      </c>
      <c r="T518">
        <v>2</v>
      </c>
      <c r="U518">
        <v>0.10109154342899999</v>
      </c>
      <c r="V518">
        <f t="shared" si="66"/>
        <v>0.14152816080059999</v>
      </c>
      <c r="X518">
        <v>218</v>
      </c>
      <c r="Y518">
        <v>2</v>
      </c>
      <c r="Z518">
        <f t="shared" si="67"/>
        <v>1.4</v>
      </c>
      <c r="AA518">
        <v>3</v>
      </c>
      <c r="AB518">
        <v>9.4333670819400001E-2</v>
      </c>
      <c r="AC518">
        <f t="shared" si="68"/>
        <v>0.13206713914715998</v>
      </c>
      <c r="AE518">
        <v>3126</v>
      </c>
      <c r="AF518">
        <v>3</v>
      </c>
      <c r="AG518">
        <f t="shared" si="69"/>
        <v>3.1</v>
      </c>
      <c r="AH518">
        <v>4</v>
      </c>
      <c r="AI518">
        <v>0.101490869564</v>
      </c>
      <c r="AJ518">
        <f t="shared" si="70"/>
        <v>0.31462169564839998</v>
      </c>
    </row>
    <row r="519" spans="10:36" x14ac:dyDescent="0.25">
      <c r="J519">
        <v>1788</v>
      </c>
      <c r="K519">
        <v>2</v>
      </c>
      <c r="L519">
        <f t="shared" si="63"/>
        <v>1.4</v>
      </c>
      <c r="M519">
        <v>1</v>
      </c>
      <c r="N519">
        <v>0.19173502073400001</v>
      </c>
      <c r="O519">
        <f t="shared" si="64"/>
        <v>0.26842902902759996</v>
      </c>
      <c r="Q519">
        <v>919</v>
      </c>
      <c r="R519">
        <v>2</v>
      </c>
      <c r="S519">
        <f t="shared" si="65"/>
        <v>1.4</v>
      </c>
      <c r="T519">
        <v>2</v>
      </c>
      <c r="U519">
        <v>0.113303959312</v>
      </c>
      <c r="V519">
        <f t="shared" si="66"/>
        <v>0.15862554303679999</v>
      </c>
      <c r="X519">
        <v>221</v>
      </c>
      <c r="Y519">
        <v>2</v>
      </c>
      <c r="Z519">
        <f t="shared" si="67"/>
        <v>1.4</v>
      </c>
      <c r="AA519">
        <v>3</v>
      </c>
      <c r="AB519">
        <v>0.52058997892299996</v>
      </c>
      <c r="AC519">
        <f t="shared" si="68"/>
        <v>0.72882597049219988</v>
      </c>
      <c r="AE519">
        <v>3132</v>
      </c>
      <c r="AF519">
        <v>3</v>
      </c>
      <c r="AG519">
        <f t="shared" si="69"/>
        <v>3.1</v>
      </c>
      <c r="AH519">
        <v>4</v>
      </c>
      <c r="AI519">
        <v>0.86466641571799996</v>
      </c>
      <c r="AJ519">
        <f t="shared" si="70"/>
        <v>2.6804658887257999</v>
      </c>
    </row>
    <row r="520" spans="10:36" x14ac:dyDescent="0.25">
      <c r="J520">
        <v>1789</v>
      </c>
      <c r="K520">
        <v>2</v>
      </c>
      <c r="L520">
        <f t="shared" si="63"/>
        <v>1.4</v>
      </c>
      <c r="M520">
        <v>1</v>
      </c>
      <c r="N520">
        <v>9.4333670836600006E-2</v>
      </c>
      <c r="O520">
        <f t="shared" si="64"/>
        <v>0.13206713917123999</v>
      </c>
      <c r="Q520">
        <v>922</v>
      </c>
      <c r="R520">
        <v>2</v>
      </c>
      <c r="S520">
        <f t="shared" si="65"/>
        <v>1.4</v>
      </c>
      <c r="T520">
        <v>2</v>
      </c>
      <c r="U520">
        <v>0.257762168151</v>
      </c>
      <c r="V520">
        <f t="shared" si="66"/>
        <v>0.36086703541139997</v>
      </c>
      <c r="X520">
        <v>223</v>
      </c>
      <c r="Y520">
        <v>2</v>
      </c>
      <c r="Z520">
        <f t="shared" si="67"/>
        <v>1.4</v>
      </c>
      <c r="AA520">
        <v>3</v>
      </c>
      <c r="AB520">
        <v>0.32370485024899998</v>
      </c>
      <c r="AC520">
        <f t="shared" si="68"/>
        <v>0.45318679034859993</v>
      </c>
      <c r="AE520">
        <v>3136</v>
      </c>
      <c r="AF520">
        <v>3</v>
      </c>
      <c r="AG520">
        <f t="shared" si="69"/>
        <v>3.1</v>
      </c>
      <c r="AH520">
        <v>4</v>
      </c>
      <c r="AI520">
        <v>1.32747829615E-2</v>
      </c>
      <c r="AJ520">
        <f t="shared" si="70"/>
        <v>4.1151827180650004E-2</v>
      </c>
    </row>
    <row r="521" spans="10:36" x14ac:dyDescent="0.25">
      <c r="J521">
        <v>1791</v>
      </c>
      <c r="K521">
        <v>2</v>
      </c>
      <c r="L521">
        <f t="shared" si="63"/>
        <v>1.4</v>
      </c>
      <c r="M521">
        <v>1</v>
      </c>
      <c r="N521">
        <v>1.1464490783200001</v>
      </c>
      <c r="O521">
        <f t="shared" si="64"/>
        <v>1.605028709648</v>
      </c>
      <c r="Q521">
        <v>925</v>
      </c>
      <c r="R521">
        <v>2</v>
      </c>
      <c r="S521">
        <f t="shared" si="65"/>
        <v>1.4</v>
      </c>
      <c r="T521">
        <v>2</v>
      </c>
      <c r="U521">
        <v>9.4333670825099997E-2</v>
      </c>
      <c r="V521">
        <f t="shared" si="66"/>
        <v>0.13206713915513998</v>
      </c>
      <c r="X521">
        <v>226</v>
      </c>
      <c r="Y521">
        <v>2</v>
      </c>
      <c r="Z521">
        <f t="shared" si="67"/>
        <v>1.4</v>
      </c>
      <c r="AA521">
        <v>3</v>
      </c>
      <c r="AB521">
        <v>0.718212549862</v>
      </c>
      <c r="AC521">
        <f t="shared" si="68"/>
        <v>1.0054975698068001</v>
      </c>
      <c r="AE521">
        <v>3218</v>
      </c>
      <c r="AF521">
        <v>3</v>
      </c>
      <c r="AG521">
        <f t="shared" si="69"/>
        <v>3.1</v>
      </c>
      <c r="AH521">
        <v>4</v>
      </c>
      <c r="AI521">
        <v>1.42819837702</v>
      </c>
      <c r="AJ521">
        <f t="shared" si="70"/>
        <v>4.4274149687620001</v>
      </c>
    </row>
    <row r="522" spans="10:36" x14ac:dyDescent="0.25">
      <c r="J522">
        <v>1795</v>
      </c>
      <c r="K522">
        <v>2</v>
      </c>
      <c r="L522">
        <f t="shared" si="63"/>
        <v>1.4</v>
      </c>
      <c r="M522">
        <v>1</v>
      </c>
      <c r="N522">
        <v>0.107130179839</v>
      </c>
      <c r="O522">
        <f t="shared" si="64"/>
        <v>0.14998225177459998</v>
      </c>
      <c r="Q522">
        <v>928</v>
      </c>
      <c r="R522">
        <v>2</v>
      </c>
      <c r="S522">
        <f t="shared" si="65"/>
        <v>1.4</v>
      </c>
      <c r="T522">
        <v>2</v>
      </c>
      <c r="U522">
        <v>7.0803718117399994E-2</v>
      </c>
      <c r="V522">
        <f t="shared" si="66"/>
        <v>9.9125205364359981E-2</v>
      </c>
      <c r="X522">
        <v>227</v>
      </c>
      <c r="Y522">
        <v>2</v>
      </c>
      <c r="Z522">
        <f t="shared" si="67"/>
        <v>1.4</v>
      </c>
      <c r="AA522">
        <v>3</v>
      </c>
      <c r="AB522">
        <v>6.4586308382099999E-2</v>
      </c>
      <c r="AC522">
        <f t="shared" si="68"/>
        <v>9.0420831734939991E-2</v>
      </c>
      <c r="AE522">
        <v>3224</v>
      </c>
      <c r="AF522">
        <v>3</v>
      </c>
      <c r="AG522">
        <f t="shared" si="69"/>
        <v>3.1</v>
      </c>
      <c r="AH522">
        <v>4</v>
      </c>
      <c r="AI522">
        <v>0.18005787332100001</v>
      </c>
      <c r="AJ522">
        <f t="shared" si="70"/>
        <v>0.55817940729510007</v>
      </c>
    </row>
    <row r="523" spans="10:36" x14ac:dyDescent="0.25">
      <c r="J523">
        <v>1797</v>
      </c>
      <c r="K523">
        <v>2</v>
      </c>
      <c r="L523">
        <f t="shared" si="63"/>
        <v>1.4</v>
      </c>
      <c r="M523">
        <v>1</v>
      </c>
      <c r="N523">
        <v>0.21691230703299999</v>
      </c>
      <c r="O523">
        <f t="shared" si="64"/>
        <v>0.30367722984619999</v>
      </c>
      <c r="Q523">
        <v>929</v>
      </c>
      <c r="R523">
        <v>2</v>
      </c>
      <c r="S523">
        <f t="shared" si="65"/>
        <v>1.4</v>
      </c>
      <c r="T523">
        <v>2</v>
      </c>
      <c r="U523">
        <v>0.12733656982700001</v>
      </c>
      <c r="V523">
        <f t="shared" si="66"/>
        <v>0.17827119775780001</v>
      </c>
      <c r="X523">
        <v>229</v>
      </c>
      <c r="Y523">
        <v>2</v>
      </c>
      <c r="Z523">
        <f t="shared" si="67"/>
        <v>1.4</v>
      </c>
      <c r="AA523">
        <v>3</v>
      </c>
      <c r="AB523">
        <v>0.130019268001</v>
      </c>
      <c r="AC523">
        <f t="shared" si="68"/>
        <v>0.18202697520139999</v>
      </c>
      <c r="AE523">
        <v>3226</v>
      </c>
      <c r="AF523">
        <v>3</v>
      </c>
      <c r="AG523">
        <f t="shared" si="69"/>
        <v>3.1</v>
      </c>
      <c r="AH523">
        <v>4</v>
      </c>
      <c r="AI523">
        <v>1.2631666670999999</v>
      </c>
      <c r="AJ523">
        <f t="shared" si="70"/>
        <v>3.9158166680099997</v>
      </c>
    </row>
    <row r="524" spans="10:36" x14ac:dyDescent="0.25">
      <c r="J524">
        <v>1799</v>
      </c>
      <c r="K524">
        <v>2</v>
      </c>
      <c r="L524">
        <f t="shared" si="63"/>
        <v>1.4</v>
      </c>
      <c r="M524">
        <v>1</v>
      </c>
      <c r="N524">
        <v>2.7740004844200001</v>
      </c>
      <c r="O524">
        <f t="shared" si="64"/>
        <v>3.8836006781879999</v>
      </c>
      <c r="Q524">
        <v>932</v>
      </c>
      <c r="R524">
        <v>2</v>
      </c>
      <c r="S524">
        <f t="shared" si="65"/>
        <v>1.4</v>
      </c>
      <c r="T524">
        <v>2</v>
      </c>
      <c r="U524">
        <v>9.4333670825099997E-2</v>
      </c>
      <c r="V524">
        <f t="shared" si="66"/>
        <v>0.13206713915513998</v>
      </c>
      <c r="X524">
        <v>231</v>
      </c>
      <c r="Y524">
        <v>2</v>
      </c>
      <c r="Z524">
        <f t="shared" si="67"/>
        <v>1.4</v>
      </c>
      <c r="AA524">
        <v>3</v>
      </c>
      <c r="AB524">
        <v>8.8823402938999999E-4</v>
      </c>
      <c r="AC524">
        <f t="shared" si="68"/>
        <v>1.2435276411459999E-3</v>
      </c>
      <c r="AE524">
        <v>3228</v>
      </c>
      <c r="AF524">
        <v>3</v>
      </c>
      <c r="AG524">
        <f t="shared" si="69"/>
        <v>3.1</v>
      </c>
      <c r="AH524">
        <v>4</v>
      </c>
      <c r="AI524">
        <v>0.223488788252</v>
      </c>
      <c r="AJ524">
        <f t="shared" si="70"/>
        <v>0.69281524358120006</v>
      </c>
    </row>
    <row r="525" spans="10:36" x14ac:dyDescent="0.25">
      <c r="J525">
        <v>1801</v>
      </c>
      <c r="K525">
        <v>2</v>
      </c>
      <c r="L525">
        <f t="shared" ref="L525:L588" si="71">IF(K525=1,0.4,IF(K525=2,1.4,IF(K525=3,3.1,IF(K525=4,6.8,9.5))))</f>
        <v>1.4</v>
      </c>
      <c r="M525">
        <v>1</v>
      </c>
      <c r="N525">
        <v>0.763489227933</v>
      </c>
      <c r="O525">
        <f t="shared" ref="O525:O588" si="72">L525*N525</f>
        <v>1.0688849191062</v>
      </c>
      <c r="Q525">
        <v>943</v>
      </c>
      <c r="R525">
        <v>2</v>
      </c>
      <c r="S525">
        <f t="shared" ref="S525:S588" si="73">IF(R525=1,0.4,IF(R525=2,1.4,IF(R525=3,3.1,IF(R525=4,6.8,9.5))))</f>
        <v>1.4</v>
      </c>
      <c r="T525">
        <v>2</v>
      </c>
      <c r="U525">
        <v>0.62199600987199999</v>
      </c>
      <c r="V525">
        <f t="shared" ref="V525:V588" si="74">S525*U525</f>
        <v>0.87079441382079992</v>
      </c>
      <c r="X525">
        <v>234</v>
      </c>
      <c r="Y525">
        <v>2</v>
      </c>
      <c r="Z525">
        <f t="shared" ref="Z525:Z588" si="75">IF(Y525=1,0.4,IF(Y525=2,1.4,IF(Y525=3,3.1,IF(Y525=4,6.8,9.5))))</f>
        <v>1.4</v>
      </c>
      <c r="AA525">
        <v>3</v>
      </c>
      <c r="AB525">
        <v>9.8536904632500005E-2</v>
      </c>
      <c r="AC525">
        <f t="shared" ref="AC525:AC588" si="76">Z525*AB525</f>
        <v>0.1379516664855</v>
      </c>
      <c r="AE525">
        <v>3242</v>
      </c>
      <c r="AF525">
        <v>3</v>
      </c>
      <c r="AG525">
        <f t="shared" ref="AG525:AG588" si="77">IF(AF525=1,0.4,IF(AF525=2,1.4,IF(AF525=3,3.1,IF(AF525=4,6.8,9.5))))</f>
        <v>3.1</v>
      </c>
      <c r="AH525">
        <v>4</v>
      </c>
      <c r="AI525">
        <v>0.94034085137300005</v>
      </c>
      <c r="AJ525">
        <f t="shared" ref="AJ525:AJ588" si="78">AG525*AI525</f>
        <v>2.9150566392563002</v>
      </c>
    </row>
    <row r="526" spans="10:36" x14ac:dyDescent="0.25">
      <c r="J526">
        <v>1805</v>
      </c>
      <c r="K526">
        <v>2</v>
      </c>
      <c r="L526">
        <f t="shared" si="71"/>
        <v>1.4</v>
      </c>
      <c r="M526">
        <v>1</v>
      </c>
      <c r="N526">
        <v>9.4333670826200006E-2</v>
      </c>
      <c r="O526">
        <f t="shared" si="72"/>
        <v>0.13206713915668</v>
      </c>
      <c r="Q526">
        <v>945</v>
      </c>
      <c r="R526">
        <v>2</v>
      </c>
      <c r="S526">
        <f t="shared" si="73"/>
        <v>1.4</v>
      </c>
      <c r="T526">
        <v>2</v>
      </c>
      <c r="U526">
        <v>0.107177818265</v>
      </c>
      <c r="V526">
        <f t="shared" si="74"/>
        <v>0.15004894557099999</v>
      </c>
      <c r="X526">
        <v>238</v>
      </c>
      <c r="Y526">
        <v>2</v>
      </c>
      <c r="Z526">
        <f t="shared" si="75"/>
        <v>1.4</v>
      </c>
      <c r="AA526">
        <v>3</v>
      </c>
      <c r="AB526">
        <v>1.63514521956</v>
      </c>
      <c r="AC526">
        <f t="shared" si="76"/>
        <v>2.2892033073839997</v>
      </c>
      <c r="AE526">
        <v>3244</v>
      </c>
      <c r="AF526">
        <v>3</v>
      </c>
      <c r="AG526">
        <f t="shared" si="77"/>
        <v>3.1</v>
      </c>
      <c r="AH526">
        <v>4</v>
      </c>
      <c r="AI526">
        <v>0.138445958713</v>
      </c>
      <c r="AJ526">
        <f t="shared" si="78"/>
        <v>0.42918247201030002</v>
      </c>
    </row>
    <row r="527" spans="10:36" x14ac:dyDescent="0.25">
      <c r="J527">
        <v>1806</v>
      </c>
      <c r="K527">
        <v>2</v>
      </c>
      <c r="L527">
        <f t="shared" si="71"/>
        <v>1.4</v>
      </c>
      <c r="M527">
        <v>1</v>
      </c>
      <c r="N527">
        <v>7.0803718102099997E-2</v>
      </c>
      <c r="O527">
        <f t="shared" si="72"/>
        <v>9.912520534293999E-2</v>
      </c>
      <c r="Q527">
        <v>948</v>
      </c>
      <c r="R527">
        <v>2</v>
      </c>
      <c r="S527">
        <f t="shared" si="73"/>
        <v>1.4</v>
      </c>
      <c r="T527">
        <v>2</v>
      </c>
      <c r="U527">
        <v>0.14882725662400001</v>
      </c>
      <c r="V527">
        <f t="shared" si="74"/>
        <v>0.20835815927359999</v>
      </c>
      <c r="X527">
        <v>239</v>
      </c>
      <c r="Y527">
        <v>2</v>
      </c>
      <c r="Z527">
        <f t="shared" si="75"/>
        <v>1.4</v>
      </c>
      <c r="AA527">
        <v>3</v>
      </c>
      <c r="AB527">
        <v>0.101378885089</v>
      </c>
      <c r="AC527">
        <f t="shared" si="76"/>
        <v>0.14193043912459999</v>
      </c>
      <c r="AE527">
        <v>3264</v>
      </c>
      <c r="AF527">
        <v>3</v>
      </c>
      <c r="AG527">
        <f t="shared" si="77"/>
        <v>3.1</v>
      </c>
      <c r="AH527">
        <v>4</v>
      </c>
      <c r="AI527">
        <v>9.19914392292E-2</v>
      </c>
      <c r="AJ527">
        <f t="shared" si="78"/>
        <v>0.28517346161051998</v>
      </c>
    </row>
    <row r="528" spans="10:36" x14ac:dyDescent="0.25">
      <c r="J528">
        <v>1809</v>
      </c>
      <c r="K528">
        <v>2</v>
      </c>
      <c r="L528">
        <f t="shared" si="71"/>
        <v>1.4</v>
      </c>
      <c r="M528">
        <v>1</v>
      </c>
      <c r="N528">
        <v>3.4440585029100003E-2</v>
      </c>
      <c r="O528">
        <f t="shared" si="72"/>
        <v>4.8216819040740003E-2</v>
      </c>
      <c r="Q528">
        <v>953</v>
      </c>
      <c r="R528">
        <v>2</v>
      </c>
      <c r="S528">
        <f t="shared" si="73"/>
        <v>1.4</v>
      </c>
      <c r="T528">
        <v>2</v>
      </c>
      <c r="U528">
        <v>0.20156332959199999</v>
      </c>
      <c r="V528">
        <f t="shared" si="74"/>
        <v>0.28218866142879995</v>
      </c>
      <c r="X528">
        <v>241</v>
      </c>
      <c r="Y528">
        <v>2</v>
      </c>
      <c r="Z528">
        <f t="shared" si="75"/>
        <v>1.4</v>
      </c>
      <c r="AA528">
        <v>3</v>
      </c>
      <c r="AB528">
        <v>7.7988698489400002E-2</v>
      </c>
      <c r="AC528">
        <f t="shared" si="76"/>
        <v>0.10918417788515999</v>
      </c>
      <c r="AE528">
        <v>3280</v>
      </c>
      <c r="AF528">
        <v>3</v>
      </c>
      <c r="AG528">
        <f t="shared" si="77"/>
        <v>3.1</v>
      </c>
      <c r="AH528">
        <v>4</v>
      </c>
      <c r="AI528">
        <v>0.15113020501300001</v>
      </c>
      <c r="AJ528">
        <f t="shared" si="78"/>
        <v>0.46850363554030006</v>
      </c>
    </row>
    <row r="529" spans="10:36" x14ac:dyDescent="0.25">
      <c r="J529">
        <v>1810</v>
      </c>
      <c r="K529">
        <v>2</v>
      </c>
      <c r="L529">
        <f t="shared" si="71"/>
        <v>1.4</v>
      </c>
      <c r="M529">
        <v>1</v>
      </c>
      <c r="N529">
        <v>1.81873144514E-2</v>
      </c>
      <c r="O529">
        <f t="shared" si="72"/>
        <v>2.546224023196E-2</v>
      </c>
      <c r="Q529">
        <v>957</v>
      </c>
      <c r="R529">
        <v>2</v>
      </c>
      <c r="S529">
        <f t="shared" si="73"/>
        <v>1.4</v>
      </c>
      <c r="T529">
        <v>2</v>
      </c>
      <c r="U529">
        <v>0.35635407935500002</v>
      </c>
      <c r="V529">
        <f t="shared" si="74"/>
        <v>0.49889571109699998</v>
      </c>
      <c r="X529">
        <v>243</v>
      </c>
      <c r="Y529">
        <v>2</v>
      </c>
      <c r="Z529">
        <f t="shared" si="75"/>
        <v>1.4</v>
      </c>
      <c r="AA529">
        <v>3</v>
      </c>
      <c r="AB529">
        <v>9.8708848437099993E-3</v>
      </c>
      <c r="AC529">
        <f t="shared" si="76"/>
        <v>1.3819238781193998E-2</v>
      </c>
      <c r="AE529">
        <v>3302</v>
      </c>
      <c r="AF529">
        <v>3</v>
      </c>
      <c r="AG529">
        <f t="shared" si="77"/>
        <v>3.1</v>
      </c>
      <c r="AH529">
        <v>4</v>
      </c>
      <c r="AI529">
        <v>0.20188141081899999</v>
      </c>
      <c r="AJ529">
        <f t="shared" si="78"/>
        <v>0.62583237353889998</v>
      </c>
    </row>
    <row r="530" spans="10:36" x14ac:dyDescent="0.25">
      <c r="J530">
        <v>1819</v>
      </c>
      <c r="K530">
        <v>2</v>
      </c>
      <c r="L530">
        <f t="shared" si="71"/>
        <v>1.4</v>
      </c>
      <c r="M530">
        <v>1</v>
      </c>
      <c r="N530">
        <v>4.9786423083199999E-2</v>
      </c>
      <c r="O530">
        <f t="shared" si="72"/>
        <v>6.9700992316479998E-2</v>
      </c>
      <c r="Q530">
        <v>959</v>
      </c>
      <c r="R530">
        <v>2</v>
      </c>
      <c r="S530">
        <f t="shared" si="73"/>
        <v>1.4</v>
      </c>
      <c r="T530">
        <v>2</v>
      </c>
      <c r="U530">
        <v>9.4333670825099997E-2</v>
      </c>
      <c r="V530">
        <f t="shared" si="74"/>
        <v>0.13206713915513998</v>
      </c>
      <c r="X530">
        <v>250</v>
      </c>
      <c r="Y530">
        <v>2</v>
      </c>
      <c r="Z530">
        <f t="shared" si="75"/>
        <v>1.4</v>
      </c>
      <c r="AA530">
        <v>3</v>
      </c>
      <c r="AB530">
        <v>0.10146107832200001</v>
      </c>
      <c r="AC530">
        <f t="shared" si="76"/>
        <v>0.14204550965080001</v>
      </c>
      <c r="AE530">
        <v>3304</v>
      </c>
      <c r="AF530">
        <v>3</v>
      </c>
      <c r="AG530">
        <f t="shared" si="77"/>
        <v>3.1</v>
      </c>
      <c r="AH530">
        <v>4</v>
      </c>
      <c r="AI530">
        <v>0.59280221350700002</v>
      </c>
      <c r="AJ530">
        <f t="shared" si="78"/>
        <v>1.8376868618717002</v>
      </c>
    </row>
    <row r="531" spans="10:36" x14ac:dyDescent="0.25">
      <c r="J531">
        <v>1821</v>
      </c>
      <c r="K531">
        <v>2</v>
      </c>
      <c r="L531">
        <f t="shared" si="71"/>
        <v>1.4</v>
      </c>
      <c r="M531">
        <v>1</v>
      </c>
      <c r="N531">
        <v>4.79880358417E-2</v>
      </c>
      <c r="O531">
        <f t="shared" si="72"/>
        <v>6.7183250178379991E-2</v>
      </c>
      <c r="Q531">
        <v>969</v>
      </c>
      <c r="R531">
        <v>2</v>
      </c>
      <c r="S531">
        <f t="shared" si="73"/>
        <v>1.4</v>
      </c>
      <c r="T531">
        <v>2</v>
      </c>
      <c r="U531">
        <v>7.4169365656800004E-2</v>
      </c>
      <c r="V531">
        <f t="shared" si="74"/>
        <v>0.10383711191952</v>
      </c>
      <c r="X531">
        <v>255</v>
      </c>
      <c r="Y531">
        <v>2</v>
      </c>
      <c r="Z531">
        <f t="shared" si="75"/>
        <v>1.4</v>
      </c>
      <c r="AA531">
        <v>3</v>
      </c>
      <c r="AB531">
        <v>9.4333670818300006E-2</v>
      </c>
      <c r="AC531">
        <f t="shared" si="76"/>
        <v>0.13206713914561999</v>
      </c>
      <c r="AE531">
        <v>3318</v>
      </c>
      <c r="AF531">
        <v>3</v>
      </c>
      <c r="AG531">
        <f t="shared" si="77"/>
        <v>3.1</v>
      </c>
      <c r="AH531">
        <v>4</v>
      </c>
      <c r="AI531">
        <v>4.8949924766999997E-2</v>
      </c>
      <c r="AJ531">
        <f t="shared" si="78"/>
        <v>0.15174476677769999</v>
      </c>
    </row>
    <row r="532" spans="10:36" x14ac:dyDescent="0.25">
      <c r="J532">
        <v>1822</v>
      </c>
      <c r="K532">
        <v>2</v>
      </c>
      <c r="L532">
        <f t="shared" si="71"/>
        <v>1.4</v>
      </c>
      <c r="M532">
        <v>1</v>
      </c>
      <c r="N532">
        <v>9.0611333054199994E-2</v>
      </c>
      <c r="O532">
        <f t="shared" si="72"/>
        <v>0.12685586627588</v>
      </c>
      <c r="Q532">
        <v>970</v>
      </c>
      <c r="R532">
        <v>2</v>
      </c>
      <c r="S532">
        <f t="shared" si="73"/>
        <v>1.4</v>
      </c>
      <c r="T532">
        <v>2</v>
      </c>
      <c r="U532">
        <v>6.8316531050500007E-2</v>
      </c>
      <c r="V532">
        <f t="shared" si="74"/>
        <v>9.5643143470700007E-2</v>
      </c>
      <c r="X532">
        <v>256</v>
      </c>
      <c r="Y532">
        <v>2</v>
      </c>
      <c r="Z532">
        <f t="shared" si="75"/>
        <v>1.4</v>
      </c>
      <c r="AA532">
        <v>3</v>
      </c>
      <c r="AB532">
        <v>9.4333670832099994E-2</v>
      </c>
      <c r="AC532">
        <f t="shared" si="76"/>
        <v>0.13206713916493998</v>
      </c>
      <c r="AE532">
        <v>3324</v>
      </c>
      <c r="AF532">
        <v>3</v>
      </c>
      <c r="AG532">
        <f t="shared" si="77"/>
        <v>3.1</v>
      </c>
      <c r="AH532">
        <v>4</v>
      </c>
      <c r="AI532">
        <v>0.18828600135000001</v>
      </c>
      <c r="AJ532">
        <f t="shared" si="78"/>
        <v>0.58368660418500007</v>
      </c>
    </row>
    <row r="533" spans="10:36" x14ac:dyDescent="0.25">
      <c r="J533">
        <v>1830</v>
      </c>
      <c r="K533">
        <v>2</v>
      </c>
      <c r="L533">
        <f t="shared" si="71"/>
        <v>1.4</v>
      </c>
      <c r="M533">
        <v>1</v>
      </c>
      <c r="N533">
        <v>9.7860485285599999E-2</v>
      </c>
      <c r="O533">
        <f t="shared" si="72"/>
        <v>0.13700467939983998</v>
      </c>
      <c r="Q533">
        <v>973</v>
      </c>
      <c r="R533">
        <v>2</v>
      </c>
      <c r="S533">
        <f t="shared" si="73"/>
        <v>1.4</v>
      </c>
      <c r="T533">
        <v>2</v>
      </c>
      <c r="U533">
        <v>9.4333670819400001E-2</v>
      </c>
      <c r="V533">
        <f t="shared" si="74"/>
        <v>0.13206713914715998</v>
      </c>
      <c r="X533">
        <v>258</v>
      </c>
      <c r="Y533">
        <v>2</v>
      </c>
      <c r="Z533">
        <f t="shared" si="75"/>
        <v>1.4</v>
      </c>
      <c r="AA533">
        <v>3</v>
      </c>
      <c r="AB533">
        <v>1.46939561236</v>
      </c>
      <c r="AC533">
        <f t="shared" si="76"/>
        <v>2.0571538573039998</v>
      </c>
      <c r="AE533">
        <v>3336</v>
      </c>
      <c r="AF533">
        <v>3</v>
      </c>
      <c r="AG533">
        <f t="shared" si="77"/>
        <v>3.1</v>
      </c>
      <c r="AH533">
        <v>4</v>
      </c>
      <c r="AI533">
        <v>0.987365491634</v>
      </c>
      <c r="AJ533">
        <f t="shared" si="78"/>
        <v>3.0608330240654</v>
      </c>
    </row>
    <row r="534" spans="10:36" x14ac:dyDescent="0.25">
      <c r="J534">
        <v>1835</v>
      </c>
      <c r="K534">
        <v>2</v>
      </c>
      <c r="L534">
        <f t="shared" si="71"/>
        <v>1.4</v>
      </c>
      <c r="M534">
        <v>1</v>
      </c>
      <c r="N534">
        <v>4.6600953314100003E-2</v>
      </c>
      <c r="O534">
        <f t="shared" si="72"/>
        <v>6.5241334639739995E-2</v>
      </c>
      <c r="Q534">
        <v>977</v>
      </c>
      <c r="R534">
        <v>2</v>
      </c>
      <c r="S534">
        <f t="shared" si="73"/>
        <v>1.4</v>
      </c>
      <c r="T534">
        <v>2</v>
      </c>
      <c r="U534">
        <v>0.450095985704</v>
      </c>
      <c r="V534">
        <f t="shared" si="74"/>
        <v>0.63013437998559996</v>
      </c>
      <c r="X534">
        <v>260</v>
      </c>
      <c r="Y534">
        <v>2</v>
      </c>
      <c r="Z534">
        <f t="shared" si="75"/>
        <v>1.4</v>
      </c>
      <c r="AA534">
        <v>3</v>
      </c>
      <c r="AB534">
        <v>0.21592767988799999</v>
      </c>
      <c r="AC534">
        <f t="shared" si="76"/>
        <v>0.30229875184319999</v>
      </c>
      <c r="AE534">
        <v>3356</v>
      </c>
      <c r="AF534">
        <v>3</v>
      </c>
      <c r="AG534">
        <f t="shared" si="77"/>
        <v>3.1</v>
      </c>
      <c r="AH534">
        <v>4</v>
      </c>
      <c r="AI534">
        <v>6.4586222740599997E-2</v>
      </c>
      <c r="AJ534">
        <f t="shared" si="78"/>
        <v>0.20021729049585998</v>
      </c>
    </row>
    <row r="535" spans="10:36" x14ac:dyDescent="0.25">
      <c r="J535">
        <v>1836</v>
      </c>
      <c r="K535">
        <v>2</v>
      </c>
      <c r="L535">
        <f t="shared" si="71"/>
        <v>1.4</v>
      </c>
      <c r="M535">
        <v>1</v>
      </c>
      <c r="N535">
        <v>0.41527378595800002</v>
      </c>
      <c r="O535">
        <f t="shared" si="72"/>
        <v>0.5813833003412</v>
      </c>
      <c r="Q535">
        <v>982</v>
      </c>
      <c r="R535">
        <v>2</v>
      </c>
      <c r="S535">
        <f t="shared" si="73"/>
        <v>1.4</v>
      </c>
      <c r="T535">
        <v>2</v>
      </c>
      <c r="U535">
        <v>0.13657381589299999</v>
      </c>
      <c r="V535">
        <f t="shared" si="74"/>
        <v>0.19120334225019997</v>
      </c>
      <c r="X535">
        <v>262</v>
      </c>
      <c r="Y535">
        <v>2</v>
      </c>
      <c r="Z535">
        <f t="shared" si="75"/>
        <v>1.4</v>
      </c>
      <c r="AA535">
        <v>3</v>
      </c>
      <c r="AB535">
        <v>2.80270502625E-3</v>
      </c>
      <c r="AC535">
        <f t="shared" si="76"/>
        <v>3.9237870367499995E-3</v>
      </c>
      <c r="AE535">
        <v>3358</v>
      </c>
      <c r="AF535">
        <v>3</v>
      </c>
      <c r="AG535">
        <f t="shared" si="77"/>
        <v>3.1</v>
      </c>
      <c r="AH535">
        <v>4</v>
      </c>
      <c r="AI535">
        <v>0.66396620878099999</v>
      </c>
      <c r="AJ535">
        <f t="shared" si="78"/>
        <v>2.0582952472211002</v>
      </c>
    </row>
    <row r="536" spans="10:36" x14ac:dyDescent="0.25">
      <c r="J536">
        <v>1837</v>
      </c>
      <c r="K536">
        <v>2</v>
      </c>
      <c r="L536">
        <f t="shared" si="71"/>
        <v>1.4</v>
      </c>
      <c r="M536">
        <v>1</v>
      </c>
      <c r="N536">
        <v>7.3498191700499996E-2</v>
      </c>
      <c r="O536">
        <f t="shared" si="72"/>
        <v>0.10289746838069999</v>
      </c>
      <c r="Q536">
        <v>994</v>
      </c>
      <c r="R536">
        <v>2</v>
      </c>
      <c r="S536">
        <f t="shared" si="73"/>
        <v>1.4</v>
      </c>
      <c r="T536">
        <v>2</v>
      </c>
      <c r="U536">
        <v>0.58958852718999999</v>
      </c>
      <c r="V536">
        <f t="shared" si="74"/>
        <v>0.8254239380659999</v>
      </c>
      <c r="X536">
        <v>265</v>
      </c>
      <c r="Y536">
        <v>2</v>
      </c>
      <c r="Z536">
        <f t="shared" si="75"/>
        <v>1.4</v>
      </c>
      <c r="AA536">
        <v>3</v>
      </c>
      <c r="AB536">
        <v>0.37074067227899998</v>
      </c>
      <c r="AC536">
        <f t="shared" si="76"/>
        <v>0.51903694119059995</v>
      </c>
      <c r="AE536">
        <v>3402</v>
      </c>
      <c r="AF536">
        <v>3</v>
      </c>
      <c r="AG536">
        <f t="shared" si="77"/>
        <v>3.1</v>
      </c>
      <c r="AH536">
        <v>4</v>
      </c>
      <c r="AI536">
        <v>1.5448657493E-2</v>
      </c>
      <c r="AJ536">
        <f t="shared" si="78"/>
        <v>4.7890838228300002E-2</v>
      </c>
    </row>
    <row r="537" spans="10:36" x14ac:dyDescent="0.25">
      <c r="J537">
        <v>1838</v>
      </c>
      <c r="K537">
        <v>2</v>
      </c>
      <c r="L537">
        <f t="shared" si="71"/>
        <v>1.4</v>
      </c>
      <c r="M537">
        <v>1</v>
      </c>
      <c r="N537">
        <v>0.58821863489100001</v>
      </c>
      <c r="O537">
        <f t="shared" si="72"/>
        <v>0.82350608884739995</v>
      </c>
      <c r="Q537">
        <v>996</v>
      </c>
      <c r="R537">
        <v>2</v>
      </c>
      <c r="S537">
        <f t="shared" si="73"/>
        <v>1.4</v>
      </c>
      <c r="T537">
        <v>2</v>
      </c>
      <c r="U537">
        <v>0.101154959716</v>
      </c>
      <c r="V537">
        <f t="shared" si="74"/>
        <v>0.14161694360239999</v>
      </c>
      <c r="X537">
        <v>271</v>
      </c>
      <c r="Y537">
        <v>2</v>
      </c>
      <c r="Z537">
        <f t="shared" si="75"/>
        <v>1.4</v>
      </c>
      <c r="AA537">
        <v>3</v>
      </c>
      <c r="AB537">
        <v>0.42572969144299999</v>
      </c>
      <c r="AC537">
        <f t="shared" si="76"/>
        <v>0.5960215680201999</v>
      </c>
      <c r="AE537">
        <v>3462</v>
      </c>
      <c r="AF537">
        <v>3</v>
      </c>
      <c r="AG537">
        <f t="shared" si="77"/>
        <v>3.1</v>
      </c>
      <c r="AH537">
        <v>4</v>
      </c>
      <c r="AI537">
        <v>1.11037223226</v>
      </c>
      <c r="AJ537">
        <f t="shared" si="78"/>
        <v>3.4421539200060001</v>
      </c>
    </row>
    <row r="538" spans="10:36" x14ac:dyDescent="0.25">
      <c r="J538">
        <v>1842</v>
      </c>
      <c r="K538">
        <v>2</v>
      </c>
      <c r="L538">
        <f t="shared" si="71"/>
        <v>1.4</v>
      </c>
      <c r="M538">
        <v>1</v>
      </c>
      <c r="N538">
        <v>0.21796475209400001</v>
      </c>
      <c r="O538">
        <f t="shared" si="72"/>
        <v>0.30515065293159999</v>
      </c>
      <c r="Q538">
        <v>998</v>
      </c>
      <c r="R538">
        <v>2</v>
      </c>
      <c r="S538">
        <f t="shared" si="73"/>
        <v>1.4</v>
      </c>
      <c r="T538">
        <v>2</v>
      </c>
      <c r="U538">
        <v>9.4333670819599993E-2</v>
      </c>
      <c r="V538">
        <f t="shared" si="74"/>
        <v>0.13206713914743998</v>
      </c>
      <c r="X538">
        <v>274</v>
      </c>
      <c r="Y538">
        <v>2</v>
      </c>
      <c r="Z538">
        <f t="shared" si="75"/>
        <v>1.4</v>
      </c>
      <c r="AA538">
        <v>3</v>
      </c>
      <c r="AB538">
        <v>0.211371939545</v>
      </c>
      <c r="AC538">
        <f t="shared" si="76"/>
        <v>0.29592071536299996</v>
      </c>
      <c r="AE538">
        <v>3470</v>
      </c>
      <c r="AF538">
        <v>3</v>
      </c>
      <c r="AG538">
        <f t="shared" si="77"/>
        <v>3.1</v>
      </c>
      <c r="AH538">
        <v>4</v>
      </c>
      <c r="AI538">
        <v>0.43420252215100003</v>
      </c>
      <c r="AJ538">
        <f t="shared" si="78"/>
        <v>1.3460278186681001</v>
      </c>
    </row>
    <row r="539" spans="10:36" x14ac:dyDescent="0.25">
      <c r="J539">
        <v>1846</v>
      </c>
      <c r="K539">
        <v>2</v>
      </c>
      <c r="L539">
        <f t="shared" si="71"/>
        <v>1.4</v>
      </c>
      <c r="M539">
        <v>1</v>
      </c>
      <c r="N539">
        <v>3.0166149715100001</v>
      </c>
      <c r="O539">
        <f t="shared" si="72"/>
        <v>4.2232609601139997</v>
      </c>
      <c r="Q539">
        <v>1000</v>
      </c>
      <c r="R539">
        <v>2</v>
      </c>
      <c r="S539">
        <f t="shared" si="73"/>
        <v>1.4</v>
      </c>
      <c r="T539">
        <v>2</v>
      </c>
      <c r="U539">
        <v>0.47106033630299998</v>
      </c>
      <c r="V539">
        <f t="shared" si="74"/>
        <v>0.65948447082419992</v>
      </c>
      <c r="X539">
        <v>276</v>
      </c>
      <c r="Y539">
        <v>2</v>
      </c>
      <c r="Z539">
        <f t="shared" si="75"/>
        <v>1.4</v>
      </c>
      <c r="AA539">
        <v>3</v>
      </c>
      <c r="AB539">
        <v>0.16754178343500001</v>
      </c>
      <c r="AC539">
        <f t="shared" si="76"/>
        <v>0.23455849680899998</v>
      </c>
      <c r="AE539">
        <v>3508</v>
      </c>
      <c r="AF539">
        <v>3</v>
      </c>
      <c r="AG539">
        <f t="shared" si="77"/>
        <v>3.1</v>
      </c>
      <c r="AH539">
        <v>4</v>
      </c>
      <c r="AI539">
        <v>4.06331696157</v>
      </c>
      <c r="AJ539">
        <f t="shared" si="78"/>
        <v>12.596282580867001</v>
      </c>
    </row>
    <row r="540" spans="10:36" x14ac:dyDescent="0.25">
      <c r="J540">
        <v>1847</v>
      </c>
      <c r="K540">
        <v>2</v>
      </c>
      <c r="L540">
        <f t="shared" si="71"/>
        <v>1.4</v>
      </c>
      <c r="M540">
        <v>1</v>
      </c>
      <c r="N540">
        <v>6.7796113337999994E-2</v>
      </c>
      <c r="O540">
        <f t="shared" si="72"/>
        <v>9.4914558673199992E-2</v>
      </c>
      <c r="Q540">
        <v>1001</v>
      </c>
      <c r="R540">
        <v>2</v>
      </c>
      <c r="S540">
        <f t="shared" si="73"/>
        <v>1.4</v>
      </c>
      <c r="T540">
        <v>2</v>
      </c>
      <c r="U540">
        <v>0.12880281448200001</v>
      </c>
      <c r="V540">
        <f t="shared" si="74"/>
        <v>0.1803239402748</v>
      </c>
      <c r="X540">
        <v>280</v>
      </c>
      <c r="Y540">
        <v>2</v>
      </c>
      <c r="Z540">
        <f t="shared" si="75"/>
        <v>1.4</v>
      </c>
      <c r="AA540">
        <v>3</v>
      </c>
      <c r="AB540">
        <v>2.2041176141299998</v>
      </c>
      <c r="AC540">
        <f t="shared" si="76"/>
        <v>3.0857646597819994</v>
      </c>
      <c r="AE540">
        <v>3564</v>
      </c>
      <c r="AF540">
        <v>3</v>
      </c>
      <c r="AG540">
        <f t="shared" si="77"/>
        <v>3.1</v>
      </c>
      <c r="AH540">
        <v>4</v>
      </c>
      <c r="AI540">
        <v>3.9189478018199999</v>
      </c>
      <c r="AJ540">
        <f t="shared" si="78"/>
        <v>12.148738185641999</v>
      </c>
    </row>
    <row r="541" spans="10:36" x14ac:dyDescent="0.25">
      <c r="J541">
        <v>1849</v>
      </c>
      <c r="K541">
        <v>2</v>
      </c>
      <c r="L541">
        <f t="shared" si="71"/>
        <v>1.4</v>
      </c>
      <c r="M541">
        <v>1</v>
      </c>
      <c r="N541">
        <v>1.28609343602</v>
      </c>
      <c r="O541">
        <f t="shared" si="72"/>
        <v>1.800530810428</v>
      </c>
      <c r="Q541">
        <v>1002</v>
      </c>
      <c r="R541">
        <v>2</v>
      </c>
      <c r="S541">
        <f t="shared" si="73"/>
        <v>1.4</v>
      </c>
      <c r="T541">
        <v>2</v>
      </c>
      <c r="U541">
        <v>0.38063244235600002</v>
      </c>
      <c r="V541">
        <f t="shared" si="74"/>
        <v>0.53288541929839994</v>
      </c>
      <c r="X541">
        <v>281</v>
      </c>
      <c r="Y541">
        <v>2</v>
      </c>
      <c r="Z541">
        <f t="shared" si="75"/>
        <v>1.4</v>
      </c>
      <c r="AA541">
        <v>3</v>
      </c>
      <c r="AB541">
        <v>0.100982482369</v>
      </c>
      <c r="AC541">
        <f t="shared" si="76"/>
        <v>0.1413754753166</v>
      </c>
      <c r="AE541">
        <v>5982</v>
      </c>
      <c r="AF541">
        <v>3</v>
      </c>
      <c r="AG541">
        <f t="shared" si="77"/>
        <v>3.1</v>
      </c>
      <c r="AH541">
        <v>4</v>
      </c>
      <c r="AI541">
        <v>4.9066033774400001E-3</v>
      </c>
      <c r="AJ541">
        <f t="shared" si="78"/>
        <v>1.5210470470064E-2</v>
      </c>
    </row>
    <row r="542" spans="10:36" x14ac:dyDescent="0.25">
      <c r="J542">
        <v>1850</v>
      </c>
      <c r="K542">
        <v>2</v>
      </c>
      <c r="L542">
        <f t="shared" si="71"/>
        <v>1.4</v>
      </c>
      <c r="M542">
        <v>1</v>
      </c>
      <c r="N542">
        <v>6.9042207217799995E-2</v>
      </c>
      <c r="O542">
        <f t="shared" si="72"/>
        <v>9.6659090104919992E-2</v>
      </c>
      <c r="Q542">
        <v>1003</v>
      </c>
      <c r="R542">
        <v>2</v>
      </c>
      <c r="S542">
        <f t="shared" si="73"/>
        <v>1.4</v>
      </c>
      <c r="T542">
        <v>2</v>
      </c>
      <c r="U542">
        <v>0.60139147464200005</v>
      </c>
      <c r="V542">
        <f t="shared" si="74"/>
        <v>0.8419480644988</v>
      </c>
      <c r="X542">
        <v>284</v>
      </c>
      <c r="Y542">
        <v>2</v>
      </c>
      <c r="Z542">
        <f t="shared" si="75"/>
        <v>1.4</v>
      </c>
      <c r="AA542">
        <v>3</v>
      </c>
      <c r="AB542">
        <v>1.19371841832</v>
      </c>
      <c r="AC542">
        <f t="shared" si="76"/>
        <v>1.671205785648</v>
      </c>
      <c r="AE542">
        <v>5984</v>
      </c>
      <c r="AF542">
        <v>3</v>
      </c>
      <c r="AG542">
        <f t="shared" si="77"/>
        <v>3.1</v>
      </c>
      <c r="AH542">
        <v>4</v>
      </c>
      <c r="AI542">
        <v>5.2499737034000004E-3</v>
      </c>
      <c r="AJ542">
        <f t="shared" si="78"/>
        <v>1.6274918480540003E-2</v>
      </c>
    </row>
    <row r="543" spans="10:36" x14ac:dyDescent="0.25">
      <c r="J543">
        <v>1856</v>
      </c>
      <c r="K543">
        <v>2</v>
      </c>
      <c r="L543">
        <f t="shared" si="71"/>
        <v>1.4</v>
      </c>
      <c r="M543">
        <v>1</v>
      </c>
      <c r="N543">
        <v>1.0271876309800001</v>
      </c>
      <c r="O543">
        <f t="shared" si="72"/>
        <v>1.4380626833720001</v>
      </c>
      <c r="Q543">
        <v>1005</v>
      </c>
      <c r="R543">
        <v>2</v>
      </c>
      <c r="S543">
        <f t="shared" si="73"/>
        <v>1.4</v>
      </c>
      <c r="T543">
        <v>2</v>
      </c>
      <c r="U543">
        <v>9.4333670819599993E-2</v>
      </c>
      <c r="V543">
        <f t="shared" si="74"/>
        <v>0.13206713914743998</v>
      </c>
      <c r="X543">
        <v>286</v>
      </c>
      <c r="Y543">
        <v>2</v>
      </c>
      <c r="Z543">
        <f t="shared" si="75"/>
        <v>1.4</v>
      </c>
      <c r="AA543">
        <v>3</v>
      </c>
      <c r="AB543">
        <v>9.2925353978699998E-2</v>
      </c>
      <c r="AC543">
        <f t="shared" si="76"/>
        <v>0.13009549557017999</v>
      </c>
      <c r="AE543">
        <v>5992</v>
      </c>
      <c r="AF543">
        <v>3</v>
      </c>
      <c r="AG543">
        <f t="shared" si="77"/>
        <v>3.1</v>
      </c>
      <c r="AH543">
        <v>4</v>
      </c>
      <c r="AI543">
        <v>2.6145215888999998E-3</v>
      </c>
      <c r="AJ543">
        <f t="shared" si="78"/>
        <v>8.1050169255900001E-3</v>
      </c>
    </row>
    <row r="544" spans="10:36" x14ac:dyDescent="0.25">
      <c r="J544">
        <v>1858</v>
      </c>
      <c r="K544">
        <v>2</v>
      </c>
      <c r="L544">
        <f t="shared" si="71"/>
        <v>1.4</v>
      </c>
      <c r="M544">
        <v>1</v>
      </c>
      <c r="N544">
        <v>6.8008833190000006E-2</v>
      </c>
      <c r="O544">
        <f t="shared" si="72"/>
        <v>9.5212366466000009E-2</v>
      </c>
      <c r="Q544">
        <v>1011</v>
      </c>
      <c r="R544">
        <v>2</v>
      </c>
      <c r="S544">
        <f t="shared" si="73"/>
        <v>1.4</v>
      </c>
      <c r="T544">
        <v>2</v>
      </c>
      <c r="U544">
        <v>0.10122946646100001</v>
      </c>
      <c r="V544">
        <f t="shared" si="74"/>
        <v>0.14172125304540001</v>
      </c>
      <c r="X544">
        <v>288</v>
      </c>
      <c r="Y544">
        <v>2</v>
      </c>
      <c r="Z544">
        <f t="shared" si="75"/>
        <v>1.4</v>
      </c>
      <c r="AA544">
        <v>3</v>
      </c>
      <c r="AB544">
        <v>7.0810999064500002E-2</v>
      </c>
      <c r="AC544">
        <f t="shared" si="76"/>
        <v>9.9135398690299997E-2</v>
      </c>
      <c r="AE544">
        <v>5996</v>
      </c>
      <c r="AF544">
        <v>3</v>
      </c>
      <c r="AG544">
        <f t="shared" si="77"/>
        <v>3.1</v>
      </c>
      <c r="AH544">
        <v>4</v>
      </c>
      <c r="AI544">
        <v>1.8765679895400001E-2</v>
      </c>
      <c r="AJ544">
        <f t="shared" si="78"/>
        <v>5.8173607675740008E-2</v>
      </c>
    </row>
    <row r="545" spans="10:36" x14ac:dyDescent="0.25">
      <c r="J545">
        <v>1859</v>
      </c>
      <c r="K545">
        <v>2</v>
      </c>
      <c r="L545">
        <f t="shared" si="71"/>
        <v>1.4</v>
      </c>
      <c r="M545">
        <v>1</v>
      </c>
      <c r="N545">
        <v>6.4586222736399995E-2</v>
      </c>
      <c r="O545">
        <f t="shared" si="72"/>
        <v>9.0420711830959982E-2</v>
      </c>
      <c r="Q545">
        <v>1016</v>
      </c>
      <c r="R545">
        <v>2</v>
      </c>
      <c r="S545">
        <f t="shared" si="73"/>
        <v>1.4</v>
      </c>
      <c r="T545">
        <v>2</v>
      </c>
      <c r="U545">
        <v>0.16367904955199999</v>
      </c>
      <c r="V545">
        <f t="shared" si="74"/>
        <v>0.22915066937279999</v>
      </c>
      <c r="X545">
        <v>292</v>
      </c>
      <c r="Y545">
        <v>2</v>
      </c>
      <c r="Z545">
        <f t="shared" si="75"/>
        <v>1.4</v>
      </c>
      <c r="AA545">
        <v>3</v>
      </c>
      <c r="AB545">
        <v>0.100907851809</v>
      </c>
      <c r="AC545">
        <f t="shared" si="76"/>
        <v>0.14127099253259998</v>
      </c>
      <c r="AE545">
        <v>6000</v>
      </c>
      <c r="AF545">
        <v>3</v>
      </c>
      <c r="AG545">
        <f t="shared" si="77"/>
        <v>3.1</v>
      </c>
      <c r="AH545">
        <v>4</v>
      </c>
      <c r="AI545">
        <v>3.2880819137500001E-3</v>
      </c>
      <c r="AJ545">
        <f t="shared" si="78"/>
        <v>1.0193053932625E-2</v>
      </c>
    </row>
    <row r="546" spans="10:36" x14ac:dyDescent="0.25">
      <c r="J546">
        <v>1863</v>
      </c>
      <c r="K546">
        <v>2</v>
      </c>
      <c r="L546">
        <f t="shared" si="71"/>
        <v>1.4</v>
      </c>
      <c r="M546">
        <v>1</v>
      </c>
      <c r="N546">
        <v>1.0474153799499999</v>
      </c>
      <c r="O546">
        <f t="shared" si="72"/>
        <v>1.4663815319299998</v>
      </c>
      <c r="Q546">
        <v>1021</v>
      </c>
      <c r="R546">
        <v>2</v>
      </c>
      <c r="S546">
        <f t="shared" si="73"/>
        <v>1.4</v>
      </c>
      <c r="T546">
        <v>2</v>
      </c>
      <c r="U546">
        <v>9.4333670830899996E-2</v>
      </c>
      <c r="V546">
        <f t="shared" si="74"/>
        <v>0.13206713916325999</v>
      </c>
      <c r="X546">
        <v>294</v>
      </c>
      <c r="Y546">
        <v>2</v>
      </c>
      <c r="Z546">
        <f t="shared" si="75"/>
        <v>1.4</v>
      </c>
      <c r="AA546">
        <v>3</v>
      </c>
      <c r="AB546">
        <v>9.4333670819400001E-2</v>
      </c>
      <c r="AC546">
        <f t="shared" si="76"/>
        <v>0.13206713914715998</v>
      </c>
      <c r="AE546">
        <v>6014</v>
      </c>
      <c r="AF546">
        <v>3</v>
      </c>
      <c r="AG546">
        <f t="shared" si="77"/>
        <v>3.1</v>
      </c>
      <c r="AH546">
        <v>4</v>
      </c>
      <c r="AI546">
        <v>6.4619449095500003E-3</v>
      </c>
      <c r="AJ546">
        <f t="shared" si="78"/>
        <v>2.0032029219605001E-2</v>
      </c>
    </row>
    <row r="547" spans="10:36" x14ac:dyDescent="0.25">
      <c r="J547">
        <v>1864</v>
      </c>
      <c r="K547">
        <v>2</v>
      </c>
      <c r="L547">
        <f t="shared" si="71"/>
        <v>1.4</v>
      </c>
      <c r="M547">
        <v>1</v>
      </c>
      <c r="N547">
        <v>0.10111046808800001</v>
      </c>
      <c r="O547">
        <f t="shared" si="72"/>
        <v>0.1415546553232</v>
      </c>
      <c r="Q547">
        <v>1026</v>
      </c>
      <c r="R547">
        <v>2</v>
      </c>
      <c r="S547">
        <f t="shared" si="73"/>
        <v>1.4</v>
      </c>
      <c r="T547">
        <v>2</v>
      </c>
      <c r="U547">
        <v>0.276352200943</v>
      </c>
      <c r="V547">
        <f t="shared" si="74"/>
        <v>0.38689308132020001</v>
      </c>
      <c r="X547">
        <v>295</v>
      </c>
      <c r="Y547">
        <v>2</v>
      </c>
      <c r="Z547">
        <f t="shared" si="75"/>
        <v>1.4</v>
      </c>
      <c r="AA547">
        <v>3</v>
      </c>
      <c r="AB547">
        <v>0.62210223724799996</v>
      </c>
      <c r="AC547">
        <f t="shared" si="76"/>
        <v>0.87094313214719987</v>
      </c>
      <c r="AE547">
        <v>6018</v>
      </c>
      <c r="AF547">
        <v>3</v>
      </c>
      <c r="AG547">
        <f t="shared" si="77"/>
        <v>3.1</v>
      </c>
      <c r="AH547">
        <v>4</v>
      </c>
      <c r="AI547">
        <v>3.3408436557100002E-3</v>
      </c>
      <c r="AJ547">
        <f t="shared" si="78"/>
        <v>1.0356615332701002E-2</v>
      </c>
    </row>
    <row r="548" spans="10:36" x14ac:dyDescent="0.25">
      <c r="J548">
        <v>1865</v>
      </c>
      <c r="K548">
        <v>2</v>
      </c>
      <c r="L548">
        <f t="shared" si="71"/>
        <v>1.4</v>
      </c>
      <c r="M548">
        <v>1</v>
      </c>
      <c r="N548">
        <v>4.6708584098100001</v>
      </c>
      <c r="O548">
        <f t="shared" si="72"/>
        <v>6.5392017737339998</v>
      </c>
      <c r="Q548">
        <v>1033</v>
      </c>
      <c r="R548">
        <v>2</v>
      </c>
      <c r="S548">
        <f t="shared" si="73"/>
        <v>1.4</v>
      </c>
      <c r="T548">
        <v>2</v>
      </c>
      <c r="U548">
        <v>0.16656155357499999</v>
      </c>
      <c r="V548">
        <f t="shared" si="74"/>
        <v>0.23318617500499997</v>
      </c>
      <c r="X548">
        <v>296</v>
      </c>
      <c r="Y548">
        <v>2</v>
      </c>
      <c r="Z548">
        <f t="shared" si="75"/>
        <v>1.4</v>
      </c>
      <c r="AA548">
        <v>3</v>
      </c>
      <c r="AB548">
        <v>0.104679076703</v>
      </c>
      <c r="AC548">
        <f t="shared" si="76"/>
        <v>0.14655070738419998</v>
      </c>
      <c r="AE548">
        <v>6024</v>
      </c>
      <c r="AF548">
        <v>3</v>
      </c>
      <c r="AG548">
        <f t="shared" si="77"/>
        <v>3.1</v>
      </c>
      <c r="AH548">
        <v>4</v>
      </c>
      <c r="AI548">
        <v>3.4286574128399999E-3</v>
      </c>
      <c r="AJ548">
        <f t="shared" si="78"/>
        <v>1.0628837979804E-2</v>
      </c>
    </row>
    <row r="549" spans="10:36" x14ac:dyDescent="0.25">
      <c r="J549">
        <v>1869</v>
      </c>
      <c r="K549">
        <v>2</v>
      </c>
      <c r="L549">
        <f t="shared" si="71"/>
        <v>1.4</v>
      </c>
      <c r="M549">
        <v>1</v>
      </c>
      <c r="N549">
        <v>0.18142577298599999</v>
      </c>
      <c r="O549">
        <f t="shared" si="72"/>
        <v>0.25399608218039998</v>
      </c>
      <c r="Q549">
        <v>1037</v>
      </c>
      <c r="R549">
        <v>2</v>
      </c>
      <c r="S549">
        <f t="shared" si="73"/>
        <v>1.4</v>
      </c>
      <c r="T549">
        <v>2</v>
      </c>
      <c r="U549">
        <v>0.127336569816</v>
      </c>
      <c r="V549">
        <f t="shared" si="74"/>
        <v>0.17827119774239999</v>
      </c>
      <c r="X549">
        <v>297</v>
      </c>
      <c r="Y549">
        <v>2</v>
      </c>
      <c r="Z549">
        <f t="shared" si="75"/>
        <v>1.4</v>
      </c>
      <c r="AA549">
        <v>3</v>
      </c>
      <c r="AB549">
        <v>0.10799531880300001</v>
      </c>
      <c r="AC549">
        <f t="shared" si="76"/>
        <v>0.15119344632420001</v>
      </c>
      <c r="AE549">
        <v>6028</v>
      </c>
      <c r="AF549">
        <v>3</v>
      </c>
      <c r="AG549">
        <f t="shared" si="77"/>
        <v>3.1</v>
      </c>
      <c r="AH549">
        <v>4</v>
      </c>
      <c r="AI549">
        <v>8.1033594338000003E-2</v>
      </c>
      <c r="AJ549">
        <f t="shared" si="78"/>
        <v>0.25120414244780004</v>
      </c>
    </row>
    <row r="550" spans="10:36" x14ac:dyDescent="0.25">
      <c r="J550">
        <v>1872</v>
      </c>
      <c r="K550">
        <v>2</v>
      </c>
      <c r="L550">
        <f t="shared" si="71"/>
        <v>1.4</v>
      </c>
      <c r="M550">
        <v>1</v>
      </c>
      <c r="N550">
        <v>2.9042236938300001</v>
      </c>
      <c r="O550">
        <f t="shared" si="72"/>
        <v>4.0659131713620003</v>
      </c>
      <c r="Q550">
        <v>1039</v>
      </c>
      <c r="R550">
        <v>2</v>
      </c>
      <c r="S550">
        <f t="shared" si="73"/>
        <v>1.4</v>
      </c>
      <c r="T550">
        <v>2</v>
      </c>
      <c r="U550">
        <v>0.57163806880599999</v>
      </c>
      <c r="V550">
        <f t="shared" si="74"/>
        <v>0.80029329632839996</v>
      </c>
      <c r="X550">
        <v>300</v>
      </c>
      <c r="Y550">
        <v>2</v>
      </c>
      <c r="Z550">
        <f t="shared" si="75"/>
        <v>1.4</v>
      </c>
      <c r="AA550">
        <v>3</v>
      </c>
      <c r="AB550">
        <v>9.4333670825099997E-2</v>
      </c>
      <c r="AC550">
        <f t="shared" si="76"/>
        <v>0.13206713915513998</v>
      </c>
      <c r="AE550">
        <v>6034</v>
      </c>
      <c r="AF550">
        <v>3</v>
      </c>
      <c r="AG550">
        <f t="shared" si="77"/>
        <v>3.1</v>
      </c>
      <c r="AH550">
        <v>4</v>
      </c>
      <c r="AI550">
        <v>5.3713646083200003E-3</v>
      </c>
      <c r="AJ550">
        <f t="shared" si="78"/>
        <v>1.6651230285792001E-2</v>
      </c>
    </row>
    <row r="551" spans="10:36" x14ac:dyDescent="0.25">
      <c r="J551">
        <v>1875</v>
      </c>
      <c r="K551">
        <v>2</v>
      </c>
      <c r="L551">
        <f t="shared" si="71"/>
        <v>1.4</v>
      </c>
      <c r="M551">
        <v>1</v>
      </c>
      <c r="N551">
        <v>0.135035752639</v>
      </c>
      <c r="O551">
        <f t="shared" si="72"/>
        <v>0.18905005369459998</v>
      </c>
      <c r="Q551">
        <v>1043</v>
      </c>
      <c r="R551">
        <v>2</v>
      </c>
      <c r="S551">
        <f t="shared" si="73"/>
        <v>1.4</v>
      </c>
      <c r="T551">
        <v>2</v>
      </c>
      <c r="U551">
        <v>9.4333670819400001E-2</v>
      </c>
      <c r="V551">
        <f t="shared" si="74"/>
        <v>0.13206713914715998</v>
      </c>
      <c r="X551">
        <v>302</v>
      </c>
      <c r="Y551">
        <v>2</v>
      </c>
      <c r="Z551">
        <f t="shared" si="75"/>
        <v>1.4</v>
      </c>
      <c r="AA551">
        <v>3</v>
      </c>
      <c r="AB551">
        <v>0.10090785181799999</v>
      </c>
      <c r="AC551">
        <f t="shared" si="76"/>
        <v>0.14127099254519998</v>
      </c>
      <c r="AE551">
        <v>6036</v>
      </c>
      <c r="AF551">
        <v>3</v>
      </c>
      <c r="AG551">
        <f t="shared" si="77"/>
        <v>3.1</v>
      </c>
      <c r="AH551">
        <v>4</v>
      </c>
      <c r="AI551">
        <v>0.185969932028</v>
      </c>
      <c r="AJ551">
        <f t="shared" si="78"/>
        <v>0.57650678928679999</v>
      </c>
    </row>
    <row r="552" spans="10:36" x14ac:dyDescent="0.25">
      <c r="J552">
        <v>1876</v>
      </c>
      <c r="K552">
        <v>2</v>
      </c>
      <c r="L552">
        <f t="shared" si="71"/>
        <v>1.4</v>
      </c>
      <c r="M552">
        <v>1</v>
      </c>
      <c r="N552">
        <v>2.0671311754500001</v>
      </c>
      <c r="O552">
        <f t="shared" si="72"/>
        <v>2.8939836456300001</v>
      </c>
      <c r="Q552">
        <v>1052</v>
      </c>
      <c r="R552">
        <v>2</v>
      </c>
      <c r="S552">
        <f t="shared" si="73"/>
        <v>1.4</v>
      </c>
      <c r="T552">
        <v>2</v>
      </c>
      <c r="U552">
        <v>0.20398198441599999</v>
      </c>
      <c r="V552">
        <f t="shared" si="74"/>
        <v>0.28557477818239996</v>
      </c>
      <c r="X552">
        <v>307</v>
      </c>
      <c r="Y552">
        <v>2</v>
      </c>
      <c r="Z552">
        <f t="shared" si="75"/>
        <v>1.4</v>
      </c>
      <c r="AA552">
        <v>3</v>
      </c>
      <c r="AB552">
        <v>0.163679049528</v>
      </c>
      <c r="AC552">
        <f t="shared" si="76"/>
        <v>0.22915066933919997</v>
      </c>
      <c r="AE552">
        <v>6042</v>
      </c>
      <c r="AF552">
        <v>3</v>
      </c>
      <c r="AG552">
        <f t="shared" si="77"/>
        <v>3.1</v>
      </c>
      <c r="AH552">
        <v>4</v>
      </c>
      <c r="AI552">
        <v>1.07318057781E-2</v>
      </c>
      <c r="AJ552">
        <f t="shared" si="78"/>
        <v>3.3268597912110003E-2</v>
      </c>
    </row>
    <row r="553" spans="10:36" x14ac:dyDescent="0.25">
      <c r="J553">
        <v>1877</v>
      </c>
      <c r="K553">
        <v>2</v>
      </c>
      <c r="L553">
        <f t="shared" si="71"/>
        <v>1.4</v>
      </c>
      <c r="M553">
        <v>1</v>
      </c>
      <c r="N553">
        <v>0.22299557983000001</v>
      </c>
      <c r="O553">
        <f t="shared" si="72"/>
        <v>0.31219381176200001</v>
      </c>
      <c r="Q553">
        <v>1062</v>
      </c>
      <c r="R553">
        <v>2</v>
      </c>
      <c r="S553">
        <f t="shared" si="73"/>
        <v>1.4</v>
      </c>
      <c r="T553">
        <v>2</v>
      </c>
      <c r="U553">
        <v>6.4181007443200003E-2</v>
      </c>
      <c r="V553">
        <f t="shared" si="74"/>
        <v>8.9853410420479993E-2</v>
      </c>
      <c r="X553">
        <v>318</v>
      </c>
      <c r="Y553">
        <v>2</v>
      </c>
      <c r="Z553">
        <f t="shared" si="75"/>
        <v>1.4</v>
      </c>
      <c r="AA553">
        <v>3</v>
      </c>
      <c r="AB553">
        <v>0.10853316043400001</v>
      </c>
      <c r="AC553">
        <f t="shared" si="76"/>
        <v>0.15194642460759999</v>
      </c>
      <c r="AE553">
        <v>6048</v>
      </c>
      <c r="AF553">
        <v>3</v>
      </c>
      <c r="AG553">
        <f t="shared" si="77"/>
        <v>3.1</v>
      </c>
      <c r="AH553">
        <v>4</v>
      </c>
      <c r="AI553">
        <v>1.6804301295200001E-2</v>
      </c>
      <c r="AJ553">
        <f t="shared" si="78"/>
        <v>5.2093334015120001E-2</v>
      </c>
    </row>
    <row r="554" spans="10:36" x14ac:dyDescent="0.25">
      <c r="J554">
        <v>1881</v>
      </c>
      <c r="K554">
        <v>2</v>
      </c>
      <c r="L554">
        <f t="shared" si="71"/>
        <v>1.4</v>
      </c>
      <c r="M554">
        <v>1</v>
      </c>
      <c r="N554">
        <v>6.8318381722100002E-2</v>
      </c>
      <c r="O554">
        <f t="shared" si="72"/>
        <v>9.564573441094E-2</v>
      </c>
      <c r="Q554">
        <v>1068</v>
      </c>
      <c r="R554">
        <v>2</v>
      </c>
      <c r="S554">
        <f t="shared" si="73"/>
        <v>1.4</v>
      </c>
      <c r="T554">
        <v>2</v>
      </c>
      <c r="U554">
        <v>1.3417389013600001</v>
      </c>
      <c r="V554">
        <f t="shared" si="74"/>
        <v>1.8784344619039999</v>
      </c>
      <c r="X554">
        <v>320</v>
      </c>
      <c r="Y554">
        <v>2</v>
      </c>
      <c r="Z554">
        <f t="shared" si="75"/>
        <v>1.4</v>
      </c>
      <c r="AA554">
        <v>3</v>
      </c>
      <c r="AB554">
        <v>1.055899996</v>
      </c>
      <c r="AC554">
        <f t="shared" si="76"/>
        <v>1.4782599943999999</v>
      </c>
      <c r="AE554">
        <v>6062</v>
      </c>
      <c r="AF554">
        <v>3</v>
      </c>
      <c r="AG554">
        <f t="shared" si="77"/>
        <v>3.1</v>
      </c>
      <c r="AH554">
        <v>4</v>
      </c>
      <c r="AI554">
        <v>1.3527801093100001E-2</v>
      </c>
      <c r="AJ554">
        <f t="shared" si="78"/>
        <v>4.193618338861E-2</v>
      </c>
    </row>
    <row r="555" spans="10:36" x14ac:dyDescent="0.25">
      <c r="J555">
        <v>1882</v>
      </c>
      <c r="K555">
        <v>2</v>
      </c>
      <c r="L555">
        <f t="shared" si="71"/>
        <v>1.4</v>
      </c>
      <c r="M555">
        <v>1</v>
      </c>
      <c r="N555">
        <v>0.36418632132099998</v>
      </c>
      <c r="O555">
        <f t="shared" si="72"/>
        <v>0.50986084984939994</v>
      </c>
      <c r="Q555">
        <v>1072</v>
      </c>
      <c r="R555">
        <v>2</v>
      </c>
      <c r="S555">
        <f t="shared" si="73"/>
        <v>1.4</v>
      </c>
      <c r="T555">
        <v>2</v>
      </c>
      <c r="U555">
        <v>0.100982482374</v>
      </c>
      <c r="V555">
        <f t="shared" si="74"/>
        <v>0.14137547532359998</v>
      </c>
      <c r="X555">
        <v>321</v>
      </c>
      <c r="Y555">
        <v>2</v>
      </c>
      <c r="Z555">
        <f t="shared" si="75"/>
        <v>1.4</v>
      </c>
      <c r="AA555">
        <v>3</v>
      </c>
      <c r="AB555">
        <v>9.4333670825300003E-2</v>
      </c>
      <c r="AC555">
        <f t="shared" si="76"/>
        <v>0.13206713915541998</v>
      </c>
      <c r="AE555">
        <v>6064</v>
      </c>
      <c r="AF555">
        <v>3</v>
      </c>
      <c r="AG555">
        <f t="shared" si="77"/>
        <v>3.1</v>
      </c>
      <c r="AH555">
        <v>4</v>
      </c>
      <c r="AI555">
        <v>2.3886429298300002E-3</v>
      </c>
      <c r="AJ555">
        <f t="shared" si="78"/>
        <v>7.4047930824730004E-3</v>
      </c>
    </row>
    <row r="556" spans="10:36" x14ac:dyDescent="0.25">
      <c r="J556">
        <v>1884</v>
      </c>
      <c r="K556">
        <v>2</v>
      </c>
      <c r="L556">
        <f t="shared" si="71"/>
        <v>1.4</v>
      </c>
      <c r="M556">
        <v>1</v>
      </c>
      <c r="N556">
        <v>0.36178949836500002</v>
      </c>
      <c r="O556">
        <f t="shared" si="72"/>
        <v>0.50650529771099995</v>
      </c>
      <c r="Q556">
        <v>1077</v>
      </c>
      <c r="R556">
        <v>2</v>
      </c>
      <c r="S556">
        <f t="shared" si="73"/>
        <v>1.4</v>
      </c>
      <c r="T556">
        <v>2</v>
      </c>
      <c r="U556">
        <v>0.100907851826</v>
      </c>
      <c r="V556">
        <f t="shared" si="74"/>
        <v>0.14127099255639999</v>
      </c>
      <c r="X556">
        <v>327</v>
      </c>
      <c r="Y556">
        <v>2</v>
      </c>
      <c r="Z556">
        <f t="shared" si="75"/>
        <v>1.4</v>
      </c>
      <c r="AA556">
        <v>3</v>
      </c>
      <c r="AB556">
        <v>0.33018742840900001</v>
      </c>
      <c r="AC556">
        <f t="shared" si="76"/>
        <v>0.46226239977259997</v>
      </c>
      <c r="AE556">
        <v>6068</v>
      </c>
      <c r="AF556">
        <v>3</v>
      </c>
      <c r="AG556">
        <f t="shared" si="77"/>
        <v>3.1</v>
      </c>
      <c r="AH556">
        <v>4</v>
      </c>
      <c r="AI556">
        <v>4.5831974438600001E-2</v>
      </c>
      <c r="AJ556">
        <f t="shared" si="78"/>
        <v>0.14207912075966</v>
      </c>
    </row>
    <row r="557" spans="10:36" x14ac:dyDescent="0.25">
      <c r="J557">
        <v>1887</v>
      </c>
      <c r="K557">
        <v>2</v>
      </c>
      <c r="L557">
        <f t="shared" si="71"/>
        <v>1.4</v>
      </c>
      <c r="M557">
        <v>1</v>
      </c>
      <c r="N557">
        <v>9.7742321166500001E-2</v>
      </c>
      <c r="O557">
        <f t="shared" si="72"/>
        <v>0.13683924963309999</v>
      </c>
      <c r="Q557">
        <v>1078</v>
      </c>
      <c r="R557">
        <v>2</v>
      </c>
      <c r="S557">
        <f t="shared" si="73"/>
        <v>1.4</v>
      </c>
      <c r="T557">
        <v>2</v>
      </c>
      <c r="U557">
        <v>0.139609483359</v>
      </c>
      <c r="V557">
        <f t="shared" si="74"/>
        <v>0.19545327670259999</v>
      </c>
      <c r="X557">
        <v>331</v>
      </c>
      <c r="Y557">
        <v>2</v>
      </c>
      <c r="Z557">
        <f t="shared" si="75"/>
        <v>1.4</v>
      </c>
      <c r="AA557">
        <v>3</v>
      </c>
      <c r="AB557">
        <v>0.107953066072</v>
      </c>
      <c r="AC557">
        <f t="shared" si="76"/>
        <v>0.15113429250079999</v>
      </c>
      <c r="AE557">
        <v>6082</v>
      </c>
      <c r="AF557">
        <v>3</v>
      </c>
      <c r="AG557">
        <f t="shared" si="77"/>
        <v>3.1</v>
      </c>
      <c r="AH557">
        <v>4</v>
      </c>
      <c r="AI557">
        <v>7.98156834958E-3</v>
      </c>
      <c r="AJ557">
        <f t="shared" si="78"/>
        <v>2.4742861883698002E-2</v>
      </c>
    </row>
    <row r="558" spans="10:36" x14ac:dyDescent="0.25">
      <c r="J558">
        <v>1891</v>
      </c>
      <c r="K558">
        <v>2</v>
      </c>
      <c r="L558">
        <f t="shared" si="71"/>
        <v>1.4</v>
      </c>
      <c r="M558">
        <v>1</v>
      </c>
      <c r="N558">
        <v>1.54030835707</v>
      </c>
      <c r="O558">
        <f t="shared" si="72"/>
        <v>2.156431699898</v>
      </c>
      <c r="Q558">
        <v>1091</v>
      </c>
      <c r="R558">
        <v>2</v>
      </c>
      <c r="S558">
        <f t="shared" si="73"/>
        <v>1.4</v>
      </c>
      <c r="T558">
        <v>2</v>
      </c>
      <c r="U558">
        <v>6.7445351510599993E-2</v>
      </c>
      <c r="V558">
        <f t="shared" si="74"/>
        <v>9.4423492114839983E-2</v>
      </c>
      <c r="X558">
        <v>332</v>
      </c>
      <c r="Y558">
        <v>2</v>
      </c>
      <c r="Z558">
        <f t="shared" si="75"/>
        <v>1.4</v>
      </c>
      <c r="AA558">
        <v>3</v>
      </c>
      <c r="AB558">
        <v>6.4154137809000006E-2</v>
      </c>
      <c r="AC558">
        <f t="shared" si="76"/>
        <v>8.9815792932600003E-2</v>
      </c>
      <c r="AE558">
        <v>6088</v>
      </c>
      <c r="AF558">
        <v>3</v>
      </c>
      <c r="AG558">
        <f t="shared" si="77"/>
        <v>3.1</v>
      </c>
      <c r="AH558">
        <v>4</v>
      </c>
      <c r="AI558">
        <v>3.4495234271100001E-3</v>
      </c>
      <c r="AJ558">
        <f t="shared" si="78"/>
        <v>1.0693522624041E-2</v>
      </c>
    </row>
    <row r="559" spans="10:36" x14ac:dyDescent="0.25">
      <c r="J559">
        <v>1894</v>
      </c>
      <c r="K559">
        <v>2</v>
      </c>
      <c r="L559">
        <f t="shared" si="71"/>
        <v>1.4</v>
      </c>
      <c r="M559">
        <v>1</v>
      </c>
      <c r="N559">
        <v>0.10485673970999999</v>
      </c>
      <c r="O559">
        <f t="shared" si="72"/>
        <v>0.14679943559399999</v>
      </c>
      <c r="Q559">
        <v>1093</v>
      </c>
      <c r="R559">
        <v>2</v>
      </c>
      <c r="S559">
        <f t="shared" si="73"/>
        <v>1.4</v>
      </c>
      <c r="T559">
        <v>2</v>
      </c>
      <c r="U559">
        <v>6.7915081292300006E-2</v>
      </c>
      <c r="V559">
        <f t="shared" si="74"/>
        <v>9.5081113809220005E-2</v>
      </c>
      <c r="X559">
        <v>335</v>
      </c>
      <c r="Y559">
        <v>2</v>
      </c>
      <c r="Z559">
        <f t="shared" si="75"/>
        <v>1.4</v>
      </c>
      <c r="AA559">
        <v>3</v>
      </c>
      <c r="AB559">
        <v>0.52618971352099997</v>
      </c>
      <c r="AC559">
        <f t="shared" si="76"/>
        <v>0.73666559892939987</v>
      </c>
      <c r="AE559">
        <v>6092</v>
      </c>
      <c r="AF559">
        <v>3</v>
      </c>
      <c r="AG559">
        <f t="shared" si="77"/>
        <v>3.1</v>
      </c>
      <c r="AH559">
        <v>4</v>
      </c>
      <c r="AI559">
        <v>6.8972966272000001E-3</v>
      </c>
      <c r="AJ559">
        <f t="shared" si="78"/>
        <v>2.138161954432E-2</v>
      </c>
    </row>
    <row r="560" spans="10:36" x14ac:dyDescent="0.25">
      <c r="J560">
        <v>1895</v>
      </c>
      <c r="K560">
        <v>2</v>
      </c>
      <c r="L560">
        <f t="shared" si="71"/>
        <v>1.4</v>
      </c>
      <c r="M560">
        <v>1</v>
      </c>
      <c r="N560">
        <v>0.52619584117200002</v>
      </c>
      <c r="O560">
        <f t="shared" si="72"/>
        <v>0.73667417764080001</v>
      </c>
      <c r="Q560">
        <v>1096</v>
      </c>
      <c r="R560">
        <v>2</v>
      </c>
      <c r="S560">
        <f t="shared" si="73"/>
        <v>1.4</v>
      </c>
      <c r="T560">
        <v>2</v>
      </c>
      <c r="U560">
        <v>9.4333670819599993E-2</v>
      </c>
      <c r="V560">
        <f t="shared" si="74"/>
        <v>0.13206713914743998</v>
      </c>
      <c r="X560">
        <v>340</v>
      </c>
      <c r="Y560">
        <v>2</v>
      </c>
      <c r="Z560">
        <f t="shared" si="75"/>
        <v>1.4</v>
      </c>
      <c r="AA560">
        <v>3</v>
      </c>
      <c r="AB560">
        <v>1.54800971063E-2</v>
      </c>
      <c r="AC560">
        <f t="shared" si="76"/>
        <v>2.167213594882E-2</v>
      </c>
      <c r="AE560">
        <v>6102</v>
      </c>
      <c r="AF560">
        <v>3</v>
      </c>
      <c r="AG560">
        <f t="shared" si="77"/>
        <v>3.1</v>
      </c>
      <c r="AH560">
        <v>4</v>
      </c>
      <c r="AI560">
        <v>4.0799126630000002E-2</v>
      </c>
      <c r="AJ560">
        <f t="shared" si="78"/>
        <v>0.126477292553</v>
      </c>
    </row>
    <row r="561" spans="10:36" x14ac:dyDescent="0.25">
      <c r="J561">
        <v>1897</v>
      </c>
      <c r="K561">
        <v>2</v>
      </c>
      <c r="L561">
        <f t="shared" si="71"/>
        <v>1.4</v>
      </c>
      <c r="M561">
        <v>1</v>
      </c>
      <c r="N561">
        <v>12.2409556044</v>
      </c>
      <c r="O561">
        <f t="shared" si="72"/>
        <v>17.137337846159998</v>
      </c>
      <c r="Q561">
        <v>1101</v>
      </c>
      <c r="R561">
        <v>2</v>
      </c>
      <c r="S561">
        <f t="shared" si="73"/>
        <v>1.4</v>
      </c>
      <c r="T561">
        <v>2</v>
      </c>
      <c r="U561">
        <v>0.55884774964899997</v>
      </c>
      <c r="V561">
        <f t="shared" si="74"/>
        <v>0.78238684950859994</v>
      </c>
      <c r="X561">
        <v>349</v>
      </c>
      <c r="Y561">
        <v>2</v>
      </c>
      <c r="Z561">
        <f t="shared" si="75"/>
        <v>1.4</v>
      </c>
      <c r="AA561">
        <v>3</v>
      </c>
      <c r="AB561">
        <v>0.10137888511199999</v>
      </c>
      <c r="AC561">
        <f t="shared" si="76"/>
        <v>0.14193043915679998</v>
      </c>
      <c r="AE561">
        <v>6112</v>
      </c>
      <c r="AF561">
        <v>3</v>
      </c>
      <c r="AG561">
        <f t="shared" si="77"/>
        <v>3.1</v>
      </c>
      <c r="AH561">
        <v>4</v>
      </c>
      <c r="AI561">
        <v>4.8661404365200001E-2</v>
      </c>
      <c r="AJ561">
        <f t="shared" si="78"/>
        <v>0.15085035353212001</v>
      </c>
    </row>
    <row r="562" spans="10:36" x14ac:dyDescent="0.25">
      <c r="J562">
        <v>1898</v>
      </c>
      <c r="K562">
        <v>2</v>
      </c>
      <c r="L562">
        <f t="shared" si="71"/>
        <v>1.4</v>
      </c>
      <c r="M562">
        <v>1</v>
      </c>
      <c r="N562">
        <v>0.37851909730799999</v>
      </c>
      <c r="O562">
        <f t="shared" si="72"/>
        <v>0.5299267362311999</v>
      </c>
      <c r="Q562">
        <v>1103</v>
      </c>
      <c r="R562">
        <v>2</v>
      </c>
      <c r="S562">
        <f t="shared" si="73"/>
        <v>1.4</v>
      </c>
      <c r="T562">
        <v>2</v>
      </c>
      <c r="U562">
        <v>0.89894861972700002</v>
      </c>
      <c r="V562">
        <f t="shared" si="74"/>
        <v>1.2585280676177999</v>
      </c>
      <c r="X562">
        <v>351</v>
      </c>
      <c r="Y562">
        <v>2</v>
      </c>
      <c r="Z562">
        <f t="shared" si="75"/>
        <v>1.4</v>
      </c>
      <c r="AA562">
        <v>3</v>
      </c>
      <c r="AB562">
        <v>0.107987496601</v>
      </c>
      <c r="AC562">
        <f t="shared" si="76"/>
        <v>0.15118249524139998</v>
      </c>
      <c r="AE562">
        <v>6116</v>
      </c>
      <c r="AF562">
        <v>3</v>
      </c>
      <c r="AG562">
        <f t="shared" si="77"/>
        <v>3.1</v>
      </c>
      <c r="AH562">
        <v>4</v>
      </c>
      <c r="AI562">
        <v>8.3601635116300008E-3</v>
      </c>
      <c r="AJ562">
        <f t="shared" si="78"/>
        <v>2.5916506886053004E-2</v>
      </c>
    </row>
    <row r="563" spans="10:36" x14ac:dyDescent="0.25">
      <c r="J563">
        <v>1901</v>
      </c>
      <c r="K563">
        <v>2</v>
      </c>
      <c r="L563">
        <f t="shared" si="71"/>
        <v>1.4</v>
      </c>
      <c r="M563">
        <v>1</v>
      </c>
      <c r="N563">
        <v>20.8064326732</v>
      </c>
      <c r="O563">
        <f t="shared" si="72"/>
        <v>29.129005742479997</v>
      </c>
      <c r="Q563">
        <v>1106</v>
      </c>
      <c r="R563">
        <v>2</v>
      </c>
      <c r="S563">
        <f t="shared" si="73"/>
        <v>1.4</v>
      </c>
      <c r="T563">
        <v>2</v>
      </c>
      <c r="U563">
        <v>0.20114533192</v>
      </c>
      <c r="V563">
        <f t="shared" si="74"/>
        <v>0.28160346468799996</v>
      </c>
      <c r="X563">
        <v>366</v>
      </c>
      <c r="Y563">
        <v>2</v>
      </c>
      <c r="Z563">
        <f t="shared" si="75"/>
        <v>1.4</v>
      </c>
      <c r="AA563">
        <v>3</v>
      </c>
      <c r="AB563">
        <v>1.78280036892</v>
      </c>
      <c r="AC563">
        <f t="shared" si="76"/>
        <v>2.4959205164879998</v>
      </c>
      <c r="AE563">
        <v>6120</v>
      </c>
      <c r="AF563">
        <v>3</v>
      </c>
      <c r="AG563">
        <f t="shared" si="77"/>
        <v>3.1</v>
      </c>
      <c r="AH563">
        <v>4</v>
      </c>
      <c r="AI563">
        <v>1.1594199579799999E-2</v>
      </c>
      <c r="AJ563">
        <f t="shared" si="78"/>
        <v>3.594201869738E-2</v>
      </c>
    </row>
    <row r="564" spans="10:36" x14ac:dyDescent="0.25">
      <c r="J564">
        <v>1903</v>
      </c>
      <c r="K564">
        <v>2</v>
      </c>
      <c r="L564">
        <f t="shared" si="71"/>
        <v>1.4</v>
      </c>
      <c r="M564">
        <v>1</v>
      </c>
      <c r="N564">
        <v>2.8391095693200001</v>
      </c>
      <c r="O564">
        <f t="shared" si="72"/>
        <v>3.974753397048</v>
      </c>
      <c r="Q564">
        <v>1109</v>
      </c>
      <c r="R564">
        <v>2</v>
      </c>
      <c r="S564">
        <f t="shared" si="73"/>
        <v>1.4</v>
      </c>
      <c r="T564">
        <v>2</v>
      </c>
      <c r="U564">
        <v>9.7873936138899997E-2</v>
      </c>
      <c r="V564">
        <f t="shared" si="74"/>
        <v>0.13702351059446</v>
      </c>
      <c r="X564">
        <v>368</v>
      </c>
      <c r="Y564">
        <v>2</v>
      </c>
      <c r="Z564">
        <f t="shared" si="75"/>
        <v>1.4</v>
      </c>
      <c r="AA564">
        <v>3</v>
      </c>
      <c r="AB564">
        <v>1.80511815023</v>
      </c>
      <c r="AC564">
        <f t="shared" si="76"/>
        <v>2.527165410322</v>
      </c>
      <c r="AE564">
        <v>6124</v>
      </c>
      <c r="AF564">
        <v>3</v>
      </c>
      <c r="AG564">
        <f t="shared" si="77"/>
        <v>3.1</v>
      </c>
      <c r="AH564">
        <v>4</v>
      </c>
      <c r="AI564">
        <v>1.39168271311E-2</v>
      </c>
      <c r="AJ564">
        <f t="shared" si="78"/>
        <v>4.3142164106410003E-2</v>
      </c>
    </row>
    <row r="565" spans="10:36" x14ac:dyDescent="0.25">
      <c r="J565">
        <v>1906</v>
      </c>
      <c r="K565">
        <v>2</v>
      </c>
      <c r="L565">
        <f t="shared" si="71"/>
        <v>1.4</v>
      </c>
      <c r="M565">
        <v>1</v>
      </c>
      <c r="N565">
        <v>0.10495121648</v>
      </c>
      <c r="O565">
        <f t="shared" si="72"/>
        <v>0.14693170307199999</v>
      </c>
      <c r="Q565">
        <v>1121</v>
      </c>
      <c r="R565">
        <v>2</v>
      </c>
      <c r="S565">
        <f t="shared" si="73"/>
        <v>1.4</v>
      </c>
      <c r="T565">
        <v>2</v>
      </c>
      <c r="U565">
        <v>9.4333670825099997E-2</v>
      </c>
      <c r="V565">
        <f t="shared" si="74"/>
        <v>0.13206713915513998</v>
      </c>
      <c r="X565">
        <v>371</v>
      </c>
      <c r="Y565">
        <v>2</v>
      </c>
      <c r="Z565">
        <f t="shared" si="75"/>
        <v>1.4</v>
      </c>
      <c r="AA565">
        <v>3</v>
      </c>
      <c r="AB565">
        <v>7.5025092012600006E-2</v>
      </c>
      <c r="AC565">
        <f t="shared" si="76"/>
        <v>0.10503512881764</v>
      </c>
      <c r="AE565">
        <v>6146</v>
      </c>
      <c r="AF565">
        <v>3</v>
      </c>
      <c r="AG565">
        <f t="shared" si="77"/>
        <v>3.1</v>
      </c>
      <c r="AH565">
        <v>4</v>
      </c>
      <c r="AI565">
        <v>3.5577604183500001E-3</v>
      </c>
      <c r="AJ565">
        <f t="shared" si="78"/>
        <v>1.1029057296885001E-2</v>
      </c>
    </row>
    <row r="566" spans="10:36" x14ac:dyDescent="0.25">
      <c r="J566">
        <v>1908</v>
      </c>
      <c r="K566">
        <v>2</v>
      </c>
      <c r="L566">
        <f t="shared" si="71"/>
        <v>1.4</v>
      </c>
      <c r="M566">
        <v>1</v>
      </c>
      <c r="N566">
        <v>0.60515616702599995</v>
      </c>
      <c r="O566">
        <f t="shared" si="72"/>
        <v>0.84721863383639984</v>
      </c>
      <c r="Q566">
        <v>1124</v>
      </c>
      <c r="R566">
        <v>2</v>
      </c>
      <c r="S566">
        <f t="shared" si="73"/>
        <v>1.4</v>
      </c>
      <c r="T566">
        <v>2</v>
      </c>
      <c r="U566">
        <v>0.108458529882</v>
      </c>
      <c r="V566">
        <f t="shared" si="74"/>
        <v>0.15184194183479999</v>
      </c>
      <c r="X566">
        <v>381</v>
      </c>
      <c r="Y566">
        <v>2</v>
      </c>
      <c r="Z566">
        <f t="shared" si="75"/>
        <v>1.4</v>
      </c>
      <c r="AA566">
        <v>3</v>
      </c>
      <c r="AB566">
        <v>2.8503373180599998</v>
      </c>
      <c r="AC566">
        <f t="shared" si="76"/>
        <v>3.9904722452839994</v>
      </c>
      <c r="AE566">
        <v>6150</v>
      </c>
      <c r="AF566">
        <v>3</v>
      </c>
      <c r="AG566">
        <f t="shared" si="77"/>
        <v>3.1</v>
      </c>
      <c r="AH566">
        <v>4</v>
      </c>
      <c r="AI566">
        <v>5.2499737030800003E-3</v>
      </c>
      <c r="AJ566">
        <f t="shared" si="78"/>
        <v>1.6274918479548001E-2</v>
      </c>
    </row>
    <row r="567" spans="10:36" x14ac:dyDescent="0.25">
      <c r="J567">
        <v>1910</v>
      </c>
      <c r="K567">
        <v>2</v>
      </c>
      <c r="L567">
        <f t="shared" si="71"/>
        <v>1.4</v>
      </c>
      <c r="M567">
        <v>1</v>
      </c>
      <c r="N567">
        <v>0.65115589418399999</v>
      </c>
      <c r="O567">
        <f t="shared" si="72"/>
        <v>0.91161825185759993</v>
      </c>
      <c r="Q567">
        <v>1125</v>
      </c>
      <c r="R567">
        <v>2</v>
      </c>
      <c r="S567">
        <f t="shared" si="73"/>
        <v>1.4</v>
      </c>
      <c r="T567">
        <v>2</v>
      </c>
      <c r="U567">
        <v>0.101064675585</v>
      </c>
      <c r="V567">
        <f t="shared" si="74"/>
        <v>0.141490545819</v>
      </c>
      <c r="X567">
        <v>382</v>
      </c>
      <c r="Y567">
        <v>2</v>
      </c>
      <c r="Z567">
        <f t="shared" si="75"/>
        <v>1.4</v>
      </c>
      <c r="AA567">
        <v>3</v>
      </c>
      <c r="AB567">
        <v>0.108112675819</v>
      </c>
      <c r="AC567">
        <f t="shared" si="76"/>
        <v>0.1513577461466</v>
      </c>
      <c r="AE567">
        <v>6154</v>
      </c>
      <c r="AF567">
        <v>3</v>
      </c>
      <c r="AG567">
        <f t="shared" si="77"/>
        <v>3.1</v>
      </c>
      <c r="AH567">
        <v>4</v>
      </c>
      <c r="AI567">
        <v>1.53901822329E-2</v>
      </c>
      <c r="AJ567">
        <f t="shared" si="78"/>
        <v>4.7709564921990001E-2</v>
      </c>
    </row>
    <row r="568" spans="10:36" x14ac:dyDescent="0.25">
      <c r="J568">
        <v>1913</v>
      </c>
      <c r="K568">
        <v>2</v>
      </c>
      <c r="L568">
        <f t="shared" si="71"/>
        <v>1.4</v>
      </c>
      <c r="M568">
        <v>1</v>
      </c>
      <c r="N568">
        <v>0.46112965738599998</v>
      </c>
      <c r="O568">
        <f t="shared" si="72"/>
        <v>0.64558152034039995</v>
      </c>
      <c r="Q568">
        <v>1133</v>
      </c>
      <c r="R568">
        <v>2</v>
      </c>
      <c r="S568">
        <f t="shared" si="73"/>
        <v>1.4</v>
      </c>
      <c r="T568">
        <v>2</v>
      </c>
      <c r="U568">
        <v>0.100258386337</v>
      </c>
      <c r="V568">
        <f t="shared" si="74"/>
        <v>0.14036174087180001</v>
      </c>
      <c r="X568">
        <v>383</v>
      </c>
      <c r="Y568">
        <v>2</v>
      </c>
      <c r="Z568">
        <f t="shared" si="75"/>
        <v>1.4</v>
      </c>
      <c r="AA568">
        <v>3</v>
      </c>
      <c r="AB568">
        <v>0.101064675587</v>
      </c>
      <c r="AC568">
        <f t="shared" si="76"/>
        <v>0.14149054582179998</v>
      </c>
      <c r="AE568">
        <v>6156</v>
      </c>
      <c r="AF568">
        <v>3</v>
      </c>
      <c r="AG568">
        <f t="shared" si="77"/>
        <v>3.1</v>
      </c>
      <c r="AH568">
        <v>4</v>
      </c>
      <c r="AI568">
        <v>3.5577604177700001E-3</v>
      </c>
      <c r="AJ568">
        <f t="shared" si="78"/>
        <v>1.1029057295087E-2</v>
      </c>
    </row>
    <row r="569" spans="10:36" x14ac:dyDescent="0.25">
      <c r="J569">
        <v>1915</v>
      </c>
      <c r="K569">
        <v>2</v>
      </c>
      <c r="L569">
        <f t="shared" si="71"/>
        <v>1.4</v>
      </c>
      <c r="M569">
        <v>1</v>
      </c>
      <c r="N569">
        <v>9.7583446041100003E-2</v>
      </c>
      <c r="O569">
        <f t="shared" si="72"/>
        <v>0.13661682445754</v>
      </c>
      <c r="Q569">
        <v>1134</v>
      </c>
      <c r="R569">
        <v>2</v>
      </c>
      <c r="S569">
        <f t="shared" si="73"/>
        <v>1.4</v>
      </c>
      <c r="T569">
        <v>2</v>
      </c>
      <c r="U569">
        <v>0.10842409937</v>
      </c>
      <c r="V569">
        <f t="shared" si="74"/>
        <v>0.15179373911799998</v>
      </c>
      <c r="X569">
        <v>385</v>
      </c>
      <c r="Y569">
        <v>2</v>
      </c>
      <c r="Z569">
        <f t="shared" si="75"/>
        <v>1.4</v>
      </c>
      <c r="AA569">
        <v>3</v>
      </c>
      <c r="AB569">
        <v>4.4683304448100002E-2</v>
      </c>
      <c r="AC569">
        <f t="shared" si="76"/>
        <v>6.2556626227339998E-2</v>
      </c>
      <c r="AE569">
        <v>6170</v>
      </c>
      <c r="AF569">
        <v>3</v>
      </c>
      <c r="AG569">
        <f t="shared" si="77"/>
        <v>3.1</v>
      </c>
      <c r="AH569">
        <v>4</v>
      </c>
      <c r="AI569">
        <v>1.2881333954000001E-2</v>
      </c>
      <c r="AJ569">
        <f t="shared" si="78"/>
        <v>3.9932135257400005E-2</v>
      </c>
    </row>
    <row r="570" spans="10:36" x14ac:dyDescent="0.25">
      <c r="J570">
        <v>1919</v>
      </c>
      <c r="K570">
        <v>2</v>
      </c>
      <c r="L570">
        <f t="shared" si="71"/>
        <v>1.4</v>
      </c>
      <c r="M570">
        <v>1</v>
      </c>
      <c r="N570">
        <v>9.4333670819400001E-2</v>
      </c>
      <c r="O570">
        <f t="shared" si="72"/>
        <v>0.13206713914715998</v>
      </c>
      <c r="Q570">
        <v>1135</v>
      </c>
      <c r="R570">
        <v>2</v>
      </c>
      <c r="S570">
        <f t="shared" si="73"/>
        <v>1.4</v>
      </c>
      <c r="T570">
        <v>2</v>
      </c>
      <c r="U570">
        <v>0.46663920317399998</v>
      </c>
      <c r="V570">
        <f t="shared" si="74"/>
        <v>0.65329488444359995</v>
      </c>
      <c r="X570">
        <v>397</v>
      </c>
      <c r="Y570">
        <v>2</v>
      </c>
      <c r="Z570">
        <f t="shared" si="75"/>
        <v>1.4</v>
      </c>
      <c r="AA570">
        <v>3</v>
      </c>
      <c r="AB570">
        <v>1.61709096188</v>
      </c>
      <c r="AC570">
        <f t="shared" si="76"/>
        <v>2.2639273466319998</v>
      </c>
      <c r="AE570">
        <v>6174</v>
      </c>
      <c r="AF570">
        <v>3</v>
      </c>
      <c r="AG570">
        <f t="shared" si="77"/>
        <v>3.1</v>
      </c>
      <c r="AH570">
        <v>4</v>
      </c>
      <c r="AI570">
        <v>0.110756085517</v>
      </c>
      <c r="AJ570">
        <f t="shared" si="78"/>
        <v>0.34334386510270004</v>
      </c>
    </row>
    <row r="571" spans="10:36" x14ac:dyDescent="0.25">
      <c r="J571">
        <v>1921</v>
      </c>
      <c r="K571">
        <v>2</v>
      </c>
      <c r="L571">
        <f t="shared" si="71"/>
        <v>1.4</v>
      </c>
      <c r="M571">
        <v>1</v>
      </c>
      <c r="N571">
        <v>1.66207936966</v>
      </c>
      <c r="O571">
        <f t="shared" si="72"/>
        <v>2.3269111175239998</v>
      </c>
      <c r="Q571">
        <v>1147</v>
      </c>
      <c r="R571">
        <v>2</v>
      </c>
      <c r="S571">
        <f t="shared" si="73"/>
        <v>1.4</v>
      </c>
      <c r="T571">
        <v>2</v>
      </c>
      <c r="U571">
        <v>0.75959712649099997</v>
      </c>
      <c r="V571">
        <f t="shared" si="74"/>
        <v>1.0634359770873998</v>
      </c>
      <c r="X571">
        <v>410</v>
      </c>
      <c r="Y571">
        <v>2</v>
      </c>
      <c r="Z571">
        <f t="shared" si="75"/>
        <v>1.4</v>
      </c>
      <c r="AA571">
        <v>3</v>
      </c>
      <c r="AB571">
        <v>0.10030288257</v>
      </c>
      <c r="AC571">
        <f t="shared" si="76"/>
        <v>0.14042403559799999</v>
      </c>
      <c r="AE571">
        <v>6178</v>
      </c>
      <c r="AF571">
        <v>3</v>
      </c>
      <c r="AG571">
        <f t="shared" si="77"/>
        <v>3.1</v>
      </c>
      <c r="AH571">
        <v>4</v>
      </c>
      <c r="AI571">
        <v>2.6148944093899999E-2</v>
      </c>
      <c r="AJ571">
        <f t="shared" si="78"/>
        <v>8.1061726691090005E-2</v>
      </c>
    </row>
    <row r="572" spans="10:36" x14ac:dyDescent="0.25">
      <c r="J572">
        <v>1923</v>
      </c>
      <c r="K572">
        <v>2</v>
      </c>
      <c r="L572">
        <f t="shared" si="71"/>
        <v>1.4</v>
      </c>
      <c r="M572">
        <v>1</v>
      </c>
      <c r="N572">
        <v>7.1629279849600005E-2</v>
      </c>
      <c r="O572">
        <f t="shared" si="72"/>
        <v>0.10028099178944</v>
      </c>
      <c r="Q572">
        <v>1150</v>
      </c>
      <c r="R572">
        <v>2</v>
      </c>
      <c r="S572">
        <f t="shared" si="73"/>
        <v>1.4</v>
      </c>
      <c r="T572">
        <v>2</v>
      </c>
      <c r="U572">
        <v>9.4333670832099994E-2</v>
      </c>
      <c r="V572">
        <f t="shared" si="74"/>
        <v>0.13206713916493998</v>
      </c>
      <c r="X572">
        <v>449</v>
      </c>
      <c r="Y572">
        <v>2</v>
      </c>
      <c r="Z572">
        <f t="shared" si="75"/>
        <v>1.4</v>
      </c>
      <c r="AA572">
        <v>3</v>
      </c>
      <c r="AB572">
        <v>0.48197909490000002</v>
      </c>
      <c r="AC572">
        <f t="shared" si="76"/>
        <v>0.67477073286</v>
      </c>
      <c r="AE572">
        <v>6190</v>
      </c>
      <c r="AF572">
        <v>3</v>
      </c>
      <c r="AG572">
        <f t="shared" si="77"/>
        <v>3.1</v>
      </c>
      <c r="AH572">
        <v>4</v>
      </c>
      <c r="AI572">
        <v>1.2731952354100001E-2</v>
      </c>
      <c r="AJ572">
        <f t="shared" si="78"/>
        <v>3.946905229771E-2</v>
      </c>
    </row>
    <row r="573" spans="10:36" x14ac:dyDescent="0.25">
      <c r="J573">
        <v>1924</v>
      </c>
      <c r="K573">
        <v>2</v>
      </c>
      <c r="L573">
        <f t="shared" si="71"/>
        <v>1.4</v>
      </c>
      <c r="M573">
        <v>1</v>
      </c>
      <c r="N573">
        <v>0.25346632425400001</v>
      </c>
      <c r="O573">
        <f t="shared" si="72"/>
        <v>0.35485285395560001</v>
      </c>
      <c r="Q573">
        <v>1157</v>
      </c>
      <c r="R573">
        <v>2</v>
      </c>
      <c r="S573">
        <f t="shared" si="73"/>
        <v>1.4</v>
      </c>
      <c r="T573">
        <v>2</v>
      </c>
      <c r="U573">
        <v>1.27823236685</v>
      </c>
      <c r="V573">
        <f t="shared" si="74"/>
        <v>1.7895253135899998</v>
      </c>
      <c r="X573">
        <v>451</v>
      </c>
      <c r="Y573">
        <v>2</v>
      </c>
      <c r="Z573">
        <f t="shared" si="75"/>
        <v>1.4</v>
      </c>
      <c r="AA573">
        <v>3</v>
      </c>
      <c r="AB573">
        <v>7.2781431684599998E-4</v>
      </c>
      <c r="AC573">
        <f t="shared" si="76"/>
        <v>1.0189400435843998E-3</v>
      </c>
      <c r="AE573">
        <v>6192</v>
      </c>
      <c r="AF573">
        <v>3</v>
      </c>
      <c r="AG573">
        <f t="shared" si="77"/>
        <v>3.1</v>
      </c>
      <c r="AH573">
        <v>4</v>
      </c>
      <c r="AI573">
        <v>3.4430281791800001E-2</v>
      </c>
      <c r="AJ573">
        <f t="shared" si="78"/>
        <v>0.10673387355458</v>
      </c>
    </row>
    <row r="574" spans="10:36" x14ac:dyDescent="0.25">
      <c r="J574">
        <v>1929</v>
      </c>
      <c r="K574">
        <v>2</v>
      </c>
      <c r="L574">
        <f t="shared" si="71"/>
        <v>1.4</v>
      </c>
      <c r="M574">
        <v>1</v>
      </c>
      <c r="N574">
        <v>0.42582593090400001</v>
      </c>
      <c r="O574">
        <f t="shared" si="72"/>
        <v>0.59615630326559998</v>
      </c>
      <c r="Q574">
        <v>1159</v>
      </c>
      <c r="R574">
        <v>2</v>
      </c>
      <c r="S574">
        <f t="shared" si="73"/>
        <v>1.4</v>
      </c>
      <c r="T574">
        <v>2</v>
      </c>
      <c r="U574">
        <v>0.115901930518</v>
      </c>
      <c r="V574">
        <f t="shared" si="74"/>
        <v>0.16226270272519999</v>
      </c>
      <c r="X574">
        <v>524</v>
      </c>
      <c r="Y574">
        <v>2</v>
      </c>
      <c r="Z574">
        <f t="shared" si="75"/>
        <v>1.4</v>
      </c>
      <c r="AA574">
        <v>3</v>
      </c>
      <c r="AB574">
        <v>0.97507590210700001</v>
      </c>
      <c r="AC574">
        <f t="shared" si="76"/>
        <v>1.3651062629497999</v>
      </c>
      <c r="AE574">
        <v>6198</v>
      </c>
      <c r="AF574">
        <v>3</v>
      </c>
      <c r="AG574">
        <f t="shared" si="77"/>
        <v>3.1</v>
      </c>
      <c r="AH574">
        <v>4</v>
      </c>
      <c r="AI574">
        <v>2.8132258468699998E-3</v>
      </c>
      <c r="AJ574">
        <f t="shared" si="78"/>
        <v>8.7210001252969998E-3</v>
      </c>
    </row>
    <row r="575" spans="10:36" x14ac:dyDescent="0.25">
      <c r="J575">
        <v>1933</v>
      </c>
      <c r="K575">
        <v>2</v>
      </c>
      <c r="L575">
        <f t="shared" si="71"/>
        <v>1.4</v>
      </c>
      <c r="M575">
        <v>1</v>
      </c>
      <c r="N575">
        <v>0.55653730175600002</v>
      </c>
      <c r="O575">
        <f t="shared" si="72"/>
        <v>0.77915222245839999</v>
      </c>
      <c r="Q575">
        <v>1163</v>
      </c>
      <c r="R575">
        <v>2</v>
      </c>
      <c r="S575">
        <f t="shared" si="73"/>
        <v>1.4</v>
      </c>
      <c r="T575">
        <v>2</v>
      </c>
      <c r="U575">
        <v>0.19152310956900001</v>
      </c>
      <c r="V575">
        <f t="shared" si="74"/>
        <v>0.26813235339660002</v>
      </c>
      <c r="X575">
        <v>527</v>
      </c>
      <c r="Y575">
        <v>2</v>
      </c>
      <c r="Z575">
        <f t="shared" si="75"/>
        <v>1.4</v>
      </c>
      <c r="AA575">
        <v>3</v>
      </c>
      <c r="AB575">
        <v>0.36010773832999998</v>
      </c>
      <c r="AC575">
        <f t="shared" si="76"/>
        <v>0.50415083366199998</v>
      </c>
      <c r="AE575">
        <v>6200</v>
      </c>
      <c r="AF575">
        <v>3</v>
      </c>
      <c r="AG575">
        <f t="shared" si="77"/>
        <v>3.1</v>
      </c>
      <c r="AH575">
        <v>4</v>
      </c>
      <c r="AI575">
        <v>2.50948877626E-2</v>
      </c>
      <c r="AJ575">
        <f t="shared" si="78"/>
        <v>7.7794152064059999E-2</v>
      </c>
    </row>
    <row r="576" spans="10:36" x14ac:dyDescent="0.25">
      <c r="J576">
        <v>1936</v>
      </c>
      <c r="K576">
        <v>2</v>
      </c>
      <c r="L576">
        <f t="shared" si="71"/>
        <v>1.4</v>
      </c>
      <c r="M576">
        <v>1</v>
      </c>
      <c r="N576">
        <v>0.192135912076</v>
      </c>
      <c r="O576">
        <f t="shared" si="72"/>
        <v>0.26899027690639998</v>
      </c>
      <c r="Q576">
        <v>1165</v>
      </c>
      <c r="R576">
        <v>2</v>
      </c>
      <c r="S576">
        <f t="shared" si="73"/>
        <v>1.4</v>
      </c>
      <c r="T576">
        <v>2</v>
      </c>
      <c r="U576">
        <v>6.5239364837199998E-2</v>
      </c>
      <c r="V576">
        <f t="shared" si="74"/>
        <v>9.1335110772079994E-2</v>
      </c>
      <c r="X576">
        <v>627</v>
      </c>
      <c r="Y576">
        <v>2</v>
      </c>
      <c r="Z576">
        <f t="shared" si="75"/>
        <v>1.4</v>
      </c>
      <c r="AA576">
        <v>3</v>
      </c>
      <c r="AB576">
        <v>0.107592904502</v>
      </c>
      <c r="AC576">
        <f t="shared" si="76"/>
        <v>0.15063006630279999</v>
      </c>
      <c r="AE576">
        <v>6214</v>
      </c>
      <c r="AF576">
        <v>3</v>
      </c>
      <c r="AG576">
        <f t="shared" si="77"/>
        <v>3.1</v>
      </c>
      <c r="AH576">
        <v>4</v>
      </c>
      <c r="AI576">
        <v>1.7812174281400001E-2</v>
      </c>
      <c r="AJ576">
        <f t="shared" si="78"/>
        <v>5.5217740272340006E-2</v>
      </c>
    </row>
    <row r="577" spans="10:36" x14ac:dyDescent="0.25">
      <c r="J577">
        <v>1937</v>
      </c>
      <c r="K577">
        <v>2</v>
      </c>
      <c r="L577">
        <f t="shared" si="71"/>
        <v>1.4</v>
      </c>
      <c r="M577">
        <v>1</v>
      </c>
      <c r="N577">
        <v>0.93625282358700002</v>
      </c>
      <c r="O577">
        <f t="shared" si="72"/>
        <v>1.3107539530218</v>
      </c>
      <c r="Q577">
        <v>1166</v>
      </c>
      <c r="R577">
        <v>2</v>
      </c>
      <c r="S577">
        <f t="shared" si="73"/>
        <v>1.4</v>
      </c>
      <c r="T577">
        <v>2</v>
      </c>
      <c r="U577">
        <v>0.101091543417</v>
      </c>
      <c r="V577">
        <f t="shared" si="74"/>
        <v>0.14152816078379998</v>
      </c>
      <c r="X577">
        <v>649</v>
      </c>
      <c r="Y577">
        <v>2</v>
      </c>
      <c r="Z577">
        <f t="shared" si="75"/>
        <v>1.4</v>
      </c>
      <c r="AA577">
        <v>3</v>
      </c>
      <c r="AB577">
        <v>0.1011099811</v>
      </c>
      <c r="AC577">
        <f t="shared" si="76"/>
        <v>0.14155397353999999</v>
      </c>
      <c r="AE577">
        <v>6216</v>
      </c>
      <c r="AF577">
        <v>3</v>
      </c>
      <c r="AG577">
        <f t="shared" si="77"/>
        <v>3.1</v>
      </c>
      <c r="AH577">
        <v>4</v>
      </c>
      <c r="AI577">
        <v>8.8119625797699996E-2</v>
      </c>
      <c r="AJ577">
        <f t="shared" si="78"/>
        <v>0.27317083997287001</v>
      </c>
    </row>
    <row r="578" spans="10:36" x14ac:dyDescent="0.25">
      <c r="J578">
        <v>1941</v>
      </c>
      <c r="K578">
        <v>2</v>
      </c>
      <c r="L578">
        <f t="shared" si="71"/>
        <v>1.4</v>
      </c>
      <c r="M578">
        <v>1</v>
      </c>
      <c r="N578">
        <v>6.4586222743800006E-2</v>
      </c>
      <c r="O578">
        <f t="shared" si="72"/>
        <v>9.0420711841320001E-2</v>
      </c>
      <c r="Q578">
        <v>1180</v>
      </c>
      <c r="R578">
        <v>2</v>
      </c>
      <c r="S578">
        <f t="shared" si="73"/>
        <v>1.4</v>
      </c>
      <c r="T578">
        <v>2</v>
      </c>
      <c r="U578">
        <v>7.2652289296600003E-2</v>
      </c>
      <c r="V578">
        <f t="shared" si="74"/>
        <v>0.10171320501524</v>
      </c>
      <c r="X578">
        <v>650</v>
      </c>
      <c r="Y578">
        <v>2</v>
      </c>
      <c r="Z578">
        <f t="shared" si="75"/>
        <v>1.4</v>
      </c>
      <c r="AA578">
        <v>3</v>
      </c>
      <c r="AB578">
        <v>0.108062127147</v>
      </c>
      <c r="AC578">
        <f t="shared" si="76"/>
        <v>0.15128697800579999</v>
      </c>
      <c r="AE578">
        <v>6222</v>
      </c>
      <c r="AF578">
        <v>3</v>
      </c>
      <c r="AG578">
        <f t="shared" si="77"/>
        <v>3.1</v>
      </c>
      <c r="AH578">
        <v>4</v>
      </c>
      <c r="AI578">
        <v>5.0800343751299997E-3</v>
      </c>
      <c r="AJ578">
        <f t="shared" si="78"/>
        <v>1.5748106562903E-2</v>
      </c>
    </row>
    <row r="579" spans="10:36" x14ac:dyDescent="0.25">
      <c r="J579">
        <v>1942</v>
      </c>
      <c r="K579">
        <v>2</v>
      </c>
      <c r="L579">
        <f t="shared" si="71"/>
        <v>1.4</v>
      </c>
      <c r="M579">
        <v>1</v>
      </c>
      <c r="N579">
        <v>0.127336082574</v>
      </c>
      <c r="O579">
        <f t="shared" si="72"/>
        <v>0.17827051560359999</v>
      </c>
      <c r="Q579">
        <v>1181</v>
      </c>
      <c r="R579">
        <v>2</v>
      </c>
      <c r="S579">
        <f t="shared" si="73"/>
        <v>1.4</v>
      </c>
      <c r="T579">
        <v>2</v>
      </c>
      <c r="U579">
        <v>0.101099992273</v>
      </c>
      <c r="V579">
        <f t="shared" si="74"/>
        <v>0.14153998918219998</v>
      </c>
      <c r="X579">
        <v>652</v>
      </c>
      <c r="Y579">
        <v>2</v>
      </c>
      <c r="Z579">
        <f t="shared" si="75"/>
        <v>1.4</v>
      </c>
      <c r="AA579">
        <v>3</v>
      </c>
      <c r="AB579">
        <v>0.26019032820799998</v>
      </c>
      <c r="AC579">
        <f t="shared" si="76"/>
        <v>0.36426645949119996</v>
      </c>
      <c r="AE579">
        <v>6226</v>
      </c>
      <c r="AF579">
        <v>3</v>
      </c>
      <c r="AG579">
        <f t="shared" si="77"/>
        <v>3.1</v>
      </c>
      <c r="AH579">
        <v>4</v>
      </c>
      <c r="AI579">
        <v>5.08145481573E-3</v>
      </c>
      <c r="AJ579">
        <f t="shared" si="78"/>
        <v>1.5752509928763002E-2</v>
      </c>
    </row>
    <row r="580" spans="10:36" x14ac:dyDescent="0.25">
      <c r="J580">
        <v>1943</v>
      </c>
      <c r="K580">
        <v>2</v>
      </c>
      <c r="L580">
        <f t="shared" si="71"/>
        <v>1.4</v>
      </c>
      <c r="M580">
        <v>1</v>
      </c>
      <c r="N580">
        <v>1.98654811355</v>
      </c>
      <c r="O580">
        <f t="shared" si="72"/>
        <v>2.7811673589699999</v>
      </c>
      <c r="Q580">
        <v>1185</v>
      </c>
      <c r="R580">
        <v>2</v>
      </c>
      <c r="S580">
        <f t="shared" si="73"/>
        <v>1.4</v>
      </c>
      <c r="T580">
        <v>2</v>
      </c>
      <c r="U580">
        <v>9.8054479328000002E-2</v>
      </c>
      <c r="V580">
        <f t="shared" si="74"/>
        <v>0.13727627105919998</v>
      </c>
      <c r="X580">
        <v>695</v>
      </c>
      <c r="Y580">
        <v>2</v>
      </c>
      <c r="Z580">
        <f t="shared" si="75"/>
        <v>1.4</v>
      </c>
      <c r="AA580">
        <v>3</v>
      </c>
      <c r="AB580">
        <v>0.15084419132900001</v>
      </c>
      <c r="AC580">
        <f t="shared" si="76"/>
        <v>0.2111818678606</v>
      </c>
      <c r="AE580">
        <v>6234</v>
      </c>
      <c r="AF580">
        <v>3</v>
      </c>
      <c r="AG580">
        <f t="shared" si="77"/>
        <v>3.1</v>
      </c>
      <c r="AH580">
        <v>4</v>
      </c>
      <c r="AI580">
        <v>1.00824915963E-2</v>
      </c>
      <c r="AJ580">
        <f t="shared" si="78"/>
        <v>3.1255723948529997E-2</v>
      </c>
    </row>
    <row r="581" spans="10:36" x14ac:dyDescent="0.25">
      <c r="J581">
        <v>1948</v>
      </c>
      <c r="K581">
        <v>2</v>
      </c>
      <c r="L581">
        <f t="shared" si="71"/>
        <v>1.4</v>
      </c>
      <c r="M581">
        <v>1</v>
      </c>
      <c r="N581">
        <v>0.188667341657</v>
      </c>
      <c r="O581">
        <f t="shared" si="72"/>
        <v>0.26413427831979996</v>
      </c>
      <c r="Q581">
        <v>1189</v>
      </c>
      <c r="R581">
        <v>2</v>
      </c>
      <c r="S581">
        <f t="shared" si="73"/>
        <v>1.4</v>
      </c>
      <c r="T581">
        <v>2</v>
      </c>
      <c r="U581">
        <v>3.0459785127300001</v>
      </c>
      <c r="V581">
        <f t="shared" si="74"/>
        <v>4.264369917822</v>
      </c>
      <c r="X581">
        <v>697</v>
      </c>
      <c r="Y581">
        <v>2</v>
      </c>
      <c r="Z581">
        <f t="shared" si="75"/>
        <v>1.4</v>
      </c>
      <c r="AA581">
        <v>3</v>
      </c>
      <c r="AB581">
        <v>0.35454690263999999</v>
      </c>
      <c r="AC581">
        <f t="shared" si="76"/>
        <v>0.49636566369599994</v>
      </c>
      <c r="AE581">
        <v>6236</v>
      </c>
      <c r="AF581">
        <v>3</v>
      </c>
      <c r="AG581">
        <f t="shared" si="77"/>
        <v>3.1</v>
      </c>
      <c r="AH581">
        <v>4</v>
      </c>
      <c r="AI581">
        <v>4.8708501078000002E-3</v>
      </c>
      <c r="AJ581">
        <f t="shared" si="78"/>
        <v>1.5099635334180002E-2</v>
      </c>
    </row>
    <row r="582" spans="10:36" x14ac:dyDescent="0.25">
      <c r="J582">
        <v>1950</v>
      </c>
      <c r="K582">
        <v>2</v>
      </c>
      <c r="L582">
        <f t="shared" si="71"/>
        <v>1.4</v>
      </c>
      <c r="M582">
        <v>1</v>
      </c>
      <c r="N582">
        <v>0.20011684981399999</v>
      </c>
      <c r="O582">
        <f t="shared" si="72"/>
        <v>0.28016358973959998</v>
      </c>
      <c r="Q582">
        <v>1191</v>
      </c>
      <c r="R582">
        <v>2</v>
      </c>
      <c r="S582">
        <f t="shared" si="73"/>
        <v>1.4</v>
      </c>
      <c r="T582">
        <v>2</v>
      </c>
      <c r="U582">
        <v>0.26941662137599998</v>
      </c>
      <c r="V582">
        <f t="shared" si="74"/>
        <v>0.37718326992639994</v>
      </c>
      <c r="X582">
        <v>730</v>
      </c>
      <c r="Y582">
        <v>2</v>
      </c>
      <c r="Z582">
        <f t="shared" si="75"/>
        <v>1.4</v>
      </c>
      <c r="AA582">
        <v>3</v>
      </c>
      <c r="AB582">
        <v>2.7323118343699999E-2</v>
      </c>
      <c r="AC582">
        <f t="shared" si="76"/>
        <v>3.8252365681179998E-2</v>
      </c>
      <c r="AE582">
        <v>6240</v>
      </c>
      <c r="AF582">
        <v>3</v>
      </c>
      <c r="AG582">
        <f t="shared" si="77"/>
        <v>3.1</v>
      </c>
      <c r="AH582">
        <v>4</v>
      </c>
      <c r="AI582">
        <v>3.3095576840800001E-2</v>
      </c>
      <c r="AJ582">
        <f t="shared" si="78"/>
        <v>0.10259628820648001</v>
      </c>
    </row>
    <row r="583" spans="10:36" x14ac:dyDescent="0.25">
      <c r="J583">
        <v>1962</v>
      </c>
      <c r="K583">
        <v>2</v>
      </c>
      <c r="L583">
        <f t="shared" si="71"/>
        <v>1.4</v>
      </c>
      <c r="M583">
        <v>1</v>
      </c>
      <c r="N583">
        <v>0.100465382863</v>
      </c>
      <c r="O583">
        <f t="shared" si="72"/>
        <v>0.14065153600819999</v>
      </c>
      <c r="Q583">
        <v>1213</v>
      </c>
      <c r="R583">
        <v>2</v>
      </c>
      <c r="S583">
        <f t="shared" si="73"/>
        <v>1.4</v>
      </c>
      <c r="T583">
        <v>2</v>
      </c>
      <c r="U583">
        <v>0.91435477730299997</v>
      </c>
      <c r="V583">
        <f t="shared" si="74"/>
        <v>1.2800966882242</v>
      </c>
      <c r="X583">
        <v>731</v>
      </c>
      <c r="Y583">
        <v>2</v>
      </c>
      <c r="Z583">
        <f t="shared" si="75"/>
        <v>1.4</v>
      </c>
      <c r="AA583">
        <v>3</v>
      </c>
      <c r="AB583">
        <v>0.179529251646</v>
      </c>
      <c r="AC583">
        <f t="shared" si="76"/>
        <v>0.25134095230440001</v>
      </c>
      <c r="AE583">
        <v>6246</v>
      </c>
      <c r="AF583">
        <v>3</v>
      </c>
      <c r="AG583">
        <f t="shared" si="77"/>
        <v>3.1</v>
      </c>
      <c r="AH583">
        <v>4</v>
      </c>
      <c r="AI583">
        <v>3.9992028014299999E-3</v>
      </c>
      <c r="AJ583">
        <f t="shared" si="78"/>
        <v>1.2397528684433E-2</v>
      </c>
    </row>
    <row r="584" spans="10:36" x14ac:dyDescent="0.25">
      <c r="J584">
        <v>1964</v>
      </c>
      <c r="K584">
        <v>2</v>
      </c>
      <c r="L584">
        <f t="shared" si="71"/>
        <v>1.4</v>
      </c>
      <c r="M584">
        <v>1</v>
      </c>
      <c r="N584">
        <v>0.27313869561699999</v>
      </c>
      <c r="O584">
        <f t="shared" si="72"/>
        <v>0.38239417386379998</v>
      </c>
      <c r="Q584">
        <v>1228</v>
      </c>
      <c r="R584">
        <v>2</v>
      </c>
      <c r="S584">
        <f t="shared" si="73"/>
        <v>1.4</v>
      </c>
      <c r="T584">
        <v>2</v>
      </c>
      <c r="U584">
        <v>0.72424901408499998</v>
      </c>
      <c r="V584">
        <f t="shared" si="74"/>
        <v>1.013948619719</v>
      </c>
      <c r="X584">
        <v>734</v>
      </c>
      <c r="Y584">
        <v>2</v>
      </c>
      <c r="Z584">
        <f t="shared" si="75"/>
        <v>1.4</v>
      </c>
      <c r="AA584">
        <v>3</v>
      </c>
      <c r="AB584">
        <v>0.10122678148100001</v>
      </c>
      <c r="AC584">
        <f t="shared" si="76"/>
        <v>0.14171749407340001</v>
      </c>
      <c r="AE584">
        <v>6250</v>
      </c>
      <c r="AF584">
        <v>3</v>
      </c>
      <c r="AG584">
        <f t="shared" si="77"/>
        <v>3.1</v>
      </c>
      <c r="AH584">
        <v>4</v>
      </c>
      <c r="AI584">
        <v>1.22480409878E-2</v>
      </c>
      <c r="AJ584">
        <f t="shared" si="78"/>
        <v>3.7968927062180004E-2</v>
      </c>
    </row>
    <row r="585" spans="10:36" x14ac:dyDescent="0.25">
      <c r="J585">
        <v>1966</v>
      </c>
      <c r="K585">
        <v>2</v>
      </c>
      <c r="L585">
        <f t="shared" si="71"/>
        <v>1.4</v>
      </c>
      <c r="M585">
        <v>1</v>
      </c>
      <c r="N585">
        <v>0.56224433822800002</v>
      </c>
      <c r="O585">
        <f t="shared" si="72"/>
        <v>0.78714207351919996</v>
      </c>
      <c r="Q585">
        <v>1239</v>
      </c>
      <c r="R585">
        <v>2</v>
      </c>
      <c r="S585">
        <f t="shared" si="73"/>
        <v>1.4</v>
      </c>
      <c r="T585">
        <v>2</v>
      </c>
      <c r="U585">
        <v>1.7292807401100001</v>
      </c>
      <c r="V585">
        <f t="shared" si="74"/>
        <v>2.420993036154</v>
      </c>
      <c r="X585">
        <v>766</v>
      </c>
      <c r="Y585">
        <v>2</v>
      </c>
      <c r="Z585">
        <f t="shared" si="75"/>
        <v>1.4</v>
      </c>
      <c r="AA585">
        <v>3</v>
      </c>
      <c r="AB585">
        <v>7.3106689005199996E-2</v>
      </c>
      <c r="AC585">
        <f t="shared" si="76"/>
        <v>0.10234936460727999</v>
      </c>
      <c r="AE585">
        <v>6252</v>
      </c>
      <c r="AF585">
        <v>3</v>
      </c>
      <c r="AG585">
        <f t="shared" si="77"/>
        <v>3.1</v>
      </c>
      <c r="AH585">
        <v>4</v>
      </c>
      <c r="AI585">
        <v>7.4839865141299996E-3</v>
      </c>
      <c r="AJ585">
        <f t="shared" si="78"/>
        <v>2.3200358193802999E-2</v>
      </c>
    </row>
    <row r="586" spans="10:36" x14ac:dyDescent="0.25">
      <c r="J586">
        <v>1971</v>
      </c>
      <c r="K586">
        <v>2</v>
      </c>
      <c r="L586">
        <f t="shared" si="71"/>
        <v>1.4</v>
      </c>
      <c r="M586">
        <v>1</v>
      </c>
      <c r="N586">
        <v>0.249831057346</v>
      </c>
      <c r="O586">
        <f t="shared" si="72"/>
        <v>0.34976348028439996</v>
      </c>
      <c r="Q586">
        <v>1244</v>
      </c>
      <c r="R586">
        <v>2</v>
      </c>
      <c r="S586">
        <f t="shared" si="73"/>
        <v>1.4</v>
      </c>
      <c r="T586">
        <v>2</v>
      </c>
      <c r="U586">
        <v>6.9080038625999998E-2</v>
      </c>
      <c r="V586">
        <f t="shared" si="74"/>
        <v>9.6712054076399989E-2</v>
      </c>
      <c r="X586">
        <v>767</v>
      </c>
      <c r="Y586">
        <v>2</v>
      </c>
      <c r="Z586">
        <f t="shared" si="75"/>
        <v>1.4</v>
      </c>
      <c r="AA586">
        <v>3</v>
      </c>
      <c r="AB586">
        <v>6.8262591681199997E-2</v>
      </c>
      <c r="AC586">
        <f t="shared" si="76"/>
        <v>9.556762835367999E-2</v>
      </c>
      <c r="AE586">
        <v>6258</v>
      </c>
      <c r="AF586">
        <v>3</v>
      </c>
      <c r="AG586">
        <f t="shared" si="77"/>
        <v>3.1</v>
      </c>
      <c r="AH586">
        <v>4</v>
      </c>
      <c r="AI586">
        <v>9.4752395971199992E-3</v>
      </c>
      <c r="AJ586">
        <f t="shared" si="78"/>
        <v>2.9373242751071997E-2</v>
      </c>
    </row>
    <row r="587" spans="10:36" x14ac:dyDescent="0.25">
      <c r="J587">
        <v>1973</v>
      </c>
      <c r="K587">
        <v>2</v>
      </c>
      <c r="L587">
        <f t="shared" si="71"/>
        <v>1.4</v>
      </c>
      <c r="M587">
        <v>1</v>
      </c>
      <c r="N587">
        <v>1.6081539997000001</v>
      </c>
      <c r="O587">
        <f t="shared" si="72"/>
        <v>2.25141559958</v>
      </c>
      <c r="Q587">
        <v>1248</v>
      </c>
      <c r="R587">
        <v>2</v>
      </c>
      <c r="S587">
        <f t="shared" si="73"/>
        <v>1.4</v>
      </c>
      <c r="T587">
        <v>2</v>
      </c>
      <c r="U587">
        <v>0.10109154343100001</v>
      </c>
      <c r="V587">
        <f t="shared" si="74"/>
        <v>0.1415281608034</v>
      </c>
      <c r="X587">
        <v>770</v>
      </c>
      <c r="Y587">
        <v>2</v>
      </c>
      <c r="Z587">
        <f t="shared" si="75"/>
        <v>1.4</v>
      </c>
      <c r="AA587">
        <v>3</v>
      </c>
      <c r="AB587">
        <v>0.72533983395900004</v>
      </c>
      <c r="AC587">
        <f t="shared" si="76"/>
        <v>1.0154757675426</v>
      </c>
      <c r="AE587">
        <v>6266</v>
      </c>
      <c r="AF587">
        <v>3</v>
      </c>
      <c r="AG587">
        <f t="shared" si="77"/>
        <v>3.1</v>
      </c>
      <c r="AH587">
        <v>4</v>
      </c>
      <c r="AI587">
        <v>2.8659364002500002E-3</v>
      </c>
      <c r="AJ587">
        <f t="shared" si="78"/>
        <v>8.8844028407750013E-3</v>
      </c>
    </row>
    <row r="588" spans="10:36" x14ac:dyDescent="0.25">
      <c r="J588">
        <v>1975</v>
      </c>
      <c r="K588">
        <v>2</v>
      </c>
      <c r="L588">
        <f t="shared" si="71"/>
        <v>1.4</v>
      </c>
      <c r="M588">
        <v>1</v>
      </c>
      <c r="N588">
        <v>6.8316168908999997E-2</v>
      </c>
      <c r="O588">
        <f t="shared" si="72"/>
        <v>9.564263647259999E-2</v>
      </c>
      <c r="Q588">
        <v>1252</v>
      </c>
      <c r="R588">
        <v>2</v>
      </c>
      <c r="S588">
        <f t="shared" si="73"/>
        <v>1.4</v>
      </c>
      <c r="T588">
        <v>2</v>
      </c>
      <c r="U588">
        <v>0.35206796422600001</v>
      </c>
      <c r="V588">
        <f t="shared" si="74"/>
        <v>0.49289514991639999</v>
      </c>
      <c r="X588">
        <v>795</v>
      </c>
      <c r="Y588">
        <v>2</v>
      </c>
      <c r="Z588">
        <f t="shared" si="75"/>
        <v>1.4</v>
      </c>
      <c r="AA588">
        <v>3</v>
      </c>
      <c r="AB588">
        <v>8.1884421442000005E-2</v>
      </c>
      <c r="AC588">
        <f t="shared" si="76"/>
        <v>0.1146381900188</v>
      </c>
      <c r="AE588">
        <v>6268</v>
      </c>
      <c r="AF588">
        <v>3</v>
      </c>
      <c r="AG588">
        <f t="shared" si="77"/>
        <v>3.1</v>
      </c>
      <c r="AH588">
        <v>4</v>
      </c>
      <c r="AI588">
        <v>4.1641186423000002E-3</v>
      </c>
      <c r="AJ588">
        <f t="shared" si="78"/>
        <v>1.2908767791130002E-2</v>
      </c>
    </row>
    <row r="589" spans="10:36" x14ac:dyDescent="0.25">
      <c r="J589">
        <v>1983</v>
      </c>
      <c r="K589">
        <v>2</v>
      </c>
      <c r="L589">
        <f t="shared" ref="L589:L652" si="79">IF(K589=1,0.4,IF(K589=2,1.4,IF(K589=3,3.1,IF(K589=4,6.8,9.5))))</f>
        <v>1.4</v>
      </c>
      <c r="M589">
        <v>1</v>
      </c>
      <c r="N589">
        <v>1.7160976758499999</v>
      </c>
      <c r="O589">
        <f t="shared" ref="O589:O652" si="80">L589*N589</f>
        <v>2.4025367461899996</v>
      </c>
      <c r="Q589">
        <v>1254</v>
      </c>
      <c r="R589">
        <v>2</v>
      </c>
      <c r="S589">
        <f t="shared" ref="S589:S652" si="81">IF(R589=1,0.4,IF(R589=2,1.4,IF(R589=3,3.1,IF(R589=4,6.8,9.5))))</f>
        <v>1.4</v>
      </c>
      <c r="T589">
        <v>2</v>
      </c>
      <c r="U589">
        <v>1.11541881246</v>
      </c>
      <c r="V589">
        <f t="shared" ref="V589:V652" si="82">S589*U589</f>
        <v>1.5615863374439998</v>
      </c>
      <c r="X589">
        <v>838</v>
      </c>
      <c r="Y589">
        <v>2</v>
      </c>
      <c r="Z589">
        <f t="shared" ref="Z589:Z652" si="83">IF(Y589=1,0.4,IF(Y589=2,1.4,IF(Y589=3,3.1,IF(Y589=4,6.8,9.5))))</f>
        <v>1.4</v>
      </c>
      <c r="AA589">
        <v>3</v>
      </c>
      <c r="AB589">
        <v>7.7610536655400004</v>
      </c>
      <c r="AC589">
        <f t="shared" ref="AC589:AC652" si="84">Z589*AB589</f>
        <v>10.865475131756</v>
      </c>
      <c r="AE589">
        <v>6275</v>
      </c>
      <c r="AF589">
        <v>3</v>
      </c>
      <c r="AG589">
        <f t="shared" ref="AG589:AG652" si="85">IF(AF589=1,0.4,IF(AF589=2,1.4,IF(AF589=3,3.1,IF(AF589=4,6.8,9.5))))</f>
        <v>3.1</v>
      </c>
      <c r="AH589">
        <v>4</v>
      </c>
      <c r="AI589">
        <v>4.1094755036800001E-3</v>
      </c>
      <c r="AJ589">
        <f t="shared" ref="AJ589:AJ652" si="86">AG589*AI589</f>
        <v>1.2739374061408001E-2</v>
      </c>
    </row>
    <row r="590" spans="10:36" x14ac:dyDescent="0.25">
      <c r="J590">
        <v>1984</v>
      </c>
      <c r="K590">
        <v>2</v>
      </c>
      <c r="L590">
        <f t="shared" si="79"/>
        <v>1.4</v>
      </c>
      <c r="M590">
        <v>1</v>
      </c>
      <c r="N590">
        <v>14.4470394283</v>
      </c>
      <c r="O590">
        <f t="shared" si="80"/>
        <v>20.22585519962</v>
      </c>
      <c r="Q590">
        <v>1257</v>
      </c>
      <c r="R590">
        <v>2</v>
      </c>
      <c r="S590">
        <f t="shared" si="81"/>
        <v>1.4</v>
      </c>
      <c r="T590">
        <v>2</v>
      </c>
      <c r="U590">
        <v>9.7829652987200005E-2</v>
      </c>
      <c r="V590">
        <f t="shared" si="82"/>
        <v>0.13696151418208</v>
      </c>
      <c r="X590">
        <v>881</v>
      </c>
      <c r="Y590">
        <v>2</v>
      </c>
      <c r="Z590">
        <f t="shared" si="83"/>
        <v>1.4</v>
      </c>
      <c r="AA590">
        <v>3</v>
      </c>
      <c r="AB590">
        <v>0.78326805788499998</v>
      </c>
      <c r="AC590">
        <f t="shared" si="84"/>
        <v>1.0965752810389999</v>
      </c>
      <c r="AE590">
        <v>6279</v>
      </c>
      <c r="AF590">
        <v>3</v>
      </c>
      <c r="AG590">
        <f t="shared" si="85"/>
        <v>3.1</v>
      </c>
      <c r="AH590">
        <v>4</v>
      </c>
      <c r="AI590">
        <v>4.3723843105300003E-2</v>
      </c>
      <c r="AJ590">
        <f t="shared" si="86"/>
        <v>0.13554391362643001</v>
      </c>
    </row>
    <row r="591" spans="10:36" x14ac:dyDescent="0.25">
      <c r="J591">
        <v>1987</v>
      </c>
      <c r="K591">
        <v>2</v>
      </c>
      <c r="L591">
        <f t="shared" si="79"/>
        <v>1.4</v>
      </c>
      <c r="M591">
        <v>1</v>
      </c>
      <c r="N591">
        <v>0.28300101247600001</v>
      </c>
      <c r="O591">
        <f t="shared" si="80"/>
        <v>0.39620141746639997</v>
      </c>
      <c r="Q591">
        <v>1258</v>
      </c>
      <c r="R591">
        <v>2</v>
      </c>
      <c r="S591">
        <f t="shared" si="81"/>
        <v>1.4</v>
      </c>
      <c r="T591">
        <v>2</v>
      </c>
      <c r="U591">
        <v>0.33294476202099998</v>
      </c>
      <c r="V591">
        <f t="shared" si="82"/>
        <v>0.46612266682939996</v>
      </c>
      <c r="X591">
        <v>909</v>
      </c>
      <c r="Y591">
        <v>2</v>
      </c>
      <c r="Z591">
        <f t="shared" si="83"/>
        <v>1.4</v>
      </c>
      <c r="AA591">
        <v>3</v>
      </c>
      <c r="AB591">
        <v>2.02164850106</v>
      </c>
      <c r="AC591">
        <f t="shared" si="84"/>
        <v>2.8303079014839998</v>
      </c>
      <c r="AE591">
        <v>6297</v>
      </c>
      <c r="AF591">
        <v>3</v>
      </c>
      <c r="AG591">
        <f t="shared" si="85"/>
        <v>3.1</v>
      </c>
      <c r="AH591">
        <v>4</v>
      </c>
      <c r="AI591">
        <v>1.24219114936E-2</v>
      </c>
      <c r="AJ591">
        <f t="shared" si="86"/>
        <v>3.8507925630159999E-2</v>
      </c>
    </row>
    <row r="592" spans="10:36" x14ac:dyDescent="0.25">
      <c r="J592">
        <v>1988</v>
      </c>
      <c r="K592">
        <v>2</v>
      </c>
      <c r="L592">
        <f t="shared" si="79"/>
        <v>1.4</v>
      </c>
      <c r="M592">
        <v>1</v>
      </c>
      <c r="N592">
        <v>0.20206860034900001</v>
      </c>
      <c r="O592">
        <f t="shared" si="80"/>
        <v>0.28289604048860001</v>
      </c>
      <c r="Q592">
        <v>1264</v>
      </c>
      <c r="R592">
        <v>2</v>
      </c>
      <c r="S592">
        <f t="shared" si="81"/>
        <v>1.4</v>
      </c>
      <c r="T592">
        <v>2</v>
      </c>
      <c r="U592">
        <v>2.2803065702600001</v>
      </c>
      <c r="V592">
        <f t="shared" si="82"/>
        <v>3.1924291983640001</v>
      </c>
      <c r="X592">
        <v>936</v>
      </c>
      <c r="Y592">
        <v>2</v>
      </c>
      <c r="Z592">
        <f t="shared" si="83"/>
        <v>1.4</v>
      </c>
      <c r="AA592">
        <v>3</v>
      </c>
      <c r="AB592">
        <v>0.199565280082</v>
      </c>
      <c r="AC592">
        <f t="shared" si="84"/>
        <v>0.27939139211479996</v>
      </c>
      <c r="AE592">
        <v>6325</v>
      </c>
      <c r="AF592">
        <v>3</v>
      </c>
      <c r="AG592">
        <f t="shared" si="85"/>
        <v>3.1</v>
      </c>
      <c r="AH592">
        <v>4</v>
      </c>
      <c r="AI592">
        <v>6.8681108119399994E-2</v>
      </c>
      <c r="AJ592">
        <f t="shared" si="86"/>
        <v>0.21291143517014</v>
      </c>
    </row>
    <row r="593" spans="10:36" x14ac:dyDescent="0.25">
      <c r="J593">
        <v>1991</v>
      </c>
      <c r="K593">
        <v>2</v>
      </c>
      <c r="L593">
        <f t="shared" si="79"/>
        <v>1.4</v>
      </c>
      <c r="M593">
        <v>1</v>
      </c>
      <c r="N593">
        <v>0.12733608257699999</v>
      </c>
      <c r="O593">
        <f t="shared" si="80"/>
        <v>0.17827051560779997</v>
      </c>
      <c r="Q593">
        <v>1267</v>
      </c>
      <c r="R593">
        <v>2</v>
      </c>
      <c r="S593">
        <f t="shared" si="81"/>
        <v>1.4</v>
      </c>
      <c r="T593">
        <v>2</v>
      </c>
      <c r="U593">
        <v>0.23675253271800001</v>
      </c>
      <c r="V593">
        <f t="shared" si="82"/>
        <v>0.33145354580519998</v>
      </c>
      <c r="X593">
        <v>2275</v>
      </c>
      <c r="Y593">
        <v>2</v>
      </c>
      <c r="Z593">
        <f t="shared" si="83"/>
        <v>1.4</v>
      </c>
      <c r="AA593">
        <v>3</v>
      </c>
      <c r="AB593">
        <v>2.26940994759E-3</v>
      </c>
      <c r="AC593">
        <f t="shared" si="84"/>
        <v>3.1771739266259996E-3</v>
      </c>
      <c r="AE593">
        <v>6327</v>
      </c>
      <c r="AF593">
        <v>3</v>
      </c>
      <c r="AG593">
        <f t="shared" si="85"/>
        <v>3.1</v>
      </c>
      <c r="AH593">
        <v>4</v>
      </c>
      <c r="AI593">
        <v>1.4351462317399999E-2</v>
      </c>
      <c r="AJ593">
        <f t="shared" si="86"/>
        <v>4.448953318394E-2</v>
      </c>
    </row>
    <row r="594" spans="10:36" x14ac:dyDescent="0.25">
      <c r="J594">
        <v>1993</v>
      </c>
      <c r="K594">
        <v>2</v>
      </c>
      <c r="L594">
        <f t="shared" si="79"/>
        <v>1.4</v>
      </c>
      <c r="M594">
        <v>1</v>
      </c>
      <c r="N594">
        <v>0.20195810788900001</v>
      </c>
      <c r="O594">
        <f t="shared" si="80"/>
        <v>0.28274135104460002</v>
      </c>
      <c r="Q594">
        <v>1272</v>
      </c>
      <c r="R594">
        <v>2</v>
      </c>
      <c r="S594">
        <f t="shared" si="81"/>
        <v>1.4</v>
      </c>
      <c r="T594">
        <v>2</v>
      </c>
      <c r="U594">
        <v>0.107665724409</v>
      </c>
      <c r="V594">
        <f t="shared" si="82"/>
        <v>0.15073201417259999</v>
      </c>
      <c r="X594">
        <v>2277</v>
      </c>
      <c r="Y594">
        <v>2</v>
      </c>
      <c r="Z594">
        <f t="shared" si="83"/>
        <v>1.4</v>
      </c>
      <c r="AA594">
        <v>3</v>
      </c>
      <c r="AB594">
        <v>4.6337440196899997E-2</v>
      </c>
      <c r="AC594">
        <f t="shared" si="84"/>
        <v>6.4872416275659997E-2</v>
      </c>
      <c r="AE594">
        <v>6333</v>
      </c>
      <c r="AF594">
        <v>3</v>
      </c>
      <c r="AG594">
        <f t="shared" si="85"/>
        <v>3.1</v>
      </c>
      <c r="AH594">
        <v>4</v>
      </c>
      <c r="AI594">
        <v>4.7750635365900003E-3</v>
      </c>
      <c r="AJ594">
        <f t="shared" si="86"/>
        <v>1.4802696963429E-2</v>
      </c>
    </row>
    <row r="595" spans="10:36" x14ac:dyDescent="0.25">
      <c r="J595">
        <v>1994</v>
      </c>
      <c r="K595">
        <v>2</v>
      </c>
      <c r="L595">
        <f t="shared" si="79"/>
        <v>1.4</v>
      </c>
      <c r="M595">
        <v>1</v>
      </c>
      <c r="N595">
        <v>0.127336374301</v>
      </c>
      <c r="O595">
        <f t="shared" si="80"/>
        <v>0.17827092402139999</v>
      </c>
      <c r="Q595">
        <v>1273</v>
      </c>
      <c r="R595">
        <v>2</v>
      </c>
      <c r="S595">
        <f t="shared" si="81"/>
        <v>1.4</v>
      </c>
      <c r="T595">
        <v>2</v>
      </c>
      <c r="U595">
        <v>0.100982482365</v>
      </c>
      <c r="V595">
        <f t="shared" si="82"/>
        <v>0.141375475311</v>
      </c>
      <c r="X595">
        <v>2279</v>
      </c>
      <c r="Y595">
        <v>2</v>
      </c>
      <c r="Z595">
        <f t="shared" si="83"/>
        <v>1.4</v>
      </c>
      <c r="AA595">
        <v>3</v>
      </c>
      <c r="AB595">
        <v>1.14732329236E-2</v>
      </c>
      <c r="AC595">
        <f t="shared" si="84"/>
        <v>1.606252609304E-2</v>
      </c>
      <c r="AE595">
        <v>6339</v>
      </c>
      <c r="AF595">
        <v>3</v>
      </c>
      <c r="AG595">
        <f t="shared" si="85"/>
        <v>3.1</v>
      </c>
      <c r="AH595">
        <v>4</v>
      </c>
      <c r="AI595">
        <v>1.1339880651899999E-2</v>
      </c>
      <c r="AJ595">
        <f t="shared" si="86"/>
        <v>3.5153630020889996E-2</v>
      </c>
    </row>
    <row r="596" spans="10:36" x14ac:dyDescent="0.25">
      <c r="J596">
        <v>1999</v>
      </c>
      <c r="K596">
        <v>2</v>
      </c>
      <c r="L596">
        <f t="shared" si="79"/>
        <v>1.4</v>
      </c>
      <c r="M596">
        <v>1</v>
      </c>
      <c r="N596">
        <v>0.566002024928</v>
      </c>
      <c r="O596">
        <f t="shared" si="80"/>
        <v>0.79240283489919994</v>
      </c>
      <c r="Q596">
        <v>1284</v>
      </c>
      <c r="R596">
        <v>2</v>
      </c>
      <c r="S596">
        <f t="shared" si="81"/>
        <v>1.4</v>
      </c>
      <c r="T596">
        <v>2</v>
      </c>
      <c r="U596">
        <v>0.46273339362799998</v>
      </c>
      <c r="V596">
        <f t="shared" si="82"/>
        <v>0.64782675107919996</v>
      </c>
      <c r="X596">
        <v>2282</v>
      </c>
      <c r="Y596">
        <v>2</v>
      </c>
      <c r="Z596">
        <f t="shared" si="83"/>
        <v>1.4</v>
      </c>
      <c r="AA596">
        <v>3</v>
      </c>
      <c r="AB596">
        <v>1.4296910270200001E-2</v>
      </c>
      <c r="AC596">
        <f t="shared" si="84"/>
        <v>2.0015674378279998E-2</v>
      </c>
      <c r="AE596">
        <v>6343</v>
      </c>
      <c r="AF596">
        <v>3</v>
      </c>
      <c r="AG596">
        <f t="shared" si="85"/>
        <v>3.1</v>
      </c>
      <c r="AH596">
        <v>4</v>
      </c>
      <c r="AI596">
        <v>1.04597860455E-2</v>
      </c>
      <c r="AJ596">
        <f t="shared" si="86"/>
        <v>3.2425336741049998E-2</v>
      </c>
    </row>
    <row r="597" spans="10:36" x14ac:dyDescent="0.25">
      <c r="J597">
        <v>2005</v>
      </c>
      <c r="K597">
        <v>2</v>
      </c>
      <c r="L597">
        <f t="shared" si="79"/>
        <v>1.4</v>
      </c>
      <c r="M597">
        <v>1</v>
      </c>
      <c r="N597">
        <v>0.10109625920199999</v>
      </c>
      <c r="O597">
        <f t="shared" si="80"/>
        <v>0.14153476288279998</v>
      </c>
      <c r="Q597">
        <v>1290</v>
      </c>
      <c r="R597">
        <v>2</v>
      </c>
      <c r="S597">
        <f t="shared" si="81"/>
        <v>1.4</v>
      </c>
      <c r="T597">
        <v>2</v>
      </c>
      <c r="U597">
        <v>1.07353356039</v>
      </c>
      <c r="V597">
        <f t="shared" si="82"/>
        <v>1.502946984546</v>
      </c>
      <c r="X597">
        <v>2286</v>
      </c>
      <c r="Y597">
        <v>2</v>
      </c>
      <c r="Z597">
        <f t="shared" si="83"/>
        <v>1.4</v>
      </c>
      <c r="AA597">
        <v>3</v>
      </c>
      <c r="AB597">
        <v>3.5700620312799997E-2</v>
      </c>
      <c r="AC597">
        <f t="shared" si="84"/>
        <v>4.998086843791999E-2</v>
      </c>
      <c r="AE597">
        <v>6349</v>
      </c>
      <c r="AF597">
        <v>3</v>
      </c>
      <c r="AG597">
        <f t="shared" si="85"/>
        <v>3.1</v>
      </c>
      <c r="AH597">
        <v>4</v>
      </c>
      <c r="AI597">
        <v>1.2248040984500001E-2</v>
      </c>
      <c r="AJ597">
        <f t="shared" si="86"/>
        <v>3.7968927051950006E-2</v>
      </c>
    </row>
    <row r="598" spans="10:36" x14ac:dyDescent="0.25">
      <c r="J598">
        <v>2009</v>
      </c>
      <c r="K598">
        <v>2</v>
      </c>
      <c r="L598">
        <f t="shared" si="79"/>
        <v>1.4</v>
      </c>
      <c r="M598">
        <v>1</v>
      </c>
      <c r="N598">
        <v>0.10795926498900001</v>
      </c>
      <c r="O598">
        <f t="shared" si="80"/>
        <v>0.1511429709846</v>
      </c>
      <c r="Q598">
        <v>1294</v>
      </c>
      <c r="R598">
        <v>2</v>
      </c>
      <c r="S598">
        <f t="shared" si="81"/>
        <v>1.4</v>
      </c>
      <c r="T598">
        <v>2</v>
      </c>
      <c r="U598">
        <v>0.37733468330699999</v>
      </c>
      <c r="V598">
        <f t="shared" si="82"/>
        <v>0.52826855662979999</v>
      </c>
      <c r="X598">
        <v>2288</v>
      </c>
      <c r="Y598">
        <v>2</v>
      </c>
      <c r="Z598">
        <f t="shared" si="83"/>
        <v>1.4</v>
      </c>
      <c r="AA598">
        <v>3</v>
      </c>
      <c r="AB598">
        <v>2.9850074491800001E-2</v>
      </c>
      <c r="AC598">
        <f t="shared" si="84"/>
        <v>4.1790104288520001E-2</v>
      </c>
      <c r="AE598">
        <v>6357</v>
      </c>
      <c r="AF598">
        <v>3</v>
      </c>
      <c r="AG598">
        <f t="shared" si="85"/>
        <v>3.1</v>
      </c>
      <c r="AH598">
        <v>4</v>
      </c>
      <c r="AI598">
        <v>6.7800645988600004E-3</v>
      </c>
      <c r="AJ598">
        <f t="shared" si="86"/>
        <v>2.1018200256466002E-2</v>
      </c>
    </row>
    <row r="599" spans="10:36" x14ac:dyDescent="0.25">
      <c r="J599">
        <v>2014</v>
      </c>
      <c r="K599">
        <v>2</v>
      </c>
      <c r="L599">
        <f t="shared" si="79"/>
        <v>1.4</v>
      </c>
      <c r="M599">
        <v>1</v>
      </c>
      <c r="N599">
        <v>1.48668282311</v>
      </c>
      <c r="O599">
        <f t="shared" si="80"/>
        <v>2.0813559523539999</v>
      </c>
      <c r="Q599">
        <v>1296</v>
      </c>
      <c r="R599">
        <v>2</v>
      </c>
      <c r="S599">
        <f t="shared" si="81"/>
        <v>1.4</v>
      </c>
      <c r="T599">
        <v>2</v>
      </c>
      <c r="U599">
        <v>0.10105201647000001</v>
      </c>
      <c r="V599">
        <f t="shared" si="82"/>
        <v>0.14147282305799999</v>
      </c>
      <c r="X599">
        <v>2292</v>
      </c>
      <c r="Y599">
        <v>2</v>
      </c>
      <c r="Z599">
        <f t="shared" si="83"/>
        <v>1.4</v>
      </c>
      <c r="AA599">
        <v>3</v>
      </c>
      <c r="AB599">
        <v>1.32859940935E-2</v>
      </c>
      <c r="AC599">
        <f t="shared" si="84"/>
        <v>1.8600391730899998E-2</v>
      </c>
      <c r="AE599">
        <v>6363</v>
      </c>
      <c r="AF599">
        <v>3</v>
      </c>
      <c r="AG599">
        <f t="shared" si="85"/>
        <v>3.1</v>
      </c>
      <c r="AH599">
        <v>4</v>
      </c>
      <c r="AI599">
        <v>7.1418059891800003E-3</v>
      </c>
      <c r="AJ599">
        <f t="shared" si="86"/>
        <v>2.2139598566458002E-2</v>
      </c>
    </row>
    <row r="600" spans="10:36" x14ac:dyDescent="0.25">
      <c r="J600">
        <v>2016</v>
      </c>
      <c r="K600">
        <v>2</v>
      </c>
      <c r="L600">
        <f t="shared" si="79"/>
        <v>1.4</v>
      </c>
      <c r="M600">
        <v>1</v>
      </c>
      <c r="N600">
        <v>0.73536829967999995</v>
      </c>
      <c r="O600">
        <f t="shared" si="80"/>
        <v>1.0295156195519999</v>
      </c>
      <c r="Q600">
        <v>1297</v>
      </c>
      <c r="R600">
        <v>2</v>
      </c>
      <c r="S600">
        <f t="shared" si="81"/>
        <v>1.4</v>
      </c>
      <c r="T600">
        <v>2</v>
      </c>
      <c r="U600">
        <v>0.107878435542</v>
      </c>
      <c r="V600">
        <f t="shared" si="82"/>
        <v>0.15102980975879998</v>
      </c>
      <c r="X600">
        <v>2293</v>
      </c>
      <c r="Y600">
        <v>2</v>
      </c>
      <c r="Z600">
        <f t="shared" si="83"/>
        <v>1.4</v>
      </c>
      <c r="AA600">
        <v>3</v>
      </c>
      <c r="AB600">
        <v>2.1881218051999999E-2</v>
      </c>
      <c r="AC600">
        <f t="shared" si="84"/>
        <v>3.0633705272799995E-2</v>
      </c>
      <c r="AE600">
        <v>6369</v>
      </c>
      <c r="AF600">
        <v>3</v>
      </c>
      <c r="AG600">
        <f t="shared" si="85"/>
        <v>3.1</v>
      </c>
      <c r="AH600">
        <v>4</v>
      </c>
      <c r="AI600">
        <v>4.2990999605699999E-2</v>
      </c>
      <c r="AJ600">
        <f t="shared" si="86"/>
        <v>0.13327209877766999</v>
      </c>
    </row>
    <row r="601" spans="10:36" x14ac:dyDescent="0.25">
      <c r="J601">
        <v>2019</v>
      </c>
      <c r="K601">
        <v>2</v>
      </c>
      <c r="L601">
        <f t="shared" si="79"/>
        <v>1.4</v>
      </c>
      <c r="M601">
        <v>1</v>
      </c>
      <c r="N601">
        <v>0.15330480949600001</v>
      </c>
      <c r="O601">
        <f t="shared" si="80"/>
        <v>0.21462673329439999</v>
      </c>
      <c r="Q601">
        <v>1298</v>
      </c>
      <c r="R601">
        <v>2</v>
      </c>
      <c r="S601">
        <f t="shared" si="81"/>
        <v>1.4</v>
      </c>
      <c r="T601">
        <v>2</v>
      </c>
      <c r="U601">
        <v>6.7304952367100004E-2</v>
      </c>
      <c r="V601">
        <f t="shared" si="82"/>
        <v>9.4226933313939998E-2</v>
      </c>
      <c r="X601">
        <v>2297</v>
      </c>
      <c r="Y601">
        <v>2</v>
      </c>
      <c r="Z601">
        <f t="shared" si="83"/>
        <v>1.4</v>
      </c>
      <c r="AA601">
        <v>3</v>
      </c>
      <c r="AB601">
        <v>2.83313255267E-3</v>
      </c>
      <c r="AC601">
        <f t="shared" si="84"/>
        <v>3.966385573738E-3</v>
      </c>
      <c r="AE601">
        <v>6373</v>
      </c>
      <c r="AF601">
        <v>3</v>
      </c>
      <c r="AG601">
        <f t="shared" si="85"/>
        <v>3.1</v>
      </c>
      <c r="AH601">
        <v>4</v>
      </c>
      <c r="AI601">
        <v>5.0814548211899997E-3</v>
      </c>
      <c r="AJ601">
        <f t="shared" si="86"/>
        <v>1.5752509945689001E-2</v>
      </c>
    </row>
    <row r="602" spans="10:36" x14ac:dyDescent="0.25">
      <c r="J602">
        <v>2022</v>
      </c>
      <c r="K602">
        <v>2</v>
      </c>
      <c r="L602">
        <f t="shared" si="79"/>
        <v>1.4</v>
      </c>
      <c r="M602">
        <v>1</v>
      </c>
      <c r="N602">
        <v>0.56600202491899998</v>
      </c>
      <c r="O602">
        <f t="shared" si="80"/>
        <v>0.7924028348865999</v>
      </c>
      <c r="Q602">
        <v>1303</v>
      </c>
      <c r="R602">
        <v>2</v>
      </c>
      <c r="S602">
        <f t="shared" si="81"/>
        <v>1.4</v>
      </c>
      <c r="T602">
        <v>2</v>
      </c>
      <c r="U602">
        <v>0.46894775314199999</v>
      </c>
      <c r="V602">
        <f t="shared" si="82"/>
        <v>0.65652685439879999</v>
      </c>
      <c r="X602">
        <v>2299</v>
      </c>
      <c r="Y602">
        <v>2</v>
      </c>
      <c r="Z602">
        <f t="shared" si="83"/>
        <v>1.4</v>
      </c>
      <c r="AA602">
        <v>3</v>
      </c>
      <c r="AB602">
        <v>3.03566814361E-2</v>
      </c>
      <c r="AC602">
        <f t="shared" si="84"/>
        <v>4.2499354010539996E-2</v>
      </c>
      <c r="AE602">
        <v>6375</v>
      </c>
      <c r="AF602">
        <v>3</v>
      </c>
      <c r="AG602">
        <f t="shared" si="85"/>
        <v>3.1</v>
      </c>
      <c r="AH602">
        <v>4</v>
      </c>
      <c r="AI602">
        <v>1.29403803864E-2</v>
      </c>
      <c r="AJ602">
        <f t="shared" si="86"/>
        <v>4.0115179197840002E-2</v>
      </c>
    </row>
    <row r="603" spans="10:36" x14ac:dyDescent="0.25">
      <c r="J603">
        <v>2025</v>
      </c>
      <c r="K603">
        <v>2</v>
      </c>
      <c r="L603">
        <f t="shared" si="79"/>
        <v>1.4</v>
      </c>
      <c r="M603">
        <v>1</v>
      </c>
      <c r="N603">
        <v>0.35436885325099998</v>
      </c>
      <c r="O603">
        <f t="shared" si="80"/>
        <v>0.49611639455139994</v>
      </c>
      <c r="Q603">
        <v>1306</v>
      </c>
      <c r="R603">
        <v>2</v>
      </c>
      <c r="S603">
        <f t="shared" si="81"/>
        <v>1.4</v>
      </c>
      <c r="T603">
        <v>2</v>
      </c>
      <c r="U603">
        <v>0.21631742951999999</v>
      </c>
      <c r="V603">
        <f t="shared" si="82"/>
        <v>0.30284440132799995</v>
      </c>
      <c r="X603">
        <v>2302</v>
      </c>
      <c r="Y603">
        <v>2</v>
      </c>
      <c r="Z603">
        <f t="shared" si="83"/>
        <v>1.4</v>
      </c>
      <c r="AA603">
        <v>3</v>
      </c>
      <c r="AB603">
        <v>3.25807728383E-2</v>
      </c>
      <c r="AC603">
        <f t="shared" si="84"/>
        <v>4.5613081973619997E-2</v>
      </c>
      <c r="AE603">
        <v>6379</v>
      </c>
      <c r="AF603">
        <v>3</v>
      </c>
      <c r="AG603">
        <f t="shared" si="85"/>
        <v>3.1</v>
      </c>
      <c r="AH603">
        <v>4</v>
      </c>
      <c r="AI603">
        <v>4.7750635403399997E-3</v>
      </c>
      <c r="AJ603">
        <f t="shared" si="86"/>
        <v>1.4802696975054E-2</v>
      </c>
    </row>
    <row r="604" spans="10:36" x14ac:dyDescent="0.25">
      <c r="J604">
        <v>2026</v>
      </c>
      <c r="K604">
        <v>2</v>
      </c>
      <c r="L604">
        <f t="shared" si="79"/>
        <v>1.4</v>
      </c>
      <c r="M604">
        <v>1</v>
      </c>
      <c r="N604">
        <v>29.7827820539</v>
      </c>
      <c r="O604">
        <f t="shared" si="80"/>
        <v>41.695894875459999</v>
      </c>
      <c r="Q604">
        <v>1312</v>
      </c>
      <c r="R604">
        <v>2</v>
      </c>
      <c r="S604">
        <f t="shared" si="81"/>
        <v>1.4</v>
      </c>
      <c r="T604">
        <v>2</v>
      </c>
      <c r="U604">
        <v>0.107878435546</v>
      </c>
      <c r="V604">
        <f t="shared" si="82"/>
        <v>0.1510298097644</v>
      </c>
      <c r="X604">
        <v>2304</v>
      </c>
      <c r="Y604">
        <v>2</v>
      </c>
      <c r="Z604">
        <f t="shared" si="83"/>
        <v>1.4</v>
      </c>
      <c r="AA604">
        <v>3</v>
      </c>
      <c r="AB604">
        <v>2.6894735918200002E-2</v>
      </c>
      <c r="AC604">
        <f t="shared" si="84"/>
        <v>3.765263028548E-2</v>
      </c>
      <c r="AE604">
        <v>6385</v>
      </c>
      <c r="AF604">
        <v>3</v>
      </c>
      <c r="AG604">
        <f t="shared" si="85"/>
        <v>3.1</v>
      </c>
      <c r="AH604">
        <v>4</v>
      </c>
      <c r="AI604">
        <v>3.8646136701099999E-3</v>
      </c>
      <c r="AJ604">
        <f t="shared" si="86"/>
        <v>1.1980302377341E-2</v>
      </c>
    </row>
    <row r="605" spans="10:36" x14ac:dyDescent="0.25">
      <c r="J605">
        <v>2030</v>
      </c>
      <c r="K605">
        <v>2</v>
      </c>
      <c r="L605">
        <f t="shared" si="79"/>
        <v>1.4</v>
      </c>
      <c r="M605">
        <v>1</v>
      </c>
      <c r="N605">
        <v>9.4333670836600006E-2</v>
      </c>
      <c r="O605">
        <f t="shared" si="80"/>
        <v>0.13206713917123999</v>
      </c>
      <c r="Q605">
        <v>1326</v>
      </c>
      <c r="R605">
        <v>2</v>
      </c>
      <c r="S605">
        <f t="shared" si="81"/>
        <v>1.4</v>
      </c>
      <c r="T605">
        <v>2</v>
      </c>
      <c r="U605">
        <v>2.9351273279700001</v>
      </c>
      <c r="V605">
        <f t="shared" si="82"/>
        <v>4.1091782591579999</v>
      </c>
      <c r="X605">
        <v>2309</v>
      </c>
      <c r="Y605">
        <v>2</v>
      </c>
      <c r="Z605">
        <f t="shared" si="83"/>
        <v>1.4</v>
      </c>
      <c r="AA605">
        <v>3</v>
      </c>
      <c r="AB605">
        <v>9.4629471711300001E-3</v>
      </c>
      <c r="AC605">
        <f t="shared" si="84"/>
        <v>1.3248126039582E-2</v>
      </c>
      <c r="AE605">
        <v>6389</v>
      </c>
      <c r="AF605">
        <v>3</v>
      </c>
      <c r="AG605">
        <f t="shared" si="85"/>
        <v>3.1</v>
      </c>
      <c r="AH605">
        <v>4</v>
      </c>
      <c r="AI605">
        <v>8.5164752677800003E-3</v>
      </c>
      <c r="AJ605">
        <f t="shared" si="86"/>
        <v>2.6401073330118003E-2</v>
      </c>
    </row>
    <row r="606" spans="10:36" x14ac:dyDescent="0.25">
      <c r="J606">
        <v>2031</v>
      </c>
      <c r="K606">
        <v>2</v>
      </c>
      <c r="L606">
        <f t="shared" si="79"/>
        <v>1.4</v>
      </c>
      <c r="M606">
        <v>1</v>
      </c>
      <c r="N606">
        <v>20.617292492200001</v>
      </c>
      <c r="O606">
        <f t="shared" si="80"/>
        <v>28.86420948908</v>
      </c>
      <c r="Q606">
        <v>1328</v>
      </c>
      <c r="R606">
        <v>2</v>
      </c>
      <c r="S606">
        <f t="shared" si="81"/>
        <v>1.4</v>
      </c>
      <c r="T606">
        <v>2</v>
      </c>
      <c r="U606">
        <v>0.101585306327</v>
      </c>
      <c r="V606">
        <f t="shared" si="82"/>
        <v>0.14221942885779998</v>
      </c>
      <c r="X606">
        <v>2312</v>
      </c>
      <c r="Y606">
        <v>2</v>
      </c>
      <c r="Z606">
        <f t="shared" si="83"/>
        <v>1.4</v>
      </c>
      <c r="AA606">
        <v>3</v>
      </c>
      <c r="AB606">
        <v>4.7750635365900003E-3</v>
      </c>
      <c r="AC606">
        <f t="shared" si="84"/>
        <v>6.6850889512260004E-3</v>
      </c>
      <c r="AE606">
        <v>6393</v>
      </c>
      <c r="AF606">
        <v>3</v>
      </c>
      <c r="AG606">
        <f t="shared" si="85"/>
        <v>3.1</v>
      </c>
      <c r="AH606">
        <v>4</v>
      </c>
      <c r="AI606">
        <v>5.9245217452499999E-2</v>
      </c>
      <c r="AJ606">
        <f t="shared" si="86"/>
        <v>0.18366017410275001</v>
      </c>
    </row>
    <row r="607" spans="10:36" x14ac:dyDescent="0.25">
      <c r="J607">
        <v>2032</v>
      </c>
      <c r="K607">
        <v>2</v>
      </c>
      <c r="L607">
        <f t="shared" si="79"/>
        <v>1.4</v>
      </c>
      <c r="M607">
        <v>1</v>
      </c>
      <c r="N607">
        <v>5.1587589246600001E-2</v>
      </c>
      <c r="O607">
        <f t="shared" si="80"/>
        <v>7.2222624945239997E-2</v>
      </c>
      <c r="Q607">
        <v>1332</v>
      </c>
      <c r="R607">
        <v>2</v>
      </c>
      <c r="S607">
        <f t="shared" si="81"/>
        <v>1.4</v>
      </c>
      <c r="T607">
        <v>2</v>
      </c>
      <c r="U607">
        <v>9.4333670814900003E-2</v>
      </c>
      <c r="V607">
        <f t="shared" si="82"/>
        <v>0.13206713914085999</v>
      </c>
      <c r="X607">
        <v>2313</v>
      </c>
      <c r="Y607">
        <v>2</v>
      </c>
      <c r="Z607">
        <f t="shared" si="83"/>
        <v>1.4</v>
      </c>
      <c r="AA607">
        <v>3</v>
      </c>
      <c r="AB607">
        <v>4.8946098579899996E-3</v>
      </c>
      <c r="AC607">
        <f t="shared" si="84"/>
        <v>6.8524538011859992E-3</v>
      </c>
      <c r="AE607">
        <v>6395</v>
      </c>
      <c r="AF607">
        <v>3</v>
      </c>
      <c r="AG607">
        <f t="shared" si="85"/>
        <v>3.1</v>
      </c>
      <c r="AH607">
        <v>4</v>
      </c>
      <c r="AI607">
        <v>3.52345827918E-3</v>
      </c>
      <c r="AJ607">
        <f t="shared" si="86"/>
        <v>1.0922720665458E-2</v>
      </c>
    </row>
    <row r="608" spans="10:36" x14ac:dyDescent="0.25">
      <c r="J608">
        <v>2033</v>
      </c>
      <c r="K608">
        <v>2</v>
      </c>
      <c r="L608">
        <f t="shared" si="79"/>
        <v>1.4</v>
      </c>
      <c r="M608">
        <v>1</v>
      </c>
      <c r="N608">
        <v>0.62090094193599998</v>
      </c>
      <c r="O608">
        <f t="shared" si="80"/>
        <v>0.86926131871039991</v>
      </c>
      <c r="Q608">
        <v>1337</v>
      </c>
      <c r="R608">
        <v>2</v>
      </c>
      <c r="S608">
        <f t="shared" si="81"/>
        <v>1.4</v>
      </c>
      <c r="T608">
        <v>2</v>
      </c>
      <c r="U608">
        <v>0.101290764245</v>
      </c>
      <c r="V608">
        <f t="shared" si="82"/>
        <v>0.14180706994299999</v>
      </c>
      <c r="X608">
        <v>2315</v>
      </c>
      <c r="Y608">
        <v>2</v>
      </c>
      <c r="Z608">
        <f t="shared" si="83"/>
        <v>1.4</v>
      </c>
      <c r="AA608">
        <v>3</v>
      </c>
      <c r="AB608">
        <v>2.8492724361200001E-2</v>
      </c>
      <c r="AC608">
        <f t="shared" si="84"/>
        <v>3.9889814105680002E-2</v>
      </c>
      <c r="AE608">
        <v>6409</v>
      </c>
      <c r="AF608">
        <v>3</v>
      </c>
      <c r="AG608">
        <f t="shared" si="85"/>
        <v>3.1</v>
      </c>
      <c r="AH608">
        <v>4</v>
      </c>
      <c r="AI608">
        <v>3.06290735631E-2</v>
      </c>
      <c r="AJ608">
        <f t="shared" si="86"/>
        <v>9.4950128045610011E-2</v>
      </c>
    </row>
    <row r="609" spans="10:36" x14ac:dyDescent="0.25">
      <c r="J609">
        <v>2035</v>
      </c>
      <c r="K609">
        <v>2</v>
      </c>
      <c r="L609">
        <f t="shared" si="79"/>
        <v>1.4</v>
      </c>
      <c r="M609">
        <v>1</v>
      </c>
      <c r="N609">
        <v>1.2903954451899999</v>
      </c>
      <c r="O609">
        <f t="shared" si="80"/>
        <v>1.8065536232659998</v>
      </c>
      <c r="Q609">
        <v>1340</v>
      </c>
      <c r="R609">
        <v>2</v>
      </c>
      <c r="S609">
        <f t="shared" si="81"/>
        <v>1.4</v>
      </c>
      <c r="T609">
        <v>2</v>
      </c>
      <c r="U609">
        <v>0.28898575603400001</v>
      </c>
      <c r="V609">
        <f t="shared" si="82"/>
        <v>0.40458005844759998</v>
      </c>
      <c r="X609">
        <v>2317</v>
      </c>
      <c r="Y609">
        <v>2</v>
      </c>
      <c r="Z609">
        <f t="shared" si="83"/>
        <v>1.4</v>
      </c>
      <c r="AA609">
        <v>3</v>
      </c>
      <c r="AB609">
        <v>2.38218336946E-2</v>
      </c>
      <c r="AC609">
        <f t="shared" si="84"/>
        <v>3.3350567172439997E-2</v>
      </c>
      <c r="AE609">
        <v>6421</v>
      </c>
      <c r="AF609">
        <v>3</v>
      </c>
      <c r="AG609">
        <f t="shared" si="85"/>
        <v>3.1</v>
      </c>
      <c r="AH609">
        <v>4</v>
      </c>
      <c r="AI609">
        <v>3.8231447627400002E-3</v>
      </c>
      <c r="AJ609">
        <f t="shared" si="86"/>
        <v>1.1851748764494002E-2</v>
      </c>
    </row>
    <row r="610" spans="10:36" x14ac:dyDescent="0.25">
      <c r="J610">
        <v>2036</v>
      </c>
      <c r="K610">
        <v>2</v>
      </c>
      <c r="L610">
        <f t="shared" si="79"/>
        <v>1.4</v>
      </c>
      <c r="M610">
        <v>1</v>
      </c>
      <c r="N610">
        <v>0.107953066094</v>
      </c>
      <c r="O610">
        <f t="shared" si="80"/>
        <v>0.15113429253159999</v>
      </c>
      <c r="Q610">
        <v>1352</v>
      </c>
      <c r="R610">
        <v>2</v>
      </c>
      <c r="S610">
        <f t="shared" si="81"/>
        <v>1.4</v>
      </c>
      <c r="T610">
        <v>2</v>
      </c>
      <c r="U610">
        <v>0.446569411789</v>
      </c>
      <c r="V610">
        <f t="shared" si="82"/>
        <v>0.62519717650459994</v>
      </c>
      <c r="X610">
        <v>2319</v>
      </c>
      <c r="Y610">
        <v>2</v>
      </c>
      <c r="Z610">
        <f t="shared" si="83"/>
        <v>1.4</v>
      </c>
      <c r="AA610">
        <v>3</v>
      </c>
      <c r="AB610">
        <v>4.3601551977399998E-3</v>
      </c>
      <c r="AC610">
        <f t="shared" si="84"/>
        <v>6.1042172768359998E-3</v>
      </c>
      <c r="AE610">
        <v>6425</v>
      </c>
      <c r="AF610">
        <v>3</v>
      </c>
      <c r="AG610">
        <f t="shared" si="85"/>
        <v>3.1</v>
      </c>
      <c r="AH610">
        <v>4</v>
      </c>
      <c r="AI610">
        <v>4.3235253177999998E-3</v>
      </c>
      <c r="AJ610">
        <f t="shared" si="86"/>
        <v>1.340292848518E-2</v>
      </c>
    </row>
    <row r="611" spans="10:36" x14ac:dyDescent="0.25">
      <c r="J611">
        <v>2037</v>
      </c>
      <c r="K611">
        <v>2</v>
      </c>
      <c r="L611">
        <f t="shared" si="79"/>
        <v>1.4</v>
      </c>
      <c r="M611">
        <v>1</v>
      </c>
      <c r="N611">
        <v>0.20671706410900001</v>
      </c>
      <c r="O611">
        <f t="shared" si="80"/>
        <v>0.28940388975260001</v>
      </c>
      <c r="Q611">
        <v>1354</v>
      </c>
      <c r="R611">
        <v>2</v>
      </c>
      <c r="S611">
        <f t="shared" si="81"/>
        <v>1.4</v>
      </c>
      <c r="T611">
        <v>2</v>
      </c>
      <c r="U611">
        <v>0.20213772135800001</v>
      </c>
      <c r="V611">
        <f t="shared" si="82"/>
        <v>0.28299280990120002</v>
      </c>
      <c r="X611">
        <v>2322</v>
      </c>
      <c r="Y611">
        <v>2</v>
      </c>
      <c r="Z611">
        <f t="shared" si="83"/>
        <v>1.4</v>
      </c>
      <c r="AA611">
        <v>3</v>
      </c>
      <c r="AB611">
        <v>1.2412394765099999E-2</v>
      </c>
      <c r="AC611">
        <f t="shared" si="84"/>
        <v>1.7377352671139996E-2</v>
      </c>
      <c r="AE611">
        <v>6427</v>
      </c>
      <c r="AF611">
        <v>3</v>
      </c>
      <c r="AG611">
        <f t="shared" si="85"/>
        <v>3.1</v>
      </c>
      <c r="AH611">
        <v>4</v>
      </c>
      <c r="AI611">
        <v>4.75208975482E-3</v>
      </c>
      <c r="AJ611">
        <f t="shared" si="86"/>
        <v>1.4731478239942001E-2</v>
      </c>
    </row>
    <row r="612" spans="10:36" x14ac:dyDescent="0.25">
      <c r="J612">
        <v>2038</v>
      </c>
      <c r="K612">
        <v>2</v>
      </c>
      <c r="L612">
        <f t="shared" si="79"/>
        <v>1.4</v>
      </c>
      <c r="M612">
        <v>1</v>
      </c>
      <c r="N612">
        <v>0.108031210106</v>
      </c>
      <c r="O612">
        <f t="shared" si="80"/>
        <v>0.1512436941484</v>
      </c>
      <c r="Q612">
        <v>1355</v>
      </c>
      <c r="R612">
        <v>2</v>
      </c>
      <c r="S612">
        <f t="shared" si="81"/>
        <v>1.4</v>
      </c>
      <c r="T612">
        <v>2</v>
      </c>
      <c r="U612">
        <v>0.12615632362400001</v>
      </c>
      <c r="V612">
        <f t="shared" si="82"/>
        <v>0.17661885307360001</v>
      </c>
      <c r="X612">
        <v>2323</v>
      </c>
      <c r="Y612">
        <v>2</v>
      </c>
      <c r="Z612">
        <f t="shared" si="83"/>
        <v>1.4</v>
      </c>
      <c r="AA612">
        <v>3</v>
      </c>
      <c r="AB612">
        <v>1.53592014193E-2</v>
      </c>
      <c r="AC612">
        <f t="shared" si="84"/>
        <v>2.1502881987019998E-2</v>
      </c>
      <c r="AE612">
        <v>6431</v>
      </c>
      <c r="AF612">
        <v>3</v>
      </c>
      <c r="AG612">
        <f t="shared" si="85"/>
        <v>3.1</v>
      </c>
      <c r="AH612">
        <v>4</v>
      </c>
      <c r="AI612">
        <v>6.9238931813999996E-2</v>
      </c>
      <c r="AJ612">
        <f t="shared" si="86"/>
        <v>0.21464068862339999</v>
      </c>
    </row>
    <row r="613" spans="10:36" x14ac:dyDescent="0.25">
      <c r="J613">
        <v>2043</v>
      </c>
      <c r="K613">
        <v>2</v>
      </c>
      <c r="L613">
        <f t="shared" si="79"/>
        <v>1.4</v>
      </c>
      <c r="M613">
        <v>1</v>
      </c>
      <c r="N613">
        <v>0.62639231180999999</v>
      </c>
      <c r="O613">
        <f t="shared" si="80"/>
        <v>0.87694923653399992</v>
      </c>
      <c r="Q613">
        <v>1370</v>
      </c>
      <c r="R613">
        <v>2</v>
      </c>
      <c r="S613">
        <f t="shared" si="81"/>
        <v>1.4</v>
      </c>
      <c r="T613">
        <v>2</v>
      </c>
      <c r="U613">
        <v>0.188667341662</v>
      </c>
      <c r="V613">
        <f t="shared" si="82"/>
        <v>0.26413427832679998</v>
      </c>
      <c r="X613">
        <v>2328</v>
      </c>
      <c r="Y613">
        <v>2</v>
      </c>
      <c r="Z613">
        <f t="shared" si="83"/>
        <v>1.4</v>
      </c>
      <c r="AA613">
        <v>3</v>
      </c>
      <c r="AB613">
        <v>1.0770094174400001E-2</v>
      </c>
      <c r="AC613">
        <f t="shared" si="84"/>
        <v>1.507813184416E-2</v>
      </c>
      <c r="AE613">
        <v>6437</v>
      </c>
      <c r="AF613">
        <v>3</v>
      </c>
      <c r="AG613">
        <f t="shared" si="85"/>
        <v>3.1</v>
      </c>
      <c r="AH613">
        <v>4</v>
      </c>
      <c r="AI613">
        <v>7.0458533977900001E-3</v>
      </c>
      <c r="AJ613">
        <f t="shared" si="86"/>
        <v>2.1842145533149001E-2</v>
      </c>
    </row>
    <row r="614" spans="10:36" x14ac:dyDescent="0.25">
      <c r="J614">
        <v>2045</v>
      </c>
      <c r="K614">
        <v>2</v>
      </c>
      <c r="L614">
        <f t="shared" si="79"/>
        <v>1.4</v>
      </c>
      <c r="M614">
        <v>1</v>
      </c>
      <c r="N614">
        <v>0.21428022094999999</v>
      </c>
      <c r="O614">
        <f t="shared" si="80"/>
        <v>0.29999230932999998</v>
      </c>
      <c r="Q614">
        <v>1371</v>
      </c>
      <c r="R614">
        <v>2</v>
      </c>
      <c r="S614">
        <f t="shared" si="81"/>
        <v>1.4</v>
      </c>
      <c r="T614">
        <v>2</v>
      </c>
      <c r="U614">
        <v>0.177925486715</v>
      </c>
      <c r="V614">
        <f t="shared" si="82"/>
        <v>0.24909568140099997</v>
      </c>
      <c r="X614">
        <v>2336</v>
      </c>
      <c r="Y614">
        <v>2</v>
      </c>
      <c r="Z614">
        <f t="shared" si="83"/>
        <v>1.4</v>
      </c>
      <c r="AA614">
        <v>3</v>
      </c>
      <c r="AB614">
        <v>3.3271816098899998E-3</v>
      </c>
      <c r="AC614">
        <f t="shared" si="84"/>
        <v>4.6580542538459998E-3</v>
      </c>
      <c r="AE614">
        <v>6439</v>
      </c>
      <c r="AF614">
        <v>3</v>
      </c>
      <c r="AG614">
        <f t="shared" si="85"/>
        <v>3.1</v>
      </c>
      <c r="AH614">
        <v>4</v>
      </c>
      <c r="AI614">
        <v>1.9061331538999999E-3</v>
      </c>
      <c r="AJ614">
        <f t="shared" si="86"/>
        <v>5.9090127770899999E-3</v>
      </c>
    </row>
    <row r="615" spans="10:36" x14ac:dyDescent="0.25">
      <c r="J615">
        <v>2046</v>
      </c>
      <c r="K615">
        <v>2</v>
      </c>
      <c r="L615">
        <f t="shared" si="79"/>
        <v>1.4</v>
      </c>
      <c r="M615">
        <v>1</v>
      </c>
      <c r="N615">
        <v>0.10782724557200001</v>
      </c>
      <c r="O615">
        <f t="shared" si="80"/>
        <v>0.1509581438008</v>
      </c>
      <c r="Q615">
        <v>1383</v>
      </c>
      <c r="R615">
        <v>2</v>
      </c>
      <c r="S615">
        <f t="shared" si="81"/>
        <v>1.4</v>
      </c>
      <c r="T615">
        <v>2</v>
      </c>
      <c r="U615">
        <v>6.6992624297300005E-2</v>
      </c>
      <c r="V615">
        <f t="shared" si="82"/>
        <v>9.3789674016220001E-2</v>
      </c>
      <c r="X615">
        <v>2338</v>
      </c>
      <c r="Y615">
        <v>2</v>
      </c>
      <c r="Z615">
        <f t="shared" si="83"/>
        <v>1.4</v>
      </c>
      <c r="AA615">
        <v>3</v>
      </c>
      <c r="AB615">
        <v>2.8898888451600001E-2</v>
      </c>
      <c r="AC615">
        <f t="shared" si="84"/>
        <v>4.0458443832240003E-2</v>
      </c>
      <c r="AE615">
        <v>6445</v>
      </c>
      <c r="AF615">
        <v>3</v>
      </c>
      <c r="AG615">
        <f t="shared" si="85"/>
        <v>3.1</v>
      </c>
      <c r="AH615">
        <v>4</v>
      </c>
      <c r="AI615">
        <v>2.8572174396099999E-2</v>
      </c>
      <c r="AJ615">
        <f t="shared" si="86"/>
        <v>8.857374062791E-2</v>
      </c>
    </row>
    <row r="616" spans="10:36" x14ac:dyDescent="0.25">
      <c r="J616">
        <v>2048</v>
      </c>
      <c r="K616">
        <v>2</v>
      </c>
      <c r="L616">
        <f t="shared" si="79"/>
        <v>1.4</v>
      </c>
      <c r="M616">
        <v>1</v>
      </c>
      <c r="N616">
        <v>0.31120510552300001</v>
      </c>
      <c r="O616">
        <f t="shared" si="80"/>
        <v>0.43568714773220002</v>
      </c>
      <c r="Q616">
        <v>1385</v>
      </c>
      <c r="R616">
        <v>2</v>
      </c>
      <c r="S616">
        <f t="shared" si="81"/>
        <v>1.4</v>
      </c>
      <c r="T616">
        <v>2</v>
      </c>
      <c r="U616">
        <v>7.4614811932499997E-2</v>
      </c>
      <c r="V616">
        <f t="shared" si="82"/>
        <v>0.10446073670549999</v>
      </c>
      <c r="X616">
        <v>2342</v>
      </c>
      <c r="Y616">
        <v>2</v>
      </c>
      <c r="Z616">
        <f t="shared" si="83"/>
        <v>1.4</v>
      </c>
      <c r="AA616">
        <v>3</v>
      </c>
      <c r="AB616">
        <v>3.9221489487200004E-3</v>
      </c>
      <c r="AC616">
        <f t="shared" si="84"/>
        <v>5.4910085282080003E-3</v>
      </c>
      <c r="AE616">
        <v>6453</v>
      </c>
      <c r="AF616">
        <v>3</v>
      </c>
      <c r="AG616">
        <f t="shared" si="85"/>
        <v>3.1</v>
      </c>
      <c r="AH616">
        <v>4</v>
      </c>
      <c r="AI616">
        <v>3.6306410008199999E-3</v>
      </c>
      <c r="AJ616">
        <f t="shared" si="86"/>
        <v>1.1254987102542E-2</v>
      </c>
    </row>
    <row r="617" spans="10:36" x14ac:dyDescent="0.25">
      <c r="J617">
        <v>2049</v>
      </c>
      <c r="K617">
        <v>2</v>
      </c>
      <c r="L617">
        <f t="shared" si="79"/>
        <v>1.4</v>
      </c>
      <c r="M617">
        <v>1</v>
      </c>
      <c r="N617">
        <v>0.12295992001100001</v>
      </c>
      <c r="O617">
        <f t="shared" si="80"/>
        <v>0.17214388801540001</v>
      </c>
      <c r="Q617">
        <v>1396</v>
      </c>
      <c r="R617">
        <v>2</v>
      </c>
      <c r="S617">
        <f t="shared" si="81"/>
        <v>1.4</v>
      </c>
      <c r="T617">
        <v>2</v>
      </c>
      <c r="U617">
        <v>2.23195342088</v>
      </c>
      <c r="V617">
        <f t="shared" si="82"/>
        <v>3.1247347892319999</v>
      </c>
      <c r="X617">
        <v>2345</v>
      </c>
      <c r="Y617">
        <v>2</v>
      </c>
      <c r="Z617">
        <f t="shared" si="83"/>
        <v>1.4</v>
      </c>
      <c r="AA617">
        <v>3</v>
      </c>
      <c r="AB617">
        <v>1.0770094188599999E-2</v>
      </c>
      <c r="AC617">
        <f t="shared" si="84"/>
        <v>1.5078131864039997E-2</v>
      </c>
      <c r="AE617">
        <v>6455</v>
      </c>
      <c r="AF617">
        <v>3</v>
      </c>
      <c r="AG617">
        <f t="shared" si="85"/>
        <v>3.1</v>
      </c>
      <c r="AH617">
        <v>4</v>
      </c>
      <c r="AI617">
        <v>3.5949959961299998E-3</v>
      </c>
      <c r="AJ617">
        <f t="shared" si="86"/>
        <v>1.1144487588003E-2</v>
      </c>
    </row>
    <row r="618" spans="10:36" x14ac:dyDescent="0.25">
      <c r="J618">
        <v>2050</v>
      </c>
      <c r="K618">
        <v>2</v>
      </c>
      <c r="L618">
        <f t="shared" si="79"/>
        <v>1.4</v>
      </c>
      <c r="M618">
        <v>1</v>
      </c>
      <c r="N618">
        <v>0.33405584461900001</v>
      </c>
      <c r="O618">
        <f t="shared" si="80"/>
        <v>0.46767818246659998</v>
      </c>
      <c r="Q618">
        <v>1401</v>
      </c>
      <c r="R618">
        <v>2</v>
      </c>
      <c r="S618">
        <f t="shared" si="81"/>
        <v>1.4</v>
      </c>
      <c r="T618">
        <v>2</v>
      </c>
      <c r="U618">
        <v>9.4333670829800001E-2</v>
      </c>
      <c r="V618">
        <f t="shared" si="82"/>
        <v>0.13206713916172</v>
      </c>
      <c r="X618">
        <v>2348</v>
      </c>
      <c r="Y618">
        <v>2</v>
      </c>
      <c r="Z618">
        <f t="shared" si="83"/>
        <v>1.4</v>
      </c>
      <c r="AA618">
        <v>3</v>
      </c>
      <c r="AB618">
        <v>4.9898393140199997E-2</v>
      </c>
      <c r="AC618">
        <f t="shared" si="84"/>
        <v>6.9857750396279991E-2</v>
      </c>
      <c r="AE618">
        <v>6459</v>
      </c>
      <c r="AF618">
        <v>3</v>
      </c>
      <c r="AG618">
        <f t="shared" si="85"/>
        <v>3.1</v>
      </c>
      <c r="AH618">
        <v>4</v>
      </c>
      <c r="AI618">
        <v>1.5302131364699999E-2</v>
      </c>
      <c r="AJ618">
        <f t="shared" si="86"/>
        <v>4.7436607230569999E-2</v>
      </c>
    </row>
    <row r="619" spans="10:36" x14ac:dyDescent="0.25">
      <c r="J619">
        <v>2051</v>
      </c>
      <c r="K619">
        <v>2</v>
      </c>
      <c r="L619">
        <f t="shared" si="79"/>
        <v>1.4</v>
      </c>
      <c r="M619">
        <v>1</v>
      </c>
      <c r="N619">
        <v>2.2032260448100001</v>
      </c>
      <c r="O619">
        <f t="shared" si="80"/>
        <v>3.0845164627339998</v>
      </c>
      <c r="Q619">
        <v>1404</v>
      </c>
      <c r="R619">
        <v>2</v>
      </c>
      <c r="S619">
        <f t="shared" si="81"/>
        <v>1.4</v>
      </c>
      <c r="T619">
        <v>2</v>
      </c>
      <c r="U619">
        <v>0.99741245791099997</v>
      </c>
      <c r="V619">
        <f t="shared" si="82"/>
        <v>1.3963774410754</v>
      </c>
      <c r="X619">
        <v>2350</v>
      </c>
      <c r="Y619">
        <v>2</v>
      </c>
      <c r="Z619">
        <f t="shared" si="83"/>
        <v>1.4</v>
      </c>
      <c r="AA619">
        <v>3</v>
      </c>
      <c r="AB619">
        <v>2.5917422815000001E-2</v>
      </c>
      <c r="AC619">
        <f t="shared" si="84"/>
        <v>3.6284391940999999E-2</v>
      </c>
      <c r="AE619">
        <v>6463</v>
      </c>
      <c r="AF619">
        <v>3</v>
      </c>
      <c r="AG619">
        <f t="shared" si="85"/>
        <v>3.1</v>
      </c>
      <c r="AH619">
        <v>4</v>
      </c>
      <c r="AI619">
        <v>7.1905377746599997E-3</v>
      </c>
      <c r="AJ619">
        <f t="shared" si="86"/>
        <v>2.2290667101446001E-2</v>
      </c>
    </row>
    <row r="620" spans="10:36" x14ac:dyDescent="0.25">
      <c r="J620">
        <v>2056</v>
      </c>
      <c r="K620">
        <v>2</v>
      </c>
      <c r="L620">
        <f t="shared" si="79"/>
        <v>1.4</v>
      </c>
      <c r="M620">
        <v>1</v>
      </c>
      <c r="N620">
        <v>0.202685754376</v>
      </c>
      <c r="O620">
        <f t="shared" si="80"/>
        <v>0.28376005612639998</v>
      </c>
      <c r="Q620">
        <v>1421</v>
      </c>
      <c r="R620">
        <v>2</v>
      </c>
      <c r="S620">
        <f t="shared" si="81"/>
        <v>1.4</v>
      </c>
      <c r="T620">
        <v>2</v>
      </c>
      <c r="U620">
        <v>5.5352502596100004E-3</v>
      </c>
      <c r="V620">
        <f t="shared" si="82"/>
        <v>7.7493503634539999E-3</v>
      </c>
      <c r="X620">
        <v>2352</v>
      </c>
      <c r="Y620">
        <v>2</v>
      </c>
      <c r="Z620">
        <f t="shared" si="83"/>
        <v>1.4</v>
      </c>
      <c r="AA620">
        <v>3</v>
      </c>
      <c r="AB620">
        <v>1.0770094175299999E-2</v>
      </c>
      <c r="AC620">
        <f t="shared" si="84"/>
        <v>1.5078131845419998E-2</v>
      </c>
      <c r="AE620">
        <v>6467</v>
      </c>
      <c r="AF620">
        <v>3</v>
      </c>
      <c r="AG620">
        <f t="shared" si="85"/>
        <v>3.1</v>
      </c>
      <c r="AH620">
        <v>4</v>
      </c>
      <c r="AI620">
        <v>5.38021343084E-3</v>
      </c>
      <c r="AJ620">
        <f t="shared" si="86"/>
        <v>1.6678661635604001E-2</v>
      </c>
    </row>
    <row r="621" spans="10:36" x14ac:dyDescent="0.25">
      <c r="J621">
        <v>2057</v>
      </c>
      <c r="K621">
        <v>2</v>
      </c>
      <c r="L621">
        <f t="shared" si="79"/>
        <v>1.4</v>
      </c>
      <c r="M621">
        <v>1</v>
      </c>
      <c r="N621">
        <v>0.201495186799</v>
      </c>
      <c r="O621">
        <f t="shared" si="80"/>
        <v>0.28209326151859998</v>
      </c>
      <c r="Q621">
        <v>1426</v>
      </c>
      <c r="R621">
        <v>2</v>
      </c>
      <c r="S621">
        <f t="shared" si="81"/>
        <v>1.4</v>
      </c>
      <c r="T621">
        <v>2</v>
      </c>
      <c r="U621">
        <v>3.01285441933</v>
      </c>
      <c r="V621">
        <f t="shared" si="82"/>
        <v>4.217996187062</v>
      </c>
      <c r="X621">
        <v>2353</v>
      </c>
      <c r="Y621">
        <v>2</v>
      </c>
      <c r="Z621">
        <f t="shared" si="83"/>
        <v>1.4</v>
      </c>
      <c r="AA621">
        <v>3</v>
      </c>
      <c r="AB621">
        <v>8.8430330172199999E-3</v>
      </c>
      <c r="AC621">
        <f t="shared" si="84"/>
        <v>1.2380246224107999E-2</v>
      </c>
      <c r="AE621">
        <v>6473</v>
      </c>
      <c r="AF621">
        <v>3</v>
      </c>
      <c r="AG621">
        <f t="shared" si="85"/>
        <v>3.1</v>
      </c>
      <c r="AH621">
        <v>4</v>
      </c>
      <c r="AI621">
        <v>9.5645518536099997E-3</v>
      </c>
      <c r="AJ621">
        <f t="shared" si="86"/>
        <v>2.9650110746190998E-2</v>
      </c>
    </row>
    <row r="622" spans="10:36" x14ac:dyDescent="0.25">
      <c r="J622">
        <v>2058</v>
      </c>
      <c r="K622">
        <v>2</v>
      </c>
      <c r="L622">
        <f t="shared" si="79"/>
        <v>1.4</v>
      </c>
      <c r="M622">
        <v>1</v>
      </c>
      <c r="N622">
        <v>0.24089422114199999</v>
      </c>
      <c r="O622">
        <f t="shared" si="80"/>
        <v>0.33725190959879997</v>
      </c>
      <c r="Q622">
        <v>1428</v>
      </c>
      <c r="R622">
        <v>2</v>
      </c>
      <c r="S622">
        <f t="shared" si="81"/>
        <v>1.4</v>
      </c>
      <c r="T622">
        <v>2</v>
      </c>
      <c r="U622">
        <v>1.2789340179699999</v>
      </c>
      <c r="V622">
        <f t="shared" si="82"/>
        <v>1.7905076251579999</v>
      </c>
      <c r="X622">
        <v>2355</v>
      </c>
      <c r="Y622">
        <v>2</v>
      </c>
      <c r="Z622">
        <f t="shared" si="83"/>
        <v>1.4</v>
      </c>
      <c r="AA622">
        <v>3</v>
      </c>
      <c r="AB622">
        <v>1.04318379236E-2</v>
      </c>
      <c r="AC622">
        <f t="shared" si="84"/>
        <v>1.4604573093039998E-2</v>
      </c>
      <c r="AE622">
        <v>6481</v>
      </c>
      <c r="AF622">
        <v>3</v>
      </c>
      <c r="AG622">
        <f t="shared" si="85"/>
        <v>3.1</v>
      </c>
      <c r="AH622">
        <v>4</v>
      </c>
      <c r="AI622">
        <v>0.25591430585000002</v>
      </c>
      <c r="AJ622">
        <f t="shared" si="86"/>
        <v>0.79333434813500014</v>
      </c>
    </row>
    <row r="623" spans="10:36" x14ac:dyDescent="0.25">
      <c r="J623">
        <v>2059</v>
      </c>
      <c r="K623">
        <v>2</v>
      </c>
      <c r="L623">
        <f t="shared" si="79"/>
        <v>1.4</v>
      </c>
      <c r="M623">
        <v>1</v>
      </c>
      <c r="N623">
        <v>1.9081334296900001</v>
      </c>
      <c r="O623">
        <f t="shared" si="80"/>
        <v>2.6713868015659998</v>
      </c>
      <c r="Q623">
        <v>1432</v>
      </c>
      <c r="R623">
        <v>2</v>
      </c>
      <c r="S623">
        <f t="shared" si="81"/>
        <v>1.4</v>
      </c>
      <c r="T623">
        <v>2</v>
      </c>
      <c r="U623">
        <v>0.27731350486799999</v>
      </c>
      <c r="V623">
        <f t="shared" si="82"/>
        <v>0.38823890681519996</v>
      </c>
      <c r="X623">
        <v>2357</v>
      </c>
      <c r="Y623">
        <v>2</v>
      </c>
      <c r="Z623">
        <f t="shared" si="83"/>
        <v>1.4</v>
      </c>
      <c r="AA623">
        <v>3</v>
      </c>
      <c r="AB623">
        <v>4.9876031374700001E-2</v>
      </c>
      <c r="AC623">
        <f t="shared" si="84"/>
        <v>6.9826443924579998E-2</v>
      </c>
      <c r="AE623">
        <v>6483</v>
      </c>
      <c r="AF623">
        <v>3</v>
      </c>
      <c r="AG623">
        <f t="shared" si="85"/>
        <v>3.1</v>
      </c>
      <c r="AH623">
        <v>4</v>
      </c>
      <c r="AI623">
        <v>3.0551774281100001E-2</v>
      </c>
      <c r="AJ623">
        <f t="shared" si="86"/>
        <v>9.4710500271410009E-2</v>
      </c>
    </row>
    <row r="624" spans="10:36" x14ac:dyDescent="0.25">
      <c r="J624">
        <v>2063</v>
      </c>
      <c r="K624">
        <v>2</v>
      </c>
      <c r="L624">
        <f t="shared" si="79"/>
        <v>1.4</v>
      </c>
      <c r="M624">
        <v>1</v>
      </c>
      <c r="N624">
        <v>4.09919346613</v>
      </c>
      <c r="O624">
        <f t="shared" si="80"/>
        <v>5.738870852582</v>
      </c>
      <c r="Q624">
        <v>1434</v>
      </c>
      <c r="R624">
        <v>2</v>
      </c>
      <c r="S624">
        <f t="shared" si="81"/>
        <v>1.4</v>
      </c>
      <c r="T624">
        <v>2</v>
      </c>
      <c r="U624">
        <v>9.4333670813700005E-2</v>
      </c>
      <c r="V624">
        <f t="shared" si="82"/>
        <v>0.13206713913918</v>
      </c>
      <c r="X624">
        <v>2359</v>
      </c>
      <c r="Y624">
        <v>2</v>
      </c>
      <c r="Z624">
        <f t="shared" si="83"/>
        <v>1.4</v>
      </c>
      <c r="AA624">
        <v>3</v>
      </c>
      <c r="AB624">
        <v>1.3988350444699999E-2</v>
      </c>
      <c r="AC624">
        <f t="shared" si="84"/>
        <v>1.9583690622579999E-2</v>
      </c>
      <c r="AE624">
        <v>6487</v>
      </c>
      <c r="AF624">
        <v>3</v>
      </c>
      <c r="AG624">
        <f t="shared" si="85"/>
        <v>3.1</v>
      </c>
      <c r="AH624">
        <v>4</v>
      </c>
      <c r="AI624">
        <v>1.1170071105E-2</v>
      </c>
      <c r="AJ624">
        <f t="shared" si="86"/>
        <v>3.4627220425500004E-2</v>
      </c>
    </row>
    <row r="625" spans="10:36" x14ac:dyDescent="0.25">
      <c r="J625">
        <v>2065</v>
      </c>
      <c r="K625">
        <v>2</v>
      </c>
      <c r="L625">
        <f t="shared" si="79"/>
        <v>1.4</v>
      </c>
      <c r="M625">
        <v>1</v>
      </c>
      <c r="N625">
        <v>0.17607110887999999</v>
      </c>
      <c r="O625">
        <f t="shared" si="80"/>
        <v>0.24649955243199997</v>
      </c>
      <c r="Q625">
        <v>1436</v>
      </c>
      <c r="R625">
        <v>2</v>
      </c>
      <c r="S625">
        <f t="shared" si="81"/>
        <v>1.4</v>
      </c>
      <c r="T625">
        <v>2</v>
      </c>
      <c r="U625">
        <v>0.101326133262</v>
      </c>
      <c r="V625">
        <f t="shared" si="82"/>
        <v>0.1418565865668</v>
      </c>
      <c r="X625">
        <v>2361</v>
      </c>
      <c r="Y625">
        <v>2</v>
      </c>
      <c r="Z625">
        <f t="shared" si="83"/>
        <v>1.4</v>
      </c>
      <c r="AA625">
        <v>3</v>
      </c>
      <c r="AB625">
        <v>9.8860676027200008E-3</v>
      </c>
      <c r="AC625">
        <f t="shared" si="84"/>
        <v>1.3840494643808E-2</v>
      </c>
      <c r="AE625">
        <v>6491</v>
      </c>
      <c r="AF625">
        <v>3</v>
      </c>
      <c r="AG625">
        <f t="shared" si="85"/>
        <v>3.1</v>
      </c>
      <c r="AH625">
        <v>4</v>
      </c>
      <c r="AI625">
        <v>4.09165681675E-3</v>
      </c>
      <c r="AJ625">
        <f t="shared" si="86"/>
        <v>1.2684136131925001E-2</v>
      </c>
    </row>
    <row r="626" spans="10:36" x14ac:dyDescent="0.25">
      <c r="J626">
        <v>2067</v>
      </c>
      <c r="K626">
        <v>2</v>
      </c>
      <c r="L626">
        <f t="shared" si="79"/>
        <v>1.4</v>
      </c>
      <c r="M626">
        <v>1</v>
      </c>
      <c r="N626">
        <v>0.87178421391100003</v>
      </c>
      <c r="O626">
        <f t="shared" si="80"/>
        <v>1.2204978994753999</v>
      </c>
      <c r="Q626">
        <v>1454</v>
      </c>
      <c r="R626">
        <v>2</v>
      </c>
      <c r="S626">
        <f t="shared" si="81"/>
        <v>1.4</v>
      </c>
      <c r="T626">
        <v>2</v>
      </c>
      <c r="U626">
        <v>9.7583446050499997E-2</v>
      </c>
      <c r="V626">
        <f t="shared" si="82"/>
        <v>0.13661682447069998</v>
      </c>
      <c r="X626">
        <v>2367</v>
      </c>
      <c r="Y626">
        <v>2</v>
      </c>
      <c r="Z626">
        <f t="shared" si="83"/>
        <v>1.4</v>
      </c>
      <c r="AA626">
        <v>3</v>
      </c>
      <c r="AB626">
        <v>3.5577604190599999E-3</v>
      </c>
      <c r="AC626">
        <f t="shared" si="84"/>
        <v>4.9808645866839998E-3</v>
      </c>
      <c r="AE626">
        <v>6495</v>
      </c>
      <c r="AF626">
        <v>3</v>
      </c>
      <c r="AG626">
        <f t="shared" si="85"/>
        <v>3.1</v>
      </c>
      <c r="AH626">
        <v>4</v>
      </c>
      <c r="AI626">
        <v>5.6131477300400004E-3</v>
      </c>
      <c r="AJ626">
        <f t="shared" si="86"/>
        <v>1.7400757963124003E-2</v>
      </c>
    </row>
    <row r="627" spans="10:36" x14ac:dyDescent="0.25">
      <c r="J627">
        <v>2071</v>
      </c>
      <c r="K627">
        <v>2</v>
      </c>
      <c r="L627">
        <f t="shared" si="79"/>
        <v>1.4</v>
      </c>
      <c r="M627">
        <v>1</v>
      </c>
      <c r="N627">
        <v>0.10426668809</v>
      </c>
      <c r="O627">
        <f t="shared" si="80"/>
        <v>0.145973363326</v>
      </c>
      <c r="Q627">
        <v>1455</v>
      </c>
      <c r="R627">
        <v>2</v>
      </c>
      <c r="S627">
        <f t="shared" si="81"/>
        <v>1.4</v>
      </c>
      <c r="T627">
        <v>2</v>
      </c>
      <c r="U627">
        <v>0.21219274359400001</v>
      </c>
      <c r="V627">
        <f t="shared" si="82"/>
        <v>0.2970698410316</v>
      </c>
      <c r="X627">
        <v>2370</v>
      </c>
      <c r="Y627">
        <v>2</v>
      </c>
      <c r="Z627">
        <f t="shared" si="83"/>
        <v>1.4</v>
      </c>
      <c r="AA627">
        <v>3</v>
      </c>
      <c r="AB627">
        <v>1.1293534147700001E-2</v>
      </c>
      <c r="AC627">
        <f t="shared" si="84"/>
        <v>1.5810947806779999E-2</v>
      </c>
      <c r="AE627">
        <v>6507</v>
      </c>
      <c r="AF627">
        <v>3</v>
      </c>
      <c r="AG627">
        <f t="shared" si="85"/>
        <v>3.1</v>
      </c>
      <c r="AH627">
        <v>4</v>
      </c>
      <c r="AI627">
        <v>1.39168271298E-2</v>
      </c>
      <c r="AJ627">
        <f t="shared" si="86"/>
        <v>4.3142164102380004E-2</v>
      </c>
    </row>
    <row r="628" spans="10:36" x14ac:dyDescent="0.25">
      <c r="J628">
        <v>2073</v>
      </c>
      <c r="K628">
        <v>2</v>
      </c>
      <c r="L628">
        <f t="shared" si="79"/>
        <v>1.4</v>
      </c>
      <c r="M628">
        <v>1</v>
      </c>
      <c r="N628">
        <v>7.2084571279199997E-2</v>
      </c>
      <c r="O628">
        <f t="shared" si="80"/>
        <v>0.10091839979087999</v>
      </c>
      <c r="Q628">
        <v>1457</v>
      </c>
      <c r="R628">
        <v>2</v>
      </c>
      <c r="S628">
        <f t="shared" si="81"/>
        <v>1.4</v>
      </c>
      <c r="T628">
        <v>2</v>
      </c>
      <c r="U628">
        <v>0.393548282955</v>
      </c>
      <c r="V628">
        <f t="shared" si="82"/>
        <v>0.55096759613699997</v>
      </c>
      <c r="X628">
        <v>2373</v>
      </c>
      <c r="Y628">
        <v>2</v>
      </c>
      <c r="Z628">
        <f t="shared" si="83"/>
        <v>1.4</v>
      </c>
      <c r="AA628">
        <v>3</v>
      </c>
      <c r="AB628">
        <v>9.8771341023200006E-3</v>
      </c>
      <c r="AC628">
        <f t="shared" si="84"/>
        <v>1.3827987743248E-2</v>
      </c>
      <c r="AE628">
        <v>6513</v>
      </c>
      <c r="AF628">
        <v>3</v>
      </c>
      <c r="AG628">
        <f t="shared" si="85"/>
        <v>3.1</v>
      </c>
      <c r="AH628">
        <v>4</v>
      </c>
      <c r="AI628">
        <v>9.2542272912600008E-3</v>
      </c>
      <c r="AJ628">
        <f t="shared" si="86"/>
        <v>2.8688104602906002E-2</v>
      </c>
    </row>
    <row r="629" spans="10:36" x14ac:dyDescent="0.25">
      <c r="J629">
        <v>2075</v>
      </c>
      <c r="K629">
        <v>2</v>
      </c>
      <c r="L629">
        <f t="shared" si="79"/>
        <v>1.4</v>
      </c>
      <c r="M629">
        <v>1</v>
      </c>
      <c r="N629">
        <v>8.7129339767999994E-3</v>
      </c>
      <c r="O629">
        <f t="shared" si="80"/>
        <v>1.2198107567519998E-2</v>
      </c>
      <c r="Q629">
        <v>1459</v>
      </c>
      <c r="R629">
        <v>2</v>
      </c>
      <c r="S629">
        <f t="shared" si="81"/>
        <v>1.4</v>
      </c>
      <c r="T629">
        <v>2</v>
      </c>
      <c r="U629">
        <v>0.18866734164999999</v>
      </c>
      <c r="V629">
        <f t="shared" si="82"/>
        <v>0.26413427830999997</v>
      </c>
      <c r="X629">
        <v>2375</v>
      </c>
      <c r="Y629">
        <v>2</v>
      </c>
      <c r="Z629">
        <f t="shared" si="83"/>
        <v>1.4</v>
      </c>
      <c r="AA629">
        <v>3</v>
      </c>
      <c r="AB629">
        <v>5.5885673675999999E-3</v>
      </c>
      <c r="AC629">
        <f t="shared" si="84"/>
        <v>7.8239943146399989E-3</v>
      </c>
      <c r="AE629">
        <v>6519</v>
      </c>
      <c r="AF629">
        <v>3</v>
      </c>
      <c r="AG629">
        <f t="shared" si="85"/>
        <v>3.1</v>
      </c>
      <c r="AH629">
        <v>4</v>
      </c>
      <c r="AI629">
        <v>2.4577093485499998E-3</v>
      </c>
      <c r="AJ629">
        <f t="shared" si="86"/>
        <v>7.6188989805049999E-3</v>
      </c>
    </row>
    <row r="630" spans="10:36" x14ac:dyDescent="0.25">
      <c r="J630">
        <v>2077</v>
      </c>
      <c r="K630">
        <v>2</v>
      </c>
      <c r="L630">
        <f t="shared" si="79"/>
        <v>1.4</v>
      </c>
      <c r="M630">
        <v>1</v>
      </c>
      <c r="N630">
        <v>0.30282796672099999</v>
      </c>
      <c r="O630">
        <f t="shared" si="80"/>
        <v>0.42395915340939994</v>
      </c>
      <c r="Q630">
        <v>1461</v>
      </c>
      <c r="R630">
        <v>2</v>
      </c>
      <c r="S630">
        <f t="shared" si="81"/>
        <v>1.4</v>
      </c>
      <c r="T630">
        <v>2</v>
      </c>
      <c r="U630">
        <v>9.4333670818300006E-2</v>
      </c>
      <c r="V630">
        <f t="shared" si="82"/>
        <v>0.13206713914561999</v>
      </c>
      <c r="X630">
        <v>2377</v>
      </c>
      <c r="Y630">
        <v>2</v>
      </c>
      <c r="Z630">
        <f t="shared" si="83"/>
        <v>1.4</v>
      </c>
      <c r="AA630">
        <v>3</v>
      </c>
      <c r="AB630">
        <v>3.0388807439E-2</v>
      </c>
      <c r="AC630">
        <f t="shared" si="84"/>
        <v>4.2544330414599998E-2</v>
      </c>
      <c r="AE630">
        <v>6525</v>
      </c>
      <c r="AF630">
        <v>3</v>
      </c>
      <c r="AG630">
        <f t="shared" si="85"/>
        <v>3.1</v>
      </c>
      <c r="AH630">
        <v>4</v>
      </c>
      <c r="AI630">
        <v>2.5202329818700001E-3</v>
      </c>
      <c r="AJ630">
        <f t="shared" si="86"/>
        <v>7.8127222437970011E-3</v>
      </c>
    </row>
    <row r="631" spans="10:36" x14ac:dyDescent="0.25">
      <c r="J631">
        <v>2080</v>
      </c>
      <c r="K631">
        <v>2</v>
      </c>
      <c r="L631">
        <f t="shared" si="79"/>
        <v>1.4</v>
      </c>
      <c r="M631">
        <v>1</v>
      </c>
      <c r="N631">
        <v>4.7545246427099999</v>
      </c>
      <c r="O631">
        <f t="shared" si="80"/>
        <v>6.6563344997939993</v>
      </c>
      <c r="Q631">
        <v>1463</v>
      </c>
      <c r="R631">
        <v>2</v>
      </c>
      <c r="S631">
        <f t="shared" si="81"/>
        <v>1.4</v>
      </c>
      <c r="T631">
        <v>2</v>
      </c>
      <c r="U631">
        <v>0.200862067867</v>
      </c>
      <c r="V631">
        <f t="shared" si="82"/>
        <v>0.28120689501379997</v>
      </c>
      <c r="X631">
        <v>2379</v>
      </c>
      <c r="Y631">
        <v>2</v>
      </c>
      <c r="Z631">
        <f t="shared" si="83"/>
        <v>1.4</v>
      </c>
      <c r="AA631">
        <v>3</v>
      </c>
      <c r="AB631">
        <v>9.1689087096699998E-3</v>
      </c>
      <c r="AC631">
        <f t="shared" si="84"/>
        <v>1.2836472193538E-2</v>
      </c>
      <c r="AE631">
        <v>6533</v>
      </c>
      <c r="AF631">
        <v>3</v>
      </c>
      <c r="AG631">
        <f t="shared" si="85"/>
        <v>3.1</v>
      </c>
      <c r="AH631">
        <v>4</v>
      </c>
      <c r="AI631">
        <v>0.35617348705399998</v>
      </c>
      <c r="AJ631">
        <f t="shared" si="86"/>
        <v>1.1041378098674</v>
      </c>
    </row>
    <row r="632" spans="10:36" x14ac:dyDescent="0.25">
      <c r="J632">
        <v>2081</v>
      </c>
      <c r="K632">
        <v>2</v>
      </c>
      <c r="L632">
        <f t="shared" si="79"/>
        <v>1.4</v>
      </c>
      <c r="M632">
        <v>1</v>
      </c>
      <c r="N632">
        <v>0.18907621767499999</v>
      </c>
      <c r="O632">
        <f t="shared" si="80"/>
        <v>0.26470670474499997</v>
      </c>
      <c r="Q632">
        <v>1465</v>
      </c>
      <c r="R632">
        <v>2</v>
      </c>
      <c r="S632">
        <f t="shared" si="81"/>
        <v>1.4</v>
      </c>
      <c r="T632">
        <v>2</v>
      </c>
      <c r="U632">
        <v>0.63619283332499998</v>
      </c>
      <c r="V632">
        <f t="shared" si="82"/>
        <v>0.89066996665499987</v>
      </c>
      <c r="X632">
        <v>2382</v>
      </c>
      <c r="Y632">
        <v>2</v>
      </c>
      <c r="Z632">
        <f t="shared" si="83"/>
        <v>1.4</v>
      </c>
      <c r="AA632">
        <v>3</v>
      </c>
      <c r="AB632">
        <v>1.9853660502900002E-2</v>
      </c>
      <c r="AC632">
        <f t="shared" si="84"/>
        <v>2.7795124704059999E-2</v>
      </c>
      <c r="AE632">
        <v>6553</v>
      </c>
      <c r="AF632">
        <v>3</v>
      </c>
      <c r="AG632">
        <f t="shared" si="85"/>
        <v>3.1</v>
      </c>
      <c r="AH632">
        <v>4</v>
      </c>
      <c r="AI632">
        <v>3.13730510842E-2</v>
      </c>
      <c r="AJ632">
        <f t="shared" si="86"/>
        <v>9.725645836102001E-2</v>
      </c>
    </row>
    <row r="633" spans="10:36" x14ac:dyDescent="0.25">
      <c r="J633">
        <v>2084</v>
      </c>
      <c r="K633">
        <v>2</v>
      </c>
      <c r="L633">
        <f t="shared" si="79"/>
        <v>1.4</v>
      </c>
      <c r="M633">
        <v>1</v>
      </c>
      <c r="N633">
        <v>4.6531350233300003E-2</v>
      </c>
      <c r="O633">
        <f t="shared" si="80"/>
        <v>6.5143890326620005E-2</v>
      </c>
      <c r="Q633">
        <v>1470</v>
      </c>
      <c r="R633">
        <v>2</v>
      </c>
      <c r="S633">
        <f t="shared" si="81"/>
        <v>1.4</v>
      </c>
      <c r="T633">
        <v>2</v>
      </c>
      <c r="U633">
        <v>3.7517256295000001</v>
      </c>
      <c r="V633">
        <f t="shared" si="82"/>
        <v>5.2524158813000001</v>
      </c>
      <c r="X633">
        <v>2383</v>
      </c>
      <c r="Y633">
        <v>2</v>
      </c>
      <c r="Z633">
        <f t="shared" si="83"/>
        <v>1.4</v>
      </c>
      <c r="AA633">
        <v>3</v>
      </c>
      <c r="AB633">
        <v>3.1608386305800001E-3</v>
      </c>
      <c r="AC633">
        <f t="shared" si="84"/>
        <v>4.4251740828119999E-3</v>
      </c>
      <c r="AE633">
        <v>6561</v>
      </c>
      <c r="AF633">
        <v>3</v>
      </c>
      <c r="AG633">
        <f t="shared" si="85"/>
        <v>3.1</v>
      </c>
      <c r="AH633">
        <v>4</v>
      </c>
      <c r="AI633">
        <v>5.6377211981999999E-3</v>
      </c>
      <c r="AJ633">
        <f t="shared" si="86"/>
        <v>1.7476935714420001E-2</v>
      </c>
    </row>
    <row r="634" spans="10:36" x14ac:dyDescent="0.25">
      <c r="J634">
        <v>2087</v>
      </c>
      <c r="K634">
        <v>2</v>
      </c>
      <c r="L634">
        <f t="shared" si="79"/>
        <v>1.4</v>
      </c>
      <c r="M634">
        <v>1</v>
      </c>
      <c r="N634">
        <v>0.98516994109199996</v>
      </c>
      <c r="O634">
        <f t="shared" si="80"/>
        <v>1.3792379175287999</v>
      </c>
      <c r="Q634">
        <v>1482</v>
      </c>
      <c r="R634">
        <v>2</v>
      </c>
      <c r="S634">
        <f t="shared" si="81"/>
        <v>1.4</v>
      </c>
      <c r="T634">
        <v>2</v>
      </c>
      <c r="U634">
        <v>0.117214943517</v>
      </c>
      <c r="V634">
        <f t="shared" si="82"/>
        <v>0.16410092092379999</v>
      </c>
      <c r="X634">
        <v>2386</v>
      </c>
      <c r="Y634">
        <v>2</v>
      </c>
      <c r="Z634">
        <f t="shared" si="83"/>
        <v>1.4</v>
      </c>
      <c r="AA634">
        <v>3</v>
      </c>
      <c r="AB634">
        <v>3.5210952552300001E-2</v>
      </c>
      <c r="AC634">
        <f t="shared" si="84"/>
        <v>4.9295333573219996E-2</v>
      </c>
      <c r="AE634">
        <v>6565</v>
      </c>
      <c r="AF634">
        <v>3</v>
      </c>
      <c r="AG634">
        <f t="shared" si="85"/>
        <v>3.1</v>
      </c>
      <c r="AH634">
        <v>4</v>
      </c>
      <c r="AI634">
        <v>9.3105363516900005E-2</v>
      </c>
      <c r="AJ634">
        <f t="shared" si="86"/>
        <v>0.28862662690239005</v>
      </c>
    </row>
    <row r="635" spans="10:36" x14ac:dyDescent="0.25">
      <c r="J635">
        <v>2089</v>
      </c>
      <c r="K635">
        <v>2</v>
      </c>
      <c r="L635">
        <f t="shared" si="79"/>
        <v>1.4</v>
      </c>
      <c r="M635">
        <v>1</v>
      </c>
      <c r="N635">
        <v>0.40101628704100001</v>
      </c>
      <c r="O635">
        <f t="shared" si="80"/>
        <v>0.56142280185740001</v>
      </c>
      <c r="Q635">
        <v>1487</v>
      </c>
      <c r="R635">
        <v>2</v>
      </c>
      <c r="S635">
        <f t="shared" si="81"/>
        <v>1.4</v>
      </c>
      <c r="T635">
        <v>2</v>
      </c>
      <c r="U635">
        <v>0.17184198829</v>
      </c>
      <c r="V635">
        <f t="shared" si="82"/>
        <v>0.24057878360599999</v>
      </c>
      <c r="X635">
        <v>2388</v>
      </c>
      <c r="Y635">
        <v>2</v>
      </c>
      <c r="Z635">
        <f t="shared" si="83"/>
        <v>1.4</v>
      </c>
      <c r="AA635">
        <v>3</v>
      </c>
      <c r="AB635">
        <v>2.9066761895100001E-3</v>
      </c>
      <c r="AC635">
        <f t="shared" si="84"/>
        <v>4.0693466653139998E-3</v>
      </c>
      <c r="AE635">
        <v>6569</v>
      </c>
      <c r="AF635">
        <v>3</v>
      </c>
      <c r="AG635">
        <f t="shared" si="85"/>
        <v>3.1</v>
      </c>
      <c r="AH635">
        <v>4</v>
      </c>
      <c r="AI635">
        <v>2.4577093490000001E-3</v>
      </c>
      <c r="AJ635">
        <f t="shared" si="86"/>
        <v>7.6188989819000004E-3</v>
      </c>
    </row>
    <row r="636" spans="10:36" x14ac:dyDescent="0.25">
      <c r="J636">
        <v>2091</v>
      </c>
      <c r="K636">
        <v>2</v>
      </c>
      <c r="L636">
        <f t="shared" si="79"/>
        <v>1.4</v>
      </c>
      <c r="M636">
        <v>1</v>
      </c>
      <c r="N636">
        <v>7.0803718111900005E-2</v>
      </c>
      <c r="O636">
        <f t="shared" si="80"/>
        <v>9.9125205356660001E-2</v>
      </c>
      <c r="Q636">
        <v>1490</v>
      </c>
      <c r="R636">
        <v>2</v>
      </c>
      <c r="S636">
        <f t="shared" si="81"/>
        <v>1.4</v>
      </c>
      <c r="T636">
        <v>2</v>
      </c>
      <c r="U636">
        <v>0.56247316971700001</v>
      </c>
      <c r="V636">
        <f t="shared" si="82"/>
        <v>0.78746243760379997</v>
      </c>
      <c r="X636">
        <v>2390</v>
      </c>
      <c r="Y636">
        <v>2</v>
      </c>
      <c r="Z636">
        <f t="shared" si="83"/>
        <v>1.4</v>
      </c>
      <c r="AA636">
        <v>3</v>
      </c>
      <c r="AB636">
        <v>1.61575858229E-3</v>
      </c>
      <c r="AC636">
        <f t="shared" si="84"/>
        <v>2.2620620152059997E-3</v>
      </c>
      <c r="AE636">
        <v>6571</v>
      </c>
      <c r="AF636">
        <v>3</v>
      </c>
      <c r="AG636">
        <f t="shared" si="85"/>
        <v>3.1</v>
      </c>
      <c r="AH636">
        <v>4</v>
      </c>
      <c r="AI636">
        <v>2.75477400992E-2</v>
      </c>
      <c r="AJ636">
        <f t="shared" si="86"/>
        <v>8.539799430752E-2</v>
      </c>
    </row>
    <row r="637" spans="10:36" x14ac:dyDescent="0.25">
      <c r="J637">
        <v>2092</v>
      </c>
      <c r="K637">
        <v>2</v>
      </c>
      <c r="L637">
        <f t="shared" si="79"/>
        <v>1.4</v>
      </c>
      <c r="M637">
        <v>1</v>
      </c>
      <c r="N637">
        <v>6.9187030861999996E-2</v>
      </c>
      <c r="O637">
        <f t="shared" si="80"/>
        <v>9.6861843206799983E-2</v>
      </c>
      <c r="Q637">
        <v>1508</v>
      </c>
      <c r="R637">
        <v>2</v>
      </c>
      <c r="S637">
        <f t="shared" si="81"/>
        <v>1.4</v>
      </c>
      <c r="T637">
        <v>2</v>
      </c>
      <c r="U637">
        <v>0.241962415657</v>
      </c>
      <c r="V637">
        <f t="shared" si="82"/>
        <v>0.33874738191979997</v>
      </c>
      <c r="X637">
        <v>2391</v>
      </c>
      <c r="Y637">
        <v>2</v>
      </c>
      <c r="Z637">
        <f t="shared" si="83"/>
        <v>1.4</v>
      </c>
      <c r="AA637">
        <v>3</v>
      </c>
      <c r="AB637">
        <v>5.2560693846399999E-3</v>
      </c>
      <c r="AC637">
        <f t="shared" si="84"/>
        <v>7.3584971384959997E-3</v>
      </c>
      <c r="AE637">
        <v>6581</v>
      </c>
      <c r="AF637">
        <v>3</v>
      </c>
      <c r="AG637">
        <f t="shared" si="85"/>
        <v>3.1</v>
      </c>
      <c r="AH637">
        <v>4</v>
      </c>
      <c r="AI637">
        <v>5.4061205415899998E-3</v>
      </c>
      <c r="AJ637">
        <f t="shared" si="86"/>
        <v>1.6758973678929E-2</v>
      </c>
    </row>
    <row r="638" spans="10:36" x14ac:dyDescent="0.25">
      <c r="J638">
        <v>2094</v>
      </c>
      <c r="K638">
        <v>2</v>
      </c>
      <c r="L638">
        <f t="shared" si="79"/>
        <v>1.4</v>
      </c>
      <c r="M638">
        <v>1</v>
      </c>
      <c r="N638">
        <v>0.175085349945</v>
      </c>
      <c r="O638">
        <f t="shared" si="80"/>
        <v>0.24511948992299998</v>
      </c>
      <c r="Q638">
        <v>1513</v>
      </c>
      <c r="R638">
        <v>2</v>
      </c>
      <c r="S638">
        <f t="shared" si="81"/>
        <v>1.4</v>
      </c>
      <c r="T638">
        <v>2</v>
      </c>
      <c r="U638">
        <v>7.08037181184E-2</v>
      </c>
      <c r="V638">
        <f t="shared" si="82"/>
        <v>9.912520536576E-2</v>
      </c>
      <c r="X638">
        <v>2394</v>
      </c>
      <c r="Y638">
        <v>2</v>
      </c>
      <c r="Z638">
        <f t="shared" si="83"/>
        <v>1.4</v>
      </c>
      <c r="AA638">
        <v>3</v>
      </c>
      <c r="AB638">
        <v>2.4530817958400002E-2</v>
      </c>
      <c r="AC638">
        <f t="shared" si="84"/>
        <v>3.4343145141759998E-2</v>
      </c>
      <c r="AE638">
        <v>6593</v>
      </c>
      <c r="AF638">
        <v>3</v>
      </c>
      <c r="AG638">
        <f t="shared" si="85"/>
        <v>3.1</v>
      </c>
      <c r="AH638">
        <v>4</v>
      </c>
      <c r="AI638">
        <v>3.5949959969399999E-3</v>
      </c>
      <c r="AJ638">
        <f t="shared" si="86"/>
        <v>1.1144487590514E-2</v>
      </c>
    </row>
    <row r="639" spans="10:36" x14ac:dyDescent="0.25">
      <c r="J639">
        <v>2096</v>
      </c>
      <c r="K639">
        <v>2</v>
      </c>
      <c r="L639">
        <f t="shared" si="79"/>
        <v>1.4</v>
      </c>
      <c r="M639">
        <v>1</v>
      </c>
      <c r="N639">
        <v>3.7329848232699997E-2</v>
      </c>
      <c r="O639">
        <f t="shared" si="80"/>
        <v>5.2261787525779993E-2</v>
      </c>
      <c r="Q639">
        <v>1515</v>
      </c>
      <c r="R639">
        <v>2</v>
      </c>
      <c r="S639">
        <f t="shared" si="81"/>
        <v>1.4</v>
      </c>
      <c r="T639">
        <v>2</v>
      </c>
      <c r="U639">
        <v>0.50280598985000002</v>
      </c>
      <c r="V639">
        <f t="shared" si="82"/>
        <v>0.70392838578999994</v>
      </c>
      <c r="X639">
        <v>2398</v>
      </c>
      <c r="Y639">
        <v>2</v>
      </c>
      <c r="Z639">
        <f t="shared" si="83"/>
        <v>1.4</v>
      </c>
      <c r="AA639">
        <v>3</v>
      </c>
      <c r="AB639">
        <v>3.5621197668800002E-2</v>
      </c>
      <c r="AC639">
        <f t="shared" si="84"/>
        <v>4.986967673632E-2</v>
      </c>
      <c r="AE639">
        <v>6597</v>
      </c>
      <c r="AF639">
        <v>3</v>
      </c>
      <c r="AG639">
        <f t="shared" si="85"/>
        <v>3.1</v>
      </c>
      <c r="AH639">
        <v>4</v>
      </c>
      <c r="AI639">
        <v>3.5290661729899999E-3</v>
      </c>
      <c r="AJ639">
        <f t="shared" si="86"/>
        <v>1.0940105136269E-2</v>
      </c>
    </row>
    <row r="640" spans="10:36" x14ac:dyDescent="0.25">
      <c r="J640">
        <v>2100</v>
      </c>
      <c r="K640">
        <v>2</v>
      </c>
      <c r="L640">
        <f t="shared" si="79"/>
        <v>1.4</v>
      </c>
      <c r="M640">
        <v>1</v>
      </c>
      <c r="N640">
        <v>0.13480864389300001</v>
      </c>
      <c r="O640">
        <f t="shared" si="80"/>
        <v>0.1887321014502</v>
      </c>
      <c r="Q640">
        <v>1517</v>
      </c>
      <c r="R640">
        <v>2</v>
      </c>
      <c r="S640">
        <f t="shared" si="81"/>
        <v>1.4</v>
      </c>
      <c r="T640">
        <v>2</v>
      </c>
      <c r="U640">
        <v>9.4333670825099997E-2</v>
      </c>
      <c r="V640">
        <f t="shared" si="82"/>
        <v>0.13206713915513998</v>
      </c>
      <c r="X640">
        <v>2399</v>
      </c>
      <c r="Y640">
        <v>2</v>
      </c>
      <c r="Z640">
        <f t="shared" si="83"/>
        <v>1.4</v>
      </c>
      <c r="AA640">
        <v>3</v>
      </c>
      <c r="AB640">
        <v>7.8731477504299999E-2</v>
      </c>
      <c r="AC640">
        <f t="shared" si="84"/>
        <v>0.11022406850601998</v>
      </c>
      <c r="AE640">
        <v>6601</v>
      </c>
      <c r="AF640">
        <v>3</v>
      </c>
      <c r="AG640">
        <f t="shared" si="85"/>
        <v>3.1</v>
      </c>
      <c r="AH640">
        <v>4</v>
      </c>
      <c r="AI640">
        <v>1.8820432717800002E-2</v>
      </c>
      <c r="AJ640">
        <f t="shared" si="86"/>
        <v>5.8343341425180009E-2</v>
      </c>
    </row>
    <row r="641" spans="10:36" x14ac:dyDescent="0.25">
      <c r="J641">
        <v>2107</v>
      </c>
      <c r="K641">
        <v>2</v>
      </c>
      <c r="L641">
        <f t="shared" si="79"/>
        <v>1.4</v>
      </c>
      <c r="M641">
        <v>1</v>
      </c>
      <c r="N641">
        <v>9.8054479324700003E-2</v>
      </c>
      <c r="O641">
        <f t="shared" si="80"/>
        <v>0.13727627105457998</v>
      </c>
      <c r="Q641">
        <v>1531</v>
      </c>
      <c r="R641">
        <v>2</v>
      </c>
      <c r="S641">
        <f t="shared" si="81"/>
        <v>1.4</v>
      </c>
      <c r="T641">
        <v>2</v>
      </c>
      <c r="U641">
        <v>0.10158903872400001</v>
      </c>
      <c r="V641">
        <f t="shared" si="82"/>
        <v>0.1422246542136</v>
      </c>
      <c r="X641">
        <v>2402</v>
      </c>
      <c r="Y641">
        <v>2</v>
      </c>
      <c r="Z641">
        <f t="shared" si="83"/>
        <v>1.4</v>
      </c>
      <c r="AA641">
        <v>3</v>
      </c>
      <c r="AB641">
        <v>2.8359414032700001E-3</v>
      </c>
      <c r="AC641">
        <f t="shared" si="84"/>
        <v>3.9703179645780001E-3</v>
      </c>
      <c r="AE641">
        <v>6607</v>
      </c>
      <c r="AF641">
        <v>3</v>
      </c>
      <c r="AG641">
        <f t="shared" si="85"/>
        <v>3.1</v>
      </c>
      <c r="AH641">
        <v>4</v>
      </c>
      <c r="AI641">
        <v>1.7572031792500001E-2</v>
      </c>
      <c r="AJ641">
        <f t="shared" si="86"/>
        <v>5.4473298556750004E-2</v>
      </c>
    </row>
    <row r="642" spans="10:36" x14ac:dyDescent="0.25">
      <c r="J642">
        <v>2111</v>
      </c>
      <c r="K642">
        <v>2</v>
      </c>
      <c r="L642">
        <f t="shared" si="79"/>
        <v>1.4</v>
      </c>
      <c r="M642">
        <v>1</v>
      </c>
      <c r="N642">
        <v>0.85741095074899998</v>
      </c>
      <c r="O642">
        <f t="shared" si="80"/>
        <v>1.2003753310485998</v>
      </c>
      <c r="Q642">
        <v>1533</v>
      </c>
      <c r="R642">
        <v>2</v>
      </c>
      <c r="S642">
        <f t="shared" si="81"/>
        <v>1.4</v>
      </c>
      <c r="T642">
        <v>2</v>
      </c>
      <c r="U642">
        <v>0.75048662902200003</v>
      </c>
      <c r="V642">
        <f t="shared" si="82"/>
        <v>1.0506812806307999</v>
      </c>
      <c r="X642">
        <v>2404</v>
      </c>
      <c r="Y642">
        <v>2</v>
      </c>
      <c r="Z642">
        <f t="shared" si="83"/>
        <v>1.4</v>
      </c>
      <c r="AA642">
        <v>3</v>
      </c>
      <c r="AB642">
        <v>4.8345252789899996E-3</v>
      </c>
      <c r="AC642">
        <f t="shared" si="84"/>
        <v>6.7683353905859988E-3</v>
      </c>
      <c r="AE642">
        <v>6613</v>
      </c>
      <c r="AF642">
        <v>3</v>
      </c>
      <c r="AG642">
        <f t="shared" si="85"/>
        <v>3.1</v>
      </c>
      <c r="AH642">
        <v>4</v>
      </c>
      <c r="AI642">
        <v>5.2536256068200001E-3</v>
      </c>
      <c r="AJ642">
        <f t="shared" si="86"/>
        <v>1.6286239381142001E-2</v>
      </c>
    </row>
    <row r="643" spans="10:36" x14ac:dyDescent="0.25">
      <c r="J643">
        <v>2112</v>
      </c>
      <c r="K643">
        <v>2</v>
      </c>
      <c r="L643">
        <f t="shared" si="79"/>
        <v>1.4</v>
      </c>
      <c r="M643">
        <v>1</v>
      </c>
      <c r="N643">
        <v>0.58232232378399995</v>
      </c>
      <c r="O643">
        <f t="shared" si="80"/>
        <v>0.81525125329759984</v>
      </c>
      <c r="Q643">
        <v>1550</v>
      </c>
      <c r="R643">
        <v>2</v>
      </c>
      <c r="S643">
        <f t="shared" si="81"/>
        <v>1.4</v>
      </c>
      <c r="T643">
        <v>2</v>
      </c>
      <c r="U643">
        <v>0.27493677629199997</v>
      </c>
      <c r="V643">
        <f t="shared" si="82"/>
        <v>0.38491148680879994</v>
      </c>
      <c r="X643">
        <v>2405</v>
      </c>
      <c r="Y643">
        <v>2</v>
      </c>
      <c r="Z643">
        <f t="shared" si="83"/>
        <v>1.4</v>
      </c>
      <c r="AA643">
        <v>3</v>
      </c>
      <c r="AB643">
        <v>1.1121886636900001E-2</v>
      </c>
      <c r="AC643">
        <f t="shared" si="84"/>
        <v>1.557064129166E-2</v>
      </c>
      <c r="AE643">
        <v>6615</v>
      </c>
      <c r="AF643">
        <v>3</v>
      </c>
      <c r="AG643">
        <f t="shared" si="85"/>
        <v>3.1</v>
      </c>
      <c r="AH643">
        <v>4</v>
      </c>
      <c r="AI643">
        <v>2.0806203535000001E-2</v>
      </c>
      <c r="AJ643">
        <f t="shared" si="86"/>
        <v>6.4499230958500006E-2</v>
      </c>
    </row>
    <row r="644" spans="10:36" x14ac:dyDescent="0.25">
      <c r="J644">
        <v>2115</v>
      </c>
      <c r="K644">
        <v>2</v>
      </c>
      <c r="L644">
        <f t="shared" si="79"/>
        <v>1.4</v>
      </c>
      <c r="M644">
        <v>1</v>
      </c>
      <c r="N644">
        <v>0.54466803943800002</v>
      </c>
      <c r="O644">
        <f t="shared" si="80"/>
        <v>0.76253525521319998</v>
      </c>
      <c r="Q644">
        <v>1552</v>
      </c>
      <c r="R644">
        <v>2</v>
      </c>
      <c r="S644">
        <f t="shared" si="81"/>
        <v>1.4</v>
      </c>
      <c r="T644">
        <v>2</v>
      </c>
      <c r="U644">
        <v>3.08921940729E-2</v>
      </c>
      <c r="V644">
        <f t="shared" si="82"/>
        <v>4.324907170206E-2</v>
      </c>
      <c r="X644">
        <v>2408</v>
      </c>
      <c r="Y644">
        <v>2</v>
      </c>
      <c r="Z644">
        <f t="shared" si="83"/>
        <v>1.4</v>
      </c>
      <c r="AA644">
        <v>3</v>
      </c>
      <c r="AB644">
        <v>1.27449906306E-2</v>
      </c>
      <c r="AC644">
        <f t="shared" si="84"/>
        <v>1.7842986882840001E-2</v>
      </c>
      <c r="AE644">
        <v>6621</v>
      </c>
      <c r="AF644">
        <v>3</v>
      </c>
      <c r="AG644">
        <f t="shared" si="85"/>
        <v>3.1</v>
      </c>
      <c r="AH644">
        <v>4</v>
      </c>
      <c r="AI644">
        <v>6.4264352421900001E-3</v>
      </c>
      <c r="AJ644">
        <f t="shared" si="86"/>
        <v>1.9921949250789002E-2</v>
      </c>
    </row>
    <row r="645" spans="10:36" x14ac:dyDescent="0.25">
      <c r="J645">
        <v>2118</v>
      </c>
      <c r="K645">
        <v>2</v>
      </c>
      <c r="L645">
        <f t="shared" si="79"/>
        <v>1.4</v>
      </c>
      <c r="M645">
        <v>1</v>
      </c>
      <c r="N645">
        <v>7.3706187161600004E-2</v>
      </c>
      <c r="O645">
        <f t="shared" si="80"/>
        <v>0.10318866202624</v>
      </c>
      <c r="Q645">
        <v>1563</v>
      </c>
      <c r="R645">
        <v>2</v>
      </c>
      <c r="S645">
        <f t="shared" si="81"/>
        <v>1.4</v>
      </c>
      <c r="T645">
        <v>2</v>
      </c>
      <c r="U645">
        <v>0.46491048153199999</v>
      </c>
      <c r="V645">
        <f t="shared" si="82"/>
        <v>0.65087467414479994</v>
      </c>
      <c r="X645">
        <v>2411</v>
      </c>
      <c r="Y645">
        <v>2</v>
      </c>
      <c r="Z645">
        <f t="shared" si="83"/>
        <v>1.4</v>
      </c>
      <c r="AA645">
        <v>3</v>
      </c>
      <c r="AB645">
        <v>5.2499737026799999E-3</v>
      </c>
      <c r="AC645">
        <f t="shared" si="84"/>
        <v>7.349963183751999E-3</v>
      </c>
      <c r="AE645">
        <v>6625</v>
      </c>
      <c r="AF645">
        <v>3</v>
      </c>
      <c r="AG645">
        <f t="shared" si="85"/>
        <v>3.1</v>
      </c>
      <c r="AH645">
        <v>4</v>
      </c>
      <c r="AI645">
        <v>4.2836683902299999E-2</v>
      </c>
      <c r="AJ645">
        <f t="shared" si="86"/>
        <v>0.13279372009713</v>
      </c>
    </row>
    <row r="646" spans="10:36" x14ac:dyDescent="0.25">
      <c r="J646">
        <v>2123</v>
      </c>
      <c r="K646">
        <v>2</v>
      </c>
      <c r="L646">
        <f t="shared" si="79"/>
        <v>1.4</v>
      </c>
      <c r="M646">
        <v>1</v>
      </c>
      <c r="N646">
        <v>0.289461911696</v>
      </c>
      <c r="O646">
        <f t="shared" si="80"/>
        <v>0.40524667637439998</v>
      </c>
      <c r="Q646">
        <v>1565</v>
      </c>
      <c r="R646">
        <v>2</v>
      </c>
      <c r="S646">
        <f t="shared" si="81"/>
        <v>1.4</v>
      </c>
      <c r="T646">
        <v>2</v>
      </c>
      <c r="U646">
        <v>0.21671150315599999</v>
      </c>
      <c r="V646">
        <f t="shared" si="82"/>
        <v>0.30339610441839998</v>
      </c>
      <c r="X646">
        <v>2414</v>
      </c>
      <c r="Y646">
        <v>2</v>
      </c>
      <c r="Z646">
        <f t="shared" si="83"/>
        <v>1.4</v>
      </c>
      <c r="AA646">
        <v>3</v>
      </c>
      <c r="AB646">
        <v>0.12672275806399999</v>
      </c>
      <c r="AC646">
        <f t="shared" si="84"/>
        <v>0.17741186128959999</v>
      </c>
      <c r="AE646">
        <v>6629</v>
      </c>
      <c r="AF646">
        <v>3</v>
      </c>
      <c r="AG646">
        <f t="shared" si="85"/>
        <v>3.1</v>
      </c>
      <c r="AH646">
        <v>4</v>
      </c>
      <c r="AI646">
        <v>3.8542069540800001E-3</v>
      </c>
      <c r="AJ646">
        <f t="shared" si="86"/>
        <v>1.1948041557648E-2</v>
      </c>
    </row>
    <row r="647" spans="10:36" x14ac:dyDescent="0.25">
      <c r="J647">
        <v>2127</v>
      </c>
      <c r="K647">
        <v>2</v>
      </c>
      <c r="L647">
        <f t="shared" si="79"/>
        <v>1.4</v>
      </c>
      <c r="M647">
        <v>1</v>
      </c>
      <c r="N647">
        <v>0.188667341658</v>
      </c>
      <c r="O647">
        <f t="shared" si="80"/>
        <v>0.26413427832120001</v>
      </c>
      <c r="Q647">
        <v>1566</v>
      </c>
      <c r="R647">
        <v>2</v>
      </c>
      <c r="S647">
        <f t="shared" si="81"/>
        <v>1.4</v>
      </c>
      <c r="T647">
        <v>2</v>
      </c>
      <c r="U647">
        <v>0.103713668791</v>
      </c>
      <c r="V647">
        <f t="shared" si="82"/>
        <v>0.14519913630739997</v>
      </c>
      <c r="X647">
        <v>2416</v>
      </c>
      <c r="Y647">
        <v>2</v>
      </c>
      <c r="Z647">
        <f t="shared" si="83"/>
        <v>1.4</v>
      </c>
      <c r="AA647">
        <v>3</v>
      </c>
      <c r="AB647">
        <v>6.42001317966E-3</v>
      </c>
      <c r="AC647">
        <f t="shared" si="84"/>
        <v>8.9880184515239991E-3</v>
      </c>
      <c r="AE647">
        <v>6637</v>
      </c>
      <c r="AF647">
        <v>3</v>
      </c>
      <c r="AG647">
        <f t="shared" si="85"/>
        <v>3.1</v>
      </c>
      <c r="AH647">
        <v>4</v>
      </c>
      <c r="AI647">
        <v>0.219177122729</v>
      </c>
      <c r="AJ647">
        <f t="shared" si="86"/>
        <v>0.67944908045990005</v>
      </c>
    </row>
    <row r="648" spans="10:36" x14ac:dyDescent="0.25">
      <c r="J648">
        <v>2131</v>
      </c>
      <c r="K648">
        <v>2</v>
      </c>
      <c r="L648">
        <f t="shared" si="79"/>
        <v>1.4</v>
      </c>
      <c r="M648">
        <v>1</v>
      </c>
      <c r="N648">
        <v>9.4157189268399999E-2</v>
      </c>
      <c r="O648">
        <f t="shared" si="80"/>
        <v>0.13182006497575999</v>
      </c>
      <c r="Q648">
        <v>1567</v>
      </c>
      <c r="R648">
        <v>2</v>
      </c>
      <c r="S648">
        <f t="shared" si="81"/>
        <v>1.4</v>
      </c>
      <c r="T648">
        <v>2</v>
      </c>
      <c r="U648">
        <v>6.7861926301899994E-2</v>
      </c>
      <c r="V648">
        <f t="shared" si="82"/>
        <v>9.5006696822659983E-2</v>
      </c>
      <c r="X648">
        <v>2418</v>
      </c>
      <c r="Y648">
        <v>2</v>
      </c>
      <c r="Z648">
        <f t="shared" si="83"/>
        <v>1.4</v>
      </c>
      <c r="AA648">
        <v>3</v>
      </c>
      <c r="AB648">
        <v>1.6042734421500001E-2</v>
      </c>
      <c r="AC648">
        <f t="shared" si="84"/>
        <v>2.2459828190099999E-2</v>
      </c>
      <c r="AE648">
        <v>6649</v>
      </c>
      <c r="AF648">
        <v>3</v>
      </c>
      <c r="AG648">
        <f t="shared" si="85"/>
        <v>3.1</v>
      </c>
      <c r="AH648">
        <v>4</v>
      </c>
      <c r="AI648">
        <v>1.7356315096999999E-2</v>
      </c>
      <c r="AJ648">
        <f t="shared" si="86"/>
        <v>5.3804576800699999E-2</v>
      </c>
    </row>
    <row r="649" spans="10:36" x14ac:dyDescent="0.25">
      <c r="J649">
        <v>2133</v>
      </c>
      <c r="K649">
        <v>2</v>
      </c>
      <c r="L649">
        <f t="shared" si="79"/>
        <v>1.4</v>
      </c>
      <c r="M649">
        <v>1</v>
      </c>
      <c r="N649">
        <v>5.4381224537599998E-2</v>
      </c>
      <c r="O649">
        <f t="shared" si="80"/>
        <v>7.6133714352639992E-2</v>
      </c>
      <c r="Q649">
        <v>1569</v>
      </c>
      <c r="R649">
        <v>2</v>
      </c>
      <c r="S649">
        <f t="shared" si="81"/>
        <v>1.4</v>
      </c>
      <c r="T649">
        <v>2</v>
      </c>
      <c r="U649">
        <v>4.3106459471899998E-2</v>
      </c>
      <c r="V649">
        <f t="shared" si="82"/>
        <v>6.0349043260659992E-2</v>
      </c>
      <c r="X649">
        <v>2420</v>
      </c>
      <c r="Y649">
        <v>2</v>
      </c>
      <c r="Z649">
        <f t="shared" si="83"/>
        <v>1.4</v>
      </c>
      <c r="AA649">
        <v>3</v>
      </c>
      <c r="AB649">
        <v>1.2779278249200001E-2</v>
      </c>
      <c r="AC649">
        <f t="shared" si="84"/>
        <v>1.789098954888E-2</v>
      </c>
      <c r="AE649">
        <v>6657</v>
      </c>
      <c r="AF649">
        <v>3</v>
      </c>
      <c r="AG649">
        <f t="shared" si="85"/>
        <v>3.1</v>
      </c>
      <c r="AH649">
        <v>4</v>
      </c>
      <c r="AI649">
        <v>4.1061198572400004E-3</v>
      </c>
      <c r="AJ649">
        <f t="shared" si="86"/>
        <v>1.2728971557444001E-2</v>
      </c>
    </row>
    <row r="650" spans="10:36" x14ac:dyDescent="0.25">
      <c r="J650">
        <v>2138</v>
      </c>
      <c r="K650">
        <v>2</v>
      </c>
      <c r="L650">
        <f t="shared" si="79"/>
        <v>1.4</v>
      </c>
      <c r="M650">
        <v>1</v>
      </c>
      <c r="N650">
        <v>0.10148794615200001</v>
      </c>
      <c r="O650">
        <f t="shared" si="80"/>
        <v>0.14208312461280001</v>
      </c>
      <c r="Q650">
        <v>1585</v>
      </c>
      <c r="R650">
        <v>2</v>
      </c>
      <c r="S650">
        <f t="shared" si="81"/>
        <v>1.4</v>
      </c>
      <c r="T650">
        <v>2</v>
      </c>
      <c r="U650">
        <v>9.4333670836600006E-2</v>
      </c>
      <c r="V650">
        <f t="shared" si="82"/>
        <v>0.13206713917123999</v>
      </c>
      <c r="X650">
        <v>2421</v>
      </c>
      <c r="Y650">
        <v>2</v>
      </c>
      <c r="Z650">
        <f t="shared" si="83"/>
        <v>1.4</v>
      </c>
      <c r="AA650">
        <v>3</v>
      </c>
      <c r="AB650">
        <v>0.15745027218400001</v>
      </c>
      <c r="AC650">
        <f t="shared" si="84"/>
        <v>0.22043038105759999</v>
      </c>
      <c r="AE650">
        <v>6661</v>
      </c>
      <c r="AF650">
        <v>3</v>
      </c>
      <c r="AG650">
        <f t="shared" si="85"/>
        <v>3.1</v>
      </c>
      <c r="AH650">
        <v>4</v>
      </c>
      <c r="AI650">
        <v>3.77180693957E-2</v>
      </c>
      <c r="AJ650">
        <f t="shared" si="86"/>
        <v>0.11692601512667</v>
      </c>
    </row>
    <row r="651" spans="10:36" x14ac:dyDescent="0.25">
      <c r="J651">
        <v>2145</v>
      </c>
      <c r="K651">
        <v>2</v>
      </c>
      <c r="L651">
        <f t="shared" si="79"/>
        <v>1.4</v>
      </c>
      <c r="M651">
        <v>1</v>
      </c>
      <c r="N651">
        <v>2.45318401897</v>
      </c>
      <c r="O651">
        <f t="shared" si="80"/>
        <v>3.4344576265579998</v>
      </c>
      <c r="Q651">
        <v>1589</v>
      </c>
      <c r="R651">
        <v>2</v>
      </c>
      <c r="S651">
        <f t="shared" si="81"/>
        <v>1.4</v>
      </c>
      <c r="T651">
        <v>2</v>
      </c>
      <c r="U651">
        <v>6.7409199103600007E-2</v>
      </c>
      <c r="V651">
        <f t="shared" si="82"/>
        <v>9.4372878745040009E-2</v>
      </c>
      <c r="X651">
        <v>2424</v>
      </c>
      <c r="Y651">
        <v>2</v>
      </c>
      <c r="Z651">
        <f t="shared" si="83"/>
        <v>1.4</v>
      </c>
      <c r="AA651">
        <v>3</v>
      </c>
      <c r="AB651">
        <v>1.7949757802400001E-2</v>
      </c>
      <c r="AC651">
        <f t="shared" si="84"/>
        <v>2.5129660923360001E-2</v>
      </c>
      <c r="AE651">
        <v>6669</v>
      </c>
      <c r="AF651">
        <v>3</v>
      </c>
      <c r="AG651">
        <f t="shared" si="85"/>
        <v>3.1</v>
      </c>
      <c r="AH651">
        <v>4</v>
      </c>
      <c r="AI651">
        <v>3.7979184710699998E-3</v>
      </c>
      <c r="AJ651">
        <f t="shared" si="86"/>
        <v>1.1773547260316999E-2</v>
      </c>
    </row>
    <row r="652" spans="10:36" x14ac:dyDescent="0.25">
      <c r="J652">
        <v>2146</v>
      </c>
      <c r="K652">
        <v>2</v>
      </c>
      <c r="L652">
        <f t="shared" si="79"/>
        <v>1.4</v>
      </c>
      <c r="M652">
        <v>1</v>
      </c>
      <c r="N652">
        <v>9.7583446041100003E-2</v>
      </c>
      <c r="O652">
        <f t="shared" si="80"/>
        <v>0.13661682445754</v>
      </c>
      <c r="Q652">
        <v>1626</v>
      </c>
      <c r="R652">
        <v>2</v>
      </c>
      <c r="S652">
        <f t="shared" si="81"/>
        <v>1.4</v>
      </c>
      <c r="T652">
        <v>2</v>
      </c>
      <c r="U652">
        <v>0.18021058811900001</v>
      </c>
      <c r="V652">
        <f t="shared" si="82"/>
        <v>0.25229482336659997</v>
      </c>
      <c r="X652">
        <v>2426</v>
      </c>
      <c r="Y652">
        <v>2</v>
      </c>
      <c r="Z652">
        <f t="shared" si="83"/>
        <v>1.4</v>
      </c>
      <c r="AA652">
        <v>3</v>
      </c>
      <c r="AB652">
        <v>1.7827932432099999E-2</v>
      </c>
      <c r="AC652">
        <f t="shared" si="84"/>
        <v>2.4959105404939997E-2</v>
      </c>
      <c r="AE652">
        <v>6685</v>
      </c>
      <c r="AF652">
        <v>3</v>
      </c>
      <c r="AG652">
        <f t="shared" si="85"/>
        <v>3.1</v>
      </c>
      <c r="AH652">
        <v>4</v>
      </c>
      <c r="AI652">
        <v>1.49717793277E-2</v>
      </c>
      <c r="AJ652">
        <f t="shared" si="86"/>
        <v>4.6412515915869999E-2</v>
      </c>
    </row>
    <row r="653" spans="10:36" x14ac:dyDescent="0.25">
      <c r="J653">
        <v>2147</v>
      </c>
      <c r="K653">
        <v>2</v>
      </c>
      <c r="L653">
        <f t="shared" ref="L653:L716" si="87">IF(K653=1,0.4,IF(K653=2,1.4,IF(K653=3,3.1,IF(K653=4,6.8,9.5))))</f>
        <v>1.4</v>
      </c>
      <c r="M653">
        <v>1</v>
      </c>
      <c r="N653">
        <v>0.305561185209</v>
      </c>
      <c r="O653">
        <f t="shared" ref="O653:O716" si="88">L653*N653</f>
        <v>0.42778565929259998</v>
      </c>
      <c r="Q653">
        <v>1627</v>
      </c>
      <c r="R653">
        <v>2</v>
      </c>
      <c r="S653">
        <f t="shared" ref="S653:S716" si="89">IF(R653=1,0.4,IF(R653=2,1.4,IF(R653=3,3.1,IF(R653=4,6.8,9.5))))</f>
        <v>1.4</v>
      </c>
      <c r="T653">
        <v>2</v>
      </c>
      <c r="U653">
        <v>6.45237422674E-2</v>
      </c>
      <c r="V653">
        <f t="shared" ref="V653:V716" si="90">S653*U653</f>
        <v>9.0333239174359994E-2</v>
      </c>
      <c r="X653">
        <v>2428</v>
      </c>
      <c r="Y653">
        <v>2</v>
      </c>
      <c r="Z653">
        <f t="shared" ref="Z653:Z716" si="91">IF(Y653=1,0.4,IF(Y653=2,1.4,IF(Y653=3,3.1,IF(Y653=4,6.8,9.5))))</f>
        <v>1.4</v>
      </c>
      <c r="AA653">
        <v>3</v>
      </c>
      <c r="AB653">
        <v>7.1415838859800004E-2</v>
      </c>
      <c r="AC653">
        <f t="shared" ref="AC653:AC716" si="92">Z653*AB653</f>
        <v>9.9982174403719995E-2</v>
      </c>
      <c r="AE653">
        <v>6693</v>
      </c>
      <c r="AF653">
        <v>3</v>
      </c>
      <c r="AG653">
        <f t="shared" ref="AG653:AG716" si="93">IF(AF653=1,0.4,IF(AF653=2,1.4,IF(AF653=3,3.1,IF(AF653=4,6.8,9.5))))</f>
        <v>3.1</v>
      </c>
      <c r="AH653">
        <v>4</v>
      </c>
      <c r="AI653">
        <v>8.95545180339E-3</v>
      </c>
      <c r="AJ653">
        <f t="shared" ref="AJ653:AJ716" si="94">AG653*AI653</f>
        <v>2.7761900590509002E-2</v>
      </c>
    </row>
    <row r="654" spans="10:36" x14ac:dyDescent="0.25">
      <c r="J654">
        <v>2154</v>
      </c>
      <c r="K654">
        <v>2</v>
      </c>
      <c r="L654">
        <f t="shared" si="87"/>
        <v>1.4</v>
      </c>
      <c r="M654">
        <v>1</v>
      </c>
      <c r="N654">
        <v>9.80544793246E-2</v>
      </c>
      <c r="O654">
        <f t="shared" si="88"/>
        <v>0.13727627105443999</v>
      </c>
      <c r="Q654">
        <v>1628</v>
      </c>
      <c r="R654">
        <v>2</v>
      </c>
      <c r="S654">
        <f t="shared" si="89"/>
        <v>1.4</v>
      </c>
      <c r="T654">
        <v>2</v>
      </c>
      <c r="U654">
        <v>6.7184205626900001E-2</v>
      </c>
      <c r="V654">
        <f t="shared" si="90"/>
        <v>9.4057887877659993E-2</v>
      </c>
      <c r="X654">
        <v>2430</v>
      </c>
      <c r="Y654">
        <v>2</v>
      </c>
      <c r="Z654">
        <f t="shared" si="91"/>
        <v>1.4</v>
      </c>
      <c r="AA654">
        <v>3</v>
      </c>
      <c r="AB654">
        <v>5.2499737071200004E-3</v>
      </c>
      <c r="AC654">
        <f t="shared" si="92"/>
        <v>7.3499631899679998E-3</v>
      </c>
      <c r="AE654">
        <v>6699</v>
      </c>
      <c r="AF654">
        <v>3</v>
      </c>
      <c r="AG654">
        <f t="shared" si="93"/>
        <v>3.1</v>
      </c>
      <c r="AH654">
        <v>4</v>
      </c>
      <c r="AI654">
        <v>9.6274589956000002E-3</v>
      </c>
      <c r="AJ654">
        <f t="shared" si="94"/>
        <v>2.9845122886360001E-2</v>
      </c>
    </row>
    <row r="655" spans="10:36" x14ac:dyDescent="0.25">
      <c r="J655">
        <v>2158</v>
      </c>
      <c r="K655">
        <v>2</v>
      </c>
      <c r="L655">
        <f t="shared" si="87"/>
        <v>1.4</v>
      </c>
      <c r="M655">
        <v>1</v>
      </c>
      <c r="N655">
        <v>9.75834460402E-2</v>
      </c>
      <c r="O655">
        <f t="shared" si="88"/>
        <v>0.13661682445627998</v>
      </c>
      <c r="Q655">
        <v>1651</v>
      </c>
      <c r="R655">
        <v>2</v>
      </c>
      <c r="S655">
        <f t="shared" si="89"/>
        <v>1.4</v>
      </c>
      <c r="T655">
        <v>2</v>
      </c>
      <c r="U655">
        <v>0.44957061112300001</v>
      </c>
      <c r="V655">
        <f t="shared" si="90"/>
        <v>0.62939885557219999</v>
      </c>
      <c r="X655">
        <v>2431</v>
      </c>
      <c r="Y655">
        <v>2</v>
      </c>
      <c r="Z655">
        <f t="shared" si="91"/>
        <v>1.4</v>
      </c>
      <c r="AA655">
        <v>3</v>
      </c>
      <c r="AB655">
        <v>4.9883303023800001E-2</v>
      </c>
      <c r="AC655">
        <f t="shared" si="92"/>
        <v>6.9836624233320002E-2</v>
      </c>
      <c r="AE655">
        <v>6705</v>
      </c>
      <c r="AF655">
        <v>3</v>
      </c>
      <c r="AG655">
        <f t="shared" si="93"/>
        <v>3.1</v>
      </c>
      <c r="AH655">
        <v>4</v>
      </c>
      <c r="AI655">
        <v>3.4988429868199999E-2</v>
      </c>
      <c r="AJ655">
        <f t="shared" si="94"/>
        <v>0.10846413259142</v>
      </c>
    </row>
    <row r="656" spans="10:36" x14ac:dyDescent="0.25">
      <c r="J656">
        <v>2159</v>
      </c>
      <c r="K656">
        <v>2</v>
      </c>
      <c r="L656">
        <f t="shared" si="87"/>
        <v>1.4</v>
      </c>
      <c r="M656">
        <v>1</v>
      </c>
      <c r="N656">
        <v>0.101381087685</v>
      </c>
      <c r="O656">
        <f t="shared" si="88"/>
        <v>0.14193352275899998</v>
      </c>
      <c r="Q656">
        <v>1655</v>
      </c>
      <c r="R656">
        <v>2</v>
      </c>
      <c r="S656">
        <f t="shared" si="89"/>
        <v>1.4</v>
      </c>
      <c r="T656">
        <v>2</v>
      </c>
      <c r="U656">
        <v>0.16991464243599999</v>
      </c>
      <c r="V656">
        <f t="shared" si="90"/>
        <v>0.23788049941039996</v>
      </c>
      <c r="X656">
        <v>2433</v>
      </c>
      <c r="Y656">
        <v>2</v>
      </c>
      <c r="Z656">
        <f t="shared" si="91"/>
        <v>1.4</v>
      </c>
      <c r="AA656">
        <v>3</v>
      </c>
      <c r="AB656">
        <v>2.81175370493E-3</v>
      </c>
      <c r="AC656">
        <f t="shared" si="92"/>
        <v>3.9364551869020001E-3</v>
      </c>
      <c r="AE656">
        <v>6717</v>
      </c>
      <c r="AF656">
        <v>3</v>
      </c>
      <c r="AG656">
        <f t="shared" si="93"/>
        <v>3.1</v>
      </c>
      <c r="AH656">
        <v>4</v>
      </c>
      <c r="AI656">
        <v>2.2055847470000001E-2</v>
      </c>
      <c r="AJ656">
        <f t="shared" si="94"/>
        <v>6.8373127157000002E-2</v>
      </c>
    </row>
    <row r="657" spans="10:36" x14ac:dyDescent="0.25">
      <c r="J657">
        <v>2165</v>
      </c>
      <c r="K657">
        <v>2</v>
      </c>
      <c r="L657">
        <f t="shared" si="87"/>
        <v>1.4</v>
      </c>
      <c r="M657">
        <v>1</v>
      </c>
      <c r="N657">
        <v>9.4333670825099997E-2</v>
      </c>
      <c r="O657">
        <f t="shared" si="88"/>
        <v>0.13206713915513998</v>
      </c>
      <c r="Q657">
        <v>1674</v>
      </c>
      <c r="R657">
        <v>2</v>
      </c>
      <c r="S657">
        <f t="shared" si="89"/>
        <v>1.4</v>
      </c>
      <c r="T657">
        <v>2</v>
      </c>
      <c r="U657">
        <v>0.21675274662399999</v>
      </c>
      <c r="V657">
        <f t="shared" si="90"/>
        <v>0.30345384527359998</v>
      </c>
      <c r="X657">
        <v>2436</v>
      </c>
      <c r="Y657">
        <v>2</v>
      </c>
      <c r="Z657">
        <f t="shared" si="91"/>
        <v>1.4</v>
      </c>
      <c r="AA657">
        <v>3</v>
      </c>
      <c r="AB657">
        <v>2.7231668744100001E-2</v>
      </c>
      <c r="AC657">
        <f t="shared" si="92"/>
        <v>3.8124336241739998E-2</v>
      </c>
      <c r="AE657">
        <v>6721</v>
      </c>
      <c r="AF657">
        <v>3</v>
      </c>
      <c r="AG657">
        <f t="shared" si="93"/>
        <v>3.1</v>
      </c>
      <c r="AH657">
        <v>4</v>
      </c>
      <c r="AI657">
        <v>1.46593979486E-2</v>
      </c>
      <c r="AJ657">
        <f t="shared" si="94"/>
        <v>4.5444133640660002E-2</v>
      </c>
    </row>
    <row r="658" spans="10:36" x14ac:dyDescent="0.25">
      <c r="J658">
        <v>2171</v>
      </c>
      <c r="K658">
        <v>2</v>
      </c>
      <c r="L658">
        <f t="shared" si="87"/>
        <v>1.4</v>
      </c>
      <c r="M658">
        <v>1</v>
      </c>
      <c r="N658">
        <v>3.6334703630199999E-2</v>
      </c>
      <c r="O658">
        <f t="shared" si="88"/>
        <v>5.0868585082279996E-2</v>
      </c>
      <c r="Q658">
        <v>1691</v>
      </c>
      <c r="R658">
        <v>2</v>
      </c>
      <c r="S658">
        <f t="shared" si="89"/>
        <v>1.4</v>
      </c>
      <c r="T658">
        <v>2</v>
      </c>
      <c r="U658">
        <v>0.20610095530700001</v>
      </c>
      <c r="V658">
        <f t="shared" si="90"/>
        <v>0.28854133742979998</v>
      </c>
      <c r="X658">
        <v>2438</v>
      </c>
      <c r="Y658">
        <v>2</v>
      </c>
      <c r="Z658">
        <f t="shared" si="91"/>
        <v>1.4</v>
      </c>
      <c r="AA658">
        <v>3</v>
      </c>
      <c r="AB658">
        <v>2.41929584549E-2</v>
      </c>
      <c r="AC658">
        <f t="shared" si="92"/>
        <v>3.3870141836859997E-2</v>
      </c>
      <c r="AE658">
        <v>6725</v>
      </c>
      <c r="AF658">
        <v>3</v>
      </c>
      <c r="AG658">
        <f t="shared" si="93"/>
        <v>3.1</v>
      </c>
      <c r="AH658">
        <v>4</v>
      </c>
      <c r="AI658">
        <v>2.4831184546200001E-2</v>
      </c>
      <c r="AJ658">
        <f t="shared" si="94"/>
        <v>7.6976672093220011E-2</v>
      </c>
    </row>
    <row r="659" spans="10:36" x14ac:dyDescent="0.25">
      <c r="J659">
        <v>2172</v>
      </c>
      <c r="K659">
        <v>2</v>
      </c>
      <c r="L659">
        <f t="shared" si="87"/>
        <v>1.4</v>
      </c>
      <c r="M659">
        <v>1</v>
      </c>
      <c r="N659">
        <v>9.4333670826200006E-2</v>
      </c>
      <c r="O659">
        <f t="shared" si="88"/>
        <v>0.13206713915668</v>
      </c>
      <c r="Q659">
        <v>1693</v>
      </c>
      <c r="R659">
        <v>2</v>
      </c>
      <c r="S659">
        <f t="shared" si="89"/>
        <v>1.4</v>
      </c>
      <c r="T659">
        <v>2</v>
      </c>
      <c r="U659">
        <v>3.4431358525500002</v>
      </c>
      <c r="V659">
        <f t="shared" si="90"/>
        <v>4.8203901935699998</v>
      </c>
      <c r="X659">
        <v>2440</v>
      </c>
      <c r="Y659">
        <v>2</v>
      </c>
      <c r="Z659">
        <f t="shared" si="91"/>
        <v>1.4</v>
      </c>
      <c r="AA659">
        <v>3</v>
      </c>
      <c r="AB659">
        <v>0.22769804582299999</v>
      </c>
      <c r="AC659">
        <f t="shared" si="92"/>
        <v>0.31877726415219998</v>
      </c>
      <c r="AE659">
        <v>6727</v>
      </c>
      <c r="AF659">
        <v>3</v>
      </c>
      <c r="AG659">
        <f t="shared" si="93"/>
        <v>3.1</v>
      </c>
      <c r="AH659">
        <v>4</v>
      </c>
      <c r="AI659">
        <v>2.5363324274299999E-2</v>
      </c>
      <c r="AJ659">
        <f t="shared" si="94"/>
        <v>7.862630525033E-2</v>
      </c>
    </row>
    <row r="660" spans="10:36" x14ac:dyDescent="0.25">
      <c r="J660">
        <v>2175</v>
      </c>
      <c r="K660">
        <v>2</v>
      </c>
      <c r="L660">
        <f t="shared" si="87"/>
        <v>1.4</v>
      </c>
      <c r="M660">
        <v>1</v>
      </c>
      <c r="N660">
        <v>9.7847125127699996E-2</v>
      </c>
      <c r="O660">
        <f t="shared" si="88"/>
        <v>0.13698597517877997</v>
      </c>
      <c r="Q660">
        <v>1714</v>
      </c>
      <c r="R660">
        <v>2</v>
      </c>
      <c r="S660">
        <f t="shared" si="89"/>
        <v>1.4</v>
      </c>
      <c r="T660">
        <v>2</v>
      </c>
      <c r="U660">
        <v>1.69414881638E-3</v>
      </c>
      <c r="V660">
        <f t="shared" si="90"/>
        <v>2.3718083429319996E-3</v>
      </c>
      <c r="X660">
        <v>2441</v>
      </c>
      <c r="Y660">
        <v>2</v>
      </c>
      <c r="Z660">
        <f t="shared" si="91"/>
        <v>1.4</v>
      </c>
      <c r="AA660">
        <v>3</v>
      </c>
      <c r="AB660">
        <v>5.3633815203499996E-3</v>
      </c>
      <c r="AC660">
        <f t="shared" si="92"/>
        <v>7.5087341284899986E-3</v>
      </c>
      <c r="AE660">
        <v>6731</v>
      </c>
      <c r="AF660">
        <v>3</v>
      </c>
      <c r="AG660">
        <f t="shared" si="93"/>
        <v>3.1</v>
      </c>
      <c r="AH660">
        <v>4</v>
      </c>
      <c r="AI660">
        <v>2.6281040401299999E-2</v>
      </c>
      <c r="AJ660">
        <f t="shared" si="94"/>
        <v>8.1471225244029999E-2</v>
      </c>
    </row>
    <row r="661" spans="10:36" x14ac:dyDescent="0.25">
      <c r="J661">
        <v>2177</v>
      </c>
      <c r="K661">
        <v>2</v>
      </c>
      <c r="L661">
        <f t="shared" si="87"/>
        <v>1.4</v>
      </c>
      <c r="M661">
        <v>1</v>
      </c>
      <c r="N661">
        <v>1.0989806949000001</v>
      </c>
      <c r="O661">
        <f t="shared" si="88"/>
        <v>1.5385729728599999</v>
      </c>
      <c r="Q661">
        <v>1735</v>
      </c>
      <c r="R661">
        <v>2</v>
      </c>
      <c r="S661">
        <f t="shared" si="89"/>
        <v>1.4</v>
      </c>
      <c r="T661">
        <v>2</v>
      </c>
      <c r="U661">
        <v>1.28810763943</v>
      </c>
      <c r="V661">
        <f t="shared" si="90"/>
        <v>1.8033506952019998</v>
      </c>
      <c r="X661">
        <v>2444</v>
      </c>
      <c r="Y661">
        <v>2</v>
      </c>
      <c r="Z661">
        <f t="shared" si="91"/>
        <v>1.4</v>
      </c>
      <c r="AA661">
        <v>3</v>
      </c>
      <c r="AB661">
        <v>1.22480409993E-2</v>
      </c>
      <c r="AC661">
        <f t="shared" si="92"/>
        <v>1.714725739902E-2</v>
      </c>
      <c r="AE661">
        <v>6735</v>
      </c>
      <c r="AF661">
        <v>3</v>
      </c>
      <c r="AG661">
        <f t="shared" si="93"/>
        <v>3.1</v>
      </c>
      <c r="AH661">
        <v>4</v>
      </c>
      <c r="AI661">
        <v>4.06198719821E-2</v>
      </c>
      <c r="AJ661">
        <f t="shared" si="94"/>
        <v>0.12592160314451001</v>
      </c>
    </row>
    <row r="662" spans="10:36" x14ac:dyDescent="0.25">
      <c r="J662">
        <v>2178</v>
      </c>
      <c r="K662">
        <v>2</v>
      </c>
      <c r="L662">
        <f t="shared" si="87"/>
        <v>1.4</v>
      </c>
      <c r="M662">
        <v>1</v>
      </c>
      <c r="N662">
        <v>0.28645176964199998</v>
      </c>
      <c r="O662">
        <f t="shared" si="88"/>
        <v>0.40103247749879994</v>
      </c>
      <c r="Q662">
        <v>1902</v>
      </c>
      <c r="R662">
        <v>2</v>
      </c>
      <c r="S662">
        <f t="shared" si="89"/>
        <v>1.4</v>
      </c>
      <c r="T662">
        <v>2</v>
      </c>
      <c r="U662">
        <v>38.754767277299898</v>
      </c>
      <c r="V662">
        <f t="shared" si="90"/>
        <v>54.256674188219854</v>
      </c>
      <c r="X662">
        <v>2445</v>
      </c>
      <c r="Y662">
        <v>2</v>
      </c>
      <c r="Z662">
        <f t="shared" si="91"/>
        <v>1.4</v>
      </c>
      <c r="AA662">
        <v>3</v>
      </c>
      <c r="AB662">
        <v>1.39168271302E-2</v>
      </c>
      <c r="AC662">
        <f t="shared" si="92"/>
        <v>1.9483557982279999E-2</v>
      </c>
      <c r="AE662">
        <v>6745</v>
      </c>
      <c r="AF662">
        <v>3</v>
      </c>
      <c r="AG662">
        <f t="shared" si="93"/>
        <v>3.1</v>
      </c>
      <c r="AH662">
        <v>4</v>
      </c>
      <c r="AI662">
        <v>1.0673839235400001E-2</v>
      </c>
      <c r="AJ662">
        <f t="shared" si="94"/>
        <v>3.308890162974E-2</v>
      </c>
    </row>
    <row r="663" spans="10:36" x14ac:dyDescent="0.25">
      <c r="J663">
        <v>2184</v>
      </c>
      <c r="K663">
        <v>2</v>
      </c>
      <c r="L663">
        <f t="shared" si="87"/>
        <v>1.4</v>
      </c>
      <c r="M663">
        <v>1</v>
      </c>
      <c r="N663">
        <v>0.12184694862999999</v>
      </c>
      <c r="O663">
        <f t="shared" si="88"/>
        <v>0.17058572808199998</v>
      </c>
      <c r="Q663">
        <v>3194</v>
      </c>
      <c r="R663">
        <v>2</v>
      </c>
      <c r="S663">
        <f t="shared" si="89"/>
        <v>1.4</v>
      </c>
      <c r="T663">
        <v>2</v>
      </c>
      <c r="U663">
        <v>2.2068246198200001E-2</v>
      </c>
      <c r="V663">
        <f t="shared" si="90"/>
        <v>3.089554467748E-2</v>
      </c>
      <c r="X663">
        <v>2448</v>
      </c>
      <c r="Y663">
        <v>2</v>
      </c>
      <c r="Z663">
        <f t="shared" si="91"/>
        <v>1.4</v>
      </c>
      <c r="AA663">
        <v>3</v>
      </c>
      <c r="AB663">
        <v>7.8400252696099997E-3</v>
      </c>
      <c r="AC663">
        <f t="shared" si="92"/>
        <v>1.0976035377453999E-2</v>
      </c>
      <c r="AE663">
        <v>6751</v>
      </c>
      <c r="AF663">
        <v>3</v>
      </c>
      <c r="AG663">
        <f t="shared" si="93"/>
        <v>3.1</v>
      </c>
      <c r="AH663">
        <v>4</v>
      </c>
      <c r="AI663">
        <v>4.7040577806499997E-3</v>
      </c>
      <c r="AJ663">
        <f t="shared" si="94"/>
        <v>1.4582579120015E-2</v>
      </c>
    </row>
    <row r="664" spans="10:36" x14ac:dyDescent="0.25">
      <c r="J664">
        <v>2185</v>
      </c>
      <c r="K664">
        <v>2</v>
      </c>
      <c r="L664">
        <f t="shared" si="87"/>
        <v>1.4</v>
      </c>
      <c r="M664">
        <v>1</v>
      </c>
      <c r="N664">
        <v>0.73471826999400003</v>
      </c>
      <c r="O664">
        <f t="shared" si="88"/>
        <v>1.0286055779915999</v>
      </c>
      <c r="Q664">
        <v>3248</v>
      </c>
      <c r="R664">
        <v>2</v>
      </c>
      <c r="S664">
        <f t="shared" si="89"/>
        <v>1.4</v>
      </c>
      <c r="T664">
        <v>2</v>
      </c>
      <c r="U664">
        <v>2.1962469616800002E-3</v>
      </c>
      <c r="V664">
        <f t="shared" si="90"/>
        <v>3.074745746352E-3</v>
      </c>
      <c r="X664">
        <v>2449</v>
      </c>
      <c r="Y664">
        <v>2</v>
      </c>
      <c r="Z664">
        <f t="shared" si="91"/>
        <v>1.4</v>
      </c>
      <c r="AA664">
        <v>3</v>
      </c>
      <c r="AB664">
        <v>5.08145481657E-3</v>
      </c>
      <c r="AC664">
        <f t="shared" si="92"/>
        <v>7.1140367431979995E-3</v>
      </c>
      <c r="AE664">
        <v>6755</v>
      </c>
      <c r="AF664">
        <v>3</v>
      </c>
      <c r="AG664">
        <f t="shared" si="93"/>
        <v>3.1</v>
      </c>
      <c r="AH664">
        <v>4</v>
      </c>
      <c r="AI664">
        <v>7.8579702558400008E-3</v>
      </c>
      <c r="AJ664">
        <f t="shared" si="94"/>
        <v>2.4359707793104004E-2</v>
      </c>
    </row>
    <row r="665" spans="10:36" x14ac:dyDescent="0.25">
      <c r="J665">
        <v>2192</v>
      </c>
      <c r="K665">
        <v>2</v>
      </c>
      <c r="L665">
        <f t="shared" si="87"/>
        <v>1.4</v>
      </c>
      <c r="M665">
        <v>1</v>
      </c>
      <c r="N665">
        <v>0.27635220092399998</v>
      </c>
      <c r="O665">
        <f t="shared" si="88"/>
        <v>0.38689308129359995</v>
      </c>
      <c r="Q665">
        <v>3252</v>
      </c>
      <c r="R665">
        <v>2</v>
      </c>
      <c r="S665">
        <f t="shared" si="89"/>
        <v>1.4</v>
      </c>
      <c r="T665">
        <v>2</v>
      </c>
      <c r="U665">
        <v>2.65858998422E-3</v>
      </c>
      <c r="V665">
        <f t="shared" si="90"/>
        <v>3.7220259779079997E-3</v>
      </c>
      <c r="X665">
        <v>2451</v>
      </c>
      <c r="Y665">
        <v>2</v>
      </c>
      <c r="Z665">
        <f t="shared" si="91"/>
        <v>1.4</v>
      </c>
      <c r="AA665">
        <v>3</v>
      </c>
      <c r="AB665">
        <v>1.03997685634E-2</v>
      </c>
      <c r="AC665">
        <f t="shared" si="92"/>
        <v>1.455967598876E-2</v>
      </c>
      <c r="AE665">
        <v>6776</v>
      </c>
      <c r="AF665">
        <v>3</v>
      </c>
      <c r="AG665">
        <f t="shared" si="93"/>
        <v>3.1</v>
      </c>
      <c r="AH665">
        <v>4</v>
      </c>
      <c r="AI665">
        <v>2.8923629250800002E-2</v>
      </c>
      <c r="AJ665">
        <f t="shared" si="94"/>
        <v>8.9663250677480003E-2</v>
      </c>
    </row>
    <row r="666" spans="10:36" x14ac:dyDescent="0.25">
      <c r="J666">
        <v>2199</v>
      </c>
      <c r="K666">
        <v>2</v>
      </c>
      <c r="L666">
        <f t="shared" si="87"/>
        <v>1.4</v>
      </c>
      <c r="M666">
        <v>1</v>
      </c>
      <c r="N666">
        <v>6.6991860796100006E-2</v>
      </c>
      <c r="O666">
        <f t="shared" si="88"/>
        <v>9.378860511454E-2</v>
      </c>
      <c r="Q666">
        <v>3255</v>
      </c>
      <c r="R666">
        <v>2</v>
      </c>
      <c r="S666">
        <f t="shared" si="89"/>
        <v>1.4</v>
      </c>
      <c r="T666">
        <v>2</v>
      </c>
      <c r="U666">
        <v>3.7945711660300002E-2</v>
      </c>
      <c r="V666">
        <f t="shared" si="90"/>
        <v>5.3123996324419998E-2</v>
      </c>
      <c r="X666">
        <v>2454</v>
      </c>
      <c r="Y666">
        <v>2</v>
      </c>
      <c r="Z666">
        <f t="shared" si="91"/>
        <v>1.4</v>
      </c>
      <c r="AA666">
        <v>3</v>
      </c>
      <c r="AB666">
        <v>1.98536652179E-2</v>
      </c>
      <c r="AC666">
        <f t="shared" si="92"/>
        <v>2.7795131305059999E-2</v>
      </c>
      <c r="AE666">
        <v>6782</v>
      </c>
      <c r="AF666">
        <v>3</v>
      </c>
      <c r="AG666">
        <f t="shared" si="93"/>
        <v>3.1</v>
      </c>
      <c r="AH666">
        <v>4</v>
      </c>
      <c r="AI666">
        <v>3.8885223791399999E-3</v>
      </c>
      <c r="AJ666">
        <f t="shared" si="94"/>
        <v>1.2054419375334E-2</v>
      </c>
    </row>
    <row r="667" spans="10:36" x14ac:dyDescent="0.25">
      <c r="J667">
        <v>2200</v>
      </c>
      <c r="K667">
        <v>2</v>
      </c>
      <c r="L667">
        <f t="shared" si="87"/>
        <v>1.4</v>
      </c>
      <c r="M667">
        <v>1</v>
      </c>
      <c r="N667">
        <v>0.103463382122</v>
      </c>
      <c r="O667">
        <f t="shared" si="88"/>
        <v>0.1448487349708</v>
      </c>
      <c r="Q667">
        <v>3282</v>
      </c>
      <c r="R667">
        <v>2</v>
      </c>
      <c r="S667">
        <f t="shared" si="89"/>
        <v>1.4</v>
      </c>
      <c r="T667">
        <v>2</v>
      </c>
      <c r="U667">
        <v>2.4333661244999999E-2</v>
      </c>
      <c r="V667">
        <f t="shared" si="90"/>
        <v>3.4067125742999999E-2</v>
      </c>
      <c r="X667">
        <v>2455</v>
      </c>
      <c r="Y667">
        <v>2</v>
      </c>
      <c r="Z667">
        <f t="shared" si="91"/>
        <v>1.4</v>
      </c>
      <c r="AA667">
        <v>3</v>
      </c>
      <c r="AB667">
        <v>2.9066880388499999E-2</v>
      </c>
      <c r="AC667">
        <f t="shared" si="92"/>
        <v>4.0693632543899995E-2</v>
      </c>
      <c r="AE667">
        <v>6790</v>
      </c>
      <c r="AF667">
        <v>3</v>
      </c>
      <c r="AG667">
        <f t="shared" si="93"/>
        <v>3.1</v>
      </c>
      <c r="AH667">
        <v>4</v>
      </c>
      <c r="AI667">
        <v>6.62137752995E-3</v>
      </c>
      <c r="AJ667">
        <f t="shared" si="94"/>
        <v>2.0526270342845002E-2</v>
      </c>
    </row>
    <row r="668" spans="10:36" x14ac:dyDescent="0.25">
      <c r="J668">
        <v>2203</v>
      </c>
      <c r="K668">
        <v>2</v>
      </c>
      <c r="L668">
        <f t="shared" si="87"/>
        <v>1.4</v>
      </c>
      <c r="M668">
        <v>1</v>
      </c>
      <c r="N668">
        <v>0.882781768927</v>
      </c>
      <c r="O668">
        <f t="shared" si="88"/>
        <v>1.2358944764977999</v>
      </c>
      <c r="Q668">
        <v>3284</v>
      </c>
      <c r="R668">
        <v>2</v>
      </c>
      <c r="S668">
        <f t="shared" si="89"/>
        <v>1.4</v>
      </c>
      <c r="T668">
        <v>2</v>
      </c>
      <c r="U668">
        <v>4.7836484212599997E-3</v>
      </c>
      <c r="V668">
        <f t="shared" si="90"/>
        <v>6.6971077897639989E-3</v>
      </c>
      <c r="X668">
        <v>2457</v>
      </c>
      <c r="Y668">
        <v>2</v>
      </c>
      <c r="Z668">
        <f t="shared" si="91"/>
        <v>1.4</v>
      </c>
      <c r="AA668">
        <v>3</v>
      </c>
      <c r="AB668">
        <v>1.9688795126000001E-2</v>
      </c>
      <c r="AC668">
        <f t="shared" si="92"/>
        <v>2.7564313176399999E-2</v>
      </c>
      <c r="AE668">
        <v>6794</v>
      </c>
      <c r="AF668">
        <v>3</v>
      </c>
      <c r="AG668">
        <f t="shared" si="93"/>
        <v>3.1</v>
      </c>
      <c r="AH668">
        <v>4</v>
      </c>
      <c r="AI668">
        <v>3.9868521972700001E-2</v>
      </c>
      <c r="AJ668">
        <f t="shared" si="94"/>
        <v>0.12359241811537</v>
      </c>
    </row>
    <row r="669" spans="10:36" x14ac:dyDescent="0.25">
      <c r="J669">
        <v>2206</v>
      </c>
      <c r="K669">
        <v>2</v>
      </c>
      <c r="L669">
        <f t="shared" si="87"/>
        <v>1.4</v>
      </c>
      <c r="M669">
        <v>1</v>
      </c>
      <c r="N669">
        <v>6.3663520052199996E-2</v>
      </c>
      <c r="O669">
        <f t="shared" si="88"/>
        <v>8.9128928073079983E-2</v>
      </c>
      <c r="Q669">
        <v>3290</v>
      </c>
      <c r="R669">
        <v>2</v>
      </c>
      <c r="S669">
        <f t="shared" si="89"/>
        <v>1.4</v>
      </c>
      <c r="T669">
        <v>2</v>
      </c>
      <c r="U669">
        <v>7.2769741342200003E-2</v>
      </c>
      <c r="V669">
        <f t="shared" si="90"/>
        <v>0.10187763787908</v>
      </c>
      <c r="X669">
        <v>2459</v>
      </c>
      <c r="Y669">
        <v>2</v>
      </c>
      <c r="Z669">
        <f t="shared" si="91"/>
        <v>1.4</v>
      </c>
      <c r="AA669">
        <v>3</v>
      </c>
      <c r="AB669">
        <v>1.74076799193E-2</v>
      </c>
      <c r="AC669">
        <f t="shared" si="92"/>
        <v>2.4370751887019999E-2</v>
      </c>
      <c r="AE669">
        <v>6806</v>
      </c>
      <c r="AF669">
        <v>3</v>
      </c>
      <c r="AG669">
        <f t="shared" si="93"/>
        <v>3.1</v>
      </c>
      <c r="AH669">
        <v>4</v>
      </c>
      <c r="AI669">
        <v>3.2455181914900003E-2</v>
      </c>
      <c r="AJ669">
        <f t="shared" si="94"/>
        <v>0.10061106393619001</v>
      </c>
    </row>
    <row r="670" spans="10:36" x14ac:dyDescent="0.25">
      <c r="J670">
        <v>2209</v>
      </c>
      <c r="K670">
        <v>2</v>
      </c>
      <c r="L670">
        <f t="shared" si="87"/>
        <v>1.4</v>
      </c>
      <c r="M670">
        <v>1</v>
      </c>
      <c r="N670">
        <v>1.4703806774299999</v>
      </c>
      <c r="O670">
        <f t="shared" si="88"/>
        <v>2.0585329484019996</v>
      </c>
      <c r="Q670">
        <v>3292</v>
      </c>
      <c r="R670">
        <v>2</v>
      </c>
      <c r="S670">
        <f t="shared" si="89"/>
        <v>1.4</v>
      </c>
      <c r="T670">
        <v>2</v>
      </c>
      <c r="U670">
        <v>4.2762480589900002E-2</v>
      </c>
      <c r="V670">
        <f t="shared" si="90"/>
        <v>5.9867472825859996E-2</v>
      </c>
      <c r="X670">
        <v>2461</v>
      </c>
      <c r="Y670">
        <v>2</v>
      </c>
      <c r="Z670">
        <f t="shared" si="91"/>
        <v>1.4</v>
      </c>
      <c r="AA670">
        <v>3</v>
      </c>
      <c r="AB670">
        <v>3.09177102407E-3</v>
      </c>
      <c r="AC670">
        <f t="shared" si="92"/>
        <v>4.3284794336979999E-3</v>
      </c>
      <c r="AE670">
        <v>6808</v>
      </c>
      <c r="AF670">
        <v>3</v>
      </c>
      <c r="AG670">
        <f t="shared" si="93"/>
        <v>3.1</v>
      </c>
      <c r="AH670">
        <v>4</v>
      </c>
      <c r="AI670">
        <v>4.3908584751400003E-3</v>
      </c>
      <c r="AJ670">
        <f t="shared" si="94"/>
        <v>1.3611661272934001E-2</v>
      </c>
    </row>
    <row r="671" spans="10:36" x14ac:dyDescent="0.25">
      <c r="J671">
        <v>2215</v>
      </c>
      <c r="K671">
        <v>2</v>
      </c>
      <c r="L671">
        <f t="shared" si="87"/>
        <v>1.4</v>
      </c>
      <c r="M671">
        <v>1</v>
      </c>
      <c r="N671">
        <v>6.07589958906E-2</v>
      </c>
      <c r="O671">
        <f t="shared" si="88"/>
        <v>8.5062594246839998E-2</v>
      </c>
      <c r="Q671">
        <v>3316</v>
      </c>
      <c r="R671">
        <v>2</v>
      </c>
      <c r="S671">
        <f t="shared" si="89"/>
        <v>1.4</v>
      </c>
      <c r="T671">
        <v>2</v>
      </c>
      <c r="U671">
        <v>2.0283706737400001E-2</v>
      </c>
      <c r="V671">
        <f t="shared" si="90"/>
        <v>2.8397189432359998E-2</v>
      </c>
      <c r="X671">
        <v>2463</v>
      </c>
      <c r="Y671">
        <v>2</v>
      </c>
      <c r="Z671">
        <f t="shared" si="91"/>
        <v>1.4</v>
      </c>
      <c r="AA671">
        <v>3</v>
      </c>
      <c r="AB671">
        <v>2.2850464225299998E-2</v>
      </c>
      <c r="AC671">
        <f t="shared" si="92"/>
        <v>3.1990649915419993E-2</v>
      </c>
      <c r="AE671">
        <v>6812</v>
      </c>
      <c r="AF671">
        <v>3</v>
      </c>
      <c r="AG671">
        <f t="shared" si="93"/>
        <v>3.1</v>
      </c>
      <c r="AH671">
        <v>4</v>
      </c>
      <c r="AI671">
        <v>1.6225973682099999E-2</v>
      </c>
      <c r="AJ671">
        <f t="shared" si="94"/>
        <v>5.0300518414509998E-2</v>
      </c>
    </row>
    <row r="672" spans="10:36" x14ac:dyDescent="0.25">
      <c r="J672">
        <v>2220</v>
      </c>
      <c r="K672">
        <v>2</v>
      </c>
      <c r="L672">
        <f t="shared" si="87"/>
        <v>1.4</v>
      </c>
      <c r="M672">
        <v>1</v>
      </c>
      <c r="N672">
        <v>6.7378599868900005E-2</v>
      </c>
      <c r="O672">
        <f t="shared" si="88"/>
        <v>9.4330039816460001E-2</v>
      </c>
      <c r="Q672">
        <v>3334</v>
      </c>
      <c r="R672">
        <v>2</v>
      </c>
      <c r="S672">
        <f t="shared" si="89"/>
        <v>1.4</v>
      </c>
      <c r="T672">
        <v>2</v>
      </c>
      <c r="U672">
        <v>5.7278269495399997E-3</v>
      </c>
      <c r="V672">
        <f t="shared" si="90"/>
        <v>8.0189577293559994E-3</v>
      </c>
      <c r="X672">
        <v>2468</v>
      </c>
      <c r="Y672">
        <v>2</v>
      </c>
      <c r="Z672">
        <f t="shared" si="91"/>
        <v>1.4</v>
      </c>
      <c r="AA672">
        <v>3</v>
      </c>
      <c r="AB672">
        <v>1.4393291244399999E-2</v>
      </c>
      <c r="AC672">
        <f t="shared" si="92"/>
        <v>2.0150607742159998E-2</v>
      </c>
      <c r="AE672">
        <v>6816</v>
      </c>
      <c r="AF672">
        <v>3</v>
      </c>
      <c r="AG672">
        <f t="shared" si="93"/>
        <v>3.1</v>
      </c>
      <c r="AH672">
        <v>4</v>
      </c>
      <c r="AI672">
        <v>2.3113216356299999E-2</v>
      </c>
      <c r="AJ672">
        <f t="shared" si="94"/>
        <v>7.1650970704529998E-2</v>
      </c>
    </row>
    <row r="673" spans="10:36" x14ac:dyDescent="0.25">
      <c r="J673">
        <v>2221</v>
      </c>
      <c r="K673">
        <v>2</v>
      </c>
      <c r="L673">
        <f t="shared" si="87"/>
        <v>1.4</v>
      </c>
      <c r="M673">
        <v>1</v>
      </c>
      <c r="N673">
        <v>4.81050631915E-2</v>
      </c>
      <c r="O673">
        <f t="shared" si="88"/>
        <v>6.7347088468099989E-2</v>
      </c>
      <c r="Q673">
        <v>3342</v>
      </c>
      <c r="R673">
        <v>2</v>
      </c>
      <c r="S673">
        <f t="shared" si="89"/>
        <v>1.4</v>
      </c>
      <c r="T673">
        <v>2</v>
      </c>
      <c r="U673">
        <v>3.5094872943699999E-2</v>
      </c>
      <c r="V673">
        <f t="shared" si="90"/>
        <v>4.9132822121179996E-2</v>
      </c>
      <c r="X673">
        <v>2470</v>
      </c>
      <c r="Y673">
        <v>2</v>
      </c>
      <c r="Z673">
        <f t="shared" si="91"/>
        <v>1.4</v>
      </c>
      <c r="AA673">
        <v>3</v>
      </c>
      <c r="AB673">
        <v>6.3545943300900003E-3</v>
      </c>
      <c r="AC673">
        <f t="shared" si="92"/>
        <v>8.8964320621259998E-3</v>
      </c>
      <c r="AE673">
        <v>6850</v>
      </c>
      <c r="AF673">
        <v>3</v>
      </c>
      <c r="AG673">
        <f t="shared" si="93"/>
        <v>3.1</v>
      </c>
      <c r="AH673">
        <v>4</v>
      </c>
      <c r="AI673">
        <v>6.1435306238200003E-3</v>
      </c>
      <c r="AJ673">
        <f t="shared" si="94"/>
        <v>1.9044944933842001E-2</v>
      </c>
    </row>
    <row r="674" spans="10:36" x14ac:dyDescent="0.25">
      <c r="J674">
        <v>2223</v>
      </c>
      <c r="K674">
        <v>2</v>
      </c>
      <c r="L674">
        <f t="shared" si="87"/>
        <v>1.4</v>
      </c>
      <c r="M674">
        <v>1</v>
      </c>
      <c r="N674">
        <v>0.21128461701099999</v>
      </c>
      <c r="O674">
        <f t="shared" si="88"/>
        <v>0.29579846381539998</v>
      </c>
      <c r="Q674">
        <v>3343</v>
      </c>
      <c r="R674">
        <v>2</v>
      </c>
      <c r="S674">
        <f t="shared" si="89"/>
        <v>1.4</v>
      </c>
      <c r="T674">
        <v>2</v>
      </c>
      <c r="U674">
        <v>8.9812093397200008E-3</v>
      </c>
      <c r="V674">
        <f t="shared" si="90"/>
        <v>1.2573693075608001E-2</v>
      </c>
      <c r="X674">
        <v>2471</v>
      </c>
      <c r="Y674">
        <v>2</v>
      </c>
      <c r="Z674">
        <f t="shared" si="91"/>
        <v>1.4</v>
      </c>
      <c r="AA674">
        <v>3</v>
      </c>
      <c r="AB674">
        <v>3.1591770345400002E-3</v>
      </c>
      <c r="AC674">
        <f t="shared" si="92"/>
        <v>4.4228478483559997E-3</v>
      </c>
      <c r="AE674">
        <v>7005</v>
      </c>
      <c r="AF674">
        <v>3</v>
      </c>
      <c r="AG674">
        <f t="shared" si="93"/>
        <v>3.1</v>
      </c>
      <c r="AH674">
        <v>4</v>
      </c>
      <c r="AI674">
        <v>4.4912275396300001E-2</v>
      </c>
      <c r="AJ674">
        <f t="shared" si="94"/>
        <v>0.13922805372853</v>
      </c>
    </row>
    <row r="675" spans="10:36" x14ac:dyDescent="0.25">
      <c r="J675">
        <v>2224</v>
      </c>
      <c r="K675">
        <v>2</v>
      </c>
      <c r="L675">
        <f t="shared" si="87"/>
        <v>1.4</v>
      </c>
      <c r="M675">
        <v>1</v>
      </c>
      <c r="N675">
        <v>0.101689656482</v>
      </c>
      <c r="O675">
        <f t="shared" si="88"/>
        <v>0.1423655190748</v>
      </c>
      <c r="Q675">
        <v>3347</v>
      </c>
      <c r="R675">
        <v>2</v>
      </c>
      <c r="S675">
        <f t="shared" si="89"/>
        <v>1.4</v>
      </c>
      <c r="T675">
        <v>2</v>
      </c>
      <c r="U675">
        <v>6.2793679720099999E-2</v>
      </c>
      <c r="V675">
        <f t="shared" si="90"/>
        <v>8.791115160813999E-2</v>
      </c>
      <c r="X675">
        <v>2474</v>
      </c>
      <c r="Y675">
        <v>2</v>
      </c>
      <c r="Z675">
        <f t="shared" si="91"/>
        <v>1.4</v>
      </c>
      <c r="AA675">
        <v>3</v>
      </c>
      <c r="AB675">
        <v>4.4228103108400002E-2</v>
      </c>
      <c r="AC675">
        <f t="shared" si="92"/>
        <v>6.1919344351759997E-2</v>
      </c>
      <c r="AE675">
        <v>2568</v>
      </c>
      <c r="AF675">
        <v>4</v>
      </c>
      <c r="AG675">
        <f t="shared" si="93"/>
        <v>6.8</v>
      </c>
      <c r="AH675">
        <v>4</v>
      </c>
      <c r="AI675">
        <v>3.9141879146499997E-2</v>
      </c>
      <c r="AJ675">
        <f t="shared" si="94"/>
        <v>0.26616477819619999</v>
      </c>
    </row>
    <row r="676" spans="10:36" x14ac:dyDescent="0.25">
      <c r="J676">
        <v>2226</v>
      </c>
      <c r="K676">
        <v>2</v>
      </c>
      <c r="L676">
        <f t="shared" si="87"/>
        <v>1.4</v>
      </c>
      <c r="M676">
        <v>1</v>
      </c>
      <c r="N676">
        <v>6.81818847482E-2</v>
      </c>
      <c r="O676">
        <f t="shared" si="88"/>
        <v>9.5454638647479995E-2</v>
      </c>
      <c r="Q676">
        <v>3349</v>
      </c>
      <c r="R676">
        <v>2</v>
      </c>
      <c r="S676">
        <f t="shared" si="89"/>
        <v>1.4</v>
      </c>
      <c r="T676">
        <v>2</v>
      </c>
      <c r="U676">
        <v>3.4913363618400001E-3</v>
      </c>
      <c r="V676">
        <f t="shared" si="90"/>
        <v>4.8878709065759999E-3</v>
      </c>
      <c r="X676">
        <v>2475</v>
      </c>
      <c r="Y676">
        <v>2</v>
      </c>
      <c r="Z676">
        <f t="shared" si="91"/>
        <v>1.4</v>
      </c>
      <c r="AA676">
        <v>3</v>
      </c>
      <c r="AB676">
        <v>4.7756398364299998E-3</v>
      </c>
      <c r="AC676">
        <f t="shared" si="92"/>
        <v>6.6858957710019991E-3</v>
      </c>
      <c r="AE676">
        <v>2586</v>
      </c>
      <c r="AF676">
        <v>4</v>
      </c>
      <c r="AG676">
        <f t="shared" si="93"/>
        <v>6.8</v>
      </c>
      <c r="AH676">
        <v>4</v>
      </c>
      <c r="AI676">
        <v>0.101378885094</v>
      </c>
      <c r="AJ676">
        <f t="shared" si="94"/>
        <v>0.68937641863919996</v>
      </c>
    </row>
    <row r="677" spans="10:36" x14ac:dyDescent="0.25">
      <c r="J677">
        <v>2231</v>
      </c>
      <c r="K677">
        <v>2</v>
      </c>
      <c r="L677">
        <f t="shared" si="87"/>
        <v>1.4</v>
      </c>
      <c r="M677">
        <v>1</v>
      </c>
      <c r="N677">
        <v>0.22520900243700001</v>
      </c>
      <c r="O677">
        <f t="shared" si="88"/>
        <v>0.31529260341179999</v>
      </c>
      <c r="Q677">
        <v>3369</v>
      </c>
      <c r="R677">
        <v>2</v>
      </c>
      <c r="S677">
        <f t="shared" si="89"/>
        <v>1.4</v>
      </c>
      <c r="T677">
        <v>2</v>
      </c>
      <c r="U677">
        <v>2.7720109309800001E-2</v>
      </c>
      <c r="V677">
        <f t="shared" si="90"/>
        <v>3.8808153033719997E-2</v>
      </c>
      <c r="X677">
        <v>2477</v>
      </c>
      <c r="Y677">
        <v>2</v>
      </c>
      <c r="Z677">
        <f t="shared" si="91"/>
        <v>1.4</v>
      </c>
      <c r="AA677">
        <v>3</v>
      </c>
      <c r="AB677">
        <v>3.4512022607899998E-3</v>
      </c>
      <c r="AC677">
        <f t="shared" si="92"/>
        <v>4.8316831651059999E-3</v>
      </c>
      <c r="AE677">
        <v>2616</v>
      </c>
      <c r="AF677">
        <v>4</v>
      </c>
      <c r="AG677">
        <f t="shared" si="93"/>
        <v>6.8</v>
      </c>
      <c r="AH677">
        <v>4</v>
      </c>
      <c r="AI677">
        <v>1.38455857526</v>
      </c>
      <c r="AJ677">
        <f t="shared" si="94"/>
        <v>9.4149983117680005</v>
      </c>
    </row>
    <row r="678" spans="10:36" x14ac:dyDescent="0.25">
      <c r="J678">
        <v>2233</v>
      </c>
      <c r="K678">
        <v>2</v>
      </c>
      <c r="L678">
        <f t="shared" si="87"/>
        <v>1.4</v>
      </c>
      <c r="M678">
        <v>1</v>
      </c>
      <c r="N678">
        <v>0.10122226509</v>
      </c>
      <c r="O678">
        <f t="shared" si="88"/>
        <v>0.14171117112599999</v>
      </c>
      <c r="Q678">
        <v>3371</v>
      </c>
      <c r="R678">
        <v>2</v>
      </c>
      <c r="S678">
        <f t="shared" si="89"/>
        <v>1.4</v>
      </c>
      <c r="T678">
        <v>2</v>
      </c>
      <c r="U678">
        <v>1.27567304739E-2</v>
      </c>
      <c r="V678">
        <f t="shared" si="90"/>
        <v>1.7859422663459999E-2</v>
      </c>
      <c r="X678">
        <v>2479</v>
      </c>
      <c r="Y678">
        <v>2</v>
      </c>
      <c r="Z678">
        <f t="shared" si="91"/>
        <v>1.4</v>
      </c>
      <c r="AA678">
        <v>3</v>
      </c>
      <c r="AB678">
        <v>3.9615865404100002E-3</v>
      </c>
      <c r="AC678">
        <f t="shared" si="92"/>
        <v>5.5462211565739999E-3</v>
      </c>
      <c r="AE678">
        <v>2624</v>
      </c>
      <c r="AF678">
        <v>4</v>
      </c>
      <c r="AG678">
        <f t="shared" si="93"/>
        <v>6.8</v>
      </c>
      <c r="AH678">
        <v>4</v>
      </c>
      <c r="AI678">
        <v>0.101378885103</v>
      </c>
      <c r="AJ678">
        <f t="shared" si="94"/>
        <v>0.68937641870040001</v>
      </c>
    </row>
    <row r="679" spans="10:36" x14ac:dyDescent="0.25">
      <c r="J679">
        <v>2246</v>
      </c>
      <c r="K679">
        <v>2</v>
      </c>
      <c r="L679">
        <f t="shared" si="87"/>
        <v>1.4</v>
      </c>
      <c r="M679">
        <v>1</v>
      </c>
      <c r="N679">
        <v>8.1560044176499993E-2</v>
      </c>
      <c r="O679">
        <f t="shared" si="88"/>
        <v>0.11418406184709998</v>
      </c>
      <c r="Q679">
        <v>3374</v>
      </c>
      <c r="R679">
        <v>2</v>
      </c>
      <c r="S679">
        <f t="shared" si="89"/>
        <v>1.4</v>
      </c>
      <c r="T679">
        <v>2</v>
      </c>
      <c r="U679">
        <v>3.9228555500700002E-3</v>
      </c>
      <c r="V679">
        <f t="shared" si="90"/>
        <v>5.4919977700980003E-3</v>
      </c>
      <c r="X679">
        <v>2482</v>
      </c>
      <c r="Y679">
        <v>2</v>
      </c>
      <c r="Z679">
        <f t="shared" si="91"/>
        <v>1.4</v>
      </c>
      <c r="AA679">
        <v>3</v>
      </c>
      <c r="AB679">
        <v>8.0084115792099994E-3</v>
      </c>
      <c r="AC679">
        <f t="shared" si="92"/>
        <v>1.1211776210893998E-2</v>
      </c>
      <c r="AE679">
        <v>2626</v>
      </c>
      <c r="AF679">
        <v>4</v>
      </c>
      <c r="AG679">
        <f t="shared" si="93"/>
        <v>6.8</v>
      </c>
      <c r="AH679">
        <v>4</v>
      </c>
      <c r="AI679">
        <v>0.10090785181799999</v>
      </c>
      <c r="AJ679">
        <f t="shared" si="94"/>
        <v>0.68617339236239994</v>
      </c>
    </row>
    <row r="680" spans="10:36" x14ac:dyDescent="0.25">
      <c r="J680">
        <v>2259</v>
      </c>
      <c r="K680">
        <v>2</v>
      </c>
      <c r="L680">
        <f t="shared" si="87"/>
        <v>1.4</v>
      </c>
      <c r="M680">
        <v>1</v>
      </c>
      <c r="N680">
        <v>1.4018796274700001E-2</v>
      </c>
      <c r="O680">
        <f t="shared" si="88"/>
        <v>1.9626314784580001E-2</v>
      </c>
      <c r="Q680">
        <v>3388</v>
      </c>
      <c r="R680">
        <v>2</v>
      </c>
      <c r="S680">
        <f t="shared" si="89"/>
        <v>1.4</v>
      </c>
      <c r="T680">
        <v>2</v>
      </c>
      <c r="U680">
        <v>2.1748649734199999E-3</v>
      </c>
      <c r="V680">
        <f t="shared" si="90"/>
        <v>3.0448109627879997E-3</v>
      </c>
      <c r="X680">
        <v>2484</v>
      </c>
      <c r="Y680">
        <v>2</v>
      </c>
      <c r="Z680">
        <f t="shared" si="91"/>
        <v>1.4</v>
      </c>
      <c r="AA680">
        <v>3</v>
      </c>
      <c r="AB680">
        <v>1.7438263489299999E-2</v>
      </c>
      <c r="AC680">
        <f t="shared" si="92"/>
        <v>2.4413568885019998E-2</v>
      </c>
      <c r="AE680">
        <v>2682</v>
      </c>
      <c r="AF680">
        <v>4</v>
      </c>
      <c r="AG680">
        <f t="shared" si="93"/>
        <v>6.8</v>
      </c>
      <c r="AH680">
        <v>4</v>
      </c>
      <c r="AI680">
        <v>0.20103660969699999</v>
      </c>
      <c r="AJ680">
        <f t="shared" si="94"/>
        <v>1.3670489459395998</v>
      </c>
    </row>
    <row r="681" spans="10:36" x14ac:dyDescent="0.25">
      <c r="J681">
        <v>3329</v>
      </c>
      <c r="K681">
        <v>2</v>
      </c>
      <c r="L681">
        <f t="shared" si="87"/>
        <v>1.4</v>
      </c>
      <c r="M681">
        <v>1</v>
      </c>
      <c r="N681">
        <v>2.87493646324E-3</v>
      </c>
      <c r="O681">
        <f t="shared" si="88"/>
        <v>4.0249110485359998E-3</v>
      </c>
      <c r="Q681">
        <v>3390</v>
      </c>
      <c r="R681">
        <v>2</v>
      </c>
      <c r="S681">
        <f t="shared" si="89"/>
        <v>1.4</v>
      </c>
      <c r="T681">
        <v>2</v>
      </c>
      <c r="U681">
        <v>1.04113991615E-3</v>
      </c>
      <c r="V681">
        <f t="shared" si="90"/>
        <v>1.45759588261E-3</v>
      </c>
      <c r="X681">
        <v>2485</v>
      </c>
      <c r="Y681">
        <v>2</v>
      </c>
      <c r="Z681">
        <f t="shared" si="91"/>
        <v>1.4</v>
      </c>
      <c r="AA681">
        <v>3</v>
      </c>
      <c r="AB681">
        <v>3.7830062584499999E-3</v>
      </c>
      <c r="AC681">
        <f t="shared" si="92"/>
        <v>5.2962087618299994E-3</v>
      </c>
      <c r="AE681">
        <v>2738</v>
      </c>
      <c r="AF681">
        <v>4</v>
      </c>
      <c r="AG681">
        <f t="shared" si="93"/>
        <v>6.8</v>
      </c>
      <c r="AH681">
        <v>4</v>
      </c>
      <c r="AI681">
        <v>5.9211874496000003E-2</v>
      </c>
      <c r="AJ681">
        <f t="shared" si="94"/>
        <v>0.40264074657280002</v>
      </c>
    </row>
    <row r="682" spans="10:36" x14ac:dyDescent="0.25">
      <c r="J682">
        <v>3332</v>
      </c>
      <c r="K682">
        <v>2</v>
      </c>
      <c r="L682">
        <f t="shared" si="87"/>
        <v>1.4</v>
      </c>
      <c r="M682">
        <v>1</v>
      </c>
      <c r="N682">
        <v>2.5712120763500001E-2</v>
      </c>
      <c r="O682">
        <f t="shared" si="88"/>
        <v>3.59969690689E-2</v>
      </c>
      <c r="Q682">
        <v>3395</v>
      </c>
      <c r="R682">
        <v>2</v>
      </c>
      <c r="S682">
        <f t="shared" si="89"/>
        <v>1.4</v>
      </c>
      <c r="T682">
        <v>2</v>
      </c>
      <c r="U682">
        <v>1.5390182233700001E-2</v>
      </c>
      <c r="V682">
        <f t="shared" si="90"/>
        <v>2.1546255127179999E-2</v>
      </c>
      <c r="X682">
        <v>2488</v>
      </c>
      <c r="Y682">
        <v>2</v>
      </c>
      <c r="Z682">
        <f t="shared" si="91"/>
        <v>1.4</v>
      </c>
      <c r="AA682">
        <v>3</v>
      </c>
      <c r="AB682">
        <v>3.3743074897000002E-3</v>
      </c>
      <c r="AC682">
        <f t="shared" si="92"/>
        <v>4.7240304855799995E-3</v>
      </c>
      <c r="AE682">
        <v>2758</v>
      </c>
      <c r="AF682">
        <v>4</v>
      </c>
      <c r="AG682">
        <f t="shared" si="93"/>
        <v>6.8</v>
      </c>
      <c r="AH682">
        <v>4</v>
      </c>
      <c r="AI682">
        <v>0.122828127513</v>
      </c>
      <c r="AJ682">
        <f t="shared" si="94"/>
        <v>0.83523126708840001</v>
      </c>
    </row>
    <row r="683" spans="10:36" x14ac:dyDescent="0.25">
      <c r="J683">
        <v>3366</v>
      </c>
      <c r="K683">
        <v>2</v>
      </c>
      <c r="L683">
        <f t="shared" si="87"/>
        <v>1.4</v>
      </c>
      <c r="M683">
        <v>1</v>
      </c>
      <c r="N683">
        <v>6.0560225602299999E-3</v>
      </c>
      <c r="O683">
        <f t="shared" si="88"/>
        <v>8.4784315843219986E-3</v>
      </c>
      <c r="Q683">
        <v>3399</v>
      </c>
      <c r="R683">
        <v>2</v>
      </c>
      <c r="S683">
        <f t="shared" si="89"/>
        <v>1.4</v>
      </c>
      <c r="T683">
        <v>2</v>
      </c>
      <c r="U683">
        <v>2.4507593686000001E-2</v>
      </c>
      <c r="V683">
        <f t="shared" si="90"/>
        <v>3.43106311604E-2</v>
      </c>
      <c r="X683">
        <v>2490</v>
      </c>
      <c r="Y683">
        <v>2</v>
      </c>
      <c r="Z683">
        <f t="shared" si="91"/>
        <v>1.4</v>
      </c>
      <c r="AA683">
        <v>3</v>
      </c>
      <c r="AB683">
        <v>4.1084571221299999E-3</v>
      </c>
      <c r="AC683">
        <f t="shared" si="92"/>
        <v>5.7518399709819996E-3</v>
      </c>
      <c r="AE683">
        <v>2774</v>
      </c>
      <c r="AF683">
        <v>4</v>
      </c>
      <c r="AG683">
        <f t="shared" si="93"/>
        <v>6.8</v>
      </c>
      <c r="AH683">
        <v>4</v>
      </c>
      <c r="AI683">
        <v>0.55374033635300002</v>
      </c>
      <c r="AJ683">
        <f t="shared" si="94"/>
        <v>3.7654342872003999</v>
      </c>
    </row>
    <row r="684" spans="10:36" x14ac:dyDescent="0.25">
      <c r="J684">
        <v>3367</v>
      </c>
      <c r="K684">
        <v>2</v>
      </c>
      <c r="L684">
        <f t="shared" si="87"/>
        <v>1.4</v>
      </c>
      <c r="M684">
        <v>1</v>
      </c>
      <c r="N684">
        <v>1.3916827135899999E-2</v>
      </c>
      <c r="O684">
        <f t="shared" si="88"/>
        <v>1.9483557990259998E-2</v>
      </c>
      <c r="Q684">
        <v>3404</v>
      </c>
      <c r="R684">
        <v>2</v>
      </c>
      <c r="S684">
        <f t="shared" si="89"/>
        <v>1.4</v>
      </c>
      <c r="T684">
        <v>2</v>
      </c>
      <c r="U684">
        <v>2.1552044350099998E-3</v>
      </c>
      <c r="V684">
        <f t="shared" si="90"/>
        <v>3.0172862090139994E-3</v>
      </c>
      <c r="X684">
        <v>2492</v>
      </c>
      <c r="Y684">
        <v>2</v>
      </c>
      <c r="Z684">
        <f t="shared" si="91"/>
        <v>1.4</v>
      </c>
      <c r="AA684">
        <v>3</v>
      </c>
      <c r="AB684">
        <v>3.6655255885699998E-3</v>
      </c>
      <c r="AC684">
        <f t="shared" si="92"/>
        <v>5.1317358239979993E-3</v>
      </c>
      <c r="AE684">
        <v>2778</v>
      </c>
      <c r="AF684">
        <v>4</v>
      </c>
      <c r="AG684">
        <f t="shared" si="93"/>
        <v>6.8</v>
      </c>
      <c r="AH684">
        <v>4</v>
      </c>
      <c r="AI684">
        <v>0.168195704595</v>
      </c>
      <c r="AJ684">
        <f t="shared" si="94"/>
        <v>1.143730791246</v>
      </c>
    </row>
    <row r="685" spans="10:36" x14ac:dyDescent="0.25">
      <c r="J685">
        <v>3393</v>
      </c>
      <c r="K685">
        <v>2</v>
      </c>
      <c r="L685">
        <f t="shared" si="87"/>
        <v>1.4</v>
      </c>
      <c r="M685">
        <v>1</v>
      </c>
      <c r="N685">
        <v>5.08145482345E-3</v>
      </c>
      <c r="O685">
        <f t="shared" si="88"/>
        <v>7.1140367528299995E-3</v>
      </c>
      <c r="Q685">
        <v>3414</v>
      </c>
      <c r="R685">
        <v>2</v>
      </c>
      <c r="S685">
        <f t="shared" si="89"/>
        <v>1.4</v>
      </c>
      <c r="T685">
        <v>2</v>
      </c>
      <c r="U685">
        <v>2.2836038720599999E-2</v>
      </c>
      <c r="V685">
        <f t="shared" si="90"/>
        <v>3.1970454208839996E-2</v>
      </c>
      <c r="X685">
        <v>2493</v>
      </c>
      <c r="Y685">
        <v>2</v>
      </c>
      <c r="Z685">
        <f t="shared" si="91"/>
        <v>1.4</v>
      </c>
      <c r="AA685">
        <v>3</v>
      </c>
      <c r="AB685">
        <v>4.1084571192700004E-3</v>
      </c>
      <c r="AC685">
        <f t="shared" si="92"/>
        <v>5.7518399669780002E-3</v>
      </c>
      <c r="AE685">
        <v>2784</v>
      </c>
      <c r="AF685">
        <v>4</v>
      </c>
      <c r="AG685">
        <f t="shared" si="93"/>
        <v>6.8</v>
      </c>
      <c r="AH685">
        <v>4</v>
      </c>
      <c r="AI685">
        <v>1.2054793365000001</v>
      </c>
      <c r="AJ685">
        <f t="shared" si="94"/>
        <v>8.1972594882000003</v>
      </c>
    </row>
    <row r="686" spans="10:36" x14ac:dyDescent="0.25">
      <c r="J686">
        <v>3430</v>
      </c>
      <c r="K686">
        <v>2</v>
      </c>
      <c r="L686">
        <f t="shared" si="87"/>
        <v>1.4</v>
      </c>
      <c r="M686">
        <v>1</v>
      </c>
      <c r="N686">
        <v>4.0018992365300002E-2</v>
      </c>
      <c r="O686">
        <f t="shared" si="88"/>
        <v>5.6026589311419996E-2</v>
      </c>
      <c r="Q686">
        <v>3416</v>
      </c>
      <c r="R686">
        <v>2</v>
      </c>
      <c r="S686">
        <f t="shared" si="89"/>
        <v>1.4</v>
      </c>
      <c r="T686">
        <v>2</v>
      </c>
      <c r="U686">
        <v>3.8870855268599998E-3</v>
      </c>
      <c r="V686">
        <f t="shared" si="90"/>
        <v>5.4419197376039995E-3</v>
      </c>
      <c r="X686">
        <v>2495</v>
      </c>
      <c r="Y686">
        <v>2</v>
      </c>
      <c r="Z686">
        <f t="shared" si="91"/>
        <v>1.4</v>
      </c>
      <c r="AA686">
        <v>3</v>
      </c>
      <c r="AB686">
        <v>5.7421531837099998E-2</v>
      </c>
      <c r="AC686">
        <f t="shared" si="92"/>
        <v>8.0390144571939992E-2</v>
      </c>
      <c r="AE686">
        <v>2818</v>
      </c>
      <c r="AF686">
        <v>4</v>
      </c>
      <c r="AG686">
        <f t="shared" si="93"/>
        <v>6.8</v>
      </c>
      <c r="AH686">
        <v>4</v>
      </c>
      <c r="AI686">
        <v>0.18866734167300001</v>
      </c>
      <c r="AJ686">
        <f t="shared" si="94"/>
        <v>1.2829379233764</v>
      </c>
    </row>
    <row r="687" spans="10:36" x14ac:dyDescent="0.25">
      <c r="J687">
        <v>3532</v>
      </c>
      <c r="K687">
        <v>2</v>
      </c>
      <c r="L687">
        <f t="shared" si="87"/>
        <v>1.4</v>
      </c>
      <c r="M687">
        <v>1</v>
      </c>
      <c r="N687">
        <v>3.6562371187699998E-2</v>
      </c>
      <c r="O687">
        <f t="shared" si="88"/>
        <v>5.1187319662779993E-2</v>
      </c>
      <c r="Q687">
        <v>3418</v>
      </c>
      <c r="R687">
        <v>2</v>
      </c>
      <c r="S687">
        <f t="shared" si="89"/>
        <v>1.4</v>
      </c>
      <c r="T687">
        <v>2</v>
      </c>
      <c r="U687">
        <v>0.10089337914300001</v>
      </c>
      <c r="V687">
        <f t="shared" si="90"/>
        <v>0.14125073080020001</v>
      </c>
      <c r="X687">
        <v>2497</v>
      </c>
      <c r="Y687">
        <v>2</v>
      </c>
      <c r="Z687">
        <f t="shared" si="91"/>
        <v>1.4</v>
      </c>
      <c r="AA687">
        <v>3</v>
      </c>
      <c r="AB687">
        <v>5.6321702884700002E-2</v>
      </c>
      <c r="AC687">
        <f t="shared" si="92"/>
        <v>7.8850384038579996E-2</v>
      </c>
      <c r="AE687">
        <v>2830</v>
      </c>
      <c r="AF687">
        <v>4</v>
      </c>
      <c r="AG687">
        <f t="shared" si="93"/>
        <v>6.8</v>
      </c>
      <c r="AH687">
        <v>4</v>
      </c>
      <c r="AI687">
        <v>9.8054479342399997E-2</v>
      </c>
      <c r="AJ687">
        <f t="shared" si="94"/>
        <v>0.66677045952831993</v>
      </c>
    </row>
    <row r="688" spans="10:36" x14ac:dyDescent="0.25">
      <c r="J688">
        <v>3533</v>
      </c>
      <c r="K688">
        <v>2</v>
      </c>
      <c r="L688">
        <f t="shared" si="87"/>
        <v>1.4</v>
      </c>
      <c r="M688">
        <v>1</v>
      </c>
      <c r="N688">
        <v>5.8231361770699999E-2</v>
      </c>
      <c r="O688">
        <f t="shared" si="88"/>
        <v>8.1523906478979988E-2</v>
      </c>
      <c r="Q688">
        <v>3432</v>
      </c>
      <c r="R688">
        <v>2</v>
      </c>
      <c r="S688">
        <f t="shared" si="89"/>
        <v>1.4</v>
      </c>
      <c r="T688">
        <v>2</v>
      </c>
      <c r="U688">
        <v>1.09609563647E-2</v>
      </c>
      <c r="V688">
        <f t="shared" si="90"/>
        <v>1.5345338910579999E-2</v>
      </c>
      <c r="X688">
        <v>2499</v>
      </c>
      <c r="Y688">
        <v>2</v>
      </c>
      <c r="Z688">
        <f t="shared" si="91"/>
        <v>1.4</v>
      </c>
      <c r="AA688">
        <v>3</v>
      </c>
      <c r="AB688">
        <v>0.16522165071700001</v>
      </c>
      <c r="AC688">
        <f t="shared" si="92"/>
        <v>0.23131031100380001</v>
      </c>
      <c r="AE688">
        <v>2850</v>
      </c>
      <c r="AF688">
        <v>4</v>
      </c>
      <c r="AG688">
        <f t="shared" si="93"/>
        <v>6.8</v>
      </c>
      <c r="AH688">
        <v>4</v>
      </c>
      <c r="AI688">
        <v>0.15406521992899999</v>
      </c>
      <c r="AJ688">
        <f t="shared" si="94"/>
        <v>1.0476434955171998</v>
      </c>
    </row>
    <row r="689" spans="10:36" x14ac:dyDescent="0.25">
      <c r="J689">
        <v>3553</v>
      </c>
      <c r="K689">
        <v>2</v>
      </c>
      <c r="L689">
        <f t="shared" si="87"/>
        <v>1.4</v>
      </c>
      <c r="M689">
        <v>1</v>
      </c>
      <c r="N689">
        <v>6.0784990014599999E-3</v>
      </c>
      <c r="O689">
        <f t="shared" si="88"/>
        <v>8.5098986020439998E-3</v>
      </c>
      <c r="Q689">
        <v>3433</v>
      </c>
      <c r="R689">
        <v>2</v>
      </c>
      <c r="S689">
        <f t="shared" si="89"/>
        <v>1.4</v>
      </c>
      <c r="T689">
        <v>2</v>
      </c>
      <c r="U689">
        <v>3.5577604241499999E-3</v>
      </c>
      <c r="V689">
        <f t="shared" si="90"/>
        <v>4.9808645938099992E-3</v>
      </c>
      <c r="X689">
        <v>2504</v>
      </c>
      <c r="Y689">
        <v>2</v>
      </c>
      <c r="Z689">
        <f t="shared" si="91"/>
        <v>1.4</v>
      </c>
      <c r="AA689">
        <v>3</v>
      </c>
      <c r="AB689">
        <v>1.30143168516E-2</v>
      </c>
      <c r="AC689">
        <f t="shared" si="92"/>
        <v>1.8220043592239998E-2</v>
      </c>
      <c r="AE689">
        <v>2906</v>
      </c>
      <c r="AF689">
        <v>4</v>
      </c>
      <c r="AG689">
        <f t="shared" si="93"/>
        <v>6.8</v>
      </c>
      <c r="AH689">
        <v>4</v>
      </c>
      <c r="AI689">
        <v>0.70705780743000002</v>
      </c>
      <c r="AJ689">
        <f t="shared" si="94"/>
        <v>4.8079930905239996</v>
      </c>
    </row>
    <row r="690" spans="10:36" x14ac:dyDescent="0.25">
      <c r="J690">
        <v>3555</v>
      </c>
      <c r="K690">
        <v>2</v>
      </c>
      <c r="L690">
        <f t="shared" si="87"/>
        <v>1.4</v>
      </c>
      <c r="M690">
        <v>1</v>
      </c>
      <c r="N690">
        <v>1.7335927813400001E-2</v>
      </c>
      <c r="O690">
        <f t="shared" si="88"/>
        <v>2.4270298938759999E-2</v>
      </c>
      <c r="Q690">
        <v>3442</v>
      </c>
      <c r="R690">
        <v>2</v>
      </c>
      <c r="S690">
        <f t="shared" si="89"/>
        <v>1.4</v>
      </c>
      <c r="T690">
        <v>2</v>
      </c>
      <c r="U690">
        <v>0.45878173896800001</v>
      </c>
      <c r="V690">
        <f t="shared" si="90"/>
        <v>0.64229443455519997</v>
      </c>
      <c r="X690">
        <v>2506</v>
      </c>
      <c r="Y690">
        <v>2</v>
      </c>
      <c r="Z690">
        <f t="shared" si="91"/>
        <v>1.4</v>
      </c>
      <c r="AA690">
        <v>3</v>
      </c>
      <c r="AB690">
        <v>2.4102656661300001E-2</v>
      </c>
      <c r="AC690">
        <f t="shared" si="92"/>
        <v>3.3743719325820001E-2</v>
      </c>
      <c r="AE690">
        <v>2910</v>
      </c>
      <c r="AF690">
        <v>4</v>
      </c>
      <c r="AG690">
        <f t="shared" si="93"/>
        <v>6.8</v>
      </c>
      <c r="AH690">
        <v>4</v>
      </c>
      <c r="AI690">
        <v>0.57066831211000002</v>
      </c>
      <c r="AJ690">
        <f t="shared" si="94"/>
        <v>3.880544522348</v>
      </c>
    </row>
    <row r="691" spans="10:36" x14ac:dyDescent="0.25">
      <c r="J691">
        <v>3597</v>
      </c>
      <c r="K691">
        <v>2</v>
      </c>
      <c r="L691">
        <f t="shared" si="87"/>
        <v>1.4</v>
      </c>
      <c r="M691">
        <v>1</v>
      </c>
      <c r="N691">
        <v>3.3950372571599999E-3</v>
      </c>
      <c r="O691">
        <f t="shared" si="88"/>
        <v>4.7530521600239999E-3</v>
      </c>
      <c r="Q691">
        <v>3446</v>
      </c>
      <c r="R691">
        <v>2</v>
      </c>
      <c r="S691">
        <f t="shared" si="89"/>
        <v>1.4</v>
      </c>
      <c r="T691">
        <v>2</v>
      </c>
      <c r="U691">
        <v>1.8111451466899998E-2</v>
      </c>
      <c r="V691">
        <f t="shared" si="90"/>
        <v>2.5356032053659997E-2</v>
      </c>
      <c r="X691">
        <v>2510</v>
      </c>
      <c r="Y691">
        <v>2</v>
      </c>
      <c r="Z691">
        <f t="shared" si="91"/>
        <v>1.4</v>
      </c>
      <c r="AA691">
        <v>3</v>
      </c>
      <c r="AB691">
        <v>0.12546438297500001</v>
      </c>
      <c r="AC691">
        <f t="shared" si="92"/>
        <v>0.175650136165</v>
      </c>
      <c r="AE691">
        <v>2992</v>
      </c>
      <c r="AF691">
        <v>4</v>
      </c>
      <c r="AG691">
        <f t="shared" si="93"/>
        <v>6.8</v>
      </c>
      <c r="AH691">
        <v>4</v>
      </c>
      <c r="AI691">
        <v>0.10090785182000001</v>
      </c>
      <c r="AJ691">
        <f t="shared" si="94"/>
        <v>0.68617339237600006</v>
      </c>
    </row>
    <row r="692" spans="10:36" x14ac:dyDescent="0.25">
      <c r="J692">
        <v>3599</v>
      </c>
      <c r="K692">
        <v>2</v>
      </c>
      <c r="L692">
        <f t="shared" si="87"/>
        <v>1.4</v>
      </c>
      <c r="M692">
        <v>1</v>
      </c>
      <c r="N692">
        <v>1.66371145517E-2</v>
      </c>
      <c r="O692">
        <f t="shared" si="88"/>
        <v>2.3291960372379999E-2</v>
      </c>
      <c r="Q692">
        <v>3466</v>
      </c>
      <c r="R692">
        <v>2</v>
      </c>
      <c r="S692">
        <f t="shared" si="89"/>
        <v>1.4</v>
      </c>
      <c r="T692">
        <v>2</v>
      </c>
      <c r="U692">
        <v>1.33416242381E-2</v>
      </c>
      <c r="V692">
        <f t="shared" si="90"/>
        <v>1.8678273933339998E-2</v>
      </c>
      <c r="X692">
        <v>2512</v>
      </c>
      <c r="Y692">
        <v>2</v>
      </c>
      <c r="Z692">
        <f t="shared" si="91"/>
        <v>1.4</v>
      </c>
      <c r="AA692">
        <v>3</v>
      </c>
      <c r="AB692">
        <v>2.9268087262499999E-2</v>
      </c>
      <c r="AC692">
        <f t="shared" si="92"/>
        <v>4.0975322167499995E-2</v>
      </c>
      <c r="AE692">
        <v>3050</v>
      </c>
      <c r="AF692">
        <v>4</v>
      </c>
      <c r="AG692">
        <f t="shared" si="93"/>
        <v>6.8</v>
      </c>
      <c r="AH692">
        <v>4</v>
      </c>
      <c r="AI692">
        <v>0.16166565655500001</v>
      </c>
      <c r="AJ692">
        <f t="shared" si="94"/>
        <v>1.099326464574</v>
      </c>
    </row>
    <row r="693" spans="10:36" x14ac:dyDescent="0.25">
      <c r="J693">
        <v>3650</v>
      </c>
      <c r="K693">
        <v>2</v>
      </c>
      <c r="L693">
        <f t="shared" si="87"/>
        <v>1.4</v>
      </c>
      <c r="M693">
        <v>1</v>
      </c>
      <c r="N693">
        <v>1.0770094181899999E-2</v>
      </c>
      <c r="O693">
        <f t="shared" si="88"/>
        <v>1.5078131854659999E-2</v>
      </c>
      <c r="Q693">
        <v>3471</v>
      </c>
      <c r="R693">
        <v>2</v>
      </c>
      <c r="S693">
        <f t="shared" si="89"/>
        <v>1.4</v>
      </c>
      <c r="T693">
        <v>2</v>
      </c>
      <c r="U693">
        <v>2.7771242732999999E-2</v>
      </c>
      <c r="V693">
        <f t="shared" si="90"/>
        <v>3.8879739826199994E-2</v>
      </c>
      <c r="X693">
        <v>2514</v>
      </c>
      <c r="Y693">
        <v>2</v>
      </c>
      <c r="Z693">
        <f t="shared" si="91"/>
        <v>1.4</v>
      </c>
      <c r="AA693">
        <v>3</v>
      </c>
      <c r="AB693">
        <v>1.8925909017599999E-2</v>
      </c>
      <c r="AC693">
        <f t="shared" si="92"/>
        <v>2.6496272624639997E-2</v>
      </c>
      <c r="AE693">
        <v>3078</v>
      </c>
      <c r="AF693">
        <v>4</v>
      </c>
      <c r="AG693">
        <f t="shared" si="93"/>
        <v>6.8</v>
      </c>
      <c r="AH693">
        <v>4</v>
      </c>
      <c r="AI693">
        <v>0.53054382110300002</v>
      </c>
      <c r="AJ693">
        <f t="shared" si="94"/>
        <v>3.6076979835004002</v>
      </c>
    </row>
    <row r="694" spans="10:36" x14ac:dyDescent="0.25">
      <c r="J694">
        <v>3653</v>
      </c>
      <c r="K694">
        <v>2</v>
      </c>
      <c r="L694">
        <f t="shared" si="87"/>
        <v>1.4</v>
      </c>
      <c r="M694">
        <v>1</v>
      </c>
      <c r="N694">
        <v>1.2518279662800001E-2</v>
      </c>
      <c r="O694">
        <f t="shared" si="88"/>
        <v>1.7525591527919999E-2</v>
      </c>
      <c r="Q694">
        <v>3479</v>
      </c>
      <c r="R694">
        <v>2</v>
      </c>
      <c r="S694">
        <f t="shared" si="89"/>
        <v>1.4</v>
      </c>
      <c r="T694">
        <v>2</v>
      </c>
      <c r="U694">
        <v>9.5530624066700008E-3</v>
      </c>
      <c r="V694">
        <f t="shared" si="90"/>
        <v>1.3374287369338E-2</v>
      </c>
      <c r="X694">
        <v>2516</v>
      </c>
      <c r="Y694">
        <v>2</v>
      </c>
      <c r="Z694">
        <f t="shared" si="91"/>
        <v>1.4</v>
      </c>
      <c r="AA694">
        <v>3</v>
      </c>
      <c r="AB694">
        <v>4.7847171543599999E-2</v>
      </c>
      <c r="AC694">
        <f t="shared" si="92"/>
        <v>6.6986040161039997E-2</v>
      </c>
      <c r="AE694">
        <v>3096</v>
      </c>
      <c r="AF694">
        <v>4</v>
      </c>
      <c r="AG694">
        <f t="shared" si="93"/>
        <v>6.8</v>
      </c>
      <c r="AH694">
        <v>4</v>
      </c>
      <c r="AI694">
        <v>6.3701410604299999E-2</v>
      </c>
      <c r="AJ694">
        <f t="shared" si="94"/>
        <v>0.43316959210924</v>
      </c>
    </row>
    <row r="695" spans="10:36" x14ac:dyDescent="0.25">
      <c r="J695">
        <v>3700</v>
      </c>
      <c r="K695">
        <v>2</v>
      </c>
      <c r="L695">
        <f t="shared" si="87"/>
        <v>1.4</v>
      </c>
      <c r="M695">
        <v>1</v>
      </c>
      <c r="N695">
        <v>4.6239848225300001E-3</v>
      </c>
      <c r="O695">
        <f t="shared" si="88"/>
        <v>6.4735787515419994E-3</v>
      </c>
      <c r="Q695">
        <v>3484</v>
      </c>
      <c r="R695">
        <v>2</v>
      </c>
      <c r="S695">
        <f t="shared" si="89"/>
        <v>1.4</v>
      </c>
      <c r="T695">
        <v>2</v>
      </c>
      <c r="U695">
        <v>5.08145482345E-3</v>
      </c>
      <c r="V695">
        <f t="shared" si="90"/>
        <v>7.1140367528299995E-3</v>
      </c>
      <c r="X695">
        <v>2518</v>
      </c>
      <c r="Y695">
        <v>2</v>
      </c>
      <c r="Z695">
        <f t="shared" si="91"/>
        <v>1.4</v>
      </c>
      <c r="AA695">
        <v>3</v>
      </c>
      <c r="AB695">
        <v>1.48039749671E-2</v>
      </c>
      <c r="AC695">
        <f t="shared" si="92"/>
        <v>2.0725564953939998E-2</v>
      </c>
      <c r="AE695">
        <v>3102</v>
      </c>
      <c r="AF695">
        <v>4</v>
      </c>
      <c r="AG695">
        <f t="shared" si="93"/>
        <v>6.8</v>
      </c>
      <c r="AH695">
        <v>4</v>
      </c>
      <c r="AI695">
        <v>1.1531191058200001</v>
      </c>
      <c r="AJ695">
        <f t="shared" si="94"/>
        <v>7.8412099195760003</v>
      </c>
    </row>
    <row r="696" spans="10:36" x14ac:dyDescent="0.25">
      <c r="J696">
        <v>3705</v>
      </c>
      <c r="K696">
        <v>2</v>
      </c>
      <c r="L696">
        <f t="shared" si="87"/>
        <v>1.4</v>
      </c>
      <c r="M696">
        <v>1</v>
      </c>
      <c r="N696">
        <v>5.0814548154199998E-3</v>
      </c>
      <c r="O696">
        <f t="shared" si="88"/>
        <v>7.1140367415879991E-3</v>
      </c>
      <c r="Q696">
        <v>3485</v>
      </c>
      <c r="R696">
        <v>2</v>
      </c>
      <c r="S696">
        <f t="shared" si="89"/>
        <v>1.4</v>
      </c>
      <c r="T696">
        <v>2</v>
      </c>
      <c r="U696">
        <v>0.146484226114</v>
      </c>
      <c r="V696">
        <f t="shared" si="90"/>
        <v>0.20507791655959998</v>
      </c>
      <c r="X696">
        <v>2519</v>
      </c>
      <c r="Y696">
        <v>2</v>
      </c>
      <c r="Z696">
        <f t="shared" si="91"/>
        <v>1.4</v>
      </c>
      <c r="AA696">
        <v>3</v>
      </c>
      <c r="AB696">
        <v>0.32145176628599997</v>
      </c>
      <c r="AC696">
        <f t="shared" si="92"/>
        <v>0.45003247280039993</v>
      </c>
      <c r="AE696">
        <v>3152</v>
      </c>
      <c r="AF696">
        <v>4</v>
      </c>
      <c r="AG696">
        <f t="shared" si="93"/>
        <v>6.8</v>
      </c>
      <c r="AH696">
        <v>4</v>
      </c>
      <c r="AI696">
        <v>0.16809232507800001</v>
      </c>
      <c r="AJ696">
        <f t="shared" si="94"/>
        <v>1.1430278105304001</v>
      </c>
    </row>
    <row r="697" spans="10:36" x14ac:dyDescent="0.25">
      <c r="J697">
        <v>3707</v>
      </c>
      <c r="K697">
        <v>2</v>
      </c>
      <c r="L697">
        <f t="shared" si="87"/>
        <v>1.4</v>
      </c>
      <c r="M697">
        <v>1</v>
      </c>
      <c r="N697">
        <v>3.0780364457200001E-2</v>
      </c>
      <c r="O697">
        <f t="shared" si="88"/>
        <v>4.3092510240079998E-2</v>
      </c>
      <c r="Q697">
        <v>3488</v>
      </c>
      <c r="R697">
        <v>2</v>
      </c>
      <c r="S697">
        <f t="shared" si="89"/>
        <v>1.4</v>
      </c>
      <c r="T697">
        <v>2</v>
      </c>
      <c r="U697">
        <v>1.12593891595E-2</v>
      </c>
      <c r="V697">
        <f t="shared" si="90"/>
        <v>1.5763144823299997E-2</v>
      </c>
      <c r="X697">
        <v>2521</v>
      </c>
      <c r="Y697">
        <v>2</v>
      </c>
      <c r="Z697">
        <f t="shared" si="91"/>
        <v>1.4</v>
      </c>
      <c r="AA697">
        <v>3</v>
      </c>
      <c r="AB697">
        <v>4.6929614658099998E-3</v>
      </c>
      <c r="AC697">
        <f t="shared" si="92"/>
        <v>6.5701460521339992E-3</v>
      </c>
      <c r="AE697">
        <v>3158</v>
      </c>
      <c r="AF697">
        <v>4</v>
      </c>
      <c r="AG697">
        <f t="shared" si="93"/>
        <v>6.8</v>
      </c>
      <c r="AH697">
        <v>4</v>
      </c>
      <c r="AI697">
        <v>0.102276626211</v>
      </c>
      <c r="AJ697">
        <f t="shared" si="94"/>
        <v>0.6954810582348</v>
      </c>
    </row>
    <row r="698" spans="10:36" x14ac:dyDescent="0.25">
      <c r="J698">
        <v>3709</v>
      </c>
      <c r="K698">
        <v>2</v>
      </c>
      <c r="L698">
        <f t="shared" si="87"/>
        <v>1.4</v>
      </c>
      <c r="M698">
        <v>1</v>
      </c>
      <c r="N698">
        <v>4.7750635362999996E-3</v>
      </c>
      <c r="O698">
        <f t="shared" si="88"/>
        <v>6.6850889508199987E-3</v>
      </c>
      <c r="Q698">
        <v>3490</v>
      </c>
      <c r="R698">
        <v>2</v>
      </c>
      <c r="S698">
        <f t="shared" si="89"/>
        <v>1.4</v>
      </c>
      <c r="T698">
        <v>2</v>
      </c>
      <c r="U698">
        <v>1.9907774615300002E-2</v>
      </c>
      <c r="V698">
        <f t="shared" si="90"/>
        <v>2.7870884461420001E-2</v>
      </c>
      <c r="X698">
        <v>2523</v>
      </c>
      <c r="Y698">
        <v>2</v>
      </c>
      <c r="Z698">
        <f t="shared" si="91"/>
        <v>1.4</v>
      </c>
      <c r="AA698">
        <v>3</v>
      </c>
      <c r="AB698">
        <v>3.27222888952E-3</v>
      </c>
      <c r="AC698">
        <f t="shared" si="92"/>
        <v>4.5811204453279995E-3</v>
      </c>
      <c r="AE698">
        <v>3160</v>
      </c>
      <c r="AF698">
        <v>4</v>
      </c>
      <c r="AG698">
        <f t="shared" si="93"/>
        <v>6.8</v>
      </c>
      <c r="AH698">
        <v>4</v>
      </c>
      <c r="AI698">
        <v>6.4586222737599994E-2</v>
      </c>
      <c r="AJ698">
        <f t="shared" si="94"/>
        <v>0.43918631461567992</v>
      </c>
    </row>
    <row r="699" spans="10:36" x14ac:dyDescent="0.25">
      <c r="J699">
        <v>3756</v>
      </c>
      <c r="K699">
        <v>2</v>
      </c>
      <c r="L699">
        <f t="shared" si="87"/>
        <v>1.4</v>
      </c>
      <c r="M699">
        <v>1</v>
      </c>
      <c r="N699">
        <v>5.08145481666E-3</v>
      </c>
      <c r="O699">
        <f t="shared" si="88"/>
        <v>7.1140367433239994E-3</v>
      </c>
      <c r="Q699">
        <v>3491</v>
      </c>
      <c r="R699">
        <v>2</v>
      </c>
      <c r="S699">
        <f t="shared" si="89"/>
        <v>1.4</v>
      </c>
      <c r="T699">
        <v>2</v>
      </c>
      <c r="U699">
        <v>2.5729417691000001E-2</v>
      </c>
      <c r="V699">
        <f t="shared" si="90"/>
        <v>3.6021184767400002E-2</v>
      </c>
      <c r="X699">
        <v>2525</v>
      </c>
      <c r="Y699">
        <v>2</v>
      </c>
      <c r="Z699">
        <f t="shared" si="91"/>
        <v>1.4</v>
      </c>
      <c r="AA699">
        <v>3</v>
      </c>
      <c r="AB699">
        <v>1.1150412941899999E-2</v>
      </c>
      <c r="AC699">
        <f t="shared" si="92"/>
        <v>1.5610578118659998E-2</v>
      </c>
      <c r="AE699">
        <v>3232</v>
      </c>
      <c r="AF699">
        <v>4</v>
      </c>
      <c r="AG699">
        <f t="shared" si="93"/>
        <v>6.8</v>
      </c>
      <c r="AH699">
        <v>4</v>
      </c>
      <c r="AI699">
        <v>0.29046030630800002</v>
      </c>
      <c r="AJ699">
        <f t="shared" si="94"/>
        <v>1.9751300828944001</v>
      </c>
    </row>
    <row r="700" spans="10:36" x14ac:dyDescent="0.25">
      <c r="J700">
        <v>3757</v>
      </c>
      <c r="K700">
        <v>2</v>
      </c>
      <c r="L700">
        <f t="shared" si="87"/>
        <v>1.4</v>
      </c>
      <c r="M700">
        <v>1</v>
      </c>
      <c r="N700">
        <v>4.9443323952100002E-3</v>
      </c>
      <c r="O700">
        <f t="shared" si="88"/>
        <v>6.9220653532939998E-3</v>
      </c>
      <c r="Q700">
        <v>3494</v>
      </c>
      <c r="R700">
        <v>2</v>
      </c>
      <c r="S700">
        <f t="shared" si="89"/>
        <v>1.4</v>
      </c>
      <c r="T700">
        <v>2</v>
      </c>
      <c r="U700">
        <v>2.5301634591700001E-2</v>
      </c>
      <c r="V700">
        <f t="shared" si="90"/>
        <v>3.5422288428380001E-2</v>
      </c>
      <c r="X700">
        <v>2526</v>
      </c>
      <c r="Y700">
        <v>2</v>
      </c>
      <c r="Z700">
        <f t="shared" si="91"/>
        <v>1.4</v>
      </c>
      <c r="AA700">
        <v>3</v>
      </c>
      <c r="AB700">
        <v>1.1150412941899999E-2</v>
      </c>
      <c r="AC700">
        <f t="shared" si="92"/>
        <v>1.5610578118659998E-2</v>
      </c>
      <c r="AE700">
        <v>3314</v>
      </c>
      <c r="AF700">
        <v>4</v>
      </c>
      <c r="AG700">
        <f t="shared" si="93"/>
        <v>6.8</v>
      </c>
      <c r="AH700">
        <v>4</v>
      </c>
      <c r="AI700">
        <v>0.186139004745</v>
      </c>
      <c r="AJ700">
        <f t="shared" si="94"/>
        <v>1.2657452322659999</v>
      </c>
    </row>
    <row r="701" spans="10:36" x14ac:dyDescent="0.25">
      <c r="J701">
        <v>3812</v>
      </c>
      <c r="K701">
        <v>2</v>
      </c>
      <c r="L701">
        <f t="shared" si="87"/>
        <v>1.4</v>
      </c>
      <c r="M701">
        <v>1</v>
      </c>
      <c r="N701">
        <v>9.8737216235399994E-2</v>
      </c>
      <c r="O701">
        <f t="shared" si="88"/>
        <v>0.13823210272955999</v>
      </c>
      <c r="Q701">
        <v>3500</v>
      </c>
      <c r="R701">
        <v>2</v>
      </c>
      <c r="S701">
        <f t="shared" si="89"/>
        <v>1.4</v>
      </c>
      <c r="T701">
        <v>2</v>
      </c>
      <c r="U701">
        <v>5.6126306229199998E-3</v>
      </c>
      <c r="V701">
        <f t="shared" si="90"/>
        <v>7.8576828720879986E-3</v>
      </c>
      <c r="X701">
        <v>2527</v>
      </c>
      <c r="Y701">
        <v>2</v>
      </c>
      <c r="Z701">
        <f t="shared" si="91"/>
        <v>1.4</v>
      </c>
      <c r="AA701">
        <v>3</v>
      </c>
      <c r="AB701">
        <v>3.1885340577400001E-2</v>
      </c>
      <c r="AC701">
        <f t="shared" si="92"/>
        <v>4.4639476808360001E-2</v>
      </c>
      <c r="AE701">
        <v>3362</v>
      </c>
      <c r="AF701">
        <v>4</v>
      </c>
      <c r="AG701">
        <f t="shared" si="93"/>
        <v>6.8</v>
      </c>
      <c r="AH701">
        <v>4</v>
      </c>
      <c r="AI701">
        <v>9.3543081814599999E-2</v>
      </c>
      <c r="AJ701">
        <f t="shared" si="94"/>
        <v>0.63609295633927998</v>
      </c>
    </row>
    <row r="702" spans="10:36" x14ac:dyDescent="0.25">
      <c r="J702">
        <v>3816</v>
      </c>
      <c r="K702">
        <v>2</v>
      </c>
      <c r="L702">
        <f t="shared" si="87"/>
        <v>1.4</v>
      </c>
      <c r="M702">
        <v>1</v>
      </c>
      <c r="N702">
        <v>3.6045576461799997E-2</v>
      </c>
      <c r="O702">
        <f t="shared" si="88"/>
        <v>5.0463807046519996E-2</v>
      </c>
      <c r="Q702">
        <v>3506</v>
      </c>
      <c r="R702">
        <v>2</v>
      </c>
      <c r="S702">
        <f t="shared" si="89"/>
        <v>1.4</v>
      </c>
      <c r="T702">
        <v>2</v>
      </c>
      <c r="U702">
        <v>0.33625068908799999</v>
      </c>
      <c r="V702">
        <f t="shared" si="90"/>
        <v>0.47075096472319994</v>
      </c>
      <c r="X702">
        <v>2530</v>
      </c>
      <c r="Y702">
        <v>2</v>
      </c>
      <c r="Z702">
        <f t="shared" si="91"/>
        <v>1.4</v>
      </c>
      <c r="AA702">
        <v>3</v>
      </c>
      <c r="AB702">
        <v>3.55776042361E-3</v>
      </c>
      <c r="AC702">
        <f t="shared" si="92"/>
        <v>4.9808645930539998E-3</v>
      </c>
      <c r="AE702">
        <v>3502</v>
      </c>
      <c r="AF702">
        <v>4</v>
      </c>
      <c r="AG702">
        <f t="shared" si="93"/>
        <v>6.8</v>
      </c>
      <c r="AH702">
        <v>4</v>
      </c>
      <c r="AI702">
        <v>0.12966503017600001</v>
      </c>
      <c r="AJ702">
        <f t="shared" si="94"/>
        <v>0.8817222051968</v>
      </c>
    </row>
    <row r="703" spans="10:36" x14ac:dyDescent="0.25">
      <c r="J703">
        <v>3856</v>
      </c>
      <c r="K703">
        <v>2</v>
      </c>
      <c r="L703">
        <f t="shared" si="87"/>
        <v>1.4</v>
      </c>
      <c r="M703">
        <v>1</v>
      </c>
      <c r="N703">
        <v>3.8006149529799999E-3</v>
      </c>
      <c r="O703">
        <f t="shared" si="88"/>
        <v>5.3208609341719995E-3</v>
      </c>
      <c r="Q703">
        <v>3509</v>
      </c>
      <c r="R703">
        <v>2</v>
      </c>
      <c r="S703">
        <f t="shared" si="89"/>
        <v>1.4</v>
      </c>
      <c r="T703">
        <v>2</v>
      </c>
      <c r="U703">
        <v>4.3235253144099997E-3</v>
      </c>
      <c r="V703">
        <f t="shared" si="90"/>
        <v>6.0529354401739994E-3</v>
      </c>
      <c r="X703">
        <v>2531</v>
      </c>
      <c r="Y703">
        <v>2</v>
      </c>
      <c r="Z703">
        <f t="shared" si="91"/>
        <v>1.4</v>
      </c>
      <c r="AA703">
        <v>3</v>
      </c>
      <c r="AB703">
        <v>2.75605594932E-2</v>
      </c>
      <c r="AC703">
        <f t="shared" si="92"/>
        <v>3.8584783290479999E-2</v>
      </c>
      <c r="AE703">
        <v>3574</v>
      </c>
      <c r="AF703">
        <v>4</v>
      </c>
      <c r="AG703">
        <f t="shared" si="93"/>
        <v>6.8</v>
      </c>
      <c r="AH703">
        <v>4</v>
      </c>
      <c r="AI703">
        <v>1.7602456434800001E-2</v>
      </c>
      <c r="AJ703">
        <f t="shared" si="94"/>
        <v>0.11969670375664</v>
      </c>
    </row>
    <row r="704" spans="10:36" x14ac:dyDescent="0.25">
      <c r="J704">
        <v>3858</v>
      </c>
      <c r="K704">
        <v>2</v>
      </c>
      <c r="L704">
        <f t="shared" si="87"/>
        <v>1.4</v>
      </c>
      <c r="M704">
        <v>1</v>
      </c>
      <c r="N704">
        <v>6.7990098714899999E-2</v>
      </c>
      <c r="O704">
        <f t="shared" si="88"/>
        <v>9.5186138200859999E-2</v>
      </c>
      <c r="Q704">
        <v>3511</v>
      </c>
      <c r="R704">
        <v>2</v>
      </c>
      <c r="S704">
        <f t="shared" si="89"/>
        <v>1.4</v>
      </c>
      <c r="T704">
        <v>2</v>
      </c>
      <c r="U704">
        <v>5.5949546677100002E-3</v>
      </c>
      <c r="V704">
        <f t="shared" si="90"/>
        <v>7.8329365347939994E-3</v>
      </c>
      <c r="X704">
        <v>2535</v>
      </c>
      <c r="Y704">
        <v>2</v>
      </c>
      <c r="Z704">
        <f t="shared" si="91"/>
        <v>1.4</v>
      </c>
      <c r="AA704">
        <v>3</v>
      </c>
      <c r="AB704">
        <v>8.1234256043600003E-2</v>
      </c>
      <c r="AC704">
        <f t="shared" si="92"/>
        <v>0.11372795846104</v>
      </c>
      <c r="AE704">
        <v>5975</v>
      </c>
      <c r="AF704">
        <v>4</v>
      </c>
      <c r="AG704">
        <f t="shared" si="93"/>
        <v>6.8</v>
      </c>
      <c r="AH704">
        <v>4</v>
      </c>
      <c r="AI704">
        <v>4.7206414316399999E-2</v>
      </c>
      <c r="AJ704">
        <f t="shared" si="94"/>
        <v>0.32100361735152</v>
      </c>
    </row>
    <row r="705" spans="10:36" x14ac:dyDescent="0.25">
      <c r="J705">
        <v>3860</v>
      </c>
      <c r="K705">
        <v>2</v>
      </c>
      <c r="L705">
        <f t="shared" si="87"/>
        <v>1.4</v>
      </c>
      <c r="M705">
        <v>1</v>
      </c>
      <c r="N705">
        <v>2.2334700733499999E-2</v>
      </c>
      <c r="O705">
        <f t="shared" si="88"/>
        <v>3.12685810269E-2</v>
      </c>
      <c r="Q705">
        <v>3513</v>
      </c>
      <c r="R705">
        <v>2</v>
      </c>
      <c r="S705">
        <f t="shared" si="89"/>
        <v>1.4</v>
      </c>
      <c r="T705">
        <v>2</v>
      </c>
      <c r="U705">
        <v>5.1820553899399997E-2</v>
      </c>
      <c r="V705">
        <f t="shared" si="90"/>
        <v>7.2548775459159998E-2</v>
      </c>
      <c r="X705">
        <v>2539</v>
      </c>
      <c r="Y705">
        <v>2</v>
      </c>
      <c r="Z705">
        <f t="shared" si="91"/>
        <v>1.4</v>
      </c>
      <c r="AA705">
        <v>3</v>
      </c>
      <c r="AB705">
        <v>8.6049803800199998E-3</v>
      </c>
      <c r="AC705">
        <f t="shared" si="92"/>
        <v>1.2046972532027999E-2</v>
      </c>
      <c r="AE705">
        <v>5986</v>
      </c>
      <c r="AF705">
        <v>4</v>
      </c>
      <c r="AG705">
        <f t="shared" si="93"/>
        <v>6.8</v>
      </c>
      <c r="AH705">
        <v>4</v>
      </c>
      <c r="AI705">
        <v>5.2499737034000004E-3</v>
      </c>
      <c r="AJ705">
        <f t="shared" si="94"/>
        <v>3.5699821183120005E-2</v>
      </c>
    </row>
    <row r="706" spans="10:36" x14ac:dyDescent="0.25">
      <c r="J706">
        <v>3864</v>
      </c>
      <c r="K706">
        <v>2</v>
      </c>
      <c r="L706">
        <f t="shared" si="87"/>
        <v>1.4</v>
      </c>
      <c r="M706">
        <v>1</v>
      </c>
      <c r="N706">
        <v>4.8252608245E-3</v>
      </c>
      <c r="O706">
        <f t="shared" si="88"/>
        <v>6.7553651543E-3</v>
      </c>
      <c r="Q706">
        <v>3519</v>
      </c>
      <c r="R706">
        <v>2</v>
      </c>
      <c r="S706">
        <f t="shared" si="89"/>
        <v>1.4</v>
      </c>
      <c r="T706">
        <v>2</v>
      </c>
      <c r="U706">
        <v>2.9264025246400001E-3</v>
      </c>
      <c r="V706">
        <f t="shared" si="90"/>
        <v>4.0969635344959999E-3</v>
      </c>
      <c r="X706">
        <v>2541</v>
      </c>
      <c r="Y706">
        <v>2</v>
      </c>
      <c r="Z706">
        <f t="shared" si="91"/>
        <v>1.4</v>
      </c>
      <c r="AA706">
        <v>3</v>
      </c>
      <c r="AB706">
        <v>2.7660419731199998E-3</v>
      </c>
      <c r="AC706">
        <f t="shared" si="92"/>
        <v>3.8724587623679995E-3</v>
      </c>
      <c r="AE706">
        <v>6010</v>
      </c>
      <c r="AF706">
        <v>4</v>
      </c>
      <c r="AG706">
        <f t="shared" si="93"/>
        <v>6.8</v>
      </c>
      <c r="AH706">
        <v>4</v>
      </c>
      <c r="AI706">
        <v>3.61630835018E-3</v>
      </c>
      <c r="AJ706">
        <f t="shared" si="94"/>
        <v>2.4590896781224E-2</v>
      </c>
    </row>
    <row r="707" spans="10:36" x14ac:dyDescent="0.25">
      <c r="J707">
        <v>3866</v>
      </c>
      <c r="K707">
        <v>2</v>
      </c>
      <c r="L707">
        <f t="shared" si="87"/>
        <v>1.4</v>
      </c>
      <c r="M707">
        <v>1</v>
      </c>
      <c r="N707">
        <v>9.0997359227900001E-3</v>
      </c>
      <c r="O707">
        <f t="shared" si="88"/>
        <v>1.2739630291905999E-2</v>
      </c>
      <c r="Q707">
        <v>3525</v>
      </c>
      <c r="R707">
        <v>2</v>
      </c>
      <c r="S707">
        <f t="shared" si="89"/>
        <v>1.4</v>
      </c>
      <c r="T707">
        <v>2</v>
      </c>
      <c r="U707">
        <v>4.1844081851300001E-2</v>
      </c>
      <c r="V707">
        <f t="shared" si="90"/>
        <v>5.8581714591819996E-2</v>
      </c>
      <c r="X707">
        <v>2543</v>
      </c>
      <c r="Y707">
        <v>2</v>
      </c>
      <c r="Z707">
        <f t="shared" si="91"/>
        <v>1.4</v>
      </c>
      <c r="AA707">
        <v>3</v>
      </c>
      <c r="AB707">
        <v>4.5816772758199998E-3</v>
      </c>
      <c r="AC707">
        <f t="shared" si="92"/>
        <v>6.4143481861479992E-3</v>
      </c>
      <c r="AE707">
        <v>6040</v>
      </c>
      <c r="AF707">
        <v>4</v>
      </c>
      <c r="AG707">
        <f t="shared" si="93"/>
        <v>6.8</v>
      </c>
      <c r="AH707">
        <v>4</v>
      </c>
      <c r="AI707">
        <v>1.07318057781E-2</v>
      </c>
      <c r="AJ707">
        <f t="shared" si="94"/>
        <v>7.2976279291079998E-2</v>
      </c>
    </row>
    <row r="708" spans="10:36" x14ac:dyDescent="0.25">
      <c r="J708">
        <v>3870</v>
      </c>
      <c r="K708">
        <v>2</v>
      </c>
      <c r="L708">
        <f t="shared" si="87"/>
        <v>1.4</v>
      </c>
      <c r="M708">
        <v>1</v>
      </c>
      <c r="N708">
        <v>5.1396410318299999E-3</v>
      </c>
      <c r="O708">
        <f t="shared" si="88"/>
        <v>7.1954974445619995E-3</v>
      </c>
      <c r="Q708">
        <v>3535</v>
      </c>
      <c r="R708">
        <v>2</v>
      </c>
      <c r="S708">
        <f t="shared" si="89"/>
        <v>1.4</v>
      </c>
      <c r="T708">
        <v>2</v>
      </c>
      <c r="U708">
        <v>5.0102223587199998E-3</v>
      </c>
      <c r="V708">
        <f t="shared" si="90"/>
        <v>7.0143113022079996E-3</v>
      </c>
      <c r="X708">
        <v>2550</v>
      </c>
      <c r="Y708">
        <v>2</v>
      </c>
      <c r="Z708">
        <f t="shared" si="91"/>
        <v>1.4</v>
      </c>
      <c r="AA708">
        <v>3</v>
      </c>
      <c r="AB708">
        <v>2.24964869831E-2</v>
      </c>
      <c r="AC708">
        <f t="shared" si="92"/>
        <v>3.149508177634E-2</v>
      </c>
      <c r="AE708">
        <v>6044</v>
      </c>
      <c r="AF708">
        <v>4</v>
      </c>
      <c r="AG708">
        <f t="shared" si="93"/>
        <v>6.8</v>
      </c>
      <c r="AH708">
        <v>4</v>
      </c>
      <c r="AI708">
        <v>4.7539856416699998E-3</v>
      </c>
      <c r="AJ708">
        <f t="shared" si="94"/>
        <v>3.2327102363355995E-2</v>
      </c>
    </row>
    <row r="709" spans="10:36" x14ac:dyDescent="0.25">
      <c r="J709">
        <v>3911</v>
      </c>
      <c r="K709">
        <v>2</v>
      </c>
      <c r="L709">
        <f t="shared" si="87"/>
        <v>1.4</v>
      </c>
      <c r="M709">
        <v>1</v>
      </c>
      <c r="N709">
        <v>8.7223229654500006E-3</v>
      </c>
      <c r="O709">
        <f t="shared" si="88"/>
        <v>1.2211252151630001E-2</v>
      </c>
      <c r="Q709">
        <v>3537</v>
      </c>
      <c r="R709">
        <v>2</v>
      </c>
      <c r="S709">
        <f t="shared" si="89"/>
        <v>1.4</v>
      </c>
      <c r="T709">
        <v>2</v>
      </c>
      <c r="U709">
        <v>5.24997370277E-3</v>
      </c>
      <c r="V709">
        <f t="shared" si="90"/>
        <v>7.3499631838779998E-3</v>
      </c>
      <c r="X709">
        <v>2551</v>
      </c>
      <c r="Y709">
        <v>2</v>
      </c>
      <c r="Z709">
        <f t="shared" si="91"/>
        <v>1.4</v>
      </c>
      <c r="AA709">
        <v>3</v>
      </c>
      <c r="AB709">
        <v>3.6778428136299999E-3</v>
      </c>
      <c r="AC709">
        <f t="shared" si="92"/>
        <v>5.1489799390819994E-3</v>
      </c>
      <c r="AE709">
        <v>6090</v>
      </c>
      <c r="AF709">
        <v>4</v>
      </c>
      <c r="AG709">
        <f t="shared" si="93"/>
        <v>6.8</v>
      </c>
      <c r="AH709">
        <v>4</v>
      </c>
      <c r="AI709">
        <v>3.4495234271100001E-3</v>
      </c>
      <c r="AJ709">
        <f t="shared" si="94"/>
        <v>2.3456759304347999E-2</v>
      </c>
    </row>
    <row r="710" spans="10:36" x14ac:dyDescent="0.25">
      <c r="J710">
        <v>3914</v>
      </c>
      <c r="K710">
        <v>2</v>
      </c>
      <c r="L710">
        <f t="shared" si="87"/>
        <v>1.4</v>
      </c>
      <c r="M710">
        <v>1</v>
      </c>
      <c r="N710">
        <v>2.19099908021E-3</v>
      </c>
      <c r="O710">
        <f t="shared" si="88"/>
        <v>3.0673987122939997E-3</v>
      </c>
      <c r="Q710">
        <v>3540</v>
      </c>
      <c r="R710">
        <v>2</v>
      </c>
      <c r="S710">
        <f t="shared" si="89"/>
        <v>1.4</v>
      </c>
      <c r="T710">
        <v>2</v>
      </c>
      <c r="U710">
        <v>5.0102223587199998E-3</v>
      </c>
      <c r="V710">
        <f t="shared" si="90"/>
        <v>7.0143113022079996E-3</v>
      </c>
      <c r="X710">
        <v>2556</v>
      </c>
      <c r="Y710">
        <v>2</v>
      </c>
      <c r="Z710">
        <f t="shared" si="91"/>
        <v>1.4</v>
      </c>
      <c r="AA710">
        <v>3</v>
      </c>
      <c r="AB710">
        <v>4.7033894658700002E-3</v>
      </c>
      <c r="AC710">
        <f t="shared" si="92"/>
        <v>6.5847452522180003E-3</v>
      </c>
      <c r="AE710">
        <v>6118</v>
      </c>
      <c r="AF710">
        <v>4</v>
      </c>
      <c r="AG710">
        <f t="shared" si="93"/>
        <v>6.8</v>
      </c>
      <c r="AH710">
        <v>4</v>
      </c>
      <c r="AI710">
        <v>8.3601635116300008E-3</v>
      </c>
      <c r="AJ710">
        <f t="shared" si="94"/>
        <v>5.6849111879084001E-2</v>
      </c>
    </row>
    <row r="711" spans="10:36" x14ac:dyDescent="0.25">
      <c r="J711">
        <v>3937</v>
      </c>
      <c r="K711">
        <v>2</v>
      </c>
      <c r="L711">
        <f t="shared" si="87"/>
        <v>1.4</v>
      </c>
      <c r="M711">
        <v>1</v>
      </c>
      <c r="N711">
        <v>5.4631921789500002E-3</v>
      </c>
      <c r="O711">
        <f t="shared" si="88"/>
        <v>7.6484690505300001E-3</v>
      </c>
      <c r="Q711">
        <v>3558</v>
      </c>
      <c r="R711">
        <v>2</v>
      </c>
      <c r="S711">
        <f t="shared" si="89"/>
        <v>1.4</v>
      </c>
      <c r="T711">
        <v>2</v>
      </c>
      <c r="U711">
        <v>3.3443853156300003E-2</v>
      </c>
      <c r="V711">
        <f t="shared" si="90"/>
        <v>4.6821394418820002E-2</v>
      </c>
      <c r="X711">
        <v>2559</v>
      </c>
      <c r="Y711">
        <v>2</v>
      </c>
      <c r="Z711">
        <f t="shared" si="91"/>
        <v>1.4</v>
      </c>
      <c r="AA711">
        <v>3</v>
      </c>
      <c r="AB711">
        <v>6.0497513209299997E-2</v>
      </c>
      <c r="AC711">
        <f t="shared" si="92"/>
        <v>8.4696518493019984E-2</v>
      </c>
      <c r="AE711">
        <v>6126</v>
      </c>
      <c r="AF711">
        <v>4</v>
      </c>
      <c r="AG711">
        <f t="shared" si="93"/>
        <v>6.8</v>
      </c>
      <c r="AH711">
        <v>4</v>
      </c>
      <c r="AI711">
        <v>1.39168271311E-2</v>
      </c>
      <c r="AJ711">
        <f t="shared" si="94"/>
        <v>9.4634424491480004E-2</v>
      </c>
    </row>
    <row r="712" spans="10:36" x14ac:dyDescent="0.25">
      <c r="J712">
        <v>4005</v>
      </c>
      <c r="K712">
        <v>2</v>
      </c>
      <c r="L712">
        <f t="shared" si="87"/>
        <v>1.4</v>
      </c>
      <c r="M712">
        <v>1</v>
      </c>
      <c r="N712">
        <v>5.2499737016099999E-3</v>
      </c>
      <c r="O712">
        <f t="shared" si="88"/>
        <v>7.3499631822539994E-3</v>
      </c>
      <c r="Q712">
        <v>3560</v>
      </c>
      <c r="R712">
        <v>2</v>
      </c>
      <c r="S712">
        <f t="shared" si="89"/>
        <v>1.4</v>
      </c>
      <c r="T712">
        <v>2</v>
      </c>
      <c r="U712">
        <v>3.5969610155799997E-2</v>
      </c>
      <c r="V712">
        <f t="shared" si="90"/>
        <v>5.035745421811999E-2</v>
      </c>
      <c r="X712">
        <v>2562</v>
      </c>
      <c r="Y712">
        <v>2</v>
      </c>
      <c r="Z712">
        <f t="shared" si="91"/>
        <v>1.4</v>
      </c>
      <c r="AA712">
        <v>3</v>
      </c>
      <c r="AB712">
        <v>7.0885047403700004E-3</v>
      </c>
      <c r="AC712">
        <f t="shared" si="92"/>
        <v>9.9239066365179995E-3</v>
      </c>
      <c r="AE712">
        <v>6158</v>
      </c>
      <c r="AF712">
        <v>4</v>
      </c>
      <c r="AG712">
        <f t="shared" si="93"/>
        <v>6.8</v>
      </c>
      <c r="AH712">
        <v>4</v>
      </c>
      <c r="AI712">
        <v>3.5577604177700001E-3</v>
      </c>
      <c r="AJ712">
        <f t="shared" si="94"/>
        <v>2.4192770840836E-2</v>
      </c>
    </row>
    <row r="713" spans="10:36" x14ac:dyDescent="0.25">
      <c r="J713">
        <v>4038</v>
      </c>
      <c r="K713">
        <v>2</v>
      </c>
      <c r="L713">
        <f t="shared" si="87"/>
        <v>1.4</v>
      </c>
      <c r="M713">
        <v>1</v>
      </c>
      <c r="N713">
        <v>4.6518942163899998E-3</v>
      </c>
      <c r="O713">
        <f t="shared" si="88"/>
        <v>6.5126519029459996E-3</v>
      </c>
      <c r="Q713">
        <v>3562</v>
      </c>
      <c r="R713">
        <v>2</v>
      </c>
      <c r="S713">
        <f t="shared" si="89"/>
        <v>1.4</v>
      </c>
      <c r="T713">
        <v>2</v>
      </c>
      <c r="U713">
        <v>5.0696767918400002E-3</v>
      </c>
      <c r="V713">
        <f t="shared" si="90"/>
        <v>7.0975475085759999E-3</v>
      </c>
      <c r="X713">
        <v>2564</v>
      </c>
      <c r="Y713">
        <v>2</v>
      </c>
      <c r="Z713">
        <f t="shared" si="91"/>
        <v>1.4</v>
      </c>
      <c r="AA713">
        <v>3</v>
      </c>
      <c r="AB713">
        <v>3.5011911303399999E-3</v>
      </c>
      <c r="AC713">
        <f t="shared" si="92"/>
        <v>4.9016675824759999E-3</v>
      </c>
      <c r="AE713">
        <v>6194</v>
      </c>
      <c r="AF713">
        <v>4</v>
      </c>
      <c r="AG713">
        <f t="shared" si="93"/>
        <v>6.8</v>
      </c>
      <c r="AH713">
        <v>4</v>
      </c>
      <c r="AI713">
        <v>3.4430281791800001E-2</v>
      </c>
      <c r="AJ713">
        <f t="shared" si="94"/>
        <v>0.23412591618424</v>
      </c>
    </row>
    <row r="714" spans="10:36" x14ac:dyDescent="0.25">
      <c r="J714">
        <v>4040</v>
      </c>
      <c r="K714">
        <v>2</v>
      </c>
      <c r="L714">
        <f t="shared" si="87"/>
        <v>1.4</v>
      </c>
      <c r="M714">
        <v>1</v>
      </c>
      <c r="N714">
        <v>3.8041238570699999E-2</v>
      </c>
      <c r="O714">
        <f t="shared" si="88"/>
        <v>5.3257733998979997E-2</v>
      </c>
      <c r="Q714">
        <v>3566</v>
      </c>
      <c r="R714">
        <v>2</v>
      </c>
      <c r="S714">
        <f t="shared" si="89"/>
        <v>1.4</v>
      </c>
      <c r="T714">
        <v>2</v>
      </c>
      <c r="U714">
        <v>3.0596639477699999E-2</v>
      </c>
      <c r="V714">
        <f t="shared" si="90"/>
        <v>4.2835295268779994E-2</v>
      </c>
      <c r="X714">
        <v>2566</v>
      </c>
      <c r="Y714">
        <v>2</v>
      </c>
      <c r="Z714">
        <f t="shared" si="91"/>
        <v>1.4</v>
      </c>
      <c r="AA714">
        <v>3</v>
      </c>
      <c r="AB714">
        <v>0.47262198718199999</v>
      </c>
      <c r="AC714">
        <f t="shared" si="92"/>
        <v>0.6616707820547999</v>
      </c>
      <c r="AE714">
        <v>6196</v>
      </c>
      <c r="AF714">
        <v>4</v>
      </c>
      <c r="AG714">
        <f t="shared" si="93"/>
        <v>6.8</v>
      </c>
      <c r="AH714">
        <v>4</v>
      </c>
      <c r="AI714">
        <v>2.8132258468699998E-3</v>
      </c>
      <c r="AJ714">
        <f t="shared" si="94"/>
        <v>1.9129935758715997E-2</v>
      </c>
    </row>
    <row r="715" spans="10:36" x14ac:dyDescent="0.25">
      <c r="J715">
        <v>4070</v>
      </c>
      <c r="K715">
        <v>2</v>
      </c>
      <c r="L715">
        <f t="shared" si="87"/>
        <v>1.4</v>
      </c>
      <c r="M715">
        <v>1</v>
      </c>
      <c r="N715">
        <v>9.8145998691200002E-3</v>
      </c>
      <c r="O715">
        <f t="shared" si="88"/>
        <v>1.3740439816767999E-2</v>
      </c>
      <c r="Q715">
        <v>3568</v>
      </c>
      <c r="R715">
        <v>2</v>
      </c>
      <c r="S715">
        <f t="shared" si="89"/>
        <v>1.4</v>
      </c>
      <c r="T715">
        <v>2</v>
      </c>
      <c r="U715">
        <v>4.2641929275799998E-3</v>
      </c>
      <c r="V715">
        <f t="shared" si="90"/>
        <v>5.9698700986119992E-3</v>
      </c>
      <c r="X715">
        <v>2574</v>
      </c>
      <c r="Y715">
        <v>2</v>
      </c>
      <c r="Z715">
        <f t="shared" si="91"/>
        <v>1.4</v>
      </c>
      <c r="AA715">
        <v>3</v>
      </c>
      <c r="AB715">
        <v>0.66349364308299996</v>
      </c>
      <c r="AC715">
        <f t="shared" si="92"/>
        <v>0.92889110031619992</v>
      </c>
      <c r="AE715">
        <v>6212</v>
      </c>
      <c r="AF715">
        <v>4</v>
      </c>
      <c r="AG715">
        <f t="shared" si="93"/>
        <v>6.8</v>
      </c>
      <c r="AH715">
        <v>4</v>
      </c>
      <c r="AI715">
        <v>1.7812174281400001E-2</v>
      </c>
      <c r="AJ715">
        <f t="shared" si="94"/>
        <v>0.12112278511352</v>
      </c>
    </row>
    <row r="716" spans="10:36" x14ac:dyDescent="0.25">
      <c r="J716">
        <v>4071</v>
      </c>
      <c r="K716">
        <v>2</v>
      </c>
      <c r="L716">
        <f t="shared" si="87"/>
        <v>1.4</v>
      </c>
      <c r="M716">
        <v>1</v>
      </c>
      <c r="N716">
        <v>5.0814548126100001E-3</v>
      </c>
      <c r="O716">
        <f t="shared" si="88"/>
        <v>7.1140367376539993E-3</v>
      </c>
      <c r="Q716">
        <v>3570</v>
      </c>
      <c r="R716">
        <v>2</v>
      </c>
      <c r="S716">
        <f t="shared" si="89"/>
        <v>1.4</v>
      </c>
      <c r="T716">
        <v>2</v>
      </c>
      <c r="U716">
        <v>2.1795403717900001E-2</v>
      </c>
      <c r="V716">
        <f t="shared" si="90"/>
        <v>3.051356520506E-2</v>
      </c>
      <c r="X716">
        <v>2576</v>
      </c>
      <c r="Y716">
        <v>2</v>
      </c>
      <c r="Z716">
        <f t="shared" si="91"/>
        <v>1.4</v>
      </c>
      <c r="AA716">
        <v>3</v>
      </c>
      <c r="AB716">
        <v>4.1084571135600002E-3</v>
      </c>
      <c r="AC716">
        <f t="shared" si="92"/>
        <v>5.7518399589839998E-3</v>
      </c>
      <c r="AE716">
        <v>6220</v>
      </c>
      <c r="AF716">
        <v>4</v>
      </c>
      <c r="AG716">
        <f t="shared" si="93"/>
        <v>6.8</v>
      </c>
      <c r="AH716">
        <v>4</v>
      </c>
      <c r="AI716">
        <v>5.0800343751299997E-3</v>
      </c>
      <c r="AJ716">
        <f t="shared" si="94"/>
        <v>3.4544233750883994E-2</v>
      </c>
    </row>
    <row r="717" spans="10:36" x14ac:dyDescent="0.25">
      <c r="J717">
        <v>4074</v>
      </c>
      <c r="K717">
        <v>2</v>
      </c>
      <c r="L717">
        <f t="shared" ref="L717:L780" si="95">IF(K717=1,0.4,IF(K717=2,1.4,IF(K717=3,3.1,IF(K717=4,6.8,9.5))))</f>
        <v>1.4</v>
      </c>
      <c r="M717">
        <v>1</v>
      </c>
      <c r="N717">
        <v>1.40087994952E-3</v>
      </c>
      <c r="O717">
        <f t="shared" ref="O717:O780" si="96">L717*N717</f>
        <v>1.9612319293279999E-3</v>
      </c>
      <c r="Q717">
        <v>3575</v>
      </c>
      <c r="R717">
        <v>2</v>
      </c>
      <c r="S717">
        <f t="shared" ref="S717:S780" si="97">IF(R717=1,0.4,IF(R717=2,1.4,IF(R717=3,3.1,IF(R717=4,6.8,9.5))))</f>
        <v>1.4</v>
      </c>
      <c r="T717">
        <v>2</v>
      </c>
      <c r="U717">
        <v>0.247316385768</v>
      </c>
      <c r="V717">
        <f t="shared" ref="V717:V780" si="98">S717*U717</f>
        <v>0.34624294007519996</v>
      </c>
      <c r="X717">
        <v>2578</v>
      </c>
      <c r="Y717">
        <v>2</v>
      </c>
      <c r="Z717">
        <f t="shared" ref="Z717:Z780" si="99">IF(Y717=1,0.4,IF(Y717=2,1.4,IF(Y717=3,3.1,IF(Y717=4,6.8,9.5))))</f>
        <v>1.4</v>
      </c>
      <c r="AA717">
        <v>3</v>
      </c>
      <c r="AB717">
        <v>3.6518139835300001E-2</v>
      </c>
      <c r="AC717">
        <f t="shared" ref="AC717:AC780" si="100">Z717*AB717</f>
        <v>5.1125395769419997E-2</v>
      </c>
      <c r="AE717">
        <v>6224</v>
      </c>
      <c r="AF717">
        <v>4</v>
      </c>
      <c r="AG717">
        <f t="shared" ref="AG717:AG753" si="101">IF(AF717=1,0.4,IF(AF717=2,1.4,IF(AF717=3,3.1,IF(AF717=4,6.8,9.5))))</f>
        <v>6.8</v>
      </c>
      <c r="AH717">
        <v>4</v>
      </c>
      <c r="AI717">
        <v>5.08145481573E-3</v>
      </c>
      <c r="AJ717">
        <f t="shared" ref="AJ717:AJ753" si="102">AG717*AI717</f>
        <v>3.4553892746964E-2</v>
      </c>
    </row>
    <row r="718" spans="10:36" x14ac:dyDescent="0.25">
      <c r="J718">
        <v>4079</v>
      </c>
      <c r="K718">
        <v>2</v>
      </c>
      <c r="L718">
        <f t="shared" si="95"/>
        <v>1.4</v>
      </c>
      <c r="M718">
        <v>1</v>
      </c>
      <c r="N718">
        <v>2.8356205858399998E-3</v>
      </c>
      <c r="O718">
        <f t="shared" si="96"/>
        <v>3.9698688201759997E-3</v>
      </c>
      <c r="Q718">
        <v>3602</v>
      </c>
      <c r="R718">
        <v>2</v>
      </c>
      <c r="S718">
        <f t="shared" si="97"/>
        <v>1.4</v>
      </c>
      <c r="T718">
        <v>2</v>
      </c>
      <c r="U718">
        <v>8.3356801234300004E-2</v>
      </c>
      <c r="V718">
        <f t="shared" si="98"/>
        <v>0.11669952172801999</v>
      </c>
      <c r="X718">
        <v>2579</v>
      </c>
      <c r="Y718">
        <v>2</v>
      </c>
      <c r="Z718">
        <f t="shared" si="99"/>
        <v>1.4</v>
      </c>
      <c r="AA718">
        <v>3</v>
      </c>
      <c r="AB718">
        <v>0.313756556149</v>
      </c>
      <c r="AC718">
        <f t="shared" si="100"/>
        <v>0.43925917860859998</v>
      </c>
      <c r="AE718">
        <v>6228</v>
      </c>
      <c r="AF718">
        <v>4</v>
      </c>
      <c r="AG718">
        <f t="shared" si="101"/>
        <v>6.8</v>
      </c>
      <c r="AH718">
        <v>4</v>
      </c>
      <c r="AI718">
        <v>1.5390182228600001E-2</v>
      </c>
      <c r="AJ718">
        <f t="shared" si="102"/>
        <v>0.10465323915448001</v>
      </c>
    </row>
    <row r="719" spans="10:36" x14ac:dyDescent="0.25">
      <c r="J719">
        <v>4122</v>
      </c>
      <c r="K719">
        <v>2</v>
      </c>
      <c r="L719">
        <f t="shared" si="95"/>
        <v>1.4</v>
      </c>
      <c r="M719">
        <v>1</v>
      </c>
      <c r="N719">
        <v>1.24346119861E-2</v>
      </c>
      <c r="O719">
        <f t="shared" si="96"/>
        <v>1.740845678054E-2</v>
      </c>
      <c r="Q719">
        <v>3603</v>
      </c>
      <c r="R719">
        <v>2</v>
      </c>
      <c r="S719">
        <f t="shared" si="97"/>
        <v>1.4</v>
      </c>
      <c r="T719">
        <v>2</v>
      </c>
      <c r="U719">
        <v>1.2448736221600001E-2</v>
      </c>
      <c r="V719">
        <f t="shared" si="98"/>
        <v>1.7428230710239998E-2</v>
      </c>
      <c r="X719">
        <v>2582</v>
      </c>
      <c r="Y719">
        <v>2</v>
      </c>
      <c r="Z719">
        <f t="shared" si="99"/>
        <v>1.4</v>
      </c>
      <c r="AA719">
        <v>3</v>
      </c>
      <c r="AB719">
        <v>4.0748927683900002E-3</v>
      </c>
      <c r="AC719">
        <f t="shared" si="100"/>
        <v>5.7048498757459997E-3</v>
      </c>
      <c r="AE719">
        <v>6232</v>
      </c>
      <c r="AF719">
        <v>4</v>
      </c>
      <c r="AG719">
        <f t="shared" si="101"/>
        <v>6.8</v>
      </c>
      <c r="AH719">
        <v>4</v>
      </c>
      <c r="AI719">
        <v>1.00824915963E-2</v>
      </c>
      <c r="AJ719">
        <f t="shared" si="102"/>
        <v>6.856094285483999E-2</v>
      </c>
    </row>
    <row r="720" spans="10:36" x14ac:dyDescent="0.25">
      <c r="J720">
        <v>4158</v>
      </c>
      <c r="K720">
        <v>2</v>
      </c>
      <c r="L720">
        <f t="shared" si="95"/>
        <v>1.4</v>
      </c>
      <c r="M720">
        <v>1</v>
      </c>
      <c r="N720">
        <v>1.7395329469E-2</v>
      </c>
      <c r="O720">
        <f t="shared" si="96"/>
        <v>2.4353461256599998E-2</v>
      </c>
      <c r="Q720">
        <v>3608</v>
      </c>
      <c r="R720">
        <v>2</v>
      </c>
      <c r="S720">
        <f t="shared" si="97"/>
        <v>1.4</v>
      </c>
      <c r="T720">
        <v>2</v>
      </c>
      <c r="U720">
        <v>6.2561135557399998E-3</v>
      </c>
      <c r="V720">
        <f t="shared" si="98"/>
        <v>8.758558978035999E-3</v>
      </c>
      <c r="X720">
        <v>2589</v>
      </c>
      <c r="Y720">
        <v>2</v>
      </c>
      <c r="Z720">
        <f t="shared" si="99"/>
        <v>1.4</v>
      </c>
      <c r="AA720">
        <v>3</v>
      </c>
      <c r="AB720">
        <v>4.6766714801299999E-2</v>
      </c>
      <c r="AC720">
        <f t="shared" si="100"/>
        <v>6.5473400721819994E-2</v>
      </c>
      <c r="AE720">
        <v>6277</v>
      </c>
      <c r="AF720">
        <v>4</v>
      </c>
      <c r="AG720">
        <f t="shared" si="101"/>
        <v>6.8</v>
      </c>
      <c r="AH720">
        <v>4</v>
      </c>
      <c r="AI720">
        <v>4.1094755036800001E-3</v>
      </c>
      <c r="AJ720">
        <f t="shared" si="102"/>
        <v>2.7944433425024E-2</v>
      </c>
    </row>
    <row r="721" spans="10:36" x14ac:dyDescent="0.25">
      <c r="J721">
        <v>4160</v>
      </c>
      <c r="K721">
        <v>2</v>
      </c>
      <c r="L721">
        <f t="shared" si="95"/>
        <v>1.4</v>
      </c>
      <c r="M721">
        <v>1</v>
      </c>
      <c r="N721">
        <v>5.0814548240500001E-3</v>
      </c>
      <c r="O721">
        <f t="shared" si="96"/>
        <v>7.1140367536699995E-3</v>
      </c>
      <c r="Q721">
        <v>3609</v>
      </c>
      <c r="R721">
        <v>2</v>
      </c>
      <c r="S721">
        <f t="shared" si="97"/>
        <v>1.4</v>
      </c>
      <c r="T721">
        <v>2</v>
      </c>
      <c r="U721">
        <v>2.60661182176E-2</v>
      </c>
      <c r="V721">
        <f t="shared" si="98"/>
        <v>3.6492565504639994E-2</v>
      </c>
      <c r="X721">
        <v>2591</v>
      </c>
      <c r="Y721">
        <v>2</v>
      </c>
      <c r="Z721">
        <f t="shared" si="99"/>
        <v>1.4</v>
      </c>
      <c r="AA721">
        <v>3</v>
      </c>
      <c r="AB721">
        <v>0.354666540521</v>
      </c>
      <c r="AC721">
        <f t="shared" si="100"/>
        <v>0.49653315672939996</v>
      </c>
      <c r="AE721">
        <v>6281</v>
      </c>
      <c r="AF721">
        <v>4</v>
      </c>
      <c r="AG721">
        <f t="shared" si="101"/>
        <v>6.8</v>
      </c>
      <c r="AH721">
        <v>4</v>
      </c>
      <c r="AI721">
        <v>4.3723843105300003E-2</v>
      </c>
      <c r="AJ721">
        <f t="shared" si="102"/>
        <v>0.29732213311604</v>
      </c>
    </row>
    <row r="722" spans="10:36" x14ac:dyDescent="0.25">
      <c r="J722">
        <v>4161</v>
      </c>
      <c r="K722">
        <v>2</v>
      </c>
      <c r="L722">
        <f t="shared" si="95"/>
        <v>1.4</v>
      </c>
      <c r="M722">
        <v>1</v>
      </c>
      <c r="N722">
        <v>5.82364449026E-2</v>
      </c>
      <c r="O722">
        <f t="shared" si="96"/>
        <v>8.1531022863640001E-2</v>
      </c>
      <c r="Q722">
        <v>3611</v>
      </c>
      <c r="R722">
        <v>2</v>
      </c>
      <c r="S722">
        <f t="shared" si="97"/>
        <v>1.4</v>
      </c>
      <c r="T722">
        <v>2</v>
      </c>
      <c r="U722">
        <v>9.4629545102400004E-3</v>
      </c>
      <c r="V722">
        <f t="shared" si="98"/>
        <v>1.3248136314336001E-2</v>
      </c>
      <c r="X722">
        <v>2595</v>
      </c>
      <c r="Y722">
        <v>2</v>
      </c>
      <c r="Z722">
        <f t="shared" si="99"/>
        <v>1.4</v>
      </c>
      <c r="AA722">
        <v>3</v>
      </c>
      <c r="AB722">
        <v>0.101513272899</v>
      </c>
      <c r="AC722">
        <f t="shared" si="100"/>
        <v>0.14211858205859998</v>
      </c>
      <c r="AE722">
        <v>6323</v>
      </c>
      <c r="AF722">
        <v>4</v>
      </c>
      <c r="AG722">
        <f t="shared" si="101"/>
        <v>6.8</v>
      </c>
      <c r="AH722">
        <v>4</v>
      </c>
      <c r="AI722">
        <v>6.8681108119399994E-2</v>
      </c>
      <c r="AJ722">
        <f t="shared" si="102"/>
        <v>0.46703153521191992</v>
      </c>
    </row>
    <row r="723" spans="10:36" x14ac:dyDescent="0.25">
      <c r="J723">
        <v>4163</v>
      </c>
      <c r="K723">
        <v>2</v>
      </c>
      <c r="L723">
        <f t="shared" si="95"/>
        <v>1.4</v>
      </c>
      <c r="M723">
        <v>1</v>
      </c>
      <c r="N723">
        <v>5.0814548240500001E-3</v>
      </c>
      <c r="O723">
        <f t="shared" si="96"/>
        <v>7.1140367536699995E-3</v>
      </c>
      <c r="Q723">
        <v>3613</v>
      </c>
      <c r="R723">
        <v>2</v>
      </c>
      <c r="S723">
        <f t="shared" si="97"/>
        <v>1.4</v>
      </c>
      <c r="T723">
        <v>2</v>
      </c>
      <c r="U723">
        <v>3.5577604237799999E-3</v>
      </c>
      <c r="V723">
        <f t="shared" si="98"/>
        <v>4.9808645932919995E-3</v>
      </c>
      <c r="X723">
        <v>2598</v>
      </c>
      <c r="Y723">
        <v>2</v>
      </c>
      <c r="Z723">
        <f t="shared" si="99"/>
        <v>1.4</v>
      </c>
      <c r="AA723">
        <v>3</v>
      </c>
      <c r="AB723">
        <v>1.2329432202400001E-3</v>
      </c>
      <c r="AC723">
        <f t="shared" si="100"/>
        <v>1.7261205083360001E-3</v>
      </c>
      <c r="AE723">
        <v>6329</v>
      </c>
      <c r="AF723">
        <v>4</v>
      </c>
      <c r="AG723">
        <f t="shared" si="101"/>
        <v>6.8</v>
      </c>
      <c r="AH723">
        <v>4</v>
      </c>
      <c r="AI723">
        <v>1.4351462317399999E-2</v>
      </c>
      <c r="AJ723">
        <f t="shared" si="102"/>
        <v>9.7589943758319989E-2</v>
      </c>
    </row>
    <row r="724" spans="10:36" x14ac:dyDescent="0.25">
      <c r="J724">
        <v>4204</v>
      </c>
      <c r="K724">
        <v>2</v>
      </c>
      <c r="L724">
        <f t="shared" si="95"/>
        <v>1.4</v>
      </c>
      <c r="M724">
        <v>1</v>
      </c>
      <c r="N724">
        <v>3.4447043840400003E-2</v>
      </c>
      <c r="O724">
        <f t="shared" si="96"/>
        <v>4.822586137656E-2</v>
      </c>
      <c r="Q724">
        <v>3616</v>
      </c>
      <c r="R724">
        <v>2</v>
      </c>
      <c r="S724">
        <f t="shared" si="97"/>
        <v>1.4</v>
      </c>
      <c r="T724">
        <v>2</v>
      </c>
      <c r="U724">
        <v>5.0814548162599997E-3</v>
      </c>
      <c r="V724">
        <f t="shared" si="98"/>
        <v>7.1140367427639994E-3</v>
      </c>
      <c r="X724">
        <v>2601</v>
      </c>
      <c r="Y724">
        <v>2</v>
      </c>
      <c r="Z724">
        <f t="shared" si="99"/>
        <v>1.4</v>
      </c>
      <c r="AA724">
        <v>3</v>
      </c>
      <c r="AB724">
        <v>0.10406696372</v>
      </c>
      <c r="AC724">
        <f t="shared" si="100"/>
        <v>0.14569374920799999</v>
      </c>
      <c r="AE724">
        <v>6353</v>
      </c>
      <c r="AF724">
        <v>4</v>
      </c>
      <c r="AG724">
        <f t="shared" si="101"/>
        <v>6.8</v>
      </c>
      <c r="AH724">
        <v>4</v>
      </c>
      <c r="AI724">
        <v>2.8764738621999998E-3</v>
      </c>
      <c r="AJ724">
        <f t="shared" si="102"/>
        <v>1.9560022262959997E-2</v>
      </c>
    </row>
    <row r="725" spans="10:36" x14ac:dyDescent="0.25">
      <c r="J725">
        <v>4205</v>
      </c>
      <c r="K725">
        <v>2</v>
      </c>
      <c r="L725">
        <f t="shared" si="95"/>
        <v>1.4</v>
      </c>
      <c r="M725">
        <v>1</v>
      </c>
      <c r="N725">
        <v>3.5263748368899998E-2</v>
      </c>
      <c r="O725">
        <f t="shared" si="96"/>
        <v>4.9369247716459994E-2</v>
      </c>
      <c r="Q725">
        <v>3618</v>
      </c>
      <c r="R725">
        <v>2</v>
      </c>
      <c r="S725">
        <f t="shared" si="97"/>
        <v>1.4</v>
      </c>
      <c r="T725">
        <v>2</v>
      </c>
      <c r="U725">
        <v>5.4584698900199999E-2</v>
      </c>
      <c r="V725">
        <f t="shared" si="98"/>
        <v>7.6418578460279996E-2</v>
      </c>
      <c r="X725">
        <v>2603</v>
      </c>
      <c r="Y725">
        <v>2</v>
      </c>
      <c r="Z725">
        <f t="shared" si="99"/>
        <v>1.4</v>
      </c>
      <c r="AA725">
        <v>3</v>
      </c>
      <c r="AB725">
        <v>0.101174968292</v>
      </c>
      <c r="AC725">
        <f t="shared" si="100"/>
        <v>0.1416449556088</v>
      </c>
      <c r="AE725">
        <v>6361</v>
      </c>
      <c r="AF725">
        <v>4</v>
      </c>
      <c r="AG725">
        <f t="shared" si="101"/>
        <v>6.8</v>
      </c>
      <c r="AH725">
        <v>4</v>
      </c>
      <c r="AI725">
        <v>4.7222411491599997E-3</v>
      </c>
      <c r="AJ725">
        <f t="shared" si="102"/>
        <v>3.2111239814287998E-2</v>
      </c>
    </row>
    <row r="726" spans="10:36" x14ac:dyDescent="0.25">
      <c r="J726">
        <v>4208</v>
      </c>
      <c r="K726">
        <v>2</v>
      </c>
      <c r="L726">
        <f t="shared" si="95"/>
        <v>1.4</v>
      </c>
      <c r="M726">
        <v>1</v>
      </c>
      <c r="N726">
        <v>1.00407303787E-2</v>
      </c>
      <c r="O726">
        <f t="shared" si="96"/>
        <v>1.4057022530179998E-2</v>
      </c>
      <c r="Q726">
        <v>3620</v>
      </c>
      <c r="R726">
        <v>2</v>
      </c>
      <c r="S726">
        <f t="shared" si="97"/>
        <v>1.4</v>
      </c>
      <c r="T726">
        <v>2</v>
      </c>
      <c r="U726">
        <v>1.53901822332E-2</v>
      </c>
      <c r="V726">
        <f t="shared" si="98"/>
        <v>2.1546255126479997E-2</v>
      </c>
      <c r="X726">
        <v>2619</v>
      </c>
      <c r="Y726">
        <v>2</v>
      </c>
      <c r="Z726">
        <f t="shared" si="99"/>
        <v>1.4</v>
      </c>
      <c r="AA726">
        <v>3</v>
      </c>
      <c r="AB726">
        <v>9.4333670825099997E-2</v>
      </c>
      <c r="AC726">
        <f t="shared" si="100"/>
        <v>0.13206713915513998</v>
      </c>
      <c r="AE726">
        <v>6367</v>
      </c>
      <c r="AF726">
        <v>4</v>
      </c>
      <c r="AG726">
        <f t="shared" si="101"/>
        <v>6.8</v>
      </c>
      <c r="AH726">
        <v>4</v>
      </c>
      <c r="AI726">
        <v>4.2990999605699999E-2</v>
      </c>
      <c r="AJ726">
        <f t="shared" si="102"/>
        <v>0.29233879731876</v>
      </c>
    </row>
    <row r="727" spans="10:36" x14ac:dyDescent="0.25">
      <c r="J727">
        <v>4209</v>
      </c>
      <c r="K727">
        <v>2</v>
      </c>
      <c r="L727">
        <f t="shared" si="95"/>
        <v>1.4</v>
      </c>
      <c r="M727">
        <v>1</v>
      </c>
      <c r="N727">
        <v>3.06810332284E-2</v>
      </c>
      <c r="O727">
        <f t="shared" si="96"/>
        <v>4.2953446519759998E-2</v>
      </c>
      <c r="Q727">
        <v>3622</v>
      </c>
      <c r="R727">
        <v>2</v>
      </c>
      <c r="S727">
        <f t="shared" si="97"/>
        <v>1.4</v>
      </c>
      <c r="T727">
        <v>2</v>
      </c>
      <c r="U727">
        <v>3.9658838845099999E-3</v>
      </c>
      <c r="V727">
        <f t="shared" si="98"/>
        <v>5.5522374383139995E-3</v>
      </c>
      <c r="X727">
        <v>2631</v>
      </c>
      <c r="Y727">
        <v>2</v>
      </c>
      <c r="Z727">
        <f t="shared" si="99"/>
        <v>1.4</v>
      </c>
      <c r="AA727">
        <v>3</v>
      </c>
      <c r="AB727">
        <v>0.599534971596</v>
      </c>
      <c r="AC727">
        <f t="shared" si="100"/>
        <v>0.83934896023439998</v>
      </c>
      <c r="AE727">
        <v>6371</v>
      </c>
      <c r="AF727">
        <v>4</v>
      </c>
      <c r="AG727">
        <f t="shared" si="101"/>
        <v>6.8</v>
      </c>
      <c r="AH727">
        <v>4</v>
      </c>
      <c r="AI727">
        <v>5.0814548211899997E-3</v>
      </c>
      <c r="AJ727">
        <f t="shared" si="102"/>
        <v>3.4553892784091995E-2</v>
      </c>
    </row>
    <row r="728" spans="10:36" x14ac:dyDescent="0.25">
      <c r="J728">
        <v>4268</v>
      </c>
      <c r="K728">
        <v>2</v>
      </c>
      <c r="L728">
        <f t="shared" si="95"/>
        <v>1.4</v>
      </c>
      <c r="M728">
        <v>1</v>
      </c>
      <c r="N728">
        <v>3.2654030354800002E-2</v>
      </c>
      <c r="O728">
        <f t="shared" si="96"/>
        <v>4.5715642496719999E-2</v>
      </c>
      <c r="Q728">
        <v>3623</v>
      </c>
      <c r="R728">
        <v>2</v>
      </c>
      <c r="S728">
        <f t="shared" si="97"/>
        <v>1.4</v>
      </c>
      <c r="T728">
        <v>2</v>
      </c>
      <c r="U728">
        <v>5.29223735504E-3</v>
      </c>
      <c r="V728">
        <f t="shared" si="98"/>
        <v>7.4091322970559993E-3</v>
      </c>
      <c r="X728">
        <v>2635</v>
      </c>
      <c r="Y728">
        <v>2</v>
      </c>
      <c r="Z728">
        <f t="shared" si="99"/>
        <v>1.4</v>
      </c>
      <c r="AA728">
        <v>3</v>
      </c>
      <c r="AB728">
        <v>0.10436003572200001</v>
      </c>
      <c r="AC728">
        <f t="shared" si="100"/>
        <v>0.14610405001079999</v>
      </c>
      <c r="AE728">
        <v>6377</v>
      </c>
      <c r="AF728">
        <v>4</v>
      </c>
      <c r="AG728">
        <f t="shared" si="101"/>
        <v>6.8</v>
      </c>
      <c r="AH728">
        <v>4</v>
      </c>
      <c r="AI728">
        <v>1.29403803864E-2</v>
      </c>
      <c r="AJ728">
        <f t="shared" si="102"/>
        <v>8.7994586627519994E-2</v>
      </c>
    </row>
    <row r="729" spans="10:36" x14ac:dyDescent="0.25">
      <c r="J729">
        <v>4344</v>
      </c>
      <c r="K729">
        <v>2</v>
      </c>
      <c r="L729">
        <f t="shared" si="95"/>
        <v>1.4</v>
      </c>
      <c r="M729">
        <v>1</v>
      </c>
      <c r="N729">
        <v>0.15454810592099999</v>
      </c>
      <c r="O729">
        <f t="shared" si="96"/>
        <v>0.21636734828939996</v>
      </c>
      <c r="Q729">
        <v>3625</v>
      </c>
      <c r="R729">
        <v>2</v>
      </c>
      <c r="S729">
        <f t="shared" si="97"/>
        <v>1.4</v>
      </c>
      <c r="T729">
        <v>2</v>
      </c>
      <c r="U729">
        <v>8.1719395499499997E-2</v>
      </c>
      <c r="V729">
        <f t="shared" si="98"/>
        <v>0.11440715369929999</v>
      </c>
      <c r="X729">
        <v>2637</v>
      </c>
      <c r="Y729">
        <v>2</v>
      </c>
      <c r="Z729">
        <f t="shared" si="99"/>
        <v>1.4</v>
      </c>
      <c r="AA729">
        <v>3</v>
      </c>
      <c r="AB729">
        <v>0.21714861626199999</v>
      </c>
      <c r="AC729">
        <f t="shared" si="100"/>
        <v>0.30400806276679998</v>
      </c>
      <c r="AE729">
        <v>6383</v>
      </c>
      <c r="AF729">
        <v>4</v>
      </c>
      <c r="AG729">
        <f t="shared" si="101"/>
        <v>6.8</v>
      </c>
      <c r="AH729">
        <v>4</v>
      </c>
      <c r="AI729">
        <v>3.8646136701099999E-3</v>
      </c>
      <c r="AJ729">
        <f t="shared" si="102"/>
        <v>2.6279372956747999E-2</v>
      </c>
    </row>
    <row r="730" spans="10:36" x14ac:dyDescent="0.25">
      <c r="J730">
        <v>4346</v>
      </c>
      <c r="K730">
        <v>2</v>
      </c>
      <c r="L730">
        <f t="shared" si="95"/>
        <v>1.4</v>
      </c>
      <c r="M730">
        <v>1</v>
      </c>
      <c r="N730">
        <v>3.6716218402399999E-3</v>
      </c>
      <c r="O730">
        <f t="shared" si="96"/>
        <v>5.1402705763359995E-3</v>
      </c>
      <c r="Q730">
        <v>3628</v>
      </c>
      <c r="R730">
        <v>2</v>
      </c>
      <c r="S730">
        <f t="shared" si="97"/>
        <v>1.4</v>
      </c>
      <c r="T730">
        <v>2</v>
      </c>
      <c r="U730">
        <v>5.24997370277E-3</v>
      </c>
      <c r="V730">
        <f t="shared" si="98"/>
        <v>7.3499631838779998E-3</v>
      </c>
      <c r="X730">
        <v>2641</v>
      </c>
      <c r="Y730">
        <v>2</v>
      </c>
      <c r="Z730">
        <f t="shared" si="99"/>
        <v>1.4</v>
      </c>
      <c r="AA730">
        <v>3</v>
      </c>
      <c r="AB730">
        <v>5.1392256805099998E-2</v>
      </c>
      <c r="AC730">
        <f t="shared" si="100"/>
        <v>7.1949159527139997E-2</v>
      </c>
      <c r="AE730">
        <v>6387</v>
      </c>
      <c r="AF730">
        <v>4</v>
      </c>
      <c r="AG730">
        <f t="shared" si="101"/>
        <v>6.8</v>
      </c>
      <c r="AH730">
        <v>4</v>
      </c>
      <c r="AI730">
        <v>8.5164752677800003E-3</v>
      </c>
      <c r="AJ730">
        <f t="shared" si="102"/>
        <v>5.7912031820904E-2</v>
      </c>
    </row>
    <row r="731" spans="10:36" x14ac:dyDescent="0.25">
      <c r="J731">
        <v>4374</v>
      </c>
      <c r="K731">
        <v>2</v>
      </c>
      <c r="L731">
        <f t="shared" si="95"/>
        <v>1.4</v>
      </c>
      <c r="M731">
        <v>1</v>
      </c>
      <c r="N731">
        <v>2.4178357171000002E-3</v>
      </c>
      <c r="O731">
        <f t="shared" si="96"/>
        <v>3.38497000394E-3</v>
      </c>
      <c r="Q731">
        <v>3630</v>
      </c>
      <c r="R731">
        <v>2</v>
      </c>
      <c r="S731">
        <f t="shared" si="97"/>
        <v>1.4</v>
      </c>
      <c r="T731">
        <v>2</v>
      </c>
      <c r="U731">
        <v>5.0814548225299998E-3</v>
      </c>
      <c r="V731">
        <f t="shared" si="98"/>
        <v>7.1140367515419994E-3</v>
      </c>
      <c r="X731">
        <v>2643</v>
      </c>
      <c r="Y731">
        <v>2</v>
      </c>
      <c r="Z731">
        <f t="shared" si="99"/>
        <v>1.4</v>
      </c>
      <c r="AA731">
        <v>3</v>
      </c>
      <c r="AB731">
        <v>3.4223171952899999E-2</v>
      </c>
      <c r="AC731">
        <f t="shared" si="100"/>
        <v>4.7912440734059994E-2</v>
      </c>
      <c r="AE731">
        <v>6391</v>
      </c>
      <c r="AF731">
        <v>4</v>
      </c>
      <c r="AG731">
        <f t="shared" si="101"/>
        <v>6.8</v>
      </c>
      <c r="AH731">
        <v>4</v>
      </c>
      <c r="AI731">
        <v>5.9245217452499999E-2</v>
      </c>
      <c r="AJ731">
        <f t="shared" si="102"/>
        <v>0.40286747867699996</v>
      </c>
    </row>
    <row r="732" spans="10:36" x14ac:dyDescent="0.25">
      <c r="J732">
        <v>4419</v>
      </c>
      <c r="K732">
        <v>2</v>
      </c>
      <c r="L732">
        <f t="shared" si="95"/>
        <v>1.4</v>
      </c>
      <c r="M732">
        <v>1</v>
      </c>
      <c r="N732">
        <v>5.2499737016099999E-3</v>
      </c>
      <c r="O732">
        <f t="shared" si="96"/>
        <v>7.3499631822539994E-3</v>
      </c>
      <c r="Q732">
        <v>3634</v>
      </c>
      <c r="R732">
        <v>2</v>
      </c>
      <c r="S732">
        <f t="shared" si="97"/>
        <v>1.4</v>
      </c>
      <c r="T732">
        <v>2</v>
      </c>
      <c r="U732">
        <v>9.8526240033999998E-2</v>
      </c>
      <c r="V732">
        <f t="shared" si="98"/>
        <v>0.13793673604759998</v>
      </c>
      <c r="X732">
        <v>2649</v>
      </c>
      <c r="Y732">
        <v>2</v>
      </c>
      <c r="Z732">
        <f t="shared" si="99"/>
        <v>1.4</v>
      </c>
      <c r="AA732">
        <v>3</v>
      </c>
      <c r="AB732">
        <v>3.1677344139800002E-3</v>
      </c>
      <c r="AC732">
        <f t="shared" si="100"/>
        <v>4.4348281795719997E-3</v>
      </c>
      <c r="AE732">
        <v>6441</v>
      </c>
      <c r="AF732">
        <v>4</v>
      </c>
      <c r="AG732">
        <f t="shared" si="101"/>
        <v>6.8</v>
      </c>
      <c r="AH732">
        <v>4</v>
      </c>
      <c r="AI732">
        <v>1.9061331538999999E-3</v>
      </c>
      <c r="AJ732">
        <f t="shared" si="102"/>
        <v>1.2961705446519999E-2</v>
      </c>
    </row>
    <row r="733" spans="10:36" x14ac:dyDescent="0.25">
      <c r="J733">
        <v>4443</v>
      </c>
      <c r="K733">
        <v>2</v>
      </c>
      <c r="L733">
        <f t="shared" si="95"/>
        <v>1.4</v>
      </c>
      <c r="M733">
        <v>1</v>
      </c>
      <c r="N733">
        <v>4.33281247969E-2</v>
      </c>
      <c r="O733">
        <f t="shared" si="96"/>
        <v>6.0659374715659999E-2</v>
      </c>
      <c r="Q733">
        <v>3637</v>
      </c>
      <c r="R733">
        <v>2</v>
      </c>
      <c r="S733">
        <f t="shared" si="97"/>
        <v>1.4</v>
      </c>
      <c r="T733">
        <v>2</v>
      </c>
      <c r="U733">
        <v>4.5925484064999996E-3</v>
      </c>
      <c r="V733">
        <f t="shared" si="98"/>
        <v>6.4295677690999987E-3</v>
      </c>
      <c r="X733">
        <v>2652</v>
      </c>
      <c r="Y733">
        <v>2</v>
      </c>
      <c r="Z733">
        <f t="shared" si="99"/>
        <v>1.4</v>
      </c>
      <c r="AA733">
        <v>3</v>
      </c>
      <c r="AB733">
        <v>3.8727975474000002E-3</v>
      </c>
      <c r="AC733">
        <f t="shared" si="100"/>
        <v>5.4219165663600003E-3</v>
      </c>
      <c r="AE733">
        <v>6469</v>
      </c>
      <c r="AF733">
        <v>4</v>
      </c>
      <c r="AG733">
        <f t="shared" si="101"/>
        <v>6.8</v>
      </c>
      <c r="AH733">
        <v>4</v>
      </c>
      <c r="AI733">
        <v>5.38021343084E-3</v>
      </c>
      <c r="AJ733">
        <f t="shared" si="102"/>
        <v>3.6585451329711999E-2</v>
      </c>
    </row>
    <row r="734" spans="10:36" x14ac:dyDescent="0.25">
      <c r="J734">
        <v>4446</v>
      </c>
      <c r="K734">
        <v>2</v>
      </c>
      <c r="L734">
        <f t="shared" si="95"/>
        <v>1.4</v>
      </c>
      <c r="M734">
        <v>1</v>
      </c>
      <c r="N734">
        <v>4.5524980663399998E-3</v>
      </c>
      <c r="O734">
        <f t="shared" si="96"/>
        <v>6.3734972928759992E-3</v>
      </c>
      <c r="Q734">
        <v>3639</v>
      </c>
      <c r="R734">
        <v>2</v>
      </c>
      <c r="S734">
        <f t="shared" si="97"/>
        <v>1.4</v>
      </c>
      <c r="T734">
        <v>2</v>
      </c>
      <c r="U734">
        <v>1.5329568521599999E-2</v>
      </c>
      <c r="V734">
        <f t="shared" si="98"/>
        <v>2.1461395930239997E-2</v>
      </c>
      <c r="X734">
        <v>2655</v>
      </c>
      <c r="Y734">
        <v>2</v>
      </c>
      <c r="Z734">
        <f t="shared" si="99"/>
        <v>1.4</v>
      </c>
      <c r="AA734">
        <v>3</v>
      </c>
      <c r="AB734">
        <v>0.10083322126700001</v>
      </c>
      <c r="AC734">
        <f t="shared" si="100"/>
        <v>0.14116650977379999</v>
      </c>
      <c r="AE734">
        <v>6509</v>
      </c>
      <c r="AF734">
        <v>4</v>
      </c>
      <c r="AG734">
        <f t="shared" si="101"/>
        <v>6.8</v>
      </c>
      <c r="AH734">
        <v>4</v>
      </c>
      <c r="AI734">
        <v>1.39168271298E-2</v>
      </c>
      <c r="AJ734">
        <f t="shared" si="102"/>
        <v>9.4634424482640006E-2</v>
      </c>
    </row>
    <row r="735" spans="10:36" x14ac:dyDescent="0.25">
      <c r="J735">
        <v>4509</v>
      </c>
      <c r="K735">
        <v>2</v>
      </c>
      <c r="L735">
        <f t="shared" si="95"/>
        <v>1.4</v>
      </c>
      <c r="M735">
        <v>1</v>
      </c>
      <c r="N735">
        <v>4.8661404364600001E-2</v>
      </c>
      <c r="O735">
        <f t="shared" si="96"/>
        <v>6.8125966110440001E-2</v>
      </c>
      <c r="Q735">
        <v>3642</v>
      </c>
      <c r="R735">
        <v>2</v>
      </c>
      <c r="S735">
        <f t="shared" si="97"/>
        <v>1.4</v>
      </c>
      <c r="T735">
        <v>2</v>
      </c>
      <c r="U735">
        <v>3.5577604237900001E-3</v>
      </c>
      <c r="V735">
        <f t="shared" si="98"/>
        <v>4.9808645933059996E-3</v>
      </c>
      <c r="X735">
        <v>2663</v>
      </c>
      <c r="Y735">
        <v>2</v>
      </c>
      <c r="Z735">
        <f t="shared" si="99"/>
        <v>1.4</v>
      </c>
      <c r="AA735">
        <v>3</v>
      </c>
      <c r="AB735">
        <v>6.4586253546099995E-2</v>
      </c>
      <c r="AC735">
        <f t="shared" si="100"/>
        <v>9.0420754964539982E-2</v>
      </c>
      <c r="AE735">
        <v>6551</v>
      </c>
      <c r="AF735">
        <v>4</v>
      </c>
      <c r="AG735">
        <f t="shared" si="101"/>
        <v>6.8</v>
      </c>
      <c r="AH735">
        <v>4</v>
      </c>
      <c r="AI735">
        <v>3.13730510842E-2</v>
      </c>
      <c r="AJ735">
        <f t="shared" si="102"/>
        <v>0.21333674737256</v>
      </c>
    </row>
    <row r="736" spans="10:36" x14ac:dyDescent="0.25">
      <c r="J736">
        <v>4511</v>
      </c>
      <c r="K736">
        <v>2</v>
      </c>
      <c r="L736">
        <f t="shared" si="95"/>
        <v>1.4</v>
      </c>
      <c r="M736">
        <v>1</v>
      </c>
      <c r="N736">
        <v>2.8117537042399998E-3</v>
      </c>
      <c r="O736">
        <f t="shared" si="96"/>
        <v>3.9364551859359994E-3</v>
      </c>
      <c r="Q736">
        <v>3643</v>
      </c>
      <c r="R736">
        <v>2</v>
      </c>
      <c r="S736">
        <f t="shared" si="97"/>
        <v>1.4</v>
      </c>
      <c r="T736">
        <v>2</v>
      </c>
      <c r="U736">
        <v>9.7597040273399993E-3</v>
      </c>
      <c r="V736">
        <f t="shared" si="98"/>
        <v>1.3663585638275999E-2</v>
      </c>
      <c r="X736">
        <v>2665</v>
      </c>
      <c r="Y736">
        <v>2</v>
      </c>
      <c r="Z736">
        <f t="shared" si="99"/>
        <v>1.4</v>
      </c>
      <c r="AA736">
        <v>3</v>
      </c>
      <c r="AB736">
        <v>0.15384133545699999</v>
      </c>
      <c r="AC736">
        <f t="shared" si="100"/>
        <v>0.21537786963979996</v>
      </c>
      <c r="AE736">
        <v>6583</v>
      </c>
      <c r="AF736">
        <v>4</v>
      </c>
      <c r="AG736">
        <f t="shared" si="101"/>
        <v>6.8</v>
      </c>
      <c r="AH736">
        <v>4</v>
      </c>
      <c r="AI736">
        <v>3.8146409248100001E-3</v>
      </c>
      <c r="AJ736">
        <f t="shared" si="102"/>
        <v>2.5939558288708E-2</v>
      </c>
    </row>
    <row r="737" spans="10:36" x14ac:dyDescent="0.25">
      <c r="J737">
        <v>4514</v>
      </c>
      <c r="K737">
        <v>2</v>
      </c>
      <c r="L737">
        <f t="shared" si="95"/>
        <v>1.4</v>
      </c>
      <c r="M737">
        <v>1</v>
      </c>
      <c r="N737">
        <v>3.4233857801600001E-2</v>
      </c>
      <c r="O737">
        <f t="shared" si="96"/>
        <v>4.7927400922240002E-2</v>
      </c>
      <c r="Q737">
        <v>3646</v>
      </c>
      <c r="R737">
        <v>2</v>
      </c>
      <c r="S737">
        <f t="shared" si="97"/>
        <v>1.4</v>
      </c>
      <c r="T737">
        <v>2</v>
      </c>
      <c r="U737">
        <v>2.4154663945899998E-3</v>
      </c>
      <c r="V737">
        <f t="shared" si="98"/>
        <v>3.3816529524259994E-3</v>
      </c>
      <c r="X737">
        <v>2669</v>
      </c>
      <c r="Y737">
        <v>2</v>
      </c>
      <c r="Z737">
        <f t="shared" si="99"/>
        <v>1.4</v>
      </c>
      <c r="AA737">
        <v>3</v>
      </c>
      <c r="AB737">
        <v>0.166561553561</v>
      </c>
      <c r="AC737">
        <f t="shared" si="100"/>
        <v>0.23318617498539998</v>
      </c>
      <c r="AE737">
        <v>6619</v>
      </c>
      <c r="AF737">
        <v>4</v>
      </c>
      <c r="AG737">
        <f t="shared" si="101"/>
        <v>6.8</v>
      </c>
      <c r="AH737">
        <v>4</v>
      </c>
      <c r="AI737">
        <v>6.4264352421900001E-3</v>
      </c>
      <c r="AJ737">
        <f t="shared" si="102"/>
        <v>4.3699759646892003E-2</v>
      </c>
    </row>
    <row r="738" spans="10:36" x14ac:dyDescent="0.25">
      <c r="J738">
        <v>4515</v>
      </c>
      <c r="K738">
        <v>2</v>
      </c>
      <c r="L738">
        <f t="shared" si="95"/>
        <v>1.4</v>
      </c>
      <c r="M738">
        <v>1</v>
      </c>
      <c r="N738">
        <v>8.0374725901399997E-3</v>
      </c>
      <c r="O738">
        <f t="shared" si="96"/>
        <v>1.1252461626196E-2</v>
      </c>
      <c r="Q738">
        <v>3663</v>
      </c>
      <c r="R738">
        <v>2</v>
      </c>
      <c r="S738">
        <f t="shared" si="97"/>
        <v>1.4</v>
      </c>
      <c r="T738">
        <v>2</v>
      </c>
      <c r="U738">
        <v>4.7351022368399998E-2</v>
      </c>
      <c r="V738">
        <f t="shared" si="98"/>
        <v>6.6291431315759985E-2</v>
      </c>
      <c r="X738">
        <v>2674</v>
      </c>
      <c r="Y738">
        <v>2</v>
      </c>
      <c r="Z738">
        <f t="shared" si="99"/>
        <v>1.4</v>
      </c>
      <c r="AA738">
        <v>3</v>
      </c>
      <c r="AB738">
        <v>2.97135370063E-2</v>
      </c>
      <c r="AC738">
        <f t="shared" si="100"/>
        <v>4.1598951808819999E-2</v>
      </c>
      <c r="AE738">
        <v>6623</v>
      </c>
      <c r="AF738">
        <v>4</v>
      </c>
      <c r="AG738">
        <f t="shared" si="101"/>
        <v>6.8</v>
      </c>
      <c r="AH738">
        <v>4</v>
      </c>
      <c r="AI738">
        <v>4.2836683902299999E-2</v>
      </c>
      <c r="AJ738">
        <f t="shared" si="102"/>
        <v>0.29128945053563998</v>
      </c>
    </row>
    <row r="739" spans="10:36" x14ac:dyDescent="0.25">
      <c r="J739">
        <v>4543</v>
      </c>
      <c r="K739">
        <v>2</v>
      </c>
      <c r="L739">
        <f t="shared" si="95"/>
        <v>1.4</v>
      </c>
      <c r="M739">
        <v>1</v>
      </c>
      <c r="N739">
        <v>2.5266815623500001E-3</v>
      </c>
      <c r="O739">
        <f t="shared" si="96"/>
        <v>3.5373541872899998E-3</v>
      </c>
      <c r="Q739">
        <v>3666</v>
      </c>
      <c r="R739">
        <v>2</v>
      </c>
      <c r="S739">
        <f t="shared" si="97"/>
        <v>1.4</v>
      </c>
      <c r="T739">
        <v>2</v>
      </c>
      <c r="U739">
        <v>8.7360581979400009E-3</v>
      </c>
      <c r="V739">
        <f t="shared" si="98"/>
        <v>1.2230481477116001E-2</v>
      </c>
      <c r="X739">
        <v>2676</v>
      </c>
      <c r="Y739">
        <v>2</v>
      </c>
      <c r="Z739">
        <f t="shared" si="99"/>
        <v>1.4</v>
      </c>
      <c r="AA739">
        <v>3</v>
      </c>
      <c r="AB739">
        <v>1.2643143222100001E-2</v>
      </c>
      <c r="AC739">
        <f t="shared" si="100"/>
        <v>1.770040051094E-2</v>
      </c>
      <c r="AE739">
        <v>6627</v>
      </c>
      <c r="AF739">
        <v>4</v>
      </c>
      <c r="AG739">
        <f t="shared" si="101"/>
        <v>6.8</v>
      </c>
      <c r="AH739">
        <v>4</v>
      </c>
      <c r="AI739">
        <v>3.8542069540800001E-3</v>
      </c>
      <c r="AJ739">
        <f t="shared" si="102"/>
        <v>2.6208607287744001E-2</v>
      </c>
    </row>
    <row r="740" spans="10:36" x14ac:dyDescent="0.25">
      <c r="J740">
        <v>4546</v>
      </c>
      <c r="K740">
        <v>2</v>
      </c>
      <c r="L740">
        <f t="shared" si="95"/>
        <v>1.4</v>
      </c>
      <c r="M740">
        <v>1</v>
      </c>
      <c r="N740">
        <v>1.9189963004499998E-2</v>
      </c>
      <c r="O740">
        <f t="shared" si="96"/>
        <v>2.6865948206299995E-2</v>
      </c>
      <c r="Q740">
        <v>3668</v>
      </c>
      <c r="R740">
        <v>2</v>
      </c>
      <c r="S740">
        <f t="shared" si="97"/>
        <v>1.4</v>
      </c>
      <c r="T740">
        <v>2</v>
      </c>
      <c r="U740">
        <v>3.1439947756400001E-2</v>
      </c>
      <c r="V740">
        <f t="shared" si="98"/>
        <v>4.4015926858959997E-2</v>
      </c>
      <c r="X740">
        <v>2677</v>
      </c>
      <c r="Y740">
        <v>2</v>
      </c>
      <c r="Z740">
        <f t="shared" si="99"/>
        <v>1.4</v>
      </c>
      <c r="AA740">
        <v>3</v>
      </c>
      <c r="AB740">
        <v>3.4185957210799999E-3</v>
      </c>
      <c r="AC740">
        <f t="shared" si="100"/>
        <v>4.7860340095119995E-3</v>
      </c>
      <c r="AE740">
        <v>6701</v>
      </c>
      <c r="AF740">
        <v>4</v>
      </c>
      <c r="AG740">
        <f t="shared" si="101"/>
        <v>6.8</v>
      </c>
      <c r="AH740">
        <v>4</v>
      </c>
      <c r="AI740">
        <v>9.6274589956000002E-3</v>
      </c>
      <c r="AJ740">
        <f t="shared" si="102"/>
        <v>6.5466721170079997E-2</v>
      </c>
    </row>
    <row r="741" spans="10:36" x14ac:dyDescent="0.25">
      <c r="J741">
        <v>4550</v>
      </c>
      <c r="K741">
        <v>2</v>
      </c>
      <c r="L741">
        <f t="shared" si="95"/>
        <v>1.4</v>
      </c>
      <c r="M741">
        <v>1</v>
      </c>
      <c r="N741">
        <v>2.91139329079E-2</v>
      </c>
      <c r="O741">
        <f t="shared" si="96"/>
        <v>4.0759506071059999E-2</v>
      </c>
      <c r="Q741">
        <v>3670</v>
      </c>
      <c r="R741">
        <v>2</v>
      </c>
      <c r="S741">
        <f t="shared" si="97"/>
        <v>1.4</v>
      </c>
      <c r="T741">
        <v>2</v>
      </c>
      <c r="U741">
        <v>1.38003334706E-2</v>
      </c>
      <c r="V741">
        <f t="shared" si="98"/>
        <v>1.9320466858839997E-2</v>
      </c>
      <c r="X741">
        <v>2687</v>
      </c>
      <c r="Y741">
        <v>2</v>
      </c>
      <c r="Z741">
        <f t="shared" si="99"/>
        <v>1.4</v>
      </c>
      <c r="AA741">
        <v>3</v>
      </c>
      <c r="AB741">
        <v>0.101169025245</v>
      </c>
      <c r="AC741">
        <f t="shared" si="100"/>
        <v>0.141636635343</v>
      </c>
      <c r="AE741">
        <v>6733</v>
      </c>
      <c r="AF741">
        <v>4</v>
      </c>
      <c r="AG741">
        <f t="shared" si="101"/>
        <v>6.8</v>
      </c>
      <c r="AH741">
        <v>4</v>
      </c>
      <c r="AI741">
        <v>2.6281040401299999E-2</v>
      </c>
      <c r="AJ741">
        <f t="shared" si="102"/>
        <v>0.17871107472883999</v>
      </c>
    </row>
    <row r="742" spans="10:36" x14ac:dyDescent="0.25">
      <c r="J742">
        <v>4552</v>
      </c>
      <c r="K742">
        <v>2</v>
      </c>
      <c r="L742">
        <f t="shared" si="95"/>
        <v>1.4</v>
      </c>
      <c r="M742">
        <v>1</v>
      </c>
      <c r="N742">
        <v>6.2723186177899995E-4</v>
      </c>
      <c r="O742">
        <f t="shared" si="96"/>
        <v>8.7812460649059991E-4</v>
      </c>
      <c r="Q742">
        <v>3672</v>
      </c>
      <c r="R742">
        <v>2</v>
      </c>
      <c r="S742">
        <f t="shared" si="97"/>
        <v>1.4</v>
      </c>
      <c r="T742">
        <v>2</v>
      </c>
      <c r="U742">
        <v>4.7549886217600002E-3</v>
      </c>
      <c r="V742">
        <f t="shared" si="98"/>
        <v>6.6569840704639996E-3</v>
      </c>
      <c r="X742">
        <v>2693</v>
      </c>
      <c r="Y742">
        <v>2</v>
      </c>
      <c r="Z742">
        <f t="shared" si="99"/>
        <v>1.4</v>
      </c>
      <c r="AA742">
        <v>3</v>
      </c>
      <c r="AB742">
        <v>6.6992624305299994E-2</v>
      </c>
      <c r="AC742">
        <f t="shared" si="100"/>
        <v>9.3789674027419986E-2</v>
      </c>
      <c r="AE742">
        <v>6753</v>
      </c>
      <c r="AF742">
        <v>4</v>
      </c>
      <c r="AG742">
        <f t="shared" si="101"/>
        <v>6.8</v>
      </c>
      <c r="AH742">
        <v>4</v>
      </c>
      <c r="AI742">
        <v>4.7040577806499997E-3</v>
      </c>
      <c r="AJ742">
        <f t="shared" si="102"/>
        <v>3.1987592908419994E-2</v>
      </c>
    </row>
    <row r="743" spans="10:36" x14ac:dyDescent="0.25">
      <c r="J743">
        <v>4573</v>
      </c>
      <c r="K743">
        <v>2</v>
      </c>
      <c r="L743">
        <f t="shared" si="95"/>
        <v>1.4</v>
      </c>
      <c r="M743">
        <v>1</v>
      </c>
      <c r="N743">
        <v>5.3314071518799997E-3</v>
      </c>
      <c r="O743">
        <f t="shared" si="96"/>
        <v>7.4639700126319991E-3</v>
      </c>
      <c r="Q743">
        <v>3674</v>
      </c>
      <c r="R743">
        <v>2</v>
      </c>
      <c r="S743">
        <f t="shared" si="97"/>
        <v>1.4</v>
      </c>
      <c r="T743">
        <v>2</v>
      </c>
      <c r="U743">
        <v>0.48828181235200002</v>
      </c>
      <c r="V743">
        <f t="shared" si="98"/>
        <v>0.68359453729279995</v>
      </c>
      <c r="X743">
        <v>2695</v>
      </c>
      <c r="Y743">
        <v>2</v>
      </c>
      <c r="Z743">
        <f t="shared" si="99"/>
        <v>1.4</v>
      </c>
      <c r="AA743">
        <v>3</v>
      </c>
      <c r="AB743">
        <v>0.10148794615499999</v>
      </c>
      <c r="AC743">
        <f t="shared" si="100"/>
        <v>0.14208312461699998</v>
      </c>
      <c r="AE743">
        <v>6757</v>
      </c>
      <c r="AF743">
        <v>4</v>
      </c>
      <c r="AG743">
        <f t="shared" si="101"/>
        <v>6.8</v>
      </c>
      <c r="AH743">
        <v>4</v>
      </c>
      <c r="AI743">
        <v>7.8579702558400008E-3</v>
      </c>
      <c r="AJ743">
        <f t="shared" si="102"/>
        <v>5.3434197739712003E-2</v>
      </c>
    </row>
    <row r="744" spans="10:36" x14ac:dyDescent="0.25">
      <c r="J744">
        <v>4575</v>
      </c>
      <c r="K744">
        <v>2</v>
      </c>
      <c r="L744">
        <f t="shared" si="95"/>
        <v>1.4</v>
      </c>
      <c r="M744">
        <v>1</v>
      </c>
      <c r="N744">
        <v>0.130778677841</v>
      </c>
      <c r="O744">
        <f t="shared" si="96"/>
        <v>0.1830901489774</v>
      </c>
      <c r="Q744">
        <v>3676</v>
      </c>
      <c r="R744">
        <v>2</v>
      </c>
      <c r="S744">
        <f t="shared" si="97"/>
        <v>1.4</v>
      </c>
      <c r="T744">
        <v>2</v>
      </c>
      <c r="U744">
        <v>5.5395761031800002E-3</v>
      </c>
      <c r="V744">
        <f t="shared" si="98"/>
        <v>7.7554065444519994E-3</v>
      </c>
      <c r="X744">
        <v>2701</v>
      </c>
      <c r="Y744">
        <v>2</v>
      </c>
      <c r="Z744">
        <f t="shared" si="99"/>
        <v>1.4</v>
      </c>
      <c r="AA744">
        <v>3</v>
      </c>
      <c r="AB744">
        <v>4.5538623209599997E-2</v>
      </c>
      <c r="AC744">
        <f t="shared" si="100"/>
        <v>6.3754072493439992E-2</v>
      </c>
      <c r="AE744">
        <v>6814</v>
      </c>
      <c r="AF744">
        <v>4</v>
      </c>
      <c r="AG744">
        <f t="shared" si="101"/>
        <v>6.8</v>
      </c>
      <c r="AH744">
        <v>4</v>
      </c>
      <c r="AI744">
        <v>1.6225973682099999E-2</v>
      </c>
      <c r="AJ744">
        <f t="shared" si="102"/>
        <v>0.11033662103827999</v>
      </c>
    </row>
    <row r="745" spans="10:36" x14ac:dyDescent="0.25">
      <c r="J745">
        <v>4583</v>
      </c>
      <c r="K745">
        <v>2</v>
      </c>
      <c r="L745">
        <f t="shared" si="95"/>
        <v>1.4</v>
      </c>
      <c r="M745">
        <v>1</v>
      </c>
      <c r="N745">
        <v>3.2398609900000002E-3</v>
      </c>
      <c r="O745">
        <f t="shared" si="96"/>
        <v>4.5358053859999997E-3</v>
      </c>
      <c r="Q745">
        <v>3677</v>
      </c>
      <c r="R745">
        <v>2</v>
      </c>
      <c r="S745">
        <f t="shared" si="97"/>
        <v>1.4</v>
      </c>
      <c r="T745">
        <v>2</v>
      </c>
      <c r="U745">
        <v>0.264554559902</v>
      </c>
      <c r="V745">
        <f t="shared" si="98"/>
        <v>0.37037638386279997</v>
      </c>
      <c r="X745">
        <v>2703</v>
      </c>
      <c r="Y745">
        <v>2</v>
      </c>
      <c r="Z745">
        <f t="shared" si="99"/>
        <v>1.4</v>
      </c>
      <c r="AA745">
        <v>3</v>
      </c>
      <c r="AB745">
        <v>6.8057913456299995E-2</v>
      </c>
      <c r="AC745">
        <f t="shared" si="100"/>
        <v>9.5281078838819991E-2</v>
      </c>
      <c r="AE745">
        <v>6852</v>
      </c>
      <c r="AF745">
        <v>4</v>
      </c>
      <c r="AG745">
        <f t="shared" si="101"/>
        <v>6.8</v>
      </c>
      <c r="AH745">
        <v>4</v>
      </c>
      <c r="AI745">
        <v>6.1435306238200003E-3</v>
      </c>
      <c r="AJ745">
        <f t="shared" si="102"/>
        <v>4.1776008241975998E-2</v>
      </c>
    </row>
    <row r="746" spans="10:36" x14ac:dyDescent="0.25">
      <c r="J746">
        <v>4638</v>
      </c>
      <c r="K746">
        <v>2</v>
      </c>
      <c r="L746">
        <f t="shared" si="95"/>
        <v>1.4</v>
      </c>
      <c r="M746">
        <v>1</v>
      </c>
      <c r="N746">
        <v>6.7706287130800003E-3</v>
      </c>
      <c r="O746">
        <f t="shared" si="96"/>
        <v>9.4788801983119991E-3</v>
      </c>
      <c r="Q746">
        <v>3686</v>
      </c>
      <c r="R746">
        <v>2</v>
      </c>
      <c r="S746">
        <f t="shared" si="97"/>
        <v>1.4</v>
      </c>
      <c r="T746">
        <v>2</v>
      </c>
      <c r="U746">
        <v>0.101729042623</v>
      </c>
      <c r="V746">
        <f t="shared" si="98"/>
        <v>0.1424206596722</v>
      </c>
      <c r="X746">
        <v>2706</v>
      </c>
      <c r="Y746">
        <v>2</v>
      </c>
      <c r="Z746">
        <f t="shared" si="99"/>
        <v>1.4</v>
      </c>
      <c r="AA746">
        <v>3</v>
      </c>
      <c r="AB746">
        <v>1.0770094180900001E-2</v>
      </c>
      <c r="AC746">
        <f t="shared" si="100"/>
        <v>1.5078131853260001E-2</v>
      </c>
      <c r="AE746">
        <v>2614</v>
      </c>
      <c r="AF746">
        <v>5</v>
      </c>
      <c r="AG746">
        <f t="shared" si="101"/>
        <v>9.5</v>
      </c>
      <c r="AH746">
        <v>4</v>
      </c>
      <c r="AI746">
        <v>0.117669094328</v>
      </c>
      <c r="AJ746">
        <f t="shared" si="102"/>
        <v>1.117856396116</v>
      </c>
    </row>
    <row r="747" spans="10:36" x14ac:dyDescent="0.25">
      <c r="J747">
        <v>4640</v>
      </c>
      <c r="K747">
        <v>2</v>
      </c>
      <c r="L747">
        <f t="shared" si="95"/>
        <v>1.4</v>
      </c>
      <c r="M747">
        <v>1</v>
      </c>
      <c r="N747">
        <v>2.54980498894E-2</v>
      </c>
      <c r="O747">
        <f t="shared" si="96"/>
        <v>3.5697269845159994E-2</v>
      </c>
      <c r="Q747">
        <v>3688</v>
      </c>
      <c r="R747">
        <v>2</v>
      </c>
      <c r="S747">
        <f t="shared" si="97"/>
        <v>1.4</v>
      </c>
      <c r="T747">
        <v>2</v>
      </c>
      <c r="U747">
        <v>0.111351739177</v>
      </c>
      <c r="V747">
        <f t="shared" si="98"/>
        <v>0.15589243484779999</v>
      </c>
      <c r="X747">
        <v>2709</v>
      </c>
      <c r="Y747">
        <v>2</v>
      </c>
      <c r="Z747">
        <f t="shared" si="99"/>
        <v>1.4</v>
      </c>
      <c r="AA747">
        <v>3</v>
      </c>
      <c r="AB747">
        <v>0.173277159412</v>
      </c>
      <c r="AC747">
        <f t="shared" si="100"/>
        <v>0.24258802317679998</v>
      </c>
      <c r="AE747">
        <v>2660</v>
      </c>
      <c r="AF747">
        <v>5</v>
      </c>
      <c r="AG747">
        <f t="shared" si="101"/>
        <v>9.5</v>
      </c>
      <c r="AH747">
        <v>4</v>
      </c>
      <c r="AI747">
        <v>0.93887150474199998</v>
      </c>
      <c r="AJ747">
        <f t="shared" si="102"/>
        <v>8.9192792950489999</v>
      </c>
    </row>
    <row r="748" spans="10:36" x14ac:dyDescent="0.25">
      <c r="J748">
        <v>4641</v>
      </c>
      <c r="K748">
        <v>2</v>
      </c>
      <c r="L748">
        <f t="shared" si="95"/>
        <v>1.4</v>
      </c>
      <c r="M748">
        <v>1</v>
      </c>
      <c r="N748">
        <v>5.9065354470599997E-2</v>
      </c>
      <c r="O748">
        <f t="shared" si="96"/>
        <v>8.2691496258839994E-2</v>
      </c>
      <c r="Q748">
        <v>3689</v>
      </c>
      <c r="R748">
        <v>2</v>
      </c>
      <c r="S748">
        <f t="shared" si="97"/>
        <v>1.4</v>
      </c>
      <c r="T748">
        <v>2</v>
      </c>
      <c r="U748">
        <v>2.5214862542400001E-2</v>
      </c>
      <c r="V748">
        <f t="shared" si="98"/>
        <v>3.5300807559359999E-2</v>
      </c>
      <c r="X748">
        <v>2715</v>
      </c>
      <c r="Y748">
        <v>2</v>
      </c>
      <c r="Z748">
        <f t="shared" si="99"/>
        <v>1.4</v>
      </c>
      <c r="AA748">
        <v>3</v>
      </c>
      <c r="AB748">
        <v>0.10101691286599999</v>
      </c>
      <c r="AC748">
        <f t="shared" si="100"/>
        <v>0.14142367801239999</v>
      </c>
      <c r="AE748">
        <v>2684</v>
      </c>
      <c r="AF748">
        <v>5</v>
      </c>
      <c r="AG748">
        <f t="shared" si="101"/>
        <v>9.5</v>
      </c>
      <c r="AH748">
        <v>4</v>
      </c>
      <c r="AI748">
        <v>6.6992624304700002E-2</v>
      </c>
      <c r="AJ748">
        <f t="shared" si="102"/>
        <v>0.63642993089465005</v>
      </c>
    </row>
    <row r="749" spans="10:36" x14ac:dyDescent="0.25">
      <c r="J749">
        <v>4650</v>
      </c>
      <c r="K749">
        <v>2</v>
      </c>
      <c r="L749">
        <f t="shared" si="95"/>
        <v>1.4</v>
      </c>
      <c r="M749">
        <v>1</v>
      </c>
      <c r="N749">
        <v>3.05709393521E-2</v>
      </c>
      <c r="O749">
        <f t="shared" si="96"/>
        <v>4.279931509294E-2</v>
      </c>
      <c r="Q749">
        <v>3692</v>
      </c>
      <c r="R749">
        <v>2</v>
      </c>
      <c r="S749">
        <f t="shared" si="97"/>
        <v>1.4</v>
      </c>
      <c r="T749">
        <v>2</v>
      </c>
      <c r="U749">
        <v>2.1045371408600001E-2</v>
      </c>
      <c r="V749">
        <f t="shared" si="98"/>
        <v>2.9463519972040001E-2</v>
      </c>
      <c r="X749">
        <v>2719</v>
      </c>
      <c r="Y749">
        <v>2</v>
      </c>
      <c r="Z749">
        <f t="shared" si="99"/>
        <v>1.4</v>
      </c>
      <c r="AA749">
        <v>3</v>
      </c>
      <c r="AB749">
        <v>2.49608918824</v>
      </c>
      <c r="AC749">
        <f t="shared" si="100"/>
        <v>3.4945248635359998</v>
      </c>
      <c r="AE749">
        <v>2744</v>
      </c>
      <c r="AF749">
        <v>5</v>
      </c>
      <c r="AG749">
        <f t="shared" si="101"/>
        <v>9.5</v>
      </c>
      <c r="AH749">
        <v>4</v>
      </c>
      <c r="AI749">
        <v>9.7583446052899994E-2</v>
      </c>
      <c r="AJ749">
        <f t="shared" si="102"/>
        <v>0.92704273750254995</v>
      </c>
    </row>
    <row r="750" spans="10:36" x14ac:dyDescent="0.25">
      <c r="J750">
        <v>4651</v>
      </c>
      <c r="K750">
        <v>2</v>
      </c>
      <c r="L750">
        <f t="shared" si="95"/>
        <v>1.4</v>
      </c>
      <c r="M750">
        <v>1</v>
      </c>
      <c r="N750">
        <v>4.4430242091100004E-3</v>
      </c>
      <c r="O750">
        <f t="shared" si="96"/>
        <v>6.2202338927540004E-3</v>
      </c>
      <c r="Q750">
        <v>3693</v>
      </c>
      <c r="R750">
        <v>2</v>
      </c>
      <c r="S750">
        <f t="shared" si="97"/>
        <v>1.4</v>
      </c>
      <c r="T750">
        <v>2</v>
      </c>
      <c r="U750">
        <v>2.0960416046600001E-2</v>
      </c>
      <c r="V750">
        <f t="shared" si="98"/>
        <v>2.934458246524E-2</v>
      </c>
      <c r="X750">
        <v>2723</v>
      </c>
      <c r="Y750">
        <v>2</v>
      </c>
      <c r="Z750">
        <f t="shared" si="99"/>
        <v>1.4</v>
      </c>
      <c r="AA750">
        <v>3</v>
      </c>
      <c r="AB750">
        <v>0.920098520458</v>
      </c>
      <c r="AC750">
        <f t="shared" si="100"/>
        <v>1.2881379286412</v>
      </c>
      <c r="AE750">
        <v>2776</v>
      </c>
      <c r="AF750">
        <v>5</v>
      </c>
      <c r="AG750">
        <f t="shared" si="101"/>
        <v>9.5</v>
      </c>
      <c r="AH750">
        <v>4</v>
      </c>
      <c r="AI750">
        <v>0.19435484924599999</v>
      </c>
      <c r="AJ750">
        <f t="shared" si="102"/>
        <v>1.846371067837</v>
      </c>
    </row>
    <row r="751" spans="10:36" x14ac:dyDescent="0.25">
      <c r="J751">
        <v>4655</v>
      </c>
      <c r="K751">
        <v>2</v>
      </c>
      <c r="L751">
        <f t="shared" si="95"/>
        <v>1.4</v>
      </c>
      <c r="M751">
        <v>1</v>
      </c>
      <c r="N751">
        <v>8.1302142609699993E-3</v>
      </c>
      <c r="O751">
        <f t="shared" si="96"/>
        <v>1.1382299965357999E-2</v>
      </c>
      <c r="Q751">
        <v>3715</v>
      </c>
      <c r="R751">
        <v>2</v>
      </c>
      <c r="S751">
        <f t="shared" si="97"/>
        <v>1.4</v>
      </c>
      <c r="T751">
        <v>2</v>
      </c>
      <c r="U751">
        <v>6.0560225598699996E-3</v>
      </c>
      <c r="V751">
        <f t="shared" si="98"/>
        <v>8.478431583817999E-3</v>
      </c>
      <c r="X751">
        <v>2725</v>
      </c>
      <c r="Y751">
        <v>2</v>
      </c>
      <c r="Z751">
        <f t="shared" si="99"/>
        <v>1.4</v>
      </c>
      <c r="AA751">
        <v>3</v>
      </c>
      <c r="AB751">
        <v>0.84616955727900001</v>
      </c>
      <c r="AC751">
        <f t="shared" si="100"/>
        <v>1.1846373801905998</v>
      </c>
      <c r="AE751">
        <v>2820</v>
      </c>
      <c r="AF751">
        <v>5</v>
      </c>
      <c r="AG751">
        <f t="shared" si="101"/>
        <v>9.5</v>
      </c>
      <c r="AH751">
        <v>4</v>
      </c>
      <c r="AI751">
        <v>0.18866734167300001</v>
      </c>
      <c r="AJ751">
        <f t="shared" si="102"/>
        <v>1.7923397458935</v>
      </c>
    </row>
    <row r="752" spans="10:36" x14ac:dyDescent="0.25">
      <c r="J752">
        <v>4667</v>
      </c>
      <c r="K752">
        <v>2</v>
      </c>
      <c r="L752">
        <f t="shared" si="95"/>
        <v>1.4</v>
      </c>
      <c r="M752">
        <v>1</v>
      </c>
      <c r="N752">
        <v>5.0814548160400003E-3</v>
      </c>
      <c r="O752">
        <f t="shared" si="96"/>
        <v>7.1140367424560001E-3</v>
      </c>
      <c r="Q752">
        <v>3718</v>
      </c>
      <c r="R752">
        <v>2</v>
      </c>
      <c r="S752">
        <f t="shared" si="97"/>
        <v>1.4</v>
      </c>
      <c r="T752">
        <v>2</v>
      </c>
      <c r="U752">
        <v>5.4497025724200001E-3</v>
      </c>
      <c r="V752">
        <f t="shared" si="98"/>
        <v>7.6295836013879998E-3</v>
      </c>
      <c r="X752">
        <v>2727</v>
      </c>
      <c r="Y752">
        <v>2</v>
      </c>
      <c r="Z752">
        <f t="shared" si="99"/>
        <v>1.4</v>
      </c>
      <c r="AA752">
        <v>3</v>
      </c>
      <c r="AB752">
        <v>0.20186779641899999</v>
      </c>
      <c r="AC752">
        <f t="shared" si="100"/>
        <v>0.28261491498659996</v>
      </c>
      <c r="AE752">
        <v>6046</v>
      </c>
      <c r="AF752">
        <v>5</v>
      </c>
      <c r="AG752">
        <f t="shared" si="101"/>
        <v>9.5</v>
      </c>
      <c r="AH752">
        <v>4</v>
      </c>
      <c r="AI752">
        <v>4.7539856416699998E-3</v>
      </c>
      <c r="AJ752">
        <f t="shared" si="102"/>
        <v>4.5162863595865001E-2</v>
      </c>
    </row>
    <row r="753" spans="10:36" x14ac:dyDescent="0.25">
      <c r="J753">
        <v>4669</v>
      </c>
      <c r="K753">
        <v>2</v>
      </c>
      <c r="L753">
        <f t="shared" si="95"/>
        <v>1.4</v>
      </c>
      <c r="M753">
        <v>1</v>
      </c>
      <c r="N753">
        <v>1.5390182233800001E-2</v>
      </c>
      <c r="O753">
        <f t="shared" si="96"/>
        <v>2.1546255127319999E-2</v>
      </c>
      <c r="Q753">
        <v>3720</v>
      </c>
      <c r="R753">
        <v>2</v>
      </c>
      <c r="S753">
        <f t="shared" si="97"/>
        <v>1.4</v>
      </c>
      <c r="T753">
        <v>2</v>
      </c>
      <c r="U753">
        <v>3.4302758060899999E-3</v>
      </c>
      <c r="V753">
        <f t="shared" si="98"/>
        <v>4.8023861285259994E-3</v>
      </c>
      <c r="X753">
        <v>2733</v>
      </c>
      <c r="Y753">
        <v>2</v>
      </c>
      <c r="Z753">
        <f t="shared" si="99"/>
        <v>1.4</v>
      </c>
      <c r="AA753">
        <v>3</v>
      </c>
      <c r="AB753">
        <v>0.10428192215</v>
      </c>
      <c r="AC753">
        <f t="shared" si="100"/>
        <v>0.14599469100999998</v>
      </c>
      <c r="AE753">
        <v>6230</v>
      </c>
      <c r="AF753">
        <v>5</v>
      </c>
      <c r="AG753">
        <f t="shared" si="101"/>
        <v>9.5</v>
      </c>
      <c r="AH753">
        <v>4</v>
      </c>
      <c r="AI753">
        <v>1.5390182228600001E-2</v>
      </c>
      <c r="AJ753">
        <f t="shared" si="102"/>
        <v>0.14620673117169999</v>
      </c>
    </row>
    <row r="754" spans="10:36" x14ac:dyDescent="0.25">
      <c r="J754">
        <v>4681</v>
      </c>
      <c r="K754">
        <v>2</v>
      </c>
      <c r="L754">
        <f t="shared" si="95"/>
        <v>1.4</v>
      </c>
      <c r="M754">
        <v>1</v>
      </c>
      <c r="N754">
        <v>1.0640928414900001E-2</v>
      </c>
      <c r="O754">
        <f t="shared" si="96"/>
        <v>1.4897299780859999E-2</v>
      </c>
      <c r="Q754">
        <v>3722</v>
      </c>
      <c r="R754">
        <v>2</v>
      </c>
      <c r="S754">
        <f t="shared" si="97"/>
        <v>1.4</v>
      </c>
      <c r="T754">
        <v>2</v>
      </c>
      <c r="U754">
        <v>7.5486810058599998E-3</v>
      </c>
      <c r="V754">
        <f t="shared" si="98"/>
        <v>1.0568153408203999E-2</v>
      </c>
      <c r="X754">
        <v>2740</v>
      </c>
      <c r="Y754">
        <v>2</v>
      </c>
      <c r="Z754">
        <f t="shared" si="99"/>
        <v>1.4</v>
      </c>
      <c r="AA754">
        <v>3</v>
      </c>
      <c r="AB754">
        <v>4.0439160618500003E-2</v>
      </c>
      <c r="AC754">
        <f t="shared" si="100"/>
        <v>5.6614824865899999E-2</v>
      </c>
      <c r="AI754">
        <f>SUM(AI12:AI753)</f>
        <v>159.0588100962589</v>
      </c>
      <c r="AJ754">
        <f>SUM(AJ12:AJ753)</f>
        <v>317.72745247770075</v>
      </c>
    </row>
    <row r="755" spans="10:36" x14ac:dyDescent="0.25">
      <c r="J755">
        <v>4684</v>
      </c>
      <c r="K755">
        <v>2</v>
      </c>
      <c r="L755">
        <f t="shared" si="95"/>
        <v>1.4</v>
      </c>
      <c r="M755">
        <v>1</v>
      </c>
      <c r="N755">
        <v>1.7517268076999999E-2</v>
      </c>
      <c r="O755">
        <f t="shared" si="96"/>
        <v>2.4524175307799996E-2</v>
      </c>
      <c r="Q755">
        <v>3730</v>
      </c>
      <c r="R755">
        <v>2</v>
      </c>
      <c r="S755">
        <f t="shared" si="97"/>
        <v>1.4</v>
      </c>
      <c r="T755">
        <v>2</v>
      </c>
      <c r="U755">
        <v>3.1315456558900002E-3</v>
      </c>
      <c r="V755">
        <f t="shared" si="98"/>
        <v>4.384163918246E-3</v>
      </c>
      <c r="X755">
        <v>2742</v>
      </c>
      <c r="Y755">
        <v>2</v>
      </c>
      <c r="Z755">
        <f t="shared" si="99"/>
        <v>1.4</v>
      </c>
      <c r="AA755">
        <v>3</v>
      </c>
      <c r="AB755">
        <v>9.0032794298299995E-2</v>
      </c>
      <c r="AC755">
        <f t="shared" si="100"/>
        <v>0.12604591201762</v>
      </c>
    </row>
    <row r="756" spans="10:36" x14ac:dyDescent="0.25">
      <c r="J756">
        <v>4690</v>
      </c>
      <c r="K756">
        <v>2</v>
      </c>
      <c r="L756">
        <f t="shared" si="95"/>
        <v>1.4</v>
      </c>
      <c r="M756">
        <v>1</v>
      </c>
      <c r="N756">
        <v>6.6253143020499998E-3</v>
      </c>
      <c r="O756">
        <f t="shared" si="96"/>
        <v>9.2754400228699987E-3</v>
      </c>
      <c r="Q756">
        <v>3731</v>
      </c>
      <c r="R756">
        <v>2</v>
      </c>
      <c r="S756">
        <f t="shared" si="97"/>
        <v>1.4</v>
      </c>
      <c r="T756">
        <v>2</v>
      </c>
      <c r="U756">
        <v>1.4699709512399999E-2</v>
      </c>
      <c r="V756">
        <f t="shared" si="98"/>
        <v>2.0579593317359996E-2</v>
      </c>
      <c r="X756">
        <v>2745</v>
      </c>
      <c r="Y756">
        <v>2</v>
      </c>
      <c r="Z756">
        <f t="shared" si="99"/>
        <v>1.4</v>
      </c>
      <c r="AA756">
        <v>3</v>
      </c>
      <c r="AB756">
        <v>0.377334683324</v>
      </c>
      <c r="AC756">
        <f t="shared" si="100"/>
        <v>0.52826855665359995</v>
      </c>
      <c r="AI756">
        <f>AJ754/AI754</f>
        <v>1.9975470222958356</v>
      </c>
    </row>
    <row r="757" spans="10:36" x14ac:dyDescent="0.25">
      <c r="J757">
        <v>4692</v>
      </c>
      <c r="K757">
        <v>2</v>
      </c>
      <c r="L757">
        <f t="shared" si="95"/>
        <v>1.4</v>
      </c>
      <c r="M757">
        <v>1</v>
      </c>
      <c r="N757">
        <v>1.9268421820299999E-2</v>
      </c>
      <c r="O757">
        <f t="shared" si="96"/>
        <v>2.6975790548419996E-2</v>
      </c>
      <c r="Q757">
        <v>3734</v>
      </c>
      <c r="R757">
        <v>2</v>
      </c>
      <c r="S757">
        <f t="shared" si="97"/>
        <v>1.4</v>
      </c>
      <c r="T757">
        <v>2</v>
      </c>
      <c r="U757">
        <v>2.5628644256500001E-2</v>
      </c>
      <c r="V757">
        <f t="shared" si="98"/>
        <v>3.5880101959099998E-2</v>
      </c>
      <c r="X757">
        <v>2755</v>
      </c>
      <c r="Y757">
        <v>2</v>
      </c>
      <c r="Z757">
        <f t="shared" si="99"/>
        <v>1.4</v>
      </c>
      <c r="AA757">
        <v>3</v>
      </c>
      <c r="AB757">
        <v>0.104737721383</v>
      </c>
      <c r="AC757">
        <f t="shared" si="100"/>
        <v>0.14663280993619998</v>
      </c>
    </row>
    <row r="758" spans="10:36" x14ac:dyDescent="0.25">
      <c r="J758">
        <v>4694</v>
      </c>
      <c r="K758">
        <v>2</v>
      </c>
      <c r="L758">
        <f t="shared" si="95"/>
        <v>1.4</v>
      </c>
      <c r="M758">
        <v>1</v>
      </c>
      <c r="N758">
        <v>5.0097385033900004E-3</v>
      </c>
      <c r="O758">
        <f t="shared" si="96"/>
        <v>7.0136339047460004E-3</v>
      </c>
      <c r="Q758">
        <v>3736</v>
      </c>
      <c r="R758">
        <v>2</v>
      </c>
      <c r="S758">
        <f t="shared" si="97"/>
        <v>1.4</v>
      </c>
      <c r="T758">
        <v>2</v>
      </c>
      <c r="U758">
        <v>2.46043870494E-2</v>
      </c>
      <c r="V758">
        <f t="shared" si="98"/>
        <v>3.444614186916E-2</v>
      </c>
      <c r="X758">
        <v>2759</v>
      </c>
      <c r="Y758">
        <v>2</v>
      </c>
      <c r="Z758">
        <f t="shared" si="99"/>
        <v>1.4</v>
      </c>
      <c r="AA758">
        <v>3</v>
      </c>
      <c r="AB758">
        <v>0.46386013032599999</v>
      </c>
      <c r="AC758">
        <f t="shared" si="100"/>
        <v>0.64940418245639997</v>
      </c>
    </row>
    <row r="759" spans="10:36" x14ac:dyDescent="0.25">
      <c r="J759">
        <v>4715</v>
      </c>
      <c r="K759">
        <v>2</v>
      </c>
      <c r="L759">
        <f t="shared" si="95"/>
        <v>1.4</v>
      </c>
      <c r="M759">
        <v>1</v>
      </c>
      <c r="N759">
        <v>6.1753769410499999E-3</v>
      </c>
      <c r="O759">
        <f t="shared" si="96"/>
        <v>8.6455277174699984E-3</v>
      </c>
      <c r="Q759">
        <v>3737</v>
      </c>
      <c r="R759">
        <v>2</v>
      </c>
      <c r="S759">
        <f t="shared" si="97"/>
        <v>1.4</v>
      </c>
      <c r="T759">
        <v>2</v>
      </c>
      <c r="U759">
        <v>2.1158474926199999E-2</v>
      </c>
      <c r="V759">
        <f t="shared" si="98"/>
        <v>2.9621864896679995E-2</v>
      </c>
      <c r="X759">
        <v>2766</v>
      </c>
      <c r="Y759">
        <v>2</v>
      </c>
      <c r="Z759">
        <f t="shared" si="99"/>
        <v>1.4</v>
      </c>
      <c r="AA759">
        <v>3</v>
      </c>
      <c r="AB759">
        <v>6.3817030134399998E-3</v>
      </c>
      <c r="AC759">
        <f t="shared" si="100"/>
        <v>8.9343842188159984E-3</v>
      </c>
    </row>
    <row r="760" spans="10:36" x14ac:dyDescent="0.25">
      <c r="J760">
        <v>4718</v>
      </c>
      <c r="K760">
        <v>2</v>
      </c>
      <c r="L760">
        <f t="shared" si="95"/>
        <v>1.4</v>
      </c>
      <c r="M760">
        <v>1</v>
      </c>
      <c r="N760">
        <v>2.98749458855E-2</v>
      </c>
      <c r="O760">
        <f t="shared" si="96"/>
        <v>4.1824924239699995E-2</v>
      </c>
      <c r="Q760">
        <v>3741</v>
      </c>
      <c r="R760">
        <v>2</v>
      </c>
      <c r="S760">
        <f t="shared" si="97"/>
        <v>1.4</v>
      </c>
      <c r="T760">
        <v>2</v>
      </c>
      <c r="U760">
        <v>5.0814548188199997E-3</v>
      </c>
      <c r="V760">
        <f t="shared" si="98"/>
        <v>7.1140367463479988E-3</v>
      </c>
      <c r="X760">
        <v>2768</v>
      </c>
      <c r="Y760">
        <v>2</v>
      </c>
      <c r="Z760">
        <f t="shared" si="99"/>
        <v>1.4</v>
      </c>
      <c r="AA760">
        <v>3</v>
      </c>
      <c r="AB760">
        <v>5.1108520016799998E-3</v>
      </c>
      <c r="AC760">
        <f t="shared" si="100"/>
        <v>7.1551928023519994E-3</v>
      </c>
    </row>
    <row r="761" spans="10:36" x14ac:dyDescent="0.25">
      <c r="J761">
        <v>4723</v>
      </c>
      <c r="K761">
        <v>2</v>
      </c>
      <c r="L761">
        <f t="shared" si="95"/>
        <v>1.4</v>
      </c>
      <c r="M761">
        <v>1</v>
      </c>
      <c r="N761">
        <v>6.0229652215100004E-3</v>
      </c>
      <c r="O761">
        <f t="shared" si="96"/>
        <v>8.4321513101139993E-3</v>
      </c>
      <c r="Q761">
        <v>3743</v>
      </c>
      <c r="R761">
        <v>2</v>
      </c>
      <c r="S761">
        <f t="shared" si="97"/>
        <v>1.4</v>
      </c>
      <c r="T761">
        <v>2</v>
      </c>
      <c r="U761">
        <v>3.0917739701399999E-3</v>
      </c>
      <c r="V761">
        <f t="shared" si="98"/>
        <v>4.328483558196E-3</v>
      </c>
      <c r="X761">
        <v>2769</v>
      </c>
      <c r="Y761">
        <v>2</v>
      </c>
      <c r="Z761">
        <f t="shared" si="99"/>
        <v>1.4</v>
      </c>
      <c r="AA761">
        <v>3</v>
      </c>
      <c r="AB761">
        <v>1.3075344066E-2</v>
      </c>
      <c r="AC761">
        <f t="shared" si="100"/>
        <v>1.8305481692399997E-2</v>
      </c>
    </row>
    <row r="762" spans="10:36" x14ac:dyDescent="0.25">
      <c r="J762">
        <v>4725</v>
      </c>
      <c r="K762">
        <v>2</v>
      </c>
      <c r="L762">
        <f t="shared" si="95"/>
        <v>1.4</v>
      </c>
      <c r="M762">
        <v>1</v>
      </c>
      <c r="N762">
        <v>1.5715839877199999E-2</v>
      </c>
      <c r="O762">
        <f t="shared" si="96"/>
        <v>2.2002175828079996E-2</v>
      </c>
      <c r="Q762">
        <v>3746</v>
      </c>
      <c r="R762">
        <v>2</v>
      </c>
      <c r="S762">
        <f t="shared" si="97"/>
        <v>1.4</v>
      </c>
      <c r="T762">
        <v>2</v>
      </c>
      <c r="U762">
        <v>3.25335779923E-2</v>
      </c>
      <c r="V762">
        <f t="shared" si="98"/>
        <v>4.554700918922E-2</v>
      </c>
      <c r="X762">
        <v>2771</v>
      </c>
      <c r="Y762">
        <v>2</v>
      </c>
      <c r="Z762">
        <f t="shared" si="99"/>
        <v>1.4</v>
      </c>
      <c r="AA762">
        <v>3</v>
      </c>
      <c r="AB762">
        <v>8.3864067900499994E-2</v>
      </c>
      <c r="AC762">
        <f t="shared" si="100"/>
        <v>0.11740969506069998</v>
      </c>
    </row>
    <row r="763" spans="10:36" x14ac:dyDescent="0.25">
      <c r="J763">
        <v>4727</v>
      </c>
      <c r="K763">
        <v>2</v>
      </c>
      <c r="L763">
        <f t="shared" si="95"/>
        <v>1.4</v>
      </c>
      <c r="M763">
        <v>1</v>
      </c>
      <c r="N763">
        <v>5.77210641758E-3</v>
      </c>
      <c r="O763">
        <f t="shared" si="96"/>
        <v>8.0809489846119988E-3</v>
      </c>
      <c r="Q763">
        <v>3760</v>
      </c>
      <c r="R763">
        <v>2</v>
      </c>
      <c r="S763">
        <f t="shared" si="97"/>
        <v>1.4</v>
      </c>
      <c r="T763">
        <v>2</v>
      </c>
      <c r="U763">
        <v>2.1724615016699999E-3</v>
      </c>
      <c r="V763">
        <f t="shared" si="98"/>
        <v>3.0414461023379998E-3</v>
      </c>
      <c r="X763">
        <v>2785</v>
      </c>
      <c r="Y763">
        <v>2</v>
      </c>
      <c r="Z763">
        <f t="shared" si="99"/>
        <v>1.4</v>
      </c>
      <c r="AA763">
        <v>3</v>
      </c>
      <c r="AB763">
        <v>0.29561844989000002</v>
      </c>
      <c r="AC763">
        <f t="shared" si="100"/>
        <v>0.41386582984600001</v>
      </c>
    </row>
    <row r="764" spans="10:36" x14ac:dyDescent="0.25">
      <c r="J764">
        <v>4737</v>
      </c>
      <c r="K764">
        <v>2</v>
      </c>
      <c r="L764">
        <f t="shared" si="95"/>
        <v>1.4</v>
      </c>
      <c r="M764">
        <v>1</v>
      </c>
      <c r="N764">
        <v>1.29620768371E-2</v>
      </c>
      <c r="O764">
        <f t="shared" si="96"/>
        <v>1.8146907571939999E-2</v>
      </c>
      <c r="Q764">
        <v>3766</v>
      </c>
      <c r="R764">
        <v>2</v>
      </c>
      <c r="S764">
        <f t="shared" si="97"/>
        <v>1.4</v>
      </c>
      <c r="T764">
        <v>2</v>
      </c>
      <c r="U764">
        <v>3.45659712742E-3</v>
      </c>
      <c r="V764">
        <f t="shared" si="98"/>
        <v>4.8392359783879998E-3</v>
      </c>
      <c r="X764">
        <v>2789</v>
      </c>
      <c r="Y764">
        <v>2</v>
      </c>
      <c r="Z764">
        <f t="shared" si="99"/>
        <v>1.4</v>
      </c>
      <c r="AA764">
        <v>3</v>
      </c>
      <c r="AB764">
        <v>9.4333670819400001E-2</v>
      </c>
      <c r="AC764">
        <f t="shared" si="100"/>
        <v>0.13206713914715998</v>
      </c>
    </row>
    <row r="765" spans="10:36" x14ac:dyDescent="0.25">
      <c r="J765">
        <v>4739</v>
      </c>
      <c r="K765">
        <v>2</v>
      </c>
      <c r="L765">
        <f t="shared" si="95"/>
        <v>1.4</v>
      </c>
      <c r="M765">
        <v>1</v>
      </c>
      <c r="N765">
        <v>2.6317091616800001E-2</v>
      </c>
      <c r="O765">
        <f t="shared" si="96"/>
        <v>3.6843928263519996E-2</v>
      </c>
      <c r="Q765">
        <v>3768</v>
      </c>
      <c r="R765">
        <v>2</v>
      </c>
      <c r="S765">
        <f t="shared" si="97"/>
        <v>1.4</v>
      </c>
      <c r="T765">
        <v>2</v>
      </c>
      <c r="U765">
        <v>2.38216433881E-3</v>
      </c>
      <c r="V765">
        <f t="shared" si="98"/>
        <v>3.335030074334E-3</v>
      </c>
      <c r="X765">
        <v>2793</v>
      </c>
      <c r="Y765">
        <v>2</v>
      </c>
      <c r="Z765">
        <f t="shared" si="99"/>
        <v>1.4</v>
      </c>
      <c r="AA765">
        <v>3</v>
      </c>
      <c r="AB765">
        <v>0.10429046638</v>
      </c>
      <c r="AC765">
        <f t="shared" si="100"/>
        <v>0.14600665293199999</v>
      </c>
    </row>
    <row r="766" spans="10:36" x14ac:dyDescent="0.25">
      <c r="J766">
        <v>4741</v>
      </c>
      <c r="K766">
        <v>2</v>
      </c>
      <c r="L766">
        <f t="shared" si="95"/>
        <v>1.4</v>
      </c>
      <c r="M766">
        <v>1</v>
      </c>
      <c r="N766">
        <v>1.23221908309E-2</v>
      </c>
      <c r="O766">
        <f t="shared" si="96"/>
        <v>1.7251067163259998E-2</v>
      </c>
      <c r="Q766">
        <v>3769</v>
      </c>
      <c r="R766">
        <v>2</v>
      </c>
      <c r="S766">
        <f t="shared" si="97"/>
        <v>1.4</v>
      </c>
      <c r="T766">
        <v>2</v>
      </c>
      <c r="U766">
        <v>1.1870023839499999E-2</v>
      </c>
      <c r="V766">
        <f t="shared" si="98"/>
        <v>1.6618033375299997E-2</v>
      </c>
      <c r="X766">
        <v>2797</v>
      </c>
      <c r="Y766">
        <v>2</v>
      </c>
      <c r="Z766">
        <f t="shared" si="99"/>
        <v>1.4</v>
      </c>
      <c r="AA766">
        <v>3</v>
      </c>
      <c r="AB766">
        <v>0.17049895295600001</v>
      </c>
      <c r="AC766">
        <f t="shared" si="100"/>
        <v>0.2386985341384</v>
      </c>
    </row>
    <row r="767" spans="10:36" x14ac:dyDescent="0.25">
      <c r="J767">
        <v>4744</v>
      </c>
      <c r="K767">
        <v>2</v>
      </c>
      <c r="L767">
        <f t="shared" si="95"/>
        <v>1.4</v>
      </c>
      <c r="M767">
        <v>1</v>
      </c>
      <c r="N767">
        <v>1.40508176659E-2</v>
      </c>
      <c r="O767">
        <f t="shared" si="96"/>
        <v>1.9671144732260001E-2</v>
      </c>
      <c r="Q767">
        <v>3771</v>
      </c>
      <c r="R767">
        <v>2</v>
      </c>
      <c r="S767">
        <f t="shared" si="97"/>
        <v>1.4</v>
      </c>
      <c r="T767">
        <v>2</v>
      </c>
      <c r="U767">
        <v>3.43030230529E-3</v>
      </c>
      <c r="V767">
        <f t="shared" si="98"/>
        <v>4.8024232274059995E-3</v>
      </c>
      <c r="X767">
        <v>2801</v>
      </c>
      <c r="Y767">
        <v>2</v>
      </c>
      <c r="Z767">
        <f t="shared" si="99"/>
        <v>1.4</v>
      </c>
      <c r="AA767">
        <v>3</v>
      </c>
      <c r="AB767">
        <v>0.90842575871999998</v>
      </c>
      <c r="AC767">
        <f t="shared" si="100"/>
        <v>1.2717960622079998</v>
      </c>
    </row>
    <row r="768" spans="10:36" x14ac:dyDescent="0.25">
      <c r="J768">
        <v>4745</v>
      </c>
      <c r="K768">
        <v>2</v>
      </c>
      <c r="L768">
        <f t="shared" si="95"/>
        <v>1.4</v>
      </c>
      <c r="M768">
        <v>1</v>
      </c>
      <c r="N768">
        <v>1.50006059784E-2</v>
      </c>
      <c r="O768">
        <f t="shared" si="96"/>
        <v>2.1000848369759999E-2</v>
      </c>
      <c r="Q768">
        <v>3774</v>
      </c>
      <c r="R768">
        <v>2</v>
      </c>
      <c r="S768">
        <f t="shared" si="97"/>
        <v>1.4</v>
      </c>
      <c r="T768">
        <v>2</v>
      </c>
      <c r="U768">
        <v>7.5568022562400002E-3</v>
      </c>
      <c r="V768">
        <f t="shared" si="98"/>
        <v>1.0579523158736E-2</v>
      </c>
      <c r="X768">
        <v>2803</v>
      </c>
      <c r="Y768">
        <v>2</v>
      </c>
      <c r="Z768">
        <f t="shared" si="99"/>
        <v>1.4</v>
      </c>
      <c r="AA768">
        <v>3</v>
      </c>
      <c r="AB768">
        <v>0.27781380010500001</v>
      </c>
      <c r="AC768">
        <f t="shared" si="100"/>
        <v>0.388939320147</v>
      </c>
    </row>
    <row r="769" spans="10:29" x14ac:dyDescent="0.25">
      <c r="J769">
        <v>4761</v>
      </c>
      <c r="K769">
        <v>2</v>
      </c>
      <c r="L769">
        <f t="shared" si="95"/>
        <v>1.4</v>
      </c>
      <c r="M769">
        <v>1</v>
      </c>
      <c r="N769">
        <v>9.3876979834000007E-3</v>
      </c>
      <c r="O769">
        <f t="shared" si="96"/>
        <v>1.314277717676E-2</v>
      </c>
      <c r="Q769">
        <v>3776</v>
      </c>
      <c r="R769">
        <v>2</v>
      </c>
      <c r="S769">
        <f t="shared" si="97"/>
        <v>1.4</v>
      </c>
      <c r="T769">
        <v>2</v>
      </c>
      <c r="U769">
        <v>0.23226481405300001</v>
      </c>
      <c r="V769">
        <f t="shared" si="98"/>
        <v>0.32517073967420002</v>
      </c>
      <c r="X769">
        <v>2807</v>
      </c>
      <c r="Y769">
        <v>2</v>
      </c>
      <c r="Z769">
        <f t="shared" si="99"/>
        <v>1.4</v>
      </c>
      <c r="AA769">
        <v>3</v>
      </c>
      <c r="AB769">
        <v>9.5313633863800002E-3</v>
      </c>
      <c r="AC769">
        <f t="shared" si="100"/>
        <v>1.3343908740932E-2</v>
      </c>
    </row>
    <row r="770" spans="10:29" x14ac:dyDescent="0.25">
      <c r="J770">
        <v>4763</v>
      </c>
      <c r="K770">
        <v>2</v>
      </c>
      <c r="L770">
        <f t="shared" si="95"/>
        <v>1.4</v>
      </c>
      <c r="M770">
        <v>1</v>
      </c>
      <c r="N770">
        <v>1.6463657396699999E-2</v>
      </c>
      <c r="O770">
        <f t="shared" si="96"/>
        <v>2.3049120355379996E-2</v>
      </c>
      <c r="Q770">
        <v>3777</v>
      </c>
      <c r="R770">
        <v>2</v>
      </c>
      <c r="S770">
        <f t="shared" si="97"/>
        <v>1.4</v>
      </c>
      <c r="T770">
        <v>2</v>
      </c>
      <c r="U770">
        <v>3.2125833676700001E-3</v>
      </c>
      <c r="V770">
        <f t="shared" si="98"/>
        <v>4.497616714738E-3</v>
      </c>
      <c r="X770">
        <v>2809</v>
      </c>
      <c r="Y770">
        <v>2</v>
      </c>
      <c r="Z770">
        <f t="shared" si="99"/>
        <v>1.4</v>
      </c>
      <c r="AA770">
        <v>3</v>
      </c>
      <c r="AB770">
        <v>1.33117385465E-2</v>
      </c>
      <c r="AC770">
        <f t="shared" si="100"/>
        <v>1.8636433965099997E-2</v>
      </c>
    </row>
    <row r="771" spans="10:29" x14ac:dyDescent="0.25">
      <c r="J771">
        <v>4766</v>
      </c>
      <c r="K771">
        <v>2</v>
      </c>
      <c r="L771">
        <f t="shared" si="95"/>
        <v>1.4</v>
      </c>
      <c r="M771">
        <v>1</v>
      </c>
      <c r="N771">
        <v>1.0661778127300001E-2</v>
      </c>
      <c r="O771">
        <f t="shared" si="96"/>
        <v>1.492648937822E-2</v>
      </c>
      <c r="Q771">
        <v>3783</v>
      </c>
      <c r="R771">
        <v>2</v>
      </c>
      <c r="S771">
        <f t="shared" si="97"/>
        <v>1.4</v>
      </c>
      <c r="T771">
        <v>2</v>
      </c>
      <c r="U771">
        <v>4.6339776028000001E-3</v>
      </c>
      <c r="V771">
        <f t="shared" si="98"/>
        <v>6.4875686439199998E-3</v>
      </c>
      <c r="X771">
        <v>2810</v>
      </c>
      <c r="Y771">
        <v>2</v>
      </c>
      <c r="Z771">
        <f t="shared" si="99"/>
        <v>1.4</v>
      </c>
      <c r="AA771">
        <v>3</v>
      </c>
      <c r="AB771">
        <v>1.33117385465E-2</v>
      </c>
      <c r="AC771">
        <f t="shared" si="100"/>
        <v>1.8636433965099997E-2</v>
      </c>
    </row>
    <row r="772" spans="10:29" x14ac:dyDescent="0.25">
      <c r="J772">
        <v>4768</v>
      </c>
      <c r="K772">
        <v>2</v>
      </c>
      <c r="L772">
        <f t="shared" si="95"/>
        <v>1.4</v>
      </c>
      <c r="M772">
        <v>1</v>
      </c>
      <c r="N772">
        <v>2.5714003614699998E-2</v>
      </c>
      <c r="O772">
        <f t="shared" si="96"/>
        <v>3.5999605060579996E-2</v>
      </c>
      <c r="Q772">
        <v>3786</v>
      </c>
      <c r="R772">
        <v>2</v>
      </c>
      <c r="S772">
        <f t="shared" si="97"/>
        <v>1.4</v>
      </c>
      <c r="T772">
        <v>2</v>
      </c>
      <c r="U772">
        <v>8.0245029963900004E-4</v>
      </c>
      <c r="V772">
        <f t="shared" si="98"/>
        <v>1.1234304194946E-3</v>
      </c>
      <c r="X772">
        <v>2811</v>
      </c>
      <c r="Y772">
        <v>2</v>
      </c>
      <c r="Z772">
        <f t="shared" si="99"/>
        <v>1.4</v>
      </c>
      <c r="AA772">
        <v>3</v>
      </c>
      <c r="AB772">
        <v>1.2861391793799999E-2</v>
      </c>
      <c r="AC772">
        <f t="shared" si="100"/>
        <v>1.8005948511319998E-2</v>
      </c>
    </row>
    <row r="773" spans="10:29" x14ac:dyDescent="0.25">
      <c r="J773">
        <v>4770</v>
      </c>
      <c r="K773">
        <v>2</v>
      </c>
      <c r="L773">
        <f t="shared" si="95"/>
        <v>1.4</v>
      </c>
      <c r="M773">
        <v>1</v>
      </c>
      <c r="N773">
        <v>5.6377212005699999E-3</v>
      </c>
      <c r="O773">
        <f t="shared" si="96"/>
        <v>7.8928096807980002E-3</v>
      </c>
      <c r="Q773">
        <v>3793</v>
      </c>
      <c r="R773">
        <v>2</v>
      </c>
      <c r="S773">
        <f t="shared" si="97"/>
        <v>1.4</v>
      </c>
      <c r="T773">
        <v>2</v>
      </c>
      <c r="U773">
        <v>2.84413642094E-3</v>
      </c>
      <c r="V773">
        <f t="shared" si="98"/>
        <v>3.9817909893159996E-3</v>
      </c>
      <c r="X773">
        <v>2815</v>
      </c>
      <c r="Y773">
        <v>2</v>
      </c>
      <c r="Z773">
        <f t="shared" si="99"/>
        <v>1.4</v>
      </c>
      <c r="AA773">
        <v>3</v>
      </c>
      <c r="AB773">
        <v>9.7433031117399996E-2</v>
      </c>
      <c r="AC773">
        <f t="shared" si="100"/>
        <v>0.13640624356435999</v>
      </c>
    </row>
    <row r="774" spans="10:29" x14ac:dyDescent="0.25">
      <c r="J774">
        <v>4784</v>
      </c>
      <c r="K774">
        <v>2</v>
      </c>
      <c r="L774">
        <f t="shared" si="95"/>
        <v>1.4</v>
      </c>
      <c r="M774">
        <v>1</v>
      </c>
      <c r="N774">
        <v>5.0814548240599999E-3</v>
      </c>
      <c r="O774">
        <f t="shared" si="96"/>
        <v>7.1140367536839996E-3</v>
      </c>
      <c r="Q774">
        <v>3797</v>
      </c>
      <c r="R774">
        <v>2</v>
      </c>
      <c r="S774">
        <f t="shared" si="97"/>
        <v>1.4</v>
      </c>
      <c r="T774">
        <v>2</v>
      </c>
      <c r="U774">
        <v>4.4020452672500002E-2</v>
      </c>
      <c r="V774">
        <f t="shared" si="98"/>
        <v>6.1628633741499995E-2</v>
      </c>
      <c r="X774">
        <v>2821</v>
      </c>
      <c r="Y774">
        <v>2</v>
      </c>
      <c r="Z774">
        <f t="shared" si="99"/>
        <v>1.4</v>
      </c>
      <c r="AA774">
        <v>3</v>
      </c>
      <c r="AB774">
        <v>0.20107070137499999</v>
      </c>
      <c r="AC774">
        <f t="shared" si="100"/>
        <v>0.28149898192499995</v>
      </c>
    </row>
    <row r="775" spans="10:29" x14ac:dyDescent="0.25">
      <c r="J775">
        <v>4786</v>
      </c>
      <c r="K775">
        <v>2</v>
      </c>
      <c r="L775">
        <f t="shared" si="95"/>
        <v>1.4</v>
      </c>
      <c r="M775">
        <v>1</v>
      </c>
      <c r="N775">
        <v>3.4744008960399999E-3</v>
      </c>
      <c r="O775">
        <f t="shared" si="96"/>
        <v>4.8641612544559993E-3</v>
      </c>
      <c r="Q775">
        <v>3799</v>
      </c>
      <c r="R775">
        <v>2</v>
      </c>
      <c r="S775">
        <f t="shared" si="97"/>
        <v>1.4</v>
      </c>
      <c r="T775">
        <v>2</v>
      </c>
      <c r="U775">
        <v>3.3274196686100001E-3</v>
      </c>
      <c r="V775">
        <f t="shared" si="98"/>
        <v>4.6583875360539997E-3</v>
      </c>
      <c r="X775">
        <v>2825</v>
      </c>
      <c r="Y775">
        <v>2</v>
      </c>
      <c r="Z775">
        <f t="shared" si="99"/>
        <v>1.4</v>
      </c>
      <c r="AA775">
        <v>3</v>
      </c>
      <c r="AB775">
        <v>0.18866734167300001</v>
      </c>
      <c r="AC775">
        <f t="shared" si="100"/>
        <v>0.26413427834219999</v>
      </c>
    </row>
    <row r="776" spans="10:29" x14ac:dyDescent="0.25">
      <c r="J776">
        <v>4788</v>
      </c>
      <c r="K776">
        <v>2</v>
      </c>
      <c r="L776">
        <f t="shared" si="95"/>
        <v>1.4</v>
      </c>
      <c r="M776">
        <v>1</v>
      </c>
      <c r="N776">
        <v>4.7750635374700003E-3</v>
      </c>
      <c r="O776">
        <f t="shared" si="96"/>
        <v>6.6850889524580001E-3</v>
      </c>
      <c r="Q776">
        <v>3804</v>
      </c>
      <c r="R776">
        <v>2</v>
      </c>
      <c r="S776">
        <f t="shared" si="97"/>
        <v>1.4</v>
      </c>
      <c r="T776">
        <v>2</v>
      </c>
      <c r="U776">
        <v>1.5390182240099999E-2</v>
      </c>
      <c r="V776">
        <f t="shared" si="98"/>
        <v>2.1546255136139999E-2</v>
      </c>
      <c r="X776">
        <v>2833</v>
      </c>
      <c r="Y776">
        <v>2</v>
      </c>
      <c r="Z776">
        <f t="shared" si="99"/>
        <v>1.4</v>
      </c>
      <c r="AA776">
        <v>3</v>
      </c>
      <c r="AB776">
        <v>1.3369167046599999</v>
      </c>
      <c r="AC776">
        <f t="shared" si="100"/>
        <v>1.8716833865239997</v>
      </c>
    </row>
    <row r="777" spans="10:29" x14ac:dyDescent="0.25">
      <c r="J777">
        <v>4789</v>
      </c>
      <c r="K777">
        <v>2</v>
      </c>
      <c r="L777">
        <f t="shared" si="95"/>
        <v>1.4</v>
      </c>
      <c r="M777">
        <v>1</v>
      </c>
      <c r="N777">
        <v>5.7235001198599998E-3</v>
      </c>
      <c r="O777">
        <f t="shared" si="96"/>
        <v>8.0129001678039997E-3</v>
      </c>
      <c r="Q777">
        <v>3805</v>
      </c>
      <c r="R777">
        <v>2</v>
      </c>
      <c r="S777">
        <f t="shared" si="97"/>
        <v>1.4</v>
      </c>
      <c r="T777">
        <v>2</v>
      </c>
      <c r="U777">
        <v>8.9963714147500002E-4</v>
      </c>
      <c r="V777">
        <f t="shared" si="98"/>
        <v>1.259491998065E-3</v>
      </c>
      <c r="X777">
        <v>2841</v>
      </c>
      <c r="Y777">
        <v>2</v>
      </c>
      <c r="Z777">
        <f t="shared" si="99"/>
        <v>1.4</v>
      </c>
      <c r="AA777">
        <v>3</v>
      </c>
      <c r="AB777">
        <v>0.39898083800900003</v>
      </c>
      <c r="AC777">
        <f t="shared" si="100"/>
        <v>0.55857317321260003</v>
      </c>
    </row>
    <row r="778" spans="10:29" x14ac:dyDescent="0.25">
      <c r="J778">
        <v>4791</v>
      </c>
      <c r="K778">
        <v>2</v>
      </c>
      <c r="L778">
        <f t="shared" si="95"/>
        <v>1.4</v>
      </c>
      <c r="M778">
        <v>1</v>
      </c>
      <c r="N778">
        <v>2.5371275949799999E-3</v>
      </c>
      <c r="O778">
        <f t="shared" si="96"/>
        <v>3.5519786329719994E-3</v>
      </c>
      <c r="Q778">
        <v>3807</v>
      </c>
      <c r="R778">
        <v>2</v>
      </c>
      <c r="S778">
        <f t="shared" si="97"/>
        <v>1.4</v>
      </c>
      <c r="T778">
        <v>2</v>
      </c>
      <c r="U778">
        <v>0.10228242699499999</v>
      </c>
      <c r="V778">
        <f t="shared" si="98"/>
        <v>0.14319539779299997</v>
      </c>
      <c r="X778">
        <v>2845</v>
      </c>
      <c r="Y778">
        <v>2</v>
      </c>
      <c r="Z778">
        <f t="shared" si="99"/>
        <v>1.4</v>
      </c>
      <c r="AA778">
        <v>3</v>
      </c>
      <c r="AB778">
        <v>2.3690243115</v>
      </c>
      <c r="AC778">
        <f t="shared" si="100"/>
        <v>3.3166340361</v>
      </c>
    </row>
    <row r="779" spans="10:29" x14ac:dyDescent="0.25">
      <c r="J779">
        <v>4819</v>
      </c>
      <c r="K779">
        <v>2</v>
      </c>
      <c r="L779">
        <f t="shared" si="95"/>
        <v>1.4</v>
      </c>
      <c r="M779">
        <v>1</v>
      </c>
      <c r="N779">
        <v>3.3877685959499998E-2</v>
      </c>
      <c r="O779">
        <f t="shared" si="96"/>
        <v>4.7428760343299993E-2</v>
      </c>
      <c r="Q779">
        <v>3818</v>
      </c>
      <c r="R779">
        <v>2</v>
      </c>
      <c r="S779">
        <f t="shared" si="97"/>
        <v>1.4</v>
      </c>
      <c r="T779">
        <v>2</v>
      </c>
      <c r="U779">
        <v>1.02896598781E-2</v>
      </c>
      <c r="V779">
        <f t="shared" si="98"/>
        <v>1.4405523829339999E-2</v>
      </c>
      <c r="X779">
        <v>2847</v>
      </c>
      <c r="Y779">
        <v>2</v>
      </c>
      <c r="Z779">
        <f t="shared" si="99"/>
        <v>1.4</v>
      </c>
      <c r="AA779">
        <v>3</v>
      </c>
      <c r="AB779">
        <v>0.10865600016</v>
      </c>
      <c r="AC779">
        <f t="shared" si="100"/>
        <v>0.152118400224</v>
      </c>
    </row>
    <row r="780" spans="10:29" x14ac:dyDescent="0.25">
      <c r="J780">
        <v>4822</v>
      </c>
      <c r="K780">
        <v>2</v>
      </c>
      <c r="L780">
        <f t="shared" si="95"/>
        <v>1.4</v>
      </c>
      <c r="M780">
        <v>1</v>
      </c>
      <c r="N780">
        <v>5.4098053463500001E-3</v>
      </c>
      <c r="O780">
        <f t="shared" si="96"/>
        <v>7.5737274848899994E-3</v>
      </c>
      <c r="Q780">
        <v>3820</v>
      </c>
      <c r="R780">
        <v>2</v>
      </c>
      <c r="S780">
        <f t="shared" si="97"/>
        <v>1.4</v>
      </c>
      <c r="T780">
        <v>2</v>
      </c>
      <c r="U780">
        <v>1.3800333482699999E-2</v>
      </c>
      <c r="V780">
        <f t="shared" si="98"/>
        <v>1.9320466875779999E-2</v>
      </c>
      <c r="X780">
        <v>2851</v>
      </c>
      <c r="Y780">
        <v>2</v>
      </c>
      <c r="Z780">
        <f t="shared" si="99"/>
        <v>1.4</v>
      </c>
      <c r="AA780">
        <v>3</v>
      </c>
      <c r="AB780">
        <v>0.107803805</v>
      </c>
      <c r="AC780">
        <f t="shared" si="100"/>
        <v>0.150925327</v>
      </c>
    </row>
    <row r="781" spans="10:29" x14ac:dyDescent="0.25">
      <c r="J781">
        <v>4824</v>
      </c>
      <c r="K781">
        <v>2</v>
      </c>
      <c r="L781">
        <f t="shared" ref="L781:L844" si="103">IF(K781=1,0.4,IF(K781=2,1.4,IF(K781=3,3.1,IF(K781=4,6.8,9.5))))</f>
        <v>1.4</v>
      </c>
      <c r="M781">
        <v>1</v>
      </c>
      <c r="N781">
        <v>1.09697057532E-2</v>
      </c>
      <c r="O781">
        <f t="shared" ref="O781:O844" si="104">L781*N781</f>
        <v>1.5357588054479999E-2</v>
      </c>
      <c r="Q781">
        <v>3822</v>
      </c>
      <c r="R781">
        <v>2</v>
      </c>
      <c r="S781">
        <f t="shared" ref="S781:S844" si="105">IF(R781=1,0.4,IF(R781=2,1.4,IF(R781=3,3.1,IF(R781=4,6.8,9.5))))</f>
        <v>1.4</v>
      </c>
      <c r="T781">
        <v>2</v>
      </c>
      <c r="U781">
        <v>8.2878106094000006E-3</v>
      </c>
      <c r="V781">
        <f t="shared" ref="V781:V844" si="106">S781*U781</f>
        <v>1.160293485316E-2</v>
      </c>
      <c r="X781">
        <v>2853</v>
      </c>
      <c r="Y781">
        <v>2</v>
      </c>
      <c r="Z781">
        <f t="shared" ref="Z781:Z844" si="107">IF(Y781=1,0.4,IF(Y781=2,1.4,IF(Y781=3,3.1,IF(Y781=4,6.8,9.5))))</f>
        <v>1.4</v>
      </c>
      <c r="AA781">
        <v>3</v>
      </c>
      <c r="AB781">
        <v>3.7868414114E-2</v>
      </c>
      <c r="AC781">
        <f t="shared" ref="AC781:AC844" si="108">Z781*AB781</f>
        <v>5.30157797596E-2</v>
      </c>
    </row>
    <row r="782" spans="10:29" x14ac:dyDescent="0.25">
      <c r="J782">
        <v>4826</v>
      </c>
      <c r="K782">
        <v>2</v>
      </c>
      <c r="L782">
        <f t="shared" si="103"/>
        <v>1.4</v>
      </c>
      <c r="M782">
        <v>1</v>
      </c>
      <c r="N782">
        <v>5.0814548240500001E-3</v>
      </c>
      <c r="O782">
        <f t="shared" si="104"/>
        <v>7.1140367536699995E-3</v>
      </c>
      <c r="Q782">
        <v>3824</v>
      </c>
      <c r="R782">
        <v>2</v>
      </c>
      <c r="S782">
        <f t="shared" si="105"/>
        <v>1.4</v>
      </c>
      <c r="T782">
        <v>2</v>
      </c>
      <c r="U782">
        <v>2.6456380999099999E-2</v>
      </c>
      <c r="V782">
        <f t="shared" si="106"/>
        <v>3.7038933398739995E-2</v>
      </c>
      <c r="X782">
        <v>2861</v>
      </c>
      <c r="Y782">
        <v>2</v>
      </c>
      <c r="Z782">
        <f t="shared" si="107"/>
        <v>1.4</v>
      </c>
      <c r="AA782">
        <v>3</v>
      </c>
      <c r="AB782">
        <v>6.3701410599199995E-2</v>
      </c>
      <c r="AC782">
        <f t="shared" si="108"/>
        <v>8.918197483887999E-2</v>
      </c>
    </row>
    <row r="783" spans="10:29" x14ac:dyDescent="0.25">
      <c r="J783">
        <v>4827</v>
      </c>
      <c r="K783">
        <v>2</v>
      </c>
      <c r="L783">
        <f t="shared" si="103"/>
        <v>1.4</v>
      </c>
      <c r="M783">
        <v>1</v>
      </c>
      <c r="N783">
        <v>3.7607034062099999E-3</v>
      </c>
      <c r="O783">
        <f t="shared" si="104"/>
        <v>5.2649847686939994E-3</v>
      </c>
      <c r="Q783">
        <v>3826</v>
      </c>
      <c r="R783">
        <v>2</v>
      </c>
      <c r="S783">
        <f t="shared" si="105"/>
        <v>1.4</v>
      </c>
      <c r="T783">
        <v>2</v>
      </c>
      <c r="U783">
        <v>1.7736476114500001E-2</v>
      </c>
      <c r="V783">
        <f t="shared" si="106"/>
        <v>2.48310665603E-2</v>
      </c>
      <c r="X783">
        <v>2863</v>
      </c>
      <c r="Y783">
        <v>2</v>
      </c>
      <c r="Z783">
        <f t="shared" si="107"/>
        <v>1.4</v>
      </c>
      <c r="AA783">
        <v>3</v>
      </c>
      <c r="AB783">
        <v>6.3701410599100006E-2</v>
      </c>
      <c r="AC783">
        <f t="shared" si="108"/>
        <v>8.9181974838740005E-2</v>
      </c>
    </row>
    <row r="784" spans="10:29" x14ac:dyDescent="0.25">
      <c r="J784">
        <v>4829</v>
      </c>
      <c r="K784">
        <v>2</v>
      </c>
      <c r="L784">
        <f t="shared" si="103"/>
        <v>1.4</v>
      </c>
      <c r="M784">
        <v>1</v>
      </c>
      <c r="N784">
        <v>3.97905642088E-3</v>
      </c>
      <c r="O784">
        <f t="shared" si="104"/>
        <v>5.570678989232E-3</v>
      </c>
      <c r="Q784">
        <v>3830</v>
      </c>
      <c r="R784">
        <v>2</v>
      </c>
      <c r="S784">
        <f t="shared" si="105"/>
        <v>1.4</v>
      </c>
      <c r="T784">
        <v>2</v>
      </c>
      <c r="U784">
        <v>3.9992028062900004E-3</v>
      </c>
      <c r="V784">
        <f t="shared" si="106"/>
        <v>5.5988839288059998E-3</v>
      </c>
      <c r="X784">
        <v>2865</v>
      </c>
      <c r="Y784">
        <v>2</v>
      </c>
      <c r="Z784">
        <f t="shared" si="107"/>
        <v>1.4</v>
      </c>
      <c r="AA784">
        <v>3</v>
      </c>
      <c r="AB784">
        <v>0.264357273442</v>
      </c>
      <c r="AC784">
        <f t="shared" si="108"/>
        <v>0.37010018281879997</v>
      </c>
    </row>
    <row r="785" spans="10:29" x14ac:dyDescent="0.25">
      <c r="J785">
        <v>4832</v>
      </c>
      <c r="K785">
        <v>2</v>
      </c>
      <c r="L785">
        <f t="shared" si="103"/>
        <v>1.4</v>
      </c>
      <c r="M785">
        <v>1</v>
      </c>
      <c r="N785">
        <v>1.3872950024699999E-2</v>
      </c>
      <c r="O785">
        <f t="shared" si="104"/>
        <v>1.9422130034579998E-2</v>
      </c>
      <c r="Q785">
        <v>3832</v>
      </c>
      <c r="R785">
        <v>2</v>
      </c>
      <c r="S785">
        <f t="shared" si="105"/>
        <v>1.4</v>
      </c>
      <c r="T785">
        <v>2</v>
      </c>
      <c r="U785">
        <v>2.9559368115400001E-2</v>
      </c>
      <c r="V785">
        <f t="shared" si="106"/>
        <v>4.1383115361560002E-2</v>
      </c>
      <c r="X785">
        <v>2871</v>
      </c>
      <c r="Y785">
        <v>2</v>
      </c>
      <c r="Z785">
        <f t="shared" si="107"/>
        <v>1.4</v>
      </c>
      <c r="AA785">
        <v>3</v>
      </c>
      <c r="AB785">
        <v>0.20005273876400001</v>
      </c>
      <c r="AC785">
        <f t="shared" si="108"/>
        <v>0.28007383426959997</v>
      </c>
    </row>
    <row r="786" spans="10:29" x14ac:dyDescent="0.25">
      <c r="J786">
        <v>4833</v>
      </c>
      <c r="K786">
        <v>2</v>
      </c>
      <c r="L786">
        <f t="shared" si="103"/>
        <v>1.4</v>
      </c>
      <c r="M786">
        <v>1</v>
      </c>
      <c r="N786">
        <v>3.59499599475E-3</v>
      </c>
      <c r="O786">
        <f t="shared" si="104"/>
        <v>5.03299439265E-3</v>
      </c>
      <c r="Q786">
        <v>3834</v>
      </c>
      <c r="R786">
        <v>2</v>
      </c>
      <c r="S786">
        <f t="shared" si="105"/>
        <v>1.4</v>
      </c>
      <c r="T786">
        <v>2</v>
      </c>
      <c r="U786">
        <v>1.0770094175700001E-2</v>
      </c>
      <c r="V786">
        <f t="shared" si="106"/>
        <v>1.5078131845979999E-2</v>
      </c>
      <c r="X786">
        <v>2873</v>
      </c>
      <c r="Y786">
        <v>2</v>
      </c>
      <c r="Z786">
        <f t="shared" si="107"/>
        <v>1.4</v>
      </c>
      <c r="AA786">
        <v>3</v>
      </c>
      <c r="AB786">
        <v>0.107953066091</v>
      </c>
      <c r="AC786">
        <f t="shared" si="108"/>
        <v>0.15113429252739999</v>
      </c>
    </row>
    <row r="787" spans="10:29" x14ac:dyDescent="0.25">
      <c r="J787">
        <v>4835</v>
      </c>
      <c r="K787">
        <v>2</v>
      </c>
      <c r="L787">
        <f t="shared" si="103"/>
        <v>1.4</v>
      </c>
      <c r="M787">
        <v>1</v>
      </c>
      <c r="N787">
        <v>4.8989356169399999E-2</v>
      </c>
      <c r="O787">
        <f t="shared" si="104"/>
        <v>6.8585098637159989E-2</v>
      </c>
      <c r="Q787">
        <v>3836</v>
      </c>
      <c r="R787">
        <v>2</v>
      </c>
      <c r="S787">
        <f t="shared" si="105"/>
        <v>1.4</v>
      </c>
      <c r="T787">
        <v>2</v>
      </c>
      <c r="U787">
        <v>1.22480409821E-2</v>
      </c>
      <c r="V787">
        <f t="shared" si="106"/>
        <v>1.7147257374939998E-2</v>
      </c>
      <c r="X787">
        <v>2877</v>
      </c>
      <c r="Y787">
        <v>2</v>
      </c>
      <c r="Z787">
        <f t="shared" si="107"/>
        <v>1.4</v>
      </c>
      <c r="AA787">
        <v>3</v>
      </c>
      <c r="AB787">
        <v>8.7139782043300001E-2</v>
      </c>
      <c r="AC787">
        <f t="shared" si="108"/>
        <v>0.12199569486061999</v>
      </c>
    </row>
    <row r="788" spans="10:29" x14ac:dyDescent="0.25">
      <c r="J788">
        <v>4863</v>
      </c>
      <c r="K788">
        <v>2</v>
      </c>
      <c r="L788">
        <f t="shared" si="103"/>
        <v>1.4</v>
      </c>
      <c r="M788">
        <v>1</v>
      </c>
      <c r="N788">
        <v>1.7381763599E-2</v>
      </c>
      <c r="O788">
        <f t="shared" si="104"/>
        <v>2.4334469038599999E-2</v>
      </c>
      <c r="Q788">
        <v>3837</v>
      </c>
      <c r="R788">
        <v>2</v>
      </c>
      <c r="S788">
        <f t="shared" si="105"/>
        <v>1.4</v>
      </c>
      <c r="T788">
        <v>2</v>
      </c>
      <c r="U788">
        <v>5.0814548154599999E-3</v>
      </c>
      <c r="V788">
        <f t="shared" si="106"/>
        <v>7.1140367416439995E-3</v>
      </c>
      <c r="X788">
        <v>2882</v>
      </c>
      <c r="Y788">
        <v>2</v>
      </c>
      <c r="Z788">
        <f t="shared" si="107"/>
        <v>1.4</v>
      </c>
      <c r="AA788">
        <v>3</v>
      </c>
      <c r="AB788">
        <v>2.88090390387E-2</v>
      </c>
      <c r="AC788">
        <f t="shared" si="108"/>
        <v>4.0332654654179997E-2</v>
      </c>
    </row>
    <row r="789" spans="10:29" x14ac:dyDescent="0.25">
      <c r="J789">
        <v>4865</v>
      </c>
      <c r="K789">
        <v>2</v>
      </c>
      <c r="L789">
        <f t="shared" si="103"/>
        <v>1.4</v>
      </c>
      <c r="M789">
        <v>1</v>
      </c>
      <c r="N789">
        <v>2.79377229028E-2</v>
      </c>
      <c r="O789">
        <f t="shared" si="104"/>
        <v>3.9112812063919998E-2</v>
      </c>
      <c r="Q789">
        <v>3839</v>
      </c>
      <c r="R789">
        <v>2</v>
      </c>
      <c r="S789">
        <f t="shared" si="105"/>
        <v>1.4</v>
      </c>
      <c r="T789">
        <v>2</v>
      </c>
      <c r="U789">
        <v>3.0780364458899999E-2</v>
      </c>
      <c r="V789">
        <f t="shared" si="106"/>
        <v>4.3092510242459997E-2</v>
      </c>
      <c r="X789">
        <v>2883</v>
      </c>
      <c r="Y789">
        <v>2</v>
      </c>
      <c r="Z789">
        <f t="shared" si="107"/>
        <v>1.4</v>
      </c>
      <c r="AA789">
        <v>3</v>
      </c>
      <c r="AB789">
        <v>4.43637654168E-3</v>
      </c>
      <c r="AC789">
        <f t="shared" si="108"/>
        <v>6.2109271583519997E-3</v>
      </c>
    </row>
    <row r="790" spans="10:29" x14ac:dyDescent="0.25">
      <c r="J790">
        <v>4891</v>
      </c>
      <c r="K790">
        <v>2</v>
      </c>
      <c r="L790">
        <f t="shared" si="103"/>
        <v>1.4</v>
      </c>
      <c r="M790">
        <v>1</v>
      </c>
      <c r="N790">
        <v>4.4512506349600002E-2</v>
      </c>
      <c r="O790">
        <f t="shared" si="104"/>
        <v>6.2317508889440001E-2</v>
      </c>
      <c r="Q790">
        <v>3842</v>
      </c>
      <c r="R790">
        <v>2</v>
      </c>
      <c r="S790">
        <f t="shared" si="105"/>
        <v>1.4</v>
      </c>
      <c r="T790">
        <v>2</v>
      </c>
      <c r="U790">
        <v>1.3916827130399999E-2</v>
      </c>
      <c r="V790">
        <f t="shared" si="106"/>
        <v>1.9483557982559997E-2</v>
      </c>
      <c r="X790">
        <v>2885</v>
      </c>
      <c r="Y790">
        <v>2</v>
      </c>
      <c r="Z790">
        <f t="shared" si="107"/>
        <v>1.4</v>
      </c>
      <c r="AA790">
        <v>3</v>
      </c>
      <c r="AB790">
        <v>2.9427194805200001E-2</v>
      </c>
      <c r="AC790">
        <f t="shared" si="108"/>
        <v>4.1198072727279995E-2</v>
      </c>
    </row>
    <row r="791" spans="10:29" x14ac:dyDescent="0.25">
      <c r="J791">
        <v>4895</v>
      </c>
      <c r="K791">
        <v>2</v>
      </c>
      <c r="L791">
        <f t="shared" si="103"/>
        <v>1.4</v>
      </c>
      <c r="M791">
        <v>1</v>
      </c>
      <c r="N791">
        <v>1.53901822264E-2</v>
      </c>
      <c r="O791">
        <f t="shared" si="104"/>
        <v>2.1546255116959998E-2</v>
      </c>
      <c r="Q791">
        <v>3843</v>
      </c>
      <c r="R791">
        <v>2</v>
      </c>
      <c r="S791">
        <f t="shared" si="105"/>
        <v>1.4</v>
      </c>
      <c r="T791">
        <v>2</v>
      </c>
      <c r="U791">
        <v>1.031463851E-2</v>
      </c>
      <c r="V791">
        <f t="shared" si="106"/>
        <v>1.4440493913999999E-2</v>
      </c>
      <c r="X791">
        <v>2888</v>
      </c>
      <c r="Y791">
        <v>2</v>
      </c>
      <c r="Z791">
        <f t="shared" si="107"/>
        <v>1.4</v>
      </c>
      <c r="AA791">
        <v>3</v>
      </c>
      <c r="AB791">
        <v>9.4504265587500007E-3</v>
      </c>
      <c r="AC791">
        <f t="shared" si="108"/>
        <v>1.323059718225E-2</v>
      </c>
    </row>
    <row r="792" spans="10:29" x14ac:dyDescent="0.25">
      <c r="J792">
        <v>4899</v>
      </c>
      <c r="K792">
        <v>2</v>
      </c>
      <c r="L792">
        <f t="shared" si="103"/>
        <v>1.4</v>
      </c>
      <c r="M792">
        <v>1</v>
      </c>
      <c r="N792">
        <v>1.8158191913500001E-3</v>
      </c>
      <c r="O792">
        <f t="shared" si="104"/>
        <v>2.5421468678899998E-3</v>
      </c>
      <c r="Q792">
        <v>3846</v>
      </c>
      <c r="R792">
        <v>2</v>
      </c>
      <c r="S792">
        <f t="shared" si="105"/>
        <v>1.4</v>
      </c>
      <c r="T792">
        <v>2</v>
      </c>
      <c r="U792">
        <v>4.4207823118699998E-4</v>
      </c>
      <c r="V792">
        <f t="shared" si="106"/>
        <v>6.1890952366179996E-4</v>
      </c>
      <c r="X792">
        <v>2893</v>
      </c>
      <c r="Y792">
        <v>2</v>
      </c>
      <c r="Z792">
        <f t="shared" si="107"/>
        <v>1.4</v>
      </c>
      <c r="AA792">
        <v>3</v>
      </c>
      <c r="AB792">
        <v>3.2775504008500001E-3</v>
      </c>
      <c r="AC792">
        <f t="shared" si="108"/>
        <v>4.58857056119E-3</v>
      </c>
    </row>
    <row r="793" spans="10:29" x14ac:dyDescent="0.25">
      <c r="J793">
        <v>4917</v>
      </c>
      <c r="K793">
        <v>2</v>
      </c>
      <c r="L793">
        <f t="shared" si="103"/>
        <v>1.4</v>
      </c>
      <c r="M793">
        <v>1</v>
      </c>
      <c r="N793">
        <v>6.47821609213E-3</v>
      </c>
      <c r="O793">
        <f t="shared" si="104"/>
        <v>9.0695025289819989E-3</v>
      </c>
      <c r="Q793">
        <v>3868</v>
      </c>
      <c r="R793">
        <v>2</v>
      </c>
      <c r="S793">
        <f t="shared" si="105"/>
        <v>1.4</v>
      </c>
      <c r="T793">
        <v>2</v>
      </c>
      <c r="U793">
        <v>7.2285709703700005E-2</v>
      </c>
      <c r="V793">
        <f t="shared" si="106"/>
        <v>0.10119999358518</v>
      </c>
      <c r="X793">
        <v>2895</v>
      </c>
      <c r="Y793">
        <v>2</v>
      </c>
      <c r="Z793">
        <f t="shared" si="107"/>
        <v>1.4</v>
      </c>
      <c r="AA793">
        <v>3</v>
      </c>
      <c r="AB793">
        <v>1.3842442828699999E-2</v>
      </c>
      <c r="AC793">
        <f t="shared" si="108"/>
        <v>1.9379419960179996E-2</v>
      </c>
    </row>
    <row r="794" spans="10:29" x14ac:dyDescent="0.25">
      <c r="J794">
        <v>4919</v>
      </c>
      <c r="K794">
        <v>2</v>
      </c>
      <c r="L794">
        <f t="shared" si="103"/>
        <v>1.4</v>
      </c>
      <c r="M794">
        <v>1</v>
      </c>
      <c r="N794">
        <v>0.30415608706699998</v>
      </c>
      <c r="O794">
        <f t="shared" si="104"/>
        <v>0.42581852189379993</v>
      </c>
      <c r="Q794">
        <v>3872</v>
      </c>
      <c r="R794">
        <v>2</v>
      </c>
      <c r="S794">
        <f t="shared" si="105"/>
        <v>1.4</v>
      </c>
      <c r="T794">
        <v>2</v>
      </c>
      <c r="U794">
        <v>9.6211038811800001E-2</v>
      </c>
      <c r="V794">
        <f t="shared" si="106"/>
        <v>0.13469545433652</v>
      </c>
      <c r="X794">
        <v>2897</v>
      </c>
      <c r="Y794">
        <v>2</v>
      </c>
      <c r="Z794">
        <f t="shared" si="107"/>
        <v>1.4</v>
      </c>
      <c r="AA794">
        <v>3</v>
      </c>
      <c r="AB794">
        <v>0.30263989086800003</v>
      </c>
      <c r="AC794">
        <f t="shared" si="108"/>
        <v>0.42369584721520004</v>
      </c>
    </row>
    <row r="795" spans="10:29" x14ac:dyDescent="0.25">
      <c r="J795">
        <v>4921</v>
      </c>
      <c r="K795">
        <v>2</v>
      </c>
      <c r="L795">
        <f t="shared" si="103"/>
        <v>1.4</v>
      </c>
      <c r="M795">
        <v>1</v>
      </c>
      <c r="N795">
        <v>3.5577604199699998E-3</v>
      </c>
      <c r="O795">
        <f t="shared" si="104"/>
        <v>4.9808645879579998E-3</v>
      </c>
      <c r="Q795">
        <v>3873</v>
      </c>
      <c r="R795">
        <v>2</v>
      </c>
      <c r="S795">
        <f t="shared" si="105"/>
        <v>1.4</v>
      </c>
      <c r="T795">
        <v>2</v>
      </c>
      <c r="U795">
        <v>0.11079064442600001</v>
      </c>
      <c r="V795">
        <f t="shared" si="106"/>
        <v>0.1551069021964</v>
      </c>
      <c r="X795">
        <v>2901</v>
      </c>
      <c r="Y795">
        <v>2</v>
      </c>
      <c r="Z795">
        <f t="shared" si="107"/>
        <v>1.4</v>
      </c>
      <c r="AA795">
        <v>3</v>
      </c>
      <c r="AB795">
        <v>8.4206618582699996E-2</v>
      </c>
      <c r="AC795">
        <f t="shared" si="108"/>
        <v>0.11788926601577998</v>
      </c>
    </row>
    <row r="796" spans="10:29" x14ac:dyDescent="0.25">
      <c r="J796">
        <v>4923</v>
      </c>
      <c r="K796">
        <v>2</v>
      </c>
      <c r="L796">
        <f t="shared" si="103"/>
        <v>1.4</v>
      </c>
      <c r="M796">
        <v>1</v>
      </c>
      <c r="N796">
        <v>5.2636974228500001E-3</v>
      </c>
      <c r="O796">
        <f t="shared" si="104"/>
        <v>7.3691763919899993E-3</v>
      </c>
      <c r="Q796">
        <v>3878</v>
      </c>
      <c r="R796">
        <v>2</v>
      </c>
      <c r="S796">
        <f t="shared" si="105"/>
        <v>1.4</v>
      </c>
      <c r="T796">
        <v>2</v>
      </c>
      <c r="U796">
        <v>3.5577604176500002E-3</v>
      </c>
      <c r="V796">
        <f t="shared" si="106"/>
        <v>4.9808645847099998E-3</v>
      </c>
      <c r="X796">
        <v>2913</v>
      </c>
      <c r="Y796">
        <v>2</v>
      </c>
      <c r="Z796">
        <f t="shared" si="107"/>
        <v>1.4</v>
      </c>
      <c r="AA796">
        <v>3</v>
      </c>
      <c r="AB796">
        <v>0.10441594918</v>
      </c>
      <c r="AC796">
        <f t="shared" si="108"/>
        <v>0.14618232885199997</v>
      </c>
    </row>
    <row r="797" spans="10:29" x14ac:dyDescent="0.25">
      <c r="J797">
        <v>4925</v>
      </c>
      <c r="K797">
        <v>2</v>
      </c>
      <c r="L797">
        <f t="shared" si="103"/>
        <v>1.4</v>
      </c>
      <c r="M797">
        <v>1</v>
      </c>
      <c r="N797">
        <v>0.101756284783</v>
      </c>
      <c r="O797">
        <f t="shared" si="104"/>
        <v>0.14245879869619998</v>
      </c>
      <c r="Q797">
        <v>3881</v>
      </c>
      <c r="R797">
        <v>2</v>
      </c>
      <c r="S797">
        <f t="shared" si="105"/>
        <v>1.4</v>
      </c>
      <c r="T797">
        <v>2</v>
      </c>
      <c r="U797">
        <v>3.5577604200900002E-3</v>
      </c>
      <c r="V797">
        <f t="shared" si="106"/>
        <v>4.9808645881259999E-3</v>
      </c>
      <c r="X797">
        <v>2915</v>
      </c>
      <c r="Y797">
        <v>2</v>
      </c>
      <c r="Z797">
        <f t="shared" si="107"/>
        <v>1.4</v>
      </c>
      <c r="AA797">
        <v>3</v>
      </c>
      <c r="AB797">
        <v>0.1681957046</v>
      </c>
      <c r="AC797">
        <f t="shared" si="108"/>
        <v>0.23547398643999998</v>
      </c>
    </row>
    <row r="798" spans="10:29" x14ac:dyDescent="0.25">
      <c r="J798">
        <v>4928</v>
      </c>
      <c r="K798">
        <v>2</v>
      </c>
      <c r="L798">
        <f t="shared" si="103"/>
        <v>1.4</v>
      </c>
      <c r="M798">
        <v>1</v>
      </c>
      <c r="N798">
        <v>2.9452570803499998E-3</v>
      </c>
      <c r="O798">
        <f t="shared" si="104"/>
        <v>4.1233599124899994E-3</v>
      </c>
      <c r="Q798">
        <v>3883</v>
      </c>
      <c r="R798">
        <v>2</v>
      </c>
      <c r="S798">
        <f t="shared" si="105"/>
        <v>1.4</v>
      </c>
      <c r="T798">
        <v>2</v>
      </c>
      <c r="U798">
        <v>5.1525371112299996E-3</v>
      </c>
      <c r="V798">
        <f t="shared" si="106"/>
        <v>7.2135519557219993E-3</v>
      </c>
      <c r="X798">
        <v>2919</v>
      </c>
      <c r="Y798">
        <v>2</v>
      </c>
      <c r="Z798">
        <f t="shared" si="107"/>
        <v>1.4</v>
      </c>
      <c r="AA798">
        <v>3</v>
      </c>
      <c r="AB798">
        <v>2.5013632568499999</v>
      </c>
      <c r="AC798">
        <f t="shared" si="108"/>
        <v>3.5019085595899995</v>
      </c>
    </row>
    <row r="799" spans="10:29" x14ac:dyDescent="0.25">
      <c r="J799">
        <v>4930</v>
      </c>
      <c r="K799">
        <v>2</v>
      </c>
      <c r="L799">
        <f t="shared" si="103"/>
        <v>1.4</v>
      </c>
      <c r="M799">
        <v>1</v>
      </c>
      <c r="N799">
        <v>6.9385844257700002E-2</v>
      </c>
      <c r="O799">
        <f t="shared" si="104"/>
        <v>9.7140181960780003E-2</v>
      </c>
      <c r="Q799">
        <v>3887</v>
      </c>
      <c r="R799">
        <v>2</v>
      </c>
      <c r="S799">
        <f t="shared" si="105"/>
        <v>1.4</v>
      </c>
      <c r="T799">
        <v>2</v>
      </c>
      <c r="U799">
        <v>1.33379342425E-2</v>
      </c>
      <c r="V799">
        <f t="shared" si="106"/>
        <v>1.86731079395E-2</v>
      </c>
      <c r="X799">
        <v>2921</v>
      </c>
      <c r="Y799">
        <v>2</v>
      </c>
      <c r="Z799">
        <f t="shared" si="107"/>
        <v>1.4</v>
      </c>
      <c r="AA799">
        <v>3</v>
      </c>
      <c r="AB799">
        <v>7.1256445320500003E-2</v>
      </c>
      <c r="AC799">
        <f t="shared" si="108"/>
        <v>9.9759023448699996E-2</v>
      </c>
    </row>
    <row r="800" spans="10:29" x14ac:dyDescent="0.25">
      <c r="J800">
        <v>4953</v>
      </c>
      <c r="K800">
        <v>2</v>
      </c>
      <c r="L800">
        <f t="shared" si="103"/>
        <v>1.4</v>
      </c>
      <c r="M800">
        <v>1</v>
      </c>
      <c r="N800">
        <v>8.6491693687599999E-3</v>
      </c>
      <c r="O800">
        <f t="shared" si="104"/>
        <v>1.2108837116263999E-2</v>
      </c>
      <c r="Q800">
        <v>3890</v>
      </c>
      <c r="R800">
        <v>2</v>
      </c>
      <c r="S800">
        <f t="shared" si="105"/>
        <v>1.4</v>
      </c>
      <c r="T800">
        <v>2</v>
      </c>
      <c r="U800">
        <v>5.0814548193500002E-3</v>
      </c>
      <c r="V800">
        <f t="shared" si="106"/>
        <v>7.1140367470899999E-3</v>
      </c>
      <c r="X800">
        <v>2923</v>
      </c>
      <c r="Y800">
        <v>2</v>
      </c>
      <c r="Z800">
        <f t="shared" si="107"/>
        <v>1.4</v>
      </c>
      <c r="AA800">
        <v>3</v>
      </c>
      <c r="AB800">
        <v>0.10148794615200001</v>
      </c>
      <c r="AC800">
        <f t="shared" si="108"/>
        <v>0.14208312461280001</v>
      </c>
    </row>
    <row r="801" spans="10:29" x14ac:dyDescent="0.25">
      <c r="J801">
        <v>4956</v>
      </c>
      <c r="K801">
        <v>2</v>
      </c>
      <c r="L801">
        <f t="shared" si="103"/>
        <v>1.4</v>
      </c>
      <c r="M801">
        <v>1</v>
      </c>
      <c r="N801">
        <v>1.38729500239E-2</v>
      </c>
      <c r="O801">
        <f t="shared" si="104"/>
        <v>1.9422130033459998E-2</v>
      </c>
      <c r="Q801">
        <v>3892</v>
      </c>
      <c r="R801">
        <v>2</v>
      </c>
      <c r="S801">
        <f t="shared" si="105"/>
        <v>1.4</v>
      </c>
      <c r="T801">
        <v>2</v>
      </c>
      <c r="U801">
        <v>3.1247325212799999E-2</v>
      </c>
      <c r="V801">
        <f t="shared" si="106"/>
        <v>4.3746255297919999E-2</v>
      </c>
      <c r="X801">
        <v>2925</v>
      </c>
      <c r="Y801">
        <v>2</v>
      </c>
      <c r="Z801">
        <f t="shared" si="107"/>
        <v>1.4</v>
      </c>
      <c r="AA801">
        <v>3</v>
      </c>
      <c r="AB801">
        <v>6.4202467609900005E-2</v>
      </c>
      <c r="AC801">
        <f t="shared" si="108"/>
        <v>8.9883454653859995E-2</v>
      </c>
    </row>
    <row r="802" spans="10:29" x14ac:dyDescent="0.25">
      <c r="J802">
        <v>4958</v>
      </c>
      <c r="K802">
        <v>2</v>
      </c>
      <c r="L802">
        <f t="shared" si="103"/>
        <v>1.4</v>
      </c>
      <c r="M802">
        <v>1</v>
      </c>
      <c r="N802">
        <v>4.0799282545900002E-3</v>
      </c>
      <c r="O802">
        <f t="shared" si="104"/>
        <v>5.7118995564260002E-3</v>
      </c>
      <c r="Q802">
        <v>3899</v>
      </c>
      <c r="R802">
        <v>2</v>
      </c>
      <c r="S802">
        <f t="shared" si="105"/>
        <v>1.4</v>
      </c>
      <c r="T802">
        <v>2</v>
      </c>
      <c r="U802">
        <v>5.8343459315700003E-3</v>
      </c>
      <c r="V802">
        <f t="shared" si="106"/>
        <v>8.1680843041979992E-3</v>
      </c>
      <c r="X802">
        <v>2927</v>
      </c>
      <c r="Y802">
        <v>2</v>
      </c>
      <c r="Z802">
        <f t="shared" si="107"/>
        <v>1.4</v>
      </c>
      <c r="AA802">
        <v>3</v>
      </c>
      <c r="AB802">
        <v>0.10846542797399999</v>
      </c>
      <c r="AC802">
        <f t="shared" si="108"/>
        <v>0.15185159916359997</v>
      </c>
    </row>
    <row r="803" spans="10:29" x14ac:dyDescent="0.25">
      <c r="J803">
        <v>4963</v>
      </c>
      <c r="K803">
        <v>2</v>
      </c>
      <c r="L803">
        <f t="shared" si="103"/>
        <v>1.4</v>
      </c>
      <c r="M803">
        <v>1</v>
      </c>
      <c r="N803">
        <v>3.59375387141E-3</v>
      </c>
      <c r="O803">
        <f t="shared" si="104"/>
        <v>5.0312554199740001E-3</v>
      </c>
      <c r="Q803">
        <v>3918</v>
      </c>
      <c r="R803">
        <v>2</v>
      </c>
      <c r="S803">
        <f t="shared" si="105"/>
        <v>1.4</v>
      </c>
      <c r="T803">
        <v>2</v>
      </c>
      <c r="U803">
        <v>4.3286756298000001E-3</v>
      </c>
      <c r="V803">
        <f t="shared" si="106"/>
        <v>6.0601458817199994E-3</v>
      </c>
      <c r="X803">
        <v>2931</v>
      </c>
      <c r="Y803">
        <v>2</v>
      </c>
      <c r="Z803">
        <f t="shared" si="107"/>
        <v>1.4</v>
      </c>
      <c r="AA803">
        <v>3</v>
      </c>
      <c r="AB803">
        <v>9.4333670819400001E-2</v>
      </c>
      <c r="AC803">
        <f t="shared" si="108"/>
        <v>0.13206713914715998</v>
      </c>
    </row>
    <row r="804" spans="10:29" x14ac:dyDescent="0.25">
      <c r="J804">
        <v>4975</v>
      </c>
      <c r="K804">
        <v>2</v>
      </c>
      <c r="L804">
        <f t="shared" si="103"/>
        <v>1.4</v>
      </c>
      <c r="M804">
        <v>1</v>
      </c>
      <c r="N804">
        <v>3.59499599684E-3</v>
      </c>
      <c r="O804">
        <f t="shared" si="104"/>
        <v>5.0329943955759997E-3</v>
      </c>
      <c r="Q804">
        <v>3922</v>
      </c>
      <c r="R804">
        <v>2</v>
      </c>
      <c r="S804">
        <f t="shared" si="105"/>
        <v>1.4</v>
      </c>
      <c r="T804">
        <v>2</v>
      </c>
      <c r="U804">
        <v>7.6840873531999997E-3</v>
      </c>
      <c r="V804">
        <f t="shared" si="106"/>
        <v>1.0757722294479998E-2</v>
      </c>
      <c r="X804">
        <v>2935</v>
      </c>
      <c r="Y804">
        <v>2</v>
      </c>
      <c r="Z804">
        <f t="shared" si="107"/>
        <v>1.4</v>
      </c>
      <c r="AA804">
        <v>3</v>
      </c>
      <c r="AB804">
        <v>8.6825515485800003E-2</v>
      </c>
      <c r="AC804">
        <f t="shared" si="108"/>
        <v>0.12155572168011999</v>
      </c>
    </row>
    <row r="805" spans="10:29" x14ac:dyDescent="0.25">
      <c r="J805">
        <v>4994</v>
      </c>
      <c r="K805">
        <v>2</v>
      </c>
      <c r="L805">
        <f t="shared" si="103"/>
        <v>1.4</v>
      </c>
      <c r="M805">
        <v>1</v>
      </c>
      <c r="N805">
        <v>0.23956824369999999</v>
      </c>
      <c r="O805">
        <f t="shared" si="104"/>
        <v>0.33539554117999998</v>
      </c>
      <c r="Q805">
        <v>3923</v>
      </c>
      <c r="R805">
        <v>2</v>
      </c>
      <c r="S805">
        <f t="shared" si="105"/>
        <v>1.4</v>
      </c>
      <c r="T805">
        <v>2</v>
      </c>
      <c r="U805">
        <v>1.17720317566E-2</v>
      </c>
      <c r="V805">
        <f t="shared" si="106"/>
        <v>1.6480844459239998E-2</v>
      </c>
      <c r="X805">
        <v>2945</v>
      </c>
      <c r="Y805">
        <v>2</v>
      </c>
      <c r="Z805">
        <f t="shared" si="107"/>
        <v>1.4</v>
      </c>
      <c r="AA805">
        <v>3</v>
      </c>
      <c r="AB805">
        <v>0.46978259379800003</v>
      </c>
      <c r="AC805">
        <f t="shared" si="108"/>
        <v>0.65769563131719999</v>
      </c>
    </row>
    <row r="806" spans="10:29" x14ac:dyDescent="0.25">
      <c r="J806">
        <v>4998</v>
      </c>
      <c r="K806">
        <v>2</v>
      </c>
      <c r="L806">
        <f t="shared" si="103"/>
        <v>1.4</v>
      </c>
      <c r="M806">
        <v>1</v>
      </c>
      <c r="N806">
        <v>1.49566666223E-2</v>
      </c>
      <c r="O806">
        <f t="shared" si="104"/>
        <v>2.0939333271219999E-2</v>
      </c>
      <c r="Q806">
        <v>3927</v>
      </c>
      <c r="R806">
        <v>2</v>
      </c>
      <c r="S806">
        <f t="shared" si="105"/>
        <v>1.4</v>
      </c>
      <c r="T806">
        <v>2</v>
      </c>
      <c r="U806">
        <v>5.79482353701E-3</v>
      </c>
      <c r="V806">
        <f t="shared" si="106"/>
        <v>8.112752951814E-3</v>
      </c>
      <c r="X806">
        <v>2949</v>
      </c>
      <c r="Y806">
        <v>2</v>
      </c>
      <c r="Z806">
        <f t="shared" si="107"/>
        <v>1.4</v>
      </c>
      <c r="AA806">
        <v>3</v>
      </c>
      <c r="AB806">
        <v>0.101110260513</v>
      </c>
      <c r="AC806">
        <f t="shared" si="108"/>
        <v>0.14155436471819999</v>
      </c>
    </row>
    <row r="807" spans="10:29" x14ac:dyDescent="0.25">
      <c r="J807">
        <v>5011</v>
      </c>
      <c r="K807">
        <v>2</v>
      </c>
      <c r="L807">
        <f t="shared" si="103"/>
        <v>1.4</v>
      </c>
      <c r="M807">
        <v>1</v>
      </c>
      <c r="N807">
        <v>1.2235293758100001E-2</v>
      </c>
      <c r="O807">
        <f t="shared" si="104"/>
        <v>1.7129411261339999E-2</v>
      </c>
      <c r="Q807">
        <v>3941</v>
      </c>
      <c r="R807">
        <v>2</v>
      </c>
      <c r="S807">
        <f t="shared" si="105"/>
        <v>1.4</v>
      </c>
      <c r="T807">
        <v>2</v>
      </c>
      <c r="U807">
        <v>6.7152929509600001E-2</v>
      </c>
      <c r="V807">
        <f t="shared" si="106"/>
        <v>9.4014101313439999E-2</v>
      </c>
      <c r="X807">
        <v>2957</v>
      </c>
      <c r="Y807">
        <v>2</v>
      </c>
      <c r="Z807">
        <f t="shared" si="107"/>
        <v>1.4</v>
      </c>
      <c r="AA807">
        <v>3</v>
      </c>
      <c r="AB807">
        <v>7.0803718125200005E-2</v>
      </c>
      <c r="AC807">
        <f t="shared" si="108"/>
        <v>9.9125205375279996E-2</v>
      </c>
    </row>
    <row r="808" spans="10:29" x14ac:dyDescent="0.25">
      <c r="J808">
        <v>5015</v>
      </c>
      <c r="K808">
        <v>2</v>
      </c>
      <c r="L808">
        <f t="shared" si="103"/>
        <v>1.4</v>
      </c>
      <c r="M808">
        <v>1</v>
      </c>
      <c r="N808">
        <v>2.9559227747799999E-2</v>
      </c>
      <c r="O808">
        <f t="shared" si="104"/>
        <v>4.1382918846919997E-2</v>
      </c>
      <c r="Q808">
        <v>3943</v>
      </c>
      <c r="R808">
        <v>2</v>
      </c>
      <c r="S808">
        <f t="shared" si="105"/>
        <v>1.4</v>
      </c>
      <c r="T808">
        <v>2</v>
      </c>
      <c r="U808">
        <v>2.86034434076E-3</v>
      </c>
      <c r="V808">
        <f t="shared" si="106"/>
        <v>4.0044820770639995E-3</v>
      </c>
      <c r="X808">
        <v>2966</v>
      </c>
      <c r="Y808">
        <v>2</v>
      </c>
      <c r="Z808">
        <f t="shared" si="107"/>
        <v>1.4</v>
      </c>
      <c r="AA808">
        <v>3</v>
      </c>
      <c r="AB808">
        <v>4.4857801289300003E-3</v>
      </c>
      <c r="AC808">
        <f t="shared" si="108"/>
        <v>6.2800921805019998E-3</v>
      </c>
    </row>
    <row r="809" spans="10:29" x14ac:dyDescent="0.25">
      <c r="J809">
        <v>5023</v>
      </c>
      <c r="K809">
        <v>2</v>
      </c>
      <c r="L809">
        <f t="shared" si="103"/>
        <v>1.4</v>
      </c>
      <c r="M809">
        <v>1</v>
      </c>
      <c r="N809">
        <v>3.05494626112E-3</v>
      </c>
      <c r="O809">
        <f t="shared" si="104"/>
        <v>4.2769247655679993E-3</v>
      </c>
      <c r="Q809">
        <v>3945</v>
      </c>
      <c r="R809">
        <v>2</v>
      </c>
      <c r="S809">
        <f t="shared" si="105"/>
        <v>1.4</v>
      </c>
      <c r="T809">
        <v>2</v>
      </c>
      <c r="U809">
        <v>4.5569808774100003E-2</v>
      </c>
      <c r="V809">
        <f t="shared" si="106"/>
        <v>6.379773228374E-2</v>
      </c>
      <c r="X809">
        <v>2968</v>
      </c>
      <c r="Y809">
        <v>2</v>
      </c>
      <c r="Z809">
        <f t="shared" si="107"/>
        <v>1.4</v>
      </c>
      <c r="AA809">
        <v>3</v>
      </c>
      <c r="AB809">
        <v>3.4672770276300002E-2</v>
      </c>
      <c r="AC809">
        <f t="shared" si="108"/>
        <v>4.8541878386820003E-2</v>
      </c>
    </row>
    <row r="810" spans="10:29" x14ac:dyDescent="0.25">
      <c r="J810">
        <v>5029</v>
      </c>
      <c r="K810">
        <v>2</v>
      </c>
      <c r="L810">
        <f t="shared" si="103"/>
        <v>1.4</v>
      </c>
      <c r="M810">
        <v>1</v>
      </c>
      <c r="N810">
        <v>8.5017065040000006E-2</v>
      </c>
      <c r="O810">
        <f t="shared" si="104"/>
        <v>0.119023891056</v>
      </c>
      <c r="Q810">
        <v>3948</v>
      </c>
      <c r="R810">
        <v>2</v>
      </c>
      <c r="S810">
        <f t="shared" si="105"/>
        <v>1.4</v>
      </c>
      <c r="T810">
        <v>2</v>
      </c>
      <c r="U810">
        <v>5.4243172762000001E-3</v>
      </c>
      <c r="V810">
        <f t="shared" si="106"/>
        <v>7.5940441866799999E-3</v>
      </c>
      <c r="X810">
        <v>2969</v>
      </c>
      <c r="Y810">
        <v>2</v>
      </c>
      <c r="Z810">
        <f t="shared" si="107"/>
        <v>1.4</v>
      </c>
      <c r="AA810">
        <v>3</v>
      </c>
      <c r="AB810">
        <v>0.24448473989899999</v>
      </c>
      <c r="AC810">
        <f t="shared" si="108"/>
        <v>0.34227863585859997</v>
      </c>
    </row>
    <row r="811" spans="10:29" x14ac:dyDescent="0.25">
      <c r="J811">
        <v>5031</v>
      </c>
      <c r="K811">
        <v>2</v>
      </c>
      <c r="L811">
        <f t="shared" si="103"/>
        <v>1.4</v>
      </c>
      <c r="M811">
        <v>1</v>
      </c>
      <c r="N811">
        <v>9.4501350950899995E-2</v>
      </c>
      <c r="O811">
        <f t="shared" si="104"/>
        <v>0.13230189133126</v>
      </c>
      <c r="Q811">
        <v>3952</v>
      </c>
      <c r="R811">
        <v>2</v>
      </c>
      <c r="S811">
        <f t="shared" si="105"/>
        <v>1.4</v>
      </c>
      <c r="T811">
        <v>2</v>
      </c>
      <c r="U811">
        <v>7.9435939741099998E-3</v>
      </c>
      <c r="V811">
        <f t="shared" si="106"/>
        <v>1.1121031563753998E-2</v>
      </c>
      <c r="X811">
        <v>2971</v>
      </c>
      <c r="Y811">
        <v>2</v>
      </c>
      <c r="Z811">
        <f t="shared" si="107"/>
        <v>1.4</v>
      </c>
      <c r="AA811">
        <v>3</v>
      </c>
      <c r="AB811">
        <v>0.60624097628200002</v>
      </c>
      <c r="AC811">
        <f t="shared" si="108"/>
        <v>0.84873736679479994</v>
      </c>
    </row>
    <row r="812" spans="10:29" x14ac:dyDescent="0.25">
      <c r="J812">
        <v>5034</v>
      </c>
      <c r="K812">
        <v>2</v>
      </c>
      <c r="L812">
        <f t="shared" si="103"/>
        <v>1.4</v>
      </c>
      <c r="M812">
        <v>1</v>
      </c>
      <c r="N812">
        <v>1.4923423817899999E-2</v>
      </c>
      <c r="O812">
        <f t="shared" si="104"/>
        <v>2.0892793345059998E-2</v>
      </c>
      <c r="Q812">
        <v>3953</v>
      </c>
      <c r="R812">
        <v>2</v>
      </c>
      <c r="S812">
        <f t="shared" si="105"/>
        <v>1.4</v>
      </c>
      <c r="T812">
        <v>2</v>
      </c>
      <c r="U812">
        <v>4.2606207256999998E-3</v>
      </c>
      <c r="V812">
        <f t="shared" si="106"/>
        <v>5.9648690159799997E-3</v>
      </c>
      <c r="X812">
        <v>2973</v>
      </c>
      <c r="Y812">
        <v>2</v>
      </c>
      <c r="Z812">
        <f t="shared" si="107"/>
        <v>1.4</v>
      </c>
      <c r="AA812">
        <v>3</v>
      </c>
      <c r="AB812">
        <v>7.5965852307899998E-2</v>
      </c>
      <c r="AC812">
        <f t="shared" si="108"/>
        <v>0.10635219323105999</v>
      </c>
    </row>
    <row r="813" spans="10:29" x14ac:dyDescent="0.25">
      <c r="J813">
        <v>5061</v>
      </c>
      <c r="K813">
        <v>2</v>
      </c>
      <c r="L813">
        <f t="shared" si="103"/>
        <v>1.4</v>
      </c>
      <c r="M813">
        <v>1</v>
      </c>
      <c r="N813">
        <v>1.90912963816E-3</v>
      </c>
      <c r="O813">
        <f t="shared" si="104"/>
        <v>2.672781493424E-3</v>
      </c>
      <c r="Q813">
        <v>3976</v>
      </c>
      <c r="R813">
        <v>2</v>
      </c>
      <c r="S813">
        <f t="shared" si="105"/>
        <v>1.4</v>
      </c>
      <c r="T813">
        <v>2</v>
      </c>
      <c r="U813">
        <v>1.6970434925E-2</v>
      </c>
      <c r="V813">
        <f t="shared" si="106"/>
        <v>2.3758608894999998E-2</v>
      </c>
      <c r="X813">
        <v>2977</v>
      </c>
      <c r="Y813">
        <v>2</v>
      </c>
      <c r="Z813">
        <f t="shared" si="107"/>
        <v>1.4</v>
      </c>
      <c r="AA813">
        <v>3</v>
      </c>
      <c r="AB813">
        <v>0.20525369158599999</v>
      </c>
      <c r="AC813">
        <f t="shared" si="108"/>
        <v>0.28735516822039997</v>
      </c>
    </row>
    <row r="814" spans="10:29" x14ac:dyDescent="0.25">
      <c r="J814">
        <v>5064</v>
      </c>
      <c r="K814">
        <v>2</v>
      </c>
      <c r="L814">
        <f t="shared" si="103"/>
        <v>1.4</v>
      </c>
      <c r="M814">
        <v>1</v>
      </c>
      <c r="N814">
        <v>5.7889727819600001E-3</v>
      </c>
      <c r="O814">
        <f t="shared" si="104"/>
        <v>8.1045618947439991E-3</v>
      </c>
      <c r="Q814">
        <v>3989</v>
      </c>
      <c r="R814">
        <v>2</v>
      </c>
      <c r="S814">
        <f t="shared" si="105"/>
        <v>1.4</v>
      </c>
      <c r="T814">
        <v>2</v>
      </c>
      <c r="U814">
        <v>8.5157144935699997E-3</v>
      </c>
      <c r="V814">
        <f t="shared" si="106"/>
        <v>1.1922000290997999E-2</v>
      </c>
      <c r="X814">
        <v>2983</v>
      </c>
      <c r="Y814">
        <v>2</v>
      </c>
      <c r="Z814">
        <f t="shared" si="107"/>
        <v>1.4</v>
      </c>
      <c r="AA814">
        <v>3</v>
      </c>
      <c r="AB814">
        <v>0.63182227365499999</v>
      </c>
      <c r="AC814">
        <f t="shared" si="108"/>
        <v>0.88455118311699987</v>
      </c>
    </row>
    <row r="815" spans="10:29" x14ac:dyDescent="0.25">
      <c r="J815">
        <v>5078</v>
      </c>
      <c r="K815">
        <v>2</v>
      </c>
      <c r="L815">
        <f t="shared" si="103"/>
        <v>1.4</v>
      </c>
      <c r="M815">
        <v>1</v>
      </c>
      <c r="N815">
        <v>9.6730640234999991E-3</v>
      </c>
      <c r="O815">
        <f t="shared" si="104"/>
        <v>1.3542289632899999E-2</v>
      </c>
      <c r="Q815">
        <v>4009</v>
      </c>
      <c r="R815">
        <v>2</v>
      </c>
      <c r="S815">
        <f t="shared" si="105"/>
        <v>1.4</v>
      </c>
      <c r="T815">
        <v>2</v>
      </c>
      <c r="U815">
        <v>2.64966396633E-3</v>
      </c>
      <c r="V815">
        <f t="shared" si="106"/>
        <v>3.7095295528619997E-3</v>
      </c>
      <c r="X815">
        <v>2989</v>
      </c>
      <c r="Y815">
        <v>2</v>
      </c>
      <c r="Z815">
        <f t="shared" si="107"/>
        <v>1.4</v>
      </c>
      <c r="AA815">
        <v>3</v>
      </c>
      <c r="AB815">
        <v>0.101378885098</v>
      </c>
      <c r="AC815">
        <f t="shared" si="108"/>
        <v>0.14193043913719999</v>
      </c>
    </row>
    <row r="816" spans="10:29" x14ac:dyDescent="0.25">
      <c r="J816">
        <v>5086</v>
      </c>
      <c r="K816">
        <v>2</v>
      </c>
      <c r="L816">
        <f t="shared" si="103"/>
        <v>1.4</v>
      </c>
      <c r="M816">
        <v>1</v>
      </c>
      <c r="N816">
        <v>2.5030911640699999E-2</v>
      </c>
      <c r="O816">
        <f t="shared" si="104"/>
        <v>3.5043276296979994E-2</v>
      </c>
      <c r="Q816">
        <v>4017</v>
      </c>
      <c r="R816">
        <v>2</v>
      </c>
      <c r="S816">
        <f t="shared" si="105"/>
        <v>1.4</v>
      </c>
      <c r="T816">
        <v>2</v>
      </c>
      <c r="U816">
        <v>6.7001611521600002E-2</v>
      </c>
      <c r="V816">
        <f t="shared" si="106"/>
        <v>9.380225613024E-2</v>
      </c>
      <c r="X816">
        <v>3001</v>
      </c>
      <c r="Y816">
        <v>2</v>
      </c>
      <c r="Z816">
        <f t="shared" si="107"/>
        <v>1.4</v>
      </c>
      <c r="AA816">
        <v>3</v>
      </c>
      <c r="AB816">
        <v>0.27642683146800001</v>
      </c>
      <c r="AC816">
        <f t="shared" si="108"/>
        <v>0.38699756405519997</v>
      </c>
    </row>
    <row r="817" spans="10:29" x14ac:dyDescent="0.25">
      <c r="J817">
        <v>5088</v>
      </c>
      <c r="K817">
        <v>2</v>
      </c>
      <c r="L817">
        <f t="shared" si="103"/>
        <v>1.4</v>
      </c>
      <c r="M817">
        <v>1</v>
      </c>
      <c r="N817">
        <v>0.20972274762500001</v>
      </c>
      <c r="O817">
        <f t="shared" si="104"/>
        <v>0.29361184667500001</v>
      </c>
      <c r="Q817">
        <v>4022</v>
      </c>
      <c r="R817">
        <v>2</v>
      </c>
      <c r="S817">
        <f t="shared" si="105"/>
        <v>1.4</v>
      </c>
      <c r="T817">
        <v>2</v>
      </c>
      <c r="U817">
        <v>4.9883303022299999E-2</v>
      </c>
      <c r="V817">
        <f t="shared" si="106"/>
        <v>6.9836624231219988E-2</v>
      </c>
      <c r="X817">
        <v>3006</v>
      </c>
      <c r="Y817">
        <v>2</v>
      </c>
      <c r="Z817">
        <f t="shared" si="107"/>
        <v>1.4</v>
      </c>
      <c r="AA817">
        <v>3</v>
      </c>
      <c r="AB817">
        <v>5.1626702629999997E-3</v>
      </c>
      <c r="AC817">
        <f t="shared" si="108"/>
        <v>7.2277383681999992E-3</v>
      </c>
    </row>
    <row r="818" spans="10:29" x14ac:dyDescent="0.25">
      <c r="J818">
        <v>5089</v>
      </c>
      <c r="K818">
        <v>2</v>
      </c>
      <c r="L818">
        <f t="shared" si="103"/>
        <v>1.4</v>
      </c>
      <c r="M818">
        <v>1</v>
      </c>
      <c r="N818">
        <v>4.2782917559200002E-3</v>
      </c>
      <c r="O818">
        <f t="shared" si="104"/>
        <v>5.989608458288E-3</v>
      </c>
      <c r="Q818">
        <v>4028</v>
      </c>
      <c r="R818">
        <v>2</v>
      </c>
      <c r="S818">
        <f t="shared" si="105"/>
        <v>1.4</v>
      </c>
      <c r="T818">
        <v>2</v>
      </c>
      <c r="U818">
        <v>6.6081441138799999E-3</v>
      </c>
      <c r="V818">
        <f t="shared" si="106"/>
        <v>9.2514017594319993E-3</v>
      </c>
      <c r="X818">
        <v>3008</v>
      </c>
      <c r="Y818">
        <v>2</v>
      </c>
      <c r="Z818">
        <f t="shared" si="107"/>
        <v>1.4</v>
      </c>
      <c r="AA818">
        <v>3</v>
      </c>
      <c r="AB818">
        <v>2.8566297365799999E-2</v>
      </c>
      <c r="AC818">
        <f t="shared" si="108"/>
        <v>3.9992816312119997E-2</v>
      </c>
    </row>
    <row r="819" spans="10:29" x14ac:dyDescent="0.25">
      <c r="J819">
        <v>5091</v>
      </c>
      <c r="K819">
        <v>2</v>
      </c>
      <c r="L819">
        <f t="shared" si="103"/>
        <v>1.4</v>
      </c>
      <c r="M819">
        <v>1</v>
      </c>
      <c r="N819">
        <v>1.6375101792999999E-2</v>
      </c>
      <c r="O819">
        <f t="shared" si="104"/>
        <v>2.2925142510199996E-2</v>
      </c>
      <c r="Q819">
        <v>4043</v>
      </c>
      <c r="R819">
        <v>2</v>
      </c>
      <c r="S819">
        <f t="shared" si="105"/>
        <v>1.4</v>
      </c>
      <c r="T819">
        <v>2</v>
      </c>
      <c r="U819">
        <v>7.0627586733799999E-2</v>
      </c>
      <c r="V819">
        <f t="shared" si="106"/>
        <v>9.8878621427319999E-2</v>
      </c>
      <c r="X819">
        <v>3010</v>
      </c>
      <c r="Y819">
        <v>2</v>
      </c>
      <c r="Z819">
        <f t="shared" si="107"/>
        <v>1.4</v>
      </c>
      <c r="AA819">
        <v>3</v>
      </c>
      <c r="AB819">
        <v>1.205354292E-2</v>
      </c>
      <c r="AC819">
        <f t="shared" si="108"/>
        <v>1.6874960087999998E-2</v>
      </c>
    </row>
    <row r="820" spans="10:29" x14ac:dyDescent="0.25">
      <c r="J820">
        <v>5096</v>
      </c>
      <c r="K820">
        <v>2</v>
      </c>
      <c r="L820">
        <f t="shared" si="103"/>
        <v>1.4</v>
      </c>
      <c r="M820">
        <v>1</v>
      </c>
      <c r="N820">
        <v>0.138233856131</v>
      </c>
      <c r="O820">
        <f t="shared" si="104"/>
        <v>0.19352739858339998</v>
      </c>
      <c r="Q820">
        <v>4045</v>
      </c>
      <c r="R820">
        <v>2</v>
      </c>
      <c r="S820">
        <f t="shared" si="105"/>
        <v>1.4</v>
      </c>
      <c r="T820">
        <v>2</v>
      </c>
      <c r="U820">
        <v>1.04731196586E-2</v>
      </c>
      <c r="V820">
        <f t="shared" si="106"/>
        <v>1.4662367522039999E-2</v>
      </c>
      <c r="X820">
        <v>3011</v>
      </c>
      <c r="Y820">
        <v>2</v>
      </c>
      <c r="Z820">
        <f t="shared" si="107"/>
        <v>1.4</v>
      </c>
      <c r="AA820">
        <v>3</v>
      </c>
      <c r="AB820">
        <v>0.29869905636499999</v>
      </c>
      <c r="AC820">
        <f t="shared" si="108"/>
        <v>0.41817867891099997</v>
      </c>
    </row>
    <row r="821" spans="10:29" x14ac:dyDescent="0.25">
      <c r="J821">
        <v>5098</v>
      </c>
      <c r="K821">
        <v>2</v>
      </c>
      <c r="L821">
        <f t="shared" si="103"/>
        <v>1.4</v>
      </c>
      <c r="M821">
        <v>1</v>
      </c>
      <c r="N821">
        <v>1.2098716774599999E-2</v>
      </c>
      <c r="O821">
        <f t="shared" si="104"/>
        <v>1.6938203484439997E-2</v>
      </c>
      <c r="Q821">
        <v>4047</v>
      </c>
      <c r="R821">
        <v>2</v>
      </c>
      <c r="S821">
        <f t="shared" si="105"/>
        <v>1.4</v>
      </c>
      <c r="T821">
        <v>2</v>
      </c>
      <c r="U821">
        <v>3.84448052958E-3</v>
      </c>
      <c r="V821">
        <f t="shared" si="106"/>
        <v>5.3822727414119999E-3</v>
      </c>
      <c r="X821">
        <v>3013</v>
      </c>
      <c r="Y821">
        <v>2</v>
      </c>
      <c r="Z821">
        <f t="shared" si="107"/>
        <v>1.4</v>
      </c>
      <c r="AA821">
        <v>3</v>
      </c>
      <c r="AB821">
        <v>0.108080844218</v>
      </c>
      <c r="AC821">
        <f t="shared" si="108"/>
        <v>0.15131318190519999</v>
      </c>
    </row>
    <row r="822" spans="10:29" x14ac:dyDescent="0.25">
      <c r="J822">
        <v>5099</v>
      </c>
      <c r="K822">
        <v>2</v>
      </c>
      <c r="L822">
        <f t="shared" si="103"/>
        <v>1.4</v>
      </c>
      <c r="M822">
        <v>1</v>
      </c>
      <c r="N822">
        <v>2.1641211657799999E-2</v>
      </c>
      <c r="O822">
        <f t="shared" si="104"/>
        <v>3.0297696320919998E-2</v>
      </c>
      <c r="Q822">
        <v>4049</v>
      </c>
      <c r="R822">
        <v>2</v>
      </c>
      <c r="S822">
        <f t="shared" si="105"/>
        <v>1.4</v>
      </c>
      <c r="T822">
        <v>2</v>
      </c>
      <c r="U822">
        <v>3.78301443667E-3</v>
      </c>
      <c r="V822">
        <f t="shared" si="106"/>
        <v>5.296220211338E-3</v>
      </c>
      <c r="X822">
        <v>3021</v>
      </c>
      <c r="Y822">
        <v>2</v>
      </c>
      <c r="Z822">
        <f t="shared" si="107"/>
        <v>1.4</v>
      </c>
      <c r="AA822">
        <v>3</v>
      </c>
      <c r="AB822">
        <v>0.34125341478499999</v>
      </c>
      <c r="AC822">
        <f t="shared" si="108"/>
        <v>0.47775478069899996</v>
      </c>
    </row>
    <row r="823" spans="10:29" x14ac:dyDescent="0.25">
      <c r="J823">
        <v>5101</v>
      </c>
      <c r="K823">
        <v>2</v>
      </c>
      <c r="L823">
        <f t="shared" si="103"/>
        <v>1.4</v>
      </c>
      <c r="M823">
        <v>1</v>
      </c>
      <c r="N823">
        <v>2.19283604849E-2</v>
      </c>
      <c r="O823">
        <f t="shared" si="104"/>
        <v>3.0699704678859997E-2</v>
      </c>
      <c r="Q823">
        <v>4052</v>
      </c>
      <c r="R823">
        <v>2</v>
      </c>
      <c r="S823">
        <f t="shared" si="105"/>
        <v>1.4</v>
      </c>
      <c r="T823">
        <v>2</v>
      </c>
      <c r="U823">
        <v>3.5937538719200001E-3</v>
      </c>
      <c r="V823">
        <f t="shared" si="106"/>
        <v>5.0312554206880002E-3</v>
      </c>
      <c r="X823">
        <v>3025</v>
      </c>
      <c r="Y823">
        <v>2</v>
      </c>
      <c r="Z823">
        <f t="shared" si="107"/>
        <v>1.4</v>
      </c>
      <c r="AA823">
        <v>3</v>
      </c>
      <c r="AB823">
        <v>9.4333670812599996E-2</v>
      </c>
      <c r="AC823">
        <f t="shared" si="108"/>
        <v>0.13206713913763998</v>
      </c>
    </row>
    <row r="824" spans="10:29" x14ac:dyDescent="0.25">
      <c r="J824">
        <v>5103</v>
      </c>
      <c r="K824">
        <v>2</v>
      </c>
      <c r="L824">
        <f t="shared" si="103"/>
        <v>1.4</v>
      </c>
      <c r="M824">
        <v>1</v>
      </c>
      <c r="N824">
        <v>2.1128038622400001E-2</v>
      </c>
      <c r="O824">
        <f t="shared" si="104"/>
        <v>2.9579254071360001E-2</v>
      </c>
      <c r="Q824">
        <v>4056</v>
      </c>
      <c r="R824">
        <v>2</v>
      </c>
      <c r="S824">
        <f t="shared" si="105"/>
        <v>1.4</v>
      </c>
      <c r="T824">
        <v>2</v>
      </c>
      <c r="U824">
        <v>4.4361215463400001E-2</v>
      </c>
      <c r="V824">
        <f t="shared" si="106"/>
        <v>6.2105701648759996E-2</v>
      </c>
      <c r="X824">
        <v>3033</v>
      </c>
      <c r="Y824">
        <v>2</v>
      </c>
      <c r="Z824">
        <f t="shared" si="107"/>
        <v>1.4</v>
      </c>
      <c r="AA824">
        <v>3</v>
      </c>
      <c r="AB824">
        <v>0.107556663356</v>
      </c>
      <c r="AC824">
        <f t="shared" si="108"/>
        <v>0.15057932869839999</v>
      </c>
    </row>
    <row r="825" spans="10:29" x14ac:dyDescent="0.25">
      <c r="J825">
        <v>5105</v>
      </c>
      <c r="K825">
        <v>2</v>
      </c>
      <c r="L825">
        <f t="shared" si="103"/>
        <v>1.4</v>
      </c>
      <c r="M825">
        <v>1</v>
      </c>
      <c r="N825">
        <v>1.21783602546E-2</v>
      </c>
      <c r="O825">
        <f t="shared" si="104"/>
        <v>1.7049704356439998E-2</v>
      </c>
      <c r="Q825">
        <v>4058</v>
      </c>
      <c r="R825">
        <v>2</v>
      </c>
      <c r="S825">
        <f t="shared" si="105"/>
        <v>1.4</v>
      </c>
      <c r="T825">
        <v>2</v>
      </c>
      <c r="U825">
        <v>3.9450259966499999E-2</v>
      </c>
      <c r="V825">
        <f t="shared" si="106"/>
        <v>5.5230363953099992E-2</v>
      </c>
      <c r="X825">
        <v>3035</v>
      </c>
      <c r="Y825">
        <v>2</v>
      </c>
      <c r="Z825">
        <f t="shared" si="107"/>
        <v>1.4</v>
      </c>
      <c r="AA825">
        <v>3</v>
      </c>
      <c r="AB825">
        <v>0.49865897433900003</v>
      </c>
      <c r="AC825">
        <f t="shared" si="108"/>
        <v>0.69812256407460005</v>
      </c>
    </row>
    <row r="826" spans="10:29" x14ac:dyDescent="0.25">
      <c r="J826">
        <v>5109</v>
      </c>
      <c r="K826">
        <v>2</v>
      </c>
      <c r="L826">
        <f t="shared" si="103"/>
        <v>1.4</v>
      </c>
      <c r="M826">
        <v>1</v>
      </c>
      <c r="N826">
        <v>5.1473079604900003E-3</v>
      </c>
      <c r="O826">
        <f t="shared" si="104"/>
        <v>7.2062311446859997E-3</v>
      </c>
      <c r="Q826">
        <v>4060</v>
      </c>
      <c r="R826">
        <v>2</v>
      </c>
      <c r="S826">
        <f t="shared" si="105"/>
        <v>1.4</v>
      </c>
      <c r="T826">
        <v>2</v>
      </c>
      <c r="U826">
        <v>3.6036893233099998E-2</v>
      </c>
      <c r="V826">
        <f t="shared" si="106"/>
        <v>5.0451650526339993E-2</v>
      </c>
      <c r="X826">
        <v>3039</v>
      </c>
      <c r="Y826">
        <v>2</v>
      </c>
      <c r="Z826">
        <f t="shared" si="107"/>
        <v>1.4</v>
      </c>
      <c r="AA826">
        <v>3</v>
      </c>
      <c r="AB826">
        <v>1.25967592965</v>
      </c>
      <c r="AC826">
        <f t="shared" si="108"/>
        <v>1.7635463015099999</v>
      </c>
    </row>
    <row r="827" spans="10:29" x14ac:dyDescent="0.25">
      <c r="J827">
        <v>5115</v>
      </c>
      <c r="K827">
        <v>2</v>
      </c>
      <c r="L827">
        <f t="shared" si="103"/>
        <v>1.4</v>
      </c>
      <c r="M827">
        <v>1</v>
      </c>
      <c r="N827">
        <v>3.86172625928E-3</v>
      </c>
      <c r="O827">
        <f t="shared" si="104"/>
        <v>5.4064167629920001E-3</v>
      </c>
      <c r="Q827">
        <v>4063</v>
      </c>
      <c r="R827">
        <v>2</v>
      </c>
      <c r="S827">
        <f t="shared" si="105"/>
        <v>1.4</v>
      </c>
      <c r="T827">
        <v>2</v>
      </c>
      <c r="U827">
        <v>5.84384735541E-2</v>
      </c>
      <c r="V827">
        <f t="shared" si="106"/>
        <v>8.181386297573999E-2</v>
      </c>
      <c r="X827">
        <v>3045</v>
      </c>
      <c r="Y827">
        <v>2</v>
      </c>
      <c r="Z827">
        <f t="shared" si="107"/>
        <v>1.4</v>
      </c>
      <c r="AA827">
        <v>3</v>
      </c>
      <c r="AB827">
        <v>0.42160315414400001</v>
      </c>
      <c r="AC827">
        <f t="shared" si="108"/>
        <v>0.59024441580160003</v>
      </c>
    </row>
    <row r="828" spans="10:29" x14ac:dyDescent="0.25">
      <c r="J828">
        <v>5117</v>
      </c>
      <c r="K828">
        <v>2</v>
      </c>
      <c r="L828">
        <f t="shared" si="103"/>
        <v>1.4</v>
      </c>
      <c r="M828">
        <v>1</v>
      </c>
      <c r="N828">
        <v>4.40228084974E-2</v>
      </c>
      <c r="O828">
        <f t="shared" si="104"/>
        <v>6.1631931896359994E-2</v>
      </c>
      <c r="Q828">
        <v>4076</v>
      </c>
      <c r="R828">
        <v>2</v>
      </c>
      <c r="S828">
        <f t="shared" si="105"/>
        <v>1.4</v>
      </c>
      <c r="T828">
        <v>2</v>
      </c>
      <c r="U828">
        <v>9.9956831461600004E-2</v>
      </c>
      <c r="V828">
        <f t="shared" si="106"/>
        <v>0.13993956404624</v>
      </c>
      <c r="X828">
        <v>3055</v>
      </c>
      <c r="Y828">
        <v>2</v>
      </c>
      <c r="Z828">
        <f t="shared" si="107"/>
        <v>1.4</v>
      </c>
      <c r="AA828">
        <v>3</v>
      </c>
      <c r="AB828">
        <v>0.101065450779</v>
      </c>
      <c r="AC828">
        <f t="shared" si="108"/>
        <v>0.14149163109060001</v>
      </c>
    </row>
    <row r="829" spans="10:29" x14ac:dyDescent="0.25">
      <c r="J829">
        <v>5120</v>
      </c>
      <c r="K829">
        <v>2</v>
      </c>
      <c r="L829">
        <f t="shared" si="103"/>
        <v>1.4</v>
      </c>
      <c r="M829">
        <v>1</v>
      </c>
      <c r="N829">
        <v>6.0560225580499998E-3</v>
      </c>
      <c r="O829">
        <f t="shared" si="104"/>
        <v>8.478431581269999E-3</v>
      </c>
      <c r="Q829">
        <v>4077</v>
      </c>
      <c r="R829">
        <v>2</v>
      </c>
      <c r="S829">
        <f t="shared" si="105"/>
        <v>1.4</v>
      </c>
      <c r="T829">
        <v>2</v>
      </c>
      <c r="U829">
        <v>5.0703658149400003E-3</v>
      </c>
      <c r="V829">
        <f t="shared" si="106"/>
        <v>7.0985121409159998E-3</v>
      </c>
      <c r="X829">
        <v>3059</v>
      </c>
      <c r="Y829">
        <v>2</v>
      </c>
      <c r="Z829">
        <f t="shared" si="107"/>
        <v>1.4</v>
      </c>
      <c r="AA829">
        <v>3</v>
      </c>
      <c r="AB829">
        <v>9.4333670819400001E-2</v>
      </c>
      <c r="AC829">
        <f t="shared" si="108"/>
        <v>0.13206713914715998</v>
      </c>
    </row>
    <row r="830" spans="10:29" x14ac:dyDescent="0.25">
      <c r="J830">
        <v>5121</v>
      </c>
      <c r="K830">
        <v>2</v>
      </c>
      <c r="L830">
        <f t="shared" si="103"/>
        <v>1.4</v>
      </c>
      <c r="M830">
        <v>1</v>
      </c>
      <c r="N830">
        <v>5.0814548154599999E-3</v>
      </c>
      <c r="O830">
        <f t="shared" si="104"/>
        <v>7.1140367416439995E-3</v>
      </c>
      <c r="Q830">
        <v>4081</v>
      </c>
      <c r="R830">
        <v>2</v>
      </c>
      <c r="S830">
        <f t="shared" si="105"/>
        <v>1.4</v>
      </c>
      <c r="T830">
        <v>2</v>
      </c>
      <c r="U830">
        <v>0.12854794368200001</v>
      </c>
      <c r="V830">
        <f t="shared" si="106"/>
        <v>0.17996712115480001</v>
      </c>
      <c r="X830">
        <v>3064</v>
      </c>
      <c r="Y830">
        <v>2</v>
      </c>
      <c r="Z830">
        <f t="shared" si="107"/>
        <v>1.4</v>
      </c>
      <c r="AA830">
        <v>3</v>
      </c>
      <c r="AB830">
        <v>5.7778480294800004E-3</v>
      </c>
      <c r="AC830">
        <f t="shared" si="108"/>
        <v>8.0889872412719995E-3</v>
      </c>
    </row>
    <row r="831" spans="10:29" x14ac:dyDescent="0.25">
      <c r="J831">
        <v>5126</v>
      </c>
      <c r="K831">
        <v>2</v>
      </c>
      <c r="L831">
        <f t="shared" si="103"/>
        <v>1.4</v>
      </c>
      <c r="M831">
        <v>1</v>
      </c>
      <c r="N831">
        <v>6.8815693413899995E-2</v>
      </c>
      <c r="O831">
        <f t="shared" si="104"/>
        <v>9.6341970779459982E-2</v>
      </c>
      <c r="Q831">
        <v>4083</v>
      </c>
      <c r="R831">
        <v>2</v>
      </c>
      <c r="S831">
        <f t="shared" si="105"/>
        <v>1.4</v>
      </c>
      <c r="T831">
        <v>2</v>
      </c>
      <c r="U831">
        <v>7.6348916808399996E-4</v>
      </c>
      <c r="V831">
        <f t="shared" si="106"/>
        <v>1.0688848353175998E-3</v>
      </c>
      <c r="X831">
        <v>3066</v>
      </c>
      <c r="Y831">
        <v>2</v>
      </c>
      <c r="Z831">
        <f t="shared" si="107"/>
        <v>1.4</v>
      </c>
      <c r="AA831">
        <v>3</v>
      </c>
      <c r="AB831">
        <v>2.89009139813E-2</v>
      </c>
      <c r="AC831">
        <f t="shared" si="108"/>
        <v>4.0461279573819994E-2</v>
      </c>
    </row>
    <row r="832" spans="10:29" x14ac:dyDescent="0.25">
      <c r="J832">
        <v>5131</v>
      </c>
      <c r="K832">
        <v>2</v>
      </c>
      <c r="L832">
        <f t="shared" si="103"/>
        <v>1.4</v>
      </c>
      <c r="M832">
        <v>1</v>
      </c>
      <c r="N832">
        <v>4.0446098267900004E-3</v>
      </c>
      <c r="O832">
        <f t="shared" si="104"/>
        <v>5.6624537575060002E-3</v>
      </c>
      <c r="Q832">
        <v>4084</v>
      </c>
      <c r="R832">
        <v>2</v>
      </c>
      <c r="S832">
        <f t="shared" si="105"/>
        <v>1.4</v>
      </c>
      <c r="T832">
        <v>2</v>
      </c>
      <c r="U832">
        <v>7.6348916808399996E-4</v>
      </c>
      <c r="V832">
        <f t="shared" si="106"/>
        <v>1.0688848353175998E-3</v>
      </c>
      <c r="X832">
        <v>3068</v>
      </c>
      <c r="Y832">
        <v>2</v>
      </c>
      <c r="Z832">
        <f t="shared" si="107"/>
        <v>1.4</v>
      </c>
      <c r="AA832">
        <v>3</v>
      </c>
      <c r="AB832">
        <v>1.5367525012700001E-2</v>
      </c>
      <c r="AC832">
        <f t="shared" si="108"/>
        <v>2.1514535017780001E-2</v>
      </c>
    </row>
    <row r="833" spans="10:29" x14ac:dyDescent="0.25">
      <c r="J833">
        <v>5135</v>
      </c>
      <c r="K833">
        <v>2</v>
      </c>
      <c r="L833">
        <f t="shared" si="103"/>
        <v>1.4</v>
      </c>
      <c r="M833">
        <v>1</v>
      </c>
      <c r="N833">
        <v>1.90751050785E-3</v>
      </c>
      <c r="O833">
        <f t="shared" si="104"/>
        <v>2.6705147109899996E-3</v>
      </c>
      <c r="Q833">
        <v>4086</v>
      </c>
      <c r="R833">
        <v>2</v>
      </c>
      <c r="S833">
        <f t="shared" si="105"/>
        <v>1.4</v>
      </c>
      <c r="T833">
        <v>2</v>
      </c>
      <c r="U833">
        <v>6.9975756783200005E-2</v>
      </c>
      <c r="V833">
        <f t="shared" si="106"/>
        <v>9.7966059496480004E-2</v>
      </c>
      <c r="X833">
        <v>3069</v>
      </c>
      <c r="Y833">
        <v>2</v>
      </c>
      <c r="Z833">
        <f t="shared" si="107"/>
        <v>1.4</v>
      </c>
      <c r="AA833">
        <v>3</v>
      </c>
      <c r="AB833">
        <v>4.9842057958599997E-3</v>
      </c>
      <c r="AC833">
        <f t="shared" si="108"/>
        <v>6.9778881142039994E-3</v>
      </c>
    </row>
    <row r="834" spans="10:29" x14ac:dyDescent="0.25">
      <c r="J834">
        <v>5136</v>
      </c>
      <c r="K834">
        <v>2</v>
      </c>
      <c r="L834">
        <f t="shared" si="103"/>
        <v>1.4</v>
      </c>
      <c r="M834">
        <v>1</v>
      </c>
      <c r="N834">
        <v>1.90751050785E-3</v>
      </c>
      <c r="O834">
        <f t="shared" si="104"/>
        <v>2.6705147109899996E-3</v>
      </c>
      <c r="Q834">
        <v>4087</v>
      </c>
      <c r="R834">
        <v>2</v>
      </c>
      <c r="S834">
        <f t="shared" si="105"/>
        <v>1.4</v>
      </c>
      <c r="T834">
        <v>2</v>
      </c>
      <c r="U834">
        <v>2.7597047497399999E-2</v>
      </c>
      <c r="V834">
        <f t="shared" si="106"/>
        <v>3.863586649636E-2</v>
      </c>
      <c r="X834">
        <v>3072</v>
      </c>
      <c r="Y834">
        <v>2</v>
      </c>
      <c r="Z834">
        <f t="shared" si="107"/>
        <v>1.4</v>
      </c>
      <c r="AA834">
        <v>3</v>
      </c>
      <c r="AB834">
        <v>4.6362820087500001E-3</v>
      </c>
      <c r="AC834">
        <f t="shared" si="108"/>
        <v>6.4907948122500001E-3</v>
      </c>
    </row>
    <row r="835" spans="10:29" x14ac:dyDescent="0.25">
      <c r="J835">
        <v>5140</v>
      </c>
      <c r="K835">
        <v>2</v>
      </c>
      <c r="L835">
        <f t="shared" si="103"/>
        <v>1.4</v>
      </c>
      <c r="M835">
        <v>1</v>
      </c>
      <c r="N835">
        <v>3.06775573435E-2</v>
      </c>
      <c r="O835">
        <f t="shared" si="104"/>
        <v>4.2948580280899998E-2</v>
      </c>
      <c r="Q835">
        <v>4089</v>
      </c>
      <c r="R835">
        <v>2</v>
      </c>
      <c r="S835">
        <f t="shared" si="105"/>
        <v>1.4</v>
      </c>
      <c r="T835">
        <v>2</v>
      </c>
      <c r="U835">
        <v>8.9956732711700002E-2</v>
      </c>
      <c r="V835">
        <f t="shared" si="106"/>
        <v>0.12593942579637998</v>
      </c>
      <c r="X835">
        <v>3081</v>
      </c>
      <c r="Y835">
        <v>2</v>
      </c>
      <c r="Z835">
        <f t="shared" si="107"/>
        <v>1.4</v>
      </c>
      <c r="AA835">
        <v>3</v>
      </c>
      <c r="AB835">
        <v>6.7745371531799997E-3</v>
      </c>
      <c r="AC835">
        <f t="shared" si="108"/>
        <v>9.4843520144519983E-3</v>
      </c>
    </row>
    <row r="836" spans="10:29" x14ac:dyDescent="0.25">
      <c r="J836">
        <v>5153</v>
      </c>
      <c r="K836">
        <v>2</v>
      </c>
      <c r="L836">
        <f t="shared" si="103"/>
        <v>1.4</v>
      </c>
      <c r="M836">
        <v>1</v>
      </c>
      <c r="N836">
        <v>6.8254734428200001E-2</v>
      </c>
      <c r="O836">
        <f t="shared" si="104"/>
        <v>9.5556628199479993E-2</v>
      </c>
      <c r="Q836">
        <v>4091</v>
      </c>
      <c r="R836">
        <v>2</v>
      </c>
      <c r="S836">
        <f t="shared" si="105"/>
        <v>1.4</v>
      </c>
      <c r="T836">
        <v>2</v>
      </c>
      <c r="U836">
        <v>8.4979489643400002E-3</v>
      </c>
      <c r="V836">
        <f t="shared" si="106"/>
        <v>1.1897128550076E-2</v>
      </c>
      <c r="X836">
        <v>3083</v>
      </c>
      <c r="Y836">
        <v>2</v>
      </c>
      <c r="Z836">
        <f t="shared" si="107"/>
        <v>1.4</v>
      </c>
      <c r="AA836">
        <v>3</v>
      </c>
      <c r="AB836">
        <v>0.101216133727</v>
      </c>
      <c r="AC836">
        <f t="shared" si="108"/>
        <v>0.14170258721779999</v>
      </c>
    </row>
    <row r="837" spans="10:29" x14ac:dyDescent="0.25">
      <c r="J837">
        <v>5157</v>
      </c>
      <c r="K837">
        <v>2</v>
      </c>
      <c r="L837">
        <f t="shared" si="103"/>
        <v>1.4</v>
      </c>
      <c r="M837">
        <v>1</v>
      </c>
      <c r="N837">
        <v>3.03540996399E-2</v>
      </c>
      <c r="O837">
        <f t="shared" si="104"/>
        <v>4.2495739495859997E-2</v>
      </c>
      <c r="Q837">
        <v>4096</v>
      </c>
      <c r="R837">
        <v>2</v>
      </c>
      <c r="S837">
        <f t="shared" si="105"/>
        <v>1.4</v>
      </c>
      <c r="T837">
        <v>2</v>
      </c>
      <c r="U837">
        <v>1.10675316768E-2</v>
      </c>
      <c r="V837">
        <f t="shared" si="106"/>
        <v>1.549454434752E-2</v>
      </c>
      <c r="X837">
        <v>3093</v>
      </c>
      <c r="Y837">
        <v>2</v>
      </c>
      <c r="Z837">
        <f t="shared" si="107"/>
        <v>1.4</v>
      </c>
      <c r="AA837">
        <v>3</v>
      </c>
      <c r="AB837">
        <v>6.7944670291199993E-2</v>
      </c>
      <c r="AC837">
        <f t="shared" si="108"/>
        <v>9.512253840767998E-2</v>
      </c>
    </row>
    <row r="838" spans="10:29" x14ac:dyDescent="0.25">
      <c r="J838">
        <v>5159</v>
      </c>
      <c r="K838">
        <v>2</v>
      </c>
      <c r="L838">
        <f t="shared" si="103"/>
        <v>1.4</v>
      </c>
      <c r="M838">
        <v>1</v>
      </c>
      <c r="N838">
        <v>3.14399477518E-2</v>
      </c>
      <c r="O838">
        <f t="shared" si="104"/>
        <v>4.4015926852519996E-2</v>
      </c>
      <c r="Q838">
        <v>4097</v>
      </c>
      <c r="R838">
        <v>2</v>
      </c>
      <c r="S838">
        <f t="shared" si="105"/>
        <v>1.4</v>
      </c>
      <c r="T838">
        <v>2</v>
      </c>
      <c r="U838">
        <v>1.52554448454E-2</v>
      </c>
      <c r="V838">
        <f t="shared" si="106"/>
        <v>2.1357622783559998E-2</v>
      </c>
      <c r="X838">
        <v>3097</v>
      </c>
      <c r="Y838">
        <v>2</v>
      </c>
      <c r="Z838">
        <f t="shared" si="107"/>
        <v>1.4</v>
      </c>
      <c r="AA838">
        <v>3</v>
      </c>
      <c r="AB838">
        <v>0.101042024901</v>
      </c>
      <c r="AC838">
        <f t="shared" si="108"/>
        <v>0.14145883486139998</v>
      </c>
    </row>
    <row r="839" spans="10:29" x14ac:dyDescent="0.25">
      <c r="J839">
        <v>5161</v>
      </c>
      <c r="K839">
        <v>2</v>
      </c>
      <c r="L839">
        <f t="shared" si="103"/>
        <v>1.4</v>
      </c>
      <c r="M839">
        <v>1</v>
      </c>
      <c r="N839">
        <v>9.1002121665499994E-3</v>
      </c>
      <c r="O839">
        <f t="shared" si="104"/>
        <v>1.2740297033169999E-2</v>
      </c>
      <c r="Q839">
        <v>4099</v>
      </c>
      <c r="R839">
        <v>2</v>
      </c>
      <c r="S839">
        <f t="shared" si="105"/>
        <v>1.4</v>
      </c>
      <c r="T839">
        <v>2</v>
      </c>
      <c r="U839">
        <v>3.4919035693399998E-2</v>
      </c>
      <c r="V839">
        <f t="shared" si="106"/>
        <v>4.8886649970759997E-2</v>
      </c>
      <c r="X839">
        <v>3104</v>
      </c>
      <c r="Y839">
        <v>2</v>
      </c>
      <c r="Z839">
        <f t="shared" si="107"/>
        <v>1.4</v>
      </c>
      <c r="AA839">
        <v>3</v>
      </c>
      <c r="AB839">
        <v>3.0477782668200001E-2</v>
      </c>
      <c r="AC839">
        <f t="shared" si="108"/>
        <v>4.2668895735480002E-2</v>
      </c>
    </row>
    <row r="840" spans="10:29" x14ac:dyDescent="0.25">
      <c r="J840">
        <v>5170</v>
      </c>
      <c r="K840">
        <v>2</v>
      </c>
      <c r="L840">
        <f t="shared" si="103"/>
        <v>1.4</v>
      </c>
      <c r="M840">
        <v>1</v>
      </c>
      <c r="N840">
        <v>5.2499737071200004E-3</v>
      </c>
      <c r="O840">
        <f t="shared" si="104"/>
        <v>7.3499631899679998E-3</v>
      </c>
      <c r="Q840">
        <v>4108</v>
      </c>
      <c r="R840">
        <v>2</v>
      </c>
      <c r="S840">
        <f t="shared" si="105"/>
        <v>1.4</v>
      </c>
      <c r="T840">
        <v>2</v>
      </c>
      <c r="U840">
        <v>5.0814548231399997E-3</v>
      </c>
      <c r="V840">
        <f t="shared" si="106"/>
        <v>7.1140367523959995E-3</v>
      </c>
      <c r="X840">
        <v>3106</v>
      </c>
      <c r="Y840">
        <v>2</v>
      </c>
      <c r="Z840">
        <f t="shared" si="107"/>
        <v>1.4</v>
      </c>
      <c r="AA840">
        <v>3</v>
      </c>
      <c r="AB840">
        <v>3.59499599161E-3</v>
      </c>
      <c r="AC840">
        <f t="shared" si="108"/>
        <v>5.032994388254E-3</v>
      </c>
    </row>
    <row r="841" spans="10:29" x14ac:dyDescent="0.25">
      <c r="J841">
        <v>5173</v>
      </c>
      <c r="K841">
        <v>2</v>
      </c>
      <c r="L841">
        <f t="shared" si="103"/>
        <v>1.4</v>
      </c>
      <c r="M841">
        <v>1</v>
      </c>
      <c r="N841">
        <v>2.4941651516200002E-2</v>
      </c>
      <c r="O841">
        <f t="shared" si="104"/>
        <v>3.4918312122679998E-2</v>
      </c>
      <c r="Q841">
        <v>4112</v>
      </c>
      <c r="R841">
        <v>2</v>
      </c>
      <c r="S841">
        <f t="shared" si="105"/>
        <v>1.4</v>
      </c>
      <c r="T841">
        <v>2</v>
      </c>
      <c r="U841">
        <v>5.0814548197399998E-3</v>
      </c>
      <c r="V841">
        <f t="shared" si="106"/>
        <v>7.1140367476359989E-3</v>
      </c>
      <c r="X841">
        <v>3107</v>
      </c>
      <c r="Y841">
        <v>2</v>
      </c>
      <c r="Z841">
        <f t="shared" si="107"/>
        <v>1.4</v>
      </c>
      <c r="AA841">
        <v>3</v>
      </c>
      <c r="AB841">
        <v>2.8358114301799998E-2</v>
      </c>
      <c r="AC841">
        <f t="shared" si="108"/>
        <v>3.9701360022519998E-2</v>
      </c>
    </row>
    <row r="842" spans="10:29" x14ac:dyDescent="0.25">
      <c r="J842">
        <v>5175</v>
      </c>
      <c r="K842">
        <v>2</v>
      </c>
      <c r="L842">
        <f t="shared" si="103"/>
        <v>1.4</v>
      </c>
      <c r="M842">
        <v>1</v>
      </c>
      <c r="N842">
        <v>3.1914046460799999E-3</v>
      </c>
      <c r="O842">
        <f t="shared" si="104"/>
        <v>4.4679665045119993E-3</v>
      </c>
      <c r="Q842">
        <v>4115</v>
      </c>
      <c r="R842">
        <v>2</v>
      </c>
      <c r="S842">
        <f t="shared" si="105"/>
        <v>1.4</v>
      </c>
      <c r="T842">
        <v>2</v>
      </c>
      <c r="U842">
        <v>3.44232723394E-3</v>
      </c>
      <c r="V842">
        <f t="shared" si="106"/>
        <v>4.8192581275159994E-3</v>
      </c>
      <c r="X842">
        <v>3109</v>
      </c>
      <c r="Y842">
        <v>2</v>
      </c>
      <c r="Z842">
        <f t="shared" si="107"/>
        <v>1.4</v>
      </c>
      <c r="AA842">
        <v>3</v>
      </c>
      <c r="AB842">
        <v>4.1352672400100004E-3</v>
      </c>
      <c r="AC842">
        <f t="shared" si="108"/>
        <v>5.7893741360140003E-3</v>
      </c>
    </row>
    <row r="843" spans="10:29" x14ac:dyDescent="0.25">
      <c r="J843">
        <v>5178</v>
      </c>
      <c r="K843">
        <v>2</v>
      </c>
      <c r="L843">
        <f t="shared" si="103"/>
        <v>1.4</v>
      </c>
      <c r="M843">
        <v>1</v>
      </c>
      <c r="N843">
        <v>2.9366173814200001E-2</v>
      </c>
      <c r="O843">
        <f t="shared" si="104"/>
        <v>4.1112643339879996E-2</v>
      </c>
      <c r="Q843">
        <v>4117</v>
      </c>
      <c r="R843">
        <v>2</v>
      </c>
      <c r="S843">
        <f t="shared" si="105"/>
        <v>1.4</v>
      </c>
      <c r="T843">
        <v>2</v>
      </c>
      <c r="U843">
        <v>2.03581187059E-2</v>
      </c>
      <c r="V843">
        <f t="shared" si="106"/>
        <v>2.8501366188259998E-2</v>
      </c>
      <c r="X843">
        <v>3112</v>
      </c>
      <c r="Y843">
        <v>2</v>
      </c>
      <c r="Z843">
        <f t="shared" si="107"/>
        <v>1.4</v>
      </c>
      <c r="AA843">
        <v>3</v>
      </c>
      <c r="AB843">
        <v>5.0814548244100003E-3</v>
      </c>
      <c r="AC843">
        <f t="shared" si="108"/>
        <v>7.114036754174E-3</v>
      </c>
    </row>
    <row r="844" spans="10:29" x14ac:dyDescent="0.25">
      <c r="J844">
        <v>5184</v>
      </c>
      <c r="K844">
        <v>2</v>
      </c>
      <c r="L844">
        <f t="shared" si="103"/>
        <v>1.4</v>
      </c>
      <c r="M844">
        <v>1</v>
      </c>
      <c r="N844">
        <v>2.3742024599599999E-2</v>
      </c>
      <c r="O844">
        <f t="shared" si="104"/>
        <v>3.3238834439439993E-2</v>
      </c>
      <c r="Q844">
        <v>4126</v>
      </c>
      <c r="R844">
        <v>2</v>
      </c>
      <c r="S844">
        <f t="shared" si="105"/>
        <v>1.4</v>
      </c>
      <c r="T844">
        <v>2</v>
      </c>
      <c r="U844">
        <v>4.6836201499999997E-3</v>
      </c>
      <c r="V844">
        <f t="shared" si="106"/>
        <v>6.5570682099999993E-3</v>
      </c>
      <c r="X844">
        <v>3114</v>
      </c>
      <c r="Y844">
        <v>2</v>
      </c>
      <c r="Z844">
        <f t="shared" si="107"/>
        <v>1.4</v>
      </c>
      <c r="AA844">
        <v>3</v>
      </c>
      <c r="AB844">
        <v>1.0991644459500001E-2</v>
      </c>
      <c r="AC844">
        <f t="shared" si="108"/>
        <v>1.5388302243299999E-2</v>
      </c>
    </row>
    <row r="845" spans="10:29" x14ac:dyDescent="0.25">
      <c r="J845">
        <v>5187</v>
      </c>
      <c r="K845">
        <v>2</v>
      </c>
      <c r="L845">
        <f t="shared" ref="L845:L908" si="109">IF(K845=1,0.4,IF(K845=2,1.4,IF(K845=3,3.1,IF(K845=4,6.8,9.5))))</f>
        <v>1.4</v>
      </c>
      <c r="M845">
        <v>1</v>
      </c>
      <c r="N845">
        <v>0.180856665202</v>
      </c>
      <c r="O845">
        <f t="shared" ref="O845:O908" si="110">L845*N845</f>
        <v>0.25319933128279998</v>
      </c>
      <c r="Q845">
        <v>4127</v>
      </c>
      <c r="R845">
        <v>2</v>
      </c>
      <c r="S845">
        <f t="shared" ref="S845:S908" si="111">IF(R845=1,0.4,IF(R845=2,1.4,IF(R845=3,3.1,IF(R845=4,6.8,9.5))))</f>
        <v>1.4</v>
      </c>
      <c r="T845">
        <v>2</v>
      </c>
      <c r="U845">
        <v>4.7979817611800001E-2</v>
      </c>
      <c r="V845">
        <f t="shared" ref="V845:V908" si="112">S845*U845</f>
        <v>6.7171744656519997E-2</v>
      </c>
      <c r="X845">
        <v>3116</v>
      </c>
      <c r="Y845">
        <v>2</v>
      </c>
      <c r="Z845">
        <f t="shared" ref="Z845:Z908" si="113">IF(Y845=1,0.4,IF(Y845=2,1.4,IF(Y845=3,3.1,IF(Y845=4,6.8,9.5))))</f>
        <v>1.4</v>
      </c>
      <c r="AA845">
        <v>3</v>
      </c>
      <c r="AB845">
        <v>5.2499737033100003E-3</v>
      </c>
      <c r="AC845">
        <f t="shared" ref="AC845:AC908" si="114">Z845*AB845</f>
        <v>7.3499631846340001E-3</v>
      </c>
    </row>
    <row r="846" spans="10:29" x14ac:dyDescent="0.25">
      <c r="J846">
        <v>5189</v>
      </c>
      <c r="K846">
        <v>2</v>
      </c>
      <c r="L846">
        <f t="shared" si="109"/>
        <v>1.4</v>
      </c>
      <c r="M846">
        <v>1</v>
      </c>
      <c r="N846">
        <v>1.54262042069E-2</v>
      </c>
      <c r="O846">
        <f t="shared" si="110"/>
        <v>2.1596685889659999E-2</v>
      </c>
      <c r="Q846">
        <v>4130</v>
      </c>
      <c r="R846">
        <v>2</v>
      </c>
      <c r="S846">
        <f t="shared" si="111"/>
        <v>1.4</v>
      </c>
      <c r="T846">
        <v>2</v>
      </c>
      <c r="U846">
        <v>2.8059798782399999E-3</v>
      </c>
      <c r="V846">
        <f t="shared" si="112"/>
        <v>3.9283718295359997E-3</v>
      </c>
      <c r="X846">
        <v>3117</v>
      </c>
      <c r="Y846">
        <v>2</v>
      </c>
      <c r="Z846">
        <f t="shared" si="113"/>
        <v>1.4</v>
      </c>
      <c r="AA846">
        <v>3</v>
      </c>
      <c r="AB846">
        <v>0.198671672321</v>
      </c>
      <c r="AC846">
        <f t="shared" si="114"/>
        <v>0.27814034124939996</v>
      </c>
    </row>
    <row r="847" spans="10:29" x14ac:dyDescent="0.25">
      <c r="J847">
        <v>5192</v>
      </c>
      <c r="K847">
        <v>2</v>
      </c>
      <c r="L847">
        <f t="shared" si="109"/>
        <v>1.4</v>
      </c>
      <c r="M847">
        <v>1</v>
      </c>
      <c r="N847">
        <v>5.0951219221499998E-3</v>
      </c>
      <c r="O847">
        <f t="shared" si="110"/>
        <v>7.1331706910099995E-3</v>
      </c>
      <c r="Q847">
        <v>4131</v>
      </c>
      <c r="R847">
        <v>2</v>
      </c>
      <c r="S847">
        <f t="shared" si="111"/>
        <v>1.4</v>
      </c>
      <c r="T847">
        <v>2</v>
      </c>
      <c r="U847">
        <v>7.3702094676799997E-3</v>
      </c>
      <c r="V847">
        <f t="shared" si="112"/>
        <v>1.0318293254751998E-2</v>
      </c>
      <c r="X847">
        <v>3121</v>
      </c>
      <c r="Y847">
        <v>2</v>
      </c>
      <c r="Z847">
        <f t="shared" si="113"/>
        <v>1.4</v>
      </c>
      <c r="AA847">
        <v>3</v>
      </c>
      <c r="AB847">
        <v>0.66045095656700004</v>
      </c>
      <c r="AC847">
        <f t="shared" si="114"/>
        <v>0.92463133919380003</v>
      </c>
    </row>
    <row r="848" spans="10:29" x14ac:dyDescent="0.25">
      <c r="J848">
        <v>5194</v>
      </c>
      <c r="K848">
        <v>2</v>
      </c>
      <c r="L848">
        <f t="shared" si="109"/>
        <v>1.4</v>
      </c>
      <c r="M848">
        <v>1</v>
      </c>
      <c r="N848">
        <v>3.9895245628100004E-3</v>
      </c>
      <c r="O848">
        <f t="shared" si="110"/>
        <v>5.585334387934E-3</v>
      </c>
      <c r="Q848">
        <v>4134</v>
      </c>
      <c r="R848">
        <v>2</v>
      </c>
      <c r="S848">
        <f t="shared" si="111"/>
        <v>1.4</v>
      </c>
      <c r="T848">
        <v>2</v>
      </c>
      <c r="U848">
        <v>6.2561135485600002E-3</v>
      </c>
      <c r="V848">
        <f t="shared" si="112"/>
        <v>8.7585589679839999E-3</v>
      </c>
      <c r="X848">
        <v>3123</v>
      </c>
      <c r="Y848">
        <v>2</v>
      </c>
      <c r="Z848">
        <f t="shared" si="113"/>
        <v>1.4</v>
      </c>
      <c r="AA848">
        <v>3</v>
      </c>
      <c r="AB848">
        <v>1.35542242257</v>
      </c>
      <c r="AC848">
        <f t="shared" si="114"/>
        <v>1.8975913915979998</v>
      </c>
    </row>
    <row r="849" spans="10:29" x14ac:dyDescent="0.25">
      <c r="J849">
        <v>5202</v>
      </c>
      <c r="K849">
        <v>2</v>
      </c>
      <c r="L849">
        <f t="shared" si="109"/>
        <v>1.4</v>
      </c>
      <c r="M849">
        <v>1</v>
      </c>
      <c r="N849">
        <v>1.1380905704100001E-2</v>
      </c>
      <c r="O849">
        <f t="shared" si="110"/>
        <v>1.5933267985740001E-2</v>
      </c>
      <c r="Q849">
        <v>4136</v>
      </c>
      <c r="R849">
        <v>2</v>
      </c>
      <c r="S849">
        <f t="shared" si="111"/>
        <v>1.4</v>
      </c>
      <c r="T849">
        <v>2</v>
      </c>
      <c r="U849">
        <v>0.10851817862599999</v>
      </c>
      <c r="V849">
        <f t="shared" si="112"/>
        <v>0.15192545007639999</v>
      </c>
      <c r="X849">
        <v>3127</v>
      </c>
      <c r="Y849">
        <v>2</v>
      </c>
      <c r="Z849">
        <f t="shared" si="113"/>
        <v>1.4</v>
      </c>
      <c r="AA849">
        <v>3</v>
      </c>
      <c r="AB849">
        <v>0.29139995495400001</v>
      </c>
      <c r="AC849">
        <f t="shared" si="114"/>
        <v>0.40795993693560001</v>
      </c>
    </row>
    <row r="850" spans="10:29" x14ac:dyDescent="0.25">
      <c r="J850">
        <v>5210</v>
      </c>
      <c r="K850">
        <v>2</v>
      </c>
      <c r="L850">
        <f t="shared" si="109"/>
        <v>1.4</v>
      </c>
      <c r="M850">
        <v>1</v>
      </c>
      <c r="N850">
        <v>8.5207518667099996E-2</v>
      </c>
      <c r="O850">
        <f t="shared" si="110"/>
        <v>0.11929052613393999</v>
      </c>
      <c r="Q850">
        <v>4139</v>
      </c>
      <c r="R850">
        <v>2</v>
      </c>
      <c r="S850">
        <f t="shared" si="111"/>
        <v>1.4</v>
      </c>
      <c r="T850">
        <v>2</v>
      </c>
      <c r="U850">
        <v>1.49725689535E-2</v>
      </c>
      <c r="V850">
        <f t="shared" si="112"/>
        <v>2.0961596534899998E-2</v>
      </c>
      <c r="X850">
        <v>3133</v>
      </c>
      <c r="Y850">
        <v>2</v>
      </c>
      <c r="Z850">
        <f t="shared" si="113"/>
        <v>1.4</v>
      </c>
      <c r="AA850">
        <v>3</v>
      </c>
      <c r="AB850">
        <v>8.9336062803999999E-2</v>
      </c>
      <c r="AC850">
        <f t="shared" si="114"/>
        <v>0.12507048792559999</v>
      </c>
    </row>
    <row r="851" spans="10:29" x14ac:dyDescent="0.25">
      <c r="J851">
        <v>5214</v>
      </c>
      <c r="K851">
        <v>2</v>
      </c>
      <c r="L851">
        <f t="shared" si="109"/>
        <v>1.4</v>
      </c>
      <c r="M851">
        <v>1</v>
      </c>
      <c r="N851">
        <v>9.4534399254299992E-3</v>
      </c>
      <c r="O851">
        <f t="shared" si="110"/>
        <v>1.3234815895601998E-2</v>
      </c>
      <c r="Q851">
        <v>4142</v>
      </c>
      <c r="R851">
        <v>2</v>
      </c>
      <c r="S851">
        <f t="shared" si="111"/>
        <v>1.4</v>
      </c>
      <c r="T851">
        <v>2</v>
      </c>
      <c r="U851">
        <v>8.3642579902899993E-3</v>
      </c>
      <c r="V851">
        <f t="shared" si="112"/>
        <v>1.1709961186405998E-2</v>
      </c>
      <c r="X851">
        <v>3137</v>
      </c>
      <c r="Y851">
        <v>2</v>
      </c>
      <c r="Z851">
        <f t="shared" si="113"/>
        <v>1.4</v>
      </c>
      <c r="AA851">
        <v>3</v>
      </c>
      <c r="AB851">
        <v>9.7450510926699995E-3</v>
      </c>
      <c r="AC851">
        <f t="shared" si="114"/>
        <v>1.3643071529737998E-2</v>
      </c>
    </row>
    <row r="852" spans="10:29" x14ac:dyDescent="0.25">
      <c r="J852">
        <v>5217</v>
      </c>
      <c r="K852">
        <v>2</v>
      </c>
      <c r="L852">
        <f t="shared" si="109"/>
        <v>1.4</v>
      </c>
      <c r="M852">
        <v>1</v>
      </c>
      <c r="N852">
        <v>0.26324779217799998</v>
      </c>
      <c r="O852">
        <f t="shared" si="110"/>
        <v>0.36854690904919996</v>
      </c>
      <c r="Q852">
        <v>4149</v>
      </c>
      <c r="R852">
        <v>2</v>
      </c>
      <c r="S852">
        <f t="shared" si="111"/>
        <v>1.4</v>
      </c>
      <c r="T852">
        <v>2</v>
      </c>
      <c r="U852">
        <v>1.38003334756E-2</v>
      </c>
      <c r="V852">
        <f t="shared" si="112"/>
        <v>1.9320466865839998E-2</v>
      </c>
      <c r="X852">
        <v>3140</v>
      </c>
      <c r="Y852">
        <v>2</v>
      </c>
      <c r="Z852">
        <f t="shared" si="113"/>
        <v>1.4</v>
      </c>
      <c r="AA852">
        <v>3</v>
      </c>
      <c r="AB852">
        <v>3.6220564918100001E-3</v>
      </c>
      <c r="AC852">
        <f t="shared" si="114"/>
        <v>5.0708790885339999E-3</v>
      </c>
    </row>
    <row r="853" spans="10:29" x14ac:dyDescent="0.25">
      <c r="J853">
        <v>5220</v>
      </c>
      <c r="K853">
        <v>2</v>
      </c>
      <c r="L853">
        <f t="shared" si="109"/>
        <v>1.4</v>
      </c>
      <c r="M853">
        <v>1</v>
      </c>
      <c r="N853">
        <v>1.48575920058E-2</v>
      </c>
      <c r="O853">
        <f t="shared" si="110"/>
        <v>2.080062880812E-2</v>
      </c>
      <c r="Q853">
        <v>4152</v>
      </c>
      <c r="R853">
        <v>2</v>
      </c>
      <c r="S853">
        <f t="shared" si="111"/>
        <v>1.4</v>
      </c>
      <c r="T853">
        <v>2</v>
      </c>
      <c r="U853">
        <v>8.9546241933299991E-3</v>
      </c>
      <c r="V853">
        <f t="shared" si="112"/>
        <v>1.2536473870661998E-2</v>
      </c>
      <c r="X853">
        <v>3141</v>
      </c>
      <c r="Y853">
        <v>2</v>
      </c>
      <c r="Z853">
        <f t="shared" si="113"/>
        <v>1.4</v>
      </c>
      <c r="AA853">
        <v>3</v>
      </c>
      <c r="AB853">
        <v>8.9713748302100004E-3</v>
      </c>
      <c r="AC853">
        <f t="shared" si="114"/>
        <v>1.2559924762294001E-2</v>
      </c>
    </row>
    <row r="854" spans="10:29" x14ac:dyDescent="0.25">
      <c r="J854">
        <v>5222</v>
      </c>
      <c r="K854">
        <v>2</v>
      </c>
      <c r="L854">
        <f t="shared" si="109"/>
        <v>1.4</v>
      </c>
      <c r="M854">
        <v>1</v>
      </c>
      <c r="N854">
        <v>4.6988794274899999E-2</v>
      </c>
      <c r="O854">
        <f t="shared" si="110"/>
        <v>6.5784311984859997E-2</v>
      </c>
      <c r="Q854">
        <v>4167</v>
      </c>
      <c r="R854">
        <v>2</v>
      </c>
      <c r="S854">
        <f t="shared" si="111"/>
        <v>1.4</v>
      </c>
      <c r="T854">
        <v>2</v>
      </c>
      <c r="U854">
        <v>5.4441896934800003E-3</v>
      </c>
      <c r="V854">
        <f t="shared" si="112"/>
        <v>7.6218655708720001E-3</v>
      </c>
      <c r="X854">
        <v>3143</v>
      </c>
      <c r="Y854">
        <v>2</v>
      </c>
      <c r="Z854">
        <f t="shared" si="113"/>
        <v>1.4</v>
      </c>
      <c r="AA854">
        <v>3</v>
      </c>
      <c r="AB854">
        <v>4.7351022383300002E-2</v>
      </c>
      <c r="AC854">
        <f t="shared" si="114"/>
        <v>6.6291431336619994E-2</v>
      </c>
    </row>
    <row r="855" spans="10:29" x14ac:dyDescent="0.25">
      <c r="J855">
        <v>5227</v>
      </c>
      <c r="K855">
        <v>2</v>
      </c>
      <c r="L855">
        <f t="shared" si="109"/>
        <v>1.4</v>
      </c>
      <c r="M855">
        <v>1</v>
      </c>
      <c r="N855">
        <v>1.0083948486500001E-2</v>
      </c>
      <c r="O855">
        <f t="shared" si="110"/>
        <v>1.41175278811E-2</v>
      </c>
      <c r="Q855">
        <v>4169</v>
      </c>
      <c r="R855">
        <v>2</v>
      </c>
      <c r="S855">
        <f t="shared" si="111"/>
        <v>1.4</v>
      </c>
      <c r="T855">
        <v>2</v>
      </c>
      <c r="U855">
        <v>2.7881362303599999E-2</v>
      </c>
      <c r="V855">
        <f t="shared" si="112"/>
        <v>3.9033907225039993E-2</v>
      </c>
      <c r="X855">
        <v>3145</v>
      </c>
      <c r="Y855">
        <v>2</v>
      </c>
      <c r="Z855">
        <f t="shared" si="113"/>
        <v>1.4</v>
      </c>
      <c r="AA855">
        <v>3</v>
      </c>
      <c r="AB855">
        <v>3.6950509606E-2</v>
      </c>
      <c r="AC855">
        <f t="shared" si="114"/>
        <v>5.1730713448399995E-2</v>
      </c>
    </row>
    <row r="856" spans="10:29" x14ac:dyDescent="0.25">
      <c r="J856">
        <v>5229</v>
      </c>
      <c r="K856">
        <v>2</v>
      </c>
      <c r="L856">
        <f t="shared" si="109"/>
        <v>1.4</v>
      </c>
      <c r="M856">
        <v>1</v>
      </c>
      <c r="N856">
        <v>1.7463887906100001E-2</v>
      </c>
      <c r="O856">
        <f t="shared" si="110"/>
        <v>2.4449443068540001E-2</v>
      </c>
      <c r="Q856">
        <v>4175</v>
      </c>
      <c r="R856">
        <v>2</v>
      </c>
      <c r="S856">
        <f t="shared" si="111"/>
        <v>1.4</v>
      </c>
      <c r="T856">
        <v>2</v>
      </c>
      <c r="U856">
        <v>3.5842208552499998E-2</v>
      </c>
      <c r="V856">
        <f t="shared" si="112"/>
        <v>5.0179091973499991E-2</v>
      </c>
      <c r="X856">
        <v>3147</v>
      </c>
      <c r="Y856">
        <v>2</v>
      </c>
      <c r="Z856">
        <f t="shared" si="113"/>
        <v>1.4</v>
      </c>
      <c r="AA856">
        <v>3</v>
      </c>
      <c r="AB856">
        <v>1.8925909016300001E-2</v>
      </c>
      <c r="AC856">
        <f t="shared" si="114"/>
        <v>2.6496272622819998E-2</v>
      </c>
    </row>
    <row r="857" spans="10:29" x14ac:dyDescent="0.25">
      <c r="J857">
        <v>5231</v>
      </c>
      <c r="K857">
        <v>2</v>
      </c>
      <c r="L857">
        <f t="shared" si="109"/>
        <v>1.4</v>
      </c>
      <c r="M857">
        <v>1</v>
      </c>
      <c r="N857">
        <v>2.4646925030599998E-2</v>
      </c>
      <c r="O857">
        <f t="shared" si="110"/>
        <v>3.4505695042839998E-2</v>
      </c>
      <c r="Q857">
        <v>4178</v>
      </c>
      <c r="R857">
        <v>2</v>
      </c>
      <c r="S857">
        <f t="shared" si="111"/>
        <v>1.4</v>
      </c>
      <c r="T857">
        <v>2</v>
      </c>
      <c r="U857">
        <v>3.0390788217299999E-2</v>
      </c>
      <c r="V857">
        <f t="shared" si="112"/>
        <v>4.2547103504219995E-2</v>
      </c>
      <c r="X857">
        <v>3161</v>
      </c>
      <c r="Y857">
        <v>2</v>
      </c>
      <c r="Z857">
        <f t="shared" si="113"/>
        <v>1.4</v>
      </c>
      <c r="AA857">
        <v>3</v>
      </c>
      <c r="AB857">
        <v>0.227032815965</v>
      </c>
      <c r="AC857">
        <f t="shared" si="114"/>
        <v>0.317845942351</v>
      </c>
    </row>
    <row r="858" spans="10:29" x14ac:dyDescent="0.25">
      <c r="J858">
        <v>5236</v>
      </c>
      <c r="K858">
        <v>2</v>
      </c>
      <c r="L858">
        <f t="shared" si="109"/>
        <v>1.4</v>
      </c>
      <c r="M858">
        <v>1</v>
      </c>
      <c r="N858">
        <v>8.7724014242599999E-2</v>
      </c>
      <c r="O858">
        <f t="shared" si="110"/>
        <v>0.12281361993963999</v>
      </c>
      <c r="Q858">
        <v>4181</v>
      </c>
      <c r="R858">
        <v>2</v>
      </c>
      <c r="S858">
        <f t="shared" si="111"/>
        <v>1.4</v>
      </c>
      <c r="T858">
        <v>2</v>
      </c>
      <c r="U858">
        <v>8.8780695564699991E-3</v>
      </c>
      <c r="V858">
        <f t="shared" si="112"/>
        <v>1.2429297379057997E-2</v>
      </c>
      <c r="X858">
        <v>3165</v>
      </c>
      <c r="Y858">
        <v>2</v>
      </c>
      <c r="Z858">
        <f t="shared" si="113"/>
        <v>1.4</v>
      </c>
      <c r="AA858">
        <v>3</v>
      </c>
      <c r="AB858">
        <v>0.163679049543</v>
      </c>
      <c r="AC858">
        <f t="shared" si="114"/>
        <v>0.22915066936019998</v>
      </c>
    </row>
    <row r="859" spans="10:29" x14ac:dyDescent="0.25">
      <c r="J859">
        <v>5238</v>
      </c>
      <c r="K859">
        <v>2</v>
      </c>
      <c r="L859">
        <f t="shared" si="109"/>
        <v>1.4</v>
      </c>
      <c r="M859">
        <v>1</v>
      </c>
      <c r="N859">
        <v>0.21704279552799999</v>
      </c>
      <c r="O859">
        <f t="shared" si="110"/>
        <v>0.30385991373919996</v>
      </c>
      <c r="Q859">
        <v>4183</v>
      </c>
      <c r="R859">
        <v>2</v>
      </c>
      <c r="S859">
        <f t="shared" si="111"/>
        <v>1.4</v>
      </c>
      <c r="T859">
        <v>2</v>
      </c>
      <c r="U859">
        <v>4.6140240839000002E-3</v>
      </c>
      <c r="V859">
        <f t="shared" si="112"/>
        <v>6.4596337174599996E-3</v>
      </c>
      <c r="X859">
        <v>3169</v>
      </c>
      <c r="Y859">
        <v>2</v>
      </c>
      <c r="Z859">
        <f t="shared" si="113"/>
        <v>1.4</v>
      </c>
      <c r="AA859">
        <v>3</v>
      </c>
      <c r="AB859">
        <v>9.0830117401599999</v>
      </c>
      <c r="AC859">
        <f t="shared" si="114"/>
        <v>12.716216436223998</v>
      </c>
    </row>
    <row r="860" spans="10:29" x14ac:dyDescent="0.25">
      <c r="J860">
        <v>5246</v>
      </c>
      <c r="K860">
        <v>2</v>
      </c>
      <c r="L860">
        <f t="shared" si="109"/>
        <v>1.4</v>
      </c>
      <c r="M860">
        <v>1</v>
      </c>
      <c r="N860">
        <v>4.1068124284E-3</v>
      </c>
      <c r="O860">
        <f t="shared" si="110"/>
        <v>5.7495373997599993E-3</v>
      </c>
      <c r="Q860">
        <v>4185</v>
      </c>
      <c r="R860">
        <v>2</v>
      </c>
      <c r="S860">
        <f t="shared" si="111"/>
        <v>1.4</v>
      </c>
      <c r="T860">
        <v>2</v>
      </c>
      <c r="U860">
        <v>0.114117490517</v>
      </c>
      <c r="V860">
        <f t="shared" si="112"/>
        <v>0.1597644867238</v>
      </c>
      <c r="X860">
        <v>3171</v>
      </c>
      <c r="Y860">
        <v>2</v>
      </c>
      <c r="Z860">
        <f t="shared" si="113"/>
        <v>1.4</v>
      </c>
      <c r="AA860">
        <v>3</v>
      </c>
      <c r="AB860">
        <v>0.104474013526</v>
      </c>
      <c r="AC860">
        <f t="shared" si="114"/>
        <v>0.1462636189364</v>
      </c>
    </row>
    <row r="861" spans="10:29" x14ac:dyDescent="0.25">
      <c r="J861">
        <v>5247</v>
      </c>
      <c r="K861">
        <v>2</v>
      </c>
      <c r="L861">
        <f t="shared" si="109"/>
        <v>1.4</v>
      </c>
      <c r="M861">
        <v>1</v>
      </c>
      <c r="N861">
        <v>6.7501850135100001E-3</v>
      </c>
      <c r="O861">
        <f t="shared" si="110"/>
        <v>9.4502590189139996E-3</v>
      </c>
      <c r="Q861">
        <v>4188</v>
      </c>
      <c r="R861">
        <v>2</v>
      </c>
      <c r="S861">
        <f t="shared" si="111"/>
        <v>1.4</v>
      </c>
      <c r="T861">
        <v>2</v>
      </c>
      <c r="U861">
        <v>5.6016442201300004E-3</v>
      </c>
      <c r="V861">
        <f t="shared" si="112"/>
        <v>7.8423019081819995E-3</v>
      </c>
      <c r="X861">
        <v>3173</v>
      </c>
      <c r="Y861">
        <v>2</v>
      </c>
      <c r="Z861">
        <f t="shared" si="113"/>
        <v>1.4</v>
      </c>
      <c r="AA861">
        <v>3</v>
      </c>
      <c r="AB861">
        <v>3.4330582558899998</v>
      </c>
      <c r="AC861">
        <f t="shared" si="114"/>
        <v>4.806281558245999</v>
      </c>
    </row>
    <row r="862" spans="10:29" x14ac:dyDescent="0.25">
      <c r="J862">
        <v>5256</v>
      </c>
      <c r="K862">
        <v>2</v>
      </c>
      <c r="L862">
        <f t="shared" si="109"/>
        <v>1.4</v>
      </c>
      <c r="M862">
        <v>1</v>
      </c>
      <c r="N862">
        <v>0.20085532439500001</v>
      </c>
      <c r="O862">
        <f t="shared" si="110"/>
        <v>0.28119745415300001</v>
      </c>
      <c r="Q862">
        <v>4191</v>
      </c>
      <c r="R862">
        <v>2</v>
      </c>
      <c r="S862">
        <f t="shared" si="111"/>
        <v>1.4</v>
      </c>
      <c r="T862">
        <v>2</v>
      </c>
      <c r="U862">
        <v>5.0814548228300003E-3</v>
      </c>
      <c r="V862">
        <f t="shared" si="112"/>
        <v>7.1140367519620003E-3</v>
      </c>
      <c r="X862">
        <v>3176</v>
      </c>
      <c r="Y862">
        <v>2</v>
      </c>
      <c r="Z862">
        <f t="shared" si="113"/>
        <v>1.4</v>
      </c>
      <c r="AA862">
        <v>3</v>
      </c>
      <c r="AB862">
        <v>2.2036143143800001E-2</v>
      </c>
      <c r="AC862">
        <f t="shared" si="114"/>
        <v>3.085060040132E-2</v>
      </c>
    </row>
    <row r="863" spans="10:29" x14ac:dyDescent="0.25">
      <c r="J863">
        <v>5260</v>
      </c>
      <c r="K863">
        <v>2</v>
      </c>
      <c r="L863">
        <f t="shared" si="109"/>
        <v>1.4</v>
      </c>
      <c r="M863">
        <v>1</v>
      </c>
      <c r="N863">
        <v>5.2499737036300004E-3</v>
      </c>
      <c r="O863">
        <f t="shared" si="110"/>
        <v>7.3499631850820002E-3</v>
      </c>
      <c r="Q863">
        <v>4211</v>
      </c>
      <c r="R863">
        <v>2</v>
      </c>
      <c r="S863">
        <f t="shared" si="111"/>
        <v>1.4</v>
      </c>
      <c r="T863">
        <v>2</v>
      </c>
      <c r="U863">
        <v>7.4527352300000002E-2</v>
      </c>
      <c r="V863">
        <f t="shared" si="112"/>
        <v>0.10433829322</v>
      </c>
      <c r="X863">
        <v>3178</v>
      </c>
      <c r="Y863">
        <v>2</v>
      </c>
      <c r="Z863">
        <f t="shared" si="113"/>
        <v>1.4</v>
      </c>
      <c r="AA863">
        <v>3</v>
      </c>
      <c r="AB863">
        <v>1.1432552641399999E-2</v>
      </c>
      <c r="AC863">
        <f t="shared" si="114"/>
        <v>1.6005573697959997E-2</v>
      </c>
    </row>
    <row r="864" spans="10:29" x14ac:dyDescent="0.25">
      <c r="J864">
        <v>5263</v>
      </c>
      <c r="K864">
        <v>2</v>
      </c>
      <c r="L864">
        <f t="shared" si="109"/>
        <v>1.4</v>
      </c>
      <c r="M864">
        <v>1</v>
      </c>
      <c r="N864">
        <v>2.67803973206E-3</v>
      </c>
      <c r="O864">
        <f t="shared" si="110"/>
        <v>3.7492556248839995E-3</v>
      </c>
      <c r="Q864">
        <v>4223</v>
      </c>
      <c r="R864">
        <v>2</v>
      </c>
      <c r="S864">
        <f t="shared" si="111"/>
        <v>1.4</v>
      </c>
      <c r="T864">
        <v>2</v>
      </c>
      <c r="U864">
        <v>1.38003334812E-2</v>
      </c>
      <c r="V864">
        <f t="shared" si="112"/>
        <v>1.9320466873679998E-2</v>
      </c>
      <c r="X864">
        <v>3179</v>
      </c>
      <c r="Y864">
        <v>2</v>
      </c>
      <c r="Z864">
        <f t="shared" si="113"/>
        <v>1.4</v>
      </c>
      <c r="AA864">
        <v>3</v>
      </c>
      <c r="AB864">
        <v>1.09697057651E-2</v>
      </c>
      <c r="AC864">
        <f t="shared" si="114"/>
        <v>1.535758807114E-2</v>
      </c>
    </row>
    <row r="865" spans="10:29" x14ac:dyDescent="0.25">
      <c r="J865">
        <v>5266</v>
      </c>
      <c r="K865">
        <v>2</v>
      </c>
      <c r="L865">
        <f t="shared" si="109"/>
        <v>1.4</v>
      </c>
      <c r="M865">
        <v>1</v>
      </c>
      <c r="N865">
        <v>1.5412533747200001E-2</v>
      </c>
      <c r="O865">
        <f t="shared" si="110"/>
        <v>2.1577547246079999E-2</v>
      </c>
      <c r="Q865">
        <v>4227</v>
      </c>
      <c r="R865">
        <v>2</v>
      </c>
      <c r="S865">
        <f t="shared" si="111"/>
        <v>1.4</v>
      </c>
      <c r="T865">
        <v>2</v>
      </c>
      <c r="U865">
        <v>7.5623564751799996E-3</v>
      </c>
      <c r="V865">
        <f t="shared" si="112"/>
        <v>1.0587299065252E-2</v>
      </c>
      <c r="X865">
        <v>3181</v>
      </c>
      <c r="Y865">
        <v>2</v>
      </c>
      <c r="Z865">
        <f t="shared" si="113"/>
        <v>1.4</v>
      </c>
      <c r="AA865">
        <v>3</v>
      </c>
      <c r="AB865">
        <v>2.9647478948600001E-3</v>
      </c>
      <c r="AC865">
        <f t="shared" si="114"/>
        <v>4.1506470528040003E-3</v>
      </c>
    </row>
    <row r="866" spans="10:29" x14ac:dyDescent="0.25">
      <c r="J866">
        <v>5267</v>
      </c>
      <c r="K866">
        <v>2</v>
      </c>
      <c r="L866">
        <f t="shared" si="109"/>
        <v>1.4</v>
      </c>
      <c r="M866">
        <v>1</v>
      </c>
      <c r="N866">
        <v>6.3669637428799997E-2</v>
      </c>
      <c r="O866">
        <f t="shared" si="110"/>
        <v>8.9137492400319984E-2</v>
      </c>
      <c r="Q866">
        <v>4242</v>
      </c>
      <c r="R866">
        <v>2</v>
      </c>
      <c r="S866">
        <f t="shared" si="111"/>
        <v>1.4</v>
      </c>
      <c r="T866">
        <v>2</v>
      </c>
      <c r="U866">
        <v>5.0814548190399999E-3</v>
      </c>
      <c r="V866">
        <f t="shared" si="112"/>
        <v>7.114036746655999E-3</v>
      </c>
      <c r="X866">
        <v>3183</v>
      </c>
      <c r="Y866">
        <v>2</v>
      </c>
      <c r="Z866">
        <f t="shared" si="113"/>
        <v>1.4</v>
      </c>
      <c r="AA866">
        <v>3</v>
      </c>
      <c r="AB866">
        <v>3.5577604206899999E-3</v>
      </c>
      <c r="AC866">
        <f t="shared" si="114"/>
        <v>4.9808645889659999E-3</v>
      </c>
    </row>
    <row r="867" spans="10:29" x14ac:dyDescent="0.25">
      <c r="J867">
        <v>5280</v>
      </c>
      <c r="K867">
        <v>2</v>
      </c>
      <c r="L867">
        <f t="shared" si="109"/>
        <v>1.4</v>
      </c>
      <c r="M867">
        <v>1</v>
      </c>
      <c r="N867">
        <v>4.6140240845500002E-3</v>
      </c>
      <c r="O867">
        <f t="shared" si="110"/>
        <v>6.45963371837E-3</v>
      </c>
      <c r="Q867">
        <v>4243</v>
      </c>
      <c r="R867">
        <v>2</v>
      </c>
      <c r="S867">
        <f t="shared" si="111"/>
        <v>1.4</v>
      </c>
      <c r="T867">
        <v>2</v>
      </c>
      <c r="U867">
        <v>1.53901822343E-2</v>
      </c>
      <c r="V867">
        <f t="shared" si="112"/>
        <v>2.1546255128019998E-2</v>
      </c>
      <c r="X867">
        <v>3187</v>
      </c>
      <c r="Y867">
        <v>2</v>
      </c>
      <c r="Z867">
        <f t="shared" si="113"/>
        <v>1.4</v>
      </c>
      <c r="AA867">
        <v>3</v>
      </c>
      <c r="AB867">
        <v>9.4333670826399998E-2</v>
      </c>
      <c r="AC867">
        <f t="shared" si="114"/>
        <v>0.13206713915696</v>
      </c>
    </row>
    <row r="868" spans="10:29" x14ac:dyDescent="0.25">
      <c r="J868">
        <v>5282</v>
      </c>
      <c r="K868">
        <v>2</v>
      </c>
      <c r="L868">
        <f t="shared" si="109"/>
        <v>1.4</v>
      </c>
      <c r="M868">
        <v>1</v>
      </c>
      <c r="N868">
        <v>1.5000605983400001E-2</v>
      </c>
      <c r="O868">
        <f t="shared" si="110"/>
        <v>2.1000848376760001E-2</v>
      </c>
      <c r="Q868">
        <v>4252</v>
      </c>
      <c r="R868">
        <v>2</v>
      </c>
      <c r="S868">
        <f t="shared" si="111"/>
        <v>1.4</v>
      </c>
      <c r="T868">
        <v>2</v>
      </c>
      <c r="U868">
        <v>1.5953363735E-2</v>
      </c>
      <c r="V868">
        <f t="shared" si="112"/>
        <v>2.2334709228999997E-2</v>
      </c>
      <c r="X868">
        <v>3195</v>
      </c>
      <c r="Y868">
        <v>2</v>
      </c>
      <c r="Z868">
        <f t="shared" si="113"/>
        <v>1.4</v>
      </c>
      <c r="AA868">
        <v>3</v>
      </c>
      <c r="AB868">
        <v>0.45959511115899998</v>
      </c>
      <c r="AC868">
        <f t="shared" si="114"/>
        <v>0.64343315562259995</v>
      </c>
    </row>
    <row r="869" spans="10:29" x14ac:dyDescent="0.25">
      <c r="J869">
        <v>5285</v>
      </c>
      <c r="K869">
        <v>2</v>
      </c>
      <c r="L869">
        <f t="shared" si="109"/>
        <v>1.4</v>
      </c>
      <c r="M869">
        <v>1</v>
      </c>
      <c r="N869">
        <v>6.6808857055400003E-2</v>
      </c>
      <c r="O869">
        <f t="shared" si="110"/>
        <v>9.3532399877559999E-2</v>
      </c>
      <c r="Q869">
        <v>4270</v>
      </c>
      <c r="R869">
        <v>2</v>
      </c>
      <c r="S869">
        <f t="shared" si="111"/>
        <v>1.4</v>
      </c>
      <c r="T869">
        <v>2</v>
      </c>
      <c r="U869">
        <v>1.47951816225E-2</v>
      </c>
      <c r="V869">
        <f t="shared" si="112"/>
        <v>2.07132542715E-2</v>
      </c>
      <c r="X869">
        <v>3197</v>
      </c>
      <c r="Y869">
        <v>2</v>
      </c>
      <c r="Z869">
        <f t="shared" si="113"/>
        <v>1.4</v>
      </c>
      <c r="AA869">
        <v>3</v>
      </c>
      <c r="AB869">
        <v>0.107736490935</v>
      </c>
      <c r="AC869">
        <f t="shared" si="114"/>
        <v>0.15083108730899999</v>
      </c>
    </row>
    <row r="870" spans="10:29" x14ac:dyDescent="0.25">
      <c r="J870">
        <v>5287</v>
      </c>
      <c r="K870">
        <v>2</v>
      </c>
      <c r="L870">
        <f t="shared" si="109"/>
        <v>1.4</v>
      </c>
      <c r="M870">
        <v>1</v>
      </c>
      <c r="N870">
        <v>1.27095091999E-2</v>
      </c>
      <c r="O870">
        <f t="shared" si="110"/>
        <v>1.7793312879859999E-2</v>
      </c>
      <c r="Q870">
        <v>4271</v>
      </c>
      <c r="R870">
        <v>2</v>
      </c>
      <c r="S870">
        <f t="shared" si="111"/>
        <v>1.4</v>
      </c>
      <c r="T870">
        <v>2</v>
      </c>
      <c r="U870">
        <v>5.0814548225299998E-3</v>
      </c>
      <c r="V870">
        <f t="shared" si="112"/>
        <v>7.1140367515419994E-3</v>
      </c>
      <c r="X870">
        <v>3199</v>
      </c>
      <c r="Y870">
        <v>2</v>
      </c>
      <c r="Z870">
        <f t="shared" si="113"/>
        <v>1.4</v>
      </c>
      <c r="AA870">
        <v>3</v>
      </c>
      <c r="AB870">
        <v>0.117336631683</v>
      </c>
      <c r="AC870">
        <f t="shared" si="114"/>
        <v>0.1642712843562</v>
      </c>
    </row>
    <row r="871" spans="10:29" x14ac:dyDescent="0.25">
      <c r="J871">
        <v>5290</v>
      </c>
      <c r="K871">
        <v>2</v>
      </c>
      <c r="L871">
        <f t="shared" si="109"/>
        <v>1.4</v>
      </c>
      <c r="M871">
        <v>1</v>
      </c>
      <c r="N871">
        <v>0.19482556044499999</v>
      </c>
      <c r="O871">
        <f t="shared" si="110"/>
        <v>0.27275578462299999</v>
      </c>
      <c r="Q871">
        <v>4273</v>
      </c>
      <c r="R871">
        <v>2</v>
      </c>
      <c r="S871">
        <f t="shared" si="111"/>
        <v>1.4</v>
      </c>
      <c r="T871">
        <v>2</v>
      </c>
      <c r="U871">
        <v>2.9008298988499998E-3</v>
      </c>
      <c r="V871">
        <f t="shared" si="112"/>
        <v>4.0611618583899995E-3</v>
      </c>
      <c r="X871">
        <v>3202</v>
      </c>
      <c r="Y871">
        <v>2</v>
      </c>
      <c r="Z871">
        <f t="shared" si="113"/>
        <v>1.4</v>
      </c>
      <c r="AA871">
        <v>3</v>
      </c>
      <c r="AB871">
        <v>8.4874748865600008E-3</v>
      </c>
      <c r="AC871">
        <f t="shared" si="114"/>
        <v>1.1882464841184E-2</v>
      </c>
    </row>
    <row r="872" spans="10:29" x14ac:dyDescent="0.25">
      <c r="J872">
        <v>5291</v>
      </c>
      <c r="K872">
        <v>2</v>
      </c>
      <c r="L872">
        <f t="shared" si="109"/>
        <v>1.4</v>
      </c>
      <c r="M872">
        <v>1</v>
      </c>
      <c r="N872">
        <v>3.0313205223399999E-2</v>
      </c>
      <c r="O872">
        <f t="shared" si="110"/>
        <v>4.2438487312759995E-2</v>
      </c>
      <c r="Q872">
        <v>4276</v>
      </c>
      <c r="R872">
        <v>2</v>
      </c>
      <c r="S872">
        <f t="shared" si="111"/>
        <v>1.4</v>
      </c>
      <c r="T872">
        <v>2</v>
      </c>
      <c r="U872">
        <v>5.0814548190399999E-3</v>
      </c>
      <c r="V872">
        <f t="shared" si="112"/>
        <v>7.114036746655999E-3</v>
      </c>
      <c r="X872">
        <v>3208</v>
      </c>
      <c r="Y872">
        <v>2</v>
      </c>
      <c r="Z872">
        <f t="shared" si="113"/>
        <v>1.4</v>
      </c>
      <c r="AA872">
        <v>3</v>
      </c>
      <c r="AB872">
        <v>5.0814548227400003E-3</v>
      </c>
      <c r="AC872">
        <f t="shared" si="114"/>
        <v>7.1140367518359995E-3</v>
      </c>
    </row>
    <row r="873" spans="10:29" x14ac:dyDescent="0.25">
      <c r="J873">
        <v>5293</v>
      </c>
      <c r="K873">
        <v>2</v>
      </c>
      <c r="L873">
        <f t="shared" si="109"/>
        <v>1.4</v>
      </c>
      <c r="M873">
        <v>1</v>
      </c>
      <c r="N873">
        <v>9.6567397046700004E-3</v>
      </c>
      <c r="O873">
        <f t="shared" si="110"/>
        <v>1.3519435586538E-2</v>
      </c>
      <c r="Q873">
        <v>4278</v>
      </c>
      <c r="R873">
        <v>2</v>
      </c>
      <c r="S873">
        <f t="shared" si="111"/>
        <v>1.4</v>
      </c>
      <c r="T873">
        <v>2</v>
      </c>
      <c r="U873">
        <v>5.8240546567199999E-2</v>
      </c>
      <c r="V873">
        <f t="shared" si="112"/>
        <v>8.1536765194079999E-2</v>
      </c>
      <c r="X873">
        <v>3209</v>
      </c>
      <c r="Y873">
        <v>2</v>
      </c>
      <c r="Z873">
        <f t="shared" si="113"/>
        <v>1.4</v>
      </c>
      <c r="AA873">
        <v>3</v>
      </c>
      <c r="AB873">
        <v>1.7395329462600001E-2</v>
      </c>
      <c r="AC873">
        <f t="shared" si="114"/>
        <v>2.4353461247639999E-2</v>
      </c>
    </row>
    <row r="874" spans="10:29" x14ac:dyDescent="0.25">
      <c r="J874">
        <v>5296</v>
      </c>
      <c r="K874">
        <v>2</v>
      </c>
      <c r="L874">
        <f t="shared" si="109"/>
        <v>1.4</v>
      </c>
      <c r="M874">
        <v>1</v>
      </c>
      <c r="N874">
        <v>8.0070461358199996E-3</v>
      </c>
      <c r="O874">
        <f t="shared" si="110"/>
        <v>1.1209864590147998E-2</v>
      </c>
      <c r="Q874">
        <v>4279</v>
      </c>
      <c r="R874">
        <v>2</v>
      </c>
      <c r="S874">
        <f t="shared" si="111"/>
        <v>1.4</v>
      </c>
      <c r="T874">
        <v>2</v>
      </c>
      <c r="U874">
        <v>6.0560225601399998E-3</v>
      </c>
      <c r="V874">
        <f t="shared" si="112"/>
        <v>8.4784315841959987E-3</v>
      </c>
      <c r="X874">
        <v>3211</v>
      </c>
      <c r="Y874">
        <v>2</v>
      </c>
      <c r="Z874">
        <f t="shared" si="113"/>
        <v>1.4</v>
      </c>
      <c r="AA874">
        <v>3</v>
      </c>
      <c r="AB874">
        <v>4.4508404683700001E-2</v>
      </c>
      <c r="AC874">
        <f t="shared" si="114"/>
        <v>6.2311766557179994E-2</v>
      </c>
    </row>
    <row r="875" spans="10:29" x14ac:dyDescent="0.25">
      <c r="J875">
        <v>5298</v>
      </c>
      <c r="K875">
        <v>2</v>
      </c>
      <c r="L875">
        <f t="shared" si="109"/>
        <v>1.4</v>
      </c>
      <c r="M875">
        <v>1</v>
      </c>
      <c r="N875">
        <v>1.28049073861E-2</v>
      </c>
      <c r="O875">
        <f t="shared" si="110"/>
        <v>1.792687034054E-2</v>
      </c>
      <c r="Q875">
        <v>4283</v>
      </c>
      <c r="R875">
        <v>2</v>
      </c>
      <c r="S875">
        <f t="shared" si="111"/>
        <v>1.4</v>
      </c>
      <c r="T875">
        <v>2</v>
      </c>
      <c r="U875">
        <v>3.5577604210599999E-3</v>
      </c>
      <c r="V875">
        <f t="shared" si="112"/>
        <v>4.9808645894839996E-3</v>
      </c>
      <c r="X875">
        <v>3216</v>
      </c>
      <c r="Y875">
        <v>2</v>
      </c>
      <c r="Z875">
        <f t="shared" si="113"/>
        <v>1.4</v>
      </c>
      <c r="AA875">
        <v>3</v>
      </c>
      <c r="AB875">
        <v>1.4663958378000001E-2</v>
      </c>
      <c r="AC875">
        <f t="shared" si="114"/>
        <v>2.0529541729200001E-2</v>
      </c>
    </row>
    <row r="876" spans="10:29" x14ac:dyDescent="0.25">
      <c r="J876">
        <v>5307</v>
      </c>
      <c r="K876">
        <v>2</v>
      </c>
      <c r="L876">
        <f t="shared" si="109"/>
        <v>1.4</v>
      </c>
      <c r="M876">
        <v>1</v>
      </c>
      <c r="N876">
        <v>1.3966750723900001E-2</v>
      </c>
      <c r="O876">
        <f t="shared" si="110"/>
        <v>1.955345101346E-2</v>
      </c>
      <c r="Q876">
        <v>4285</v>
      </c>
      <c r="R876">
        <v>2</v>
      </c>
      <c r="S876">
        <f t="shared" si="111"/>
        <v>1.4</v>
      </c>
      <c r="T876">
        <v>2</v>
      </c>
      <c r="U876">
        <v>4.1052176904499998E-2</v>
      </c>
      <c r="V876">
        <f t="shared" si="112"/>
        <v>5.7473047666299994E-2</v>
      </c>
      <c r="X876">
        <v>3222</v>
      </c>
      <c r="Y876">
        <v>2</v>
      </c>
      <c r="Z876">
        <f t="shared" si="113"/>
        <v>1.4</v>
      </c>
      <c r="AA876">
        <v>3</v>
      </c>
      <c r="AB876">
        <v>5.3228001296799998E-2</v>
      </c>
      <c r="AC876">
        <f t="shared" si="114"/>
        <v>7.4519201815519992E-2</v>
      </c>
    </row>
    <row r="877" spans="10:29" x14ac:dyDescent="0.25">
      <c r="J877">
        <v>5313</v>
      </c>
      <c r="K877">
        <v>2</v>
      </c>
      <c r="L877">
        <f t="shared" si="109"/>
        <v>1.4</v>
      </c>
      <c r="M877">
        <v>1</v>
      </c>
      <c r="N877">
        <v>1.3307306000299999E-2</v>
      </c>
      <c r="O877">
        <f t="shared" si="110"/>
        <v>1.8630228400419998E-2</v>
      </c>
      <c r="Q877">
        <v>4287</v>
      </c>
      <c r="R877">
        <v>2</v>
      </c>
      <c r="S877">
        <f t="shared" si="111"/>
        <v>1.4</v>
      </c>
      <c r="T877">
        <v>2</v>
      </c>
      <c r="U877">
        <v>1.22013209839E-2</v>
      </c>
      <c r="V877">
        <f t="shared" si="112"/>
        <v>1.7081849377459997E-2</v>
      </c>
      <c r="X877">
        <v>3229</v>
      </c>
      <c r="Y877">
        <v>2</v>
      </c>
      <c r="Z877">
        <f t="shared" si="113"/>
        <v>1.4</v>
      </c>
      <c r="AA877">
        <v>3</v>
      </c>
      <c r="AB877">
        <v>0.24070267433299999</v>
      </c>
      <c r="AC877">
        <f t="shared" si="114"/>
        <v>0.33698374406619996</v>
      </c>
    </row>
    <row r="878" spans="10:29" x14ac:dyDescent="0.25">
      <c r="J878">
        <v>5316</v>
      </c>
      <c r="K878">
        <v>2</v>
      </c>
      <c r="L878">
        <f t="shared" si="109"/>
        <v>1.4</v>
      </c>
      <c r="M878">
        <v>1</v>
      </c>
      <c r="N878">
        <v>9.0399281158399999E-2</v>
      </c>
      <c r="O878">
        <f t="shared" si="110"/>
        <v>0.12655899362175999</v>
      </c>
      <c r="Q878">
        <v>4291</v>
      </c>
      <c r="R878">
        <v>2</v>
      </c>
      <c r="S878">
        <f t="shared" si="111"/>
        <v>1.4</v>
      </c>
      <c r="T878">
        <v>2</v>
      </c>
      <c r="U878">
        <v>2.3777142912500002E-3</v>
      </c>
      <c r="V878">
        <f t="shared" si="112"/>
        <v>3.3288000077500001E-3</v>
      </c>
      <c r="X878">
        <v>3233</v>
      </c>
      <c r="Y878">
        <v>2</v>
      </c>
      <c r="Z878">
        <f t="shared" si="113"/>
        <v>1.4</v>
      </c>
      <c r="AA878">
        <v>3</v>
      </c>
      <c r="AB878">
        <v>0.10449814241200001</v>
      </c>
      <c r="AC878">
        <f t="shared" si="114"/>
        <v>0.1462973993768</v>
      </c>
    </row>
    <row r="879" spans="10:29" x14ac:dyDescent="0.25">
      <c r="J879">
        <v>5317</v>
      </c>
      <c r="K879">
        <v>2</v>
      </c>
      <c r="L879">
        <f t="shared" si="109"/>
        <v>1.4</v>
      </c>
      <c r="M879">
        <v>1</v>
      </c>
      <c r="N879">
        <v>7.11923227513E-3</v>
      </c>
      <c r="O879">
        <f t="shared" si="110"/>
        <v>9.9669251851819997E-3</v>
      </c>
      <c r="Q879">
        <v>4296</v>
      </c>
      <c r="R879">
        <v>2</v>
      </c>
      <c r="S879">
        <f t="shared" si="111"/>
        <v>1.4</v>
      </c>
      <c r="T879">
        <v>2</v>
      </c>
      <c r="U879">
        <v>1.3916827135899999E-2</v>
      </c>
      <c r="V879">
        <f t="shared" si="112"/>
        <v>1.9483557990259998E-2</v>
      </c>
      <c r="X879">
        <v>3235</v>
      </c>
      <c r="Y879">
        <v>2</v>
      </c>
      <c r="Z879">
        <f t="shared" si="113"/>
        <v>1.4</v>
      </c>
      <c r="AA879">
        <v>3</v>
      </c>
      <c r="AB879">
        <v>9.78296529754E-2</v>
      </c>
      <c r="AC879">
        <f t="shared" si="114"/>
        <v>0.13696151416555999</v>
      </c>
    </row>
    <row r="880" spans="10:29" x14ac:dyDescent="0.25">
      <c r="J880">
        <v>5320</v>
      </c>
      <c r="K880">
        <v>2</v>
      </c>
      <c r="L880">
        <f t="shared" si="109"/>
        <v>1.4</v>
      </c>
      <c r="M880">
        <v>1</v>
      </c>
      <c r="N880">
        <v>3.2970630647299999E-2</v>
      </c>
      <c r="O880">
        <f t="shared" si="110"/>
        <v>4.6158882906219993E-2</v>
      </c>
      <c r="Q880">
        <v>4297</v>
      </c>
      <c r="R880">
        <v>2</v>
      </c>
      <c r="S880">
        <f t="shared" si="111"/>
        <v>1.4</v>
      </c>
      <c r="T880">
        <v>2</v>
      </c>
      <c r="U880">
        <v>5.0814548162599997E-3</v>
      </c>
      <c r="V880">
        <f t="shared" si="112"/>
        <v>7.1140367427639994E-3</v>
      </c>
      <c r="X880">
        <v>3239</v>
      </c>
      <c r="Y880">
        <v>2</v>
      </c>
      <c r="Z880">
        <f t="shared" si="113"/>
        <v>1.4</v>
      </c>
      <c r="AA880">
        <v>3</v>
      </c>
      <c r="AB880">
        <v>1.72801033723</v>
      </c>
      <c r="AC880">
        <f t="shared" si="114"/>
        <v>2.4192144721219999</v>
      </c>
    </row>
    <row r="881" spans="10:29" x14ac:dyDescent="0.25">
      <c r="J881">
        <v>5322</v>
      </c>
      <c r="K881">
        <v>2</v>
      </c>
      <c r="L881">
        <f t="shared" si="109"/>
        <v>1.4</v>
      </c>
      <c r="M881">
        <v>1</v>
      </c>
      <c r="N881">
        <v>3.9821925984900003E-2</v>
      </c>
      <c r="O881">
        <f t="shared" si="110"/>
        <v>5.5750696378860001E-2</v>
      </c>
      <c r="Q881">
        <v>4299</v>
      </c>
      <c r="R881">
        <v>2</v>
      </c>
      <c r="S881">
        <f t="shared" si="111"/>
        <v>1.4</v>
      </c>
      <c r="T881">
        <v>2</v>
      </c>
      <c r="U881">
        <v>1.5654736220399999E-2</v>
      </c>
      <c r="V881">
        <f t="shared" si="112"/>
        <v>2.1916630708559998E-2</v>
      </c>
      <c r="X881">
        <v>3245</v>
      </c>
      <c r="Y881">
        <v>2</v>
      </c>
      <c r="Z881">
        <f t="shared" si="113"/>
        <v>1.4</v>
      </c>
      <c r="AA881">
        <v>3</v>
      </c>
      <c r="AB881">
        <v>5.0814548227400003E-3</v>
      </c>
      <c r="AC881">
        <f t="shared" si="114"/>
        <v>7.1140367518359995E-3</v>
      </c>
    </row>
    <row r="882" spans="10:29" x14ac:dyDescent="0.25">
      <c r="J882">
        <v>5325</v>
      </c>
      <c r="K882">
        <v>2</v>
      </c>
      <c r="L882">
        <f t="shared" si="109"/>
        <v>1.4</v>
      </c>
      <c r="M882">
        <v>1</v>
      </c>
      <c r="N882">
        <v>2.62684573926E-2</v>
      </c>
      <c r="O882">
        <f t="shared" si="110"/>
        <v>3.6775840349639995E-2</v>
      </c>
      <c r="Q882">
        <v>4310</v>
      </c>
      <c r="R882">
        <v>2</v>
      </c>
      <c r="S882">
        <f t="shared" si="111"/>
        <v>1.4</v>
      </c>
      <c r="T882">
        <v>2</v>
      </c>
      <c r="U882">
        <v>3.5577604234400002E-3</v>
      </c>
      <c r="V882">
        <f t="shared" si="112"/>
        <v>4.9808645928160001E-3</v>
      </c>
      <c r="X882">
        <v>3257</v>
      </c>
      <c r="Y882">
        <v>2</v>
      </c>
      <c r="Z882">
        <f t="shared" si="113"/>
        <v>1.4</v>
      </c>
      <c r="AA882">
        <v>3</v>
      </c>
      <c r="AB882">
        <v>3.9921339514800001</v>
      </c>
      <c r="AC882">
        <f t="shared" si="114"/>
        <v>5.5889875320720002</v>
      </c>
    </row>
    <row r="883" spans="10:29" x14ac:dyDescent="0.25">
      <c r="J883">
        <v>5328</v>
      </c>
      <c r="K883">
        <v>2</v>
      </c>
      <c r="L883">
        <f t="shared" si="109"/>
        <v>1.4</v>
      </c>
      <c r="M883">
        <v>1</v>
      </c>
      <c r="N883">
        <v>3.3520121376800001E-2</v>
      </c>
      <c r="O883">
        <f t="shared" si="110"/>
        <v>4.6928169927519997E-2</v>
      </c>
      <c r="Q883">
        <v>4316</v>
      </c>
      <c r="R883">
        <v>2</v>
      </c>
      <c r="S883">
        <f t="shared" si="111"/>
        <v>1.4</v>
      </c>
      <c r="T883">
        <v>2</v>
      </c>
      <c r="U883">
        <v>2.0996962124099999E-2</v>
      </c>
      <c r="V883">
        <f t="shared" si="112"/>
        <v>2.9395746973739995E-2</v>
      </c>
      <c r="X883">
        <v>3259</v>
      </c>
      <c r="Y883">
        <v>2</v>
      </c>
      <c r="Z883">
        <f t="shared" si="113"/>
        <v>1.4</v>
      </c>
      <c r="AA883">
        <v>3</v>
      </c>
      <c r="AB883">
        <v>0.101016912875</v>
      </c>
      <c r="AC883">
        <f t="shared" si="114"/>
        <v>0.141423678025</v>
      </c>
    </row>
    <row r="884" spans="10:29" x14ac:dyDescent="0.25">
      <c r="J884">
        <v>5329</v>
      </c>
      <c r="K884">
        <v>2</v>
      </c>
      <c r="L884">
        <f t="shared" si="109"/>
        <v>1.4</v>
      </c>
      <c r="M884">
        <v>1</v>
      </c>
      <c r="N884">
        <v>9.9238392055599998E-3</v>
      </c>
      <c r="O884">
        <f t="shared" si="110"/>
        <v>1.3893374887783999E-2</v>
      </c>
      <c r="Q884">
        <v>4319</v>
      </c>
      <c r="R884">
        <v>2</v>
      </c>
      <c r="S884">
        <f t="shared" si="111"/>
        <v>1.4</v>
      </c>
      <c r="T884">
        <v>2</v>
      </c>
      <c r="U884">
        <v>6.0560225642100002E-3</v>
      </c>
      <c r="V884">
        <f t="shared" si="112"/>
        <v>8.4784315898939998E-3</v>
      </c>
      <c r="X884">
        <v>3265</v>
      </c>
      <c r="Y884">
        <v>2</v>
      </c>
      <c r="Z884">
        <f t="shared" si="113"/>
        <v>1.4</v>
      </c>
      <c r="AA884">
        <v>3</v>
      </c>
      <c r="AB884">
        <v>7.3512242502000004E-3</v>
      </c>
      <c r="AC884">
        <f t="shared" si="114"/>
        <v>1.029171395028E-2</v>
      </c>
    </row>
    <row r="885" spans="10:29" x14ac:dyDescent="0.25">
      <c r="J885">
        <v>5331</v>
      </c>
      <c r="K885">
        <v>2</v>
      </c>
      <c r="L885">
        <f t="shared" si="109"/>
        <v>1.4</v>
      </c>
      <c r="M885">
        <v>1</v>
      </c>
      <c r="N885">
        <v>6.5785120154399995E-2</v>
      </c>
      <c r="O885">
        <f t="shared" si="110"/>
        <v>9.2099168216159988E-2</v>
      </c>
      <c r="Q885">
        <v>4321</v>
      </c>
      <c r="R885">
        <v>2</v>
      </c>
      <c r="S885">
        <f t="shared" si="111"/>
        <v>1.4</v>
      </c>
      <c r="T885">
        <v>2</v>
      </c>
      <c r="U885">
        <v>3.1439947750800001E-2</v>
      </c>
      <c r="V885">
        <f t="shared" si="112"/>
        <v>4.4015926851119998E-2</v>
      </c>
      <c r="X885">
        <v>3273</v>
      </c>
      <c r="Y885">
        <v>2</v>
      </c>
      <c r="Z885">
        <f t="shared" si="113"/>
        <v>1.4</v>
      </c>
      <c r="AA885">
        <v>3</v>
      </c>
      <c r="AB885">
        <v>4.8672557474600002E-3</v>
      </c>
      <c r="AC885">
        <f t="shared" si="114"/>
        <v>6.8141580464439995E-3</v>
      </c>
    </row>
    <row r="886" spans="10:29" x14ac:dyDescent="0.25">
      <c r="J886">
        <v>5334</v>
      </c>
      <c r="K886">
        <v>2</v>
      </c>
      <c r="L886">
        <f t="shared" si="109"/>
        <v>1.4</v>
      </c>
      <c r="M886">
        <v>1</v>
      </c>
      <c r="N886">
        <v>1.2178445470799999E-2</v>
      </c>
      <c r="O886">
        <f t="shared" si="110"/>
        <v>1.7049823659119997E-2</v>
      </c>
      <c r="Q886">
        <v>4324</v>
      </c>
      <c r="R886">
        <v>2</v>
      </c>
      <c r="S886">
        <f t="shared" si="111"/>
        <v>1.4</v>
      </c>
      <c r="T886">
        <v>2</v>
      </c>
      <c r="U886">
        <v>1.86631093511E-3</v>
      </c>
      <c r="V886">
        <f t="shared" si="112"/>
        <v>2.6128353091539997E-3</v>
      </c>
      <c r="X886">
        <v>3276</v>
      </c>
      <c r="Y886">
        <v>2</v>
      </c>
      <c r="Z886">
        <f t="shared" si="113"/>
        <v>1.4</v>
      </c>
      <c r="AA886">
        <v>3</v>
      </c>
      <c r="AB886">
        <v>1.43514623183E-2</v>
      </c>
      <c r="AC886">
        <f t="shared" si="114"/>
        <v>2.0092047245619998E-2</v>
      </c>
    </row>
    <row r="887" spans="10:29" x14ac:dyDescent="0.25">
      <c r="J887">
        <v>5335</v>
      </c>
      <c r="K887">
        <v>2</v>
      </c>
      <c r="L887">
        <f t="shared" si="109"/>
        <v>1.4</v>
      </c>
      <c r="M887">
        <v>1</v>
      </c>
      <c r="N887">
        <v>0.21593579378700001</v>
      </c>
      <c r="O887">
        <f t="shared" si="110"/>
        <v>0.30231011130179997</v>
      </c>
      <c r="Q887">
        <v>4329</v>
      </c>
      <c r="R887">
        <v>2</v>
      </c>
      <c r="S887">
        <f t="shared" si="111"/>
        <v>1.4</v>
      </c>
      <c r="T887">
        <v>2</v>
      </c>
      <c r="U887">
        <v>7.0248723340199997E-3</v>
      </c>
      <c r="V887">
        <f t="shared" si="112"/>
        <v>9.8348212676279984E-3</v>
      </c>
      <c r="X887">
        <v>3297</v>
      </c>
      <c r="Y887">
        <v>2</v>
      </c>
      <c r="Z887">
        <f t="shared" si="113"/>
        <v>1.4</v>
      </c>
      <c r="AA887">
        <v>3</v>
      </c>
      <c r="AB887">
        <v>0.100907851783</v>
      </c>
      <c r="AC887">
        <f t="shared" si="114"/>
        <v>0.14127099249620001</v>
      </c>
    </row>
    <row r="888" spans="10:29" x14ac:dyDescent="0.25">
      <c r="J888">
        <v>5338</v>
      </c>
      <c r="K888">
        <v>2</v>
      </c>
      <c r="L888">
        <f t="shared" si="109"/>
        <v>1.4</v>
      </c>
      <c r="M888">
        <v>1</v>
      </c>
      <c r="N888">
        <v>4.7630567231699998E-2</v>
      </c>
      <c r="O888">
        <f t="shared" si="110"/>
        <v>6.6682794124379996E-2</v>
      </c>
      <c r="Q888">
        <v>4331</v>
      </c>
      <c r="R888">
        <v>2</v>
      </c>
      <c r="S888">
        <f t="shared" si="111"/>
        <v>1.4</v>
      </c>
      <c r="T888">
        <v>2</v>
      </c>
      <c r="U888">
        <v>6.3996644729800004E-2</v>
      </c>
      <c r="V888">
        <f t="shared" si="112"/>
        <v>8.9595302621719997E-2</v>
      </c>
      <c r="X888">
        <v>3310</v>
      </c>
      <c r="Y888">
        <v>2</v>
      </c>
      <c r="Z888">
        <f t="shared" si="113"/>
        <v>1.4</v>
      </c>
      <c r="AA888">
        <v>3</v>
      </c>
      <c r="AB888">
        <v>2.49929675378E-3</v>
      </c>
      <c r="AC888">
        <f t="shared" si="114"/>
        <v>3.4990154552919997E-3</v>
      </c>
    </row>
    <row r="889" spans="10:29" x14ac:dyDescent="0.25">
      <c r="J889">
        <v>5340</v>
      </c>
      <c r="K889">
        <v>2</v>
      </c>
      <c r="L889">
        <f t="shared" si="109"/>
        <v>1.4</v>
      </c>
      <c r="M889">
        <v>1</v>
      </c>
      <c r="N889">
        <v>1.85983526877E-2</v>
      </c>
      <c r="O889">
        <f t="shared" si="110"/>
        <v>2.603769376278E-2</v>
      </c>
      <c r="Q889">
        <v>4336</v>
      </c>
      <c r="R889">
        <v>2</v>
      </c>
      <c r="S889">
        <f t="shared" si="111"/>
        <v>1.4</v>
      </c>
      <c r="T889">
        <v>2</v>
      </c>
      <c r="U889">
        <v>4.3235253169099999E-3</v>
      </c>
      <c r="V889">
        <f t="shared" si="112"/>
        <v>6.0529354436739992E-3</v>
      </c>
      <c r="X889">
        <v>3312</v>
      </c>
      <c r="Y889">
        <v>2</v>
      </c>
      <c r="Z889">
        <f t="shared" si="113"/>
        <v>1.4</v>
      </c>
      <c r="AA889">
        <v>3</v>
      </c>
      <c r="AB889">
        <v>3.7830144444199998E-3</v>
      </c>
      <c r="AC889">
        <f t="shared" si="114"/>
        <v>5.2962202221879997E-3</v>
      </c>
    </row>
    <row r="890" spans="10:29" x14ac:dyDescent="0.25">
      <c r="J890">
        <v>5341</v>
      </c>
      <c r="K890">
        <v>2</v>
      </c>
      <c r="L890">
        <f t="shared" si="109"/>
        <v>1.4</v>
      </c>
      <c r="M890">
        <v>1</v>
      </c>
      <c r="N890">
        <v>3.37537357237E-3</v>
      </c>
      <c r="O890">
        <f t="shared" si="110"/>
        <v>4.7255230013180001E-3</v>
      </c>
      <c r="Q890">
        <v>4337</v>
      </c>
      <c r="R890">
        <v>2</v>
      </c>
      <c r="S890">
        <f t="shared" si="111"/>
        <v>1.4</v>
      </c>
      <c r="T890">
        <v>2</v>
      </c>
      <c r="U890">
        <v>1.391682713E-2</v>
      </c>
      <c r="V890">
        <f t="shared" si="112"/>
        <v>1.9483557981999997E-2</v>
      </c>
      <c r="X890">
        <v>3319</v>
      </c>
      <c r="Y890">
        <v>2</v>
      </c>
      <c r="Z890">
        <f t="shared" si="113"/>
        <v>1.4</v>
      </c>
      <c r="AA890">
        <v>3</v>
      </c>
      <c r="AB890">
        <v>0.49607219771299998</v>
      </c>
      <c r="AC890">
        <f t="shared" si="114"/>
        <v>0.69450107679819995</v>
      </c>
    </row>
    <row r="891" spans="10:29" x14ac:dyDescent="0.25">
      <c r="J891">
        <v>5343</v>
      </c>
      <c r="K891">
        <v>2</v>
      </c>
      <c r="L891">
        <f t="shared" si="109"/>
        <v>1.4</v>
      </c>
      <c r="M891">
        <v>1</v>
      </c>
      <c r="N891">
        <v>3.3834548195799999E-3</v>
      </c>
      <c r="O891">
        <f t="shared" si="110"/>
        <v>4.7368367474119998E-3</v>
      </c>
      <c r="Q891">
        <v>4357</v>
      </c>
      <c r="R891">
        <v>2</v>
      </c>
      <c r="S891">
        <f t="shared" si="111"/>
        <v>1.4</v>
      </c>
      <c r="T891">
        <v>2</v>
      </c>
      <c r="U891">
        <v>3.9571978977400002E-2</v>
      </c>
      <c r="V891">
        <f t="shared" si="112"/>
        <v>5.540077056836E-2</v>
      </c>
      <c r="X891">
        <v>3326</v>
      </c>
      <c r="Y891">
        <v>2</v>
      </c>
      <c r="Z891">
        <f t="shared" si="113"/>
        <v>1.4</v>
      </c>
      <c r="AA891">
        <v>3</v>
      </c>
      <c r="AB891">
        <v>4.6772261374500003E-2</v>
      </c>
      <c r="AC891">
        <f t="shared" si="114"/>
        <v>6.5481165924300005E-2</v>
      </c>
    </row>
    <row r="892" spans="10:29" x14ac:dyDescent="0.25">
      <c r="J892">
        <v>5354</v>
      </c>
      <c r="K892">
        <v>2</v>
      </c>
      <c r="L892">
        <f t="shared" si="109"/>
        <v>1.4</v>
      </c>
      <c r="M892">
        <v>1</v>
      </c>
      <c r="N892">
        <v>0.120429836895</v>
      </c>
      <c r="O892">
        <f t="shared" si="110"/>
        <v>0.168601771653</v>
      </c>
      <c r="Q892">
        <v>4362</v>
      </c>
      <c r="R892">
        <v>2</v>
      </c>
      <c r="S892">
        <f t="shared" si="111"/>
        <v>1.4</v>
      </c>
      <c r="T892">
        <v>2</v>
      </c>
      <c r="U892">
        <v>7.8390840746499994E-3</v>
      </c>
      <c r="V892">
        <f t="shared" si="112"/>
        <v>1.0974717704509999E-2</v>
      </c>
      <c r="X892">
        <v>3327</v>
      </c>
      <c r="Y892">
        <v>2</v>
      </c>
      <c r="Z892">
        <f t="shared" si="113"/>
        <v>1.4</v>
      </c>
      <c r="AA892">
        <v>3</v>
      </c>
      <c r="AB892">
        <v>0.37170489630499998</v>
      </c>
      <c r="AC892">
        <f t="shared" si="114"/>
        <v>0.52038685482699998</v>
      </c>
    </row>
    <row r="893" spans="10:29" x14ac:dyDescent="0.25">
      <c r="J893">
        <v>5355</v>
      </c>
      <c r="K893">
        <v>2</v>
      </c>
      <c r="L893">
        <f t="shared" si="109"/>
        <v>1.4</v>
      </c>
      <c r="M893">
        <v>1</v>
      </c>
      <c r="N893">
        <v>1.00363436221E-2</v>
      </c>
      <c r="O893">
        <f t="shared" si="110"/>
        <v>1.4050881070939998E-2</v>
      </c>
      <c r="Q893">
        <v>4366</v>
      </c>
      <c r="R893">
        <v>2</v>
      </c>
      <c r="S893">
        <f t="shared" si="111"/>
        <v>1.4</v>
      </c>
      <c r="T893">
        <v>2</v>
      </c>
      <c r="U893">
        <v>2.17883547017E-2</v>
      </c>
      <c r="V893">
        <f t="shared" si="112"/>
        <v>3.0503696582379999E-2</v>
      </c>
      <c r="X893">
        <v>3345</v>
      </c>
      <c r="Y893">
        <v>2</v>
      </c>
      <c r="Z893">
        <f t="shared" si="113"/>
        <v>1.4</v>
      </c>
      <c r="AA893">
        <v>3</v>
      </c>
      <c r="AB893">
        <v>3.23231210403</v>
      </c>
      <c r="AC893">
        <f t="shared" si="114"/>
        <v>4.5252369456419999</v>
      </c>
    </row>
    <row r="894" spans="10:29" x14ac:dyDescent="0.25">
      <c r="J894">
        <v>5357</v>
      </c>
      <c r="K894">
        <v>2</v>
      </c>
      <c r="L894">
        <f t="shared" si="109"/>
        <v>1.4</v>
      </c>
      <c r="M894">
        <v>1</v>
      </c>
      <c r="N894">
        <v>0.10969404300799999</v>
      </c>
      <c r="O894">
        <f t="shared" si="110"/>
        <v>0.15357166021119997</v>
      </c>
      <c r="Q894">
        <v>4371</v>
      </c>
      <c r="R894">
        <v>2</v>
      </c>
      <c r="S894">
        <f t="shared" si="111"/>
        <v>1.4</v>
      </c>
      <c r="T894">
        <v>2</v>
      </c>
      <c r="U894">
        <v>1.53807576568E-2</v>
      </c>
      <c r="V894">
        <f t="shared" si="112"/>
        <v>2.1533060719519999E-2</v>
      </c>
      <c r="X894">
        <v>3351</v>
      </c>
      <c r="Y894">
        <v>2</v>
      </c>
      <c r="Z894">
        <f t="shared" si="113"/>
        <v>1.4</v>
      </c>
      <c r="AA894">
        <v>3</v>
      </c>
      <c r="AB894">
        <v>0.49894795536100001</v>
      </c>
      <c r="AC894">
        <f t="shared" si="114"/>
        <v>0.69852713750539996</v>
      </c>
    </row>
    <row r="895" spans="10:29" x14ac:dyDescent="0.25">
      <c r="J895">
        <v>5359</v>
      </c>
      <c r="K895">
        <v>2</v>
      </c>
      <c r="L895">
        <f t="shared" si="109"/>
        <v>1.4</v>
      </c>
      <c r="M895">
        <v>1</v>
      </c>
      <c r="N895">
        <v>1.8305987537299999E-2</v>
      </c>
      <c r="O895">
        <f t="shared" si="110"/>
        <v>2.5628382552219997E-2</v>
      </c>
      <c r="Q895">
        <v>4401</v>
      </c>
      <c r="R895">
        <v>2</v>
      </c>
      <c r="S895">
        <f t="shared" si="111"/>
        <v>1.4</v>
      </c>
      <c r="T895">
        <v>2</v>
      </c>
      <c r="U895">
        <v>4.8976119941499998E-3</v>
      </c>
      <c r="V895">
        <f t="shared" si="112"/>
        <v>6.8566567918099995E-3</v>
      </c>
      <c r="X895">
        <v>3353</v>
      </c>
      <c r="Y895">
        <v>2</v>
      </c>
      <c r="Z895">
        <f t="shared" si="113"/>
        <v>1.4</v>
      </c>
      <c r="AA895">
        <v>3</v>
      </c>
      <c r="AB895">
        <v>0.29212184252200002</v>
      </c>
      <c r="AC895">
        <f t="shared" si="114"/>
        <v>0.40897057953080002</v>
      </c>
    </row>
    <row r="896" spans="10:29" x14ac:dyDescent="0.25">
      <c r="J896">
        <v>5361</v>
      </c>
      <c r="K896">
        <v>2</v>
      </c>
      <c r="L896">
        <f t="shared" si="109"/>
        <v>1.4</v>
      </c>
      <c r="M896">
        <v>1</v>
      </c>
      <c r="N896">
        <v>4.0316113737699999E-2</v>
      </c>
      <c r="O896">
        <f t="shared" si="110"/>
        <v>5.6442559232779993E-2</v>
      </c>
      <c r="Q896">
        <v>4407</v>
      </c>
      <c r="R896">
        <v>2</v>
      </c>
      <c r="S896">
        <f t="shared" si="111"/>
        <v>1.4</v>
      </c>
      <c r="T896">
        <v>2</v>
      </c>
      <c r="U896">
        <v>5.6076838462000003E-3</v>
      </c>
      <c r="V896">
        <f t="shared" si="112"/>
        <v>7.8507573846799995E-3</v>
      </c>
      <c r="X896">
        <v>3359</v>
      </c>
      <c r="Y896">
        <v>2</v>
      </c>
      <c r="Z896">
        <f t="shared" si="113"/>
        <v>1.4</v>
      </c>
      <c r="AA896">
        <v>3</v>
      </c>
      <c r="AB896">
        <v>3.7739194541999997E-2</v>
      </c>
      <c r="AC896">
        <f t="shared" si="114"/>
        <v>5.2834872358799995E-2</v>
      </c>
    </row>
    <row r="897" spans="10:29" x14ac:dyDescent="0.25">
      <c r="J897">
        <v>5364</v>
      </c>
      <c r="K897">
        <v>2</v>
      </c>
      <c r="L897">
        <f t="shared" si="109"/>
        <v>1.4</v>
      </c>
      <c r="M897">
        <v>1</v>
      </c>
      <c r="N897">
        <v>1.8091001098799998E-2</v>
      </c>
      <c r="O897">
        <f t="shared" si="110"/>
        <v>2.5327401538319996E-2</v>
      </c>
      <c r="Q897">
        <v>4409</v>
      </c>
      <c r="R897">
        <v>2</v>
      </c>
      <c r="S897">
        <f t="shared" si="111"/>
        <v>1.4</v>
      </c>
      <c r="T897">
        <v>2</v>
      </c>
      <c r="U897">
        <v>3.1439947758599998E-2</v>
      </c>
      <c r="V897">
        <f t="shared" si="112"/>
        <v>4.4015926862039992E-2</v>
      </c>
      <c r="X897">
        <v>3364</v>
      </c>
      <c r="Y897">
        <v>2</v>
      </c>
      <c r="Z897">
        <f t="shared" si="113"/>
        <v>1.4</v>
      </c>
      <c r="AA897">
        <v>3</v>
      </c>
      <c r="AB897">
        <v>1.06468922353E-2</v>
      </c>
      <c r="AC897">
        <f t="shared" si="114"/>
        <v>1.4905649129419999E-2</v>
      </c>
    </row>
    <row r="898" spans="10:29" x14ac:dyDescent="0.25">
      <c r="J898">
        <v>5366</v>
      </c>
      <c r="K898">
        <v>2</v>
      </c>
      <c r="L898">
        <f t="shared" si="109"/>
        <v>1.4</v>
      </c>
      <c r="M898">
        <v>1</v>
      </c>
      <c r="N898">
        <v>2.0615361175599999E-2</v>
      </c>
      <c r="O898">
        <f t="shared" si="110"/>
        <v>2.8861505645839995E-2</v>
      </c>
      <c r="Q898">
        <v>4411</v>
      </c>
      <c r="R898">
        <v>2</v>
      </c>
      <c r="S898">
        <f t="shared" si="111"/>
        <v>1.4</v>
      </c>
      <c r="T898">
        <v>2</v>
      </c>
      <c r="U898">
        <v>7.4669364220200001E-3</v>
      </c>
      <c r="V898">
        <f t="shared" si="112"/>
        <v>1.0453710990827999E-2</v>
      </c>
      <c r="X898">
        <v>3377</v>
      </c>
      <c r="Y898">
        <v>2</v>
      </c>
      <c r="Z898">
        <f t="shared" si="113"/>
        <v>1.4</v>
      </c>
      <c r="AA898">
        <v>3</v>
      </c>
      <c r="AB898">
        <v>0.12828812124299999</v>
      </c>
      <c r="AC898">
        <f t="shared" si="114"/>
        <v>0.17960336974019997</v>
      </c>
    </row>
    <row r="899" spans="10:29" x14ac:dyDescent="0.25">
      <c r="J899">
        <v>5368</v>
      </c>
      <c r="K899">
        <v>2</v>
      </c>
      <c r="L899">
        <f t="shared" si="109"/>
        <v>1.4</v>
      </c>
      <c r="M899">
        <v>1</v>
      </c>
      <c r="N899">
        <v>0.115353145726</v>
      </c>
      <c r="O899">
        <f t="shared" si="110"/>
        <v>0.1614944040164</v>
      </c>
      <c r="Q899">
        <v>4416</v>
      </c>
      <c r="R899">
        <v>2</v>
      </c>
      <c r="S899">
        <f t="shared" si="111"/>
        <v>1.4</v>
      </c>
      <c r="T899">
        <v>2</v>
      </c>
      <c r="U899">
        <v>6.2561135554099999E-3</v>
      </c>
      <c r="V899">
        <f t="shared" si="112"/>
        <v>8.7585589775739988E-3</v>
      </c>
      <c r="X899">
        <v>3385</v>
      </c>
      <c r="Y899">
        <v>2</v>
      </c>
      <c r="Z899">
        <f t="shared" si="113"/>
        <v>1.4</v>
      </c>
      <c r="AA899">
        <v>3</v>
      </c>
      <c r="AB899">
        <v>1.57352337489E-3</v>
      </c>
      <c r="AC899">
        <f t="shared" si="114"/>
        <v>2.202932724846E-3</v>
      </c>
    </row>
    <row r="900" spans="10:29" x14ac:dyDescent="0.25">
      <c r="J900">
        <v>5370</v>
      </c>
      <c r="K900">
        <v>2</v>
      </c>
      <c r="L900">
        <f t="shared" si="109"/>
        <v>1.4</v>
      </c>
      <c r="M900">
        <v>1</v>
      </c>
      <c r="N900">
        <v>1.1991587444500001E-2</v>
      </c>
      <c r="O900">
        <f t="shared" si="110"/>
        <v>1.6788222422299999E-2</v>
      </c>
      <c r="Q900">
        <v>4424</v>
      </c>
      <c r="R900">
        <v>2</v>
      </c>
      <c r="S900">
        <f t="shared" si="111"/>
        <v>1.4</v>
      </c>
      <c r="T900">
        <v>2</v>
      </c>
      <c r="U900">
        <v>3.2038025228100001E-3</v>
      </c>
      <c r="V900">
        <f t="shared" si="112"/>
        <v>4.4853235319339997E-3</v>
      </c>
      <c r="X900">
        <v>3421</v>
      </c>
      <c r="Y900">
        <v>2</v>
      </c>
      <c r="Z900">
        <f t="shared" si="113"/>
        <v>1.4</v>
      </c>
      <c r="AA900">
        <v>3</v>
      </c>
      <c r="AB900">
        <v>3.8294585761700002E-3</v>
      </c>
      <c r="AC900">
        <f t="shared" si="114"/>
        <v>5.3612420066379996E-3</v>
      </c>
    </row>
    <row r="901" spans="10:29" x14ac:dyDescent="0.25">
      <c r="J901">
        <v>5378</v>
      </c>
      <c r="K901">
        <v>2</v>
      </c>
      <c r="L901">
        <f t="shared" si="109"/>
        <v>1.4</v>
      </c>
      <c r="M901">
        <v>1</v>
      </c>
      <c r="N901">
        <v>1.39168271155E-2</v>
      </c>
      <c r="O901">
        <f t="shared" si="110"/>
        <v>1.9483557961699999E-2</v>
      </c>
      <c r="Q901">
        <v>4428</v>
      </c>
      <c r="R901">
        <v>2</v>
      </c>
      <c r="S901">
        <f t="shared" si="111"/>
        <v>1.4</v>
      </c>
      <c r="T901">
        <v>2</v>
      </c>
      <c r="U901">
        <v>2.4401640328799998E-3</v>
      </c>
      <c r="V901">
        <f t="shared" si="112"/>
        <v>3.4162296460319994E-3</v>
      </c>
      <c r="X901">
        <v>3426</v>
      </c>
      <c r="Y901">
        <v>2</v>
      </c>
      <c r="Z901">
        <f t="shared" si="113"/>
        <v>1.4</v>
      </c>
      <c r="AA901">
        <v>3</v>
      </c>
      <c r="AB901">
        <v>6.5219505023999993E-2</v>
      </c>
      <c r="AC901">
        <f t="shared" si="114"/>
        <v>9.1307307033599988E-2</v>
      </c>
    </row>
    <row r="902" spans="10:29" x14ac:dyDescent="0.25">
      <c r="J902">
        <v>5379</v>
      </c>
      <c r="K902">
        <v>2</v>
      </c>
      <c r="L902">
        <f t="shared" si="109"/>
        <v>1.4</v>
      </c>
      <c r="M902">
        <v>1</v>
      </c>
      <c r="N902">
        <v>7.0829633770300004E-3</v>
      </c>
      <c r="O902">
        <f t="shared" si="110"/>
        <v>9.9161487278419998E-3</v>
      </c>
      <c r="Q902">
        <v>4438</v>
      </c>
      <c r="R902">
        <v>2</v>
      </c>
      <c r="S902">
        <f t="shared" si="111"/>
        <v>1.4</v>
      </c>
      <c r="T902">
        <v>2</v>
      </c>
      <c r="U902">
        <v>4.94631616169E-3</v>
      </c>
      <c r="V902">
        <f t="shared" si="112"/>
        <v>6.9248426263659995E-3</v>
      </c>
      <c r="X902">
        <v>3450</v>
      </c>
      <c r="Y902">
        <v>2</v>
      </c>
      <c r="Z902">
        <f t="shared" si="113"/>
        <v>1.4</v>
      </c>
      <c r="AA902">
        <v>3</v>
      </c>
      <c r="AB902">
        <v>7.2465739484199997E-3</v>
      </c>
      <c r="AC902">
        <f t="shared" si="114"/>
        <v>1.0145203527787999E-2</v>
      </c>
    </row>
    <row r="903" spans="10:29" x14ac:dyDescent="0.25">
      <c r="J903">
        <v>5380</v>
      </c>
      <c r="K903">
        <v>2</v>
      </c>
      <c r="L903">
        <f t="shared" si="109"/>
        <v>1.4</v>
      </c>
      <c r="M903">
        <v>1</v>
      </c>
      <c r="N903">
        <v>7.0829633770300004E-3</v>
      </c>
      <c r="O903">
        <f t="shared" si="110"/>
        <v>9.9161487278419998E-3</v>
      </c>
      <c r="Q903">
        <v>4439</v>
      </c>
      <c r="R903">
        <v>2</v>
      </c>
      <c r="S903">
        <f t="shared" si="111"/>
        <v>1.4</v>
      </c>
      <c r="T903">
        <v>2</v>
      </c>
      <c r="U903">
        <v>2.6496639669000002E-3</v>
      </c>
      <c r="V903">
        <f t="shared" si="112"/>
        <v>3.7095295536599998E-3</v>
      </c>
      <c r="X903">
        <v>3577</v>
      </c>
      <c r="Y903">
        <v>2</v>
      </c>
      <c r="Z903">
        <f t="shared" si="113"/>
        <v>1.4</v>
      </c>
      <c r="AA903">
        <v>3</v>
      </c>
      <c r="AB903">
        <v>6.4129974964300001</v>
      </c>
      <c r="AC903">
        <f t="shared" si="114"/>
        <v>8.978196495001999</v>
      </c>
    </row>
    <row r="904" spans="10:29" x14ac:dyDescent="0.25">
      <c r="J904">
        <v>5381</v>
      </c>
      <c r="K904">
        <v>2</v>
      </c>
      <c r="L904">
        <f t="shared" si="109"/>
        <v>1.4</v>
      </c>
      <c r="M904">
        <v>1</v>
      </c>
      <c r="N904">
        <v>1.0165319582300001E-2</v>
      </c>
      <c r="O904">
        <f t="shared" si="110"/>
        <v>1.423144741522E-2</v>
      </c>
      <c r="Q904">
        <v>4441</v>
      </c>
      <c r="R904">
        <v>2</v>
      </c>
      <c r="S904">
        <f t="shared" si="111"/>
        <v>1.4</v>
      </c>
      <c r="T904">
        <v>2</v>
      </c>
      <c r="U904">
        <v>9.6075740304699994E-2</v>
      </c>
      <c r="V904">
        <f t="shared" si="112"/>
        <v>0.13450603642657999</v>
      </c>
      <c r="X904">
        <v>3591</v>
      </c>
      <c r="Y904">
        <v>2</v>
      </c>
      <c r="Z904">
        <f t="shared" si="113"/>
        <v>1.4</v>
      </c>
      <c r="AA904">
        <v>3</v>
      </c>
      <c r="AB904">
        <v>4.7793989637700002E-3</v>
      </c>
      <c r="AC904">
        <f t="shared" si="114"/>
        <v>6.6911585492779998E-3</v>
      </c>
    </row>
    <row r="905" spans="10:29" x14ac:dyDescent="0.25">
      <c r="J905">
        <v>5383</v>
      </c>
      <c r="K905">
        <v>2</v>
      </c>
      <c r="L905">
        <f t="shared" si="109"/>
        <v>1.4</v>
      </c>
      <c r="M905">
        <v>1</v>
      </c>
      <c r="N905">
        <v>2.3766697995700001E-3</v>
      </c>
      <c r="O905">
        <f t="shared" si="110"/>
        <v>3.327337719398E-3</v>
      </c>
      <c r="Q905">
        <v>4456</v>
      </c>
      <c r="R905">
        <v>2</v>
      </c>
      <c r="S905">
        <f t="shared" si="111"/>
        <v>1.4</v>
      </c>
      <c r="T905">
        <v>2</v>
      </c>
      <c r="U905">
        <v>4.7260204917000002E-3</v>
      </c>
      <c r="V905">
        <f t="shared" si="112"/>
        <v>6.6164286883800003E-3</v>
      </c>
      <c r="X905">
        <v>3596</v>
      </c>
      <c r="Y905">
        <v>2</v>
      </c>
      <c r="Z905">
        <f t="shared" si="113"/>
        <v>1.4</v>
      </c>
      <c r="AA905">
        <v>3</v>
      </c>
      <c r="AB905">
        <v>0.101941203866</v>
      </c>
      <c r="AC905">
        <f t="shared" si="114"/>
        <v>0.14271768541239999</v>
      </c>
    </row>
    <row r="906" spans="10:29" x14ac:dyDescent="0.25">
      <c r="J906">
        <v>5385</v>
      </c>
      <c r="K906">
        <v>2</v>
      </c>
      <c r="L906">
        <f t="shared" si="109"/>
        <v>1.4</v>
      </c>
      <c r="M906">
        <v>1</v>
      </c>
      <c r="N906">
        <v>5.2984816301599999E-2</v>
      </c>
      <c r="O906">
        <f t="shared" si="110"/>
        <v>7.417874282223999E-2</v>
      </c>
      <c r="Q906">
        <v>4464</v>
      </c>
      <c r="R906">
        <v>2</v>
      </c>
      <c r="S906">
        <f t="shared" si="111"/>
        <v>1.4</v>
      </c>
      <c r="T906">
        <v>2</v>
      </c>
      <c r="U906">
        <v>6.7280260347199999E-2</v>
      </c>
      <c r="V906">
        <f t="shared" si="112"/>
        <v>9.4192364486079996E-2</v>
      </c>
      <c r="X906">
        <v>3696</v>
      </c>
      <c r="Y906">
        <v>2</v>
      </c>
      <c r="Z906">
        <f t="shared" si="113"/>
        <v>1.4</v>
      </c>
      <c r="AA906">
        <v>3</v>
      </c>
      <c r="AB906">
        <v>3.4367439386299999E-2</v>
      </c>
      <c r="AC906">
        <f t="shared" si="114"/>
        <v>4.8114415140819995E-2</v>
      </c>
    </row>
    <row r="907" spans="10:29" x14ac:dyDescent="0.25">
      <c r="J907">
        <v>5392</v>
      </c>
      <c r="K907">
        <v>2</v>
      </c>
      <c r="L907">
        <f t="shared" si="109"/>
        <v>1.4</v>
      </c>
      <c r="M907">
        <v>1</v>
      </c>
      <c r="N907">
        <v>2.0232493770900001E-2</v>
      </c>
      <c r="O907">
        <f t="shared" si="110"/>
        <v>2.8325491279259998E-2</v>
      </c>
      <c r="Q907">
        <v>4467</v>
      </c>
      <c r="R907">
        <v>2</v>
      </c>
      <c r="S907">
        <f t="shared" si="111"/>
        <v>1.4</v>
      </c>
      <c r="T907">
        <v>2</v>
      </c>
      <c r="U907">
        <v>4.1084571141200002E-3</v>
      </c>
      <c r="V907">
        <f t="shared" si="112"/>
        <v>5.7518399597680002E-3</v>
      </c>
      <c r="X907">
        <v>3698</v>
      </c>
      <c r="Y907">
        <v>2</v>
      </c>
      <c r="Z907">
        <f t="shared" si="113"/>
        <v>1.4</v>
      </c>
      <c r="AA907">
        <v>3</v>
      </c>
      <c r="AB907">
        <v>1.4663677848700001E-2</v>
      </c>
      <c r="AC907">
        <f t="shared" si="114"/>
        <v>2.052914898818E-2</v>
      </c>
    </row>
    <row r="908" spans="10:29" x14ac:dyDescent="0.25">
      <c r="J908">
        <v>5394</v>
      </c>
      <c r="K908">
        <v>2</v>
      </c>
      <c r="L908">
        <f t="shared" si="109"/>
        <v>1.4</v>
      </c>
      <c r="M908">
        <v>1</v>
      </c>
      <c r="N908">
        <v>5.08145481564E-3</v>
      </c>
      <c r="O908">
        <f t="shared" si="110"/>
        <v>7.1140367418959993E-3</v>
      </c>
      <c r="Q908">
        <v>4469</v>
      </c>
      <c r="R908">
        <v>2</v>
      </c>
      <c r="S908">
        <f t="shared" si="111"/>
        <v>1.4</v>
      </c>
      <c r="T908">
        <v>2</v>
      </c>
      <c r="U908">
        <v>0.39106455044799998</v>
      </c>
      <c r="V908">
        <f t="shared" si="112"/>
        <v>0.54749037062719996</v>
      </c>
      <c r="X908">
        <v>3702</v>
      </c>
      <c r="Y908">
        <v>2</v>
      </c>
      <c r="Z908">
        <f t="shared" si="113"/>
        <v>1.4</v>
      </c>
      <c r="AA908">
        <v>3</v>
      </c>
      <c r="AB908">
        <v>3.3007932488599998E-2</v>
      </c>
      <c r="AC908">
        <f t="shared" si="114"/>
        <v>4.6211105484039991E-2</v>
      </c>
    </row>
    <row r="909" spans="10:29" x14ac:dyDescent="0.25">
      <c r="J909">
        <v>5395</v>
      </c>
      <c r="K909">
        <v>2</v>
      </c>
      <c r="L909">
        <f t="shared" ref="L909:L972" si="115">IF(K909=1,0.4,IF(K909=2,1.4,IF(K909=3,3.1,IF(K909=4,6.8,9.5))))</f>
        <v>1.4</v>
      </c>
      <c r="M909">
        <v>1</v>
      </c>
      <c r="N909">
        <v>0.14966253148700001</v>
      </c>
      <c r="O909">
        <f t="shared" ref="O909:O972" si="116">L909*N909</f>
        <v>0.20952754408179999</v>
      </c>
      <c r="Q909">
        <v>4479</v>
      </c>
      <c r="R909">
        <v>2</v>
      </c>
      <c r="S909">
        <f t="shared" ref="S909:S972" si="117">IF(R909=1,0.4,IF(R909=2,1.4,IF(R909=3,3.1,IF(R909=4,6.8,9.5))))</f>
        <v>1.4</v>
      </c>
      <c r="T909">
        <v>2</v>
      </c>
      <c r="U909">
        <v>4.1094755029300002E-3</v>
      </c>
      <c r="V909">
        <f t="shared" ref="V909:V972" si="118">S909*U909</f>
        <v>5.7532657041020003E-3</v>
      </c>
      <c r="X909">
        <v>3752</v>
      </c>
      <c r="Y909">
        <v>2</v>
      </c>
      <c r="Z909">
        <f t="shared" ref="Z909:Z972" si="119">IF(Y909=1,0.4,IF(Y909=2,1.4,IF(Y909=3,3.1,IF(Y909=4,6.8,9.5))))</f>
        <v>1.4</v>
      </c>
      <c r="AA909">
        <v>3</v>
      </c>
      <c r="AB909">
        <v>7.4669364150900001E-3</v>
      </c>
      <c r="AC909">
        <f t="shared" ref="AC909:AC972" si="120">Z909*AB909</f>
        <v>1.0453710981126E-2</v>
      </c>
    </row>
    <row r="910" spans="10:29" x14ac:dyDescent="0.25">
      <c r="J910">
        <v>5398</v>
      </c>
      <c r="K910">
        <v>2</v>
      </c>
      <c r="L910">
        <f t="shared" si="115"/>
        <v>1.4</v>
      </c>
      <c r="M910">
        <v>1</v>
      </c>
      <c r="N910">
        <v>9.9422870960000007E-3</v>
      </c>
      <c r="O910">
        <f t="shared" si="116"/>
        <v>1.3919201934399999E-2</v>
      </c>
      <c r="Q910">
        <v>4481</v>
      </c>
      <c r="R910">
        <v>2</v>
      </c>
      <c r="S910">
        <f t="shared" si="117"/>
        <v>1.4</v>
      </c>
      <c r="T910">
        <v>2</v>
      </c>
      <c r="U910">
        <v>2.3970453290600002E-2</v>
      </c>
      <c r="V910">
        <f t="shared" si="118"/>
        <v>3.3558634606839999E-2</v>
      </c>
      <c r="X910">
        <v>3753</v>
      </c>
      <c r="Y910">
        <v>2</v>
      </c>
      <c r="Z910">
        <f t="shared" si="119"/>
        <v>1.4</v>
      </c>
      <c r="AA910">
        <v>3</v>
      </c>
      <c r="AB910">
        <v>3.4619602855299999E-3</v>
      </c>
      <c r="AC910">
        <f t="shared" si="120"/>
        <v>4.8467443997419991E-3</v>
      </c>
    </row>
    <row r="911" spans="10:29" x14ac:dyDescent="0.25">
      <c r="J911">
        <v>5399</v>
      </c>
      <c r="K911">
        <v>2</v>
      </c>
      <c r="L911">
        <f t="shared" si="115"/>
        <v>1.4</v>
      </c>
      <c r="M911">
        <v>1</v>
      </c>
      <c r="N911">
        <v>0.136791319676</v>
      </c>
      <c r="O911">
        <f t="shared" si="116"/>
        <v>0.19150784754639999</v>
      </c>
      <c r="Q911">
        <v>4483</v>
      </c>
      <c r="R911">
        <v>2</v>
      </c>
      <c r="S911">
        <f t="shared" si="117"/>
        <v>1.4</v>
      </c>
      <c r="T911">
        <v>2</v>
      </c>
      <c r="U911">
        <v>0.13669883430099999</v>
      </c>
      <c r="V911">
        <f t="shared" si="118"/>
        <v>0.19137836802139999</v>
      </c>
      <c r="X911">
        <v>3788</v>
      </c>
      <c r="Y911">
        <v>2</v>
      </c>
      <c r="Z911">
        <f t="shared" si="119"/>
        <v>1.4</v>
      </c>
      <c r="AA911">
        <v>3</v>
      </c>
      <c r="AB911">
        <v>1.9572551506299999E-2</v>
      </c>
      <c r="AC911">
        <f t="shared" si="120"/>
        <v>2.7401572108819997E-2</v>
      </c>
    </row>
    <row r="912" spans="10:29" x14ac:dyDescent="0.25">
      <c r="J912">
        <v>5401</v>
      </c>
      <c r="K912">
        <v>2</v>
      </c>
      <c r="L912">
        <f t="shared" si="115"/>
        <v>1.4</v>
      </c>
      <c r="M912">
        <v>1</v>
      </c>
      <c r="N912">
        <v>1.4281045796500001E-2</v>
      </c>
      <c r="O912">
        <f t="shared" si="116"/>
        <v>1.9993464115099998E-2</v>
      </c>
      <c r="Q912">
        <v>4495</v>
      </c>
      <c r="R912">
        <v>2</v>
      </c>
      <c r="S912">
        <f t="shared" si="117"/>
        <v>1.4</v>
      </c>
      <c r="T912">
        <v>2</v>
      </c>
      <c r="U912">
        <v>1.5390182216600001E-2</v>
      </c>
      <c r="V912">
        <f t="shared" si="118"/>
        <v>2.154625510324E-2</v>
      </c>
      <c r="X912">
        <v>3792</v>
      </c>
      <c r="Y912">
        <v>2</v>
      </c>
      <c r="Z912">
        <f t="shared" si="119"/>
        <v>1.4</v>
      </c>
      <c r="AA912">
        <v>3</v>
      </c>
      <c r="AB912">
        <v>1.2608181770200001E-2</v>
      </c>
      <c r="AC912">
        <f t="shared" si="120"/>
        <v>1.7651454478279999E-2</v>
      </c>
    </row>
    <row r="913" spans="10:29" x14ac:dyDescent="0.25">
      <c r="J913">
        <v>5406</v>
      </c>
      <c r="K913">
        <v>2</v>
      </c>
      <c r="L913">
        <f t="shared" si="115"/>
        <v>1.4</v>
      </c>
      <c r="M913">
        <v>1</v>
      </c>
      <c r="N913">
        <v>0.103017006644</v>
      </c>
      <c r="O913">
        <f t="shared" si="116"/>
        <v>0.1442238093016</v>
      </c>
      <c r="Q913">
        <v>4497</v>
      </c>
      <c r="R913">
        <v>2</v>
      </c>
      <c r="S913">
        <f t="shared" si="117"/>
        <v>1.4</v>
      </c>
      <c r="T913">
        <v>2</v>
      </c>
      <c r="U913">
        <v>3.7830144365399998E-3</v>
      </c>
      <c r="V913">
        <f t="shared" si="118"/>
        <v>5.2962202111559997E-3</v>
      </c>
      <c r="X913">
        <v>3814</v>
      </c>
      <c r="Y913">
        <v>2</v>
      </c>
      <c r="Z913">
        <f t="shared" si="119"/>
        <v>1.4</v>
      </c>
      <c r="AA913">
        <v>3</v>
      </c>
      <c r="AB913">
        <v>0.24189610531</v>
      </c>
      <c r="AC913">
        <f t="shared" si="120"/>
        <v>0.33865454743399998</v>
      </c>
    </row>
    <row r="914" spans="10:29" x14ac:dyDescent="0.25">
      <c r="J914">
        <v>5407</v>
      </c>
      <c r="K914">
        <v>2</v>
      </c>
      <c r="L914">
        <f t="shared" si="115"/>
        <v>1.4</v>
      </c>
      <c r="M914">
        <v>1</v>
      </c>
      <c r="N914">
        <v>3.3200253432800003E-2</v>
      </c>
      <c r="O914">
        <f t="shared" si="116"/>
        <v>4.6480354805919999E-2</v>
      </c>
      <c r="Q914">
        <v>4499</v>
      </c>
      <c r="R914">
        <v>2</v>
      </c>
      <c r="S914">
        <f t="shared" si="117"/>
        <v>1.4</v>
      </c>
      <c r="T914">
        <v>2</v>
      </c>
      <c r="U914">
        <v>5.0814548225299998E-3</v>
      </c>
      <c r="V914">
        <f t="shared" si="118"/>
        <v>7.1140367515419994E-3</v>
      </c>
      <c r="X914">
        <v>3850</v>
      </c>
      <c r="Y914">
        <v>2</v>
      </c>
      <c r="Z914">
        <f t="shared" si="119"/>
        <v>1.4</v>
      </c>
      <c r="AA914">
        <v>3</v>
      </c>
      <c r="AB914">
        <v>1.6049765520900001E-2</v>
      </c>
      <c r="AC914">
        <f t="shared" si="120"/>
        <v>2.246967172926E-2</v>
      </c>
    </row>
    <row r="915" spans="10:29" x14ac:dyDescent="0.25">
      <c r="J915">
        <v>5409</v>
      </c>
      <c r="K915">
        <v>2</v>
      </c>
      <c r="L915">
        <f t="shared" si="115"/>
        <v>1.4</v>
      </c>
      <c r="M915">
        <v>1</v>
      </c>
      <c r="N915">
        <v>5.4497025752900004E-3</v>
      </c>
      <c r="O915">
        <f t="shared" si="116"/>
        <v>7.6295836054060002E-3</v>
      </c>
      <c r="Q915">
        <v>4502</v>
      </c>
      <c r="R915">
        <v>2</v>
      </c>
      <c r="S915">
        <f t="shared" si="117"/>
        <v>1.4</v>
      </c>
      <c r="T915">
        <v>2</v>
      </c>
      <c r="U915">
        <v>1.15072785949E-2</v>
      </c>
      <c r="V915">
        <f t="shared" si="118"/>
        <v>1.6110190032859999E-2</v>
      </c>
      <c r="X915">
        <v>3851</v>
      </c>
      <c r="Y915">
        <v>2</v>
      </c>
      <c r="Z915">
        <f t="shared" si="119"/>
        <v>1.4</v>
      </c>
      <c r="AA915">
        <v>3</v>
      </c>
      <c r="AB915">
        <v>1.8792985533699999E-2</v>
      </c>
      <c r="AC915">
        <f t="shared" si="120"/>
        <v>2.6310179747179998E-2</v>
      </c>
    </row>
    <row r="916" spans="10:29" x14ac:dyDescent="0.25">
      <c r="J916">
        <v>5412</v>
      </c>
      <c r="K916">
        <v>2</v>
      </c>
      <c r="L916">
        <f t="shared" si="115"/>
        <v>1.4</v>
      </c>
      <c r="M916">
        <v>1</v>
      </c>
      <c r="N916">
        <v>1.8564523190600001E-2</v>
      </c>
      <c r="O916">
        <f t="shared" si="116"/>
        <v>2.5990332466839999E-2</v>
      </c>
      <c r="Q916">
        <v>4504</v>
      </c>
      <c r="R916">
        <v>2</v>
      </c>
      <c r="S916">
        <f t="shared" si="117"/>
        <v>1.4</v>
      </c>
      <c r="T916">
        <v>2</v>
      </c>
      <c r="U916">
        <v>5.4497025743999996E-3</v>
      </c>
      <c r="V916">
        <f t="shared" si="118"/>
        <v>7.6295836041599986E-3</v>
      </c>
      <c r="X916">
        <v>3854</v>
      </c>
      <c r="Y916">
        <v>2</v>
      </c>
      <c r="Z916">
        <f t="shared" si="119"/>
        <v>1.4</v>
      </c>
      <c r="AA916">
        <v>3</v>
      </c>
      <c r="AB916">
        <v>8.4251963006999997E-2</v>
      </c>
      <c r="AC916">
        <f t="shared" si="120"/>
        <v>0.11795274820979999</v>
      </c>
    </row>
    <row r="917" spans="10:29" x14ac:dyDescent="0.25">
      <c r="J917">
        <v>5413</v>
      </c>
      <c r="K917">
        <v>2</v>
      </c>
      <c r="L917">
        <f t="shared" si="115"/>
        <v>1.4</v>
      </c>
      <c r="M917">
        <v>1</v>
      </c>
      <c r="N917">
        <v>3.55776042345E-3</v>
      </c>
      <c r="O917">
        <f t="shared" si="116"/>
        <v>4.9808645928299993E-3</v>
      </c>
      <c r="Q917">
        <v>4506</v>
      </c>
      <c r="R917">
        <v>2</v>
      </c>
      <c r="S917">
        <f t="shared" si="117"/>
        <v>1.4</v>
      </c>
      <c r="T917">
        <v>2</v>
      </c>
      <c r="U917">
        <v>1.6584158670500001E-2</v>
      </c>
      <c r="V917">
        <f t="shared" si="118"/>
        <v>2.3217822138699998E-2</v>
      </c>
      <c r="X917">
        <v>3903</v>
      </c>
      <c r="Y917">
        <v>2</v>
      </c>
      <c r="Z917">
        <f t="shared" si="119"/>
        <v>1.4</v>
      </c>
      <c r="AA917">
        <v>3</v>
      </c>
      <c r="AB917">
        <v>3.4390179353599999E-3</v>
      </c>
      <c r="AC917">
        <f t="shared" si="120"/>
        <v>4.8146251095039999E-3</v>
      </c>
    </row>
    <row r="918" spans="10:29" x14ac:dyDescent="0.25">
      <c r="J918">
        <v>5415</v>
      </c>
      <c r="K918">
        <v>2</v>
      </c>
      <c r="L918">
        <f t="shared" si="115"/>
        <v>1.4</v>
      </c>
      <c r="M918">
        <v>1</v>
      </c>
      <c r="N918">
        <v>0.134045829093</v>
      </c>
      <c r="O918">
        <f t="shared" si="116"/>
        <v>0.18766416073019998</v>
      </c>
      <c r="Q918">
        <v>4521</v>
      </c>
      <c r="R918">
        <v>2</v>
      </c>
      <c r="S918">
        <f t="shared" si="117"/>
        <v>1.4</v>
      </c>
      <c r="T918">
        <v>2</v>
      </c>
      <c r="U918">
        <v>4.6997772512399998E-3</v>
      </c>
      <c r="V918">
        <f t="shared" si="118"/>
        <v>6.579688151735999E-3</v>
      </c>
      <c r="X918">
        <v>3905</v>
      </c>
      <c r="Y918">
        <v>2</v>
      </c>
      <c r="Z918">
        <f t="shared" si="119"/>
        <v>1.4</v>
      </c>
      <c r="AA918">
        <v>3</v>
      </c>
      <c r="AB918">
        <v>6.0560225560999997E-3</v>
      </c>
      <c r="AC918">
        <f t="shared" si="120"/>
        <v>8.4784315785399987E-3</v>
      </c>
    </row>
    <row r="919" spans="10:29" x14ac:dyDescent="0.25">
      <c r="J919">
        <v>5418</v>
      </c>
      <c r="K919">
        <v>2</v>
      </c>
      <c r="L919">
        <f t="shared" si="115"/>
        <v>1.4</v>
      </c>
      <c r="M919">
        <v>1</v>
      </c>
      <c r="N919">
        <v>3.5016156216099999E-2</v>
      </c>
      <c r="O919">
        <f t="shared" si="116"/>
        <v>4.9022618702539995E-2</v>
      </c>
      <c r="Q919">
        <v>4523</v>
      </c>
      <c r="R919">
        <v>2</v>
      </c>
      <c r="S919">
        <f t="shared" si="117"/>
        <v>1.4</v>
      </c>
      <c r="T919">
        <v>2</v>
      </c>
      <c r="U919">
        <v>5.4729085043500004E-3</v>
      </c>
      <c r="V919">
        <f t="shared" si="118"/>
        <v>7.6620719060900002E-3</v>
      </c>
      <c r="X919">
        <v>3907</v>
      </c>
      <c r="Y919">
        <v>2</v>
      </c>
      <c r="Z919">
        <f t="shared" si="119"/>
        <v>1.4</v>
      </c>
      <c r="AA919">
        <v>3</v>
      </c>
      <c r="AB919">
        <v>1.3800333471000001E-2</v>
      </c>
      <c r="AC919">
        <f t="shared" si="120"/>
        <v>1.93204668594E-2</v>
      </c>
    </row>
    <row r="920" spans="10:29" x14ac:dyDescent="0.25">
      <c r="J920">
        <v>5422</v>
      </c>
      <c r="K920">
        <v>2</v>
      </c>
      <c r="L920">
        <f t="shared" si="115"/>
        <v>1.4</v>
      </c>
      <c r="M920">
        <v>1</v>
      </c>
      <c r="N920">
        <v>3.9992028090400002E-3</v>
      </c>
      <c r="O920">
        <f t="shared" si="116"/>
        <v>5.598883932656E-3</v>
      </c>
      <c r="Q920">
        <v>4528</v>
      </c>
      <c r="R920">
        <v>2</v>
      </c>
      <c r="S920">
        <f t="shared" si="117"/>
        <v>1.4</v>
      </c>
      <c r="T920">
        <v>2</v>
      </c>
      <c r="U920">
        <v>5.08145481573E-3</v>
      </c>
      <c r="V920">
        <f t="shared" si="118"/>
        <v>7.1140367420219992E-3</v>
      </c>
      <c r="X920">
        <v>3910</v>
      </c>
      <c r="Y920">
        <v>2</v>
      </c>
      <c r="Z920">
        <f t="shared" si="119"/>
        <v>1.4</v>
      </c>
      <c r="AA920">
        <v>3</v>
      </c>
      <c r="AB920">
        <v>4.3582154005499998E-3</v>
      </c>
      <c r="AC920">
        <f t="shared" si="120"/>
        <v>6.1015015607699995E-3</v>
      </c>
    </row>
    <row r="921" spans="10:29" x14ac:dyDescent="0.25">
      <c r="J921">
        <v>5423</v>
      </c>
      <c r="K921">
        <v>2</v>
      </c>
      <c r="L921">
        <f t="shared" si="115"/>
        <v>1.4</v>
      </c>
      <c r="M921">
        <v>1</v>
      </c>
      <c r="N921">
        <v>1.3916827125199999E-2</v>
      </c>
      <c r="O921">
        <f t="shared" si="116"/>
        <v>1.9483557975279998E-2</v>
      </c>
      <c r="Q921">
        <v>4533</v>
      </c>
      <c r="R921">
        <v>2</v>
      </c>
      <c r="S921">
        <f t="shared" si="117"/>
        <v>1.4</v>
      </c>
      <c r="T921">
        <v>2</v>
      </c>
      <c r="U921">
        <v>4.8094165803299997E-3</v>
      </c>
      <c r="V921">
        <f t="shared" si="118"/>
        <v>6.7331832124619996E-3</v>
      </c>
      <c r="X921">
        <v>3929</v>
      </c>
      <c r="Y921">
        <v>2</v>
      </c>
      <c r="Z921">
        <f t="shared" si="119"/>
        <v>1.4</v>
      </c>
      <c r="AA921">
        <v>3</v>
      </c>
      <c r="AB921">
        <v>2.1309694060400002E-3</v>
      </c>
      <c r="AC921">
        <f t="shared" si="120"/>
        <v>2.9833571684559999E-3</v>
      </c>
    </row>
    <row r="922" spans="10:29" x14ac:dyDescent="0.25">
      <c r="J922">
        <v>5425</v>
      </c>
      <c r="K922">
        <v>2</v>
      </c>
      <c r="L922">
        <f t="shared" si="115"/>
        <v>1.4</v>
      </c>
      <c r="M922">
        <v>1</v>
      </c>
      <c r="N922">
        <v>2.95593681213E-2</v>
      </c>
      <c r="O922">
        <f t="shared" si="116"/>
        <v>4.1383115369819999E-2</v>
      </c>
      <c r="Q922">
        <v>4535</v>
      </c>
      <c r="R922">
        <v>2</v>
      </c>
      <c r="S922">
        <f t="shared" si="117"/>
        <v>1.4</v>
      </c>
      <c r="T922">
        <v>2</v>
      </c>
      <c r="U922">
        <v>8.7303216579000004E-2</v>
      </c>
      <c r="V922">
        <f t="shared" si="118"/>
        <v>0.12222450321059999</v>
      </c>
      <c r="X922">
        <v>3931</v>
      </c>
      <c r="Y922">
        <v>2</v>
      </c>
      <c r="Z922">
        <f t="shared" si="119"/>
        <v>1.4</v>
      </c>
      <c r="AA922">
        <v>3</v>
      </c>
      <c r="AB922">
        <v>6.5266146130300001E-3</v>
      </c>
      <c r="AC922">
        <f t="shared" si="120"/>
        <v>9.1372604582419994E-3</v>
      </c>
    </row>
    <row r="923" spans="10:29" x14ac:dyDescent="0.25">
      <c r="J923">
        <v>5428</v>
      </c>
      <c r="K923">
        <v>2</v>
      </c>
      <c r="L923">
        <f t="shared" si="115"/>
        <v>1.4</v>
      </c>
      <c r="M923">
        <v>1</v>
      </c>
      <c r="N923">
        <v>1.50383894875E-2</v>
      </c>
      <c r="O923">
        <f t="shared" si="116"/>
        <v>2.1053745282499998E-2</v>
      </c>
      <c r="Q923">
        <v>4537</v>
      </c>
      <c r="R923">
        <v>2</v>
      </c>
      <c r="S923">
        <f t="shared" si="117"/>
        <v>1.4</v>
      </c>
      <c r="T923">
        <v>2</v>
      </c>
      <c r="U923">
        <v>8.3269776818000005E-2</v>
      </c>
      <c r="V923">
        <f t="shared" si="118"/>
        <v>0.1165776875452</v>
      </c>
      <c r="X923">
        <v>3933</v>
      </c>
      <c r="Y923">
        <v>2</v>
      </c>
      <c r="Z923">
        <f t="shared" si="119"/>
        <v>1.4</v>
      </c>
      <c r="AA923">
        <v>3</v>
      </c>
      <c r="AB923">
        <v>7.9643255377599993E-3</v>
      </c>
      <c r="AC923">
        <f t="shared" si="120"/>
        <v>1.1150055752863998E-2</v>
      </c>
    </row>
    <row r="924" spans="10:29" x14ac:dyDescent="0.25">
      <c r="J924">
        <v>5432</v>
      </c>
      <c r="K924">
        <v>2</v>
      </c>
      <c r="L924">
        <f t="shared" si="115"/>
        <v>1.4</v>
      </c>
      <c r="M924">
        <v>1</v>
      </c>
      <c r="N924">
        <v>5.1878645410099997E-2</v>
      </c>
      <c r="O924">
        <f t="shared" si="116"/>
        <v>7.2630103574139987E-2</v>
      </c>
      <c r="Q924">
        <v>4540</v>
      </c>
      <c r="R924">
        <v>2</v>
      </c>
      <c r="S924">
        <f t="shared" si="117"/>
        <v>1.4</v>
      </c>
      <c r="T924">
        <v>2</v>
      </c>
      <c r="U924">
        <v>2.3271526390300001E-2</v>
      </c>
      <c r="V924">
        <f t="shared" si="118"/>
        <v>3.2580136946420001E-2</v>
      </c>
      <c r="X924">
        <v>3936</v>
      </c>
      <c r="Y924">
        <v>2</v>
      </c>
      <c r="Z924">
        <f t="shared" si="119"/>
        <v>1.4</v>
      </c>
      <c r="AA924">
        <v>3</v>
      </c>
      <c r="AB924">
        <v>2.6198933199000001E-2</v>
      </c>
      <c r="AC924">
        <f t="shared" si="120"/>
        <v>3.66785064786E-2</v>
      </c>
    </row>
    <row r="925" spans="10:29" x14ac:dyDescent="0.25">
      <c r="J925">
        <v>5434</v>
      </c>
      <c r="K925">
        <v>2</v>
      </c>
      <c r="L925">
        <f t="shared" si="115"/>
        <v>1.4</v>
      </c>
      <c r="M925">
        <v>1</v>
      </c>
      <c r="N925">
        <v>3.2303105676799999E-3</v>
      </c>
      <c r="O925">
        <f t="shared" si="116"/>
        <v>4.522434794752E-3</v>
      </c>
      <c r="Q925">
        <v>4554</v>
      </c>
      <c r="R925">
        <v>2</v>
      </c>
      <c r="S925">
        <f t="shared" si="117"/>
        <v>1.4</v>
      </c>
      <c r="T925">
        <v>2</v>
      </c>
      <c r="U925">
        <v>3.7261722421E-3</v>
      </c>
      <c r="V925">
        <f t="shared" si="118"/>
        <v>5.2166411389399994E-3</v>
      </c>
      <c r="X925">
        <v>3964</v>
      </c>
      <c r="Y925">
        <v>2</v>
      </c>
      <c r="Z925">
        <f t="shared" si="119"/>
        <v>1.4</v>
      </c>
      <c r="AA925">
        <v>3</v>
      </c>
      <c r="AB925">
        <v>1.87925241803E-3</v>
      </c>
      <c r="AC925">
        <f t="shared" si="120"/>
        <v>2.6309533852419999E-3</v>
      </c>
    </row>
    <row r="926" spans="10:29" x14ac:dyDescent="0.25">
      <c r="J926">
        <v>5435</v>
      </c>
      <c r="K926">
        <v>2</v>
      </c>
      <c r="L926">
        <f t="shared" si="115"/>
        <v>1.4</v>
      </c>
      <c r="M926">
        <v>1</v>
      </c>
      <c r="N926">
        <v>0.17067770393100001</v>
      </c>
      <c r="O926">
        <f t="shared" si="116"/>
        <v>0.23894878550340001</v>
      </c>
      <c r="Q926">
        <v>4556</v>
      </c>
      <c r="R926">
        <v>2</v>
      </c>
      <c r="S926">
        <f t="shared" si="117"/>
        <v>1.4</v>
      </c>
      <c r="T926">
        <v>2</v>
      </c>
      <c r="U926">
        <v>7.05373236044E-3</v>
      </c>
      <c r="V926">
        <f t="shared" si="118"/>
        <v>9.8752253046159987E-3</v>
      </c>
      <c r="X926">
        <v>3970</v>
      </c>
      <c r="Y926">
        <v>2</v>
      </c>
      <c r="Z926">
        <f t="shared" si="119"/>
        <v>1.4</v>
      </c>
      <c r="AA926">
        <v>3</v>
      </c>
      <c r="AB926">
        <v>2.3581603506200002E-2</v>
      </c>
      <c r="AC926">
        <f t="shared" si="120"/>
        <v>3.3014244908679997E-2</v>
      </c>
    </row>
    <row r="927" spans="10:29" x14ac:dyDescent="0.25">
      <c r="J927">
        <v>5439</v>
      </c>
      <c r="K927">
        <v>2</v>
      </c>
      <c r="L927">
        <f t="shared" si="115"/>
        <v>1.4</v>
      </c>
      <c r="M927">
        <v>1</v>
      </c>
      <c r="N927">
        <v>2.4324632370100002E-2</v>
      </c>
      <c r="O927">
        <f t="shared" si="116"/>
        <v>3.4054485318140003E-2</v>
      </c>
      <c r="Q927">
        <v>4558</v>
      </c>
      <c r="R927">
        <v>2</v>
      </c>
      <c r="S927">
        <f t="shared" si="117"/>
        <v>1.4</v>
      </c>
      <c r="T927">
        <v>2</v>
      </c>
      <c r="U927">
        <v>1.5390182222899999E-2</v>
      </c>
      <c r="V927">
        <f t="shared" si="118"/>
        <v>2.1546255112059997E-2</v>
      </c>
      <c r="X927">
        <v>3972</v>
      </c>
      <c r="Y927">
        <v>2</v>
      </c>
      <c r="Z927">
        <f t="shared" si="119"/>
        <v>1.4</v>
      </c>
      <c r="AA927">
        <v>3</v>
      </c>
      <c r="AB927">
        <v>2.1041111509399999E-2</v>
      </c>
      <c r="AC927">
        <f t="shared" si="120"/>
        <v>2.9457556113159998E-2</v>
      </c>
    </row>
    <row r="928" spans="10:29" x14ac:dyDescent="0.25">
      <c r="J928">
        <v>5441</v>
      </c>
      <c r="K928">
        <v>2</v>
      </c>
      <c r="L928">
        <f t="shared" si="115"/>
        <v>1.4</v>
      </c>
      <c r="M928">
        <v>1</v>
      </c>
      <c r="N928">
        <v>6.7562799162699999E-2</v>
      </c>
      <c r="O928">
        <f t="shared" si="116"/>
        <v>9.458791882777999E-2</v>
      </c>
      <c r="Q928">
        <v>4566</v>
      </c>
      <c r="R928">
        <v>2</v>
      </c>
      <c r="S928">
        <f t="shared" si="117"/>
        <v>1.4</v>
      </c>
      <c r="T928">
        <v>2</v>
      </c>
      <c r="U928">
        <v>4.6298165831500003E-2</v>
      </c>
      <c r="V928">
        <f t="shared" si="118"/>
        <v>6.4817432164100006E-2</v>
      </c>
      <c r="X928">
        <v>3998</v>
      </c>
      <c r="Y928">
        <v>2</v>
      </c>
      <c r="Z928">
        <f t="shared" si="119"/>
        <v>1.4</v>
      </c>
      <c r="AA928">
        <v>3</v>
      </c>
      <c r="AB928">
        <v>3.56444337655E-2</v>
      </c>
      <c r="AC928">
        <f t="shared" si="120"/>
        <v>4.99022072717E-2</v>
      </c>
    </row>
    <row r="929" spans="10:29" x14ac:dyDescent="0.25">
      <c r="J929">
        <v>5443</v>
      </c>
      <c r="K929">
        <v>2</v>
      </c>
      <c r="L929">
        <f t="shared" si="115"/>
        <v>1.4</v>
      </c>
      <c r="M929">
        <v>1</v>
      </c>
      <c r="N929">
        <v>2.3011283665E-2</v>
      </c>
      <c r="O929">
        <f t="shared" si="116"/>
        <v>3.2215797131E-2</v>
      </c>
      <c r="Q929">
        <v>4569</v>
      </c>
      <c r="R929">
        <v>2</v>
      </c>
      <c r="S929">
        <f t="shared" si="117"/>
        <v>1.4</v>
      </c>
      <c r="T929">
        <v>2</v>
      </c>
      <c r="U929">
        <v>1.492851899E-2</v>
      </c>
      <c r="V929">
        <f t="shared" si="118"/>
        <v>2.0899926585999998E-2</v>
      </c>
      <c r="X929">
        <v>4033</v>
      </c>
      <c r="Y929">
        <v>2</v>
      </c>
      <c r="Z929">
        <f t="shared" si="119"/>
        <v>1.4</v>
      </c>
      <c r="AA929">
        <v>3</v>
      </c>
      <c r="AB929">
        <v>7.0373303764500001E-3</v>
      </c>
      <c r="AC929">
        <f t="shared" si="120"/>
        <v>9.85226252703E-3</v>
      </c>
    </row>
    <row r="930" spans="10:29" x14ac:dyDescent="0.25">
      <c r="J930">
        <v>5446</v>
      </c>
      <c r="K930">
        <v>2</v>
      </c>
      <c r="L930">
        <f t="shared" si="115"/>
        <v>1.4</v>
      </c>
      <c r="M930">
        <v>1</v>
      </c>
      <c r="N930">
        <v>7.9479528662600007E-3</v>
      </c>
      <c r="O930">
        <f t="shared" si="116"/>
        <v>1.1127134012764E-2</v>
      </c>
      <c r="Q930">
        <v>4571</v>
      </c>
      <c r="R930">
        <v>2</v>
      </c>
      <c r="S930">
        <f t="shared" si="117"/>
        <v>1.4</v>
      </c>
      <c r="T930">
        <v>2</v>
      </c>
      <c r="U930">
        <v>8.7076067045600003E-3</v>
      </c>
      <c r="V930">
        <f t="shared" si="118"/>
        <v>1.2190649386383999E-2</v>
      </c>
      <c r="X930">
        <v>4035</v>
      </c>
      <c r="Y930">
        <v>2</v>
      </c>
      <c r="Z930">
        <f t="shared" si="119"/>
        <v>1.4</v>
      </c>
      <c r="AA930">
        <v>3</v>
      </c>
      <c r="AB930">
        <v>1.78637427863E-3</v>
      </c>
      <c r="AC930">
        <f t="shared" si="120"/>
        <v>2.5009239900819998E-3</v>
      </c>
    </row>
    <row r="931" spans="10:29" x14ac:dyDescent="0.25">
      <c r="J931">
        <v>5447</v>
      </c>
      <c r="K931">
        <v>2</v>
      </c>
      <c r="L931">
        <f t="shared" si="115"/>
        <v>1.4</v>
      </c>
      <c r="M931">
        <v>1</v>
      </c>
      <c r="N931">
        <v>7.1179481129300002E-3</v>
      </c>
      <c r="O931">
        <f t="shared" si="116"/>
        <v>9.9651273581020001E-3</v>
      </c>
      <c r="Q931">
        <v>4592</v>
      </c>
      <c r="R931">
        <v>2</v>
      </c>
      <c r="S931">
        <f t="shared" si="117"/>
        <v>1.4</v>
      </c>
      <c r="T931">
        <v>2</v>
      </c>
      <c r="U931">
        <v>3.76042685416E-3</v>
      </c>
      <c r="V931">
        <f t="shared" si="118"/>
        <v>5.2645975958239997E-3</v>
      </c>
      <c r="X931">
        <v>4068</v>
      </c>
      <c r="Y931">
        <v>2</v>
      </c>
      <c r="Z931">
        <f t="shared" si="119"/>
        <v>1.4</v>
      </c>
      <c r="AA931">
        <v>3</v>
      </c>
      <c r="AB931">
        <v>0.417755996031</v>
      </c>
      <c r="AC931">
        <f t="shared" si="120"/>
        <v>0.58485839444339993</v>
      </c>
    </row>
    <row r="932" spans="10:29" x14ac:dyDescent="0.25">
      <c r="J932">
        <v>5449</v>
      </c>
      <c r="K932">
        <v>2</v>
      </c>
      <c r="L932">
        <f t="shared" si="115"/>
        <v>1.4</v>
      </c>
      <c r="M932">
        <v>1</v>
      </c>
      <c r="N932">
        <v>5.0814548224399998E-3</v>
      </c>
      <c r="O932">
        <f t="shared" si="116"/>
        <v>7.1140367514159995E-3</v>
      </c>
      <c r="Q932">
        <v>4593</v>
      </c>
      <c r="R932">
        <v>2</v>
      </c>
      <c r="S932">
        <f t="shared" si="117"/>
        <v>1.4</v>
      </c>
      <c r="T932">
        <v>2</v>
      </c>
      <c r="U932">
        <v>8.8451670976800005E-3</v>
      </c>
      <c r="V932">
        <f t="shared" si="118"/>
        <v>1.2383233936751999E-2</v>
      </c>
      <c r="X932">
        <v>4119</v>
      </c>
      <c r="Y932">
        <v>2</v>
      </c>
      <c r="Z932">
        <f t="shared" si="119"/>
        <v>1.4</v>
      </c>
      <c r="AA932">
        <v>3</v>
      </c>
      <c r="AB932">
        <v>4.0244717211999998E-3</v>
      </c>
      <c r="AC932">
        <f t="shared" si="120"/>
        <v>5.6342604096799994E-3</v>
      </c>
    </row>
    <row r="933" spans="10:29" x14ac:dyDescent="0.25">
      <c r="J933">
        <v>5451</v>
      </c>
      <c r="K933">
        <v>2</v>
      </c>
      <c r="L933">
        <f t="shared" si="115"/>
        <v>1.4</v>
      </c>
      <c r="M933">
        <v>1</v>
      </c>
      <c r="N933">
        <v>3.3682418721099998E-3</v>
      </c>
      <c r="O933">
        <f t="shared" si="116"/>
        <v>4.7155386209539992E-3</v>
      </c>
      <c r="Q933">
        <v>4595</v>
      </c>
      <c r="R933">
        <v>2</v>
      </c>
      <c r="S933">
        <f t="shared" si="117"/>
        <v>1.4</v>
      </c>
      <c r="T933">
        <v>2</v>
      </c>
      <c r="U933">
        <v>4.5710078634900002E-2</v>
      </c>
      <c r="V933">
        <f t="shared" si="118"/>
        <v>6.3994110088859996E-2</v>
      </c>
      <c r="X933">
        <v>4155</v>
      </c>
      <c r="Y933">
        <v>2</v>
      </c>
      <c r="Z933">
        <f t="shared" si="119"/>
        <v>1.4</v>
      </c>
      <c r="AA933">
        <v>3</v>
      </c>
      <c r="AB933">
        <v>2.6907348999200002E-2</v>
      </c>
      <c r="AC933">
        <f t="shared" si="120"/>
        <v>3.7670288598879997E-2</v>
      </c>
    </row>
    <row r="934" spans="10:29" x14ac:dyDescent="0.25">
      <c r="J934">
        <v>5454</v>
      </c>
      <c r="K934">
        <v>2</v>
      </c>
      <c r="L934">
        <f t="shared" si="115"/>
        <v>1.4</v>
      </c>
      <c r="M934">
        <v>1</v>
      </c>
      <c r="N934">
        <v>4.6615432965100003E-3</v>
      </c>
      <c r="O934">
        <f t="shared" si="116"/>
        <v>6.5261606151140001E-3</v>
      </c>
      <c r="Q934">
        <v>4600</v>
      </c>
      <c r="R934">
        <v>2</v>
      </c>
      <c r="S934">
        <f t="shared" si="117"/>
        <v>1.4</v>
      </c>
      <c r="T934">
        <v>2</v>
      </c>
      <c r="U934">
        <v>3.55776042352E-3</v>
      </c>
      <c r="V934">
        <f t="shared" si="118"/>
        <v>4.9808645929279999E-3</v>
      </c>
      <c r="X934">
        <v>4201</v>
      </c>
      <c r="Y934">
        <v>2</v>
      </c>
      <c r="Z934">
        <f t="shared" si="119"/>
        <v>1.4</v>
      </c>
      <c r="AA934">
        <v>3</v>
      </c>
      <c r="AB934">
        <v>4.5591720618000001E-2</v>
      </c>
      <c r="AC934">
        <f t="shared" si="120"/>
        <v>6.3828408865199998E-2</v>
      </c>
    </row>
    <row r="935" spans="10:29" x14ac:dyDescent="0.25">
      <c r="J935">
        <v>5456</v>
      </c>
      <c r="K935">
        <v>2</v>
      </c>
      <c r="L935">
        <f t="shared" si="115"/>
        <v>1.4</v>
      </c>
      <c r="M935">
        <v>1</v>
      </c>
      <c r="N935">
        <v>1.00427713647E-2</v>
      </c>
      <c r="O935">
        <f t="shared" si="116"/>
        <v>1.4059879910579999E-2</v>
      </c>
      <c r="Q935">
        <v>4602</v>
      </c>
      <c r="R935">
        <v>2</v>
      </c>
      <c r="S935">
        <f t="shared" si="117"/>
        <v>1.4</v>
      </c>
      <c r="T935">
        <v>2</v>
      </c>
      <c r="U935">
        <v>5.0814548153299997E-3</v>
      </c>
      <c r="V935">
        <f t="shared" si="118"/>
        <v>7.1140367414619992E-3</v>
      </c>
      <c r="X935">
        <v>5964</v>
      </c>
      <c r="Y935">
        <v>2</v>
      </c>
      <c r="Z935">
        <f t="shared" si="119"/>
        <v>1.4</v>
      </c>
      <c r="AA935">
        <v>3</v>
      </c>
      <c r="AB935">
        <v>7.5705791256299999E-4</v>
      </c>
      <c r="AC935">
        <f t="shared" si="120"/>
        <v>1.0598810775881999E-3</v>
      </c>
    </row>
    <row r="936" spans="10:29" x14ac:dyDescent="0.25">
      <c r="J936">
        <v>5458</v>
      </c>
      <c r="K936">
        <v>2</v>
      </c>
      <c r="L936">
        <f t="shared" si="115"/>
        <v>1.4</v>
      </c>
      <c r="M936">
        <v>1</v>
      </c>
      <c r="N936">
        <v>1.110578234E-2</v>
      </c>
      <c r="O936">
        <f t="shared" si="116"/>
        <v>1.5548095275999999E-2</v>
      </c>
      <c r="Q936">
        <v>4611</v>
      </c>
      <c r="R936">
        <v>2</v>
      </c>
      <c r="S936">
        <f t="shared" si="117"/>
        <v>1.4</v>
      </c>
      <c r="T936">
        <v>2</v>
      </c>
      <c r="U936">
        <v>4.3111971292300001E-3</v>
      </c>
      <c r="V936">
        <f t="shared" si="118"/>
        <v>6.0356759809219998E-3</v>
      </c>
      <c r="X936">
        <v>5965</v>
      </c>
      <c r="Y936">
        <v>2</v>
      </c>
      <c r="Z936">
        <f t="shared" si="119"/>
        <v>1.4</v>
      </c>
      <c r="AA936">
        <v>3</v>
      </c>
      <c r="AB936">
        <v>7.5705791256299999E-4</v>
      </c>
      <c r="AC936">
        <f t="shared" si="120"/>
        <v>1.0598810775881999E-3</v>
      </c>
    </row>
    <row r="937" spans="10:29" x14ac:dyDescent="0.25">
      <c r="J937">
        <v>5460</v>
      </c>
      <c r="K937">
        <v>2</v>
      </c>
      <c r="L937">
        <f t="shared" si="115"/>
        <v>1.4</v>
      </c>
      <c r="M937">
        <v>1</v>
      </c>
      <c r="N937">
        <v>1.6051937021499998E-2</v>
      </c>
      <c r="O937">
        <f t="shared" si="116"/>
        <v>2.2472711830099995E-2</v>
      </c>
      <c r="Q937">
        <v>4614</v>
      </c>
      <c r="R937">
        <v>2</v>
      </c>
      <c r="S937">
        <f t="shared" si="117"/>
        <v>1.4</v>
      </c>
      <c r="T937">
        <v>2</v>
      </c>
      <c r="U937">
        <v>1.4926625592900001E-2</v>
      </c>
      <c r="V937">
        <f t="shared" si="118"/>
        <v>2.089727583006E-2</v>
      </c>
      <c r="X937">
        <v>5966</v>
      </c>
      <c r="Y937">
        <v>2</v>
      </c>
      <c r="Z937">
        <f t="shared" si="119"/>
        <v>1.4</v>
      </c>
      <c r="AA937">
        <v>3</v>
      </c>
      <c r="AB937">
        <v>1.7645073137E-3</v>
      </c>
      <c r="AC937">
        <f t="shared" si="120"/>
        <v>2.4703102391799999E-3</v>
      </c>
    </row>
    <row r="938" spans="10:29" x14ac:dyDescent="0.25">
      <c r="J938">
        <v>5462</v>
      </c>
      <c r="K938">
        <v>2</v>
      </c>
      <c r="L938">
        <f t="shared" si="115"/>
        <v>1.4</v>
      </c>
      <c r="M938">
        <v>1</v>
      </c>
      <c r="N938">
        <v>2.8998197707499999E-3</v>
      </c>
      <c r="O938">
        <f t="shared" si="116"/>
        <v>4.0597476790500001E-3</v>
      </c>
      <c r="Q938">
        <v>4618</v>
      </c>
      <c r="R938">
        <v>2</v>
      </c>
      <c r="S938">
        <f t="shared" si="117"/>
        <v>1.4</v>
      </c>
      <c r="T938">
        <v>2</v>
      </c>
      <c r="U938">
        <v>1.1645752386E-2</v>
      </c>
      <c r="V938">
        <f t="shared" si="118"/>
        <v>1.6304053340399999E-2</v>
      </c>
      <c r="X938">
        <v>5967</v>
      </c>
      <c r="Y938">
        <v>2</v>
      </c>
      <c r="Z938">
        <f t="shared" si="119"/>
        <v>1.4</v>
      </c>
      <c r="AA938">
        <v>3</v>
      </c>
      <c r="AB938">
        <v>1.7645073137E-3</v>
      </c>
      <c r="AC938">
        <f t="shared" si="120"/>
        <v>2.4703102391799999E-3</v>
      </c>
    </row>
    <row r="939" spans="10:29" x14ac:dyDescent="0.25">
      <c r="J939">
        <v>5465</v>
      </c>
      <c r="K939">
        <v>2</v>
      </c>
      <c r="L939">
        <f t="shared" si="115"/>
        <v>1.4</v>
      </c>
      <c r="M939">
        <v>1</v>
      </c>
      <c r="N939">
        <v>6.9523354439499996E-3</v>
      </c>
      <c r="O939">
        <f t="shared" si="116"/>
        <v>9.7332696215299986E-3</v>
      </c>
      <c r="Q939">
        <v>4619</v>
      </c>
      <c r="R939">
        <v>2</v>
      </c>
      <c r="S939">
        <f t="shared" si="117"/>
        <v>1.4</v>
      </c>
      <c r="T939">
        <v>2</v>
      </c>
      <c r="U939">
        <v>3.71400398507E-3</v>
      </c>
      <c r="V939">
        <f t="shared" si="118"/>
        <v>5.199605579098E-3</v>
      </c>
      <c r="X939">
        <v>5969</v>
      </c>
      <c r="Y939">
        <v>2</v>
      </c>
      <c r="Z939">
        <f t="shared" si="119"/>
        <v>1.4</v>
      </c>
      <c r="AA939">
        <v>3</v>
      </c>
      <c r="AB939">
        <v>3.0072121089199998E-2</v>
      </c>
      <c r="AC939">
        <f t="shared" si="120"/>
        <v>4.2100969524879996E-2</v>
      </c>
    </row>
    <row r="940" spans="10:29" x14ac:dyDescent="0.25">
      <c r="J940">
        <v>5467</v>
      </c>
      <c r="K940">
        <v>2</v>
      </c>
      <c r="L940">
        <f t="shared" si="115"/>
        <v>1.4</v>
      </c>
      <c r="M940">
        <v>1</v>
      </c>
      <c r="N940">
        <v>5.7041362914200004E-3</v>
      </c>
      <c r="O940">
        <f t="shared" si="116"/>
        <v>7.9857908079880007E-3</v>
      </c>
      <c r="Q940">
        <v>4622</v>
      </c>
      <c r="R940">
        <v>2</v>
      </c>
      <c r="S940">
        <f t="shared" si="117"/>
        <v>1.4</v>
      </c>
      <c r="T940">
        <v>2</v>
      </c>
      <c r="U940">
        <v>1.03146385109E-2</v>
      </c>
      <c r="V940">
        <f t="shared" si="118"/>
        <v>1.444049391526E-2</v>
      </c>
      <c r="X940">
        <v>5970</v>
      </c>
      <c r="Y940">
        <v>2</v>
      </c>
      <c r="Z940">
        <f t="shared" si="119"/>
        <v>1.4</v>
      </c>
      <c r="AA940">
        <v>3</v>
      </c>
      <c r="AB940">
        <v>3.0072121089199998E-2</v>
      </c>
      <c r="AC940">
        <f t="shared" si="120"/>
        <v>4.2100969524879996E-2</v>
      </c>
    </row>
    <row r="941" spans="10:29" x14ac:dyDescent="0.25">
      <c r="J941">
        <v>5470</v>
      </c>
      <c r="K941">
        <v>2</v>
      </c>
      <c r="L941">
        <f t="shared" si="115"/>
        <v>1.4</v>
      </c>
      <c r="M941">
        <v>1</v>
      </c>
      <c r="N941">
        <v>3.1802216235300002E-3</v>
      </c>
      <c r="O941">
        <f t="shared" si="116"/>
        <v>4.4523102729419999E-3</v>
      </c>
      <c r="Q941">
        <v>4623</v>
      </c>
      <c r="R941">
        <v>2</v>
      </c>
      <c r="S941">
        <f t="shared" si="117"/>
        <v>1.4</v>
      </c>
      <c r="T941">
        <v>2</v>
      </c>
      <c r="U941">
        <v>0.11487690261400001</v>
      </c>
      <c r="V941">
        <f t="shared" si="118"/>
        <v>0.1608276636596</v>
      </c>
      <c r="X941">
        <v>5972</v>
      </c>
      <c r="Y941">
        <v>2</v>
      </c>
      <c r="Z941">
        <f t="shared" si="119"/>
        <v>1.4</v>
      </c>
      <c r="AA941">
        <v>3</v>
      </c>
      <c r="AB941">
        <v>4.7206414316399999E-2</v>
      </c>
      <c r="AC941">
        <f t="shared" si="120"/>
        <v>6.6088980042959988E-2</v>
      </c>
    </row>
    <row r="942" spans="10:29" x14ac:dyDescent="0.25">
      <c r="J942">
        <v>5472</v>
      </c>
      <c r="K942">
        <v>2</v>
      </c>
      <c r="L942">
        <f t="shared" si="115"/>
        <v>1.4</v>
      </c>
      <c r="M942">
        <v>1</v>
      </c>
      <c r="N942">
        <v>3.01213164561E-2</v>
      </c>
      <c r="O942">
        <f t="shared" si="116"/>
        <v>4.2169843038539996E-2</v>
      </c>
      <c r="Q942">
        <v>4627</v>
      </c>
      <c r="R942">
        <v>2</v>
      </c>
      <c r="S942">
        <f t="shared" si="117"/>
        <v>1.4</v>
      </c>
      <c r="T942">
        <v>2</v>
      </c>
      <c r="U942">
        <v>3.6702656917299999E-3</v>
      </c>
      <c r="V942">
        <f t="shared" si="118"/>
        <v>5.1383719684219998E-3</v>
      </c>
      <c r="X942">
        <v>5978</v>
      </c>
      <c r="Y942">
        <v>2</v>
      </c>
      <c r="Z942">
        <f t="shared" si="119"/>
        <v>1.4</v>
      </c>
      <c r="AA942">
        <v>3</v>
      </c>
      <c r="AB942">
        <v>3.4277008080499998E-3</v>
      </c>
      <c r="AC942">
        <f t="shared" si="120"/>
        <v>4.7987811312699994E-3</v>
      </c>
    </row>
    <row r="943" spans="10:29" x14ac:dyDescent="0.25">
      <c r="J943">
        <v>5473</v>
      </c>
      <c r="K943">
        <v>2</v>
      </c>
      <c r="L943">
        <f t="shared" si="115"/>
        <v>1.4</v>
      </c>
      <c r="M943">
        <v>1</v>
      </c>
      <c r="N943">
        <v>3.62454315292E-3</v>
      </c>
      <c r="O943">
        <f t="shared" si="116"/>
        <v>5.074360414088E-3</v>
      </c>
      <c r="Q943">
        <v>4629</v>
      </c>
      <c r="R943">
        <v>2</v>
      </c>
      <c r="S943">
        <f t="shared" si="117"/>
        <v>1.4</v>
      </c>
      <c r="T943">
        <v>2</v>
      </c>
      <c r="U943">
        <v>4.4638956563799997E-3</v>
      </c>
      <c r="V943">
        <f t="shared" si="118"/>
        <v>6.2494539189319994E-3</v>
      </c>
      <c r="X943">
        <v>5987</v>
      </c>
      <c r="Y943">
        <v>2</v>
      </c>
      <c r="Z943">
        <f t="shared" si="119"/>
        <v>1.4</v>
      </c>
      <c r="AA943">
        <v>3</v>
      </c>
      <c r="AB943">
        <v>8.7606574339400001E-3</v>
      </c>
      <c r="AC943">
        <f t="shared" si="120"/>
        <v>1.2264920407515999E-2</v>
      </c>
    </row>
    <row r="944" spans="10:29" x14ac:dyDescent="0.25">
      <c r="J944">
        <v>5475</v>
      </c>
      <c r="K944">
        <v>2</v>
      </c>
      <c r="L944">
        <f t="shared" si="115"/>
        <v>1.4</v>
      </c>
      <c r="M944">
        <v>1</v>
      </c>
      <c r="N944">
        <v>5.6215747714600001E-2</v>
      </c>
      <c r="O944">
        <f t="shared" si="116"/>
        <v>7.870204680043999E-2</v>
      </c>
      <c r="Q944">
        <v>4631</v>
      </c>
      <c r="R944">
        <v>2</v>
      </c>
      <c r="S944">
        <f t="shared" si="117"/>
        <v>1.4</v>
      </c>
      <c r="T944">
        <v>2</v>
      </c>
      <c r="U944">
        <v>1.11658925215E-2</v>
      </c>
      <c r="V944">
        <f t="shared" si="118"/>
        <v>1.5632249530099999E-2</v>
      </c>
      <c r="X944">
        <v>5993</v>
      </c>
      <c r="Y944">
        <v>2</v>
      </c>
      <c r="Z944">
        <f t="shared" si="119"/>
        <v>1.4</v>
      </c>
      <c r="AA944">
        <v>3</v>
      </c>
      <c r="AB944">
        <v>2.6145215888999998E-3</v>
      </c>
      <c r="AC944">
        <f t="shared" si="120"/>
        <v>3.6603302244599995E-3</v>
      </c>
    </row>
    <row r="945" spans="10:29" x14ac:dyDescent="0.25">
      <c r="J945">
        <v>5477</v>
      </c>
      <c r="K945">
        <v>2</v>
      </c>
      <c r="L945">
        <f t="shared" si="115"/>
        <v>1.4</v>
      </c>
      <c r="M945">
        <v>1</v>
      </c>
      <c r="N945">
        <v>3.7116630245899999E-2</v>
      </c>
      <c r="O945">
        <f t="shared" si="116"/>
        <v>5.1963282344259995E-2</v>
      </c>
      <c r="Q945">
        <v>4633</v>
      </c>
      <c r="R945">
        <v>2</v>
      </c>
      <c r="S945">
        <f t="shared" si="117"/>
        <v>1.4</v>
      </c>
      <c r="T945">
        <v>2</v>
      </c>
      <c r="U945">
        <v>4.50919871492E-2</v>
      </c>
      <c r="V945">
        <f t="shared" si="118"/>
        <v>6.3128782008880002E-2</v>
      </c>
      <c r="X945">
        <v>6001</v>
      </c>
      <c r="Y945">
        <v>2</v>
      </c>
      <c r="Z945">
        <f t="shared" si="119"/>
        <v>1.4</v>
      </c>
      <c r="AA945">
        <v>3</v>
      </c>
      <c r="AB945">
        <v>3.2880819137500001E-3</v>
      </c>
      <c r="AC945">
        <f t="shared" si="120"/>
        <v>4.6033146792499998E-3</v>
      </c>
    </row>
    <row r="946" spans="10:29" x14ac:dyDescent="0.25">
      <c r="J946">
        <v>5479</v>
      </c>
      <c r="K946">
        <v>2</v>
      </c>
      <c r="L946">
        <f t="shared" si="115"/>
        <v>1.4</v>
      </c>
      <c r="M946">
        <v>1</v>
      </c>
      <c r="N946">
        <v>4.2059107396899997E-2</v>
      </c>
      <c r="O946">
        <f t="shared" si="116"/>
        <v>5.8882750355659992E-2</v>
      </c>
      <c r="Q946">
        <v>4646</v>
      </c>
      <c r="R946">
        <v>2</v>
      </c>
      <c r="S946">
        <f t="shared" si="117"/>
        <v>1.4</v>
      </c>
      <c r="T946">
        <v>2</v>
      </c>
      <c r="U946">
        <v>1.0875500634E-2</v>
      </c>
      <c r="V946">
        <f t="shared" si="118"/>
        <v>1.5225700887599999E-2</v>
      </c>
      <c r="X946">
        <v>6003</v>
      </c>
      <c r="Y946">
        <v>2</v>
      </c>
      <c r="Z946">
        <f t="shared" si="119"/>
        <v>1.4</v>
      </c>
      <c r="AA946">
        <v>3</v>
      </c>
      <c r="AB946">
        <v>5.9238211460699998E-2</v>
      </c>
      <c r="AC946">
        <f t="shared" si="120"/>
        <v>8.2933496044979987E-2</v>
      </c>
    </row>
    <row r="947" spans="10:29" x14ac:dyDescent="0.25">
      <c r="J947">
        <v>5481</v>
      </c>
      <c r="K947">
        <v>2</v>
      </c>
      <c r="L947">
        <f t="shared" si="115"/>
        <v>1.4</v>
      </c>
      <c r="M947">
        <v>1</v>
      </c>
      <c r="N947">
        <v>3.7153578175300003E-2</v>
      </c>
      <c r="O947">
        <f t="shared" si="116"/>
        <v>5.201500944542E-2</v>
      </c>
      <c r="Q947">
        <v>4653</v>
      </c>
      <c r="R947">
        <v>2</v>
      </c>
      <c r="S947">
        <f t="shared" si="117"/>
        <v>1.4</v>
      </c>
      <c r="T947">
        <v>2</v>
      </c>
      <c r="U947">
        <v>1.9747057834900002E-2</v>
      </c>
      <c r="V947">
        <f t="shared" si="118"/>
        <v>2.764588096886E-2</v>
      </c>
      <c r="X947">
        <v>6007</v>
      </c>
      <c r="Y947">
        <v>2</v>
      </c>
      <c r="Z947">
        <f t="shared" si="119"/>
        <v>1.4</v>
      </c>
      <c r="AA947">
        <v>3</v>
      </c>
      <c r="AB947">
        <v>3.61630835018E-3</v>
      </c>
      <c r="AC947">
        <f t="shared" si="120"/>
        <v>5.0628316902519999E-3</v>
      </c>
    </row>
    <row r="948" spans="10:29" x14ac:dyDescent="0.25">
      <c r="J948">
        <v>5486</v>
      </c>
      <c r="K948">
        <v>2</v>
      </c>
      <c r="L948">
        <f t="shared" si="115"/>
        <v>1.4</v>
      </c>
      <c r="M948">
        <v>1</v>
      </c>
      <c r="N948">
        <v>6.9422560796399996E-2</v>
      </c>
      <c r="O948">
        <f t="shared" si="116"/>
        <v>9.7191585114959983E-2</v>
      </c>
      <c r="Q948">
        <v>4658</v>
      </c>
      <c r="R948">
        <v>2</v>
      </c>
      <c r="S948">
        <f t="shared" si="117"/>
        <v>1.4</v>
      </c>
      <c r="T948">
        <v>2</v>
      </c>
      <c r="U948">
        <v>3.3031688464899997E-2</v>
      </c>
      <c r="V948">
        <f t="shared" si="118"/>
        <v>4.624436385085999E-2</v>
      </c>
      <c r="X948">
        <v>6015</v>
      </c>
      <c r="Y948">
        <v>2</v>
      </c>
      <c r="Z948">
        <f t="shared" si="119"/>
        <v>1.4</v>
      </c>
      <c r="AA948">
        <v>3</v>
      </c>
      <c r="AB948">
        <v>3.3408436557100002E-3</v>
      </c>
      <c r="AC948">
        <f t="shared" si="120"/>
        <v>4.6771811179939999E-3</v>
      </c>
    </row>
    <row r="949" spans="10:29" x14ac:dyDescent="0.25">
      <c r="J949">
        <v>5487</v>
      </c>
      <c r="K949">
        <v>2</v>
      </c>
      <c r="L949">
        <f t="shared" si="115"/>
        <v>1.4</v>
      </c>
      <c r="M949">
        <v>1</v>
      </c>
      <c r="N949">
        <v>0.247257640177</v>
      </c>
      <c r="O949">
        <f t="shared" si="116"/>
        <v>0.34616069624779999</v>
      </c>
      <c r="Q949">
        <v>4659</v>
      </c>
      <c r="R949">
        <v>2</v>
      </c>
      <c r="S949">
        <f t="shared" si="117"/>
        <v>1.4</v>
      </c>
      <c r="T949">
        <v>2</v>
      </c>
      <c r="U949">
        <v>1.38003334663E-2</v>
      </c>
      <c r="V949">
        <f t="shared" si="118"/>
        <v>1.932046685282E-2</v>
      </c>
      <c r="X949">
        <v>6019</v>
      </c>
      <c r="Y949">
        <v>2</v>
      </c>
      <c r="Z949">
        <f t="shared" si="119"/>
        <v>1.4</v>
      </c>
      <c r="AA949">
        <v>3</v>
      </c>
      <c r="AB949">
        <v>5.0083546326600004E-3</v>
      </c>
      <c r="AC949">
        <f t="shared" si="120"/>
        <v>7.0116964857239996E-3</v>
      </c>
    </row>
    <row r="950" spans="10:29" x14ac:dyDescent="0.25">
      <c r="J950">
        <v>5489</v>
      </c>
      <c r="K950">
        <v>2</v>
      </c>
      <c r="L950">
        <f t="shared" si="115"/>
        <v>1.4</v>
      </c>
      <c r="M950">
        <v>1</v>
      </c>
      <c r="N950">
        <v>3.5564354614400003E-2</v>
      </c>
      <c r="O950">
        <f t="shared" si="116"/>
        <v>4.9790096460159999E-2</v>
      </c>
      <c r="Q950">
        <v>4676</v>
      </c>
      <c r="R950">
        <v>2</v>
      </c>
      <c r="S950">
        <f t="shared" si="117"/>
        <v>1.4</v>
      </c>
      <c r="T950">
        <v>2</v>
      </c>
      <c r="U950">
        <v>2.1526610170900001E-2</v>
      </c>
      <c r="V950">
        <f t="shared" si="118"/>
        <v>3.0137254239259999E-2</v>
      </c>
      <c r="X950">
        <v>6025</v>
      </c>
      <c r="Y950">
        <v>2</v>
      </c>
      <c r="Z950">
        <f t="shared" si="119"/>
        <v>1.4</v>
      </c>
      <c r="AA950">
        <v>3</v>
      </c>
      <c r="AB950">
        <v>3.4286574128399999E-3</v>
      </c>
      <c r="AC950">
        <f t="shared" si="120"/>
        <v>4.8001203779759992E-3</v>
      </c>
    </row>
    <row r="951" spans="10:29" x14ac:dyDescent="0.25">
      <c r="J951">
        <v>5491</v>
      </c>
      <c r="K951">
        <v>2</v>
      </c>
      <c r="L951">
        <f t="shared" si="115"/>
        <v>1.4</v>
      </c>
      <c r="M951">
        <v>1</v>
      </c>
      <c r="N951">
        <v>0.17354699293199999</v>
      </c>
      <c r="O951">
        <f t="shared" si="116"/>
        <v>0.24296579010479996</v>
      </c>
      <c r="Q951">
        <v>4677</v>
      </c>
      <c r="R951">
        <v>2</v>
      </c>
      <c r="S951">
        <f t="shared" si="117"/>
        <v>1.4</v>
      </c>
      <c r="T951">
        <v>2</v>
      </c>
      <c r="U951">
        <v>1.38003334706E-2</v>
      </c>
      <c r="V951">
        <f t="shared" si="118"/>
        <v>1.9320466858839997E-2</v>
      </c>
      <c r="X951">
        <v>6029</v>
      </c>
      <c r="Y951">
        <v>2</v>
      </c>
      <c r="Z951">
        <f t="shared" si="119"/>
        <v>1.4</v>
      </c>
      <c r="AA951">
        <v>3</v>
      </c>
      <c r="AB951">
        <v>8.1033594338000003E-2</v>
      </c>
      <c r="AC951">
        <f t="shared" si="120"/>
        <v>0.11344703207319999</v>
      </c>
    </row>
    <row r="952" spans="10:29" x14ac:dyDescent="0.25">
      <c r="J952">
        <v>5494</v>
      </c>
      <c r="K952">
        <v>2</v>
      </c>
      <c r="L952">
        <f t="shared" si="115"/>
        <v>1.4</v>
      </c>
      <c r="M952">
        <v>1</v>
      </c>
      <c r="N952">
        <v>9.0925970527499997E-3</v>
      </c>
      <c r="O952">
        <f t="shared" si="116"/>
        <v>1.2729635873849999E-2</v>
      </c>
      <c r="Q952">
        <v>4696</v>
      </c>
      <c r="R952">
        <v>2</v>
      </c>
      <c r="S952">
        <f t="shared" si="117"/>
        <v>1.4</v>
      </c>
      <c r="T952">
        <v>2</v>
      </c>
      <c r="U952">
        <v>0.63594636607400001</v>
      </c>
      <c r="V952">
        <f t="shared" si="118"/>
        <v>0.89032491250359991</v>
      </c>
      <c r="X952">
        <v>6031</v>
      </c>
      <c r="Y952">
        <v>2</v>
      </c>
      <c r="Z952">
        <f t="shared" si="119"/>
        <v>1.4</v>
      </c>
      <c r="AA952">
        <v>3</v>
      </c>
      <c r="AB952">
        <v>5.3713646083200003E-3</v>
      </c>
      <c r="AC952">
        <f t="shared" si="120"/>
        <v>7.5199104516479997E-3</v>
      </c>
    </row>
    <row r="953" spans="10:29" x14ac:dyDescent="0.25">
      <c r="J953">
        <v>5495</v>
      </c>
      <c r="K953">
        <v>2</v>
      </c>
      <c r="L953">
        <f t="shared" si="115"/>
        <v>1.4</v>
      </c>
      <c r="M953">
        <v>1</v>
      </c>
      <c r="N953">
        <v>0.92402562970299995</v>
      </c>
      <c r="O953">
        <f t="shared" si="116"/>
        <v>1.2936358815842</v>
      </c>
      <c r="Q953">
        <v>4697</v>
      </c>
      <c r="R953">
        <v>2</v>
      </c>
      <c r="S953">
        <f t="shared" si="117"/>
        <v>1.4</v>
      </c>
      <c r="T953">
        <v>2</v>
      </c>
      <c r="U953">
        <v>0.18093979885200001</v>
      </c>
      <c r="V953">
        <f t="shared" si="118"/>
        <v>0.25331571839279998</v>
      </c>
      <c r="X953">
        <v>6037</v>
      </c>
      <c r="Y953">
        <v>2</v>
      </c>
      <c r="Z953">
        <f t="shared" si="119"/>
        <v>1.4</v>
      </c>
      <c r="AA953">
        <v>3</v>
      </c>
      <c r="AB953">
        <v>0.185969932028</v>
      </c>
      <c r="AC953">
        <f t="shared" si="120"/>
        <v>0.26035790483919996</v>
      </c>
    </row>
    <row r="954" spans="10:29" x14ac:dyDescent="0.25">
      <c r="J954">
        <v>5498</v>
      </c>
      <c r="K954">
        <v>2</v>
      </c>
      <c r="L954">
        <f t="shared" si="115"/>
        <v>1.4</v>
      </c>
      <c r="M954">
        <v>1</v>
      </c>
      <c r="N954">
        <v>5.5683513564499998E-3</v>
      </c>
      <c r="O954">
        <f t="shared" si="116"/>
        <v>7.7956918990299993E-3</v>
      </c>
      <c r="Q954">
        <v>4699</v>
      </c>
      <c r="R954">
        <v>2</v>
      </c>
      <c r="S954">
        <f t="shared" si="117"/>
        <v>1.4</v>
      </c>
      <c r="T954">
        <v>2</v>
      </c>
      <c r="U954">
        <v>2.8519564168499999E-3</v>
      </c>
      <c r="V954">
        <f t="shared" si="118"/>
        <v>3.9927389835899994E-3</v>
      </c>
      <c r="X954">
        <v>6049</v>
      </c>
      <c r="Y954">
        <v>2</v>
      </c>
      <c r="Z954">
        <f t="shared" si="119"/>
        <v>1.4</v>
      </c>
      <c r="AA954">
        <v>3</v>
      </c>
      <c r="AB954">
        <v>1.6804301295200001E-2</v>
      </c>
      <c r="AC954">
        <f t="shared" si="120"/>
        <v>2.352602181328E-2</v>
      </c>
    </row>
    <row r="955" spans="10:29" x14ac:dyDescent="0.25">
      <c r="J955">
        <v>5500</v>
      </c>
      <c r="K955">
        <v>2</v>
      </c>
      <c r="L955">
        <f t="shared" si="115"/>
        <v>1.4</v>
      </c>
      <c r="M955">
        <v>1</v>
      </c>
      <c r="N955">
        <v>5.2375020794699998E-3</v>
      </c>
      <c r="O955">
        <f t="shared" si="116"/>
        <v>7.332502911257999E-3</v>
      </c>
      <c r="Q955">
        <v>4702</v>
      </c>
      <c r="R955">
        <v>2</v>
      </c>
      <c r="S955">
        <f t="shared" si="117"/>
        <v>1.4</v>
      </c>
      <c r="T955">
        <v>2</v>
      </c>
      <c r="U955">
        <v>3.9000132607399998E-3</v>
      </c>
      <c r="V955">
        <f t="shared" si="118"/>
        <v>5.4600185650359994E-3</v>
      </c>
      <c r="X955">
        <v>6051</v>
      </c>
      <c r="Y955">
        <v>2</v>
      </c>
      <c r="Z955">
        <f t="shared" si="119"/>
        <v>1.4</v>
      </c>
      <c r="AA955">
        <v>3</v>
      </c>
      <c r="AB955">
        <v>2.7757848372600001E-2</v>
      </c>
      <c r="AC955">
        <f t="shared" si="120"/>
        <v>3.8860987721639997E-2</v>
      </c>
    </row>
    <row r="956" spans="10:29" x14ac:dyDescent="0.25">
      <c r="J956">
        <v>5502</v>
      </c>
      <c r="K956">
        <v>2</v>
      </c>
      <c r="L956">
        <f t="shared" si="115"/>
        <v>1.4</v>
      </c>
      <c r="M956">
        <v>1</v>
      </c>
      <c r="N956">
        <v>0.118526515358</v>
      </c>
      <c r="O956">
        <f t="shared" si="116"/>
        <v>0.16593712150119999</v>
      </c>
      <c r="Q956">
        <v>4704</v>
      </c>
      <c r="R956">
        <v>2</v>
      </c>
      <c r="S956">
        <f t="shared" si="117"/>
        <v>1.4</v>
      </c>
      <c r="T956">
        <v>2</v>
      </c>
      <c r="U956">
        <v>1.25932449581E-2</v>
      </c>
      <c r="V956">
        <f t="shared" si="118"/>
        <v>1.7630542941339998E-2</v>
      </c>
      <c r="X956">
        <v>6055</v>
      </c>
      <c r="Y956">
        <v>2</v>
      </c>
      <c r="Z956">
        <f t="shared" si="119"/>
        <v>1.4</v>
      </c>
      <c r="AA956">
        <v>3</v>
      </c>
      <c r="AB956">
        <v>3.5937538725900001E-3</v>
      </c>
      <c r="AC956">
        <f t="shared" si="120"/>
        <v>5.0312554216259998E-3</v>
      </c>
    </row>
    <row r="957" spans="10:29" x14ac:dyDescent="0.25">
      <c r="J957">
        <v>5504</v>
      </c>
      <c r="K957">
        <v>2</v>
      </c>
      <c r="L957">
        <f t="shared" si="115"/>
        <v>1.4</v>
      </c>
      <c r="M957">
        <v>1</v>
      </c>
      <c r="N957">
        <v>4.99780439624E-2</v>
      </c>
      <c r="O957">
        <f t="shared" si="116"/>
        <v>6.9969261547359995E-2</v>
      </c>
      <c r="Q957">
        <v>4710</v>
      </c>
      <c r="R957">
        <v>2</v>
      </c>
      <c r="S957">
        <f t="shared" si="117"/>
        <v>1.4</v>
      </c>
      <c r="T957">
        <v>2</v>
      </c>
      <c r="U957">
        <v>6.0560225580499998E-3</v>
      </c>
      <c r="V957">
        <f t="shared" si="118"/>
        <v>8.478431581269999E-3</v>
      </c>
      <c r="X957">
        <v>6059</v>
      </c>
      <c r="Y957">
        <v>2</v>
      </c>
      <c r="Z957">
        <f t="shared" si="119"/>
        <v>1.4</v>
      </c>
      <c r="AA957">
        <v>3</v>
      </c>
      <c r="AB957">
        <v>1.3527801093100001E-2</v>
      </c>
      <c r="AC957">
        <f t="shared" si="120"/>
        <v>1.8938921530339999E-2</v>
      </c>
    </row>
    <row r="958" spans="10:29" x14ac:dyDescent="0.25">
      <c r="J958">
        <v>5506</v>
      </c>
      <c r="K958">
        <v>2</v>
      </c>
      <c r="L958">
        <f t="shared" si="115"/>
        <v>1.4</v>
      </c>
      <c r="M958">
        <v>1</v>
      </c>
      <c r="N958">
        <v>0.13359138500699999</v>
      </c>
      <c r="O958">
        <f t="shared" si="116"/>
        <v>0.18702793900979997</v>
      </c>
      <c r="Q958">
        <v>4711</v>
      </c>
      <c r="R958">
        <v>2</v>
      </c>
      <c r="S958">
        <f t="shared" si="117"/>
        <v>1.4</v>
      </c>
      <c r="T958">
        <v>2</v>
      </c>
      <c r="U958">
        <v>2.8531876856400001E-2</v>
      </c>
      <c r="V958">
        <f t="shared" si="118"/>
        <v>3.9944627598959996E-2</v>
      </c>
      <c r="X958">
        <v>6065</v>
      </c>
      <c r="Y958">
        <v>2</v>
      </c>
      <c r="Z958">
        <f t="shared" si="119"/>
        <v>1.4</v>
      </c>
      <c r="AA958">
        <v>3</v>
      </c>
      <c r="AB958">
        <v>2.3886429298300002E-3</v>
      </c>
      <c r="AC958">
        <f t="shared" si="120"/>
        <v>3.3441001017619999E-3</v>
      </c>
    </row>
    <row r="959" spans="10:29" x14ac:dyDescent="0.25">
      <c r="J959">
        <v>5508</v>
      </c>
      <c r="K959">
        <v>2</v>
      </c>
      <c r="L959">
        <f t="shared" si="115"/>
        <v>1.4</v>
      </c>
      <c r="M959">
        <v>1</v>
      </c>
      <c r="N959">
        <v>5.8268454751200004E-3</v>
      </c>
      <c r="O959">
        <f t="shared" si="116"/>
        <v>8.157583665168E-3</v>
      </c>
      <c r="Q959">
        <v>4731</v>
      </c>
      <c r="R959">
        <v>2</v>
      </c>
      <c r="S959">
        <f t="shared" si="117"/>
        <v>1.4</v>
      </c>
      <c r="T959">
        <v>2</v>
      </c>
      <c r="U959">
        <v>2.18890992488E-2</v>
      </c>
      <c r="V959">
        <f t="shared" si="118"/>
        <v>3.0644738948319997E-2</v>
      </c>
      <c r="X959">
        <v>6069</v>
      </c>
      <c r="Y959">
        <v>2</v>
      </c>
      <c r="Z959">
        <f t="shared" si="119"/>
        <v>1.4</v>
      </c>
      <c r="AA959">
        <v>3</v>
      </c>
      <c r="AB959">
        <v>4.5831974438600001E-2</v>
      </c>
      <c r="AC959">
        <f t="shared" si="120"/>
        <v>6.4164764214039993E-2</v>
      </c>
    </row>
    <row r="960" spans="10:29" x14ac:dyDescent="0.25">
      <c r="J960">
        <v>5509</v>
      </c>
      <c r="K960">
        <v>2</v>
      </c>
      <c r="L960">
        <f t="shared" si="115"/>
        <v>1.4</v>
      </c>
      <c r="M960">
        <v>1</v>
      </c>
      <c r="N960">
        <v>2.57239180279E-2</v>
      </c>
      <c r="O960">
        <f t="shared" si="116"/>
        <v>3.6013485239059999E-2</v>
      </c>
      <c r="Q960">
        <v>4734</v>
      </c>
      <c r="R960">
        <v>2</v>
      </c>
      <c r="S960">
        <f t="shared" si="117"/>
        <v>1.4</v>
      </c>
      <c r="T960">
        <v>2</v>
      </c>
      <c r="U960">
        <v>1.53390094456E-2</v>
      </c>
      <c r="V960">
        <f t="shared" si="118"/>
        <v>2.1474613223839999E-2</v>
      </c>
      <c r="X960">
        <v>6071</v>
      </c>
      <c r="Y960">
        <v>2</v>
      </c>
      <c r="Z960">
        <f t="shared" si="119"/>
        <v>1.4</v>
      </c>
      <c r="AA960">
        <v>3</v>
      </c>
      <c r="AB960">
        <v>1.3203384864800001E-3</v>
      </c>
      <c r="AC960">
        <f t="shared" si="120"/>
        <v>1.8484738810719999E-3</v>
      </c>
    </row>
    <row r="961" spans="10:29" x14ac:dyDescent="0.25">
      <c r="J961">
        <v>5512</v>
      </c>
      <c r="K961">
        <v>2</v>
      </c>
      <c r="L961">
        <f t="shared" si="115"/>
        <v>1.4</v>
      </c>
      <c r="M961">
        <v>1</v>
      </c>
      <c r="N961">
        <v>1.30150787601E-2</v>
      </c>
      <c r="O961">
        <f t="shared" si="116"/>
        <v>1.8221110264139997E-2</v>
      </c>
      <c r="Q961">
        <v>4735</v>
      </c>
      <c r="R961">
        <v>2</v>
      </c>
      <c r="S961">
        <f t="shared" si="117"/>
        <v>1.4</v>
      </c>
      <c r="T961">
        <v>2</v>
      </c>
      <c r="U961">
        <v>2.4549597501500001E-2</v>
      </c>
      <c r="V961">
        <f t="shared" si="118"/>
        <v>3.4369436502099997E-2</v>
      </c>
      <c r="X961">
        <v>6075</v>
      </c>
      <c r="Y961">
        <v>2</v>
      </c>
      <c r="Z961">
        <f t="shared" si="119"/>
        <v>1.4</v>
      </c>
      <c r="AA961">
        <v>3</v>
      </c>
      <c r="AB961">
        <v>1.5054765853700001E-2</v>
      </c>
      <c r="AC961">
        <f t="shared" si="120"/>
        <v>2.1076672195179998E-2</v>
      </c>
    </row>
    <row r="962" spans="10:29" x14ac:dyDescent="0.25">
      <c r="J962">
        <v>5514</v>
      </c>
      <c r="K962">
        <v>2</v>
      </c>
      <c r="L962">
        <f t="shared" si="115"/>
        <v>1.4</v>
      </c>
      <c r="M962">
        <v>1</v>
      </c>
      <c r="N962">
        <v>1.2289243540500001E-2</v>
      </c>
      <c r="O962">
        <f t="shared" si="116"/>
        <v>1.7204940956699999E-2</v>
      </c>
      <c r="Q962">
        <v>4754</v>
      </c>
      <c r="R962">
        <v>2</v>
      </c>
      <c r="S962">
        <f t="shared" si="117"/>
        <v>1.4</v>
      </c>
      <c r="T962">
        <v>2</v>
      </c>
      <c r="U962">
        <v>8.4263555506600002E-3</v>
      </c>
      <c r="V962">
        <f t="shared" si="118"/>
        <v>1.1796897770923999E-2</v>
      </c>
      <c r="X962">
        <v>6085</v>
      </c>
      <c r="Y962">
        <v>2</v>
      </c>
      <c r="Z962">
        <f t="shared" si="119"/>
        <v>1.4</v>
      </c>
      <c r="AA962">
        <v>3</v>
      </c>
      <c r="AB962">
        <v>4.0228212139900001E-2</v>
      </c>
      <c r="AC962">
        <f t="shared" si="120"/>
        <v>5.6319496995859995E-2</v>
      </c>
    </row>
    <row r="963" spans="10:29" x14ac:dyDescent="0.25">
      <c r="J963">
        <v>5517</v>
      </c>
      <c r="K963">
        <v>2</v>
      </c>
      <c r="L963">
        <f t="shared" si="115"/>
        <v>1.4</v>
      </c>
      <c r="M963">
        <v>1</v>
      </c>
      <c r="N963">
        <v>3.68175986033E-2</v>
      </c>
      <c r="O963">
        <f t="shared" si="116"/>
        <v>5.1544638044619999E-2</v>
      </c>
      <c r="Q963">
        <v>4757</v>
      </c>
      <c r="R963">
        <v>2</v>
      </c>
      <c r="S963">
        <f t="shared" si="117"/>
        <v>1.4</v>
      </c>
      <c r="T963">
        <v>2</v>
      </c>
      <c r="U963">
        <v>2.9918441004600001E-2</v>
      </c>
      <c r="V963">
        <f t="shared" si="118"/>
        <v>4.1885817406439999E-2</v>
      </c>
      <c r="X963">
        <v>6093</v>
      </c>
      <c r="Y963">
        <v>2</v>
      </c>
      <c r="Z963">
        <f t="shared" si="119"/>
        <v>1.4</v>
      </c>
      <c r="AA963">
        <v>3</v>
      </c>
      <c r="AB963">
        <v>6.8972966272000001E-3</v>
      </c>
      <c r="AC963">
        <f t="shared" si="120"/>
        <v>9.6562152780799992E-3</v>
      </c>
    </row>
    <row r="964" spans="10:29" x14ac:dyDescent="0.25">
      <c r="J964">
        <v>5520</v>
      </c>
      <c r="K964">
        <v>2</v>
      </c>
      <c r="L964">
        <f t="shared" si="115"/>
        <v>1.4</v>
      </c>
      <c r="M964">
        <v>1</v>
      </c>
      <c r="N964">
        <v>6.33631084634E-2</v>
      </c>
      <c r="O964">
        <f t="shared" si="116"/>
        <v>8.8708351848759998E-2</v>
      </c>
      <c r="Q964">
        <v>4759</v>
      </c>
      <c r="R964">
        <v>2</v>
      </c>
      <c r="S964">
        <f t="shared" si="117"/>
        <v>1.4</v>
      </c>
      <c r="T964">
        <v>2</v>
      </c>
      <c r="U964">
        <v>1.24123947605E-2</v>
      </c>
      <c r="V964">
        <f t="shared" si="118"/>
        <v>1.7377352664699999E-2</v>
      </c>
      <c r="X964">
        <v>6095</v>
      </c>
      <c r="Y964">
        <v>2</v>
      </c>
      <c r="Z964">
        <f t="shared" si="119"/>
        <v>1.4</v>
      </c>
      <c r="AA964">
        <v>3</v>
      </c>
      <c r="AB964">
        <v>6.7412452510699997E-3</v>
      </c>
      <c r="AC964">
        <f t="shared" si="120"/>
        <v>9.4377433514979993E-3</v>
      </c>
    </row>
    <row r="965" spans="10:29" x14ac:dyDescent="0.25">
      <c r="J965">
        <v>5521</v>
      </c>
      <c r="K965">
        <v>2</v>
      </c>
      <c r="L965">
        <f t="shared" si="115"/>
        <v>1.4</v>
      </c>
      <c r="M965">
        <v>1</v>
      </c>
      <c r="N965">
        <v>3.5256494894199998E-3</v>
      </c>
      <c r="O965">
        <f t="shared" si="116"/>
        <v>4.9359092851879996E-3</v>
      </c>
      <c r="Q965">
        <v>4793</v>
      </c>
      <c r="R965">
        <v>2</v>
      </c>
      <c r="S965">
        <f t="shared" si="117"/>
        <v>1.4</v>
      </c>
      <c r="T965">
        <v>2</v>
      </c>
      <c r="U965">
        <v>4.0839375265699996E-3</v>
      </c>
      <c r="V965">
        <f t="shared" si="118"/>
        <v>5.7175125371979989E-3</v>
      </c>
      <c r="X965">
        <v>6099</v>
      </c>
      <c r="Y965">
        <v>2</v>
      </c>
      <c r="Z965">
        <f t="shared" si="119"/>
        <v>1.4</v>
      </c>
      <c r="AA965">
        <v>3</v>
      </c>
      <c r="AB965">
        <v>4.0799126630000002E-2</v>
      </c>
      <c r="AC965">
        <f t="shared" si="120"/>
        <v>5.7118777281999995E-2</v>
      </c>
    </row>
    <row r="966" spans="10:29" x14ac:dyDescent="0.25">
      <c r="J966">
        <v>5523</v>
      </c>
      <c r="K966">
        <v>2</v>
      </c>
      <c r="L966">
        <f t="shared" si="115"/>
        <v>1.4</v>
      </c>
      <c r="M966">
        <v>1</v>
      </c>
      <c r="N966">
        <v>4.7637546623600001E-2</v>
      </c>
      <c r="O966">
        <f t="shared" si="116"/>
        <v>6.6692565273040003E-2</v>
      </c>
      <c r="Q966">
        <v>4796</v>
      </c>
      <c r="R966">
        <v>2</v>
      </c>
      <c r="S966">
        <f t="shared" si="117"/>
        <v>1.4</v>
      </c>
      <c r="T966">
        <v>2</v>
      </c>
      <c r="U966">
        <v>1.9943464975800001E-2</v>
      </c>
      <c r="V966">
        <f t="shared" si="118"/>
        <v>2.7920850966120001E-2</v>
      </c>
      <c r="X966">
        <v>6105</v>
      </c>
      <c r="Y966">
        <v>2</v>
      </c>
      <c r="Z966">
        <f t="shared" si="119"/>
        <v>1.4</v>
      </c>
      <c r="AA966">
        <v>3</v>
      </c>
      <c r="AB966">
        <v>6.0560225572E-3</v>
      </c>
      <c r="AC966">
        <f t="shared" si="120"/>
        <v>8.4784315800799995E-3</v>
      </c>
    </row>
    <row r="967" spans="10:29" x14ac:dyDescent="0.25">
      <c r="J967">
        <v>5526</v>
      </c>
      <c r="K967">
        <v>2</v>
      </c>
      <c r="L967">
        <f t="shared" si="115"/>
        <v>1.4</v>
      </c>
      <c r="M967">
        <v>1</v>
      </c>
      <c r="N967">
        <v>7.9197608827400005E-3</v>
      </c>
      <c r="O967">
        <f t="shared" si="116"/>
        <v>1.1087665235836E-2</v>
      </c>
      <c r="Q967">
        <v>4801</v>
      </c>
      <c r="R967">
        <v>2</v>
      </c>
      <c r="S967">
        <f t="shared" si="117"/>
        <v>1.4</v>
      </c>
      <c r="T967">
        <v>2</v>
      </c>
      <c r="U967">
        <v>5.08145482345E-3</v>
      </c>
      <c r="V967">
        <f t="shared" si="118"/>
        <v>7.1140367528299995E-3</v>
      </c>
      <c r="X967">
        <v>6107</v>
      </c>
      <c r="Y967">
        <v>2</v>
      </c>
      <c r="Z967">
        <f t="shared" si="119"/>
        <v>1.4</v>
      </c>
      <c r="AA967">
        <v>3</v>
      </c>
      <c r="AB967">
        <v>3.1439947761000002E-2</v>
      </c>
      <c r="AC967">
        <f t="shared" si="120"/>
        <v>4.4015926865399999E-2</v>
      </c>
    </row>
    <row r="968" spans="10:29" x14ac:dyDescent="0.25">
      <c r="J968">
        <v>5528</v>
      </c>
      <c r="K968">
        <v>2</v>
      </c>
      <c r="L968">
        <f t="shared" si="115"/>
        <v>1.4</v>
      </c>
      <c r="M968">
        <v>1</v>
      </c>
      <c r="N968">
        <v>1.13520365526E-2</v>
      </c>
      <c r="O968">
        <f t="shared" si="116"/>
        <v>1.5892851173639998E-2</v>
      </c>
      <c r="Q968">
        <v>4806</v>
      </c>
      <c r="R968">
        <v>2</v>
      </c>
      <c r="S968">
        <f t="shared" si="117"/>
        <v>1.4</v>
      </c>
      <c r="T968">
        <v>2</v>
      </c>
      <c r="U968">
        <v>4.4220174908699998E-2</v>
      </c>
      <c r="V968">
        <f t="shared" si="118"/>
        <v>6.1908244872179996E-2</v>
      </c>
      <c r="X968">
        <v>6121</v>
      </c>
      <c r="Y968">
        <v>2</v>
      </c>
      <c r="Z968">
        <f t="shared" si="119"/>
        <v>1.4</v>
      </c>
      <c r="AA968">
        <v>3</v>
      </c>
      <c r="AB968">
        <v>1.1594199579799999E-2</v>
      </c>
      <c r="AC968">
        <f t="shared" si="120"/>
        <v>1.623187941172E-2</v>
      </c>
    </row>
    <row r="969" spans="10:29" x14ac:dyDescent="0.25">
      <c r="J969">
        <v>5530</v>
      </c>
      <c r="K969">
        <v>2</v>
      </c>
      <c r="L969">
        <f t="shared" si="115"/>
        <v>1.4</v>
      </c>
      <c r="M969">
        <v>1</v>
      </c>
      <c r="N969">
        <v>1.23705967051E-2</v>
      </c>
      <c r="O969">
        <f t="shared" si="116"/>
        <v>1.7318835387139998E-2</v>
      </c>
      <c r="Q969">
        <v>4807</v>
      </c>
      <c r="R969">
        <v>2</v>
      </c>
      <c r="S969">
        <f t="shared" si="117"/>
        <v>1.4</v>
      </c>
      <c r="T969">
        <v>2</v>
      </c>
      <c r="U969">
        <v>3.4991681262000002E-2</v>
      </c>
      <c r="V969">
        <f t="shared" si="118"/>
        <v>4.8988353766799997E-2</v>
      </c>
      <c r="X969">
        <v>6127</v>
      </c>
      <c r="Y969">
        <v>2</v>
      </c>
      <c r="Z969">
        <f t="shared" si="119"/>
        <v>1.4</v>
      </c>
      <c r="AA969">
        <v>3</v>
      </c>
      <c r="AB969">
        <v>3.7452969679700001E-3</v>
      </c>
      <c r="AC969">
        <f t="shared" si="120"/>
        <v>5.2434157551579999E-3</v>
      </c>
    </row>
    <row r="970" spans="10:29" x14ac:dyDescent="0.25">
      <c r="J970">
        <v>5531</v>
      </c>
      <c r="K970">
        <v>2</v>
      </c>
      <c r="L970">
        <f t="shared" si="115"/>
        <v>1.4</v>
      </c>
      <c r="M970">
        <v>1</v>
      </c>
      <c r="N970">
        <v>4.7748689374600001E-3</v>
      </c>
      <c r="O970">
        <f t="shared" si="116"/>
        <v>6.6848165124440001E-3</v>
      </c>
      <c r="Q970">
        <v>4809</v>
      </c>
      <c r="R970">
        <v>2</v>
      </c>
      <c r="S970">
        <f t="shared" si="117"/>
        <v>1.4</v>
      </c>
      <c r="T970">
        <v>2</v>
      </c>
      <c r="U970">
        <v>1.11608063431E-2</v>
      </c>
      <c r="V970">
        <f t="shared" si="118"/>
        <v>1.5625128880340001E-2</v>
      </c>
      <c r="X970">
        <v>6133</v>
      </c>
      <c r="Y970">
        <v>2</v>
      </c>
      <c r="Z970">
        <f t="shared" si="119"/>
        <v>1.4</v>
      </c>
      <c r="AA970">
        <v>3</v>
      </c>
      <c r="AB970">
        <v>5.2499736996000001E-3</v>
      </c>
      <c r="AC970">
        <f t="shared" si="120"/>
        <v>7.3499631794399995E-3</v>
      </c>
    </row>
    <row r="971" spans="10:29" x14ac:dyDescent="0.25">
      <c r="J971">
        <v>5533</v>
      </c>
      <c r="K971">
        <v>2</v>
      </c>
      <c r="L971">
        <f t="shared" si="115"/>
        <v>1.4</v>
      </c>
      <c r="M971">
        <v>1</v>
      </c>
      <c r="N971">
        <v>0.102901377207</v>
      </c>
      <c r="O971">
        <f t="shared" si="116"/>
        <v>0.14406192808980001</v>
      </c>
      <c r="Q971">
        <v>4814</v>
      </c>
      <c r="R971">
        <v>2</v>
      </c>
      <c r="S971">
        <f t="shared" si="117"/>
        <v>1.4</v>
      </c>
      <c r="T971">
        <v>2</v>
      </c>
      <c r="U971">
        <v>4.9519005075099997E-3</v>
      </c>
      <c r="V971">
        <f t="shared" si="118"/>
        <v>6.9326607105139994E-3</v>
      </c>
      <c r="X971">
        <v>6137</v>
      </c>
      <c r="Y971">
        <v>2</v>
      </c>
      <c r="Z971">
        <f t="shared" si="119"/>
        <v>1.4</v>
      </c>
      <c r="AA971">
        <v>3</v>
      </c>
      <c r="AB971">
        <v>6.3049328476599997E-2</v>
      </c>
      <c r="AC971">
        <f t="shared" si="120"/>
        <v>8.8269059867239985E-2</v>
      </c>
    </row>
    <row r="972" spans="10:29" x14ac:dyDescent="0.25">
      <c r="J972">
        <v>5540</v>
      </c>
      <c r="K972">
        <v>2</v>
      </c>
      <c r="L972">
        <f t="shared" si="115"/>
        <v>1.4</v>
      </c>
      <c r="M972">
        <v>1</v>
      </c>
      <c r="N972">
        <v>7.4510687895899999E-2</v>
      </c>
      <c r="O972">
        <f t="shared" si="116"/>
        <v>0.10431496305426</v>
      </c>
      <c r="Q972">
        <v>4816</v>
      </c>
      <c r="R972">
        <v>2</v>
      </c>
      <c r="S972">
        <f t="shared" si="117"/>
        <v>1.4</v>
      </c>
      <c r="T972">
        <v>2</v>
      </c>
      <c r="U972">
        <v>6.7233052207400001E-2</v>
      </c>
      <c r="V972">
        <f t="shared" si="118"/>
        <v>9.4126273090359994E-2</v>
      </c>
      <c r="X972">
        <v>6139</v>
      </c>
      <c r="Y972">
        <v>2</v>
      </c>
      <c r="Z972">
        <f t="shared" si="119"/>
        <v>1.4</v>
      </c>
      <c r="AA972">
        <v>3</v>
      </c>
      <c r="AB972">
        <v>5.0814548194400002E-3</v>
      </c>
      <c r="AC972">
        <f t="shared" si="120"/>
        <v>7.1140367472159998E-3</v>
      </c>
    </row>
    <row r="973" spans="10:29" x14ac:dyDescent="0.25">
      <c r="J973">
        <v>5542</v>
      </c>
      <c r="K973">
        <v>2</v>
      </c>
      <c r="L973">
        <f t="shared" ref="L973:L1036" si="121">IF(K973=1,0.4,IF(K973=2,1.4,IF(K973=3,3.1,IF(K973=4,6.8,9.5))))</f>
        <v>1.4</v>
      </c>
      <c r="M973">
        <v>1</v>
      </c>
      <c r="N973">
        <v>5.4690163084099998E-2</v>
      </c>
      <c r="O973">
        <f t="shared" ref="O973:O1036" si="122">L973*N973</f>
        <v>7.6566228317739987E-2</v>
      </c>
      <c r="Q973">
        <v>4843</v>
      </c>
      <c r="R973">
        <v>2</v>
      </c>
      <c r="S973">
        <f t="shared" ref="S973:S1036" si="123">IF(R973=1,0.4,IF(R973=2,1.4,IF(R973=3,3.1,IF(R973=4,6.8,9.5))))</f>
        <v>1.4</v>
      </c>
      <c r="T973">
        <v>2</v>
      </c>
      <c r="U973">
        <v>4.4614998166800004E-3</v>
      </c>
      <c r="V973">
        <f t="shared" ref="V973:V1036" si="124">S973*U973</f>
        <v>6.2460997433520004E-3</v>
      </c>
      <c r="X973">
        <v>6143</v>
      </c>
      <c r="Y973">
        <v>2</v>
      </c>
      <c r="Z973">
        <f t="shared" ref="Z973:Z1036" si="125">IF(Y973=1,0.4,IF(Y973=2,1.4,IF(Y973=3,3.1,IF(Y973=4,6.8,9.5))))</f>
        <v>1.4</v>
      </c>
      <c r="AA973">
        <v>3</v>
      </c>
      <c r="AB973">
        <v>3.5577604183500001E-3</v>
      </c>
      <c r="AC973">
        <f t="shared" ref="AC973:AC1036" si="126">Z973*AB973</f>
        <v>4.9808645856899997E-3</v>
      </c>
    </row>
    <row r="974" spans="10:29" x14ac:dyDescent="0.25">
      <c r="J974">
        <v>5544</v>
      </c>
      <c r="K974">
        <v>2</v>
      </c>
      <c r="L974">
        <f t="shared" si="121"/>
        <v>1.4</v>
      </c>
      <c r="M974">
        <v>1</v>
      </c>
      <c r="N974">
        <v>8.2293568732900002E-2</v>
      </c>
      <c r="O974">
        <f t="shared" si="122"/>
        <v>0.11521099622606</v>
      </c>
      <c r="Q974">
        <v>4845</v>
      </c>
      <c r="R974">
        <v>2</v>
      </c>
      <c r="S974">
        <f t="shared" si="123"/>
        <v>1.4</v>
      </c>
      <c r="T974">
        <v>2</v>
      </c>
      <c r="U974">
        <v>8.0793064884700002E-3</v>
      </c>
      <c r="V974">
        <f t="shared" si="124"/>
        <v>1.1311029083857999E-2</v>
      </c>
      <c r="X974">
        <v>6151</v>
      </c>
      <c r="Y974">
        <v>2</v>
      </c>
      <c r="Z974">
        <f t="shared" si="125"/>
        <v>1.4</v>
      </c>
      <c r="AA974">
        <v>3</v>
      </c>
      <c r="AB974">
        <v>1.53901822329E-2</v>
      </c>
      <c r="AC974">
        <f t="shared" si="126"/>
        <v>2.154625512606E-2</v>
      </c>
    </row>
    <row r="975" spans="10:29" x14ac:dyDescent="0.25">
      <c r="J975">
        <v>5546</v>
      </c>
      <c r="K975">
        <v>2</v>
      </c>
      <c r="L975">
        <f t="shared" si="121"/>
        <v>1.4</v>
      </c>
      <c r="M975">
        <v>1</v>
      </c>
      <c r="N975">
        <v>6.9852868297099996E-2</v>
      </c>
      <c r="O975">
        <f t="shared" si="122"/>
        <v>9.7794015615939991E-2</v>
      </c>
      <c r="Q975">
        <v>4847</v>
      </c>
      <c r="R975">
        <v>2</v>
      </c>
      <c r="S975">
        <f t="shared" si="123"/>
        <v>1.4</v>
      </c>
      <c r="T975">
        <v>2</v>
      </c>
      <c r="U975">
        <v>1.0991644460900001E-2</v>
      </c>
      <c r="V975">
        <f t="shared" si="124"/>
        <v>1.5388302245259999E-2</v>
      </c>
      <c r="X975">
        <v>6161</v>
      </c>
      <c r="Y975">
        <v>2</v>
      </c>
      <c r="Z975">
        <f t="shared" si="125"/>
        <v>1.4</v>
      </c>
      <c r="AA975">
        <v>3</v>
      </c>
      <c r="AB975">
        <v>3.4581151415600003E-2</v>
      </c>
      <c r="AC975">
        <f t="shared" si="126"/>
        <v>4.841361198184E-2</v>
      </c>
    </row>
    <row r="976" spans="10:29" x14ac:dyDescent="0.25">
      <c r="J976">
        <v>5547</v>
      </c>
      <c r="K976">
        <v>2</v>
      </c>
      <c r="L976">
        <f t="shared" si="121"/>
        <v>1.4</v>
      </c>
      <c r="M976">
        <v>1</v>
      </c>
      <c r="N976">
        <v>3.8150179903999998E-3</v>
      </c>
      <c r="O976">
        <f t="shared" si="122"/>
        <v>5.3410251865599993E-3</v>
      </c>
      <c r="Q976">
        <v>4849</v>
      </c>
      <c r="R976">
        <v>2</v>
      </c>
      <c r="S976">
        <f t="shared" si="123"/>
        <v>1.4</v>
      </c>
      <c r="T976">
        <v>2</v>
      </c>
      <c r="U976">
        <v>5.1453126416100003E-3</v>
      </c>
      <c r="V976">
        <f t="shared" si="124"/>
        <v>7.2034376982539998E-3</v>
      </c>
      <c r="X976">
        <v>6165</v>
      </c>
      <c r="Y976">
        <v>2</v>
      </c>
      <c r="Z976">
        <f t="shared" si="125"/>
        <v>1.4</v>
      </c>
      <c r="AA976">
        <v>3</v>
      </c>
      <c r="AB976">
        <v>1.08769621613E-2</v>
      </c>
      <c r="AC976">
        <f t="shared" si="126"/>
        <v>1.5227747025819999E-2</v>
      </c>
    </row>
    <row r="977" spans="10:29" x14ac:dyDescent="0.25">
      <c r="J977">
        <v>5552</v>
      </c>
      <c r="K977">
        <v>2</v>
      </c>
      <c r="L977">
        <f t="shared" si="121"/>
        <v>1.4</v>
      </c>
      <c r="M977">
        <v>1</v>
      </c>
      <c r="N977">
        <v>9.9594442157599997E-3</v>
      </c>
      <c r="O977">
        <f t="shared" si="122"/>
        <v>1.3943221902063999E-2</v>
      </c>
      <c r="Q977">
        <v>4852</v>
      </c>
      <c r="R977">
        <v>2</v>
      </c>
      <c r="S977">
        <f t="shared" si="123"/>
        <v>1.4</v>
      </c>
      <c r="T977">
        <v>2</v>
      </c>
      <c r="U977">
        <v>3.5577604229500002E-3</v>
      </c>
      <c r="V977">
        <f t="shared" si="124"/>
        <v>4.9808645921300002E-3</v>
      </c>
      <c r="X977">
        <v>6171</v>
      </c>
      <c r="Y977">
        <v>2</v>
      </c>
      <c r="Z977">
        <f t="shared" si="125"/>
        <v>1.4</v>
      </c>
      <c r="AA977">
        <v>3</v>
      </c>
      <c r="AB977">
        <v>0.110756085517</v>
      </c>
      <c r="AC977">
        <f t="shared" si="126"/>
        <v>0.1550585197238</v>
      </c>
    </row>
    <row r="978" spans="10:29" x14ac:dyDescent="0.25">
      <c r="J978">
        <v>5553</v>
      </c>
      <c r="K978">
        <v>2</v>
      </c>
      <c r="L978">
        <f t="shared" si="121"/>
        <v>1.4</v>
      </c>
      <c r="M978">
        <v>1</v>
      </c>
      <c r="N978">
        <v>3.6699136065500002E-2</v>
      </c>
      <c r="O978">
        <f t="shared" si="122"/>
        <v>5.1378790491700001E-2</v>
      </c>
      <c r="Q978">
        <v>4856</v>
      </c>
      <c r="R978">
        <v>2</v>
      </c>
      <c r="S978">
        <f t="shared" si="123"/>
        <v>1.4</v>
      </c>
      <c r="T978">
        <v>2</v>
      </c>
      <c r="U978">
        <v>0.60426865485299996</v>
      </c>
      <c r="V978">
        <f t="shared" si="124"/>
        <v>0.84597611679419993</v>
      </c>
      <c r="X978">
        <v>6175</v>
      </c>
      <c r="Y978">
        <v>2</v>
      </c>
      <c r="Z978">
        <f t="shared" si="125"/>
        <v>1.4</v>
      </c>
      <c r="AA978">
        <v>3</v>
      </c>
      <c r="AB978">
        <v>2.6148944093899999E-2</v>
      </c>
      <c r="AC978">
        <f t="shared" si="126"/>
        <v>3.6608521731459995E-2</v>
      </c>
    </row>
    <row r="979" spans="10:29" x14ac:dyDescent="0.25">
      <c r="J979">
        <v>5555</v>
      </c>
      <c r="K979">
        <v>2</v>
      </c>
      <c r="L979">
        <f t="shared" si="121"/>
        <v>1.4</v>
      </c>
      <c r="M979">
        <v>1</v>
      </c>
      <c r="N979">
        <v>4.6991291647599997E-3</v>
      </c>
      <c r="O979">
        <f t="shared" si="122"/>
        <v>6.5787808306639996E-3</v>
      </c>
      <c r="Q979">
        <v>4858</v>
      </c>
      <c r="R979">
        <v>2</v>
      </c>
      <c r="S979">
        <f t="shared" si="123"/>
        <v>1.4</v>
      </c>
      <c r="T979">
        <v>2</v>
      </c>
      <c r="U979">
        <v>0.106152496496</v>
      </c>
      <c r="V979">
        <f t="shared" si="124"/>
        <v>0.1486134950944</v>
      </c>
      <c r="X979">
        <v>6179</v>
      </c>
      <c r="Y979">
        <v>2</v>
      </c>
      <c r="Z979">
        <f t="shared" si="125"/>
        <v>1.4</v>
      </c>
      <c r="AA979">
        <v>3</v>
      </c>
      <c r="AB979">
        <v>2.6254163188400001E-2</v>
      </c>
      <c r="AC979">
        <f t="shared" si="126"/>
        <v>3.675582846376E-2</v>
      </c>
    </row>
    <row r="980" spans="10:29" x14ac:dyDescent="0.25">
      <c r="J980">
        <v>5560</v>
      </c>
      <c r="K980">
        <v>2</v>
      </c>
      <c r="L980">
        <f t="shared" si="121"/>
        <v>1.4</v>
      </c>
      <c r="M980">
        <v>1</v>
      </c>
      <c r="N980">
        <v>8.1694074799899999E-2</v>
      </c>
      <c r="O980">
        <f t="shared" si="122"/>
        <v>0.11437170471986</v>
      </c>
      <c r="Q980">
        <v>4862</v>
      </c>
      <c r="R980">
        <v>2</v>
      </c>
      <c r="S980">
        <f t="shared" si="123"/>
        <v>1.4</v>
      </c>
      <c r="T980">
        <v>2</v>
      </c>
      <c r="U980">
        <v>2.6348914127299998E-3</v>
      </c>
      <c r="V980">
        <f t="shared" si="124"/>
        <v>3.6888479778219995E-3</v>
      </c>
      <c r="X980">
        <v>6183</v>
      </c>
      <c r="Y980">
        <v>2</v>
      </c>
      <c r="Z980">
        <f t="shared" si="125"/>
        <v>1.4</v>
      </c>
      <c r="AA980">
        <v>3</v>
      </c>
      <c r="AB980">
        <v>0.110622377354</v>
      </c>
      <c r="AC980">
        <f t="shared" si="126"/>
        <v>0.15487132829559999</v>
      </c>
    </row>
    <row r="981" spans="10:29" x14ac:dyDescent="0.25">
      <c r="J981">
        <v>5570</v>
      </c>
      <c r="K981">
        <v>2</v>
      </c>
      <c r="L981">
        <f t="shared" si="121"/>
        <v>1.4</v>
      </c>
      <c r="M981">
        <v>1</v>
      </c>
      <c r="N981">
        <v>3.8606056388500003E-2</v>
      </c>
      <c r="O981">
        <f t="shared" si="122"/>
        <v>5.4048478943900004E-2</v>
      </c>
      <c r="Q981">
        <v>4871</v>
      </c>
      <c r="R981">
        <v>2</v>
      </c>
      <c r="S981">
        <f t="shared" si="123"/>
        <v>1.4</v>
      </c>
      <c r="T981">
        <v>2</v>
      </c>
      <c r="U981">
        <v>1.09916444586E-2</v>
      </c>
      <c r="V981">
        <f t="shared" si="124"/>
        <v>1.5388302242039999E-2</v>
      </c>
      <c r="X981">
        <v>6187</v>
      </c>
      <c r="Y981">
        <v>2</v>
      </c>
      <c r="Z981">
        <f t="shared" si="125"/>
        <v>1.4</v>
      </c>
      <c r="AA981">
        <v>3</v>
      </c>
      <c r="AB981">
        <v>1.2731952354100001E-2</v>
      </c>
      <c r="AC981">
        <f t="shared" si="126"/>
        <v>1.7824733295740001E-2</v>
      </c>
    </row>
    <row r="982" spans="10:29" x14ac:dyDescent="0.25">
      <c r="J982">
        <v>5574</v>
      </c>
      <c r="K982">
        <v>2</v>
      </c>
      <c r="L982">
        <f t="shared" si="121"/>
        <v>1.4</v>
      </c>
      <c r="M982">
        <v>1</v>
      </c>
      <c r="N982">
        <v>0.31637151394200003</v>
      </c>
      <c r="O982">
        <f t="shared" si="122"/>
        <v>0.4429201195188</v>
      </c>
      <c r="Q982">
        <v>4874</v>
      </c>
      <c r="R982">
        <v>2</v>
      </c>
      <c r="S982">
        <f t="shared" si="123"/>
        <v>1.4</v>
      </c>
      <c r="T982">
        <v>2</v>
      </c>
      <c r="U982">
        <v>5.0814548160400003E-3</v>
      </c>
      <c r="V982">
        <f t="shared" si="124"/>
        <v>7.1140367424560001E-3</v>
      </c>
      <c r="X982">
        <v>6201</v>
      </c>
      <c r="Y982">
        <v>2</v>
      </c>
      <c r="Z982">
        <f t="shared" si="125"/>
        <v>1.4</v>
      </c>
      <c r="AA982">
        <v>3</v>
      </c>
      <c r="AB982">
        <v>2.50948877626E-2</v>
      </c>
      <c r="AC982">
        <f t="shared" si="126"/>
        <v>3.5132842867639999E-2</v>
      </c>
    </row>
    <row r="983" spans="10:29" x14ac:dyDescent="0.25">
      <c r="J983">
        <v>5577</v>
      </c>
      <c r="K983">
        <v>2</v>
      </c>
      <c r="L983">
        <f t="shared" si="121"/>
        <v>1.4</v>
      </c>
      <c r="M983">
        <v>1</v>
      </c>
      <c r="N983">
        <v>3.2476929282699997E-2</v>
      </c>
      <c r="O983">
        <f t="shared" si="122"/>
        <v>4.5467700995779993E-2</v>
      </c>
      <c r="Q983">
        <v>4876</v>
      </c>
      <c r="R983">
        <v>2</v>
      </c>
      <c r="S983">
        <f t="shared" si="123"/>
        <v>1.4</v>
      </c>
      <c r="T983">
        <v>2</v>
      </c>
      <c r="U983">
        <v>2.7461549951199999E-2</v>
      </c>
      <c r="V983">
        <f t="shared" si="124"/>
        <v>3.8446169931679999E-2</v>
      </c>
      <c r="X983">
        <v>6205</v>
      </c>
      <c r="Y983">
        <v>2</v>
      </c>
      <c r="Z983">
        <f t="shared" si="125"/>
        <v>1.4</v>
      </c>
      <c r="AA983">
        <v>3</v>
      </c>
      <c r="AB983">
        <v>3.5577604190000001E-3</v>
      </c>
      <c r="AC983">
        <f t="shared" si="126"/>
        <v>4.9808645866000001E-3</v>
      </c>
    </row>
    <row r="984" spans="10:29" x14ac:dyDescent="0.25">
      <c r="J984">
        <v>5579</v>
      </c>
      <c r="K984">
        <v>2</v>
      </c>
      <c r="L984">
        <f t="shared" si="121"/>
        <v>1.4</v>
      </c>
      <c r="M984">
        <v>1</v>
      </c>
      <c r="N984">
        <v>1.7228886707099999E-2</v>
      </c>
      <c r="O984">
        <f t="shared" si="122"/>
        <v>2.4120441389939996E-2</v>
      </c>
      <c r="Q984">
        <v>4878</v>
      </c>
      <c r="R984">
        <v>2</v>
      </c>
      <c r="S984">
        <f t="shared" si="123"/>
        <v>1.4</v>
      </c>
      <c r="T984">
        <v>2</v>
      </c>
      <c r="U984">
        <v>2.8283709359900001E-3</v>
      </c>
      <c r="V984">
        <f t="shared" si="124"/>
        <v>3.9597193103860003E-3</v>
      </c>
      <c r="X984">
        <v>6209</v>
      </c>
      <c r="Y984">
        <v>2</v>
      </c>
      <c r="Z984">
        <f t="shared" si="125"/>
        <v>1.4</v>
      </c>
      <c r="AA984">
        <v>3</v>
      </c>
      <c r="AB984">
        <v>2.9559368115600001E-2</v>
      </c>
      <c r="AC984">
        <f t="shared" si="126"/>
        <v>4.1383115361840001E-2</v>
      </c>
    </row>
    <row r="985" spans="10:29" x14ac:dyDescent="0.25">
      <c r="J985">
        <v>5585</v>
      </c>
      <c r="K985">
        <v>2</v>
      </c>
      <c r="L985">
        <f t="shared" si="121"/>
        <v>1.4</v>
      </c>
      <c r="M985">
        <v>1</v>
      </c>
      <c r="N985">
        <v>1.30888507159E-2</v>
      </c>
      <c r="O985">
        <f t="shared" si="122"/>
        <v>1.832439100226E-2</v>
      </c>
      <c r="Q985">
        <v>4879</v>
      </c>
      <c r="R985">
        <v>2</v>
      </c>
      <c r="S985">
        <f t="shared" si="123"/>
        <v>1.4</v>
      </c>
      <c r="T985">
        <v>2</v>
      </c>
      <c r="U985">
        <v>2.7372507023800001E-2</v>
      </c>
      <c r="V985">
        <f t="shared" si="124"/>
        <v>3.832150983332E-2</v>
      </c>
      <c r="X985">
        <v>6237</v>
      </c>
      <c r="Y985">
        <v>2</v>
      </c>
      <c r="Z985">
        <f t="shared" si="125"/>
        <v>1.4</v>
      </c>
      <c r="AA985">
        <v>3</v>
      </c>
      <c r="AB985">
        <v>4.8708501078000002E-3</v>
      </c>
      <c r="AC985">
        <f t="shared" si="126"/>
        <v>6.8191901509199997E-3</v>
      </c>
    </row>
    <row r="986" spans="10:29" x14ac:dyDescent="0.25">
      <c r="J986">
        <v>5588</v>
      </c>
      <c r="K986">
        <v>2</v>
      </c>
      <c r="L986">
        <f t="shared" si="121"/>
        <v>1.4</v>
      </c>
      <c r="M986">
        <v>1</v>
      </c>
      <c r="N986">
        <v>7.1367907159900004E-3</v>
      </c>
      <c r="O986">
        <f t="shared" si="122"/>
        <v>9.9915070023859996E-3</v>
      </c>
      <c r="Q986">
        <v>4885</v>
      </c>
      <c r="R986">
        <v>2</v>
      </c>
      <c r="S986">
        <f t="shared" si="123"/>
        <v>1.4</v>
      </c>
      <c r="T986">
        <v>2</v>
      </c>
      <c r="U986">
        <v>1.99709854417E-2</v>
      </c>
      <c r="V986">
        <f t="shared" si="124"/>
        <v>2.7959379618379996E-2</v>
      </c>
      <c r="X986">
        <v>6241</v>
      </c>
      <c r="Y986">
        <v>2</v>
      </c>
      <c r="Z986">
        <f t="shared" si="125"/>
        <v>1.4</v>
      </c>
      <c r="AA986">
        <v>3</v>
      </c>
      <c r="AB986">
        <v>3.3095576840800001E-2</v>
      </c>
      <c r="AC986">
        <f t="shared" si="126"/>
        <v>4.6333807577119995E-2</v>
      </c>
    </row>
    <row r="987" spans="10:29" x14ac:dyDescent="0.25">
      <c r="J987">
        <v>5590</v>
      </c>
      <c r="K987">
        <v>2</v>
      </c>
      <c r="L987">
        <f t="shared" si="121"/>
        <v>1.4</v>
      </c>
      <c r="M987">
        <v>1</v>
      </c>
      <c r="N987">
        <v>1.5318220484699999E-2</v>
      </c>
      <c r="O987">
        <f t="shared" si="122"/>
        <v>2.1445508678579996E-2</v>
      </c>
      <c r="Q987">
        <v>4887</v>
      </c>
      <c r="R987">
        <v>2</v>
      </c>
      <c r="S987">
        <f t="shared" si="123"/>
        <v>1.4</v>
      </c>
      <c r="T987">
        <v>2</v>
      </c>
      <c r="U987">
        <v>6.1454096235100002E-2</v>
      </c>
      <c r="V987">
        <f t="shared" si="124"/>
        <v>8.6035734729140001E-2</v>
      </c>
      <c r="X987">
        <v>6243</v>
      </c>
      <c r="Y987">
        <v>2</v>
      </c>
      <c r="Z987">
        <f t="shared" si="125"/>
        <v>1.4</v>
      </c>
      <c r="AA987">
        <v>3</v>
      </c>
      <c r="AB987">
        <v>3.9992028014299999E-3</v>
      </c>
      <c r="AC987">
        <f t="shared" si="126"/>
        <v>5.5988839220019997E-3</v>
      </c>
    </row>
    <row r="988" spans="10:29" x14ac:dyDescent="0.25">
      <c r="J988">
        <v>5596</v>
      </c>
      <c r="K988">
        <v>2</v>
      </c>
      <c r="L988">
        <f t="shared" si="121"/>
        <v>1.4</v>
      </c>
      <c r="M988">
        <v>1</v>
      </c>
      <c r="N988">
        <v>1.54116192899E-2</v>
      </c>
      <c r="O988">
        <f t="shared" si="122"/>
        <v>2.157626700586E-2</v>
      </c>
      <c r="Q988">
        <v>4890</v>
      </c>
      <c r="R988">
        <v>2</v>
      </c>
      <c r="S988">
        <f t="shared" si="123"/>
        <v>1.4</v>
      </c>
      <c r="T988">
        <v>2</v>
      </c>
      <c r="U988">
        <v>1.2044591290700001E-2</v>
      </c>
      <c r="V988">
        <f t="shared" si="124"/>
        <v>1.6862427806979999E-2</v>
      </c>
      <c r="X988">
        <v>6247</v>
      </c>
      <c r="Y988">
        <v>2</v>
      </c>
      <c r="Z988">
        <f t="shared" si="125"/>
        <v>1.4</v>
      </c>
      <c r="AA988">
        <v>3</v>
      </c>
      <c r="AB988">
        <v>1.22480409878E-2</v>
      </c>
      <c r="AC988">
        <f t="shared" si="126"/>
        <v>1.7147257382919997E-2</v>
      </c>
    </row>
    <row r="989" spans="10:29" x14ac:dyDescent="0.25">
      <c r="J989">
        <v>5598</v>
      </c>
      <c r="K989">
        <v>2</v>
      </c>
      <c r="L989">
        <f t="shared" si="121"/>
        <v>1.4</v>
      </c>
      <c r="M989">
        <v>1</v>
      </c>
      <c r="N989">
        <v>2.24060074961E-2</v>
      </c>
      <c r="O989">
        <f t="shared" si="122"/>
        <v>3.1368410494539999E-2</v>
      </c>
      <c r="Q989">
        <v>4906</v>
      </c>
      <c r="R989">
        <v>2</v>
      </c>
      <c r="S989">
        <f t="shared" si="123"/>
        <v>1.4</v>
      </c>
      <c r="T989">
        <v>2</v>
      </c>
      <c r="U989">
        <v>4.4809395111999996E-3</v>
      </c>
      <c r="V989">
        <f t="shared" si="124"/>
        <v>6.2733153156799993E-3</v>
      </c>
      <c r="X989">
        <v>6253</v>
      </c>
      <c r="Y989">
        <v>2</v>
      </c>
      <c r="Z989">
        <f t="shared" si="125"/>
        <v>1.4</v>
      </c>
      <c r="AA989">
        <v>3</v>
      </c>
      <c r="AB989">
        <v>7.4839865141299996E-3</v>
      </c>
      <c r="AC989">
        <f t="shared" si="126"/>
        <v>1.0477581119781998E-2</v>
      </c>
    </row>
    <row r="990" spans="10:29" x14ac:dyDescent="0.25">
      <c r="J990">
        <v>5600</v>
      </c>
      <c r="K990">
        <v>2</v>
      </c>
      <c r="L990">
        <f t="shared" si="121"/>
        <v>1.4</v>
      </c>
      <c r="M990">
        <v>1</v>
      </c>
      <c r="N990">
        <v>2.0127902682000001E-2</v>
      </c>
      <c r="O990">
        <f t="shared" si="122"/>
        <v>2.8179063754800001E-2</v>
      </c>
      <c r="Q990">
        <v>4909</v>
      </c>
      <c r="R990">
        <v>2</v>
      </c>
      <c r="S990">
        <f t="shared" si="123"/>
        <v>1.4</v>
      </c>
      <c r="T990">
        <v>2</v>
      </c>
      <c r="U990">
        <v>4.7539856453600003E-3</v>
      </c>
      <c r="V990">
        <f t="shared" si="124"/>
        <v>6.6555799035039999E-3</v>
      </c>
      <c r="X990">
        <v>6255</v>
      </c>
      <c r="Y990">
        <v>2</v>
      </c>
      <c r="Z990">
        <f t="shared" si="125"/>
        <v>1.4</v>
      </c>
      <c r="AA990">
        <v>3</v>
      </c>
      <c r="AB990">
        <v>9.4752395971199992E-3</v>
      </c>
      <c r="AC990">
        <f t="shared" si="126"/>
        <v>1.3265335435967997E-2</v>
      </c>
    </row>
    <row r="991" spans="10:29" x14ac:dyDescent="0.25">
      <c r="J991">
        <v>5602</v>
      </c>
      <c r="K991">
        <v>2</v>
      </c>
      <c r="L991">
        <f t="shared" si="121"/>
        <v>1.4</v>
      </c>
      <c r="M991">
        <v>1</v>
      </c>
      <c r="N991">
        <v>8.5370136604999994E-2</v>
      </c>
      <c r="O991">
        <f t="shared" si="122"/>
        <v>0.11951819124699999</v>
      </c>
      <c r="Q991">
        <v>4913</v>
      </c>
      <c r="R991">
        <v>2</v>
      </c>
      <c r="S991">
        <f t="shared" si="123"/>
        <v>1.4</v>
      </c>
      <c r="T991">
        <v>2</v>
      </c>
      <c r="U991">
        <v>2.6627472266900001E-2</v>
      </c>
      <c r="V991">
        <f t="shared" si="124"/>
        <v>3.7278461173660002E-2</v>
      </c>
      <c r="X991">
        <v>6259</v>
      </c>
      <c r="Y991">
        <v>2</v>
      </c>
      <c r="Z991">
        <f t="shared" si="125"/>
        <v>1.4</v>
      </c>
      <c r="AA991">
        <v>3</v>
      </c>
      <c r="AB991">
        <v>0.114399975613</v>
      </c>
      <c r="AC991">
        <f t="shared" si="126"/>
        <v>0.1601599658582</v>
      </c>
    </row>
    <row r="992" spans="10:29" x14ac:dyDescent="0.25">
      <c r="J992">
        <v>5604</v>
      </c>
      <c r="K992">
        <v>2</v>
      </c>
      <c r="L992">
        <f t="shared" si="121"/>
        <v>1.4</v>
      </c>
      <c r="M992">
        <v>1</v>
      </c>
      <c r="N992">
        <v>3.33310935766E-3</v>
      </c>
      <c r="O992">
        <f t="shared" si="122"/>
        <v>4.6663531007240001E-3</v>
      </c>
      <c r="Q992">
        <v>4935</v>
      </c>
      <c r="R992">
        <v>2</v>
      </c>
      <c r="S992">
        <f t="shared" si="123"/>
        <v>1.4</v>
      </c>
      <c r="T992">
        <v>2</v>
      </c>
      <c r="U992">
        <v>3.2992857206200002E-2</v>
      </c>
      <c r="V992">
        <f t="shared" si="124"/>
        <v>4.6190000088680003E-2</v>
      </c>
      <c r="X992">
        <v>6263</v>
      </c>
      <c r="Y992">
        <v>2</v>
      </c>
      <c r="Z992">
        <f t="shared" si="125"/>
        <v>1.4</v>
      </c>
      <c r="AA992">
        <v>3</v>
      </c>
      <c r="AB992">
        <v>2.8659364002500002E-3</v>
      </c>
      <c r="AC992">
        <f t="shared" si="126"/>
        <v>4.0123109603499999E-3</v>
      </c>
    </row>
    <row r="993" spans="10:29" x14ac:dyDescent="0.25">
      <c r="J993">
        <v>5606</v>
      </c>
      <c r="K993">
        <v>2</v>
      </c>
      <c r="L993">
        <f t="shared" si="121"/>
        <v>1.4</v>
      </c>
      <c r="M993">
        <v>1</v>
      </c>
      <c r="N993">
        <v>0.16159161804</v>
      </c>
      <c r="O993">
        <f t="shared" si="122"/>
        <v>0.22622826525599998</v>
      </c>
      <c r="Q993">
        <v>4943</v>
      </c>
      <c r="R993">
        <v>2</v>
      </c>
      <c r="S993">
        <f t="shared" si="123"/>
        <v>1.4</v>
      </c>
      <c r="T993">
        <v>2</v>
      </c>
      <c r="U993">
        <v>2.76253588395E-2</v>
      </c>
      <c r="V993">
        <f t="shared" si="124"/>
        <v>3.86755023753E-2</v>
      </c>
      <c r="X993">
        <v>6271</v>
      </c>
      <c r="Y993">
        <v>2</v>
      </c>
      <c r="Z993">
        <f t="shared" si="125"/>
        <v>1.4</v>
      </c>
      <c r="AA993">
        <v>3</v>
      </c>
      <c r="AB993">
        <v>2.2381667579800001E-3</v>
      </c>
      <c r="AC993">
        <f t="shared" si="126"/>
        <v>3.133433461172E-3</v>
      </c>
    </row>
    <row r="994" spans="10:29" x14ac:dyDescent="0.25">
      <c r="J994">
        <v>5608</v>
      </c>
      <c r="K994">
        <v>2</v>
      </c>
      <c r="L994">
        <f t="shared" si="121"/>
        <v>1.4</v>
      </c>
      <c r="M994">
        <v>1</v>
      </c>
      <c r="N994">
        <v>0.18765566236799999</v>
      </c>
      <c r="O994">
        <f t="shared" si="122"/>
        <v>0.26271792731519999</v>
      </c>
      <c r="Q994">
        <v>4945</v>
      </c>
      <c r="R994">
        <v>2</v>
      </c>
      <c r="S994">
        <f t="shared" si="123"/>
        <v>1.4</v>
      </c>
      <c r="T994">
        <v>2</v>
      </c>
      <c r="U994">
        <v>4.8946098578100004E-3</v>
      </c>
      <c r="V994">
        <f t="shared" si="124"/>
        <v>6.8524538009340002E-3</v>
      </c>
      <c r="X994">
        <v>6272</v>
      </c>
      <c r="Y994">
        <v>2</v>
      </c>
      <c r="Z994">
        <f t="shared" si="125"/>
        <v>1.4</v>
      </c>
      <c r="AA994">
        <v>3</v>
      </c>
      <c r="AB994">
        <v>2.2381667579800001E-3</v>
      </c>
      <c r="AC994">
        <f t="shared" si="126"/>
        <v>3.133433461172E-3</v>
      </c>
    </row>
    <row r="995" spans="10:29" x14ac:dyDescent="0.25">
      <c r="J995">
        <v>5609</v>
      </c>
      <c r="K995">
        <v>2</v>
      </c>
      <c r="L995">
        <f t="shared" si="121"/>
        <v>1.4</v>
      </c>
      <c r="M995">
        <v>1</v>
      </c>
      <c r="N995">
        <v>3.9482568209700001E-3</v>
      </c>
      <c r="O995">
        <f t="shared" si="122"/>
        <v>5.5275595493579997E-3</v>
      </c>
      <c r="Q995">
        <v>4959</v>
      </c>
      <c r="R995">
        <v>2</v>
      </c>
      <c r="S995">
        <f t="shared" si="123"/>
        <v>1.4</v>
      </c>
      <c r="T995">
        <v>2</v>
      </c>
      <c r="U995">
        <v>3.8737485873000001E-2</v>
      </c>
      <c r="V995">
        <f t="shared" si="124"/>
        <v>5.4232480222200001E-2</v>
      </c>
      <c r="X995">
        <v>6284</v>
      </c>
      <c r="Y995">
        <v>2</v>
      </c>
      <c r="Z995">
        <f t="shared" si="125"/>
        <v>1.4</v>
      </c>
      <c r="AA995">
        <v>3</v>
      </c>
      <c r="AB995">
        <v>1.1613658368100001E-2</v>
      </c>
      <c r="AC995">
        <f t="shared" si="126"/>
        <v>1.625912171534E-2</v>
      </c>
    </row>
    <row r="996" spans="10:29" x14ac:dyDescent="0.25">
      <c r="J996">
        <v>5612</v>
      </c>
      <c r="K996">
        <v>2</v>
      </c>
      <c r="L996">
        <f t="shared" si="121"/>
        <v>1.4</v>
      </c>
      <c r="M996">
        <v>1</v>
      </c>
      <c r="N996">
        <v>0.102579183817</v>
      </c>
      <c r="O996">
        <f t="shared" si="122"/>
        <v>0.1436108573438</v>
      </c>
      <c r="Q996">
        <v>4961</v>
      </c>
      <c r="R996">
        <v>2</v>
      </c>
      <c r="S996">
        <f t="shared" si="123"/>
        <v>1.4</v>
      </c>
      <c r="T996">
        <v>2</v>
      </c>
      <c r="U996">
        <v>1.4335513946499999E-2</v>
      </c>
      <c r="V996">
        <f t="shared" si="124"/>
        <v>2.0069719525099998E-2</v>
      </c>
      <c r="X996">
        <v>6288</v>
      </c>
      <c r="Y996">
        <v>2</v>
      </c>
      <c r="Z996">
        <f t="shared" si="125"/>
        <v>1.4</v>
      </c>
      <c r="AA996">
        <v>3</v>
      </c>
      <c r="AB996">
        <v>4.4724222647800002E-3</v>
      </c>
      <c r="AC996">
        <f t="shared" si="126"/>
        <v>6.2613911706920003E-3</v>
      </c>
    </row>
    <row r="997" spans="10:29" x14ac:dyDescent="0.25">
      <c r="J997">
        <v>5614</v>
      </c>
      <c r="K997">
        <v>2</v>
      </c>
      <c r="L997">
        <f t="shared" si="121"/>
        <v>1.4</v>
      </c>
      <c r="M997">
        <v>1</v>
      </c>
      <c r="N997">
        <v>1.4200446400699999E-2</v>
      </c>
      <c r="O997">
        <f t="shared" si="122"/>
        <v>1.9880624960979996E-2</v>
      </c>
      <c r="Q997">
        <v>4985</v>
      </c>
      <c r="R997">
        <v>2</v>
      </c>
      <c r="S997">
        <f t="shared" si="123"/>
        <v>1.4</v>
      </c>
      <c r="T997">
        <v>2</v>
      </c>
      <c r="U997">
        <v>3.1880053632300002E-3</v>
      </c>
      <c r="V997">
        <f t="shared" si="124"/>
        <v>4.463207508522E-3</v>
      </c>
      <c r="X997">
        <v>6290</v>
      </c>
      <c r="Y997">
        <v>2</v>
      </c>
      <c r="Z997">
        <f t="shared" si="125"/>
        <v>1.4</v>
      </c>
      <c r="AA997">
        <v>3</v>
      </c>
      <c r="AB997">
        <v>9.5934266754400005E-2</v>
      </c>
      <c r="AC997">
        <f t="shared" si="126"/>
        <v>0.13430797345616</v>
      </c>
    </row>
    <row r="998" spans="10:29" x14ac:dyDescent="0.25">
      <c r="J998">
        <v>5621</v>
      </c>
      <c r="K998">
        <v>2</v>
      </c>
      <c r="L998">
        <f t="shared" si="121"/>
        <v>1.4</v>
      </c>
      <c r="M998">
        <v>1</v>
      </c>
      <c r="N998">
        <v>4.7638533880099997E-2</v>
      </c>
      <c r="O998">
        <f t="shared" si="122"/>
        <v>6.6693947432139994E-2</v>
      </c>
      <c r="Q998">
        <v>4988</v>
      </c>
      <c r="R998">
        <v>2</v>
      </c>
      <c r="S998">
        <f t="shared" si="123"/>
        <v>1.4</v>
      </c>
      <c r="T998">
        <v>2</v>
      </c>
      <c r="U998">
        <v>2.8763501572399999E-2</v>
      </c>
      <c r="V998">
        <f t="shared" si="124"/>
        <v>4.0268902201359993E-2</v>
      </c>
      <c r="X998">
        <v>6294</v>
      </c>
      <c r="Y998">
        <v>2</v>
      </c>
      <c r="Z998">
        <f t="shared" si="125"/>
        <v>1.4</v>
      </c>
      <c r="AA998">
        <v>3</v>
      </c>
      <c r="AB998">
        <v>1.24219114936E-2</v>
      </c>
      <c r="AC998">
        <f t="shared" si="126"/>
        <v>1.7390676091039999E-2</v>
      </c>
    </row>
    <row r="999" spans="10:29" x14ac:dyDescent="0.25">
      <c r="J999">
        <v>5623</v>
      </c>
      <c r="K999">
        <v>2</v>
      </c>
      <c r="L999">
        <f t="shared" si="121"/>
        <v>1.4</v>
      </c>
      <c r="M999">
        <v>1</v>
      </c>
      <c r="N999">
        <v>7.16387005869E-2</v>
      </c>
      <c r="O999">
        <f t="shared" si="122"/>
        <v>0.10029418082166</v>
      </c>
      <c r="Q999">
        <v>4990</v>
      </c>
      <c r="R999">
        <v>2</v>
      </c>
      <c r="S999">
        <f t="shared" si="123"/>
        <v>1.4</v>
      </c>
      <c r="T999">
        <v>2</v>
      </c>
      <c r="U999">
        <v>2.61425860015E-2</v>
      </c>
      <c r="V999">
        <f t="shared" si="124"/>
        <v>3.6599620402099999E-2</v>
      </c>
      <c r="X999">
        <v>6300</v>
      </c>
      <c r="Y999">
        <v>2</v>
      </c>
      <c r="Z999">
        <f t="shared" si="125"/>
        <v>1.4</v>
      </c>
      <c r="AA999">
        <v>3</v>
      </c>
      <c r="AB999">
        <v>2.5184669897500001E-2</v>
      </c>
      <c r="AC999">
        <f t="shared" si="126"/>
        <v>3.5258537856500002E-2</v>
      </c>
    </row>
    <row r="1000" spans="10:29" x14ac:dyDescent="0.25">
      <c r="J1000">
        <v>5628</v>
      </c>
      <c r="K1000">
        <v>2</v>
      </c>
      <c r="L1000">
        <f t="shared" si="121"/>
        <v>1.4</v>
      </c>
      <c r="M1000">
        <v>1</v>
      </c>
      <c r="N1000">
        <v>7.84066326573E-3</v>
      </c>
      <c r="O1000">
        <f t="shared" si="122"/>
        <v>1.0976928572022E-2</v>
      </c>
      <c r="Q1000">
        <v>4991</v>
      </c>
      <c r="R1000">
        <v>2</v>
      </c>
      <c r="S1000">
        <f t="shared" si="123"/>
        <v>1.4</v>
      </c>
      <c r="T1000">
        <v>2</v>
      </c>
      <c r="U1000">
        <v>4.7589470822600004E-3</v>
      </c>
      <c r="V1000">
        <f t="shared" si="124"/>
        <v>6.662525915164E-3</v>
      </c>
      <c r="X1000">
        <v>6304</v>
      </c>
      <c r="Y1000">
        <v>2</v>
      </c>
      <c r="Z1000">
        <f t="shared" si="125"/>
        <v>1.4</v>
      </c>
      <c r="AA1000">
        <v>3</v>
      </c>
      <c r="AB1000">
        <v>3.5235533249299997E-2</v>
      </c>
      <c r="AC1000">
        <f t="shared" si="126"/>
        <v>4.932974654901999E-2</v>
      </c>
    </row>
    <row r="1001" spans="10:29" x14ac:dyDescent="0.25">
      <c r="J1001">
        <v>5631</v>
      </c>
      <c r="K1001">
        <v>2</v>
      </c>
      <c r="L1001">
        <f t="shared" si="121"/>
        <v>1.4</v>
      </c>
      <c r="M1001">
        <v>1</v>
      </c>
      <c r="N1001">
        <v>1.1358769171500001</v>
      </c>
      <c r="O1001">
        <f t="shared" si="122"/>
        <v>1.59022768401</v>
      </c>
      <c r="Q1001">
        <v>5003</v>
      </c>
      <c r="R1001">
        <v>2</v>
      </c>
      <c r="S1001">
        <f t="shared" si="123"/>
        <v>1.4</v>
      </c>
      <c r="T1001">
        <v>2</v>
      </c>
      <c r="U1001">
        <v>2.0567357047099999E-2</v>
      </c>
      <c r="V1001">
        <f t="shared" si="124"/>
        <v>2.8794299865939996E-2</v>
      </c>
      <c r="X1001">
        <v>6306</v>
      </c>
      <c r="Y1001">
        <v>2</v>
      </c>
      <c r="Z1001">
        <f t="shared" si="125"/>
        <v>1.4</v>
      </c>
      <c r="AA1001">
        <v>3</v>
      </c>
      <c r="AB1001">
        <v>1.1038621249400001E-2</v>
      </c>
      <c r="AC1001">
        <f t="shared" si="126"/>
        <v>1.545406974916E-2</v>
      </c>
    </row>
    <row r="1002" spans="10:29" x14ac:dyDescent="0.25">
      <c r="J1002">
        <v>5636</v>
      </c>
      <c r="K1002">
        <v>2</v>
      </c>
      <c r="L1002">
        <f t="shared" si="121"/>
        <v>1.4</v>
      </c>
      <c r="M1002">
        <v>1</v>
      </c>
      <c r="N1002">
        <v>2.1038900180699999E-2</v>
      </c>
      <c r="O1002">
        <f t="shared" si="122"/>
        <v>2.9454460252979996E-2</v>
      </c>
      <c r="Q1002">
        <v>5005</v>
      </c>
      <c r="R1002">
        <v>2</v>
      </c>
      <c r="S1002">
        <f t="shared" si="123"/>
        <v>1.4</v>
      </c>
      <c r="T1002">
        <v>2</v>
      </c>
      <c r="U1002">
        <v>2.7735418721999999E-2</v>
      </c>
      <c r="V1002">
        <f t="shared" si="124"/>
        <v>3.8829586210799995E-2</v>
      </c>
      <c r="X1002">
        <v>6312</v>
      </c>
      <c r="Y1002">
        <v>2</v>
      </c>
      <c r="Z1002">
        <f t="shared" si="125"/>
        <v>1.4</v>
      </c>
      <c r="AA1002">
        <v>3</v>
      </c>
      <c r="AB1002">
        <v>3.8429724172899998E-2</v>
      </c>
      <c r="AC1002">
        <f t="shared" si="126"/>
        <v>5.3801613842059996E-2</v>
      </c>
    </row>
    <row r="1003" spans="10:29" x14ac:dyDescent="0.25">
      <c r="J1003">
        <v>5637</v>
      </c>
      <c r="K1003">
        <v>2</v>
      </c>
      <c r="L1003">
        <f t="shared" si="121"/>
        <v>1.4</v>
      </c>
      <c r="M1003">
        <v>1</v>
      </c>
      <c r="N1003">
        <v>0.116690625726</v>
      </c>
      <c r="O1003">
        <f t="shared" si="122"/>
        <v>0.16336687601639999</v>
      </c>
      <c r="Q1003">
        <v>5008</v>
      </c>
      <c r="R1003">
        <v>2</v>
      </c>
      <c r="S1003">
        <f t="shared" si="123"/>
        <v>1.4</v>
      </c>
      <c r="T1003">
        <v>2</v>
      </c>
      <c r="U1003">
        <v>1.6188809492400001E-2</v>
      </c>
      <c r="V1003">
        <f t="shared" si="124"/>
        <v>2.266433328936E-2</v>
      </c>
      <c r="X1003">
        <v>6316</v>
      </c>
      <c r="Y1003">
        <v>2</v>
      </c>
      <c r="Z1003">
        <f t="shared" si="125"/>
        <v>1.4</v>
      </c>
      <c r="AA1003">
        <v>3</v>
      </c>
      <c r="AB1003">
        <v>1.9101701439300001E-2</v>
      </c>
      <c r="AC1003">
        <f t="shared" si="126"/>
        <v>2.6742382015020001E-2</v>
      </c>
    </row>
    <row r="1004" spans="10:29" x14ac:dyDescent="0.25">
      <c r="J1004">
        <v>5640</v>
      </c>
      <c r="K1004">
        <v>2</v>
      </c>
      <c r="L1004">
        <f t="shared" si="121"/>
        <v>1.4</v>
      </c>
      <c r="M1004">
        <v>1</v>
      </c>
      <c r="N1004">
        <v>9.39750077781E-3</v>
      </c>
      <c r="O1004">
        <f t="shared" si="122"/>
        <v>1.3156501088934E-2</v>
      </c>
      <c r="Q1004">
        <v>5009</v>
      </c>
      <c r="R1004">
        <v>2</v>
      </c>
      <c r="S1004">
        <f t="shared" si="123"/>
        <v>1.4</v>
      </c>
      <c r="T1004">
        <v>2</v>
      </c>
      <c r="U1004">
        <v>3.4673223804199999E-3</v>
      </c>
      <c r="V1004">
        <f t="shared" si="124"/>
        <v>4.8542513325879992E-3</v>
      </c>
      <c r="X1004">
        <v>6320</v>
      </c>
      <c r="Y1004">
        <v>2</v>
      </c>
      <c r="Z1004">
        <f t="shared" si="125"/>
        <v>1.4</v>
      </c>
      <c r="AA1004">
        <v>3</v>
      </c>
      <c r="AB1004">
        <v>2.2955965731500001E-2</v>
      </c>
      <c r="AC1004">
        <f t="shared" si="126"/>
        <v>3.2138352024100002E-2</v>
      </c>
    </row>
    <row r="1005" spans="10:29" x14ac:dyDescent="0.25">
      <c r="J1005">
        <v>5644</v>
      </c>
      <c r="K1005">
        <v>2</v>
      </c>
      <c r="L1005">
        <f t="shared" si="121"/>
        <v>1.4</v>
      </c>
      <c r="M1005">
        <v>1</v>
      </c>
      <c r="N1005">
        <v>1.12302737692E-2</v>
      </c>
      <c r="O1005">
        <f t="shared" si="122"/>
        <v>1.5722383276879998E-2</v>
      </c>
      <c r="Q1005">
        <v>5060</v>
      </c>
      <c r="R1005">
        <v>2</v>
      </c>
      <c r="S1005">
        <f t="shared" si="123"/>
        <v>1.4</v>
      </c>
      <c r="T1005">
        <v>2</v>
      </c>
      <c r="U1005">
        <v>6.6906983990000002E-2</v>
      </c>
      <c r="V1005">
        <f t="shared" si="124"/>
        <v>9.3669777585999994E-2</v>
      </c>
      <c r="X1005">
        <v>6330</v>
      </c>
      <c r="Y1005">
        <v>2</v>
      </c>
      <c r="Z1005">
        <f t="shared" si="125"/>
        <v>1.4</v>
      </c>
      <c r="AA1005">
        <v>3</v>
      </c>
      <c r="AB1005">
        <v>4.7750635365900003E-3</v>
      </c>
      <c r="AC1005">
        <f t="shared" si="126"/>
        <v>6.6850889512260004E-3</v>
      </c>
    </row>
    <row r="1006" spans="10:29" x14ac:dyDescent="0.25">
      <c r="J1006">
        <v>5646</v>
      </c>
      <c r="K1006">
        <v>2</v>
      </c>
      <c r="L1006">
        <f t="shared" si="121"/>
        <v>1.4</v>
      </c>
      <c r="M1006">
        <v>1</v>
      </c>
      <c r="N1006">
        <v>2.1498419126799999E-2</v>
      </c>
      <c r="O1006">
        <f t="shared" si="122"/>
        <v>3.0097786777519998E-2</v>
      </c>
      <c r="Q1006">
        <v>5068</v>
      </c>
      <c r="R1006">
        <v>2</v>
      </c>
      <c r="S1006">
        <f t="shared" si="123"/>
        <v>1.4</v>
      </c>
      <c r="T1006">
        <v>2</v>
      </c>
      <c r="U1006">
        <v>2.8348070449E-2</v>
      </c>
      <c r="V1006">
        <f t="shared" si="124"/>
        <v>3.9687298628599994E-2</v>
      </c>
      <c r="X1006">
        <v>6334</v>
      </c>
      <c r="Y1006">
        <v>2</v>
      </c>
      <c r="Z1006">
        <f t="shared" si="125"/>
        <v>1.4</v>
      </c>
      <c r="AA1006">
        <v>3</v>
      </c>
      <c r="AB1006">
        <v>2.8037861389199999E-2</v>
      </c>
      <c r="AC1006">
        <f t="shared" si="126"/>
        <v>3.9253005944879994E-2</v>
      </c>
    </row>
    <row r="1007" spans="10:29" x14ac:dyDescent="0.25">
      <c r="J1007">
        <v>5648</v>
      </c>
      <c r="K1007">
        <v>2</v>
      </c>
      <c r="L1007">
        <f t="shared" si="121"/>
        <v>1.4</v>
      </c>
      <c r="M1007">
        <v>1</v>
      </c>
      <c r="N1007">
        <v>1.09940052603E-2</v>
      </c>
      <c r="O1007">
        <f t="shared" si="122"/>
        <v>1.5391607364419999E-2</v>
      </c>
      <c r="Q1007">
        <v>5069</v>
      </c>
      <c r="R1007">
        <v>2</v>
      </c>
      <c r="S1007">
        <f t="shared" si="123"/>
        <v>1.4</v>
      </c>
      <c r="T1007">
        <v>2</v>
      </c>
      <c r="U1007">
        <v>1.8279724705999999E-2</v>
      </c>
      <c r="V1007">
        <f t="shared" si="124"/>
        <v>2.5591614588399998E-2</v>
      </c>
      <c r="X1007">
        <v>6340</v>
      </c>
      <c r="Y1007">
        <v>2</v>
      </c>
      <c r="Z1007">
        <f t="shared" si="125"/>
        <v>1.4</v>
      </c>
      <c r="AA1007">
        <v>3</v>
      </c>
      <c r="AB1007">
        <v>1.1339880651899999E-2</v>
      </c>
      <c r="AC1007">
        <f t="shared" si="126"/>
        <v>1.5875832912659999E-2</v>
      </c>
    </row>
    <row r="1008" spans="10:29" x14ac:dyDescent="0.25">
      <c r="J1008">
        <v>5649</v>
      </c>
      <c r="K1008">
        <v>2</v>
      </c>
      <c r="L1008">
        <f t="shared" si="121"/>
        <v>1.4</v>
      </c>
      <c r="M1008">
        <v>1</v>
      </c>
      <c r="N1008">
        <v>0.29186125541800001</v>
      </c>
      <c r="O1008">
        <f t="shared" si="122"/>
        <v>0.40860575758520001</v>
      </c>
      <c r="Q1008">
        <v>5071</v>
      </c>
      <c r="R1008">
        <v>2</v>
      </c>
      <c r="S1008">
        <f t="shared" si="123"/>
        <v>1.4</v>
      </c>
      <c r="T1008">
        <v>2</v>
      </c>
      <c r="U1008">
        <v>4.0849506166200002E-3</v>
      </c>
      <c r="V1008">
        <f t="shared" si="124"/>
        <v>5.7189308632680002E-3</v>
      </c>
      <c r="X1008">
        <v>6344</v>
      </c>
      <c r="Y1008">
        <v>2</v>
      </c>
      <c r="Z1008">
        <f t="shared" si="125"/>
        <v>1.4</v>
      </c>
      <c r="AA1008">
        <v>3</v>
      </c>
      <c r="AB1008">
        <v>1.04597860455E-2</v>
      </c>
      <c r="AC1008">
        <f t="shared" si="126"/>
        <v>1.4643700463699999E-2</v>
      </c>
    </row>
    <row r="1009" spans="10:29" x14ac:dyDescent="0.25">
      <c r="J1009">
        <v>5653</v>
      </c>
      <c r="K1009">
        <v>2</v>
      </c>
      <c r="L1009">
        <f t="shared" si="121"/>
        <v>1.4</v>
      </c>
      <c r="M1009">
        <v>1</v>
      </c>
      <c r="N1009">
        <v>9.7190684104299999E-3</v>
      </c>
      <c r="O1009">
        <f t="shared" si="122"/>
        <v>1.3606695774601999E-2</v>
      </c>
      <c r="Q1009">
        <v>5073</v>
      </c>
      <c r="R1009">
        <v>2</v>
      </c>
      <c r="S1009">
        <f t="shared" si="123"/>
        <v>1.4</v>
      </c>
      <c r="T1009">
        <v>2</v>
      </c>
      <c r="U1009">
        <v>5.4675214328299996E-3</v>
      </c>
      <c r="V1009">
        <f t="shared" si="124"/>
        <v>7.6545300059619988E-3</v>
      </c>
      <c r="X1009">
        <v>6346</v>
      </c>
      <c r="Y1009">
        <v>2</v>
      </c>
      <c r="Z1009">
        <f t="shared" si="125"/>
        <v>1.4</v>
      </c>
      <c r="AA1009">
        <v>3</v>
      </c>
      <c r="AB1009">
        <v>1.2248040984500001E-2</v>
      </c>
      <c r="AC1009">
        <f t="shared" si="126"/>
        <v>1.7147257378299998E-2</v>
      </c>
    </row>
    <row r="1010" spans="10:29" x14ac:dyDescent="0.25">
      <c r="J1010">
        <v>5655</v>
      </c>
      <c r="K1010">
        <v>2</v>
      </c>
      <c r="L1010">
        <f t="shared" si="121"/>
        <v>1.4</v>
      </c>
      <c r="M1010">
        <v>1</v>
      </c>
      <c r="N1010">
        <v>0.105326570213</v>
      </c>
      <c r="O1010">
        <f t="shared" si="122"/>
        <v>0.1474571982982</v>
      </c>
      <c r="Q1010">
        <v>5076</v>
      </c>
      <c r="R1010">
        <v>2</v>
      </c>
      <c r="S1010">
        <f t="shared" si="123"/>
        <v>1.4</v>
      </c>
      <c r="T1010">
        <v>2</v>
      </c>
      <c r="U1010">
        <v>3.2621347997399998E-2</v>
      </c>
      <c r="V1010">
        <f t="shared" si="124"/>
        <v>4.5669887196359997E-2</v>
      </c>
      <c r="X1010">
        <v>6354</v>
      </c>
      <c r="Y1010">
        <v>2</v>
      </c>
      <c r="Z1010">
        <f t="shared" si="125"/>
        <v>1.4</v>
      </c>
      <c r="AA1010">
        <v>3</v>
      </c>
      <c r="AB1010">
        <v>6.7800645988600004E-3</v>
      </c>
      <c r="AC1010">
        <f t="shared" si="126"/>
        <v>9.4920904384040005E-3</v>
      </c>
    </row>
    <row r="1011" spans="10:29" x14ac:dyDescent="0.25">
      <c r="J1011">
        <v>5657</v>
      </c>
      <c r="K1011">
        <v>2</v>
      </c>
      <c r="L1011">
        <f t="shared" si="121"/>
        <v>1.4</v>
      </c>
      <c r="M1011">
        <v>1</v>
      </c>
      <c r="N1011">
        <v>1.3845195103599999E-2</v>
      </c>
      <c r="O1011">
        <f t="shared" si="122"/>
        <v>1.9383273145039997E-2</v>
      </c>
      <c r="Q1011">
        <v>5084</v>
      </c>
      <c r="R1011">
        <v>2</v>
      </c>
      <c r="S1011">
        <f t="shared" si="123"/>
        <v>1.4</v>
      </c>
      <c r="T1011">
        <v>2</v>
      </c>
      <c r="U1011">
        <v>6.9394638045600004E-2</v>
      </c>
      <c r="V1011">
        <f t="shared" si="124"/>
        <v>9.7152493263839998E-2</v>
      </c>
      <c r="X1011">
        <v>6358</v>
      </c>
      <c r="Y1011">
        <v>2</v>
      </c>
      <c r="Z1011">
        <f t="shared" si="125"/>
        <v>1.4</v>
      </c>
      <c r="AA1011">
        <v>3</v>
      </c>
      <c r="AB1011">
        <v>4.7222411491599997E-3</v>
      </c>
      <c r="AC1011">
        <f t="shared" si="126"/>
        <v>6.6111376088239995E-3</v>
      </c>
    </row>
    <row r="1012" spans="10:29" x14ac:dyDescent="0.25">
      <c r="J1012">
        <v>5659</v>
      </c>
      <c r="K1012">
        <v>2</v>
      </c>
      <c r="L1012">
        <f t="shared" si="121"/>
        <v>1.4</v>
      </c>
      <c r="M1012">
        <v>1</v>
      </c>
      <c r="N1012">
        <v>2.5338122518700001E-2</v>
      </c>
      <c r="O1012">
        <f t="shared" si="122"/>
        <v>3.5473371526179999E-2</v>
      </c>
      <c r="Q1012">
        <v>5107</v>
      </c>
      <c r="R1012">
        <v>2</v>
      </c>
      <c r="S1012">
        <f t="shared" si="123"/>
        <v>1.4</v>
      </c>
      <c r="T1012">
        <v>2</v>
      </c>
      <c r="U1012">
        <v>6.2166398750599997E-3</v>
      </c>
      <c r="V1012">
        <f t="shared" si="124"/>
        <v>8.7032958250839992E-3</v>
      </c>
      <c r="X1012">
        <v>6364</v>
      </c>
      <c r="Y1012">
        <v>2</v>
      </c>
      <c r="Z1012">
        <f t="shared" si="125"/>
        <v>1.4</v>
      </c>
      <c r="AA1012">
        <v>3</v>
      </c>
      <c r="AB1012">
        <v>7.1418059891800003E-3</v>
      </c>
      <c r="AC1012">
        <f t="shared" si="126"/>
        <v>9.9985283848520005E-3</v>
      </c>
    </row>
    <row r="1013" spans="10:29" x14ac:dyDescent="0.25">
      <c r="J1013">
        <v>5664</v>
      </c>
      <c r="K1013">
        <v>2</v>
      </c>
      <c r="L1013">
        <f t="shared" si="121"/>
        <v>1.4</v>
      </c>
      <c r="M1013">
        <v>1</v>
      </c>
      <c r="N1013">
        <v>2.4320945323800001E-2</v>
      </c>
      <c r="O1013">
        <f t="shared" si="122"/>
        <v>3.4049323453319999E-2</v>
      </c>
      <c r="Q1013">
        <v>5111</v>
      </c>
      <c r="R1013">
        <v>2</v>
      </c>
      <c r="S1013">
        <f t="shared" si="123"/>
        <v>1.4</v>
      </c>
      <c r="T1013">
        <v>2</v>
      </c>
      <c r="U1013">
        <v>8.3009317461099994E-3</v>
      </c>
      <c r="V1013">
        <f t="shared" si="124"/>
        <v>1.1621304444553998E-2</v>
      </c>
      <c r="X1013">
        <v>6380</v>
      </c>
      <c r="Y1013">
        <v>2</v>
      </c>
      <c r="Z1013">
        <f t="shared" si="125"/>
        <v>1.4</v>
      </c>
      <c r="AA1013">
        <v>3</v>
      </c>
      <c r="AB1013">
        <v>4.7750635403399997E-3</v>
      </c>
      <c r="AC1013">
        <f t="shared" si="126"/>
        <v>6.6850889564759996E-3</v>
      </c>
    </row>
    <row r="1014" spans="10:29" x14ac:dyDescent="0.25">
      <c r="J1014">
        <v>5670</v>
      </c>
      <c r="K1014">
        <v>2</v>
      </c>
      <c r="L1014">
        <f t="shared" si="121"/>
        <v>1.4</v>
      </c>
      <c r="M1014">
        <v>1</v>
      </c>
      <c r="N1014">
        <v>4.6382943988399997E-2</v>
      </c>
      <c r="O1014">
        <f t="shared" si="122"/>
        <v>6.4936121583759998E-2</v>
      </c>
      <c r="Q1014">
        <v>5114</v>
      </c>
      <c r="R1014">
        <v>2</v>
      </c>
      <c r="S1014">
        <f t="shared" si="123"/>
        <v>1.4</v>
      </c>
      <c r="T1014">
        <v>2</v>
      </c>
      <c r="U1014">
        <v>6.3873522767800006E-2</v>
      </c>
      <c r="V1014">
        <f t="shared" si="124"/>
        <v>8.9422931874920009E-2</v>
      </c>
      <c r="X1014">
        <v>6396</v>
      </c>
      <c r="Y1014">
        <v>2</v>
      </c>
      <c r="Z1014">
        <f t="shared" si="125"/>
        <v>1.4</v>
      </c>
      <c r="AA1014">
        <v>3</v>
      </c>
      <c r="AB1014">
        <v>3.52345827918E-3</v>
      </c>
      <c r="AC1014">
        <f t="shared" si="126"/>
        <v>4.9328415908519996E-3</v>
      </c>
    </row>
    <row r="1015" spans="10:29" x14ac:dyDescent="0.25">
      <c r="J1015">
        <v>5671</v>
      </c>
      <c r="K1015">
        <v>2</v>
      </c>
      <c r="L1015">
        <f t="shared" si="121"/>
        <v>1.4</v>
      </c>
      <c r="M1015">
        <v>1</v>
      </c>
      <c r="N1015">
        <v>1.6501890998899999E-2</v>
      </c>
      <c r="O1015">
        <f t="shared" si="122"/>
        <v>2.3102647398459998E-2</v>
      </c>
      <c r="Q1015">
        <v>5134</v>
      </c>
      <c r="R1015">
        <v>2</v>
      </c>
      <c r="S1015">
        <f t="shared" si="123"/>
        <v>1.4</v>
      </c>
      <c r="T1015">
        <v>2</v>
      </c>
      <c r="U1015">
        <v>1.52396507179E-2</v>
      </c>
      <c r="V1015">
        <f t="shared" si="124"/>
        <v>2.1335511005059999E-2</v>
      </c>
      <c r="X1015">
        <v>6398</v>
      </c>
      <c r="Y1015">
        <v>2</v>
      </c>
      <c r="Z1015">
        <f t="shared" si="125"/>
        <v>1.4</v>
      </c>
      <c r="AA1015">
        <v>3</v>
      </c>
      <c r="AB1015">
        <v>2.72516394478E-3</v>
      </c>
      <c r="AC1015">
        <f t="shared" si="126"/>
        <v>3.8152295226919998E-3</v>
      </c>
    </row>
    <row r="1016" spans="10:29" x14ac:dyDescent="0.25">
      <c r="J1016">
        <v>5673</v>
      </c>
      <c r="K1016">
        <v>2</v>
      </c>
      <c r="L1016">
        <f t="shared" si="121"/>
        <v>1.4</v>
      </c>
      <c r="M1016">
        <v>1</v>
      </c>
      <c r="N1016">
        <v>1.6844607939200001E-3</v>
      </c>
      <c r="O1016">
        <f t="shared" si="122"/>
        <v>2.358245111488E-3</v>
      </c>
      <c r="Q1016">
        <v>5137</v>
      </c>
      <c r="R1016">
        <v>2</v>
      </c>
      <c r="S1016">
        <f t="shared" si="123"/>
        <v>1.4</v>
      </c>
      <c r="T1016">
        <v>2</v>
      </c>
      <c r="U1016">
        <v>3.6914555602800001E-3</v>
      </c>
      <c r="V1016">
        <f t="shared" si="124"/>
        <v>5.1680377843919996E-3</v>
      </c>
      <c r="X1016">
        <v>6402</v>
      </c>
      <c r="Y1016">
        <v>2</v>
      </c>
      <c r="Z1016">
        <f t="shared" si="125"/>
        <v>1.4</v>
      </c>
      <c r="AA1016">
        <v>3</v>
      </c>
      <c r="AB1016">
        <v>5.0814548224399998E-3</v>
      </c>
      <c r="AC1016">
        <f t="shared" si="126"/>
        <v>7.1140367514159995E-3</v>
      </c>
    </row>
    <row r="1017" spans="10:29" x14ac:dyDescent="0.25">
      <c r="J1017">
        <v>5675</v>
      </c>
      <c r="K1017">
        <v>2</v>
      </c>
      <c r="L1017">
        <f t="shared" si="121"/>
        <v>1.4</v>
      </c>
      <c r="M1017">
        <v>1</v>
      </c>
      <c r="N1017">
        <v>4.2846163789400003E-2</v>
      </c>
      <c r="O1017">
        <f t="shared" si="122"/>
        <v>5.9984629305159999E-2</v>
      </c>
      <c r="Q1017">
        <v>5138</v>
      </c>
      <c r="R1017">
        <v>2</v>
      </c>
      <c r="S1017">
        <f t="shared" si="123"/>
        <v>1.4</v>
      </c>
      <c r="T1017">
        <v>2</v>
      </c>
      <c r="U1017">
        <v>3.6914555602800001E-3</v>
      </c>
      <c r="V1017">
        <f t="shared" si="124"/>
        <v>5.1680377843919996E-3</v>
      </c>
      <c r="X1017">
        <v>6406</v>
      </c>
      <c r="Y1017">
        <v>2</v>
      </c>
      <c r="Z1017">
        <f t="shared" si="125"/>
        <v>1.4</v>
      </c>
      <c r="AA1017">
        <v>3</v>
      </c>
      <c r="AB1017">
        <v>3.06290735631E-2</v>
      </c>
      <c r="AC1017">
        <f t="shared" si="126"/>
        <v>4.288070298834E-2</v>
      </c>
    </row>
    <row r="1018" spans="10:29" x14ac:dyDescent="0.25">
      <c r="J1018">
        <v>5677</v>
      </c>
      <c r="K1018">
        <v>2</v>
      </c>
      <c r="L1018">
        <f t="shared" si="121"/>
        <v>1.4</v>
      </c>
      <c r="M1018">
        <v>1</v>
      </c>
      <c r="N1018">
        <v>1.0770094179399999E-2</v>
      </c>
      <c r="O1018">
        <f t="shared" si="122"/>
        <v>1.5078131851159998E-2</v>
      </c>
      <c r="Q1018">
        <v>5142</v>
      </c>
      <c r="R1018">
        <v>2</v>
      </c>
      <c r="S1018">
        <f t="shared" si="123"/>
        <v>1.4</v>
      </c>
      <c r="T1018">
        <v>2</v>
      </c>
      <c r="U1018">
        <v>2.7614119583700001E-2</v>
      </c>
      <c r="V1018">
        <f t="shared" si="124"/>
        <v>3.8659767417179997E-2</v>
      </c>
      <c r="X1018">
        <v>6412</v>
      </c>
      <c r="Y1018">
        <v>2</v>
      </c>
      <c r="Z1018">
        <f t="shared" si="125"/>
        <v>1.4</v>
      </c>
      <c r="AA1018">
        <v>3</v>
      </c>
      <c r="AB1018">
        <v>2.45897547127E-3</v>
      </c>
      <c r="AC1018">
        <f t="shared" si="126"/>
        <v>3.4425656597779999E-3</v>
      </c>
    </row>
    <row r="1019" spans="10:29" x14ac:dyDescent="0.25">
      <c r="J1019">
        <v>5680</v>
      </c>
      <c r="K1019">
        <v>2</v>
      </c>
      <c r="L1019">
        <f t="shared" si="121"/>
        <v>1.4</v>
      </c>
      <c r="M1019">
        <v>1</v>
      </c>
      <c r="N1019">
        <v>6.2808249668799996E-3</v>
      </c>
      <c r="O1019">
        <f t="shared" si="122"/>
        <v>8.793154953631999E-3</v>
      </c>
      <c r="Q1019">
        <v>5155</v>
      </c>
      <c r="R1019">
        <v>2</v>
      </c>
      <c r="S1019">
        <f t="shared" si="123"/>
        <v>1.4</v>
      </c>
      <c r="T1019">
        <v>2</v>
      </c>
      <c r="U1019">
        <v>7.2612712824000003E-2</v>
      </c>
      <c r="V1019">
        <f t="shared" si="124"/>
        <v>0.1016577979536</v>
      </c>
      <c r="X1019">
        <v>6414</v>
      </c>
      <c r="Y1019">
        <v>2</v>
      </c>
      <c r="Z1019">
        <f t="shared" si="125"/>
        <v>1.4</v>
      </c>
      <c r="AA1019">
        <v>3</v>
      </c>
      <c r="AB1019">
        <v>1.37208179395E-2</v>
      </c>
      <c r="AC1019">
        <f t="shared" si="126"/>
        <v>1.9209145115299999E-2</v>
      </c>
    </row>
    <row r="1020" spans="10:29" x14ac:dyDescent="0.25">
      <c r="J1020">
        <v>5682</v>
      </c>
      <c r="K1020">
        <v>2</v>
      </c>
      <c r="L1020">
        <f t="shared" si="121"/>
        <v>1.4</v>
      </c>
      <c r="M1020">
        <v>1</v>
      </c>
      <c r="N1020">
        <v>1.8646738529299999E-2</v>
      </c>
      <c r="O1020">
        <f t="shared" si="122"/>
        <v>2.6105433941019999E-2</v>
      </c>
      <c r="Q1020">
        <v>5186</v>
      </c>
      <c r="R1020">
        <v>2</v>
      </c>
      <c r="S1020">
        <f t="shared" si="123"/>
        <v>1.4</v>
      </c>
      <c r="T1020">
        <v>2</v>
      </c>
      <c r="U1020">
        <v>2.53698266147E-3</v>
      </c>
      <c r="V1020">
        <f t="shared" si="124"/>
        <v>3.5517757260579998E-3</v>
      </c>
      <c r="X1020">
        <v>6416</v>
      </c>
      <c r="Y1020">
        <v>2</v>
      </c>
      <c r="Z1020">
        <f t="shared" si="125"/>
        <v>1.4</v>
      </c>
      <c r="AA1020">
        <v>3</v>
      </c>
      <c r="AB1020">
        <v>1.37208179395E-2</v>
      </c>
      <c r="AC1020">
        <f t="shared" si="126"/>
        <v>1.9209145115299999E-2</v>
      </c>
    </row>
    <row r="1021" spans="10:29" x14ac:dyDescent="0.25">
      <c r="J1021">
        <v>5683</v>
      </c>
      <c r="K1021">
        <v>2</v>
      </c>
      <c r="L1021">
        <f t="shared" si="121"/>
        <v>1.4</v>
      </c>
      <c r="M1021">
        <v>1</v>
      </c>
      <c r="N1021">
        <v>6.0748323540400001E-3</v>
      </c>
      <c r="O1021">
        <f t="shared" si="122"/>
        <v>8.5047652956559989E-3</v>
      </c>
      <c r="Q1021">
        <v>5215</v>
      </c>
      <c r="R1021">
        <v>2</v>
      </c>
      <c r="S1021">
        <f t="shared" si="123"/>
        <v>1.4</v>
      </c>
      <c r="T1021">
        <v>2</v>
      </c>
      <c r="U1021">
        <v>2.0315372690399999E-2</v>
      </c>
      <c r="V1021">
        <f t="shared" si="124"/>
        <v>2.8441521766559997E-2</v>
      </c>
      <c r="X1021">
        <v>6418</v>
      </c>
      <c r="Y1021">
        <v>2</v>
      </c>
      <c r="Z1021">
        <f t="shared" si="125"/>
        <v>1.4</v>
      </c>
      <c r="AA1021">
        <v>3</v>
      </c>
      <c r="AB1021">
        <v>3.8231447627400002E-3</v>
      </c>
      <c r="AC1021">
        <f t="shared" si="126"/>
        <v>5.3524026678360001E-3</v>
      </c>
    </row>
    <row r="1022" spans="10:29" x14ac:dyDescent="0.25">
      <c r="J1022">
        <v>5685</v>
      </c>
      <c r="K1022">
        <v>2</v>
      </c>
      <c r="L1022">
        <f t="shared" si="121"/>
        <v>1.4</v>
      </c>
      <c r="M1022">
        <v>1</v>
      </c>
      <c r="N1022">
        <v>4.0148535264600001E-2</v>
      </c>
      <c r="O1022">
        <f t="shared" si="122"/>
        <v>5.6207949370439998E-2</v>
      </c>
      <c r="Q1022">
        <v>5224</v>
      </c>
      <c r="R1022">
        <v>2</v>
      </c>
      <c r="S1022">
        <f t="shared" si="123"/>
        <v>1.4</v>
      </c>
      <c r="T1022">
        <v>2</v>
      </c>
      <c r="U1022">
        <v>7.3597819833100004E-3</v>
      </c>
      <c r="V1022">
        <f t="shared" si="124"/>
        <v>1.0303694776634001E-2</v>
      </c>
      <c r="X1022">
        <v>6422</v>
      </c>
      <c r="Y1022">
        <v>2</v>
      </c>
      <c r="Z1022">
        <f t="shared" si="125"/>
        <v>1.4</v>
      </c>
      <c r="AA1022">
        <v>3</v>
      </c>
      <c r="AB1022">
        <v>4.3235253177999998E-3</v>
      </c>
      <c r="AC1022">
        <f t="shared" si="126"/>
        <v>6.052935444919999E-3</v>
      </c>
    </row>
    <row r="1023" spans="10:29" x14ac:dyDescent="0.25">
      <c r="J1023">
        <v>5687</v>
      </c>
      <c r="K1023">
        <v>2</v>
      </c>
      <c r="L1023">
        <f t="shared" si="121"/>
        <v>1.4</v>
      </c>
      <c r="M1023">
        <v>1</v>
      </c>
      <c r="N1023">
        <v>3.9992028034299999E-3</v>
      </c>
      <c r="O1023">
        <f t="shared" si="122"/>
        <v>5.5988839248019995E-3</v>
      </c>
      <c r="Q1023">
        <v>5278</v>
      </c>
      <c r="R1023">
        <v>2</v>
      </c>
      <c r="S1023">
        <f t="shared" si="123"/>
        <v>1.4</v>
      </c>
      <c r="T1023">
        <v>2</v>
      </c>
      <c r="U1023">
        <v>3.8494349644400003E-2</v>
      </c>
      <c r="V1023">
        <f t="shared" si="124"/>
        <v>5.3892089502159998E-2</v>
      </c>
      <c r="X1023">
        <v>6428</v>
      </c>
      <c r="Y1023">
        <v>2</v>
      </c>
      <c r="Z1023">
        <f t="shared" si="125"/>
        <v>1.4</v>
      </c>
      <c r="AA1023">
        <v>3</v>
      </c>
      <c r="AB1023">
        <v>4.75208975482E-3</v>
      </c>
      <c r="AC1023">
        <f t="shared" si="126"/>
        <v>6.6529256567479994E-3</v>
      </c>
    </row>
    <row r="1024" spans="10:29" x14ac:dyDescent="0.25">
      <c r="J1024">
        <v>5693</v>
      </c>
      <c r="K1024">
        <v>2</v>
      </c>
      <c r="L1024">
        <f t="shared" si="121"/>
        <v>1.4</v>
      </c>
      <c r="M1024">
        <v>1</v>
      </c>
      <c r="N1024">
        <v>0.124229075501</v>
      </c>
      <c r="O1024">
        <f t="shared" si="122"/>
        <v>0.1739207057014</v>
      </c>
      <c r="Q1024">
        <v>6760</v>
      </c>
      <c r="R1024">
        <v>2</v>
      </c>
      <c r="S1024">
        <f t="shared" si="123"/>
        <v>1.4</v>
      </c>
      <c r="T1024">
        <v>2</v>
      </c>
      <c r="U1024">
        <v>1.48831590796E-3</v>
      </c>
      <c r="V1024">
        <f t="shared" si="124"/>
        <v>2.0836422711439997E-3</v>
      </c>
      <c r="X1024">
        <v>6432</v>
      </c>
      <c r="Y1024">
        <v>2</v>
      </c>
      <c r="Z1024">
        <f t="shared" si="125"/>
        <v>1.4</v>
      </c>
      <c r="AA1024">
        <v>3</v>
      </c>
      <c r="AB1024">
        <v>6.9238931813999996E-2</v>
      </c>
      <c r="AC1024">
        <f t="shared" si="126"/>
        <v>9.6934504539599994E-2</v>
      </c>
    </row>
    <row r="1025" spans="10:29" x14ac:dyDescent="0.25">
      <c r="J1025">
        <v>5696</v>
      </c>
      <c r="K1025">
        <v>2</v>
      </c>
      <c r="L1025">
        <f t="shared" si="121"/>
        <v>1.4</v>
      </c>
      <c r="M1025">
        <v>1</v>
      </c>
      <c r="N1025">
        <v>3.5577604171799998E-3</v>
      </c>
      <c r="O1025">
        <f t="shared" si="122"/>
        <v>4.9808645840519992E-3</v>
      </c>
      <c r="Q1025">
        <v>6767</v>
      </c>
      <c r="R1025">
        <v>2</v>
      </c>
      <c r="S1025">
        <f t="shared" si="123"/>
        <v>1.4</v>
      </c>
      <c r="T1025">
        <v>2</v>
      </c>
      <c r="U1025">
        <v>2.6148578703E-3</v>
      </c>
      <c r="V1025">
        <f t="shared" si="124"/>
        <v>3.6608010184199999E-3</v>
      </c>
      <c r="X1025">
        <v>6434</v>
      </c>
      <c r="Y1025">
        <v>2</v>
      </c>
      <c r="Z1025">
        <f t="shared" si="125"/>
        <v>1.4</v>
      </c>
      <c r="AA1025">
        <v>3</v>
      </c>
      <c r="AB1025">
        <v>7.0458533977900001E-3</v>
      </c>
      <c r="AC1025">
        <f t="shared" si="126"/>
        <v>9.8641947569059994E-3</v>
      </c>
    </row>
    <row r="1026" spans="10:29" x14ac:dyDescent="0.25">
      <c r="J1026">
        <v>5698</v>
      </c>
      <c r="K1026">
        <v>2</v>
      </c>
      <c r="L1026">
        <f t="shared" si="121"/>
        <v>1.4</v>
      </c>
      <c r="M1026">
        <v>1</v>
      </c>
      <c r="N1026">
        <v>4.3355556410000001E-3</v>
      </c>
      <c r="O1026">
        <f t="shared" si="122"/>
        <v>6.0697778974E-3</v>
      </c>
      <c r="Q1026">
        <v>6768</v>
      </c>
      <c r="R1026">
        <v>2</v>
      </c>
      <c r="S1026">
        <f t="shared" si="123"/>
        <v>1.4</v>
      </c>
      <c r="T1026">
        <v>2</v>
      </c>
      <c r="U1026">
        <v>2.6148578703E-3</v>
      </c>
      <c r="V1026">
        <f t="shared" si="124"/>
        <v>3.6608010184199999E-3</v>
      </c>
      <c r="X1026">
        <v>6442</v>
      </c>
      <c r="Y1026">
        <v>2</v>
      </c>
      <c r="Z1026">
        <f t="shared" si="125"/>
        <v>1.4</v>
      </c>
      <c r="AA1026">
        <v>3</v>
      </c>
      <c r="AB1026">
        <v>2.8572174396099999E-2</v>
      </c>
      <c r="AC1026">
        <f t="shared" si="126"/>
        <v>4.0001044154539998E-2</v>
      </c>
    </row>
    <row r="1027" spans="10:29" x14ac:dyDescent="0.25">
      <c r="J1027">
        <v>5699</v>
      </c>
      <c r="K1027">
        <v>2</v>
      </c>
      <c r="L1027">
        <f t="shared" si="121"/>
        <v>1.4</v>
      </c>
      <c r="M1027">
        <v>1</v>
      </c>
      <c r="N1027">
        <v>7.9469953297E-3</v>
      </c>
      <c r="O1027">
        <f t="shared" si="122"/>
        <v>1.112579346158E-2</v>
      </c>
      <c r="Q1027">
        <v>6800</v>
      </c>
      <c r="R1027">
        <v>2</v>
      </c>
      <c r="S1027">
        <f t="shared" si="123"/>
        <v>1.4</v>
      </c>
      <c r="T1027">
        <v>2</v>
      </c>
      <c r="U1027">
        <v>2.1006103858199998E-3</v>
      </c>
      <c r="V1027">
        <f t="shared" si="124"/>
        <v>2.9408545401479994E-3</v>
      </c>
      <c r="X1027">
        <v>6446</v>
      </c>
      <c r="Y1027">
        <v>2</v>
      </c>
      <c r="Z1027">
        <f t="shared" si="125"/>
        <v>1.4</v>
      </c>
      <c r="AA1027">
        <v>3</v>
      </c>
      <c r="AB1027">
        <v>0.203104562682</v>
      </c>
      <c r="AC1027">
        <f t="shared" si="126"/>
        <v>0.28434638775479998</v>
      </c>
    </row>
    <row r="1028" spans="10:29" x14ac:dyDescent="0.25">
      <c r="J1028">
        <v>5702</v>
      </c>
      <c r="K1028">
        <v>2</v>
      </c>
      <c r="L1028">
        <f t="shared" si="121"/>
        <v>1.4</v>
      </c>
      <c r="M1028">
        <v>1</v>
      </c>
      <c r="N1028">
        <v>4.3145713982199997E-2</v>
      </c>
      <c r="O1028">
        <f t="shared" si="122"/>
        <v>6.040399957507999E-2</v>
      </c>
      <c r="Q1028">
        <v>6801</v>
      </c>
      <c r="R1028">
        <v>2</v>
      </c>
      <c r="S1028">
        <f t="shared" si="123"/>
        <v>1.4</v>
      </c>
      <c r="T1028">
        <v>2</v>
      </c>
      <c r="U1028">
        <v>2.1006103858199998E-3</v>
      </c>
      <c r="V1028">
        <f t="shared" si="124"/>
        <v>2.9408545401479994E-3</v>
      </c>
      <c r="X1028">
        <v>6450</v>
      </c>
      <c r="Y1028">
        <v>2</v>
      </c>
      <c r="Z1028">
        <f t="shared" si="125"/>
        <v>1.4</v>
      </c>
      <c r="AA1028">
        <v>3</v>
      </c>
      <c r="AB1028">
        <v>3.6306410008199999E-3</v>
      </c>
      <c r="AC1028">
        <f t="shared" si="126"/>
        <v>5.0828974011479996E-3</v>
      </c>
    </row>
    <row r="1029" spans="10:29" x14ac:dyDescent="0.25">
      <c r="J1029">
        <v>5703</v>
      </c>
      <c r="K1029">
        <v>2</v>
      </c>
      <c r="L1029">
        <f t="shared" si="121"/>
        <v>1.4</v>
      </c>
      <c r="M1029">
        <v>1</v>
      </c>
      <c r="N1029">
        <v>0.427970371061</v>
      </c>
      <c r="O1029">
        <f t="shared" si="122"/>
        <v>0.5991585194854</v>
      </c>
      <c r="Q1029">
        <v>6848</v>
      </c>
      <c r="R1029">
        <v>2</v>
      </c>
      <c r="S1029">
        <f t="shared" si="123"/>
        <v>1.4</v>
      </c>
      <c r="T1029">
        <v>2</v>
      </c>
      <c r="U1029">
        <v>5.7367760514500004E-3</v>
      </c>
      <c r="V1029">
        <f t="shared" si="124"/>
        <v>8.0314864720299993E-3</v>
      </c>
      <c r="X1029">
        <v>6456</v>
      </c>
      <c r="Y1029">
        <v>2</v>
      </c>
      <c r="Z1029">
        <f t="shared" si="125"/>
        <v>1.4</v>
      </c>
      <c r="AA1029">
        <v>3</v>
      </c>
      <c r="AB1029">
        <v>3.5949959961299998E-3</v>
      </c>
      <c r="AC1029">
        <f t="shared" si="126"/>
        <v>5.0329943945819997E-3</v>
      </c>
    </row>
    <row r="1030" spans="10:29" x14ac:dyDescent="0.25">
      <c r="J1030">
        <v>5709</v>
      </c>
      <c r="K1030">
        <v>2</v>
      </c>
      <c r="L1030">
        <f t="shared" si="121"/>
        <v>1.4</v>
      </c>
      <c r="M1030">
        <v>1</v>
      </c>
      <c r="N1030">
        <v>8.9224365807700004E-3</v>
      </c>
      <c r="O1030">
        <f t="shared" si="122"/>
        <v>1.2491411213078001E-2</v>
      </c>
      <c r="Q1030">
        <v>6853</v>
      </c>
      <c r="R1030">
        <v>2</v>
      </c>
      <c r="S1030">
        <f t="shared" si="123"/>
        <v>1.4</v>
      </c>
      <c r="T1030">
        <v>2</v>
      </c>
      <c r="U1030">
        <v>8.8561790627399994E-3</v>
      </c>
      <c r="V1030">
        <f t="shared" si="124"/>
        <v>1.2398650687835999E-2</v>
      </c>
      <c r="X1030">
        <v>6460</v>
      </c>
      <c r="Y1030">
        <v>2</v>
      </c>
      <c r="Z1030">
        <f t="shared" si="125"/>
        <v>1.4</v>
      </c>
      <c r="AA1030">
        <v>3</v>
      </c>
      <c r="AB1030">
        <v>1.5302131364699999E-2</v>
      </c>
      <c r="AC1030">
        <f t="shared" si="126"/>
        <v>2.1422983910579996E-2</v>
      </c>
    </row>
    <row r="1031" spans="10:29" x14ac:dyDescent="0.25">
      <c r="J1031">
        <v>5711</v>
      </c>
      <c r="K1031">
        <v>2</v>
      </c>
      <c r="L1031">
        <f t="shared" si="121"/>
        <v>1.4</v>
      </c>
      <c r="M1031">
        <v>1</v>
      </c>
      <c r="N1031">
        <v>2.47043100772E-2</v>
      </c>
      <c r="O1031">
        <f t="shared" si="122"/>
        <v>3.4586034108079998E-2</v>
      </c>
      <c r="Q1031">
        <v>6855</v>
      </c>
      <c r="R1031">
        <v>2</v>
      </c>
      <c r="S1031">
        <f t="shared" si="123"/>
        <v>1.4</v>
      </c>
      <c r="T1031">
        <v>2</v>
      </c>
      <c r="U1031">
        <v>8.8561790627399994E-3</v>
      </c>
      <c r="V1031">
        <f t="shared" si="124"/>
        <v>1.2398650687835999E-2</v>
      </c>
      <c r="X1031">
        <v>6464</v>
      </c>
      <c r="Y1031">
        <v>2</v>
      </c>
      <c r="Z1031">
        <f t="shared" si="125"/>
        <v>1.4</v>
      </c>
      <c r="AA1031">
        <v>3</v>
      </c>
      <c r="AB1031">
        <v>7.1905377746599997E-3</v>
      </c>
      <c r="AC1031">
        <f t="shared" si="126"/>
        <v>1.0066752884523999E-2</v>
      </c>
    </row>
    <row r="1032" spans="10:29" x14ac:dyDescent="0.25">
      <c r="J1032">
        <v>5714</v>
      </c>
      <c r="K1032">
        <v>2</v>
      </c>
      <c r="L1032">
        <f t="shared" si="121"/>
        <v>1.4</v>
      </c>
      <c r="M1032">
        <v>1</v>
      </c>
      <c r="N1032">
        <v>5.3402520213299998E-2</v>
      </c>
      <c r="O1032">
        <f t="shared" si="122"/>
        <v>7.4763528298619986E-2</v>
      </c>
      <c r="Q1032">
        <v>6856</v>
      </c>
      <c r="R1032">
        <v>2</v>
      </c>
      <c r="S1032">
        <f t="shared" si="123"/>
        <v>1.4</v>
      </c>
      <c r="T1032">
        <v>2</v>
      </c>
      <c r="U1032">
        <v>2.2947978657699999E-2</v>
      </c>
      <c r="V1032">
        <f t="shared" si="124"/>
        <v>3.2127170120780001E-2</v>
      </c>
      <c r="X1032">
        <v>6470</v>
      </c>
      <c r="Y1032">
        <v>2</v>
      </c>
      <c r="Z1032">
        <f t="shared" si="125"/>
        <v>1.4</v>
      </c>
      <c r="AA1032">
        <v>3</v>
      </c>
      <c r="AB1032">
        <v>9.5645518536099997E-3</v>
      </c>
      <c r="AC1032">
        <f t="shared" si="126"/>
        <v>1.3390372595053998E-2</v>
      </c>
    </row>
    <row r="1033" spans="10:29" x14ac:dyDescent="0.25">
      <c r="J1033">
        <v>5717</v>
      </c>
      <c r="K1033">
        <v>2</v>
      </c>
      <c r="L1033">
        <f t="shared" si="121"/>
        <v>1.4</v>
      </c>
      <c r="M1033">
        <v>1</v>
      </c>
      <c r="N1033">
        <v>4.4020452664299999E-2</v>
      </c>
      <c r="O1033">
        <f t="shared" si="122"/>
        <v>6.1628633730019991E-2</v>
      </c>
      <c r="Q1033">
        <v>6866</v>
      </c>
      <c r="R1033">
        <v>2</v>
      </c>
      <c r="S1033">
        <f t="shared" si="123"/>
        <v>1.4</v>
      </c>
      <c r="T1033">
        <v>2</v>
      </c>
      <c r="U1033">
        <v>1.04113453314E-2</v>
      </c>
      <c r="V1033">
        <f t="shared" si="124"/>
        <v>1.4575883463959998E-2</v>
      </c>
      <c r="X1033">
        <v>6476</v>
      </c>
      <c r="Y1033">
        <v>2</v>
      </c>
      <c r="Z1033">
        <f t="shared" si="125"/>
        <v>1.4</v>
      </c>
      <c r="AA1033">
        <v>3</v>
      </c>
      <c r="AB1033">
        <v>1.0134150285000001E-2</v>
      </c>
      <c r="AC1033">
        <f t="shared" si="126"/>
        <v>1.4187810399E-2</v>
      </c>
    </row>
    <row r="1034" spans="10:29" x14ac:dyDescent="0.25">
      <c r="J1034">
        <v>5723</v>
      </c>
      <c r="K1034">
        <v>2</v>
      </c>
      <c r="L1034">
        <f t="shared" si="121"/>
        <v>1.4</v>
      </c>
      <c r="M1034">
        <v>1</v>
      </c>
      <c r="N1034">
        <v>3.2020846087499999E-2</v>
      </c>
      <c r="O1034">
        <f t="shared" si="122"/>
        <v>4.4829184522499996E-2</v>
      </c>
      <c r="Q1034">
        <v>6871</v>
      </c>
      <c r="R1034">
        <v>2</v>
      </c>
      <c r="S1034">
        <f t="shared" si="123"/>
        <v>1.4</v>
      </c>
      <c r="T1034">
        <v>2</v>
      </c>
      <c r="U1034">
        <v>1.71868807328E-3</v>
      </c>
      <c r="V1034">
        <f t="shared" si="124"/>
        <v>2.4061633025919999E-3</v>
      </c>
      <c r="X1034">
        <v>6478</v>
      </c>
      <c r="Y1034">
        <v>2</v>
      </c>
      <c r="Z1034">
        <f t="shared" si="125"/>
        <v>1.4</v>
      </c>
      <c r="AA1034">
        <v>3</v>
      </c>
      <c r="AB1034">
        <v>0.25591430585000002</v>
      </c>
      <c r="AC1034">
        <f t="shared" si="126"/>
        <v>0.35828002818999999</v>
      </c>
    </row>
    <row r="1035" spans="10:29" x14ac:dyDescent="0.25">
      <c r="J1035">
        <v>5725</v>
      </c>
      <c r="K1035">
        <v>2</v>
      </c>
      <c r="L1035">
        <f t="shared" si="121"/>
        <v>1.4</v>
      </c>
      <c r="M1035">
        <v>1</v>
      </c>
      <c r="N1035">
        <v>4.5253311778800001E-2</v>
      </c>
      <c r="O1035">
        <f t="shared" si="122"/>
        <v>6.3354636490319999E-2</v>
      </c>
      <c r="Q1035">
        <v>6873</v>
      </c>
      <c r="R1035">
        <v>2</v>
      </c>
      <c r="S1035">
        <f t="shared" si="123"/>
        <v>1.4</v>
      </c>
      <c r="T1035">
        <v>2</v>
      </c>
      <c r="U1035">
        <v>1.71868807328E-3</v>
      </c>
      <c r="V1035">
        <f t="shared" si="124"/>
        <v>2.4061633025919999E-3</v>
      </c>
      <c r="X1035">
        <v>6488</v>
      </c>
      <c r="Y1035">
        <v>2</v>
      </c>
      <c r="Z1035">
        <f t="shared" si="125"/>
        <v>1.4</v>
      </c>
      <c r="AA1035">
        <v>3</v>
      </c>
      <c r="AB1035">
        <v>1.1170071105E-2</v>
      </c>
      <c r="AC1035">
        <f t="shared" si="126"/>
        <v>1.5638099547E-2</v>
      </c>
    </row>
    <row r="1036" spans="10:29" x14ac:dyDescent="0.25">
      <c r="J1036">
        <v>5727</v>
      </c>
      <c r="K1036">
        <v>2</v>
      </c>
      <c r="L1036">
        <f t="shared" si="121"/>
        <v>1.4</v>
      </c>
      <c r="M1036">
        <v>1</v>
      </c>
      <c r="N1036">
        <v>1.3844170403099999E-3</v>
      </c>
      <c r="O1036">
        <f t="shared" si="122"/>
        <v>1.9381838564339997E-3</v>
      </c>
      <c r="Q1036">
        <v>6891</v>
      </c>
      <c r="R1036">
        <v>2</v>
      </c>
      <c r="S1036">
        <f t="shared" si="123"/>
        <v>1.4</v>
      </c>
      <c r="T1036">
        <v>2</v>
      </c>
      <c r="U1036">
        <v>9.7413305326300003E-3</v>
      </c>
      <c r="V1036">
        <f t="shared" si="124"/>
        <v>1.3637862745681999E-2</v>
      </c>
      <c r="X1036">
        <v>6496</v>
      </c>
      <c r="Y1036">
        <v>2</v>
      </c>
      <c r="Z1036">
        <f t="shared" si="125"/>
        <v>1.4</v>
      </c>
      <c r="AA1036">
        <v>3</v>
      </c>
      <c r="AB1036">
        <v>5.6131477300400004E-3</v>
      </c>
      <c r="AC1036">
        <f t="shared" si="126"/>
        <v>7.8584068220559997E-3</v>
      </c>
    </row>
    <row r="1037" spans="10:29" x14ac:dyDescent="0.25">
      <c r="J1037">
        <v>5729</v>
      </c>
      <c r="K1037">
        <v>2</v>
      </c>
      <c r="L1037">
        <f t="shared" ref="L1037:L1100" si="127">IF(K1037=1,0.4,IF(K1037=2,1.4,IF(K1037=3,3.1,IF(K1037=4,6.8,9.5))))</f>
        <v>1.4</v>
      </c>
      <c r="M1037">
        <v>1</v>
      </c>
      <c r="N1037">
        <v>1.6435617580600002E-2</v>
      </c>
      <c r="O1037">
        <f t="shared" ref="O1037:O1100" si="128">L1037*N1037</f>
        <v>2.3009864612840002E-2</v>
      </c>
      <c r="Q1037">
        <v>6894</v>
      </c>
      <c r="R1037">
        <v>2</v>
      </c>
      <c r="S1037">
        <f t="shared" ref="S1037:S1100" si="129">IF(R1037=1,0.4,IF(R1037=2,1.4,IF(R1037=3,3.1,IF(R1037=4,6.8,9.5))))</f>
        <v>1.4</v>
      </c>
      <c r="T1037">
        <v>2</v>
      </c>
      <c r="U1037">
        <v>1.0445878191799999E-3</v>
      </c>
      <c r="V1037">
        <f t="shared" ref="V1037:V1100" si="130">S1037*U1037</f>
        <v>1.4624229468519997E-3</v>
      </c>
      <c r="X1037">
        <v>6500</v>
      </c>
      <c r="Y1037">
        <v>2</v>
      </c>
      <c r="Z1037">
        <f t="shared" ref="Z1037:Z1100" si="131">IF(Y1037=1,0.4,IF(Y1037=2,1.4,IF(Y1037=3,3.1,IF(Y1037=4,6.8,9.5))))</f>
        <v>1.4</v>
      </c>
      <c r="AA1037">
        <v>3</v>
      </c>
      <c r="AB1037">
        <v>1.32953837479E-2</v>
      </c>
      <c r="AC1037">
        <f t="shared" ref="AC1037:AC1100" si="132">Z1037*AB1037</f>
        <v>1.8613537247059997E-2</v>
      </c>
    </row>
    <row r="1038" spans="10:29" x14ac:dyDescent="0.25">
      <c r="J1038">
        <v>5731</v>
      </c>
      <c r="K1038">
        <v>2</v>
      </c>
      <c r="L1038">
        <f t="shared" si="127"/>
        <v>1.4</v>
      </c>
      <c r="M1038">
        <v>1</v>
      </c>
      <c r="N1038">
        <v>1.50667277157E-2</v>
      </c>
      <c r="O1038">
        <f t="shared" si="128"/>
        <v>2.1093418801979999E-2</v>
      </c>
      <c r="Q1038">
        <v>6897</v>
      </c>
      <c r="R1038">
        <v>2</v>
      </c>
      <c r="S1038">
        <f t="shared" si="129"/>
        <v>1.4</v>
      </c>
      <c r="T1038">
        <v>2</v>
      </c>
      <c r="U1038">
        <v>1.9725550810200001E-3</v>
      </c>
      <c r="V1038">
        <f t="shared" si="130"/>
        <v>2.7615771134279999E-3</v>
      </c>
      <c r="X1038">
        <v>6502</v>
      </c>
      <c r="Y1038">
        <v>2</v>
      </c>
      <c r="Z1038">
        <f t="shared" si="131"/>
        <v>1.4</v>
      </c>
      <c r="AA1038">
        <v>3</v>
      </c>
      <c r="AB1038">
        <v>1.2773492256299999E-2</v>
      </c>
      <c r="AC1038">
        <f t="shared" si="132"/>
        <v>1.7882889158819998E-2</v>
      </c>
    </row>
    <row r="1039" spans="10:29" x14ac:dyDescent="0.25">
      <c r="J1039">
        <v>5745</v>
      </c>
      <c r="K1039">
        <v>2</v>
      </c>
      <c r="L1039">
        <f t="shared" si="127"/>
        <v>1.4</v>
      </c>
      <c r="M1039">
        <v>1</v>
      </c>
      <c r="N1039">
        <v>8.7563653518299995E-3</v>
      </c>
      <c r="O1039">
        <f t="shared" si="128"/>
        <v>1.2258911492561999E-2</v>
      </c>
      <c r="Q1039">
        <v>6899</v>
      </c>
      <c r="R1039">
        <v>2</v>
      </c>
      <c r="S1039">
        <f t="shared" si="129"/>
        <v>1.4</v>
      </c>
      <c r="T1039">
        <v>2</v>
      </c>
      <c r="U1039">
        <v>7.9844389095999994E-3</v>
      </c>
      <c r="V1039">
        <f t="shared" si="130"/>
        <v>1.1178214473439998E-2</v>
      </c>
      <c r="X1039">
        <v>6510</v>
      </c>
      <c r="Y1039">
        <v>2</v>
      </c>
      <c r="Z1039">
        <f t="shared" si="131"/>
        <v>1.4</v>
      </c>
      <c r="AA1039">
        <v>3</v>
      </c>
      <c r="AB1039">
        <v>9.2542272912600008E-3</v>
      </c>
      <c r="AC1039">
        <f t="shared" si="132"/>
        <v>1.2955918207764001E-2</v>
      </c>
    </row>
    <row r="1040" spans="10:29" x14ac:dyDescent="0.25">
      <c r="J1040">
        <v>5752</v>
      </c>
      <c r="K1040">
        <v>2</v>
      </c>
      <c r="L1040">
        <f t="shared" si="127"/>
        <v>1.4</v>
      </c>
      <c r="M1040">
        <v>1</v>
      </c>
      <c r="N1040">
        <v>1.0236671870599999E-2</v>
      </c>
      <c r="O1040">
        <f t="shared" si="128"/>
        <v>1.4331340618839998E-2</v>
      </c>
      <c r="Q1040">
        <v>341</v>
      </c>
      <c r="R1040">
        <v>3</v>
      </c>
      <c r="S1040">
        <f t="shared" si="129"/>
        <v>3.1</v>
      </c>
      <c r="T1040">
        <v>2</v>
      </c>
      <c r="U1040">
        <v>6.4091568070400007E-2</v>
      </c>
      <c r="V1040">
        <f t="shared" si="130"/>
        <v>0.19868386101824004</v>
      </c>
      <c r="X1040">
        <v>6514</v>
      </c>
      <c r="Y1040">
        <v>2</v>
      </c>
      <c r="Z1040">
        <f t="shared" si="131"/>
        <v>1.4</v>
      </c>
      <c r="AA1040">
        <v>3</v>
      </c>
      <c r="AB1040">
        <v>1.3294745229399999E-2</v>
      </c>
      <c r="AC1040">
        <f t="shared" si="132"/>
        <v>1.8612643321159996E-2</v>
      </c>
    </row>
    <row r="1041" spans="10:29" x14ac:dyDescent="0.25">
      <c r="J1041">
        <v>5754</v>
      </c>
      <c r="K1041">
        <v>2</v>
      </c>
      <c r="L1041">
        <f t="shared" si="127"/>
        <v>1.4</v>
      </c>
      <c r="M1041">
        <v>1</v>
      </c>
      <c r="N1041">
        <v>5.3257159904899999E-3</v>
      </c>
      <c r="O1041">
        <f t="shared" si="128"/>
        <v>7.456002386685999E-3</v>
      </c>
      <c r="Q1041">
        <v>359</v>
      </c>
      <c r="R1041">
        <v>3</v>
      </c>
      <c r="S1041">
        <f t="shared" si="129"/>
        <v>3.1</v>
      </c>
      <c r="T1041">
        <v>2</v>
      </c>
      <c r="U1041">
        <v>0.18866734167300001</v>
      </c>
      <c r="V1041">
        <f t="shared" si="130"/>
        <v>0.58486875918629999</v>
      </c>
      <c r="X1041">
        <v>6520</v>
      </c>
      <c r="Y1041">
        <v>2</v>
      </c>
      <c r="Z1041">
        <f t="shared" si="131"/>
        <v>1.4</v>
      </c>
      <c r="AA1041">
        <v>3</v>
      </c>
      <c r="AB1041">
        <v>2.4577093485499998E-3</v>
      </c>
      <c r="AC1041">
        <f t="shared" si="132"/>
        <v>3.4407930879699995E-3</v>
      </c>
    </row>
    <row r="1042" spans="10:29" x14ac:dyDescent="0.25">
      <c r="J1042">
        <v>5757</v>
      </c>
      <c r="K1042">
        <v>2</v>
      </c>
      <c r="L1042">
        <f t="shared" si="127"/>
        <v>1.4</v>
      </c>
      <c r="M1042">
        <v>1</v>
      </c>
      <c r="N1042">
        <v>1.9615755407700001E-2</v>
      </c>
      <c r="O1042">
        <f t="shared" si="128"/>
        <v>2.7462057570779998E-2</v>
      </c>
      <c r="Q1042">
        <v>360</v>
      </c>
      <c r="R1042">
        <v>3</v>
      </c>
      <c r="S1042">
        <f t="shared" si="129"/>
        <v>3.1</v>
      </c>
      <c r="T1042">
        <v>2</v>
      </c>
      <c r="U1042">
        <v>8.2331479747500005E-2</v>
      </c>
      <c r="V1042">
        <f t="shared" si="130"/>
        <v>0.25522758721725003</v>
      </c>
      <c r="X1042">
        <v>6522</v>
      </c>
      <c r="Y1042">
        <v>2</v>
      </c>
      <c r="Z1042">
        <f t="shared" si="131"/>
        <v>1.4</v>
      </c>
      <c r="AA1042">
        <v>3</v>
      </c>
      <c r="AB1042">
        <v>2.5202329818700001E-3</v>
      </c>
      <c r="AC1042">
        <f t="shared" si="132"/>
        <v>3.5283261746179998E-3</v>
      </c>
    </row>
    <row r="1043" spans="10:29" x14ac:dyDescent="0.25">
      <c r="J1043">
        <v>5760</v>
      </c>
      <c r="K1043">
        <v>2</v>
      </c>
      <c r="L1043">
        <f t="shared" si="127"/>
        <v>1.4</v>
      </c>
      <c r="M1043">
        <v>1</v>
      </c>
      <c r="N1043">
        <v>4.8733782580800003E-3</v>
      </c>
      <c r="O1043">
        <f t="shared" si="128"/>
        <v>6.822729561312E-3</v>
      </c>
      <c r="Q1043">
        <v>364</v>
      </c>
      <c r="R1043">
        <v>3</v>
      </c>
      <c r="S1043">
        <f t="shared" si="129"/>
        <v>3.1</v>
      </c>
      <c r="T1043">
        <v>2</v>
      </c>
      <c r="U1043">
        <v>0.20351104839299999</v>
      </c>
      <c r="V1043">
        <f t="shared" si="130"/>
        <v>0.63088425001829995</v>
      </c>
      <c r="X1043">
        <v>6526</v>
      </c>
      <c r="Y1043">
        <v>2</v>
      </c>
      <c r="Z1043">
        <f t="shared" si="131"/>
        <v>1.4</v>
      </c>
      <c r="AA1043">
        <v>3</v>
      </c>
      <c r="AB1043">
        <v>3.7017649695000002E-2</v>
      </c>
      <c r="AC1043">
        <f t="shared" si="132"/>
        <v>5.1824709572999998E-2</v>
      </c>
    </row>
    <row r="1044" spans="10:29" x14ac:dyDescent="0.25">
      <c r="J1044">
        <v>5768</v>
      </c>
      <c r="K1044">
        <v>2</v>
      </c>
      <c r="L1044">
        <f t="shared" si="127"/>
        <v>1.4</v>
      </c>
      <c r="M1044">
        <v>1</v>
      </c>
      <c r="N1044">
        <v>1.53606422774E-3</v>
      </c>
      <c r="O1044">
        <f t="shared" si="128"/>
        <v>2.1504899188359997E-3</v>
      </c>
      <c r="Q1044">
        <v>373</v>
      </c>
      <c r="R1044">
        <v>3</v>
      </c>
      <c r="S1044">
        <f t="shared" si="129"/>
        <v>3.1</v>
      </c>
      <c r="T1044">
        <v>2</v>
      </c>
      <c r="U1044">
        <v>0.24949176662700001</v>
      </c>
      <c r="V1044">
        <f t="shared" si="130"/>
        <v>0.77342447654370006</v>
      </c>
      <c r="X1044">
        <v>6530</v>
      </c>
      <c r="Y1044">
        <v>2</v>
      </c>
      <c r="Z1044">
        <f t="shared" si="131"/>
        <v>1.4</v>
      </c>
      <c r="AA1044">
        <v>3</v>
      </c>
      <c r="AB1044">
        <v>0.35617348705399998</v>
      </c>
      <c r="AC1044">
        <f t="shared" si="132"/>
        <v>0.49864288187559996</v>
      </c>
    </row>
    <row r="1045" spans="10:29" x14ac:dyDescent="0.25">
      <c r="J1045">
        <v>5778</v>
      </c>
      <c r="K1045">
        <v>2</v>
      </c>
      <c r="L1045">
        <f t="shared" si="127"/>
        <v>1.4</v>
      </c>
      <c r="M1045">
        <v>1</v>
      </c>
      <c r="N1045">
        <v>4.7159804623500001E-3</v>
      </c>
      <c r="O1045">
        <f t="shared" si="128"/>
        <v>6.6023726472899998E-3</v>
      </c>
      <c r="Q1045">
        <v>376</v>
      </c>
      <c r="R1045">
        <v>3</v>
      </c>
      <c r="S1045">
        <f t="shared" si="129"/>
        <v>3.1</v>
      </c>
      <c r="T1045">
        <v>2</v>
      </c>
      <c r="U1045">
        <v>0.31018014775800001</v>
      </c>
      <c r="V1045">
        <f t="shared" si="130"/>
        <v>0.96155845804980011</v>
      </c>
      <c r="X1045">
        <v>6536</v>
      </c>
      <c r="Y1045">
        <v>2</v>
      </c>
      <c r="Z1045">
        <f t="shared" si="131"/>
        <v>1.4</v>
      </c>
      <c r="AA1045">
        <v>3</v>
      </c>
      <c r="AB1045">
        <v>4.5415600908600001E-2</v>
      </c>
      <c r="AC1045">
        <f t="shared" si="132"/>
        <v>6.3581841272040002E-2</v>
      </c>
    </row>
    <row r="1046" spans="10:29" x14ac:dyDescent="0.25">
      <c r="J1046">
        <v>5780</v>
      </c>
      <c r="K1046">
        <v>2</v>
      </c>
      <c r="L1046">
        <f t="shared" si="127"/>
        <v>1.4</v>
      </c>
      <c r="M1046">
        <v>1</v>
      </c>
      <c r="N1046">
        <v>3.6092020565299997E-2</v>
      </c>
      <c r="O1046">
        <f t="shared" si="128"/>
        <v>5.052882879141999E-2</v>
      </c>
      <c r="Q1046">
        <v>390</v>
      </c>
      <c r="R1046">
        <v>3</v>
      </c>
      <c r="S1046">
        <f t="shared" si="129"/>
        <v>3.1</v>
      </c>
      <c r="T1046">
        <v>2</v>
      </c>
      <c r="U1046">
        <v>0.30811800837699999</v>
      </c>
      <c r="V1046">
        <f t="shared" si="130"/>
        <v>0.95516582596870003</v>
      </c>
      <c r="X1046">
        <v>6540</v>
      </c>
      <c r="Y1046">
        <v>2</v>
      </c>
      <c r="Z1046">
        <f t="shared" si="131"/>
        <v>1.4</v>
      </c>
      <c r="AA1046">
        <v>3</v>
      </c>
      <c r="AB1046">
        <v>2.4673221569500001E-2</v>
      </c>
      <c r="AC1046">
        <f t="shared" si="132"/>
        <v>3.4542510197300001E-2</v>
      </c>
    </row>
    <row r="1047" spans="10:29" x14ac:dyDescent="0.25">
      <c r="J1047">
        <v>5787</v>
      </c>
      <c r="K1047">
        <v>2</v>
      </c>
      <c r="L1047">
        <f t="shared" si="127"/>
        <v>1.4</v>
      </c>
      <c r="M1047">
        <v>1</v>
      </c>
      <c r="N1047">
        <v>5.4961239845600002E-2</v>
      </c>
      <c r="O1047">
        <f t="shared" si="128"/>
        <v>7.6945735783839994E-2</v>
      </c>
      <c r="Q1047">
        <v>392</v>
      </c>
      <c r="R1047">
        <v>3</v>
      </c>
      <c r="S1047">
        <f t="shared" si="129"/>
        <v>3.1</v>
      </c>
      <c r="T1047">
        <v>2</v>
      </c>
      <c r="U1047">
        <v>0.97685289111399998</v>
      </c>
      <c r="V1047">
        <f t="shared" si="130"/>
        <v>3.0282439624533999</v>
      </c>
      <c r="X1047">
        <v>6544</v>
      </c>
      <c r="Y1047">
        <v>2</v>
      </c>
      <c r="Z1047">
        <f t="shared" si="131"/>
        <v>1.4</v>
      </c>
      <c r="AA1047">
        <v>3</v>
      </c>
      <c r="AB1047">
        <v>0.228915134164</v>
      </c>
      <c r="AC1047">
        <f t="shared" si="132"/>
        <v>0.3204811878296</v>
      </c>
    </row>
    <row r="1048" spans="10:29" x14ac:dyDescent="0.25">
      <c r="J1048">
        <v>5789</v>
      </c>
      <c r="K1048">
        <v>2</v>
      </c>
      <c r="L1048">
        <f t="shared" si="127"/>
        <v>1.4</v>
      </c>
      <c r="M1048">
        <v>1</v>
      </c>
      <c r="N1048">
        <v>4.1406544614500003E-3</v>
      </c>
      <c r="O1048">
        <f t="shared" si="128"/>
        <v>5.7969162460300002E-3</v>
      </c>
      <c r="Q1048">
        <v>395</v>
      </c>
      <c r="R1048">
        <v>3</v>
      </c>
      <c r="S1048">
        <f t="shared" si="129"/>
        <v>3.1</v>
      </c>
      <c r="T1048">
        <v>2</v>
      </c>
      <c r="U1048">
        <v>3.5104282554599998E-3</v>
      </c>
      <c r="V1048">
        <f t="shared" si="130"/>
        <v>1.0882327591926E-2</v>
      </c>
      <c r="X1048">
        <v>6546</v>
      </c>
      <c r="Y1048">
        <v>2</v>
      </c>
      <c r="Z1048">
        <f t="shared" si="131"/>
        <v>1.4</v>
      </c>
      <c r="AA1048">
        <v>3</v>
      </c>
      <c r="AB1048">
        <v>1.45327615E-2</v>
      </c>
      <c r="AC1048">
        <f t="shared" si="132"/>
        <v>2.0345866099999999E-2</v>
      </c>
    </row>
    <row r="1049" spans="10:29" x14ac:dyDescent="0.25">
      <c r="J1049">
        <v>5796</v>
      </c>
      <c r="K1049">
        <v>2</v>
      </c>
      <c r="L1049">
        <f t="shared" si="127"/>
        <v>1.4</v>
      </c>
      <c r="M1049">
        <v>1</v>
      </c>
      <c r="N1049">
        <v>1.19970447242E-2</v>
      </c>
      <c r="O1049">
        <f t="shared" si="128"/>
        <v>1.6795862613880001E-2</v>
      </c>
      <c r="Q1049">
        <v>401</v>
      </c>
      <c r="R1049">
        <v>3</v>
      </c>
      <c r="S1049">
        <f t="shared" si="129"/>
        <v>3.1</v>
      </c>
      <c r="T1049">
        <v>2</v>
      </c>
      <c r="U1049">
        <v>0.108039335773</v>
      </c>
      <c r="V1049">
        <f t="shared" si="130"/>
        <v>0.33492194089630001</v>
      </c>
      <c r="X1049">
        <v>6556</v>
      </c>
      <c r="Y1049">
        <v>2</v>
      </c>
      <c r="Z1049">
        <f t="shared" si="131"/>
        <v>1.4</v>
      </c>
      <c r="AA1049">
        <v>3</v>
      </c>
      <c r="AB1049">
        <v>1.8793169699600001E-2</v>
      </c>
      <c r="AC1049">
        <f t="shared" si="132"/>
        <v>2.6310437579440002E-2</v>
      </c>
    </row>
    <row r="1050" spans="10:29" x14ac:dyDescent="0.25">
      <c r="J1050">
        <v>5803</v>
      </c>
      <c r="K1050">
        <v>2</v>
      </c>
      <c r="L1050">
        <f t="shared" si="127"/>
        <v>1.4</v>
      </c>
      <c r="M1050">
        <v>1</v>
      </c>
      <c r="N1050">
        <v>4.0094629165199997E-3</v>
      </c>
      <c r="O1050">
        <f t="shared" si="128"/>
        <v>5.6132480831279996E-3</v>
      </c>
      <c r="Q1050">
        <v>404</v>
      </c>
      <c r="R1050">
        <v>3</v>
      </c>
      <c r="S1050">
        <f t="shared" si="129"/>
        <v>3.1</v>
      </c>
      <c r="T1050">
        <v>2</v>
      </c>
      <c r="U1050">
        <v>0.29417225469899999</v>
      </c>
      <c r="V1050">
        <f t="shared" si="130"/>
        <v>0.91193398956689997</v>
      </c>
      <c r="X1050">
        <v>6558</v>
      </c>
      <c r="Y1050">
        <v>2</v>
      </c>
      <c r="Z1050">
        <f t="shared" si="131"/>
        <v>1.4</v>
      </c>
      <c r="AA1050">
        <v>3</v>
      </c>
      <c r="AB1050">
        <v>5.6377211981999999E-3</v>
      </c>
      <c r="AC1050">
        <f t="shared" si="132"/>
        <v>7.8928096774799998E-3</v>
      </c>
    </row>
    <row r="1051" spans="10:29" x14ac:dyDescent="0.25">
      <c r="J1051">
        <v>5812</v>
      </c>
      <c r="K1051">
        <v>2</v>
      </c>
      <c r="L1051">
        <f t="shared" si="127"/>
        <v>1.4</v>
      </c>
      <c r="M1051">
        <v>1</v>
      </c>
      <c r="N1051">
        <v>3.6421996684899999E-3</v>
      </c>
      <c r="O1051">
        <f t="shared" si="128"/>
        <v>5.0990795358859999E-3</v>
      </c>
      <c r="Q1051">
        <v>406</v>
      </c>
      <c r="R1051">
        <v>3</v>
      </c>
      <c r="S1051">
        <f t="shared" si="129"/>
        <v>3.1</v>
      </c>
      <c r="T1051">
        <v>2</v>
      </c>
      <c r="U1051">
        <v>6.4114387917900001E-3</v>
      </c>
      <c r="V1051">
        <f t="shared" si="130"/>
        <v>1.9875460254549001E-2</v>
      </c>
      <c r="X1051">
        <v>6572</v>
      </c>
      <c r="Y1051">
        <v>2</v>
      </c>
      <c r="Z1051">
        <f t="shared" si="131"/>
        <v>1.4</v>
      </c>
      <c r="AA1051">
        <v>3</v>
      </c>
      <c r="AB1051">
        <v>2.75477400992E-2</v>
      </c>
      <c r="AC1051">
        <f t="shared" si="132"/>
        <v>3.8566836138879998E-2</v>
      </c>
    </row>
    <row r="1052" spans="10:29" x14ac:dyDescent="0.25">
      <c r="J1052">
        <v>5813</v>
      </c>
      <c r="K1052">
        <v>2</v>
      </c>
      <c r="L1052">
        <f t="shared" si="127"/>
        <v>1.4</v>
      </c>
      <c r="M1052">
        <v>1</v>
      </c>
      <c r="N1052">
        <v>3.9992028034299999E-3</v>
      </c>
      <c r="O1052">
        <f t="shared" si="128"/>
        <v>5.5988839248019995E-3</v>
      </c>
      <c r="Q1052">
        <v>407</v>
      </c>
      <c r="R1052">
        <v>3</v>
      </c>
      <c r="S1052">
        <f t="shared" si="129"/>
        <v>3.1</v>
      </c>
      <c r="T1052">
        <v>2</v>
      </c>
      <c r="U1052">
        <v>0.23468522849599999</v>
      </c>
      <c r="V1052">
        <f t="shared" si="130"/>
        <v>0.72752420833760001</v>
      </c>
      <c r="X1052">
        <v>6576</v>
      </c>
      <c r="Y1052">
        <v>2</v>
      </c>
      <c r="Z1052">
        <f t="shared" si="131"/>
        <v>1.4</v>
      </c>
      <c r="AA1052">
        <v>3</v>
      </c>
      <c r="AB1052">
        <v>2.7256397446800001E-2</v>
      </c>
      <c r="AC1052">
        <f t="shared" si="132"/>
        <v>3.8158956425520002E-2</v>
      </c>
    </row>
    <row r="1053" spans="10:29" x14ac:dyDescent="0.25">
      <c r="J1053">
        <v>5815</v>
      </c>
      <c r="K1053">
        <v>2</v>
      </c>
      <c r="L1053">
        <f t="shared" si="127"/>
        <v>1.4</v>
      </c>
      <c r="M1053">
        <v>1</v>
      </c>
      <c r="N1053">
        <v>3.6922706472800001E-3</v>
      </c>
      <c r="O1053">
        <f t="shared" si="128"/>
        <v>5.1691789061919999E-3</v>
      </c>
      <c r="Q1053">
        <v>416</v>
      </c>
      <c r="R1053">
        <v>3</v>
      </c>
      <c r="S1053">
        <f t="shared" si="129"/>
        <v>3.1</v>
      </c>
      <c r="T1053">
        <v>2</v>
      </c>
      <c r="U1053">
        <v>6.4586222737000001E-2</v>
      </c>
      <c r="V1053">
        <f t="shared" si="130"/>
        <v>0.20021729048470002</v>
      </c>
      <c r="X1053">
        <v>6578</v>
      </c>
      <c r="Y1053">
        <v>2</v>
      </c>
      <c r="Z1053">
        <f t="shared" si="131"/>
        <v>1.4</v>
      </c>
      <c r="AA1053">
        <v>3</v>
      </c>
      <c r="AB1053">
        <v>5.4061205415899998E-3</v>
      </c>
      <c r="AC1053">
        <f t="shared" si="132"/>
        <v>7.5685687582259988E-3</v>
      </c>
    </row>
    <row r="1054" spans="10:29" x14ac:dyDescent="0.25">
      <c r="J1054">
        <v>5817</v>
      </c>
      <c r="K1054">
        <v>2</v>
      </c>
      <c r="L1054">
        <f t="shared" si="127"/>
        <v>1.4</v>
      </c>
      <c r="M1054">
        <v>1</v>
      </c>
      <c r="N1054">
        <v>2.9838815267100001E-3</v>
      </c>
      <c r="O1054">
        <f t="shared" si="128"/>
        <v>4.1774341373939997E-3</v>
      </c>
      <c r="Q1054">
        <v>418</v>
      </c>
      <c r="R1054">
        <v>3</v>
      </c>
      <c r="S1054">
        <f t="shared" si="129"/>
        <v>3.1</v>
      </c>
      <c r="T1054">
        <v>2</v>
      </c>
      <c r="U1054">
        <v>0.21419851797600001</v>
      </c>
      <c r="V1054">
        <f t="shared" si="130"/>
        <v>0.66401540572560003</v>
      </c>
      <c r="X1054">
        <v>6584</v>
      </c>
      <c r="Y1054">
        <v>2</v>
      </c>
      <c r="Z1054">
        <f t="shared" si="131"/>
        <v>1.4</v>
      </c>
      <c r="AA1054">
        <v>3</v>
      </c>
      <c r="AB1054">
        <v>3.8146409248100001E-3</v>
      </c>
      <c r="AC1054">
        <f t="shared" si="132"/>
        <v>5.3404972947339998E-3</v>
      </c>
    </row>
    <row r="1055" spans="10:29" x14ac:dyDescent="0.25">
      <c r="J1055">
        <v>5819</v>
      </c>
      <c r="K1055">
        <v>2</v>
      </c>
      <c r="L1055">
        <f t="shared" si="127"/>
        <v>1.4</v>
      </c>
      <c r="M1055">
        <v>1</v>
      </c>
      <c r="N1055">
        <v>6.3871911678400001E-3</v>
      </c>
      <c r="O1055">
        <f t="shared" si="128"/>
        <v>8.9420676349760003E-3</v>
      </c>
      <c r="Q1055">
        <v>420</v>
      </c>
      <c r="R1055">
        <v>3</v>
      </c>
      <c r="S1055">
        <f t="shared" si="129"/>
        <v>3.1</v>
      </c>
      <c r="T1055">
        <v>2</v>
      </c>
      <c r="U1055">
        <v>0.10105711646399999</v>
      </c>
      <c r="V1055">
        <f t="shared" si="130"/>
        <v>0.31327706103839997</v>
      </c>
      <c r="X1055">
        <v>6588</v>
      </c>
      <c r="Y1055">
        <v>2</v>
      </c>
      <c r="Z1055">
        <f t="shared" si="131"/>
        <v>1.4</v>
      </c>
      <c r="AA1055">
        <v>3</v>
      </c>
      <c r="AB1055">
        <v>7.9130519714300004E-2</v>
      </c>
      <c r="AC1055">
        <f t="shared" si="132"/>
        <v>0.11078272760002</v>
      </c>
    </row>
    <row r="1056" spans="10:29" x14ac:dyDescent="0.25">
      <c r="J1056">
        <v>5822</v>
      </c>
      <c r="K1056">
        <v>2</v>
      </c>
      <c r="L1056">
        <f t="shared" si="127"/>
        <v>1.4</v>
      </c>
      <c r="M1056">
        <v>1</v>
      </c>
      <c r="N1056">
        <v>0.15401101678199999</v>
      </c>
      <c r="O1056">
        <f t="shared" si="128"/>
        <v>0.21561542349479998</v>
      </c>
      <c r="Q1056">
        <v>421</v>
      </c>
      <c r="R1056">
        <v>3</v>
      </c>
      <c r="S1056">
        <f t="shared" si="129"/>
        <v>3.1</v>
      </c>
      <c r="T1056">
        <v>2</v>
      </c>
      <c r="U1056">
        <v>1.2942181055399999</v>
      </c>
      <c r="V1056">
        <f t="shared" si="130"/>
        <v>4.0120761271739998</v>
      </c>
      <c r="X1056">
        <v>6590</v>
      </c>
      <c r="Y1056">
        <v>2</v>
      </c>
      <c r="Z1056">
        <f t="shared" si="131"/>
        <v>1.4</v>
      </c>
      <c r="AA1056">
        <v>3</v>
      </c>
      <c r="AB1056">
        <v>3.5949959969399999E-3</v>
      </c>
      <c r="AC1056">
        <f t="shared" si="132"/>
        <v>5.0329943957159997E-3</v>
      </c>
    </row>
    <row r="1057" spans="10:29" x14ac:dyDescent="0.25">
      <c r="J1057">
        <v>5825</v>
      </c>
      <c r="K1057">
        <v>2</v>
      </c>
      <c r="L1057">
        <f t="shared" si="127"/>
        <v>1.4</v>
      </c>
      <c r="M1057">
        <v>1</v>
      </c>
      <c r="N1057">
        <v>3.56701197482E-3</v>
      </c>
      <c r="O1057">
        <f t="shared" si="128"/>
        <v>4.993816764748E-3</v>
      </c>
      <c r="Q1057">
        <v>422</v>
      </c>
      <c r="R1057">
        <v>3</v>
      </c>
      <c r="S1057">
        <f t="shared" si="129"/>
        <v>3.1</v>
      </c>
      <c r="T1057">
        <v>2</v>
      </c>
      <c r="U1057">
        <v>0.101091543421</v>
      </c>
      <c r="V1057">
        <f t="shared" si="130"/>
        <v>0.31338378460510002</v>
      </c>
      <c r="X1057">
        <v>6594</v>
      </c>
      <c r="Y1057">
        <v>2</v>
      </c>
      <c r="Z1057">
        <f t="shared" si="131"/>
        <v>1.4</v>
      </c>
      <c r="AA1057">
        <v>3</v>
      </c>
      <c r="AB1057">
        <v>3.5290661729899999E-3</v>
      </c>
      <c r="AC1057">
        <f t="shared" si="132"/>
        <v>4.9406926421859997E-3</v>
      </c>
    </row>
    <row r="1058" spans="10:29" x14ac:dyDescent="0.25">
      <c r="J1058">
        <v>5828</v>
      </c>
      <c r="K1058">
        <v>2</v>
      </c>
      <c r="L1058">
        <f t="shared" si="127"/>
        <v>1.4</v>
      </c>
      <c r="M1058">
        <v>1</v>
      </c>
      <c r="N1058">
        <v>5.7757701381399998E-3</v>
      </c>
      <c r="O1058">
        <f t="shared" si="128"/>
        <v>8.0860781933959989E-3</v>
      </c>
      <c r="Q1058">
        <v>430</v>
      </c>
      <c r="R1058">
        <v>3</v>
      </c>
      <c r="S1058">
        <f t="shared" si="129"/>
        <v>3.1</v>
      </c>
      <c r="T1058">
        <v>2</v>
      </c>
      <c r="U1058">
        <v>0.54080471898000004</v>
      </c>
      <c r="V1058">
        <f t="shared" si="130"/>
        <v>1.6764946288380003</v>
      </c>
      <c r="X1058">
        <v>6598</v>
      </c>
      <c r="Y1058">
        <v>2</v>
      </c>
      <c r="Z1058">
        <f t="shared" si="131"/>
        <v>1.4</v>
      </c>
      <c r="AA1058">
        <v>3</v>
      </c>
      <c r="AB1058">
        <v>1.8820432717800002E-2</v>
      </c>
      <c r="AC1058">
        <f t="shared" si="132"/>
        <v>2.6348605804919999E-2</v>
      </c>
    </row>
    <row r="1059" spans="10:29" x14ac:dyDescent="0.25">
      <c r="J1059">
        <v>5829</v>
      </c>
      <c r="K1059">
        <v>2</v>
      </c>
      <c r="L1059">
        <f t="shared" si="127"/>
        <v>1.4</v>
      </c>
      <c r="M1059">
        <v>1</v>
      </c>
      <c r="N1059">
        <v>7.2805349639600003E-2</v>
      </c>
      <c r="O1059">
        <f t="shared" si="128"/>
        <v>0.10192748949544</v>
      </c>
      <c r="Q1059">
        <v>436</v>
      </c>
      <c r="R1059">
        <v>3</v>
      </c>
      <c r="S1059">
        <f t="shared" si="129"/>
        <v>3.1</v>
      </c>
      <c r="T1059">
        <v>2</v>
      </c>
      <c r="U1059">
        <v>1.68257028033</v>
      </c>
      <c r="V1059">
        <f t="shared" si="130"/>
        <v>5.2159678690230002</v>
      </c>
      <c r="X1059">
        <v>6604</v>
      </c>
      <c r="Y1059">
        <v>2</v>
      </c>
      <c r="Z1059">
        <f t="shared" si="131"/>
        <v>1.4</v>
      </c>
      <c r="AA1059">
        <v>3</v>
      </c>
      <c r="AB1059">
        <v>5.6776717286400004E-3</v>
      </c>
      <c r="AC1059">
        <f t="shared" si="132"/>
        <v>7.9487404200960007E-3</v>
      </c>
    </row>
    <row r="1060" spans="10:29" x14ac:dyDescent="0.25">
      <c r="J1060">
        <v>5831</v>
      </c>
      <c r="K1060">
        <v>2</v>
      </c>
      <c r="L1060">
        <f t="shared" si="127"/>
        <v>1.4</v>
      </c>
      <c r="M1060">
        <v>1</v>
      </c>
      <c r="N1060">
        <v>2.1154346914200001E-2</v>
      </c>
      <c r="O1060">
        <f t="shared" si="128"/>
        <v>2.961608567988E-2</v>
      </c>
      <c r="Q1060">
        <v>438</v>
      </c>
      <c r="R1060">
        <v>3</v>
      </c>
      <c r="S1060">
        <f t="shared" si="129"/>
        <v>3.1</v>
      </c>
      <c r="T1060">
        <v>2</v>
      </c>
      <c r="U1060">
        <v>0.31189862697300003</v>
      </c>
      <c r="V1060">
        <f t="shared" si="130"/>
        <v>0.96688574361630009</v>
      </c>
      <c r="X1060">
        <v>6608</v>
      </c>
      <c r="Y1060">
        <v>2</v>
      </c>
      <c r="Z1060">
        <f t="shared" si="131"/>
        <v>1.4</v>
      </c>
      <c r="AA1060">
        <v>3</v>
      </c>
      <c r="AB1060">
        <v>1.7572031792500001E-2</v>
      </c>
      <c r="AC1060">
        <f t="shared" si="132"/>
        <v>2.4600844509500001E-2</v>
      </c>
    </row>
    <row r="1061" spans="10:29" x14ac:dyDescent="0.25">
      <c r="J1061">
        <v>5833</v>
      </c>
      <c r="K1061">
        <v>2</v>
      </c>
      <c r="L1061">
        <f t="shared" si="127"/>
        <v>1.4</v>
      </c>
      <c r="M1061">
        <v>1</v>
      </c>
      <c r="N1061">
        <v>2.14640853784E-2</v>
      </c>
      <c r="O1061">
        <f t="shared" si="128"/>
        <v>3.0049719529759999E-2</v>
      </c>
      <c r="Q1061">
        <v>441</v>
      </c>
      <c r="R1061">
        <v>3</v>
      </c>
      <c r="S1061">
        <f t="shared" si="129"/>
        <v>3.1</v>
      </c>
      <c r="T1061">
        <v>2</v>
      </c>
      <c r="U1061">
        <v>7.1371739934700001E-2</v>
      </c>
      <c r="V1061">
        <f t="shared" si="130"/>
        <v>0.22125239379757</v>
      </c>
      <c r="X1061">
        <v>6610</v>
      </c>
      <c r="Y1061">
        <v>2</v>
      </c>
      <c r="Z1061">
        <f t="shared" si="131"/>
        <v>1.4</v>
      </c>
      <c r="AA1061">
        <v>3</v>
      </c>
      <c r="AB1061">
        <v>5.2536256068200001E-3</v>
      </c>
      <c r="AC1061">
        <f t="shared" si="132"/>
        <v>7.3550758495479996E-3</v>
      </c>
    </row>
    <row r="1062" spans="10:29" x14ac:dyDescent="0.25">
      <c r="J1062">
        <v>5838</v>
      </c>
      <c r="K1062">
        <v>2</v>
      </c>
      <c r="L1062">
        <f t="shared" si="127"/>
        <v>1.4</v>
      </c>
      <c r="M1062">
        <v>1</v>
      </c>
      <c r="N1062">
        <v>5.8592445142999997E-3</v>
      </c>
      <c r="O1062">
        <f t="shared" si="128"/>
        <v>8.2029423200199996E-3</v>
      </c>
      <c r="Q1062">
        <v>442</v>
      </c>
      <c r="R1062">
        <v>3</v>
      </c>
      <c r="S1062">
        <f t="shared" si="129"/>
        <v>3.1</v>
      </c>
      <c r="T1062">
        <v>2</v>
      </c>
      <c r="U1062">
        <v>0.16819570461</v>
      </c>
      <c r="V1062">
        <f t="shared" si="130"/>
        <v>0.52140668429100001</v>
      </c>
      <c r="X1062">
        <v>6616</v>
      </c>
      <c r="Y1062">
        <v>2</v>
      </c>
      <c r="Z1062">
        <f t="shared" si="131"/>
        <v>1.4</v>
      </c>
      <c r="AA1062">
        <v>3</v>
      </c>
      <c r="AB1062">
        <v>2.0806203535000001E-2</v>
      </c>
      <c r="AC1062">
        <f t="shared" si="132"/>
        <v>2.9128684948999999E-2</v>
      </c>
    </row>
    <row r="1063" spans="10:29" x14ac:dyDescent="0.25">
      <c r="J1063">
        <v>5841</v>
      </c>
      <c r="K1063">
        <v>2</v>
      </c>
      <c r="L1063">
        <f t="shared" si="127"/>
        <v>1.4</v>
      </c>
      <c r="M1063">
        <v>1</v>
      </c>
      <c r="N1063">
        <v>2.3747695752E-2</v>
      </c>
      <c r="O1063">
        <f t="shared" si="128"/>
        <v>3.32467740528E-2</v>
      </c>
      <c r="Q1063">
        <v>453</v>
      </c>
      <c r="R1063">
        <v>3</v>
      </c>
      <c r="S1063">
        <f t="shared" si="129"/>
        <v>3.1</v>
      </c>
      <c r="T1063">
        <v>2</v>
      </c>
      <c r="U1063">
        <v>0.37733468327800002</v>
      </c>
      <c r="V1063">
        <f t="shared" si="130"/>
        <v>1.1697375181618002</v>
      </c>
      <c r="X1063">
        <v>6630</v>
      </c>
      <c r="Y1063">
        <v>2</v>
      </c>
      <c r="Z1063">
        <f t="shared" si="131"/>
        <v>1.4</v>
      </c>
      <c r="AA1063">
        <v>3</v>
      </c>
      <c r="AB1063">
        <v>7.7306289578399998E-3</v>
      </c>
      <c r="AC1063">
        <f t="shared" si="132"/>
        <v>1.0822880540975998E-2</v>
      </c>
    </row>
    <row r="1064" spans="10:29" x14ac:dyDescent="0.25">
      <c r="J1064">
        <v>5843</v>
      </c>
      <c r="K1064">
        <v>2</v>
      </c>
      <c r="L1064">
        <f t="shared" si="127"/>
        <v>1.4</v>
      </c>
      <c r="M1064">
        <v>1</v>
      </c>
      <c r="N1064">
        <v>2.9563652242900001E-2</v>
      </c>
      <c r="O1064">
        <f t="shared" si="128"/>
        <v>4.1389113140059997E-2</v>
      </c>
      <c r="Q1064">
        <v>456</v>
      </c>
      <c r="R1064">
        <v>3</v>
      </c>
      <c r="S1064">
        <f t="shared" si="129"/>
        <v>3.1</v>
      </c>
      <c r="T1064">
        <v>2</v>
      </c>
      <c r="U1064">
        <v>0.1013788851</v>
      </c>
      <c r="V1064">
        <f t="shared" si="130"/>
        <v>0.31427454380999997</v>
      </c>
      <c r="X1064">
        <v>6634</v>
      </c>
      <c r="Y1064">
        <v>2</v>
      </c>
      <c r="Z1064">
        <f t="shared" si="131"/>
        <v>1.4</v>
      </c>
      <c r="AA1064">
        <v>3</v>
      </c>
      <c r="AB1064">
        <v>0.219177122729</v>
      </c>
      <c r="AC1064">
        <f t="shared" si="132"/>
        <v>0.30684797182059997</v>
      </c>
    </row>
    <row r="1065" spans="10:29" x14ac:dyDescent="0.25">
      <c r="J1065">
        <v>5850</v>
      </c>
      <c r="K1065">
        <v>2</v>
      </c>
      <c r="L1065">
        <f t="shared" si="127"/>
        <v>1.4</v>
      </c>
      <c r="M1065">
        <v>1</v>
      </c>
      <c r="N1065">
        <v>2.0235992501599999E-2</v>
      </c>
      <c r="O1065">
        <f t="shared" si="128"/>
        <v>2.8330389502239997E-2</v>
      </c>
      <c r="Q1065">
        <v>457</v>
      </c>
      <c r="R1065">
        <v>3</v>
      </c>
      <c r="S1065">
        <f t="shared" si="129"/>
        <v>3.1</v>
      </c>
      <c r="T1065">
        <v>2</v>
      </c>
      <c r="U1065">
        <v>4.0411439831499996</v>
      </c>
      <c r="V1065">
        <f t="shared" si="130"/>
        <v>12.527546347764998</v>
      </c>
      <c r="X1065">
        <v>6640</v>
      </c>
      <c r="Y1065">
        <v>2</v>
      </c>
      <c r="Z1065">
        <f t="shared" si="131"/>
        <v>1.4</v>
      </c>
      <c r="AA1065">
        <v>3</v>
      </c>
      <c r="AB1065">
        <v>5.0814548224399998E-3</v>
      </c>
      <c r="AC1065">
        <f t="shared" si="132"/>
        <v>7.1140367514159995E-3</v>
      </c>
    </row>
    <row r="1066" spans="10:29" x14ac:dyDescent="0.25">
      <c r="J1066">
        <v>5855</v>
      </c>
      <c r="K1066">
        <v>2</v>
      </c>
      <c r="L1066">
        <f t="shared" si="127"/>
        <v>1.4</v>
      </c>
      <c r="M1066">
        <v>1</v>
      </c>
      <c r="N1066">
        <v>4.3188392821599999E-3</v>
      </c>
      <c r="O1066">
        <f t="shared" si="128"/>
        <v>6.0463749950239992E-3</v>
      </c>
      <c r="Q1066">
        <v>461</v>
      </c>
      <c r="R1066">
        <v>3</v>
      </c>
      <c r="S1066">
        <f t="shared" si="129"/>
        <v>3.1</v>
      </c>
      <c r="T1066">
        <v>2</v>
      </c>
      <c r="U1066">
        <v>9.4333670819400001E-2</v>
      </c>
      <c r="V1066">
        <f t="shared" si="130"/>
        <v>0.29243437954014001</v>
      </c>
      <c r="X1066">
        <v>6642</v>
      </c>
      <c r="Y1066">
        <v>2</v>
      </c>
      <c r="Z1066">
        <f t="shared" si="131"/>
        <v>1.4</v>
      </c>
      <c r="AA1066">
        <v>3</v>
      </c>
      <c r="AB1066">
        <v>5.7155060350299998E-2</v>
      </c>
      <c r="AC1066">
        <f t="shared" si="132"/>
        <v>8.0017084490419998E-2</v>
      </c>
    </row>
    <row r="1067" spans="10:29" x14ac:dyDescent="0.25">
      <c r="J1067">
        <v>5857</v>
      </c>
      <c r="K1067">
        <v>2</v>
      </c>
      <c r="L1067">
        <f t="shared" si="127"/>
        <v>1.4</v>
      </c>
      <c r="M1067">
        <v>1</v>
      </c>
      <c r="N1067">
        <v>1.4425033505799999E-2</v>
      </c>
      <c r="O1067">
        <f t="shared" si="128"/>
        <v>2.0195046908119997E-2</v>
      </c>
      <c r="Q1067">
        <v>462</v>
      </c>
      <c r="R1067">
        <v>3</v>
      </c>
      <c r="S1067">
        <f t="shared" si="129"/>
        <v>3.1</v>
      </c>
      <c r="T1067">
        <v>2</v>
      </c>
      <c r="U1067">
        <v>0.101438932622</v>
      </c>
      <c r="V1067">
        <f t="shared" si="130"/>
        <v>0.31446069112820002</v>
      </c>
      <c r="X1067">
        <v>6646</v>
      </c>
      <c r="Y1067">
        <v>2</v>
      </c>
      <c r="Z1067">
        <f t="shared" si="131"/>
        <v>1.4</v>
      </c>
      <c r="AA1067">
        <v>3</v>
      </c>
      <c r="AB1067">
        <v>1.7356315096999999E-2</v>
      </c>
      <c r="AC1067">
        <f t="shared" si="132"/>
        <v>2.4298841135799998E-2</v>
      </c>
    </row>
    <row r="1068" spans="10:29" x14ac:dyDescent="0.25">
      <c r="J1068">
        <v>5864</v>
      </c>
      <c r="K1068">
        <v>2</v>
      </c>
      <c r="L1068">
        <f t="shared" si="127"/>
        <v>1.4</v>
      </c>
      <c r="M1068">
        <v>1</v>
      </c>
      <c r="N1068">
        <v>4.4902945694200003E-2</v>
      </c>
      <c r="O1068">
        <f t="shared" si="128"/>
        <v>6.2864123971880001E-2</v>
      </c>
      <c r="Q1068">
        <v>464</v>
      </c>
      <c r="R1068">
        <v>3</v>
      </c>
      <c r="S1068">
        <f t="shared" si="129"/>
        <v>3.1</v>
      </c>
      <c r="T1068">
        <v>2</v>
      </c>
      <c r="U1068">
        <v>0.10130425453899999</v>
      </c>
      <c r="V1068">
        <f t="shared" si="130"/>
        <v>0.31404318907090001</v>
      </c>
      <c r="X1068">
        <v>6650</v>
      </c>
      <c r="Y1068">
        <v>2</v>
      </c>
      <c r="Z1068">
        <f t="shared" si="131"/>
        <v>1.4</v>
      </c>
      <c r="AA1068">
        <v>3</v>
      </c>
      <c r="AB1068">
        <v>1.19567905197E-2</v>
      </c>
      <c r="AC1068">
        <f t="shared" si="132"/>
        <v>1.6739506727579997E-2</v>
      </c>
    </row>
    <row r="1069" spans="10:29" x14ac:dyDescent="0.25">
      <c r="J1069">
        <v>5869</v>
      </c>
      <c r="K1069">
        <v>2</v>
      </c>
      <c r="L1069">
        <f t="shared" si="127"/>
        <v>1.4</v>
      </c>
      <c r="M1069">
        <v>1</v>
      </c>
      <c r="N1069">
        <v>4.2436499144799999E-3</v>
      </c>
      <c r="O1069">
        <f t="shared" si="128"/>
        <v>5.9411098802719994E-3</v>
      </c>
      <c r="Q1069">
        <v>469</v>
      </c>
      <c r="R1069">
        <v>3</v>
      </c>
      <c r="S1069">
        <f t="shared" si="129"/>
        <v>3.1</v>
      </c>
      <c r="T1069">
        <v>2</v>
      </c>
      <c r="U1069">
        <v>0.19417942661400001</v>
      </c>
      <c r="V1069">
        <f t="shared" si="130"/>
        <v>0.60195622250340008</v>
      </c>
      <c r="X1069">
        <v>6654</v>
      </c>
      <c r="Y1069">
        <v>2</v>
      </c>
      <c r="Z1069">
        <f t="shared" si="131"/>
        <v>1.4</v>
      </c>
      <c r="AA1069">
        <v>3</v>
      </c>
      <c r="AB1069">
        <v>4.1061198572400004E-3</v>
      </c>
      <c r="AC1069">
        <f t="shared" si="132"/>
        <v>5.7485678001360004E-3</v>
      </c>
    </row>
    <row r="1070" spans="10:29" x14ac:dyDescent="0.25">
      <c r="J1070">
        <v>5875</v>
      </c>
      <c r="K1070">
        <v>2</v>
      </c>
      <c r="L1070">
        <f t="shared" si="127"/>
        <v>1.4</v>
      </c>
      <c r="M1070">
        <v>1</v>
      </c>
      <c r="N1070">
        <v>3.3160889855399999E-3</v>
      </c>
      <c r="O1070">
        <f t="shared" si="128"/>
        <v>4.6425245797559996E-3</v>
      </c>
      <c r="Q1070">
        <v>481</v>
      </c>
      <c r="R1070">
        <v>3</v>
      </c>
      <c r="S1070">
        <f t="shared" si="129"/>
        <v>3.1</v>
      </c>
      <c r="T1070">
        <v>2</v>
      </c>
      <c r="U1070">
        <v>1.00103967349</v>
      </c>
      <c r="V1070">
        <f t="shared" si="130"/>
        <v>3.1032229878190001</v>
      </c>
      <c r="X1070">
        <v>6658</v>
      </c>
      <c r="Y1070">
        <v>2</v>
      </c>
      <c r="Z1070">
        <f t="shared" si="131"/>
        <v>1.4</v>
      </c>
      <c r="AA1070">
        <v>3</v>
      </c>
      <c r="AB1070">
        <v>3.77180693957E-2</v>
      </c>
      <c r="AC1070">
        <f t="shared" si="132"/>
        <v>5.2805297153979996E-2</v>
      </c>
    </row>
    <row r="1071" spans="10:29" x14ac:dyDescent="0.25">
      <c r="J1071">
        <v>5879</v>
      </c>
      <c r="K1071">
        <v>2</v>
      </c>
      <c r="L1071">
        <f t="shared" si="127"/>
        <v>1.4</v>
      </c>
      <c r="M1071">
        <v>1</v>
      </c>
      <c r="N1071">
        <v>1.0211495461600001E-2</v>
      </c>
      <c r="O1071">
        <f t="shared" si="128"/>
        <v>1.429609364624E-2</v>
      </c>
      <c r="Q1071">
        <v>486</v>
      </c>
      <c r="R1071">
        <v>3</v>
      </c>
      <c r="S1071">
        <f t="shared" si="129"/>
        <v>3.1</v>
      </c>
      <c r="T1071">
        <v>2</v>
      </c>
      <c r="U1071">
        <v>0.30066474160899997</v>
      </c>
      <c r="V1071">
        <f t="shared" si="130"/>
        <v>0.93206069898789989</v>
      </c>
      <c r="X1071">
        <v>6662</v>
      </c>
      <c r="Y1071">
        <v>2</v>
      </c>
      <c r="Z1071">
        <f t="shared" si="131"/>
        <v>1.4</v>
      </c>
      <c r="AA1071">
        <v>3</v>
      </c>
      <c r="AB1071">
        <v>5.0814548224399998E-3</v>
      </c>
      <c r="AC1071">
        <f t="shared" si="132"/>
        <v>7.1140367514159995E-3</v>
      </c>
    </row>
    <row r="1072" spans="10:29" x14ac:dyDescent="0.25">
      <c r="J1072">
        <v>5887</v>
      </c>
      <c r="K1072">
        <v>2</v>
      </c>
      <c r="L1072">
        <f t="shared" si="127"/>
        <v>1.4</v>
      </c>
      <c r="M1072">
        <v>1</v>
      </c>
      <c r="N1072">
        <v>9.2372393144100007E-2</v>
      </c>
      <c r="O1072">
        <f t="shared" si="128"/>
        <v>0.12932135040174</v>
      </c>
      <c r="Q1072">
        <v>489</v>
      </c>
      <c r="R1072">
        <v>3</v>
      </c>
      <c r="S1072">
        <f t="shared" si="129"/>
        <v>3.1</v>
      </c>
      <c r="T1072">
        <v>2</v>
      </c>
      <c r="U1072">
        <v>0.94333670820100002</v>
      </c>
      <c r="V1072">
        <f t="shared" si="130"/>
        <v>2.9243437954231002</v>
      </c>
      <c r="X1072">
        <v>6666</v>
      </c>
      <c r="Y1072">
        <v>2</v>
      </c>
      <c r="Z1072">
        <f t="shared" si="131"/>
        <v>1.4</v>
      </c>
      <c r="AA1072">
        <v>3</v>
      </c>
      <c r="AB1072">
        <v>3.7979184710699998E-3</v>
      </c>
      <c r="AC1072">
        <f t="shared" si="132"/>
        <v>5.3170858594979997E-3</v>
      </c>
    </row>
    <row r="1073" spans="10:29" x14ac:dyDescent="0.25">
      <c r="J1073">
        <v>5892</v>
      </c>
      <c r="K1073">
        <v>2</v>
      </c>
      <c r="L1073">
        <f t="shared" si="127"/>
        <v>1.4</v>
      </c>
      <c r="M1073">
        <v>1</v>
      </c>
      <c r="N1073">
        <v>2.3255499658799998E-3</v>
      </c>
      <c r="O1073">
        <f t="shared" si="128"/>
        <v>3.2557699522319994E-3</v>
      </c>
      <c r="Q1073">
        <v>491</v>
      </c>
      <c r="R1073">
        <v>3</v>
      </c>
      <c r="S1073">
        <f t="shared" si="129"/>
        <v>3.1</v>
      </c>
      <c r="T1073">
        <v>2</v>
      </c>
      <c r="U1073">
        <v>0.10101691287</v>
      </c>
      <c r="V1073">
        <f t="shared" si="130"/>
        <v>0.31315242989700004</v>
      </c>
      <c r="X1073">
        <v>6672</v>
      </c>
      <c r="Y1073">
        <v>2</v>
      </c>
      <c r="Z1073">
        <f t="shared" si="131"/>
        <v>1.4</v>
      </c>
      <c r="AA1073">
        <v>3</v>
      </c>
      <c r="AB1073">
        <v>3.7607034066499999E-3</v>
      </c>
      <c r="AC1073">
        <f t="shared" si="132"/>
        <v>5.2649847693099997E-3</v>
      </c>
    </row>
    <row r="1074" spans="10:29" x14ac:dyDescent="0.25">
      <c r="J1074">
        <v>5899</v>
      </c>
      <c r="K1074">
        <v>2</v>
      </c>
      <c r="L1074">
        <f t="shared" si="127"/>
        <v>1.4</v>
      </c>
      <c r="M1074">
        <v>1</v>
      </c>
      <c r="N1074">
        <v>7.4351241152199998E-3</v>
      </c>
      <c r="O1074">
        <f t="shared" si="128"/>
        <v>1.0409173761307998E-2</v>
      </c>
      <c r="Q1074">
        <v>493</v>
      </c>
      <c r="R1074">
        <v>3</v>
      </c>
      <c r="S1074">
        <f t="shared" si="129"/>
        <v>3.1</v>
      </c>
      <c r="T1074">
        <v>2</v>
      </c>
      <c r="U1074">
        <v>0.14999195233500001</v>
      </c>
      <c r="V1074">
        <f t="shared" si="130"/>
        <v>0.46497505223850005</v>
      </c>
      <c r="X1074">
        <v>6676</v>
      </c>
      <c r="Y1074">
        <v>2</v>
      </c>
      <c r="Z1074">
        <f t="shared" si="131"/>
        <v>1.4</v>
      </c>
      <c r="AA1074">
        <v>3</v>
      </c>
      <c r="AB1074">
        <v>1.81326796634E-2</v>
      </c>
      <c r="AC1074">
        <f t="shared" si="132"/>
        <v>2.5385751528759999E-2</v>
      </c>
    </row>
    <row r="1075" spans="10:29" x14ac:dyDescent="0.25">
      <c r="J1075">
        <v>5901</v>
      </c>
      <c r="K1075">
        <v>2</v>
      </c>
      <c r="L1075">
        <f t="shared" si="127"/>
        <v>1.4</v>
      </c>
      <c r="M1075">
        <v>1</v>
      </c>
      <c r="N1075">
        <v>2.1490988357600002E-3</v>
      </c>
      <c r="O1075">
        <f t="shared" si="128"/>
        <v>3.0087383700640002E-3</v>
      </c>
      <c r="Q1075">
        <v>504</v>
      </c>
      <c r="R1075">
        <v>3</v>
      </c>
      <c r="S1075">
        <f t="shared" si="129"/>
        <v>3.1</v>
      </c>
      <c r="T1075">
        <v>2</v>
      </c>
      <c r="U1075">
        <v>9.0826720340999998</v>
      </c>
      <c r="V1075">
        <f t="shared" si="130"/>
        <v>28.156283305710001</v>
      </c>
      <c r="X1075">
        <v>6678</v>
      </c>
      <c r="Y1075">
        <v>2</v>
      </c>
      <c r="Z1075">
        <f t="shared" si="131"/>
        <v>1.4</v>
      </c>
      <c r="AA1075">
        <v>3</v>
      </c>
      <c r="AB1075">
        <v>2.91601720649E-2</v>
      </c>
      <c r="AC1075">
        <f t="shared" si="132"/>
        <v>4.0824240890859995E-2</v>
      </c>
    </row>
    <row r="1076" spans="10:29" x14ac:dyDescent="0.25">
      <c r="J1076">
        <v>5903</v>
      </c>
      <c r="K1076">
        <v>2</v>
      </c>
      <c r="L1076">
        <f t="shared" si="127"/>
        <v>1.4</v>
      </c>
      <c r="M1076">
        <v>1</v>
      </c>
      <c r="N1076">
        <v>7.69780144817E-3</v>
      </c>
      <c r="O1076">
        <f t="shared" si="128"/>
        <v>1.0776922027437999E-2</v>
      </c>
      <c r="Q1076">
        <v>512</v>
      </c>
      <c r="R1076">
        <v>3</v>
      </c>
      <c r="S1076">
        <f t="shared" si="129"/>
        <v>3.1</v>
      </c>
      <c r="T1076">
        <v>2</v>
      </c>
      <c r="U1076">
        <v>0.107878435521</v>
      </c>
      <c r="V1076">
        <f t="shared" si="130"/>
        <v>0.33442315011509999</v>
      </c>
      <c r="X1076">
        <v>6682</v>
      </c>
      <c r="Y1076">
        <v>2</v>
      </c>
      <c r="Z1076">
        <f t="shared" si="131"/>
        <v>1.4</v>
      </c>
      <c r="AA1076">
        <v>3</v>
      </c>
      <c r="AB1076">
        <v>1.49717793277E-2</v>
      </c>
      <c r="AC1076">
        <f t="shared" si="132"/>
        <v>2.0960491058779999E-2</v>
      </c>
    </row>
    <row r="1077" spans="10:29" x14ac:dyDescent="0.25">
      <c r="J1077">
        <v>5919</v>
      </c>
      <c r="K1077">
        <v>2</v>
      </c>
      <c r="L1077">
        <f t="shared" si="127"/>
        <v>1.4</v>
      </c>
      <c r="M1077">
        <v>1</v>
      </c>
      <c r="N1077">
        <v>2.0470967637699999E-3</v>
      </c>
      <c r="O1077">
        <f t="shared" si="128"/>
        <v>2.8659354692779997E-3</v>
      </c>
      <c r="Q1077">
        <v>514</v>
      </c>
      <c r="R1077">
        <v>3</v>
      </c>
      <c r="S1077">
        <f t="shared" si="129"/>
        <v>3.1</v>
      </c>
      <c r="T1077">
        <v>2</v>
      </c>
      <c r="U1077">
        <v>0.201473722795</v>
      </c>
      <c r="V1077">
        <f t="shared" si="130"/>
        <v>0.62456854066450007</v>
      </c>
      <c r="X1077">
        <v>6686</v>
      </c>
      <c r="Y1077">
        <v>2</v>
      </c>
      <c r="Z1077">
        <f t="shared" si="131"/>
        <v>1.4</v>
      </c>
      <c r="AA1077">
        <v>3</v>
      </c>
      <c r="AB1077">
        <v>4.2244999845199999E-3</v>
      </c>
      <c r="AC1077">
        <f t="shared" si="132"/>
        <v>5.9142999783279998E-3</v>
      </c>
    </row>
    <row r="1078" spans="10:29" x14ac:dyDescent="0.25">
      <c r="J1078">
        <v>5921</v>
      </c>
      <c r="K1078">
        <v>2</v>
      </c>
      <c r="L1078">
        <f t="shared" si="127"/>
        <v>1.4</v>
      </c>
      <c r="M1078">
        <v>1</v>
      </c>
      <c r="N1078">
        <v>4.0669616424799998E-3</v>
      </c>
      <c r="O1078">
        <f t="shared" si="128"/>
        <v>5.6937462994719997E-3</v>
      </c>
      <c r="Q1078">
        <v>518</v>
      </c>
      <c r="R1078">
        <v>3</v>
      </c>
      <c r="S1078">
        <f t="shared" si="129"/>
        <v>3.1</v>
      </c>
      <c r="T1078">
        <v>2</v>
      </c>
      <c r="U1078">
        <v>9.4333670812599996E-2</v>
      </c>
      <c r="V1078">
        <f t="shared" si="130"/>
        <v>0.29243437951905998</v>
      </c>
      <c r="X1078">
        <v>6690</v>
      </c>
      <c r="Y1078">
        <v>2</v>
      </c>
      <c r="Z1078">
        <f t="shared" si="131"/>
        <v>1.4</v>
      </c>
      <c r="AA1078">
        <v>3</v>
      </c>
      <c r="AB1078">
        <v>8.95545180339E-3</v>
      </c>
      <c r="AC1078">
        <f t="shared" si="132"/>
        <v>1.2537632524746E-2</v>
      </c>
    </row>
    <row r="1079" spans="10:29" x14ac:dyDescent="0.25">
      <c r="J1079">
        <v>5932</v>
      </c>
      <c r="K1079">
        <v>2</v>
      </c>
      <c r="L1079">
        <f t="shared" si="127"/>
        <v>1.4</v>
      </c>
      <c r="M1079">
        <v>1</v>
      </c>
      <c r="N1079">
        <v>2.20157198271E-3</v>
      </c>
      <c r="O1079">
        <f t="shared" si="128"/>
        <v>3.082200775794E-3</v>
      </c>
      <c r="Q1079">
        <v>520</v>
      </c>
      <c r="R1079">
        <v>3</v>
      </c>
      <c r="S1079">
        <f t="shared" si="129"/>
        <v>3.1</v>
      </c>
      <c r="T1079">
        <v>2</v>
      </c>
      <c r="U1079">
        <v>0.60249734499399998</v>
      </c>
      <c r="V1079">
        <f t="shared" si="130"/>
        <v>1.8677417694814</v>
      </c>
      <c r="X1079">
        <v>6694</v>
      </c>
      <c r="Y1079">
        <v>2</v>
      </c>
      <c r="Z1079">
        <f t="shared" si="131"/>
        <v>1.4</v>
      </c>
      <c r="AA1079">
        <v>3</v>
      </c>
      <c r="AB1079">
        <v>2.25351731454E-2</v>
      </c>
      <c r="AC1079">
        <f t="shared" si="132"/>
        <v>3.1549242403559996E-2</v>
      </c>
    </row>
    <row r="1080" spans="10:29" x14ac:dyDescent="0.25">
      <c r="J1080">
        <v>5939</v>
      </c>
      <c r="K1080">
        <v>2</v>
      </c>
      <c r="L1080">
        <f t="shared" si="127"/>
        <v>1.4</v>
      </c>
      <c r="M1080">
        <v>1</v>
      </c>
      <c r="N1080">
        <v>2.0658308209599999E-3</v>
      </c>
      <c r="O1080">
        <f t="shared" si="128"/>
        <v>2.8921631493439995E-3</v>
      </c>
      <c r="Q1080">
        <v>522</v>
      </c>
      <c r="R1080">
        <v>3</v>
      </c>
      <c r="S1080">
        <f t="shared" si="129"/>
        <v>3.1</v>
      </c>
      <c r="T1080">
        <v>2</v>
      </c>
      <c r="U1080">
        <v>0.100480475212</v>
      </c>
      <c r="V1080">
        <f t="shared" si="130"/>
        <v>0.31148947315719999</v>
      </c>
      <c r="X1080">
        <v>6702</v>
      </c>
      <c r="Y1080">
        <v>2</v>
      </c>
      <c r="Z1080">
        <f t="shared" si="131"/>
        <v>1.4</v>
      </c>
      <c r="AA1080">
        <v>3</v>
      </c>
      <c r="AB1080">
        <v>3.4988429868199999E-2</v>
      </c>
      <c r="AC1080">
        <f t="shared" si="132"/>
        <v>4.8983801815479996E-2</v>
      </c>
    </row>
    <row r="1081" spans="10:29" x14ac:dyDescent="0.25">
      <c r="J1081">
        <v>6884</v>
      </c>
      <c r="K1081">
        <v>2</v>
      </c>
      <c r="L1081">
        <f t="shared" si="127"/>
        <v>1.4</v>
      </c>
      <c r="M1081">
        <v>1</v>
      </c>
      <c r="N1081">
        <v>3.4749522784600002E-3</v>
      </c>
      <c r="O1081">
        <f t="shared" si="128"/>
        <v>4.864933189844E-3</v>
      </c>
      <c r="Q1081">
        <v>538</v>
      </c>
      <c r="R1081">
        <v>3</v>
      </c>
      <c r="S1081">
        <f t="shared" si="129"/>
        <v>3.1</v>
      </c>
      <c r="T1081">
        <v>2</v>
      </c>
      <c r="U1081">
        <v>9.4333670830899996E-2</v>
      </c>
      <c r="V1081">
        <f t="shared" si="130"/>
        <v>0.29243437957578999</v>
      </c>
      <c r="X1081">
        <v>6706</v>
      </c>
      <c r="Y1081">
        <v>2</v>
      </c>
      <c r="Z1081">
        <f t="shared" si="131"/>
        <v>1.4</v>
      </c>
      <c r="AA1081">
        <v>3</v>
      </c>
      <c r="AB1081">
        <v>5.5011011793399999E-3</v>
      </c>
      <c r="AC1081">
        <f t="shared" si="132"/>
        <v>7.7015416510759997E-3</v>
      </c>
    </row>
    <row r="1082" spans="10:29" x14ac:dyDescent="0.25">
      <c r="J1082">
        <v>6901</v>
      </c>
      <c r="K1082">
        <v>2</v>
      </c>
      <c r="L1082">
        <f t="shared" si="127"/>
        <v>1.4</v>
      </c>
      <c r="M1082">
        <v>1</v>
      </c>
      <c r="N1082">
        <v>1.9018774695100001E-3</v>
      </c>
      <c r="O1082">
        <f t="shared" si="128"/>
        <v>2.6626284573139998E-3</v>
      </c>
      <c r="Q1082">
        <v>548</v>
      </c>
      <c r="R1082">
        <v>3</v>
      </c>
      <c r="S1082">
        <f t="shared" si="129"/>
        <v>3.1</v>
      </c>
      <c r="T1082">
        <v>2</v>
      </c>
      <c r="U1082">
        <v>9.7583446052899994E-2</v>
      </c>
      <c r="V1082">
        <f t="shared" si="130"/>
        <v>0.30250868276399001</v>
      </c>
      <c r="X1082">
        <v>6712</v>
      </c>
      <c r="Y1082">
        <v>2</v>
      </c>
      <c r="Z1082">
        <f t="shared" si="131"/>
        <v>1.4</v>
      </c>
      <c r="AA1082">
        <v>3</v>
      </c>
      <c r="AB1082">
        <v>1.6049765508899999E-2</v>
      </c>
      <c r="AC1082">
        <f t="shared" si="132"/>
        <v>2.2469671712459997E-2</v>
      </c>
    </row>
    <row r="1083" spans="10:29" x14ac:dyDescent="0.25">
      <c r="J1083">
        <v>6902</v>
      </c>
      <c r="K1083">
        <v>2</v>
      </c>
      <c r="L1083">
        <f t="shared" si="127"/>
        <v>1.4</v>
      </c>
      <c r="M1083">
        <v>1</v>
      </c>
      <c r="N1083">
        <v>1.9018774695100001E-3</v>
      </c>
      <c r="O1083">
        <f t="shared" si="128"/>
        <v>2.6626284573139998E-3</v>
      </c>
      <c r="Q1083">
        <v>549</v>
      </c>
      <c r="R1083">
        <v>3</v>
      </c>
      <c r="S1083">
        <f t="shared" si="129"/>
        <v>3.1</v>
      </c>
      <c r="T1083">
        <v>2</v>
      </c>
      <c r="U1083">
        <v>9.4333670837800004E-2</v>
      </c>
      <c r="V1083">
        <f t="shared" si="130"/>
        <v>0.29243437959718005</v>
      </c>
      <c r="X1083">
        <v>6714</v>
      </c>
      <c r="Y1083">
        <v>2</v>
      </c>
      <c r="Z1083">
        <f t="shared" si="131"/>
        <v>1.4</v>
      </c>
      <c r="AA1083">
        <v>3</v>
      </c>
      <c r="AB1083">
        <v>2.2055847470000001E-2</v>
      </c>
      <c r="AC1083">
        <f t="shared" si="132"/>
        <v>3.0878186457999997E-2</v>
      </c>
    </row>
    <row r="1084" spans="10:29" x14ac:dyDescent="0.25">
      <c r="J1084">
        <v>6904</v>
      </c>
      <c r="K1084">
        <v>2</v>
      </c>
      <c r="L1084">
        <f t="shared" si="127"/>
        <v>1.4</v>
      </c>
      <c r="M1084">
        <v>1</v>
      </c>
      <c r="N1084">
        <v>2.2147118390600001E-3</v>
      </c>
      <c r="O1084">
        <f t="shared" si="128"/>
        <v>3.1005965746840002E-3</v>
      </c>
      <c r="Q1084">
        <v>556</v>
      </c>
      <c r="R1084">
        <v>3</v>
      </c>
      <c r="S1084">
        <f t="shared" si="129"/>
        <v>3.1</v>
      </c>
      <c r="T1084">
        <v>2</v>
      </c>
      <c r="U1084">
        <v>7.3850596292399998E-2</v>
      </c>
      <c r="V1084">
        <f t="shared" si="130"/>
        <v>0.22893684850644</v>
      </c>
      <c r="X1084">
        <v>6718</v>
      </c>
      <c r="Y1084">
        <v>2</v>
      </c>
      <c r="Z1084">
        <f t="shared" si="131"/>
        <v>1.4</v>
      </c>
      <c r="AA1084">
        <v>3</v>
      </c>
      <c r="AB1084">
        <v>1.46593979486E-2</v>
      </c>
      <c r="AC1084">
        <f t="shared" si="132"/>
        <v>2.0523157128039999E-2</v>
      </c>
    </row>
    <row r="1085" spans="10:29" x14ac:dyDescent="0.25">
      <c r="J1085">
        <v>6909</v>
      </c>
      <c r="K1085">
        <v>2</v>
      </c>
      <c r="L1085">
        <f t="shared" si="127"/>
        <v>1.4</v>
      </c>
      <c r="M1085">
        <v>1</v>
      </c>
      <c r="N1085">
        <v>3.8884390281699998E-3</v>
      </c>
      <c r="O1085">
        <f t="shared" si="128"/>
        <v>5.443814639437999E-3</v>
      </c>
      <c r="Q1085">
        <v>558</v>
      </c>
      <c r="R1085">
        <v>3</v>
      </c>
      <c r="S1085">
        <f t="shared" si="129"/>
        <v>3.1</v>
      </c>
      <c r="T1085">
        <v>2</v>
      </c>
      <c r="U1085">
        <v>9.7583446041100003E-2</v>
      </c>
      <c r="V1085">
        <f t="shared" si="130"/>
        <v>0.30250868272740999</v>
      </c>
      <c r="X1085">
        <v>6722</v>
      </c>
      <c r="Y1085">
        <v>2</v>
      </c>
      <c r="Z1085">
        <f t="shared" si="131"/>
        <v>1.4</v>
      </c>
      <c r="AA1085">
        <v>3</v>
      </c>
      <c r="AB1085">
        <v>2.4831184546200001E-2</v>
      </c>
      <c r="AC1085">
        <f t="shared" si="132"/>
        <v>3.4763658364679997E-2</v>
      </c>
    </row>
    <row r="1086" spans="10:29" x14ac:dyDescent="0.25">
      <c r="J1086">
        <v>6911</v>
      </c>
      <c r="K1086">
        <v>2</v>
      </c>
      <c r="L1086">
        <f t="shared" si="127"/>
        <v>1.4</v>
      </c>
      <c r="M1086">
        <v>1</v>
      </c>
      <c r="N1086">
        <v>3.9696186342800003E-3</v>
      </c>
      <c r="O1086">
        <f t="shared" si="128"/>
        <v>5.5574660879920005E-3</v>
      </c>
      <c r="Q1086">
        <v>559</v>
      </c>
      <c r="R1086">
        <v>3</v>
      </c>
      <c r="S1086">
        <f t="shared" si="129"/>
        <v>3.1</v>
      </c>
      <c r="T1086">
        <v>2</v>
      </c>
      <c r="U1086">
        <v>0.50264089846899995</v>
      </c>
      <c r="V1086">
        <f t="shared" si="130"/>
        <v>1.5581867852539</v>
      </c>
      <c r="X1086">
        <v>6728</v>
      </c>
      <c r="Y1086">
        <v>2</v>
      </c>
      <c r="Z1086">
        <f t="shared" si="131"/>
        <v>1.4</v>
      </c>
      <c r="AA1086">
        <v>3</v>
      </c>
      <c r="AB1086">
        <v>2.5363324274299999E-2</v>
      </c>
      <c r="AC1086">
        <f t="shared" si="132"/>
        <v>3.5508653984019999E-2</v>
      </c>
    </row>
    <row r="1087" spans="10:29" x14ac:dyDescent="0.25">
      <c r="J1087">
        <v>6913</v>
      </c>
      <c r="K1087">
        <v>2</v>
      </c>
      <c r="L1087">
        <f t="shared" si="127"/>
        <v>1.4</v>
      </c>
      <c r="M1087">
        <v>1</v>
      </c>
      <c r="N1087">
        <v>2.6124769931900002E-3</v>
      </c>
      <c r="O1087">
        <f t="shared" si="128"/>
        <v>3.6574677904660001E-3</v>
      </c>
      <c r="Q1087">
        <v>560</v>
      </c>
      <c r="R1087">
        <v>3</v>
      </c>
      <c r="S1087">
        <f t="shared" si="129"/>
        <v>3.1</v>
      </c>
      <c r="T1087">
        <v>2</v>
      </c>
      <c r="U1087">
        <v>9.4333670819400001E-2</v>
      </c>
      <c r="V1087">
        <f t="shared" si="130"/>
        <v>0.29243437954014001</v>
      </c>
      <c r="X1087">
        <v>6736</v>
      </c>
      <c r="Y1087">
        <v>2</v>
      </c>
      <c r="Z1087">
        <f t="shared" si="131"/>
        <v>1.4</v>
      </c>
      <c r="AA1087">
        <v>3</v>
      </c>
      <c r="AB1087">
        <v>4.06198719821E-2</v>
      </c>
      <c r="AC1087">
        <f t="shared" si="132"/>
        <v>5.6867820774939994E-2</v>
      </c>
    </row>
    <row r="1088" spans="10:29" x14ac:dyDescent="0.25">
      <c r="J1088">
        <v>6916</v>
      </c>
      <c r="K1088">
        <v>2</v>
      </c>
      <c r="L1088">
        <f t="shared" si="127"/>
        <v>1.4</v>
      </c>
      <c r="M1088">
        <v>1</v>
      </c>
      <c r="N1088">
        <v>7.61662307485E-4</v>
      </c>
      <c r="O1088">
        <f t="shared" si="128"/>
        <v>1.066327230479E-3</v>
      </c>
      <c r="Q1088">
        <v>561</v>
      </c>
      <c r="R1088">
        <v>3</v>
      </c>
      <c r="S1088">
        <f t="shared" si="129"/>
        <v>3.1</v>
      </c>
      <c r="T1088">
        <v>2</v>
      </c>
      <c r="U1088">
        <v>0.57508738673600002</v>
      </c>
      <c r="V1088">
        <f t="shared" si="130"/>
        <v>1.7827708988816</v>
      </c>
      <c r="X1088">
        <v>6738</v>
      </c>
      <c r="Y1088">
        <v>2</v>
      </c>
      <c r="Z1088">
        <f t="shared" si="131"/>
        <v>1.4</v>
      </c>
      <c r="AA1088">
        <v>3</v>
      </c>
      <c r="AB1088">
        <v>3.0677734582600001E-2</v>
      </c>
      <c r="AC1088">
        <f t="shared" si="132"/>
        <v>4.2948828415639996E-2</v>
      </c>
    </row>
    <row r="1089" spans="10:29" x14ac:dyDescent="0.25">
      <c r="J1089">
        <v>6925</v>
      </c>
      <c r="K1089">
        <v>2</v>
      </c>
      <c r="L1089">
        <f t="shared" si="127"/>
        <v>1.4</v>
      </c>
      <c r="M1089">
        <v>1</v>
      </c>
      <c r="N1089">
        <v>3.6161232618199999E-3</v>
      </c>
      <c r="O1089">
        <f t="shared" si="128"/>
        <v>5.0625725665479999E-3</v>
      </c>
      <c r="Q1089">
        <v>562</v>
      </c>
      <c r="R1089">
        <v>3</v>
      </c>
      <c r="S1089">
        <f t="shared" si="129"/>
        <v>3.1</v>
      </c>
      <c r="T1089">
        <v>2</v>
      </c>
      <c r="U1089">
        <v>6.6992624307700005E-2</v>
      </c>
      <c r="V1089">
        <f t="shared" si="130"/>
        <v>0.20767713535387003</v>
      </c>
      <c r="X1089">
        <v>6742</v>
      </c>
      <c r="Y1089">
        <v>2</v>
      </c>
      <c r="Z1089">
        <f t="shared" si="131"/>
        <v>1.4</v>
      </c>
      <c r="AA1089">
        <v>3</v>
      </c>
      <c r="AB1089">
        <v>1.0673839235400001E-2</v>
      </c>
      <c r="AC1089">
        <f t="shared" si="132"/>
        <v>1.4943374929560001E-2</v>
      </c>
    </row>
    <row r="1090" spans="10:29" x14ac:dyDescent="0.25">
      <c r="J1090">
        <v>6926</v>
      </c>
      <c r="K1090">
        <v>2</v>
      </c>
      <c r="L1090">
        <f t="shared" si="127"/>
        <v>1.4</v>
      </c>
      <c r="M1090">
        <v>1</v>
      </c>
      <c r="N1090">
        <v>3.6161232618199999E-3</v>
      </c>
      <c r="O1090">
        <f t="shared" si="128"/>
        <v>5.0625725665479999E-3</v>
      </c>
      <c r="Q1090">
        <v>563</v>
      </c>
      <c r="R1090">
        <v>3</v>
      </c>
      <c r="S1090">
        <f t="shared" si="129"/>
        <v>3.1</v>
      </c>
      <c r="T1090">
        <v>2</v>
      </c>
      <c r="U1090">
        <v>5.9102696119000004</v>
      </c>
      <c r="V1090">
        <f t="shared" si="130"/>
        <v>18.321835796890003</v>
      </c>
      <c r="X1090">
        <v>6748</v>
      </c>
      <c r="Y1090">
        <v>2</v>
      </c>
      <c r="Z1090">
        <f t="shared" si="131"/>
        <v>1.4</v>
      </c>
      <c r="AA1090">
        <v>3</v>
      </c>
      <c r="AB1090">
        <v>4.3235253175699997E-3</v>
      </c>
      <c r="AC1090">
        <f t="shared" si="132"/>
        <v>6.0529354445979996E-3</v>
      </c>
    </row>
    <row r="1091" spans="10:29" x14ac:dyDescent="0.25">
      <c r="J1091">
        <v>6928</v>
      </c>
      <c r="K1091">
        <v>2</v>
      </c>
      <c r="L1091">
        <f t="shared" si="127"/>
        <v>1.4</v>
      </c>
      <c r="M1091">
        <v>1</v>
      </c>
      <c r="N1091">
        <v>2.4941487525799999E-3</v>
      </c>
      <c r="O1091">
        <f t="shared" si="128"/>
        <v>3.4918082536119998E-3</v>
      </c>
      <c r="Q1091">
        <v>566</v>
      </c>
      <c r="R1091">
        <v>3</v>
      </c>
      <c r="S1091">
        <f t="shared" si="129"/>
        <v>3.1</v>
      </c>
      <c r="T1091">
        <v>2</v>
      </c>
      <c r="U1091">
        <v>0.101091543423</v>
      </c>
      <c r="V1091">
        <f t="shared" si="130"/>
        <v>0.31338378461130001</v>
      </c>
      <c r="X1091">
        <v>6764</v>
      </c>
      <c r="Y1091">
        <v>2</v>
      </c>
      <c r="Z1091">
        <f t="shared" si="131"/>
        <v>1.4</v>
      </c>
      <c r="AA1091">
        <v>3</v>
      </c>
      <c r="AB1091">
        <v>2.6304085902499998E-3</v>
      </c>
      <c r="AC1091">
        <f t="shared" si="132"/>
        <v>3.6825720263499993E-3</v>
      </c>
    </row>
    <row r="1092" spans="10:29" x14ac:dyDescent="0.25">
      <c r="J1092">
        <v>6929</v>
      </c>
      <c r="K1092">
        <v>2</v>
      </c>
      <c r="L1092">
        <f t="shared" si="127"/>
        <v>1.4</v>
      </c>
      <c r="M1092">
        <v>1</v>
      </c>
      <c r="N1092">
        <v>2.4941487525799999E-3</v>
      </c>
      <c r="O1092">
        <f t="shared" si="128"/>
        <v>3.4918082536119998E-3</v>
      </c>
      <c r="Q1092">
        <v>568</v>
      </c>
      <c r="R1092">
        <v>3</v>
      </c>
      <c r="S1092">
        <f t="shared" si="129"/>
        <v>3.1</v>
      </c>
      <c r="T1092">
        <v>2</v>
      </c>
      <c r="U1092">
        <v>0.104329203418</v>
      </c>
      <c r="V1092">
        <f t="shared" si="130"/>
        <v>0.3234205305958</v>
      </c>
      <c r="X1092">
        <v>6771</v>
      </c>
      <c r="Y1092">
        <v>2</v>
      </c>
      <c r="Z1092">
        <f t="shared" si="131"/>
        <v>1.4</v>
      </c>
      <c r="AA1092">
        <v>3</v>
      </c>
      <c r="AB1092">
        <v>0.50247662512900004</v>
      </c>
      <c r="AC1092">
        <f t="shared" si="132"/>
        <v>0.70346727518060004</v>
      </c>
    </row>
    <row r="1093" spans="10:29" x14ac:dyDescent="0.25">
      <c r="J1093">
        <v>6935</v>
      </c>
      <c r="K1093">
        <v>2</v>
      </c>
      <c r="L1093">
        <f t="shared" si="127"/>
        <v>1.4</v>
      </c>
      <c r="M1093">
        <v>1</v>
      </c>
      <c r="N1093">
        <v>3.2217083115400002E-3</v>
      </c>
      <c r="O1093">
        <f t="shared" si="128"/>
        <v>4.5103916361560002E-3</v>
      </c>
      <c r="Q1093">
        <v>571</v>
      </c>
      <c r="R1093">
        <v>3</v>
      </c>
      <c r="S1093">
        <f t="shared" si="129"/>
        <v>3.1</v>
      </c>
      <c r="T1093">
        <v>2</v>
      </c>
      <c r="U1093">
        <v>0.20050935012400001</v>
      </c>
      <c r="V1093">
        <f t="shared" si="130"/>
        <v>0.62157898538440004</v>
      </c>
      <c r="X1093">
        <v>6779</v>
      </c>
      <c r="Y1093">
        <v>2</v>
      </c>
      <c r="Z1093">
        <f t="shared" si="131"/>
        <v>1.4</v>
      </c>
      <c r="AA1093">
        <v>3</v>
      </c>
      <c r="AB1093">
        <v>4.3521107684700001E-2</v>
      </c>
      <c r="AC1093">
        <f t="shared" si="132"/>
        <v>6.0929550758579996E-2</v>
      </c>
    </row>
    <row r="1094" spans="10:29" x14ac:dyDescent="0.25">
      <c r="J1094">
        <v>6937</v>
      </c>
      <c r="K1094">
        <v>2</v>
      </c>
      <c r="L1094">
        <f t="shared" si="127"/>
        <v>1.4</v>
      </c>
      <c r="M1094">
        <v>1</v>
      </c>
      <c r="N1094">
        <v>1.6458338086400001E-2</v>
      </c>
      <c r="O1094">
        <f t="shared" si="128"/>
        <v>2.304167332096E-2</v>
      </c>
      <c r="Q1094">
        <v>583</v>
      </c>
      <c r="R1094">
        <v>3</v>
      </c>
      <c r="S1094">
        <f t="shared" si="129"/>
        <v>3.1</v>
      </c>
      <c r="T1094">
        <v>2</v>
      </c>
      <c r="U1094">
        <v>0.20161148334500001</v>
      </c>
      <c r="V1094">
        <f t="shared" si="130"/>
        <v>0.62499559836950003</v>
      </c>
      <c r="X1094">
        <v>6783</v>
      </c>
      <c r="Y1094">
        <v>2</v>
      </c>
      <c r="Z1094">
        <f t="shared" si="131"/>
        <v>1.4</v>
      </c>
      <c r="AA1094">
        <v>3</v>
      </c>
      <c r="AB1094">
        <v>3.8885223791399999E-3</v>
      </c>
      <c r="AC1094">
        <f t="shared" si="132"/>
        <v>5.4439313307959999E-3</v>
      </c>
    </row>
    <row r="1095" spans="10:29" x14ac:dyDescent="0.25">
      <c r="J1095">
        <v>6938</v>
      </c>
      <c r="K1095">
        <v>2</v>
      </c>
      <c r="L1095">
        <f t="shared" si="127"/>
        <v>1.4</v>
      </c>
      <c r="M1095">
        <v>1</v>
      </c>
      <c r="N1095">
        <v>1.6458338086400001E-2</v>
      </c>
      <c r="O1095">
        <f t="shared" si="128"/>
        <v>2.304167332096E-2</v>
      </c>
      <c r="Q1095">
        <v>585</v>
      </c>
      <c r="R1095">
        <v>3</v>
      </c>
      <c r="S1095">
        <f t="shared" si="129"/>
        <v>3.1</v>
      </c>
      <c r="T1095">
        <v>2</v>
      </c>
      <c r="U1095">
        <v>0.10800273067299999</v>
      </c>
      <c r="V1095">
        <f t="shared" si="130"/>
        <v>0.33480846508629997</v>
      </c>
      <c r="X1095">
        <v>6787</v>
      </c>
      <c r="Y1095">
        <v>2</v>
      </c>
      <c r="Z1095">
        <f t="shared" si="131"/>
        <v>1.4</v>
      </c>
      <c r="AA1095">
        <v>3</v>
      </c>
      <c r="AB1095">
        <v>3.64161187102E-2</v>
      </c>
      <c r="AC1095">
        <f t="shared" si="132"/>
        <v>5.0982566194279995E-2</v>
      </c>
    </row>
    <row r="1096" spans="10:29" x14ac:dyDescent="0.25">
      <c r="J1096">
        <v>6943</v>
      </c>
      <c r="K1096">
        <v>2</v>
      </c>
      <c r="L1096">
        <f t="shared" si="127"/>
        <v>1.4</v>
      </c>
      <c r="M1096">
        <v>1</v>
      </c>
      <c r="N1096">
        <v>1.3393670446199999E-3</v>
      </c>
      <c r="O1096">
        <f t="shared" si="128"/>
        <v>1.8751138624679997E-3</v>
      </c>
      <c r="Q1096">
        <v>586</v>
      </c>
      <c r="R1096">
        <v>3</v>
      </c>
      <c r="S1096">
        <f t="shared" si="129"/>
        <v>3.1</v>
      </c>
      <c r="T1096">
        <v>2</v>
      </c>
      <c r="U1096">
        <v>0.54857110358500005</v>
      </c>
      <c r="V1096">
        <f t="shared" si="130"/>
        <v>1.7005704211135002</v>
      </c>
      <c r="X1096">
        <v>6791</v>
      </c>
      <c r="Y1096">
        <v>2</v>
      </c>
      <c r="Z1096">
        <f t="shared" si="131"/>
        <v>1.4</v>
      </c>
      <c r="AA1096">
        <v>3</v>
      </c>
      <c r="AB1096">
        <v>6.62137752995E-3</v>
      </c>
      <c r="AC1096">
        <f t="shared" si="132"/>
        <v>9.2699285419299993E-3</v>
      </c>
    </row>
    <row r="1097" spans="10:29" x14ac:dyDescent="0.25">
      <c r="J1097">
        <v>6945</v>
      </c>
      <c r="K1097">
        <v>2</v>
      </c>
      <c r="L1097">
        <f t="shared" si="127"/>
        <v>1.4</v>
      </c>
      <c r="M1097">
        <v>1</v>
      </c>
      <c r="N1097">
        <v>1.3393670446199999E-3</v>
      </c>
      <c r="O1097">
        <f t="shared" si="128"/>
        <v>1.8751138624679997E-3</v>
      </c>
      <c r="Q1097">
        <v>589</v>
      </c>
      <c r="R1097">
        <v>3</v>
      </c>
      <c r="S1097">
        <f t="shared" si="129"/>
        <v>3.1</v>
      </c>
      <c r="T1097">
        <v>2</v>
      </c>
      <c r="U1097">
        <v>3.0888350030699998</v>
      </c>
      <c r="V1097">
        <f t="shared" si="130"/>
        <v>9.5753885095169995</v>
      </c>
      <c r="X1097">
        <v>6795</v>
      </c>
      <c r="Y1097">
        <v>2</v>
      </c>
      <c r="Z1097">
        <f t="shared" si="131"/>
        <v>1.4</v>
      </c>
      <c r="AA1097">
        <v>3</v>
      </c>
      <c r="AB1097">
        <v>3.9868521972700001E-2</v>
      </c>
      <c r="AC1097">
        <f t="shared" si="132"/>
        <v>5.581593076178E-2</v>
      </c>
    </row>
    <row r="1098" spans="10:29" x14ac:dyDescent="0.25">
      <c r="J1098">
        <v>6947</v>
      </c>
      <c r="K1098">
        <v>2</v>
      </c>
      <c r="L1098">
        <f t="shared" si="127"/>
        <v>1.4</v>
      </c>
      <c r="M1098">
        <v>1</v>
      </c>
      <c r="N1098">
        <v>1.2847564441300001E-3</v>
      </c>
      <c r="O1098">
        <f t="shared" si="128"/>
        <v>1.798659021782E-3</v>
      </c>
      <c r="Q1098">
        <v>591</v>
      </c>
      <c r="R1098">
        <v>3</v>
      </c>
      <c r="S1098">
        <f t="shared" si="129"/>
        <v>3.1</v>
      </c>
      <c r="T1098">
        <v>2</v>
      </c>
      <c r="U1098">
        <v>1.7869612941099999</v>
      </c>
      <c r="V1098">
        <f t="shared" si="130"/>
        <v>5.5395800117410001</v>
      </c>
      <c r="X1098">
        <v>6803</v>
      </c>
      <c r="Y1098">
        <v>2</v>
      </c>
      <c r="Z1098">
        <f t="shared" si="131"/>
        <v>1.4</v>
      </c>
      <c r="AA1098">
        <v>3</v>
      </c>
      <c r="AB1098">
        <v>3.2455181914900003E-2</v>
      </c>
      <c r="AC1098">
        <f t="shared" si="132"/>
        <v>4.5437254680860004E-2</v>
      </c>
    </row>
    <row r="1099" spans="10:29" x14ac:dyDescent="0.25">
      <c r="J1099">
        <v>6949</v>
      </c>
      <c r="K1099">
        <v>2</v>
      </c>
      <c r="L1099">
        <f t="shared" si="127"/>
        <v>1.4</v>
      </c>
      <c r="M1099">
        <v>1</v>
      </c>
      <c r="N1099">
        <v>1.12436901792E-3</v>
      </c>
      <c r="O1099">
        <f t="shared" si="128"/>
        <v>1.5741166250879998E-3</v>
      </c>
      <c r="Q1099">
        <v>595</v>
      </c>
      <c r="R1099">
        <v>3</v>
      </c>
      <c r="S1099">
        <f t="shared" si="129"/>
        <v>3.1</v>
      </c>
      <c r="T1099">
        <v>2</v>
      </c>
      <c r="U1099">
        <v>9.4333670843399997E-2</v>
      </c>
      <c r="V1099">
        <f t="shared" si="130"/>
        <v>0.29243437961454</v>
      </c>
      <c r="X1099">
        <v>6809</v>
      </c>
      <c r="Y1099">
        <v>2</v>
      </c>
      <c r="Z1099">
        <f t="shared" si="131"/>
        <v>1.4</v>
      </c>
      <c r="AA1099">
        <v>3</v>
      </c>
      <c r="AB1099">
        <v>4.3908584751400003E-3</v>
      </c>
      <c r="AC1099">
        <f t="shared" si="132"/>
        <v>6.1472018651960005E-3</v>
      </c>
    </row>
    <row r="1100" spans="10:29" x14ac:dyDescent="0.25">
      <c r="J1100">
        <v>6952</v>
      </c>
      <c r="K1100">
        <v>2</v>
      </c>
      <c r="L1100">
        <f t="shared" si="127"/>
        <v>1.4</v>
      </c>
      <c r="M1100">
        <v>1</v>
      </c>
      <c r="N1100">
        <v>2.1788103318000001E-2</v>
      </c>
      <c r="O1100">
        <f t="shared" si="128"/>
        <v>3.0503344645199999E-2</v>
      </c>
      <c r="Q1100">
        <v>606</v>
      </c>
      <c r="R1100">
        <v>3</v>
      </c>
      <c r="S1100">
        <f t="shared" si="129"/>
        <v>3.1</v>
      </c>
      <c r="T1100">
        <v>2</v>
      </c>
      <c r="U1100">
        <v>0.108153608505</v>
      </c>
      <c r="V1100">
        <f t="shared" si="130"/>
        <v>0.3352761863655</v>
      </c>
      <c r="X1100">
        <v>6817</v>
      </c>
      <c r="Y1100">
        <v>2</v>
      </c>
      <c r="Z1100">
        <f t="shared" si="131"/>
        <v>1.4</v>
      </c>
      <c r="AA1100">
        <v>3</v>
      </c>
      <c r="AB1100">
        <v>2.3113216356299999E-2</v>
      </c>
      <c r="AC1100">
        <f t="shared" si="132"/>
        <v>3.2358502898819995E-2</v>
      </c>
    </row>
    <row r="1101" spans="10:29" x14ac:dyDescent="0.25">
      <c r="J1101">
        <v>6953</v>
      </c>
      <c r="K1101">
        <v>2</v>
      </c>
      <c r="L1101">
        <f t="shared" ref="L1101:L1164" si="133">IF(K1101=1,0.4,IF(K1101=2,1.4,IF(K1101=3,3.1,IF(K1101=4,6.8,9.5))))</f>
        <v>1.4</v>
      </c>
      <c r="M1101">
        <v>1</v>
      </c>
      <c r="N1101">
        <v>2.1788103318000001E-2</v>
      </c>
      <c r="O1101">
        <f t="shared" ref="O1101:O1164" si="134">L1101*N1101</f>
        <v>3.0503344645199999E-2</v>
      </c>
      <c r="Q1101">
        <v>607</v>
      </c>
      <c r="R1101">
        <v>3</v>
      </c>
      <c r="S1101">
        <f t="shared" ref="S1101:S1164" si="135">IF(R1101=1,0.4,IF(R1101=2,1.4,IF(R1101=3,3.1,IF(R1101=4,6.8,9.5))))</f>
        <v>3.1</v>
      </c>
      <c r="T1101">
        <v>2</v>
      </c>
      <c r="U1101">
        <v>1.4852588955999999</v>
      </c>
      <c r="V1101">
        <f t="shared" ref="V1101:V1164" si="136">S1101*U1101</f>
        <v>4.6043025763599994</v>
      </c>
      <c r="X1101">
        <v>6819</v>
      </c>
      <c r="Y1101">
        <v>2</v>
      </c>
      <c r="Z1101">
        <f t="shared" ref="Z1101:Z1164" si="137">IF(Y1101=1,0.4,IF(Y1101=2,1.4,IF(Y1101=3,3.1,IF(Y1101=4,6.8,9.5))))</f>
        <v>1.4</v>
      </c>
      <c r="AA1101">
        <v>3</v>
      </c>
      <c r="AB1101">
        <v>1.2880656582200001E-2</v>
      </c>
      <c r="AC1101">
        <f t="shared" ref="AC1101:AC1164" si="138">Z1101*AB1101</f>
        <v>1.803291921508E-2</v>
      </c>
    </row>
    <row r="1102" spans="10:29" x14ac:dyDescent="0.25">
      <c r="J1102">
        <v>6959</v>
      </c>
      <c r="K1102">
        <v>2</v>
      </c>
      <c r="L1102">
        <f t="shared" si="133"/>
        <v>1.4</v>
      </c>
      <c r="M1102">
        <v>1</v>
      </c>
      <c r="N1102">
        <v>1.6917600327000001E-2</v>
      </c>
      <c r="O1102">
        <f t="shared" si="134"/>
        <v>2.3684640457799999E-2</v>
      </c>
      <c r="Q1102">
        <v>611</v>
      </c>
      <c r="R1102">
        <v>3</v>
      </c>
      <c r="S1102">
        <f t="shared" si="135"/>
        <v>3.1</v>
      </c>
      <c r="T1102">
        <v>2</v>
      </c>
      <c r="U1102">
        <v>6.8008833177800002E-2</v>
      </c>
      <c r="V1102">
        <f t="shared" si="136"/>
        <v>0.21082738285118002</v>
      </c>
      <c r="X1102">
        <v>6825</v>
      </c>
      <c r="Y1102">
        <v>2</v>
      </c>
      <c r="Z1102">
        <f t="shared" si="137"/>
        <v>1.4</v>
      </c>
      <c r="AA1102">
        <v>3</v>
      </c>
      <c r="AB1102">
        <v>1.5412517766900001E-2</v>
      </c>
      <c r="AC1102">
        <f t="shared" si="138"/>
        <v>2.1577524873659999E-2</v>
      </c>
    </row>
    <row r="1103" spans="10:29" x14ac:dyDescent="0.25">
      <c r="J1103">
        <v>6962</v>
      </c>
      <c r="K1103">
        <v>2</v>
      </c>
      <c r="L1103">
        <f t="shared" si="133"/>
        <v>1.4</v>
      </c>
      <c r="M1103">
        <v>1</v>
      </c>
      <c r="N1103">
        <v>7.0208464638199996E-4</v>
      </c>
      <c r="O1103">
        <f t="shared" si="134"/>
        <v>9.8291850493479986E-4</v>
      </c>
      <c r="Q1103">
        <v>618</v>
      </c>
      <c r="R1103">
        <v>3</v>
      </c>
      <c r="S1103">
        <f t="shared" si="135"/>
        <v>3.1</v>
      </c>
      <c r="T1103">
        <v>2</v>
      </c>
      <c r="U1103">
        <v>9.7860485273700004E-2</v>
      </c>
      <c r="V1103">
        <f t="shared" si="136"/>
        <v>0.30336750434847004</v>
      </c>
      <c r="X1103">
        <v>6829</v>
      </c>
      <c r="Y1103">
        <v>2</v>
      </c>
      <c r="Z1103">
        <f t="shared" si="137"/>
        <v>1.4</v>
      </c>
      <c r="AA1103">
        <v>3</v>
      </c>
      <c r="AB1103">
        <v>7.7473477553699998E-4</v>
      </c>
      <c r="AC1103">
        <f t="shared" si="138"/>
        <v>1.0846286857518E-3</v>
      </c>
    </row>
    <row r="1104" spans="10:29" x14ac:dyDescent="0.25">
      <c r="J1104">
        <v>6963</v>
      </c>
      <c r="K1104">
        <v>2</v>
      </c>
      <c r="L1104">
        <f t="shared" si="133"/>
        <v>1.4</v>
      </c>
      <c r="M1104">
        <v>1</v>
      </c>
      <c r="N1104">
        <v>7.0208464638199996E-4</v>
      </c>
      <c r="O1104">
        <f t="shared" si="134"/>
        <v>9.8291850493479986E-4</v>
      </c>
      <c r="Q1104">
        <v>633</v>
      </c>
      <c r="R1104">
        <v>3</v>
      </c>
      <c r="S1104">
        <f t="shared" si="135"/>
        <v>3.1</v>
      </c>
      <c r="T1104">
        <v>2</v>
      </c>
      <c r="U1104">
        <v>1.40104495381</v>
      </c>
      <c r="V1104">
        <f t="shared" si="136"/>
        <v>4.3432393568109999</v>
      </c>
      <c r="X1104">
        <v>6833</v>
      </c>
      <c r="Y1104">
        <v>2</v>
      </c>
      <c r="Z1104">
        <f t="shared" si="137"/>
        <v>1.4</v>
      </c>
      <c r="AA1104">
        <v>3</v>
      </c>
      <c r="AB1104">
        <v>0.25240504299599997</v>
      </c>
      <c r="AC1104">
        <f t="shared" si="138"/>
        <v>0.35336706019439995</v>
      </c>
    </row>
    <row r="1105" spans="10:29" x14ac:dyDescent="0.25">
      <c r="J1105">
        <v>6964</v>
      </c>
      <c r="K1105">
        <v>2</v>
      </c>
      <c r="L1105">
        <f t="shared" si="133"/>
        <v>1.4</v>
      </c>
      <c r="M1105">
        <v>1</v>
      </c>
      <c r="N1105">
        <v>1.9647008410699999E-3</v>
      </c>
      <c r="O1105">
        <f t="shared" si="134"/>
        <v>2.7505811774979996E-3</v>
      </c>
      <c r="Q1105">
        <v>636</v>
      </c>
      <c r="R1105">
        <v>3</v>
      </c>
      <c r="S1105">
        <f t="shared" si="135"/>
        <v>3.1</v>
      </c>
      <c r="T1105">
        <v>2</v>
      </c>
      <c r="U1105">
        <v>0.38311598715700002</v>
      </c>
      <c r="V1105">
        <f t="shared" si="136"/>
        <v>1.1876595601867002</v>
      </c>
      <c r="X1105">
        <v>6835</v>
      </c>
      <c r="Y1105">
        <v>2</v>
      </c>
      <c r="Z1105">
        <f t="shared" si="137"/>
        <v>1.4</v>
      </c>
      <c r="AA1105">
        <v>3</v>
      </c>
      <c r="AB1105">
        <v>2.1684196803800002E-3</v>
      </c>
      <c r="AC1105">
        <f t="shared" si="138"/>
        <v>3.035787552532E-3</v>
      </c>
    </row>
    <row r="1106" spans="10:29" x14ac:dyDescent="0.25">
      <c r="J1106">
        <v>6972</v>
      </c>
      <c r="K1106">
        <v>2</v>
      </c>
      <c r="L1106">
        <f t="shared" si="133"/>
        <v>1.4</v>
      </c>
      <c r="M1106">
        <v>1</v>
      </c>
      <c r="N1106">
        <v>9.9269392686099998E-3</v>
      </c>
      <c r="O1106">
        <f t="shared" si="134"/>
        <v>1.3897714976053998E-2</v>
      </c>
      <c r="Q1106">
        <v>637</v>
      </c>
      <c r="R1106">
        <v>3</v>
      </c>
      <c r="S1106">
        <f t="shared" si="135"/>
        <v>3.1</v>
      </c>
      <c r="T1106">
        <v>2</v>
      </c>
      <c r="U1106">
        <v>2.7066807744900001E-2</v>
      </c>
      <c r="V1106">
        <f t="shared" si="136"/>
        <v>8.3907104009190006E-2</v>
      </c>
      <c r="X1106">
        <v>6841</v>
      </c>
      <c r="Y1106">
        <v>2</v>
      </c>
      <c r="Z1106">
        <f t="shared" si="137"/>
        <v>1.4</v>
      </c>
      <c r="AA1106">
        <v>3</v>
      </c>
      <c r="AB1106">
        <v>1.7890949896099999E-2</v>
      </c>
      <c r="AC1106">
        <f t="shared" si="138"/>
        <v>2.5047329854539998E-2</v>
      </c>
    </row>
    <row r="1107" spans="10:29" x14ac:dyDescent="0.25">
      <c r="J1107">
        <v>6974</v>
      </c>
      <c r="K1107">
        <v>2</v>
      </c>
      <c r="L1107">
        <f t="shared" si="133"/>
        <v>1.4</v>
      </c>
      <c r="M1107">
        <v>1</v>
      </c>
      <c r="N1107">
        <v>1.19845965951E-3</v>
      </c>
      <c r="O1107">
        <f t="shared" si="134"/>
        <v>1.677843523314E-3</v>
      </c>
      <c r="Q1107">
        <v>639</v>
      </c>
      <c r="R1107">
        <v>3</v>
      </c>
      <c r="S1107">
        <f t="shared" si="135"/>
        <v>3.1</v>
      </c>
      <c r="T1107">
        <v>2</v>
      </c>
      <c r="U1107">
        <v>0.108221002333</v>
      </c>
      <c r="V1107">
        <f t="shared" si="136"/>
        <v>0.33548510723230002</v>
      </c>
      <c r="X1107">
        <v>6843</v>
      </c>
      <c r="Y1107">
        <v>2</v>
      </c>
      <c r="Z1107">
        <f t="shared" si="137"/>
        <v>1.4</v>
      </c>
      <c r="AA1107">
        <v>3</v>
      </c>
      <c r="AB1107">
        <v>6.7420123377500004E-4</v>
      </c>
      <c r="AC1107">
        <f t="shared" si="138"/>
        <v>9.4388172728499995E-4</v>
      </c>
    </row>
    <row r="1108" spans="10:29" x14ac:dyDescent="0.25">
      <c r="J1108">
        <v>6977</v>
      </c>
      <c r="K1108">
        <v>2</v>
      </c>
      <c r="L1108">
        <f t="shared" si="133"/>
        <v>1.4</v>
      </c>
      <c r="M1108">
        <v>1</v>
      </c>
      <c r="N1108">
        <v>7.6100015062199999E-3</v>
      </c>
      <c r="O1108">
        <f t="shared" si="134"/>
        <v>1.0654002108707998E-2</v>
      </c>
      <c r="Q1108">
        <v>644</v>
      </c>
      <c r="R1108">
        <v>3</v>
      </c>
      <c r="S1108">
        <f t="shared" si="135"/>
        <v>3.1</v>
      </c>
      <c r="T1108">
        <v>2</v>
      </c>
      <c r="U1108">
        <v>0.100833221273</v>
      </c>
      <c r="V1108">
        <f t="shared" si="136"/>
        <v>0.31258298594630002</v>
      </c>
      <c r="X1108">
        <v>6845</v>
      </c>
      <c r="Y1108">
        <v>2</v>
      </c>
      <c r="Z1108">
        <f t="shared" si="137"/>
        <v>1.4</v>
      </c>
      <c r="AA1108">
        <v>3</v>
      </c>
      <c r="AB1108">
        <v>6.7420123377500004E-4</v>
      </c>
      <c r="AC1108">
        <f t="shared" si="138"/>
        <v>9.4388172728499995E-4</v>
      </c>
    </row>
    <row r="1109" spans="10:29" x14ac:dyDescent="0.25">
      <c r="J1109">
        <v>6979</v>
      </c>
      <c r="K1109">
        <v>2</v>
      </c>
      <c r="L1109">
        <f t="shared" si="133"/>
        <v>1.4</v>
      </c>
      <c r="M1109">
        <v>1</v>
      </c>
      <c r="N1109">
        <v>5.6175416358399998E-3</v>
      </c>
      <c r="O1109">
        <f t="shared" si="134"/>
        <v>7.8645582901759985E-3</v>
      </c>
      <c r="Q1109">
        <v>659</v>
      </c>
      <c r="R1109">
        <v>3</v>
      </c>
      <c r="S1109">
        <f t="shared" si="135"/>
        <v>3.1</v>
      </c>
      <c r="T1109">
        <v>2</v>
      </c>
      <c r="U1109">
        <v>0.10148748963400001</v>
      </c>
      <c r="V1109">
        <f t="shared" si="136"/>
        <v>0.31461121786540003</v>
      </c>
      <c r="X1109">
        <v>6868</v>
      </c>
      <c r="Y1109">
        <v>2</v>
      </c>
      <c r="Z1109">
        <f t="shared" si="137"/>
        <v>1.4</v>
      </c>
      <c r="AA1109">
        <v>3</v>
      </c>
      <c r="AB1109">
        <v>2.13006637294E-3</v>
      </c>
      <c r="AC1109">
        <f t="shared" si="138"/>
        <v>2.9820929221159999E-3</v>
      </c>
    </row>
    <row r="1110" spans="10:29" x14ac:dyDescent="0.25">
      <c r="J1110">
        <v>7008</v>
      </c>
      <c r="K1110">
        <v>2</v>
      </c>
      <c r="L1110">
        <f t="shared" si="133"/>
        <v>1.4</v>
      </c>
      <c r="M1110">
        <v>1</v>
      </c>
      <c r="N1110">
        <v>4.7280062979399998E-3</v>
      </c>
      <c r="O1110">
        <f t="shared" si="134"/>
        <v>6.6192088171159996E-3</v>
      </c>
      <c r="Q1110">
        <v>662</v>
      </c>
      <c r="R1110">
        <v>3</v>
      </c>
      <c r="S1110">
        <f t="shared" si="135"/>
        <v>3.1</v>
      </c>
      <c r="T1110">
        <v>2</v>
      </c>
      <c r="U1110">
        <v>0.20411050555999999</v>
      </c>
      <c r="V1110">
        <f t="shared" si="136"/>
        <v>0.63274256723599998</v>
      </c>
      <c r="X1110">
        <v>6870</v>
      </c>
      <c r="Y1110">
        <v>2</v>
      </c>
      <c r="Z1110">
        <f t="shared" si="137"/>
        <v>1.4</v>
      </c>
      <c r="AA1110">
        <v>3</v>
      </c>
      <c r="AB1110">
        <v>2.13006637294E-3</v>
      </c>
      <c r="AC1110">
        <f t="shared" si="138"/>
        <v>2.9820929221159999E-3</v>
      </c>
    </row>
    <row r="1111" spans="10:29" x14ac:dyDescent="0.25">
      <c r="J1111">
        <v>372</v>
      </c>
      <c r="K1111">
        <v>3</v>
      </c>
      <c r="L1111">
        <f t="shared" si="133"/>
        <v>3.1</v>
      </c>
      <c r="M1111">
        <v>1</v>
      </c>
      <c r="N1111">
        <v>4.1720364949300003E-2</v>
      </c>
      <c r="O1111">
        <f t="shared" si="134"/>
        <v>0.12933313134283</v>
      </c>
      <c r="Q1111">
        <v>667</v>
      </c>
      <c r="R1111">
        <v>3</v>
      </c>
      <c r="S1111">
        <f t="shared" si="135"/>
        <v>3.1</v>
      </c>
      <c r="T1111">
        <v>2</v>
      </c>
      <c r="U1111">
        <v>0.10766572441400001</v>
      </c>
      <c r="V1111">
        <f t="shared" si="136"/>
        <v>0.3337637456834</v>
      </c>
      <c r="X1111">
        <v>6988</v>
      </c>
      <c r="Y1111">
        <v>2</v>
      </c>
      <c r="Z1111">
        <f t="shared" si="137"/>
        <v>1.4</v>
      </c>
      <c r="AA1111">
        <v>3</v>
      </c>
      <c r="AB1111">
        <v>7.1840849314E-3</v>
      </c>
      <c r="AC1111">
        <f t="shared" si="138"/>
        <v>1.0057718903959999E-2</v>
      </c>
    </row>
    <row r="1112" spans="10:29" x14ac:dyDescent="0.25">
      <c r="J1112">
        <v>426</v>
      </c>
      <c r="K1112">
        <v>3</v>
      </c>
      <c r="L1112">
        <f t="shared" si="133"/>
        <v>3.1</v>
      </c>
      <c r="M1112">
        <v>1</v>
      </c>
      <c r="N1112">
        <v>0.22332689589499999</v>
      </c>
      <c r="O1112">
        <f t="shared" si="134"/>
        <v>0.69231337727449993</v>
      </c>
      <c r="Q1112">
        <v>671</v>
      </c>
      <c r="R1112">
        <v>3</v>
      </c>
      <c r="S1112">
        <f t="shared" si="135"/>
        <v>3.1</v>
      </c>
      <c r="T1112">
        <v>2</v>
      </c>
      <c r="U1112">
        <v>1.9919151876099999E-3</v>
      </c>
      <c r="V1112">
        <f t="shared" si="136"/>
        <v>6.1749370815909997E-3</v>
      </c>
      <c r="X1112">
        <v>6992</v>
      </c>
      <c r="Y1112">
        <v>2</v>
      </c>
      <c r="Z1112">
        <f t="shared" si="137"/>
        <v>1.4</v>
      </c>
      <c r="AA1112">
        <v>3</v>
      </c>
      <c r="AB1112">
        <v>7.1840849314E-3</v>
      </c>
      <c r="AC1112">
        <f t="shared" si="138"/>
        <v>1.0057718903959999E-2</v>
      </c>
    </row>
    <row r="1113" spans="10:29" x14ac:dyDescent="0.25">
      <c r="J1113">
        <v>475</v>
      </c>
      <c r="K1113">
        <v>3</v>
      </c>
      <c r="L1113">
        <f t="shared" si="133"/>
        <v>3.1</v>
      </c>
      <c r="M1113">
        <v>1</v>
      </c>
      <c r="N1113">
        <v>0.45716855306499998</v>
      </c>
      <c r="O1113">
        <f t="shared" si="134"/>
        <v>1.4172225145015001</v>
      </c>
      <c r="Q1113">
        <v>682</v>
      </c>
      <c r="R1113">
        <v>3</v>
      </c>
      <c r="S1113">
        <f t="shared" si="135"/>
        <v>3.1</v>
      </c>
      <c r="T1113">
        <v>2</v>
      </c>
      <c r="U1113">
        <v>0.20147372280799999</v>
      </c>
      <c r="V1113">
        <f t="shared" si="136"/>
        <v>0.62456854070479995</v>
      </c>
      <c r="X1113">
        <v>6994</v>
      </c>
      <c r="Y1113">
        <v>2</v>
      </c>
      <c r="Z1113">
        <f t="shared" si="137"/>
        <v>1.4</v>
      </c>
      <c r="AA1113">
        <v>3</v>
      </c>
      <c r="AB1113">
        <v>8.0968746443599998E-4</v>
      </c>
      <c r="AC1113">
        <f t="shared" si="138"/>
        <v>1.1335624502103998E-3</v>
      </c>
    </row>
    <row r="1114" spans="10:29" x14ac:dyDescent="0.25">
      <c r="J1114">
        <v>499</v>
      </c>
      <c r="K1114">
        <v>3</v>
      </c>
      <c r="L1114">
        <f t="shared" si="133"/>
        <v>3.1</v>
      </c>
      <c r="M1114">
        <v>1</v>
      </c>
      <c r="N1114">
        <v>0.100907851811</v>
      </c>
      <c r="O1114">
        <f t="shared" si="134"/>
        <v>0.31281434061410002</v>
      </c>
      <c r="Q1114">
        <v>686</v>
      </c>
      <c r="R1114">
        <v>3</v>
      </c>
      <c r="S1114">
        <f t="shared" si="135"/>
        <v>3.1</v>
      </c>
      <c r="T1114">
        <v>2</v>
      </c>
      <c r="U1114">
        <v>3.7381653294100001</v>
      </c>
      <c r="V1114">
        <f t="shared" si="136"/>
        <v>11.588312521171</v>
      </c>
      <c r="X1114">
        <v>6998</v>
      </c>
      <c r="Y1114">
        <v>2</v>
      </c>
      <c r="Z1114">
        <f t="shared" si="137"/>
        <v>1.4</v>
      </c>
      <c r="AA1114">
        <v>3</v>
      </c>
      <c r="AB1114">
        <v>8.0968746443599998E-4</v>
      </c>
      <c r="AC1114">
        <f t="shared" si="138"/>
        <v>1.1335624502103998E-3</v>
      </c>
    </row>
    <row r="1115" spans="10:29" x14ac:dyDescent="0.25">
      <c r="J1115">
        <v>600</v>
      </c>
      <c r="K1115">
        <v>3</v>
      </c>
      <c r="L1115">
        <f t="shared" si="133"/>
        <v>3.1</v>
      </c>
      <c r="M1115">
        <v>1</v>
      </c>
      <c r="N1115">
        <v>0.911026238037</v>
      </c>
      <c r="O1115">
        <f t="shared" si="134"/>
        <v>2.8241813379147001</v>
      </c>
      <c r="Q1115">
        <v>689</v>
      </c>
      <c r="R1115">
        <v>3</v>
      </c>
      <c r="S1115">
        <f t="shared" si="135"/>
        <v>3.1</v>
      </c>
      <c r="T1115">
        <v>2</v>
      </c>
      <c r="U1115">
        <v>0.716737339729</v>
      </c>
      <c r="V1115">
        <f t="shared" si="136"/>
        <v>2.2218857531599001</v>
      </c>
      <c r="X1115">
        <v>7002</v>
      </c>
      <c r="Y1115">
        <v>2</v>
      </c>
      <c r="Z1115">
        <f t="shared" si="137"/>
        <v>1.4</v>
      </c>
      <c r="AA1115">
        <v>3</v>
      </c>
      <c r="AB1115">
        <v>4.4912275396300001E-2</v>
      </c>
      <c r="AC1115">
        <f t="shared" si="138"/>
        <v>6.2877185554819998E-2</v>
      </c>
    </row>
    <row r="1116" spans="10:29" x14ac:dyDescent="0.25">
      <c r="J1116">
        <v>630</v>
      </c>
      <c r="K1116">
        <v>3</v>
      </c>
      <c r="L1116">
        <f t="shared" si="133"/>
        <v>3.1</v>
      </c>
      <c r="M1116">
        <v>1</v>
      </c>
      <c r="N1116">
        <v>0.16819570462200001</v>
      </c>
      <c r="O1116">
        <f t="shared" si="134"/>
        <v>0.52140668432820003</v>
      </c>
      <c r="Q1116">
        <v>707</v>
      </c>
      <c r="R1116">
        <v>3</v>
      </c>
      <c r="S1116">
        <f t="shared" si="135"/>
        <v>3.1</v>
      </c>
      <c r="T1116">
        <v>2</v>
      </c>
      <c r="U1116">
        <v>0.77711509762700004</v>
      </c>
      <c r="V1116">
        <f t="shared" si="136"/>
        <v>2.4090568026437</v>
      </c>
      <c r="X1116">
        <v>3</v>
      </c>
      <c r="Y1116">
        <v>3</v>
      </c>
      <c r="Z1116">
        <f t="shared" si="137"/>
        <v>3.1</v>
      </c>
      <c r="AA1116">
        <v>3</v>
      </c>
      <c r="AB1116">
        <v>0.10090785182299999</v>
      </c>
      <c r="AC1116">
        <f t="shared" si="138"/>
        <v>0.31281434065129998</v>
      </c>
    </row>
    <row r="1117" spans="10:29" x14ac:dyDescent="0.25">
      <c r="J1117">
        <v>632</v>
      </c>
      <c r="K1117">
        <v>3</v>
      </c>
      <c r="L1117">
        <f t="shared" si="133"/>
        <v>3.1</v>
      </c>
      <c r="M1117">
        <v>1</v>
      </c>
      <c r="N1117">
        <v>1.46715120285</v>
      </c>
      <c r="O1117">
        <f t="shared" si="134"/>
        <v>4.5481687288349999</v>
      </c>
      <c r="Q1117">
        <v>710</v>
      </c>
      <c r="R1117">
        <v>3</v>
      </c>
      <c r="S1117">
        <f t="shared" si="135"/>
        <v>3.1</v>
      </c>
      <c r="T1117">
        <v>2</v>
      </c>
      <c r="U1117">
        <v>0.216215644245</v>
      </c>
      <c r="V1117">
        <f t="shared" si="136"/>
        <v>0.67026849715949999</v>
      </c>
      <c r="X1117">
        <v>5</v>
      </c>
      <c r="Y1117">
        <v>3</v>
      </c>
      <c r="Z1117">
        <f t="shared" si="137"/>
        <v>3.1</v>
      </c>
      <c r="AA1117">
        <v>3</v>
      </c>
      <c r="AB1117">
        <v>0.29118066265499998</v>
      </c>
      <c r="AC1117">
        <f t="shared" si="138"/>
        <v>0.9026600542305</v>
      </c>
    </row>
    <row r="1118" spans="10:29" x14ac:dyDescent="0.25">
      <c r="J1118">
        <v>658</v>
      </c>
      <c r="K1118">
        <v>3</v>
      </c>
      <c r="L1118">
        <f t="shared" si="133"/>
        <v>3.1</v>
      </c>
      <c r="M1118">
        <v>1</v>
      </c>
      <c r="N1118">
        <v>9.7741639736599994E-2</v>
      </c>
      <c r="O1118">
        <f t="shared" si="134"/>
        <v>0.30299908318345997</v>
      </c>
      <c r="Q1118">
        <v>712</v>
      </c>
      <c r="R1118">
        <v>3</v>
      </c>
      <c r="S1118">
        <f t="shared" si="135"/>
        <v>3.1</v>
      </c>
      <c r="T1118">
        <v>2</v>
      </c>
      <c r="U1118">
        <v>0.255215271849</v>
      </c>
      <c r="V1118">
        <f t="shared" si="136"/>
        <v>0.79116734273190004</v>
      </c>
      <c r="X1118">
        <v>16</v>
      </c>
      <c r="Y1118">
        <v>3</v>
      </c>
      <c r="Z1118">
        <f t="shared" si="137"/>
        <v>3.1</v>
      </c>
      <c r="AA1118">
        <v>3</v>
      </c>
      <c r="AB1118">
        <v>1.10947616721</v>
      </c>
      <c r="AC1118">
        <f t="shared" si="138"/>
        <v>3.4393761183509999</v>
      </c>
    </row>
    <row r="1119" spans="10:29" x14ac:dyDescent="0.25">
      <c r="J1119">
        <v>674</v>
      </c>
      <c r="K1119">
        <v>3</v>
      </c>
      <c r="L1119">
        <f t="shared" si="133"/>
        <v>3.1</v>
      </c>
      <c r="M1119">
        <v>1</v>
      </c>
      <c r="N1119">
        <v>0.28311226437999998</v>
      </c>
      <c r="O1119">
        <f t="shared" si="134"/>
        <v>0.87764801957799998</v>
      </c>
      <c r="Q1119">
        <v>717</v>
      </c>
      <c r="R1119">
        <v>3</v>
      </c>
      <c r="S1119">
        <f t="shared" si="135"/>
        <v>3.1</v>
      </c>
      <c r="T1119">
        <v>2</v>
      </c>
      <c r="U1119">
        <v>9.4333670825099997E-2</v>
      </c>
      <c r="V1119">
        <f t="shared" si="136"/>
        <v>0.29243437955780999</v>
      </c>
      <c r="X1119">
        <v>20</v>
      </c>
      <c r="Y1119">
        <v>3</v>
      </c>
      <c r="Z1119">
        <f t="shared" si="137"/>
        <v>3.1</v>
      </c>
      <c r="AA1119">
        <v>3</v>
      </c>
      <c r="AB1119">
        <v>0.107482032803</v>
      </c>
      <c r="AC1119">
        <f t="shared" si="138"/>
        <v>0.33319430168930003</v>
      </c>
    </row>
    <row r="1120" spans="10:29" x14ac:dyDescent="0.25">
      <c r="J1120">
        <v>702</v>
      </c>
      <c r="K1120">
        <v>3</v>
      </c>
      <c r="L1120">
        <f t="shared" si="133"/>
        <v>3.1</v>
      </c>
      <c r="M1120">
        <v>1</v>
      </c>
      <c r="N1120">
        <v>1.4865470052700001</v>
      </c>
      <c r="O1120">
        <f t="shared" si="134"/>
        <v>4.6082957163370004</v>
      </c>
      <c r="Q1120">
        <v>723</v>
      </c>
      <c r="R1120">
        <v>3</v>
      </c>
      <c r="S1120">
        <f t="shared" si="135"/>
        <v>3.1</v>
      </c>
      <c r="T1120">
        <v>2</v>
      </c>
      <c r="U1120">
        <v>0.101378885106</v>
      </c>
      <c r="V1120">
        <f t="shared" si="136"/>
        <v>0.31427454382860004</v>
      </c>
      <c r="X1120">
        <v>23</v>
      </c>
      <c r="Y1120">
        <v>3</v>
      </c>
      <c r="Z1120">
        <f t="shared" si="137"/>
        <v>3.1</v>
      </c>
      <c r="AA1120">
        <v>3</v>
      </c>
      <c r="AB1120">
        <v>0.24669865153100001</v>
      </c>
      <c r="AC1120">
        <f t="shared" si="138"/>
        <v>0.76476581974610003</v>
      </c>
    </row>
    <row r="1121" spans="10:29" x14ac:dyDescent="0.25">
      <c r="J1121">
        <v>703</v>
      </c>
      <c r="K1121">
        <v>3</v>
      </c>
      <c r="L1121">
        <f t="shared" si="133"/>
        <v>3.1</v>
      </c>
      <c r="M1121">
        <v>1</v>
      </c>
      <c r="N1121">
        <v>0.14882807757300001</v>
      </c>
      <c r="O1121">
        <f t="shared" si="134"/>
        <v>0.46136704047630006</v>
      </c>
      <c r="Q1121">
        <v>726</v>
      </c>
      <c r="R1121">
        <v>3</v>
      </c>
      <c r="S1121">
        <f t="shared" si="135"/>
        <v>3.1</v>
      </c>
      <c r="T1121">
        <v>2</v>
      </c>
      <c r="U1121">
        <v>9.4333670825099997E-2</v>
      </c>
      <c r="V1121">
        <f t="shared" si="136"/>
        <v>0.29243437955780999</v>
      </c>
      <c r="X1121">
        <v>28</v>
      </c>
      <c r="Y1121">
        <v>3</v>
      </c>
      <c r="Z1121">
        <f t="shared" si="137"/>
        <v>3.1</v>
      </c>
      <c r="AA1121">
        <v>3</v>
      </c>
      <c r="AB1121">
        <v>0.27271680447899999</v>
      </c>
      <c r="AC1121">
        <f t="shared" si="138"/>
        <v>0.84542209388489997</v>
      </c>
    </row>
    <row r="1122" spans="10:29" x14ac:dyDescent="0.25">
      <c r="J1122">
        <v>706</v>
      </c>
      <c r="K1122">
        <v>3</v>
      </c>
      <c r="L1122">
        <f t="shared" si="133"/>
        <v>3.1</v>
      </c>
      <c r="M1122">
        <v>1</v>
      </c>
      <c r="N1122">
        <v>5.6589365864799998E-2</v>
      </c>
      <c r="O1122">
        <f t="shared" si="134"/>
        <v>0.17542703418087999</v>
      </c>
      <c r="Q1122">
        <v>729</v>
      </c>
      <c r="R1122">
        <v>3</v>
      </c>
      <c r="S1122">
        <f t="shared" si="135"/>
        <v>3.1</v>
      </c>
      <c r="T1122">
        <v>2</v>
      </c>
      <c r="U1122">
        <v>2.9708174441400001E-3</v>
      </c>
      <c r="V1122">
        <f t="shared" si="136"/>
        <v>9.2095340768340011E-3</v>
      </c>
      <c r="X1122">
        <v>31</v>
      </c>
      <c r="Y1122">
        <v>3</v>
      </c>
      <c r="Z1122">
        <f t="shared" si="137"/>
        <v>3.1</v>
      </c>
      <c r="AA1122">
        <v>3</v>
      </c>
      <c r="AB1122">
        <v>0.424057395808</v>
      </c>
      <c r="AC1122">
        <f t="shared" si="138"/>
        <v>1.3145779270048001</v>
      </c>
    </row>
    <row r="1123" spans="10:29" x14ac:dyDescent="0.25">
      <c r="J1123">
        <v>738</v>
      </c>
      <c r="K1123">
        <v>3</v>
      </c>
      <c r="L1123">
        <f t="shared" si="133"/>
        <v>3.1</v>
      </c>
      <c r="M1123">
        <v>1</v>
      </c>
      <c r="N1123">
        <v>0.10090785179599999</v>
      </c>
      <c r="O1123">
        <f t="shared" si="134"/>
        <v>0.31281434056759999</v>
      </c>
      <c r="Q1123">
        <v>746</v>
      </c>
      <c r="R1123">
        <v>3</v>
      </c>
      <c r="S1123">
        <f t="shared" si="135"/>
        <v>3.1</v>
      </c>
      <c r="T1123">
        <v>2</v>
      </c>
      <c r="U1123">
        <v>0.10114855497899999</v>
      </c>
      <c r="V1123">
        <f t="shared" si="136"/>
        <v>0.31356052043490001</v>
      </c>
      <c r="X1123">
        <v>32</v>
      </c>
      <c r="Y1123">
        <v>3</v>
      </c>
      <c r="Z1123">
        <f t="shared" si="137"/>
        <v>3.1</v>
      </c>
      <c r="AA1123">
        <v>3</v>
      </c>
      <c r="AB1123">
        <v>0.100907851824</v>
      </c>
      <c r="AC1123">
        <f t="shared" si="138"/>
        <v>0.3128143406544</v>
      </c>
    </row>
    <row r="1124" spans="10:29" x14ac:dyDescent="0.25">
      <c r="J1124">
        <v>739</v>
      </c>
      <c r="K1124">
        <v>3</v>
      </c>
      <c r="L1124">
        <f t="shared" si="133"/>
        <v>3.1</v>
      </c>
      <c r="M1124">
        <v>1</v>
      </c>
      <c r="N1124">
        <v>0.107747917633</v>
      </c>
      <c r="O1124">
        <f t="shared" si="134"/>
        <v>0.33401854466230002</v>
      </c>
      <c r="Q1124">
        <v>751</v>
      </c>
      <c r="R1124">
        <v>3</v>
      </c>
      <c r="S1124">
        <f t="shared" si="135"/>
        <v>3.1</v>
      </c>
      <c r="T1124">
        <v>2</v>
      </c>
      <c r="U1124">
        <v>9.4333670807999995E-2</v>
      </c>
      <c r="V1124">
        <f t="shared" si="136"/>
        <v>0.2924343795048</v>
      </c>
      <c r="X1124">
        <v>36</v>
      </c>
      <c r="Y1124">
        <v>3</v>
      </c>
      <c r="Z1124">
        <f t="shared" si="137"/>
        <v>3.1</v>
      </c>
      <c r="AA1124">
        <v>3</v>
      </c>
      <c r="AB1124">
        <v>2.7113146527</v>
      </c>
      <c r="AC1124">
        <f t="shared" si="138"/>
        <v>8.4050754233700005</v>
      </c>
    </row>
    <row r="1125" spans="10:29" x14ac:dyDescent="0.25">
      <c r="J1125">
        <v>742</v>
      </c>
      <c r="K1125">
        <v>3</v>
      </c>
      <c r="L1125">
        <f t="shared" si="133"/>
        <v>3.1</v>
      </c>
      <c r="M1125">
        <v>1</v>
      </c>
      <c r="N1125">
        <v>0.20112621646100001</v>
      </c>
      <c r="O1125">
        <f t="shared" si="134"/>
        <v>0.62349127102910007</v>
      </c>
      <c r="Q1125">
        <v>757</v>
      </c>
      <c r="R1125">
        <v>3</v>
      </c>
      <c r="S1125">
        <f t="shared" si="135"/>
        <v>3.1</v>
      </c>
      <c r="T1125">
        <v>2</v>
      </c>
      <c r="U1125">
        <v>0.49902446572199999</v>
      </c>
      <c r="V1125">
        <f t="shared" si="136"/>
        <v>1.5469758437382</v>
      </c>
      <c r="X1125">
        <v>39</v>
      </c>
      <c r="Y1125">
        <v>3</v>
      </c>
      <c r="Z1125">
        <f t="shared" si="137"/>
        <v>3.1</v>
      </c>
      <c r="AA1125">
        <v>3</v>
      </c>
      <c r="AB1125">
        <v>0.1012006045</v>
      </c>
      <c r="AC1125">
        <f t="shared" si="138"/>
        <v>0.31372187395000001</v>
      </c>
    </row>
    <row r="1126" spans="10:29" x14ac:dyDescent="0.25">
      <c r="J1126">
        <v>771</v>
      </c>
      <c r="K1126">
        <v>3</v>
      </c>
      <c r="L1126">
        <f t="shared" si="133"/>
        <v>3.1</v>
      </c>
      <c r="M1126">
        <v>1</v>
      </c>
      <c r="N1126">
        <v>6.5748190801E-2</v>
      </c>
      <c r="O1126">
        <f t="shared" si="134"/>
        <v>0.20381939148310002</v>
      </c>
      <c r="Q1126">
        <v>758</v>
      </c>
      <c r="R1126">
        <v>3</v>
      </c>
      <c r="S1126">
        <f t="shared" si="135"/>
        <v>3.1</v>
      </c>
      <c r="T1126">
        <v>2</v>
      </c>
      <c r="U1126">
        <v>0.20708940461200001</v>
      </c>
      <c r="V1126">
        <f t="shared" si="136"/>
        <v>0.64197715429720004</v>
      </c>
      <c r="X1126">
        <v>45</v>
      </c>
      <c r="Y1126">
        <v>3</v>
      </c>
      <c r="Z1126">
        <f t="shared" si="137"/>
        <v>3.1</v>
      </c>
      <c r="AA1126">
        <v>3</v>
      </c>
      <c r="AB1126">
        <v>9.7767137654700006E-2</v>
      </c>
      <c r="AC1126">
        <f t="shared" si="138"/>
        <v>0.30307812672957002</v>
      </c>
    </row>
    <row r="1127" spans="10:29" x14ac:dyDescent="0.25">
      <c r="J1127">
        <v>774</v>
      </c>
      <c r="K1127">
        <v>3</v>
      </c>
      <c r="L1127">
        <f t="shared" si="133"/>
        <v>3.1</v>
      </c>
      <c r="M1127">
        <v>1</v>
      </c>
      <c r="N1127">
        <v>0.10083322129</v>
      </c>
      <c r="O1127">
        <f t="shared" si="134"/>
        <v>0.31258298599899997</v>
      </c>
      <c r="Q1127">
        <v>760</v>
      </c>
      <c r="R1127">
        <v>3</v>
      </c>
      <c r="S1127">
        <f t="shared" si="135"/>
        <v>3.1</v>
      </c>
      <c r="T1127">
        <v>2</v>
      </c>
      <c r="U1127">
        <v>0.10767451840300001</v>
      </c>
      <c r="V1127">
        <f t="shared" si="136"/>
        <v>0.33379100704930004</v>
      </c>
      <c r="X1127">
        <v>46</v>
      </c>
      <c r="Y1127">
        <v>3</v>
      </c>
      <c r="Z1127">
        <f t="shared" si="137"/>
        <v>3.1</v>
      </c>
      <c r="AA1127">
        <v>3</v>
      </c>
      <c r="AB1127">
        <v>9.4333670819400001E-2</v>
      </c>
      <c r="AC1127">
        <f t="shared" si="138"/>
        <v>0.29243437954014001</v>
      </c>
    </row>
    <row r="1128" spans="10:29" x14ac:dyDescent="0.25">
      <c r="J1128">
        <v>775</v>
      </c>
      <c r="K1128">
        <v>3</v>
      </c>
      <c r="L1128">
        <f t="shared" si="133"/>
        <v>3.1</v>
      </c>
      <c r="M1128">
        <v>1</v>
      </c>
      <c r="N1128">
        <v>0.101154058748</v>
      </c>
      <c r="O1128">
        <f t="shared" si="134"/>
        <v>0.31357758211879999</v>
      </c>
      <c r="Q1128">
        <v>762</v>
      </c>
      <c r="R1128">
        <v>3</v>
      </c>
      <c r="S1128">
        <f t="shared" si="135"/>
        <v>3.1</v>
      </c>
      <c r="T1128">
        <v>2</v>
      </c>
      <c r="U1128">
        <v>0.101091543406</v>
      </c>
      <c r="V1128">
        <f t="shared" si="136"/>
        <v>0.3133837845586</v>
      </c>
      <c r="X1128">
        <v>49</v>
      </c>
      <c r="Y1128">
        <v>3</v>
      </c>
      <c r="Z1128">
        <f t="shared" si="137"/>
        <v>3.1</v>
      </c>
      <c r="AA1128">
        <v>3</v>
      </c>
      <c r="AB1128">
        <v>7.2758222482800006E-2</v>
      </c>
      <c r="AC1128">
        <f t="shared" si="138"/>
        <v>0.22555048969668001</v>
      </c>
    </row>
    <row r="1129" spans="10:29" x14ac:dyDescent="0.25">
      <c r="J1129">
        <v>778</v>
      </c>
      <c r="K1129">
        <v>3</v>
      </c>
      <c r="L1129">
        <f t="shared" si="133"/>
        <v>3.1</v>
      </c>
      <c r="M1129">
        <v>1</v>
      </c>
      <c r="N1129">
        <v>0.101091543439</v>
      </c>
      <c r="O1129">
        <f t="shared" si="134"/>
        <v>0.3133837846609</v>
      </c>
      <c r="Q1129">
        <v>764</v>
      </c>
      <c r="R1129">
        <v>3</v>
      </c>
      <c r="S1129">
        <f t="shared" si="135"/>
        <v>3.1</v>
      </c>
      <c r="T1129">
        <v>2</v>
      </c>
      <c r="U1129">
        <v>9.7583446029299997E-2</v>
      </c>
      <c r="V1129">
        <f t="shared" si="136"/>
        <v>0.30250868269082998</v>
      </c>
      <c r="X1129">
        <v>50</v>
      </c>
      <c r="Y1129">
        <v>3</v>
      </c>
      <c r="Z1129">
        <f t="shared" si="137"/>
        <v>3.1</v>
      </c>
      <c r="AA1129">
        <v>3</v>
      </c>
      <c r="AB1129">
        <v>0.67465738161</v>
      </c>
      <c r="AC1129">
        <f t="shared" si="138"/>
        <v>2.0914378829909999</v>
      </c>
    </row>
    <row r="1130" spans="10:29" x14ac:dyDescent="0.25">
      <c r="J1130">
        <v>779</v>
      </c>
      <c r="K1130">
        <v>3</v>
      </c>
      <c r="L1130">
        <f t="shared" si="133"/>
        <v>3.1</v>
      </c>
      <c r="M1130">
        <v>1</v>
      </c>
      <c r="N1130">
        <v>0.107774785479</v>
      </c>
      <c r="O1130">
        <f t="shared" si="134"/>
        <v>0.33410183498490004</v>
      </c>
      <c r="Q1130">
        <v>765</v>
      </c>
      <c r="R1130">
        <v>3</v>
      </c>
      <c r="S1130">
        <f t="shared" si="135"/>
        <v>3.1</v>
      </c>
      <c r="T1130">
        <v>2</v>
      </c>
      <c r="U1130">
        <v>0.18866734161599999</v>
      </c>
      <c r="V1130">
        <f t="shared" si="136"/>
        <v>0.5848687590096</v>
      </c>
      <c r="X1130">
        <v>55</v>
      </c>
      <c r="Y1130">
        <v>3</v>
      </c>
      <c r="Z1130">
        <f t="shared" si="137"/>
        <v>3.1</v>
      </c>
      <c r="AA1130">
        <v>3</v>
      </c>
      <c r="AB1130">
        <v>0.100833221258</v>
      </c>
      <c r="AC1130">
        <f t="shared" si="138"/>
        <v>0.31258298589979999</v>
      </c>
    </row>
    <row r="1131" spans="10:29" x14ac:dyDescent="0.25">
      <c r="J1131">
        <v>799</v>
      </c>
      <c r="K1131">
        <v>3</v>
      </c>
      <c r="L1131">
        <f t="shared" si="133"/>
        <v>3.1</v>
      </c>
      <c r="M1131">
        <v>1</v>
      </c>
      <c r="N1131">
        <v>0.20371123267800001</v>
      </c>
      <c r="O1131">
        <f t="shared" si="134"/>
        <v>0.63150482130180008</v>
      </c>
      <c r="Q1131">
        <v>781</v>
      </c>
      <c r="R1131">
        <v>3</v>
      </c>
      <c r="S1131">
        <f t="shared" si="135"/>
        <v>3.1</v>
      </c>
      <c r="T1131">
        <v>2</v>
      </c>
      <c r="U1131">
        <v>9.7658076614500003E-2</v>
      </c>
      <c r="V1131">
        <f t="shared" si="136"/>
        <v>0.30274003750495004</v>
      </c>
      <c r="X1131">
        <v>61</v>
      </c>
      <c r="Y1131">
        <v>3</v>
      </c>
      <c r="Z1131">
        <f t="shared" si="137"/>
        <v>3.1</v>
      </c>
      <c r="AA1131">
        <v>3</v>
      </c>
      <c r="AB1131">
        <v>0.101100337713</v>
      </c>
      <c r="AC1131">
        <f t="shared" si="138"/>
        <v>0.31341104691030003</v>
      </c>
    </row>
    <row r="1132" spans="10:29" x14ac:dyDescent="0.25">
      <c r="J1132">
        <v>801</v>
      </c>
      <c r="K1132">
        <v>3</v>
      </c>
      <c r="L1132">
        <f t="shared" si="133"/>
        <v>3.1</v>
      </c>
      <c r="M1132">
        <v>1</v>
      </c>
      <c r="N1132">
        <v>0.10101691288300001</v>
      </c>
      <c r="O1132">
        <f t="shared" si="134"/>
        <v>0.31315242993730003</v>
      </c>
      <c r="Q1132">
        <v>785</v>
      </c>
      <c r="R1132">
        <v>3</v>
      </c>
      <c r="S1132">
        <f t="shared" si="135"/>
        <v>3.1</v>
      </c>
      <c r="T1132">
        <v>2</v>
      </c>
      <c r="U1132">
        <v>0.106617915053</v>
      </c>
      <c r="V1132">
        <f t="shared" si="136"/>
        <v>0.3305155366643</v>
      </c>
      <c r="X1132">
        <v>63</v>
      </c>
      <c r="Y1132">
        <v>3</v>
      </c>
      <c r="Z1132">
        <f t="shared" si="137"/>
        <v>3.1</v>
      </c>
      <c r="AA1132">
        <v>3</v>
      </c>
      <c r="AB1132">
        <v>0.98601715967199999</v>
      </c>
      <c r="AC1132">
        <f t="shared" si="138"/>
        <v>3.0566531949832001</v>
      </c>
    </row>
    <row r="1133" spans="10:29" x14ac:dyDescent="0.25">
      <c r="J1133">
        <v>821</v>
      </c>
      <c r="K1133">
        <v>3</v>
      </c>
      <c r="L1133">
        <f t="shared" si="133"/>
        <v>3.1</v>
      </c>
      <c r="M1133">
        <v>1</v>
      </c>
      <c r="N1133">
        <v>0.26674006005599998</v>
      </c>
      <c r="O1133">
        <f t="shared" si="134"/>
        <v>0.8268941861736</v>
      </c>
      <c r="Q1133">
        <v>787</v>
      </c>
      <c r="R1133">
        <v>3</v>
      </c>
      <c r="S1133">
        <f t="shared" si="135"/>
        <v>3.1</v>
      </c>
      <c r="T1133">
        <v>2</v>
      </c>
      <c r="U1133">
        <v>0.10090785182799999</v>
      </c>
      <c r="V1133">
        <f t="shared" si="136"/>
        <v>0.31281434066679997</v>
      </c>
      <c r="X1133">
        <v>65</v>
      </c>
      <c r="Y1133">
        <v>3</v>
      </c>
      <c r="Z1133">
        <f t="shared" si="137"/>
        <v>3.1</v>
      </c>
      <c r="AA1133">
        <v>3</v>
      </c>
      <c r="AB1133">
        <v>0.108273713757</v>
      </c>
      <c r="AC1133">
        <f t="shared" si="138"/>
        <v>0.33564851264669998</v>
      </c>
    </row>
    <row r="1134" spans="10:29" x14ac:dyDescent="0.25">
      <c r="J1134">
        <v>823</v>
      </c>
      <c r="K1134">
        <v>3</v>
      </c>
      <c r="L1134">
        <f t="shared" si="133"/>
        <v>3.1</v>
      </c>
      <c r="M1134">
        <v>1</v>
      </c>
      <c r="N1134">
        <v>0.21356719472300001</v>
      </c>
      <c r="O1134">
        <f t="shared" si="134"/>
        <v>0.66205830364130003</v>
      </c>
      <c r="Q1134">
        <v>808</v>
      </c>
      <c r="R1134">
        <v>3</v>
      </c>
      <c r="S1134">
        <f t="shared" si="135"/>
        <v>3.1</v>
      </c>
      <c r="T1134">
        <v>2</v>
      </c>
      <c r="U1134">
        <v>0.73657037891900001</v>
      </c>
      <c r="V1134">
        <f t="shared" si="136"/>
        <v>2.2833681746489001</v>
      </c>
      <c r="X1134">
        <v>70</v>
      </c>
      <c r="Y1134">
        <v>3</v>
      </c>
      <c r="Z1134">
        <f t="shared" si="137"/>
        <v>3.1</v>
      </c>
      <c r="AA1134">
        <v>3</v>
      </c>
      <c r="AB1134">
        <v>9.4333670819400001E-2</v>
      </c>
      <c r="AC1134">
        <f t="shared" si="138"/>
        <v>0.29243437954014001</v>
      </c>
    </row>
    <row r="1135" spans="10:29" x14ac:dyDescent="0.25">
      <c r="J1135">
        <v>839</v>
      </c>
      <c r="K1135">
        <v>3</v>
      </c>
      <c r="L1135">
        <f t="shared" si="133"/>
        <v>3.1</v>
      </c>
      <c r="M1135">
        <v>1</v>
      </c>
      <c r="N1135">
        <v>6.4586222724299994E-2</v>
      </c>
      <c r="O1135">
        <f t="shared" si="134"/>
        <v>0.20021729044532999</v>
      </c>
      <c r="Q1135">
        <v>809</v>
      </c>
      <c r="R1135">
        <v>3</v>
      </c>
      <c r="S1135">
        <f t="shared" si="135"/>
        <v>3.1</v>
      </c>
      <c r="T1135">
        <v>2</v>
      </c>
      <c r="U1135">
        <v>0.12733656982899999</v>
      </c>
      <c r="V1135">
        <f t="shared" si="136"/>
        <v>0.39474336646989999</v>
      </c>
      <c r="X1135">
        <v>71</v>
      </c>
      <c r="Y1135">
        <v>3</v>
      </c>
      <c r="Z1135">
        <f t="shared" si="137"/>
        <v>3.1</v>
      </c>
      <c r="AA1135">
        <v>3</v>
      </c>
      <c r="AB1135">
        <v>0.118026437278</v>
      </c>
      <c r="AC1135">
        <f t="shared" si="138"/>
        <v>0.36588195556179998</v>
      </c>
    </row>
    <row r="1136" spans="10:29" x14ac:dyDescent="0.25">
      <c r="J1136">
        <v>840</v>
      </c>
      <c r="K1136">
        <v>3</v>
      </c>
      <c r="L1136">
        <f t="shared" si="133"/>
        <v>3.1</v>
      </c>
      <c r="M1136">
        <v>1</v>
      </c>
      <c r="N1136">
        <v>1.4944024970300001</v>
      </c>
      <c r="O1136">
        <f t="shared" si="134"/>
        <v>4.6326477407930007</v>
      </c>
      <c r="Q1136">
        <v>810</v>
      </c>
      <c r="R1136">
        <v>3</v>
      </c>
      <c r="S1136">
        <f t="shared" si="135"/>
        <v>3.1</v>
      </c>
      <c r="T1136">
        <v>2</v>
      </c>
      <c r="U1136">
        <v>1.8339903075999999</v>
      </c>
      <c r="V1136">
        <f t="shared" si="136"/>
        <v>5.6853699535599995</v>
      </c>
      <c r="X1136">
        <v>74</v>
      </c>
      <c r="Y1136">
        <v>3</v>
      </c>
      <c r="Z1136">
        <f t="shared" si="137"/>
        <v>3.1</v>
      </c>
      <c r="AA1136">
        <v>3</v>
      </c>
      <c r="AB1136">
        <v>0.46725977183099998</v>
      </c>
      <c r="AC1136">
        <f t="shared" si="138"/>
        <v>1.4485052926761</v>
      </c>
    </row>
    <row r="1137" spans="10:29" x14ac:dyDescent="0.25">
      <c r="J1137">
        <v>842</v>
      </c>
      <c r="K1137">
        <v>3</v>
      </c>
      <c r="L1137">
        <f t="shared" si="133"/>
        <v>3.1</v>
      </c>
      <c r="M1137">
        <v>1</v>
      </c>
      <c r="N1137">
        <v>0.29361569175899999</v>
      </c>
      <c r="O1137">
        <f t="shared" si="134"/>
        <v>0.91020864445289995</v>
      </c>
      <c r="Q1137">
        <v>815</v>
      </c>
      <c r="R1137">
        <v>3</v>
      </c>
      <c r="S1137">
        <f t="shared" si="135"/>
        <v>3.1</v>
      </c>
      <c r="T1137">
        <v>2</v>
      </c>
      <c r="U1137">
        <v>0.10722935649</v>
      </c>
      <c r="V1137">
        <f t="shared" si="136"/>
        <v>0.33241100511900001</v>
      </c>
      <c r="X1137">
        <v>77</v>
      </c>
      <c r="Y1137">
        <v>3</v>
      </c>
      <c r="Z1137">
        <f t="shared" si="137"/>
        <v>3.1</v>
      </c>
      <c r="AA1137">
        <v>3</v>
      </c>
      <c r="AB1137">
        <v>9.9947346414099997E-2</v>
      </c>
      <c r="AC1137">
        <f t="shared" si="138"/>
        <v>0.30983677388371</v>
      </c>
    </row>
    <row r="1138" spans="10:29" x14ac:dyDescent="0.25">
      <c r="J1138">
        <v>882</v>
      </c>
      <c r="K1138">
        <v>3</v>
      </c>
      <c r="L1138">
        <f t="shared" si="133"/>
        <v>3.1</v>
      </c>
      <c r="M1138">
        <v>1</v>
      </c>
      <c r="N1138">
        <v>0.54784027512800004</v>
      </c>
      <c r="O1138">
        <f t="shared" si="134"/>
        <v>1.6983048528968001</v>
      </c>
      <c r="Q1138">
        <v>833</v>
      </c>
      <c r="R1138">
        <v>3</v>
      </c>
      <c r="S1138">
        <f t="shared" si="135"/>
        <v>3.1</v>
      </c>
      <c r="T1138">
        <v>2</v>
      </c>
      <c r="U1138">
        <v>0.28578766158300001</v>
      </c>
      <c r="V1138">
        <f t="shared" si="136"/>
        <v>0.8859417509073001</v>
      </c>
      <c r="X1138">
        <v>84</v>
      </c>
      <c r="Y1138">
        <v>3</v>
      </c>
      <c r="Z1138">
        <f t="shared" si="137"/>
        <v>3.1</v>
      </c>
      <c r="AA1138">
        <v>3</v>
      </c>
      <c r="AB1138">
        <v>0.94917075883000002</v>
      </c>
      <c r="AC1138">
        <f t="shared" si="138"/>
        <v>2.9424293523730003</v>
      </c>
    </row>
    <row r="1139" spans="10:29" x14ac:dyDescent="0.25">
      <c r="J1139">
        <v>910</v>
      </c>
      <c r="K1139">
        <v>3</v>
      </c>
      <c r="L1139">
        <f t="shared" si="133"/>
        <v>3.1</v>
      </c>
      <c r="M1139">
        <v>1</v>
      </c>
      <c r="N1139">
        <v>7.3088633837600003E-2</v>
      </c>
      <c r="O1139">
        <f t="shared" si="134"/>
        <v>0.22657476489656</v>
      </c>
      <c r="Q1139">
        <v>834</v>
      </c>
      <c r="R1139">
        <v>3</v>
      </c>
      <c r="S1139">
        <f t="shared" si="135"/>
        <v>3.1</v>
      </c>
      <c r="T1139">
        <v>2</v>
      </c>
      <c r="U1139">
        <v>0.31878560618000001</v>
      </c>
      <c r="V1139">
        <f t="shared" si="136"/>
        <v>0.98823537915800008</v>
      </c>
      <c r="X1139">
        <v>87</v>
      </c>
      <c r="Y1139">
        <v>3</v>
      </c>
      <c r="Z1139">
        <f t="shared" si="137"/>
        <v>3.1</v>
      </c>
      <c r="AA1139">
        <v>3</v>
      </c>
      <c r="AB1139">
        <v>6.7302703741699998E-2</v>
      </c>
      <c r="AC1139">
        <f t="shared" si="138"/>
        <v>0.20863838159927001</v>
      </c>
    </row>
    <row r="1140" spans="10:29" x14ac:dyDescent="0.25">
      <c r="J1140">
        <v>913</v>
      </c>
      <c r="K1140">
        <v>3</v>
      </c>
      <c r="L1140">
        <f t="shared" si="133"/>
        <v>3.1</v>
      </c>
      <c r="M1140">
        <v>1</v>
      </c>
      <c r="N1140">
        <v>0.164861603488</v>
      </c>
      <c r="O1140">
        <f t="shared" si="134"/>
        <v>0.51107097081279995</v>
      </c>
      <c r="Q1140">
        <v>835</v>
      </c>
      <c r="R1140">
        <v>3</v>
      </c>
      <c r="S1140">
        <f t="shared" si="135"/>
        <v>3.1</v>
      </c>
      <c r="T1140">
        <v>2</v>
      </c>
      <c r="U1140">
        <v>0.51850550858099997</v>
      </c>
      <c r="V1140">
        <f t="shared" si="136"/>
        <v>1.6073670766010999</v>
      </c>
      <c r="X1140">
        <v>93</v>
      </c>
      <c r="Y1140">
        <v>3</v>
      </c>
      <c r="Z1140">
        <f t="shared" si="137"/>
        <v>3.1</v>
      </c>
      <c r="AA1140">
        <v>3</v>
      </c>
      <c r="AB1140">
        <v>0.86573641155000003</v>
      </c>
      <c r="AC1140">
        <f t="shared" si="138"/>
        <v>2.683782875805</v>
      </c>
    </row>
    <row r="1141" spans="10:29" x14ac:dyDescent="0.25">
      <c r="J1141">
        <v>939</v>
      </c>
      <c r="K1141">
        <v>3</v>
      </c>
      <c r="L1141">
        <f t="shared" si="133"/>
        <v>3.1</v>
      </c>
      <c r="M1141">
        <v>1</v>
      </c>
      <c r="N1141">
        <v>0.44147672890900003</v>
      </c>
      <c r="O1141">
        <f t="shared" si="134"/>
        <v>1.3685778596179001</v>
      </c>
      <c r="Q1141">
        <v>837</v>
      </c>
      <c r="R1141">
        <v>3</v>
      </c>
      <c r="S1141">
        <f t="shared" si="135"/>
        <v>3.1</v>
      </c>
      <c r="T1141">
        <v>2</v>
      </c>
      <c r="U1141">
        <v>9.1065415292499993E-2</v>
      </c>
      <c r="V1141">
        <f t="shared" si="136"/>
        <v>0.28230278740674997</v>
      </c>
      <c r="X1141">
        <v>105</v>
      </c>
      <c r="Y1141">
        <v>3</v>
      </c>
      <c r="Z1141">
        <f t="shared" si="137"/>
        <v>3.1</v>
      </c>
      <c r="AA1141">
        <v>3</v>
      </c>
      <c r="AB1141">
        <v>9.7717620282299994E-2</v>
      </c>
      <c r="AC1141">
        <f t="shared" si="138"/>
        <v>0.30292462287513</v>
      </c>
    </row>
    <row r="1142" spans="10:29" x14ac:dyDescent="0.25">
      <c r="J1142">
        <v>940</v>
      </c>
      <c r="K1142">
        <v>3</v>
      </c>
      <c r="L1142">
        <f t="shared" si="133"/>
        <v>3.1</v>
      </c>
      <c r="M1142">
        <v>1</v>
      </c>
      <c r="N1142">
        <v>0.100907851814</v>
      </c>
      <c r="O1142">
        <f t="shared" si="134"/>
        <v>0.31281434062340002</v>
      </c>
      <c r="Q1142">
        <v>848</v>
      </c>
      <c r="R1142">
        <v>3</v>
      </c>
      <c r="S1142">
        <f t="shared" si="135"/>
        <v>3.1</v>
      </c>
      <c r="T1142">
        <v>2</v>
      </c>
      <c r="U1142">
        <v>0.107684441497</v>
      </c>
      <c r="V1142">
        <f t="shared" si="136"/>
        <v>0.33382176864070001</v>
      </c>
      <c r="X1142">
        <v>114</v>
      </c>
      <c r="Y1142">
        <v>3</v>
      </c>
      <c r="Z1142">
        <f t="shared" si="137"/>
        <v>3.1</v>
      </c>
      <c r="AA1142">
        <v>3</v>
      </c>
      <c r="AB1142">
        <v>3.1917078849400003E-2</v>
      </c>
      <c r="AC1142">
        <f t="shared" si="138"/>
        <v>9.8942944433140015E-2</v>
      </c>
    </row>
    <row r="1143" spans="10:29" x14ac:dyDescent="0.25">
      <c r="J1143">
        <v>941</v>
      </c>
      <c r="K1143">
        <v>3</v>
      </c>
      <c r="L1143">
        <f t="shared" si="133"/>
        <v>3.1</v>
      </c>
      <c r="M1143">
        <v>1</v>
      </c>
      <c r="N1143">
        <v>0.201598186958</v>
      </c>
      <c r="O1143">
        <f t="shared" si="134"/>
        <v>0.62495437956980004</v>
      </c>
      <c r="Q1143">
        <v>850</v>
      </c>
      <c r="R1143">
        <v>3</v>
      </c>
      <c r="S1143">
        <f t="shared" si="135"/>
        <v>3.1</v>
      </c>
      <c r="T1143">
        <v>2</v>
      </c>
      <c r="U1143">
        <v>0.182639835472</v>
      </c>
      <c r="V1143">
        <f t="shared" si="136"/>
        <v>0.5661834899632</v>
      </c>
      <c r="X1143">
        <v>118</v>
      </c>
      <c r="Y1143">
        <v>3</v>
      </c>
      <c r="Z1143">
        <f t="shared" si="137"/>
        <v>3.1</v>
      </c>
      <c r="AA1143">
        <v>3</v>
      </c>
      <c r="AB1143">
        <v>0.118026409217</v>
      </c>
      <c r="AC1143">
        <f t="shared" si="138"/>
        <v>0.3658818685727</v>
      </c>
    </row>
    <row r="1144" spans="10:29" x14ac:dyDescent="0.25">
      <c r="J1144">
        <v>960</v>
      </c>
      <c r="K1144">
        <v>3</v>
      </c>
      <c r="L1144">
        <f t="shared" si="133"/>
        <v>3.1</v>
      </c>
      <c r="M1144">
        <v>1</v>
      </c>
      <c r="N1144">
        <v>6.3840309215500005E-2</v>
      </c>
      <c r="O1144">
        <f t="shared" si="134"/>
        <v>0.19790495856805002</v>
      </c>
      <c r="Q1144">
        <v>851</v>
      </c>
      <c r="R1144">
        <v>3</v>
      </c>
      <c r="S1144">
        <f t="shared" si="135"/>
        <v>3.1</v>
      </c>
      <c r="T1144">
        <v>2</v>
      </c>
      <c r="U1144">
        <v>0.66705338473599995</v>
      </c>
      <c r="V1144">
        <f t="shared" si="136"/>
        <v>2.0678654926815998</v>
      </c>
      <c r="X1144">
        <v>120</v>
      </c>
      <c r="Y1144">
        <v>3</v>
      </c>
      <c r="Z1144">
        <f t="shared" si="137"/>
        <v>3.1</v>
      </c>
      <c r="AA1144">
        <v>3</v>
      </c>
      <c r="AB1144">
        <v>0.68198024637599997</v>
      </c>
      <c r="AC1144">
        <f t="shared" si="138"/>
        <v>2.1141387637656002</v>
      </c>
    </row>
    <row r="1145" spans="10:29" x14ac:dyDescent="0.25">
      <c r="J1145">
        <v>993</v>
      </c>
      <c r="K1145">
        <v>3</v>
      </c>
      <c r="L1145">
        <f t="shared" si="133"/>
        <v>3.1</v>
      </c>
      <c r="M1145">
        <v>1</v>
      </c>
      <c r="N1145">
        <v>9.4333670819400001E-2</v>
      </c>
      <c r="O1145">
        <f t="shared" si="134"/>
        <v>0.29243437954014001</v>
      </c>
      <c r="Q1145">
        <v>853</v>
      </c>
      <c r="R1145">
        <v>3</v>
      </c>
      <c r="S1145">
        <f t="shared" si="135"/>
        <v>3.1</v>
      </c>
      <c r="T1145">
        <v>2</v>
      </c>
      <c r="U1145">
        <v>0.108378355582</v>
      </c>
      <c r="V1145">
        <f t="shared" si="136"/>
        <v>0.33597290230420002</v>
      </c>
      <c r="X1145">
        <v>124</v>
      </c>
      <c r="Y1145">
        <v>3</v>
      </c>
      <c r="Z1145">
        <f t="shared" si="137"/>
        <v>3.1</v>
      </c>
      <c r="AA1145">
        <v>3</v>
      </c>
      <c r="AB1145">
        <v>9.4333670819599993E-2</v>
      </c>
      <c r="AC1145">
        <f t="shared" si="138"/>
        <v>0.29243437954076001</v>
      </c>
    </row>
    <row r="1146" spans="10:29" x14ac:dyDescent="0.25">
      <c r="J1146">
        <v>1057</v>
      </c>
      <c r="K1146">
        <v>3</v>
      </c>
      <c r="L1146">
        <f t="shared" si="133"/>
        <v>3.1</v>
      </c>
      <c r="M1146">
        <v>1</v>
      </c>
      <c r="N1146">
        <v>0.379993576306</v>
      </c>
      <c r="O1146">
        <f t="shared" si="134"/>
        <v>1.1779800865486001</v>
      </c>
      <c r="Q1146">
        <v>862</v>
      </c>
      <c r="R1146">
        <v>3</v>
      </c>
      <c r="S1146">
        <f t="shared" si="135"/>
        <v>3.1</v>
      </c>
      <c r="T1146">
        <v>2</v>
      </c>
      <c r="U1146">
        <v>0.78482356638200002</v>
      </c>
      <c r="V1146">
        <f t="shared" si="136"/>
        <v>2.4329530557842003</v>
      </c>
      <c r="X1146">
        <v>127</v>
      </c>
      <c r="Y1146">
        <v>3</v>
      </c>
      <c r="Z1146">
        <f t="shared" si="137"/>
        <v>3.1</v>
      </c>
      <c r="AA1146">
        <v>3</v>
      </c>
      <c r="AB1146">
        <v>0.140452216889</v>
      </c>
      <c r="AC1146">
        <f t="shared" si="138"/>
        <v>0.4354018723559</v>
      </c>
    </row>
    <row r="1147" spans="10:29" x14ac:dyDescent="0.25">
      <c r="J1147">
        <v>1058</v>
      </c>
      <c r="K1147">
        <v>3</v>
      </c>
      <c r="L1147">
        <f t="shared" si="133"/>
        <v>3.1</v>
      </c>
      <c r="M1147">
        <v>1</v>
      </c>
      <c r="N1147">
        <v>0.45197476132800002</v>
      </c>
      <c r="O1147">
        <f t="shared" si="134"/>
        <v>1.4011217601168</v>
      </c>
      <c r="Q1147">
        <v>870</v>
      </c>
      <c r="R1147">
        <v>3</v>
      </c>
      <c r="S1147">
        <f t="shared" si="135"/>
        <v>3.1</v>
      </c>
      <c r="T1147">
        <v>2</v>
      </c>
      <c r="U1147">
        <v>0.20021370878899999</v>
      </c>
      <c r="V1147">
        <f t="shared" si="136"/>
        <v>0.62066249724589995</v>
      </c>
      <c r="X1147">
        <v>128</v>
      </c>
      <c r="Y1147">
        <v>3</v>
      </c>
      <c r="Z1147">
        <f t="shared" si="137"/>
        <v>3.1</v>
      </c>
      <c r="AA1147">
        <v>3</v>
      </c>
      <c r="AB1147">
        <v>0.101087758766</v>
      </c>
      <c r="AC1147">
        <f t="shared" si="138"/>
        <v>0.31337205217460001</v>
      </c>
    </row>
    <row r="1148" spans="10:29" x14ac:dyDescent="0.25">
      <c r="J1148">
        <v>1059</v>
      </c>
      <c r="K1148">
        <v>3</v>
      </c>
      <c r="L1148">
        <f t="shared" si="133"/>
        <v>3.1</v>
      </c>
      <c r="M1148">
        <v>1</v>
      </c>
      <c r="N1148">
        <v>0.34112979492899997</v>
      </c>
      <c r="O1148">
        <f t="shared" si="134"/>
        <v>1.0575023642799</v>
      </c>
      <c r="Q1148">
        <v>873</v>
      </c>
      <c r="R1148">
        <v>3</v>
      </c>
      <c r="S1148">
        <f t="shared" si="135"/>
        <v>3.1</v>
      </c>
      <c r="T1148">
        <v>2</v>
      </c>
      <c r="U1148">
        <v>0.74927449533900004</v>
      </c>
      <c r="V1148">
        <f t="shared" si="136"/>
        <v>2.3227509355509</v>
      </c>
      <c r="X1148">
        <v>133</v>
      </c>
      <c r="Y1148">
        <v>3</v>
      </c>
      <c r="Z1148">
        <f t="shared" si="137"/>
        <v>3.1</v>
      </c>
      <c r="AA1148">
        <v>3</v>
      </c>
      <c r="AB1148">
        <v>1.6133620337100001</v>
      </c>
      <c r="AC1148">
        <f t="shared" si="138"/>
        <v>5.0014223045010002</v>
      </c>
    </row>
    <row r="1149" spans="10:29" x14ac:dyDescent="0.25">
      <c r="J1149">
        <v>1079</v>
      </c>
      <c r="K1149">
        <v>3</v>
      </c>
      <c r="L1149">
        <f t="shared" si="133"/>
        <v>3.1</v>
      </c>
      <c r="M1149">
        <v>1</v>
      </c>
      <c r="N1149">
        <v>9.80544793246E-2</v>
      </c>
      <c r="O1149">
        <f t="shared" si="134"/>
        <v>0.30396888590626003</v>
      </c>
      <c r="Q1149">
        <v>875</v>
      </c>
      <c r="R1149">
        <v>3</v>
      </c>
      <c r="S1149">
        <f t="shared" si="135"/>
        <v>3.1</v>
      </c>
      <c r="T1149">
        <v>2</v>
      </c>
      <c r="U1149">
        <v>0.100982482374</v>
      </c>
      <c r="V1149">
        <f t="shared" si="136"/>
        <v>0.31304569535940002</v>
      </c>
      <c r="X1149">
        <v>137</v>
      </c>
      <c r="Y1149">
        <v>3</v>
      </c>
      <c r="Z1149">
        <f t="shared" si="137"/>
        <v>3.1</v>
      </c>
      <c r="AA1149">
        <v>3</v>
      </c>
      <c r="AB1149">
        <v>6.7574643764499995E-2</v>
      </c>
      <c r="AC1149">
        <f t="shared" si="138"/>
        <v>0.20948139566995</v>
      </c>
    </row>
    <row r="1150" spans="10:29" x14ac:dyDescent="0.25">
      <c r="J1150">
        <v>1081</v>
      </c>
      <c r="K1150">
        <v>3</v>
      </c>
      <c r="L1150">
        <f t="shared" si="133"/>
        <v>3.1</v>
      </c>
      <c r="M1150">
        <v>1</v>
      </c>
      <c r="N1150">
        <v>0.10708895272299999</v>
      </c>
      <c r="O1150">
        <f t="shared" si="134"/>
        <v>0.33197575344129998</v>
      </c>
      <c r="Q1150">
        <v>876</v>
      </c>
      <c r="R1150">
        <v>3</v>
      </c>
      <c r="S1150">
        <f t="shared" si="135"/>
        <v>3.1</v>
      </c>
      <c r="T1150">
        <v>2</v>
      </c>
      <c r="U1150">
        <v>0.100990045045</v>
      </c>
      <c r="V1150">
        <f t="shared" si="136"/>
        <v>0.3130691396395</v>
      </c>
      <c r="X1150">
        <v>138</v>
      </c>
      <c r="Y1150">
        <v>3</v>
      </c>
      <c r="Z1150">
        <f t="shared" si="137"/>
        <v>3.1</v>
      </c>
      <c r="AA1150">
        <v>3</v>
      </c>
      <c r="AB1150">
        <v>0.49731769761</v>
      </c>
      <c r="AC1150">
        <f t="shared" si="138"/>
        <v>1.541684862591</v>
      </c>
    </row>
    <row r="1151" spans="10:29" x14ac:dyDescent="0.25">
      <c r="J1151">
        <v>1083</v>
      </c>
      <c r="K1151">
        <v>3</v>
      </c>
      <c r="L1151">
        <f t="shared" si="133"/>
        <v>3.1</v>
      </c>
      <c r="M1151">
        <v>1</v>
      </c>
      <c r="N1151">
        <v>0.20601064927400001</v>
      </c>
      <c r="O1151">
        <f t="shared" si="134"/>
        <v>0.63863301274939999</v>
      </c>
      <c r="Q1151">
        <v>887</v>
      </c>
      <c r="R1151">
        <v>3</v>
      </c>
      <c r="S1151">
        <f t="shared" si="135"/>
        <v>3.1</v>
      </c>
      <c r="T1151">
        <v>2</v>
      </c>
      <c r="U1151">
        <v>0.10037081178899999</v>
      </c>
      <c r="V1151">
        <f t="shared" si="136"/>
        <v>0.31114951654590001</v>
      </c>
      <c r="X1151">
        <v>142</v>
      </c>
      <c r="Y1151">
        <v>3</v>
      </c>
      <c r="Z1151">
        <f t="shared" si="137"/>
        <v>3.1</v>
      </c>
      <c r="AA1151">
        <v>3</v>
      </c>
      <c r="AB1151">
        <v>0.38638796414400001</v>
      </c>
      <c r="AC1151">
        <f t="shared" si="138"/>
        <v>1.1978026888464</v>
      </c>
    </row>
    <row r="1152" spans="10:29" x14ac:dyDescent="0.25">
      <c r="J1152">
        <v>1084</v>
      </c>
      <c r="K1152">
        <v>3</v>
      </c>
      <c r="L1152">
        <f t="shared" si="133"/>
        <v>3.1</v>
      </c>
      <c r="M1152">
        <v>1</v>
      </c>
      <c r="N1152">
        <v>2.10224196808E-2</v>
      </c>
      <c r="O1152">
        <f t="shared" si="134"/>
        <v>6.5169501010479997E-2</v>
      </c>
      <c r="Q1152">
        <v>895</v>
      </c>
      <c r="R1152">
        <v>3</v>
      </c>
      <c r="S1152">
        <f t="shared" si="135"/>
        <v>3.1</v>
      </c>
      <c r="T1152">
        <v>2</v>
      </c>
      <c r="U1152">
        <v>2.5767132429999999</v>
      </c>
      <c r="V1152">
        <f t="shared" si="136"/>
        <v>7.9878110532999997</v>
      </c>
      <c r="X1152">
        <v>144</v>
      </c>
      <c r="Y1152">
        <v>3</v>
      </c>
      <c r="Z1152">
        <f t="shared" si="137"/>
        <v>3.1</v>
      </c>
      <c r="AA1152">
        <v>3</v>
      </c>
      <c r="AB1152">
        <v>2.6161943376900001</v>
      </c>
      <c r="AC1152">
        <f t="shared" si="138"/>
        <v>8.1102024468390006</v>
      </c>
    </row>
    <row r="1153" spans="10:29" x14ac:dyDescent="0.25">
      <c r="J1153">
        <v>1137</v>
      </c>
      <c r="K1153">
        <v>3</v>
      </c>
      <c r="L1153">
        <f t="shared" si="133"/>
        <v>3.1</v>
      </c>
      <c r="M1153">
        <v>1</v>
      </c>
      <c r="N1153">
        <v>0.101034316138</v>
      </c>
      <c r="O1153">
        <f t="shared" si="134"/>
        <v>0.31320638002779999</v>
      </c>
      <c r="Q1153">
        <v>896</v>
      </c>
      <c r="R1153">
        <v>3</v>
      </c>
      <c r="S1153">
        <f t="shared" si="135"/>
        <v>3.1</v>
      </c>
      <c r="T1153">
        <v>2</v>
      </c>
      <c r="U1153">
        <v>0.1010335383</v>
      </c>
      <c r="V1153">
        <f t="shared" si="136"/>
        <v>0.31320396873</v>
      </c>
      <c r="X1153">
        <v>149</v>
      </c>
      <c r="Y1153">
        <v>3</v>
      </c>
      <c r="Z1153">
        <f t="shared" si="137"/>
        <v>3.1</v>
      </c>
      <c r="AA1153">
        <v>3</v>
      </c>
      <c r="AB1153">
        <v>0.19182370031000001</v>
      </c>
      <c r="AC1153">
        <f t="shared" si="138"/>
        <v>0.59465347096100007</v>
      </c>
    </row>
    <row r="1154" spans="10:29" x14ac:dyDescent="0.25">
      <c r="J1154">
        <v>1139</v>
      </c>
      <c r="K1154">
        <v>3</v>
      </c>
      <c r="L1154">
        <f t="shared" si="133"/>
        <v>3.1</v>
      </c>
      <c r="M1154">
        <v>1</v>
      </c>
      <c r="N1154">
        <v>0.19321417827000001</v>
      </c>
      <c r="O1154">
        <f t="shared" si="134"/>
        <v>0.59896395263700009</v>
      </c>
      <c r="Q1154">
        <v>900</v>
      </c>
      <c r="R1154">
        <v>3</v>
      </c>
      <c r="S1154">
        <f t="shared" si="135"/>
        <v>3.1</v>
      </c>
      <c r="T1154">
        <v>2</v>
      </c>
      <c r="U1154">
        <v>0.10146107832200001</v>
      </c>
      <c r="V1154">
        <f t="shared" si="136"/>
        <v>0.31452934279820005</v>
      </c>
      <c r="X1154">
        <v>154</v>
      </c>
      <c r="Y1154">
        <v>3</v>
      </c>
      <c r="Z1154">
        <f t="shared" si="137"/>
        <v>3.1</v>
      </c>
      <c r="AA1154">
        <v>3</v>
      </c>
      <c r="AB1154">
        <v>0.104810343252</v>
      </c>
      <c r="AC1154">
        <f t="shared" si="138"/>
        <v>0.32491206408120005</v>
      </c>
    </row>
    <row r="1155" spans="10:29" x14ac:dyDescent="0.25">
      <c r="J1155">
        <v>1140</v>
      </c>
      <c r="K1155">
        <v>3</v>
      </c>
      <c r="L1155">
        <f t="shared" si="133"/>
        <v>3.1</v>
      </c>
      <c r="M1155">
        <v>1</v>
      </c>
      <c r="N1155">
        <v>0.101304254548</v>
      </c>
      <c r="O1155">
        <f t="shared" si="134"/>
        <v>0.31404318909880002</v>
      </c>
      <c r="Q1155">
        <v>905</v>
      </c>
      <c r="R1155">
        <v>3</v>
      </c>
      <c r="S1155">
        <f t="shared" si="135"/>
        <v>3.1</v>
      </c>
      <c r="T1155">
        <v>2</v>
      </c>
      <c r="U1155">
        <v>0.101005393485</v>
      </c>
      <c r="V1155">
        <f t="shared" si="136"/>
        <v>0.31311671980349998</v>
      </c>
      <c r="X1155">
        <v>158</v>
      </c>
      <c r="Y1155">
        <v>3</v>
      </c>
      <c r="Z1155">
        <f t="shared" si="137"/>
        <v>3.1</v>
      </c>
      <c r="AA1155">
        <v>3</v>
      </c>
      <c r="AB1155">
        <v>0.39902771749299998</v>
      </c>
      <c r="AC1155">
        <f t="shared" si="138"/>
        <v>1.2369859242282999</v>
      </c>
    </row>
    <row r="1156" spans="10:29" x14ac:dyDescent="0.25">
      <c r="J1156">
        <v>1173</v>
      </c>
      <c r="K1156">
        <v>3</v>
      </c>
      <c r="L1156">
        <f t="shared" si="133"/>
        <v>3.1</v>
      </c>
      <c r="M1156">
        <v>1</v>
      </c>
      <c r="N1156">
        <v>0.54065167747800003</v>
      </c>
      <c r="O1156">
        <f t="shared" si="134"/>
        <v>1.6760202001818001</v>
      </c>
      <c r="Q1156">
        <v>907</v>
      </c>
      <c r="R1156">
        <v>3</v>
      </c>
      <c r="S1156">
        <f t="shared" si="135"/>
        <v>3.1</v>
      </c>
      <c r="T1156">
        <v>2</v>
      </c>
      <c r="U1156">
        <v>0.40280075489400002</v>
      </c>
      <c r="V1156">
        <f t="shared" si="136"/>
        <v>1.2486823401714</v>
      </c>
      <c r="X1156">
        <v>160</v>
      </c>
      <c r="Y1156">
        <v>3</v>
      </c>
      <c r="Z1156">
        <f t="shared" si="137"/>
        <v>3.1</v>
      </c>
      <c r="AA1156">
        <v>3</v>
      </c>
      <c r="AB1156">
        <v>0.21038757223999999</v>
      </c>
      <c r="AC1156">
        <f t="shared" si="138"/>
        <v>0.65220147394399997</v>
      </c>
    </row>
    <row r="1157" spans="10:29" x14ac:dyDescent="0.25">
      <c r="J1157">
        <v>1176</v>
      </c>
      <c r="K1157">
        <v>3</v>
      </c>
      <c r="L1157">
        <f t="shared" si="133"/>
        <v>3.1</v>
      </c>
      <c r="M1157">
        <v>1</v>
      </c>
      <c r="N1157">
        <v>0.12880363225800001</v>
      </c>
      <c r="O1157">
        <f t="shared" si="134"/>
        <v>0.39929125999980003</v>
      </c>
      <c r="Q1157">
        <v>918</v>
      </c>
      <c r="R1157">
        <v>3</v>
      </c>
      <c r="S1157">
        <f t="shared" si="135"/>
        <v>3.1</v>
      </c>
      <c r="T1157">
        <v>2</v>
      </c>
      <c r="U1157">
        <v>9.7837904186700006E-2</v>
      </c>
      <c r="V1157">
        <f t="shared" si="136"/>
        <v>0.30329750297877001</v>
      </c>
      <c r="X1157">
        <v>163</v>
      </c>
      <c r="Y1157">
        <v>3</v>
      </c>
      <c r="Z1157">
        <f t="shared" si="137"/>
        <v>3.1</v>
      </c>
      <c r="AA1157">
        <v>3</v>
      </c>
      <c r="AB1157">
        <v>0.10475631092899999</v>
      </c>
      <c r="AC1157">
        <f t="shared" si="138"/>
        <v>0.32474456387989997</v>
      </c>
    </row>
    <row r="1158" spans="10:29" x14ac:dyDescent="0.25">
      <c r="J1158">
        <v>1179</v>
      </c>
      <c r="K1158">
        <v>3</v>
      </c>
      <c r="L1158">
        <f t="shared" si="133"/>
        <v>3.1</v>
      </c>
      <c r="M1158">
        <v>1</v>
      </c>
      <c r="N1158">
        <v>6.7341638044899996E-2</v>
      </c>
      <c r="O1158">
        <f t="shared" si="134"/>
        <v>0.20875907793918999</v>
      </c>
      <c r="Q1158">
        <v>921</v>
      </c>
      <c r="R1158">
        <v>3</v>
      </c>
      <c r="S1158">
        <f t="shared" si="135"/>
        <v>3.1</v>
      </c>
      <c r="T1158">
        <v>2</v>
      </c>
      <c r="U1158">
        <v>0.186182809437</v>
      </c>
      <c r="V1158">
        <f t="shared" si="136"/>
        <v>0.57716670925470004</v>
      </c>
      <c r="X1158">
        <v>171</v>
      </c>
      <c r="Y1158">
        <v>3</v>
      </c>
      <c r="Z1158">
        <f t="shared" si="137"/>
        <v>3.1</v>
      </c>
      <c r="AA1158">
        <v>3</v>
      </c>
      <c r="AB1158">
        <v>0.101016912872</v>
      </c>
      <c r="AC1158">
        <f t="shared" si="138"/>
        <v>0.31315242990320002</v>
      </c>
    </row>
    <row r="1159" spans="10:29" x14ac:dyDescent="0.25">
      <c r="J1159">
        <v>1193</v>
      </c>
      <c r="K1159">
        <v>3</v>
      </c>
      <c r="L1159">
        <f t="shared" si="133"/>
        <v>3.1</v>
      </c>
      <c r="M1159">
        <v>1</v>
      </c>
      <c r="N1159">
        <v>0.201685767825</v>
      </c>
      <c r="O1159">
        <f t="shared" si="134"/>
        <v>0.62522588025750003</v>
      </c>
      <c r="Q1159">
        <v>926</v>
      </c>
      <c r="R1159">
        <v>3</v>
      </c>
      <c r="S1159">
        <f t="shared" si="135"/>
        <v>3.1</v>
      </c>
      <c r="T1159">
        <v>2</v>
      </c>
      <c r="U1159">
        <v>0.20198331591099999</v>
      </c>
      <c r="V1159">
        <f t="shared" si="136"/>
        <v>0.6261482793241</v>
      </c>
      <c r="X1159">
        <v>173</v>
      </c>
      <c r="Y1159">
        <v>3</v>
      </c>
      <c r="Z1159">
        <f t="shared" si="137"/>
        <v>3.1</v>
      </c>
      <c r="AA1159">
        <v>3</v>
      </c>
      <c r="AB1159">
        <v>0.16713415820700001</v>
      </c>
      <c r="AC1159">
        <f t="shared" si="138"/>
        <v>0.51811589044170003</v>
      </c>
    </row>
    <row r="1160" spans="10:29" x14ac:dyDescent="0.25">
      <c r="J1160">
        <v>1198</v>
      </c>
      <c r="K1160">
        <v>3</v>
      </c>
      <c r="L1160">
        <f t="shared" si="133"/>
        <v>3.1</v>
      </c>
      <c r="M1160">
        <v>1</v>
      </c>
      <c r="N1160">
        <v>9.7658076607699998E-2</v>
      </c>
      <c r="O1160">
        <f t="shared" si="134"/>
        <v>0.30274003748387002</v>
      </c>
      <c r="Q1160">
        <v>930</v>
      </c>
      <c r="R1160">
        <v>3</v>
      </c>
      <c r="S1160">
        <f t="shared" si="135"/>
        <v>3.1</v>
      </c>
      <c r="T1160">
        <v>2</v>
      </c>
      <c r="U1160">
        <v>0.59006611987099999</v>
      </c>
      <c r="V1160">
        <f t="shared" si="136"/>
        <v>1.8292049716001</v>
      </c>
      <c r="X1160">
        <v>185</v>
      </c>
      <c r="Y1160">
        <v>3</v>
      </c>
      <c r="Z1160">
        <f t="shared" si="137"/>
        <v>3.1</v>
      </c>
      <c r="AA1160">
        <v>3</v>
      </c>
      <c r="AB1160">
        <v>1.3048409787199999</v>
      </c>
      <c r="AC1160">
        <f t="shared" si="138"/>
        <v>4.0450070340320003</v>
      </c>
    </row>
    <row r="1161" spans="10:29" x14ac:dyDescent="0.25">
      <c r="J1161">
        <v>1199</v>
      </c>
      <c r="K1161">
        <v>3</v>
      </c>
      <c r="L1161">
        <f t="shared" si="133"/>
        <v>3.1</v>
      </c>
      <c r="M1161">
        <v>1</v>
      </c>
      <c r="N1161">
        <v>0.101032146953</v>
      </c>
      <c r="O1161">
        <f t="shared" si="134"/>
        <v>0.31319965555430002</v>
      </c>
      <c r="Q1161">
        <v>931</v>
      </c>
      <c r="R1161">
        <v>3</v>
      </c>
      <c r="S1161">
        <f t="shared" si="135"/>
        <v>3.1</v>
      </c>
      <c r="T1161">
        <v>2</v>
      </c>
      <c r="U1161">
        <v>0.101378885103</v>
      </c>
      <c r="V1161">
        <f t="shared" si="136"/>
        <v>0.31427454381930003</v>
      </c>
      <c r="X1161">
        <v>189</v>
      </c>
      <c r="Y1161">
        <v>3</v>
      </c>
      <c r="Z1161">
        <f t="shared" si="137"/>
        <v>3.1</v>
      </c>
      <c r="AA1161">
        <v>3</v>
      </c>
      <c r="AB1161">
        <v>9.4738211633999994E-2</v>
      </c>
      <c r="AC1161">
        <f t="shared" si="138"/>
        <v>0.29368845606540001</v>
      </c>
    </row>
    <row r="1162" spans="10:29" x14ac:dyDescent="0.25">
      <c r="J1162">
        <v>1220</v>
      </c>
      <c r="K1162">
        <v>3</v>
      </c>
      <c r="L1162">
        <f t="shared" si="133"/>
        <v>3.1</v>
      </c>
      <c r="M1162">
        <v>1</v>
      </c>
      <c r="N1162">
        <v>0.435714504005</v>
      </c>
      <c r="O1162">
        <f t="shared" si="134"/>
        <v>1.3507149624155002</v>
      </c>
      <c r="Q1162">
        <v>949</v>
      </c>
      <c r="R1162">
        <v>3</v>
      </c>
      <c r="S1162">
        <f t="shared" si="135"/>
        <v>3.1</v>
      </c>
      <c r="T1162">
        <v>2</v>
      </c>
      <c r="U1162">
        <v>6.3701410595899996E-2</v>
      </c>
      <c r="V1162">
        <f t="shared" si="136"/>
        <v>0.19747437284729</v>
      </c>
      <c r="X1162">
        <v>193</v>
      </c>
      <c r="Y1162">
        <v>3</v>
      </c>
      <c r="Z1162">
        <f t="shared" si="137"/>
        <v>3.1</v>
      </c>
      <c r="AA1162">
        <v>3</v>
      </c>
      <c r="AB1162">
        <v>9.8898052091600004</v>
      </c>
      <c r="AC1162">
        <f t="shared" si="138"/>
        <v>30.658396148396001</v>
      </c>
    </row>
    <row r="1163" spans="10:29" x14ac:dyDescent="0.25">
      <c r="J1163">
        <v>1223</v>
      </c>
      <c r="K1163">
        <v>3</v>
      </c>
      <c r="L1163">
        <f t="shared" si="133"/>
        <v>3.1</v>
      </c>
      <c r="M1163">
        <v>1</v>
      </c>
      <c r="N1163">
        <v>0.58970660408099995</v>
      </c>
      <c r="O1163">
        <f t="shared" si="134"/>
        <v>1.8280904726510998</v>
      </c>
      <c r="Q1163">
        <v>950</v>
      </c>
      <c r="R1163">
        <v>3</v>
      </c>
      <c r="S1163">
        <f t="shared" si="135"/>
        <v>3.1</v>
      </c>
      <c r="T1163">
        <v>2</v>
      </c>
      <c r="U1163">
        <v>0.171983955396</v>
      </c>
      <c r="V1163">
        <f t="shared" si="136"/>
        <v>0.53315026172760005</v>
      </c>
      <c r="X1163">
        <v>196</v>
      </c>
      <c r="Y1163">
        <v>3</v>
      </c>
      <c r="Z1163">
        <f t="shared" si="137"/>
        <v>3.1</v>
      </c>
      <c r="AA1163">
        <v>3</v>
      </c>
      <c r="AB1163">
        <v>0.57946305363899997</v>
      </c>
      <c r="AC1163">
        <f t="shared" si="138"/>
        <v>1.7963354662808999</v>
      </c>
    </row>
    <row r="1164" spans="10:29" x14ac:dyDescent="0.25">
      <c r="J1164">
        <v>1241</v>
      </c>
      <c r="K1164">
        <v>3</v>
      </c>
      <c r="L1164">
        <f t="shared" si="133"/>
        <v>3.1</v>
      </c>
      <c r="M1164">
        <v>1</v>
      </c>
      <c r="N1164">
        <v>0.99542199923399999</v>
      </c>
      <c r="O1164">
        <f t="shared" si="134"/>
        <v>3.0858081976254002</v>
      </c>
      <c r="Q1164">
        <v>955</v>
      </c>
      <c r="R1164">
        <v>3</v>
      </c>
      <c r="S1164">
        <f t="shared" si="135"/>
        <v>3.1</v>
      </c>
      <c r="T1164">
        <v>2</v>
      </c>
      <c r="U1164">
        <v>0.127072717788</v>
      </c>
      <c r="V1164">
        <f t="shared" si="136"/>
        <v>0.39392542514279999</v>
      </c>
      <c r="X1164">
        <v>197</v>
      </c>
      <c r="Y1164">
        <v>3</v>
      </c>
      <c r="Z1164">
        <f t="shared" si="137"/>
        <v>3.1</v>
      </c>
      <c r="AA1164">
        <v>3</v>
      </c>
      <c r="AB1164">
        <v>6.1490889351299999E-3</v>
      </c>
      <c r="AC1164">
        <f t="shared" si="138"/>
        <v>1.9062175698903002E-2</v>
      </c>
    </row>
    <row r="1165" spans="10:29" x14ac:dyDescent="0.25">
      <c r="J1165">
        <v>1262</v>
      </c>
      <c r="K1165">
        <v>3</v>
      </c>
      <c r="L1165">
        <f t="shared" ref="L1165:L1228" si="139">IF(K1165=1,0.4,IF(K1165=2,1.4,IF(K1165=3,3.1,IF(K1165=4,6.8,9.5))))</f>
        <v>3.1</v>
      </c>
      <c r="M1165">
        <v>1</v>
      </c>
      <c r="N1165">
        <v>0.76661103054299995</v>
      </c>
      <c r="O1165">
        <f t="shared" ref="O1165:O1228" si="140">L1165*N1165</f>
        <v>2.3764941946832998</v>
      </c>
      <c r="Q1165">
        <v>956</v>
      </c>
      <c r="R1165">
        <v>3</v>
      </c>
      <c r="S1165">
        <f t="shared" ref="S1165:S1228" si="141">IF(R1165=1,0.4,IF(R1165=2,1.4,IF(R1165=3,3.1,IF(R1165=4,6.8,9.5))))</f>
        <v>3.1</v>
      </c>
      <c r="T1165">
        <v>2</v>
      </c>
      <c r="U1165">
        <v>0.30541148701999998</v>
      </c>
      <c r="V1165">
        <f t="shared" ref="V1165:V1228" si="142">S1165*U1165</f>
        <v>0.94677560976199993</v>
      </c>
      <c r="X1165">
        <v>198</v>
      </c>
      <c r="Y1165">
        <v>3</v>
      </c>
      <c r="Z1165">
        <f t="shared" ref="Z1165:Z1228" si="143">IF(Y1165=1,0.4,IF(Y1165=2,1.4,IF(Y1165=3,3.1,IF(Y1165=4,6.8,9.5))))</f>
        <v>3.1</v>
      </c>
      <c r="AA1165">
        <v>3</v>
      </c>
      <c r="AB1165">
        <v>0.36949288045799999</v>
      </c>
      <c r="AC1165">
        <f t="shared" ref="AC1165:AC1228" si="144">Z1165*AB1165</f>
        <v>1.1454279294198</v>
      </c>
    </row>
    <row r="1166" spans="10:29" x14ac:dyDescent="0.25">
      <c r="J1166">
        <v>1265</v>
      </c>
      <c r="K1166">
        <v>3</v>
      </c>
      <c r="L1166">
        <f t="shared" si="139"/>
        <v>3.1</v>
      </c>
      <c r="M1166">
        <v>1</v>
      </c>
      <c r="N1166">
        <v>2.8078155431399998</v>
      </c>
      <c r="O1166">
        <f t="shared" si="140"/>
        <v>8.7042281837339992</v>
      </c>
      <c r="Q1166">
        <v>958</v>
      </c>
      <c r="R1166">
        <v>3</v>
      </c>
      <c r="S1166">
        <f t="shared" si="141"/>
        <v>3.1</v>
      </c>
      <c r="T1166">
        <v>2</v>
      </c>
      <c r="U1166">
        <v>9.4333670825300003E-2</v>
      </c>
      <c r="V1166">
        <f t="shared" si="142"/>
        <v>0.29243437955843005</v>
      </c>
      <c r="X1166">
        <v>205</v>
      </c>
      <c r="Y1166">
        <v>3</v>
      </c>
      <c r="Z1166">
        <f t="shared" si="143"/>
        <v>3.1</v>
      </c>
      <c r="AA1166">
        <v>3</v>
      </c>
      <c r="AB1166">
        <v>9.4333670825099997E-2</v>
      </c>
      <c r="AC1166">
        <f t="shared" si="144"/>
        <v>0.29243437955780999</v>
      </c>
    </row>
    <row r="1167" spans="10:29" x14ac:dyDescent="0.25">
      <c r="J1167">
        <v>1279</v>
      </c>
      <c r="K1167">
        <v>3</v>
      </c>
      <c r="L1167">
        <f t="shared" si="139"/>
        <v>3.1</v>
      </c>
      <c r="M1167">
        <v>1</v>
      </c>
      <c r="N1167">
        <v>0.191794417188</v>
      </c>
      <c r="O1167">
        <f t="shared" si="140"/>
        <v>0.59456269328279998</v>
      </c>
      <c r="Q1167">
        <v>965</v>
      </c>
      <c r="R1167">
        <v>3</v>
      </c>
      <c r="S1167">
        <f t="shared" si="141"/>
        <v>3.1</v>
      </c>
      <c r="T1167">
        <v>2</v>
      </c>
      <c r="U1167">
        <v>0.23025226180899999</v>
      </c>
      <c r="V1167">
        <f t="shared" si="142"/>
        <v>0.7137820116079</v>
      </c>
      <c r="X1167">
        <v>213</v>
      </c>
      <c r="Y1167">
        <v>3</v>
      </c>
      <c r="Z1167">
        <f t="shared" si="143"/>
        <v>3.1</v>
      </c>
      <c r="AA1167">
        <v>3</v>
      </c>
      <c r="AB1167">
        <v>4.5400969182199996E-3</v>
      </c>
      <c r="AC1167">
        <f t="shared" si="144"/>
        <v>1.4074300446481999E-2</v>
      </c>
    </row>
    <row r="1168" spans="10:29" x14ac:dyDescent="0.25">
      <c r="J1168">
        <v>1281</v>
      </c>
      <c r="K1168">
        <v>3</v>
      </c>
      <c r="L1168">
        <f t="shared" si="139"/>
        <v>3.1</v>
      </c>
      <c r="M1168">
        <v>1</v>
      </c>
      <c r="N1168">
        <v>0.28300101248100001</v>
      </c>
      <c r="O1168">
        <f t="shared" si="140"/>
        <v>0.8773031386911001</v>
      </c>
      <c r="Q1168">
        <v>966</v>
      </c>
      <c r="R1168">
        <v>3</v>
      </c>
      <c r="S1168">
        <f t="shared" si="141"/>
        <v>3.1</v>
      </c>
      <c r="T1168">
        <v>2</v>
      </c>
      <c r="U1168">
        <v>0.46635672414500001</v>
      </c>
      <c r="V1168">
        <f t="shared" si="142"/>
        <v>1.4457058448495002</v>
      </c>
      <c r="X1168">
        <v>224</v>
      </c>
      <c r="Y1168">
        <v>3</v>
      </c>
      <c r="Z1168">
        <f t="shared" si="143"/>
        <v>3.1</v>
      </c>
      <c r="AA1168">
        <v>3</v>
      </c>
      <c r="AB1168">
        <v>0.77431717497200003</v>
      </c>
      <c r="AC1168">
        <f t="shared" si="144"/>
        <v>2.4003832424132003</v>
      </c>
    </row>
    <row r="1169" spans="10:29" x14ac:dyDescent="0.25">
      <c r="J1169">
        <v>1286</v>
      </c>
      <c r="K1169">
        <v>3</v>
      </c>
      <c r="L1169">
        <f t="shared" si="139"/>
        <v>3.1</v>
      </c>
      <c r="M1169">
        <v>1</v>
      </c>
      <c r="N1169">
        <v>0.10090785181</v>
      </c>
      <c r="O1169">
        <f t="shared" si="140"/>
        <v>0.312814340611</v>
      </c>
      <c r="Q1169">
        <v>967</v>
      </c>
      <c r="R1169">
        <v>3</v>
      </c>
      <c r="S1169">
        <f t="shared" si="141"/>
        <v>3.1</v>
      </c>
      <c r="T1169">
        <v>2</v>
      </c>
      <c r="U1169">
        <v>0.108245818747</v>
      </c>
      <c r="V1169">
        <f t="shared" si="142"/>
        <v>0.33556203811570001</v>
      </c>
      <c r="X1169">
        <v>228</v>
      </c>
      <c r="Y1169">
        <v>3</v>
      </c>
      <c r="Z1169">
        <f t="shared" si="143"/>
        <v>3.1</v>
      </c>
      <c r="AA1169">
        <v>3</v>
      </c>
      <c r="AB1169">
        <v>0.101487946173</v>
      </c>
      <c r="AC1169">
        <f t="shared" si="144"/>
        <v>0.3146126331363</v>
      </c>
    </row>
    <row r="1170" spans="10:29" x14ac:dyDescent="0.25">
      <c r="J1170">
        <v>1300</v>
      </c>
      <c r="K1170">
        <v>3</v>
      </c>
      <c r="L1170">
        <f t="shared" si="139"/>
        <v>3.1</v>
      </c>
      <c r="M1170">
        <v>1</v>
      </c>
      <c r="N1170">
        <v>0.10108888279100001</v>
      </c>
      <c r="O1170">
        <f t="shared" si="140"/>
        <v>0.31337553665210005</v>
      </c>
      <c r="Q1170">
        <v>976</v>
      </c>
      <c r="R1170">
        <v>3</v>
      </c>
      <c r="S1170">
        <f t="shared" si="141"/>
        <v>3.1</v>
      </c>
      <c r="T1170">
        <v>2</v>
      </c>
      <c r="U1170">
        <v>9.4333670819400001E-2</v>
      </c>
      <c r="V1170">
        <f t="shared" si="142"/>
        <v>0.29243437954014001</v>
      </c>
      <c r="X1170">
        <v>233</v>
      </c>
      <c r="Y1170">
        <v>3</v>
      </c>
      <c r="Z1170">
        <f t="shared" si="143"/>
        <v>3.1</v>
      </c>
      <c r="AA1170">
        <v>3</v>
      </c>
      <c r="AB1170">
        <v>0.31685376186699998</v>
      </c>
      <c r="AC1170">
        <f t="shared" si="144"/>
        <v>0.98224666178769993</v>
      </c>
    </row>
    <row r="1171" spans="10:29" x14ac:dyDescent="0.25">
      <c r="J1171">
        <v>1315</v>
      </c>
      <c r="K1171">
        <v>3</v>
      </c>
      <c r="L1171">
        <f t="shared" si="139"/>
        <v>3.1</v>
      </c>
      <c r="M1171">
        <v>1</v>
      </c>
      <c r="N1171">
        <v>0.35656303539099998</v>
      </c>
      <c r="O1171">
        <f t="shared" si="140"/>
        <v>1.1053454097121</v>
      </c>
      <c r="Q1171">
        <v>979</v>
      </c>
      <c r="R1171">
        <v>3</v>
      </c>
      <c r="S1171">
        <f t="shared" si="141"/>
        <v>3.1</v>
      </c>
      <c r="T1171">
        <v>2</v>
      </c>
      <c r="U1171">
        <v>1.0511386863000001</v>
      </c>
      <c r="V1171">
        <f t="shared" si="142"/>
        <v>3.2585299275300001</v>
      </c>
      <c r="X1171">
        <v>236</v>
      </c>
      <c r="Y1171">
        <v>3</v>
      </c>
      <c r="Z1171">
        <f t="shared" si="143"/>
        <v>3.1</v>
      </c>
      <c r="AA1171">
        <v>3</v>
      </c>
      <c r="AB1171">
        <v>0.60647996524500003</v>
      </c>
      <c r="AC1171">
        <f t="shared" si="144"/>
        <v>1.8800878922595001</v>
      </c>
    </row>
    <row r="1172" spans="10:29" x14ac:dyDescent="0.25">
      <c r="J1172">
        <v>1317</v>
      </c>
      <c r="K1172">
        <v>3</v>
      </c>
      <c r="L1172">
        <f t="shared" si="139"/>
        <v>3.1</v>
      </c>
      <c r="M1172">
        <v>1</v>
      </c>
      <c r="N1172">
        <v>6.7553967350899996E-2</v>
      </c>
      <c r="O1172">
        <f t="shared" si="140"/>
        <v>0.20941729878779</v>
      </c>
      <c r="Q1172">
        <v>981</v>
      </c>
      <c r="R1172">
        <v>3</v>
      </c>
      <c r="S1172">
        <f t="shared" si="141"/>
        <v>3.1</v>
      </c>
      <c r="T1172">
        <v>2</v>
      </c>
      <c r="U1172">
        <v>1.5478811393</v>
      </c>
      <c r="V1172">
        <f t="shared" si="142"/>
        <v>4.7984315318300004</v>
      </c>
      <c r="X1172">
        <v>240</v>
      </c>
      <c r="Y1172">
        <v>3</v>
      </c>
      <c r="Z1172">
        <f t="shared" si="143"/>
        <v>3.1</v>
      </c>
      <c r="AA1172">
        <v>3</v>
      </c>
      <c r="AB1172">
        <v>1.0031037514000001</v>
      </c>
      <c r="AC1172">
        <f t="shared" si="144"/>
        <v>3.1096216293400003</v>
      </c>
    </row>
    <row r="1173" spans="10:29" x14ac:dyDescent="0.25">
      <c r="J1173">
        <v>1319</v>
      </c>
      <c r="K1173">
        <v>3</v>
      </c>
      <c r="L1173">
        <f t="shared" si="139"/>
        <v>3.1</v>
      </c>
      <c r="M1173">
        <v>1</v>
      </c>
      <c r="N1173">
        <v>1.0916644283900001</v>
      </c>
      <c r="O1173">
        <f t="shared" si="140"/>
        <v>3.3841597280090006</v>
      </c>
      <c r="Q1173">
        <v>984</v>
      </c>
      <c r="R1173">
        <v>3</v>
      </c>
      <c r="S1173">
        <f t="shared" si="141"/>
        <v>3.1</v>
      </c>
      <c r="T1173">
        <v>2</v>
      </c>
      <c r="U1173">
        <v>0.212330422155</v>
      </c>
      <c r="V1173">
        <f t="shared" si="142"/>
        <v>0.65822430868050008</v>
      </c>
      <c r="X1173">
        <v>246</v>
      </c>
      <c r="Y1173">
        <v>3</v>
      </c>
      <c r="Z1173">
        <f t="shared" si="143"/>
        <v>3.1</v>
      </c>
      <c r="AA1173">
        <v>3</v>
      </c>
      <c r="AB1173">
        <v>9.4333670818300006E-2</v>
      </c>
      <c r="AC1173">
        <f t="shared" si="144"/>
        <v>0.29243437953673002</v>
      </c>
    </row>
    <row r="1174" spans="10:29" x14ac:dyDescent="0.25">
      <c r="J1174">
        <v>1320</v>
      </c>
      <c r="K1174">
        <v>3</v>
      </c>
      <c r="L1174">
        <f t="shared" si="139"/>
        <v>3.1</v>
      </c>
      <c r="M1174">
        <v>1</v>
      </c>
      <c r="N1174">
        <v>0.10767820992</v>
      </c>
      <c r="O1174">
        <f t="shared" si="140"/>
        <v>0.33380245075200005</v>
      </c>
      <c r="Q1174">
        <v>987</v>
      </c>
      <c r="R1174">
        <v>3</v>
      </c>
      <c r="S1174">
        <f t="shared" si="141"/>
        <v>3.1</v>
      </c>
      <c r="T1174">
        <v>2</v>
      </c>
      <c r="U1174">
        <v>0.101110370064</v>
      </c>
      <c r="V1174">
        <f t="shared" si="142"/>
        <v>0.31344214719840002</v>
      </c>
      <c r="X1174">
        <v>249</v>
      </c>
      <c r="Y1174">
        <v>3</v>
      </c>
      <c r="Z1174">
        <f t="shared" si="143"/>
        <v>3.1</v>
      </c>
      <c r="AA1174">
        <v>3</v>
      </c>
      <c r="AB1174">
        <v>0.20722148598500001</v>
      </c>
      <c r="AC1174">
        <f t="shared" si="144"/>
        <v>0.64238660655349999</v>
      </c>
    </row>
    <row r="1175" spans="10:29" x14ac:dyDescent="0.25">
      <c r="J1175">
        <v>1323</v>
      </c>
      <c r="K1175">
        <v>3</v>
      </c>
      <c r="L1175">
        <f t="shared" si="139"/>
        <v>3.1</v>
      </c>
      <c r="M1175">
        <v>1</v>
      </c>
      <c r="N1175">
        <v>0.20119588424900001</v>
      </c>
      <c r="O1175">
        <f t="shared" si="140"/>
        <v>0.62370724117190002</v>
      </c>
      <c r="Q1175">
        <v>989</v>
      </c>
      <c r="R1175">
        <v>3</v>
      </c>
      <c r="S1175">
        <f t="shared" si="141"/>
        <v>3.1</v>
      </c>
      <c r="T1175">
        <v>2</v>
      </c>
      <c r="U1175">
        <v>0.101304254554</v>
      </c>
      <c r="V1175">
        <f t="shared" si="142"/>
        <v>0.31404318911739998</v>
      </c>
      <c r="X1175">
        <v>253</v>
      </c>
      <c r="Y1175">
        <v>3</v>
      </c>
      <c r="Z1175">
        <f t="shared" si="143"/>
        <v>3.1</v>
      </c>
      <c r="AA1175">
        <v>3</v>
      </c>
      <c r="AB1175">
        <v>0.28300101247499998</v>
      </c>
      <c r="AC1175">
        <f t="shared" si="144"/>
        <v>0.87730313867249998</v>
      </c>
    </row>
    <row r="1176" spans="10:29" x14ac:dyDescent="0.25">
      <c r="J1176">
        <v>1324</v>
      </c>
      <c r="K1176">
        <v>3</v>
      </c>
      <c r="L1176">
        <f t="shared" si="139"/>
        <v>3.1</v>
      </c>
      <c r="M1176">
        <v>1</v>
      </c>
      <c r="N1176">
        <v>0.47933992283999999</v>
      </c>
      <c r="O1176">
        <f t="shared" si="140"/>
        <v>1.4859537608040001</v>
      </c>
      <c r="Q1176">
        <v>995</v>
      </c>
      <c r="R1176">
        <v>3</v>
      </c>
      <c r="S1176">
        <f t="shared" si="141"/>
        <v>3.1</v>
      </c>
      <c r="T1176">
        <v>2</v>
      </c>
      <c r="U1176">
        <v>0.215828231782</v>
      </c>
      <c r="V1176">
        <f t="shared" si="142"/>
        <v>0.66906751852419999</v>
      </c>
      <c r="X1176">
        <v>257</v>
      </c>
      <c r="Y1176">
        <v>3</v>
      </c>
      <c r="Z1176">
        <f t="shared" si="143"/>
        <v>3.1</v>
      </c>
      <c r="AA1176">
        <v>3</v>
      </c>
      <c r="AB1176">
        <v>9.7583446040099997E-2</v>
      </c>
      <c r="AC1176">
        <f t="shared" si="144"/>
        <v>0.30250868272430997</v>
      </c>
    </row>
    <row r="1177" spans="10:29" x14ac:dyDescent="0.25">
      <c r="J1177">
        <v>1342</v>
      </c>
      <c r="K1177">
        <v>3</v>
      </c>
      <c r="L1177">
        <f t="shared" si="139"/>
        <v>3.1</v>
      </c>
      <c r="M1177">
        <v>1</v>
      </c>
      <c r="N1177">
        <v>0.128136148866</v>
      </c>
      <c r="O1177">
        <f t="shared" si="140"/>
        <v>0.39722206148459999</v>
      </c>
      <c r="Q1177">
        <v>999</v>
      </c>
      <c r="R1177">
        <v>3</v>
      </c>
      <c r="S1177">
        <f t="shared" si="141"/>
        <v>3.1</v>
      </c>
      <c r="T1177">
        <v>2</v>
      </c>
      <c r="U1177">
        <v>0.26089522439599999</v>
      </c>
      <c r="V1177">
        <f t="shared" si="142"/>
        <v>0.80877519562760003</v>
      </c>
      <c r="X1177">
        <v>264</v>
      </c>
      <c r="Y1177">
        <v>3</v>
      </c>
      <c r="Z1177">
        <f t="shared" si="143"/>
        <v>3.1</v>
      </c>
      <c r="AA1177">
        <v>3</v>
      </c>
      <c r="AB1177">
        <v>3.5942359131299999</v>
      </c>
      <c r="AC1177">
        <f t="shared" si="144"/>
        <v>11.142131330703</v>
      </c>
    </row>
    <row r="1178" spans="10:29" x14ac:dyDescent="0.25">
      <c r="J1178">
        <v>1343</v>
      </c>
      <c r="K1178">
        <v>3</v>
      </c>
      <c r="L1178">
        <f t="shared" si="139"/>
        <v>3.1</v>
      </c>
      <c r="M1178">
        <v>1</v>
      </c>
      <c r="N1178">
        <v>7.1133261372999995E-2</v>
      </c>
      <c r="O1178">
        <f t="shared" si="140"/>
        <v>0.22051311025629999</v>
      </c>
      <c r="Q1178">
        <v>1004</v>
      </c>
      <c r="R1178">
        <v>3</v>
      </c>
      <c r="S1178">
        <f t="shared" si="141"/>
        <v>3.1</v>
      </c>
      <c r="T1178">
        <v>2</v>
      </c>
      <c r="U1178">
        <v>0.101005393481</v>
      </c>
      <c r="V1178">
        <f t="shared" si="142"/>
        <v>0.31311671979110001</v>
      </c>
      <c r="X1178">
        <v>268</v>
      </c>
      <c r="Y1178">
        <v>3</v>
      </c>
      <c r="Z1178">
        <f t="shared" si="143"/>
        <v>3.1</v>
      </c>
      <c r="AA1178">
        <v>3</v>
      </c>
      <c r="AB1178">
        <v>3.7496692544299999E-2</v>
      </c>
      <c r="AC1178">
        <f t="shared" si="144"/>
        <v>0.11623974688733001</v>
      </c>
    </row>
    <row r="1179" spans="10:29" x14ac:dyDescent="0.25">
      <c r="J1179">
        <v>1346</v>
      </c>
      <c r="K1179">
        <v>3</v>
      </c>
      <c r="L1179">
        <f t="shared" si="139"/>
        <v>3.1</v>
      </c>
      <c r="M1179">
        <v>1</v>
      </c>
      <c r="N1179">
        <v>0.73973496841899999</v>
      </c>
      <c r="O1179">
        <f t="shared" si="140"/>
        <v>2.2931784020989001</v>
      </c>
      <c r="Q1179">
        <v>1007</v>
      </c>
      <c r="R1179">
        <v>3</v>
      </c>
      <c r="S1179">
        <f t="shared" si="141"/>
        <v>3.1</v>
      </c>
      <c r="T1179">
        <v>2</v>
      </c>
      <c r="U1179">
        <v>0.10083322126499999</v>
      </c>
      <c r="V1179">
        <f t="shared" si="142"/>
        <v>0.31258298592149997</v>
      </c>
      <c r="X1179">
        <v>270</v>
      </c>
      <c r="Y1179">
        <v>3</v>
      </c>
      <c r="Z1179">
        <f t="shared" si="143"/>
        <v>3.1</v>
      </c>
      <c r="AA1179">
        <v>3</v>
      </c>
      <c r="AB1179">
        <v>1.5257175811599999</v>
      </c>
      <c r="AC1179">
        <f t="shared" si="144"/>
        <v>4.7297245015959994</v>
      </c>
    </row>
    <row r="1180" spans="10:29" x14ac:dyDescent="0.25">
      <c r="J1180">
        <v>1359</v>
      </c>
      <c r="K1180">
        <v>3</v>
      </c>
      <c r="L1180">
        <f t="shared" si="139"/>
        <v>3.1</v>
      </c>
      <c r="M1180">
        <v>1</v>
      </c>
      <c r="N1180">
        <v>0.12604332734500001</v>
      </c>
      <c r="O1180">
        <f t="shared" si="140"/>
        <v>0.39073431476950005</v>
      </c>
      <c r="Q1180">
        <v>1009</v>
      </c>
      <c r="R1180">
        <v>3</v>
      </c>
      <c r="S1180">
        <f t="shared" si="141"/>
        <v>3.1</v>
      </c>
      <c r="T1180">
        <v>2</v>
      </c>
      <c r="U1180">
        <v>9.4333670819400001E-2</v>
      </c>
      <c r="V1180">
        <f t="shared" si="142"/>
        <v>0.29243437954014001</v>
      </c>
      <c r="X1180">
        <v>275</v>
      </c>
      <c r="Y1180">
        <v>3</v>
      </c>
      <c r="Z1180">
        <f t="shared" si="143"/>
        <v>3.1</v>
      </c>
      <c r="AA1180">
        <v>3</v>
      </c>
      <c r="AB1180">
        <v>0.18253606302</v>
      </c>
      <c r="AC1180">
        <f t="shared" si="144"/>
        <v>0.56586179536199999</v>
      </c>
    </row>
    <row r="1181" spans="10:29" x14ac:dyDescent="0.25">
      <c r="J1181">
        <v>1361</v>
      </c>
      <c r="K1181">
        <v>3</v>
      </c>
      <c r="L1181">
        <f t="shared" si="139"/>
        <v>3.1</v>
      </c>
      <c r="M1181">
        <v>1</v>
      </c>
      <c r="N1181">
        <v>0.200536419026</v>
      </c>
      <c r="O1181">
        <f t="shared" si="140"/>
        <v>0.62166289898060001</v>
      </c>
      <c r="Q1181">
        <v>1014</v>
      </c>
      <c r="R1181">
        <v>3</v>
      </c>
      <c r="S1181">
        <f t="shared" si="141"/>
        <v>3.1</v>
      </c>
      <c r="T1181">
        <v>2</v>
      </c>
      <c r="U1181">
        <v>0.212400542842</v>
      </c>
      <c r="V1181">
        <f t="shared" si="142"/>
        <v>0.65844168281019999</v>
      </c>
      <c r="X1181">
        <v>283</v>
      </c>
      <c r="Y1181">
        <v>3</v>
      </c>
      <c r="Z1181">
        <f t="shared" si="143"/>
        <v>3.1</v>
      </c>
      <c r="AA1181">
        <v>3</v>
      </c>
      <c r="AB1181">
        <v>6.7445351508400003E-2</v>
      </c>
      <c r="AC1181">
        <f t="shared" si="144"/>
        <v>0.20908058967604001</v>
      </c>
    </row>
    <row r="1182" spans="10:29" x14ac:dyDescent="0.25">
      <c r="J1182">
        <v>1363</v>
      </c>
      <c r="K1182">
        <v>3</v>
      </c>
      <c r="L1182">
        <f t="shared" si="139"/>
        <v>3.1</v>
      </c>
      <c r="M1182">
        <v>1</v>
      </c>
      <c r="N1182">
        <v>0.10462866032400001</v>
      </c>
      <c r="O1182">
        <f t="shared" si="140"/>
        <v>0.32434884700440003</v>
      </c>
      <c r="Q1182">
        <v>1017</v>
      </c>
      <c r="R1182">
        <v>3</v>
      </c>
      <c r="S1182">
        <f t="shared" si="141"/>
        <v>3.1</v>
      </c>
      <c r="T1182">
        <v>2</v>
      </c>
      <c r="U1182">
        <v>9.7767137663300002E-2</v>
      </c>
      <c r="V1182">
        <f t="shared" si="142"/>
        <v>0.30307812675623003</v>
      </c>
      <c r="X1182">
        <v>285</v>
      </c>
      <c r="Y1182">
        <v>3</v>
      </c>
      <c r="Z1182">
        <f t="shared" si="143"/>
        <v>3.1</v>
      </c>
      <c r="AA1182">
        <v>3</v>
      </c>
      <c r="AB1182">
        <v>1.0343740098500001</v>
      </c>
      <c r="AC1182">
        <f t="shared" si="144"/>
        <v>3.2065594305350005</v>
      </c>
    </row>
    <row r="1183" spans="10:29" x14ac:dyDescent="0.25">
      <c r="J1183">
        <v>1364</v>
      </c>
      <c r="K1183">
        <v>3</v>
      </c>
      <c r="L1183">
        <f t="shared" si="139"/>
        <v>3.1</v>
      </c>
      <c r="M1183">
        <v>1</v>
      </c>
      <c r="N1183">
        <v>0.108458529894</v>
      </c>
      <c r="O1183">
        <f t="shared" si="140"/>
        <v>0.33622144267139997</v>
      </c>
      <c r="Q1183">
        <v>1020</v>
      </c>
      <c r="R1183">
        <v>3</v>
      </c>
      <c r="S1183">
        <f t="shared" si="141"/>
        <v>3.1</v>
      </c>
      <c r="T1183">
        <v>2</v>
      </c>
      <c r="U1183">
        <v>0.20360065515</v>
      </c>
      <c r="V1183">
        <f t="shared" si="142"/>
        <v>0.63116203096500001</v>
      </c>
      <c r="X1183">
        <v>290</v>
      </c>
      <c r="Y1183">
        <v>3</v>
      </c>
      <c r="Z1183">
        <f t="shared" si="143"/>
        <v>3.1</v>
      </c>
      <c r="AA1183">
        <v>3</v>
      </c>
      <c r="AB1183">
        <v>0.90980772493499995</v>
      </c>
      <c r="AC1183">
        <f t="shared" si="144"/>
        <v>2.8204039472984999</v>
      </c>
    </row>
    <row r="1184" spans="10:29" x14ac:dyDescent="0.25">
      <c r="J1184">
        <v>1374</v>
      </c>
      <c r="K1184">
        <v>3</v>
      </c>
      <c r="L1184">
        <f t="shared" si="139"/>
        <v>3.1</v>
      </c>
      <c r="M1184">
        <v>1</v>
      </c>
      <c r="N1184">
        <v>1.21803741797</v>
      </c>
      <c r="O1184">
        <f t="shared" si="140"/>
        <v>3.7759159957069999</v>
      </c>
      <c r="Q1184">
        <v>1023</v>
      </c>
      <c r="R1184">
        <v>3</v>
      </c>
      <c r="S1184">
        <f t="shared" si="141"/>
        <v>3.1</v>
      </c>
      <c r="T1184">
        <v>2</v>
      </c>
      <c r="U1184">
        <v>9.4333670830899996E-2</v>
      </c>
      <c r="V1184">
        <f t="shared" si="142"/>
        <v>0.29243437957578999</v>
      </c>
      <c r="X1184">
        <v>303</v>
      </c>
      <c r="Y1184">
        <v>3</v>
      </c>
      <c r="Z1184">
        <f t="shared" si="143"/>
        <v>3.1</v>
      </c>
      <c r="AA1184">
        <v>3</v>
      </c>
      <c r="AB1184">
        <v>0.27096965868</v>
      </c>
      <c r="AC1184">
        <f t="shared" si="144"/>
        <v>0.84000594190800004</v>
      </c>
    </row>
    <row r="1185" spans="10:29" x14ac:dyDescent="0.25">
      <c r="J1185">
        <v>1377</v>
      </c>
      <c r="K1185">
        <v>3</v>
      </c>
      <c r="L1185">
        <f t="shared" si="139"/>
        <v>3.1</v>
      </c>
      <c r="M1185">
        <v>1</v>
      </c>
      <c r="N1185">
        <v>9.7162601708800006E-2</v>
      </c>
      <c r="O1185">
        <f t="shared" si="140"/>
        <v>0.30120406529728005</v>
      </c>
      <c r="Q1185">
        <v>1028</v>
      </c>
      <c r="R1185">
        <v>3</v>
      </c>
      <c r="S1185">
        <f t="shared" si="141"/>
        <v>3.1</v>
      </c>
      <c r="T1185">
        <v>2</v>
      </c>
      <c r="U1185">
        <v>9.4333670830899996E-2</v>
      </c>
      <c r="V1185">
        <f t="shared" si="142"/>
        <v>0.29243437957578999</v>
      </c>
      <c r="X1185">
        <v>304</v>
      </c>
      <c r="Y1185">
        <v>3</v>
      </c>
      <c r="Z1185">
        <f t="shared" si="143"/>
        <v>3.1</v>
      </c>
      <c r="AA1185">
        <v>3</v>
      </c>
      <c r="AB1185">
        <v>0.53801879157499999</v>
      </c>
      <c r="AC1185">
        <f t="shared" si="144"/>
        <v>1.6678582538825</v>
      </c>
    </row>
    <row r="1186" spans="10:29" x14ac:dyDescent="0.25">
      <c r="J1186">
        <v>1393</v>
      </c>
      <c r="K1186">
        <v>3</v>
      </c>
      <c r="L1186">
        <f t="shared" si="139"/>
        <v>3.1</v>
      </c>
      <c r="M1186">
        <v>1</v>
      </c>
      <c r="N1186">
        <v>1.5529216031499999</v>
      </c>
      <c r="O1186">
        <f t="shared" si="140"/>
        <v>4.8140569697649997</v>
      </c>
      <c r="Q1186">
        <v>1029</v>
      </c>
      <c r="R1186">
        <v>3</v>
      </c>
      <c r="S1186">
        <f t="shared" si="141"/>
        <v>3.1</v>
      </c>
      <c r="T1186">
        <v>2</v>
      </c>
      <c r="U1186">
        <v>0.107789176109</v>
      </c>
      <c r="V1186">
        <f t="shared" si="142"/>
        <v>0.33414644593789999</v>
      </c>
      <c r="X1186">
        <v>308</v>
      </c>
      <c r="Y1186">
        <v>3</v>
      </c>
      <c r="Z1186">
        <f t="shared" si="143"/>
        <v>3.1</v>
      </c>
      <c r="AA1186">
        <v>3</v>
      </c>
      <c r="AB1186">
        <v>4.0639752964299998</v>
      </c>
      <c r="AC1186">
        <f t="shared" si="144"/>
        <v>12.598323418932999</v>
      </c>
    </row>
    <row r="1187" spans="10:29" x14ac:dyDescent="0.25">
      <c r="J1187">
        <v>1394</v>
      </c>
      <c r="K1187">
        <v>3</v>
      </c>
      <c r="L1187">
        <f t="shared" si="139"/>
        <v>3.1</v>
      </c>
      <c r="M1187">
        <v>1</v>
      </c>
      <c r="N1187">
        <v>0.20360065515</v>
      </c>
      <c r="O1187">
        <f t="shared" si="140"/>
        <v>0.63116203096500001</v>
      </c>
      <c r="Q1187">
        <v>1031</v>
      </c>
      <c r="R1187">
        <v>3</v>
      </c>
      <c r="S1187">
        <f t="shared" si="141"/>
        <v>3.1</v>
      </c>
      <c r="T1187">
        <v>2</v>
      </c>
      <c r="U1187">
        <v>0.709743195534</v>
      </c>
      <c r="V1187">
        <f t="shared" si="142"/>
        <v>2.2002039061554002</v>
      </c>
      <c r="X1187">
        <v>310</v>
      </c>
      <c r="Y1187">
        <v>3</v>
      </c>
      <c r="Z1187">
        <f t="shared" si="143"/>
        <v>3.1</v>
      </c>
      <c r="AA1187">
        <v>3</v>
      </c>
      <c r="AB1187">
        <v>9.4333670818300006E-2</v>
      </c>
      <c r="AC1187">
        <f t="shared" si="144"/>
        <v>0.29243437953673002</v>
      </c>
    </row>
    <row r="1188" spans="10:29" x14ac:dyDescent="0.25">
      <c r="J1188">
        <v>1409</v>
      </c>
      <c r="K1188">
        <v>3</v>
      </c>
      <c r="L1188">
        <f t="shared" si="139"/>
        <v>3.1</v>
      </c>
      <c r="M1188">
        <v>1</v>
      </c>
      <c r="N1188">
        <v>0.10120163811500001</v>
      </c>
      <c r="O1188">
        <f t="shared" si="140"/>
        <v>0.31372507815650003</v>
      </c>
      <c r="Q1188">
        <v>1032</v>
      </c>
      <c r="R1188">
        <v>3</v>
      </c>
      <c r="S1188">
        <f t="shared" si="141"/>
        <v>3.1</v>
      </c>
      <c r="T1188">
        <v>2</v>
      </c>
      <c r="U1188">
        <v>0.33923174619500002</v>
      </c>
      <c r="V1188">
        <f t="shared" si="142"/>
        <v>1.0516184132045001</v>
      </c>
      <c r="X1188">
        <v>311</v>
      </c>
      <c r="Y1188">
        <v>3</v>
      </c>
      <c r="Z1188">
        <f t="shared" si="143"/>
        <v>3.1</v>
      </c>
      <c r="AA1188">
        <v>3</v>
      </c>
      <c r="AB1188">
        <v>2.4529141903199998E-2</v>
      </c>
      <c r="AC1188">
        <f t="shared" si="144"/>
        <v>7.6040339899919998E-2</v>
      </c>
    </row>
    <row r="1189" spans="10:29" x14ac:dyDescent="0.25">
      <c r="J1189">
        <v>1413</v>
      </c>
      <c r="K1189">
        <v>3</v>
      </c>
      <c r="L1189">
        <f t="shared" si="139"/>
        <v>3.1</v>
      </c>
      <c r="M1189">
        <v>1</v>
      </c>
      <c r="N1189">
        <v>9.4333670813700005E-2</v>
      </c>
      <c r="O1189">
        <f t="shared" si="140"/>
        <v>0.29243437952247003</v>
      </c>
      <c r="Q1189">
        <v>1038</v>
      </c>
      <c r="R1189">
        <v>3</v>
      </c>
      <c r="S1189">
        <f t="shared" si="141"/>
        <v>3.1</v>
      </c>
      <c r="T1189">
        <v>2</v>
      </c>
      <c r="U1189">
        <v>0.10811343205100001</v>
      </c>
      <c r="V1189">
        <f t="shared" si="142"/>
        <v>0.33515163935810005</v>
      </c>
      <c r="X1189">
        <v>314</v>
      </c>
      <c r="Y1189">
        <v>3</v>
      </c>
      <c r="Z1189">
        <f t="shared" si="143"/>
        <v>3.1</v>
      </c>
      <c r="AA1189">
        <v>3</v>
      </c>
      <c r="AB1189">
        <v>0.525067549435</v>
      </c>
      <c r="AC1189">
        <f t="shared" si="144"/>
        <v>1.6277094032485</v>
      </c>
    </row>
    <row r="1190" spans="10:29" x14ac:dyDescent="0.25">
      <c r="J1190">
        <v>1422</v>
      </c>
      <c r="K1190">
        <v>3</v>
      </c>
      <c r="L1190">
        <f t="shared" si="139"/>
        <v>3.1</v>
      </c>
      <c r="M1190">
        <v>1</v>
      </c>
      <c r="N1190">
        <v>4.5508385561000002E-2</v>
      </c>
      <c r="O1190">
        <f t="shared" si="140"/>
        <v>0.1410759952391</v>
      </c>
      <c r="Q1190">
        <v>1040</v>
      </c>
      <c r="R1190">
        <v>3</v>
      </c>
      <c r="S1190">
        <f t="shared" si="141"/>
        <v>3.1</v>
      </c>
      <c r="T1190">
        <v>2</v>
      </c>
      <c r="U1190">
        <v>6.7370333730700005E-2</v>
      </c>
      <c r="V1190">
        <f t="shared" si="142"/>
        <v>0.20884803456517001</v>
      </c>
      <c r="X1190">
        <v>315</v>
      </c>
      <c r="Y1190">
        <v>3</v>
      </c>
      <c r="Z1190">
        <f t="shared" si="143"/>
        <v>3.1</v>
      </c>
      <c r="AA1190">
        <v>3</v>
      </c>
      <c r="AB1190">
        <v>0.10090785181</v>
      </c>
      <c r="AC1190">
        <f t="shared" si="144"/>
        <v>0.312814340611</v>
      </c>
    </row>
    <row r="1191" spans="10:29" x14ac:dyDescent="0.25">
      <c r="J1191">
        <v>1449</v>
      </c>
      <c r="K1191">
        <v>3</v>
      </c>
      <c r="L1191">
        <f t="shared" si="139"/>
        <v>3.1</v>
      </c>
      <c r="M1191">
        <v>1</v>
      </c>
      <c r="N1191">
        <v>0.10102297728</v>
      </c>
      <c r="O1191">
        <f t="shared" si="140"/>
        <v>0.31317122956799998</v>
      </c>
      <c r="Q1191">
        <v>1041</v>
      </c>
      <c r="R1191">
        <v>3</v>
      </c>
      <c r="S1191">
        <f t="shared" si="141"/>
        <v>3.1</v>
      </c>
      <c r="T1191">
        <v>2</v>
      </c>
      <c r="U1191">
        <v>0.101304254542</v>
      </c>
      <c r="V1191">
        <f t="shared" si="142"/>
        <v>0.31404318908020001</v>
      </c>
      <c r="X1191">
        <v>323</v>
      </c>
      <c r="Y1191">
        <v>3</v>
      </c>
      <c r="Z1191">
        <f t="shared" si="143"/>
        <v>3.1</v>
      </c>
      <c r="AA1191">
        <v>3</v>
      </c>
      <c r="AB1191">
        <v>0.10827483827499999</v>
      </c>
      <c r="AC1191">
        <f t="shared" si="144"/>
        <v>0.33565199865250001</v>
      </c>
    </row>
    <row r="1192" spans="10:29" x14ac:dyDescent="0.25">
      <c r="J1192">
        <v>1451</v>
      </c>
      <c r="K1192">
        <v>3</v>
      </c>
      <c r="L1192">
        <f t="shared" si="139"/>
        <v>3.1</v>
      </c>
      <c r="M1192">
        <v>1</v>
      </c>
      <c r="N1192">
        <v>0.201126216504</v>
      </c>
      <c r="O1192">
        <f t="shared" si="140"/>
        <v>0.6234912711624</v>
      </c>
      <c r="Q1192">
        <v>1044</v>
      </c>
      <c r="R1192">
        <v>3</v>
      </c>
      <c r="S1192">
        <f t="shared" si="141"/>
        <v>3.1</v>
      </c>
      <c r="T1192">
        <v>2</v>
      </c>
      <c r="U1192">
        <v>9.4333670819400001E-2</v>
      </c>
      <c r="V1192">
        <f t="shared" si="142"/>
        <v>0.29243437954014001</v>
      </c>
      <c r="X1192">
        <v>328</v>
      </c>
      <c r="Y1192">
        <v>3</v>
      </c>
      <c r="Z1192">
        <f t="shared" si="143"/>
        <v>3.1</v>
      </c>
      <c r="AA1192">
        <v>3</v>
      </c>
      <c r="AB1192">
        <v>0.10766127727200001</v>
      </c>
      <c r="AC1192">
        <f t="shared" si="144"/>
        <v>0.33374995954320003</v>
      </c>
    </row>
    <row r="1193" spans="10:29" x14ac:dyDescent="0.25">
      <c r="J1193">
        <v>1475</v>
      </c>
      <c r="K1193">
        <v>3</v>
      </c>
      <c r="L1193">
        <f t="shared" si="139"/>
        <v>3.1</v>
      </c>
      <c r="M1193">
        <v>1</v>
      </c>
      <c r="N1193">
        <v>1.0938258948199999</v>
      </c>
      <c r="O1193">
        <f t="shared" si="140"/>
        <v>3.3908602739419997</v>
      </c>
      <c r="Q1193">
        <v>1047</v>
      </c>
      <c r="R1193">
        <v>3</v>
      </c>
      <c r="S1193">
        <f t="shared" si="141"/>
        <v>3.1</v>
      </c>
      <c r="T1193">
        <v>2</v>
      </c>
      <c r="U1193">
        <v>0.101091543416</v>
      </c>
      <c r="V1193">
        <f t="shared" si="142"/>
        <v>0.31338378458960003</v>
      </c>
      <c r="X1193">
        <v>329</v>
      </c>
      <c r="Y1193">
        <v>3</v>
      </c>
      <c r="Z1193">
        <f t="shared" si="143"/>
        <v>3.1</v>
      </c>
      <c r="AA1193">
        <v>3</v>
      </c>
      <c r="AB1193">
        <v>0.10098248235399999</v>
      </c>
      <c r="AC1193">
        <f t="shared" si="144"/>
        <v>0.31304569529740001</v>
      </c>
    </row>
    <row r="1194" spans="10:29" x14ac:dyDescent="0.25">
      <c r="J1194">
        <v>1483</v>
      </c>
      <c r="K1194">
        <v>3</v>
      </c>
      <c r="L1194">
        <f t="shared" si="139"/>
        <v>3.1</v>
      </c>
      <c r="M1194">
        <v>1</v>
      </c>
      <c r="N1194">
        <v>0.113195224621</v>
      </c>
      <c r="O1194">
        <f t="shared" si="140"/>
        <v>0.35090519632510003</v>
      </c>
      <c r="Q1194">
        <v>1049</v>
      </c>
      <c r="R1194">
        <v>3</v>
      </c>
      <c r="S1194">
        <f t="shared" si="141"/>
        <v>3.1</v>
      </c>
      <c r="T1194">
        <v>2</v>
      </c>
      <c r="U1194">
        <v>0.10083322126200001</v>
      </c>
      <c r="V1194">
        <f t="shared" si="142"/>
        <v>0.31258298591220002</v>
      </c>
      <c r="X1194">
        <v>334</v>
      </c>
      <c r="Y1194">
        <v>3</v>
      </c>
      <c r="Z1194">
        <f t="shared" si="143"/>
        <v>3.1</v>
      </c>
      <c r="AA1194">
        <v>3</v>
      </c>
      <c r="AB1194">
        <v>0.16819570456899999</v>
      </c>
      <c r="AC1194">
        <f t="shared" si="144"/>
        <v>0.52140668416390001</v>
      </c>
    </row>
    <row r="1195" spans="10:29" x14ac:dyDescent="0.25">
      <c r="J1195">
        <v>1495</v>
      </c>
      <c r="K1195">
        <v>3</v>
      </c>
      <c r="L1195">
        <f t="shared" si="139"/>
        <v>3.1</v>
      </c>
      <c r="M1195">
        <v>1</v>
      </c>
      <c r="N1195">
        <v>4.2738724680700004</v>
      </c>
      <c r="O1195">
        <f t="shared" si="140"/>
        <v>13.249004651017001</v>
      </c>
      <c r="Q1195">
        <v>1050</v>
      </c>
      <c r="R1195">
        <v>3</v>
      </c>
      <c r="S1195">
        <f t="shared" si="141"/>
        <v>3.1</v>
      </c>
      <c r="T1195">
        <v>2</v>
      </c>
      <c r="U1195">
        <v>0.101003650087</v>
      </c>
      <c r="V1195">
        <f t="shared" si="142"/>
        <v>0.31311131526970004</v>
      </c>
      <c r="X1195">
        <v>337</v>
      </c>
      <c r="Y1195">
        <v>3</v>
      </c>
      <c r="Z1195">
        <f t="shared" si="143"/>
        <v>3.1</v>
      </c>
      <c r="AA1195">
        <v>3</v>
      </c>
      <c r="AB1195">
        <v>0.101479593457</v>
      </c>
      <c r="AC1195">
        <f t="shared" si="144"/>
        <v>0.31458673971670004</v>
      </c>
    </row>
    <row r="1196" spans="10:29" x14ac:dyDescent="0.25">
      <c r="J1196">
        <v>1497</v>
      </c>
      <c r="K1196">
        <v>3</v>
      </c>
      <c r="L1196">
        <f t="shared" si="139"/>
        <v>3.1</v>
      </c>
      <c r="M1196">
        <v>1</v>
      </c>
      <c r="N1196">
        <v>0.10137888509</v>
      </c>
      <c r="O1196">
        <f t="shared" si="140"/>
        <v>0.31427454377899999</v>
      </c>
      <c r="Q1196">
        <v>1053</v>
      </c>
      <c r="R1196">
        <v>3</v>
      </c>
      <c r="S1196">
        <f t="shared" si="141"/>
        <v>3.1</v>
      </c>
      <c r="T1196">
        <v>2</v>
      </c>
      <c r="U1196">
        <v>0.10148794615499999</v>
      </c>
      <c r="V1196">
        <f t="shared" si="142"/>
        <v>0.31461263308049997</v>
      </c>
      <c r="X1196">
        <v>347</v>
      </c>
      <c r="Y1196">
        <v>3</v>
      </c>
      <c r="Z1196">
        <f t="shared" si="143"/>
        <v>3.1</v>
      </c>
      <c r="AA1196">
        <v>3</v>
      </c>
      <c r="AB1196">
        <v>0.100833221271</v>
      </c>
      <c r="AC1196">
        <f t="shared" si="144"/>
        <v>0.31258298594010003</v>
      </c>
    </row>
    <row r="1197" spans="10:29" x14ac:dyDescent="0.25">
      <c r="J1197">
        <v>1501</v>
      </c>
      <c r="K1197">
        <v>3</v>
      </c>
      <c r="L1197">
        <f t="shared" si="139"/>
        <v>3.1</v>
      </c>
      <c r="M1197">
        <v>1</v>
      </c>
      <c r="N1197">
        <v>1.4789648962699999</v>
      </c>
      <c r="O1197">
        <f t="shared" si="140"/>
        <v>4.5847911784370003</v>
      </c>
      <c r="Q1197">
        <v>1054</v>
      </c>
      <c r="R1197">
        <v>3</v>
      </c>
      <c r="S1197">
        <f t="shared" si="141"/>
        <v>3.1</v>
      </c>
      <c r="T1197">
        <v>2</v>
      </c>
      <c r="U1197">
        <v>9.4333670826200006E-2</v>
      </c>
      <c r="V1197">
        <f t="shared" si="142"/>
        <v>0.29243437956122004</v>
      </c>
      <c r="X1197">
        <v>352</v>
      </c>
      <c r="Y1197">
        <v>3</v>
      </c>
      <c r="Z1197">
        <f t="shared" si="143"/>
        <v>3.1</v>
      </c>
      <c r="AA1197">
        <v>3</v>
      </c>
      <c r="AB1197">
        <v>0.101649212659</v>
      </c>
      <c r="AC1197">
        <f t="shared" si="144"/>
        <v>0.31511255924289999</v>
      </c>
    </row>
    <row r="1198" spans="10:29" x14ac:dyDescent="0.25">
      <c r="J1198">
        <v>1504</v>
      </c>
      <c r="K1198">
        <v>3</v>
      </c>
      <c r="L1198">
        <f t="shared" si="139"/>
        <v>3.1</v>
      </c>
      <c r="M1198">
        <v>1</v>
      </c>
      <c r="N1198">
        <v>9.7922385097899994E-2</v>
      </c>
      <c r="O1198">
        <f t="shared" si="140"/>
        <v>0.30355939380349001</v>
      </c>
      <c r="Q1198">
        <v>1061</v>
      </c>
      <c r="R1198">
        <v>3</v>
      </c>
      <c r="S1198">
        <f t="shared" si="141"/>
        <v>3.1</v>
      </c>
      <c r="T1198">
        <v>2</v>
      </c>
      <c r="U1198">
        <v>0.54834216862899998</v>
      </c>
      <c r="V1198">
        <f t="shared" si="142"/>
        <v>1.6998607227499001</v>
      </c>
      <c r="X1198">
        <v>367</v>
      </c>
      <c r="Y1198">
        <v>3</v>
      </c>
      <c r="Z1198">
        <f t="shared" si="143"/>
        <v>3.1</v>
      </c>
      <c r="AA1198">
        <v>3</v>
      </c>
      <c r="AB1198">
        <v>2.25750826173</v>
      </c>
      <c r="AC1198">
        <f t="shared" si="144"/>
        <v>6.9982756113629998</v>
      </c>
    </row>
    <row r="1199" spans="10:29" x14ac:dyDescent="0.25">
      <c r="J1199">
        <v>1524</v>
      </c>
      <c r="K1199">
        <v>3</v>
      </c>
      <c r="L1199">
        <f t="shared" si="139"/>
        <v>3.1</v>
      </c>
      <c r="M1199">
        <v>1</v>
      </c>
      <c r="N1199">
        <v>9.4333670819599993E-2</v>
      </c>
      <c r="O1199">
        <f t="shared" si="140"/>
        <v>0.29243437954076001</v>
      </c>
      <c r="Q1199">
        <v>1063</v>
      </c>
      <c r="R1199">
        <v>3</v>
      </c>
      <c r="S1199">
        <f t="shared" si="141"/>
        <v>3.1</v>
      </c>
      <c r="T1199">
        <v>2</v>
      </c>
      <c r="U1199">
        <v>6.7532084037599999E-2</v>
      </c>
      <c r="V1199">
        <f t="shared" si="142"/>
        <v>0.20934946051656</v>
      </c>
      <c r="X1199">
        <v>374</v>
      </c>
      <c r="Y1199">
        <v>3</v>
      </c>
      <c r="Z1199">
        <f t="shared" si="143"/>
        <v>3.1</v>
      </c>
      <c r="AA1199">
        <v>3</v>
      </c>
      <c r="AB1199">
        <v>1.6202777184499999</v>
      </c>
      <c r="AC1199">
        <f t="shared" si="144"/>
        <v>5.0228609271949995</v>
      </c>
    </row>
    <row r="1200" spans="10:29" x14ac:dyDescent="0.25">
      <c r="J1200">
        <v>1530</v>
      </c>
      <c r="K1200">
        <v>3</v>
      </c>
      <c r="L1200">
        <f t="shared" si="139"/>
        <v>3.1</v>
      </c>
      <c r="M1200">
        <v>1</v>
      </c>
      <c r="N1200">
        <v>0.10423225758</v>
      </c>
      <c r="O1200">
        <f t="shared" si="140"/>
        <v>0.32311999849799999</v>
      </c>
      <c r="Q1200">
        <v>1064</v>
      </c>
      <c r="R1200">
        <v>3</v>
      </c>
      <c r="S1200">
        <f t="shared" si="141"/>
        <v>3.1</v>
      </c>
      <c r="T1200">
        <v>2</v>
      </c>
      <c r="U1200">
        <v>9.4333670836600006E-2</v>
      </c>
      <c r="V1200">
        <f t="shared" si="142"/>
        <v>0.29243437959346003</v>
      </c>
      <c r="X1200">
        <v>398</v>
      </c>
      <c r="Y1200">
        <v>3</v>
      </c>
      <c r="Z1200">
        <f t="shared" si="143"/>
        <v>3.1</v>
      </c>
      <c r="AA1200">
        <v>3</v>
      </c>
      <c r="AB1200">
        <v>0.39225516778199998</v>
      </c>
      <c r="AC1200">
        <f t="shared" si="144"/>
        <v>1.2159910201241999</v>
      </c>
    </row>
    <row r="1201" spans="10:29" x14ac:dyDescent="0.25">
      <c r="J1201">
        <v>1538</v>
      </c>
      <c r="K1201">
        <v>3</v>
      </c>
      <c r="L1201">
        <f t="shared" si="139"/>
        <v>3.1</v>
      </c>
      <c r="M1201">
        <v>1</v>
      </c>
      <c r="N1201">
        <v>1.4054649313000001</v>
      </c>
      <c r="O1201">
        <f t="shared" si="140"/>
        <v>4.3569412870300006</v>
      </c>
      <c r="Q1201">
        <v>1066</v>
      </c>
      <c r="R1201">
        <v>3</v>
      </c>
      <c r="S1201">
        <f t="shared" si="141"/>
        <v>3.1</v>
      </c>
      <c r="T1201">
        <v>2</v>
      </c>
      <c r="U1201">
        <v>0.100878865852</v>
      </c>
      <c r="V1201">
        <f t="shared" si="142"/>
        <v>0.31272448414120002</v>
      </c>
      <c r="X1201">
        <v>411</v>
      </c>
      <c r="Y1201">
        <v>3</v>
      </c>
      <c r="Z1201">
        <f t="shared" si="143"/>
        <v>3.1</v>
      </c>
      <c r="AA1201">
        <v>3</v>
      </c>
      <c r="AB1201">
        <v>0.27497874201</v>
      </c>
      <c r="AC1201">
        <f t="shared" si="144"/>
        <v>0.85243410023099997</v>
      </c>
    </row>
    <row r="1202" spans="10:29" x14ac:dyDescent="0.25">
      <c r="J1202">
        <v>1540</v>
      </c>
      <c r="K1202">
        <v>3</v>
      </c>
      <c r="L1202">
        <f t="shared" si="139"/>
        <v>3.1</v>
      </c>
      <c r="M1202">
        <v>1</v>
      </c>
      <c r="N1202">
        <v>0.73705703295299996</v>
      </c>
      <c r="O1202">
        <f t="shared" si="140"/>
        <v>2.2848768021543</v>
      </c>
      <c r="Q1202">
        <v>1067</v>
      </c>
      <c r="R1202">
        <v>3</v>
      </c>
      <c r="S1202">
        <f t="shared" si="141"/>
        <v>3.1</v>
      </c>
      <c r="T1202">
        <v>2</v>
      </c>
      <c r="U1202">
        <v>0.69057770607900004</v>
      </c>
      <c r="V1202">
        <f t="shared" si="142"/>
        <v>2.1407908888449003</v>
      </c>
      <c r="X1202">
        <v>425</v>
      </c>
      <c r="Y1202">
        <v>3</v>
      </c>
      <c r="Z1202">
        <f t="shared" si="143"/>
        <v>3.1</v>
      </c>
      <c r="AA1202">
        <v>3</v>
      </c>
      <c r="AB1202">
        <v>5.78714721679E-2</v>
      </c>
      <c r="AC1202">
        <f t="shared" si="144"/>
        <v>0.17940156372049001</v>
      </c>
    </row>
    <row r="1203" spans="10:29" x14ac:dyDescent="0.25">
      <c r="J1203">
        <v>1543</v>
      </c>
      <c r="K1203">
        <v>3</v>
      </c>
      <c r="L1203">
        <f t="shared" si="139"/>
        <v>3.1</v>
      </c>
      <c r="M1203">
        <v>1</v>
      </c>
      <c r="N1203">
        <v>0.104628660316</v>
      </c>
      <c r="O1203">
        <f t="shared" si="140"/>
        <v>0.32434884697960004</v>
      </c>
      <c r="Q1203">
        <v>1070</v>
      </c>
      <c r="R1203">
        <v>3</v>
      </c>
      <c r="S1203">
        <f t="shared" si="141"/>
        <v>3.1</v>
      </c>
      <c r="T1203">
        <v>2</v>
      </c>
      <c r="U1203">
        <v>15.5041821444</v>
      </c>
      <c r="V1203">
        <f t="shared" si="142"/>
        <v>48.062964647640001</v>
      </c>
      <c r="X1203">
        <v>427</v>
      </c>
      <c r="Y1203">
        <v>3</v>
      </c>
      <c r="Z1203">
        <f t="shared" si="143"/>
        <v>3.1</v>
      </c>
      <c r="AA1203">
        <v>3</v>
      </c>
      <c r="AB1203">
        <v>0.99327995906199995</v>
      </c>
      <c r="AC1203">
        <f t="shared" si="144"/>
        <v>3.0791678730921999</v>
      </c>
    </row>
    <row r="1204" spans="10:29" x14ac:dyDescent="0.25">
      <c r="J1204">
        <v>1544</v>
      </c>
      <c r="K1204">
        <v>3</v>
      </c>
      <c r="L1204">
        <f t="shared" si="139"/>
        <v>3.1</v>
      </c>
      <c r="M1204">
        <v>1</v>
      </c>
      <c r="N1204">
        <v>0.39897142365600002</v>
      </c>
      <c r="O1204">
        <f t="shared" si="140"/>
        <v>1.2368114133336001</v>
      </c>
      <c r="Q1204">
        <v>1076</v>
      </c>
      <c r="R1204">
        <v>3</v>
      </c>
      <c r="S1204">
        <f t="shared" si="141"/>
        <v>3.1</v>
      </c>
      <c r="T1204">
        <v>2</v>
      </c>
      <c r="U1204">
        <v>9.4333670829800001E-2</v>
      </c>
      <c r="V1204">
        <f t="shared" si="142"/>
        <v>0.29243437957238</v>
      </c>
      <c r="X1204">
        <v>431</v>
      </c>
      <c r="Y1204">
        <v>3</v>
      </c>
      <c r="Z1204">
        <f t="shared" si="143"/>
        <v>3.1</v>
      </c>
      <c r="AA1204">
        <v>3</v>
      </c>
      <c r="AB1204">
        <v>0.928543262634</v>
      </c>
      <c r="AC1204">
        <f t="shared" si="144"/>
        <v>2.8784841141654001</v>
      </c>
    </row>
    <row r="1205" spans="10:29" x14ac:dyDescent="0.25">
      <c r="J1205">
        <v>1572</v>
      </c>
      <c r="K1205">
        <v>3</v>
      </c>
      <c r="L1205">
        <f t="shared" si="139"/>
        <v>3.1</v>
      </c>
      <c r="M1205">
        <v>1</v>
      </c>
      <c r="N1205">
        <v>9.4333670836600006E-2</v>
      </c>
      <c r="O1205">
        <f t="shared" si="140"/>
        <v>0.29243437959346003</v>
      </c>
      <c r="Q1205">
        <v>1085</v>
      </c>
      <c r="R1205">
        <v>3</v>
      </c>
      <c r="S1205">
        <f t="shared" si="141"/>
        <v>3.1</v>
      </c>
      <c r="T1205">
        <v>2</v>
      </c>
      <c r="U1205">
        <v>4.8002530832300001E-2</v>
      </c>
      <c r="V1205">
        <f t="shared" si="142"/>
        <v>0.14880784558013002</v>
      </c>
      <c r="X1205">
        <v>474</v>
      </c>
      <c r="Y1205">
        <v>3</v>
      </c>
      <c r="Z1205">
        <f t="shared" si="143"/>
        <v>3.1</v>
      </c>
      <c r="AA1205">
        <v>3</v>
      </c>
      <c r="AB1205">
        <v>1.7115260937400001</v>
      </c>
      <c r="AC1205">
        <f t="shared" si="144"/>
        <v>5.3057308905940008</v>
      </c>
    </row>
    <row r="1206" spans="10:29" x14ac:dyDescent="0.25">
      <c r="J1206">
        <v>1577</v>
      </c>
      <c r="K1206">
        <v>3</v>
      </c>
      <c r="L1206">
        <f t="shared" si="139"/>
        <v>3.1</v>
      </c>
      <c r="M1206">
        <v>1</v>
      </c>
      <c r="N1206">
        <v>3.2574604795800002</v>
      </c>
      <c r="O1206">
        <f t="shared" si="140"/>
        <v>10.098127486698001</v>
      </c>
      <c r="Q1206">
        <v>1087</v>
      </c>
      <c r="R1206">
        <v>3</v>
      </c>
      <c r="S1206">
        <f t="shared" si="141"/>
        <v>3.1</v>
      </c>
      <c r="T1206">
        <v>2</v>
      </c>
      <c r="U1206">
        <v>1.11877552776</v>
      </c>
      <c r="V1206">
        <f t="shared" si="142"/>
        <v>3.4682041360560003</v>
      </c>
      <c r="X1206">
        <v>526</v>
      </c>
      <c r="Y1206">
        <v>3</v>
      </c>
      <c r="Z1206">
        <f t="shared" si="143"/>
        <v>3.1</v>
      </c>
      <c r="AA1206">
        <v>3</v>
      </c>
      <c r="AB1206">
        <v>0.426913582294</v>
      </c>
      <c r="AC1206">
        <f t="shared" si="144"/>
        <v>1.3234321051114</v>
      </c>
    </row>
    <row r="1207" spans="10:29" x14ac:dyDescent="0.25">
      <c r="J1207">
        <v>1580</v>
      </c>
      <c r="K1207">
        <v>3</v>
      </c>
      <c r="L1207">
        <f t="shared" si="139"/>
        <v>3.1</v>
      </c>
      <c r="M1207">
        <v>1</v>
      </c>
      <c r="N1207">
        <v>0.70247042934899995</v>
      </c>
      <c r="O1207">
        <f t="shared" si="140"/>
        <v>2.1776583309818998</v>
      </c>
      <c r="Q1207">
        <v>1092</v>
      </c>
      <c r="R1207">
        <v>3</v>
      </c>
      <c r="S1207">
        <f t="shared" si="141"/>
        <v>3.1</v>
      </c>
      <c r="T1207">
        <v>2</v>
      </c>
      <c r="U1207">
        <v>14.8789975568</v>
      </c>
      <c r="V1207">
        <f t="shared" si="142"/>
        <v>46.124892426080002</v>
      </c>
      <c r="X1207">
        <v>597</v>
      </c>
      <c r="Y1207">
        <v>3</v>
      </c>
      <c r="Z1207">
        <f t="shared" si="143"/>
        <v>3.1</v>
      </c>
      <c r="AA1207">
        <v>3</v>
      </c>
      <c r="AB1207">
        <v>0.108914410679</v>
      </c>
      <c r="AC1207">
        <f t="shared" si="144"/>
        <v>0.33763467310490003</v>
      </c>
    </row>
    <row r="1208" spans="10:29" x14ac:dyDescent="0.25">
      <c r="J1208">
        <v>1593</v>
      </c>
      <c r="K1208">
        <v>3</v>
      </c>
      <c r="L1208">
        <f t="shared" si="139"/>
        <v>3.1</v>
      </c>
      <c r="M1208">
        <v>1</v>
      </c>
      <c r="N1208">
        <v>0.42108040816199999</v>
      </c>
      <c r="O1208">
        <f t="shared" si="140"/>
        <v>1.3053492653022001</v>
      </c>
      <c r="Q1208">
        <v>1094</v>
      </c>
      <c r="R1208">
        <v>3</v>
      </c>
      <c r="S1208">
        <f t="shared" si="141"/>
        <v>3.1</v>
      </c>
      <c r="T1208">
        <v>2</v>
      </c>
      <c r="U1208">
        <v>1.6238951503100001</v>
      </c>
      <c r="V1208">
        <f t="shared" si="142"/>
        <v>5.0340749659610005</v>
      </c>
      <c r="X1208">
        <v>625</v>
      </c>
      <c r="Y1208">
        <v>3</v>
      </c>
      <c r="Z1208">
        <f t="shared" si="143"/>
        <v>3.1</v>
      </c>
      <c r="AA1208">
        <v>3</v>
      </c>
      <c r="AB1208">
        <v>0.87178960581300002</v>
      </c>
      <c r="AC1208">
        <f t="shared" si="144"/>
        <v>2.7025477780203002</v>
      </c>
    </row>
    <row r="1209" spans="10:29" x14ac:dyDescent="0.25">
      <c r="J1209">
        <v>1596</v>
      </c>
      <c r="K1209">
        <v>3</v>
      </c>
      <c r="L1209">
        <f t="shared" si="139"/>
        <v>3.1</v>
      </c>
      <c r="M1209">
        <v>1</v>
      </c>
      <c r="N1209">
        <v>0.64114638451700001</v>
      </c>
      <c r="O1209">
        <f t="shared" si="140"/>
        <v>1.9875537920027</v>
      </c>
      <c r="Q1209">
        <v>1097</v>
      </c>
      <c r="R1209">
        <v>3</v>
      </c>
      <c r="S1209">
        <f t="shared" si="141"/>
        <v>3.1</v>
      </c>
      <c r="T1209">
        <v>2</v>
      </c>
      <c r="U1209">
        <v>0.101032146941</v>
      </c>
      <c r="V1209">
        <f t="shared" si="142"/>
        <v>0.3131996555171</v>
      </c>
      <c r="X1209">
        <v>653</v>
      </c>
      <c r="Y1209">
        <v>3</v>
      </c>
      <c r="Z1209">
        <f t="shared" si="143"/>
        <v>3.1</v>
      </c>
      <c r="AA1209">
        <v>3</v>
      </c>
      <c r="AB1209">
        <v>0.104157627031</v>
      </c>
      <c r="AC1209">
        <f t="shared" si="144"/>
        <v>0.32288864379609999</v>
      </c>
    </row>
    <row r="1210" spans="10:29" x14ac:dyDescent="0.25">
      <c r="J1210">
        <v>1597</v>
      </c>
      <c r="K1210">
        <v>3</v>
      </c>
      <c r="L1210">
        <f t="shared" si="139"/>
        <v>3.1</v>
      </c>
      <c r="M1210">
        <v>1</v>
      </c>
      <c r="N1210">
        <v>0.18278725275300001</v>
      </c>
      <c r="O1210">
        <f t="shared" si="140"/>
        <v>0.56664048353430008</v>
      </c>
      <c r="Q1210">
        <v>1100</v>
      </c>
      <c r="R1210">
        <v>3</v>
      </c>
      <c r="S1210">
        <f t="shared" si="141"/>
        <v>3.1</v>
      </c>
      <c r="T1210">
        <v>2</v>
      </c>
      <c r="U1210">
        <v>0.10148794615499999</v>
      </c>
      <c r="V1210">
        <f t="shared" si="142"/>
        <v>0.31461263308049997</v>
      </c>
      <c r="X1210">
        <v>673</v>
      </c>
      <c r="Y1210">
        <v>3</v>
      </c>
      <c r="Z1210">
        <f t="shared" si="143"/>
        <v>3.1</v>
      </c>
      <c r="AA1210">
        <v>3</v>
      </c>
      <c r="AB1210">
        <v>1.1126662247600001</v>
      </c>
      <c r="AC1210">
        <f t="shared" si="144"/>
        <v>3.4492652967560002</v>
      </c>
    </row>
    <row r="1211" spans="10:29" x14ac:dyDescent="0.25">
      <c r="J1211">
        <v>1601</v>
      </c>
      <c r="K1211">
        <v>3</v>
      </c>
      <c r="L1211">
        <f t="shared" si="139"/>
        <v>3.1</v>
      </c>
      <c r="M1211">
        <v>1</v>
      </c>
      <c r="N1211">
        <v>0.15020122788000001</v>
      </c>
      <c r="O1211">
        <f t="shared" si="140"/>
        <v>0.46562380642800005</v>
      </c>
      <c r="Q1211">
        <v>1102</v>
      </c>
      <c r="R1211">
        <v>3</v>
      </c>
      <c r="S1211">
        <f t="shared" si="141"/>
        <v>3.1</v>
      </c>
      <c r="T1211">
        <v>2</v>
      </c>
      <c r="U1211">
        <v>9.4333670819400001E-2</v>
      </c>
      <c r="V1211">
        <f t="shared" si="142"/>
        <v>0.29243437954014001</v>
      </c>
      <c r="X1211">
        <v>675</v>
      </c>
      <c r="Y1211">
        <v>3</v>
      </c>
      <c r="Z1211">
        <f t="shared" si="143"/>
        <v>3.1</v>
      </c>
      <c r="AA1211">
        <v>3</v>
      </c>
      <c r="AB1211">
        <v>0.80877050661200001</v>
      </c>
      <c r="AC1211">
        <f t="shared" si="144"/>
        <v>2.5071885704971999</v>
      </c>
    </row>
    <row r="1212" spans="10:29" x14ac:dyDescent="0.25">
      <c r="J1212">
        <v>1602</v>
      </c>
      <c r="K1212">
        <v>3</v>
      </c>
      <c r="L1212">
        <f t="shared" si="139"/>
        <v>3.1</v>
      </c>
      <c r="M1212">
        <v>1</v>
      </c>
      <c r="N1212">
        <v>0.64927585862899995</v>
      </c>
      <c r="O1212">
        <f t="shared" si="140"/>
        <v>2.0127551617499</v>
      </c>
      <c r="Q1212">
        <v>1105</v>
      </c>
      <c r="R1212">
        <v>3</v>
      </c>
      <c r="S1212">
        <f t="shared" si="141"/>
        <v>3.1</v>
      </c>
      <c r="T1212">
        <v>2</v>
      </c>
      <c r="U1212">
        <v>0.92706177129800005</v>
      </c>
      <c r="V1212">
        <f t="shared" si="142"/>
        <v>2.8738914910238003</v>
      </c>
      <c r="X1212">
        <v>696</v>
      </c>
      <c r="Y1212">
        <v>3</v>
      </c>
      <c r="Z1212">
        <f t="shared" si="143"/>
        <v>3.1</v>
      </c>
      <c r="AA1212">
        <v>3</v>
      </c>
      <c r="AB1212">
        <v>1.2006654167399999</v>
      </c>
      <c r="AC1212">
        <f t="shared" si="144"/>
        <v>3.7220627918939999</v>
      </c>
    </row>
    <row r="1213" spans="10:29" x14ac:dyDescent="0.25">
      <c r="J1213">
        <v>1604</v>
      </c>
      <c r="K1213">
        <v>3</v>
      </c>
      <c r="L1213">
        <f t="shared" si="139"/>
        <v>3.1</v>
      </c>
      <c r="M1213">
        <v>1</v>
      </c>
      <c r="N1213">
        <v>0.30168539505699998</v>
      </c>
      <c r="O1213">
        <f t="shared" si="140"/>
        <v>0.93522472467669993</v>
      </c>
      <c r="Q1213">
        <v>1112</v>
      </c>
      <c r="R1213">
        <v>3</v>
      </c>
      <c r="S1213">
        <f t="shared" si="141"/>
        <v>3.1</v>
      </c>
      <c r="T1213">
        <v>2</v>
      </c>
      <c r="U1213">
        <v>0.101091543412</v>
      </c>
      <c r="V1213">
        <f t="shared" si="142"/>
        <v>0.31338378457720001</v>
      </c>
      <c r="X1213">
        <v>732</v>
      </c>
      <c r="Y1213">
        <v>3</v>
      </c>
      <c r="Z1213">
        <f t="shared" si="143"/>
        <v>3.1</v>
      </c>
      <c r="AA1213">
        <v>3</v>
      </c>
      <c r="AB1213">
        <v>9.4333670807999995E-2</v>
      </c>
      <c r="AC1213">
        <f t="shared" si="144"/>
        <v>0.2924343795048</v>
      </c>
    </row>
    <row r="1214" spans="10:29" x14ac:dyDescent="0.25">
      <c r="J1214">
        <v>1605</v>
      </c>
      <c r="K1214">
        <v>3</v>
      </c>
      <c r="L1214">
        <f t="shared" si="139"/>
        <v>3.1</v>
      </c>
      <c r="M1214">
        <v>1</v>
      </c>
      <c r="N1214">
        <v>0.236443132734</v>
      </c>
      <c r="O1214">
        <f t="shared" si="140"/>
        <v>0.73297371147540002</v>
      </c>
      <c r="Q1214">
        <v>1118</v>
      </c>
      <c r="R1214">
        <v>3</v>
      </c>
      <c r="S1214">
        <f t="shared" si="141"/>
        <v>3.1</v>
      </c>
      <c r="T1214">
        <v>2</v>
      </c>
      <c r="U1214">
        <v>6.7694526437799996E-2</v>
      </c>
      <c r="V1214">
        <f t="shared" si="142"/>
        <v>0.20985303195718</v>
      </c>
      <c r="X1214">
        <v>768</v>
      </c>
      <c r="Y1214">
        <v>3</v>
      </c>
      <c r="Z1214">
        <f t="shared" si="143"/>
        <v>3.1</v>
      </c>
      <c r="AA1214">
        <v>3</v>
      </c>
      <c r="AB1214">
        <v>8.0139355638899998E-2</v>
      </c>
      <c r="AC1214">
        <f t="shared" si="144"/>
        <v>0.24843200248059</v>
      </c>
    </row>
    <row r="1215" spans="10:29" x14ac:dyDescent="0.25">
      <c r="J1215">
        <v>1607</v>
      </c>
      <c r="K1215">
        <v>3</v>
      </c>
      <c r="L1215">
        <f t="shared" si="139"/>
        <v>3.1</v>
      </c>
      <c r="M1215">
        <v>1</v>
      </c>
      <c r="N1215">
        <v>0.33259168045600002</v>
      </c>
      <c r="O1215">
        <f t="shared" si="140"/>
        <v>1.0310342094136</v>
      </c>
      <c r="Q1215">
        <v>1122</v>
      </c>
      <c r="R1215">
        <v>3</v>
      </c>
      <c r="S1215">
        <f t="shared" si="141"/>
        <v>3.1</v>
      </c>
      <c r="T1215">
        <v>2</v>
      </c>
      <c r="U1215">
        <v>9.7913232360300001E-2</v>
      </c>
      <c r="V1215">
        <f t="shared" si="142"/>
        <v>0.30353102031693002</v>
      </c>
      <c r="X1215">
        <v>772</v>
      </c>
      <c r="Y1215">
        <v>3</v>
      </c>
      <c r="Z1215">
        <f t="shared" si="143"/>
        <v>3.1</v>
      </c>
      <c r="AA1215">
        <v>3</v>
      </c>
      <c r="AB1215">
        <v>6.1588607474600002E-2</v>
      </c>
      <c r="AC1215">
        <f t="shared" si="144"/>
        <v>0.19092468317126002</v>
      </c>
    </row>
    <row r="1216" spans="10:29" x14ac:dyDescent="0.25">
      <c r="J1216">
        <v>1622</v>
      </c>
      <c r="K1216">
        <v>3</v>
      </c>
      <c r="L1216">
        <f t="shared" si="139"/>
        <v>3.1</v>
      </c>
      <c r="M1216">
        <v>1</v>
      </c>
      <c r="N1216">
        <v>9.9355402839000004E-2</v>
      </c>
      <c r="O1216">
        <f t="shared" si="140"/>
        <v>0.30800174880090003</v>
      </c>
      <c r="Q1216">
        <v>1127</v>
      </c>
      <c r="R1216">
        <v>3</v>
      </c>
      <c r="S1216">
        <f t="shared" si="141"/>
        <v>3.1</v>
      </c>
      <c r="T1216">
        <v>2</v>
      </c>
      <c r="U1216">
        <v>0.60353148520400002</v>
      </c>
      <c r="V1216">
        <f t="shared" si="142"/>
        <v>1.8709476041324</v>
      </c>
      <c r="X1216">
        <v>794</v>
      </c>
      <c r="Y1216">
        <v>3</v>
      </c>
      <c r="Z1216">
        <f t="shared" si="143"/>
        <v>3.1</v>
      </c>
      <c r="AA1216">
        <v>3</v>
      </c>
      <c r="AB1216">
        <v>1.9694534106499999E-2</v>
      </c>
      <c r="AC1216">
        <f t="shared" si="144"/>
        <v>6.1053055730149998E-2</v>
      </c>
    </row>
    <row r="1217" spans="10:29" x14ac:dyDescent="0.25">
      <c r="J1217">
        <v>1624</v>
      </c>
      <c r="K1217">
        <v>3</v>
      </c>
      <c r="L1217">
        <f t="shared" si="139"/>
        <v>3.1</v>
      </c>
      <c r="M1217">
        <v>1</v>
      </c>
      <c r="N1217">
        <v>1.5355565404700001E-2</v>
      </c>
      <c r="O1217">
        <f t="shared" si="140"/>
        <v>4.7602252754570001E-2</v>
      </c>
      <c r="Q1217">
        <v>1129</v>
      </c>
      <c r="R1217">
        <v>3</v>
      </c>
      <c r="S1217">
        <f t="shared" si="141"/>
        <v>3.1</v>
      </c>
      <c r="T1217">
        <v>2</v>
      </c>
      <c r="U1217">
        <v>0.32706947365400002</v>
      </c>
      <c r="V1217">
        <f t="shared" si="142"/>
        <v>1.0139153683274</v>
      </c>
      <c r="X1217">
        <v>798</v>
      </c>
      <c r="Y1217">
        <v>3</v>
      </c>
      <c r="Z1217">
        <f t="shared" si="143"/>
        <v>3.1</v>
      </c>
      <c r="AA1217">
        <v>3</v>
      </c>
      <c r="AB1217">
        <v>0.39295994311900001</v>
      </c>
      <c r="AC1217">
        <f t="shared" si="144"/>
        <v>1.2181758236689</v>
      </c>
    </row>
    <row r="1218" spans="10:29" x14ac:dyDescent="0.25">
      <c r="J1218">
        <v>1630</v>
      </c>
      <c r="K1218">
        <v>3</v>
      </c>
      <c r="L1218">
        <f t="shared" si="139"/>
        <v>3.1</v>
      </c>
      <c r="M1218">
        <v>1</v>
      </c>
      <c r="N1218">
        <v>3.70780899363</v>
      </c>
      <c r="O1218">
        <f t="shared" si="140"/>
        <v>11.494207880253001</v>
      </c>
      <c r="Q1218">
        <v>1131</v>
      </c>
      <c r="R1218">
        <v>3</v>
      </c>
      <c r="S1218">
        <f t="shared" si="141"/>
        <v>3.1</v>
      </c>
      <c r="T1218">
        <v>2</v>
      </c>
      <c r="U1218">
        <v>0.100907851807</v>
      </c>
      <c r="V1218">
        <f t="shared" si="142"/>
        <v>0.31281434060169999</v>
      </c>
      <c r="X1218">
        <v>817</v>
      </c>
      <c r="Y1218">
        <v>3</v>
      </c>
      <c r="Z1218">
        <f t="shared" si="143"/>
        <v>3.1</v>
      </c>
      <c r="AA1218">
        <v>3</v>
      </c>
      <c r="AB1218">
        <v>8.5684472603500001E-3</v>
      </c>
      <c r="AC1218">
        <f t="shared" si="144"/>
        <v>2.6562186507085001E-2</v>
      </c>
    </row>
    <row r="1219" spans="10:29" x14ac:dyDescent="0.25">
      <c r="J1219">
        <v>1631</v>
      </c>
      <c r="K1219">
        <v>3</v>
      </c>
      <c r="L1219">
        <f t="shared" si="139"/>
        <v>3.1</v>
      </c>
      <c r="M1219">
        <v>1</v>
      </c>
      <c r="N1219">
        <v>0.21375536983599999</v>
      </c>
      <c r="O1219">
        <f t="shared" si="140"/>
        <v>0.66264164649159996</v>
      </c>
      <c r="Q1219">
        <v>1142</v>
      </c>
      <c r="R1219">
        <v>3</v>
      </c>
      <c r="S1219">
        <f t="shared" si="141"/>
        <v>3.1</v>
      </c>
      <c r="T1219">
        <v>2</v>
      </c>
      <c r="U1219">
        <v>0.77208735047099997</v>
      </c>
      <c r="V1219">
        <f t="shared" si="142"/>
        <v>2.3934707864600999</v>
      </c>
      <c r="X1219">
        <v>856</v>
      </c>
      <c r="Y1219">
        <v>3</v>
      </c>
      <c r="Z1219">
        <f t="shared" si="143"/>
        <v>3.1</v>
      </c>
      <c r="AA1219">
        <v>3</v>
      </c>
      <c r="AB1219">
        <v>1.2839715521699999</v>
      </c>
      <c r="AC1219">
        <f t="shared" si="144"/>
        <v>3.9803118117269998</v>
      </c>
    </row>
    <row r="1220" spans="10:29" x14ac:dyDescent="0.25">
      <c r="J1220">
        <v>1636</v>
      </c>
      <c r="K1220">
        <v>3</v>
      </c>
      <c r="L1220">
        <f t="shared" si="139"/>
        <v>3.1</v>
      </c>
      <c r="M1220">
        <v>1</v>
      </c>
      <c r="N1220">
        <v>0.10455402978599999</v>
      </c>
      <c r="O1220">
        <f t="shared" si="140"/>
        <v>0.32411749233659998</v>
      </c>
      <c r="Q1220">
        <v>1143</v>
      </c>
      <c r="R1220">
        <v>3</v>
      </c>
      <c r="S1220">
        <f t="shared" si="141"/>
        <v>3.1</v>
      </c>
      <c r="T1220">
        <v>2</v>
      </c>
      <c r="U1220">
        <v>0.46963970281700002</v>
      </c>
      <c r="V1220">
        <f t="shared" si="142"/>
        <v>1.4558830787327002</v>
      </c>
      <c r="X1220">
        <v>2283</v>
      </c>
      <c r="Y1220">
        <v>3</v>
      </c>
      <c r="Z1220">
        <f t="shared" si="143"/>
        <v>3.1</v>
      </c>
      <c r="AA1220">
        <v>3</v>
      </c>
      <c r="AB1220">
        <v>5.0814548163499998E-3</v>
      </c>
      <c r="AC1220">
        <f t="shared" si="144"/>
        <v>1.5752509930684999E-2</v>
      </c>
    </row>
    <row r="1221" spans="10:29" x14ac:dyDescent="0.25">
      <c r="J1221">
        <v>1638</v>
      </c>
      <c r="K1221">
        <v>3</v>
      </c>
      <c r="L1221">
        <f t="shared" si="139"/>
        <v>3.1</v>
      </c>
      <c r="M1221">
        <v>1</v>
      </c>
      <c r="N1221">
        <v>0.101412620568</v>
      </c>
      <c r="O1221">
        <f t="shared" si="140"/>
        <v>0.31437912376080002</v>
      </c>
      <c r="Q1221">
        <v>1144</v>
      </c>
      <c r="R1221">
        <v>3</v>
      </c>
      <c r="S1221">
        <f t="shared" si="141"/>
        <v>3.1</v>
      </c>
      <c r="T1221">
        <v>2</v>
      </c>
      <c r="U1221">
        <v>0.139203610236</v>
      </c>
      <c r="V1221">
        <f t="shared" si="142"/>
        <v>0.43153119173160004</v>
      </c>
      <c r="X1221">
        <v>2287</v>
      </c>
      <c r="Y1221">
        <v>3</v>
      </c>
      <c r="Z1221">
        <f t="shared" si="143"/>
        <v>3.1</v>
      </c>
      <c r="AA1221">
        <v>3</v>
      </c>
      <c r="AB1221">
        <v>2.9850074491800001E-2</v>
      </c>
      <c r="AC1221">
        <f t="shared" si="144"/>
        <v>9.2535230924580006E-2</v>
      </c>
    </row>
    <row r="1222" spans="10:29" x14ac:dyDescent="0.25">
      <c r="J1222">
        <v>1640</v>
      </c>
      <c r="K1222">
        <v>3</v>
      </c>
      <c r="L1222">
        <f t="shared" si="139"/>
        <v>3.1</v>
      </c>
      <c r="M1222">
        <v>1</v>
      </c>
      <c r="N1222">
        <v>3.3942401229199999</v>
      </c>
      <c r="O1222">
        <f t="shared" si="140"/>
        <v>10.522144381052</v>
      </c>
      <c r="Q1222">
        <v>1145</v>
      </c>
      <c r="R1222">
        <v>3</v>
      </c>
      <c r="S1222">
        <f t="shared" si="141"/>
        <v>3.1</v>
      </c>
      <c r="T1222">
        <v>2</v>
      </c>
      <c r="U1222">
        <v>0.10785666168499999</v>
      </c>
      <c r="V1222">
        <f t="shared" si="142"/>
        <v>0.33435565122349997</v>
      </c>
      <c r="X1222">
        <v>2289</v>
      </c>
      <c r="Y1222">
        <v>3</v>
      </c>
      <c r="Z1222">
        <f t="shared" si="143"/>
        <v>3.1</v>
      </c>
      <c r="AA1222">
        <v>3</v>
      </c>
      <c r="AB1222">
        <v>8.70004324621E-2</v>
      </c>
      <c r="AC1222">
        <f t="shared" si="144"/>
        <v>0.26970134063251</v>
      </c>
    </row>
    <row r="1223" spans="10:29" x14ac:dyDescent="0.25">
      <c r="J1223">
        <v>1648</v>
      </c>
      <c r="K1223">
        <v>3</v>
      </c>
      <c r="L1223">
        <f t="shared" si="139"/>
        <v>3.1</v>
      </c>
      <c r="M1223">
        <v>1</v>
      </c>
      <c r="N1223">
        <v>0.49442743567699998</v>
      </c>
      <c r="O1223">
        <f t="shared" si="140"/>
        <v>1.5327250505987</v>
      </c>
      <c r="Q1223">
        <v>1146</v>
      </c>
      <c r="R1223">
        <v>3</v>
      </c>
      <c r="S1223">
        <f t="shared" si="141"/>
        <v>3.1</v>
      </c>
      <c r="T1223">
        <v>2</v>
      </c>
      <c r="U1223">
        <v>1.9922012040899999</v>
      </c>
      <c r="V1223">
        <f t="shared" si="142"/>
        <v>6.1758237326789995</v>
      </c>
      <c r="X1223">
        <v>2296</v>
      </c>
      <c r="Y1223">
        <v>3</v>
      </c>
      <c r="Z1223">
        <f t="shared" si="143"/>
        <v>3.1</v>
      </c>
      <c r="AA1223">
        <v>3</v>
      </c>
      <c r="AB1223">
        <v>1.6610534357800001E-2</v>
      </c>
      <c r="AC1223">
        <f t="shared" si="144"/>
        <v>5.1492656509180008E-2</v>
      </c>
    </row>
    <row r="1224" spans="10:29" x14ac:dyDescent="0.25">
      <c r="J1224">
        <v>1649</v>
      </c>
      <c r="K1224">
        <v>3</v>
      </c>
      <c r="L1224">
        <f t="shared" si="139"/>
        <v>3.1</v>
      </c>
      <c r="M1224">
        <v>1</v>
      </c>
      <c r="N1224">
        <v>0.22337555940199999</v>
      </c>
      <c r="O1224">
        <f t="shared" si="140"/>
        <v>0.69246423414619995</v>
      </c>
      <c r="Q1224">
        <v>1148</v>
      </c>
      <c r="R1224">
        <v>3</v>
      </c>
      <c r="S1224">
        <f t="shared" si="141"/>
        <v>3.1</v>
      </c>
      <c r="T1224">
        <v>2</v>
      </c>
      <c r="U1224">
        <v>9.4333670825099997E-2</v>
      </c>
      <c r="V1224">
        <f t="shared" si="142"/>
        <v>0.29243437955780999</v>
      </c>
      <c r="X1224">
        <v>2300</v>
      </c>
      <c r="Y1224">
        <v>3</v>
      </c>
      <c r="Z1224">
        <f t="shared" si="143"/>
        <v>3.1</v>
      </c>
      <c r="AA1224">
        <v>3</v>
      </c>
      <c r="AB1224">
        <v>3.03566814361E-2</v>
      </c>
      <c r="AC1224">
        <f t="shared" si="144"/>
        <v>9.4105712451910004E-2</v>
      </c>
    </row>
    <row r="1225" spans="10:29" x14ac:dyDescent="0.25">
      <c r="J1225">
        <v>1656</v>
      </c>
      <c r="K1225">
        <v>3</v>
      </c>
      <c r="L1225">
        <f t="shared" si="139"/>
        <v>3.1</v>
      </c>
      <c r="M1225">
        <v>1</v>
      </c>
      <c r="N1225">
        <v>9.2438705603800006E-3</v>
      </c>
      <c r="O1225">
        <f t="shared" si="140"/>
        <v>2.8655998737178001E-2</v>
      </c>
      <c r="Q1225">
        <v>1149</v>
      </c>
      <c r="R1225">
        <v>3</v>
      </c>
      <c r="S1225">
        <f t="shared" si="141"/>
        <v>3.1</v>
      </c>
      <c r="T1225">
        <v>2</v>
      </c>
      <c r="U1225">
        <v>0.188667341637</v>
      </c>
      <c r="V1225">
        <f t="shared" si="142"/>
        <v>0.58486875907470004</v>
      </c>
      <c r="X1225">
        <v>2305</v>
      </c>
      <c r="Y1225">
        <v>3</v>
      </c>
      <c r="Z1225">
        <f t="shared" si="143"/>
        <v>3.1</v>
      </c>
      <c r="AA1225">
        <v>3</v>
      </c>
      <c r="AB1225">
        <v>2.1517518696899999E-2</v>
      </c>
      <c r="AC1225">
        <f t="shared" si="144"/>
        <v>6.6704307960389994E-2</v>
      </c>
    </row>
    <row r="1226" spans="10:29" x14ac:dyDescent="0.25">
      <c r="J1226">
        <v>1660</v>
      </c>
      <c r="K1226">
        <v>3</v>
      </c>
      <c r="L1226">
        <f t="shared" si="139"/>
        <v>3.1</v>
      </c>
      <c r="M1226">
        <v>1</v>
      </c>
      <c r="N1226">
        <v>9.4333670813700005E-2</v>
      </c>
      <c r="O1226">
        <f t="shared" si="140"/>
        <v>0.29243437952247003</v>
      </c>
      <c r="Q1226">
        <v>1152</v>
      </c>
      <c r="R1226">
        <v>3</v>
      </c>
      <c r="S1226">
        <f t="shared" si="141"/>
        <v>3.1</v>
      </c>
      <c r="T1226">
        <v>2</v>
      </c>
      <c r="U1226">
        <v>0.17012821071600001</v>
      </c>
      <c r="V1226">
        <f t="shared" si="142"/>
        <v>0.52739745321960008</v>
      </c>
      <c r="X1226">
        <v>2307</v>
      </c>
      <c r="Y1226">
        <v>3</v>
      </c>
      <c r="Z1226">
        <f t="shared" si="143"/>
        <v>3.1</v>
      </c>
      <c r="AA1226">
        <v>3</v>
      </c>
      <c r="AB1226">
        <v>4.2450751440399996E-3</v>
      </c>
      <c r="AC1226">
        <f t="shared" si="144"/>
        <v>1.3159732946523998E-2</v>
      </c>
    </row>
    <row r="1227" spans="10:29" x14ac:dyDescent="0.25">
      <c r="J1227">
        <v>1662</v>
      </c>
      <c r="K1227">
        <v>3</v>
      </c>
      <c r="L1227">
        <f t="shared" si="139"/>
        <v>3.1</v>
      </c>
      <c r="M1227">
        <v>1</v>
      </c>
      <c r="N1227">
        <v>0.58716536723299995</v>
      </c>
      <c r="O1227">
        <f t="shared" si="140"/>
        <v>1.8202126384222999</v>
      </c>
      <c r="Q1227">
        <v>1158</v>
      </c>
      <c r="R1227">
        <v>3</v>
      </c>
      <c r="S1227">
        <f t="shared" si="141"/>
        <v>3.1</v>
      </c>
      <c r="T1227">
        <v>2</v>
      </c>
      <c r="U1227">
        <v>0.101274296928</v>
      </c>
      <c r="V1227">
        <f t="shared" si="142"/>
        <v>0.31395032047679999</v>
      </c>
      <c r="X1227">
        <v>2310</v>
      </c>
      <c r="Y1227">
        <v>3</v>
      </c>
      <c r="Z1227">
        <f t="shared" si="143"/>
        <v>3.1</v>
      </c>
      <c r="AA1227">
        <v>3</v>
      </c>
      <c r="AB1227">
        <v>9.4629471711300001E-3</v>
      </c>
      <c r="AC1227">
        <f t="shared" si="144"/>
        <v>2.9335136230503E-2</v>
      </c>
    </row>
    <row r="1228" spans="10:29" x14ac:dyDescent="0.25">
      <c r="J1228">
        <v>1669</v>
      </c>
      <c r="K1228">
        <v>3</v>
      </c>
      <c r="L1228">
        <f t="shared" si="139"/>
        <v>3.1</v>
      </c>
      <c r="M1228">
        <v>1</v>
      </c>
      <c r="N1228">
        <v>9.8054479318699997E-2</v>
      </c>
      <c r="O1228">
        <f t="shared" si="140"/>
        <v>0.30396888588797</v>
      </c>
      <c r="Q1228">
        <v>1161</v>
      </c>
      <c r="R1228">
        <v>3</v>
      </c>
      <c r="S1228">
        <f t="shared" si="141"/>
        <v>3.1</v>
      </c>
      <c r="T1228">
        <v>2</v>
      </c>
      <c r="U1228">
        <v>0.168255907068</v>
      </c>
      <c r="V1228">
        <f t="shared" si="142"/>
        <v>0.52159331191080005</v>
      </c>
      <c r="X1228">
        <v>2314</v>
      </c>
      <c r="Y1228">
        <v>3</v>
      </c>
      <c r="Z1228">
        <f t="shared" si="143"/>
        <v>3.1</v>
      </c>
      <c r="AA1228">
        <v>3</v>
      </c>
      <c r="AB1228">
        <v>4.8946098579899996E-3</v>
      </c>
      <c r="AC1228">
        <f t="shared" si="144"/>
        <v>1.5173290559768999E-2</v>
      </c>
    </row>
    <row r="1229" spans="10:29" x14ac:dyDescent="0.25">
      <c r="J1229">
        <v>1678</v>
      </c>
      <c r="K1229">
        <v>3</v>
      </c>
      <c r="L1229">
        <f t="shared" ref="L1229:L1292" si="145">IF(K1229=1,0.4,IF(K1229=2,1.4,IF(K1229=3,3.1,IF(K1229=4,6.8,9.5))))</f>
        <v>3.1</v>
      </c>
      <c r="M1229">
        <v>1</v>
      </c>
      <c r="N1229">
        <v>0.108494413821</v>
      </c>
      <c r="O1229">
        <f t="shared" ref="O1229:O1292" si="146">L1229*N1229</f>
        <v>0.33633268284510004</v>
      </c>
      <c r="Q1229">
        <v>1162</v>
      </c>
      <c r="R1229">
        <v>3</v>
      </c>
      <c r="S1229">
        <f t="shared" ref="S1229:S1292" si="147">IF(R1229=1,0.4,IF(R1229=2,1.4,IF(R1229=3,3.1,IF(R1229=4,6.8,9.5))))</f>
        <v>3.1</v>
      </c>
      <c r="T1229">
        <v>2</v>
      </c>
      <c r="U1229">
        <v>0.100833221266</v>
      </c>
      <c r="V1229">
        <f t="shared" ref="V1229:V1292" si="148">S1229*U1229</f>
        <v>0.31258298592459999</v>
      </c>
      <c r="X1229">
        <v>2316</v>
      </c>
      <c r="Y1229">
        <v>3</v>
      </c>
      <c r="Z1229">
        <f t="shared" ref="Z1229:Z1292" si="149">IF(Y1229=1,0.4,IF(Y1229=2,1.4,IF(Y1229=3,3.1,IF(Y1229=4,6.8,9.5))))</f>
        <v>3.1</v>
      </c>
      <c r="AA1229">
        <v>3</v>
      </c>
      <c r="AB1229">
        <v>2.8492724361200001E-2</v>
      </c>
      <c r="AC1229">
        <f t="shared" ref="AC1229:AC1292" si="150">Z1229*AB1229</f>
        <v>8.8327445519720008E-2</v>
      </c>
    </row>
    <row r="1230" spans="10:29" x14ac:dyDescent="0.25">
      <c r="J1230">
        <v>1679</v>
      </c>
      <c r="K1230">
        <v>3</v>
      </c>
      <c r="L1230">
        <f t="shared" si="145"/>
        <v>3.1</v>
      </c>
      <c r="M1230">
        <v>1</v>
      </c>
      <c r="N1230">
        <v>7.2075572325000004E-2</v>
      </c>
      <c r="O1230">
        <f t="shared" si="146"/>
        <v>0.22343427420750001</v>
      </c>
      <c r="Q1230">
        <v>1168</v>
      </c>
      <c r="R1230">
        <v>3</v>
      </c>
      <c r="S1230">
        <f t="shared" si="147"/>
        <v>3.1</v>
      </c>
      <c r="T1230">
        <v>2</v>
      </c>
      <c r="U1230">
        <v>0.127336569836</v>
      </c>
      <c r="V1230">
        <f t="shared" si="148"/>
        <v>0.39474336649160002</v>
      </c>
      <c r="X1230">
        <v>2324</v>
      </c>
      <c r="Y1230">
        <v>3</v>
      </c>
      <c r="Z1230">
        <f t="shared" si="149"/>
        <v>3.1</v>
      </c>
      <c r="AA1230">
        <v>3</v>
      </c>
      <c r="AB1230">
        <v>1.53592014193E-2</v>
      </c>
      <c r="AC1230">
        <f t="shared" si="150"/>
        <v>4.761352439983E-2</v>
      </c>
    </row>
    <row r="1231" spans="10:29" x14ac:dyDescent="0.25">
      <c r="J1231">
        <v>1685</v>
      </c>
      <c r="K1231">
        <v>3</v>
      </c>
      <c r="L1231">
        <f t="shared" si="145"/>
        <v>3.1</v>
      </c>
      <c r="M1231">
        <v>1</v>
      </c>
      <c r="N1231">
        <v>1.4298855834599999</v>
      </c>
      <c r="O1231">
        <f t="shared" si="146"/>
        <v>4.4326453087260003</v>
      </c>
      <c r="Q1231">
        <v>1170</v>
      </c>
      <c r="R1231">
        <v>3</v>
      </c>
      <c r="S1231">
        <f t="shared" si="147"/>
        <v>3.1</v>
      </c>
      <c r="T1231">
        <v>2</v>
      </c>
      <c r="U1231">
        <v>1.1642837862199999</v>
      </c>
      <c r="V1231">
        <f t="shared" si="148"/>
        <v>3.6092797372819998</v>
      </c>
      <c r="X1231">
        <v>2325</v>
      </c>
      <c r="Y1231">
        <v>3</v>
      </c>
      <c r="Z1231">
        <f t="shared" si="149"/>
        <v>3.1</v>
      </c>
      <c r="AA1231">
        <v>3</v>
      </c>
      <c r="AB1231">
        <v>4.3370148776199997E-2</v>
      </c>
      <c r="AC1231">
        <f t="shared" si="150"/>
        <v>0.13444746120622</v>
      </c>
    </row>
    <row r="1232" spans="10:29" x14ac:dyDescent="0.25">
      <c r="J1232">
        <v>1688</v>
      </c>
      <c r="K1232">
        <v>3</v>
      </c>
      <c r="L1232">
        <f t="shared" si="145"/>
        <v>3.1</v>
      </c>
      <c r="M1232">
        <v>1</v>
      </c>
      <c r="N1232">
        <v>0.100833221266</v>
      </c>
      <c r="O1232">
        <f t="shared" si="146"/>
        <v>0.31258298592459999</v>
      </c>
      <c r="Q1232">
        <v>1171</v>
      </c>
      <c r="R1232">
        <v>3</v>
      </c>
      <c r="S1232">
        <f t="shared" si="147"/>
        <v>3.1</v>
      </c>
      <c r="T1232">
        <v>2</v>
      </c>
      <c r="U1232">
        <v>0.31072931305099999</v>
      </c>
      <c r="V1232">
        <f t="shared" si="148"/>
        <v>0.96326087045809994</v>
      </c>
      <c r="X1232">
        <v>2330</v>
      </c>
      <c r="Y1232">
        <v>3</v>
      </c>
      <c r="Z1232">
        <f t="shared" si="149"/>
        <v>3.1</v>
      </c>
      <c r="AA1232">
        <v>3</v>
      </c>
      <c r="AB1232">
        <v>5.0350239456600004E-3</v>
      </c>
      <c r="AC1232">
        <f t="shared" si="150"/>
        <v>1.5608574231546001E-2</v>
      </c>
    </row>
    <row r="1233" spans="10:29" x14ac:dyDescent="0.25">
      <c r="J1233">
        <v>1689</v>
      </c>
      <c r="K1233">
        <v>3</v>
      </c>
      <c r="L1233">
        <f t="shared" si="145"/>
        <v>3.1</v>
      </c>
      <c r="M1233">
        <v>1</v>
      </c>
      <c r="N1233">
        <v>0.49893175990900002</v>
      </c>
      <c r="O1233">
        <f t="shared" si="146"/>
        <v>1.5466884557179001</v>
      </c>
      <c r="Q1233">
        <v>1190</v>
      </c>
      <c r="R1233">
        <v>3</v>
      </c>
      <c r="S1233">
        <f t="shared" si="147"/>
        <v>3.1</v>
      </c>
      <c r="T1233">
        <v>2</v>
      </c>
      <c r="U1233">
        <v>9.7947620854499998E-2</v>
      </c>
      <c r="V1233">
        <f t="shared" si="148"/>
        <v>0.30363762464895</v>
      </c>
      <c r="X1233">
        <v>2332</v>
      </c>
      <c r="Y1233">
        <v>3</v>
      </c>
      <c r="Z1233">
        <f t="shared" si="149"/>
        <v>3.1</v>
      </c>
      <c r="AA1233">
        <v>3</v>
      </c>
      <c r="AB1233">
        <v>4.14561398436E-3</v>
      </c>
      <c r="AC1233">
        <f t="shared" si="150"/>
        <v>1.2851403351516001E-2</v>
      </c>
    </row>
    <row r="1234" spans="10:29" x14ac:dyDescent="0.25">
      <c r="J1234">
        <v>1695</v>
      </c>
      <c r="K1234">
        <v>3</v>
      </c>
      <c r="L1234">
        <f t="shared" si="145"/>
        <v>3.1</v>
      </c>
      <c r="M1234">
        <v>1</v>
      </c>
      <c r="N1234">
        <v>0.107804377464</v>
      </c>
      <c r="O1234">
        <f t="shared" si="146"/>
        <v>0.33419357013840001</v>
      </c>
      <c r="Q1234">
        <v>1206</v>
      </c>
      <c r="R1234">
        <v>3</v>
      </c>
      <c r="S1234">
        <f t="shared" si="147"/>
        <v>3.1</v>
      </c>
      <c r="T1234">
        <v>2</v>
      </c>
      <c r="U1234">
        <v>0.31685376191999998</v>
      </c>
      <c r="V1234">
        <f t="shared" si="148"/>
        <v>0.98224666195199994</v>
      </c>
      <c r="X1234">
        <v>2334</v>
      </c>
      <c r="Y1234">
        <v>3</v>
      </c>
      <c r="Z1234">
        <f t="shared" si="149"/>
        <v>3.1</v>
      </c>
      <c r="AA1234">
        <v>3</v>
      </c>
      <c r="AB1234">
        <v>0.64388330415100004</v>
      </c>
      <c r="AC1234">
        <f t="shared" si="150"/>
        <v>1.9960382428681003</v>
      </c>
    </row>
    <row r="1235" spans="10:29" x14ac:dyDescent="0.25">
      <c r="J1235">
        <v>1696</v>
      </c>
      <c r="K1235">
        <v>3</v>
      </c>
      <c r="L1235">
        <f t="shared" si="145"/>
        <v>3.1</v>
      </c>
      <c r="M1235">
        <v>1</v>
      </c>
      <c r="N1235">
        <v>9.2925353964099996E-2</v>
      </c>
      <c r="O1235">
        <f t="shared" si="146"/>
        <v>0.28806859728870998</v>
      </c>
      <c r="Q1235">
        <v>1208</v>
      </c>
      <c r="R1235">
        <v>3</v>
      </c>
      <c r="S1235">
        <f t="shared" si="147"/>
        <v>3.1</v>
      </c>
      <c r="T1235">
        <v>2</v>
      </c>
      <c r="U1235">
        <v>0.20112621649099999</v>
      </c>
      <c r="V1235">
        <f t="shared" si="148"/>
        <v>0.62349127112210001</v>
      </c>
      <c r="X1235">
        <v>2335</v>
      </c>
      <c r="Y1235">
        <v>3</v>
      </c>
      <c r="Z1235">
        <f t="shared" si="149"/>
        <v>3.1</v>
      </c>
      <c r="AA1235">
        <v>3</v>
      </c>
      <c r="AB1235">
        <v>3.3271816098899998E-3</v>
      </c>
      <c r="AC1235">
        <f t="shared" si="150"/>
        <v>1.0314262990659E-2</v>
      </c>
    </row>
    <row r="1236" spans="10:29" x14ac:dyDescent="0.25">
      <c r="J1236">
        <v>1697</v>
      </c>
      <c r="K1236">
        <v>3</v>
      </c>
      <c r="L1236">
        <f t="shared" si="145"/>
        <v>3.1</v>
      </c>
      <c r="M1236">
        <v>1</v>
      </c>
      <c r="N1236">
        <v>0.20351104838299999</v>
      </c>
      <c r="O1236">
        <f t="shared" si="146"/>
        <v>0.63088424998729997</v>
      </c>
      <c r="Q1236">
        <v>1210</v>
      </c>
      <c r="R1236">
        <v>3</v>
      </c>
      <c r="S1236">
        <f t="shared" si="147"/>
        <v>3.1</v>
      </c>
      <c r="T1236">
        <v>2</v>
      </c>
      <c r="U1236">
        <v>0.55143508455800005</v>
      </c>
      <c r="V1236">
        <f t="shared" si="148"/>
        <v>1.7094487621298002</v>
      </c>
      <c r="X1236">
        <v>2337</v>
      </c>
      <c r="Y1236">
        <v>3</v>
      </c>
      <c r="Z1236">
        <f t="shared" si="149"/>
        <v>3.1</v>
      </c>
      <c r="AA1236">
        <v>3</v>
      </c>
      <c r="AB1236">
        <v>2.8898888451600001E-2</v>
      </c>
      <c r="AC1236">
        <f t="shared" si="150"/>
        <v>8.9586554199960006E-2</v>
      </c>
    </row>
    <row r="1237" spans="10:29" x14ac:dyDescent="0.25">
      <c r="J1237">
        <v>1700</v>
      </c>
      <c r="K1237">
        <v>3</v>
      </c>
      <c r="L1237">
        <f t="shared" si="145"/>
        <v>3.1</v>
      </c>
      <c r="M1237">
        <v>1</v>
      </c>
      <c r="N1237">
        <v>0.10129076426600001</v>
      </c>
      <c r="O1237">
        <f t="shared" si="146"/>
        <v>0.31400136922460004</v>
      </c>
      <c r="Q1237">
        <v>1212</v>
      </c>
      <c r="R1237">
        <v>3</v>
      </c>
      <c r="S1237">
        <f t="shared" si="147"/>
        <v>3.1</v>
      </c>
      <c r="T1237">
        <v>2</v>
      </c>
      <c r="U1237">
        <v>0.33663706796699999</v>
      </c>
      <c r="V1237">
        <f t="shared" si="148"/>
        <v>1.0435749106976999</v>
      </c>
      <c r="X1237">
        <v>2340</v>
      </c>
      <c r="Y1237">
        <v>3</v>
      </c>
      <c r="Z1237">
        <f t="shared" si="149"/>
        <v>3.1</v>
      </c>
      <c r="AA1237">
        <v>3</v>
      </c>
      <c r="AB1237">
        <v>1.39168271205E-2</v>
      </c>
      <c r="AC1237">
        <f t="shared" si="150"/>
        <v>4.3142164073550003E-2</v>
      </c>
    </row>
    <row r="1238" spans="10:29" x14ac:dyDescent="0.25">
      <c r="J1238">
        <v>1702</v>
      </c>
      <c r="K1238">
        <v>3</v>
      </c>
      <c r="L1238">
        <f t="shared" si="145"/>
        <v>3.1</v>
      </c>
      <c r="M1238">
        <v>1</v>
      </c>
      <c r="N1238">
        <v>0.33845761365100002</v>
      </c>
      <c r="O1238">
        <f t="shared" si="146"/>
        <v>1.0492186023181</v>
      </c>
      <c r="Q1238">
        <v>1214</v>
      </c>
      <c r="R1238">
        <v>3</v>
      </c>
      <c r="S1238">
        <f t="shared" si="147"/>
        <v>3.1</v>
      </c>
      <c r="T1238">
        <v>2</v>
      </c>
      <c r="U1238">
        <v>0.66836404307300001</v>
      </c>
      <c r="V1238">
        <f t="shared" si="148"/>
        <v>2.0719285335263002</v>
      </c>
      <c r="X1238">
        <v>2344</v>
      </c>
      <c r="Y1238">
        <v>3</v>
      </c>
      <c r="Z1238">
        <f t="shared" si="149"/>
        <v>3.1</v>
      </c>
      <c r="AA1238">
        <v>3</v>
      </c>
      <c r="AB1238">
        <v>5.0814548190399999E-3</v>
      </c>
      <c r="AC1238">
        <f t="shared" si="150"/>
        <v>1.5752509939023999E-2</v>
      </c>
    </row>
    <row r="1239" spans="10:29" x14ac:dyDescent="0.25">
      <c r="J1239">
        <v>1703</v>
      </c>
      <c r="K1239">
        <v>3</v>
      </c>
      <c r="L1239">
        <f t="shared" si="145"/>
        <v>3.1</v>
      </c>
      <c r="M1239">
        <v>1</v>
      </c>
      <c r="N1239">
        <v>0.746883913397</v>
      </c>
      <c r="O1239">
        <f t="shared" si="146"/>
        <v>2.3153401315307001</v>
      </c>
      <c r="Q1239">
        <v>1224</v>
      </c>
      <c r="R1239">
        <v>3</v>
      </c>
      <c r="S1239">
        <f t="shared" si="147"/>
        <v>3.1</v>
      </c>
      <c r="T1239">
        <v>2</v>
      </c>
      <c r="U1239">
        <v>0.209326156895</v>
      </c>
      <c r="V1239">
        <f t="shared" si="148"/>
        <v>0.64891108637450001</v>
      </c>
      <c r="X1239">
        <v>2347</v>
      </c>
      <c r="Y1239">
        <v>3</v>
      </c>
      <c r="Z1239">
        <f t="shared" si="149"/>
        <v>3.1</v>
      </c>
      <c r="AA1239">
        <v>3</v>
      </c>
      <c r="AB1239">
        <v>4.9898393140199997E-2</v>
      </c>
      <c r="AC1239">
        <f t="shared" si="150"/>
        <v>0.15468501873461998</v>
      </c>
    </row>
    <row r="1240" spans="10:29" x14ac:dyDescent="0.25">
      <c r="J1240">
        <v>1705</v>
      </c>
      <c r="K1240">
        <v>3</v>
      </c>
      <c r="L1240">
        <f t="shared" si="145"/>
        <v>3.1</v>
      </c>
      <c r="M1240">
        <v>1</v>
      </c>
      <c r="N1240">
        <v>0.53338121491699997</v>
      </c>
      <c r="O1240">
        <f t="shared" si="146"/>
        <v>1.6534817662426999</v>
      </c>
      <c r="Q1240">
        <v>1229</v>
      </c>
      <c r="R1240">
        <v>3</v>
      </c>
      <c r="S1240">
        <f t="shared" si="147"/>
        <v>3.1</v>
      </c>
      <c r="T1240">
        <v>2</v>
      </c>
      <c r="U1240">
        <v>0.422556809255</v>
      </c>
      <c r="V1240">
        <f t="shared" si="148"/>
        <v>1.3099261086905001</v>
      </c>
      <c r="X1240">
        <v>2354</v>
      </c>
      <c r="Y1240">
        <v>3</v>
      </c>
      <c r="Z1240">
        <f t="shared" si="149"/>
        <v>3.1</v>
      </c>
      <c r="AA1240">
        <v>3</v>
      </c>
      <c r="AB1240">
        <v>8.8430330172199999E-3</v>
      </c>
      <c r="AC1240">
        <f t="shared" si="150"/>
        <v>2.7413402353382001E-2</v>
      </c>
    </row>
    <row r="1241" spans="10:29" x14ac:dyDescent="0.25">
      <c r="J1241">
        <v>1708</v>
      </c>
      <c r="K1241">
        <v>3</v>
      </c>
      <c r="L1241">
        <f t="shared" si="145"/>
        <v>3.1</v>
      </c>
      <c r="M1241">
        <v>1</v>
      </c>
      <c r="N1241">
        <v>0.285316814365</v>
      </c>
      <c r="O1241">
        <f t="shared" si="146"/>
        <v>0.88448212453149999</v>
      </c>
      <c r="Q1241">
        <v>1230</v>
      </c>
      <c r="R1241">
        <v>3</v>
      </c>
      <c r="S1241">
        <f t="shared" si="147"/>
        <v>3.1</v>
      </c>
      <c r="T1241">
        <v>2</v>
      </c>
      <c r="U1241">
        <v>9.7767137641899995E-2</v>
      </c>
      <c r="V1241">
        <f t="shared" si="148"/>
        <v>0.30307812668988998</v>
      </c>
      <c r="X1241">
        <v>2356</v>
      </c>
      <c r="Y1241">
        <v>3</v>
      </c>
      <c r="Z1241">
        <f t="shared" si="149"/>
        <v>3.1</v>
      </c>
      <c r="AA1241">
        <v>3</v>
      </c>
      <c r="AB1241">
        <v>1.04318379236E-2</v>
      </c>
      <c r="AC1241">
        <f t="shared" si="150"/>
        <v>3.2338697563159997E-2</v>
      </c>
    </row>
    <row r="1242" spans="10:29" x14ac:dyDescent="0.25">
      <c r="J1242">
        <v>1716</v>
      </c>
      <c r="K1242">
        <v>3</v>
      </c>
      <c r="L1242">
        <f t="shared" si="145"/>
        <v>3.1</v>
      </c>
      <c r="M1242">
        <v>1</v>
      </c>
      <c r="N1242">
        <v>0.346803247363</v>
      </c>
      <c r="O1242">
        <f t="shared" si="146"/>
        <v>1.0750900668253001</v>
      </c>
      <c r="Q1242">
        <v>1232</v>
      </c>
      <c r="R1242">
        <v>3</v>
      </c>
      <c r="S1242">
        <f t="shared" si="147"/>
        <v>3.1</v>
      </c>
      <c r="T1242">
        <v>2</v>
      </c>
      <c r="U1242">
        <v>0.10083322126200001</v>
      </c>
      <c r="V1242">
        <f t="shared" si="148"/>
        <v>0.31258298591220002</v>
      </c>
      <c r="X1242">
        <v>2358</v>
      </c>
      <c r="Y1242">
        <v>3</v>
      </c>
      <c r="Z1242">
        <f t="shared" si="149"/>
        <v>3.1</v>
      </c>
      <c r="AA1242">
        <v>3</v>
      </c>
      <c r="AB1242">
        <v>4.9876031374700001E-2</v>
      </c>
      <c r="AC1242">
        <f t="shared" si="150"/>
        <v>0.15461569726157001</v>
      </c>
    </row>
    <row r="1243" spans="10:29" x14ac:dyDescent="0.25">
      <c r="J1243">
        <v>1724</v>
      </c>
      <c r="K1243">
        <v>3</v>
      </c>
      <c r="L1243">
        <f t="shared" si="145"/>
        <v>3.1</v>
      </c>
      <c r="M1243">
        <v>1</v>
      </c>
      <c r="N1243">
        <v>0.49962526813500002</v>
      </c>
      <c r="O1243">
        <f t="shared" si="146"/>
        <v>1.5488383312185001</v>
      </c>
      <c r="Q1243">
        <v>1234</v>
      </c>
      <c r="R1243">
        <v>3</v>
      </c>
      <c r="S1243">
        <f t="shared" si="147"/>
        <v>3.1</v>
      </c>
      <c r="T1243">
        <v>2</v>
      </c>
      <c r="U1243">
        <v>0.109744670319</v>
      </c>
      <c r="V1243">
        <f t="shared" si="148"/>
        <v>0.34020847798889997</v>
      </c>
      <c r="X1243">
        <v>2362</v>
      </c>
      <c r="Y1243">
        <v>3</v>
      </c>
      <c r="Z1243">
        <f t="shared" si="149"/>
        <v>3.1</v>
      </c>
      <c r="AA1243">
        <v>3</v>
      </c>
      <c r="AB1243">
        <v>9.8860676027200008E-3</v>
      </c>
      <c r="AC1243">
        <f t="shared" si="150"/>
        <v>3.0646809568432003E-2</v>
      </c>
    </row>
    <row r="1244" spans="10:29" x14ac:dyDescent="0.25">
      <c r="J1244">
        <v>1726</v>
      </c>
      <c r="K1244">
        <v>3</v>
      </c>
      <c r="L1244">
        <f t="shared" si="145"/>
        <v>3.1</v>
      </c>
      <c r="M1244">
        <v>1</v>
      </c>
      <c r="N1244">
        <v>0.27263516870799998</v>
      </c>
      <c r="O1244">
        <f t="shared" si="146"/>
        <v>0.8451690229947999</v>
      </c>
      <c r="Q1244">
        <v>1237</v>
      </c>
      <c r="R1244">
        <v>3</v>
      </c>
      <c r="S1244">
        <f t="shared" si="147"/>
        <v>3.1</v>
      </c>
      <c r="T1244">
        <v>2</v>
      </c>
      <c r="U1244">
        <v>0.80026458580000004</v>
      </c>
      <c r="V1244">
        <f t="shared" si="148"/>
        <v>2.4808202159800001</v>
      </c>
      <c r="X1244">
        <v>2364</v>
      </c>
      <c r="Y1244">
        <v>3</v>
      </c>
      <c r="Z1244">
        <f t="shared" si="149"/>
        <v>3.1</v>
      </c>
      <c r="AA1244">
        <v>3</v>
      </c>
      <c r="AB1244">
        <v>3.9913259032799998E-3</v>
      </c>
      <c r="AC1244">
        <f t="shared" si="150"/>
        <v>1.2373110300167999E-2</v>
      </c>
    </row>
    <row r="1245" spans="10:29" x14ac:dyDescent="0.25">
      <c r="J1245">
        <v>1732</v>
      </c>
      <c r="K1245">
        <v>3</v>
      </c>
      <c r="L1245">
        <f t="shared" si="145"/>
        <v>3.1</v>
      </c>
      <c r="M1245">
        <v>1</v>
      </c>
      <c r="N1245">
        <v>0.88164314884799999</v>
      </c>
      <c r="O1245">
        <f t="shared" si="146"/>
        <v>2.7330937614288002</v>
      </c>
      <c r="Q1245">
        <v>1238</v>
      </c>
      <c r="R1245">
        <v>3</v>
      </c>
      <c r="S1245">
        <f t="shared" si="147"/>
        <v>3.1</v>
      </c>
      <c r="T1245">
        <v>2</v>
      </c>
      <c r="U1245">
        <v>9.4333670813700005E-2</v>
      </c>
      <c r="V1245">
        <f t="shared" si="148"/>
        <v>0.29243437952247003</v>
      </c>
      <c r="X1245">
        <v>2366</v>
      </c>
      <c r="Y1245">
        <v>3</v>
      </c>
      <c r="Z1245">
        <f t="shared" si="149"/>
        <v>3.1</v>
      </c>
      <c r="AA1245">
        <v>3</v>
      </c>
      <c r="AB1245">
        <v>5.6159825741900003E-2</v>
      </c>
      <c r="AC1245">
        <f t="shared" si="150"/>
        <v>0.17409545979989002</v>
      </c>
    </row>
    <row r="1246" spans="10:29" x14ac:dyDescent="0.25">
      <c r="J1246">
        <v>1744</v>
      </c>
      <c r="K1246">
        <v>3</v>
      </c>
      <c r="L1246">
        <f t="shared" si="145"/>
        <v>3.1</v>
      </c>
      <c r="M1246">
        <v>1</v>
      </c>
      <c r="N1246">
        <v>0.101080024921</v>
      </c>
      <c r="O1246">
        <f t="shared" si="146"/>
        <v>0.3133480772551</v>
      </c>
      <c r="Q1246">
        <v>1245</v>
      </c>
      <c r="R1246">
        <v>3</v>
      </c>
      <c r="S1246">
        <f t="shared" si="147"/>
        <v>3.1</v>
      </c>
      <c r="T1246">
        <v>2</v>
      </c>
      <c r="U1246">
        <v>0.13480906711499999</v>
      </c>
      <c r="V1246">
        <f t="shared" si="148"/>
        <v>0.41790810805649997</v>
      </c>
      <c r="X1246">
        <v>2368</v>
      </c>
      <c r="Y1246">
        <v>3</v>
      </c>
      <c r="Z1246">
        <f t="shared" si="149"/>
        <v>3.1</v>
      </c>
      <c r="AA1246">
        <v>3</v>
      </c>
      <c r="AB1246">
        <v>3.5577604190599999E-3</v>
      </c>
      <c r="AC1246">
        <f t="shared" si="150"/>
        <v>1.1029057299086001E-2</v>
      </c>
    </row>
    <row r="1247" spans="10:29" x14ac:dyDescent="0.25">
      <c r="J1247">
        <v>1747</v>
      </c>
      <c r="K1247">
        <v>3</v>
      </c>
      <c r="L1247">
        <f t="shared" si="145"/>
        <v>3.1</v>
      </c>
      <c r="M1247">
        <v>1</v>
      </c>
      <c r="N1247">
        <v>3.7033328669899999</v>
      </c>
      <c r="O1247">
        <f t="shared" si="146"/>
        <v>11.480331887668999</v>
      </c>
      <c r="Q1247">
        <v>1247</v>
      </c>
      <c r="R1247">
        <v>3</v>
      </c>
      <c r="S1247">
        <f t="shared" si="147"/>
        <v>3.1</v>
      </c>
      <c r="T1247">
        <v>2</v>
      </c>
      <c r="U1247">
        <v>0.10423225759099999</v>
      </c>
      <c r="V1247">
        <f t="shared" si="148"/>
        <v>0.32311999853209999</v>
      </c>
      <c r="X1247">
        <v>2369</v>
      </c>
      <c r="Y1247">
        <v>3</v>
      </c>
      <c r="Z1247">
        <f t="shared" si="149"/>
        <v>3.1</v>
      </c>
      <c r="AA1247">
        <v>3</v>
      </c>
      <c r="AB1247">
        <v>1.1293534147700001E-2</v>
      </c>
      <c r="AC1247">
        <f t="shared" si="150"/>
        <v>3.5009955857870007E-2</v>
      </c>
    </row>
    <row r="1248" spans="10:29" x14ac:dyDescent="0.25">
      <c r="J1248">
        <v>1748</v>
      </c>
      <c r="K1248">
        <v>3</v>
      </c>
      <c r="L1248">
        <f t="shared" si="145"/>
        <v>3.1</v>
      </c>
      <c r="M1248">
        <v>1</v>
      </c>
      <c r="N1248">
        <v>0.107876277503</v>
      </c>
      <c r="O1248">
        <f t="shared" si="146"/>
        <v>0.3344164602593</v>
      </c>
      <c r="Q1248">
        <v>1251</v>
      </c>
      <c r="R1248">
        <v>3</v>
      </c>
      <c r="S1248">
        <f t="shared" si="147"/>
        <v>3.1</v>
      </c>
      <c r="T1248">
        <v>2</v>
      </c>
      <c r="U1248">
        <v>0.20711898872699999</v>
      </c>
      <c r="V1248">
        <f t="shared" si="148"/>
        <v>0.64206886505369998</v>
      </c>
      <c r="X1248">
        <v>2371</v>
      </c>
      <c r="Y1248">
        <v>3</v>
      </c>
      <c r="Z1248">
        <f t="shared" si="149"/>
        <v>3.1</v>
      </c>
      <c r="AA1248">
        <v>3</v>
      </c>
      <c r="AB1248">
        <v>1.9016096081000002E-2</v>
      </c>
      <c r="AC1248">
        <f t="shared" si="150"/>
        <v>5.8949897851100004E-2</v>
      </c>
    </row>
    <row r="1249" spans="10:29" x14ac:dyDescent="0.25">
      <c r="J1249">
        <v>1753</v>
      </c>
      <c r="K1249">
        <v>3</v>
      </c>
      <c r="L1249">
        <f t="shared" si="145"/>
        <v>3.1</v>
      </c>
      <c r="M1249">
        <v>1</v>
      </c>
      <c r="N1249">
        <v>0.10098248237100001</v>
      </c>
      <c r="O1249">
        <f t="shared" si="146"/>
        <v>0.31304569535010002</v>
      </c>
      <c r="Q1249">
        <v>1253</v>
      </c>
      <c r="R1249">
        <v>3</v>
      </c>
      <c r="S1249">
        <f t="shared" si="147"/>
        <v>3.1</v>
      </c>
      <c r="T1249">
        <v>2</v>
      </c>
      <c r="U1249">
        <v>2.8718860670200002</v>
      </c>
      <c r="V1249">
        <f t="shared" si="148"/>
        <v>8.9028468077620015</v>
      </c>
      <c r="X1249">
        <v>2376</v>
      </c>
      <c r="Y1249">
        <v>3</v>
      </c>
      <c r="Z1249">
        <f t="shared" si="149"/>
        <v>3.1</v>
      </c>
      <c r="AA1249">
        <v>3</v>
      </c>
      <c r="AB1249">
        <v>5.5885673675999999E-3</v>
      </c>
      <c r="AC1249">
        <f t="shared" si="150"/>
        <v>1.7324558839560002E-2</v>
      </c>
    </row>
    <row r="1250" spans="10:29" x14ac:dyDescent="0.25">
      <c r="J1250">
        <v>1760</v>
      </c>
      <c r="K1250">
        <v>3</v>
      </c>
      <c r="L1250">
        <f t="shared" si="145"/>
        <v>3.1</v>
      </c>
      <c r="M1250">
        <v>1</v>
      </c>
      <c r="N1250">
        <v>9.7583446041100003E-2</v>
      </c>
      <c r="O1250">
        <f t="shared" si="146"/>
        <v>0.30250868272740999</v>
      </c>
      <c r="Q1250">
        <v>1255</v>
      </c>
      <c r="R1250">
        <v>3</v>
      </c>
      <c r="S1250">
        <f t="shared" si="147"/>
        <v>3.1</v>
      </c>
      <c r="T1250">
        <v>2</v>
      </c>
      <c r="U1250">
        <v>0.90748581324599997</v>
      </c>
      <c r="V1250">
        <f t="shared" si="148"/>
        <v>2.8132060210626002</v>
      </c>
      <c r="X1250">
        <v>2378</v>
      </c>
      <c r="Y1250">
        <v>3</v>
      </c>
      <c r="Z1250">
        <f t="shared" si="149"/>
        <v>3.1</v>
      </c>
      <c r="AA1250">
        <v>3</v>
      </c>
      <c r="AB1250">
        <v>3.0388807439E-2</v>
      </c>
      <c r="AC1250">
        <f t="shared" si="150"/>
        <v>9.4205303060899998E-2</v>
      </c>
    </row>
    <row r="1251" spans="10:29" x14ac:dyDescent="0.25">
      <c r="J1251">
        <v>1764</v>
      </c>
      <c r="K1251">
        <v>3</v>
      </c>
      <c r="L1251">
        <f t="shared" si="145"/>
        <v>3.1</v>
      </c>
      <c r="M1251">
        <v>1</v>
      </c>
      <c r="N1251">
        <v>1.2481467963899999</v>
      </c>
      <c r="O1251">
        <f t="shared" si="146"/>
        <v>3.8692550688089997</v>
      </c>
      <c r="Q1251">
        <v>1266</v>
      </c>
      <c r="R1251">
        <v>3</v>
      </c>
      <c r="S1251">
        <f t="shared" si="147"/>
        <v>3.1</v>
      </c>
      <c r="T1251">
        <v>2</v>
      </c>
      <c r="U1251">
        <v>23.211263476300001</v>
      </c>
      <c r="V1251">
        <f t="shared" si="148"/>
        <v>71.954916776529998</v>
      </c>
      <c r="X1251">
        <v>2381</v>
      </c>
      <c r="Y1251">
        <v>3</v>
      </c>
      <c r="Z1251">
        <f t="shared" si="149"/>
        <v>3.1</v>
      </c>
      <c r="AA1251">
        <v>3</v>
      </c>
      <c r="AB1251">
        <v>1.9853660502900002E-2</v>
      </c>
      <c r="AC1251">
        <f t="shared" si="150"/>
        <v>6.1546347558990008E-2</v>
      </c>
    </row>
    <row r="1252" spans="10:29" x14ac:dyDescent="0.25">
      <c r="J1252">
        <v>1777</v>
      </c>
      <c r="K1252">
        <v>3</v>
      </c>
      <c r="L1252">
        <f t="shared" si="145"/>
        <v>3.1</v>
      </c>
      <c r="M1252">
        <v>1</v>
      </c>
      <c r="N1252">
        <v>1.83719785428</v>
      </c>
      <c r="O1252">
        <f t="shared" si="146"/>
        <v>5.6953133482680007</v>
      </c>
      <c r="Q1252">
        <v>1269</v>
      </c>
      <c r="R1252">
        <v>3</v>
      </c>
      <c r="S1252">
        <f t="shared" si="147"/>
        <v>3.1</v>
      </c>
      <c r="T1252">
        <v>2</v>
      </c>
      <c r="U1252">
        <v>3.9188334170200001</v>
      </c>
      <c r="V1252">
        <f t="shared" si="148"/>
        <v>12.148383592762</v>
      </c>
      <c r="X1252">
        <v>2384</v>
      </c>
      <c r="Y1252">
        <v>3</v>
      </c>
      <c r="Z1252">
        <f t="shared" si="149"/>
        <v>3.1</v>
      </c>
      <c r="AA1252">
        <v>3</v>
      </c>
      <c r="AB1252">
        <v>3.1608386305800001E-3</v>
      </c>
      <c r="AC1252">
        <f t="shared" si="150"/>
        <v>9.798599754798E-3</v>
      </c>
    </row>
    <row r="1253" spans="10:29" x14ac:dyDescent="0.25">
      <c r="J1253">
        <v>1778</v>
      </c>
      <c r="K1253">
        <v>3</v>
      </c>
      <c r="L1253">
        <f t="shared" si="145"/>
        <v>3.1</v>
      </c>
      <c r="M1253">
        <v>1</v>
      </c>
      <c r="N1253">
        <v>2.63881763328</v>
      </c>
      <c r="O1253">
        <f t="shared" si="146"/>
        <v>8.1803346631680007</v>
      </c>
      <c r="Q1253">
        <v>1271</v>
      </c>
      <c r="R1253">
        <v>3</v>
      </c>
      <c r="S1253">
        <f t="shared" si="147"/>
        <v>3.1</v>
      </c>
      <c r="T1253">
        <v>2</v>
      </c>
      <c r="U1253">
        <v>9.4333670819400001E-2</v>
      </c>
      <c r="V1253">
        <f t="shared" si="148"/>
        <v>0.29243437954014001</v>
      </c>
      <c r="X1253">
        <v>2385</v>
      </c>
      <c r="Y1253">
        <v>3</v>
      </c>
      <c r="Z1253">
        <f t="shared" si="149"/>
        <v>3.1</v>
      </c>
      <c r="AA1253">
        <v>3</v>
      </c>
      <c r="AB1253">
        <v>3.5210952552300001E-2</v>
      </c>
      <c r="AC1253">
        <f t="shared" si="150"/>
        <v>0.10915395291213001</v>
      </c>
    </row>
    <row r="1254" spans="10:29" x14ac:dyDescent="0.25">
      <c r="J1254">
        <v>1782</v>
      </c>
      <c r="K1254">
        <v>3</v>
      </c>
      <c r="L1254">
        <f t="shared" si="145"/>
        <v>3.1</v>
      </c>
      <c r="M1254">
        <v>1</v>
      </c>
      <c r="N1254">
        <v>0.54812582134499999</v>
      </c>
      <c r="O1254">
        <f t="shared" si="146"/>
        <v>1.6991900461695</v>
      </c>
      <c r="Q1254">
        <v>1277</v>
      </c>
      <c r="R1254">
        <v>3</v>
      </c>
      <c r="S1254">
        <f t="shared" si="147"/>
        <v>3.1</v>
      </c>
      <c r="T1254">
        <v>2</v>
      </c>
      <c r="U1254">
        <v>6.9525747024600001E-2</v>
      </c>
      <c r="V1254">
        <f t="shared" si="148"/>
        <v>0.21552981577626001</v>
      </c>
      <c r="X1254">
        <v>2387</v>
      </c>
      <c r="Y1254">
        <v>3</v>
      </c>
      <c r="Z1254">
        <f t="shared" si="149"/>
        <v>3.1</v>
      </c>
      <c r="AA1254">
        <v>3</v>
      </c>
      <c r="AB1254">
        <v>2.9066761895100001E-3</v>
      </c>
      <c r="AC1254">
        <f t="shared" si="150"/>
        <v>9.0106961874809998E-3</v>
      </c>
    </row>
    <row r="1255" spans="10:29" x14ac:dyDescent="0.25">
      <c r="J1255">
        <v>1786</v>
      </c>
      <c r="K1255">
        <v>3</v>
      </c>
      <c r="L1255">
        <f t="shared" si="145"/>
        <v>3.1</v>
      </c>
      <c r="M1255">
        <v>1</v>
      </c>
      <c r="N1255">
        <v>0.10083322128</v>
      </c>
      <c r="O1255">
        <f t="shared" si="146"/>
        <v>0.31258298596799999</v>
      </c>
      <c r="Q1255">
        <v>1287</v>
      </c>
      <c r="R1255">
        <v>3</v>
      </c>
      <c r="S1255">
        <f t="shared" si="147"/>
        <v>3.1</v>
      </c>
      <c r="T1255">
        <v>2</v>
      </c>
      <c r="U1255">
        <v>0.12047207544499999</v>
      </c>
      <c r="V1255">
        <f t="shared" si="148"/>
        <v>0.37346343387949998</v>
      </c>
      <c r="X1255">
        <v>2389</v>
      </c>
      <c r="Y1255">
        <v>3</v>
      </c>
      <c r="Z1255">
        <f t="shared" si="149"/>
        <v>3.1</v>
      </c>
      <c r="AA1255">
        <v>3</v>
      </c>
      <c r="AB1255">
        <v>1.61575858229E-3</v>
      </c>
      <c r="AC1255">
        <f t="shared" si="150"/>
        <v>5.0088516050990003E-3</v>
      </c>
    </row>
    <row r="1256" spans="10:29" x14ac:dyDescent="0.25">
      <c r="J1256">
        <v>1787</v>
      </c>
      <c r="K1256">
        <v>3</v>
      </c>
      <c r="L1256">
        <f t="shared" si="145"/>
        <v>3.1</v>
      </c>
      <c r="M1256">
        <v>1</v>
      </c>
      <c r="N1256">
        <v>0.20238002960000001</v>
      </c>
      <c r="O1256">
        <f t="shared" si="146"/>
        <v>0.62737809176000003</v>
      </c>
      <c r="Q1256">
        <v>1288</v>
      </c>
      <c r="R1256">
        <v>3</v>
      </c>
      <c r="S1256">
        <f t="shared" si="147"/>
        <v>3.1</v>
      </c>
      <c r="T1256">
        <v>2</v>
      </c>
      <c r="U1256">
        <v>0.207689496837</v>
      </c>
      <c r="V1256">
        <f t="shared" si="148"/>
        <v>0.64383744019470002</v>
      </c>
      <c r="X1256">
        <v>2396</v>
      </c>
      <c r="Y1256">
        <v>3</v>
      </c>
      <c r="Z1256">
        <f t="shared" si="149"/>
        <v>3.1</v>
      </c>
      <c r="AA1256">
        <v>3</v>
      </c>
      <c r="AB1256">
        <v>5.4496862173200001E-3</v>
      </c>
      <c r="AC1256">
        <f t="shared" si="150"/>
        <v>1.6894027273692002E-2</v>
      </c>
    </row>
    <row r="1257" spans="10:29" x14ac:dyDescent="0.25">
      <c r="J1257">
        <v>1796</v>
      </c>
      <c r="K1257">
        <v>3</v>
      </c>
      <c r="L1257">
        <f t="shared" si="145"/>
        <v>3.1</v>
      </c>
      <c r="M1257">
        <v>1</v>
      </c>
      <c r="N1257">
        <v>4.2046193646500001</v>
      </c>
      <c r="O1257">
        <f t="shared" si="146"/>
        <v>13.034320030415001</v>
      </c>
      <c r="Q1257">
        <v>1289</v>
      </c>
      <c r="R1257">
        <v>3</v>
      </c>
      <c r="S1257">
        <f t="shared" si="147"/>
        <v>3.1</v>
      </c>
      <c r="T1257">
        <v>2</v>
      </c>
      <c r="U1257">
        <v>0.10122800805899999</v>
      </c>
      <c r="V1257">
        <f t="shared" si="148"/>
        <v>0.31380682498289997</v>
      </c>
      <c r="X1257">
        <v>2397</v>
      </c>
      <c r="Y1257">
        <v>3</v>
      </c>
      <c r="Z1257">
        <f t="shared" si="149"/>
        <v>3.1</v>
      </c>
      <c r="AA1257">
        <v>3</v>
      </c>
      <c r="AB1257">
        <v>3.5621197668800002E-2</v>
      </c>
      <c r="AC1257">
        <f t="shared" si="150"/>
        <v>0.11042571277328</v>
      </c>
    </row>
    <row r="1258" spans="10:29" x14ac:dyDescent="0.25">
      <c r="J1258">
        <v>1798</v>
      </c>
      <c r="K1258">
        <v>3</v>
      </c>
      <c r="L1258">
        <f t="shared" si="145"/>
        <v>3.1</v>
      </c>
      <c r="M1258">
        <v>1</v>
      </c>
      <c r="N1258">
        <v>5.7210344190500001E-2</v>
      </c>
      <c r="O1258">
        <f t="shared" si="146"/>
        <v>0.17735206699055001</v>
      </c>
      <c r="Q1258">
        <v>1291</v>
      </c>
      <c r="R1258">
        <v>3</v>
      </c>
      <c r="S1258">
        <f t="shared" si="147"/>
        <v>3.1</v>
      </c>
      <c r="T1258">
        <v>2</v>
      </c>
      <c r="U1258">
        <v>0.100833221268</v>
      </c>
      <c r="V1258">
        <f t="shared" si="148"/>
        <v>0.31258298593080003</v>
      </c>
      <c r="X1258">
        <v>2400</v>
      </c>
      <c r="Y1258">
        <v>3</v>
      </c>
      <c r="Z1258">
        <f t="shared" si="149"/>
        <v>3.1</v>
      </c>
      <c r="AA1258">
        <v>3</v>
      </c>
      <c r="AB1258">
        <v>7.8731477504299999E-2</v>
      </c>
      <c r="AC1258">
        <f t="shared" si="150"/>
        <v>0.24406758026333</v>
      </c>
    </row>
    <row r="1259" spans="10:29" x14ac:dyDescent="0.25">
      <c r="J1259">
        <v>1802</v>
      </c>
      <c r="K1259">
        <v>3</v>
      </c>
      <c r="L1259">
        <f t="shared" si="145"/>
        <v>3.1</v>
      </c>
      <c r="M1259">
        <v>1</v>
      </c>
      <c r="N1259">
        <v>0.58760797378999996</v>
      </c>
      <c r="O1259">
        <f t="shared" si="146"/>
        <v>1.821584718749</v>
      </c>
      <c r="Q1259">
        <v>1295</v>
      </c>
      <c r="R1259">
        <v>3</v>
      </c>
      <c r="S1259">
        <f t="shared" si="147"/>
        <v>3.1</v>
      </c>
      <c r="T1259">
        <v>2</v>
      </c>
      <c r="U1259">
        <v>1.43029204368</v>
      </c>
      <c r="V1259">
        <f t="shared" si="148"/>
        <v>4.4339053354080002</v>
      </c>
      <c r="X1259">
        <v>2403</v>
      </c>
      <c r="Y1259">
        <v>3</v>
      </c>
      <c r="Z1259">
        <f t="shared" si="149"/>
        <v>3.1</v>
      </c>
      <c r="AA1259">
        <v>3</v>
      </c>
      <c r="AB1259">
        <v>4.8345252789899996E-3</v>
      </c>
      <c r="AC1259">
        <f t="shared" si="150"/>
        <v>1.4987028364868999E-2</v>
      </c>
    </row>
    <row r="1260" spans="10:29" x14ac:dyDescent="0.25">
      <c r="J1260">
        <v>1803</v>
      </c>
      <c r="K1260">
        <v>3</v>
      </c>
      <c r="L1260">
        <f t="shared" si="145"/>
        <v>3.1</v>
      </c>
      <c r="M1260">
        <v>1</v>
      </c>
      <c r="N1260">
        <v>0.18866734163900001</v>
      </c>
      <c r="O1260">
        <f t="shared" si="146"/>
        <v>0.58486875908090008</v>
      </c>
      <c r="Q1260">
        <v>1305</v>
      </c>
      <c r="R1260">
        <v>3</v>
      </c>
      <c r="S1260">
        <f t="shared" si="147"/>
        <v>3.1</v>
      </c>
      <c r="T1260">
        <v>2</v>
      </c>
      <c r="U1260">
        <v>0.19448375077400001</v>
      </c>
      <c r="V1260">
        <f t="shared" si="148"/>
        <v>0.60289962739940006</v>
      </c>
      <c r="X1260">
        <v>2410</v>
      </c>
      <c r="Y1260">
        <v>3</v>
      </c>
      <c r="Z1260">
        <f t="shared" si="149"/>
        <v>3.1</v>
      </c>
      <c r="AA1260">
        <v>3</v>
      </c>
      <c r="AB1260">
        <v>1.1940171637000001E-2</v>
      </c>
      <c r="AC1260">
        <f t="shared" si="150"/>
        <v>3.7014532074700006E-2</v>
      </c>
    </row>
    <row r="1261" spans="10:29" x14ac:dyDescent="0.25">
      <c r="J1261">
        <v>1813</v>
      </c>
      <c r="K1261">
        <v>3</v>
      </c>
      <c r="L1261">
        <f t="shared" si="145"/>
        <v>3.1</v>
      </c>
      <c r="M1261">
        <v>1</v>
      </c>
      <c r="N1261">
        <v>0.223489254631</v>
      </c>
      <c r="O1261">
        <f t="shared" si="146"/>
        <v>0.69281668935609997</v>
      </c>
      <c r="Q1261">
        <v>1307</v>
      </c>
      <c r="R1261">
        <v>3</v>
      </c>
      <c r="S1261">
        <f t="shared" si="147"/>
        <v>3.1</v>
      </c>
      <c r="T1261">
        <v>2</v>
      </c>
      <c r="U1261">
        <v>0.10090785181</v>
      </c>
      <c r="V1261">
        <f t="shared" si="148"/>
        <v>0.312814340611</v>
      </c>
      <c r="X1261">
        <v>2412</v>
      </c>
      <c r="Y1261">
        <v>3</v>
      </c>
      <c r="Z1261">
        <f t="shared" si="149"/>
        <v>3.1</v>
      </c>
      <c r="AA1261">
        <v>3</v>
      </c>
      <c r="AB1261">
        <v>5.2499737026799999E-3</v>
      </c>
      <c r="AC1261">
        <f t="shared" si="150"/>
        <v>1.6274918478308E-2</v>
      </c>
    </row>
    <row r="1262" spans="10:29" x14ac:dyDescent="0.25">
      <c r="J1262">
        <v>1815</v>
      </c>
      <c r="K1262">
        <v>3</v>
      </c>
      <c r="L1262">
        <f t="shared" si="145"/>
        <v>3.1</v>
      </c>
      <c r="M1262">
        <v>1</v>
      </c>
      <c r="N1262">
        <v>0.256693912596</v>
      </c>
      <c r="O1262">
        <f t="shared" si="146"/>
        <v>0.79575112904760004</v>
      </c>
      <c r="Q1262">
        <v>1325</v>
      </c>
      <c r="R1262">
        <v>3</v>
      </c>
      <c r="S1262">
        <f t="shared" si="147"/>
        <v>3.1</v>
      </c>
      <c r="T1262">
        <v>2</v>
      </c>
      <c r="U1262">
        <v>3.83475236536</v>
      </c>
      <c r="V1262">
        <f t="shared" si="148"/>
        <v>11.887732332616</v>
      </c>
      <c r="X1262">
        <v>2413</v>
      </c>
      <c r="Y1262">
        <v>3</v>
      </c>
      <c r="Z1262">
        <f t="shared" si="149"/>
        <v>3.1</v>
      </c>
      <c r="AA1262">
        <v>3</v>
      </c>
      <c r="AB1262">
        <v>0.12672275806399999</v>
      </c>
      <c r="AC1262">
        <f t="shared" si="150"/>
        <v>0.39284054999839996</v>
      </c>
    </row>
    <row r="1263" spans="10:29" x14ac:dyDescent="0.25">
      <c r="J1263">
        <v>1816</v>
      </c>
      <c r="K1263">
        <v>3</v>
      </c>
      <c r="L1263">
        <f t="shared" si="145"/>
        <v>3.1</v>
      </c>
      <c r="M1263">
        <v>1</v>
      </c>
      <c r="N1263">
        <v>2.4103351583200001</v>
      </c>
      <c r="O1263">
        <f t="shared" si="146"/>
        <v>7.4720389907920008</v>
      </c>
      <c r="Q1263">
        <v>1329</v>
      </c>
      <c r="R1263">
        <v>3</v>
      </c>
      <c r="S1263">
        <f t="shared" si="147"/>
        <v>3.1</v>
      </c>
      <c r="T1263">
        <v>2</v>
      </c>
      <c r="U1263">
        <v>0.27046461760099999</v>
      </c>
      <c r="V1263">
        <f t="shared" si="148"/>
        <v>0.83844031456309998</v>
      </c>
      <c r="X1263">
        <v>2415</v>
      </c>
      <c r="Y1263">
        <v>3</v>
      </c>
      <c r="Z1263">
        <f t="shared" si="149"/>
        <v>3.1</v>
      </c>
      <c r="AA1263">
        <v>3</v>
      </c>
      <c r="AB1263">
        <v>6.42001317966E-3</v>
      </c>
      <c r="AC1263">
        <f t="shared" si="150"/>
        <v>1.9902040856946E-2</v>
      </c>
    </row>
    <row r="1264" spans="10:29" x14ac:dyDescent="0.25">
      <c r="J1264">
        <v>1826</v>
      </c>
      <c r="K1264">
        <v>3</v>
      </c>
      <c r="L1264">
        <f t="shared" si="145"/>
        <v>3.1</v>
      </c>
      <c r="M1264">
        <v>1</v>
      </c>
      <c r="N1264">
        <v>9.4333670831900002E-2</v>
      </c>
      <c r="O1264">
        <f t="shared" si="146"/>
        <v>0.29243437957889001</v>
      </c>
      <c r="Q1264">
        <v>1331</v>
      </c>
      <c r="R1264">
        <v>3</v>
      </c>
      <c r="S1264">
        <f t="shared" si="147"/>
        <v>3.1</v>
      </c>
      <c r="T1264">
        <v>2</v>
      </c>
      <c r="U1264">
        <v>0.73285363316499996</v>
      </c>
      <c r="V1264">
        <f t="shared" si="148"/>
        <v>2.2718462628115002</v>
      </c>
      <c r="X1264">
        <v>2432</v>
      </c>
      <c r="Y1264">
        <v>3</v>
      </c>
      <c r="Z1264">
        <f t="shared" si="149"/>
        <v>3.1</v>
      </c>
      <c r="AA1264">
        <v>3</v>
      </c>
      <c r="AB1264">
        <v>4.9883303023800001E-2</v>
      </c>
      <c r="AC1264">
        <f t="shared" si="150"/>
        <v>0.15463823937378002</v>
      </c>
    </row>
    <row r="1265" spans="10:29" x14ac:dyDescent="0.25">
      <c r="J1265">
        <v>1827</v>
      </c>
      <c r="K1265">
        <v>3</v>
      </c>
      <c r="L1265">
        <f t="shared" si="145"/>
        <v>3.1</v>
      </c>
      <c r="M1265">
        <v>1</v>
      </c>
      <c r="N1265">
        <v>0.32830991320800001</v>
      </c>
      <c r="O1265">
        <f t="shared" si="146"/>
        <v>1.0177607309448</v>
      </c>
      <c r="Q1265">
        <v>1335</v>
      </c>
      <c r="R1265">
        <v>3</v>
      </c>
      <c r="S1265">
        <f t="shared" si="147"/>
        <v>3.1</v>
      </c>
      <c r="T1265">
        <v>2</v>
      </c>
      <c r="U1265">
        <v>0.45613696452800001</v>
      </c>
      <c r="V1265">
        <f t="shared" si="148"/>
        <v>1.4140245900368</v>
      </c>
      <c r="X1265">
        <v>2442</v>
      </c>
      <c r="Y1265">
        <v>3</v>
      </c>
      <c r="Z1265">
        <f t="shared" si="149"/>
        <v>3.1</v>
      </c>
      <c r="AA1265">
        <v>3</v>
      </c>
      <c r="AB1265">
        <v>5.3633815203499996E-3</v>
      </c>
      <c r="AC1265">
        <f t="shared" si="150"/>
        <v>1.6626482713084999E-2</v>
      </c>
    </row>
    <row r="1266" spans="10:29" x14ac:dyDescent="0.25">
      <c r="J1266">
        <v>1832</v>
      </c>
      <c r="K1266">
        <v>3</v>
      </c>
      <c r="L1266">
        <f t="shared" si="145"/>
        <v>3.1</v>
      </c>
      <c r="M1266">
        <v>1</v>
      </c>
      <c r="N1266">
        <v>7.4474320681600004</v>
      </c>
      <c r="O1266">
        <f t="shared" si="146"/>
        <v>23.087039411296001</v>
      </c>
      <c r="Q1266">
        <v>1338</v>
      </c>
      <c r="R1266">
        <v>3</v>
      </c>
      <c r="S1266">
        <f t="shared" si="147"/>
        <v>3.1</v>
      </c>
      <c r="T1266">
        <v>2</v>
      </c>
      <c r="U1266">
        <v>0.188667341633</v>
      </c>
      <c r="V1266">
        <f t="shared" si="148"/>
        <v>0.58486875906230007</v>
      </c>
      <c r="X1266">
        <v>2446</v>
      </c>
      <c r="Y1266">
        <v>3</v>
      </c>
      <c r="Z1266">
        <f t="shared" si="149"/>
        <v>3.1</v>
      </c>
      <c r="AA1266">
        <v>3</v>
      </c>
      <c r="AB1266">
        <v>1.39168271302E-2</v>
      </c>
      <c r="AC1266">
        <f t="shared" si="150"/>
        <v>4.3142164103619998E-2</v>
      </c>
    </row>
    <row r="1267" spans="10:29" x14ac:dyDescent="0.25">
      <c r="J1267">
        <v>1833</v>
      </c>
      <c r="K1267">
        <v>3</v>
      </c>
      <c r="L1267">
        <f t="shared" si="145"/>
        <v>3.1</v>
      </c>
      <c r="M1267">
        <v>1</v>
      </c>
      <c r="N1267">
        <v>0.19959416165400001</v>
      </c>
      <c r="O1267">
        <f t="shared" si="146"/>
        <v>0.61874190112740002</v>
      </c>
      <c r="Q1267">
        <v>1341</v>
      </c>
      <c r="R1267">
        <v>3</v>
      </c>
      <c r="S1267">
        <f t="shared" si="147"/>
        <v>3.1</v>
      </c>
      <c r="T1267">
        <v>2</v>
      </c>
      <c r="U1267">
        <v>0.47278071458699999</v>
      </c>
      <c r="V1267">
        <f t="shared" si="148"/>
        <v>1.4656202152197</v>
      </c>
      <c r="X1267">
        <v>2447</v>
      </c>
      <c r="Y1267">
        <v>3</v>
      </c>
      <c r="Z1267">
        <f t="shared" si="149"/>
        <v>3.1</v>
      </c>
      <c r="AA1267">
        <v>3</v>
      </c>
      <c r="AB1267">
        <v>7.8400252696099997E-3</v>
      </c>
      <c r="AC1267">
        <f t="shared" si="150"/>
        <v>2.4304078335790999E-2</v>
      </c>
    </row>
    <row r="1268" spans="10:29" x14ac:dyDescent="0.25">
      <c r="J1268">
        <v>1834</v>
      </c>
      <c r="K1268">
        <v>3</v>
      </c>
      <c r="L1268">
        <f t="shared" si="145"/>
        <v>3.1</v>
      </c>
      <c r="M1268">
        <v>1</v>
      </c>
      <c r="N1268">
        <v>6.7722014929500002E-2</v>
      </c>
      <c r="O1268">
        <f t="shared" si="146"/>
        <v>0.20993824628145002</v>
      </c>
      <c r="Q1268">
        <v>1351</v>
      </c>
      <c r="R1268">
        <v>3</v>
      </c>
      <c r="S1268">
        <f t="shared" si="147"/>
        <v>3.1</v>
      </c>
      <c r="T1268">
        <v>2</v>
      </c>
      <c r="U1268">
        <v>9.2928290633200003E-2</v>
      </c>
      <c r="V1268">
        <f t="shared" si="148"/>
        <v>0.28807770096292001</v>
      </c>
      <c r="X1268">
        <v>2450</v>
      </c>
      <c r="Y1268">
        <v>3</v>
      </c>
      <c r="Z1268">
        <f t="shared" si="149"/>
        <v>3.1</v>
      </c>
      <c r="AA1268">
        <v>3</v>
      </c>
      <c r="AB1268">
        <v>5.08145481657E-3</v>
      </c>
      <c r="AC1268">
        <f t="shared" si="150"/>
        <v>1.5752509931366999E-2</v>
      </c>
    </row>
    <row r="1269" spans="10:29" x14ac:dyDescent="0.25">
      <c r="J1269">
        <v>1844</v>
      </c>
      <c r="K1269">
        <v>3</v>
      </c>
      <c r="L1269">
        <f t="shared" si="145"/>
        <v>3.1</v>
      </c>
      <c r="M1269">
        <v>1</v>
      </c>
      <c r="N1269">
        <v>0.101034316139</v>
      </c>
      <c r="O1269">
        <f t="shared" si="146"/>
        <v>0.31320638003090001</v>
      </c>
      <c r="Q1269">
        <v>1367</v>
      </c>
      <c r="R1269">
        <v>3</v>
      </c>
      <c r="S1269">
        <f t="shared" si="147"/>
        <v>3.1</v>
      </c>
      <c r="T1269">
        <v>2</v>
      </c>
      <c r="U1269">
        <v>0.46865288546</v>
      </c>
      <c r="V1269">
        <f t="shared" si="148"/>
        <v>1.4528239449260001</v>
      </c>
      <c r="X1269">
        <v>2453</v>
      </c>
      <c r="Y1269">
        <v>3</v>
      </c>
      <c r="Z1269">
        <f t="shared" si="149"/>
        <v>3.1</v>
      </c>
      <c r="AA1269">
        <v>3</v>
      </c>
      <c r="AB1269">
        <v>1.98536652179E-2</v>
      </c>
      <c r="AC1269">
        <f t="shared" si="150"/>
        <v>6.1546362175489998E-2</v>
      </c>
    </row>
    <row r="1270" spans="10:29" x14ac:dyDescent="0.25">
      <c r="J1270">
        <v>1845</v>
      </c>
      <c r="K1270">
        <v>3</v>
      </c>
      <c r="L1270">
        <f t="shared" si="145"/>
        <v>3.1</v>
      </c>
      <c r="M1270">
        <v>1</v>
      </c>
      <c r="N1270">
        <v>0.598538757403</v>
      </c>
      <c r="O1270">
        <f t="shared" si="146"/>
        <v>1.8554701479493001</v>
      </c>
      <c r="Q1270">
        <v>1369</v>
      </c>
      <c r="R1270">
        <v>3</v>
      </c>
      <c r="S1270">
        <f t="shared" si="147"/>
        <v>3.1</v>
      </c>
      <c r="T1270">
        <v>2</v>
      </c>
      <c r="U1270">
        <v>0.20434223509400001</v>
      </c>
      <c r="V1270">
        <f t="shared" si="148"/>
        <v>0.63346092879140004</v>
      </c>
      <c r="X1270">
        <v>2456</v>
      </c>
      <c r="Y1270">
        <v>3</v>
      </c>
      <c r="Z1270">
        <f t="shared" si="149"/>
        <v>3.1</v>
      </c>
      <c r="AA1270">
        <v>3</v>
      </c>
      <c r="AB1270">
        <v>2.9066880388499999E-2</v>
      </c>
      <c r="AC1270">
        <f t="shared" si="150"/>
        <v>9.0107329204349995E-2</v>
      </c>
    </row>
    <row r="1271" spans="10:29" x14ac:dyDescent="0.25">
      <c r="J1271">
        <v>1848</v>
      </c>
      <c r="K1271">
        <v>3</v>
      </c>
      <c r="L1271">
        <f t="shared" si="145"/>
        <v>3.1</v>
      </c>
      <c r="M1271">
        <v>1</v>
      </c>
      <c r="N1271">
        <v>0.20910654087700001</v>
      </c>
      <c r="O1271">
        <f t="shared" si="146"/>
        <v>0.64823027671870004</v>
      </c>
      <c r="Q1271">
        <v>1378</v>
      </c>
      <c r="R1271">
        <v>3</v>
      </c>
      <c r="S1271">
        <f t="shared" si="147"/>
        <v>3.1</v>
      </c>
      <c r="T1271">
        <v>2</v>
      </c>
      <c r="U1271">
        <v>4.7249978379099999E-3</v>
      </c>
      <c r="V1271">
        <f t="shared" si="148"/>
        <v>1.4647493297521E-2</v>
      </c>
      <c r="X1271">
        <v>2458</v>
      </c>
      <c r="Y1271">
        <v>3</v>
      </c>
      <c r="Z1271">
        <f t="shared" si="149"/>
        <v>3.1</v>
      </c>
      <c r="AA1271">
        <v>3</v>
      </c>
      <c r="AB1271">
        <v>1.9688795126000001E-2</v>
      </c>
      <c r="AC1271">
        <f t="shared" si="150"/>
        <v>6.1035264890600002E-2</v>
      </c>
    </row>
    <row r="1272" spans="10:29" x14ac:dyDescent="0.25">
      <c r="J1272">
        <v>1853</v>
      </c>
      <c r="K1272">
        <v>3</v>
      </c>
      <c r="L1272">
        <f t="shared" si="145"/>
        <v>3.1</v>
      </c>
      <c r="M1272">
        <v>1</v>
      </c>
      <c r="N1272">
        <v>0.77125261355999997</v>
      </c>
      <c r="O1272">
        <f t="shared" si="146"/>
        <v>2.3908831020360002</v>
      </c>
      <c r="Q1272">
        <v>1379</v>
      </c>
      <c r="R1272">
        <v>3</v>
      </c>
      <c r="S1272">
        <f t="shared" si="147"/>
        <v>3.1</v>
      </c>
      <c r="T1272">
        <v>2</v>
      </c>
      <c r="U1272">
        <v>0.104812351921</v>
      </c>
      <c r="V1272">
        <f t="shared" si="148"/>
        <v>0.3249182909551</v>
      </c>
      <c r="X1272">
        <v>2465</v>
      </c>
      <c r="Y1272">
        <v>3</v>
      </c>
      <c r="Z1272">
        <f t="shared" si="149"/>
        <v>3.1</v>
      </c>
      <c r="AA1272">
        <v>3</v>
      </c>
      <c r="AB1272">
        <v>2.0672994614E-2</v>
      </c>
      <c r="AC1272">
        <f t="shared" si="150"/>
        <v>6.4086283303400007E-2</v>
      </c>
    </row>
    <row r="1273" spans="10:29" x14ac:dyDescent="0.25">
      <c r="J1273">
        <v>1866</v>
      </c>
      <c r="K1273">
        <v>3</v>
      </c>
      <c r="L1273">
        <f t="shared" si="145"/>
        <v>3.1</v>
      </c>
      <c r="M1273">
        <v>1</v>
      </c>
      <c r="N1273">
        <v>0.109140653863</v>
      </c>
      <c r="O1273">
        <f t="shared" si="146"/>
        <v>0.33833602697530002</v>
      </c>
      <c r="Q1273">
        <v>1380</v>
      </c>
      <c r="R1273">
        <v>3</v>
      </c>
      <c r="S1273">
        <f t="shared" si="147"/>
        <v>3.1</v>
      </c>
      <c r="T1273">
        <v>2</v>
      </c>
      <c r="U1273">
        <v>0.1681957046</v>
      </c>
      <c r="V1273">
        <f t="shared" si="148"/>
        <v>0.52140668426000003</v>
      </c>
      <c r="X1273">
        <v>2467</v>
      </c>
      <c r="Y1273">
        <v>3</v>
      </c>
      <c r="Z1273">
        <f t="shared" si="149"/>
        <v>3.1</v>
      </c>
      <c r="AA1273">
        <v>3</v>
      </c>
      <c r="AB1273">
        <v>1.4393291244399999E-2</v>
      </c>
      <c r="AC1273">
        <f t="shared" si="150"/>
        <v>4.4619202857639997E-2</v>
      </c>
    </row>
    <row r="1274" spans="10:29" x14ac:dyDescent="0.25">
      <c r="J1274">
        <v>1867</v>
      </c>
      <c r="K1274">
        <v>3</v>
      </c>
      <c r="L1274">
        <f t="shared" si="145"/>
        <v>3.1</v>
      </c>
      <c r="M1274">
        <v>1</v>
      </c>
      <c r="N1274">
        <v>6.5882785583299999</v>
      </c>
      <c r="O1274">
        <f t="shared" si="146"/>
        <v>20.423663530822999</v>
      </c>
      <c r="Q1274">
        <v>1388</v>
      </c>
      <c r="R1274">
        <v>3</v>
      </c>
      <c r="S1274">
        <f t="shared" si="147"/>
        <v>3.1</v>
      </c>
      <c r="T1274">
        <v>2</v>
      </c>
      <c r="U1274">
        <v>7.0803718107499997E-2</v>
      </c>
      <c r="V1274">
        <f t="shared" si="148"/>
        <v>0.21949152613324999</v>
      </c>
      <c r="X1274">
        <v>2469</v>
      </c>
      <c r="Y1274">
        <v>3</v>
      </c>
      <c r="Z1274">
        <f t="shared" si="149"/>
        <v>3.1</v>
      </c>
      <c r="AA1274">
        <v>3</v>
      </c>
      <c r="AB1274">
        <v>6.3545943300900003E-3</v>
      </c>
      <c r="AC1274">
        <f t="shared" si="150"/>
        <v>1.9699242423279001E-2</v>
      </c>
    </row>
    <row r="1275" spans="10:29" x14ac:dyDescent="0.25">
      <c r="J1275">
        <v>1868</v>
      </c>
      <c r="K1275">
        <v>3</v>
      </c>
      <c r="L1275">
        <f t="shared" si="145"/>
        <v>3.1</v>
      </c>
      <c r="M1275">
        <v>1</v>
      </c>
      <c r="N1275">
        <v>0.100907851829</v>
      </c>
      <c r="O1275">
        <f t="shared" si="146"/>
        <v>0.31281434066989999</v>
      </c>
      <c r="Q1275">
        <v>1399</v>
      </c>
      <c r="R1275">
        <v>3</v>
      </c>
      <c r="S1275">
        <f t="shared" si="147"/>
        <v>3.1</v>
      </c>
      <c r="T1275">
        <v>2</v>
      </c>
      <c r="U1275">
        <v>9.4333670836600006E-2</v>
      </c>
      <c r="V1275">
        <f t="shared" si="148"/>
        <v>0.29243437959346003</v>
      </c>
      <c r="X1275">
        <v>2481</v>
      </c>
      <c r="Y1275">
        <v>3</v>
      </c>
      <c r="Z1275">
        <f t="shared" si="149"/>
        <v>3.1</v>
      </c>
      <c r="AA1275">
        <v>3</v>
      </c>
      <c r="AB1275">
        <v>8.0084115792099994E-3</v>
      </c>
      <c r="AC1275">
        <f t="shared" si="150"/>
        <v>2.4826075895550997E-2</v>
      </c>
    </row>
    <row r="1276" spans="10:29" x14ac:dyDescent="0.25">
      <c r="J1276">
        <v>1870</v>
      </c>
      <c r="K1276">
        <v>3</v>
      </c>
      <c r="L1276">
        <f t="shared" si="145"/>
        <v>3.1</v>
      </c>
      <c r="M1276">
        <v>1</v>
      </c>
      <c r="N1276">
        <v>3.3497583884600002</v>
      </c>
      <c r="O1276">
        <f t="shared" si="146"/>
        <v>10.384251004226002</v>
      </c>
      <c r="Q1276">
        <v>1402</v>
      </c>
      <c r="R1276">
        <v>3</v>
      </c>
      <c r="S1276">
        <f t="shared" si="147"/>
        <v>3.1</v>
      </c>
      <c r="T1276">
        <v>2</v>
      </c>
      <c r="U1276">
        <v>0.150141870086</v>
      </c>
      <c r="V1276">
        <f t="shared" si="148"/>
        <v>0.46543979726660001</v>
      </c>
      <c r="X1276">
        <v>2483</v>
      </c>
      <c r="Y1276">
        <v>3</v>
      </c>
      <c r="Z1276">
        <f t="shared" si="149"/>
        <v>3.1</v>
      </c>
      <c r="AA1276">
        <v>3</v>
      </c>
      <c r="AB1276">
        <v>1.7438263489299999E-2</v>
      </c>
      <c r="AC1276">
        <f t="shared" si="150"/>
        <v>5.4058616816829996E-2</v>
      </c>
    </row>
    <row r="1277" spans="10:29" x14ac:dyDescent="0.25">
      <c r="J1277">
        <v>1871</v>
      </c>
      <c r="K1277">
        <v>3</v>
      </c>
      <c r="L1277">
        <f t="shared" si="145"/>
        <v>3.1</v>
      </c>
      <c r="M1277">
        <v>1</v>
      </c>
      <c r="N1277">
        <v>0.108193222794</v>
      </c>
      <c r="O1277">
        <f t="shared" si="146"/>
        <v>0.3353989906614</v>
      </c>
      <c r="Q1277">
        <v>1407</v>
      </c>
      <c r="R1277">
        <v>3</v>
      </c>
      <c r="S1277">
        <f t="shared" si="147"/>
        <v>3.1</v>
      </c>
      <c r="T1277">
        <v>2</v>
      </c>
      <c r="U1277">
        <v>0.29069537602899997</v>
      </c>
      <c r="V1277">
        <f t="shared" si="148"/>
        <v>0.90115566568989991</v>
      </c>
      <c r="X1277">
        <v>2487</v>
      </c>
      <c r="Y1277">
        <v>3</v>
      </c>
      <c r="Z1277">
        <f t="shared" si="149"/>
        <v>3.1</v>
      </c>
      <c r="AA1277">
        <v>3</v>
      </c>
      <c r="AB1277">
        <v>3.3743074897000002E-3</v>
      </c>
      <c r="AC1277">
        <f t="shared" si="150"/>
        <v>1.0460353218070002E-2</v>
      </c>
    </row>
    <row r="1278" spans="10:29" x14ac:dyDescent="0.25">
      <c r="J1278">
        <v>1883</v>
      </c>
      <c r="K1278">
        <v>3</v>
      </c>
      <c r="L1278">
        <f t="shared" si="145"/>
        <v>3.1</v>
      </c>
      <c r="M1278">
        <v>1</v>
      </c>
      <c r="N1278">
        <v>0.10637961301399999</v>
      </c>
      <c r="O1278">
        <f t="shared" si="146"/>
        <v>0.32977680034340001</v>
      </c>
      <c r="Q1278">
        <v>1423</v>
      </c>
      <c r="R1278">
        <v>3</v>
      </c>
      <c r="S1278">
        <f t="shared" si="147"/>
        <v>3.1</v>
      </c>
      <c r="T1278">
        <v>2</v>
      </c>
      <c r="U1278">
        <v>5.5324835697600001E-2</v>
      </c>
      <c r="V1278">
        <f t="shared" si="148"/>
        <v>0.17150699066256</v>
      </c>
      <c r="X1278">
        <v>2498</v>
      </c>
      <c r="Y1278">
        <v>3</v>
      </c>
      <c r="Z1278">
        <f t="shared" si="149"/>
        <v>3.1</v>
      </c>
      <c r="AA1278">
        <v>3</v>
      </c>
      <c r="AB1278">
        <v>5.6321702884700002E-2</v>
      </c>
      <c r="AC1278">
        <f t="shared" si="150"/>
        <v>0.17459727894257002</v>
      </c>
    </row>
    <row r="1279" spans="10:29" x14ac:dyDescent="0.25">
      <c r="J1279">
        <v>1893</v>
      </c>
      <c r="K1279">
        <v>3</v>
      </c>
      <c r="L1279">
        <f t="shared" si="145"/>
        <v>3.1</v>
      </c>
      <c r="M1279">
        <v>1</v>
      </c>
      <c r="N1279">
        <v>0.45362751479000002</v>
      </c>
      <c r="O1279">
        <f t="shared" si="146"/>
        <v>1.4062452958490002</v>
      </c>
      <c r="Q1279">
        <v>1429</v>
      </c>
      <c r="R1279">
        <v>3</v>
      </c>
      <c r="S1279">
        <f t="shared" si="147"/>
        <v>3.1</v>
      </c>
      <c r="T1279">
        <v>2</v>
      </c>
      <c r="U1279">
        <v>9.4333670820700002E-2</v>
      </c>
      <c r="V1279">
        <f t="shared" si="148"/>
        <v>0.29243437954417001</v>
      </c>
      <c r="X1279">
        <v>2502</v>
      </c>
      <c r="Y1279">
        <v>3</v>
      </c>
      <c r="Z1279">
        <f t="shared" si="149"/>
        <v>3.1</v>
      </c>
      <c r="AA1279">
        <v>3</v>
      </c>
      <c r="AB1279">
        <v>1.20535429323E-2</v>
      </c>
      <c r="AC1279">
        <f t="shared" si="150"/>
        <v>3.7365983090129999E-2</v>
      </c>
    </row>
    <row r="1280" spans="10:29" x14ac:dyDescent="0.25">
      <c r="J1280">
        <v>1896</v>
      </c>
      <c r="K1280">
        <v>3</v>
      </c>
      <c r="L1280">
        <f t="shared" si="145"/>
        <v>3.1</v>
      </c>
      <c r="M1280">
        <v>1</v>
      </c>
      <c r="N1280">
        <v>9.7137260335400002E-2</v>
      </c>
      <c r="O1280">
        <f t="shared" si="146"/>
        <v>0.30112550703974</v>
      </c>
      <c r="Q1280">
        <v>1431</v>
      </c>
      <c r="R1280">
        <v>3</v>
      </c>
      <c r="S1280">
        <f t="shared" si="147"/>
        <v>3.1</v>
      </c>
      <c r="T1280">
        <v>2</v>
      </c>
      <c r="U1280">
        <v>0.104283313516</v>
      </c>
      <c r="V1280">
        <f t="shared" si="148"/>
        <v>0.32327827189960001</v>
      </c>
      <c r="X1280">
        <v>2507</v>
      </c>
      <c r="Y1280">
        <v>3</v>
      </c>
      <c r="Z1280">
        <f t="shared" si="149"/>
        <v>3.1</v>
      </c>
      <c r="AA1280">
        <v>3</v>
      </c>
      <c r="AB1280">
        <v>3.9475638282299996E-3</v>
      </c>
      <c r="AC1280">
        <f t="shared" si="150"/>
        <v>1.2237447867512999E-2</v>
      </c>
    </row>
    <row r="1281" spans="10:29" x14ac:dyDescent="0.25">
      <c r="J1281">
        <v>1905</v>
      </c>
      <c r="K1281">
        <v>3</v>
      </c>
      <c r="L1281">
        <f t="shared" si="145"/>
        <v>3.1</v>
      </c>
      <c r="M1281">
        <v>1</v>
      </c>
      <c r="N1281">
        <v>0.10405100271999999</v>
      </c>
      <c r="O1281">
        <f t="shared" si="146"/>
        <v>0.322558108432</v>
      </c>
      <c r="Q1281">
        <v>1437</v>
      </c>
      <c r="R1281">
        <v>3</v>
      </c>
      <c r="S1281">
        <f t="shared" si="147"/>
        <v>3.1</v>
      </c>
      <c r="T1281">
        <v>2</v>
      </c>
      <c r="U1281">
        <v>3.6480780831400001</v>
      </c>
      <c r="V1281">
        <f t="shared" si="148"/>
        <v>11.309042057734001</v>
      </c>
      <c r="X1281">
        <v>2517</v>
      </c>
      <c r="Y1281">
        <v>3</v>
      </c>
      <c r="Z1281">
        <f t="shared" si="149"/>
        <v>3.1</v>
      </c>
      <c r="AA1281">
        <v>3</v>
      </c>
      <c r="AB1281">
        <v>1.48039749671E-2</v>
      </c>
      <c r="AC1281">
        <f t="shared" si="150"/>
        <v>4.5892322398009999E-2</v>
      </c>
    </row>
    <row r="1282" spans="10:29" x14ac:dyDescent="0.25">
      <c r="J1282">
        <v>1907</v>
      </c>
      <c r="K1282">
        <v>3</v>
      </c>
      <c r="L1282">
        <f t="shared" si="145"/>
        <v>3.1</v>
      </c>
      <c r="M1282">
        <v>1</v>
      </c>
      <c r="N1282">
        <v>0.56498492705299996</v>
      </c>
      <c r="O1282">
        <f t="shared" si="146"/>
        <v>1.7514532738642998</v>
      </c>
      <c r="Q1282">
        <v>1440</v>
      </c>
      <c r="R1282">
        <v>3</v>
      </c>
      <c r="S1282">
        <f t="shared" si="147"/>
        <v>3.1</v>
      </c>
      <c r="T1282">
        <v>2</v>
      </c>
      <c r="U1282">
        <v>0.74754366206199996</v>
      </c>
      <c r="V1282">
        <f t="shared" si="148"/>
        <v>2.3173853523922001</v>
      </c>
      <c r="X1282">
        <v>2522</v>
      </c>
      <c r="Y1282">
        <v>3</v>
      </c>
      <c r="Z1282">
        <f t="shared" si="149"/>
        <v>3.1</v>
      </c>
      <c r="AA1282">
        <v>3</v>
      </c>
      <c r="AB1282">
        <v>4.6929614658099998E-3</v>
      </c>
      <c r="AC1282">
        <f t="shared" si="150"/>
        <v>1.4548180544011E-2</v>
      </c>
    </row>
    <row r="1283" spans="10:29" x14ac:dyDescent="0.25">
      <c r="J1283">
        <v>1914</v>
      </c>
      <c r="K1283">
        <v>3</v>
      </c>
      <c r="L1283">
        <f t="shared" si="145"/>
        <v>3.1</v>
      </c>
      <c r="M1283">
        <v>1</v>
      </c>
      <c r="N1283">
        <v>6.7865393756799994E-2</v>
      </c>
      <c r="O1283">
        <f t="shared" si="146"/>
        <v>0.21038272064607999</v>
      </c>
      <c r="Q1283">
        <v>1456</v>
      </c>
      <c r="R1283">
        <v>3</v>
      </c>
      <c r="S1283">
        <f t="shared" si="147"/>
        <v>3.1</v>
      </c>
      <c r="T1283">
        <v>2</v>
      </c>
      <c r="U1283">
        <v>9.4333670825099997E-2</v>
      </c>
      <c r="V1283">
        <f t="shared" si="148"/>
        <v>0.29243437955780999</v>
      </c>
      <c r="X1283">
        <v>2529</v>
      </c>
      <c r="Y1283">
        <v>3</v>
      </c>
      <c r="Z1283">
        <f t="shared" si="149"/>
        <v>3.1</v>
      </c>
      <c r="AA1283">
        <v>3</v>
      </c>
      <c r="AB1283">
        <v>3.55776042361E-3</v>
      </c>
      <c r="AC1283">
        <f t="shared" si="150"/>
        <v>1.1029057313191001E-2</v>
      </c>
    </row>
    <row r="1284" spans="10:29" x14ac:dyDescent="0.25">
      <c r="J1284">
        <v>1928</v>
      </c>
      <c r="K1284">
        <v>3</v>
      </c>
      <c r="L1284">
        <f t="shared" si="145"/>
        <v>3.1</v>
      </c>
      <c r="M1284">
        <v>1</v>
      </c>
      <c r="N1284">
        <v>0.20147372281299999</v>
      </c>
      <c r="O1284">
        <f t="shared" si="146"/>
        <v>0.62456854072029999</v>
      </c>
      <c r="Q1284">
        <v>1464</v>
      </c>
      <c r="R1284">
        <v>3</v>
      </c>
      <c r="S1284">
        <f t="shared" si="147"/>
        <v>3.1</v>
      </c>
      <c r="T1284">
        <v>2</v>
      </c>
      <c r="U1284">
        <v>2.4334422008000001</v>
      </c>
      <c r="V1284">
        <f t="shared" si="148"/>
        <v>7.5436708224800002</v>
      </c>
      <c r="X1284">
        <v>2533</v>
      </c>
      <c r="Y1284">
        <v>3</v>
      </c>
      <c r="Z1284">
        <f t="shared" si="149"/>
        <v>3.1</v>
      </c>
      <c r="AA1284">
        <v>3</v>
      </c>
      <c r="AB1284">
        <v>0.14971960365299999</v>
      </c>
      <c r="AC1284">
        <f t="shared" si="150"/>
        <v>0.46413077132429997</v>
      </c>
    </row>
    <row r="1285" spans="10:29" x14ac:dyDescent="0.25">
      <c r="J1285">
        <v>1935</v>
      </c>
      <c r="K1285">
        <v>3</v>
      </c>
      <c r="L1285">
        <f t="shared" si="145"/>
        <v>3.1</v>
      </c>
      <c r="M1285">
        <v>1</v>
      </c>
      <c r="N1285">
        <v>0.20360065514199999</v>
      </c>
      <c r="O1285">
        <f t="shared" si="146"/>
        <v>0.63116203094019996</v>
      </c>
      <c r="Q1285">
        <v>1469</v>
      </c>
      <c r="R1285">
        <v>3</v>
      </c>
      <c r="S1285">
        <f t="shared" si="147"/>
        <v>3.1</v>
      </c>
      <c r="T1285">
        <v>2</v>
      </c>
      <c r="U1285">
        <v>6.3701410599299998E-2</v>
      </c>
      <c r="V1285">
        <f t="shared" si="148"/>
        <v>0.19747437285783001</v>
      </c>
      <c r="X1285">
        <v>2540</v>
      </c>
      <c r="Y1285">
        <v>3</v>
      </c>
      <c r="Z1285">
        <f t="shared" si="149"/>
        <v>3.1</v>
      </c>
      <c r="AA1285">
        <v>3</v>
      </c>
      <c r="AB1285">
        <v>8.6049803800199998E-3</v>
      </c>
      <c r="AC1285">
        <f t="shared" si="150"/>
        <v>2.6675439178062001E-2</v>
      </c>
    </row>
    <row r="1286" spans="10:29" x14ac:dyDescent="0.25">
      <c r="J1286">
        <v>1938</v>
      </c>
      <c r="K1286">
        <v>3</v>
      </c>
      <c r="L1286">
        <f t="shared" si="145"/>
        <v>3.1</v>
      </c>
      <c r="M1286">
        <v>1</v>
      </c>
      <c r="N1286">
        <v>0.19462984074699999</v>
      </c>
      <c r="O1286">
        <f t="shared" si="146"/>
        <v>0.60335250631570003</v>
      </c>
      <c r="Q1286">
        <v>1476</v>
      </c>
      <c r="R1286">
        <v>3</v>
      </c>
      <c r="S1286">
        <f t="shared" si="147"/>
        <v>3.1</v>
      </c>
      <c r="T1286">
        <v>2</v>
      </c>
      <c r="U1286">
        <v>0.39331980895000002</v>
      </c>
      <c r="V1286">
        <f t="shared" si="148"/>
        <v>1.2192914077450001</v>
      </c>
      <c r="X1286">
        <v>2544</v>
      </c>
      <c r="Y1286">
        <v>3</v>
      </c>
      <c r="Z1286">
        <f t="shared" si="149"/>
        <v>3.1</v>
      </c>
      <c r="AA1286">
        <v>3</v>
      </c>
      <c r="AB1286">
        <v>4.5816772758199998E-3</v>
      </c>
      <c r="AC1286">
        <f t="shared" si="150"/>
        <v>1.4203199555042E-2</v>
      </c>
    </row>
    <row r="1287" spans="10:29" x14ac:dyDescent="0.25">
      <c r="J1287">
        <v>1946</v>
      </c>
      <c r="K1287">
        <v>3</v>
      </c>
      <c r="L1287">
        <f t="shared" si="145"/>
        <v>3.1</v>
      </c>
      <c r="M1287">
        <v>1</v>
      </c>
      <c r="N1287">
        <v>0.10111144327300001</v>
      </c>
      <c r="O1287">
        <f t="shared" si="146"/>
        <v>0.31344547414630003</v>
      </c>
      <c r="Q1287">
        <v>1484</v>
      </c>
      <c r="R1287">
        <v>3</v>
      </c>
      <c r="S1287">
        <f t="shared" si="147"/>
        <v>3.1</v>
      </c>
      <c r="T1287">
        <v>2</v>
      </c>
      <c r="U1287">
        <v>1.20181983451</v>
      </c>
      <c r="V1287">
        <f t="shared" si="148"/>
        <v>3.725641486981</v>
      </c>
      <c r="X1287">
        <v>2546</v>
      </c>
      <c r="Y1287">
        <v>3</v>
      </c>
      <c r="Z1287">
        <f t="shared" si="149"/>
        <v>3.1</v>
      </c>
      <c r="AA1287">
        <v>3</v>
      </c>
      <c r="AB1287">
        <v>6.4244659258400005E-2</v>
      </c>
      <c r="AC1287">
        <f t="shared" si="150"/>
        <v>0.19915844370104002</v>
      </c>
    </row>
    <row r="1288" spans="10:29" x14ac:dyDescent="0.25">
      <c r="J1288">
        <v>1949</v>
      </c>
      <c r="K1288">
        <v>3</v>
      </c>
      <c r="L1288">
        <f t="shared" si="145"/>
        <v>3.1</v>
      </c>
      <c r="M1288">
        <v>1</v>
      </c>
      <c r="N1288">
        <v>0.71219260753000002</v>
      </c>
      <c r="O1288">
        <f t="shared" si="146"/>
        <v>2.2077970833430003</v>
      </c>
      <c r="Q1288">
        <v>1486</v>
      </c>
      <c r="R1288">
        <v>3</v>
      </c>
      <c r="S1288">
        <f t="shared" si="147"/>
        <v>3.1</v>
      </c>
      <c r="T1288">
        <v>2</v>
      </c>
      <c r="U1288">
        <v>0.35215903347100003</v>
      </c>
      <c r="V1288">
        <f t="shared" si="148"/>
        <v>1.0916930037601</v>
      </c>
      <c r="X1288">
        <v>2548</v>
      </c>
      <c r="Y1288">
        <v>3</v>
      </c>
      <c r="Z1288">
        <f t="shared" si="149"/>
        <v>3.1</v>
      </c>
      <c r="AA1288">
        <v>3</v>
      </c>
      <c r="AB1288">
        <v>6.5082610969399999E-3</v>
      </c>
      <c r="AC1288">
        <f t="shared" si="150"/>
        <v>2.0175609400514001E-2</v>
      </c>
    </row>
    <row r="1289" spans="10:29" x14ac:dyDescent="0.25">
      <c r="J1289">
        <v>1952</v>
      </c>
      <c r="K1289">
        <v>3</v>
      </c>
      <c r="L1289">
        <f t="shared" si="145"/>
        <v>3.1</v>
      </c>
      <c r="M1289">
        <v>1</v>
      </c>
      <c r="N1289">
        <v>0.227763013697</v>
      </c>
      <c r="O1289">
        <f t="shared" si="146"/>
        <v>0.70606534246070007</v>
      </c>
      <c r="Q1289">
        <v>1488</v>
      </c>
      <c r="R1289">
        <v>3</v>
      </c>
      <c r="S1289">
        <f t="shared" si="147"/>
        <v>3.1</v>
      </c>
      <c r="T1289">
        <v>2</v>
      </c>
      <c r="U1289">
        <v>0.31685376187699998</v>
      </c>
      <c r="V1289">
        <f t="shared" si="148"/>
        <v>0.98224666181870002</v>
      </c>
      <c r="X1289">
        <v>2553</v>
      </c>
      <c r="Y1289">
        <v>3</v>
      </c>
      <c r="Z1289">
        <f t="shared" si="149"/>
        <v>3.1</v>
      </c>
      <c r="AA1289">
        <v>3</v>
      </c>
      <c r="AB1289">
        <v>9.4895702745599997E-2</v>
      </c>
      <c r="AC1289">
        <f t="shared" si="150"/>
        <v>0.29417667851135998</v>
      </c>
    </row>
    <row r="1290" spans="10:29" x14ac:dyDescent="0.25">
      <c r="J1290">
        <v>1956</v>
      </c>
      <c r="K1290">
        <v>3</v>
      </c>
      <c r="L1290">
        <f t="shared" si="145"/>
        <v>3.1</v>
      </c>
      <c r="M1290">
        <v>1</v>
      </c>
      <c r="N1290">
        <v>0.131614586255</v>
      </c>
      <c r="O1290">
        <f t="shared" si="146"/>
        <v>0.4080052173905</v>
      </c>
      <c r="Q1290">
        <v>1491</v>
      </c>
      <c r="R1290">
        <v>3</v>
      </c>
      <c r="S1290">
        <f t="shared" si="147"/>
        <v>3.1</v>
      </c>
      <c r="T1290">
        <v>2</v>
      </c>
      <c r="U1290">
        <v>0.18866734166400001</v>
      </c>
      <c r="V1290">
        <f t="shared" si="148"/>
        <v>0.58486875915840009</v>
      </c>
      <c r="X1290">
        <v>2561</v>
      </c>
      <c r="Y1290">
        <v>3</v>
      </c>
      <c r="Z1290">
        <f t="shared" si="149"/>
        <v>3.1</v>
      </c>
      <c r="AA1290">
        <v>3</v>
      </c>
      <c r="AB1290">
        <v>7.0885047403700004E-3</v>
      </c>
      <c r="AC1290">
        <f t="shared" si="150"/>
        <v>2.1974364695147002E-2</v>
      </c>
    </row>
    <row r="1291" spans="10:29" x14ac:dyDescent="0.25">
      <c r="J1291">
        <v>1957</v>
      </c>
      <c r="K1291">
        <v>3</v>
      </c>
      <c r="L1291">
        <f t="shared" si="145"/>
        <v>3.1</v>
      </c>
      <c r="M1291">
        <v>1</v>
      </c>
      <c r="N1291">
        <v>0.18866734163900001</v>
      </c>
      <c r="O1291">
        <f t="shared" si="146"/>
        <v>0.58486875908090008</v>
      </c>
      <c r="Q1291">
        <v>1502</v>
      </c>
      <c r="R1291">
        <v>3</v>
      </c>
      <c r="S1291">
        <f t="shared" si="147"/>
        <v>3.1</v>
      </c>
      <c r="T1291">
        <v>2</v>
      </c>
      <c r="U1291">
        <v>4.7223348543199997</v>
      </c>
      <c r="V1291">
        <f t="shared" si="148"/>
        <v>14.639238048391999</v>
      </c>
      <c r="X1291">
        <v>2569</v>
      </c>
      <c r="Y1291">
        <v>3</v>
      </c>
      <c r="Z1291">
        <f t="shared" si="149"/>
        <v>3.1</v>
      </c>
      <c r="AA1291">
        <v>3</v>
      </c>
      <c r="AB1291">
        <v>3.0501891537199999E-2</v>
      </c>
      <c r="AC1291">
        <f t="shared" si="150"/>
        <v>9.4555863765320006E-2</v>
      </c>
    </row>
    <row r="1292" spans="10:29" x14ac:dyDescent="0.25">
      <c r="J1292">
        <v>1958</v>
      </c>
      <c r="K1292">
        <v>3</v>
      </c>
      <c r="L1292">
        <f t="shared" si="145"/>
        <v>3.1</v>
      </c>
      <c r="M1292">
        <v>1</v>
      </c>
      <c r="N1292">
        <v>7.3350341371399994E-2</v>
      </c>
      <c r="O1292">
        <f t="shared" si="146"/>
        <v>0.22738605825133998</v>
      </c>
      <c r="Q1292">
        <v>1507</v>
      </c>
      <c r="R1292">
        <v>3</v>
      </c>
      <c r="S1292">
        <f t="shared" si="147"/>
        <v>3.1</v>
      </c>
      <c r="T1292">
        <v>2</v>
      </c>
      <c r="U1292">
        <v>0.10263495782</v>
      </c>
      <c r="V1292">
        <f t="shared" si="148"/>
        <v>0.31816836924199998</v>
      </c>
      <c r="X1292">
        <v>2571</v>
      </c>
      <c r="Y1292">
        <v>3</v>
      </c>
      <c r="Z1292">
        <f t="shared" si="149"/>
        <v>3.1</v>
      </c>
      <c r="AA1292">
        <v>3</v>
      </c>
      <c r="AB1292">
        <v>4.9516769015800002E-3</v>
      </c>
      <c r="AC1292">
        <f t="shared" si="150"/>
        <v>1.5350198394898E-2</v>
      </c>
    </row>
    <row r="1293" spans="10:29" x14ac:dyDescent="0.25">
      <c r="J1293">
        <v>1959</v>
      </c>
      <c r="K1293">
        <v>3</v>
      </c>
      <c r="L1293">
        <f t="shared" ref="L1293:L1356" si="151">IF(K1293=1,0.4,IF(K1293=2,1.4,IF(K1293=3,3.1,IF(K1293=4,6.8,9.5))))</f>
        <v>3.1</v>
      </c>
      <c r="M1293">
        <v>1</v>
      </c>
      <c r="N1293">
        <v>0.13276950452799999</v>
      </c>
      <c r="O1293">
        <f t="shared" ref="O1293:O1356" si="152">L1293*N1293</f>
        <v>0.41158546403679996</v>
      </c>
      <c r="Q1293">
        <v>1518</v>
      </c>
      <c r="R1293">
        <v>3</v>
      </c>
      <c r="S1293">
        <f t="shared" ref="S1293:S1356" si="153">IF(R1293=1,0.4,IF(R1293=2,1.4,IF(R1293=3,3.1,IF(R1293=4,6.8,9.5))))</f>
        <v>3.1</v>
      </c>
      <c r="T1293">
        <v>2</v>
      </c>
      <c r="U1293">
        <v>3.9787358570099997E-2</v>
      </c>
      <c r="V1293">
        <f t="shared" ref="V1293:V1356" si="154">S1293*U1293</f>
        <v>0.12334081156731</v>
      </c>
      <c r="X1293">
        <v>2573</v>
      </c>
      <c r="Y1293">
        <v>3</v>
      </c>
      <c r="Z1293">
        <f t="shared" ref="Z1293:Z1356" si="155">IF(Y1293=1,0.4,IF(Y1293=2,1.4,IF(Y1293=3,3.1,IF(Y1293=4,6.8,9.5))))</f>
        <v>3.1</v>
      </c>
      <c r="AA1293">
        <v>3</v>
      </c>
      <c r="AB1293">
        <v>0.66349364308299996</v>
      </c>
      <c r="AC1293">
        <f t="shared" ref="AC1293:AC1356" si="156">Z1293*AB1293</f>
        <v>2.0568302935573</v>
      </c>
    </row>
    <row r="1294" spans="10:29" x14ac:dyDescent="0.25">
      <c r="J1294">
        <v>1960</v>
      </c>
      <c r="K1294">
        <v>3</v>
      </c>
      <c r="L1294">
        <f t="shared" si="151"/>
        <v>3.1</v>
      </c>
      <c r="M1294">
        <v>1</v>
      </c>
      <c r="N1294">
        <v>1.03886490462</v>
      </c>
      <c r="O1294">
        <f t="shared" si="152"/>
        <v>3.2204812043220001</v>
      </c>
      <c r="Q1294">
        <v>1553</v>
      </c>
      <c r="R1294">
        <v>3</v>
      </c>
      <c r="S1294">
        <f t="shared" si="153"/>
        <v>3.1</v>
      </c>
      <c r="T1294">
        <v>2</v>
      </c>
      <c r="U1294">
        <v>3.82452663278</v>
      </c>
      <c r="V1294">
        <f t="shared" si="154"/>
        <v>11.856032561618001</v>
      </c>
      <c r="X1294">
        <v>2575</v>
      </c>
      <c r="Y1294">
        <v>3</v>
      </c>
      <c r="Z1294">
        <f t="shared" si="155"/>
        <v>3.1</v>
      </c>
      <c r="AA1294">
        <v>3</v>
      </c>
      <c r="AB1294">
        <v>4.1084571135600002E-3</v>
      </c>
      <c r="AC1294">
        <f t="shared" si="156"/>
        <v>1.2736217052036002E-2</v>
      </c>
    </row>
    <row r="1295" spans="10:29" x14ac:dyDescent="0.25">
      <c r="J1295">
        <v>1963</v>
      </c>
      <c r="K1295">
        <v>3</v>
      </c>
      <c r="L1295">
        <f t="shared" si="151"/>
        <v>3.1</v>
      </c>
      <c r="M1295">
        <v>1</v>
      </c>
      <c r="N1295">
        <v>1.17532828253</v>
      </c>
      <c r="O1295">
        <f t="shared" si="152"/>
        <v>3.6435176758429999</v>
      </c>
      <c r="Q1295">
        <v>1561</v>
      </c>
      <c r="R1295">
        <v>3</v>
      </c>
      <c r="S1295">
        <f t="shared" si="153"/>
        <v>3.1</v>
      </c>
      <c r="T1295">
        <v>2</v>
      </c>
      <c r="U1295">
        <v>7.1773388323499998E-2</v>
      </c>
      <c r="V1295">
        <f t="shared" si="154"/>
        <v>0.22249750380284999</v>
      </c>
      <c r="X1295">
        <v>2577</v>
      </c>
      <c r="Y1295">
        <v>3</v>
      </c>
      <c r="Z1295">
        <f t="shared" si="155"/>
        <v>3.1</v>
      </c>
      <c r="AA1295">
        <v>3</v>
      </c>
      <c r="AB1295">
        <v>3.6518139835300001E-2</v>
      </c>
      <c r="AC1295">
        <f t="shared" si="156"/>
        <v>0.11320623348943</v>
      </c>
    </row>
    <row r="1296" spans="10:29" x14ac:dyDescent="0.25">
      <c r="J1296">
        <v>1965</v>
      </c>
      <c r="K1296">
        <v>3</v>
      </c>
      <c r="L1296">
        <f t="shared" si="151"/>
        <v>3.1</v>
      </c>
      <c r="M1296">
        <v>1</v>
      </c>
      <c r="N1296">
        <v>18.909434575900001</v>
      </c>
      <c r="O1296">
        <f t="shared" si="152"/>
        <v>58.619247185290007</v>
      </c>
      <c r="Q1296">
        <v>1584</v>
      </c>
      <c r="R1296">
        <v>3</v>
      </c>
      <c r="S1296">
        <f t="shared" si="153"/>
        <v>3.1</v>
      </c>
      <c r="T1296">
        <v>2</v>
      </c>
      <c r="U1296">
        <v>0.101304254563</v>
      </c>
      <c r="V1296">
        <f t="shared" si="154"/>
        <v>0.31404318914529999</v>
      </c>
      <c r="X1296">
        <v>2581</v>
      </c>
      <c r="Y1296">
        <v>3</v>
      </c>
      <c r="Z1296">
        <f t="shared" si="155"/>
        <v>3.1</v>
      </c>
      <c r="AA1296">
        <v>3</v>
      </c>
      <c r="AB1296">
        <v>4.0748927683900002E-3</v>
      </c>
      <c r="AC1296">
        <f t="shared" si="156"/>
        <v>1.2632167582009001E-2</v>
      </c>
    </row>
    <row r="1297" spans="10:29" x14ac:dyDescent="0.25">
      <c r="J1297">
        <v>1967</v>
      </c>
      <c r="K1297">
        <v>3</v>
      </c>
      <c r="L1297">
        <f t="shared" si="151"/>
        <v>3.1</v>
      </c>
      <c r="M1297">
        <v>1</v>
      </c>
      <c r="N1297">
        <v>0.105528577591</v>
      </c>
      <c r="O1297">
        <f t="shared" si="152"/>
        <v>0.32713859053209998</v>
      </c>
      <c r="Q1297">
        <v>1586</v>
      </c>
      <c r="R1297">
        <v>3</v>
      </c>
      <c r="S1297">
        <f t="shared" si="153"/>
        <v>3.1</v>
      </c>
      <c r="T1297">
        <v>2</v>
      </c>
      <c r="U1297">
        <v>9.4333670829800001E-2</v>
      </c>
      <c r="V1297">
        <f t="shared" si="154"/>
        <v>0.29243437957238</v>
      </c>
      <c r="X1297">
        <v>2583</v>
      </c>
      <c r="Y1297">
        <v>3</v>
      </c>
      <c r="Z1297">
        <f t="shared" si="155"/>
        <v>3.1</v>
      </c>
      <c r="AA1297">
        <v>3</v>
      </c>
      <c r="AB1297">
        <v>0.29281643126399998</v>
      </c>
      <c r="AC1297">
        <f t="shared" si="156"/>
        <v>0.9077309369183999</v>
      </c>
    </row>
    <row r="1298" spans="10:29" x14ac:dyDescent="0.25">
      <c r="J1298">
        <v>1969</v>
      </c>
      <c r="K1298">
        <v>3</v>
      </c>
      <c r="L1298">
        <f t="shared" si="151"/>
        <v>3.1</v>
      </c>
      <c r="M1298">
        <v>1</v>
      </c>
      <c r="N1298">
        <v>0.56600202497399998</v>
      </c>
      <c r="O1298">
        <f t="shared" si="152"/>
        <v>1.7546062774194</v>
      </c>
      <c r="Q1298">
        <v>1608</v>
      </c>
      <c r="R1298">
        <v>3</v>
      </c>
      <c r="S1298">
        <f t="shared" si="153"/>
        <v>3.1</v>
      </c>
      <c r="T1298">
        <v>2</v>
      </c>
      <c r="U1298">
        <v>0.396271160304</v>
      </c>
      <c r="V1298">
        <f t="shared" si="154"/>
        <v>1.2284405969424002</v>
      </c>
      <c r="X1298">
        <v>2587</v>
      </c>
      <c r="Y1298">
        <v>3</v>
      </c>
      <c r="Z1298">
        <f t="shared" si="155"/>
        <v>3.1</v>
      </c>
      <c r="AA1298">
        <v>3</v>
      </c>
      <c r="AB1298">
        <v>0.10130425455100001</v>
      </c>
      <c r="AC1298">
        <f t="shared" si="156"/>
        <v>0.31404318910810003</v>
      </c>
    </row>
    <row r="1299" spans="10:29" x14ac:dyDescent="0.25">
      <c r="J1299">
        <v>1977</v>
      </c>
      <c r="K1299">
        <v>3</v>
      </c>
      <c r="L1299">
        <f t="shared" si="151"/>
        <v>3.1</v>
      </c>
      <c r="M1299">
        <v>1</v>
      </c>
      <c r="N1299">
        <v>2.0240561619699999</v>
      </c>
      <c r="O1299">
        <f t="shared" si="152"/>
        <v>6.2745741021069996</v>
      </c>
      <c r="Q1299">
        <v>1609</v>
      </c>
      <c r="R1299">
        <v>3</v>
      </c>
      <c r="S1299">
        <f t="shared" si="153"/>
        <v>3.1</v>
      </c>
      <c r="T1299">
        <v>2</v>
      </c>
      <c r="U1299">
        <v>0.10415762703799999</v>
      </c>
      <c r="V1299">
        <f t="shared" si="154"/>
        <v>0.32288864381779997</v>
      </c>
      <c r="X1299">
        <v>2597</v>
      </c>
      <c r="Y1299">
        <v>3</v>
      </c>
      <c r="Z1299">
        <f t="shared" si="155"/>
        <v>3.1</v>
      </c>
      <c r="AA1299">
        <v>3</v>
      </c>
      <c r="AB1299">
        <v>1.2329432202400001E-3</v>
      </c>
      <c r="AC1299">
        <f t="shared" si="156"/>
        <v>3.8221239827440005E-3</v>
      </c>
    </row>
    <row r="1300" spans="10:29" x14ac:dyDescent="0.25">
      <c r="J1300">
        <v>1979</v>
      </c>
      <c r="K1300">
        <v>3</v>
      </c>
      <c r="L1300">
        <f t="shared" si="151"/>
        <v>3.1</v>
      </c>
      <c r="M1300">
        <v>1</v>
      </c>
      <c r="N1300">
        <v>1.01884762506</v>
      </c>
      <c r="O1300">
        <f t="shared" si="152"/>
        <v>3.1584276376860001</v>
      </c>
      <c r="Q1300">
        <v>1614</v>
      </c>
      <c r="R1300">
        <v>3</v>
      </c>
      <c r="S1300">
        <f t="shared" si="153"/>
        <v>3.1</v>
      </c>
      <c r="T1300">
        <v>2</v>
      </c>
      <c r="U1300">
        <v>0.33533682507099999</v>
      </c>
      <c r="V1300">
        <f t="shared" si="154"/>
        <v>1.0395441577200999</v>
      </c>
      <c r="X1300">
        <v>2599</v>
      </c>
      <c r="Y1300">
        <v>3</v>
      </c>
      <c r="Z1300">
        <f t="shared" si="155"/>
        <v>3.1</v>
      </c>
      <c r="AA1300">
        <v>3</v>
      </c>
      <c r="AB1300">
        <v>0.217194728084</v>
      </c>
      <c r="AC1300">
        <f t="shared" si="156"/>
        <v>0.67330365706040007</v>
      </c>
    </row>
    <row r="1301" spans="10:29" x14ac:dyDescent="0.25">
      <c r="J1301">
        <v>1992</v>
      </c>
      <c r="K1301">
        <v>3</v>
      </c>
      <c r="L1301">
        <f t="shared" si="151"/>
        <v>3.1</v>
      </c>
      <c r="M1301">
        <v>1</v>
      </c>
      <c r="N1301">
        <v>0.19235351815599999</v>
      </c>
      <c r="O1301">
        <f t="shared" si="152"/>
        <v>0.59629590628359996</v>
      </c>
      <c r="Q1301">
        <v>1623</v>
      </c>
      <c r="R1301">
        <v>3</v>
      </c>
      <c r="S1301">
        <f t="shared" si="153"/>
        <v>3.1</v>
      </c>
      <c r="T1301">
        <v>2</v>
      </c>
      <c r="U1301">
        <v>4.1462271905800003E-3</v>
      </c>
      <c r="V1301">
        <f t="shared" si="154"/>
        <v>1.2853304290798001E-2</v>
      </c>
      <c r="X1301">
        <v>2605</v>
      </c>
      <c r="Y1301">
        <v>3</v>
      </c>
      <c r="Z1301">
        <f t="shared" si="155"/>
        <v>3.1</v>
      </c>
      <c r="AA1301">
        <v>3</v>
      </c>
      <c r="AB1301">
        <v>0.66093224958399999</v>
      </c>
      <c r="AC1301">
        <f t="shared" si="156"/>
        <v>2.0488899737103998</v>
      </c>
    </row>
    <row r="1302" spans="10:29" x14ac:dyDescent="0.25">
      <c r="J1302">
        <v>2001</v>
      </c>
      <c r="K1302">
        <v>3</v>
      </c>
      <c r="L1302">
        <f t="shared" si="151"/>
        <v>3.1</v>
      </c>
      <c r="M1302">
        <v>1</v>
      </c>
      <c r="N1302">
        <v>6.4587346606500007E-2</v>
      </c>
      <c r="O1302">
        <f t="shared" si="152"/>
        <v>0.20022077448015002</v>
      </c>
      <c r="Q1302">
        <v>1625</v>
      </c>
      <c r="R1302">
        <v>3</v>
      </c>
      <c r="S1302">
        <f t="shared" si="153"/>
        <v>3.1</v>
      </c>
      <c r="T1302">
        <v>2</v>
      </c>
      <c r="U1302">
        <v>0.153435677272</v>
      </c>
      <c r="V1302">
        <f t="shared" si="154"/>
        <v>0.47565059954319999</v>
      </c>
      <c r="X1302">
        <v>2607</v>
      </c>
      <c r="Y1302">
        <v>3</v>
      </c>
      <c r="Z1302">
        <f t="shared" si="155"/>
        <v>3.1</v>
      </c>
      <c r="AA1302">
        <v>3</v>
      </c>
      <c r="AB1302">
        <v>7.0006718252699999E-3</v>
      </c>
      <c r="AC1302">
        <f t="shared" si="156"/>
        <v>2.1702082658337001E-2</v>
      </c>
    </row>
    <row r="1303" spans="10:29" x14ac:dyDescent="0.25">
      <c r="J1303">
        <v>2003</v>
      </c>
      <c r="K1303">
        <v>3</v>
      </c>
      <c r="L1303">
        <f t="shared" si="151"/>
        <v>3.1</v>
      </c>
      <c r="M1303">
        <v>1</v>
      </c>
      <c r="N1303">
        <v>2.7885369218</v>
      </c>
      <c r="O1303">
        <f t="shared" si="152"/>
        <v>8.6444644575799998</v>
      </c>
      <c r="Q1303">
        <v>1629</v>
      </c>
      <c r="R1303">
        <v>3</v>
      </c>
      <c r="S1303">
        <f t="shared" si="153"/>
        <v>3.1</v>
      </c>
      <c r="T1303">
        <v>2</v>
      </c>
      <c r="U1303">
        <v>0.123963734273</v>
      </c>
      <c r="V1303">
        <f t="shared" si="154"/>
        <v>0.3842875762463</v>
      </c>
      <c r="X1303">
        <v>2617</v>
      </c>
      <c r="Y1303">
        <v>3</v>
      </c>
      <c r="Z1303">
        <f t="shared" si="155"/>
        <v>3.1</v>
      </c>
      <c r="AA1303">
        <v>3</v>
      </c>
      <c r="AB1303">
        <v>0.200031274777</v>
      </c>
      <c r="AC1303">
        <f t="shared" si="156"/>
        <v>0.62009695180870006</v>
      </c>
    </row>
    <row r="1304" spans="10:29" x14ac:dyDescent="0.25">
      <c r="J1304">
        <v>2006</v>
      </c>
      <c r="K1304">
        <v>3</v>
      </c>
      <c r="L1304">
        <f t="shared" si="151"/>
        <v>3.1</v>
      </c>
      <c r="M1304">
        <v>1</v>
      </c>
      <c r="N1304">
        <v>0.128803282189</v>
      </c>
      <c r="O1304">
        <f t="shared" si="152"/>
        <v>0.39929017478590001</v>
      </c>
      <c r="Q1304">
        <v>1657</v>
      </c>
      <c r="R1304">
        <v>3</v>
      </c>
      <c r="S1304">
        <f t="shared" si="153"/>
        <v>3.1</v>
      </c>
      <c r="T1304">
        <v>2</v>
      </c>
      <c r="U1304">
        <v>8.3589272610799998</v>
      </c>
      <c r="V1304">
        <f t="shared" si="154"/>
        <v>25.912674509348001</v>
      </c>
      <c r="X1304">
        <v>2621</v>
      </c>
      <c r="Y1304">
        <v>3</v>
      </c>
      <c r="Z1304">
        <f t="shared" si="155"/>
        <v>3.1</v>
      </c>
      <c r="AA1304">
        <v>3</v>
      </c>
      <c r="AB1304">
        <v>9.4333670825099997E-2</v>
      </c>
      <c r="AC1304">
        <f t="shared" si="156"/>
        <v>0.29243437955780999</v>
      </c>
    </row>
    <row r="1305" spans="10:29" x14ac:dyDescent="0.25">
      <c r="J1305">
        <v>2008</v>
      </c>
      <c r="K1305">
        <v>3</v>
      </c>
      <c r="L1305">
        <f t="shared" si="151"/>
        <v>3.1</v>
      </c>
      <c r="M1305">
        <v>1</v>
      </c>
      <c r="N1305">
        <v>9.4918835167900006E-2</v>
      </c>
      <c r="O1305">
        <f t="shared" si="152"/>
        <v>0.29424838902049005</v>
      </c>
      <c r="Q1305">
        <v>1733</v>
      </c>
      <c r="R1305">
        <v>3</v>
      </c>
      <c r="S1305">
        <f t="shared" si="153"/>
        <v>3.1</v>
      </c>
      <c r="T1305">
        <v>2</v>
      </c>
      <c r="U1305">
        <v>0.96671845691699998</v>
      </c>
      <c r="V1305">
        <f t="shared" si="154"/>
        <v>2.9968272164426999</v>
      </c>
      <c r="X1305">
        <v>2627</v>
      </c>
      <c r="Y1305">
        <v>3</v>
      </c>
      <c r="Z1305">
        <f t="shared" si="155"/>
        <v>3.1</v>
      </c>
      <c r="AA1305">
        <v>3</v>
      </c>
      <c r="AB1305">
        <v>9.4333670825099997E-2</v>
      </c>
      <c r="AC1305">
        <f t="shared" si="156"/>
        <v>0.29243437955780999</v>
      </c>
    </row>
    <row r="1306" spans="10:29" x14ac:dyDescent="0.25">
      <c r="J1306">
        <v>2010</v>
      </c>
      <c r="K1306">
        <v>3</v>
      </c>
      <c r="L1306">
        <f t="shared" si="151"/>
        <v>3.1</v>
      </c>
      <c r="M1306">
        <v>1</v>
      </c>
      <c r="N1306">
        <v>1.9185384756199999</v>
      </c>
      <c r="O1306">
        <f t="shared" si="152"/>
        <v>5.9474692744219997</v>
      </c>
      <c r="Q1306">
        <v>1765</v>
      </c>
      <c r="R1306">
        <v>3</v>
      </c>
      <c r="S1306">
        <f t="shared" si="153"/>
        <v>3.1</v>
      </c>
      <c r="T1306">
        <v>2</v>
      </c>
      <c r="U1306">
        <v>26.5146042093</v>
      </c>
      <c r="V1306">
        <f t="shared" si="154"/>
        <v>82.195273048830003</v>
      </c>
      <c r="X1306">
        <v>2629</v>
      </c>
      <c r="Y1306">
        <v>3</v>
      </c>
      <c r="Z1306">
        <f t="shared" si="155"/>
        <v>3.1</v>
      </c>
      <c r="AA1306">
        <v>3</v>
      </c>
      <c r="AB1306">
        <v>0.33566572276599999</v>
      </c>
      <c r="AC1306">
        <f t="shared" si="156"/>
        <v>1.0405637405746</v>
      </c>
    </row>
    <row r="1307" spans="10:29" x14ac:dyDescent="0.25">
      <c r="J1307">
        <v>2011</v>
      </c>
      <c r="K1307">
        <v>3</v>
      </c>
      <c r="L1307">
        <f t="shared" si="151"/>
        <v>3.1</v>
      </c>
      <c r="M1307">
        <v>1</v>
      </c>
      <c r="N1307">
        <v>0.203756428051</v>
      </c>
      <c r="O1307">
        <f t="shared" si="152"/>
        <v>0.63164492695810004</v>
      </c>
      <c r="Q1307">
        <v>3256</v>
      </c>
      <c r="R1307">
        <v>3</v>
      </c>
      <c r="S1307">
        <f t="shared" si="153"/>
        <v>3.1</v>
      </c>
      <c r="T1307">
        <v>2</v>
      </c>
      <c r="U1307">
        <v>3.7945711660300002E-2</v>
      </c>
      <c r="V1307">
        <f t="shared" si="154"/>
        <v>0.11763170614693001</v>
      </c>
      <c r="X1307">
        <v>2633</v>
      </c>
      <c r="Y1307">
        <v>3</v>
      </c>
      <c r="Z1307">
        <f t="shared" si="155"/>
        <v>3.1</v>
      </c>
      <c r="AA1307">
        <v>3</v>
      </c>
      <c r="AB1307">
        <v>0.29188514408900001</v>
      </c>
      <c r="AC1307">
        <f t="shared" si="156"/>
        <v>0.90484394667590007</v>
      </c>
    </row>
    <row r="1308" spans="10:29" x14ac:dyDescent="0.25">
      <c r="J1308">
        <v>2024</v>
      </c>
      <c r="K1308">
        <v>3</v>
      </c>
      <c r="L1308">
        <f t="shared" si="151"/>
        <v>3.1</v>
      </c>
      <c r="M1308">
        <v>1</v>
      </c>
      <c r="N1308">
        <v>2.8274203248499998</v>
      </c>
      <c r="O1308">
        <f t="shared" si="152"/>
        <v>8.7650030070350002</v>
      </c>
      <c r="Q1308">
        <v>3315</v>
      </c>
      <c r="R1308">
        <v>3</v>
      </c>
      <c r="S1308">
        <f t="shared" si="153"/>
        <v>3.1</v>
      </c>
      <c r="T1308">
        <v>2</v>
      </c>
      <c r="U1308">
        <v>2.0283706737400001E-2</v>
      </c>
      <c r="V1308">
        <f t="shared" si="154"/>
        <v>6.2879490885939998E-2</v>
      </c>
      <c r="X1308">
        <v>2639</v>
      </c>
      <c r="Y1308">
        <v>3</v>
      </c>
      <c r="Z1308">
        <f t="shared" si="155"/>
        <v>3.1</v>
      </c>
      <c r="AA1308">
        <v>3</v>
      </c>
      <c r="AB1308">
        <v>0.27097105419</v>
      </c>
      <c r="AC1308">
        <f t="shared" si="156"/>
        <v>0.84001026798900003</v>
      </c>
    </row>
    <row r="1309" spans="10:29" x14ac:dyDescent="0.25">
      <c r="J1309">
        <v>2027</v>
      </c>
      <c r="K1309">
        <v>3</v>
      </c>
      <c r="L1309">
        <f t="shared" si="151"/>
        <v>3.1</v>
      </c>
      <c r="M1309">
        <v>1</v>
      </c>
      <c r="N1309">
        <v>1.4515506242</v>
      </c>
      <c r="O1309">
        <f t="shared" si="152"/>
        <v>4.4998069350200005</v>
      </c>
      <c r="Q1309">
        <v>3333</v>
      </c>
      <c r="R1309">
        <v>3</v>
      </c>
      <c r="S1309">
        <f t="shared" si="153"/>
        <v>3.1</v>
      </c>
      <c r="T1309">
        <v>2</v>
      </c>
      <c r="U1309">
        <v>5.7278269495399997E-3</v>
      </c>
      <c r="V1309">
        <f t="shared" si="154"/>
        <v>1.7756263543574E-2</v>
      </c>
      <c r="X1309">
        <v>2647</v>
      </c>
      <c r="Y1309">
        <v>3</v>
      </c>
      <c r="Z1309">
        <f t="shared" si="155"/>
        <v>3.1</v>
      </c>
      <c r="AA1309">
        <v>3</v>
      </c>
      <c r="AB1309">
        <v>8.8205233837899993E-2</v>
      </c>
      <c r="AC1309">
        <f t="shared" si="156"/>
        <v>0.27343622489748998</v>
      </c>
    </row>
    <row r="1310" spans="10:29" x14ac:dyDescent="0.25">
      <c r="J1310">
        <v>2040</v>
      </c>
      <c r="K1310">
        <v>3</v>
      </c>
      <c r="L1310">
        <f t="shared" si="151"/>
        <v>3.1</v>
      </c>
      <c r="M1310">
        <v>1</v>
      </c>
      <c r="N1310">
        <v>9.8118556406999999E-2</v>
      </c>
      <c r="O1310">
        <f t="shared" si="152"/>
        <v>0.30416752486170001</v>
      </c>
      <c r="Q1310">
        <v>3338</v>
      </c>
      <c r="R1310">
        <v>3</v>
      </c>
      <c r="S1310">
        <f t="shared" si="153"/>
        <v>3.1</v>
      </c>
      <c r="T1310">
        <v>2</v>
      </c>
      <c r="U1310">
        <v>1.6489645235499999E-2</v>
      </c>
      <c r="V1310">
        <f t="shared" si="154"/>
        <v>5.1117900230050001E-2</v>
      </c>
      <c r="X1310">
        <v>2651</v>
      </c>
      <c r="Y1310">
        <v>3</v>
      </c>
      <c r="Z1310">
        <f t="shared" si="155"/>
        <v>3.1</v>
      </c>
      <c r="AA1310">
        <v>3</v>
      </c>
      <c r="AB1310">
        <v>3.8727975474000002E-3</v>
      </c>
      <c r="AC1310">
        <f t="shared" si="156"/>
        <v>1.200567239694E-2</v>
      </c>
    </row>
    <row r="1311" spans="10:29" x14ac:dyDescent="0.25">
      <c r="J1311">
        <v>2041</v>
      </c>
      <c r="K1311">
        <v>3</v>
      </c>
      <c r="L1311">
        <f t="shared" si="151"/>
        <v>3.1</v>
      </c>
      <c r="M1311">
        <v>1</v>
      </c>
      <c r="N1311">
        <v>0.38604336525999999</v>
      </c>
      <c r="O1311">
        <f t="shared" si="152"/>
        <v>1.1967344323060001</v>
      </c>
      <c r="Q1311">
        <v>3341</v>
      </c>
      <c r="R1311">
        <v>3</v>
      </c>
      <c r="S1311">
        <f t="shared" si="153"/>
        <v>3.1</v>
      </c>
      <c r="T1311">
        <v>2</v>
      </c>
      <c r="U1311">
        <v>3.5094872943699999E-2</v>
      </c>
      <c r="V1311">
        <f t="shared" si="154"/>
        <v>0.10879410612547</v>
      </c>
      <c r="X1311">
        <v>2653</v>
      </c>
      <c r="Y1311">
        <v>3</v>
      </c>
      <c r="Z1311">
        <f t="shared" si="155"/>
        <v>3.1</v>
      </c>
      <c r="AA1311">
        <v>3</v>
      </c>
      <c r="AB1311">
        <v>0.19675034645200001</v>
      </c>
      <c r="AC1311">
        <f t="shared" si="156"/>
        <v>0.60992607400120002</v>
      </c>
    </row>
    <row r="1312" spans="10:29" x14ac:dyDescent="0.25">
      <c r="J1312">
        <v>2042</v>
      </c>
      <c r="K1312">
        <v>3</v>
      </c>
      <c r="L1312">
        <f t="shared" si="151"/>
        <v>3.1</v>
      </c>
      <c r="M1312">
        <v>1</v>
      </c>
      <c r="N1312">
        <v>0.27888964936999999</v>
      </c>
      <c r="O1312">
        <f t="shared" si="152"/>
        <v>0.86455791304700003</v>
      </c>
      <c r="Q1312">
        <v>3348</v>
      </c>
      <c r="R1312">
        <v>3</v>
      </c>
      <c r="S1312">
        <f t="shared" si="153"/>
        <v>3.1</v>
      </c>
      <c r="T1312">
        <v>2</v>
      </c>
      <c r="U1312">
        <v>6.2793679720099999E-2</v>
      </c>
      <c r="V1312">
        <f t="shared" si="154"/>
        <v>0.19466040713231</v>
      </c>
      <c r="X1312">
        <v>2657</v>
      </c>
      <c r="Y1312">
        <v>3</v>
      </c>
      <c r="Z1312">
        <f t="shared" si="155"/>
        <v>3.1</v>
      </c>
      <c r="AA1312">
        <v>3</v>
      </c>
      <c r="AB1312">
        <v>0.100833221268</v>
      </c>
      <c r="AC1312">
        <f t="shared" si="156"/>
        <v>0.31258298593080003</v>
      </c>
    </row>
    <row r="1313" spans="10:29" x14ac:dyDescent="0.25">
      <c r="J1313">
        <v>2052</v>
      </c>
      <c r="K1313">
        <v>3</v>
      </c>
      <c r="L1313">
        <f t="shared" si="151"/>
        <v>3.1</v>
      </c>
      <c r="M1313">
        <v>1</v>
      </c>
      <c r="N1313">
        <v>0.51184327351299996</v>
      </c>
      <c r="O1313">
        <f t="shared" si="152"/>
        <v>1.5867141478903</v>
      </c>
      <c r="Q1313">
        <v>3350</v>
      </c>
      <c r="R1313">
        <v>3</v>
      </c>
      <c r="S1313">
        <f t="shared" si="153"/>
        <v>3.1</v>
      </c>
      <c r="T1313">
        <v>2</v>
      </c>
      <c r="U1313">
        <v>3.4913363618400001E-3</v>
      </c>
      <c r="V1313">
        <f t="shared" si="154"/>
        <v>1.0823142721704001E-2</v>
      </c>
      <c r="X1313">
        <v>2671</v>
      </c>
      <c r="Y1313">
        <v>3</v>
      </c>
      <c r="Z1313">
        <f t="shared" si="155"/>
        <v>3.1</v>
      </c>
      <c r="AA1313">
        <v>3</v>
      </c>
      <c r="AB1313">
        <v>0.22437664700000001</v>
      </c>
      <c r="AC1313">
        <f t="shared" si="156"/>
        <v>0.69556760570000009</v>
      </c>
    </row>
    <row r="1314" spans="10:29" x14ac:dyDescent="0.25">
      <c r="J1314">
        <v>2062</v>
      </c>
      <c r="K1314">
        <v>3</v>
      </c>
      <c r="L1314">
        <f t="shared" si="151"/>
        <v>3.1</v>
      </c>
      <c r="M1314">
        <v>1</v>
      </c>
      <c r="N1314">
        <v>1.9085829811699999</v>
      </c>
      <c r="O1314">
        <f t="shared" si="152"/>
        <v>5.9166072416270001</v>
      </c>
      <c r="Q1314">
        <v>3370</v>
      </c>
      <c r="R1314">
        <v>3</v>
      </c>
      <c r="S1314">
        <f t="shared" si="153"/>
        <v>3.1</v>
      </c>
      <c r="T1314">
        <v>2</v>
      </c>
      <c r="U1314">
        <v>2.7720109309800001E-2</v>
      </c>
      <c r="V1314">
        <f t="shared" si="154"/>
        <v>8.593233886038E-2</v>
      </c>
      <c r="X1314">
        <v>2678</v>
      </c>
      <c r="Y1314">
        <v>3</v>
      </c>
      <c r="Z1314">
        <f t="shared" si="155"/>
        <v>3.1</v>
      </c>
      <c r="AA1314">
        <v>3</v>
      </c>
      <c r="AB1314">
        <v>3.4185957210799999E-3</v>
      </c>
      <c r="AC1314">
        <f t="shared" si="156"/>
        <v>1.0597646735348E-2</v>
      </c>
    </row>
    <row r="1315" spans="10:29" x14ac:dyDescent="0.25">
      <c r="J1315">
        <v>2066</v>
      </c>
      <c r="K1315">
        <v>3</v>
      </c>
      <c r="L1315">
        <f t="shared" si="151"/>
        <v>3.1</v>
      </c>
      <c r="M1315">
        <v>1</v>
      </c>
      <c r="N1315">
        <v>7.9575590389100001E-4</v>
      </c>
      <c r="O1315">
        <f t="shared" si="152"/>
        <v>2.4668433020621E-3</v>
      </c>
      <c r="Q1315">
        <v>3372</v>
      </c>
      <c r="R1315">
        <v>3</v>
      </c>
      <c r="S1315">
        <f t="shared" si="153"/>
        <v>3.1</v>
      </c>
      <c r="T1315">
        <v>2</v>
      </c>
      <c r="U1315">
        <v>1.27567304739E-2</v>
      </c>
      <c r="V1315">
        <f t="shared" si="154"/>
        <v>3.9545864469090003E-2</v>
      </c>
      <c r="X1315">
        <v>2685</v>
      </c>
      <c r="Y1315">
        <v>3</v>
      </c>
      <c r="Z1315">
        <f t="shared" si="155"/>
        <v>3.1</v>
      </c>
      <c r="AA1315">
        <v>3</v>
      </c>
      <c r="AB1315">
        <v>0.20186779644200001</v>
      </c>
      <c r="AC1315">
        <f t="shared" si="156"/>
        <v>0.62579016897020001</v>
      </c>
    </row>
    <row r="1316" spans="10:29" x14ac:dyDescent="0.25">
      <c r="J1316">
        <v>2068</v>
      </c>
      <c r="K1316">
        <v>3</v>
      </c>
      <c r="L1316">
        <f t="shared" si="151"/>
        <v>3.1</v>
      </c>
      <c r="M1316">
        <v>1</v>
      </c>
      <c r="N1316">
        <v>0.12733608258500001</v>
      </c>
      <c r="O1316">
        <f t="shared" si="152"/>
        <v>0.39474185601350004</v>
      </c>
      <c r="Q1316">
        <v>3373</v>
      </c>
      <c r="R1316">
        <v>3</v>
      </c>
      <c r="S1316">
        <f t="shared" si="153"/>
        <v>3.1</v>
      </c>
      <c r="T1316">
        <v>2</v>
      </c>
      <c r="U1316">
        <v>3.9228555500700002E-3</v>
      </c>
      <c r="V1316">
        <f t="shared" si="154"/>
        <v>1.2160852205217001E-2</v>
      </c>
      <c r="X1316">
        <v>2689</v>
      </c>
      <c r="Y1316">
        <v>3</v>
      </c>
      <c r="Z1316">
        <f t="shared" si="155"/>
        <v>3.1</v>
      </c>
      <c r="AA1316">
        <v>3</v>
      </c>
      <c r="AB1316">
        <v>0.28167426570100002</v>
      </c>
      <c r="AC1316">
        <f t="shared" si="156"/>
        <v>0.87319022367310006</v>
      </c>
    </row>
    <row r="1317" spans="10:29" x14ac:dyDescent="0.25">
      <c r="J1317">
        <v>2088</v>
      </c>
      <c r="K1317">
        <v>3</v>
      </c>
      <c r="L1317">
        <f t="shared" si="151"/>
        <v>3.1</v>
      </c>
      <c r="M1317">
        <v>1</v>
      </c>
      <c r="N1317">
        <v>0.26972577439899997</v>
      </c>
      <c r="O1317">
        <f t="shared" si="152"/>
        <v>0.83614990063689998</v>
      </c>
      <c r="Q1317">
        <v>3375</v>
      </c>
      <c r="R1317">
        <v>3</v>
      </c>
      <c r="S1317">
        <f t="shared" si="153"/>
        <v>3.1</v>
      </c>
      <c r="T1317">
        <v>2</v>
      </c>
      <c r="U1317">
        <v>3.5238221680099997E-2</v>
      </c>
      <c r="V1317">
        <f t="shared" si="154"/>
        <v>0.10923848720830999</v>
      </c>
      <c r="X1317">
        <v>2699</v>
      </c>
      <c r="Y1317">
        <v>3</v>
      </c>
      <c r="Z1317">
        <f t="shared" si="155"/>
        <v>3.1</v>
      </c>
      <c r="AA1317">
        <v>3</v>
      </c>
      <c r="AB1317">
        <v>0.10083322126499999</v>
      </c>
      <c r="AC1317">
        <f t="shared" si="156"/>
        <v>0.31258298592149997</v>
      </c>
    </row>
    <row r="1318" spans="10:29" x14ac:dyDescent="0.25">
      <c r="J1318">
        <v>2095</v>
      </c>
      <c r="K1318">
        <v>3</v>
      </c>
      <c r="L1318">
        <f t="shared" si="151"/>
        <v>3.1</v>
      </c>
      <c r="M1318">
        <v>1</v>
      </c>
      <c r="N1318">
        <v>0.19123397554499999</v>
      </c>
      <c r="O1318">
        <f t="shared" si="152"/>
        <v>0.59282532418949996</v>
      </c>
      <c r="Q1318">
        <v>3387</v>
      </c>
      <c r="R1318">
        <v>3</v>
      </c>
      <c r="S1318">
        <f t="shared" si="153"/>
        <v>3.1</v>
      </c>
      <c r="T1318">
        <v>2</v>
      </c>
      <c r="U1318">
        <v>2.1748649734199999E-3</v>
      </c>
      <c r="V1318">
        <f t="shared" si="154"/>
        <v>6.7420814176019995E-3</v>
      </c>
      <c r="X1318">
        <v>2702</v>
      </c>
      <c r="Y1318">
        <v>3</v>
      </c>
      <c r="Z1318">
        <f t="shared" si="155"/>
        <v>3.1</v>
      </c>
      <c r="AA1318">
        <v>3</v>
      </c>
      <c r="AB1318">
        <v>4.5538623209599997E-2</v>
      </c>
      <c r="AC1318">
        <f t="shared" si="156"/>
        <v>0.14116973194975999</v>
      </c>
    </row>
    <row r="1319" spans="10:29" x14ac:dyDescent="0.25">
      <c r="J1319">
        <v>2097</v>
      </c>
      <c r="K1319">
        <v>3</v>
      </c>
      <c r="L1319">
        <f t="shared" si="151"/>
        <v>3.1</v>
      </c>
      <c r="M1319">
        <v>1</v>
      </c>
      <c r="N1319">
        <v>5.6854645950000001E-3</v>
      </c>
      <c r="O1319">
        <f t="shared" si="152"/>
        <v>1.7624940244500002E-2</v>
      </c>
      <c r="Q1319">
        <v>3396</v>
      </c>
      <c r="R1319">
        <v>3</v>
      </c>
      <c r="S1319">
        <f t="shared" si="153"/>
        <v>3.1</v>
      </c>
      <c r="T1319">
        <v>2</v>
      </c>
      <c r="U1319">
        <v>1.5390182233700001E-2</v>
      </c>
      <c r="V1319">
        <f t="shared" si="154"/>
        <v>4.7709564924470003E-2</v>
      </c>
      <c r="X1319">
        <v>2707</v>
      </c>
      <c r="Y1319">
        <v>3</v>
      </c>
      <c r="Z1319">
        <f t="shared" si="155"/>
        <v>3.1</v>
      </c>
      <c r="AA1319">
        <v>3</v>
      </c>
      <c r="AB1319">
        <v>0.18866734163900001</v>
      </c>
      <c r="AC1319">
        <f t="shared" si="156"/>
        <v>0.58486875908090008</v>
      </c>
    </row>
    <row r="1320" spans="10:29" x14ac:dyDescent="0.25">
      <c r="J1320">
        <v>2102</v>
      </c>
      <c r="K1320">
        <v>3</v>
      </c>
      <c r="L1320">
        <f t="shared" si="151"/>
        <v>3.1</v>
      </c>
      <c r="M1320">
        <v>1</v>
      </c>
      <c r="N1320">
        <v>0.19537118758700001</v>
      </c>
      <c r="O1320">
        <f t="shared" si="152"/>
        <v>0.60565068151970003</v>
      </c>
      <c r="Q1320">
        <v>3397</v>
      </c>
      <c r="R1320">
        <v>3</v>
      </c>
      <c r="S1320">
        <f t="shared" si="153"/>
        <v>3.1</v>
      </c>
      <c r="T1320">
        <v>2</v>
      </c>
      <c r="U1320">
        <v>3.8113410469399998E-3</v>
      </c>
      <c r="V1320">
        <f t="shared" si="154"/>
        <v>1.1815157245513999E-2</v>
      </c>
      <c r="X1320">
        <v>2711</v>
      </c>
      <c r="Y1320">
        <v>3</v>
      </c>
      <c r="Z1320">
        <f t="shared" si="155"/>
        <v>3.1</v>
      </c>
      <c r="AA1320">
        <v>3</v>
      </c>
      <c r="AB1320">
        <v>0.36496541523699999</v>
      </c>
      <c r="AC1320">
        <f t="shared" si="156"/>
        <v>1.1313927872347</v>
      </c>
    </row>
    <row r="1321" spans="10:29" x14ac:dyDescent="0.25">
      <c r="J1321">
        <v>2103</v>
      </c>
      <c r="K1321">
        <v>3</v>
      </c>
      <c r="L1321">
        <f t="shared" si="151"/>
        <v>3.1</v>
      </c>
      <c r="M1321">
        <v>1</v>
      </c>
      <c r="N1321">
        <v>9.4333670830899996E-2</v>
      </c>
      <c r="O1321">
        <f t="shared" si="152"/>
        <v>0.29243437957578999</v>
      </c>
      <c r="Q1321">
        <v>3400</v>
      </c>
      <c r="R1321">
        <v>3</v>
      </c>
      <c r="S1321">
        <f t="shared" si="153"/>
        <v>3.1</v>
      </c>
      <c r="T1321">
        <v>2</v>
      </c>
      <c r="U1321">
        <v>2.4507593686000001E-2</v>
      </c>
      <c r="V1321">
        <f t="shared" si="154"/>
        <v>7.5973540426600011E-2</v>
      </c>
      <c r="X1321">
        <v>2713</v>
      </c>
      <c r="Y1321">
        <v>3</v>
      </c>
      <c r="Z1321">
        <f t="shared" si="155"/>
        <v>3.1</v>
      </c>
      <c r="AA1321">
        <v>3</v>
      </c>
      <c r="AB1321">
        <v>0.101487946146</v>
      </c>
      <c r="AC1321">
        <f t="shared" si="156"/>
        <v>0.31461263305260001</v>
      </c>
    </row>
    <row r="1322" spans="10:29" x14ac:dyDescent="0.25">
      <c r="J1322">
        <v>2106</v>
      </c>
      <c r="K1322">
        <v>3</v>
      </c>
      <c r="L1322">
        <f t="shared" si="151"/>
        <v>3.1</v>
      </c>
      <c r="M1322">
        <v>1</v>
      </c>
      <c r="N1322">
        <v>9.7658076586600001E-2</v>
      </c>
      <c r="O1322">
        <f t="shared" si="152"/>
        <v>0.30274003741846001</v>
      </c>
      <c r="Q1322">
        <v>3409</v>
      </c>
      <c r="R1322">
        <v>3</v>
      </c>
      <c r="S1322">
        <f t="shared" si="153"/>
        <v>3.1</v>
      </c>
      <c r="T1322">
        <v>2</v>
      </c>
      <c r="U1322">
        <v>1.1772584871099999E-3</v>
      </c>
      <c r="V1322">
        <f t="shared" si="154"/>
        <v>3.6495013100410001E-3</v>
      </c>
      <c r="X1322">
        <v>2721</v>
      </c>
      <c r="Y1322">
        <v>3</v>
      </c>
      <c r="Z1322">
        <f t="shared" si="155"/>
        <v>3.1</v>
      </c>
      <c r="AA1322">
        <v>3</v>
      </c>
      <c r="AB1322">
        <v>0.66236339656599996</v>
      </c>
      <c r="AC1322">
        <f t="shared" si="156"/>
        <v>2.0533265293545999</v>
      </c>
    </row>
    <row r="1323" spans="10:29" x14ac:dyDescent="0.25">
      <c r="J1323">
        <v>2108</v>
      </c>
      <c r="K1323">
        <v>3</v>
      </c>
      <c r="L1323">
        <f t="shared" si="151"/>
        <v>3.1</v>
      </c>
      <c r="M1323">
        <v>1</v>
      </c>
      <c r="N1323">
        <v>0.104157627032</v>
      </c>
      <c r="O1323">
        <f t="shared" si="152"/>
        <v>0.32288864379920001</v>
      </c>
      <c r="Q1323">
        <v>3411</v>
      </c>
      <c r="R1323">
        <v>3</v>
      </c>
      <c r="S1323">
        <f t="shared" si="153"/>
        <v>3.1</v>
      </c>
      <c r="T1323">
        <v>2</v>
      </c>
      <c r="U1323">
        <v>1.0574758338500001E-2</v>
      </c>
      <c r="V1323">
        <f t="shared" si="154"/>
        <v>3.2781750849350005E-2</v>
      </c>
      <c r="X1323">
        <v>2729</v>
      </c>
      <c r="Y1323">
        <v>3</v>
      </c>
      <c r="Z1323">
        <f t="shared" si="155"/>
        <v>3.1</v>
      </c>
      <c r="AA1323">
        <v>3</v>
      </c>
      <c r="AB1323">
        <v>9.7904014431600003E-2</v>
      </c>
      <c r="AC1323">
        <f t="shared" si="156"/>
        <v>0.30350244473796001</v>
      </c>
    </row>
    <row r="1324" spans="10:29" x14ac:dyDescent="0.25">
      <c r="J1324">
        <v>2110</v>
      </c>
      <c r="K1324">
        <v>3</v>
      </c>
      <c r="L1324">
        <f t="shared" si="151"/>
        <v>3.1</v>
      </c>
      <c r="M1324">
        <v>1</v>
      </c>
      <c r="N1324">
        <v>0.104628660321</v>
      </c>
      <c r="O1324">
        <f t="shared" si="152"/>
        <v>0.32434884699510003</v>
      </c>
      <c r="Q1324">
        <v>3413</v>
      </c>
      <c r="R1324">
        <v>3</v>
      </c>
      <c r="S1324">
        <f t="shared" si="153"/>
        <v>3.1</v>
      </c>
      <c r="T1324">
        <v>2</v>
      </c>
      <c r="U1324">
        <v>2.2836038720599999E-2</v>
      </c>
      <c r="V1324">
        <f t="shared" si="154"/>
        <v>7.0791720033860001E-2</v>
      </c>
      <c r="X1324">
        <v>2731</v>
      </c>
      <c r="Y1324">
        <v>3</v>
      </c>
      <c r="Z1324">
        <f t="shared" si="155"/>
        <v>3.1</v>
      </c>
      <c r="AA1324">
        <v>3</v>
      </c>
      <c r="AB1324">
        <v>6.7862773158199996E-2</v>
      </c>
      <c r="AC1324">
        <f t="shared" si="156"/>
        <v>0.21037459679042</v>
      </c>
    </row>
    <row r="1325" spans="10:29" x14ac:dyDescent="0.25">
      <c r="J1325">
        <v>2114</v>
      </c>
      <c r="K1325">
        <v>3</v>
      </c>
      <c r="L1325">
        <f t="shared" si="151"/>
        <v>3.1</v>
      </c>
      <c r="M1325">
        <v>1</v>
      </c>
      <c r="N1325">
        <v>0.10780380499099999</v>
      </c>
      <c r="O1325">
        <f t="shared" si="152"/>
        <v>0.33419179547209998</v>
      </c>
      <c r="Q1325">
        <v>3420</v>
      </c>
      <c r="R1325">
        <v>3</v>
      </c>
      <c r="S1325">
        <f t="shared" si="153"/>
        <v>3.1</v>
      </c>
      <c r="T1325">
        <v>2</v>
      </c>
      <c r="U1325">
        <v>5.6250021378000002E-3</v>
      </c>
      <c r="V1325">
        <f t="shared" si="154"/>
        <v>1.7437506627180001E-2</v>
      </c>
      <c r="X1325">
        <v>2735</v>
      </c>
      <c r="Y1325">
        <v>3</v>
      </c>
      <c r="Z1325">
        <f t="shared" si="155"/>
        <v>3.1</v>
      </c>
      <c r="AA1325">
        <v>3</v>
      </c>
      <c r="AB1325">
        <v>0.18080320219900001</v>
      </c>
      <c r="AC1325">
        <f t="shared" si="156"/>
        <v>0.56048992681690002</v>
      </c>
    </row>
    <row r="1326" spans="10:29" x14ac:dyDescent="0.25">
      <c r="J1326">
        <v>2119</v>
      </c>
      <c r="K1326">
        <v>3</v>
      </c>
      <c r="L1326">
        <f t="shared" si="151"/>
        <v>3.1</v>
      </c>
      <c r="M1326">
        <v>1</v>
      </c>
      <c r="N1326">
        <v>0.107473131591</v>
      </c>
      <c r="O1326">
        <f t="shared" si="152"/>
        <v>0.33316670793210001</v>
      </c>
      <c r="Q1326">
        <v>3434</v>
      </c>
      <c r="R1326">
        <v>3</v>
      </c>
      <c r="S1326">
        <f t="shared" si="153"/>
        <v>3.1</v>
      </c>
      <c r="T1326">
        <v>2</v>
      </c>
      <c r="U1326">
        <v>3.5577604241499999E-3</v>
      </c>
      <c r="V1326">
        <f t="shared" si="154"/>
        <v>1.1029057314865E-2</v>
      </c>
      <c r="X1326">
        <v>2747</v>
      </c>
      <c r="Y1326">
        <v>3</v>
      </c>
      <c r="Z1326">
        <f t="shared" si="155"/>
        <v>3.1</v>
      </c>
      <c r="AA1326">
        <v>3</v>
      </c>
      <c r="AB1326">
        <v>0.101304254563</v>
      </c>
      <c r="AC1326">
        <f t="shared" si="156"/>
        <v>0.31404318914529999</v>
      </c>
    </row>
    <row r="1327" spans="10:29" x14ac:dyDescent="0.25">
      <c r="J1327">
        <v>2120</v>
      </c>
      <c r="K1327">
        <v>3</v>
      </c>
      <c r="L1327">
        <f t="shared" si="151"/>
        <v>3.1</v>
      </c>
      <c r="M1327">
        <v>1</v>
      </c>
      <c r="N1327">
        <v>0.100833221261</v>
      </c>
      <c r="O1327">
        <f t="shared" si="152"/>
        <v>0.3125829859091</v>
      </c>
      <c r="Q1327">
        <v>3435</v>
      </c>
      <c r="R1327">
        <v>3</v>
      </c>
      <c r="S1327">
        <f t="shared" si="153"/>
        <v>3.1</v>
      </c>
      <c r="T1327">
        <v>2</v>
      </c>
      <c r="U1327">
        <v>1.2491723997299999E-2</v>
      </c>
      <c r="V1327">
        <f t="shared" si="154"/>
        <v>3.872434439163E-2</v>
      </c>
      <c r="X1327">
        <v>2751</v>
      </c>
      <c r="Y1327">
        <v>3</v>
      </c>
      <c r="Z1327">
        <f t="shared" si="155"/>
        <v>3.1</v>
      </c>
      <c r="AA1327">
        <v>3</v>
      </c>
      <c r="AB1327">
        <v>0.38125196896899999</v>
      </c>
      <c r="AC1327">
        <f t="shared" si="156"/>
        <v>1.1818811038039001</v>
      </c>
    </row>
    <row r="1328" spans="10:29" x14ac:dyDescent="0.25">
      <c r="J1328">
        <v>2122</v>
      </c>
      <c r="K1328">
        <v>3</v>
      </c>
      <c r="L1328">
        <f t="shared" si="151"/>
        <v>3.1</v>
      </c>
      <c r="M1328">
        <v>1</v>
      </c>
      <c r="N1328">
        <v>2.2450324296500002</v>
      </c>
      <c r="O1328">
        <f t="shared" si="152"/>
        <v>6.9596005319150009</v>
      </c>
      <c r="Q1328">
        <v>3437</v>
      </c>
      <c r="R1328">
        <v>3</v>
      </c>
      <c r="S1328">
        <f t="shared" si="153"/>
        <v>3.1</v>
      </c>
      <c r="T1328">
        <v>2</v>
      </c>
      <c r="U1328">
        <v>1.19848029751E-2</v>
      </c>
      <c r="V1328">
        <f t="shared" si="154"/>
        <v>3.7152889222810001E-2</v>
      </c>
      <c r="X1328">
        <v>2763</v>
      </c>
      <c r="Y1328">
        <v>3</v>
      </c>
      <c r="Z1328">
        <f t="shared" si="155"/>
        <v>3.1</v>
      </c>
      <c r="AA1328">
        <v>3</v>
      </c>
      <c r="AB1328">
        <v>6.8246039499299999E-2</v>
      </c>
      <c r="AC1328">
        <f t="shared" si="156"/>
        <v>0.21156272244783</v>
      </c>
    </row>
    <row r="1329" spans="10:29" x14ac:dyDescent="0.25">
      <c r="J1329">
        <v>2124</v>
      </c>
      <c r="K1329">
        <v>3</v>
      </c>
      <c r="L1329">
        <f t="shared" si="151"/>
        <v>3.1</v>
      </c>
      <c r="M1329">
        <v>1</v>
      </c>
      <c r="N1329">
        <v>0.125132343945</v>
      </c>
      <c r="O1329">
        <f t="shared" si="152"/>
        <v>0.38791026622950003</v>
      </c>
      <c r="Q1329">
        <v>3439</v>
      </c>
      <c r="R1329">
        <v>3</v>
      </c>
      <c r="S1329">
        <f t="shared" si="153"/>
        <v>3.1</v>
      </c>
      <c r="T1329">
        <v>2</v>
      </c>
      <c r="U1329">
        <v>4.7750635399900002E-3</v>
      </c>
      <c r="V1329">
        <f t="shared" si="154"/>
        <v>1.4802696973969002E-2</v>
      </c>
      <c r="X1329">
        <v>2772</v>
      </c>
      <c r="Y1329">
        <v>3</v>
      </c>
      <c r="Z1329">
        <f t="shared" si="155"/>
        <v>3.1</v>
      </c>
      <c r="AA1329">
        <v>3</v>
      </c>
      <c r="AB1329">
        <v>8.3864067900499994E-2</v>
      </c>
      <c r="AC1329">
        <f t="shared" si="156"/>
        <v>0.25997861049154997</v>
      </c>
    </row>
    <row r="1330" spans="10:29" x14ac:dyDescent="0.25">
      <c r="J1330">
        <v>2126</v>
      </c>
      <c r="K1330">
        <v>3</v>
      </c>
      <c r="L1330">
        <f t="shared" si="151"/>
        <v>3.1</v>
      </c>
      <c r="M1330">
        <v>1</v>
      </c>
      <c r="N1330">
        <v>0.107680956792</v>
      </c>
      <c r="O1330">
        <f t="shared" si="152"/>
        <v>0.3338109660552</v>
      </c>
      <c r="Q1330">
        <v>3441</v>
      </c>
      <c r="R1330">
        <v>3</v>
      </c>
      <c r="S1330">
        <f t="shared" si="153"/>
        <v>3.1</v>
      </c>
      <c r="T1330">
        <v>2</v>
      </c>
      <c r="U1330">
        <v>0.45878173896800001</v>
      </c>
      <c r="V1330">
        <f t="shared" si="154"/>
        <v>1.4222233908008</v>
      </c>
      <c r="X1330">
        <v>2779</v>
      </c>
      <c r="Y1330">
        <v>3</v>
      </c>
      <c r="Z1330">
        <f t="shared" si="155"/>
        <v>3.1</v>
      </c>
      <c r="AA1330">
        <v>3</v>
      </c>
      <c r="AB1330">
        <v>9.4333670819400001E-2</v>
      </c>
      <c r="AC1330">
        <f t="shared" si="156"/>
        <v>0.29243437954014001</v>
      </c>
    </row>
    <row r="1331" spans="10:29" x14ac:dyDescent="0.25">
      <c r="J1331">
        <v>2128</v>
      </c>
      <c r="K1331">
        <v>3</v>
      </c>
      <c r="L1331">
        <f t="shared" si="151"/>
        <v>3.1</v>
      </c>
      <c r="M1331">
        <v>1</v>
      </c>
      <c r="N1331">
        <v>9.7583446034299998E-2</v>
      </c>
      <c r="O1331">
        <f t="shared" si="152"/>
        <v>0.30250868270633002</v>
      </c>
      <c r="Q1331">
        <v>3444</v>
      </c>
      <c r="R1331">
        <v>3</v>
      </c>
      <c r="S1331">
        <f t="shared" si="153"/>
        <v>3.1</v>
      </c>
      <c r="T1331">
        <v>2</v>
      </c>
      <c r="U1331">
        <v>1.51729993848E-2</v>
      </c>
      <c r="V1331">
        <f t="shared" si="154"/>
        <v>4.703629809288E-2</v>
      </c>
      <c r="X1331">
        <v>2791</v>
      </c>
      <c r="Y1331">
        <v>3</v>
      </c>
      <c r="Z1331">
        <f t="shared" si="155"/>
        <v>3.1</v>
      </c>
      <c r="AA1331">
        <v>3</v>
      </c>
      <c r="AB1331">
        <v>0.91624833596499999</v>
      </c>
      <c r="AC1331">
        <f t="shared" si="156"/>
        <v>2.8403698414915</v>
      </c>
    </row>
    <row r="1332" spans="10:29" x14ac:dyDescent="0.25">
      <c r="J1332">
        <v>2129</v>
      </c>
      <c r="K1332">
        <v>3</v>
      </c>
      <c r="L1332">
        <f t="shared" si="151"/>
        <v>3.1</v>
      </c>
      <c r="M1332">
        <v>1</v>
      </c>
      <c r="N1332">
        <v>1.02964866159</v>
      </c>
      <c r="O1332">
        <f t="shared" si="152"/>
        <v>3.1919108509290002</v>
      </c>
      <c r="Q1332">
        <v>3448</v>
      </c>
      <c r="R1332">
        <v>3</v>
      </c>
      <c r="S1332">
        <f t="shared" si="153"/>
        <v>3.1</v>
      </c>
      <c r="T1332">
        <v>2</v>
      </c>
      <c r="U1332">
        <v>3.03516679326E-3</v>
      </c>
      <c r="V1332">
        <f t="shared" si="154"/>
        <v>9.409017059106E-3</v>
      </c>
      <c r="X1332">
        <v>2799</v>
      </c>
      <c r="Y1332">
        <v>3</v>
      </c>
      <c r="Z1332">
        <f t="shared" si="155"/>
        <v>3.1</v>
      </c>
      <c r="AA1332">
        <v>3</v>
      </c>
      <c r="AB1332">
        <v>1.1450059890199999</v>
      </c>
      <c r="AC1332">
        <f t="shared" si="156"/>
        <v>3.5495185659619999</v>
      </c>
    </row>
    <row r="1333" spans="10:29" x14ac:dyDescent="0.25">
      <c r="J1333">
        <v>2132</v>
      </c>
      <c r="K1333">
        <v>3</v>
      </c>
      <c r="L1333">
        <f t="shared" si="151"/>
        <v>3.1</v>
      </c>
      <c r="M1333">
        <v>1</v>
      </c>
      <c r="N1333">
        <v>9.3277871311000002E-2</v>
      </c>
      <c r="O1333">
        <f t="shared" si="152"/>
        <v>0.28916140106409999</v>
      </c>
      <c r="Q1333">
        <v>3455</v>
      </c>
      <c r="R1333">
        <v>3</v>
      </c>
      <c r="S1333">
        <f t="shared" si="153"/>
        <v>3.1</v>
      </c>
      <c r="T1333">
        <v>2</v>
      </c>
      <c r="U1333">
        <v>2.6835177032100001E-2</v>
      </c>
      <c r="V1333">
        <f t="shared" si="154"/>
        <v>8.3189048799510001E-2</v>
      </c>
      <c r="X1333">
        <v>2805</v>
      </c>
      <c r="Y1333">
        <v>3</v>
      </c>
      <c r="Z1333">
        <f t="shared" si="155"/>
        <v>3.1</v>
      </c>
      <c r="AA1333">
        <v>3</v>
      </c>
      <c r="AB1333">
        <v>1.3280696211E-2</v>
      </c>
      <c r="AC1333">
        <f t="shared" si="156"/>
        <v>4.1170158254100003E-2</v>
      </c>
    </row>
    <row r="1334" spans="10:29" x14ac:dyDescent="0.25">
      <c r="J1334">
        <v>2135</v>
      </c>
      <c r="K1334">
        <v>3</v>
      </c>
      <c r="L1334">
        <f t="shared" si="151"/>
        <v>3.1</v>
      </c>
      <c r="M1334">
        <v>1</v>
      </c>
      <c r="N1334">
        <v>6.8378458229599995E-2</v>
      </c>
      <c r="O1334">
        <f t="shared" si="152"/>
        <v>0.21197322051175999</v>
      </c>
      <c r="Q1334">
        <v>3457</v>
      </c>
      <c r="R1334">
        <v>3</v>
      </c>
      <c r="S1334">
        <f t="shared" si="153"/>
        <v>3.1</v>
      </c>
      <c r="T1334">
        <v>2</v>
      </c>
      <c r="U1334">
        <v>0.55625933944399997</v>
      </c>
      <c r="V1334">
        <f t="shared" si="154"/>
        <v>1.7244039522763999</v>
      </c>
      <c r="X1334">
        <v>2812</v>
      </c>
      <c r="Y1334">
        <v>3</v>
      </c>
      <c r="Z1334">
        <f t="shared" si="155"/>
        <v>3.1</v>
      </c>
      <c r="AA1334">
        <v>3</v>
      </c>
      <c r="AB1334">
        <v>1.2861391793799999E-2</v>
      </c>
      <c r="AC1334">
        <f t="shared" si="156"/>
        <v>3.9870314560780003E-2</v>
      </c>
    </row>
    <row r="1335" spans="10:29" x14ac:dyDescent="0.25">
      <c r="J1335">
        <v>2136</v>
      </c>
      <c r="K1335">
        <v>3</v>
      </c>
      <c r="L1335">
        <f t="shared" si="151"/>
        <v>3.1</v>
      </c>
      <c r="M1335">
        <v>1</v>
      </c>
      <c r="N1335">
        <v>6.7512504412000005E-2</v>
      </c>
      <c r="O1335">
        <f t="shared" si="152"/>
        <v>0.20928876367720001</v>
      </c>
      <c r="Q1335">
        <v>3464</v>
      </c>
      <c r="R1335">
        <v>3</v>
      </c>
      <c r="S1335">
        <f t="shared" si="153"/>
        <v>3.1</v>
      </c>
      <c r="T1335">
        <v>2</v>
      </c>
      <c r="U1335">
        <v>6.1996576220300003E-3</v>
      </c>
      <c r="V1335">
        <f t="shared" si="154"/>
        <v>1.9218938628293002E-2</v>
      </c>
      <c r="X1335">
        <v>2827</v>
      </c>
      <c r="Y1335">
        <v>3</v>
      </c>
      <c r="Z1335">
        <f t="shared" si="155"/>
        <v>3.1</v>
      </c>
      <c r="AA1335">
        <v>3</v>
      </c>
      <c r="AB1335">
        <v>0.49576665225799998</v>
      </c>
      <c r="AC1335">
        <f t="shared" si="156"/>
        <v>1.5368766219998</v>
      </c>
    </row>
    <row r="1336" spans="10:29" x14ac:dyDescent="0.25">
      <c r="J1336">
        <v>2139</v>
      </c>
      <c r="K1336">
        <v>3</v>
      </c>
      <c r="L1336">
        <f t="shared" si="151"/>
        <v>3.1</v>
      </c>
      <c r="M1336">
        <v>1</v>
      </c>
      <c r="N1336">
        <v>0.100250267467</v>
      </c>
      <c r="O1336">
        <f t="shared" si="152"/>
        <v>0.31077582914770002</v>
      </c>
      <c r="Q1336">
        <v>3465</v>
      </c>
      <c r="R1336">
        <v>3</v>
      </c>
      <c r="S1336">
        <f t="shared" si="153"/>
        <v>3.1</v>
      </c>
      <c r="T1336">
        <v>2</v>
      </c>
      <c r="U1336">
        <v>1.33416242381E-2</v>
      </c>
      <c r="V1336">
        <f t="shared" si="154"/>
        <v>4.1359035138109998E-2</v>
      </c>
      <c r="X1336">
        <v>2855</v>
      </c>
      <c r="Y1336">
        <v>3</v>
      </c>
      <c r="Z1336">
        <f t="shared" si="155"/>
        <v>3.1</v>
      </c>
      <c r="AA1336">
        <v>3</v>
      </c>
      <c r="AB1336">
        <v>2.5695348685300001E-2</v>
      </c>
      <c r="AC1336">
        <f t="shared" si="156"/>
        <v>7.9655580924430008E-2</v>
      </c>
    </row>
    <row r="1337" spans="10:29" x14ac:dyDescent="0.25">
      <c r="J1337">
        <v>2141</v>
      </c>
      <c r="K1337">
        <v>3</v>
      </c>
      <c r="L1337">
        <f t="shared" si="151"/>
        <v>3.1</v>
      </c>
      <c r="M1337">
        <v>1</v>
      </c>
      <c r="N1337">
        <v>1.1164808698499999</v>
      </c>
      <c r="O1337">
        <f t="shared" si="152"/>
        <v>3.4610906965349999</v>
      </c>
      <c r="Q1337">
        <v>3467</v>
      </c>
      <c r="R1337">
        <v>3</v>
      </c>
      <c r="S1337">
        <f t="shared" si="153"/>
        <v>3.1</v>
      </c>
      <c r="T1337">
        <v>2</v>
      </c>
      <c r="U1337">
        <v>2.3909260901500001E-2</v>
      </c>
      <c r="V1337">
        <f t="shared" si="154"/>
        <v>7.4118708794650004E-2</v>
      </c>
      <c r="X1337">
        <v>2857</v>
      </c>
      <c r="Y1337">
        <v>3</v>
      </c>
      <c r="Z1337">
        <f t="shared" si="155"/>
        <v>3.1</v>
      </c>
      <c r="AA1337">
        <v>3</v>
      </c>
      <c r="AB1337">
        <v>0.31783025952999999</v>
      </c>
      <c r="AC1337">
        <f t="shared" si="156"/>
        <v>0.98527380454299995</v>
      </c>
    </row>
    <row r="1338" spans="10:29" x14ac:dyDescent="0.25">
      <c r="J1338">
        <v>2149</v>
      </c>
      <c r="K1338">
        <v>3</v>
      </c>
      <c r="L1338">
        <f t="shared" si="151"/>
        <v>3.1</v>
      </c>
      <c r="M1338">
        <v>1</v>
      </c>
      <c r="N1338">
        <v>0.100907851821</v>
      </c>
      <c r="O1338">
        <f t="shared" si="152"/>
        <v>0.3128143406451</v>
      </c>
      <c r="Q1338">
        <v>3472</v>
      </c>
      <c r="R1338">
        <v>3</v>
      </c>
      <c r="S1338">
        <f t="shared" si="153"/>
        <v>3.1</v>
      </c>
      <c r="T1338">
        <v>2</v>
      </c>
      <c r="U1338">
        <v>2.7771242732999999E-2</v>
      </c>
      <c r="V1338">
        <f t="shared" si="154"/>
        <v>8.60908524723E-2</v>
      </c>
      <c r="X1338">
        <v>2859</v>
      </c>
      <c r="Y1338">
        <v>3</v>
      </c>
      <c r="Z1338">
        <f t="shared" si="155"/>
        <v>3.1</v>
      </c>
      <c r="AA1338">
        <v>3</v>
      </c>
      <c r="AB1338">
        <v>9.4333670819400001E-2</v>
      </c>
      <c r="AC1338">
        <f t="shared" si="156"/>
        <v>0.29243437954014001</v>
      </c>
    </row>
    <row r="1339" spans="10:29" x14ac:dyDescent="0.25">
      <c r="J1339">
        <v>2150</v>
      </c>
      <c r="K1339">
        <v>3</v>
      </c>
      <c r="L1339">
        <f t="shared" si="151"/>
        <v>3.1</v>
      </c>
      <c r="M1339">
        <v>1</v>
      </c>
      <c r="N1339">
        <v>6.7769985142799999E-2</v>
      </c>
      <c r="O1339">
        <f t="shared" si="152"/>
        <v>0.21008695394268001</v>
      </c>
      <c r="Q1339">
        <v>3473</v>
      </c>
      <c r="R1339">
        <v>3</v>
      </c>
      <c r="S1339">
        <f t="shared" si="153"/>
        <v>3.1</v>
      </c>
      <c r="T1339">
        <v>2</v>
      </c>
      <c r="U1339">
        <v>4.9381583910300002E-2</v>
      </c>
      <c r="V1339">
        <f t="shared" si="154"/>
        <v>0.15308291012193001</v>
      </c>
      <c r="X1339">
        <v>2867</v>
      </c>
      <c r="Y1339">
        <v>3</v>
      </c>
      <c r="Z1339">
        <f t="shared" si="155"/>
        <v>3.1</v>
      </c>
      <c r="AA1339">
        <v>3</v>
      </c>
      <c r="AB1339">
        <v>0.36632340351300002</v>
      </c>
      <c r="AC1339">
        <f t="shared" si="156"/>
        <v>1.1356025508903</v>
      </c>
    </row>
    <row r="1340" spans="10:29" x14ac:dyDescent="0.25">
      <c r="J1340">
        <v>2152</v>
      </c>
      <c r="K1340">
        <v>3</v>
      </c>
      <c r="L1340">
        <f t="shared" si="151"/>
        <v>3.1</v>
      </c>
      <c r="M1340">
        <v>1</v>
      </c>
      <c r="N1340">
        <v>0.30241617881400001</v>
      </c>
      <c r="O1340">
        <f t="shared" si="152"/>
        <v>0.9374901543234001</v>
      </c>
      <c r="Q1340">
        <v>3475</v>
      </c>
      <c r="R1340">
        <v>3</v>
      </c>
      <c r="S1340">
        <f t="shared" si="153"/>
        <v>3.1</v>
      </c>
      <c r="T1340">
        <v>2</v>
      </c>
      <c r="U1340">
        <v>7.2991804372500005E-4</v>
      </c>
      <c r="V1340">
        <f t="shared" si="154"/>
        <v>2.2627459355475002E-3</v>
      </c>
      <c r="X1340">
        <v>2879</v>
      </c>
      <c r="Y1340">
        <v>3</v>
      </c>
      <c r="Z1340">
        <f t="shared" si="155"/>
        <v>3.1</v>
      </c>
      <c r="AA1340">
        <v>3</v>
      </c>
      <c r="AB1340">
        <v>2.01758363927E-2</v>
      </c>
      <c r="AC1340">
        <f t="shared" si="156"/>
        <v>6.2545092817370002E-2</v>
      </c>
    </row>
    <row r="1341" spans="10:29" x14ac:dyDescent="0.25">
      <c r="J1341">
        <v>2153</v>
      </c>
      <c r="K1341">
        <v>3</v>
      </c>
      <c r="L1341">
        <f t="shared" si="151"/>
        <v>3.1</v>
      </c>
      <c r="M1341">
        <v>1</v>
      </c>
      <c r="N1341">
        <v>0.101304254538</v>
      </c>
      <c r="O1341">
        <f t="shared" si="152"/>
        <v>0.31404318906779999</v>
      </c>
      <c r="Q1341">
        <v>3476</v>
      </c>
      <c r="R1341">
        <v>3</v>
      </c>
      <c r="S1341">
        <f t="shared" si="153"/>
        <v>3.1</v>
      </c>
      <c r="T1341">
        <v>2</v>
      </c>
      <c r="U1341">
        <v>7.2991804372500005E-4</v>
      </c>
      <c r="V1341">
        <f t="shared" si="154"/>
        <v>2.2627459355475002E-3</v>
      </c>
      <c r="X1341">
        <v>2887</v>
      </c>
      <c r="Y1341">
        <v>3</v>
      </c>
      <c r="Z1341">
        <f t="shared" si="155"/>
        <v>3.1</v>
      </c>
      <c r="AA1341">
        <v>3</v>
      </c>
      <c r="AB1341">
        <v>9.4504265587500007E-3</v>
      </c>
      <c r="AC1341">
        <f t="shared" si="156"/>
        <v>2.9296322332125004E-2</v>
      </c>
    </row>
    <row r="1342" spans="10:29" x14ac:dyDescent="0.25">
      <c r="J1342">
        <v>2155</v>
      </c>
      <c r="K1342">
        <v>3</v>
      </c>
      <c r="L1342">
        <f t="shared" si="151"/>
        <v>3.1</v>
      </c>
      <c r="M1342">
        <v>1</v>
      </c>
      <c r="N1342">
        <v>1.34575895029</v>
      </c>
      <c r="O1342">
        <f t="shared" si="152"/>
        <v>4.1718527458989998</v>
      </c>
      <c r="Q1342">
        <v>3478</v>
      </c>
      <c r="R1342">
        <v>3</v>
      </c>
      <c r="S1342">
        <f t="shared" si="153"/>
        <v>3.1</v>
      </c>
      <c r="T1342">
        <v>2</v>
      </c>
      <c r="U1342">
        <v>0.36389723718700001</v>
      </c>
      <c r="V1342">
        <f t="shared" si="154"/>
        <v>1.1280814352797002</v>
      </c>
      <c r="X1342">
        <v>2889</v>
      </c>
      <c r="Y1342">
        <v>3</v>
      </c>
      <c r="Z1342">
        <f t="shared" si="155"/>
        <v>3.1</v>
      </c>
      <c r="AA1342">
        <v>3</v>
      </c>
      <c r="AB1342">
        <v>2.7738408503099998E-2</v>
      </c>
      <c r="AC1342">
        <f t="shared" si="156"/>
        <v>8.5989066359609997E-2</v>
      </c>
    </row>
    <row r="1343" spans="10:29" x14ac:dyDescent="0.25">
      <c r="J1343">
        <v>2156</v>
      </c>
      <c r="K1343">
        <v>3</v>
      </c>
      <c r="L1343">
        <f t="shared" si="151"/>
        <v>3.1</v>
      </c>
      <c r="M1343">
        <v>1</v>
      </c>
      <c r="N1343">
        <v>6.4135934479500004E-3</v>
      </c>
      <c r="O1343">
        <f t="shared" si="152"/>
        <v>1.9882139688645002E-2</v>
      </c>
      <c r="Q1343">
        <v>3480</v>
      </c>
      <c r="R1343">
        <v>3</v>
      </c>
      <c r="S1343">
        <f t="shared" si="153"/>
        <v>3.1</v>
      </c>
      <c r="T1343">
        <v>2</v>
      </c>
      <c r="U1343">
        <v>9.5530624066700008E-3</v>
      </c>
      <c r="V1343">
        <f t="shared" si="154"/>
        <v>2.9614493460677002E-2</v>
      </c>
      <c r="X1343">
        <v>2891</v>
      </c>
      <c r="Y1343">
        <v>3</v>
      </c>
      <c r="Z1343">
        <f t="shared" si="155"/>
        <v>3.1</v>
      </c>
      <c r="AA1343">
        <v>3</v>
      </c>
      <c r="AB1343">
        <v>0.34167610341499999</v>
      </c>
      <c r="AC1343">
        <f t="shared" si="156"/>
        <v>1.0591959205865</v>
      </c>
    </row>
    <row r="1344" spans="10:29" x14ac:dyDescent="0.25">
      <c r="J1344">
        <v>2160</v>
      </c>
      <c r="K1344">
        <v>3</v>
      </c>
      <c r="L1344">
        <f t="shared" si="151"/>
        <v>3.1</v>
      </c>
      <c r="M1344">
        <v>1</v>
      </c>
      <c r="N1344">
        <v>0.28300101248100001</v>
      </c>
      <c r="O1344">
        <f t="shared" si="152"/>
        <v>0.8773031386911001</v>
      </c>
      <c r="Q1344">
        <v>3481</v>
      </c>
      <c r="R1344">
        <v>3</v>
      </c>
      <c r="S1344">
        <f t="shared" si="153"/>
        <v>3.1</v>
      </c>
      <c r="T1344">
        <v>2</v>
      </c>
      <c r="U1344">
        <v>3.0780364463E-2</v>
      </c>
      <c r="V1344">
        <f t="shared" si="154"/>
        <v>9.5419129835300001E-2</v>
      </c>
      <c r="X1344">
        <v>2896</v>
      </c>
      <c r="Y1344">
        <v>3</v>
      </c>
      <c r="Z1344">
        <f t="shared" si="155"/>
        <v>3.1</v>
      </c>
      <c r="AA1344">
        <v>3</v>
      </c>
      <c r="AB1344">
        <v>1.3842442828699999E-2</v>
      </c>
      <c r="AC1344">
        <f t="shared" si="156"/>
        <v>4.2911572768970001E-2</v>
      </c>
    </row>
    <row r="1345" spans="10:29" x14ac:dyDescent="0.25">
      <c r="J1345">
        <v>2161</v>
      </c>
      <c r="K1345">
        <v>3</v>
      </c>
      <c r="L1345">
        <f t="shared" si="151"/>
        <v>3.1</v>
      </c>
      <c r="M1345">
        <v>1</v>
      </c>
      <c r="N1345">
        <v>0.10109154342600001</v>
      </c>
      <c r="O1345">
        <f t="shared" si="152"/>
        <v>0.31338378462060001</v>
      </c>
      <c r="Q1345">
        <v>3483</v>
      </c>
      <c r="R1345">
        <v>3</v>
      </c>
      <c r="S1345">
        <f t="shared" si="153"/>
        <v>3.1</v>
      </c>
      <c r="T1345">
        <v>2</v>
      </c>
      <c r="U1345">
        <v>5.08145482345E-3</v>
      </c>
      <c r="V1345">
        <f t="shared" si="154"/>
        <v>1.5752509952695001E-2</v>
      </c>
      <c r="X1345">
        <v>2903</v>
      </c>
      <c r="Y1345">
        <v>3</v>
      </c>
      <c r="Z1345">
        <f t="shared" si="155"/>
        <v>3.1</v>
      </c>
      <c r="AA1345">
        <v>3</v>
      </c>
      <c r="AB1345">
        <v>0.10130425454899999</v>
      </c>
      <c r="AC1345">
        <f t="shared" si="156"/>
        <v>0.31404318910189999</v>
      </c>
    </row>
    <row r="1346" spans="10:29" x14ac:dyDescent="0.25">
      <c r="J1346">
        <v>2163</v>
      </c>
      <c r="K1346">
        <v>3</v>
      </c>
      <c r="L1346">
        <f t="shared" si="151"/>
        <v>3.1</v>
      </c>
      <c r="M1346">
        <v>1</v>
      </c>
      <c r="N1346">
        <v>0.10101691287800001</v>
      </c>
      <c r="O1346">
        <f t="shared" si="152"/>
        <v>0.31315242992180004</v>
      </c>
      <c r="Q1346">
        <v>3486</v>
      </c>
      <c r="R1346">
        <v>3</v>
      </c>
      <c r="S1346">
        <f t="shared" si="153"/>
        <v>3.1</v>
      </c>
      <c r="T1346">
        <v>2</v>
      </c>
      <c r="U1346">
        <v>0.146484226114</v>
      </c>
      <c r="V1346">
        <f t="shared" si="154"/>
        <v>0.45410110095340001</v>
      </c>
      <c r="X1346">
        <v>2907</v>
      </c>
      <c r="Y1346">
        <v>3</v>
      </c>
      <c r="Z1346">
        <f t="shared" si="155"/>
        <v>3.1</v>
      </c>
      <c r="AA1346">
        <v>3</v>
      </c>
      <c r="AB1346">
        <v>0.17002360260800001</v>
      </c>
      <c r="AC1346">
        <f t="shared" si="156"/>
        <v>0.52707316808480009</v>
      </c>
    </row>
    <row r="1347" spans="10:29" x14ac:dyDescent="0.25">
      <c r="J1347">
        <v>2168</v>
      </c>
      <c r="K1347">
        <v>3</v>
      </c>
      <c r="L1347">
        <f t="shared" si="151"/>
        <v>3.1</v>
      </c>
      <c r="M1347">
        <v>1</v>
      </c>
      <c r="N1347">
        <v>0.101378885096</v>
      </c>
      <c r="O1347">
        <f t="shared" si="152"/>
        <v>0.3142745437976</v>
      </c>
      <c r="Q1347">
        <v>3495</v>
      </c>
      <c r="R1347">
        <v>3</v>
      </c>
      <c r="S1347">
        <f t="shared" si="153"/>
        <v>3.1</v>
      </c>
      <c r="T1347">
        <v>2</v>
      </c>
      <c r="U1347">
        <v>4.99834647668E-3</v>
      </c>
      <c r="V1347">
        <f t="shared" si="154"/>
        <v>1.5494874077708E-2</v>
      </c>
      <c r="X1347">
        <v>2911</v>
      </c>
      <c r="Y1347">
        <v>3</v>
      </c>
      <c r="Z1347">
        <f t="shared" si="155"/>
        <v>3.1</v>
      </c>
      <c r="AA1347">
        <v>3</v>
      </c>
      <c r="AB1347">
        <v>0.104653461116</v>
      </c>
      <c r="AC1347">
        <f t="shared" si="156"/>
        <v>0.32442572945960002</v>
      </c>
    </row>
    <row r="1348" spans="10:29" x14ac:dyDescent="0.25">
      <c r="J1348">
        <v>2176</v>
      </c>
      <c r="K1348">
        <v>3</v>
      </c>
      <c r="L1348">
        <f t="shared" si="151"/>
        <v>3.1</v>
      </c>
      <c r="M1348">
        <v>1</v>
      </c>
      <c r="N1348">
        <v>0.100898415036</v>
      </c>
      <c r="O1348">
        <f t="shared" si="152"/>
        <v>0.31278508661159998</v>
      </c>
      <c r="Q1348">
        <v>3498</v>
      </c>
      <c r="R1348">
        <v>3</v>
      </c>
      <c r="S1348">
        <f t="shared" si="153"/>
        <v>3.1</v>
      </c>
      <c r="T1348">
        <v>2</v>
      </c>
      <c r="U1348">
        <v>0.14172939317399999</v>
      </c>
      <c r="V1348">
        <f t="shared" si="154"/>
        <v>0.43936111883939999</v>
      </c>
      <c r="X1348">
        <v>2929</v>
      </c>
      <c r="Y1348">
        <v>3</v>
      </c>
      <c r="Z1348">
        <f t="shared" si="155"/>
        <v>3.1</v>
      </c>
      <c r="AA1348">
        <v>3</v>
      </c>
      <c r="AB1348">
        <v>3.8305922209299998</v>
      </c>
      <c r="AC1348">
        <f t="shared" si="156"/>
        <v>11.874835884883</v>
      </c>
    </row>
    <row r="1349" spans="10:29" x14ac:dyDescent="0.25">
      <c r="J1349">
        <v>2179</v>
      </c>
      <c r="K1349">
        <v>3</v>
      </c>
      <c r="L1349">
        <f t="shared" si="151"/>
        <v>3.1</v>
      </c>
      <c r="M1349">
        <v>1</v>
      </c>
      <c r="N1349">
        <v>0.13331637413799999</v>
      </c>
      <c r="O1349">
        <f t="shared" si="152"/>
        <v>0.41328075982779999</v>
      </c>
      <c r="Q1349">
        <v>3503</v>
      </c>
      <c r="R1349">
        <v>3</v>
      </c>
      <c r="S1349">
        <f t="shared" si="153"/>
        <v>3.1</v>
      </c>
      <c r="T1349">
        <v>2</v>
      </c>
      <c r="U1349">
        <v>1.2522333078999999E-2</v>
      </c>
      <c r="V1349">
        <f t="shared" si="154"/>
        <v>3.8819232544900002E-2</v>
      </c>
      <c r="X1349">
        <v>2937</v>
      </c>
      <c r="Y1349">
        <v>3</v>
      </c>
      <c r="Z1349">
        <f t="shared" si="155"/>
        <v>3.1</v>
      </c>
      <c r="AA1349">
        <v>3</v>
      </c>
      <c r="AB1349">
        <v>4.5552910862200001E-2</v>
      </c>
      <c r="AC1349">
        <f t="shared" si="156"/>
        <v>0.14121402367282002</v>
      </c>
    </row>
    <row r="1350" spans="10:29" x14ac:dyDescent="0.25">
      <c r="J1350">
        <v>2180</v>
      </c>
      <c r="K1350">
        <v>3</v>
      </c>
      <c r="L1350">
        <f t="shared" si="151"/>
        <v>3.1</v>
      </c>
      <c r="M1350">
        <v>1</v>
      </c>
      <c r="N1350">
        <v>0.17409018596100001</v>
      </c>
      <c r="O1350">
        <f t="shared" si="152"/>
        <v>0.53967957647910003</v>
      </c>
      <c r="Q1350">
        <v>3505</v>
      </c>
      <c r="R1350">
        <v>3</v>
      </c>
      <c r="S1350">
        <f t="shared" si="153"/>
        <v>3.1</v>
      </c>
      <c r="T1350">
        <v>2</v>
      </c>
      <c r="U1350">
        <v>0.33625068908799999</v>
      </c>
      <c r="V1350">
        <f t="shared" si="154"/>
        <v>1.0423771361728</v>
      </c>
      <c r="X1350">
        <v>2939</v>
      </c>
      <c r="Y1350">
        <v>3</v>
      </c>
      <c r="Z1350">
        <f t="shared" si="155"/>
        <v>3.1</v>
      </c>
      <c r="AA1350">
        <v>3</v>
      </c>
      <c r="AB1350">
        <v>1.1041796278200001E-2</v>
      </c>
      <c r="AC1350">
        <f t="shared" si="156"/>
        <v>3.422956846242E-2</v>
      </c>
    </row>
    <row r="1351" spans="10:29" x14ac:dyDescent="0.25">
      <c r="J1351">
        <v>2181</v>
      </c>
      <c r="K1351">
        <v>3</v>
      </c>
      <c r="L1351">
        <f t="shared" si="151"/>
        <v>3.1</v>
      </c>
      <c r="M1351">
        <v>1</v>
      </c>
      <c r="N1351">
        <v>0.10120564936900001</v>
      </c>
      <c r="O1351">
        <f t="shared" si="152"/>
        <v>0.31373751304390002</v>
      </c>
      <c r="Q1351">
        <v>3512</v>
      </c>
      <c r="R1351">
        <v>3</v>
      </c>
      <c r="S1351">
        <f t="shared" si="153"/>
        <v>3.1</v>
      </c>
      <c r="T1351">
        <v>2</v>
      </c>
      <c r="U1351">
        <v>5.5949546677100002E-3</v>
      </c>
      <c r="V1351">
        <f t="shared" si="154"/>
        <v>1.7344359469901E-2</v>
      </c>
      <c r="X1351">
        <v>2943</v>
      </c>
      <c r="Y1351">
        <v>3</v>
      </c>
      <c r="Z1351">
        <f t="shared" si="155"/>
        <v>3.1</v>
      </c>
      <c r="AA1351">
        <v>3</v>
      </c>
      <c r="AB1351">
        <v>9.4333670825099997E-2</v>
      </c>
      <c r="AC1351">
        <f t="shared" si="156"/>
        <v>0.29243437955780999</v>
      </c>
    </row>
    <row r="1352" spans="10:29" x14ac:dyDescent="0.25">
      <c r="J1352">
        <v>2186</v>
      </c>
      <c r="K1352">
        <v>3</v>
      </c>
      <c r="L1352">
        <f t="shared" si="151"/>
        <v>3.1</v>
      </c>
      <c r="M1352">
        <v>1</v>
      </c>
      <c r="N1352">
        <v>0.108125540095</v>
      </c>
      <c r="O1352">
        <f t="shared" si="152"/>
        <v>0.33518917429450001</v>
      </c>
      <c r="Q1352">
        <v>3515</v>
      </c>
      <c r="R1352">
        <v>3</v>
      </c>
      <c r="S1352">
        <f t="shared" si="153"/>
        <v>3.1</v>
      </c>
      <c r="T1352">
        <v>2</v>
      </c>
      <c r="U1352">
        <v>5.0102223587199998E-3</v>
      </c>
      <c r="V1352">
        <f t="shared" si="154"/>
        <v>1.5531689312032E-2</v>
      </c>
      <c r="X1352">
        <v>2947</v>
      </c>
      <c r="Y1352">
        <v>3</v>
      </c>
      <c r="Z1352">
        <f t="shared" si="155"/>
        <v>3.1</v>
      </c>
      <c r="AA1352">
        <v>3</v>
      </c>
      <c r="AB1352">
        <v>1.5385394107199999</v>
      </c>
      <c r="AC1352">
        <f t="shared" si="156"/>
        <v>4.7694721732319998</v>
      </c>
    </row>
    <row r="1353" spans="10:29" x14ac:dyDescent="0.25">
      <c r="J1353">
        <v>2189</v>
      </c>
      <c r="K1353">
        <v>3</v>
      </c>
      <c r="L1353">
        <f t="shared" si="151"/>
        <v>3.1</v>
      </c>
      <c r="M1353">
        <v>1</v>
      </c>
      <c r="N1353">
        <v>0.17567540359</v>
      </c>
      <c r="O1353">
        <f t="shared" si="152"/>
        <v>0.54459375112899999</v>
      </c>
      <c r="Q1353">
        <v>3517</v>
      </c>
      <c r="R1353">
        <v>3</v>
      </c>
      <c r="S1353">
        <f t="shared" si="153"/>
        <v>3.1</v>
      </c>
      <c r="T1353">
        <v>2</v>
      </c>
      <c r="U1353">
        <v>3.34707846531E-3</v>
      </c>
      <c r="V1353">
        <f t="shared" si="154"/>
        <v>1.0375943242461E-2</v>
      </c>
      <c r="X1353">
        <v>2951</v>
      </c>
      <c r="Y1353">
        <v>3</v>
      </c>
      <c r="Z1353">
        <f t="shared" si="155"/>
        <v>3.1</v>
      </c>
      <c r="AA1353">
        <v>3</v>
      </c>
      <c r="AB1353">
        <v>0.18220272238999999</v>
      </c>
      <c r="AC1353">
        <f t="shared" si="156"/>
        <v>0.56482843940899996</v>
      </c>
    </row>
    <row r="1354" spans="10:29" x14ac:dyDescent="0.25">
      <c r="J1354">
        <v>2191</v>
      </c>
      <c r="K1354">
        <v>3</v>
      </c>
      <c r="L1354">
        <f t="shared" si="151"/>
        <v>3.1</v>
      </c>
      <c r="M1354">
        <v>1</v>
      </c>
      <c r="N1354">
        <v>0.63183209122499995</v>
      </c>
      <c r="O1354">
        <f t="shared" si="152"/>
        <v>1.9586794827974998</v>
      </c>
      <c r="Q1354">
        <v>3520</v>
      </c>
      <c r="R1354">
        <v>3</v>
      </c>
      <c r="S1354">
        <f t="shared" si="153"/>
        <v>3.1</v>
      </c>
      <c r="T1354">
        <v>2</v>
      </c>
      <c r="U1354">
        <v>2.9264025246400001E-3</v>
      </c>
      <c r="V1354">
        <f t="shared" si="154"/>
        <v>9.0718478263840004E-3</v>
      </c>
      <c r="X1354">
        <v>2953</v>
      </c>
      <c r="Y1354">
        <v>3</v>
      </c>
      <c r="Z1354">
        <f t="shared" si="155"/>
        <v>3.1</v>
      </c>
      <c r="AA1354">
        <v>3</v>
      </c>
      <c r="AB1354">
        <v>0.28300101246699999</v>
      </c>
      <c r="AC1354">
        <f t="shared" si="156"/>
        <v>0.87730313864770004</v>
      </c>
    </row>
    <row r="1355" spans="10:29" x14ac:dyDescent="0.25">
      <c r="J1355">
        <v>2193</v>
      </c>
      <c r="K1355">
        <v>3</v>
      </c>
      <c r="L1355">
        <f t="shared" si="151"/>
        <v>3.1</v>
      </c>
      <c r="M1355">
        <v>1</v>
      </c>
      <c r="N1355">
        <v>0.19179441719699999</v>
      </c>
      <c r="O1355">
        <f t="shared" si="152"/>
        <v>0.5945626933107</v>
      </c>
      <c r="Q1355">
        <v>3521</v>
      </c>
      <c r="R1355">
        <v>3</v>
      </c>
      <c r="S1355">
        <f t="shared" si="153"/>
        <v>3.1</v>
      </c>
      <c r="T1355">
        <v>2</v>
      </c>
      <c r="U1355">
        <v>5.0814548225299998E-3</v>
      </c>
      <c r="V1355">
        <f t="shared" si="154"/>
        <v>1.5752509949843001E-2</v>
      </c>
      <c r="X1355">
        <v>2959</v>
      </c>
      <c r="Y1355">
        <v>3</v>
      </c>
      <c r="Z1355">
        <f t="shared" si="155"/>
        <v>3.1</v>
      </c>
      <c r="AA1355">
        <v>3</v>
      </c>
      <c r="AB1355">
        <v>9.7583446047000005E-2</v>
      </c>
      <c r="AC1355">
        <f t="shared" si="156"/>
        <v>0.30250868274570003</v>
      </c>
    </row>
    <row r="1356" spans="10:29" x14ac:dyDescent="0.25">
      <c r="J1356">
        <v>2195</v>
      </c>
      <c r="K1356">
        <v>3</v>
      </c>
      <c r="L1356">
        <f t="shared" si="151"/>
        <v>3.1</v>
      </c>
      <c r="M1356">
        <v>1</v>
      </c>
      <c r="N1356">
        <v>7.1255579634400004E-2</v>
      </c>
      <c r="O1356">
        <f t="shared" si="152"/>
        <v>0.22089229686664003</v>
      </c>
      <c r="Q1356">
        <v>3526</v>
      </c>
      <c r="R1356">
        <v>3</v>
      </c>
      <c r="S1356">
        <f t="shared" si="153"/>
        <v>3.1</v>
      </c>
      <c r="T1356">
        <v>2</v>
      </c>
      <c r="U1356">
        <v>4.1844081851300001E-2</v>
      </c>
      <c r="V1356">
        <f t="shared" si="154"/>
        <v>0.12971665373903002</v>
      </c>
      <c r="X1356">
        <v>2963</v>
      </c>
      <c r="Y1356">
        <v>3</v>
      </c>
      <c r="Z1356">
        <f t="shared" si="155"/>
        <v>3.1</v>
      </c>
      <c r="AA1356">
        <v>3</v>
      </c>
      <c r="AB1356">
        <v>0.107936228952</v>
      </c>
      <c r="AC1356">
        <f t="shared" si="156"/>
        <v>0.33460230975120003</v>
      </c>
    </row>
    <row r="1357" spans="10:29" x14ac:dyDescent="0.25">
      <c r="J1357">
        <v>2197</v>
      </c>
      <c r="K1357">
        <v>3</v>
      </c>
      <c r="L1357">
        <f t="shared" ref="L1357:L1420" si="157">IF(K1357=1,0.4,IF(K1357=2,1.4,IF(K1357=3,3.1,IF(K1357=4,6.8,9.5))))</f>
        <v>3.1</v>
      </c>
      <c r="M1357">
        <v>1</v>
      </c>
      <c r="N1357">
        <v>0.96987541107200004</v>
      </c>
      <c r="O1357">
        <f t="shared" ref="O1357:O1420" si="158">L1357*N1357</f>
        <v>3.0066137743232</v>
      </c>
      <c r="Q1357">
        <v>3527</v>
      </c>
      <c r="R1357">
        <v>3</v>
      </c>
      <c r="S1357">
        <f t="shared" ref="S1357:S1420" si="159">IF(R1357=1,0.4,IF(R1357=2,1.4,IF(R1357=3,3.1,IF(R1357=4,6.8,9.5))))</f>
        <v>3.1</v>
      </c>
      <c r="T1357">
        <v>2</v>
      </c>
      <c r="U1357">
        <v>3.1475865358600003E-2</v>
      </c>
      <c r="V1357">
        <f t="shared" ref="V1357:V1420" si="160">S1357*U1357</f>
        <v>9.7575182611660011E-2</v>
      </c>
      <c r="X1357">
        <v>2970</v>
      </c>
      <c r="Y1357">
        <v>3</v>
      </c>
      <c r="Z1357">
        <f t="shared" ref="Z1357:Z1420" si="161">IF(Y1357=1,0.4,IF(Y1357=2,1.4,IF(Y1357=3,3.1,IF(Y1357=4,6.8,9.5))))</f>
        <v>3.1</v>
      </c>
      <c r="AA1357">
        <v>3</v>
      </c>
      <c r="AB1357">
        <v>0.24448473989899999</v>
      </c>
      <c r="AC1357">
        <f t="shared" ref="AC1357:AC1420" si="162">Z1357*AB1357</f>
        <v>0.7579026936869</v>
      </c>
    </row>
    <row r="1358" spans="10:29" x14ac:dyDescent="0.25">
      <c r="J1358">
        <v>2198</v>
      </c>
      <c r="K1358">
        <v>3</v>
      </c>
      <c r="L1358">
        <f t="shared" si="157"/>
        <v>3.1</v>
      </c>
      <c r="M1358">
        <v>1</v>
      </c>
      <c r="N1358">
        <v>6.2469818734000003E-2</v>
      </c>
      <c r="O1358">
        <f t="shared" si="158"/>
        <v>0.19365643807540001</v>
      </c>
      <c r="Q1358">
        <v>3536</v>
      </c>
      <c r="R1358">
        <v>3</v>
      </c>
      <c r="S1358">
        <f t="shared" si="159"/>
        <v>3.1</v>
      </c>
      <c r="T1358">
        <v>2</v>
      </c>
      <c r="U1358">
        <v>5.0102223587199998E-3</v>
      </c>
      <c r="V1358">
        <f t="shared" si="160"/>
        <v>1.5531689312032E-2</v>
      </c>
      <c r="X1358">
        <v>2987</v>
      </c>
      <c r="Y1358">
        <v>3</v>
      </c>
      <c r="Z1358">
        <f t="shared" si="161"/>
        <v>3.1</v>
      </c>
      <c r="AA1358">
        <v>3</v>
      </c>
      <c r="AB1358">
        <v>2.91640154233</v>
      </c>
      <c r="AC1358">
        <f t="shared" si="162"/>
        <v>9.0408447812230008</v>
      </c>
    </row>
    <row r="1359" spans="10:29" x14ac:dyDescent="0.25">
      <c r="J1359">
        <v>2202</v>
      </c>
      <c r="K1359">
        <v>3</v>
      </c>
      <c r="L1359">
        <f t="shared" si="157"/>
        <v>3.1</v>
      </c>
      <c r="M1359">
        <v>1</v>
      </c>
      <c r="N1359">
        <v>0.108170210622</v>
      </c>
      <c r="O1359">
        <f t="shared" si="158"/>
        <v>0.33532765292819999</v>
      </c>
      <c r="Q1359">
        <v>3539</v>
      </c>
      <c r="R1359">
        <v>3</v>
      </c>
      <c r="S1359">
        <f t="shared" si="159"/>
        <v>3.1</v>
      </c>
      <c r="T1359">
        <v>2</v>
      </c>
      <c r="U1359">
        <v>5.0102223587199998E-3</v>
      </c>
      <c r="V1359">
        <f t="shared" si="160"/>
        <v>1.5531689312032E-2</v>
      </c>
      <c r="X1359">
        <v>2993</v>
      </c>
      <c r="Y1359">
        <v>3</v>
      </c>
      <c r="Z1359">
        <f t="shared" si="161"/>
        <v>3.1</v>
      </c>
      <c r="AA1359">
        <v>3</v>
      </c>
      <c r="AB1359">
        <v>0.67646047127499997</v>
      </c>
      <c r="AC1359">
        <f t="shared" si="162"/>
        <v>2.0970274609524999</v>
      </c>
    </row>
    <row r="1360" spans="10:29" x14ac:dyDescent="0.25">
      <c r="J1360">
        <v>2205</v>
      </c>
      <c r="K1360">
        <v>3</v>
      </c>
      <c r="L1360">
        <f t="shared" si="157"/>
        <v>3.1</v>
      </c>
      <c r="M1360">
        <v>1</v>
      </c>
      <c r="N1360">
        <v>0.97913260795699997</v>
      </c>
      <c r="O1360">
        <f t="shared" si="158"/>
        <v>3.0353110846667</v>
      </c>
      <c r="Q1360">
        <v>3541</v>
      </c>
      <c r="R1360">
        <v>3</v>
      </c>
      <c r="S1360">
        <f t="shared" si="159"/>
        <v>3.1</v>
      </c>
      <c r="T1360">
        <v>2</v>
      </c>
      <c r="U1360">
        <v>0.133298993881</v>
      </c>
      <c r="V1360">
        <f t="shared" si="160"/>
        <v>0.4132268810311</v>
      </c>
      <c r="X1360">
        <v>2997</v>
      </c>
      <c r="Y1360">
        <v>3</v>
      </c>
      <c r="Z1360">
        <f t="shared" si="161"/>
        <v>3.1</v>
      </c>
      <c r="AA1360">
        <v>3</v>
      </c>
      <c r="AB1360">
        <v>0.12733651520700001</v>
      </c>
      <c r="AC1360">
        <f t="shared" si="162"/>
        <v>0.39474319714170003</v>
      </c>
    </row>
    <row r="1361" spans="10:29" x14ac:dyDescent="0.25">
      <c r="J1361">
        <v>2208</v>
      </c>
      <c r="K1361">
        <v>3</v>
      </c>
      <c r="L1361">
        <f t="shared" si="157"/>
        <v>3.1</v>
      </c>
      <c r="M1361">
        <v>1</v>
      </c>
      <c r="N1361">
        <v>0.104810657613</v>
      </c>
      <c r="O1361">
        <f t="shared" si="158"/>
        <v>0.32491303860030002</v>
      </c>
      <c r="Q1361">
        <v>3543</v>
      </c>
      <c r="R1361">
        <v>3</v>
      </c>
      <c r="S1361">
        <f t="shared" si="159"/>
        <v>3.1</v>
      </c>
      <c r="T1361">
        <v>2</v>
      </c>
      <c r="U1361">
        <v>3.5577604179800001E-3</v>
      </c>
      <c r="V1361">
        <f t="shared" si="160"/>
        <v>1.1029057295738E-2</v>
      </c>
      <c r="X1361">
        <v>3003</v>
      </c>
      <c r="Y1361">
        <v>3</v>
      </c>
      <c r="Z1361">
        <f t="shared" si="161"/>
        <v>3.1</v>
      </c>
      <c r="AA1361">
        <v>3</v>
      </c>
      <c r="AB1361">
        <v>0.20112621647600001</v>
      </c>
      <c r="AC1361">
        <f t="shared" si="162"/>
        <v>0.6234912710756001</v>
      </c>
    </row>
    <row r="1362" spans="10:29" x14ac:dyDescent="0.25">
      <c r="J1362">
        <v>2210</v>
      </c>
      <c r="K1362">
        <v>3</v>
      </c>
      <c r="L1362">
        <f t="shared" si="157"/>
        <v>3.1</v>
      </c>
      <c r="M1362">
        <v>1</v>
      </c>
      <c r="N1362">
        <v>0.101046921434</v>
      </c>
      <c r="O1362">
        <f t="shared" si="158"/>
        <v>0.31324545644540003</v>
      </c>
      <c r="Q1362">
        <v>3545</v>
      </c>
      <c r="R1362">
        <v>3</v>
      </c>
      <c r="S1362">
        <f t="shared" si="159"/>
        <v>3.1</v>
      </c>
      <c r="T1362">
        <v>2</v>
      </c>
      <c r="U1362">
        <v>8.7360581906700003E-3</v>
      </c>
      <c r="V1362">
        <f t="shared" si="160"/>
        <v>2.7081780391077E-2</v>
      </c>
      <c r="X1362">
        <v>3015</v>
      </c>
      <c r="Y1362">
        <v>3</v>
      </c>
      <c r="Z1362">
        <f t="shared" si="161"/>
        <v>3.1</v>
      </c>
      <c r="AA1362">
        <v>3</v>
      </c>
      <c r="AB1362">
        <v>0.10130425453899999</v>
      </c>
      <c r="AC1362">
        <f t="shared" si="162"/>
        <v>0.31404318907090001</v>
      </c>
    </row>
    <row r="1363" spans="10:29" x14ac:dyDescent="0.25">
      <c r="J1363">
        <v>2212</v>
      </c>
      <c r="K1363">
        <v>3</v>
      </c>
      <c r="L1363">
        <f t="shared" si="157"/>
        <v>3.1</v>
      </c>
      <c r="M1363">
        <v>1</v>
      </c>
      <c r="N1363">
        <v>0.428679775549</v>
      </c>
      <c r="O1363">
        <f t="shared" si="158"/>
        <v>1.3289073042019</v>
      </c>
      <c r="Q1363">
        <v>3547</v>
      </c>
      <c r="R1363">
        <v>3</v>
      </c>
      <c r="S1363">
        <f t="shared" si="159"/>
        <v>3.1</v>
      </c>
      <c r="T1363">
        <v>2</v>
      </c>
      <c r="U1363">
        <v>6.1522772986099998E-3</v>
      </c>
      <c r="V1363">
        <f t="shared" si="160"/>
        <v>1.9072059625691001E-2</v>
      </c>
      <c r="X1363">
        <v>3027</v>
      </c>
      <c r="Y1363">
        <v>3</v>
      </c>
      <c r="Z1363">
        <f t="shared" si="161"/>
        <v>3.1</v>
      </c>
      <c r="AA1363">
        <v>3</v>
      </c>
      <c r="AB1363">
        <v>0.10090785180799999</v>
      </c>
      <c r="AC1363">
        <f t="shared" si="162"/>
        <v>0.31281434060480001</v>
      </c>
    </row>
    <row r="1364" spans="10:29" x14ac:dyDescent="0.25">
      <c r="J1364">
        <v>2213</v>
      </c>
      <c r="K1364">
        <v>3</v>
      </c>
      <c r="L1364">
        <f t="shared" si="157"/>
        <v>3.1</v>
      </c>
      <c r="M1364">
        <v>1</v>
      </c>
      <c r="N1364">
        <v>0.102402167436</v>
      </c>
      <c r="O1364">
        <f t="shared" si="158"/>
        <v>0.31744671905159999</v>
      </c>
      <c r="Q1364">
        <v>3552</v>
      </c>
      <c r="R1364">
        <v>3</v>
      </c>
      <c r="S1364">
        <f t="shared" si="159"/>
        <v>3.1</v>
      </c>
      <c r="T1364">
        <v>2</v>
      </c>
      <c r="U1364">
        <v>1.9068059995299999E-3</v>
      </c>
      <c r="V1364">
        <f t="shared" si="160"/>
        <v>5.9110985985429999E-3</v>
      </c>
      <c r="X1364">
        <v>3030</v>
      </c>
      <c r="Y1364">
        <v>3</v>
      </c>
      <c r="Z1364">
        <f t="shared" si="161"/>
        <v>3.1</v>
      </c>
      <c r="AA1364">
        <v>3</v>
      </c>
      <c r="AB1364">
        <v>4.0469650906999999E-2</v>
      </c>
      <c r="AC1364">
        <f t="shared" si="162"/>
        <v>0.12545591781170001</v>
      </c>
    </row>
    <row r="1365" spans="10:29" x14ac:dyDescent="0.25">
      <c r="J1365">
        <v>2217</v>
      </c>
      <c r="K1365">
        <v>3</v>
      </c>
      <c r="L1365">
        <f t="shared" si="157"/>
        <v>3.1</v>
      </c>
      <c r="M1365">
        <v>1</v>
      </c>
      <c r="N1365">
        <v>0.58281596712399997</v>
      </c>
      <c r="O1365">
        <f t="shared" si="158"/>
        <v>1.8067294980844</v>
      </c>
      <c r="Q1365">
        <v>3561</v>
      </c>
      <c r="R1365">
        <v>3</v>
      </c>
      <c r="S1365">
        <f t="shared" si="159"/>
        <v>3.1</v>
      </c>
      <c r="T1365">
        <v>2</v>
      </c>
      <c r="U1365">
        <v>5.0696767918400002E-3</v>
      </c>
      <c r="V1365">
        <f t="shared" si="160"/>
        <v>1.5715998054704E-2</v>
      </c>
      <c r="X1365">
        <v>3031</v>
      </c>
      <c r="Y1365">
        <v>3</v>
      </c>
      <c r="Z1365">
        <f t="shared" si="161"/>
        <v>3.1</v>
      </c>
      <c r="AA1365">
        <v>3</v>
      </c>
      <c r="AB1365">
        <v>2.7738197898599999E-2</v>
      </c>
      <c r="AC1365">
        <f t="shared" si="162"/>
        <v>8.5988413485659998E-2</v>
      </c>
    </row>
    <row r="1366" spans="10:29" x14ac:dyDescent="0.25">
      <c r="J1366">
        <v>2225</v>
      </c>
      <c r="K1366">
        <v>3</v>
      </c>
      <c r="L1366">
        <f t="shared" si="157"/>
        <v>3.1</v>
      </c>
      <c r="M1366">
        <v>1</v>
      </c>
      <c r="N1366">
        <v>3.8617788774999999</v>
      </c>
      <c r="O1366">
        <f t="shared" si="158"/>
        <v>11.97151452025</v>
      </c>
      <c r="Q1366">
        <v>3572</v>
      </c>
      <c r="R1366">
        <v>3</v>
      </c>
      <c r="S1366">
        <f t="shared" si="159"/>
        <v>3.1</v>
      </c>
      <c r="T1366">
        <v>2</v>
      </c>
      <c r="U1366">
        <v>7.0300222625399996E-3</v>
      </c>
      <c r="V1366">
        <f t="shared" si="160"/>
        <v>2.1793069013874001E-2</v>
      </c>
      <c r="X1366">
        <v>3037</v>
      </c>
      <c r="Y1366">
        <v>3</v>
      </c>
      <c r="Z1366">
        <f t="shared" si="161"/>
        <v>3.1</v>
      </c>
      <c r="AA1366">
        <v>3</v>
      </c>
      <c r="AB1366">
        <v>0.188667341652</v>
      </c>
      <c r="AC1366">
        <f t="shared" si="162"/>
        <v>0.58486875912120007</v>
      </c>
    </row>
    <row r="1367" spans="10:29" x14ac:dyDescent="0.25">
      <c r="J1367">
        <v>2229</v>
      </c>
      <c r="K1367">
        <v>3</v>
      </c>
      <c r="L1367">
        <f t="shared" si="157"/>
        <v>3.1</v>
      </c>
      <c r="M1367">
        <v>1</v>
      </c>
      <c r="N1367">
        <v>7.4183345303500001E-2</v>
      </c>
      <c r="O1367">
        <f t="shared" si="158"/>
        <v>0.22996837044085</v>
      </c>
      <c r="Q1367">
        <v>3576</v>
      </c>
      <c r="R1367">
        <v>3</v>
      </c>
      <c r="S1367">
        <f t="shared" si="159"/>
        <v>3.1</v>
      </c>
      <c r="T1367">
        <v>2</v>
      </c>
      <c r="U1367">
        <v>0.247316385768</v>
      </c>
      <c r="V1367">
        <f t="shared" si="160"/>
        <v>0.76668079588079996</v>
      </c>
      <c r="X1367">
        <v>3041</v>
      </c>
      <c r="Y1367">
        <v>3</v>
      </c>
      <c r="Z1367">
        <f t="shared" si="161"/>
        <v>3.1</v>
      </c>
      <c r="AA1367">
        <v>3</v>
      </c>
      <c r="AB1367">
        <v>0.104728324367</v>
      </c>
      <c r="AC1367">
        <f t="shared" si="162"/>
        <v>0.32465780553770002</v>
      </c>
    </row>
    <row r="1368" spans="10:29" x14ac:dyDescent="0.25">
      <c r="J1368">
        <v>2230</v>
      </c>
      <c r="K1368">
        <v>3</v>
      </c>
      <c r="L1368">
        <f t="shared" si="157"/>
        <v>3.1</v>
      </c>
      <c r="M1368">
        <v>1</v>
      </c>
      <c r="N1368">
        <v>6.7367012397899995E-2</v>
      </c>
      <c r="O1368">
        <f t="shared" si="158"/>
        <v>0.20883773843348999</v>
      </c>
      <c r="Q1368">
        <v>3579</v>
      </c>
      <c r="R1368">
        <v>3</v>
      </c>
      <c r="S1368">
        <f t="shared" si="159"/>
        <v>3.1</v>
      </c>
      <c r="T1368">
        <v>2</v>
      </c>
      <c r="U1368">
        <v>1.3800333471200001E-2</v>
      </c>
      <c r="V1368">
        <f t="shared" si="160"/>
        <v>4.2781033760720004E-2</v>
      </c>
      <c r="X1368">
        <v>3061</v>
      </c>
      <c r="Y1368">
        <v>3</v>
      </c>
      <c r="Z1368">
        <f t="shared" si="161"/>
        <v>3.1</v>
      </c>
      <c r="AA1368">
        <v>3</v>
      </c>
      <c r="AB1368">
        <v>0.100833221278</v>
      </c>
      <c r="AC1368">
        <f t="shared" si="162"/>
        <v>0.31258298596180001</v>
      </c>
    </row>
    <row r="1369" spans="10:29" x14ac:dyDescent="0.25">
      <c r="J1369">
        <v>2232</v>
      </c>
      <c r="K1369">
        <v>3</v>
      </c>
      <c r="L1369">
        <f t="shared" si="157"/>
        <v>3.1</v>
      </c>
      <c r="M1369">
        <v>1</v>
      </c>
      <c r="N1369">
        <v>1.10686331741</v>
      </c>
      <c r="O1369">
        <f t="shared" si="158"/>
        <v>3.431276283971</v>
      </c>
      <c r="Q1369">
        <v>3582</v>
      </c>
      <c r="R1369">
        <v>3</v>
      </c>
      <c r="S1369">
        <f t="shared" si="159"/>
        <v>3.1</v>
      </c>
      <c r="T1369">
        <v>2</v>
      </c>
      <c r="U1369">
        <v>2.4809446808299999E-2</v>
      </c>
      <c r="V1369">
        <f t="shared" si="160"/>
        <v>7.6909285105730002E-2</v>
      </c>
      <c r="X1369">
        <v>3065</v>
      </c>
      <c r="Y1369">
        <v>3</v>
      </c>
      <c r="Z1369">
        <f t="shared" si="161"/>
        <v>3.1</v>
      </c>
      <c r="AA1369">
        <v>3</v>
      </c>
      <c r="AB1369">
        <v>2.89009139813E-2</v>
      </c>
      <c r="AC1369">
        <f t="shared" si="162"/>
        <v>8.9592833342029998E-2</v>
      </c>
    </row>
    <row r="1370" spans="10:29" x14ac:dyDescent="0.25">
      <c r="J1370">
        <v>2234</v>
      </c>
      <c r="K1370">
        <v>3</v>
      </c>
      <c r="L1370">
        <f t="shared" si="157"/>
        <v>3.1</v>
      </c>
      <c r="M1370">
        <v>1</v>
      </c>
      <c r="N1370">
        <v>9.4333670836600006E-2</v>
      </c>
      <c r="O1370">
        <f t="shared" si="158"/>
        <v>0.29243437959346003</v>
      </c>
      <c r="Q1370">
        <v>3584</v>
      </c>
      <c r="R1370">
        <v>3</v>
      </c>
      <c r="S1370">
        <f t="shared" si="159"/>
        <v>3.1</v>
      </c>
      <c r="T1370">
        <v>2</v>
      </c>
      <c r="U1370">
        <v>4.9857308324399996E-3</v>
      </c>
      <c r="V1370">
        <f t="shared" si="160"/>
        <v>1.5455765580563999E-2</v>
      </c>
      <c r="X1370">
        <v>3067</v>
      </c>
      <c r="Y1370">
        <v>3</v>
      </c>
      <c r="Z1370">
        <f t="shared" si="161"/>
        <v>3.1</v>
      </c>
      <c r="AA1370">
        <v>3</v>
      </c>
      <c r="AB1370">
        <v>1.5367525012700001E-2</v>
      </c>
      <c r="AC1370">
        <f t="shared" si="162"/>
        <v>4.7639327539370002E-2</v>
      </c>
    </row>
    <row r="1371" spans="10:29" x14ac:dyDescent="0.25">
      <c r="J1371">
        <v>2239</v>
      </c>
      <c r="K1371">
        <v>3</v>
      </c>
      <c r="L1371">
        <f t="shared" si="157"/>
        <v>3.1</v>
      </c>
      <c r="M1371">
        <v>1</v>
      </c>
      <c r="N1371">
        <v>6.7779378988299999E-2</v>
      </c>
      <c r="O1371">
        <f t="shared" si="158"/>
        <v>0.21011607486372999</v>
      </c>
      <c r="Q1371">
        <v>3585</v>
      </c>
      <c r="R1371">
        <v>3</v>
      </c>
      <c r="S1371">
        <f t="shared" si="159"/>
        <v>3.1</v>
      </c>
      <c r="T1371">
        <v>2</v>
      </c>
      <c r="U1371">
        <v>3.9739141939500004E-3</v>
      </c>
      <c r="V1371">
        <f t="shared" si="160"/>
        <v>1.2319134001245001E-2</v>
      </c>
      <c r="X1371">
        <v>3070</v>
      </c>
      <c r="Y1371">
        <v>3</v>
      </c>
      <c r="Z1371">
        <f t="shared" si="161"/>
        <v>3.1</v>
      </c>
      <c r="AA1371">
        <v>3</v>
      </c>
      <c r="AB1371">
        <v>4.9842057958599997E-3</v>
      </c>
      <c r="AC1371">
        <f t="shared" si="162"/>
        <v>1.5451037967165999E-2</v>
      </c>
    </row>
    <row r="1372" spans="10:29" x14ac:dyDescent="0.25">
      <c r="J1372">
        <v>2240</v>
      </c>
      <c r="K1372">
        <v>3</v>
      </c>
      <c r="L1372">
        <f t="shared" si="157"/>
        <v>3.1</v>
      </c>
      <c r="M1372">
        <v>1</v>
      </c>
      <c r="N1372">
        <v>0.212492203706</v>
      </c>
      <c r="O1372">
        <f t="shared" si="158"/>
        <v>0.65872583148859998</v>
      </c>
      <c r="Q1372">
        <v>3590</v>
      </c>
      <c r="R1372">
        <v>3</v>
      </c>
      <c r="S1372">
        <f t="shared" si="159"/>
        <v>3.1</v>
      </c>
      <c r="T1372">
        <v>2</v>
      </c>
      <c r="U1372">
        <v>2.46077120633E-3</v>
      </c>
      <c r="V1372">
        <f t="shared" si="160"/>
        <v>7.6283907396230005E-3</v>
      </c>
      <c r="X1372">
        <v>3074</v>
      </c>
      <c r="Y1372">
        <v>3</v>
      </c>
      <c r="Z1372">
        <f t="shared" si="161"/>
        <v>3.1</v>
      </c>
      <c r="AA1372">
        <v>3</v>
      </c>
      <c r="AB1372">
        <v>2.6308082078600002E-2</v>
      </c>
      <c r="AC1372">
        <f t="shared" si="162"/>
        <v>8.1555054443660013E-2</v>
      </c>
    </row>
    <row r="1373" spans="10:29" x14ac:dyDescent="0.25">
      <c r="J1373">
        <v>2242</v>
      </c>
      <c r="K1373">
        <v>3</v>
      </c>
      <c r="L1373">
        <f t="shared" si="157"/>
        <v>3.1</v>
      </c>
      <c r="M1373">
        <v>1</v>
      </c>
      <c r="N1373">
        <v>0.11425242497300001</v>
      </c>
      <c r="O1373">
        <f t="shared" si="158"/>
        <v>0.35418251741630002</v>
      </c>
      <c r="Q1373">
        <v>3606</v>
      </c>
      <c r="R1373">
        <v>3</v>
      </c>
      <c r="S1373">
        <f t="shared" si="159"/>
        <v>3.1</v>
      </c>
      <c r="T1373">
        <v>2</v>
      </c>
      <c r="U1373">
        <v>0.170343748736</v>
      </c>
      <c r="V1373">
        <f t="shared" si="160"/>
        <v>0.52806562108160005</v>
      </c>
      <c r="X1373">
        <v>3076</v>
      </c>
      <c r="Y1373">
        <v>3</v>
      </c>
      <c r="Z1373">
        <f t="shared" si="161"/>
        <v>3.1</v>
      </c>
      <c r="AA1373">
        <v>3</v>
      </c>
      <c r="AB1373">
        <v>2.1615572824399999E-2</v>
      </c>
      <c r="AC1373">
        <f t="shared" si="162"/>
        <v>6.7008275755640001E-2</v>
      </c>
    </row>
    <row r="1374" spans="10:29" x14ac:dyDescent="0.25">
      <c r="J1374">
        <v>2245</v>
      </c>
      <c r="K1374">
        <v>3</v>
      </c>
      <c r="L1374">
        <f t="shared" si="157"/>
        <v>3.1</v>
      </c>
      <c r="M1374">
        <v>1</v>
      </c>
      <c r="N1374">
        <v>1.1333543104299999</v>
      </c>
      <c r="O1374">
        <f t="shared" si="158"/>
        <v>3.5133983623329996</v>
      </c>
      <c r="Q1374">
        <v>3607</v>
      </c>
      <c r="R1374">
        <v>3</v>
      </c>
      <c r="S1374">
        <f t="shared" si="159"/>
        <v>3.1</v>
      </c>
      <c r="T1374">
        <v>2</v>
      </c>
      <c r="U1374">
        <v>6.2561135557399998E-3</v>
      </c>
      <c r="V1374">
        <f t="shared" si="160"/>
        <v>1.9393952022793998E-2</v>
      </c>
      <c r="X1374">
        <v>3080</v>
      </c>
      <c r="Y1374">
        <v>3</v>
      </c>
      <c r="Z1374">
        <f t="shared" si="161"/>
        <v>3.1</v>
      </c>
      <c r="AA1374">
        <v>3</v>
      </c>
      <c r="AB1374">
        <v>5.3486440713299997E-3</v>
      </c>
      <c r="AC1374">
        <f t="shared" si="162"/>
        <v>1.6580796621122999E-2</v>
      </c>
    </row>
    <row r="1375" spans="10:29" x14ac:dyDescent="0.25">
      <c r="J1375">
        <v>2247</v>
      </c>
      <c r="K1375">
        <v>3</v>
      </c>
      <c r="L1375">
        <f t="shared" si="157"/>
        <v>3.1</v>
      </c>
      <c r="M1375">
        <v>1</v>
      </c>
      <c r="N1375">
        <v>0.17665009358600001</v>
      </c>
      <c r="O1375">
        <f t="shared" si="158"/>
        <v>0.54761529011660004</v>
      </c>
      <c r="Q1375">
        <v>3610</v>
      </c>
      <c r="R1375">
        <v>3</v>
      </c>
      <c r="S1375">
        <f t="shared" si="159"/>
        <v>3.1</v>
      </c>
      <c r="T1375">
        <v>2</v>
      </c>
      <c r="U1375">
        <v>2.60661182176E-2</v>
      </c>
      <c r="V1375">
        <f t="shared" si="160"/>
        <v>8.0804966474560008E-2</v>
      </c>
      <c r="X1375">
        <v>3082</v>
      </c>
      <c r="Y1375">
        <v>3</v>
      </c>
      <c r="Z1375">
        <f t="shared" si="161"/>
        <v>3.1</v>
      </c>
      <c r="AA1375">
        <v>3</v>
      </c>
      <c r="AB1375">
        <v>6.7745371531799997E-3</v>
      </c>
      <c r="AC1375">
        <f t="shared" si="162"/>
        <v>2.1001065174857999E-2</v>
      </c>
    </row>
    <row r="1376" spans="10:29" x14ac:dyDescent="0.25">
      <c r="J1376">
        <v>2251</v>
      </c>
      <c r="K1376">
        <v>3</v>
      </c>
      <c r="L1376">
        <f t="shared" si="157"/>
        <v>3.1</v>
      </c>
      <c r="M1376">
        <v>1</v>
      </c>
      <c r="N1376">
        <v>0.136334448622</v>
      </c>
      <c r="O1376">
        <f t="shared" si="158"/>
        <v>0.42263679072820004</v>
      </c>
      <c r="Q1376">
        <v>3612</v>
      </c>
      <c r="R1376">
        <v>3</v>
      </c>
      <c r="S1376">
        <f t="shared" si="159"/>
        <v>3.1</v>
      </c>
      <c r="T1376">
        <v>2</v>
      </c>
      <c r="U1376">
        <v>9.4629545102400004E-3</v>
      </c>
      <c r="V1376">
        <f t="shared" si="160"/>
        <v>2.9335158981744002E-2</v>
      </c>
      <c r="X1376">
        <v>3089</v>
      </c>
      <c r="Y1376">
        <v>3</v>
      </c>
      <c r="Z1376">
        <f t="shared" si="161"/>
        <v>3.1</v>
      </c>
      <c r="AA1376">
        <v>3</v>
      </c>
      <c r="AB1376">
        <v>0.438075203149</v>
      </c>
      <c r="AC1376">
        <f t="shared" si="162"/>
        <v>1.3580331297619002</v>
      </c>
    </row>
    <row r="1377" spans="10:29" x14ac:dyDescent="0.25">
      <c r="J1377">
        <v>2252</v>
      </c>
      <c r="K1377">
        <v>3</v>
      </c>
      <c r="L1377">
        <f t="shared" si="157"/>
        <v>3.1</v>
      </c>
      <c r="M1377">
        <v>1</v>
      </c>
      <c r="N1377">
        <v>1.73493399772</v>
      </c>
      <c r="O1377">
        <f t="shared" si="158"/>
        <v>5.3782953929320003</v>
      </c>
      <c r="Q1377">
        <v>3621</v>
      </c>
      <c r="R1377">
        <v>3</v>
      </c>
      <c r="S1377">
        <f t="shared" si="159"/>
        <v>3.1</v>
      </c>
      <c r="T1377">
        <v>2</v>
      </c>
      <c r="U1377">
        <v>3.9658838845099999E-3</v>
      </c>
      <c r="V1377">
        <f t="shared" si="160"/>
        <v>1.2294240041981E-2</v>
      </c>
      <c r="X1377">
        <v>3103</v>
      </c>
      <c r="Y1377">
        <v>3</v>
      </c>
      <c r="Z1377">
        <f t="shared" si="161"/>
        <v>3.1</v>
      </c>
      <c r="AA1377">
        <v>3</v>
      </c>
      <c r="AB1377">
        <v>3.0477782668200001E-2</v>
      </c>
      <c r="AC1377">
        <f t="shared" si="162"/>
        <v>9.448112627142001E-2</v>
      </c>
    </row>
    <row r="1378" spans="10:29" x14ac:dyDescent="0.25">
      <c r="J1378">
        <v>2253</v>
      </c>
      <c r="K1378">
        <v>3</v>
      </c>
      <c r="L1378">
        <f t="shared" si="157"/>
        <v>3.1</v>
      </c>
      <c r="M1378">
        <v>1</v>
      </c>
      <c r="N1378">
        <v>6.4587346604400006E-2</v>
      </c>
      <c r="O1378">
        <f t="shared" si="158"/>
        <v>0.20022077447364003</v>
      </c>
      <c r="Q1378">
        <v>3624</v>
      </c>
      <c r="R1378">
        <v>3</v>
      </c>
      <c r="S1378">
        <f t="shared" si="159"/>
        <v>3.1</v>
      </c>
      <c r="T1378">
        <v>2</v>
      </c>
      <c r="U1378">
        <v>5.29223735504E-3</v>
      </c>
      <c r="V1378">
        <f t="shared" si="160"/>
        <v>1.6405935800624001E-2</v>
      </c>
      <c r="X1378">
        <v>3105</v>
      </c>
      <c r="Y1378">
        <v>3</v>
      </c>
      <c r="Z1378">
        <f t="shared" si="161"/>
        <v>3.1</v>
      </c>
      <c r="AA1378">
        <v>3</v>
      </c>
      <c r="AB1378">
        <v>3.59499599161E-3</v>
      </c>
      <c r="AC1378">
        <f t="shared" si="162"/>
        <v>1.1144487573991E-2</v>
      </c>
    </row>
    <row r="1379" spans="10:29" x14ac:dyDescent="0.25">
      <c r="J1379">
        <v>2254</v>
      </c>
      <c r="K1379">
        <v>3</v>
      </c>
      <c r="L1379">
        <f t="shared" si="157"/>
        <v>3.1</v>
      </c>
      <c r="M1379">
        <v>1</v>
      </c>
      <c r="N1379">
        <v>0.15173782373299999</v>
      </c>
      <c r="O1379">
        <f t="shared" si="158"/>
        <v>0.47038725357229999</v>
      </c>
      <c r="Q1379">
        <v>3626</v>
      </c>
      <c r="R1379">
        <v>3</v>
      </c>
      <c r="S1379">
        <f t="shared" si="159"/>
        <v>3.1</v>
      </c>
      <c r="T1379">
        <v>2</v>
      </c>
      <c r="U1379">
        <v>8.1719395499499997E-2</v>
      </c>
      <c r="V1379">
        <f t="shared" si="160"/>
        <v>0.25333012604845001</v>
      </c>
      <c r="X1379">
        <v>3110</v>
      </c>
      <c r="Y1379">
        <v>3</v>
      </c>
      <c r="Z1379">
        <f t="shared" si="161"/>
        <v>3.1</v>
      </c>
      <c r="AA1379">
        <v>3</v>
      </c>
      <c r="AB1379">
        <v>4.1352672400100004E-3</v>
      </c>
      <c r="AC1379">
        <f t="shared" si="162"/>
        <v>1.2819328444031001E-2</v>
      </c>
    </row>
    <row r="1380" spans="10:29" x14ac:dyDescent="0.25">
      <c r="J1380">
        <v>2255</v>
      </c>
      <c r="K1380">
        <v>3</v>
      </c>
      <c r="L1380">
        <f t="shared" si="157"/>
        <v>3.1</v>
      </c>
      <c r="M1380">
        <v>1</v>
      </c>
      <c r="N1380">
        <v>5.33606835645E-3</v>
      </c>
      <c r="O1380">
        <f t="shared" si="158"/>
        <v>1.6541811904994999E-2</v>
      </c>
      <c r="Q1380">
        <v>3627</v>
      </c>
      <c r="R1380">
        <v>3</v>
      </c>
      <c r="S1380">
        <f t="shared" si="159"/>
        <v>3.1</v>
      </c>
      <c r="T1380">
        <v>2</v>
      </c>
      <c r="U1380">
        <v>5.24997370277E-3</v>
      </c>
      <c r="V1380">
        <f t="shared" si="160"/>
        <v>1.6274918478586999E-2</v>
      </c>
      <c r="X1380">
        <v>3125</v>
      </c>
      <c r="Y1380">
        <v>3</v>
      </c>
      <c r="Z1380">
        <f t="shared" si="161"/>
        <v>3.1</v>
      </c>
      <c r="AA1380">
        <v>3</v>
      </c>
      <c r="AB1380">
        <v>0.101490869564</v>
      </c>
      <c r="AC1380">
        <f t="shared" si="162"/>
        <v>0.31462169564839998</v>
      </c>
    </row>
    <row r="1381" spans="10:29" x14ac:dyDescent="0.25">
      <c r="J1381">
        <v>2256</v>
      </c>
      <c r="K1381">
        <v>3</v>
      </c>
      <c r="L1381">
        <f t="shared" si="157"/>
        <v>3.1</v>
      </c>
      <c r="M1381">
        <v>1</v>
      </c>
      <c r="N1381">
        <v>1.48928098176E-2</v>
      </c>
      <c r="O1381">
        <f t="shared" si="158"/>
        <v>4.616771043456E-2</v>
      </c>
      <c r="Q1381">
        <v>3629</v>
      </c>
      <c r="R1381">
        <v>3</v>
      </c>
      <c r="S1381">
        <f t="shared" si="159"/>
        <v>3.1</v>
      </c>
      <c r="T1381">
        <v>2</v>
      </c>
      <c r="U1381">
        <v>5.0814548225299998E-3</v>
      </c>
      <c r="V1381">
        <f t="shared" si="160"/>
        <v>1.5752509949843001E-2</v>
      </c>
      <c r="X1381">
        <v>3131</v>
      </c>
      <c r="Y1381">
        <v>3</v>
      </c>
      <c r="Z1381">
        <f t="shared" si="161"/>
        <v>3.1</v>
      </c>
      <c r="AA1381">
        <v>3</v>
      </c>
      <c r="AB1381">
        <v>0.86466641571799996</v>
      </c>
      <c r="AC1381">
        <f t="shared" si="162"/>
        <v>2.6804658887257999</v>
      </c>
    </row>
    <row r="1382" spans="10:29" x14ac:dyDescent="0.25">
      <c r="J1382">
        <v>2257</v>
      </c>
      <c r="K1382">
        <v>3</v>
      </c>
      <c r="L1382">
        <f t="shared" si="157"/>
        <v>3.1</v>
      </c>
      <c r="M1382">
        <v>1</v>
      </c>
      <c r="N1382">
        <v>0.37308072225900002</v>
      </c>
      <c r="O1382">
        <f t="shared" si="158"/>
        <v>1.1565502390029001</v>
      </c>
      <c r="Q1382">
        <v>3631</v>
      </c>
      <c r="R1382">
        <v>3</v>
      </c>
      <c r="S1382">
        <f t="shared" si="159"/>
        <v>3.1</v>
      </c>
      <c r="T1382">
        <v>2</v>
      </c>
      <c r="U1382">
        <v>0.22570895993699999</v>
      </c>
      <c r="V1382">
        <f t="shared" si="160"/>
        <v>0.69969777580470005</v>
      </c>
      <c r="X1382">
        <v>3135</v>
      </c>
      <c r="Y1382">
        <v>3</v>
      </c>
      <c r="Z1382">
        <f t="shared" si="161"/>
        <v>3.1</v>
      </c>
      <c r="AA1382">
        <v>3</v>
      </c>
      <c r="AB1382">
        <v>1.32747829615E-2</v>
      </c>
      <c r="AC1382">
        <f t="shared" si="162"/>
        <v>4.1151827180650004E-2</v>
      </c>
    </row>
    <row r="1383" spans="10:29" x14ac:dyDescent="0.25">
      <c r="J1383">
        <v>2258</v>
      </c>
      <c r="K1383">
        <v>3</v>
      </c>
      <c r="L1383">
        <f t="shared" si="157"/>
        <v>3.1</v>
      </c>
      <c r="M1383">
        <v>1</v>
      </c>
      <c r="N1383">
        <v>0.25346632426400001</v>
      </c>
      <c r="O1383">
        <f t="shared" si="158"/>
        <v>0.78574560521840009</v>
      </c>
      <c r="Q1383">
        <v>3633</v>
      </c>
      <c r="R1383">
        <v>3</v>
      </c>
      <c r="S1383">
        <f t="shared" si="159"/>
        <v>3.1</v>
      </c>
      <c r="T1383">
        <v>2</v>
      </c>
      <c r="U1383">
        <v>9.8526240033999998E-2</v>
      </c>
      <c r="V1383">
        <f t="shared" si="160"/>
        <v>0.30543134410540002</v>
      </c>
      <c r="X1383">
        <v>3142</v>
      </c>
      <c r="Y1383">
        <v>3</v>
      </c>
      <c r="Z1383">
        <f t="shared" si="161"/>
        <v>3.1</v>
      </c>
      <c r="AA1383">
        <v>3</v>
      </c>
      <c r="AB1383">
        <v>8.9713748302100004E-3</v>
      </c>
      <c r="AC1383">
        <f t="shared" si="162"/>
        <v>2.7811261973651E-2</v>
      </c>
    </row>
    <row r="1384" spans="10:29" x14ac:dyDescent="0.25">
      <c r="J1384">
        <v>2266</v>
      </c>
      <c r="K1384">
        <v>3</v>
      </c>
      <c r="L1384">
        <f t="shared" si="157"/>
        <v>3.1</v>
      </c>
      <c r="M1384">
        <v>1</v>
      </c>
      <c r="N1384">
        <v>150.65180155600001</v>
      </c>
      <c r="O1384">
        <f t="shared" si="158"/>
        <v>467.02058482360002</v>
      </c>
      <c r="Q1384">
        <v>3635</v>
      </c>
      <c r="R1384">
        <v>3</v>
      </c>
      <c r="S1384">
        <f t="shared" si="159"/>
        <v>3.1</v>
      </c>
      <c r="T1384">
        <v>2</v>
      </c>
      <c r="U1384">
        <v>0.28102647586899998</v>
      </c>
      <c r="V1384">
        <f t="shared" si="160"/>
        <v>0.87118207519390001</v>
      </c>
      <c r="X1384">
        <v>3148</v>
      </c>
      <c r="Y1384">
        <v>3</v>
      </c>
      <c r="Z1384">
        <f t="shared" si="161"/>
        <v>3.1</v>
      </c>
      <c r="AA1384">
        <v>3</v>
      </c>
      <c r="AB1384">
        <v>1.8925909016300001E-2</v>
      </c>
      <c r="AC1384">
        <f t="shared" si="162"/>
        <v>5.8670317950530002E-2</v>
      </c>
    </row>
    <row r="1385" spans="10:29" x14ac:dyDescent="0.25">
      <c r="J1385">
        <v>2267</v>
      </c>
      <c r="K1385">
        <v>3</v>
      </c>
      <c r="L1385">
        <f t="shared" si="157"/>
        <v>3.1</v>
      </c>
      <c r="M1385">
        <v>1</v>
      </c>
      <c r="N1385">
        <v>2.4085135215299999E-3</v>
      </c>
      <c r="O1385">
        <f t="shared" si="158"/>
        <v>7.4663919167430003E-3</v>
      </c>
      <c r="Q1385">
        <v>3638</v>
      </c>
      <c r="R1385">
        <v>3</v>
      </c>
      <c r="S1385">
        <f t="shared" si="159"/>
        <v>3.1</v>
      </c>
      <c r="T1385">
        <v>2</v>
      </c>
      <c r="U1385">
        <v>4.5925484064999996E-3</v>
      </c>
      <c r="V1385">
        <f t="shared" si="160"/>
        <v>1.423690006015E-2</v>
      </c>
      <c r="X1385">
        <v>3150</v>
      </c>
      <c r="Y1385">
        <v>3</v>
      </c>
      <c r="Z1385">
        <f t="shared" si="161"/>
        <v>3.1</v>
      </c>
      <c r="AA1385">
        <v>3</v>
      </c>
      <c r="AB1385">
        <v>2.31855881728E-2</v>
      </c>
      <c r="AC1385">
        <f t="shared" si="162"/>
        <v>7.1875323335680003E-2</v>
      </c>
    </row>
    <row r="1386" spans="10:29" x14ac:dyDescent="0.25">
      <c r="J1386">
        <v>2268</v>
      </c>
      <c r="K1386">
        <v>3</v>
      </c>
      <c r="L1386">
        <f t="shared" si="157"/>
        <v>3.1</v>
      </c>
      <c r="M1386">
        <v>1</v>
      </c>
      <c r="N1386">
        <v>4.0928699426999997E-2</v>
      </c>
      <c r="O1386">
        <f t="shared" si="158"/>
        <v>0.12687896822369998</v>
      </c>
      <c r="Q1386">
        <v>3640</v>
      </c>
      <c r="R1386">
        <v>3</v>
      </c>
      <c r="S1386">
        <f t="shared" si="159"/>
        <v>3.1</v>
      </c>
      <c r="T1386">
        <v>2</v>
      </c>
      <c r="U1386">
        <v>1.5329568521599999E-2</v>
      </c>
      <c r="V1386">
        <f t="shared" si="160"/>
        <v>4.752166241696E-2</v>
      </c>
      <c r="X1386">
        <v>3156</v>
      </c>
      <c r="Y1386">
        <v>3</v>
      </c>
      <c r="Z1386">
        <f t="shared" si="161"/>
        <v>3.1</v>
      </c>
      <c r="AA1386">
        <v>3</v>
      </c>
      <c r="AB1386">
        <v>2.07715752022E-2</v>
      </c>
      <c r="AC1386">
        <f t="shared" si="162"/>
        <v>6.4391883126819996E-2</v>
      </c>
    </row>
    <row r="1387" spans="10:29" x14ac:dyDescent="0.25">
      <c r="J1387">
        <v>2269</v>
      </c>
      <c r="K1387">
        <v>3</v>
      </c>
      <c r="L1387">
        <f t="shared" si="157"/>
        <v>3.1</v>
      </c>
      <c r="M1387">
        <v>1</v>
      </c>
      <c r="N1387">
        <v>0.585173740316</v>
      </c>
      <c r="O1387">
        <f t="shared" si="158"/>
        <v>1.8140385949796001</v>
      </c>
      <c r="Q1387">
        <v>3641</v>
      </c>
      <c r="R1387">
        <v>3</v>
      </c>
      <c r="S1387">
        <f t="shared" si="159"/>
        <v>3.1</v>
      </c>
      <c r="T1387">
        <v>2</v>
      </c>
      <c r="U1387">
        <v>3.5577604237900001E-3</v>
      </c>
      <c r="V1387">
        <f t="shared" si="160"/>
        <v>1.1029057313749001E-2</v>
      </c>
      <c r="X1387">
        <v>3175</v>
      </c>
      <c r="Y1387">
        <v>3</v>
      </c>
      <c r="Z1387">
        <f t="shared" si="161"/>
        <v>3.1</v>
      </c>
      <c r="AA1387">
        <v>3</v>
      </c>
      <c r="AB1387">
        <v>2.2036143143800001E-2</v>
      </c>
      <c r="AC1387">
        <f t="shared" si="162"/>
        <v>6.831204374578001E-2</v>
      </c>
    </row>
    <row r="1388" spans="10:29" x14ac:dyDescent="0.25">
      <c r="J1388">
        <v>2272</v>
      </c>
      <c r="K1388">
        <v>3</v>
      </c>
      <c r="L1388">
        <f t="shared" si="157"/>
        <v>3.1</v>
      </c>
      <c r="M1388">
        <v>1</v>
      </c>
      <c r="N1388">
        <v>0.33768854055500003</v>
      </c>
      <c r="O1388">
        <f t="shared" si="158"/>
        <v>1.0468344757205001</v>
      </c>
      <c r="Q1388">
        <v>3644</v>
      </c>
      <c r="R1388">
        <v>3</v>
      </c>
      <c r="S1388">
        <f t="shared" si="159"/>
        <v>3.1</v>
      </c>
      <c r="T1388">
        <v>2</v>
      </c>
      <c r="U1388">
        <v>9.7597040273399993E-3</v>
      </c>
      <c r="V1388">
        <f t="shared" si="160"/>
        <v>3.0255082484754E-2</v>
      </c>
      <c r="X1388">
        <v>3180</v>
      </c>
      <c r="Y1388">
        <v>3</v>
      </c>
      <c r="Z1388">
        <f t="shared" si="161"/>
        <v>3.1</v>
      </c>
      <c r="AA1388">
        <v>3</v>
      </c>
      <c r="AB1388">
        <v>1.09697057651E-2</v>
      </c>
      <c r="AC1388">
        <f t="shared" si="162"/>
        <v>3.4006087871810003E-2</v>
      </c>
    </row>
    <row r="1389" spans="10:29" x14ac:dyDescent="0.25">
      <c r="J1389">
        <v>2273</v>
      </c>
      <c r="K1389">
        <v>3</v>
      </c>
      <c r="L1389">
        <f t="shared" si="157"/>
        <v>3.1</v>
      </c>
      <c r="M1389">
        <v>1</v>
      </c>
      <c r="N1389">
        <v>5.3216145266300002E-2</v>
      </c>
      <c r="O1389">
        <f t="shared" si="158"/>
        <v>0.16497005032553</v>
      </c>
      <c r="Q1389">
        <v>3656</v>
      </c>
      <c r="R1389">
        <v>3</v>
      </c>
      <c r="S1389">
        <f t="shared" si="159"/>
        <v>3.1</v>
      </c>
      <c r="T1389">
        <v>2</v>
      </c>
      <c r="U1389">
        <v>1.81162598716E-2</v>
      </c>
      <c r="V1389">
        <f t="shared" si="160"/>
        <v>5.6160405601959999E-2</v>
      </c>
      <c r="X1389">
        <v>3182</v>
      </c>
      <c r="Y1389">
        <v>3</v>
      </c>
      <c r="Z1389">
        <f t="shared" si="161"/>
        <v>3.1</v>
      </c>
      <c r="AA1389">
        <v>3</v>
      </c>
      <c r="AB1389">
        <v>2.9647478948600001E-3</v>
      </c>
      <c r="AC1389">
        <f t="shared" si="162"/>
        <v>9.1907184740660005E-3</v>
      </c>
    </row>
    <row r="1390" spans="10:29" x14ac:dyDescent="0.25">
      <c r="J1390">
        <v>3330</v>
      </c>
      <c r="K1390">
        <v>3</v>
      </c>
      <c r="L1390">
        <f t="shared" si="157"/>
        <v>3.1</v>
      </c>
      <c r="M1390">
        <v>1</v>
      </c>
      <c r="N1390">
        <v>2.87493646324E-3</v>
      </c>
      <c r="O1390">
        <f t="shared" si="158"/>
        <v>8.912303036044001E-3</v>
      </c>
      <c r="Q1390">
        <v>3660</v>
      </c>
      <c r="R1390">
        <v>3</v>
      </c>
      <c r="S1390">
        <f t="shared" si="159"/>
        <v>3.1</v>
      </c>
      <c r="T1390">
        <v>2</v>
      </c>
      <c r="U1390">
        <v>2.57160099878E-2</v>
      </c>
      <c r="V1390">
        <f t="shared" si="160"/>
        <v>7.9719630962180002E-2</v>
      </c>
      <c r="X1390">
        <v>3184</v>
      </c>
      <c r="Y1390">
        <v>3</v>
      </c>
      <c r="Z1390">
        <f t="shared" si="161"/>
        <v>3.1</v>
      </c>
      <c r="AA1390">
        <v>3</v>
      </c>
      <c r="AB1390">
        <v>3.5577604206899999E-3</v>
      </c>
      <c r="AC1390">
        <f t="shared" si="162"/>
        <v>1.1029057304139001E-2</v>
      </c>
    </row>
    <row r="1391" spans="10:29" x14ac:dyDescent="0.25">
      <c r="J1391">
        <v>3331</v>
      </c>
      <c r="K1391">
        <v>3</v>
      </c>
      <c r="L1391">
        <f t="shared" si="157"/>
        <v>3.1</v>
      </c>
      <c r="M1391">
        <v>1</v>
      </c>
      <c r="N1391">
        <v>2.5712120763500001E-2</v>
      </c>
      <c r="O1391">
        <f t="shared" si="158"/>
        <v>7.9707574366849998E-2</v>
      </c>
      <c r="Q1391">
        <v>3669</v>
      </c>
      <c r="R1391">
        <v>3</v>
      </c>
      <c r="S1391">
        <f t="shared" si="159"/>
        <v>3.1</v>
      </c>
      <c r="T1391">
        <v>2</v>
      </c>
      <c r="U1391">
        <v>1.38003334706E-2</v>
      </c>
      <c r="V1391">
        <f t="shared" si="160"/>
        <v>4.2781033758859999E-2</v>
      </c>
      <c r="X1391">
        <v>3201</v>
      </c>
      <c r="Y1391">
        <v>3</v>
      </c>
      <c r="Z1391">
        <f t="shared" si="161"/>
        <v>3.1</v>
      </c>
      <c r="AA1391">
        <v>3</v>
      </c>
      <c r="AB1391">
        <v>8.4874748865600008E-3</v>
      </c>
      <c r="AC1391">
        <f t="shared" si="162"/>
        <v>2.6311172148336004E-2</v>
      </c>
    </row>
    <row r="1392" spans="10:29" x14ac:dyDescent="0.25">
      <c r="J1392">
        <v>3451</v>
      </c>
      <c r="K1392">
        <v>3</v>
      </c>
      <c r="L1392">
        <f t="shared" si="157"/>
        <v>3.1</v>
      </c>
      <c r="M1392">
        <v>1</v>
      </c>
      <c r="N1392">
        <v>3.6857983969600001E-2</v>
      </c>
      <c r="O1392">
        <f t="shared" si="158"/>
        <v>0.11425975030576001</v>
      </c>
      <c r="Q1392">
        <v>3678</v>
      </c>
      <c r="R1392">
        <v>3</v>
      </c>
      <c r="S1392">
        <f t="shared" si="159"/>
        <v>3.1</v>
      </c>
      <c r="T1392">
        <v>2</v>
      </c>
      <c r="U1392">
        <v>0.264554559902</v>
      </c>
      <c r="V1392">
        <f t="shared" si="160"/>
        <v>0.82011913569619999</v>
      </c>
      <c r="X1392">
        <v>3203</v>
      </c>
      <c r="Y1392">
        <v>3</v>
      </c>
      <c r="Z1392">
        <f t="shared" si="161"/>
        <v>3.1</v>
      </c>
      <c r="AA1392">
        <v>3</v>
      </c>
      <c r="AB1392">
        <v>3.7275779368000001E-3</v>
      </c>
      <c r="AC1392">
        <f t="shared" si="162"/>
        <v>1.1555491604080001E-2</v>
      </c>
    </row>
    <row r="1393" spans="10:29" x14ac:dyDescent="0.25">
      <c r="J1393">
        <v>3453</v>
      </c>
      <c r="K1393">
        <v>3</v>
      </c>
      <c r="L1393">
        <f t="shared" si="157"/>
        <v>3.1</v>
      </c>
      <c r="M1393">
        <v>1</v>
      </c>
      <c r="N1393">
        <v>2.1889156613000001E-2</v>
      </c>
      <c r="O1393">
        <f t="shared" si="158"/>
        <v>6.7856385500300001E-2</v>
      </c>
      <c r="Q1393">
        <v>3679</v>
      </c>
      <c r="R1393">
        <v>3</v>
      </c>
      <c r="S1393">
        <f t="shared" si="159"/>
        <v>3.1</v>
      </c>
      <c r="T1393">
        <v>2</v>
      </c>
      <c r="U1393">
        <v>5.9048396013200001E-3</v>
      </c>
      <c r="V1393">
        <f t="shared" si="160"/>
        <v>1.8305002764092002E-2</v>
      </c>
      <c r="X1393">
        <v>3205</v>
      </c>
      <c r="Y1393">
        <v>3</v>
      </c>
      <c r="Z1393">
        <f t="shared" si="161"/>
        <v>3.1</v>
      </c>
      <c r="AA1393">
        <v>3</v>
      </c>
      <c r="AB1393">
        <v>5.44251203139E-3</v>
      </c>
      <c r="AC1393">
        <f t="shared" si="162"/>
        <v>1.6871787297309E-2</v>
      </c>
    </row>
    <row r="1394" spans="10:29" x14ac:dyDescent="0.25">
      <c r="J1394">
        <v>3531</v>
      </c>
      <c r="K1394">
        <v>3</v>
      </c>
      <c r="L1394">
        <f t="shared" si="157"/>
        <v>3.1</v>
      </c>
      <c r="M1394">
        <v>1</v>
      </c>
      <c r="N1394">
        <v>3.6562371187699998E-2</v>
      </c>
      <c r="O1394">
        <f t="shared" si="158"/>
        <v>0.11334335068187</v>
      </c>
      <c r="Q1394">
        <v>3681</v>
      </c>
      <c r="R1394">
        <v>3</v>
      </c>
      <c r="S1394">
        <f t="shared" si="159"/>
        <v>3.1</v>
      </c>
      <c r="T1394">
        <v>2</v>
      </c>
      <c r="U1394">
        <v>2.6427883780400001E-2</v>
      </c>
      <c r="V1394">
        <f t="shared" si="160"/>
        <v>8.1926439719240005E-2</v>
      </c>
      <c r="X1394">
        <v>3210</v>
      </c>
      <c r="Y1394">
        <v>3</v>
      </c>
      <c r="Z1394">
        <f t="shared" si="161"/>
        <v>3.1</v>
      </c>
      <c r="AA1394">
        <v>3</v>
      </c>
      <c r="AB1394">
        <v>1.7395329462600001E-2</v>
      </c>
      <c r="AC1394">
        <f t="shared" si="162"/>
        <v>5.3925521334060006E-2</v>
      </c>
    </row>
    <row r="1395" spans="10:29" x14ac:dyDescent="0.25">
      <c r="J1395">
        <v>3554</v>
      </c>
      <c r="K1395">
        <v>3</v>
      </c>
      <c r="L1395">
        <f t="shared" si="157"/>
        <v>3.1</v>
      </c>
      <c r="M1395">
        <v>1</v>
      </c>
      <c r="N1395">
        <v>6.0784990014599999E-3</v>
      </c>
      <c r="O1395">
        <f t="shared" si="158"/>
        <v>1.8843346904526E-2</v>
      </c>
      <c r="Q1395">
        <v>3684</v>
      </c>
      <c r="R1395">
        <v>3</v>
      </c>
      <c r="S1395">
        <f t="shared" si="159"/>
        <v>3.1</v>
      </c>
      <c r="T1395">
        <v>2</v>
      </c>
      <c r="U1395">
        <v>4.5080343758300001E-2</v>
      </c>
      <c r="V1395">
        <f t="shared" si="160"/>
        <v>0.13974906565073</v>
      </c>
      <c r="X1395">
        <v>3213</v>
      </c>
      <c r="Y1395">
        <v>3</v>
      </c>
      <c r="Z1395">
        <f t="shared" si="161"/>
        <v>3.1</v>
      </c>
      <c r="AA1395">
        <v>3</v>
      </c>
      <c r="AB1395">
        <v>1.1286440824E-2</v>
      </c>
      <c r="AC1395">
        <f t="shared" si="162"/>
        <v>3.49879665544E-2</v>
      </c>
    </row>
    <row r="1396" spans="10:29" x14ac:dyDescent="0.25">
      <c r="J1396">
        <v>3652</v>
      </c>
      <c r="K1396">
        <v>3</v>
      </c>
      <c r="L1396">
        <f t="shared" si="157"/>
        <v>3.1</v>
      </c>
      <c r="M1396">
        <v>1</v>
      </c>
      <c r="N1396">
        <v>1.2248040993600001E-2</v>
      </c>
      <c r="O1396">
        <f t="shared" si="158"/>
        <v>3.7968927080160003E-2</v>
      </c>
      <c r="Q1396">
        <v>3685</v>
      </c>
      <c r="R1396">
        <v>3</v>
      </c>
      <c r="S1396">
        <f t="shared" si="159"/>
        <v>3.1</v>
      </c>
      <c r="T1396">
        <v>2</v>
      </c>
      <c r="U1396">
        <v>0.101729042623</v>
      </c>
      <c r="V1396">
        <f t="shared" si="160"/>
        <v>0.31536003213130004</v>
      </c>
      <c r="X1396">
        <v>3215</v>
      </c>
      <c r="Y1396">
        <v>3</v>
      </c>
      <c r="Z1396">
        <f t="shared" si="161"/>
        <v>3.1</v>
      </c>
      <c r="AA1396">
        <v>3</v>
      </c>
      <c r="AB1396">
        <v>1.4663958378000001E-2</v>
      </c>
      <c r="AC1396">
        <f t="shared" si="162"/>
        <v>4.5458270971800004E-2</v>
      </c>
    </row>
    <row r="1397" spans="10:29" x14ac:dyDescent="0.25">
      <c r="J1397">
        <v>3654</v>
      </c>
      <c r="K1397">
        <v>3</v>
      </c>
      <c r="L1397">
        <f t="shared" si="157"/>
        <v>3.1</v>
      </c>
      <c r="M1397">
        <v>1</v>
      </c>
      <c r="N1397">
        <v>1.2518279662800001E-2</v>
      </c>
      <c r="O1397">
        <f t="shared" si="158"/>
        <v>3.8806666954680005E-2</v>
      </c>
      <c r="Q1397">
        <v>3687</v>
      </c>
      <c r="R1397">
        <v>3</v>
      </c>
      <c r="S1397">
        <f t="shared" si="159"/>
        <v>3.1</v>
      </c>
      <c r="T1397">
        <v>2</v>
      </c>
      <c r="U1397">
        <v>0.111351739177</v>
      </c>
      <c r="V1397">
        <f t="shared" si="160"/>
        <v>0.34519039144870001</v>
      </c>
      <c r="X1397">
        <v>3217</v>
      </c>
      <c r="Y1397">
        <v>3</v>
      </c>
      <c r="Z1397">
        <f t="shared" si="161"/>
        <v>3.1</v>
      </c>
      <c r="AA1397">
        <v>3</v>
      </c>
      <c r="AB1397">
        <v>1.42819837702</v>
      </c>
      <c r="AC1397">
        <f t="shared" si="162"/>
        <v>4.4274149687620001</v>
      </c>
    </row>
    <row r="1398" spans="10:29" x14ac:dyDescent="0.25">
      <c r="J1398">
        <v>3704</v>
      </c>
      <c r="K1398">
        <v>3</v>
      </c>
      <c r="L1398">
        <f t="shared" si="157"/>
        <v>3.1</v>
      </c>
      <c r="M1398">
        <v>1</v>
      </c>
      <c r="N1398">
        <v>1.25407966246E-2</v>
      </c>
      <c r="O1398">
        <f t="shared" si="158"/>
        <v>3.8876469536259999E-2</v>
      </c>
      <c r="Q1398">
        <v>3690</v>
      </c>
      <c r="R1398">
        <v>3</v>
      </c>
      <c r="S1398">
        <f t="shared" si="159"/>
        <v>3.1</v>
      </c>
      <c r="T1398">
        <v>2</v>
      </c>
      <c r="U1398">
        <v>2.5214862542400001E-2</v>
      </c>
      <c r="V1398">
        <f t="shared" si="160"/>
        <v>7.8166073881440007E-2</v>
      </c>
      <c r="X1398">
        <v>3220</v>
      </c>
      <c r="Y1398">
        <v>3</v>
      </c>
      <c r="Z1398">
        <f t="shared" si="161"/>
        <v>3.1</v>
      </c>
      <c r="AA1398">
        <v>3</v>
      </c>
      <c r="AB1398">
        <v>4.1094755065799998E-3</v>
      </c>
      <c r="AC1398">
        <f t="shared" si="162"/>
        <v>1.2739374070397999E-2</v>
      </c>
    </row>
    <row r="1399" spans="10:29" x14ac:dyDescent="0.25">
      <c r="J1399">
        <v>3708</v>
      </c>
      <c r="K1399">
        <v>3</v>
      </c>
      <c r="L1399">
        <f t="shared" si="157"/>
        <v>3.1</v>
      </c>
      <c r="M1399">
        <v>1</v>
      </c>
      <c r="N1399">
        <v>3.0780364457200001E-2</v>
      </c>
      <c r="O1399">
        <f t="shared" si="158"/>
        <v>9.5419129817320009E-2</v>
      </c>
      <c r="Q1399">
        <v>3711</v>
      </c>
      <c r="R1399">
        <v>3</v>
      </c>
      <c r="S1399">
        <f t="shared" si="159"/>
        <v>3.1</v>
      </c>
      <c r="T1399">
        <v>2</v>
      </c>
      <c r="U1399">
        <v>4.6140240842700003E-3</v>
      </c>
      <c r="V1399">
        <f t="shared" si="160"/>
        <v>1.4303474661237001E-2</v>
      </c>
      <c r="X1399">
        <v>3223</v>
      </c>
      <c r="Y1399">
        <v>3</v>
      </c>
      <c r="Z1399">
        <f t="shared" si="161"/>
        <v>3.1</v>
      </c>
      <c r="AA1399">
        <v>3</v>
      </c>
      <c r="AB1399">
        <v>0.18005787332100001</v>
      </c>
      <c r="AC1399">
        <f t="shared" si="162"/>
        <v>0.55817940729510007</v>
      </c>
    </row>
    <row r="1400" spans="10:29" x14ac:dyDescent="0.25">
      <c r="J1400">
        <v>3710</v>
      </c>
      <c r="K1400">
        <v>3</v>
      </c>
      <c r="L1400">
        <f t="shared" si="157"/>
        <v>3.1</v>
      </c>
      <c r="M1400">
        <v>1</v>
      </c>
      <c r="N1400">
        <v>4.7750635362999996E-3</v>
      </c>
      <c r="O1400">
        <f t="shared" si="158"/>
        <v>1.4802696962529999E-2</v>
      </c>
      <c r="Q1400">
        <v>3713</v>
      </c>
      <c r="R1400">
        <v>3</v>
      </c>
      <c r="S1400">
        <f t="shared" si="159"/>
        <v>3.1</v>
      </c>
      <c r="T1400">
        <v>2</v>
      </c>
      <c r="U1400">
        <v>1.0811944465700001</v>
      </c>
      <c r="V1400">
        <f t="shared" si="160"/>
        <v>3.3517027843670002</v>
      </c>
      <c r="X1400">
        <v>3225</v>
      </c>
      <c r="Y1400">
        <v>3</v>
      </c>
      <c r="Z1400">
        <f t="shared" si="161"/>
        <v>3.1</v>
      </c>
      <c r="AA1400">
        <v>3</v>
      </c>
      <c r="AB1400">
        <v>1.2631666670999999</v>
      </c>
      <c r="AC1400">
        <f t="shared" si="162"/>
        <v>3.9158166680099997</v>
      </c>
    </row>
    <row r="1401" spans="10:29" x14ac:dyDescent="0.25">
      <c r="J1401">
        <v>3755</v>
      </c>
      <c r="K1401">
        <v>3</v>
      </c>
      <c r="L1401">
        <f t="shared" si="157"/>
        <v>3.1</v>
      </c>
      <c r="M1401">
        <v>1</v>
      </c>
      <c r="N1401">
        <v>5.08145481666E-3</v>
      </c>
      <c r="O1401">
        <f t="shared" si="158"/>
        <v>1.5752509931646001E-2</v>
      </c>
      <c r="Q1401">
        <v>3717</v>
      </c>
      <c r="R1401">
        <v>3</v>
      </c>
      <c r="S1401">
        <f t="shared" si="159"/>
        <v>3.1</v>
      </c>
      <c r="T1401">
        <v>2</v>
      </c>
      <c r="U1401">
        <v>5.4497025724200001E-3</v>
      </c>
      <c r="V1401">
        <f t="shared" si="160"/>
        <v>1.6894077974502E-2</v>
      </c>
      <c r="X1401">
        <v>3227</v>
      </c>
      <c r="Y1401">
        <v>3</v>
      </c>
      <c r="Z1401">
        <f t="shared" si="161"/>
        <v>3.1</v>
      </c>
      <c r="AA1401">
        <v>3</v>
      </c>
      <c r="AB1401">
        <v>0.223488788252</v>
      </c>
      <c r="AC1401">
        <f t="shared" si="162"/>
        <v>0.69281524358120006</v>
      </c>
    </row>
    <row r="1402" spans="10:29" x14ac:dyDescent="0.25">
      <c r="J1402">
        <v>3758</v>
      </c>
      <c r="K1402">
        <v>3</v>
      </c>
      <c r="L1402">
        <f t="shared" si="157"/>
        <v>3.1</v>
      </c>
      <c r="M1402">
        <v>1</v>
      </c>
      <c r="N1402">
        <v>4.9443323952100002E-3</v>
      </c>
      <c r="O1402">
        <f t="shared" si="158"/>
        <v>1.5327430425151001E-2</v>
      </c>
      <c r="Q1402">
        <v>3727</v>
      </c>
      <c r="R1402">
        <v>3</v>
      </c>
      <c r="S1402">
        <f t="shared" si="159"/>
        <v>3.1</v>
      </c>
      <c r="T1402">
        <v>2</v>
      </c>
      <c r="U1402">
        <v>5.0065052750300001E-3</v>
      </c>
      <c r="V1402">
        <f t="shared" si="160"/>
        <v>1.5520166352593E-2</v>
      </c>
      <c r="X1402">
        <v>3241</v>
      </c>
      <c r="Y1402">
        <v>3</v>
      </c>
      <c r="Z1402">
        <f t="shared" si="161"/>
        <v>3.1</v>
      </c>
      <c r="AA1402">
        <v>3</v>
      </c>
      <c r="AB1402">
        <v>0.94034085137300005</v>
      </c>
      <c r="AC1402">
        <f t="shared" si="162"/>
        <v>2.9150566392563002</v>
      </c>
    </row>
    <row r="1403" spans="10:29" x14ac:dyDescent="0.25">
      <c r="J1403">
        <v>3761</v>
      </c>
      <c r="K1403">
        <v>3</v>
      </c>
      <c r="L1403">
        <f t="shared" si="157"/>
        <v>3.1</v>
      </c>
      <c r="M1403">
        <v>1</v>
      </c>
      <c r="N1403">
        <v>1.15662884569E-2</v>
      </c>
      <c r="O1403">
        <f t="shared" si="158"/>
        <v>3.5855494216389998E-2</v>
      </c>
      <c r="Q1403">
        <v>3729</v>
      </c>
      <c r="R1403">
        <v>3</v>
      </c>
      <c r="S1403">
        <f t="shared" si="159"/>
        <v>3.1</v>
      </c>
      <c r="T1403">
        <v>2</v>
      </c>
      <c r="U1403">
        <v>3.1315456558900002E-3</v>
      </c>
      <c r="V1403">
        <f t="shared" si="160"/>
        <v>9.7077915332590015E-3</v>
      </c>
      <c r="X1403">
        <v>3243</v>
      </c>
      <c r="Y1403">
        <v>3</v>
      </c>
      <c r="Z1403">
        <f t="shared" si="161"/>
        <v>3.1</v>
      </c>
      <c r="AA1403">
        <v>3</v>
      </c>
      <c r="AB1403">
        <v>0.138445958713</v>
      </c>
      <c r="AC1403">
        <f t="shared" si="162"/>
        <v>0.42918247201030002</v>
      </c>
    </row>
    <row r="1404" spans="10:29" x14ac:dyDescent="0.25">
      <c r="J1404">
        <v>3811</v>
      </c>
      <c r="K1404">
        <v>3</v>
      </c>
      <c r="L1404">
        <f t="shared" si="157"/>
        <v>3.1</v>
      </c>
      <c r="M1404">
        <v>1</v>
      </c>
      <c r="N1404">
        <v>9.8737216235399994E-2</v>
      </c>
      <c r="O1404">
        <f t="shared" si="158"/>
        <v>0.30608537032973998</v>
      </c>
      <c r="Q1404">
        <v>3732</v>
      </c>
      <c r="R1404">
        <v>3</v>
      </c>
      <c r="S1404">
        <f t="shared" si="159"/>
        <v>3.1</v>
      </c>
      <c r="T1404">
        <v>2</v>
      </c>
      <c r="U1404">
        <v>1.4699709512399999E-2</v>
      </c>
      <c r="V1404">
        <f t="shared" si="160"/>
        <v>4.5569099488439999E-2</v>
      </c>
      <c r="X1404">
        <v>3263</v>
      </c>
      <c r="Y1404">
        <v>3</v>
      </c>
      <c r="Z1404">
        <f t="shared" si="161"/>
        <v>3.1</v>
      </c>
      <c r="AA1404">
        <v>3</v>
      </c>
      <c r="AB1404">
        <v>9.19914392292E-2</v>
      </c>
      <c r="AC1404">
        <f t="shared" si="162"/>
        <v>0.28517346161051998</v>
      </c>
    </row>
    <row r="1405" spans="10:29" x14ac:dyDescent="0.25">
      <c r="J1405">
        <v>3857</v>
      </c>
      <c r="K1405">
        <v>3</v>
      </c>
      <c r="L1405">
        <f t="shared" si="157"/>
        <v>3.1</v>
      </c>
      <c r="M1405">
        <v>1</v>
      </c>
      <c r="N1405">
        <v>6.7990098714899999E-2</v>
      </c>
      <c r="O1405">
        <f t="shared" si="158"/>
        <v>0.21076930601619001</v>
      </c>
      <c r="Q1405">
        <v>3738</v>
      </c>
      <c r="R1405">
        <v>3</v>
      </c>
      <c r="S1405">
        <f t="shared" si="159"/>
        <v>3.1</v>
      </c>
      <c r="T1405">
        <v>2</v>
      </c>
      <c r="U1405">
        <v>2.1158474926199999E-2</v>
      </c>
      <c r="V1405">
        <f t="shared" si="160"/>
        <v>6.5591272271219997E-2</v>
      </c>
      <c r="X1405">
        <v>3268</v>
      </c>
      <c r="Y1405">
        <v>3</v>
      </c>
      <c r="Z1405">
        <f t="shared" si="161"/>
        <v>3.1</v>
      </c>
      <c r="AA1405">
        <v>3</v>
      </c>
      <c r="AB1405">
        <v>5.0814548181999999E-3</v>
      </c>
      <c r="AC1405">
        <f t="shared" si="162"/>
        <v>1.5752509936420002E-2</v>
      </c>
    </row>
    <row r="1406" spans="10:29" x14ac:dyDescent="0.25">
      <c r="J1406">
        <v>3859</v>
      </c>
      <c r="K1406">
        <v>3</v>
      </c>
      <c r="L1406">
        <f t="shared" si="157"/>
        <v>3.1</v>
      </c>
      <c r="M1406">
        <v>1</v>
      </c>
      <c r="N1406">
        <v>2.2334700733499999E-2</v>
      </c>
      <c r="O1406">
        <f t="shared" si="158"/>
        <v>6.9237572273849995E-2</v>
      </c>
      <c r="Q1406">
        <v>3740</v>
      </c>
      <c r="R1406">
        <v>3</v>
      </c>
      <c r="S1406">
        <f t="shared" si="159"/>
        <v>3.1</v>
      </c>
      <c r="T1406">
        <v>2</v>
      </c>
      <c r="U1406">
        <v>1.7572031802499999E-2</v>
      </c>
      <c r="V1406">
        <f t="shared" si="160"/>
        <v>5.4473298587749998E-2</v>
      </c>
      <c r="X1406">
        <v>3270</v>
      </c>
      <c r="Y1406">
        <v>3</v>
      </c>
      <c r="Z1406">
        <f t="shared" si="161"/>
        <v>3.1</v>
      </c>
      <c r="AA1406">
        <v>3</v>
      </c>
      <c r="AB1406">
        <v>3.63255154732E-3</v>
      </c>
      <c r="AC1406">
        <f t="shared" si="162"/>
        <v>1.1260909796692E-2</v>
      </c>
    </row>
    <row r="1407" spans="10:29" x14ac:dyDescent="0.25">
      <c r="J1407">
        <v>3861</v>
      </c>
      <c r="K1407">
        <v>3</v>
      </c>
      <c r="L1407">
        <f t="shared" si="157"/>
        <v>3.1</v>
      </c>
      <c r="M1407">
        <v>1</v>
      </c>
      <c r="N1407">
        <v>5.2163741227700001E-3</v>
      </c>
      <c r="O1407">
        <f t="shared" si="158"/>
        <v>1.6170759780587001E-2</v>
      </c>
      <c r="Q1407">
        <v>3744</v>
      </c>
      <c r="R1407">
        <v>3</v>
      </c>
      <c r="S1407">
        <f t="shared" si="159"/>
        <v>3.1</v>
      </c>
      <c r="T1407">
        <v>2</v>
      </c>
      <c r="U1407">
        <v>3.0917739701399999E-3</v>
      </c>
      <c r="V1407">
        <f t="shared" si="160"/>
        <v>9.5844993074339999E-3</v>
      </c>
      <c r="X1407">
        <v>3271</v>
      </c>
      <c r="Y1407">
        <v>3</v>
      </c>
      <c r="Z1407">
        <f t="shared" si="161"/>
        <v>3.1</v>
      </c>
      <c r="AA1407">
        <v>3</v>
      </c>
      <c r="AB1407">
        <v>3.0780364457300001E-2</v>
      </c>
      <c r="AC1407">
        <f t="shared" si="162"/>
        <v>9.5419129817630011E-2</v>
      </c>
    </row>
    <row r="1408" spans="10:29" x14ac:dyDescent="0.25">
      <c r="J1408">
        <v>3863</v>
      </c>
      <c r="K1408">
        <v>3</v>
      </c>
      <c r="L1408">
        <f t="shared" si="157"/>
        <v>3.1</v>
      </c>
      <c r="M1408">
        <v>1</v>
      </c>
      <c r="N1408">
        <v>4.8252608245E-3</v>
      </c>
      <c r="O1408">
        <f t="shared" si="158"/>
        <v>1.495830855595E-2</v>
      </c>
      <c r="Q1408">
        <v>3759</v>
      </c>
      <c r="R1408">
        <v>3</v>
      </c>
      <c r="S1408">
        <f t="shared" si="159"/>
        <v>3.1</v>
      </c>
      <c r="T1408">
        <v>2</v>
      </c>
      <c r="U1408">
        <v>2.1724615016699999E-3</v>
      </c>
      <c r="V1408">
        <f t="shared" si="160"/>
        <v>6.7346306551769996E-3</v>
      </c>
      <c r="X1408">
        <v>3278</v>
      </c>
      <c r="Y1408">
        <v>3</v>
      </c>
      <c r="Z1408">
        <f t="shared" si="161"/>
        <v>3.1</v>
      </c>
      <c r="AA1408">
        <v>3</v>
      </c>
      <c r="AB1408">
        <v>1.21137610015E-2</v>
      </c>
      <c r="AC1408">
        <f t="shared" si="162"/>
        <v>3.7552659104649999E-2</v>
      </c>
    </row>
    <row r="1409" spans="10:29" x14ac:dyDescent="0.25">
      <c r="J1409">
        <v>3865</v>
      </c>
      <c r="K1409">
        <v>3</v>
      </c>
      <c r="L1409">
        <f t="shared" si="157"/>
        <v>3.1</v>
      </c>
      <c r="M1409">
        <v>1</v>
      </c>
      <c r="N1409">
        <v>9.0997359227900001E-3</v>
      </c>
      <c r="O1409">
        <f t="shared" si="158"/>
        <v>2.8209181360649E-2</v>
      </c>
      <c r="Q1409">
        <v>3763</v>
      </c>
      <c r="R1409">
        <v>3</v>
      </c>
      <c r="S1409">
        <f t="shared" si="159"/>
        <v>3.1</v>
      </c>
      <c r="T1409">
        <v>2</v>
      </c>
      <c r="U1409">
        <v>2.1673190786399999E-2</v>
      </c>
      <c r="V1409">
        <f t="shared" si="160"/>
        <v>6.7186891437839999E-2</v>
      </c>
      <c r="X1409">
        <v>3279</v>
      </c>
      <c r="Y1409">
        <v>3</v>
      </c>
      <c r="Z1409">
        <f t="shared" si="161"/>
        <v>3.1</v>
      </c>
      <c r="AA1409">
        <v>3</v>
      </c>
      <c r="AB1409">
        <v>0.15113020501300001</v>
      </c>
      <c r="AC1409">
        <f t="shared" si="162"/>
        <v>0.46850363554030006</v>
      </c>
    </row>
    <row r="1410" spans="10:29" x14ac:dyDescent="0.25">
      <c r="J1410">
        <v>3869</v>
      </c>
      <c r="K1410">
        <v>3</v>
      </c>
      <c r="L1410">
        <f t="shared" si="157"/>
        <v>3.1</v>
      </c>
      <c r="M1410">
        <v>1</v>
      </c>
      <c r="N1410">
        <v>5.1396410318299999E-3</v>
      </c>
      <c r="O1410">
        <f t="shared" si="158"/>
        <v>1.5932887198673001E-2</v>
      </c>
      <c r="Q1410">
        <v>3772</v>
      </c>
      <c r="R1410">
        <v>3</v>
      </c>
      <c r="S1410">
        <f t="shared" si="159"/>
        <v>3.1</v>
      </c>
      <c r="T1410">
        <v>2</v>
      </c>
      <c r="U1410">
        <v>3.43030230529E-3</v>
      </c>
      <c r="V1410">
        <f t="shared" si="160"/>
        <v>1.0633937146399E-2</v>
      </c>
      <c r="X1410">
        <v>3301</v>
      </c>
      <c r="Y1410">
        <v>3</v>
      </c>
      <c r="Z1410">
        <f t="shared" si="161"/>
        <v>3.1</v>
      </c>
      <c r="AA1410">
        <v>3</v>
      </c>
      <c r="AB1410">
        <v>0.20188141081899999</v>
      </c>
      <c r="AC1410">
        <f t="shared" si="162"/>
        <v>0.62583237353889998</v>
      </c>
    </row>
    <row r="1411" spans="10:29" x14ac:dyDescent="0.25">
      <c r="J1411">
        <v>3912</v>
      </c>
      <c r="K1411">
        <v>3</v>
      </c>
      <c r="L1411">
        <f t="shared" si="157"/>
        <v>3.1</v>
      </c>
      <c r="M1411">
        <v>1</v>
      </c>
      <c r="N1411">
        <v>8.7223229654500006E-3</v>
      </c>
      <c r="O1411">
        <f t="shared" si="158"/>
        <v>2.7039201192895001E-2</v>
      </c>
      <c r="Q1411">
        <v>3773</v>
      </c>
      <c r="R1411">
        <v>3</v>
      </c>
      <c r="S1411">
        <f t="shared" si="159"/>
        <v>3.1</v>
      </c>
      <c r="T1411">
        <v>2</v>
      </c>
      <c r="U1411">
        <v>7.5568022562400002E-3</v>
      </c>
      <c r="V1411">
        <f t="shared" si="160"/>
        <v>2.3426086994344002E-2</v>
      </c>
      <c r="X1411">
        <v>3303</v>
      </c>
      <c r="Y1411">
        <v>3</v>
      </c>
      <c r="Z1411">
        <f t="shared" si="161"/>
        <v>3.1</v>
      </c>
      <c r="AA1411">
        <v>3</v>
      </c>
      <c r="AB1411">
        <v>0.59280221350700002</v>
      </c>
      <c r="AC1411">
        <f t="shared" si="162"/>
        <v>1.8376868618717002</v>
      </c>
    </row>
    <row r="1412" spans="10:29" x14ac:dyDescent="0.25">
      <c r="J1412">
        <v>3913</v>
      </c>
      <c r="K1412">
        <v>3</v>
      </c>
      <c r="L1412">
        <f t="shared" si="157"/>
        <v>3.1</v>
      </c>
      <c r="M1412">
        <v>1</v>
      </c>
      <c r="N1412">
        <v>2.19099908021E-3</v>
      </c>
      <c r="O1412">
        <f t="shared" si="158"/>
        <v>6.7920971486509999E-3</v>
      </c>
      <c r="Q1412">
        <v>3775</v>
      </c>
      <c r="R1412">
        <v>3</v>
      </c>
      <c r="S1412">
        <f t="shared" si="159"/>
        <v>3.1</v>
      </c>
      <c r="T1412">
        <v>2</v>
      </c>
      <c r="U1412">
        <v>0.23226481405300001</v>
      </c>
      <c r="V1412">
        <f t="shared" si="160"/>
        <v>0.72002092356430003</v>
      </c>
      <c r="X1412">
        <v>3307</v>
      </c>
      <c r="Y1412">
        <v>3</v>
      </c>
      <c r="Z1412">
        <f t="shared" si="161"/>
        <v>3.1</v>
      </c>
      <c r="AA1412">
        <v>3</v>
      </c>
      <c r="AB1412">
        <v>5.0814548200500001E-3</v>
      </c>
      <c r="AC1412">
        <f t="shared" si="162"/>
        <v>1.5752509942155001E-2</v>
      </c>
    </row>
    <row r="1413" spans="10:29" x14ac:dyDescent="0.25">
      <c r="J1413">
        <v>3915</v>
      </c>
      <c r="K1413">
        <v>3</v>
      </c>
      <c r="L1413">
        <f t="shared" si="157"/>
        <v>3.1</v>
      </c>
      <c r="M1413">
        <v>1</v>
      </c>
      <c r="N1413">
        <v>1.3916827129099999E-2</v>
      </c>
      <c r="O1413">
        <f t="shared" si="158"/>
        <v>4.3142164100209997E-2</v>
      </c>
      <c r="Q1413">
        <v>3779</v>
      </c>
      <c r="R1413">
        <v>3</v>
      </c>
      <c r="S1413">
        <f t="shared" si="159"/>
        <v>3.1</v>
      </c>
      <c r="T1413">
        <v>2</v>
      </c>
      <c r="U1413">
        <v>2.2883802251300002E-3</v>
      </c>
      <c r="V1413">
        <f t="shared" si="160"/>
        <v>7.0939786979030009E-3</v>
      </c>
      <c r="X1413">
        <v>3309</v>
      </c>
      <c r="Y1413">
        <v>3</v>
      </c>
      <c r="Z1413">
        <f t="shared" si="161"/>
        <v>3.1</v>
      </c>
      <c r="AA1413">
        <v>3</v>
      </c>
      <c r="AB1413">
        <v>2.49929675378E-3</v>
      </c>
      <c r="AC1413">
        <f t="shared" si="162"/>
        <v>7.7478199367180004E-3</v>
      </c>
    </row>
    <row r="1414" spans="10:29" x14ac:dyDescent="0.25">
      <c r="J1414">
        <v>3938</v>
      </c>
      <c r="K1414">
        <v>3</v>
      </c>
      <c r="L1414">
        <f t="shared" si="157"/>
        <v>3.1</v>
      </c>
      <c r="M1414">
        <v>1</v>
      </c>
      <c r="N1414">
        <v>5.4631921789500002E-3</v>
      </c>
      <c r="O1414">
        <f t="shared" si="158"/>
        <v>1.6935895754745002E-2</v>
      </c>
      <c r="Q1414">
        <v>3782</v>
      </c>
      <c r="R1414">
        <v>3</v>
      </c>
      <c r="S1414">
        <f t="shared" si="159"/>
        <v>3.1</v>
      </c>
      <c r="T1414">
        <v>2</v>
      </c>
      <c r="U1414">
        <v>0.43153301477900002</v>
      </c>
      <c r="V1414">
        <f t="shared" si="160"/>
        <v>1.3377523458149001</v>
      </c>
      <c r="X1414">
        <v>3317</v>
      </c>
      <c r="Y1414">
        <v>3</v>
      </c>
      <c r="Z1414">
        <f t="shared" si="161"/>
        <v>3.1</v>
      </c>
      <c r="AA1414">
        <v>3</v>
      </c>
      <c r="AB1414">
        <v>4.8949924766999997E-2</v>
      </c>
      <c r="AC1414">
        <f t="shared" si="162"/>
        <v>0.15174476677769999</v>
      </c>
    </row>
    <row r="1415" spans="10:29" x14ac:dyDescent="0.25">
      <c r="J1415">
        <v>3939</v>
      </c>
      <c r="K1415">
        <v>3</v>
      </c>
      <c r="L1415">
        <f t="shared" si="157"/>
        <v>3.1</v>
      </c>
      <c r="M1415">
        <v>1</v>
      </c>
      <c r="N1415">
        <v>3.5577604200900002E-3</v>
      </c>
      <c r="O1415">
        <f t="shared" si="158"/>
        <v>1.1029057302279001E-2</v>
      </c>
      <c r="Q1415">
        <v>3784</v>
      </c>
      <c r="R1415">
        <v>3</v>
      </c>
      <c r="S1415">
        <f t="shared" si="159"/>
        <v>3.1</v>
      </c>
      <c r="T1415">
        <v>2</v>
      </c>
      <c r="U1415">
        <v>4.6339776028000001E-3</v>
      </c>
      <c r="V1415">
        <f t="shared" si="160"/>
        <v>1.4365330568680001E-2</v>
      </c>
      <c r="X1415">
        <v>3323</v>
      </c>
      <c r="Y1415">
        <v>3</v>
      </c>
      <c r="Z1415">
        <f t="shared" si="161"/>
        <v>3.1</v>
      </c>
      <c r="AA1415">
        <v>3</v>
      </c>
      <c r="AB1415">
        <v>0.18828600135000001</v>
      </c>
      <c r="AC1415">
        <f t="shared" si="162"/>
        <v>0.58368660418500007</v>
      </c>
    </row>
    <row r="1416" spans="10:29" x14ac:dyDescent="0.25">
      <c r="J1416">
        <v>3973</v>
      </c>
      <c r="K1416">
        <v>3</v>
      </c>
      <c r="L1416">
        <f t="shared" si="157"/>
        <v>3.1</v>
      </c>
      <c r="M1416">
        <v>1</v>
      </c>
      <c r="N1416">
        <v>2.7251639434000001E-3</v>
      </c>
      <c r="O1416">
        <f t="shared" si="158"/>
        <v>8.4480082245400011E-3</v>
      </c>
      <c r="Q1416">
        <v>3794</v>
      </c>
      <c r="R1416">
        <v>3</v>
      </c>
      <c r="S1416">
        <f t="shared" si="159"/>
        <v>3.1</v>
      </c>
      <c r="T1416">
        <v>2</v>
      </c>
      <c r="U1416">
        <v>2.84413642094E-3</v>
      </c>
      <c r="V1416">
        <f t="shared" si="160"/>
        <v>8.8168229049139998E-3</v>
      </c>
      <c r="X1416">
        <v>3325</v>
      </c>
      <c r="Y1416">
        <v>3</v>
      </c>
      <c r="Z1416">
        <f t="shared" si="161"/>
        <v>3.1</v>
      </c>
      <c r="AA1416">
        <v>3</v>
      </c>
      <c r="AB1416">
        <v>4.6772261374500003E-2</v>
      </c>
      <c r="AC1416">
        <f t="shared" si="162"/>
        <v>0.14499401026095002</v>
      </c>
    </row>
    <row r="1417" spans="10:29" x14ac:dyDescent="0.25">
      <c r="J1417">
        <v>4000</v>
      </c>
      <c r="K1417">
        <v>3</v>
      </c>
      <c r="L1417">
        <f t="shared" si="157"/>
        <v>3.1</v>
      </c>
      <c r="M1417">
        <v>1</v>
      </c>
      <c r="N1417">
        <v>2.7206017678399998E-2</v>
      </c>
      <c r="O1417">
        <f t="shared" si="158"/>
        <v>8.4338654803039995E-2</v>
      </c>
      <c r="Q1417">
        <v>3795</v>
      </c>
      <c r="R1417">
        <v>3</v>
      </c>
      <c r="S1417">
        <f t="shared" si="159"/>
        <v>3.1</v>
      </c>
      <c r="T1417">
        <v>2</v>
      </c>
      <c r="U1417">
        <v>2.3072443589899998E-2</v>
      </c>
      <c r="V1417">
        <f t="shared" si="160"/>
        <v>7.1524575128689996E-2</v>
      </c>
      <c r="X1417">
        <v>3328</v>
      </c>
      <c r="Y1417">
        <v>3</v>
      </c>
      <c r="Z1417">
        <f t="shared" si="161"/>
        <v>3.1</v>
      </c>
      <c r="AA1417">
        <v>3</v>
      </c>
      <c r="AB1417">
        <v>0.37170489630499998</v>
      </c>
      <c r="AC1417">
        <f t="shared" si="162"/>
        <v>1.1522851785454999</v>
      </c>
    </row>
    <row r="1418" spans="10:29" x14ac:dyDescent="0.25">
      <c r="J1418">
        <v>4002</v>
      </c>
      <c r="K1418">
        <v>3</v>
      </c>
      <c r="L1418">
        <f t="shared" si="157"/>
        <v>3.1</v>
      </c>
      <c r="M1418">
        <v>1</v>
      </c>
      <c r="N1418">
        <v>9.9139294270900007E-3</v>
      </c>
      <c r="O1418">
        <f t="shared" si="158"/>
        <v>3.0733181223979004E-2</v>
      </c>
      <c r="Q1418">
        <v>3800</v>
      </c>
      <c r="R1418">
        <v>3</v>
      </c>
      <c r="S1418">
        <f t="shared" si="159"/>
        <v>3.1</v>
      </c>
      <c r="T1418">
        <v>2</v>
      </c>
      <c r="U1418">
        <v>3.3274196686100001E-3</v>
      </c>
      <c r="V1418">
        <f t="shared" si="160"/>
        <v>1.0315000972691E-2</v>
      </c>
      <c r="X1418">
        <v>3335</v>
      </c>
      <c r="Y1418">
        <v>3</v>
      </c>
      <c r="Z1418">
        <f t="shared" si="161"/>
        <v>3.1</v>
      </c>
      <c r="AA1418">
        <v>3</v>
      </c>
      <c r="AB1418">
        <v>0.987365491634</v>
      </c>
      <c r="AC1418">
        <f t="shared" si="162"/>
        <v>3.0608330240654</v>
      </c>
    </row>
    <row r="1419" spans="10:29" x14ac:dyDescent="0.25">
      <c r="J1419">
        <v>4003</v>
      </c>
      <c r="K1419">
        <v>3</v>
      </c>
      <c r="L1419">
        <f t="shared" si="157"/>
        <v>3.1</v>
      </c>
      <c r="M1419">
        <v>1</v>
      </c>
      <c r="N1419">
        <v>3.7069899097899998E-3</v>
      </c>
      <c r="O1419">
        <f t="shared" si="158"/>
        <v>1.1491668720348999E-2</v>
      </c>
      <c r="Q1419">
        <v>3801</v>
      </c>
      <c r="R1419">
        <v>3</v>
      </c>
      <c r="S1419">
        <f t="shared" si="159"/>
        <v>3.1</v>
      </c>
      <c r="T1419">
        <v>2</v>
      </c>
      <c r="U1419">
        <v>3.5577604225800002E-3</v>
      </c>
      <c r="V1419">
        <f t="shared" si="160"/>
        <v>1.1029057309998001E-2</v>
      </c>
      <c r="X1419">
        <v>3355</v>
      </c>
      <c r="Y1419">
        <v>3</v>
      </c>
      <c r="Z1419">
        <f t="shared" si="161"/>
        <v>3.1</v>
      </c>
      <c r="AA1419">
        <v>3</v>
      </c>
      <c r="AB1419">
        <v>6.4586222740599997E-2</v>
      </c>
      <c r="AC1419">
        <f t="shared" si="162"/>
        <v>0.20021729049585998</v>
      </c>
    </row>
    <row r="1420" spans="10:29" x14ac:dyDescent="0.25">
      <c r="J1420">
        <v>4006</v>
      </c>
      <c r="K1420">
        <v>3</v>
      </c>
      <c r="L1420">
        <f t="shared" si="157"/>
        <v>3.1</v>
      </c>
      <c r="M1420">
        <v>1</v>
      </c>
      <c r="N1420">
        <v>5.2499737016099999E-3</v>
      </c>
      <c r="O1420">
        <f t="shared" si="158"/>
        <v>1.6274918474991001E-2</v>
      </c>
      <c r="Q1420">
        <v>3806</v>
      </c>
      <c r="R1420">
        <v>3</v>
      </c>
      <c r="S1420">
        <f t="shared" si="159"/>
        <v>3.1</v>
      </c>
      <c r="T1420">
        <v>2</v>
      </c>
      <c r="U1420">
        <v>8.9963714147500002E-4</v>
      </c>
      <c r="V1420">
        <f t="shared" si="160"/>
        <v>2.7888751385725E-3</v>
      </c>
      <c r="X1420">
        <v>3357</v>
      </c>
      <c r="Y1420">
        <v>3</v>
      </c>
      <c r="Z1420">
        <f t="shared" si="161"/>
        <v>3.1</v>
      </c>
      <c r="AA1420">
        <v>3</v>
      </c>
      <c r="AB1420">
        <v>0.66396620878099999</v>
      </c>
      <c r="AC1420">
        <f t="shared" si="162"/>
        <v>2.0582952472211002</v>
      </c>
    </row>
    <row r="1421" spans="10:29" x14ac:dyDescent="0.25">
      <c r="J1421">
        <v>4007</v>
      </c>
      <c r="K1421">
        <v>3</v>
      </c>
      <c r="L1421">
        <f t="shared" ref="L1421:L1484" si="163">IF(K1421=1,0.4,IF(K1421=2,1.4,IF(K1421=3,3.1,IF(K1421=4,6.8,9.5))))</f>
        <v>3.1</v>
      </c>
      <c r="M1421">
        <v>1</v>
      </c>
      <c r="N1421">
        <v>1.39168271235E-2</v>
      </c>
      <c r="O1421">
        <f t="shared" ref="O1421:O1484" si="164">L1421*N1421</f>
        <v>4.3142164082850001E-2</v>
      </c>
      <c r="Q1421">
        <v>3808</v>
      </c>
      <c r="R1421">
        <v>3</v>
      </c>
      <c r="S1421">
        <f t="shared" ref="S1421:S1484" si="165">IF(R1421=1,0.4,IF(R1421=2,1.4,IF(R1421=3,3.1,IF(R1421=4,6.8,9.5))))</f>
        <v>3.1</v>
      </c>
      <c r="T1421">
        <v>2</v>
      </c>
      <c r="U1421">
        <v>0.10228242699499999</v>
      </c>
      <c r="V1421">
        <f t="shared" ref="V1421:V1484" si="166">S1421*U1421</f>
        <v>0.31707552368449998</v>
      </c>
      <c r="X1421">
        <v>3391</v>
      </c>
      <c r="Y1421">
        <v>3</v>
      </c>
      <c r="Z1421">
        <f t="shared" ref="Z1421:Z1484" si="167">IF(Y1421=1,0.4,IF(Y1421=2,1.4,IF(Y1421=3,3.1,IF(Y1421=4,6.8,9.5))))</f>
        <v>3.1</v>
      </c>
      <c r="AA1421">
        <v>3</v>
      </c>
      <c r="AB1421">
        <v>1.46391963194E-2</v>
      </c>
      <c r="AC1421">
        <f t="shared" ref="AC1421:AC1484" si="168">Z1421*AB1421</f>
        <v>4.538150859014E-2</v>
      </c>
    </row>
    <row r="1422" spans="10:29" x14ac:dyDescent="0.25">
      <c r="J1422">
        <v>4037</v>
      </c>
      <c r="K1422">
        <v>3</v>
      </c>
      <c r="L1422">
        <f t="shared" si="163"/>
        <v>3.1</v>
      </c>
      <c r="M1422">
        <v>1</v>
      </c>
      <c r="N1422">
        <v>4.6518942163899998E-3</v>
      </c>
      <c r="O1422">
        <f t="shared" si="164"/>
        <v>1.4420872070809001E-2</v>
      </c>
      <c r="Q1422">
        <v>3809</v>
      </c>
      <c r="R1422">
        <v>3</v>
      </c>
      <c r="S1422">
        <f t="shared" si="165"/>
        <v>3.1</v>
      </c>
      <c r="T1422">
        <v>2</v>
      </c>
      <c r="U1422">
        <v>2.5765092989900001E-3</v>
      </c>
      <c r="V1422">
        <f t="shared" si="166"/>
        <v>7.9871788268690014E-3</v>
      </c>
      <c r="X1422">
        <v>3401</v>
      </c>
      <c r="Y1422">
        <v>3</v>
      </c>
      <c r="Z1422">
        <f t="shared" si="167"/>
        <v>3.1</v>
      </c>
      <c r="AA1422">
        <v>3</v>
      </c>
      <c r="AB1422">
        <v>1.5448657493E-2</v>
      </c>
      <c r="AC1422">
        <f t="shared" si="168"/>
        <v>4.7890838228300002E-2</v>
      </c>
    </row>
    <row r="1423" spans="10:29" x14ac:dyDescent="0.25">
      <c r="J1423">
        <v>4039</v>
      </c>
      <c r="K1423">
        <v>3</v>
      </c>
      <c r="L1423">
        <f t="shared" si="163"/>
        <v>3.1</v>
      </c>
      <c r="M1423">
        <v>1</v>
      </c>
      <c r="N1423">
        <v>3.8041238570699999E-2</v>
      </c>
      <c r="O1423">
        <f t="shared" si="164"/>
        <v>0.11792783956917</v>
      </c>
      <c r="Q1423">
        <v>3819</v>
      </c>
      <c r="R1423">
        <v>3</v>
      </c>
      <c r="S1423">
        <f t="shared" si="165"/>
        <v>3.1</v>
      </c>
      <c r="T1423">
        <v>2</v>
      </c>
      <c r="U1423">
        <v>1.3800333482699999E-2</v>
      </c>
      <c r="V1423">
        <f t="shared" si="166"/>
        <v>4.2781033796370001E-2</v>
      </c>
      <c r="X1423">
        <v>3422</v>
      </c>
      <c r="Y1423">
        <v>3</v>
      </c>
      <c r="Z1423">
        <f t="shared" si="167"/>
        <v>3.1</v>
      </c>
      <c r="AA1423">
        <v>3</v>
      </c>
      <c r="AB1423">
        <v>3.8294585761700002E-3</v>
      </c>
      <c r="AC1423">
        <f t="shared" si="168"/>
        <v>1.1871321586127E-2</v>
      </c>
    </row>
    <row r="1424" spans="10:29" x14ac:dyDescent="0.25">
      <c r="J1424">
        <v>4041</v>
      </c>
      <c r="K1424">
        <v>3</v>
      </c>
      <c r="L1424">
        <f t="shared" si="163"/>
        <v>3.1</v>
      </c>
      <c r="M1424">
        <v>1</v>
      </c>
      <c r="N1424">
        <v>1.28140014213E-2</v>
      </c>
      <c r="O1424">
        <f t="shared" si="164"/>
        <v>3.9723404406030005E-2</v>
      </c>
      <c r="Q1424">
        <v>3823</v>
      </c>
      <c r="R1424">
        <v>3</v>
      </c>
      <c r="S1424">
        <f t="shared" si="165"/>
        <v>3.1</v>
      </c>
      <c r="T1424">
        <v>2</v>
      </c>
      <c r="U1424">
        <v>2.6456380999099999E-2</v>
      </c>
      <c r="V1424">
        <f t="shared" si="166"/>
        <v>8.2014781097209999E-2</v>
      </c>
      <c r="X1424">
        <v>3423</v>
      </c>
      <c r="Y1424">
        <v>3</v>
      </c>
      <c r="Z1424">
        <f t="shared" si="167"/>
        <v>3.1</v>
      </c>
      <c r="AA1424">
        <v>3</v>
      </c>
      <c r="AB1424">
        <v>1.16690266907E-2</v>
      </c>
      <c r="AC1424">
        <f t="shared" si="168"/>
        <v>3.6173982741170001E-2</v>
      </c>
    </row>
    <row r="1425" spans="10:29" x14ac:dyDescent="0.25">
      <c r="J1425">
        <v>4072</v>
      </c>
      <c r="K1425">
        <v>3</v>
      </c>
      <c r="L1425">
        <f t="shared" si="163"/>
        <v>3.1</v>
      </c>
      <c r="M1425">
        <v>1</v>
      </c>
      <c r="N1425">
        <v>5.0814548126100001E-3</v>
      </c>
      <c r="O1425">
        <f t="shared" si="164"/>
        <v>1.5752509919091003E-2</v>
      </c>
      <c r="Q1425">
        <v>3825</v>
      </c>
      <c r="R1425">
        <v>3</v>
      </c>
      <c r="S1425">
        <f t="shared" si="165"/>
        <v>3.1</v>
      </c>
      <c r="T1425">
        <v>2</v>
      </c>
      <c r="U1425">
        <v>1.7736476114500001E-2</v>
      </c>
      <c r="V1425">
        <f t="shared" si="166"/>
        <v>5.4983075954950007E-2</v>
      </c>
      <c r="X1425">
        <v>3425</v>
      </c>
      <c r="Y1425">
        <v>3</v>
      </c>
      <c r="Z1425">
        <f t="shared" si="167"/>
        <v>3.1</v>
      </c>
      <c r="AA1425">
        <v>3</v>
      </c>
      <c r="AB1425">
        <v>6.5219505023999993E-2</v>
      </c>
      <c r="AC1425">
        <f t="shared" si="168"/>
        <v>0.20218046557439998</v>
      </c>
    </row>
    <row r="1426" spans="10:29" x14ac:dyDescent="0.25">
      <c r="J1426">
        <v>4121</v>
      </c>
      <c r="K1426">
        <v>3</v>
      </c>
      <c r="L1426">
        <f t="shared" si="163"/>
        <v>3.1</v>
      </c>
      <c r="M1426">
        <v>1</v>
      </c>
      <c r="N1426">
        <v>1.24346119861E-2</v>
      </c>
      <c r="O1426">
        <f t="shared" si="164"/>
        <v>3.854729715691E-2</v>
      </c>
      <c r="Q1426">
        <v>3827</v>
      </c>
      <c r="R1426">
        <v>3</v>
      </c>
      <c r="S1426">
        <f t="shared" si="165"/>
        <v>3.1</v>
      </c>
      <c r="T1426">
        <v>2</v>
      </c>
      <c r="U1426">
        <v>0.53192274359500002</v>
      </c>
      <c r="V1426">
        <f t="shared" si="166"/>
        <v>1.6489605051445002</v>
      </c>
      <c r="X1426">
        <v>3428</v>
      </c>
      <c r="Y1426">
        <v>3</v>
      </c>
      <c r="Z1426">
        <f t="shared" si="167"/>
        <v>3.1</v>
      </c>
      <c r="AA1426">
        <v>3</v>
      </c>
      <c r="AB1426">
        <v>2.7657286461900001E-2</v>
      </c>
      <c r="AC1426">
        <f t="shared" si="168"/>
        <v>8.5737588031890008E-2</v>
      </c>
    </row>
    <row r="1427" spans="10:29" x14ac:dyDescent="0.25">
      <c r="J1427">
        <v>4124</v>
      </c>
      <c r="K1427">
        <v>3</v>
      </c>
      <c r="L1427">
        <f t="shared" si="163"/>
        <v>3.1</v>
      </c>
      <c r="M1427">
        <v>1</v>
      </c>
      <c r="N1427">
        <v>4.5647115031299999E-2</v>
      </c>
      <c r="O1427">
        <f t="shared" si="164"/>
        <v>0.14150605659703</v>
      </c>
      <c r="Q1427">
        <v>3833</v>
      </c>
      <c r="R1427">
        <v>3</v>
      </c>
      <c r="S1427">
        <f t="shared" si="165"/>
        <v>3.1</v>
      </c>
      <c r="T1427">
        <v>2</v>
      </c>
      <c r="U1427">
        <v>1.0770094175700001E-2</v>
      </c>
      <c r="V1427">
        <f t="shared" si="166"/>
        <v>3.3387291944670001E-2</v>
      </c>
      <c r="X1427">
        <v>3449</v>
      </c>
      <c r="Y1427">
        <v>3</v>
      </c>
      <c r="Z1427">
        <f t="shared" si="167"/>
        <v>3.1</v>
      </c>
      <c r="AA1427">
        <v>3</v>
      </c>
      <c r="AB1427">
        <v>7.2465739484199997E-3</v>
      </c>
      <c r="AC1427">
        <f t="shared" si="168"/>
        <v>2.2464379240102E-2</v>
      </c>
    </row>
    <row r="1428" spans="10:29" x14ac:dyDescent="0.25">
      <c r="J1428">
        <v>4162</v>
      </c>
      <c r="K1428">
        <v>3</v>
      </c>
      <c r="L1428">
        <f t="shared" si="163"/>
        <v>3.1</v>
      </c>
      <c r="M1428">
        <v>1</v>
      </c>
      <c r="N1428">
        <v>5.82364449026E-2</v>
      </c>
      <c r="O1428">
        <f t="shared" si="164"/>
        <v>0.18053297919806</v>
      </c>
      <c r="Q1428">
        <v>3835</v>
      </c>
      <c r="R1428">
        <v>3</v>
      </c>
      <c r="S1428">
        <f t="shared" si="165"/>
        <v>3.1</v>
      </c>
      <c r="T1428">
        <v>2</v>
      </c>
      <c r="U1428">
        <v>1.22480409821E-2</v>
      </c>
      <c r="V1428">
        <f t="shared" si="166"/>
        <v>3.7968927044509999E-2</v>
      </c>
      <c r="X1428">
        <v>3459</v>
      </c>
      <c r="Y1428">
        <v>3</v>
      </c>
      <c r="Z1428">
        <f t="shared" si="167"/>
        <v>3.1</v>
      </c>
      <c r="AA1428">
        <v>3</v>
      </c>
      <c r="AB1428">
        <v>3.5129333483599999E-2</v>
      </c>
      <c r="AC1428">
        <f t="shared" si="168"/>
        <v>0.10890093379915999</v>
      </c>
    </row>
    <row r="1429" spans="10:29" x14ac:dyDescent="0.25">
      <c r="J1429">
        <v>4164</v>
      </c>
      <c r="K1429">
        <v>3</v>
      </c>
      <c r="L1429">
        <f t="shared" si="163"/>
        <v>3.1</v>
      </c>
      <c r="M1429">
        <v>1</v>
      </c>
      <c r="N1429">
        <v>5.0814548240500001E-3</v>
      </c>
      <c r="O1429">
        <f t="shared" si="164"/>
        <v>1.5752509954555002E-2</v>
      </c>
      <c r="Q1429">
        <v>3838</v>
      </c>
      <c r="R1429">
        <v>3</v>
      </c>
      <c r="S1429">
        <f t="shared" si="165"/>
        <v>3.1</v>
      </c>
      <c r="T1429">
        <v>2</v>
      </c>
      <c r="U1429">
        <v>5.0814548154599999E-3</v>
      </c>
      <c r="V1429">
        <f t="shared" si="166"/>
        <v>1.5752509927926001E-2</v>
      </c>
      <c r="X1429">
        <v>3461</v>
      </c>
      <c r="Y1429">
        <v>3</v>
      </c>
      <c r="Z1429">
        <f t="shared" si="167"/>
        <v>3.1</v>
      </c>
      <c r="AA1429">
        <v>3</v>
      </c>
      <c r="AB1429">
        <v>1.11037223226</v>
      </c>
      <c r="AC1429">
        <f t="shared" si="168"/>
        <v>3.4421539200060001</v>
      </c>
    </row>
    <row r="1430" spans="10:29" x14ac:dyDescent="0.25">
      <c r="J1430">
        <v>4165</v>
      </c>
      <c r="K1430">
        <v>3</v>
      </c>
      <c r="L1430">
        <f t="shared" si="163"/>
        <v>3.1</v>
      </c>
      <c r="M1430">
        <v>1</v>
      </c>
      <c r="N1430">
        <v>3.4303103926400002E-3</v>
      </c>
      <c r="O1430">
        <f t="shared" si="164"/>
        <v>1.0633962217184E-2</v>
      </c>
      <c r="Q1430">
        <v>3844</v>
      </c>
      <c r="R1430">
        <v>3</v>
      </c>
      <c r="S1430">
        <f t="shared" si="165"/>
        <v>3.1</v>
      </c>
      <c r="T1430">
        <v>2</v>
      </c>
      <c r="U1430">
        <v>1.031463851E-2</v>
      </c>
      <c r="V1430">
        <f t="shared" si="166"/>
        <v>3.1975379381000001E-2</v>
      </c>
      <c r="X1430">
        <v>3469</v>
      </c>
      <c r="Y1430">
        <v>3</v>
      </c>
      <c r="Z1430">
        <f t="shared" si="167"/>
        <v>3.1</v>
      </c>
      <c r="AA1430">
        <v>3</v>
      </c>
      <c r="AB1430">
        <v>0.43420252215100003</v>
      </c>
      <c r="AC1430">
        <f t="shared" si="168"/>
        <v>1.3460278186681001</v>
      </c>
    </row>
    <row r="1431" spans="10:29" x14ac:dyDescent="0.25">
      <c r="J1431">
        <v>4207</v>
      </c>
      <c r="K1431">
        <v>3</v>
      </c>
      <c r="L1431">
        <f t="shared" si="163"/>
        <v>3.1</v>
      </c>
      <c r="M1431">
        <v>1</v>
      </c>
      <c r="N1431">
        <v>1.00407303787E-2</v>
      </c>
      <c r="O1431">
        <f t="shared" si="164"/>
        <v>3.1126264173969999E-2</v>
      </c>
      <c r="Q1431">
        <v>3848</v>
      </c>
      <c r="R1431">
        <v>3</v>
      </c>
      <c r="S1431">
        <f t="shared" si="165"/>
        <v>3.1</v>
      </c>
      <c r="T1431">
        <v>2</v>
      </c>
      <c r="U1431">
        <v>5.2534685328900002E-3</v>
      </c>
      <c r="V1431">
        <f t="shared" si="166"/>
        <v>1.6285752451959002E-2</v>
      </c>
      <c r="X1431">
        <v>3507</v>
      </c>
      <c r="Y1431">
        <v>3</v>
      </c>
      <c r="Z1431">
        <f t="shared" si="167"/>
        <v>3.1</v>
      </c>
      <c r="AA1431">
        <v>3</v>
      </c>
      <c r="AB1431">
        <v>4.06331696157</v>
      </c>
      <c r="AC1431">
        <f t="shared" si="168"/>
        <v>12.596282580867001</v>
      </c>
    </row>
    <row r="1432" spans="10:29" x14ac:dyDescent="0.25">
      <c r="J1432">
        <v>4232</v>
      </c>
      <c r="K1432">
        <v>3</v>
      </c>
      <c r="L1432">
        <f t="shared" si="163"/>
        <v>3.1</v>
      </c>
      <c r="M1432">
        <v>1</v>
      </c>
      <c r="N1432">
        <v>5.2499737073299999E-3</v>
      </c>
      <c r="O1432">
        <f t="shared" si="164"/>
        <v>1.6274918492723001E-2</v>
      </c>
      <c r="Q1432">
        <v>3867</v>
      </c>
      <c r="R1432">
        <v>3</v>
      </c>
      <c r="S1432">
        <f t="shared" si="165"/>
        <v>3.1</v>
      </c>
      <c r="T1432">
        <v>2</v>
      </c>
      <c r="U1432">
        <v>7.2285709703700005E-2</v>
      </c>
      <c r="V1432">
        <f t="shared" si="166"/>
        <v>0.22408570008147002</v>
      </c>
      <c r="X1432">
        <v>3529</v>
      </c>
      <c r="Y1432">
        <v>3</v>
      </c>
      <c r="Z1432">
        <f t="shared" si="167"/>
        <v>3.1</v>
      </c>
      <c r="AA1432">
        <v>3</v>
      </c>
      <c r="AB1432">
        <v>8.5203394125499994E-3</v>
      </c>
      <c r="AC1432">
        <f t="shared" si="168"/>
        <v>2.6413052178904998E-2</v>
      </c>
    </row>
    <row r="1433" spans="10:29" x14ac:dyDescent="0.25">
      <c r="J1433">
        <v>4343</v>
      </c>
      <c r="K1433">
        <v>3</v>
      </c>
      <c r="L1433">
        <f t="shared" si="163"/>
        <v>3.1</v>
      </c>
      <c r="M1433">
        <v>1</v>
      </c>
      <c r="N1433">
        <v>0.15454810592099999</v>
      </c>
      <c r="O1433">
        <f t="shared" si="164"/>
        <v>0.47909912835509999</v>
      </c>
      <c r="Q1433">
        <v>3871</v>
      </c>
      <c r="R1433">
        <v>3</v>
      </c>
      <c r="S1433">
        <f t="shared" si="165"/>
        <v>3.1</v>
      </c>
      <c r="T1433">
        <v>2</v>
      </c>
      <c r="U1433">
        <v>9.6211038811800001E-2</v>
      </c>
      <c r="V1433">
        <f t="shared" si="166"/>
        <v>0.29825422031658</v>
      </c>
      <c r="X1433">
        <v>3563</v>
      </c>
      <c r="Y1433">
        <v>3</v>
      </c>
      <c r="Z1433">
        <f t="shared" si="167"/>
        <v>3.1</v>
      </c>
      <c r="AA1433">
        <v>3</v>
      </c>
      <c r="AB1433">
        <v>3.9189478018199999</v>
      </c>
      <c r="AC1433">
        <f t="shared" si="168"/>
        <v>12.148738185641999</v>
      </c>
    </row>
    <row r="1434" spans="10:29" x14ac:dyDescent="0.25">
      <c r="J1434">
        <v>4345</v>
      </c>
      <c r="K1434">
        <v>3</v>
      </c>
      <c r="L1434">
        <f t="shared" si="163"/>
        <v>3.1</v>
      </c>
      <c r="M1434">
        <v>1</v>
      </c>
      <c r="N1434">
        <v>3.6716218402399999E-3</v>
      </c>
      <c r="O1434">
        <f t="shared" si="164"/>
        <v>1.1382027704744E-2</v>
      </c>
      <c r="Q1434">
        <v>3874</v>
      </c>
      <c r="R1434">
        <v>3</v>
      </c>
      <c r="S1434">
        <f t="shared" si="165"/>
        <v>3.1</v>
      </c>
      <c r="T1434">
        <v>2</v>
      </c>
      <c r="U1434">
        <v>0.11079064442600001</v>
      </c>
      <c r="V1434">
        <f t="shared" si="166"/>
        <v>0.3434509977206</v>
      </c>
      <c r="X1434">
        <v>3594</v>
      </c>
      <c r="Y1434">
        <v>3</v>
      </c>
      <c r="Z1434">
        <f t="shared" si="167"/>
        <v>3.1</v>
      </c>
      <c r="AA1434">
        <v>3</v>
      </c>
      <c r="AB1434">
        <v>5.4932649916100001E-2</v>
      </c>
      <c r="AC1434">
        <f t="shared" si="168"/>
        <v>0.17029121473991002</v>
      </c>
    </row>
    <row r="1435" spans="10:29" x14ac:dyDescent="0.25">
      <c r="J1435">
        <v>4347</v>
      </c>
      <c r="K1435">
        <v>3</v>
      </c>
      <c r="L1435">
        <f t="shared" si="163"/>
        <v>3.1</v>
      </c>
      <c r="M1435">
        <v>1</v>
      </c>
      <c r="N1435">
        <v>6.6767124327399993E-2</v>
      </c>
      <c r="O1435">
        <f t="shared" si="164"/>
        <v>0.20697808541493998</v>
      </c>
      <c r="Q1435">
        <v>3875</v>
      </c>
      <c r="R1435">
        <v>3</v>
      </c>
      <c r="S1435">
        <f t="shared" si="165"/>
        <v>3.1</v>
      </c>
      <c r="T1435">
        <v>2</v>
      </c>
      <c r="U1435">
        <v>5.2995109109499998E-3</v>
      </c>
      <c r="V1435">
        <f t="shared" si="166"/>
        <v>1.6428483823945E-2</v>
      </c>
      <c r="X1435">
        <v>3595</v>
      </c>
      <c r="Y1435">
        <v>3</v>
      </c>
      <c r="Z1435">
        <f t="shared" si="167"/>
        <v>3.1</v>
      </c>
      <c r="AA1435">
        <v>3</v>
      </c>
      <c r="AB1435">
        <v>0.101941203866</v>
      </c>
      <c r="AC1435">
        <f t="shared" si="168"/>
        <v>0.31601773198460004</v>
      </c>
    </row>
    <row r="1436" spans="10:29" x14ac:dyDescent="0.25">
      <c r="J1436">
        <v>4373</v>
      </c>
      <c r="K1436">
        <v>3</v>
      </c>
      <c r="L1436">
        <f t="shared" si="163"/>
        <v>3.1</v>
      </c>
      <c r="M1436">
        <v>1</v>
      </c>
      <c r="N1436">
        <v>2.4178357171000002E-3</v>
      </c>
      <c r="O1436">
        <f t="shared" si="164"/>
        <v>7.4952907230100008E-3</v>
      </c>
      <c r="Q1436">
        <v>3879</v>
      </c>
      <c r="R1436">
        <v>3</v>
      </c>
      <c r="S1436">
        <f t="shared" si="165"/>
        <v>3.1</v>
      </c>
      <c r="T1436">
        <v>2</v>
      </c>
      <c r="U1436">
        <v>3.1430849471400001E-3</v>
      </c>
      <c r="V1436">
        <f t="shared" si="166"/>
        <v>9.7435633361340011E-3</v>
      </c>
      <c r="X1436">
        <v>3695</v>
      </c>
      <c r="Y1436">
        <v>3</v>
      </c>
      <c r="Z1436">
        <f t="shared" si="167"/>
        <v>3.1</v>
      </c>
      <c r="AA1436">
        <v>3</v>
      </c>
      <c r="AB1436">
        <v>3.4367439386299999E-2</v>
      </c>
      <c r="AC1436">
        <f t="shared" si="168"/>
        <v>0.10653906209753</v>
      </c>
    </row>
    <row r="1437" spans="10:29" x14ac:dyDescent="0.25">
      <c r="J1437">
        <v>4375</v>
      </c>
      <c r="K1437">
        <v>3</v>
      </c>
      <c r="L1437">
        <f t="shared" si="163"/>
        <v>3.1</v>
      </c>
      <c r="M1437">
        <v>1</v>
      </c>
      <c r="N1437">
        <v>3.3470784656300001E-3</v>
      </c>
      <c r="O1437">
        <f t="shared" si="164"/>
        <v>1.0375943243453001E-2</v>
      </c>
      <c r="Q1437">
        <v>3884</v>
      </c>
      <c r="R1437">
        <v>3</v>
      </c>
      <c r="S1437">
        <f t="shared" si="165"/>
        <v>3.1</v>
      </c>
      <c r="T1437">
        <v>2</v>
      </c>
      <c r="U1437">
        <v>5.1525371112299996E-3</v>
      </c>
      <c r="V1437">
        <f t="shared" si="166"/>
        <v>1.5972865044813E-2</v>
      </c>
      <c r="X1437">
        <v>3697</v>
      </c>
      <c r="Y1437">
        <v>3</v>
      </c>
      <c r="Z1437">
        <f t="shared" si="167"/>
        <v>3.1</v>
      </c>
      <c r="AA1437">
        <v>3</v>
      </c>
      <c r="AB1437">
        <v>1.4663677848700001E-2</v>
      </c>
      <c r="AC1437">
        <f t="shared" si="168"/>
        <v>4.5457401330970003E-2</v>
      </c>
    </row>
    <row r="1438" spans="10:29" x14ac:dyDescent="0.25">
      <c r="J1438">
        <v>4377</v>
      </c>
      <c r="K1438">
        <v>3</v>
      </c>
      <c r="L1438">
        <f t="shared" si="163"/>
        <v>3.1</v>
      </c>
      <c r="M1438">
        <v>1</v>
      </c>
      <c r="N1438">
        <v>1.2117974109E-2</v>
      </c>
      <c r="O1438">
        <f t="shared" si="164"/>
        <v>3.7565719737900002E-2</v>
      </c>
      <c r="Q1438">
        <v>3886</v>
      </c>
      <c r="R1438">
        <v>3</v>
      </c>
      <c r="S1438">
        <f t="shared" si="165"/>
        <v>3.1</v>
      </c>
      <c r="T1438">
        <v>2</v>
      </c>
      <c r="U1438">
        <v>3.3043193042300002E-2</v>
      </c>
      <c r="V1438">
        <f t="shared" si="166"/>
        <v>0.10243389843113002</v>
      </c>
      <c r="X1438">
        <v>3747</v>
      </c>
      <c r="Y1438">
        <v>3</v>
      </c>
      <c r="Z1438">
        <f t="shared" si="167"/>
        <v>3.1</v>
      </c>
      <c r="AA1438">
        <v>3</v>
      </c>
      <c r="AB1438">
        <v>7.20377227565E-3</v>
      </c>
      <c r="AC1438">
        <f t="shared" si="168"/>
        <v>2.2331694054514999E-2</v>
      </c>
    </row>
    <row r="1439" spans="10:29" x14ac:dyDescent="0.25">
      <c r="J1439">
        <v>4379</v>
      </c>
      <c r="K1439">
        <v>3</v>
      </c>
      <c r="L1439">
        <f t="shared" si="163"/>
        <v>3.1</v>
      </c>
      <c r="M1439">
        <v>1</v>
      </c>
      <c r="N1439">
        <v>4.4050723050399997E-3</v>
      </c>
      <c r="O1439">
        <f t="shared" si="164"/>
        <v>1.3655724145624E-2</v>
      </c>
      <c r="Q1439">
        <v>3889</v>
      </c>
      <c r="R1439">
        <v>3</v>
      </c>
      <c r="S1439">
        <f t="shared" si="165"/>
        <v>3.1</v>
      </c>
      <c r="T1439">
        <v>2</v>
      </c>
      <c r="U1439">
        <v>5.0814548193500002E-3</v>
      </c>
      <c r="V1439">
        <f t="shared" si="166"/>
        <v>1.5752509939985001E-2</v>
      </c>
      <c r="X1439">
        <v>3749</v>
      </c>
      <c r="Y1439">
        <v>3</v>
      </c>
      <c r="Z1439">
        <f t="shared" si="167"/>
        <v>3.1</v>
      </c>
      <c r="AA1439">
        <v>3</v>
      </c>
      <c r="AB1439">
        <v>0.24682015299599999</v>
      </c>
      <c r="AC1439">
        <f t="shared" si="168"/>
        <v>0.76514247428759996</v>
      </c>
    </row>
    <row r="1440" spans="10:29" x14ac:dyDescent="0.25">
      <c r="J1440">
        <v>4420</v>
      </c>
      <c r="K1440">
        <v>3</v>
      </c>
      <c r="L1440">
        <f t="shared" si="163"/>
        <v>3.1</v>
      </c>
      <c r="M1440">
        <v>1</v>
      </c>
      <c r="N1440">
        <v>5.2499737016099999E-3</v>
      </c>
      <c r="O1440">
        <f t="shared" si="164"/>
        <v>1.6274918474991001E-2</v>
      </c>
      <c r="Q1440">
        <v>3893</v>
      </c>
      <c r="R1440">
        <v>3</v>
      </c>
      <c r="S1440">
        <f t="shared" si="165"/>
        <v>3.1</v>
      </c>
      <c r="T1440">
        <v>2</v>
      </c>
      <c r="U1440">
        <v>5.0814548228300003E-3</v>
      </c>
      <c r="V1440">
        <f t="shared" si="166"/>
        <v>1.5752509950773E-2</v>
      </c>
      <c r="X1440">
        <v>3751</v>
      </c>
      <c r="Y1440">
        <v>3</v>
      </c>
      <c r="Z1440">
        <f t="shared" si="167"/>
        <v>3.1</v>
      </c>
      <c r="AA1440">
        <v>3</v>
      </c>
      <c r="AB1440">
        <v>7.4669364150900001E-3</v>
      </c>
      <c r="AC1440">
        <f t="shared" si="168"/>
        <v>2.3147502886779001E-2</v>
      </c>
    </row>
    <row r="1441" spans="10:29" x14ac:dyDescent="0.25">
      <c r="J1441">
        <v>4445</v>
      </c>
      <c r="K1441">
        <v>3</v>
      </c>
      <c r="L1441">
        <f t="shared" si="163"/>
        <v>3.1</v>
      </c>
      <c r="M1441">
        <v>1</v>
      </c>
      <c r="N1441">
        <v>4.5524980663399998E-3</v>
      </c>
      <c r="O1441">
        <f t="shared" si="164"/>
        <v>1.4112744005654E-2</v>
      </c>
      <c r="Q1441">
        <v>3896</v>
      </c>
      <c r="R1441">
        <v>3</v>
      </c>
      <c r="S1441">
        <f t="shared" si="165"/>
        <v>3.1</v>
      </c>
      <c r="T1441">
        <v>2</v>
      </c>
      <c r="U1441">
        <v>1.5390182240099999E-2</v>
      </c>
      <c r="V1441">
        <f t="shared" si="166"/>
        <v>4.7709564944310001E-2</v>
      </c>
      <c r="X1441">
        <v>3790</v>
      </c>
      <c r="Y1441">
        <v>3</v>
      </c>
      <c r="Z1441">
        <f t="shared" si="167"/>
        <v>3.1</v>
      </c>
      <c r="AA1441">
        <v>3</v>
      </c>
      <c r="AB1441">
        <v>1.20643058051E-2</v>
      </c>
      <c r="AC1441">
        <f t="shared" si="168"/>
        <v>3.7399347995810003E-2</v>
      </c>
    </row>
    <row r="1442" spans="10:29" x14ac:dyDescent="0.25">
      <c r="J1442">
        <v>4448</v>
      </c>
      <c r="K1442">
        <v>3</v>
      </c>
      <c r="L1442">
        <f t="shared" si="163"/>
        <v>3.1</v>
      </c>
      <c r="M1442">
        <v>1</v>
      </c>
      <c r="N1442">
        <v>1.52388913396E-2</v>
      </c>
      <c r="O1442">
        <f t="shared" si="164"/>
        <v>4.7240563152759998E-2</v>
      </c>
      <c r="Q1442">
        <v>3898</v>
      </c>
      <c r="R1442">
        <v>3</v>
      </c>
      <c r="S1442">
        <f t="shared" si="165"/>
        <v>3.1</v>
      </c>
      <c r="T1442">
        <v>2</v>
      </c>
      <c r="U1442">
        <v>1.01087479237E-2</v>
      </c>
      <c r="V1442">
        <f t="shared" si="166"/>
        <v>3.1337118563469997E-2</v>
      </c>
      <c r="X1442">
        <v>3813</v>
      </c>
      <c r="Y1442">
        <v>3</v>
      </c>
      <c r="Z1442">
        <f t="shared" si="167"/>
        <v>3.1</v>
      </c>
      <c r="AA1442">
        <v>3</v>
      </c>
      <c r="AB1442">
        <v>0.24189610531</v>
      </c>
      <c r="AC1442">
        <f t="shared" si="168"/>
        <v>0.74987792646100004</v>
      </c>
    </row>
    <row r="1443" spans="10:29" x14ac:dyDescent="0.25">
      <c r="J1443">
        <v>4449</v>
      </c>
      <c r="K1443">
        <v>3</v>
      </c>
      <c r="L1443">
        <f t="shared" si="163"/>
        <v>3.1</v>
      </c>
      <c r="M1443">
        <v>1</v>
      </c>
      <c r="N1443">
        <v>1.6321924448899999E-2</v>
      </c>
      <c r="O1443">
        <f t="shared" si="164"/>
        <v>5.0597965791589997E-2</v>
      </c>
      <c r="Q1443">
        <v>3900</v>
      </c>
      <c r="R1443">
        <v>3</v>
      </c>
      <c r="S1443">
        <f t="shared" si="165"/>
        <v>3.1</v>
      </c>
      <c r="T1443">
        <v>2</v>
      </c>
      <c r="U1443">
        <v>5.8343459315700003E-3</v>
      </c>
      <c r="V1443">
        <f t="shared" si="166"/>
        <v>1.8086472387867002E-2</v>
      </c>
      <c r="X1443">
        <v>3849</v>
      </c>
      <c r="Y1443">
        <v>3</v>
      </c>
      <c r="Z1443">
        <f t="shared" si="167"/>
        <v>3.1</v>
      </c>
      <c r="AA1443">
        <v>3</v>
      </c>
      <c r="AB1443">
        <v>1.6049765520900001E-2</v>
      </c>
      <c r="AC1443">
        <f t="shared" si="168"/>
        <v>4.9754273114790006E-2</v>
      </c>
    </row>
    <row r="1444" spans="10:29" x14ac:dyDescent="0.25">
      <c r="J1444">
        <v>4451</v>
      </c>
      <c r="K1444">
        <v>3</v>
      </c>
      <c r="L1444">
        <f t="shared" si="163"/>
        <v>3.1</v>
      </c>
      <c r="M1444">
        <v>1</v>
      </c>
      <c r="N1444">
        <v>5.2155667314800003E-3</v>
      </c>
      <c r="O1444">
        <f t="shared" si="164"/>
        <v>1.6168256867588E-2</v>
      </c>
      <c r="Q1444">
        <v>3901</v>
      </c>
      <c r="R1444">
        <v>3</v>
      </c>
      <c r="S1444">
        <f t="shared" si="165"/>
        <v>3.1</v>
      </c>
      <c r="T1444">
        <v>2</v>
      </c>
      <c r="U1444">
        <v>5.7580385453600003E-3</v>
      </c>
      <c r="V1444">
        <f t="shared" si="166"/>
        <v>1.7849919490616001E-2</v>
      </c>
      <c r="X1444">
        <v>3906</v>
      </c>
      <c r="Y1444">
        <v>3</v>
      </c>
      <c r="Z1444">
        <f t="shared" si="167"/>
        <v>3.1</v>
      </c>
      <c r="AA1444">
        <v>3</v>
      </c>
      <c r="AB1444">
        <v>6.0560225560999997E-3</v>
      </c>
      <c r="AC1444">
        <f t="shared" si="168"/>
        <v>1.877366992391E-2</v>
      </c>
    </row>
    <row r="1445" spans="10:29" x14ac:dyDescent="0.25">
      <c r="J1445">
        <v>4454</v>
      </c>
      <c r="K1445">
        <v>3</v>
      </c>
      <c r="L1445">
        <f t="shared" si="163"/>
        <v>3.1</v>
      </c>
      <c r="M1445">
        <v>1</v>
      </c>
      <c r="N1445">
        <v>1.8895876768099999E-2</v>
      </c>
      <c r="O1445">
        <f t="shared" si="164"/>
        <v>5.857721798111E-2</v>
      </c>
      <c r="Q1445">
        <v>3917</v>
      </c>
      <c r="R1445">
        <v>3</v>
      </c>
      <c r="S1445">
        <f t="shared" si="165"/>
        <v>3.1</v>
      </c>
      <c r="T1445">
        <v>2</v>
      </c>
      <c r="U1445">
        <v>4.3286756298000001E-3</v>
      </c>
      <c r="V1445">
        <f t="shared" si="166"/>
        <v>1.341889445238E-2</v>
      </c>
      <c r="X1445">
        <v>3909</v>
      </c>
      <c r="Y1445">
        <v>3</v>
      </c>
      <c r="Z1445">
        <f t="shared" si="167"/>
        <v>3.1</v>
      </c>
      <c r="AA1445">
        <v>3</v>
      </c>
      <c r="AB1445">
        <v>4.3582154005499998E-3</v>
      </c>
      <c r="AC1445">
        <f t="shared" si="168"/>
        <v>1.3510467741704999E-2</v>
      </c>
    </row>
    <row r="1446" spans="10:29" x14ac:dyDescent="0.25">
      <c r="J1446">
        <v>4478</v>
      </c>
      <c r="K1446">
        <v>3</v>
      </c>
      <c r="L1446">
        <f t="shared" si="163"/>
        <v>3.1</v>
      </c>
      <c r="M1446">
        <v>1</v>
      </c>
      <c r="N1446">
        <v>9.2348159319300006E-3</v>
      </c>
      <c r="O1446">
        <f t="shared" si="164"/>
        <v>2.8627929388983002E-2</v>
      </c>
      <c r="Q1446">
        <v>3920</v>
      </c>
      <c r="R1446">
        <v>3</v>
      </c>
      <c r="S1446">
        <f t="shared" si="165"/>
        <v>3.1</v>
      </c>
      <c r="T1446">
        <v>2</v>
      </c>
      <c r="U1446">
        <v>4.3537094961100002E-3</v>
      </c>
      <c r="V1446">
        <f t="shared" si="166"/>
        <v>1.3496499437941002E-2</v>
      </c>
      <c r="X1446">
        <v>3930</v>
      </c>
      <c r="Y1446">
        <v>3</v>
      </c>
      <c r="Z1446">
        <f t="shared" si="167"/>
        <v>3.1</v>
      </c>
      <c r="AA1446">
        <v>3</v>
      </c>
      <c r="AB1446">
        <v>2.1309694060400002E-3</v>
      </c>
      <c r="AC1446">
        <f t="shared" si="168"/>
        <v>6.6060051587240008E-3</v>
      </c>
    </row>
    <row r="1447" spans="10:29" x14ac:dyDescent="0.25">
      <c r="J1447">
        <v>4510</v>
      </c>
      <c r="K1447">
        <v>3</v>
      </c>
      <c r="L1447">
        <f t="shared" si="163"/>
        <v>3.1</v>
      </c>
      <c r="M1447">
        <v>1</v>
      </c>
      <c r="N1447">
        <v>4.8661404364600001E-2</v>
      </c>
      <c r="O1447">
        <f t="shared" si="164"/>
        <v>0.15085035353026</v>
      </c>
      <c r="Q1447">
        <v>3925</v>
      </c>
      <c r="R1447">
        <v>3</v>
      </c>
      <c r="S1447">
        <f t="shared" si="165"/>
        <v>3.1</v>
      </c>
      <c r="T1447">
        <v>2</v>
      </c>
      <c r="U1447">
        <v>1.6058042882800001E-2</v>
      </c>
      <c r="V1447">
        <f t="shared" si="166"/>
        <v>4.9779932936680003E-2</v>
      </c>
      <c r="X1447">
        <v>3932</v>
      </c>
      <c r="Y1447">
        <v>3</v>
      </c>
      <c r="Z1447">
        <f t="shared" si="167"/>
        <v>3.1</v>
      </c>
      <c r="AA1447">
        <v>3</v>
      </c>
      <c r="AB1447">
        <v>6.5266146130300001E-3</v>
      </c>
      <c r="AC1447">
        <f t="shared" si="168"/>
        <v>2.0232505300393E-2</v>
      </c>
    </row>
    <row r="1448" spans="10:29" x14ac:dyDescent="0.25">
      <c r="J1448">
        <v>4513</v>
      </c>
      <c r="K1448">
        <v>3</v>
      </c>
      <c r="L1448">
        <f t="shared" si="163"/>
        <v>3.1</v>
      </c>
      <c r="M1448">
        <v>1</v>
      </c>
      <c r="N1448">
        <v>3.4233857801600001E-2</v>
      </c>
      <c r="O1448">
        <f t="shared" si="164"/>
        <v>0.10612495918496001</v>
      </c>
      <c r="Q1448">
        <v>3928</v>
      </c>
      <c r="R1448">
        <v>3</v>
      </c>
      <c r="S1448">
        <f t="shared" si="165"/>
        <v>3.1</v>
      </c>
      <c r="T1448">
        <v>2</v>
      </c>
      <c r="U1448">
        <v>5.79482353701E-3</v>
      </c>
      <c r="V1448">
        <f t="shared" si="166"/>
        <v>1.7963952964731002E-2</v>
      </c>
      <c r="X1448">
        <v>3963</v>
      </c>
      <c r="Y1448">
        <v>3</v>
      </c>
      <c r="Z1448">
        <f t="shared" si="167"/>
        <v>3.1</v>
      </c>
      <c r="AA1448">
        <v>3</v>
      </c>
      <c r="AB1448">
        <v>1.87925241803E-3</v>
      </c>
      <c r="AC1448">
        <f t="shared" si="168"/>
        <v>5.8256824958929998E-3</v>
      </c>
    </row>
    <row r="1449" spans="10:29" x14ac:dyDescent="0.25">
      <c r="J1449">
        <v>4518</v>
      </c>
      <c r="K1449">
        <v>3</v>
      </c>
      <c r="L1449">
        <f t="shared" si="163"/>
        <v>3.1</v>
      </c>
      <c r="M1449">
        <v>1</v>
      </c>
      <c r="N1449">
        <v>5.44970257894E-3</v>
      </c>
      <c r="O1449">
        <f t="shared" si="164"/>
        <v>1.6894077994713999E-2</v>
      </c>
      <c r="Q1449">
        <v>3950</v>
      </c>
      <c r="R1449">
        <v>3</v>
      </c>
      <c r="S1449">
        <f t="shared" si="165"/>
        <v>3.1</v>
      </c>
      <c r="T1449">
        <v>2</v>
      </c>
      <c r="U1449">
        <v>4.2312957352199997E-2</v>
      </c>
      <c r="V1449">
        <f t="shared" si="166"/>
        <v>0.13117016779182</v>
      </c>
      <c r="X1449">
        <v>3965</v>
      </c>
      <c r="Y1449">
        <v>3</v>
      </c>
      <c r="Z1449">
        <f t="shared" si="167"/>
        <v>3.1</v>
      </c>
      <c r="AA1449">
        <v>3</v>
      </c>
      <c r="AB1449">
        <v>6.7181874683200004E-3</v>
      </c>
      <c r="AC1449">
        <f t="shared" si="168"/>
        <v>2.0826381151792001E-2</v>
      </c>
    </row>
    <row r="1450" spans="10:29" x14ac:dyDescent="0.25">
      <c r="J1450">
        <v>4576</v>
      </c>
      <c r="K1450">
        <v>3</v>
      </c>
      <c r="L1450">
        <f t="shared" si="163"/>
        <v>3.1</v>
      </c>
      <c r="M1450">
        <v>1</v>
      </c>
      <c r="N1450">
        <v>0.130778677841</v>
      </c>
      <c r="O1450">
        <f t="shared" si="164"/>
        <v>0.40541390130710003</v>
      </c>
      <c r="Q1450">
        <v>3951</v>
      </c>
      <c r="R1450">
        <v>3</v>
      </c>
      <c r="S1450">
        <f t="shared" si="165"/>
        <v>3.1</v>
      </c>
      <c r="T1450">
        <v>2</v>
      </c>
      <c r="U1450">
        <v>7.9435939741099998E-3</v>
      </c>
      <c r="V1450">
        <f t="shared" si="166"/>
        <v>2.4625141319741001E-2</v>
      </c>
      <c r="X1450">
        <v>3968</v>
      </c>
      <c r="Y1450">
        <v>3</v>
      </c>
      <c r="Z1450">
        <f t="shared" si="167"/>
        <v>3.1</v>
      </c>
      <c r="AA1450">
        <v>3</v>
      </c>
      <c r="AB1450">
        <v>3.4729389172200001E-3</v>
      </c>
      <c r="AC1450">
        <f t="shared" si="168"/>
        <v>1.0766110643382001E-2</v>
      </c>
    </row>
    <row r="1451" spans="10:29" x14ac:dyDescent="0.25">
      <c r="J1451">
        <v>4578</v>
      </c>
      <c r="K1451">
        <v>3</v>
      </c>
      <c r="L1451">
        <f t="shared" si="163"/>
        <v>3.1</v>
      </c>
      <c r="M1451">
        <v>1</v>
      </c>
      <c r="N1451">
        <v>4.4240786124400003E-3</v>
      </c>
      <c r="O1451">
        <f t="shared" si="164"/>
        <v>1.3714643698564002E-2</v>
      </c>
      <c r="Q1451">
        <v>3954</v>
      </c>
      <c r="R1451">
        <v>3</v>
      </c>
      <c r="S1451">
        <f t="shared" si="165"/>
        <v>3.1</v>
      </c>
      <c r="T1451">
        <v>2</v>
      </c>
      <c r="U1451">
        <v>4.2606207256999998E-3</v>
      </c>
      <c r="V1451">
        <f t="shared" si="166"/>
        <v>1.3207924249669999E-2</v>
      </c>
      <c r="X1451">
        <v>3971</v>
      </c>
      <c r="Y1451">
        <v>3</v>
      </c>
      <c r="Z1451">
        <f t="shared" si="167"/>
        <v>3.1</v>
      </c>
      <c r="AA1451">
        <v>3</v>
      </c>
      <c r="AB1451">
        <v>2.1041111509399999E-2</v>
      </c>
      <c r="AC1451">
        <f t="shared" si="168"/>
        <v>6.5227445679140003E-2</v>
      </c>
    </row>
    <row r="1452" spans="10:29" x14ac:dyDescent="0.25">
      <c r="J1452">
        <v>4584</v>
      </c>
      <c r="K1452">
        <v>3</v>
      </c>
      <c r="L1452">
        <f t="shared" si="163"/>
        <v>3.1</v>
      </c>
      <c r="M1452">
        <v>1</v>
      </c>
      <c r="N1452">
        <v>3.2398609900000002E-3</v>
      </c>
      <c r="O1452">
        <f t="shared" si="164"/>
        <v>1.0043569069000001E-2</v>
      </c>
      <c r="Q1452">
        <v>3955</v>
      </c>
      <c r="R1452">
        <v>3</v>
      </c>
      <c r="S1452">
        <f t="shared" si="165"/>
        <v>3.1</v>
      </c>
      <c r="T1452">
        <v>2</v>
      </c>
      <c r="U1452">
        <v>3.97120660804E-3</v>
      </c>
      <c r="V1452">
        <f t="shared" si="166"/>
        <v>1.2310740484924001E-2</v>
      </c>
      <c r="X1452">
        <v>4034</v>
      </c>
      <c r="Y1452">
        <v>3</v>
      </c>
      <c r="Z1452">
        <f t="shared" si="167"/>
        <v>3.1</v>
      </c>
      <c r="AA1452">
        <v>3</v>
      </c>
      <c r="AB1452">
        <v>7.0373303764500001E-3</v>
      </c>
      <c r="AC1452">
        <f t="shared" si="168"/>
        <v>2.1815724166995003E-2</v>
      </c>
    </row>
    <row r="1453" spans="10:29" x14ac:dyDescent="0.25">
      <c r="J1453">
        <v>4609</v>
      </c>
      <c r="K1453">
        <v>3</v>
      </c>
      <c r="L1453">
        <f t="shared" si="163"/>
        <v>3.1</v>
      </c>
      <c r="M1453">
        <v>1</v>
      </c>
      <c r="N1453">
        <v>1.4049439172E-2</v>
      </c>
      <c r="O1453">
        <f t="shared" si="164"/>
        <v>4.35532614332E-2</v>
      </c>
      <c r="Q1453">
        <v>3960</v>
      </c>
      <c r="R1453">
        <v>3</v>
      </c>
      <c r="S1453">
        <f t="shared" si="165"/>
        <v>3.1</v>
      </c>
      <c r="T1453">
        <v>2</v>
      </c>
      <c r="U1453">
        <v>4.8541343844900001E-3</v>
      </c>
      <c r="V1453">
        <f t="shared" si="166"/>
        <v>1.5047816591919E-2</v>
      </c>
      <c r="X1453">
        <v>4067</v>
      </c>
      <c r="Y1453">
        <v>3</v>
      </c>
      <c r="Z1453">
        <f t="shared" si="167"/>
        <v>3.1</v>
      </c>
      <c r="AA1453">
        <v>3</v>
      </c>
      <c r="AB1453">
        <v>0.417755996031</v>
      </c>
      <c r="AC1453">
        <f t="shared" si="168"/>
        <v>1.2950435876961</v>
      </c>
    </row>
    <row r="1454" spans="10:29" x14ac:dyDescent="0.25">
      <c r="J1454">
        <v>4637</v>
      </c>
      <c r="K1454">
        <v>3</v>
      </c>
      <c r="L1454">
        <f t="shared" si="163"/>
        <v>3.1</v>
      </c>
      <c r="M1454">
        <v>1</v>
      </c>
      <c r="N1454">
        <v>6.7706287130800003E-3</v>
      </c>
      <c r="O1454">
        <f t="shared" si="164"/>
        <v>2.0988949010548003E-2</v>
      </c>
      <c r="Q1454">
        <v>3982</v>
      </c>
      <c r="R1454">
        <v>3</v>
      </c>
      <c r="S1454">
        <f t="shared" si="165"/>
        <v>3.1</v>
      </c>
      <c r="T1454">
        <v>2</v>
      </c>
      <c r="U1454">
        <v>2.9918441006E-2</v>
      </c>
      <c r="V1454">
        <f t="shared" si="166"/>
        <v>9.2747167118599996E-2</v>
      </c>
      <c r="X1454">
        <v>5981</v>
      </c>
      <c r="Y1454">
        <v>3</v>
      </c>
      <c r="Z1454">
        <f t="shared" si="167"/>
        <v>3.1</v>
      </c>
      <c r="AA1454">
        <v>3</v>
      </c>
      <c r="AB1454">
        <v>4.9066033774400001E-3</v>
      </c>
      <c r="AC1454">
        <f t="shared" si="168"/>
        <v>1.5210470470064E-2</v>
      </c>
    </row>
    <row r="1455" spans="10:29" x14ac:dyDescent="0.25">
      <c r="J1455">
        <v>4639</v>
      </c>
      <c r="K1455">
        <v>3</v>
      </c>
      <c r="L1455">
        <f t="shared" si="163"/>
        <v>3.1</v>
      </c>
      <c r="M1455">
        <v>1</v>
      </c>
      <c r="N1455">
        <v>2.54980498894E-2</v>
      </c>
      <c r="O1455">
        <f t="shared" si="164"/>
        <v>7.9043954657140009E-2</v>
      </c>
      <c r="Q1455">
        <v>3983</v>
      </c>
      <c r="R1455">
        <v>3</v>
      </c>
      <c r="S1455">
        <f t="shared" si="165"/>
        <v>3.1</v>
      </c>
      <c r="T1455">
        <v>2</v>
      </c>
      <c r="U1455">
        <v>5.7660736034200001E-2</v>
      </c>
      <c r="V1455">
        <f t="shared" si="166"/>
        <v>0.17874828170602</v>
      </c>
      <c r="X1455">
        <v>5983</v>
      </c>
      <c r="Y1455">
        <v>3</v>
      </c>
      <c r="Z1455">
        <f t="shared" si="167"/>
        <v>3.1</v>
      </c>
      <c r="AA1455">
        <v>3</v>
      </c>
      <c r="AB1455">
        <v>5.2499737034000004E-3</v>
      </c>
      <c r="AC1455">
        <f t="shared" si="168"/>
        <v>1.6274918480540003E-2</v>
      </c>
    </row>
    <row r="1456" spans="10:29" x14ac:dyDescent="0.25">
      <c r="J1456">
        <v>4642</v>
      </c>
      <c r="K1456">
        <v>3</v>
      </c>
      <c r="L1456">
        <f t="shared" si="163"/>
        <v>3.1</v>
      </c>
      <c r="M1456">
        <v>1</v>
      </c>
      <c r="N1456">
        <v>5.9065354470599997E-2</v>
      </c>
      <c r="O1456">
        <f t="shared" si="164"/>
        <v>0.18310259885885999</v>
      </c>
      <c r="Q1456">
        <v>3985</v>
      </c>
      <c r="R1456">
        <v>3</v>
      </c>
      <c r="S1456">
        <f t="shared" si="165"/>
        <v>3.1</v>
      </c>
      <c r="T1456">
        <v>2</v>
      </c>
      <c r="U1456">
        <v>3.39497383988E-2</v>
      </c>
      <c r="V1456">
        <f t="shared" si="166"/>
        <v>0.10524418903628001</v>
      </c>
      <c r="X1456">
        <v>5991</v>
      </c>
      <c r="Y1456">
        <v>3</v>
      </c>
      <c r="Z1456">
        <f t="shared" si="167"/>
        <v>3.1</v>
      </c>
      <c r="AA1456">
        <v>3</v>
      </c>
      <c r="AB1456">
        <v>2.6145215888999998E-3</v>
      </c>
      <c r="AC1456">
        <f t="shared" si="168"/>
        <v>8.1050169255900001E-3</v>
      </c>
    </row>
    <row r="1457" spans="10:29" x14ac:dyDescent="0.25">
      <c r="J1457">
        <v>4648</v>
      </c>
      <c r="K1457">
        <v>3</v>
      </c>
      <c r="L1457">
        <f t="shared" si="163"/>
        <v>3.1</v>
      </c>
      <c r="M1457">
        <v>1</v>
      </c>
      <c r="N1457">
        <v>3.3342774291299997E-2</v>
      </c>
      <c r="O1457">
        <f t="shared" si="164"/>
        <v>0.10336260030302999</v>
      </c>
      <c r="Q1457">
        <v>3988</v>
      </c>
      <c r="R1457">
        <v>3</v>
      </c>
      <c r="S1457">
        <f t="shared" si="165"/>
        <v>3.1</v>
      </c>
      <c r="T1457">
        <v>2</v>
      </c>
      <c r="U1457">
        <v>1.82797060447E-2</v>
      </c>
      <c r="V1457">
        <f t="shared" si="166"/>
        <v>5.6667088738570001E-2</v>
      </c>
      <c r="X1457">
        <v>5995</v>
      </c>
      <c r="Y1457">
        <v>3</v>
      </c>
      <c r="Z1457">
        <f t="shared" si="167"/>
        <v>3.1</v>
      </c>
      <c r="AA1457">
        <v>3</v>
      </c>
      <c r="AB1457">
        <v>1.8765679895400001E-2</v>
      </c>
      <c r="AC1457">
        <f t="shared" si="168"/>
        <v>5.8173607675740008E-2</v>
      </c>
    </row>
    <row r="1458" spans="10:29" x14ac:dyDescent="0.25">
      <c r="J1458">
        <v>4656</v>
      </c>
      <c r="K1458">
        <v>3</v>
      </c>
      <c r="L1458">
        <f t="shared" si="163"/>
        <v>3.1</v>
      </c>
      <c r="M1458">
        <v>1</v>
      </c>
      <c r="N1458">
        <v>8.1302142609699993E-3</v>
      </c>
      <c r="O1458">
        <f t="shared" si="164"/>
        <v>2.5203664209007E-2</v>
      </c>
      <c r="Q1458">
        <v>3990</v>
      </c>
      <c r="R1458">
        <v>3</v>
      </c>
      <c r="S1458">
        <f t="shared" si="165"/>
        <v>3.1</v>
      </c>
      <c r="T1458">
        <v>2</v>
      </c>
      <c r="U1458">
        <v>8.5157144935699997E-3</v>
      </c>
      <c r="V1458">
        <f t="shared" si="166"/>
        <v>2.6398714930066999E-2</v>
      </c>
      <c r="X1458">
        <v>5999</v>
      </c>
      <c r="Y1458">
        <v>3</v>
      </c>
      <c r="Z1458">
        <f t="shared" si="167"/>
        <v>3.1</v>
      </c>
      <c r="AA1458">
        <v>3</v>
      </c>
      <c r="AB1458">
        <v>3.2880819137500001E-3</v>
      </c>
      <c r="AC1458">
        <f t="shared" si="168"/>
        <v>1.0193053932625E-2</v>
      </c>
    </row>
    <row r="1459" spans="10:29" x14ac:dyDescent="0.25">
      <c r="J1459">
        <v>4668</v>
      </c>
      <c r="K1459">
        <v>3</v>
      </c>
      <c r="L1459">
        <f t="shared" si="163"/>
        <v>3.1</v>
      </c>
      <c r="M1459">
        <v>1</v>
      </c>
      <c r="N1459">
        <v>5.0814548160400003E-3</v>
      </c>
      <c r="O1459">
        <f t="shared" si="164"/>
        <v>1.5752509929724001E-2</v>
      </c>
      <c r="Q1459">
        <v>3991</v>
      </c>
      <c r="R1459">
        <v>3</v>
      </c>
      <c r="S1459">
        <f t="shared" si="165"/>
        <v>3.1</v>
      </c>
      <c r="T1459">
        <v>2</v>
      </c>
      <c r="U1459">
        <v>2.0463958056899999E-3</v>
      </c>
      <c r="V1459">
        <f t="shared" si="166"/>
        <v>6.3438269976389995E-3</v>
      </c>
      <c r="X1459">
        <v>6013</v>
      </c>
      <c r="Y1459">
        <v>3</v>
      </c>
      <c r="Z1459">
        <f t="shared" si="167"/>
        <v>3.1</v>
      </c>
      <c r="AA1459">
        <v>3</v>
      </c>
      <c r="AB1459">
        <v>6.4619449095500003E-3</v>
      </c>
      <c r="AC1459">
        <f t="shared" si="168"/>
        <v>2.0032029219605001E-2</v>
      </c>
    </row>
    <row r="1460" spans="10:29" x14ac:dyDescent="0.25">
      <c r="J1460">
        <v>4670</v>
      </c>
      <c r="K1460">
        <v>3</v>
      </c>
      <c r="L1460">
        <f t="shared" si="163"/>
        <v>3.1</v>
      </c>
      <c r="M1460">
        <v>1</v>
      </c>
      <c r="N1460">
        <v>1.5390182233800001E-2</v>
      </c>
      <c r="O1460">
        <f t="shared" si="164"/>
        <v>4.7709564924780005E-2</v>
      </c>
      <c r="Q1460">
        <v>3994</v>
      </c>
      <c r="R1460">
        <v>3</v>
      </c>
      <c r="S1460">
        <f t="shared" si="165"/>
        <v>3.1</v>
      </c>
      <c r="T1460">
        <v>2</v>
      </c>
      <c r="U1460">
        <v>4.5987838077900002E-3</v>
      </c>
      <c r="V1460">
        <f t="shared" si="166"/>
        <v>1.4256229804149001E-2</v>
      </c>
      <c r="X1460">
        <v>6017</v>
      </c>
      <c r="Y1460">
        <v>3</v>
      </c>
      <c r="Z1460">
        <f t="shared" si="167"/>
        <v>3.1</v>
      </c>
      <c r="AA1460">
        <v>3</v>
      </c>
      <c r="AB1460">
        <v>3.3408436557100002E-3</v>
      </c>
      <c r="AC1460">
        <f t="shared" si="168"/>
        <v>1.0356615332701002E-2</v>
      </c>
    </row>
    <row r="1461" spans="10:29" x14ac:dyDescent="0.25">
      <c r="J1461">
        <v>4671</v>
      </c>
      <c r="K1461">
        <v>3</v>
      </c>
      <c r="L1461">
        <f t="shared" si="163"/>
        <v>3.1</v>
      </c>
      <c r="M1461">
        <v>1</v>
      </c>
      <c r="N1461">
        <v>4.0571294790499998E-3</v>
      </c>
      <c r="O1461">
        <f t="shared" si="164"/>
        <v>1.2577101385055E-2</v>
      </c>
      <c r="Q1461">
        <v>3996</v>
      </c>
      <c r="R1461">
        <v>3</v>
      </c>
      <c r="S1461">
        <f t="shared" si="165"/>
        <v>3.1</v>
      </c>
      <c r="T1461">
        <v>2</v>
      </c>
      <c r="U1461">
        <v>5.8061291354299998E-3</v>
      </c>
      <c r="V1461">
        <f t="shared" si="166"/>
        <v>1.7999000319833001E-2</v>
      </c>
      <c r="X1461">
        <v>6023</v>
      </c>
      <c r="Y1461">
        <v>3</v>
      </c>
      <c r="Z1461">
        <f t="shared" si="167"/>
        <v>3.1</v>
      </c>
      <c r="AA1461">
        <v>3</v>
      </c>
      <c r="AB1461">
        <v>3.4286574128399999E-3</v>
      </c>
      <c r="AC1461">
        <f t="shared" si="168"/>
        <v>1.0628837979804E-2</v>
      </c>
    </row>
    <row r="1462" spans="10:29" x14ac:dyDescent="0.25">
      <c r="J1462">
        <v>4674</v>
      </c>
      <c r="K1462">
        <v>3</v>
      </c>
      <c r="L1462">
        <f t="shared" si="163"/>
        <v>3.1</v>
      </c>
      <c r="M1462">
        <v>1</v>
      </c>
      <c r="N1462">
        <v>1.3176748263799999E-2</v>
      </c>
      <c r="O1462">
        <f t="shared" si="164"/>
        <v>4.0847919617779997E-2</v>
      </c>
      <c r="Q1462">
        <v>4010</v>
      </c>
      <c r="R1462">
        <v>3</v>
      </c>
      <c r="S1462">
        <f t="shared" si="165"/>
        <v>3.1</v>
      </c>
      <c r="T1462">
        <v>2</v>
      </c>
      <c r="U1462">
        <v>2.64966396633E-3</v>
      </c>
      <c r="V1462">
        <f t="shared" si="166"/>
        <v>8.2139582956230004E-3</v>
      </c>
      <c r="X1462">
        <v>6027</v>
      </c>
      <c r="Y1462">
        <v>3</v>
      </c>
      <c r="Z1462">
        <f t="shared" si="167"/>
        <v>3.1</v>
      </c>
      <c r="AA1462">
        <v>3</v>
      </c>
      <c r="AB1462">
        <v>8.1033594338000003E-2</v>
      </c>
      <c r="AC1462">
        <f t="shared" si="168"/>
        <v>0.25120414244780004</v>
      </c>
    </row>
    <row r="1463" spans="10:29" x14ac:dyDescent="0.25">
      <c r="J1463">
        <v>4682</v>
      </c>
      <c r="K1463">
        <v>3</v>
      </c>
      <c r="L1463">
        <f t="shared" si="163"/>
        <v>3.1</v>
      </c>
      <c r="M1463">
        <v>1</v>
      </c>
      <c r="N1463">
        <v>1.0640928414900001E-2</v>
      </c>
      <c r="O1463">
        <f t="shared" si="164"/>
        <v>3.2986878086190004E-2</v>
      </c>
      <c r="Q1463">
        <v>4012</v>
      </c>
      <c r="R1463">
        <v>3</v>
      </c>
      <c r="S1463">
        <f t="shared" si="165"/>
        <v>3.1</v>
      </c>
      <c r="T1463">
        <v>2</v>
      </c>
      <c r="U1463">
        <v>6.6991694756500006E-2</v>
      </c>
      <c r="V1463">
        <f t="shared" si="166"/>
        <v>0.20767425374515003</v>
      </c>
      <c r="X1463">
        <v>6033</v>
      </c>
      <c r="Y1463">
        <v>3</v>
      </c>
      <c r="Z1463">
        <f t="shared" si="167"/>
        <v>3.1</v>
      </c>
      <c r="AA1463">
        <v>3</v>
      </c>
      <c r="AB1463">
        <v>5.3713646083200003E-3</v>
      </c>
      <c r="AC1463">
        <f t="shared" si="168"/>
        <v>1.6651230285792001E-2</v>
      </c>
    </row>
    <row r="1464" spans="10:29" x14ac:dyDescent="0.25">
      <c r="J1464">
        <v>4683</v>
      </c>
      <c r="K1464">
        <v>3</v>
      </c>
      <c r="L1464">
        <f t="shared" si="163"/>
        <v>3.1</v>
      </c>
      <c r="M1464">
        <v>1</v>
      </c>
      <c r="N1464">
        <v>1.7517268076999999E-2</v>
      </c>
      <c r="O1464">
        <f t="shared" si="164"/>
        <v>5.4303531038699997E-2</v>
      </c>
      <c r="Q1464">
        <v>4014</v>
      </c>
      <c r="R1464">
        <v>3</v>
      </c>
      <c r="S1464">
        <f t="shared" si="165"/>
        <v>3.1</v>
      </c>
      <c r="T1464">
        <v>2</v>
      </c>
      <c r="U1464">
        <v>1.0806147775900001E-2</v>
      </c>
      <c r="V1464">
        <f t="shared" si="166"/>
        <v>3.3499058105290004E-2</v>
      </c>
      <c r="X1464">
        <v>6035</v>
      </c>
      <c r="Y1464">
        <v>3</v>
      </c>
      <c r="Z1464">
        <f t="shared" si="167"/>
        <v>3.1</v>
      </c>
      <c r="AA1464">
        <v>3</v>
      </c>
      <c r="AB1464">
        <v>0.185969932028</v>
      </c>
      <c r="AC1464">
        <f t="shared" si="168"/>
        <v>0.57650678928679999</v>
      </c>
    </row>
    <row r="1465" spans="10:29" x14ac:dyDescent="0.25">
      <c r="J1465">
        <v>4686</v>
      </c>
      <c r="K1465">
        <v>3</v>
      </c>
      <c r="L1465">
        <f t="shared" si="163"/>
        <v>3.1</v>
      </c>
      <c r="M1465">
        <v>1</v>
      </c>
      <c r="N1465">
        <v>3.12868485098E-2</v>
      </c>
      <c r="O1465">
        <f t="shared" si="164"/>
        <v>9.6989230380380001E-2</v>
      </c>
      <c r="Q1465">
        <v>4016</v>
      </c>
      <c r="R1465">
        <v>3</v>
      </c>
      <c r="S1465">
        <f t="shared" si="165"/>
        <v>3.1</v>
      </c>
      <c r="T1465">
        <v>2</v>
      </c>
      <c r="U1465">
        <v>7.0135673412500002E-2</v>
      </c>
      <c r="V1465">
        <f t="shared" si="166"/>
        <v>0.21742058757875002</v>
      </c>
      <c r="X1465">
        <v>6041</v>
      </c>
      <c r="Y1465">
        <v>3</v>
      </c>
      <c r="Z1465">
        <f t="shared" si="167"/>
        <v>3.1</v>
      </c>
      <c r="AA1465">
        <v>3</v>
      </c>
      <c r="AB1465">
        <v>1.07318057781E-2</v>
      </c>
      <c r="AC1465">
        <f t="shared" si="168"/>
        <v>3.3268597912110003E-2</v>
      </c>
    </row>
    <row r="1466" spans="10:29" x14ac:dyDescent="0.25">
      <c r="J1466">
        <v>4689</v>
      </c>
      <c r="K1466">
        <v>3</v>
      </c>
      <c r="L1466">
        <f t="shared" si="163"/>
        <v>3.1</v>
      </c>
      <c r="M1466">
        <v>1</v>
      </c>
      <c r="N1466">
        <v>6.6253143020499998E-3</v>
      </c>
      <c r="O1466">
        <f t="shared" si="164"/>
        <v>2.0538474336355E-2</v>
      </c>
      <c r="Q1466">
        <v>4018</v>
      </c>
      <c r="R1466">
        <v>3</v>
      </c>
      <c r="S1466">
        <f t="shared" si="165"/>
        <v>3.1</v>
      </c>
      <c r="T1466">
        <v>2</v>
      </c>
      <c r="U1466">
        <v>6.7001611521600002E-2</v>
      </c>
      <c r="V1466">
        <f t="shared" si="166"/>
        <v>0.20770499571696002</v>
      </c>
      <c r="X1466">
        <v>6047</v>
      </c>
      <c r="Y1466">
        <v>3</v>
      </c>
      <c r="Z1466">
        <f t="shared" si="167"/>
        <v>3.1</v>
      </c>
      <c r="AA1466">
        <v>3</v>
      </c>
      <c r="AB1466">
        <v>1.6804301295200001E-2</v>
      </c>
      <c r="AC1466">
        <f t="shared" si="168"/>
        <v>5.2093334015120001E-2</v>
      </c>
    </row>
    <row r="1467" spans="10:29" x14ac:dyDescent="0.25">
      <c r="J1467">
        <v>4713</v>
      </c>
      <c r="K1467">
        <v>3</v>
      </c>
      <c r="L1467">
        <f t="shared" si="163"/>
        <v>3.1</v>
      </c>
      <c r="M1467">
        <v>1</v>
      </c>
      <c r="N1467">
        <v>2.4000798048799999E-2</v>
      </c>
      <c r="O1467">
        <f t="shared" si="164"/>
        <v>7.4402473951279996E-2</v>
      </c>
      <c r="Q1467">
        <v>4020</v>
      </c>
      <c r="R1467">
        <v>3</v>
      </c>
      <c r="S1467">
        <f t="shared" si="165"/>
        <v>3.1</v>
      </c>
      <c r="T1467">
        <v>2</v>
      </c>
      <c r="U1467">
        <v>3.1425399955800001E-2</v>
      </c>
      <c r="V1467">
        <f t="shared" si="166"/>
        <v>9.7418739862980011E-2</v>
      </c>
      <c r="X1467">
        <v>6061</v>
      </c>
      <c r="Y1467">
        <v>3</v>
      </c>
      <c r="Z1467">
        <f t="shared" si="167"/>
        <v>3.1</v>
      </c>
      <c r="AA1467">
        <v>3</v>
      </c>
      <c r="AB1467">
        <v>1.3527801093100001E-2</v>
      </c>
      <c r="AC1467">
        <f t="shared" si="168"/>
        <v>4.193618338861E-2</v>
      </c>
    </row>
    <row r="1468" spans="10:29" x14ac:dyDescent="0.25">
      <c r="J1468">
        <v>4719</v>
      </c>
      <c r="K1468">
        <v>3</v>
      </c>
      <c r="L1468">
        <f t="shared" si="163"/>
        <v>3.1</v>
      </c>
      <c r="M1468">
        <v>1</v>
      </c>
      <c r="N1468">
        <v>9.1251372121599998E-3</v>
      </c>
      <c r="O1468">
        <f t="shared" si="164"/>
        <v>2.8287925357696E-2</v>
      </c>
      <c r="Q1468">
        <v>4021</v>
      </c>
      <c r="R1468">
        <v>3</v>
      </c>
      <c r="S1468">
        <f t="shared" si="165"/>
        <v>3.1</v>
      </c>
      <c r="T1468">
        <v>2</v>
      </c>
      <c r="U1468">
        <v>4.9883303022299999E-2</v>
      </c>
      <c r="V1468">
        <f t="shared" si="166"/>
        <v>0.15463823936913001</v>
      </c>
      <c r="X1468">
        <v>6063</v>
      </c>
      <c r="Y1468">
        <v>3</v>
      </c>
      <c r="Z1468">
        <f t="shared" si="167"/>
        <v>3.1</v>
      </c>
      <c r="AA1468">
        <v>3</v>
      </c>
      <c r="AB1468">
        <v>2.3886429298300002E-3</v>
      </c>
      <c r="AC1468">
        <f t="shared" si="168"/>
        <v>7.4047930824730004E-3</v>
      </c>
    </row>
    <row r="1469" spans="10:29" x14ac:dyDescent="0.25">
      <c r="J1469">
        <v>4722</v>
      </c>
      <c r="K1469">
        <v>3</v>
      </c>
      <c r="L1469">
        <f t="shared" si="163"/>
        <v>3.1</v>
      </c>
      <c r="M1469">
        <v>1</v>
      </c>
      <c r="N1469">
        <v>1.3614178757599999E-2</v>
      </c>
      <c r="O1469">
        <f t="shared" si="164"/>
        <v>4.2203954148559999E-2</v>
      </c>
      <c r="Q1469">
        <v>4023</v>
      </c>
      <c r="R1469">
        <v>3</v>
      </c>
      <c r="S1469">
        <f t="shared" si="165"/>
        <v>3.1</v>
      </c>
      <c r="T1469">
        <v>2</v>
      </c>
      <c r="U1469">
        <v>2.9366173797899998E-2</v>
      </c>
      <c r="V1469">
        <f t="shared" si="166"/>
        <v>9.1035138773489996E-2</v>
      </c>
      <c r="X1469">
        <v>6067</v>
      </c>
      <c r="Y1469">
        <v>3</v>
      </c>
      <c r="Z1469">
        <f t="shared" si="167"/>
        <v>3.1</v>
      </c>
      <c r="AA1469">
        <v>3</v>
      </c>
      <c r="AB1469">
        <v>4.5831974438600001E-2</v>
      </c>
      <c r="AC1469">
        <f t="shared" si="168"/>
        <v>0.14207912075966</v>
      </c>
    </row>
    <row r="1470" spans="10:29" x14ac:dyDescent="0.25">
      <c r="J1470">
        <v>4724</v>
      </c>
      <c r="K1470">
        <v>3</v>
      </c>
      <c r="L1470">
        <f t="shared" si="163"/>
        <v>3.1</v>
      </c>
      <c r="M1470">
        <v>1</v>
      </c>
      <c r="N1470">
        <v>6.0229652215100004E-3</v>
      </c>
      <c r="O1470">
        <f t="shared" si="164"/>
        <v>1.8671192186681E-2</v>
      </c>
      <c r="Q1470">
        <v>4025</v>
      </c>
      <c r="R1470">
        <v>3</v>
      </c>
      <c r="S1470">
        <f t="shared" si="165"/>
        <v>3.1</v>
      </c>
      <c r="T1470">
        <v>2</v>
      </c>
      <c r="U1470">
        <v>4.7226056058600002E-2</v>
      </c>
      <c r="V1470">
        <f t="shared" si="166"/>
        <v>0.14640077378166</v>
      </c>
      <c r="X1470">
        <v>6081</v>
      </c>
      <c r="Y1470">
        <v>3</v>
      </c>
      <c r="Z1470">
        <f t="shared" si="167"/>
        <v>3.1</v>
      </c>
      <c r="AA1470">
        <v>3</v>
      </c>
      <c r="AB1470">
        <v>7.98156834958E-3</v>
      </c>
      <c r="AC1470">
        <f t="shared" si="168"/>
        <v>2.4742861883698002E-2</v>
      </c>
    </row>
    <row r="1471" spans="10:29" x14ac:dyDescent="0.25">
      <c r="J1471">
        <v>4726</v>
      </c>
      <c r="K1471">
        <v>3</v>
      </c>
      <c r="L1471">
        <f t="shared" si="163"/>
        <v>3.1</v>
      </c>
      <c r="M1471">
        <v>1</v>
      </c>
      <c r="N1471">
        <v>1.5715839877199999E-2</v>
      </c>
      <c r="O1471">
        <f t="shared" si="164"/>
        <v>4.8719103619319998E-2</v>
      </c>
      <c r="Q1471">
        <v>4027</v>
      </c>
      <c r="R1471">
        <v>3</v>
      </c>
      <c r="S1471">
        <f t="shared" si="165"/>
        <v>3.1</v>
      </c>
      <c r="T1471">
        <v>2</v>
      </c>
      <c r="U1471">
        <v>6.6081441138799999E-3</v>
      </c>
      <c r="V1471">
        <f t="shared" si="166"/>
        <v>2.0485246753028E-2</v>
      </c>
      <c r="X1471">
        <v>6087</v>
      </c>
      <c r="Y1471">
        <v>3</v>
      </c>
      <c r="Z1471">
        <f t="shared" si="167"/>
        <v>3.1</v>
      </c>
      <c r="AA1471">
        <v>3</v>
      </c>
      <c r="AB1471">
        <v>3.4495234271100001E-3</v>
      </c>
      <c r="AC1471">
        <f t="shared" si="168"/>
        <v>1.0693522624041E-2</v>
      </c>
    </row>
    <row r="1472" spans="10:29" x14ac:dyDescent="0.25">
      <c r="J1472">
        <v>4728</v>
      </c>
      <c r="K1472">
        <v>3</v>
      </c>
      <c r="L1472">
        <f t="shared" si="163"/>
        <v>3.1</v>
      </c>
      <c r="M1472">
        <v>1</v>
      </c>
      <c r="N1472">
        <v>5.77210641758E-3</v>
      </c>
      <c r="O1472">
        <f t="shared" si="164"/>
        <v>1.7893529894498002E-2</v>
      </c>
      <c r="Q1472">
        <v>4029</v>
      </c>
      <c r="R1472">
        <v>3</v>
      </c>
      <c r="S1472">
        <f t="shared" si="165"/>
        <v>3.1</v>
      </c>
      <c r="T1472">
        <v>2</v>
      </c>
      <c r="U1472">
        <v>9.2193322653599998E-3</v>
      </c>
      <c r="V1472">
        <f t="shared" si="166"/>
        <v>2.8579930022615999E-2</v>
      </c>
      <c r="X1472">
        <v>6091</v>
      </c>
      <c r="Y1472">
        <v>3</v>
      </c>
      <c r="Z1472">
        <f t="shared" si="167"/>
        <v>3.1</v>
      </c>
      <c r="AA1472">
        <v>3</v>
      </c>
      <c r="AB1472">
        <v>6.8972966272000001E-3</v>
      </c>
      <c r="AC1472">
        <f t="shared" si="168"/>
        <v>2.138161954432E-2</v>
      </c>
    </row>
    <row r="1473" spans="10:29" x14ac:dyDescent="0.25">
      <c r="J1473">
        <v>4738</v>
      </c>
      <c r="K1473">
        <v>3</v>
      </c>
      <c r="L1473">
        <f t="shared" si="163"/>
        <v>3.1</v>
      </c>
      <c r="M1473">
        <v>1</v>
      </c>
      <c r="N1473">
        <v>1.29620768371E-2</v>
      </c>
      <c r="O1473">
        <f t="shared" si="164"/>
        <v>4.0182438195010002E-2</v>
      </c>
      <c r="Q1473">
        <v>4031</v>
      </c>
      <c r="R1473">
        <v>3</v>
      </c>
      <c r="S1473">
        <f t="shared" si="165"/>
        <v>3.1</v>
      </c>
      <c r="T1473">
        <v>2</v>
      </c>
      <c r="U1473">
        <v>9.1712588009399999E-3</v>
      </c>
      <c r="V1473">
        <f t="shared" si="166"/>
        <v>2.8430902282914002E-2</v>
      </c>
      <c r="X1473">
        <v>6101</v>
      </c>
      <c r="Y1473">
        <v>3</v>
      </c>
      <c r="Z1473">
        <f t="shared" si="167"/>
        <v>3.1</v>
      </c>
      <c r="AA1473">
        <v>3</v>
      </c>
      <c r="AB1473">
        <v>4.0799126630000002E-2</v>
      </c>
      <c r="AC1473">
        <f t="shared" si="168"/>
        <v>0.126477292553</v>
      </c>
    </row>
    <row r="1474" spans="10:29" x14ac:dyDescent="0.25">
      <c r="J1474">
        <v>4740</v>
      </c>
      <c r="K1474">
        <v>3</v>
      </c>
      <c r="L1474">
        <f t="shared" si="163"/>
        <v>3.1</v>
      </c>
      <c r="M1474">
        <v>1</v>
      </c>
      <c r="N1474">
        <v>2.6317091616800001E-2</v>
      </c>
      <c r="O1474">
        <f t="shared" si="164"/>
        <v>8.1582984012080001E-2</v>
      </c>
      <c r="Q1474">
        <v>4046</v>
      </c>
      <c r="R1474">
        <v>3</v>
      </c>
      <c r="S1474">
        <f t="shared" si="165"/>
        <v>3.1</v>
      </c>
      <c r="T1474">
        <v>2</v>
      </c>
      <c r="U1474">
        <v>1.04731196586E-2</v>
      </c>
      <c r="V1474">
        <f t="shared" si="166"/>
        <v>3.2466670941660003E-2</v>
      </c>
      <c r="X1474">
        <v>6111</v>
      </c>
      <c r="Y1474">
        <v>3</v>
      </c>
      <c r="Z1474">
        <f t="shared" si="167"/>
        <v>3.1</v>
      </c>
      <c r="AA1474">
        <v>3</v>
      </c>
      <c r="AB1474">
        <v>4.8661404365200001E-2</v>
      </c>
      <c r="AC1474">
        <f t="shared" si="168"/>
        <v>0.15085035353212001</v>
      </c>
    </row>
    <row r="1475" spans="10:29" x14ac:dyDescent="0.25">
      <c r="J1475">
        <v>4742</v>
      </c>
      <c r="K1475">
        <v>3</v>
      </c>
      <c r="L1475">
        <f t="shared" si="163"/>
        <v>3.1</v>
      </c>
      <c r="M1475">
        <v>1</v>
      </c>
      <c r="N1475">
        <v>1.23221908309E-2</v>
      </c>
      <c r="O1475">
        <f t="shared" si="164"/>
        <v>3.8198791575790002E-2</v>
      </c>
      <c r="Q1475">
        <v>4048</v>
      </c>
      <c r="R1475">
        <v>3</v>
      </c>
      <c r="S1475">
        <f t="shared" si="165"/>
        <v>3.1</v>
      </c>
      <c r="T1475">
        <v>2</v>
      </c>
      <c r="U1475">
        <v>3.84448052958E-3</v>
      </c>
      <c r="V1475">
        <f t="shared" si="166"/>
        <v>1.1917889641698001E-2</v>
      </c>
      <c r="X1475">
        <v>6115</v>
      </c>
      <c r="Y1475">
        <v>3</v>
      </c>
      <c r="Z1475">
        <f t="shared" si="167"/>
        <v>3.1</v>
      </c>
      <c r="AA1475">
        <v>3</v>
      </c>
      <c r="AB1475">
        <v>8.3601635116300008E-3</v>
      </c>
      <c r="AC1475">
        <f t="shared" si="168"/>
        <v>2.5916506886053004E-2</v>
      </c>
    </row>
    <row r="1476" spans="10:29" x14ac:dyDescent="0.25">
      <c r="J1476">
        <v>4743</v>
      </c>
      <c r="K1476">
        <v>3</v>
      </c>
      <c r="L1476">
        <f t="shared" si="163"/>
        <v>3.1</v>
      </c>
      <c r="M1476">
        <v>1</v>
      </c>
      <c r="N1476">
        <v>1.40508176659E-2</v>
      </c>
      <c r="O1476">
        <f t="shared" si="164"/>
        <v>4.3557534764290001E-2</v>
      </c>
      <c r="Q1476">
        <v>4050</v>
      </c>
      <c r="R1476">
        <v>3</v>
      </c>
      <c r="S1476">
        <f t="shared" si="165"/>
        <v>3.1</v>
      </c>
      <c r="T1476">
        <v>2</v>
      </c>
      <c r="U1476">
        <v>3.78301443667E-3</v>
      </c>
      <c r="V1476">
        <f t="shared" si="166"/>
        <v>1.1727344753677E-2</v>
      </c>
      <c r="X1476">
        <v>6119</v>
      </c>
      <c r="Y1476">
        <v>3</v>
      </c>
      <c r="Z1476">
        <f t="shared" si="167"/>
        <v>3.1</v>
      </c>
      <c r="AA1476">
        <v>3</v>
      </c>
      <c r="AB1476">
        <v>1.1594199579799999E-2</v>
      </c>
      <c r="AC1476">
        <f t="shared" si="168"/>
        <v>3.594201869738E-2</v>
      </c>
    </row>
    <row r="1477" spans="10:29" x14ac:dyDescent="0.25">
      <c r="J1477">
        <v>4746</v>
      </c>
      <c r="K1477">
        <v>3</v>
      </c>
      <c r="L1477">
        <f t="shared" si="163"/>
        <v>3.1</v>
      </c>
      <c r="M1477">
        <v>1</v>
      </c>
      <c r="N1477">
        <v>1.50006059784E-2</v>
      </c>
      <c r="O1477">
        <f t="shared" si="164"/>
        <v>4.6501878533040004E-2</v>
      </c>
      <c r="Q1477">
        <v>4051</v>
      </c>
      <c r="R1477">
        <v>3</v>
      </c>
      <c r="S1477">
        <f t="shared" si="165"/>
        <v>3.1</v>
      </c>
      <c r="T1477">
        <v>2</v>
      </c>
      <c r="U1477">
        <v>3.5937538719200001E-3</v>
      </c>
      <c r="V1477">
        <f t="shared" si="166"/>
        <v>1.1140637002952E-2</v>
      </c>
      <c r="X1477">
        <v>6123</v>
      </c>
      <c r="Y1477">
        <v>3</v>
      </c>
      <c r="Z1477">
        <f t="shared" si="167"/>
        <v>3.1</v>
      </c>
      <c r="AA1477">
        <v>3</v>
      </c>
      <c r="AB1477">
        <v>1.39168271311E-2</v>
      </c>
      <c r="AC1477">
        <f t="shared" si="168"/>
        <v>4.3142164106410003E-2</v>
      </c>
    </row>
    <row r="1478" spans="10:29" x14ac:dyDescent="0.25">
      <c r="J1478">
        <v>4748</v>
      </c>
      <c r="K1478">
        <v>3</v>
      </c>
      <c r="L1478">
        <f t="shared" si="163"/>
        <v>3.1</v>
      </c>
      <c r="M1478">
        <v>1</v>
      </c>
      <c r="N1478">
        <v>3.3950371327499998E-3</v>
      </c>
      <c r="O1478">
        <f t="shared" si="164"/>
        <v>1.0524615111525E-2</v>
      </c>
      <c r="Q1478">
        <v>4053</v>
      </c>
      <c r="R1478">
        <v>3</v>
      </c>
      <c r="S1478">
        <f t="shared" si="165"/>
        <v>3.1</v>
      </c>
      <c r="T1478">
        <v>2</v>
      </c>
      <c r="U1478">
        <v>3.59499599542E-3</v>
      </c>
      <c r="V1478">
        <f t="shared" si="166"/>
        <v>1.1144487585802E-2</v>
      </c>
      <c r="X1478">
        <v>6145</v>
      </c>
      <c r="Y1478">
        <v>3</v>
      </c>
      <c r="Z1478">
        <f t="shared" si="167"/>
        <v>3.1</v>
      </c>
      <c r="AA1478">
        <v>3</v>
      </c>
      <c r="AB1478">
        <v>3.5577604183500001E-3</v>
      </c>
      <c r="AC1478">
        <f t="shared" si="168"/>
        <v>1.1029057296885001E-2</v>
      </c>
    </row>
    <row r="1479" spans="10:29" x14ac:dyDescent="0.25">
      <c r="J1479">
        <v>4762</v>
      </c>
      <c r="K1479">
        <v>3</v>
      </c>
      <c r="L1479">
        <f t="shared" si="163"/>
        <v>3.1</v>
      </c>
      <c r="M1479">
        <v>1</v>
      </c>
      <c r="N1479">
        <v>9.3876979834000007E-3</v>
      </c>
      <c r="O1479">
        <f t="shared" si="164"/>
        <v>2.9101863748540003E-2</v>
      </c>
      <c r="Q1479">
        <v>4055</v>
      </c>
      <c r="R1479">
        <v>3</v>
      </c>
      <c r="S1479">
        <f t="shared" si="165"/>
        <v>3.1</v>
      </c>
      <c r="T1479">
        <v>2</v>
      </c>
      <c r="U1479">
        <v>4.4361215463400001E-2</v>
      </c>
      <c r="V1479">
        <f t="shared" si="166"/>
        <v>0.13751976793654</v>
      </c>
      <c r="X1479">
        <v>6149</v>
      </c>
      <c r="Y1479">
        <v>3</v>
      </c>
      <c r="Z1479">
        <f t="shared" si="167"/>
        <v>3.1</v>
      </c>
      <c r="AA1479">
        <v>3</v>
      </c>
      <c r="AB1479">
        <v>5.2499737030800003E-3</v>
      </c>
      <c r="AC1479">
        <f t="shared" si="168"/>
        <v>1.6274918479548001E-2</v>
      </c>
    </row>
    <row r="1480" spans="10:29" x14ac:dyDescent="0.25">
      <c r="J1480">
        <v>4769</v>
      </c>
      <c r="K1480">
        <v>3</v>
      </c>
      <c r="L1480">
        <f t="shared" si="163"/>
        <v>3.1</v>
      </c>
      <c r="M1480">
        <v>1</v>
      </c>
      <c r="N1480">
        <v>5.6377212005699999E-3</v>
      </c>
      <c r="O1480">
        <f t="shared" si="164"/>
        <v>1.7476935721766999E-2</v>
      </c>
      <c r="Q1480">
        <v>4057</v>
      </c>
      <c r="R1480">
        <v>3</v>
      </c>
      <c r="S1480">
        <f t="shared" si="165"/>
        <v>3.1</v>
      </c>
      <c r="T1480">
        <v>2</v>
      </c>
      <c r="U1480">
        <v>3.9450259966499999E-2</v>
      </c>
      <c r="V1480">
        <f t="shared" si="166"/>
        <v>0.12229580589615001</v>
      </c>
      <c r="X1480">
        <v>6153</v>
      </c>
      <c r="Y1480">
        <v>3</v>
      </c>
      <c r="Z1480">
        <f t="shared" si="167"/>
        <v>3.1</v>
      </c>
      <c r="AA1480">
        <v>3</v>
      </c>
      <c r="AB1480">
        <v>1.53901822329E-2</v>
      </c>
      <c r="AC1480">
        <f t="shared" si="168"/>
        <v>4.7709564921990001E-2</v>
      </c>
    </row>
    <row r="1481" spans="10:29" x14ac:dyDescent="0.25">
      <c r="J1481">
        <v>4771</v>
      </c>
      <c r="K1481">
        <v>3</v>
      </c>
      <c r="L1481">
        <f t="shared" si="163"/>
        <v>3.1</v>
      </c>
      <c r="M1481">
        <v>1</v>
      </c>
      <c r="N1481">
        <v>2.3307879210300001E-3</v>
      </c>
      <c r="O1481">
        <f t="shared" si="164"/>
        <v>7.2254425551930004E-3</v>
      </c>
      <c r="Q1481">
        <v>4059</v>
      </c>
      <c r="R1481">
        <v>3</v>
      </c>
      <c r="S1481">
        <f t="shared" si="165"/>
        <v>3.1</v>
      </c>
      <c r="T1481">
        <v>2</v>
      </c>
      <c r="U1481">
        <v>3.6036893233099998E-2</v>
      </c>
      <c r="V1481">
        <f t="shared" si="166"/>
        <v>0.11171436902260999</v>
      </c>
      <c r="X1481">
        <v>6155</v>
      </c>
      <c r="Y1481">
        <v>3</v>
      </c>
      <c r="Z1481">
        <f t="shared" si="167"/>
        <v>3.1</v>
      </c>
      <c r="AA1481">
        <v>3</v>
      </c>
      <c r="AB1481">
        <v>3.5577604177700001E-3</v>
      </c>
      <c r="AC1481">
        <f t="shared" si="168"/>
        <v>1.1029057295087E-2</v>
      </c>
    </row>
    <row r="1482" spans="10:29" x14ac:dyDescent="0.25">
      <c r="J1482">
        <v>4782</v>
      </c>
      <c r="K1482">
        <v>3</v>
      </c>
      <c r="L1482">
        <f t="shared" si="163"/>
        <v>3.1</v>
      </c>
      <c r="M1482">
        <v>1</v>
      </c>
      <c r="N1482">
        <v>1.39168271234E-2</v>
      </c>
      <c r="O1482">
        <f t="shared" si="164"/>
        <v>4.3142164082539999E-2</v>
      </c>
      <c r="Q1482">
        <v>4061</v>
      </c>
      <c r="R1482">
        <v>3</v>
      </c>
      <c r="S1482">
        <f t="shared" si="165"/>
        <v>3.1</v>
      </c>
      <c r="T1482">
        <v>2</v>
      </c>
      <c r="U1482">
        <v>2.9804539084800001E-3</v>
      </c>
      <c r="V1482">
        <f t="shared" si="166"/>
        <v>9.2394071162879999E-3</v>
      </c>
      <c r="X1482">
        <v>6169</v>
      </c>
      <c r="Y1482">
        <v>3</v>
      </c>
      <c r="Z1482">
        <f t="shared" si="167"/>
        <v>3.1</v>
      </c>
      <c r="AA1482">
        <v>3</v>
      </c>
      <c r="AB1482">
        <v>1.2881333954000001E-2</v>
      </c>
      <c r="AC1482">
        <f t="shared" si="168"/>
        <v>3.9932135257400005E-2</v>
      </c>
    </row>
    <row r="1483" spans="10:29" x14ac:dyDescent="0.25">
      <c r="J1483">
        <v>4783</v>
      </c>
      <c r="K1483">
        <v>3</v>
      </c>
      <c r="L1483">
        <f t="shared" si="163"/>
        <v>3.1</v>
      </c>
      <c r="M1483">
        <v>1</v>
      </c>
      <c r="N1483">
        <v>5.0814548240599999E-3</v>
      </c>
      <c r="O1483">
        <f t="shared" si="164"/>
        <v>1.5752509954586002E-2</v>
      </c>
      <c r="Q1483">
        <v>4064</v>
      </c>
      <c r="R1483">
        <v>3</v>
      </c>
      <c r="S1483">
        <f t="shared" si="165"/>
        <v>3.1</v>
      </c>
      <c r="T1483">
        <v>2</v>
      </c>
      <c r="U1483">
        <v>5.84384735541E-2</v>
      </c>
      <c r="V1483">
        <f t="shared" si="166"/>
        <v>0.18115926801771001</v>
      </c>
      <c r="X1483">
        <v>6173</v>
      </c>
      <c r="Y1483">
        <v>3</v>
      </c>
      <c r="Z1483">
        <f t="shared" si="167"/>
        <v>3.1</v>
      </c>
      <c r="AA1483">
        <v>3</v>
      </c>
      <c r="AB1483">
        <v>0.110756085517</v>
      </c>
      <c r="AC1483">
        <f t="shared" si="168"/>
        <v>0.34334386510270004</v>
      </c>
    </row>
    <row r="1484" spans="10:29" x14ac:dyDescent="0.25">
      <c r="J1484">
        <v>4785</v>
      </c>
      <c r="K1484">
        <v>3</v>
      </c>
      <c r="L1484">
        <f t="shared" si="163"/>
        <v>3.1</v>
      </c>
      <c r="M1484">
        <v>1</v>
      </c>
      <c r="N1484">
        <v>3.4744008960399999E-3</v>
      </c>
      <c r="O1484">
        <f t="shared" si="164"/>
        <v>1.0770642777724E-2</v>
      </c>
      <c r="Q1484">
        <v>4066</v>
      </c>
      <c r="R1484">
        <v>3</v>
      </c>
      <c r="S1484">
        <f t="shared" si="165"/>
        <v>3.1</v>
      </c>
      <c r="T1484">
        <v>2</v>
      </c>
      <c r="U1484">
        <v>5.2946136314300004E-3</v>
      </c>
      <c r="V1484">
        <f t="shared" si="166"/>
        <v>1.6413302257433003E-2</v>
      </c>
      <c r="X1484">
        <v>6177</v>
      </c>
      <c r="Y1484">
        <v>3</v>
      </c>
      <c r="Z1484">
        <f t="shared" si="167"/>
        <v>3.1</v>
      </c>
      <c r="AA1484">
        <v>3</v>
      </c>
      <c r="AB1484">
        <v>2.6148944093899999E-2</v>
      </c>
      <c r="AC1484">
        <f t="shared" si="168"/>
        <v>8.1061726691090005E-2</v>
      </c>
    </row>
    <row r="1485" spans="10:29" x14ac:dyDescent="0.25">
      <c r="J1485">
        <v>4787</v>
      </c>
      <c r="K1485">
        <v>3</v>
      </c>
      <c r="L1485">
        <f t="shared" ref="L1485:L1548" si="169">IF(K1485=1,0.4,IF(K1485=2,1.4,IF(K1485=3,3.1,IF(K1485=4,6.8,9.5))))</f>
        <v>3.1</v>
      </c>
      <c r="M1485">
        <v>1</v>
      </c>
      <c r="N1485">
        <v>4.7750635374700003E-3</v>
      </c>
      <c r="O1485">
        <f t="shared" ref="O1485:O1548" si="170">L1485*N1485</f>
        <v>1.4802696966157002E-2</v>
      </c>
      <c r="Q1485">
        <v>4078</v>
      </c>
      <c r="R1485">
        <v>3</v>
      </c>
      <c r="S1485">
        <f t="shared" ref="S1485:S1548" si="171">IF(R1485=1,0.4,IF(R1485=2,1.4,IF(R1485=3,3.1,IF(R1485=4,6.8,9.5))))</f>
        <v>3.1</v>
      </c>
      <c r="T1485">
        <v>2</v>
      </c>
      <c r="U1485">
        <v>5.0703658149400003E-3</v>
      </c>
      <c r="V1485">
        <f t="shared" ref="V1485:V1548" si="172">S1485*U1485</f>
        <v>1.5718134026314001E-2</v>
      </c>
      <c r="X1485">
        <v>6189</v>
      </c>
      <c r="Y1485">
        <v>3</v>
      </c>
      <c r="Z1485">
        <f t="shared" ref="Z1485:Z1548" si="173">IF(Y1485=1,0.4,IF(Y1485=2,1.4,IF(Y1485=3,3.1,IF(Y1485=4,6.8,9.5))))</f>
        <v>3.1</v>
      </c>
      <c r="AA1485">
        <v>3</v>
      </c>
      <c r="AB1485">
        <v>1.2731952354100001E-2</v>
      </c>
      <c r="AC1485">
        <f t="shared" ref="AC1485:AC1548" si="174">Z1485*AB1485</f>
        <v>3.946905229771E-2</v>
      </c>
    </row>
    <row r="1486" spans="10:29" x14ac:dyDescent="0.25">
      <c r="J1486">
        <v>4792</v>
      </c>
      <c r="K1486">
        <v>3</v>
      </c>
      <c r="L1486">
        <f t="shared" si="169"/>
        <v>3.1</v>
      </c>
      <c r="M1486">
        <v>1</v>
      </c>
      <c r="N1486">
        <v>2.5371275949799999E-3</v>
      </c>
      <c r="O1486">
        <f t="shared" si="170"/>
        <v>7.8650955444380007E-3</v>
      </c>
      <c r="Q1486">
        <v>4085</v>
      </c>
      <c r="R1486">
        <v>3</v>
      </c>
      <c r="S1486">
        <f t="shared" si="171"/>
        <v>3.1</v>
      </c>
      <c r="T1486">
        <v>2</v>
      </c>
      <c r="U1486">
        <v>6.9975756783200005E-2</v>
      </c>
      <c r="V1486">
        <f t="shared" si="172"/>
        <v>0.21692484602792003</v>
      </c>
      <c r="X1486">
        <v>6191</v>
      </c>
      <c r="Y1486">
        <v>3</v>
      </c>
      <c r="Z1486">
        <f t="shared" si="173"/>
        <v>3.1</v>
      </c>
      <c r="AA1486">
        <v>3</v>
      </c>
      <c r="AB1486">
        <v>3.4430281791800001E-2</v>
      </c>
      <c r="AC1486">
        <f t="shared" si="174"/>
        <v>0.10673387355458</v>
      </c>
    </row>
    <row r="1487" spans="10:29" x14ac:dyDescent="0.25">
      <c r="J1487">
        <v>4817</v>
      </c>
      <c r="K1487">
        <v>3</v>
      </c>
      <c r="L1487">
        <f t="shared" si="169"/>
        <v>3.1</v>
      </c>
      <c r="M1487">
        <v>1</v>
      </c>
      <c r="N1487">
        <v>3.2309567085900001E-3</v>
      </c>
      <c r="O1487">
        <f t="shared" si="170"/>
        <v>1.0015965796629001E-2</v>
      </c>
      <c r="Q1487">
        <v>4088</v>
      </c>
      <c r="R1487">
        <v>3</v>
      </c>
      <c r="S1487">
        <f t="shared" si="171"/>
        <v>3.1</v>
      </c>
      <c r="T1487">
        <v>2</v>
      </c>
      <c r="U1487">
        <v>2.7597047497399999E-2</v>
      </c>
      <c r="V1487">
        <f t="shared" si="172"/>
        <v>8.5550847241939995E-2</v>
      </c>
      <c r="X1487">
        <v>6197</v>
      </c>
      <c r="Y1487">
        <v>3</v>
      </c>
      <c r="Z1487">
        <f t="shared" si="173"/>
        <v>3.1</v>
      </c>
      <c r="AA1487">
        <v>3</v>
      </c>
      <c r="AB1487">
        <v>2.8132258468699998E-3</v>
      </c>
      <c r="AC1487">
        <f t="shared" si="174"/>
        <v>8.7210001252969998E-3</v>
      </c>
    </row>
    <row r="1488" spans="10:29" x14ac:dyDescent="0.25">
      <c r="J1488">
        <v>4820</v>
      </c>
      <c r="K1488">
        <v>3</v>
      </c>
      <c r="L1488">
        <f t="shared" si="169"/>
        <v>3.1</v>
      </c>
      <c r="M1488">
        <v>1</v>
      </c>
      <c r="N1488">
        <v>3.3877685959499998E-2</v>
      </c>
      <c r="O1488">
        <f t="shared" si="170"/>
        <v>0.10502082647444999</v>
      </c>
      <c r="Q1488">
        <v>4090</v>
      </c>
      <c r="R1488">
        <v>3</v>
      </c>
      <c r="S1488">
        <f t="shared" si="171"/>
        <v>3.1</v>
      </c>
      <c r="T1488">
        <v>2</v>
      </c>
      <c r="U1488">
        <v>8.9956732711700002E-2</v>
      </c>
      <c r="V1488">
        <f t="shared" si="172"/>
        <v>0.27886587140627001</v>
      </c>
      <c r="X1488">
        <v>6199</v>
      </c>
      <c r="Y1488">
        <v>3</v>
      </c>
      <c r="Z1488">
        <f t="shared" si="173"/>
        <v>3.1</v>
      </c>
      <c r="AA1488">
        <v>3</v>
      </c>
      <c r="AB1488">
        <v>2.50948877626E-2</v>
      </c>
      <c r="AC1488">
        <f t="shared" si="174"/>
        <v>7.7794152064059999E-2</v>
      </c>
    </row>
    <row r="1489" spans="10:29" x14ac:dyDescent="0.25">
      <c r="J1489">
        <v>4825</v>
      </c>
      <c r="K1489">
        <v>3</v>
      </c>
      <c r="L1489">
        <f t="shared" si="169"/>
        <v>3.1</v>
      </c>
      <c r="M1489">
        <v>1</v>
      </c>
      <c r="N1489">
        <v>5.0814548240500001E-3</v>
      </c>
      <c r="O1489">
        <f t="shared" si="170"/>
        <v>1.5752509954555002E-2</v>
      </c>
      <c r="Q1489">
        <v>4092</v>
      </c>
      <c r="R1489">
        <v>3</v>
      </c>
      <c r="S1489">
        <f t="shared" si="171"/>
        <v>3.1</v>
      </c>
      <c r="T1489">
        <v>2</v>
      </c>
      <c r="U1489">
        <v>8.4979489643400002E-3</v>
      </c>
      <c r="V1489">
        <f t="shared" si="172"/>
        <v>2.6343641789454E-2</v>
      </c>
      <c r="X1489">
        <v>6213</v>
      </c>
      <c r="Y1489">
        <v>3</v>
      </c>
      <c r="Z1489">
        <f t="shared" si="173"/>
        <v>3.1</v>
      </c>
      <c r="AA1489">
        <v>3</v>
      </c>
      <c r="AB1489">
        <v>1.7812174281400001E-2</v>
      </c>
      <c r="AC1489">
        <f t="shared" si="174"/>
        <v>5.5217740272340006E-2</v>
      </c>
    </row>
    <row r="1490" spans="10:29" x14ac:dyDescent="0.25">
      <c r="J1490">
        <v>4830</v>
      </c>
      <c r="K1490">
        <v>3</v>
      </c>
      <c r="L1490">
        <f t="shared" si="169"/>
        <v>3.1</v>
      </c>
      <c r="M1490">
        <v>1</v>
      </c>
      <c r="N1490">
        <v>3.97905642088E-3</v>
      </c>
      <c r="O1490">
        <f t="shared" si="170"/>
        <v>1.2335074904728001E-2</v>
      </c>
      <c r="Q1490">
        <v>4095</v>
      </c>
      <c r="R1490">
        <v>3</v>
      </c>
      <c r="S1490">
        <f t="shared" si="171"/>
        <v>3.1</v>
      </c>
      <c r="T1490">
        <v>2</v>
      </c>
      <c r="U1490">
        <v>1.10675316768E-2</v>
      </c>
      <c r="V1490">
        <f t="shared" si="172"/>
        <v>3.430934819808E-2</v>
      </c>
      <c r="X1490">
        <v>6215</v>
      </c>
      <c r="Y1490">
        <v>3</v>
      </c>
      <c r="Z1490">
        <f t="shared" si="173"/>
        <v>3.1</v>
      </c>
      <c r="AA1490">
        <v>3</v>
      </c>
      <c r="AB1490">
        <v>8.8119625797699996E-2</v>
      </c>
      <c r="AC1490">
        <f t="shared" si="174"/>
        <v>0.27317083997287001</v>
      </c>
    </row>
    <row r="1491" spans="10:29" x14ac:dyDescent="0.25">
      <c r="J1491">
        <v>4834</v>
      </c>
      <c r="K1491">
        <v>3</v>
      </c>
      <c r="L1491">
        <f t="shared" si="169"/>
        <v>3.1</v>
      </c>
      <c r="M1491">
        <v>1</v>
      </c>
      <c r="N1491">
        <v>3.59499599475E-3</v>
      </c>
      <c r="O1491">
        <f t="shared" si="170"/>
        <v>1.1144487583725E-2</v>
      </c>
      <c r="Q1491">
        <v>4100</v>
      </c>
      <c r="R1491">
        <v>3</v>
      </c>
      <c r="S1491">
        <f t="shared" si="171"/>
        <v>3.1</v>
      </c>
      <c r="T1491">
        <v>2</v>
      </c>
      <c r="U1491">
        <v>3.4919035693399998E-2</v>
      </c>
      <c r="V1491">
        <f t="shared" si="172"/>
        <v>0.10824901064954</v>
      </c>
      <c r="X1491">
        <v>6221</v>
      </c>
      <c r="Y1491">
        <v>3</v>
      </c>
      <c r="Z1491">
        <f t="shared" si="173"/>
        <v>3.1</v>
      </c>
      <c r="AA1491">
        <v>3</v>
      </c>
      <c r="AB1491">
        <v>5.0800343751299997E-3</v>
      </c>
      <c r="AC1491">
        <f t="shared" si="174"/>
        <v>1.5748106562903E-2</v>
      </c>
    </row>
    <row r="1492" spans="10:29" x14ac:dyDescent="0.25">
      <c r="J1492">
        <v>4838</v>
      </c>
      <c r="K1492">
        <v>3</v>
      </c>
      <c r="L1492">
        <f t="shared" si="169"/>
        <v>3.1</v>
      </c>
      <c r="M1492">
        <v>1</v>
      </c>
      <c r="N1492">
        <v>6.1272327623E-2</v>
      </c>
      <c r="O1492">
        <f t="shared" si="170"/>
        <v>0.18994421563130001</v>
      </c>
      <c r="Q1492">
        <v>4101</v>
      </c>
      <c r="R1492">
        <v>3</v>
      </c>
      <c r="S1492">
        <f t="shared" si="171"/>
        <v>3.1</v>
      </c>
      <c r="T1492">
        <v>2</v>
      </c>
      <c r="U1492">
        <v>4.7553991258599999E-2</v>
      </c>
      <c r="V1492">
        <f t="shared" si="172"/>
        <v>0.14741737290166002</v>
      </c>
      <c r="X1492">
        <v>6225</v>
      </c>
      <c r="Y1492">
        <v>3</v>
      </c>
      <c r="Z1492">
        <f t="shared" si="173"/>
        <v>3.1</v>
      </c>
      <c r="AA1492">
        <v>3</v>
      </c>
      <c r="AB1492">
        <v>5.08145481573E-3</v>
      </c>
      <c r="AC1492">
        <f t="shared" si="174"/>
        <v>1.5752509928763002E-2</v>
      </c>
    </row>
    <row r="1493" spans="10:29" x14ac:dyDescent="0.25">
      <c r="J1493">
        <v>4864</v>
      </c>
      <c r="K1493">
        <v>3</v>
      </c>
      <c r="L1493">
        <f t="shared" si="169"/>
        <v>3.1</v>
      </c>
      <c r="M1493">
        <v>1</v>
      </c>
      <c r="N1493">
        <v>1.7381763599E-2</v>
      </c>
      <c r="O1493">
        <f t="shared" si="170"/>
        <v>5.3883467156900004E-2</v>
      </c>
      <c r="Q1493">
        <v>4106</v>
      </c>
      <c r="R1493">
        <v>3</v>
      </c>
      <c r="S1493">
        <f t="shared" si="171"/>
        <v>3.1</v>
      </c>
      <c r="T1493">
        <v>2</v>
      </c>
      <c r="U1493">
        <v>3.4153806233099999E-2</v>
      </c>
      <c r="V1493">
        <f t="shared" si="172"/>
        <v>0.10587679932261</v>
      </c>
      <c r="X1493">
        <v>6233</v>
      </c>
      <c r="Y1493">
        <v>3</v>
      </c>
      <c r="Z1493">
        <f t="shared" si="173"/>
        <v>3.1</v>
      </c>
      <c r="AA1493">
        <v>3</v>
      </c>
      <c r="AB1493">
        <v>1.00824915963E-2</v>
      </c>
      <c r="AC1493">
        <f t="shared" si="174"/>
        <v>3.1255723948529997E-2</v>
      </c>
    </row>
    <row r="1494" spans="10:29" x14ac:dyDescent="0.25">
      <c r="J1494">
        <v>4898</v>
      </c>
      <c r="K1494">
        <v>3</v>
      </c>
      <c r="L1494">
        <f t="shared" si="169"/>
        <v>3.1</v>
      </c>
      <c r="M1494">
        <v>1</v>
      </c>
      <c r="N1494">
        <v>5.0814548179600001E-3</v>
      </c>
      <c r="O1494">
        <f t="shared" si="170"/>
        <v>1.5752509935676E-2</v>
      </c>
      <c r="Q1494">
        <v>4107</v>
      </c>
      <c r="R1494">
        <v>3</v>
      </c>
      <c r="S1494">
        <f t="shared" si="171"/>
        <v>3.1</v>
      </c>
      <c r="T1494">
        <v>2</v>
      </c>
      <c r="U1494">
        <v>5.0814548231399997E-3</v>
      </c>
      <c r="V1494">
        <f t="shared" si="172"/>
        <v>1.5752509951733999E-2</v>
      </c>
      <c r="X1494">
        <v>6235</v>
      </c>
      <c r="Y1494">
        <v>3</v>
      </c>
      <c r="Z1494">
        <f t="shared" si="173"/>
        <v>3.1</v>
      </c>
      <c r="AA1494">
        <v>3</v>
      </c>
      <c r="AB1494">
        <v>4.8708501078000002E-3</v>
      </c>
      <c r="AC1494">
        <f t="shared" si="174"/>
        <v>1.5099635334180002E-2</v>
      </c>
    </row>
    <row r="1495" spans="10:29" x14ac:dyDescent="0.25">
      <c r="J1495">
        <v>4900</v>
      </c>
      <c r="K1495">
        <v>3</v>
      </c>
      <c r="L1495">
        <f t="shared" si="169"/>
        <v>3.1</v>
      </c>
      <c r="M1495">
        <v>1</v>
      </c>
      <c r="N1495">
        <v>1.8158191913500001E-3</v>
      </c>
      <c r="O1495">
        <f t="shared" si="170"/>
        <v>5.6290394931850004E-3</v>
      </c>
      <c r="Q1495">
        <v>4109</v>
      </c>
      <c r="R1495">
        <v>3</v>
      </c>
      <c r="S1495">
        <f t="shared" si="171"/>
        <v>3.1</v>
      </c>
      <c r="T1495">
        <v>2</v>
      </c>
      <c r="U1495">
        <v>3.92480795039E-3</v>
      </c>
      <c r="V1495">
        <f t="shared" si="172"/>
        <v>1.2166904646209E-2</v>
      </c>
      <c r="X1495">
        <v>6239</v>
      </c>
      <c r="Y1495">
        <v>3</v>
      </c>
      <c r="Z1495">
        <f t="shared" si="173"/>
        <v>3.1</v>
      </c>
      <c r="AA1495">
        <v>3</v>
      </c>
      <c r="AB1495">
        <v>3.3095576840800001E-2</v>
      </c>
      <c r="AC1495">
        <f t="shared" si="174"/>
        <v>0.10259628820648001</v>
      </c>
    </row>
    <row r="1496" spans="10:29" x14ac:dyDescent="0.25">
      <c r="J1496">
        <v>4901</v>
      </c>
      <c r="K1496">
        <v>3</v>
      </c>
      <c r="L1496">
        <f t="shared" si="169"/>
        <v>3.1</v>
      </c>
      <c r="M1496">
        <v>1</v>
      </c>
      <c r="N1496">
        <v>0.18239629256500001</v>
      </c>
      <c r="O1496">
        <f t="shared" si="170"/>
        <v>0.56542850695150004</v>
      </c>
      <c r="Q1496">
        <v>4111</v>
      </c>
      <c r="R1496">
        <v>3</v>
      </c>
      <c r="S1496">
        <f t="shared" si="171"/>
        <v>3.1</v>
      </c>
      <c r="T1496">
        <v>2</v>
      </c>
      <c r="U1496">
        <v>5.0814548197399998E-3</v>
      </c>
      <c r="V1496">
        <f t="shared" si="172"/>
        <v>1.5752509941193999E-2</v>
      </c>
      <c r="X1496">
        <v>6245</v>
      </c>
      <c r="Y1496">
        <v>3</v>
      </c>
      <c r="Z1496">
        <f t="shared" si="173"/>
        <v>3.1</v>
      </c>
      <c r="AA1496">
        <v>3</v>
      </c>
      <c r="AB1496">
        <v>3.9992028014299999E-3</v>
      </c>
      <c r="AC1496">
        <f t="shared" si="174"/>
        <v>1.2397528684433E-2</v>
      </c>
    </row>
    <row r="1497" spans="10:29" x14ac:dyDescent="0.25">
      <c r="J1497">
        <v>4918</v>
      </c>
      <c r="K1497">
        <v>3</v>
      </c>
      <c r="L1497">
        <f t="shared" si="169"/>
        <v>3.1</v>
      </c>
      <c r="M1497">
        <v>1</v>
      </c>
      <c r="N1497">
        <v>6.47821609213E-3</v>
      </c>
      <c r="O1497">
        <f t="shared" si="170"/>
        <v>2.0082469885602999E-2</v>
      </c>
      <c r="Q1497">
        <v>4114</v>
      </c>
      <c r="R1497">
        <v>3</v>
      </c>
      <c r="S1497">
        <f t="shared" si="171"/>
        <v>3.1</v>
      </c>
      <c r="T1497">
        <v>2</v>
      </c>
      <c r="U1497">
        <v>7.4669364153399998E-3</v>
      </c>
      <c r="V1497">
        <f t="shared" si="172"/>
        <v>2.3147502887553999E-2</v>
      </c>
      <c r="X1497">
        <v>6249</v>
      </c>
      <c r="Y1497">
        <v>3</v>
      </c>
      <c r="Z1497">
        <f t="shared" si="173"/>
        <v>3.1</v>
      </c>
      <c r="AA1497">
        <v>3</v>
      </c>
      <c r="AB1497">
        <v>1.22480409878E-2</v>
      </c>
      <c r="AC1497">
        <f t="shared" si="174"/>
        <v>3.7968927062180004E-2</v>
      </c>
    </row>
    <row r="1498" spans="10:29" x14ac:dyDescent="0.25">
      <c r="J1498">
        <v>4924</v>
      </c>
      <c r="K1498">
        <v>3</v>
      </c>
      <c r="L1498">
        <f t="shared" si="169"/>
        <v>3.1</v>
      </c>
      <c r="M1498">
        <v>1</v>
      </c>
      <c r="N1498">
        <v>5.2636974228500001E-3</v>
      </c>
      <c r="O1498">
        <f t="shared" si="170"/>
        <v>1.6317462010835001E-2</v>
      </c>
      <c r="Q1498">
        <v>4116</v>
      </c>
      <c r="R1498">
        <v>3</v>
      </c>
      <c r="S1498">
        <f t="shared" si="171"/>
        <v>3.1</v>
      </c>
      <c r="T1498">
        <v>2</v>
      </c>
      <c r="U1498">
        <v>3.44232723394E-3</v>
      </c>
      <c r="V1498">
        <f t="shared" si="172"/>
        <v>1.0671214425213999E-2</v>
      </c>
      <c r="X1498">
        <v>6251</v>
      </c>
      <c r="Y1498">
        <v>3</v>
      </c>
      <c r="Z1498">
        <f t="shared" si="173"/>
        <v>3.1</v>
      </c>
      <c r="AA1498">
        <v>3</v>
      </c>
      <c r="AB1498">
        <v>7.4839865141299996E-3</v>
      </c>
      <c r="AC1498">
        <f t="shared" si="174"/>
        <v>2.3200358193802999E-2</v>
      </c>
    </row>
    <row r="1499" spans="10:29" x14ac:dyDescent="0.25">
      <c r="J1499">
        <v>4926</v>
      </c>
      <c r="K1499">
        <v>3</v>
      </c>
      <c r="L1499">
        <f t="shared" si="169"/>
        <v>3.1</v>
      </c>
      <c r="M1499">
        <v>1</v>
      </c>
      <c r="N1499">
        <v>0.101756284783</v>
      </c>
      <c r="O1499">
        <f t="shared" si="170"/>
        <v>0.31544448282730003</v>
      </c>
      <c r="Q1499">
        <v>4118</v>
      </c>
      <c r="R1499">
        <v>3</v>
      </c>
      <c r="S1499">
        <f t="shared" si="171"/>
        <v>3.1</v>
      </c>
      <c r="T1499">
        <v>2</v>
      </c>
      <c r="U1499">
        <v>2.03581187059E-2</v>
      </c>
      <c r="V1499">
        <f t="shared" si="172"/>
        <v>6.311016798829E-2</v>
      </c>
      <c r="X1499">
        <v>6257</v>
      </c>
      <c r="Y1499">
        <v>3</v>
      </c>
      <c r="Z1499">
        <f t="shared" si="173"/>
        <v>3.1</v>
      </c>
      <c r="AA1499">
        <v>3</v>
      </c>
      <c r="AB1499">
        <v>9.4752395971199992E-3</v>
      </c>
      <c r="AC1499">
        <f t="shared" si="174"/>
        <v>2.9373242751071997E-2</v>
      </c>
    </row>
    <row r="1500" spans="10:29" x14ac:dyDescent="0.25">
      <c r="J1500">
        <v>4927</v>
      </c>
      <c r="K1500">
        <v>3</v>
      </c>
      <c r="L1500">
        <f t="shared" si="169"/>
        <v>3.1</v>
      </c>
      <c r="M1500">
        <v>1</v>
      </c>
      <c r="N1500">
        <v>2.9452570803499998E-3</v>
      </c>
      <c r="O1500">
        <f t="shared" si="170"/>
        <v>9.1302969490849994E-3</v>
      </c>
      <c r="Q1500">
        <v>4128</v>
      </c>
      <c r="R1500">
        <v>3</v>
      </c>
      <c r="S1500">
        <f t="shared" si="171"/>
        <v>3.1</v>
      </c>
      <c r="T1500">
        <v>2</v>
      </c>
      <c r="U1500">
        <v>4.7979817611800001E-2</v>
      </c>
      <c r="V1500">
        <f t="shared" si="172"/>
        <v>0.14873743459658001</v>
      </c>
      <c r="X1500">
        <v>6265</v>
      </c>
      <c r="Y1500">
        <v>3</v>
      </c>
      <c r="Z1500">
        <f t="shared" si="173"/>
        <v>3.1</v>
      </c>
      <c r="AA1500">
        <v>3</v>
      </c>
      <c r="AB1500">
        <v>2.8659364002500002E-3</v>
      </c>
      <c r="AC1500">
        <f t="shared" si="174"/>
        <v>8.8844028407750013E-3</v>
      </c>
    </row>
    <row r="1501" spans="10:29" x14ac:dyDescent="0.25">
      <c r="J1501">
        <v>4929</v>
      </c>
      <c r="K1501">
        <v>3</v>
      </c>
      <c r="L1501">
        <f t="shared" si="169"/>
        <v>3.1</v>
      </c>
      <c r="M1501">
        <v>1</v>
      </c>
      <c r="N1501">
        <v>6.9385844257700002E-2</v>
      </c>
      <c r="O1501">
        <f t="shared" si="170"/>
        <v>0.21509611719887001</v>
      </c>
      <c r="Q1501">
        <v>4129</v>
      </c>
      <c r="R1501">
        <v>3</v>
      </c>
      <c r="S1501">
        <f t="shared" si="171"/>
        <v>3.1</v>
      </c>
      <c r="T1501">
        <v>2</v>
      </c>
      <c r="U1501">
        <v>2.8059798782399999E-3</v>
      </c>
      <c r="V1501">
        <f t="shared" si="172"/>
        <v>8.698537622544E-3</v>
      </c>
      <c r="X1501">
        <v>6267</v>
      </c>
      <c r="Y1501">
        <v>3</v>
      </c>
      <c r="Z1501">
        <f t="shared" si="173"/>
        <v>3.1</v>
      </c>
      <c r="AA1501">
        <v>3</v>
      </c>
      <c r="AB1501">
        <v>4.1641186423000002E-3</v>
      </c>
      <c r="AC1501">
        <f t="shared" si="174"/>
        <v>1.2908767791130002E-2</v>
      </c>
    </row>
    <row r="1502" spans="10:29" x14ac:dyDescent="0.25">
      <c r="J1502">
        <v>4931</v>
      </c>
      <c r="K1502">
        <v>3</v>
      </c>
      <c r="L1502">
        <f t="shared" si="169"/>
        <v>3.1</v>
      </c>
      <c r="M1502">
        <v>1</v>
      </c>
      <c r="N1502">
        <v>2.8359414037300002E-3</v>
      </c>
      <c r="O1502">
        <f t="shared" si="170"/>
        <v>8.7914183515630014E-3</v>
      </c>
      <c r="Q1502">
        <v>4132</v>
      </c>
      <c r="R1502">
        <v>3</v>
      </c>
      <c r="S1502">
        <f t="shared" si="171"/>
        <v>3.1</v>
      </c>
      <c r="T1502">
        <v>2</v>
      </c>
      <c r="U1502">
        <v>7.3702094676799997E-3</v>
      </c>
      <c r="V1502">
        <f t="shared" si="172"/>
        <v>2.2847649349808E-2</v>
      </c>
      <c r="X1502">
        <v>6273</v>
      </c>
      <c r="Y1502">
        <v>3</v>
      </c>
      <c r="Z1502">
        <f t="shared" si="173"/>
        <v>3.1</v>
      </c>
      <c r="AA1502">
        <v>3</v>
      </c>
      <c r="AB1502">
        <v>2.2381667579800001E-3</v>
      </c>
      <c r="AC1502">
        <f t="shared" si="174"/>
        <v>6.9383169497380008E-3</v>
      </c>
    </row>
    <row r="1503" spans="10:29" x14ac:dyDescent="0.25">
      <c r="J1503">
        <v>4952</v>
      </c>
      <c r="K1503">
        <v>3</v>
      </c>
      <c r="L1503">
        <f t="shared" si="169"/>
        <v>3.1</v>
      </c>
      <c r="M1503">
        <v>1</v>
      </c>
      <c r="N1503">
        <v>4.8032524982400002E-2</v>
      </c>
      <c r="O1503">
        <f t="shared" si="170"/>
        <v>0.14890082744544</v>
      </c>
      <c r="Q1503">
        <v>4137</v>
      </c>
      <c r="R1503">
        <v>3</v>
      </c>
      <c r="S1503">
        <f t="shared" si="171"/>
        <v>3.1</v>
      </c>
      <c r="T1503">
        <v>2</v>
      </c>
      <c r="U1503">
        <v>7.9073508490499992E-3</v>
      </c>
      <c r="V1503">
        <f t="shared" si="172"/>
        <v>2.4512787632055E-2</v>
      </c>
      <c r="X1503">
        <v>6274</v>
      </c>
      <c r="Y1503">
        <v>3</v>
      </c>
      <c r="Z1503">
        <f t="shared" si="173"/>
        <v>3.1</v>
      </c>
      <c r="AA1503">
        <v>3</v>
      </c>
      <c r="AB1503">
        <v>4.1094755036800001E-3</v>
      </c>
      <c r="AC1503">
        <f t="shared" si="174"/>
        <v>1.2739374061408001E-2</v>
      </c>
    </row>
    <row r="1504" spans="10:29" x14ac:dyDescent="0.25">
      <c r="J1504">
        <v>4954</v>
      </c>
      <c r="K1504">
        <v>3</v>
      </c>
      <c r="L1504">
        <f t="shared" si="169"/>
        <v>3.1</v>
      </c>
      <c r="M1504">
        <v>1</v>
      </c>
      <c r="N1504">
        <v>8.6491693687599999E-3</v>
      </c>
      <c r="O1504">
        <f t="shared" si="170"/>
        <v>2.6812425043156E-2</v>
      </c>
      <c r="Q1504">
        <v>4144</v>
      </c>
      <c r="R1504">
        <v>3</v>
      </c>
      <c r="S1504">
        <f t="shared" si="171"/>
        <v>3.1</v>
      </c>
      <c r="T1504">
        <v>2</v>
      </c>
      <c r="U1504">
        <v>0.119299729337</v>
      </c>
      <c r="V1504">
        <f t="shared" si="172"/>
        <v>0.36982916094470003</v>
      </c>
      <c r="X1504">
        <v>6278</v>
      </c>
      <c r="Y1504">
        <v>3</v>
      </c>
      <c r="Z1504">
        <f t="shared" si="173"/>
        <v>3.1</v>
      </c>
      <c r="AA1504">
        <v>3</v>
      </c>
      <c r="AB1504">
        <v>4.3723843105300003E-2</v>
      </c>
      <c r="AC1504">
        <f t="shared" si="174"/>
        <v>0.13554391362643001</v>
      </c>
    </row>
    <row r="1505" spans="10:29" x14ac:dyDescent="0.25">
      <c r="J1505">
        <v>4964</v>
      </c>
      <c r="K1505">
        <v>3</v>
      </c>
      <c r="L1505">
        <f t="shared" si="169"/>
        <v>3.1</v>
      </c>
      <c r="M1505">
        <v>1</v>
      </c>
      <c r="N1505">
        <v>3.59375387141E-3</v>
      </c>
      <c r="O1505">
        <f t="shared" si="170"/>
        <v>1.1140637001371001E-2</v>
      </c>
      <c r="Q1505">
        <v>4146</v>
      </c>
      <c r="R1505">
        <v>3</v>
      </c>
      <c r="S1505">
        <f t="shared" si="171"/>
        <v>3.1</v>
      </c>
      <c r="T1505">
        <v>2</v>
      </c>
      <c r="U1505">
        <v>0.17812207336200001</v>
      </c>
      <c r="V1505">
        <f t="shared" si="172"/>
        <v>0.55217842742220002</v>
      </c>
      <c r="X1505">
        <v>6296</v>
      </c>
      <c r="Y1505">
        <v>3</v>
      </c>
      <c r="Z1505">
        <f t="shared" si="173"/>
        <v>3.1</v>
      </c>
      <c r="AA1505">
        <v>3</v>
      </c>
      <c r="AB1505">
        <v>1.24219114936E-2</v>
      </c>
      <c r="AC1505">
        <f t="shared" si="174"/>
        <v>3.8507925630159999E-2</v>
      </c>
    </row>
    <row r="1506" spans="10:29" x14ac:dyDescent="0.25">
      <c r="J1506">
        <v>4966</v>
      </c>
      <c r="K1506">
        <v>3</v>
      </c>
      <c r="L1506">
        <f t="shared" si="169"/>
        <v>3.1</v>
      </c>
      <c r="M1506">
        <v>1</v>
      </c>
      <c r="N1506">
        <v>6.5781162576999994E-2</v>
      </c>
      <c r="O1506">
        <f t="shared" si="170"/>
        <v>0.20392160398869999</v>
      </c>
      <c r="Q1506">
        <v>4147</v>
      </c>
      <c r="R1506">
        <v>3</v>
      </c>
      <c r="S1506">
        <f t="shared" si="171"/>
        <v>3.1</v>
      </c>
      <c r="T1506">
        <v>2</v>
      </c>
      <c r="U1506">
        <v>3.2626835073499998E-3</v>
      </c>
      <c r="V1506">
        <f t="shared" si="172"/>
        <v>1.0114318872784999E-2</v>
      </c>
      <c r="X1506">
        <v>6324</v>
      </c>
      <c r="Y1506">
        <v>3</v>
      </c>
      <c r="Z1506">
        <f t="shared" si="173"/>
        <v>3.1</v>
      </c>
      <c r="AA1506">
        <v>3</v>
      </c>
      <c r="AB1506">
        <v>6.8681108119399994E-2</v>
      </c>
      <c r="AC1506">
        <f t="shared" si="174"/>
        <v>0.21291143517014</v>
      </c>
    </row>
    <row r="1507" spans="10:29" x14ac:dyDescent="0.25">
      <c r="J1507">
        <v>4970</v>
      </c>
      <c r="K1507">
        <v>3</v>
      </c>
      <c r="L1507">
        <f t="shared" si="169"/>
        <v>3.1</v>
      </c>
      <c r="M1507">
        <v>1</v>
      </c>
      <c r="N1507">
        <v>0.10365078860099999</v>
      </c>
      <c r="O1507">
        <f t="shared" si="170"/>
        <v>0.32131744466309997</v>
      </c>
      <c r="Q1507">
        <v>4150</v>
      </c>
      <c r="R1507">
        <v>3</v>
      </c>
      <c r="S1507">
        <f t="shared" si="171"/>
        <v>3.1</v>
      </c>
      <c r="T1507">
        <v>2</v>
      </c>
      <c r="U1507">
        <v>1.38003334756E-2</v>
      </c>
      <c r="V1507">
        <f t="shared" si="172"/>
        <v>4.2781033774360003E-2</v>
      </c>
      <c r="X1507">
        <v>6326</v>
      </c>
      <c r="Y1507">
        <v>3</v>
      </c>
      <c r="Z1507">
        <f t="shared" si="173"/>
        <v>3.1</v>
      </c>
      <c r="AA1507">
        <v>3</v>
      </c>
      <c r="AB1507">
        <v>1.4351462317399999E-2</v>
      </c>
      <c r="AC1507">
        <f t="shared" si="174"/>
        <v>4.448953318394E-2</v>
      </c>
    </row>
    <row r="1508" spans="10:29" x14ac:dyDescent="0.25">
      <c r="J1508">
        <v>4971</v>
      </c>
      <c r="K1508">
        <v>3</v>
      </c>
      <c r="L1508">
        <f t="shared" si="169"/>
        <v>3.1</v>
      </c>
      <c r="M1508">
        <v>1</v>
      </c>
      <c r="N1508">
        <v>0.103972722401</v>
      </c>
      <c r="O1508">
        <f t="shared" si="170"/>
        <v>0.32231543944310004</v>
      </c>
      <c r="Q1508">
        <v>4151</v>
      </c>
      <c r="R1508">
        <v>3</v>
      </c>
      <c r="S1508">
        <f t="shared" si="171"/>
        <v>3.1</v>
      </c>
      <c r="T1508">
        <v>2</v>
      </c>
      <c r="U1508">
        <v>8.9546241933299991E-3</v>
      </c>
      <c r="V1508">
        <f t="shared" si="172"/>
        <v>2.7759334999322999E-2</v>
      </c>
      <c r="X1508">
        <v>6332</v>
      </c>
      <c r="Y1508">
        <v>3</v>
      </c>
      <c r="Z1508">
        <f t="shared" si="173"/>
        <v>3.1</v>
      </c>
      <c r="AA1508">
        <v>3</v>
      </c>
      <c r="AB1508">
        <v>4.7750635365900003E-3</v>
      </c>
      <c r="AC1508">
        <f t="shared" si="174"/>
        <v>1.4802696963429E-2</v>
      </c>
    </row>
    <row r="1509" spans="10:29" x14ac:dyDescent="0.25">
      <c r="J1509">
        <v>4974</v>
      </c>
      <c r="K1509">
        <v>3</v>
      </c>
      <c r="L1509">
        <f t="shared" si="169"/>
        <v>3.1</v>
      </c>
      <c r="M1509">
        <v>1</v>
      </c>
      <c r="N1509">
        <v>5.4679253480299998E-2</v>
      </c>
      <c r="O1509">
        <f t="shared" si="170"/>
        <v>0.16950568578892999</v>
      </c>
      <c r="Q1509">
        <v>4153</v>
      </c>
      <c r="R1509">
        <v>3</v>
      </c>
      <c r="S1509">
        <f t="shared" si="171"/>
        <v>3.1</v>
      </c>
      <c r="T1509">
        <v>2</v>
      </c>
      <c r="U1509">
        <v>0.13269068043500001</v>
      </c>
      <c r="V1509">
        <f t="shared" si="172"/>
        <v>0.41134110934850004</v>
      </c>
      <c r="X1509">
        <v>6338</v>
      </c>
      <c r="Y1509">
        <v>3</v>
      </c>
      <c r="Z1509">
        <f t="shared" si="173"/>
        <v>3.1</v>
      </c>
      <c r="AA1509">
        <v>3</v>
      </c>
      <c r="AB1509">
        <v>1.1339880651899999E-2</v>
      </c>
      <c r="AC1509">
        <f t="shared" si="174"/>
        <v>3.5153630020889996E-2</v>
      </c>
    </row>
    <row r="1510" spans="10:29" x14ac:dyDescent="0.25">
      <c r="J1510">
        <v>4976</v>
      </c>
      <c r="K1510">
        <v>3</v>
      </c>
      <c r="L1510">
        <f t="shared" si="169"/>
        <v>3.1</v>
      </c>
      <c r="M1510">
        <v>1</v>
      </c>
      <c r="N1510">
        <v>3.59499599684E-3</v>
      </c>
      <c r="O1510">
        <f t="shared" si="170"/>
        <v>1.1144487590204E-2</v>
      </c>
      <c r="Q1510">
        <v>4168</v>
      </c>
      <c r="R1510">
        <v>3</v>
      </c>
      <c r="S1510">
        <f t="shared" si="171"/>
        <v>3.1</v>
      </c>
      <c r="T1510">
        <v>2</v>
      </c>
      <c r="U1510">
        <v>5.4441896934800003E-3</v>
      </c>
      <c r="V1510">
        <f t="shared" si="172"/>
        <v>1.6876988049788003E-2</v>
      </c>
      <c r="X1510">
        <v>6342</v>
      </c>
      <c r="Y1510">
        <v>3</v>
      </c>
      <c r="Z1510">
        <f t="shared" si="173"/>
        <v>3.1</v>
      </c>
      <c r="AA1510">
        <v>3</v>
      </c>
      <c r="AB1510">
        <v>1.04597860455E-2</v>
      </c>
      <c r="AC1510">
        <f t="shared" si="174"/>
        <v>3.2425336741049998E-2</v>
      </c>
    </row>
    <row r="1511" spans="10:29" x14ac:dyDescent="0.25">
      <c r="J1511">
        <v>4978</v>
      </c>
      <c r="K1511">
        <v>3</v>
      </c>
      <c r="L1511">
        <f t="shared" si="169"/>
        <v>3.1</v>
      </c>
      <c r="M1511">
        <v>1</v>
      </c>
      <c r="N1511">
        <v>4.8701651833199999E-3</v>
      </c>
      <c r="O1511">
        <f t="shared" si="170"/>
        <v>1.5097512068291999E-2</v>
      </c>
      <c r="Q1511">
        <v>4173</v>
      </c>
      <c r="R1511">
        <v>3</v>
      </c>
      <c r="S1511">
        <f t="shared" si="171"/>
        <v>3.1</v>
      </c>
      <c r="T1511">
        <v>2</v>
      </c>
      <c r="U1511">
        <v>4.2244999851500003E-3</v>
      </c>
      <c r="V1511">
        <f t="shared" si="172"/>
        <v>1.3095949953965002E-2</v>
      </c>
      <c r="X1511">
        <v>6348</v>
      </c>
      <c r="Y1511">
        <v>3</v>
      </c>
      <c r="Z1511">
        <f t="shared" si="173"/>
        <v>3.1</v>
      </c>
      <c r="AA1511">
        <v>3</v>
      </c>
      <c r="AB1511">
        <v>1.2248040984500001E-2</v>
      </c>
      <c r="AC1511">
        <f t="shared" si="174"/>
        <v>3.7968927051950006E-2</v>
      </c>
    </row>
    <row r="1512" spans="10:29" x14ac:dyDescent="0.25">
      <c r="J1512">
        <v>4996</v>
      </c>
      <c r="K1512">
        <v>3</v>
      </c>
      <c r="L1512">
        <f t="shared" si="169"/>
        <v>3.1</v>
      </c>
      <c r="M1512">
        <v>1</v>
      </c>
      <c r="N1512">
        <v>3.1715463497399999E-3</v>
      </c>
      <c r="O1512">
        <f t="shared" si="170"/>
        <v>9.8317936841940002E-3</v>
      </c>
      <c r="Q1512">
        <v>4176</v>
      </c>
      <c r="R1512">
        <v>3</v>
      </c>
      <c r="S1512">
        <f t="shared" si="171"/>
        <v>3.1</v>
      </c>
      <c r="T1512">
        <v>2</v>
      </c>
      <c r="U1512">
        <v>3.5842208552499998E-2</v>
      </c>
      <c r="V1512">
        <f t="shared" si="172"/>
        <v>0.11111084651274999</v>
      </c>
      <c r="X1512">
        <v>6356</v>
      </c>
      <c r="Y1512">
        <v>3</v>
      </c>
      <c r="Z1512">
        <f t="shared" si="173"/>
        <v>3.1</v>
      </c>
      <c r="AA1512">
        <v>3</v>
      </c>
      <c r="AB1512">
        <v>6.7800645988600004E-3</v>
      </c>
      <c r="AC1512">
        <f t="shared" si="174"/>
        <v>2.1018200256466002E-2</v>
      </c>
    </row>
    <row r="1513" spans="10:29" x14ac:dyDescent="0.25">
      <c r="J1513">
        <v>5012</v>
      </c>
      <c r="K1513">
        <v>3</v>
      </c>
      <c r="L1513">
        <f t="shared" si="169"/>
        <v>3.1</v>
      </c>
      <c r="M1513">
        <v>1</v>
      </c>
      <c r="N1513">
        <v>1.2235293758100001E-2</v>
      </c>
      <c r="O1513">
        <f t="shared" si="170"/>
        <v>3.7929410650110004E-2</v>
      </c>
      <c r="Q1513">
        <v>4177</v>
      </c>
      <c r="R1513">
        <v>3</v>
      </c>
      <c r="S1513">
        <f t="shared" si="171"/>
        <v>3.1</v>
      </c>
      <c r="T1513">
        <v>2</v>
      </c>
      <c r="U1513">
        <v>3.0390788217299999E-2</v>
      </c>
      <c r="V1513">
        <f t="shared" si="172"/>
        <v>9.4211443473630002E-2</v>
      </c>
      <c r="X1513">
        <v>6362</v>
      </c>
      <c r="Y1513">
        <v>3</v>
      </c>
      <c r="Z1513">
        <f t="shared" si="173"/>
        <v>3.1</v>
      </c>
      <c r="AA1513">
        <v>3</v>
      </c>
      <c r="AB1513">
        <v>7.1418059891800003E-3</v>
      </c>
      <c r="AC1513">
        <f t="shared" si="174"/>
        <v>2.2139598566458002E-2</v>
      </c>
    </row>
    <row r="1514" spans="10:29" x14ac:dyDescent="0.25">
      <c r="J1514">
        <v>5016</v>
      </c>
      <c r="K1514">
        <v>3</v>
      </c>
      <c r="L1514">
        <f t="shared" si="169"/>
        <v>3.1</v>
      </c>
      <c r="M1514">
        <v>1</v>
      </c>
      <c r="N1514">
        <v>2.9559227747799999E-2</v>
      </c>
      <c r="O1514">
        <f t="shared" si="170"/>
        <v>9.1633606018180006E-2</v>
      </c>
      <c r="Q1514">
        <v>4179</v>
      </c>
      <c r="R1514">
        <v>3</v>
      </c>
      <c r="S1514">
        <f t="shared" si="171"/>
        <v>3.1</v>
      </c>
      <c r="T1514">
        <v>2</v>
      </c>
      <c r="U1514">
        <v>1.0108747926699999E-2</v>
      </c>
      <c r="V1514">
        <f t="shared" si="172"/>
        <v>3.1337118572769995E-2</v>
      </c>
      <c r="X1514">
        <v>6368</v>
      </c>
      <c r="Y1514">
        <v>3</v>
      </c>
      <c r="Z1514">
        <f t="shared" si="173"/>
        <v>3.1</v>
      </c>
      <c r="AA1514">
        <v>3</v>
      </c>
      <c r="AB1514">
        <v>4.2990999605699999E-2</v>
      </c>
      <c r="AC1514">
        <f t="shared" si="174"/>
        <v>0.13327209877766999</v>
      </c>
    </row>
    <row r="1515" spans="10:29" x14ac:dyDescent="0.25">
      <c r="J1515">
        <v>5017</v>
      </c>
      <c r="K1515">
        <v>3</v>
      </c>
      <c r="L1515">
        <f t="shared" si="169"/>
        <v>3.1</v>
      </c>
      <c r="M1515">
        <v>1</v>
      </c>
      <c r="N1515">
        <v>9.9584700088600001E-3</v>
      </c>
      <c r="O1515">
        <f t="shared" si="170"/>
        <v>3.0871257027466001E-2</v>
      </c>
      <c r="Q1515">
        <v>4184</v>
      </c>
      <c r="R1515">
        <v>3</v>
      </c>
      <c r="S1515">
        <f t="shared" si="171"/>
        <v>3.1</v>
      </c>
      <c r="T1515">
        <v>2</v>
      </c>
      <c r="U1515">
        <v>4.6140240839000002E-3</v>
      </c>
      <c r="V1515">
        <f t="shared" si="172"/>
        <v>1.4303474660090002E-2</v>
      </c>
      <c r="X1515">
        <v>6372</v>
      </c>
      <c r="Y1515">
        <v>3</v>
      </c>
      <c r="Z1515">
        <f t="shared" si="173"/>
        <v>3.1</v>
      </c>
      <c r="AA1515">
        <v>3</v>
      </c>
      <c r="AB1515">
        <v>5.0814548211899997E-3</v>
      </c>
      <c r="AC1515">
        <f t="shared" si="174"/>
        <v>1.5752509945689001E-2</v>
      </c>
    </row>
    <row r="1516" spans="10:29" x14ac:dyDescent="0.25">
      <c r="J1516">
        <v>5022</v>
      </c>
      <c r="K1516">
        <v>3</v>
      </c>
      <c r="L1516">
        <f t="shared" si="169"/>
        <v>3.1</v>
      </c>
      <c r="M1516">
        <v>1</v>
      </c>
      <c r="N1516">
        <v>2.6345576818899999E-2</v>
      </c>
      <c r="O1516">
        <f t="shared" si="170"/>
        <v>8.1671288138589995E-2</v>
      </c>
      <c r="Q1516">
        <v>4193</v>
      </c>
      <c r="R1516">
        <v>3</v>
      </c>
      <c r="S1516">
        <f t="shared" si="171"/>
        <v>3.1</v>
      </c>
      <c r="T1516">
        <v>2</v>
      </c>
      <c r="U1516">
        <v>1.2679628432499999E-2</v>
      </c>
      <c r="V1516">
        <f t="shared" si="172"/>
        <v>3.930684814075E-2</v>
      </c>
      <c r="X1516">
        <v>6374</v>
      </c>
      <c r="Y1516">
        <v>3</v>
      </c>
      <c r="Z1516">
        <f t="shared" si="173"/>
        <v>3.1</v>
      </c>
      <c r="AA1516">
        <v>3</v>
      </c>
      <c r="AB1516">
        <v>1.29403803864E-2</v>
      </c>
      <c r="AC1516">
        <f t="shared" si="174"/>
        <v>4.0115179197840002E-2</v>
      </c>
    </row>
    <row r="1517" spans="10:29" x14ac:dyDescent="0.25">
      <c r="J1517">
        <v>5024</v>
      </c>
      <c r="K1517">
        <v>3</v>
      </c>
      <c r="L1517">
        <f t="shared" si="169"/>
        <v>3.1</v>
      </c>
      <c r="M1517">
        <v>1</v>
      </c>
      <c r="N1517">
        <v>3.05494626112E-3</v>
      </c>
      <c r="O1517">
        <f t="shared" si="170"/>
        <v>9.4703334094720006E-3</v>
      </c>
      <c r="Q1517">
        <v>4195</v>
      </c>
      <c r="R1517">
        <v>3</v>
      </c>
      <c r="S1517">
        <f t="shared" si="171"/>
        <v>3.1</v>
      </c>
      <c r="T1517">
        <v>2</v>
      </c>
      <c r="U1517">
        <v>5.80047941156E-2</v>
      </c>
      <c r="V1517">
        <f t="shared" si="172"/>
        <v>0.17981486175836001</v>
      </c>
      <c r="X1517">
        <v>6378</v>
      </c>
      <c r="Y1517">
        <v>3</v>
      </c>
      <c r="Z1517">
        <f t="shared" si="173"/>
        <v>3.1</v>
      </c>
      <c r="AA1517">
        <v>3</v>
      </c>
      <c r="AB1517">
        <v>4.7750635403399997E-3</v>
      </c>
      <c r="AC1517">
        <f t="shared" si="174"/>
        <v>1.4802696975054E-2</v>
      </c>
    </row>
    <row r="1518" spans="10:29" x14ac:dyDescent="0.25">
      <c r="J1518">
        <v>5030</v>
      </c>
      <c r="K1518">
        <v>3</v>
      </c>
      <c r="L1518">
        <f t="shared" si="169"/>
        <v>3.1</v>
      </c>
      <c r="M1518">
        <v>1</v>
      </c>
      <c r="N1518">
        <v>8.5017065040000006E-2</v>
      </c>
      <c r="O1518">
        <f t="shared" si="170"/>
        <v>0.26355290162400002</v>
      </c>
      <c r="Q1518">
        <v>4212</v>
      </c>
      <c r="R1518">
        <v>3</v>
      </c>
      <c r="S1518">
        <f t="shared" si="171"/>
        <v>3.1</v>
      </c>
      <c r="T1518">
        <v>2</v>
      </c>
      <c r="U1518">
        <v>7.4527352300000002E-2</v>
      </c>
      <c r="V1518">
        <f t="shared" si="172"/>
        <v>0.23103479213</v>
      </c>
      <c r="X1518">
        <v>6384</v>
      </c>
      <c r="Y1518">
        <v>3</v>
      </c>
      <c r="Z1518">
        <f t="shared" si="173"/>
        <v>3.1</v>
      </c>
      <c r="AA1518">
        <v>3</v>
      </c>
      <c r="AB1518">
        <v>3.8646136701099999E-3</v>
      </c>
      <c r="AC1518">
        <f t="shared" si="174"/>
        <v>1.1980302377341E-2</v>
      </c>
    </row>
    <row r="1519" spans="10:29" x14ac:dyDescent="0.25">
      <c r="J1519">
        <v>5033</v>
      </c>
      <c r="K1519">
        <v>3</v>
      </c>
      <c r="L1519">
        <f t="shared" si="169"/>
        <v>3.1</v>
      </c>
      <c r="M1519">
        <v>1</v>
      </c>
      <c r="N1519">
        <v>1.4923423817899999E-2</v>
      </c>
      <c r="O1519">
        <f t="shared" si="170"/>
        <v>4.6262613835489998E-2</v>
      </c>
      <c r="Q1519">
        <v>4219</v>
      </c>
      <c r="R1519">
        <v>3</v>
      </c>
      <c r="S1519">
        <f t="shared" si="171"/>
        <v>3.1</v>
      </c>
      <c r="T1519">
        <v>2</v>
      </c>
      <c r="U1519">
        <v>6.0560225572E-3</v>
      </c>
      <c r="V1519">
        <f t="shared" si="172"/>
        <v>1.8773669927320002E-2</v>
      </c>
      <c r="X1519">
        <v>6388</v>
      </c>
      <c r="Y1519">
        <v>3</v>
      </c>
      <c r="Z1519">
        <f t="shared" si="173"/>
        <v>3.1</v>
      </c>
      <c r="AA1519">
        <v>3</v>
      </c>
      <c r="AB1519">
        <v>8.5164752677800003E-3</v>
      </c>
      <c r="AC1519">
        <f t="shared" si="174"/>
        <v>2.6401073330118003E-2</v>
      </c>
    </row>
    <row r="1520" spans="10:29" x14ac:dyDescent="0.25">
      <c r="J1520">
        <v>5035</v>
      </c>
      <c r="K1520">
        <v>3</v>
      </c>
      <c r="L1520">
        <f t="shared" si="169"/>
        <v>3.1</v>
      </c>
      <c r="M1520">
        <v>1</v>
      </c>
      <c r="N1520">
        <v>0.10681857292700001</v>
      </c>
      <c r="O1520">
        <f t="shared" si="170"/>
        <v>0.33113757607370004</v>
      </c>
      <c r="Q1520">
        <v>4221</v>
      </c>
      <c r="R1520">
        <v>3</v>
      </c>
      <c r="S1520">
        <f t="shared" si="171"/>
        <v>3.1</v>
      </c>
      <c r="T1520">
        <v>2</v>
      </c>
      <c r="U1520">
        <v>2.9386606667099999E-2</v>
      </c>
      <c r="V1520">
        <f t="shared" si="172"/>
        <v>9.1098480668010004E-2</v>
      </c>
      <c r="X1520">
        <v>6392</v>
      </c>
      <c r="Y1520">
        <v>3</v>
      </c>
      <c r="Z1520">
        <f t="shared" si="173"/>
        <v>3.1</v>
      </c>
      <c r="AA1520">
        <v>3</v>
      </c>
      <c r="AB1520">
        <v>5.9245217452499999E-2</v>
      </c>
      <c r="AC1520">
        <f t="shared" si="174"/>
        <v>0.18366017410275001</v>
      </c>
    </row>
    <row r="1521" spans="10:29" x14ac:dyDescent="0.25">
      <c r="J1521">
        <v>5040</v>
      </c>
      <c r="K1521">
        <v>3</v>
      </c>
      <c r="L1521">
        <f t="shared" si="169"/>
        <v>3.1</v>
      </c>
      <c r="M1521">
        <v>1</v>
      </c>
      <c r="N1521">
        <v>1.5509725938600001E-3</v>
      </c>
      <c r="O1521">
        <f t="shared" si="170"/>
        <v>4.8080150409660002E-3</v>
      </c>
      <c r="Q1521">
        <v>4226</v>
      </c>
      <c r="R1521">
        <v>3</v>
      </c>
      <c r="S1521">
        <f t="shared" si="171"/>
        <v>3.1</v>
      </c>
      <c r="T1521">
        <v>2</v>
      </c>
      <c r="U1521">
        <v>0.26168893527100001</v>
      </c>
      <c r="V1521">
        <f t="shared" si="172"/>
        <v>0.81123569934010009</v>
      </c>
      <c r="X1521">
        <v>6394</v>
      </c>
      <c r="Y1521">
        <v>3</v>
      </c>
      <c r="Z1521">
        <f t="shared" si="173"/>
        <v>3.1</v>
      </c>
      <c r="AA1521">
        <v>3</v>
      </c>
      <c r="AB1521">
        <v>3.52345827918E-3</v>
      </c>
      <c r="AC1521">
        <f t="shared" si="174"/>
        <v>1.0922720665458E-2</v>
      </c>
    </row>
    <row r="1522" spans="10:29" x14ac:dyDescent="0.25">
      <c r="J1522">
        <v>5043</v>
      </c>
      <c r="K1522">
        <v>3</v>
      </c>
      <c r="L1522">
        <f t="shared" si="169"/>
        <v>3.1</v>
      </c>
      <c r="M1522">
        <v>1</v>
      </c>
      <c r="N1522">
        <v>3.89730159381E-3</v>
      </c>
      <c r="O1522">
        <f t="shared" si="170"/>
        <v>1.2081634940811001E-2</v>
      </c>
      <c r="Q1522">
        <v>4228</v>
      </c>
      <c r="R1522">
        <v>3</v>
      </c>
      <c r="S1522">
        <f t="shared" si="171"/>
        <v>3.1</v>
      </c>
      <c r="T1522">
        <v>2</v>
      </c>
      <c r="U1522">
        <v>7.5623564751799996E-3</v>
      </c>
      <c r="V1522">
        <f t="shared" si="172"/>
        <v>2.3443305073057998E-2</v>
      </c>
      <c r="X1522">
        <v>6408</v>
      </c>
      <c r="Y1522">
        <v>3</v>
      </c>
      <c r="Z1522">
        <f t="shared" si="173"/>
        <v>3.1</v>
      </c>
      <c r="AA1522">
        <v>3</v>
      </c>
      <c r="AB1522">
        <v>3.06290735631E-2</v>
      </c>
      <c r="AC1522">
        <f t="shared" si="174"/>
        <v>9.4950128045610011E-2</v>
      </c>
    </row>
    <row r="1523" spans="10:29" x14ac:dyDescent="0.25">
      <c r="J1523">
        <v>5045</v>
      </c>
      <c r="K1523">
        <v>3</v>
      </c>
      <c r="L1523">
        <f t="shared" si="169"/>
        <v>3.1</v>
      </c>
      <c r="M1523">
        <v>1</v>
      </c>
      <c r="N1523">
        <v>1.09159546433E-2</v>
      </c>
      <c r="O1523">
        <f t="shared" si="170"/>
        <v>3.3839459394230005E-2</v>
      </c>
      <c r="Q1523">
        <v>4233</v>
      </c>
      <c r="R1523">
        <v>3</v>
      </c>
      <c r="S1523">
        <f t="shared" si="171"/>
        <v>3.1</v>
      </c>
      <c r="T1523">
        <v>2</v>
      </c>
      <c r="U1523">
        <v>3.4210662408200002E-3</v>
      </c>
      <c r="V1523">
        <f t="shared" si="172"/>
        <v>1.0605305346542001E-2</v>
      </c>
      <c r="X1523">
        <v>6420</v>
      </c>
      <c r="Y1523">
        <v>3</v>
      </c>
      <c r="Z1523">
        <f t="shared" si="173"/>
        <v>3.1</v>
      </c>
      <c r="AA1523">
        <v>3</v>
      </c>
      <c r="AB1523">
        <v>3.8231447627400002E-3</v>
      </c>
      <c r="AC1523">
        <f t="shared" si="174"/>
        <v>1.1851748764494002E-2</v>
      </c>
    </row>
    <row r="1524" spans="10:29" x14ac:dyDescent="0.25">
      <c r="J1524">
        <v>5049</v>
      </c>
      <c r="K1524">
        <v>3</v>
      </c>
      <c r="L1524">
        <f t="shared" si="169"/>
        <v>3.1</v>
      </c>
      <c r="M1524">
        <v>1</v>
      </c>
      <c r="N1524">
        <v>3.3461766999399997E-2</v>
      </c>
      <c r="O1524">
        <f t="shared" si="170"/>
        <v>0.10373147769813999</v>
      </c>
      <c r="Q1524">
        <v>4235</v>
      </c>
      <c r="R1524">
        <v>3</v>
      </c>
      <c r="S1524">
        <f t="shared" si="171"/>
        <v>3.1</v>
      </c>
      <c r="T1524">
        <v>2</v>
      </c>
      <c r="U1524">
        <v>3.7957134263000001E-3</v>
      </c>
      <c r="V1524">
        <f t="shared" si="172"/>
        <v>1.176671162153E-2</v>
      </c>
      <c r="X1524">
        <v>6424</v>
      </c>
      <c r="Y1524">
        <v>3</v>
      </c>
      <c r="Z1524">
        <f t="shared" si="173"/>
        <v>3.1</v>
      </c>
      <c r="AA1524">
        <v>3</v>
      </c>
      <c r="AB1524">
        <v>4.3235253177999998E-3</v>
      </c>
      <c r="AC1524">
        <f t="shared" si="174"/>
        <v>1.340292848518E-2</v>
      </c>
    </row>
    <row r="1525" spans="10:29" x14ac:dyDescent="0.25">
      <c r="J1525">
        <v>5051</v>
      </c>
      <c r="K1525">
        <v>3</v>
      </c>
      <c r="L1525">
        <f t="shared" si="169"/>
        <v>3.1</v>
      </c>
      <c r="M1525">
        <v>1</v>
      </c>
      <c r="N1525">
        <v>1.26943464521E-2</v>
      </c>
      <c r="O1525">
        <f t="shared" si="170"/>
        <v>3.9352474001509999E-2</v>
      </c>
      <c r="Q1525">
        <v>4238</v>
      </c>
      <c r="R1525">
        <v>3</v>
      </c>
      <c r="S1525">
        <f t="shared" si="171"/>
        <v>3.1</v>
      </c>
      <c r="T1525">
        <v>2</v>
      </c>
      <c r="U1525">
        <v>9.0969664586600003E-3</v>
      </c>
      <c r="V1525">
        <f t="shared" si="172"/>
        <v>2.8200596021846002E-2</v>
      </c>
      <c r="X1525">
        <v>6426</v>
      </c>
      <c r="Y1525">
        <v>3</v>
      </c>
      <c r="Z1525">
        <f t="shared" si="173"/>
        <v>3.1</v>
      </c>
      <c r="AA1525">
        <v>3</v>
      </c>
      <c r="AB1525">
        <v>4.75208975482E-3</v>
      </c>
      <c r="AC1525">
        <f t="shared" si="174"/>
        <v>1.4731478239942001E-2</v>
      </c>
    </row>
    <row r="1526" spans="10:29" x14ac:dyDescent="0.25">
      <c r="J1526">
        <v>5053</v>
      </c>
      <c r="K1526">
        <v>3</v>
      </c>
      <c r="L1526">
        <f t="shared" si="169"/>
        <v>3.1</v>
      </c>
      <c r="M1526">
        <v>1</v>
      </c>
      <c r="N1526">
        <v>1.1857090356100001E-2</v>
      </c>
      <c r="O1526">
        <f t="shared" si="170"/>
        <v>3.6756980103910007E-2</v>
      </c>
      <c r="Q1526">
        <v>4240</v>
      </c>
      <c r="R1526">
        <v>3</v>
      </c>
      <c r="S1526">
        <f t="shared" si="171"/>
        <v>3.1</v>
      </c>
      <c r="T1526">
        <v>2</v>
      </c>
      <c r="U1526">
        <v>8.2055905561600001E-2</v>
      </c>
      <c r="V1526">
        <f t="shared" si="172"/>
        <v>0.25437330724096002</v>
      </c>
      <c r="X1526">
        <v>6430</v>
      </c>
      <c r="Y1526">
        <v>3</v>
      </c>
      <c r="Z1526">
        <f t="shared" si="173"/>
        <v>3.1</v>
      </c>
      <c r="AA1526">
        <v>3</v>
      </c>
      <c r="AB1526">
        <v>6.9238931813999996E-2</v>
      </c>
      <c r="AC1526">
        <f t="shared" si="174"/>
        <v>0.21464068862339999</v>
      </c>
    </row>
    <row r="1527" spans="10:29" x14ac:dyDescent="0.25">
      <c r="J1527">
        <v>5062</v>
      </c>
      <c r="K1527">
        <v>3</v>
      </c>
      <c r="L1527">
        <f t="shared" si="169"/>
        <v>3.1</v>
      </c>
      <c r="M1527">
        <v>1</v>
      </c>
      <c r="N1527">
        <v>1.90912963816E-3</v>
      </c>
      <c r="O1527">
        <f t="shared" si="170"/>
        <v>5.9183018782960001E-3</v>
      </c>
      <c r="Q1527">
        <v>4241</v>
      </c>
      <c r="R1527">
        <v>3</v>
      </c>
      <c r="S1527">
        <f t="shared" si="171"/>
        <v>3.1</v>
      </c>
      <c r="T1527">
        <v>2</v>
      </c>
      <c r="U1527">
        <v>5.0814548190399999E-3</v>
      </c>
      <c r="V1527">
        <f t="shared" si="172"/>
        <v>1.5752509939023999E-2</v>
      </c>
      <c r="X1527">
        <v>6436</v>
      </c>
      <c r="Y1527">
        <v>3</v>
      </c>
      <c r="Z1527">
        <f t="shared" si="173"/>
        <v>3.1</v>
      </c>
      <c r="AA1527">
        <v>3</v>
      </c>
      <c r="AB1527">
        <v>7.0458533977900001E-3</v>
      </c>
      <c r="AC1527">
        <f t="shared" si="174"/>
        <v>2.1842145533149001E-2</v>
      </c>
    </row>
    <row r="1528" spans="10:29" x14ac:dyDescent="0.25">
      <c r="J1528">
        <v>5077</v>
      </c>
      <c r="K1528">
        <v>3</v>
      </c>
      <c r="L1528">
        <f t="shared" si="169"/>
        <v>3.1</v>
      </c>
      <c r="M1528">
        <v>1</v>
      </c>
      <c r="N1528">
        <v>9.6730640234999991E-3</v>
      </c>
      <c r="O1528">
        <f t="shared" si="170"/>
        <v>2.9986498472849999E-2</v>
      </c>
      <c r="Q1528">
        <v>4245</v>
      </c>
      <c r="R1528">
        <v>3</v>
      </c>
      <c r="S1528">
        <f t="shared" si="171"/>
        <v>3.1</v>
      </c>
      <c r="T1528">
        <v>2</v>
      </c>
      <c r="U1528">
        <v>4.1743455314999997E-3</v>
      </c>
      <c r="V1528">
        <f t="shared" si="172"/>
        <v>1.294047114765E-2</v>
      </c>
      <c r="X1528">
        <v>6438</v>
      </c>
      <c r="Y1528">
        <v>3</v>
      </c>
      <c r="Z1528">
        <f t="shared" si="173"/>
        <v>3.1</v>
      </c>
      <c r="AA1528">
        <v>3</v>
      </c>
      <c r="AB1528">
        <v>1.9061331538999999E-3</v>
      </c>
      <c r="AC1528">
        <f t="shared" si="174"/>
        <v>5.9090127770899999E-3</v>
      </c>
    </row>
    <row r="1529" spans="10:29" x14ac:dyDescent="0.25">
      <c r="J1529">
        <v>5085</v>
      </c>
      <c r="K1529">
        <v>3</v>
      </c>
      <c r="L1529">
        <f t="shared" si="169"/>
        <v>3.1</v>
      </c>
      <c r="M1529">
        <v>1</v>
      </c>
      <c r="N1529">
        <v>2.5030911640699999E-2</v>
      </c>
      <c r="O1529">
        <f t="shared" si="170"/>
        <v>7.7595826086169994E-2</v>
      </c>
      <c r="Q1529">
        <v>4247</v>
      </c>
      <c r="R1529">
        <v>3</v>
      </c>
      <c r="S1529">
        <f t="shared" si="171"/>
        <v>3.1</v>
      </c>
      <c r="T1529">
        <v>2</v>
      </c>
      <c r="U1529">
        <v>0.264231090733</v>
      </c>
      <c r="V1529">
        <f t="shared" si="172"/>
        <v>0.81911638127230002</v>
      </c>
      <c r="X1529">
        <v>6444</v>
      </c>
      <c r="Y1529">
        <v>3</v>
      </c>
      <c r="Z1529">
        <f t="shared" si="173"/>
        <v>3.1</v>
      </c>
      <c r="AA1529">
        <v>3</v>
      </c>
      <c r="AB1529">
        <v>2.8572174396099999E-2</v>
      </c>
      <c r="AC1529">
        <f t="shared" si="174"/>
        <v>8.857374062791E-2</v>
      </c>
    </row>
    <row r="1530" spans="10:29" x14ac:dyDescent="0.25">
      <c r="J1530">
        <v>5087</v>
      </c>
      <c r="K1530">
        <v>3</v>
      </c>
      <c r="L1530">
        <f t="shared" si="169"/>
        <v>3.1</v>
      </c>
      <c r="M1530">
        <v>1</v>
      </c>
      <c r="N1530">
        <v>0.20972274762500001</v>
      </c>
      <c r="O1530">
        <f t="shared" si="170"/>
        <v>0.65014051763750003</v>
      </c>
      <c r="Q1530">
        <v>4251</v>
      </c>
      <c r="R1530">
        <v>3</v>
      </c>
      <c r="S1530">
        <f t="shared" si="171"/>
        <v>3.1</v>
      </c>
      <c r="T1530">
        <v>2</v>
      </c>
      <c r="U1530">
        <v>1.5953363735E-2</v>
      </c>
      <c r="V1530">
        <f t="shared" si="172"/>
        <v>4.9455427578500001E-2</v>
      </c>
      <c r="X1530">
        <v>6452</v>
      </c>
      <c r="Y1530">
        <v>3</v>
      </c>
      <c r="Z1530">
        <f t="shared" si="173"/>
        <v>3.1</v>
      </c>
      <c r="AA1530">
        <v>3</v>
      </c>
      <c r="AB1530">
        <v>3.6306410008199999E-3</v>
      </c>
      <c r="AC1530">
        <f t="shared" si="174"/>
        <v>1.1254987102542E-2</v>
      </c>
    </row>
    <row r="1531" spans="10:29" x14ac:dyDescent="0.25">
      <c r="J1531">
        <v>5090</v>
      </c>
      <c r="K1531">
        <v>3</v>
      </c>
      <c r="L1531">
        <f t="shared" si="169"/>
        <v>3.1</v>
      </c>
      <c r="M1531">
        <v>1</v>
      </c>
      <c r="N1531">
        <v>4.2782917559200002E-3</v>
      </c>
      <c r="O1531">
        <f t="shared" si="170"/>
        <v>1.3262704443352001E-2</v>
      </c>
      <c r="Q1531">
        <v>4253</v>
      </c>
      <c r="R1531">
        <v>3</v>
      </c>
      <c r="S1531">
        <f t="shared" si="171"/>
        <v>3.1</v>
      </c>
      <c r="T1531">
        <v>2</v>
      </c>
      <c r="U1531">
        <v>4.0607169673400001E-2</v>
      </c>
      <c r="V1531">
        <f t="shared" si="172"/>
        <v>0.12588222598754001</v>
      </c>
      <c r="X1531">
        <v>6454</v>
      </c>
      <c r="Y1531">
        <v>3</v>
      </c>
      <c r="Z1531">
        <f t="shared" si="173"/>
        <v>3.1</v>
      </c>
      <c r="AA1531">
        <v>3</v>
      </c>
      <c r="AB1531">
        <v>3.5949959961299998E-3</v>
      </c>
      <c r="AC1531">
        <f t="shared" si="174"/>
        <v>1.1144487588003E-2</v>
      </c>
    </row>
    <row r="1532" spans="10:29" x14ac:dyDescent="0.25">
      <c r="J1532">
        <v>5092</v>
      </c>
      <c r="K1532">
        <v>3</v>
      </c>
      <c r="L1532">
        <f t="shared" si="169"/>
        <v>3.1</v>
      </c>
      <c r="M1532">
        <v>1</v>
      </c>
      <c r="N1532">
        <v>1.6375101792999999E-2</v>
      </c>
      <c r="O1532">
        <f t="shared" si="170"/>
        <v>5.0762815558299999E-2</v>
      </c>
      <c r="Q1532">
        <v>4255</v>
      </c>
      <c r="R1532">
        <v>3</v>
      </c>
      <c r="S1532">
        <f t="shared" si="171"/>
        <v>3.1</v>
      </c>
      <c r="T1532">
        <v>2</v>
      </c>
      <c r="U1532">
        <v>1.5177240134E-2</v>
      </c>
      <c r="V1532">
        <f t="shared" si="172"/>
        <v>4.7049444415400002E-2</v>
      </c>
      <c r="X1532">
        <v>6458</v>
      </c>
      <c r="Y1532">
        <v>3</v>
      </c>
      <c r="Z1532">
        <f t="shared" si="173"/>
        <v>3.1</v>
      </c>
      <c r="AA1532">
        <v>3</v>
      </c>
      <c r="AB1532">
        <v>1.5302131364699999E-2</v>
      </c>
      <c r="AC1532">
        <f t="shared" si="174"/>
        <v>4.7436607230569999E-2</v>
      </c>
    </row>
    <row r="1533" spans="10:29" x14ac:dyDescent="0.25">
      <c r="J1533">
        <v>5095</v>
      </c>
      <c r="K1533">
        <v>3</v>
      </c>
      <c r="L1533">
        <f t="shared" si="169"/>
        <v>3.1</v>
      </c>
      <c r="M1533">
        <v>1</v>
      </c>
      <c r="N1533">
        <v>0.138233856131</v>
      </c>
      <c r="O1533">
        <f t="shared" si="170"/>
        <v>0.42852495400610002</v>
      </c>
      <c r="Q1533">
        <v>4257</v>
      </c>
      <c r="R1533">
        <v>3</v>
      </c>
      <c r="S1533">
        <f t="shared" si="171"/>
        <v>3.1</v>
      </c>
      <c r="T1533">
        <v>2</v>
      </c>
      <c r="U1533">
        <v>1.25279829515E-2</v>
      </c>
      <c r="V1533">
        <f t="shared" si="172"/>
        <v>3.8836747149650006E-2</v>
      </c>
      <c r="X1533">
        <v>6462</v>
      </c>
      <c r="Y1533">
        <v>3</v>
      </c>
      <c r="Z1533">
        <f t="shared" si="173"/>
        <v>3.1</v>
      </c>
      <c r="AA1533">
        <v>3</v>
      </c>
      <c r="AB1533">
        <v>7.1905377746599997E-3</v>
      </c>
      <c r="AC1533">
        <f t="shared" si="174"/>
        <v>2.2290667101446001E-2</v>
      </c>
    </row>
    <row r="1534" spans="10:29" x14ac:dyDescent="0.25">
      <c r="J1534">
        <v>5097</v>
      </c>
      <c r="K1534">
        <v>3</v>
      </c>
      <c r="L1534">
        <f t="shared" si="169"/>
        <v>3.1</v>
      </c>
      <c r="M1534">
        <v>1</v>
      </c>
      <c r="N1534">
        <v>1.2098716774599999E-2</v>
      </c>
      <c r="O1534">
        <f t="shared" si="170"/>
        <v>3.7506022001259999E-2</v>
      </c>
      <c r="Q1534">
        <v>4262</v>
      </c>
      <c r="R1534">
        <v>3</v>
      </c>
      <c r="S1534">
        <f t="shared" si="171"/>
        <v>3.1</v>
      </c>
      <c r="T1534">
        <v>2</v>
      </c>
      <c r="U1534">
        <v>4.7792133937700002E-2</v>
      </c>
      <c r="V1534">
        <f t="shared" si="172"/>
        <v>0.14815561520687001</v>
      </c>
      <c r="X1534">
        <v>6466</v>
      </c>
      <c r="Y1534">
        <v>3</v>
      </c>
      <c r="Z1534">
        <f t="shared" si="173"/>
        <v>3.1</v>
      </c>
      <c r="AA1534">
        <v>3</v>
      </c>
      <c r="AB1534">
        <v>5.38021343084E-3</v>
      </c>
      <c r="AC1534">
        <f t="shared" si="174"/>
        <v>1.6678661635604001E-2</v>
      </c>
    </row>
    <row r="1535" spans="10:29" x14ac:dyDescent="0.25">
      <c r="J1535">
        <v>5102</v>
      </c>
      <c r="K1535">
        <v>3</v>
      </c>
      <c r="L1535">
        <f t="shared" si="169"/>
        <v>3.1</v>
      </c>
      <c r="M1535">
        <v>1</v>
      </c>
      <c r="N1535">
        <v>2.19283604849E-2</v>
      </c>
      <c r="O1535">
        <f t="shared" si="170"/>
        <v>6.7977917503190002E-2</v>
      </c>
      <c r="Q1535">
        <v>4264</v>
      </c>
      <c r="R1535">
        <v>3</v>
      </c>
      <c r="S1535">
        <f t="shared" si="171"/>
        <v>3.1</v>
      </c>
      <c r="T1535">
        <v>2</v>
      </c>
      <c r="U1535">
        <v>2.1228892468800001E-2</v>
      </c>
      <c r="V1535">
        <f t="shared" si="172"/>
        <v>6.5809566653280013E-2</v>
      </c>
      <c r="X1535">
        <v>6472</v>
      </c>
      <c r="Y1535">
        <v>3</v>
      </c>
      <c r="Z1535">
        <f t="shared" si="173"/>
        <v>3.1</v>
      </c>
      <c r="AA1535">
        <v>3</v>
      </c>
      <c r="AB1535">
        <v>9.5645518536099997E-3</v>
      </c>
      <c r="AC1535">
        <f t="shared" si="174"/>
        <v>2.9650110746190998E-2</v>
      </c>
    </row>
    <row r="1536" spans="10:29" x14ac:dyDescent="0.25">
      <c r="J1536">
        <v>5104</v>
      </c>
      <c r="K1536">
        <v>3</v>
      </c>
      <c r="L1536">
        <f t="shared" si="169"/>
        <v>3.1</v>
      </c>
      <c r="M1536">
        <v>1</v>
      </c>
      <c r="N1536">
        <v>2.1128038622400001E-2</v>
      </c>
      <c r="O1536">
        <f t="shared" si="170"/>
        <v>6.5496919729440009E-2</v>
      </c>
      <c r="Q1536">
        <v>4266</v>
      </c>
      <c r="R1536">
        <v>3</v>
      </c>
      <c r="S1536">
        <f t="shared" si="171"/>
        <v>3.1</v>
      </c>
      <c r="T1536">
        <v>2</v>
      </c>
      <c r="U1536">
        <v>2.3875814752199999E-2</v>
      </c>
      <c r="V1536">
        <f t="shared" si="172"/>
        <v>7.4015025731820006E-2</v>
      </c>
      <c r="X1536">
        <v>6480</v>
      </c>
      <c r="Y1536">
        <v>3</v>
      </c>
      <c r="Z1536">
        <f t="shared" si="173"/>
        <v>3.1</v>
      </c>
      <c r="AA1536">
        <v>3</v>
      </c>
      <c r="AB1536">
        <v>0.25591430585000002</v>
      </c>
      <c r="AC1536">
        <f t="shared" si="174"/>
        <v>0.79333434813500014</v>
      </c>
    </row>
    <row r="1537" spans="10:29" x14ac:dyDescent="0.25">
      <c r="J1537">
        <v>5110</v>
      </c>
      <c r="K1537">
        <v>3</v>
      </c>
      <c r="L1537">
        <f t="shared" si="169"/>
        <v>3.1</v>
      </c>
      <c r="M1537">
        <v>1</v>
      </c>
      <c r="N1537">
        <v>5.1473079604900003E-3</v>
      </c>
      <c r="O1537">
        <f t="shared" si="170"/>
        <v>1.5956654677519E-2</v>
      </c>
      <c r="Q1537">
        <v>4269</v>
      </c>
      <c r="R1537">
        <v>3</v>
      </c>
      <c r="S1537">
        <f t="shared" si="171"/>
        <v>3.1</v>
      </c>
      <c r="T1537">
        <v>2</v>
      </c>
      <c r="U1537">
        <v>1.47951816225E-2</v>
      </c>
      <c r="V1537">
        <f t="shared" si="172"/>
        <v>4.5865063029750006E-2</v>
      </c>
      <c r="X1537">
        <v>6482</v>
      </c>
      <c r="Y1537">
        <v>3</v>
      </c>
      <c r="Z1537">
        <f t="shared" si="173"/>
        <v>3.1</v>
      </c>
      <c r="AA1537">
        <v>3</v>
      </c>
      <c r="AB1537">
        <v>3.0551774281100001E-2</v>
      </c>
      <c r="AC1537">
        <f t="shared" si="174"/>
        <v>9.4710500271410009E-2</v>
      </c>
    </row>
    <row r="1538" spans="10:29" x14ac:dyDescent="0.25">
      <c r="J1538">
        <v>5116</v>
      </c>
      <c r="K1538">
        <v>3</v>
      </c>
      <c r="L1538">
        <f t="shared" si="169"/>
        <v>3.1</v>
      </c>
      <c r="M1538">
        <v>1</v>
      </c>
      <c r="N1538">
        <v>3.86172625928E-3</v>
      </c>
      <c r="O1538">
        <f t="shared" si="170"/>
        <v>1.1971351403768E-2</v>
      </c>
      <c r="Q1538">
        <v>4274</v>
      </c>
      <c r="R1538">
        <v>3</v>
      </c>
      <c r="S1538">
        <f t="shared" si="171"/>
        <v>3.1</v>
      </c>
      <c r="T1538">
        <v>2</v>
      </c>
      <c r="U1538">
        <v>2.9008298988499998E-3</v>
      </c>
      <c r="V1538">
        <f t="shared" si="172"/>
        <v>8.9925726864349999E-3</v>
      </c>
      <c r="X1538">
        <v>6486</v>
      </c>
      <c r="Y1538">
        <v>3</v>
      </c>
      <c r="Z1538">
        <f t="shared" si="173"/>
        <v>3.1</v>
      </c>
      <c r="AA1538">
        <v>3</v>
      </c>
      <c r="AB1538">
        <v>1.1170071105E-2</v>
      </c>
      <c r="AC1538">
        <f t="shared" si="174"/>
        <v>3.4627220425500004E-2</v>
      </c>
    </row>
    <row r="1539" spans="10:29" x14ac:dyDescent="0.25">
      <c r="J1539">
        <v>5119</v>
      </c>
      <c r="K1539">
        <v>3</v>
      </c>
      <c r="L1539">
        <f t="shared" si="169"/>
        <v>3.1</v>
      </c>
      <c r="M1539">
        <v>1</v>
      </c>
      <c r="N1539">
        <v>6.0560225580499998E-3</v>
      </c>
      <c r="O1539">
        <f t="shared" si="170"/>
        <v>1.8773669929954998E-2</v>
      </c>
      <c r="Q1539">
        <v>4280</v>
      </c>
      <c r="R1539">
        <v>3</v>
      </c>
      <c r="S1539">
        <f t="shared" si="171"/>
        <v>3.1</v>
      </c>
      <c r="T1539">
        <v>2</v>
      </c>
      <c r="U1539">
        <v>6.0560225601399998E-3</v>
      </c>
      <c r="V1539">
        <f t="shared" si="172"/>
        <v>1.8773669936434E-2</v>
      </c>
      <c r="X1539">
        <v>6490</v>
      </c>
      <c r="Y1539">
        <v>3</v>
      </c>
      <c r="Z1539">
        <f t="shared" si="173"/>
        <v>3.1</v>
      </c>
      <c r="AA1539">
        <v>3</v>
      </c>
      <c r="AB1539">
        <v>4.09165681675E-3</v>
      </c>
      <c r="AC1539">
        <f t="shared" si="174"/>
        <v>1.2684136131925001E-2</v>
      </c>
    </row>
    <row r="1540" spans="10:29" x14ac:dyDescent="0.25">
      <c r="J1540">
        <v>5122</v>
      </c>
      <c r="K1540">
        <v>3</v>
      </c>
      <c r="L1540">
        <f t="shared" si="169"/>
        <v>3.1</v>
      </c>
      <c r="M1540">
        <v>1</v>
      </c>
      <c r="N1540">
        <v>5.0814548154599999E-3</v>
      </c>
      <c r="O1540">
        <f t="shared" si="170"/>
        <v>1.5752509927926001E-2</v>
      </c>
      <c r="Q1540">
        <v>4281</v>
      </c>
      <c r="R1540">
        <v>3</v>
      </c>
      <c r="S1540">
        <f t="shared" si="171"/>
        <v>3.1</v>
      </c>
      <c r="T1540">
        <v>2</v>
      </c>
      <c r="U1540">
        <v>3.02189514157E-2</v>
      </c>
      <c r="V1540">
        <f t="shared" si="172"/>
        <v>9.3678749388670005E-2</v>
      </c>
      <c r="X1540">
        <v>6494</v>
      </c>
      <c r="Y1540">
        <v>3</v>
      </c>
      <c r="Z1540">
        <f t="shared" si="173"/>
        <v>3.1</v>
      </c>
      <c r="AA1540">
        <v>3</v>
      </c>
      <c r="AB1540">
        <v>5.6131477300400004E-3</v>
      </c>
      <c r="AC1540">
        <f t="shared" si="174"/>
        <v>1.7400757963124003E-2</v>
      </c>
    </row>
    <row r="1541" spans="10:29" x14ac:dyDescent="0.25">
      <c r="J1541">
        <v>5123</v>
      </c>
      <c r="K1541">
        <v>3</v>
      </c>
      <c r="L1541">
        <f t="shared" si="169"/>
        <v>3.1</v>
      </c>
      <c r="M1541">
        <v>1</v>
      </c>
      <c r="N1541">
        <v>3.9325992533800001E-2</v>
      </c>
      <c r="O1541">
        <f t="shared" si="170"/>
        <v>0.12191057685478</v>
      </c>
      <c r="Q1541">
        <v>4284</v>
      </c>
      <c r="R1541">
        <v>3</v>
      </c>
      <c r="S1541">
        <f t="shared" si="171"/>
        <v>3.1</v>
      </c>
      <c r="T1541">
        <v>2</v>
      </c>
      <c r="U1541">
        <v>3.5577604210599999E-3</v>
      </c>
      <c r="V1541">
        <f t="shared" si="172"/>
        <v>1.1029057305286E-2</v>
      </c>
      <c r="X1541">
        <v>6506</v>
      </c>
      <c r="Y1541">
        <v>3</v>
      </c>
      <c r="Z1541">
        <f t="shared" si="173"/>
        <v>3.1</v>
      </c>
      <c r="AA1541">
        <v>3</v>
      </c>
      <c r="AB1541">
        <v>1.39168271298E-2</v>
      </c>
      <c r="AC1541">
        <f t="shared" si="174"/>
        <v>4.3142164102380004E-2</v>
      </c>
    </row>
    <row r="1542" spans="10:29" x14ac:dyDescent="0.25">
      <c r="J1542">
        <v>5125</v>
      </c>
      <c r="K1542">
        <v>3</v>
      </c>
      <c r="L1542">
        <f t="shared" si="169"/>
        <v>3.1</v>
      </c>
      <c r="M1542">
        <v>1</v>
      </c>
      <c r="N1542">
        <v>6.8815693413899995E-2</v>
      </c>
      <c r="O1542">
        <f t="shared" si="170"/>
        <v>0.21332864958309</v>
      </c>
      <c r="Q1542">
        <v>4286</v>
      </c>
      <c r="R1542">
        <v>3</v>
      </c>
      <c r="S1542">
        <f t="shared" si="171"/>
        <v>3.1</v>
      </c>
      <c r="T1542">
        <v>2</v>
      </c>
      <c r="U1542">
        <v>4.1052176904499998E-2</v>
      </c>
      <c r="V1542">
        <f t="shared" si="172"/>
        <v>0.12726174840394999</v>
      </c>
      <c r="X1542">
        <v>6512</v>
      </c>
      <c r="Y1542">
        <v>3</v>
      </c>
      <c r="Z1542">
        <f t="shared" si="173"/>
        <v>3.1</v>
      </c>
      <c r="AA1542">
        <v>3</v>
      </c>
      <c r="AB1542">
        <v>9.2542272912600008E-3</v>
      </c>
      <c r="AC1542">
        <f t="shared" si="174"/>
        <v>2.8688104602906002E-2</v>
      </c>
    </row>
    <row r="1543" spans="10:29" x14ac:dyDescent="0.25">
      <c r="J1543">
        <v>5130</v>
      </c>
      <c r="K1543">
        <v>3</v>
      </c>
      <c r="L1543">
        <f t="shared" si="169"/>
        <v>3.1</v>
      </c>
      <c r="M1543">
        <v>1</v>
      </c>
      <c r="N1543">
        <v>4.2085680739999999E-3</v>
      </c>
      <c r="O1543">
        <f t="shared" si="170"/>
        <v>1.30465610294E-2</v>
      </c>
      <c r="Q1543">
        <v>4288</v>
      </c>
      <c r="R1543">
        <v>3</v>
      </c>
      <c r="S1543">
        <f t="shared" si="171"/>
        <v>3.1</v>
      </c>
      <c r="T1543">
        <v>2</v>
      </c>
      <c r="U1543">
        <v>1.22013209839E-2</v>
      </c>
      <c r="V1543">
        <f t="shared" si="172"/>
        <v>3.7824095050089997E-2</v>
      </c>
      <c r="X1543">
        <v>6518</v>
      </c>
      <c r="Y1543">
        <v>3</v>
      </c>
      <c r="Z1543">
        <f t="shared" si="173"/>
        <v>3.1</v>
      </c>
      <c r="AA1543">
        <v>3</v>
      </c>
      <c r="AB1543">
        <v>2.4577093485499998E-3</v>
      </c>
      <c r="AC1543">
        <f t="shared" si="174"/>
        <v>7.6188989805049999E-3</v>
      </c>
    </row>
    <row r="1544" spans="10:29" x14ac:dyDescent="0.25">
      <c r="J1544">
        <v>5132</v>
      </c>
      <c r="K1544">
        <v>3</v>
      </c>
      <c r="L1544">
        <f t="shared" si="169"/>
        <v>3.1</v>
      </c>
      <c r="M1544">
        <v>1</v>
      </c>
      <c r="N1544">
        <v>4.0446098267900004E-3</v>
      </c>
      <c r="O1544">
        <f t="shared" si="170"/>
        <v>1.2538290463049002E-2</v>
      </c>
      <c r="Q1544">
        <v>4295</v>
      </c>
      <c r="R1544">
        <v>3</v>
      </c>
      <c r="S1544">
        <f t="shared" si="171"/>
        <v>3.1</v>
      </c>
      <c r="T1544">
        <v>2</v>
      </c>
      <c r="U1544">
        <v>1.3916827135899999E-2</v>
      </c>
      <c r="V1544">
        <f t="shared" si="172"/>
        <v>4.3142164121289996E-2</v>
      </c>
      <c r="X1544">
        <v>6524</v>
      </c>
      <c r="Y1544">
        <v>3</v>
      </c>
      <c r="Z1544">
        <f t="shared" si="173"/>
        <v>3.1</v>
      </c>
      <c r="AA1544">
        <v>3</v>
      </c>
      <c r="AB1544">
        <v>2.5202329818700001E-3</v>
      </c>
      <c r="AC1544">
        <f t="shared" si="174"/>
        <v>7.8127222437970011E-3</v>
      </c>
    </row>
    <row r="1545" spans="10:29" x14ac:dyDescent="0.25">
      <c r="J1545">
        <v>5143</v>
      </c>
      <c r="K1545">
        <v>3</v>
      </c>
      <c r="L1545">
        <f t="shared" si="169"/>
        <v>3.1</v>
      </c>
      <c r="M1545">
        <v>1</v>
      </c>
      <c r="N1545">
        <v>3.7542474073199998E-3</v>
      </c>
      <c r="O1545">
        <f t="shared" si="170"/>
        <v>1.1638166962691999E-2</v>
      </c>
      <c r="Q1545">
        <v>4298</v>
      </c>
      <c r="R1545">
        <v>3</v>
      </c>
      <c r="S1545">
        <f t="shared" si="171"/>
        <v>3.1</v>
      </c>
      <c r="T1545">
        <v>2</v>
      </c>
      <c r="U1545">
        <v>5.0814548162599997E-3</v>
      </c>
      <c r="V1545">
        <f t="shared" si="172"/>
        <v>1.5752509930406E-2</v>
      </c>
      <c r="X1545">
        <v>6532</v>
      </c>
      <c r="Y1545">
        <v>3</v>
      </c>
      <c r="Z1545">
        <f t="shared" si="173"/>
        <v>3.1</v>
      </c>
      <c r="AA1545">
        <v>3</v>
      </c>
      <c r="AB1545">
        <v>0.35617348705399998</v>
      </c>
      <c r="AC1545">
        <f t="shared" si="174"/>
        <v>1.1041378098674</v>
      </c>
    </row>
    <row r="1546" spans="10:29" x14ac:dyDescent="0.25">
      <c r="J1546">
        <v>5144</v>
      </c>
      <c r="K1546">
        <v>3</v>
      </c>
      <c r="L1546">
        <f t="shared" si="169"/>
        <v>3.1</v>
      </c>
      <c r="M1546">
        <v>1</v>
      </c>
      <c r="N1546">
        <v>3.7542474073199998E-3</v>
      </c>
      <c r="O1546">
        <f t="shared" si="170"/>
        <v>1.1638166962691999E-2</v>
      </c>
      <c r="Q1546">
        <v>4300</v>
      </c>
      <c r="R1546">
        <v>3</v>
      </c>
      <c r="S1546">
        <f t="shared" si="171"/>
        <v>3.1</v>
      </c>
      <c r="T1546">
        <v>2</v>
      </c>
      <c r="U1546">
        <v>1.5654736220399999E-2</v>
      </c>
      <c r="V1546">
        <f t="shared" si="172"/>
        <v>4.8529682283239998E-2</v>
      </c>
      <c r="X1546">
        <v>6552</v>
      </c>
      <c r="Y1546">
        <v>3</v>
      </c>
      <c r="Z1546">
        <f t="shared" si="173"/>
        <v>3.1</v>
      </c>
      <c r="AA1546">
        <v>3</v>
      </c>
      <c r="AB1546">
        <v>3.13730510842E-2</v>
      </c>
      <c r="AC1546">
        <f t="shared" si="174"/>
        <v>9.725645836102001E-2</v>
      </c>
    </row>
    <row r="1547" spans="10:29" x14ac:dyDescent="0.25">
      <c r="J1547">
        <v>5146</v>
      </c>
      <c r="K1547">
        <v>3</v>
      </c>
      <c r="L1547">
        <f t="shared" si="169"/>
        <v>3.1</v>
      </c>
      <c r="M1547">
        <v>1</v>
      </c>
      <c r="N1547">
        <v>3.26336531052E-2</v>
      </c>
      <c r="O1547">
        <f t="shared" si="170"/>
        <v>0.10116432462612</v>
      </c>
      <c r="Q1547">
        <v>4301</v>
      </c>
      <c r="R1547">
        <v>3</v>
      </c>
      <c r="S1547">
        <f t="shared" si="171"/>
        <v>3.1</v>
      </c>
      <c r="T1547">
        <v>2</v>
      </c>
      <c r="U1547">
        <v>2.7251639447599999E-3</v>
      </c>
      <c r="V1547">
        <f t="shared" si="172"/>
        <v>8.4480082287560002E-3</v>
      </c>
      <c r="X1547">
        <v>6560</v>
      </c>
      <c r="Y1547">
        <v>3</v>
      </c>
      <c r="Z1547">
        <f t="shared" si="173"/>
        <v>3.1</v>
      </c>
      <c r="AA1547">
        <v>3</v>
      </c>
      <c r="AB1547">
        <v>5.6377211981999999E-3</v>
      </c>
      <c r="AC1547">
        <f t="shared" si="174"/>
        <v>1.7476935714420001E-2</v>
      </c>
    </row>
    <row r="1548" spans="10:29" x14ac:dyDescent="0.25">
      <c r="J1548">
        <v>5149</v>
      </c>
      <c r="K1548">
        <v>3</v>
      </c>
      <c r="L1548">
        <f t="shared" si="169"/>
        <v>3.1</v>
      </c>
      <c r="M1548">
        <v>1</v>
      </c>
      <c r="N1548">
        <v>5.2026765322399998E-2</v>
      </c>
      <c r="O1548">
        <f t="shared" si="170"/>
        <v>0.16128297249943999</v>
      </c>
      <c r="Q1548">
        <v>4309</v>
      </c>
      <c r="R1548">
        <v>3</v>
      </c>
      <c r="S1548">
        <f t="shared" si="171"/>
        <v>3.1</v>
      </c>
      <c r="T1548">
        <v>2</v>
      </c>
      <c r="U1548">
        <v>3.5577604234400002E-3</v>
      </c>
      <c r="V1548">
        <f t="shared" si="172"/>
        <v>1.1029057312664001E-2</v>
      </c>
      <c r="X1548">
        <v>6564</v>
      </c>
      <c r="Y1548">
        <v>3</v>
      </c>
      <c r="Z1548">
        <f t="shared" si="173"/>
        <v>3.1</v>
      </c>
      <c r="AA1548">
        <v>3</v>
      </c>
      <c r="AB1548">
        <v>9.3105363516900005E-2</v>
      </c>
      <c r="AC1548">
        <f t="shared" si="174"/>
        <v>0.28862662690239005</v>
      </c>
    </row>
    <row r="1549" spans="10:29" x14ac:dyDescent="0.25">
      <c r="J1549">
        <v>5151</v>
      </c>
      <c r="K1549">
        <v>3</v>
      </c>
      <c r="L1549">
        <f t="shared" ref="L1549:L1612" si="175">IF(K1549=1,0.4,IF(K1549=2,1.4,IF(K1549=3,3.1,IF(K1549=4,6.8,9.5))))</f>
        <v>3.1</v>
      </c>
      <c r="M1549">
        <v>1</v>
      </c>
      <c r="N1549">
        <v>0.138339466281</v>
      </c>
      <c r="O1549">
        <f t="shared" ref="O1549:O1612" si="176">L1549*N1549</f>
        <v>0.42885234547110002</v>
      </c>
      <c r="Q1549">
        <v>4312</v>
      </c>
      <c r="R1549">
        <v>3</v>
      </c>
      <c r="S1549">
        <f t="shared" ref="S1549:S1612" si="177">IF(R1549=1,0.4,IF(R1549=2,1.4,IF(R1549=3,3.1,IF(R1549=4,6.8,9.5))))</f>
        <v>3.1</v>
      </c>
      <c r="T1549">
        <v>2</v>
      </c>
      <c r="U1549">
        <v>1.5939640821199998E-2</v>
      </c>
      <c r="V1549">
        <f t="shared" ref="V1549:V1612" si="178">S1549*U1549</f>
        <v>4.9412886545719993E-2</v>
      </c>
      <c r="X1549">
        <v>6568</v>
      </c>
      <c r="Y1549">
        <v>3</v>
      </c>
      <c r="Z1549">
        <f t="shared" ref="Z1549:Z1612" si="179">IF(Y1549=1,0.4,IF(Y1549=2,1.4,IF(Y1549=3,3.1,IF(Y1549=4,6.8,9.5))))</f>
        <v>3.1</v>
      </c>
      <c r="AA1549">
        <v>3</v>
      </c>
      <c r="AB1549">
        <v>2.4577093490000001E-3</v>
      </c>
      <c r="AC1549">
        <f t="shared" ref="AC1549:AC1612" si="180">Z1549*AB1549</f>
        <v>7.6188989819000004E-3</v>
      </c>
    </row>
    <row r="1550" spans="10:29" x14ac:dyDescent="0.25">
      <c r="J1550">
        <v>5154</v>
      </c>
      <c r="K1550">
        <v>3</v>
      </c>
      <c r="L1550">
        <f t="shared" si="175"/>
        <v>3.1</v>
      </c>
      <c r="M1550">
        <v>1</v>
      </c>
      <c r="N1550">
        <v>6.8254734428200001E-2</v>
      </c>
      <c r="O1550">
        <f t="shared" si="176"/>
        <v>0.21158967672742002</v>
      </c>
      <c r="Q1550">
        <v>4313</v>
      </c>
      <c r="R1550">
        <v>3</v>
      </c>
      <c r="S1550">
        <f t="shared" si="177"/>
        <v>3.1</v>
      </c>
      <c r="T1550">
        <v>2</v>
      </c>
      <c r="U1550">
        <v>2.41423200919E-2</v>
      </c>
      <c r="V1550">
        <f t="shared" si="178"/>
        <v>7.4841192284890001E-2</v>
      </c>
      <c r="X1550">
        <v>6570</v>
      </c>
      <c r="Y1550">
        <v>3</v>
      </c>
      <c r="Z1550">
        <f t="shared" si="179"/>
        <v>3.1</v>
      </c>
      <c r="AA1550">
        <v>3</v>
      </c>
      <c r="AB1550">
        <v>2.75477400992E-2</v>
      </c>
      <c r="AC1550">
        <f t="shared" si="180"/>
        <v>8.539799430752E-2</v>
      </c>
    </row>
    <row r="1551" spans="10:29" x14ac:dyDescent="0.25">
      <c r="J1551">
        <v>5158</v>
      </c>
      <c r="K1551">
        <v>3</v>
      </c>
      <c r="L1551">
        <f t="shared" si="175"/>
        <v>3.1</v>
      </c>
      <c r="M1551">
        <v>1</v>
      </c>
      <c r="N1551">
        <v>3.03540996399E-2</v>
      </c>
      <c r="O1551">
        <f t="shared" si="176"/>
        <v>9.4097708883689998E-2</v>
      </c>
      <c r="Q1551">
        <v>4315</v>
      </c>
      <c r="R1551">
        <v>3</v>
      </c>
      <c r="S1551">
        <f t="shared" si="177"/>
        <v>3.1</v>
      </c>
      <c r="T1551">
        <v>2</v>
      </c>
      <c r="U1551">
        <v>2.0996962124099999E-2</v>
      </c>
      <c r="V1551">
        <f t="shared" si="178"/>
        <v>6.5090582584709997E-2</v>
      </c>
      <c r="X1551">
        <v>6580</v>
      </c>
      <c r="Y1551">
        <v>3</v>
      </c>
      <c r="Z1551">
        <f t="shared" si="179"/>
        <v>3.1</v>
      </c>
      <c r="AA1551">
        <v>3</v>
      </c>
      <c r="AB1551">
        <v>5.4061205415899998E-3</v>
      </c>
      <c r="AC1551">
        <f t="shared" si="180"/>
        <v>1.6758973678929E-2</v>
      </c>
    </row>
    <row r="1552" spans="10:29" x14ac:dyDescent="0.25">
      <c r="J1552">
        <v>5160</v>
      </c>
      <c r="K1552">
        <v>3</v>
      </c>
      <c r="L1552">
        <f t="shared" si="175"/>
        <v>3.1</v>
      </c>
      <c r="M1552">
        <v>1</v>
      </c>
      <c r="N1552">
        <v>3.14399477518E-2</v>
      </c>
      <c r="O1552">
        <f t="shared" si="176"/>
        <v>9.7463838030580008E-2</v>
      </c>
      <c r="Q1552">
        <v>4317</v>
      </c>
      <c r="R1552">
        <v>3</v>
      </c>
      <c r="S1552">
        <f t="shared" si="177"/>
        <v>3.1</v>
      </c>
      <c r="T1552">
        <v>2</v>
      </c>
      <c r="U1552">
        <v>3.3356814093400002E-2</v>
      </c>
      <c r="V1552">
        <f t="shared" si="178"/>
        <v>0.10340612368954001</v>
      </c>
      <c r="X1552">
        <v>6592</v>
      </c>
      <c r="Y1552">
        <v>3</v>
      </c>
      <c r="Z1552">
        <f t="shared" si="179"/>
        <v>3.1</v>
      </c>
      <c r="AA1552">
        <v>3</v>
      </c>
      <c r="AB1552">
        <v>3.5949959969399999E-3</v>
      </c>
      <c r="AC1552">
        <f t="shared" si="180"/>
        <v>1.1144487590514E-2</v>
      </c>
    </row>
    <row r="1553" spans="10:29" x14ac:dyDescent="0.25">
      <c r="J1553">
        <v>5163</v>
      </c>
      <c r="K1553">
        <v>3</v>
      </c>
      <c r="L1553">
        <f t="shared" si="175"/>
        <v>3.1</v>
      </c>
      <c r="M1553">
        <v>1</v>
      </c>
      <c r="N1553">
        <v>7.98770028569E-4</v>
      </c>
      <c r="O1553">
        <f t="shared" si="176"/>
        <v>2.4761870885639001E-3</v>
      </c>
      <c r="Q1553">
        <v>4320</v>
      </c>
      <c r="R1553">
        <v>3</v>
      </c>
      <c r="S1553">
        <f t="shared" si="177"/>
        <v>3.1</v>
      </c>
      <c r="T1553">
        <v>2</v>
      </c>
      <c r="U1553">
        <v>6.0560225642100002E-3</v>
      </c>
      <c r="V1553">
        <f t="shared" si="178"/>
        <v>1.8773669949051001E-2</v>
      </c>
      <c r="X1553">
        <v>6596</v>
      </c>
      <c r="Y1553">
        <v>3</v>
      </c>
      <c r="Z1553">
        <f t="shared" si="179"/>
        <v>3.1</v>
      </c>
      <c r="AA1553">
        <v>3</v>
      </c>
      <c r="AB1553">
        <v>3.5290661729899999E-3</v>
      </c>
      <c r="AC1553">
        <f t="shared" si="180"/>
        <v>1.0940105136269E-2</v>
      </c>
    </row>
    <row r="1554" spans="10:29" x14ac:dyDescent="0.25">
      <c r="J1554">
        <v>5165</v>
      </c>
      <c r="K1554">
        <v>3</v>
      </c>
      <c r="L1554">
        <f t="shared" si="175"/>
        <v>3.1</v>
      </c>
      <c r="M1554">
        <v>1</v>
      </c>
      <c r="N1554">
        <v>3.6950509606100003E-2</v>
      </c>
      <c r="O1554">
        <f t="shared" si="176"/>
        <v>0.11454657977891002</v>
      </c>
      <c r="Q1554">
        <v>4322</v>
      </c>
      <c r="R1554">
        <v>3</v>
      </c>
      <c r="S1554">
        <f t="shared" si="177"/>
        <v>3.1</v>
      </c>
      <c r="T1554">
        <v>2</v>
      </c>
      <c r="U1554">
        <v>3.1439947750800001E-2</v>
      </c>
      <c r="V1554">
        <f t="shared" si="178"/>
        <v>9.7463838027480001E-2</v>
      </c>
      <c r="X1554">
        <v>6600</v>
      </c>
      <c r="Y1554">
        <v>3</v>
      </c>
      <c r="Z1554">
        <f t="shared" si="179"/>
        <v>3.1</v>
      </c>
      <c r="AA1554">
        <v>3</v>
      </c>
      <c r="AB1554">
        <v>1.8820432717800002E-2</v>
      </c>
      <c r="AC1554">
        <f t="shared" si="180"/>
        <v>5.8343341425180009E-2</v>
      </c>
    </row>
    <row r="1555" spans="10:29" x14ac:dyDescent="0.25">
      <c r="J1555">
        <v>5167</v>
      </c>
      <c r="K1555">
        <v>3</v>
      </c>
      <c r="L1555">
        <f t="shared" si="175"/>
        <v>3.1</v>
      </c>
      <c r="M1555">
        <v>1</v>
      </c>
      <c r="N1555">
        <v>1.8925909013000002E-2</v>
      </c>
      <c r="O1555">
        <f t="shared" si="176"/>
        <v>5.8670317940300004E-2</v>
      </c>
      <c r="Q1555">
        <v>4326</v>
      </c>
      <c r="R1555">
        <v>3</v>
      </c>
      <c r="S1555">
        <f t="shared" si="177"/>
        <v>3.1</v>
      </c>
      <c r="T1555">
        <v>2</v>
      </c>
      <c r="U1555">
        <v>4.6781900437999997E-3</v>
      </c>
      <c r="V1555">
        <f t="shared" si="178"/>
        <v>1.4502389135779999E-2</v>
      </c>
      <c r="X1555">
        <v>6606</v>
      </c>
      <c r="Y1555">
        <v>3</v>
      </c>
      <c r="Z1555">
        <f t="shared" si="179"/>
        <v>3.1</v>
      </c>
      <c r="AA1555">
        <v>3</v>
      </c>
      <c r="AB1555">
        <v>1.7572031792500001E-2</v>
      </c>
      <c r="AC1555">
        <f t="shared" si="180"/>
        <v>5.4473298556750004E-2</v>
      </c>
    </row>
    <row r="1556" spans="10:29" x14ac:dyDescent="0.25">
      <c r="J1556">
        <v>5169</v>
      </c>
      <c r="K1556">
        <v>3</v>
      </c>
      <c r="L1556">
        <f t="shared" si="175"/>
        <v>3.1</v>
      </c>
      <c r="M1556">
        <v>1</v>
      </c>
      <c r="N1556">
        <v>5.2499737071200004E-3</v>
      </c>
      <c r="O1556">
        <f t="shared" si="176"/>
        <v>1.6274918492072001E-2</v>
      </c>
      <c r="Q1556">
        <v>4330</v>
      </c>
      <c r="R1556">
        <v>3</v>
      </c>
      <c r="S1556">
        <f t="shared" si="177"/>
        <v>3.1</v>
      </c>
      <c r="T1556">
        <v>2</v>
      </c>
      <c r="U1556">
        <v>7.0248723340199997E-3</v>
      </c>
      <c r="V1556">
        <f t="shared" si="178"/>
        <v>2.1777104235461999E-2</v>
      </c>
      <c r="X1556">
        <v>6612</v>
      </c>
      <c r="Y1556">
        <v>3</v>
      </c>
      <c r="Z1556">
        <f t="shared" si="179"/>
        <v>3.1</v>
      </c>
      <c r="AA1556">
        <v>3</v>
      </c>
      <c r="AB1556">
        <v>5.2536256068200001E-3</v>
      </c>
      <c r="AC1556">
        <f t="shared" si="180"/>
        <v>1.6286239381142001E-2</v>
      </c>
    </row>
    <row r="1557" spans="10:29" x14ac:dyDescent="0.25">
      <c r="J1557">
        <v>5171</v>
      </c>
      <c r="K1557">
        <v>3</v>
      </c>
      <c r="L1557">
        <f t="shared" si="175"/>
        <v>3.1</v>
      </c>
      <c r="M1557">
        <v>1</v>
      </c>
      <c r="N1557">
        <v>4.5065782038900002E-3</v>
      </c>
      <c r="O1557">
        <f t="shared" si="176"/>
        <v>1.3970392432059001E-2</v>
      </c>
      <c r="Q1557">
        <v>4332</v>
      </c>
      <c r="R1557">
        <v>3</v>
      </c>
      <c r="S1557">
        <f t="shared" si="177"/>
        <v>3.1</v>
      </c>
      <c r="T1557">
        <v>2</v>
      </c>
      <c r="U1557">
        <v>6.3996644729800004E-2</v>
      </c>
      <c r="V1557">
        <f t="shared" si="178"/>
        <v>0.19838959866238001</v>
      </c>
      <c r="X1557">
        <v>6614</v>
      </c>
      <c r="Y1557">
        <v>3</v>
      </c>
      <c r="Z1557">
        <f t="shared" si="179"/>
        <v>3.1</v>
      </c>
      <c r="AA1557">
        <v>3</v>
      </c>
      <c r="AB1557">
        <v>2.0806203535000001E-2</v>
      </c>
      <c r="AC1557">
        <f t="shared" si="180"/>
        <v>6.4499230958500006E-2</v>
      </c>
    </row>
    <row r="1558" spans="10:29" x14ac:dyDescent="0.25">
      <c r="J1558">
        <v>5176</v>
      </c>
      <c r="K1558">
        <v>3</v>
      </c>
      <c r="L1558">
        <f t="shared" si="175"/>
        <v>3.1</v>
      </c>
      <c r="M1558">
        <v>1</v>
      </c>
      <c r="N1558">
        <v>3.1914046460799999E-3</v>
      </c>
      <c r="O1558">
        <f t="shared" si="176"/>
        <v>9.8933544028479998E-3</v>
      </c>
      <c r="Q1558">
        <v>4335</v>
      </c>
      <c r="R1558">
        <v>3</v>
      </c>
      <c r="S1558">
        <f t="shared" si="177"/>
        <v>3.1</v>
      </c>
      <c r="T1558">
        <v>2</v>
      </c>
      <c r="U1558">
        <v>4.3235253169099999E-3</v>
      </c>
      <c r="V1558">
        <f t="shared" si="178"/>
        <v>1.3402928482421E-2</v>
      </c>
      <c r="X1558">
        <v>6620</v>
      </c>
      <c r="Y1558">
        <v>3</v>
      </c>
      <c r="Z1558">
        <f t="shared" si="179"/>
        <v>3.1</v>
      </c>
      <c r="AA1558">
        <v>3</v>
      </c>
      <c r="AB1558">
        <v>6.4264352421900001E-3</v>
      </c>
      <c r="AC1558">
        <f t="shared" si="180"/>
        <v>1.9921949250789002E-2</v>
      </c>
    </row>
    <row r="1559" spans="10:29" x14ac:dyDescent="0.25">
      <c r="J1559">
        <v>5177</v>
      </c>
      <c r="K1559">
        <v>3</v>
      </c>
      <c r="L1559">
        <f t="shared" si="175"/>
        <v>3.1</v>
      </c>
      <c r="M1559">
        <v>1</v>
      </c>
      <c r="N1559">
        <v>2.9366173814200001E-2</v>
      </c>
      <c r="O1559">
        <f t="shared" si="176"/>
        <v>9.1035138824020007E-2</v>
      </c>
      <c r="Q1559">
        <v>4338</v>
      </c>
      <c r="R1559">
        <v>3</v>
      </c>
      <c r="S1559">
        <f t="shared" si="177"/>
        <v>3.1</v>
      </c>
      <c r="T1559">
        <v>2</v>
      </c>
      <c r="U1559">
        <v>1.391682713E-2</v>
      </c>
      <c r="V1559">
        <f t="shared" si="178"/>
        <v>4.3142164103000001E-2</v>
      </c>
      <c r="X1559">
        <v>6624</v>
      </c>
      <c r="Y1559">
        <v>3</v>
      </c>
      <c r="Z1559">
        <f t="shared" si="179"/>
        <v>3.1</v>
      </c>
      <c r="AA1559">
        <v>3</v>
      </c>
      <c r="AB1559">
        <v>4.2836683902299999E-2</v>
      </c>
      <c r="AC1559">
        <f t="shared" si="180"/>
        <v>0.13279372009713</v>
      </c>
    </row>
    <row r="1560" spans="10:29" x14ac:dyDescent="0.25">
      <c r="J1560">
        <v>5180</v>
      </c>
      <c r="K1560">
        <v>3</v>
      </c>
      <c r="L1560">
        <f t="shared" si="175"/>
        <v>3.1</v>
      </c>
      <c r="M1560">
        <v>1</v>
      </c>
      <c r="N1560">
        <v>1.97876028941E-2</v>
      </c>
      <c r="O1560">
        <f t="shared" si="176"/>
        <v>6.1341568971710003E-2</v>
      </c>
      <c r="Q1560">
        <v>4339</v>
      </c>
      <c r="R1560">
        <v>3</v>
      </c>
      <c r="S1560">
        <f t="shared" si="177"/>
        <v>3.1</v>
      </c>
      <c r="T1560">
        <v>2</v>
      </c>
      <c r="U1560">
        <v>5.5885721644799999E-3</v>
      </c>
      <c r="V1560">
        <f t="shared" si="178"/>
        <v>1.7324573709888002E-2</v>
      </c>
      <c r="X1560">
        <v>6628</v>
      </c>
      <c r="Y1560">
        <v>3</v>
      </c>
      <c r="Z1560">
        <f t="shared" si="179"/>
        <v>3.1</v>
      </c>
      <c r="AA1560">
        <v>3</v>
      </c>
      <c r="AB1560">
        <v>3.8542069540800001E-3</v>
      </c>
      <c r="AC1560">
        <f t="shared" si="180"/>
        <v>1.1948041557648E-2</v>
      </c>
    </row>
    <row r="1561" spans="10:29" x14ac:dyDescent="0.25">
      <c r="J1561">
        <v>5181</v>
      </c>
      <c r="K1561">
        <v>3</v>
      </c>
      <c r="L1561">
        <f t="shared" si="175"/>
        <v>3.1</v>
      </c>
      <c r="M1561">
        <v>1</v>
      </c>
      <c r="N1561">
        <v>3.7124835584600002E-2</v>
      </c>
      <c r="O1561">
        <f t="shared" si="176"/>
        <v>0.11508699031226001</v>
      </c>
      <c r="Q1561">
        <v>4342</v>
      </c>
      <c r="R1561">
        <v>3</v>
      </c>
      <c r="S1561">
        <f t="shared" si="177"/>
        <v>3.1</v>
      </c>
      <c r="T1561">
        <v>2</v>
      </c>
      <c r="U1561">
        <v>3.5577604222899999E-3</v>
      </c>
      <c r="V1561">
        <f t="shared" si="178"/>
        <v>1.1029057309099E-2</v>
      </c>
      <c r="X1561">
        <v>6636</v>
      </c>
      <c r="Y1561">
        <v>3</v>
      </c>
      <c r="Z1561">
        <f t="shared" si="179"/>
        <v>3.1</v>
      </c>
      <c r="AA1561">
        <v>3</v>
      </c>
      <c r="AB1561">
        <v>0.219177122729</v>
      </c>
      <c r="AC1561">
        <f t="shared" si="180"/>
        <v>0.67944908045990005</v>
      </c>
    </row>
    <row r="1562" spans="10:29" x14ac:dyDescent="0.25">
      <c r="J1562">
        <v>5188</v>
      </c>
      <c r="K1562">
        <v>3</v>
      </c>
      <c r="L1562">
        <f t="shared" si="175"/>
        <v>3.1</v>
      </c>
      <c r="M1562">
        <v>1</v>
      </c>
      <c r="N1562">
        <v>0.180856665202</v>
      </c>
      <c r="O1562">
        <f t="shared" si="176"/>
        <v>0.56065566212619999</v>
      </c>
      <c r="Q1562">
        <v>4350</v>
      </c>
      <c r="R1562">
        <v>3</v>
      </c>
      <c r="S1562">
        <f t="shared" si="177"/>
        <v>3.1</v>
      </c>
      <c r="T1562">
        <v>2</v>
      </c>
      <c r="U1562">
        <v>2.24567506039E-2</v>
      </c>
      <c r="V1562">
        <f t="shared" si="178"/>
        <v>6.9615926872090006E-2</v>
      </c>
      <c r="X1562">
        <v>6648</v>
      </c>
      <c r="Y1562">
        <v>3</v>
      </c>
      <c r="Z1562">
        <f t="shared" si="179"/>
        <v>3.1</v>
      </c>
      <c r="AA1562">
        <v>3</v>
      </c>
      <c r="AB1562">
        <v>1.7356315096999999E-2</v>
      </c>
      <c r="AC1562">
        <f t="shared" si="180"/>
        <v>5.3804576800699999E-2</v>
      </c>
    </row>
    <row r="1563" spans="10:29" x14ac:dyDescent="0.25">
      <c r="J1563">
        <v>5190</v>
      </c>
      <c r="K1563">
        <v>3</v>
      </c>
      <c r="L1563">
        <f t="shared" si="175"/>
        <v>3.1</v>
      </c>
      <c r="M1563">
        <v>1</v>
      </c>
      <c r="N1563">
        <v>1.54262042069E-2</v>
      </c>
      <c r="O1563">
        <f t="shared" si="176"/>
        <v>4.782123304139E-2</v>
      </c>
      <c r="Q1563">
        <v>4352</v>
      </c>
      <c r="R1563">
        <v>3</v>
      </c>
      <c r="S1563">
        <f t="shared" si="177"/>
        <v>3.1</v>
      </c>
      <c r="T1563">
        <v>2</v>
      </c>
      <c r="U1563">
        <v>2.8305354398399998E-2</v>
      </c>
      <c r="V1563">
        <f t="shared" si="178"/>
        <v>8.7746598635040002E-2</v>
      </c>
      <c r="X1563">
        <v>6656</v>
      </c>
      <c r="Y1563">
        <v>3</v>
      </c>
      <c r="Z1563">
        <f t="shared" si="179"/>
        <v>3.1</v>
      </c>
      <c r="AA1563">
        <v>3</v>
      </c>
      <c r="AB1563">
        <v>4.1061198572400004E-3</v>
      </c>
      <c r="AC1563">
        <f t="shared" si="180"/>
        <v>1.2728971557444001E-2</v>
      </c>
    </row>
    <row r="1564" spans="10:29" x14ac:dyDescent="0.25">
      <c r="J1564">
        <v>5191</v>
      </c>
      <c r="K1564">
        <v>3</v>
      </c>
      <c r="L1564">
        <f t="shared" si="175"/>
        <v>3.1</v>
      </c>
      <c r="M1564">
        <v>1</v>
      </c>
      <c r="N1564">
        <v>5.0951219221499998E-3</v>
      </c>
      <c r="O1564">
        <f t="shared" si="176"/>
        <v>1.5794877958665E-2</v>
      </c>
      <c r="Q1564">
        <v>4353</v>
      </c>
      <c r="R1564">
        <v>3</v>
      </c>
      <c r="S1564">
        <f t="shared" si="177"/>
        <v>3.1</v>
      </c>
      <c r="T1564">
        <v>2</v>
      </c>
      <c r="U1564">
        <v>2.6788220274000001E-2</v>
      </c>
      <c r="V1564">
        <f t="shared" si="178"/>
        <v>8.304348284940001E-2</v>
      </c>
      <c r="X1564">
        <v>6660</v>
      </c>
      <c r="Y1564">
        <v>3</v>
      </c>
      <c r="Z1564">
        <f t="shared" si="179"/>
        <v>3.1</v>
      </c>
      <c r="AA1564">
        <v>3</v>
      </c>
      <c r="AB1564">
        <v>3.77180693957E-2</v>
      </c>
      <c r="AC1564">
        <f t="shared" si="180"/>
        <v>0.11692601512667</v>
      </c>
    </row>
    <row r="1565" spans="10:29" x14ac:dyDescent="0.25">
      <c r="J1565">
        <v>5193</v>
      </c>
      <c r="K1565">
        <v>3</v>
      </c>
      <c r="L1565">
        <f t="shared" si="175"/>
        <v>3.1</v>
      </c>
      <c r="M1565">
        <v>1</v>
      </c>
      <c r="N1565">
        <v>3.9895245628100004E-3</v>
      </c>
      <c r="O1565">
        <f t="shared" si="176"/>
        <v>1.2367526144711002E-2</v>
      </c>
      <c r="Q1565">
        <v>4355</v>
      </c>
      <c r="R1565">
        <v>3</v>
      </c>
      <c r="S1565">
        <f t="shared" si="177"/>
        <v>3.1</v>
      </c>
      <c r="T1565">
        <v>2</v>
      </c>
      <c r="U1565">
        <v>3.9212481271900003E-3</v>
      </c>
      <c r="V1565">
        <f t="shared" si="178"/>
        <v>1.2155869194289001E-2</v>
      </c>
      <c r="X1565">
        <v>6668</v>
      </c>
      <c r="Y1565">
        <v>3</v>
      </c>
      <c r="Z1565">
        <f t="shared" si="179"/>
        <v>3.1</v>
      </c>
      <c r="AA1565">
        <v>3</v>
      </c>
      <c r="AB1565">
        <v>3.7979184710699998E-3</v>
      </c>
      <c r="AC1565">
        <f t="shared" si="180"/>
        <v>1.1773547260316999E-2</v>
      </c>
    </row>
    <row r="1566" spans="10:29" x14ac:dyDescent="0.25">
      <c r="J1566">
        <v>5196</v>
      </c>
      <c r="K1566">
        <v>3</v>
      </c>
      <c r="L1566">
        <f t="shared" si="175"/>
        <v>3.1</v>
      </c>
      <c r="M1566">
        <v>1</v>
      </c>
      <c r="N1566">
        <v>1.03998556686E-2</v>
      </c>
      <c r="O1566">
        <f t="shared" si="176"/>
        <v>3.223955257266E-2</v>
      </c>
      <c r="Q1566">
        <v>4358</v>
      </c>
      <c r="R1566">
        <v>3</v>
      </c>
      <c r="S1566">
        <f t="shared" si="177"/>
        <v>3.1</v>
      </c>
      <c r="T1566">
        <v>2</v>
      </c>
      <c r="U1566">
        <v>3.9571978977400002E-2</v>
      </c>
      <c r="V1566">
        <f t="shared" si="178"/>
        <v>0.12267313482994001</v>
      </c>
      <c r="X1566">
        <v>6684</v>
      </c>
      <c r="Y1566">
        <v>3</v>
      </c>
      <c r="Z1566">
        <f t="shared" si="179"/>
        <v>3.1</v>
      </c>
      <c r="AA1566">
        <v>3</v>
      </c>
      <c r="AB1566">
        <v>1.49717793277E-2</v>
      </c>
      <c r="AC1566">
        <f t="shared" si="180"/>
        <v>4.6412515915869999E-2</v>
      </c>
    </row>
    <row r="1567" spans="10:29" x14ac:dyDescent="0.25">
      <c r="J1567">
        <v>5198</v>
      </c>
      <c r="K1567">
        <v>3</v>
      </c>
      <c r="L1567">
        <f t="shared" si="175"/>
        <v>3.1</v>
      </c>
      <c r="M1567">
        <v>1</v>
      </c>
      <c r="N1567">
        <v>1.6717229814299999E-2</v>
      </c>
      <c r="O1567">
        <f t="shared" si="176"/>
        <v>5.1823412424330001E-2</v>
      </c>
      <c r="Q1567">
        <v>4360</v>
      </c>
      <c r="R1567">
        <v>3</v>
      </c>
      <c r="S1567">
        <f t="shared" si="177"/>
        <v>3.1</v>
      </c>
      <c r="T1567">
        <v>2</v>
      </c>
      <c r="U1567">
        <v>5.08145482345E-3</v>
      </c>
      <c r="V1567">
        <f t="shared" si="178"/>
        <v>1.5752509952695001E-2</v>
      </c>
      <c r="X1567">
        <v>6692</v>
      </c>
      <c r="Y1567">
        <v>3</v>
      </c>
      <c r="Z1567">
        <f t="shared" si="179"/>
        <v>3.1</v>
      </c>
      <c r="AA1567">
        <v>3</v>
      </c>
      <c r="AB1567">
        <v>8.95545180339E-3</v>
      </c>
      <c r="AC1567">
        <f t="shared" si="180"/>
        <v>2.7761900590509002E-2</v>
      </c>
    </row>
    <row r="1568" spans="10:29" x14ac:dyDescent="0.25">
      <c r="J1568">
        <v>5200</v>
      </c>
      <c r="K1568">
        <v>3</v>
      </c>
      <c r="L1568">
        <f t="shared" si="175"/>
        <v>3.1</v>
      </c>
      <c r="M1568">
        <v>1</v>
      </c>
      <c r="N1568">
        <v>1.08360564866E-2</v>
      </c>
      <c r="O1568">
        <f t="shared" si="176"/>
        <v>3.3591775108460002E-2</v>
      </c>
      <c r="Q1568">
        <v>4361</v>
      </c>
      <c r="R1568">
        <v>3</v>
      </c>
      <c r="S1568">
        <f t="shared" si="177"/>
        <v>3.1</v>
      </c>
      <c r="T1568">
        <v>2</v>
      </c>
      <c r="U1568">
        <v>7.8390840746499994E-3</v>
      </c>
      <c r="V1568">
        <f t="shared" si="178"/>
        <v>2.4301160631414999E-2</v>
      </c>
      <c r="X1568">
        <v>6698</v>
      </c>
      <c r="Y1568">
        <v>3</v>
      </c>
      <c r="Z1568">
        <f t="shared" si="179"/>
        <v>3.1</v>
      </c>
      <c r="AA1568">
        <v>3</v>
      </c>
      <c r="AB1568">
        <v>9.6274589956000002E-3</v>
      </c>
      <c r="AC1568">
        <f t="shared" si="180"/>
        <v>2.9845122886360001E-2</v>
      </c>
    </row>
    <row r="1569" spans="10:29" x14ac:dyDescent="0.25">
      <c r="J1569">
        <v>5201</v>
      </c>
      <c r="K1569">
        <v>3</v>
      </c>
      <c r="L1569">
        <f t="shared" si="175"/>
        <v>3.1</v>
      </c>
      <c r="M1569">
        <v>1</v>
      </c>
      <c r="N1569">
        <v>1.1380905704100001E-2</v>
      </c>
      <c r="O1569">
        <f t="shared" si="176"/>
        <v>3.5280807682710004E-2</v>
      </c>
      <c r="Q1569">
        <v>4363</v>
      </c>
      <c r="R1569">
        <v>3</v>
      </c>
      <c r="S1569">
        <f t="shared" si="177"/>
        <v>3.1</v>
      </c>
      <c r="T1569">
        <v>2</v>
      </c>
      <c r="U1569">
        <v>9.3581937996699994E-3</v>
      </c>
      <c r="V1569">
        <f t="shared" si="178"/>
        <v>2.9010400778977E-2</v>
      </c>
      <c r="X1569">
        <v>6704</v>
      </c>
      <c r="Y1569">
        <v>3</v>
      </c>
      <c r="Z1569">
        <f t="shared" si="179"/>
        <v>3.1</v>
      </c>
      <c r="AA1569">
        <v>3</v>
      </c>
      <c r="AB1569">
        <v>3.4988429868199999E-2</v>
      </c>
      <c r="AC1569">
        <f t="shared" si="180"/>
        <v>0.10846413259142</v>
      </c>
    </row>
    <row r="1570" spans="10:29" x14ac:dyDescent="0.25">
      <c r="J1570">
        <v>5203</v>
      </c>
      <c r="K1570">
        <v>3</v>
      </c>
      <c r="L1570">
        <f t="shared" si="175"/>
        <v>3.1</v>
      </c>
      <c r="M1570">
        <v>1</v>
      </c>
      <c r="N1570">
        <v>1.6113410504999998E-2</v>
      </c>
      <c r="O1570">
        <f t="shared" si="176"/>
        <v>4.9951572565499994E-2</v>
      </c>
      <c r="Q1570">
        <v>4370</v>
      </c>
      <c r="R1570">
        <v>3</v>
      </c>
      <c r="S1570">
        <f t="shared" si="177"/>
        <v>3.1</v>
      </c>
      <c r="T1570">
        <v>2</v>
      </c>
      <c r="U1570">
        <v>5.7708156416900001E-3</v>
      </c>
      <c r="V1570">
        <f t="shared" si="178"/>
        <v>1.7889528489239002E-2</v>
      </c>
      <c r="X1570">
        <v>6716</v>
      </c>
      <c r="Y1570">
        <v>3</v>
      </c>
      <c r="Z1570">
        <f t="shared" si="179"/>
        <v>3.1</v>
      </c>
      <c r="AA1570">
        <v>3</v>
      </c>
      <c r="AB1570">
        <v>2.2055847470000001E-2</v>
      </c>
      <c r="AC1570">
        <f t="shared" si="180"/>
        <v>6.8373127157000002E-2</v>
      </c>
    </row>
    <row r="1571" spans="10:29" x14ac:dyDescent="0.25">
      <c r="J1571">
        <v>5205</v>
      </c>
      <c r="K1571">
        <v>3</v>
      </c>
      <c r="L1571">
        <f t="shared" si="175"/>
        <v>3.1</v>
      </c>
      <c r="M1571">
        <v>1</v>
      </c>
      <c r="N1571">
        <v>5.1507178343100004E-3</v>
      </c>
      <c r="O1571">
        <f t="shared" si="176"/>
        <v>1.5967225286361002E-2</v>
      </c>
      <c r="Q1571">
        <v>4382</v>
      </c>
      <c r="R1571">
        <v>3</v>
      </c>
      <c r="S1571">
        <f t="shared" si="177"/>
        <v>3.1</v>
      </c>
      <c r="T1571">
        <v>2</v>
      </c>
      <c r="U1571">
        <v>1.15229407314E-2</v>
      </c>
      <c r="V1571">
        <f t="shared" si="178"/>
        <v>3.5721116267340002E-2</v>
      </c>
      <c r="X1571">
        <v>6720</v>
      </c>
      <c r="Y1571">
        <v>3</v>
      </c>
      <c r="Z1571">
        <f t="shared" si="179"/>
        <v>3.1</v>
      </c>
      <c r="AA1571">
        <v>3</v>
      </c>
      <c r="AB1571">
        <v>1.46593979486E-2</v>
      </c>
      <c r="AC1571">
        <f t="shared" si="180"/>
        <v>4.5444133640660002E-2</v>
      </c>
    </row>
    <row r="1572" spans="10:29" x14ac:dyDescent="0.25">
      <c r="J1572">
        <v>5207</v>
      </c>
      <c r="K1572">
        <v>3</v>
      </c>
      <c r="L1572">
        <f t="shared" si="175"/>
        <v>3.1</v>
      </c>
      <c r="M1572">
        <v>1</v>
      </c>
      <c r="N1572">
        <v>4.8860003016499998E-3</v>
      </c>
      <c r="O1572">
        <f t="shared" si="176"/>
        <v>1.5146600935115001E-2</v>
      </c>
      <c r="Q1572">
        <v>4383</v>
      </c>
      <c r="R1572">
        <v>3</v>
      </c>
      <c r="S1572">
        <f t="shared" si="177"/>
        <v>3.1</v>
      </c>
      <c r="T1572">
        <v>2</v>
      </c>
      <c r="U1572">
        <v>1.3340485444200001E-2</v>
      </c>
      <c r="V1572">
        <f t="shared" si="178"/>
        <v>4.135550487702E-2</v>
      </c>
      <c r="X1572">
        <v>6724</v>
      </c>
      <c r="Y1572">
        <v>3</v>
      </c>
      <c r="Z1572">
        <f t="shared" si="179"/>
        <v>3.1</v>
      </c>
      <c r="AA1572">
        <v>3</v>
      </c>
      <c r="AB1572">
        <v>2.4831184546200001E-2</v>
      </c>
      <c r="AC1572">
        <f t="shared" si="180"/>
        <v>7.6976672093220011E-2</v>
      </c>
    </row>
    <row r="1573" spans="10:29" x14ac:dyDescent="0.25">
      <c r="J1573">
        <v>5209</v>
      </c>
      <c r="K1573">
        <v>3</v>
      </c>
      <c r="L1573">
        <f t="shared" si="175"/>
        <v>3.1</v>
      </c>
      <c r="M1573">
        <v>1</v>
      </c>
      <c r="N1573">
        <v>8.5207518667099996E-2</v>
      </c>
      <c r="O1573">
        <f t="shared" si="176"/>
        <v>0.26414330786800999</v>
      </c>
      <c r="Q1573">
        <v>4391</v>
      </c>
      <c r="R1573">
        <v>3</v>
      </c>
      <c r="S1573">
        <f t="shared" si="177"/>
        <v>3.1</v>
      </c>
      <c r="T1573">
        <v>2</v>
      </c>
      <c r="U1573">
        <v>1.06450053864E-2</v>
      </c>
      <c r="V1573">
        <f t="shared" si="178"/>
        <v>3.2999516697840001E-2</v>
      </c>
      <c r="X1573">
        <v>6726</v>
      </c>
      <c r="Y1573">
        <v>3</v>
      </c>
      <c r="Z1573">
        <f t="shared" si="179"/>
        <v>3.1</v>
      </c>
      <c r="AA1573">
        <v>3</v>
      </c>
      <c r="AB1573">
        <v>2.5363324274299999E-2</v>
      </c>
      <c r="AC1573">
        <f t="shared" si="180"/>
        <v>7.862630525033E-2</v>
      </c>
    </row>
    <row r="1574" spans="10:29" x14ac:dyDescent="0.25">
      <c r="J1574">
        <v>5213</v>
      </c>
      <c r="K1574">
        <v>3</v>
      </c>
      <c r="L1574">
        <f t="shared" si="175"/>
        <v>3.1</v>
      </c>
      <c r="M1574">
        <v>1</v>
      </c>
      <c r="N1574">
        <v>9.4534399254299992E-3</v>
      </c>
      <c r="O1574">
        <f t="shared" si="176"/>
        <v>2.9305663768833E-2</v>
      </c>
      <c r="Q1574">
        <v>4393</v>
      </c>
      <c r="R1574">
        <v>3</v>
      </c>
      <c r="S1574">
        <f t="shared" si="177"/>
        <v>3.1</v>
      </c>
      <c r="T1574">
        <v>2</v>
      </c>
      <c r="U1574">
        <v>0.108378668518</v>
      </c>
      <c r="V1574">
        <f t="shared" si="178"/>
        <v>0.33597387240580001</v>
      </c>
      <c r="X1574">
        <v>6730</v>
      </c>
      <c r="Y1574">
        <v>3</v>
      </c>
      <c r="Z1574">
        <f t="shared" si="179"/>
        <v>3.1</v>
      </c>
      <c r="AA1574">
        <v>3</v>
      </c>
      <c r="AB1574">
        <v>2.6281040401299999E-2</v>
      </c>
      <c r="AC1574">
        <f t="shared" si="180"/>
        <v>8.1471225244029999E-2</v>
      </c>
    </row>
    <row r="1575" spans="10:29" x14ac:dyDescent="0.25">
      <c r="J1575">
        <v>5218</v>
      </c>
      <c r="K1575">
        <v>3</v>
      </c>
      <c r="L1575">
        <f t="shared" si="175"/>
        <v>3.1</v>
      </c>
      <c r="M1575">
        <v>1</v>
      </c>
      <c r="N1575">
        <v>0.26324779217799998</v>
      </c>
      <c r="O1575">
        <f t="shared" si="176"/>
        <v>0.81606815575180003</v>
      </c>
      <c r="Q1575">
        <v>4395</v>
      </c>
      <c r="R1575">
        <v>3</v>
      </c>
      <c r="S1575">
        <f t="shared" si="177"/>
        <v>3.1</v>
      </c>
      <c r="T1575">
        <v>2</v>
      </c>
      <c r="U1575">
        <v>3.4349363963899998E-3</v>
      </c>
      <c r="V1575">
        <f t="shared" si="178"/>
        <v>1.0648302828808999E-2</v>
      </c>
      <c r="X1575">
        <v>6734</v>
      </c>
      <c r="Y1575">
        <v>3</v>
      </c>
      <c r="Z1575">
        <f t="shared" si="179"/>
        <v>3.1</v>
      </c>
      <c r="AA1575">
        <v>3</v>
      </c>
      <c r="AB1575">
        <v>4.06198719821E-2</v>
      </c>
      <c r="AC1575">
        <f t="shared" si="180"/>
        <v>0.12592160314451001</v>
      </c>
    </row>
    <row r="1576" spans="10:29" x14ac:dyDescent="0.25">
      <c r="J1576">
        <v>5226</v>
      </c>
      <c r="K1576">
        <v>3</v>
      </c>
      <c r="L1576">
        <f t="shared" si="175"/>
        <v>3.1</v>
      </c>
      <c r="M1576">
        <v>1</v>
      </c>
      <c r="N1576">
        <v>5.4497025798899996E-3</v>
      </c>
      <c r="O1576">
        <f t="shared" si="176"/>
        <v>1.6894077997658997E-2</v>
      </c>
      <c r="Q1576">
        <v>4397</v>
      </c>
      <c r="R1576">
        <v>3</v>
      </c>
      <c r="S1576">
        <f t="shared" si="177"/>
        <v>3.1</v>
      </c>
      <c r="T1576">
        <v>2</v>
      </c>
      <c r="U1576">
        <v>3.0203265868300001E-2</v>
      </c>
      <c r="V1576">
        <f t="shared" si="178"/>
        <v>9.3630124191730002E-2</v>
      </c>
      <c r="X1576">
        <v>6744</v>
      </c>
      <c r="Y1576">
        <v>3</v>
      </c>
      <c r="Z1576">
        <f t="shared" si="179"/>
        <v>3.1</v>
      </c>
      <c r="AA1576">
        <v>3</v>
      </c>
      <c r="AB1576">
        <v>1.0673839235400001E-2</v>
      </c>
      <c r="AC1576">
        <f t="shared" si="180"/>
        <v>3.308890162974E-2</v>
      </c>
    </row>
    <row r="1577" spans="10:29" x14ac:dyDescent="0.25">
      <c r="J1577">
        <v>5230</v>
      </c>
      <c r="K1577">
        <v>3</v>
      </c>
      <c r="L1577">
        <f t="shared" si="175"/>
        <v>3.1</v>
      </c>
      <c r="M1577">
        <v>1</v>
      </c>
      <c r="N1577">
        <v>1.7463887906100001E-2</v>
      </c>
      <c r="O1577">
        <f t="shared" si="176"/>
        <v>5.4138052508910003E-2</v>
      </c>
      <c r="Q1577">
        <v>4400</v>
      </c>
      <c r="R1577">
        <v>3</v>
      </c>
      <c r="S1577">
        <f t="shared" si="177"/>
        <v>3.1</v>
      </c>
      <c r="T1577">
        <v>2</v>
      </c>
      <c r="U1577">
        <v>1.5551898453599999E-2</v>
      </c>
      <c r="V1577">
        <f t="shared" si="178"/>
        <v>4.8210885206160001E-2</v>
      </c>
      <c r="X1577">
        <v>6750</v>
      </c>
      <c r="Y1577">
        <v>3</v>
      </c>
      <c r="Z1577">
        <f t="shared" si="179"/>
        <v>3.1</v>
      </c>
      <c r="AA1577">
        <v>3</v>
      </c>
      <c r="AB1577">
        <v>4.7040577806499997E-3</v>
      </c>
      <c r="AC1577">
        <f t="shared" si="180"/>
        <v>1.4582579120015E-2</v>
      </c>
    </row>
    <row r="1578" spans="10:29" x14ac:dyDescent="0.25">
      <c r="J1578">
        <v>5232</v>
      </c>
      <c r="K1578">
        <v>3</v>
      </c>
      <c r="L1578">
        <f t="shared" si="175"/>
        <v>3.1</v>
      </c>
      <c r="M1578">
        <v>1</v>
      </c>
      <c r="N1578">
        <v>2.4646925030599998E-2</v>
      </c>
      <c r="O1578">
        <f t="shared" si="176"/>
        <v>7.6405467594859999E-2</v>
      </c>
      <c r="Q1578">
        <v>4402</v>
      </c>
      <c r="R1578">
        <v>3</v>
      </c>
      <c r="S1578">
        <f t="shared" si="177"/>
        <v>3.1</v>
      </c>
      <c r="T1578">
        <v>2</v>
      </c>
      <c r="U1578">
        <v>4.8976119941499998E-3</v>
      </c>
      <c r="V1578">
        <f t="shared" si="178"/>
        <v>1.5182597181865E-2</v>
      </c>
      <c r="X1578">
        <v>6754</v>
      </c>
      <c r="Y1578">
        <v>3</v>
      </c>
      <c r="Z1578">
        <f t="shared" si="179"/>
        <v>3.1</v>
      </c>
      <c r="AA1578">
        <v>3</v>
      </c>
      <c r="AB1578">
        <v>7.8579702558400008E-3</v>
      </c>
      <c r="AC1578">
        <f t="shared" si="180"/>
        <v>2.4359707793104004E-2</v>
      </c>
    </row>
    <row r="1579" spans="10:29" x14ac:dyDescent="0.25">
      <c r="J1579">
        <v>5233</v>
      </c>
      <c r="K1579">
        <v>3</v>
      </c>
      <c r="L1579">
        <f t="shared" si="175"/>
        <v>3.1</v>
      </c>
      <c r="M1579">
        <v>1</v>
      </c>
      <c r="N1579">
        <v>4.0166670954799996E-3</v>
      </c>
      <c r="O1579">
        <f t="shared" si="176"/>
        <v>1.2451667995987998E-2</v>
      </c>
      <c r="Q1579">
        <v>4404</v>
      </c>
      <c r="R1579">
        <v>3</v>
      </c>
      <c r="S1579">
        <f t="shared" si="177"/>
        <v>3.1</v>
      </c>
      <c r="T1579">
        <v>2</v>
      </c>
      <c r="U1579">
        <v>2.2414826575000001E-2</v>
      </c>
      <c r="V1579">
        <f t="shared" si="178"/>
        <v>6.9485962382500002E-2</v>
      </c>
      <c r="X1579">
        <v>6775</v>
      </c>
      <c r="Y1579">
        <v>3</v>
      </c>
      <c r="Z1579">
        <f t="shared" si="179"/>
        <v>3.1</v>
      </c>
      <c r="AA1579">
        <v>3</v>
      </c>
      <c r="AB1579">
        <v>2.8923629250800002E-2</v>
      </c>
      <c r="AC1579">
        <f t="shared" si="180"/>
        <v>8.9663250677480003E-2</v>
      </c>
    </row>
    <row r="1580" spans="10:29" x14ac:dyDescent="0.25">
      <c r="J1580">
        <v>5235</v>
      </c>
      <c r="K1580">
        <v>3</v>
      </c>
      <c r="L1580">
        <f t="shared" si="175"/>
        <v>3.1</v>
      </c>
      <c r="M1580">
        <v>1</v>
      </c>
      <c r="N1580">
        <v>8.7724014242599999E-2</v>
      </c>
      <c r="O1580">
        <f t="shared" si="176"/>
        <v>0.27194444415205998</v>
      </c>
      <c r="Q1580">
        <v>4412</v>
      </c>
      <c r="R1580">
        <v>3</v>
      </c>
      <c r="S1580">
        <f t="shared" si="177"/>
        <v>3.1</v>
      </c>
      <c r="T1580">
        <v>2</v>
      </c>
      <c r="U1580">
        <v>7.4669364220200001E-3</v>
      </c>
      <c r="V1580">
        <f t="shared" si="178"/>
        <v>2.3147502908262001E-2</v>
      </c>
      <c r="X1580">
        <v>6781</v>
      </c>
      <c r="Y1580">
        <v>3</v>
      </c>
      <c r="Z1580">
        <f t="shared" si="179"/>
        <v>3.1</v>
      </c>
      <c r="AA1580">
        <v>3</v>
      </c>
      <c r="AB1580">
        <v>3.8885223791399999E-3</v>
      </c>
      <c r="AC1580">
        <f t="shared" si="180"/>
        <v>1.2054419375334E-2</v>
      </c>
    </row>
    <row r="1581" spans="10:29" x14ac:dyDescent="0.25">
      <c r="J1581">
        <v>5237</v>
      </c>
      <c r="K1581">
        <v>3</v>
      </c>
      <c r="L1581">
        <f t="shared" si="175"/>
        <v>3.1</v>
      </c>
      <c r="M1581">
        <v>1</v>
      </c>
      <c r="N1581">
        <v>0.21704279552799999</v>
      </c>
      <c r="O1581">
        <f t="shared" si="176"/>
        <v>0.67283266613679993</v>
      </c>
      <c r="Q1581">
        <v>4418</v>
      </c>
      <c r="R1581">
        <v>3</v>
      </c>
      <c r="S1581">
        <f t="shared" si="177"/>
        <v>3.1</v>
      </c>
      <c r="T1581">
        <v>2</v>
      </c>
      <c r="U1581">
        <v>3.4174094866000003E-2</v>
      </c>
      <c r="V1581">
        <f t="shared" si="178"/>
        <v>0.10593969408460001</v>
      </c>
      <c r="X1581">
        <v>6789</v>
      </c>
      <c r="Y1581">
        <v>3</v>
      </c>
      <c r="Z1581">
        <f t="shared" si="179"/>
        <v>3.1</v>
      </c>
      <c r="AA1581">
        <v>3</v>
      </c>
      <c r="AB1581">
        <v>6.62137752995E-3</v>
      </c>
      <c r="AC1581">
        <f t="shared" si="180"/>
        <v>2.0526270342845002E-2</v>
      </c>
    </row>
    <row r="1582" spans="10:29" x14ac:dyDescent="0.25">
      <c r="J1582">
        <v>5239</v>
      </c>
      <c r="K1582">
        <v>3</v>
      </c>
      <c r="L1582">
        <f t="shared" si="175"/>
        <v>3.1</v>
      </c>
      <c r="M1582">
        <v>1</v>
      </c>
      <c r="N1582">
        <v>3.3469678010299999E-3</v>
      </c>
      <c r="O1582">
        <f t="shared" si="176"/>
        <v>1.0375600183192999E-2</v>
      </c>
      <c r="Q1582">
        <v>4423</v>
      </c>
      <c r="R1582">
        <v>3</v>
      </c>
      <c r="S1582">
        <f t="shared" si="177"/>
        <v>3.1</v>
      </c>
      <c r="T1582">
        <v>2</v>
      </c>
      <c r="U1582">
        <v>3.2038025228100001E-3</v>
      </c>
      <c r="V1582">
        <f t="shared" si="178"/>
        <v>9.9317878207110001E-3</v>
      </c>
      <c r="X1582">
        <v>6793</v>
      </c>
      <c r="Y1582">
        <v>3</v>
      </c>
      <c r="Z1582">
        <f t="shared" si="179"/>
        <v>3.1</v>
      </c>
      <c r="AA1582">
        <v>3</v>
      </c>
      <c r="AB1582">
        <v>3.9868521972700001E-2</v>
      </c>
      <c r="AC1582">
        <f t="shared" si="180"/>
        <v>0.12359241811537</v>
      </c>
    </row>
    <row r="1583" spans="10:29" x14ac:dyDescent="0.25">
      <c r="J1583">
        <v>5241</v>
      </c>
      <c r="K1583">
        <v>3</v>
      </c>
      <c r="L1583">
        <f t="shared" si="175"/>
        <v>3.1</v>
      </c>
      <c r="M1583">
        <v>1</v>
      </c>
      <c r="N1583">
        <v>3.4991216844000002E-3</v>
      </c>
      <c r="O1583">
        <f t="shared" si="176"/>
        <v>1.084727722164E-2</v>
      </c>
      <c r="Q1583">
        <v>4429</v>
      </c>
      <c r="R1583">
        <v>3</v>
      </c>
      <c r="S1583">
        <f t="shared" si="177"/>
        <v>3.1</v>
      </c>
      <c r="T1583">
        <v>2</v>
      </c>
      <c r="U1583">
        <v>3.6771617089800001E-3</v>
      </c>
      <c r="V1583">
        <f t="shared" si="178"/>
        <v>1.1399201297838E-2</v>
      </c>
      <c r="X1583">
        <v>6805</v>
      </c>
      <c r="Y1583">
        <v>3</v>
      </c>
      <c r="Z1583">
        <f t="shared" si="179"/>
        <v>3.1</v>
      </c>
      <c r="AA1583">
        <v>3</v>
      </c>
      <c r="AB1583">
        <v>3.2455181914900003E-2</v>
      </c>
      <c r="AC1583">
        <f t="shared" si="180"/>
        <v>0.10061106393619001</v>
      </c>
    </row>
    <row r="1584" spans="10:29" x14ac:dyDescent="0.25">
      <c r="J1584">
        <v>5244</v>
      </c>
      <c r="K1584">
        <v>3</v>
      </c>
      <c r="L1584">
        <f t="shared" si="175"/>
        <v>3.1</v>
      </c>
      <c r="M1584">
        <v>1</v>
      </c>
      <c r="N1584">
        <v>1.1105782334300001E-2</v>
      </c>
      <c r="O1584">
        <f t="shared" si="176"/>
        <v>3.4427925236330002E-2</v>
      </c>
      <c r="Q1584">
        <v>4433</v>
      </c>
      <c r="R1584">
        <v>3</v>
      </c>
      <c r="S1584">
        <f t="shared" si="177"/>
        <v>3.1</v>
      </c>
      <c r="T1584">
        <v>2</v>
      </c>
      <c r="U1584">
        <v>3.4751371479899998E-2</v>
      </c>
      <c r="V1584">
        <f t="shared" si="178"/>
        <v>0.10772925158768999</v>
      </c>
      <c r="X1584">
        <v>6807</v>
      </c>
      <c r="Y1584">
        <v>3</v>
      </c>
      <c r="Z1584">
        <f t="shared" si="179"/>
        <v>3.1</v>
      </c>
      <c r="AA1584">
        <v>3</v>
      </c>
      <c r="AB1584">
        <v>4.3908584751400003E-3</v>
      </c>
      <c r="AC1584">
        <f t="shared" si="180"/>
        <v>1.3611661272934001E-2</v>
      </c>
    </row>
    <row r="1585" spans="10:29" x14ac:dyDescent="0.25">
      <c r="J1585">
        <v>5248</v>
      </c>
      <c r="K1585">
        <v>3</v>
      </c>
      <c r="L1585">
        <f t="shared" si="175"/>
        <v>3.1</v>
      </c>
      <c r="M1585">
        <v>1</v>
      </c>
      <c r="N1585">
        <v>6.7501850135100001E-3</v>
      </c>
      <c r="O1585">
        <f t="shared" si="176"/>
        <v>2.0925573541881001E-2</v>
      </c>
      <c r="Q1585">
        <v>4435</v>
      </c>
      <c r="R1585">
        <v>3</v>
      </c>
      <c r="S1585">
        <f t="shared" si="177"/>
        <v>3.1</v>
      </c>
      <c r="T1585">
        <v>2</v>
      </c>
      <c r="U1585">
        <v>1.6646729487300001E-2</v>
      </c>
      <c r="V1585">
        <f t="shared" si="178"/>
        <v>5.1604861410630004E-2</v>
      </c>
      <c r="X1585">
        <v>6811</v>
      </c>
      <c r="Y1585">
        <v>3</v>
      </c>
      <c r="Z1585">
        <f t="shared" si="179"/>
        <v>3.1</v>
      </c>
      <c r="AA1585">
        <v>3</v>
      </c>
      <c r="AB1585">
        <v>1.6225973682099999E-2</v>
      </c>
      <c r="AC1585">
        <f t="shared" si="180"/>
        <v>5.0300518414509998E-2</v>
      </c>
    </row>
    <row r="1586" spans="10:29" x14ac:dyDescent="0.25">
      <c r="J1586">
        <v>5252</v>
      </c>
      <c r="K1586">
        <v>3</v>
      </c>
      <c r="L1586">
        <f t="shared" si="175"/>
        <v>3.1</v>
      </c>
      <c r="M1586">
        <v>1</v>
      </c>
      <c r="N1586">
        <v>2.7572904727399998E-3</v>
      </c>
      <c r="O1586">
        <f t="shared" si="176"/>
        <v>8.5476004654939999E-3</v>
      </c>
      <c r="Q1586">
        <v>4442</v>
      </c>
      <c r="R1586">
        <v>3</v>
      </c>
      <c r="S1586">
        <f t="shared" si="177"/>
        <v>3.1</v>
      </c>
      <c r="T1586">
        <v>2</v>
      </c>
      <c r="U1586">
        <v>9.6075740304699994E-2</v>
      </c>
      <c r="V1586">
        <f t="shared" si="178"/>
        <v>0.29783479494456999</v>
      </c>
      <c r="X1586">
        <v>6815</v>
      </c>
      <c r="Y1586">
        <v>3</v>
      </c>
      <c r="Z1586">
        <f t="shared" si="179"/>
        <v>3.1</v>
      </c>
      <c r="AA1586">
        <v>3</v>
      </c>
      <c r="AB1586">
        <v>2.3113216356299999E-2</v>
      </c>
      <c r="AC1586">
        <f t="shared" si="180"/>
        <v>7.1650970704529998E-2</v>
      </c>
    </row>
    <row r="1587" spans="10:29" x14ac:dyDescent="0.25">
      <c r="J1587">
        <v>5254</v>
      </c>
      <c r="K1587">
        <v>3</v>
      </c>
      <c r="L1587">
        <f t="shared" si="175"/>
        <v>3.1</v>
      </c>
      <c r="M1587">
        <v>1</v>
      </c>
      <c r="N1587">
        <v>0.55219741572900005</v>
      </c>
      <c r="O1587">
        <f t="shared" si="176"/>
        <v>1.7118119887599001</v>
      </c>
      <c r="Q1587">
        <v>4455</v>
      </c>
      <c r="R1587">
        <v>3</v>
      </c>
      <c r="S1587">
        <f t="shared" si="177"/>
        <v>3.1</v>
      </c>
      <c r="T1587">
        <v>2</v>
      </c>
      <c r="U1587">
        <v>4.7260204917000002E-3</v>
      </c>
      <c r="V1587">
        <f t="shared" si="178"/>
        <v>1.465066352427E-2</v>
      </c>
      <c r="X1587">
        <v>6844</v>
      </c>
      <c r="Y1587">
        <v>3</v>
      </c>
      <c r="Z1587">
        <f t="shared" si="179"/>
        <v>3.1</v>
      </c>
      <c r="AA1587">
        <v>3</v>
      </c>
      <c r="AB1587">
        <v>6.7420123377500004E-4</v>
      </c>
      <c r="AC1587">
        <f t="shared" si="180"/>
        <v>2.0900238247025002E-3</v>
      </c>
    </row>
    <row r="1588" spans="10:29" x14ac:dyDescent="0.25">
      <c r="J1588">
        <v>5258</v>
      </c>
      <c r="K1588">
        <v>3</v>
      </c>
      <c r="L1588">
        <f t="shared" si="175"/>
        <v>3.1</v>
      </c>
      <c r="M1588">
        <v>1</v>
      </c>
      <c r="N1588">
        <v>1.7889505392900001E-2</v>
      </c>
      <c r="O1588">
        <f t="shared" si="176"/>
        <v>5.5457466717990005E-2</v>
      </c>
      <c r="Q1588">
        <v>4457</v>
      </c>
      <c r="R1588">
        <v>3</v>
      </c>
      <c r="S1588">
        <f t="shared" si="177"/>
        <v>3.1</v>
      </c>
      <c r="T1588">
        <v>2</v>
      </c>
      <c r="U1588">
        <v>1.9674089136700001E-2</v>
      </c>
      <c r="V1588">
        <f t="shared" si="178"/>
        <v>6.0989676323770003E-2</v>
      </c>
      <c r="X1588">
        <v>6849</v>
      </c>
      <c r="Y1588">
        <v>3</v>
      </c>
      <c r="Z1588">
        <f t="shared" si="179"/>
        <v>3.1</v>
      </c>
      <c r="AA1588">
        <v>3</v>
      </c>
      <c r="AB1588">
        <v>6.1435306238200003E-3</v>
      </c>
      <c r="AC1588">
        <f t="shared" si="180"/>
        <v>1.9044944933842001E-2</v>
      </c>
    </row>
    <row r="1589" spans="10:29" x14ac:dyDescent="0.25">
      <c r="J1589">
        <v>5259</v>
      </c>
      <c r="K1589">
        <v>3</v>
      </c>
      <c r="L1589">
        <f t="shared" si="175"/>
        <v>3.1</v>
      </c>
      <c r="M1589">
        <v>1</v>
      </c>
      <c r="N1589">
        <v>5.2499737036300004E-3</v>
      </c>
      <c r="O1589">
        <f t="shared" si="176"/>
        <v>1.6274918481253002E-2</v>
      </c>
      <c r="Q1589">
        <v>4459</v>
      </c>
      <c r="R1589">
        <v>3</v>
      </c>
      <c r="S1589">
        <f t="shared" si="177"/>
        <v>3.1</v>
      </c>
      <c r="T1589">
        <v>2</v>
      </c>
      <c r="U1589">
        <v>1.9022446018199999E-2</v>
      </c>
      <c r="V1589">
        <f t="shared" si="178"/>
        <v>5.8969582656420001E-2</v>
      </c>
      <c r="X1589">
        <v>6869</v>
      </c>
      <c r="Y1589">
        <v>3</v>
      </c>
      <c r="Z1589">
        <f t="shared" si="179"/>
        <v>3.1</v>
      </c>
      <c r="AA1589">
        <v>3</v>
      </c>
      <c r="AB1589">
        <v>2.13006637294E-3</v>
      </c>
      <c r="AC1589">
        <f t="shared" si="180"/>
        <v>6.6032057561140004E-3</v>
      </c>
    </row>
    <row r="1590" spans="10:29" x14ac:dyDescent="0.25">
      <c r="J1590">
        <v>5262</v>
      </c>
      <c r="K1590">
        <v>3</v>
      </c>
      <c r="L1590">
        <f t="shared" si="175"/>
        <v>3.1</v>
      </c>
      <c r="M1590">
        <v>1</v>
      </c>
      <c r="N1590">
        <v>2.8698973276699999E-2</v>
      </c>
      <c r="O1590">
        <f t="shared" si="176"/>
        <v>8.8966817157769995E-2</v>
      </c>
      <c r="Q1590">
        <v>4461</v>
      </c>
      <c r="R1590">
        <v>3</v>
      </c>
      <c r="S1590">
        <f t="shared" si="177"/>
        <v>3.1</v>
      </c>
      <c r="T1590">
        <v>2</v>
      </c>
      <c r="U1590">
        <v>3.6508636487199999E-3</v>
      </c>
      <c r="V1590">
        <f t="shared" si="178"/>
        <v>1.1317677311032E-2</v>
      </c>
      <c r="X1590">
        <v>7004</v>
      </c>
      <c r="Y1590">
        <v>3</v>
      </c>
      <c r="Z1590">
        <f t="shared" si="179"/>
        <v>3.1</v>
      </c>
      <c r="AA1590">
        <v>3</v>
      </c>
      <c r="AB1590">
        <v>4.4912275396300001E-2</v>
      </c>
      <c r="AC1590">
        <f t="shared" si="180"/>
        <v>0.13922805372853</v>
      </c>
    </row>
    <row r="1591" spans="10:29" x14ac:dyDescent="0.25">
      <c r="J1591">
        <v>5264</v>
      </c>
      <c r="K1591">
        <v>3</v>
      </c>
      <c r="L1591">
        <f t="shared" si="175"/>
        <v>3.1</v>
      </c>
      <c r="M1591">
        <v>1</v>
      </c>
      <c r="N1591">
        <v>2.67803973206E-3</v>
      </c>
      <c r="O1591">
        <f t="shared" si="176"/>
        <v>8.301923169386001E-3</v>
      </c>
      <c r="Q1591">
        <v>4463</v>
      </c>
      <c r="R1591">
        <v>3</v>
      </c>
      <c r="S1591">
        <f t="shared" si="177"/>
        <v>3.1</v>
      </c>
      <c r="T1591">
        <v>2</v>
      </c>
      <c r="U1591">
        <v>6.7280260347199999E-2</v>
      </c>
      <c r="V1591">
        <f t="shared" si="178"/>
        <v>0.20856880707632</v>
      </c>
      <c r="X1591">
        <v>11</v>
      </c>
      <c r="Y1591">
        <v>4</v>
      </c>
      <c r="Z1591">
        <f t="shared" si="179"/>
        <v>6.8</v>
      </c>
      <c r="AA1591">
        <v>3</v>
      </c>
      <c r="AB1591">
        <v>0.54189637333999996</v>
      </c>
      <c r="AC1591">
        <f t="shared" si="180"/>
        <v>3.6848953387119998</v>
      </c>
    </row>
    <row r="1592" spans="10:29" x14ac:dyDescent="0.25">
      <c r="J1592">
        <v>5268</v>
      </c>
      <c r="K1592">
        <v>3</v>
      </c>
      <c r="L1592">
        <f t="shared" si="175"/>
        <v>3.1</v>
      </c>
      <c r="M1592">
        <v>1</v>
      </c>
      <c r="N1592">
        <v>6.3669637428799997E-2</v>
      </c>
      <c r="O1592">
        <f t="shared" si="176"/>
        <v>0.19737587602928</v>
      </c>
      <c r="Q1592">
        <v>4465</v>
      </c>
      <c r="R1592">
        <v>3</v>
      </c>
      <c r="S1592">
        <f t="shared" si="177"/>
        <v>3.1</v>
      </c>
      <c r="T1592">
        <v>2</v>
      </c>
      <c r="U1592">
        <v>1.3393596022700001E-2</v>
      </c>
      <c r="V1592">
        <f t="shared" si="178"/>
        <v>4.1520147670370003E-2</v>
      </c>
      <c r="X1592">
        <v>35</v>
      </c>
      <c r="Y1592">
        <v>4</v>
      </c>
      <c r="Z1592">
        <f t="shared" si="179"/>
        <v>6.8</v>
      </c>
      <c r="AA1592">
        <v>3</v>
      </c>
      <c r="AB1592">
        <v>1.3580721211</v>
      </c>
      <c r="AC1592">
        <f t="shared" si="180"/>
        <v>9.2348904234799996</v>
      </c>
    </row>
    <row r="1593" spans="10:29" x14ac:dyDescent="0.25">
      <c r="J1593">
        <v>5270</v>
      </c>
      <c r="K1593">
        <v>3</v>
      </c>
      <c r="L1593">
        <f t="shared" si="175"/>
        <v>3.1</v>
      </c>
      <c r="M1593">
        <v>1</v>
      </c>
      <c r="N1593">
        <v>4.5454511282599997E-3</v>
      </c>
      <c r="O1593">
        <f t="shared" si="176"/>
        <v>1.4090898497605999E-2</v>
      </c>
      <c r="Q1593">
        <v>4468</v>
      </c>
      <c r="R1593">
        <v>3</v>
      </c>
      <c r="S1593">
        <f t="shared" si="177"/>
        <v>3.1</v>
      </c>
      <c r="T1593">
        <v>2</v>
      </c>
      <c r="U1593">
        <v>4.1084571141200002E-3</v>
      </c>
      <c r="V1593">
        <f t="shared" si="178"/>
        <v>1.2736217053772E-2</v>
      </c>
      <c r="X1593">
        <v>40</v>
      </c>
      <c r="Y1593">
        <v>4</v>
      </c>
      <c r="Z1593">
        <f t="shared" si="179"/>
        <v>6.8</v>
      </c>
      <c r="AA1593">
        <v>3</v>
      </c>
      <c r="AB1593">
        <v>0.47657080816899999</v>
      </c>
      <c r="AC1593">
        <f t="shared" si="180"/>
        <v>3.2406814955491998</v>
      </c>
    </row>
    <row r="1594" spans="10:29" x14ac:dyDescent="0.25">
      <c r="J1594">
        <v>5274</v>
      </c>
      <c r="K1594">
        <v>3</v>
      </c>
      <c r="L1594">
        <f t="shared" si="175"/>
        <v>3.1</v>
      </c>
      <c r="M1594">
        <v>1</v>
      </c>
      <c r="N1594">
        <v>4.6990742718800004E-3</v>
      </c>
      <c r="O1594">
        <f t="shared" si="176"/>
        <v>1.4567130242828002E-2</v>
      </c>
      <c r="Q1594">
        <v>4470</v>
      </c>
      <c r="R1594">
        <v>3</v>
      </c>
      <c r="S1594">
        <f t="shared" si="177"/>
        <v>3.1</v>
      </c>
      <c r="T1594">
        <v>2</v>
      </c>
      <c r="U1594">
        <v>0.39106455044799998</v>
      </c>
      <c r="V1594">
        <f t="shared" si="178"/>
        <v>1.2123001063887999</v>
      </c>
      <c r="X1594">
        <v>56</v>
      </c>
      <c r="Y1594">
        <v>4</v>
      </c>
      <c r="Z1594">
        <f t="shared" si="179"/>
        <v>6.8</v>
      </c>
      <c r="AA1594">
        <v>3</v>
      </c>
      <c r="AB1594">
        <v>9.7583446041100003E-2</v>
      </c>
      <c r="AC1594">
        <f t="shared" si="180"/>
        <v>0.66356743307947996</v>
      </c>
    </row>
    <row r="1595" spans="10:29" x14ac:dyDescent="0.25">
      <c r="J1595">
        <v>5275</v>
      </c>
      <c r="K1595">
        <v>3</v>
      </c>
      <c r="L1595">
        <f t="shared" si="175"/>
        <v>3.1</v>
      </c>
      <c r="M1595">
        <v>1</v>
      </c>
      <c r="N1595">
        <v>7.4804109111200001E-2</v>
      </c>
      <c r="O1595">
        <f t="shared" si="176"/>
        <v>0.23189273824472001</v>
      </c>
      <c r="Q1595">
        <v>4472</v>
      </c>
      <c r="R1595">
        <v>3</v>
      </c>
      <c r="S1595">
        <f t="shared" si="177"/>
        <v>3.1</v>
      </c>
      <c r="T1595">
        <v>2</v>
      </c>
      <c r="U1595">
        <v>5.0814548228300003E-3</v>
      </c>
      <c r="V1595">
        <f t="shared" si="178"/>
        <v>1.5752509950773E-2</v>
      </c>
      <c r="X1595">
        <v>60</v>
      </c>
      <c r="Y1595">
        <v>4</v>
      </c>
      <c r="Z1595">
        <f t="shared" si="179"/>
        <v>6.8</v>
      </c>
      <c r="AA1595">
        <v>3</v>
      </c>
      <c r="AB1595">
        <v>0.67599991945000004</v>
      </c>
      <c r="AC1595">
        <f t="shared" si="180"/>
        <v>4.59679945226</v>
      </c>
    </row>
    <row r="1596" spans="10:29" x14ac:dyDescent="0.25">
      <c r="J1596">
        <v>5284</v>
      </c>
      <c r="K1596">
        <v>3</v>
      </c>
      <c r="L1596">
        <f t="shared" si="175"/>
        <v>3.1</v>
      </c>
      <c r="M1596">
        <v>1</v>
      </c>
      <c r="N1596">
        <v>1.32953837519E-2</v>
      </c>
      <c r="O1596">
        <f t="shared" si="176"/>
        <v>4.121568963089E-2</v>
      </c>
      <c r="Q1596">
        <v>4473</v>
      </c>
      <c r="R1596">
        <v>3</v>
      </c>
      <c r="S1596">
        <f t="shared" si="177"/>
        <v>3.1</v>
      </c>
      <c r="T1596">
        <v>2</v>
      </c>
      <c r="U1596">
        <v>3.0780364463E-2</v>
      </c>
      <c r="V1596">
        <f t="shared" si="178"/>
        <v>9.5419129835300001E-2</v>
      </c>
      <c r="X1596">
        <v>83</v>
      </c>
      <c r="Y1596">
        <v>4</v>
      </c>
      <c r="Z1596">
        <f t="shared" si="179"/>
        <v>6.8</v>
      </c>
      <c r="AA1596">
        <v>3</v>
      </c>
      <c r="AB1596">
        <v>6.8008946112300003E-2</v>
      </c>
      <c r="AC1596">
        <f t="shared" si="180"/>
        <v>0.46246083356363998</v>
      </c>
    </row>
    <row r="1597" spans="10:29" x14ac:dyDescent="0.25">
      <c r="J1597">
        <v>5289</v>
      </c>
      <c r="K1597">
        <v>3</v>
      </c>
      <c r="L1597">
        <f t="shared" si="175"/>
        <v>3.1</v>
      </c>
      <c r="M1597">
        <v>1</v>
      </c>
      <c r="N1597">
        <v>0.19482556044499999</v>
      </c>
      <c r="O1597">
        <f t="shared" si="176"/>
        <v>0.60395923737949997</v>
      </c>
      <c r="Q1597">
        <v>4475</v>
      </c>
      <c r="R1597">
        <v>3</v>
      </c>
      <c r="S1597">
        <f t="shared" si="177"/>
        <v>3.1</v>
      </c>
      <c r="T1597">
        <v>2</v>
      </c>
      <c r="U1597">
        <v>2.35350102937E-2</v>
      </c>
      <c r="V1597">
        <f t="shared" si="178"/>
        <v>7.2958531910469998E-2</v>
      </c>
      <c r="X1597">
        <v>91</v>
      </c>
      <c r="Y1597">
        <v>4</v>
      </c>
      <c r="Z1597">
        <f t="shared" si="179"/>
        <v>6.8</v>
      </c>
      <c r="AA1597">
        <v>3</v>
      </c>
      <c r="AB1597">
        <v>0.12794241694799999</v>
      </c>
      <c r="AC1597">
        <f t="shared" si="180"/>
        <v>0.87000843524639992</v>
      </c>
    </row>
    <row r="1598" spans="10:29" x14ac:dyDescent="0.25">
      <c r="J1598">
        <v>5299</v>
      </c>
      <c r="K1598">
        <v>3</v>
      </c>
      <c r="L1598">
        <f t="shared" si="175"/>
        <v>3.1</v>
      </c>
      <c r="M1598">
        <v>1</v>
      </c>
      <c r="N1598">
        <v>5.8235867450199999E-2</v>
      </c>
      <c r="O1598">
        <f t="shared" si="176"/>
        <v>0.18053118909561999</v>
      </c>
      <c r="Q1598">
        <v>4480</v>
      </c>
      <c r="R1598">
        <v>3</v>
      </c>
      <c r="S1598">
        <f t="shared" si="177"/>
        <v>3.1</v>
      </c>
      <c r="T1598">
        <v>2</v>
      </c>
      <c r="U1598">
        <v>4.1094755029300002E-3</v>
      </c>
      <c r="V1598">
        <f t="shared" si="178"/>
        <v>1.2739374059083E-2</v>
      </c>
      <c r="X1598">
        <v>123</v>
      </c>
      <c r="Y1598">
        <v>4</v>
      </c>
      <c r="Z1598">
        <f t="shared" si="179"/>
        <v>6.8</v>
      </c>
      <c r="AA1598">
        <v>3</v>
      </c>
      <c r="AB1598">
        <v>0.101304254545</v>
      </c>
      <c r="AC1598">
        <f t="shared" si="180"/>
        <v>0.68886893090599999</v>
      </c>
    </row>
    <row r="1599" spans="10:29" x14ac:dyDescent="0.25">
      <c r="J1599">
        <v>5306</v>
      </c>
      <c r="K1599">
        <v>3</v>
      </c>
      <c r="L1599">
        <f t="shared" si="175"/>
        <v>3.1</v>
      </c>
      <c r="M1599">
        <v>1</v>
      </c>
      <c r="N1599">
        <v>2.3026252580500002E-3</v>
      </c>
      <c r="O1599">
        <f t="shared" si="176"/>
        <v>7.1381382999550005E-3</v>
      </c>
      <c r="Q1599">
        <v>4485</v>
      </c>
      <c r="R1599">
        <v>3</v>
      </c>
      <c r="S1599">
        <f t="shared" si="177"/>
        <v>3.1</v>
      </c>
      <c r="T1599">
        <v>2</v>
      </c>
      <c r="U1599">
        <v>3.3988511300400001E-3</v>
      </c>
      <c r="V1599">
        <f t="shared" si="178"/>
        <v>1.0536438503124001E-2</v>
      </c>
      <c r="X1599">
        <v>134</v>
      </c>
      <c r="Y1599">
        <v>4</v>
      </c>
      <c r="Z1599">
        <f t="shared" si="179"/>
        <v>6.8</v>
      </c>
      <c r="AA1599">
        <v>3</v>
      </c>
      <c r="AB1599">
        <v>0.19463350486700001</v>
      </c>
      <c r="AC1599">
        <f t="shared" si="180"/>
        <v>1.3235078330956001</v>
      </c>
    </row>
    <row r="1600" spans="10:29" x14ac:dyDescent="0.25">
      <c r="J1600">
        <v>5308</v>
      </c>
      <c r="K1600">
        <v>3</v>
      </c>
      <c r="L1600">
        <f t="shared" si="175"/>
        <v>3.1</v>
      </c>
      <c r="M1600">
        <v>1</v>
      </c>
      <c r="N1600">
        <v>1.3966750723900001E-2</v>
      </c>
      <c r="O1600">
        <f t="shared" si="176"/>
        <v>4.3296927244090004E-2</v>
      </c>
      <c r="Q1600">
        <v>4488</v>
      </c>
      <c r="R1600">
        <v>3</v>
      </c>
      <c r="S1600">
        <f t="shared" si="177"/>
        <v>3.1</v>
      </c>
      <c r="T1600">
        <v>2</v>
      </c>
      <c r="U1600">
        <v>6.3208272378000004E-3</v>
      </c>
      <c r="V1600">
        <f t="shared" si="178"/>
        <v>1.9594564437180002E-2</v>
      </c>
      <c r="X1600">
        <v>139</v>
      </c>
      <c r="Y1600">
        <v>4</v>
      </c>
      <c r="Z1600">
        <f t="shared" si="179"/>
        <v>6.8</v>
      </c>
      <c r="AA1600">
        <v>3</v>
      </c>
      <c r="AB1600">
        <v>0.104082996483</v>
      </c>
      <c r="AC1600">
        <f t="shared" si="180"/>
        <v>0.70776437608440002</v>
      </c>
    </row>
    <row r="1601" spans="10:29" x14ac:dyDescent="0.25">
      <c r="J1601">
        <v>5309</v>
      </c>
      <c r="K1601">
        <v>3</v>
      </c>
      <c r="L1601">
        <f t="shared" si="175"/>
        <v>3.1</v>
      </c>
      <c r="M1601">
        <v>1</v>
      </c>
      <c r="N1601">
        <v>1.13893339024E-2</v>
      </c>
      <c r="O1601">
        <f t="shared" si="176"/>
        <v>3.5306935097439998E-2</v>
      </c>
      <c r="Q1601">
        <v>4491</v>
      </c>
      <c r="R1601">
        <v>3</v>
      </c>
      <c r="S1601">
        <f t="shared" si="177"/>
        <v>3.1</v>
      </c>
      <c r="T1601">
        <v>2</v>
      </c>
      <c r="U1601">
        <v>2.5710553718200002E-3</v>
      </c>
      <c r="V1601">
        <f t="shared" si="178"/>
        <v>7.9702716526420005E-3</v>
      </c>
      <c r="X1601">
        <v>152</v>
      </c>
      <c r="Y1601">
        <v>4</v>
      </c>
      <c r="Z1601">
        <f t="shared" si="179"/>
        <v>6.8</v>
      </c>
      <c r="AA1601">
        <v>3</v>
      </c>
      <c r="AB1601">
        <v>7.1256445335299998E-2</v>
      </c>
      <c r="AC1601">
        <f t="shared" si="180"/>
        <v>0.48454382828003995</v>
      </c>
    </row>
    <row r="1602" spans="10:29" x14ac:dyDescent="0.25">
      <c r="J1602">
        <v>5312</v>
      </c>
      <c r="K1602">
        <v>3</v>
      </c>
      <c r="L1602">
        <f t="shared" si="175"/>
        <v>3.1</v>
      </c>
      <c r="M1602">
        <v>1</v>
      </c>
      <c r="N1602">
        <v>3.3753838351999999E-3</v>
      </c>
      <c r="O1602">
        <f t="shared" si="176"/>
        <v>1.046368988912E-2</v>
      </c>
      <c r="Q1602">
        <v>4493</v>
      </c>
      <c r="R1602">
        <v>3</v>
      </c>
      <c r="S1602">
        <f t="shared" si="177"/>
        <v>3.1</v>
      </c>
      <c r="T1602">
        <v>2</v>
      </c>
      <c r="U1602">
        <v>4.3922532734700002E-2</v>
      </c>
      <c r="V1602">
        <f t="shared" si="178"/>
        <v>0.13615985147757001</v>
      </c>
      <c r="X1602">
        <v>159</v>
      </c>
      <c r="Y1602">
        <v>4</v>
      </c>
      <c r="Z1602">
        <f t="shared" si="179"/>
        <v>6.8</v>
      </c>
      <c r="AA1602">
        <v>3</v>
      </c>
      <c r="AB1602">
        <v>0.101154058752</v>
      </c>
      <c r="AC1602">
        <f t="shared" si="180"/>
        <v>0.68784759951359997</v>
      </c>
    </row>
    <row r="1603" spans="10:29" x14ac:dyDescent="0.25">
      <c r="J1603">
        <v>5319</v>
      </c>
      <c r="K1603">
        <v>3</v>
      </c>
      <c r="L1603">
        <f t="shared" si="175"/>
        <v>3.1</v>
      </c>
      <c r="M1603">
        <v>1</v>
      </c>
      <c r="N1603">
        <v>3.2970630647299999E-2</v>
      </c>
      <c r="O1603">
        <f t="shared" si="176"/>
        <v>0.10220895500663001</v>
      </c>
      <c r="Q1603">
        <v>4498</v>
      </c>
      <c r="R1603">
        <v>3</v>
      </c>
      <c r="S1603">
        <f t="shared" si="177"/>
        <v>3.1</v>
      </c>
      <c r="T1603">
        <v>2</v>
      </c>
      <c r="U1603">
        <v>3.7830144365399998E-3</v>
      </c>
      <c r="V1603">
        <f t="shared" si="178"/>
        <v>1.1727344753273999E-2</v>
      </c>
      <c r="X1603">
        <v>170</v>
      </c>
      <c r="Y1603">
        <v>4</v>
      </c>
      <c r="Z1603">
        <f t="shared" si="179"/>
        <v>6.8</v>
      </c>
      <c r="AA1603">
        <v>3</v>
      </c>
      <c r="AB1603">
        <v>6.69926242926E-2</v>
      </c>
      <c r="AC1603">
        <f t="shared" si="180"/>
        <v>0.45554984518968</v>
      </c>
    </row>
    <row r="1604" spans="10:29" x14ac:dyDescent="0.25">
      <c r="J1604">
        <v>5321</v>
      </c>
      <c r="K1604">
        <v>3</v>
      </c>
      <c r="L1604">
        <f t="shared" si="175"/>
        <v>3.1</v>
      </c>
      <c r="M1604">
        <v>1</v>
      </c>
      <c r="N1604">
        <v>3.9821925984900003E-2</v>
      </c>
      <c r="O1604">
        <f t="shared" si="176"/>
        <v>0.12344797055319001</v>
      </c>
      <c r="Q1604">
        <v>4505</v>
      </c>
      <c r="R1604">
        <v>3</v>
      </c>
      <c r="S1604">
        <f t="shared" si="177"/>
        <v>3.1</v>
      </c>
      <c r="T1604">
        <v>2</v>
      </c>
      <c r="U1604">
        <v>1.6584158670500001E-2</v>
      </c>
      <c r="V1604">
        <f t="shared" si="178"/>
        <v>5.1410891878550004E-2</v>
      </c>
      <c r="X1604">
        <v>177</v>
      </c>
      <c r="Y1604">
        <v>4</v>
      </c>
      <c r="Z1604">
        <f t="shared" si="179"/>
        <v>6.8</v>
      </c>
      <c r="AA1604">
        <v>3</v>
      </c>
      <c r="AB1604">
        <v>6.7343386140800002E-2</v>
      </c>
      <c r="AC1604">
        <f t="shared" si="180"/>
        <v>0.45793502575744</v>
      </c>
    </row>
    <row r="1605" spans="10:29" x14ac:dyDescent="0.25">
      <c r="J1605">
        <v>5323</v>
      </c>
      <c r="K1605">
        <v>3</v>
      </c>
      <c r="L1605">
        <f t="shared" si="175"/>
        <v>3.1</v>
      </c>
      <c r="M1605">
        <v>1</v>
      </c>
      <c r="N1605">
        <v>6.4189409867800001E-2</v>
      </c>
      <c r="O1605">
        <f t="shared" si="176"/>
        <v>0.19898717059018001</v>
      </c>
      <c r="Q1605">
        <v>4507</v>
      </c>
      <c r="R1605">
        <v>3</v>
      </c>
      <c r="S1605">
        <f t="shared" si="177"/>
        <v>3.1</v>
      </c>
      <c r="T1605">
        <v>2</v>
      </c>
      <c r="U1605">
        <v>4.3275580928800003E-2</v>
      </c>
      <c r="V1605">
        <f t="shared" si="178"/>
        <v>0.13415430087928001</v>
      </c>
      <c r="X1605">
        <v>188</v>
      </c>
      <c r="Y1605">
        <v>4</v>
      </c>
      <c r="Z1605">
        <f t="shared" si="179"/>
        <v>6.8</v>
      </c>
      <c r="AA1605">
        <v>3</v>
      </c>
      <c r="AB1605">
        <v>0.149574531698</v>
      </c>
      <c r="AC1605">
        <f t="shared" si="180"/>
        <v>1.0171068155464</v>
      </c>
    </row>
    <row r="1606" spans="10:29" x14ac:dyDescent="0.25">
      <c r="J1606">
        <v>5327</v>
      </c>
      <c r="K1606">
        <v>3</v>
      </c>
      <c r="L1606">
        <f t="shared" si="175"/>
        <v>3.1</v>
      </c>
      <c r="M1606">
        <v>1</v>
      </c>
      <c r="N1606">
        <v>3.3520121376800001E-2</v>
      </c>
      <c r="O1606">
        <f t="shared" si="176"/>
        <v>0.10391237626808</v>
      </c>
      <c r="Q1606">
        <v>4522</v>
      </c>
      <c r="R1606">
        <v>3</v>
      </c>
      <c r="S1606">
        <f t="shared" si="177"/>
        <v>3.1</v>
      </c>
      <c r="T1606">
        <v>2</v>
      </c>
      <c r="U1606">
        <v>4.6997772512399998E-3</v>
      </c>
      <c r="V1606">
        <f t="shared" si="178"/>
        <v>1.4569309478844E-2</v>
      </c>
      <c r="X1606">
        <v>206</v>
      </c>
      <c r="Y1606">
        <v>4</v>
      </c>
      <c r="Z1606">
        <f t="shared" si="179"/>
        <v>6.8</v>
      </c>
      <c r="AA1606">
        <v>3</v>
      </c>
      <c r="AB1606">
        <v>0.101230525226</v>
      </c>
      <c r="AC1606">
        <f t="shared" si="180"/>
        <v>0.68836757153679995</v>
      </c>
    </row>
    <row r="1607" spans="10:29" x14ac:dyDescent="0.25">
      <c r="J1607">
        <v>5330</v>
      </c>
      <c r="K1607">
        <v>3</v>
      </c>
      <c r="L1607">
        <f t="shared" si="175"/>
        <v>3.1</v>
      </c>
      <c r="M1607">
        <v>1</v>
      </c>
      <c r="N1607">
        <v>9.9238392055599998E-3</v>
      </c>
      <c r="O1607">
        <f t="shared" si="176"/>
        <v>3.0763901537236002E-2</v>
      </c>
      <c r="Q1607">
        <v>4524</v>
      </c>
      <c r="R1607">
        <v>3</v>
      </c>
      <c r="S1607">
        <f t="shared" si="177"/>
        <v>3.1</v>
      </c>
      <c r="T1607">
        <v>2</v>
      </c>
      <c r="U1607">
        <v>5.4729085043500004E-3</v>
      </c>
      <c r="V1607">
        <f t="shared" si="178"/>
        <v>1.6966016363485003E-2</v>
      </c>
      <c r="X1607">
        <v>208</v>
      </c>
      <c r="Y1607">
        <v>4</v>
      </c>
      <c r="Z1607">
        <f t="shared" si="179"/>
        <v>6.8</v>
      </c>
      <c r="AA1607">
        <v>3</v>
      </c>
      <c r="AB1607">
        <v>2.0422422784599998</v>
      </c>
      <c r="AC1607">
        <f t="shared" si="180"/>
        <v>13.887247493527999</v>
      </c>
    </row>
    <row r="1608" spans="10:29" x14ac:dyDescent="0.25">
      <c r="J1608">
        <v>5337</v>
      </c>
      <c r="K1608">
        <v>3</v>
      </c>
      <c r="L1608">
        <f t="shared" si="175"/>
        <v>3.1</v>
      </c>
      <c r="M1608">
        <v>1</v>
      </c>
      <c r="N1608">
        <v>4.7630567231699998E-2</v>
      </c>
      <c r="O1608">
        <f t="shared" si="176"/>
        <v>0.14765475841827</v>
      </c>
      <c r="Q1608">
        <v>4534</v>
      </c>
      <c r="R1608">
        <v>3</v>
      </c>
      <c r="S1608">
        <f t="shared" si="177"/>
        <v>3.1</v>
      </c>
      <c r="T1608">
        <v>2</v>
      </c>
      <c r="U1608">
        <v>4.8094165803299997E-3</v>
      </c>
      <c r="V1608">
        <f t="shared" si="178"/>
        <v>1.4909191399022999E-2</v>
      </c>
      <c r="X1608">
        <v>244</v>
      </c>
      <c r="Y1608">
        <v>4</v>
      </c>
      <c r="Z1608">
        <f t="shared" si="179"/>
        <v>6.8</v>
      </c>
      <c r="AA1608">
        <v>3</v>
      </c>
      <c r="AB1608">
        <v>0.82084988171100004</v>
      </c>
      <c r="AC1608">
        <f t="shared" si="180"/>
        <v>5.5817791956348</v>
      </c>
    </row>
    <row r="1609" spans="10:29" x14ac:dyDescent="0.25">
      <c r="J1609">
        <v>5339</v>
      </c>
      <c r="K1609">
        <v>3</v>
      </c>
      <c r="L1609">
        <f t="shared" si="175"/>
        <v>3.1</v>
      </c>
      <c r="M1609">
        <v>1</v>
      </c>
      <c r="N1609">
        <v>1.85983526877E-2</v>
      </c>
      <c r="O1609">
        <f t="shared" si="176"/>
        <v>5.7654893331870002E-2</v>
      </c>
      <c r="Q1609">
        <v>4536</v>
      </c>
      <c r="R1609">
        <v>3</v>
      </c>
      <c r="S1609">
        <f t="shared" si="177"/>
        <v>3.1</v>
      </c>
      <c r="T1609">
        <v>2</v>
      </c>
      <c r="U1609">
        <v>8.7303216579000004E-2</v>
      </c>
      <c r="V1609">
        <f t="shared" si="178"/>
        <v>0.27063997139490004</v>
      </c>
      <c r="X1609">
        <v>247</v>
      </c>
      <c r="Y1609">
        <v>4</v>
      </c>
      <c r="Z1609">
        <f t="shared" si="179"/>
        <v>6.8</v>
      </c>
      <c r="AA1609">
        <v>3</v>
      </c>
      <c r="AB1609">
        <v>6.6992624306500007E-2</v>
      </c>
      <c r="AC1609">
        <f t="shared" si="180"/>
        <v>0.45554984528420001</v>
      </c>
    </row>
    <row r="1610" spans="10:29" x14ac:dyDescent="0.25">
      <c r="J1610">
        <v>5342</v>
      </c>
      <c r="K1610">
        <v>3</v>
      </c>
      <c r="L1610">
        <f t="shared" si="175"/>
        <v>3.1</v>
      </c>
      <c r="M1610">
        <v>1</v>
      </c>
      <c r="N1610">
        <v>3.37537357237E-3</v>
      </c>
      <c r="O1610">
        <f t="shared" si="176"/>
        <v>1.0463658074347E-2</v>
      </c>
      <c r="Q1610">
        <v>4542</v>
      </c>
      <c r="R1610">
        <v>3</v>
      </c>
      <c r="S1610">
        <f t="shared" si="177"/>
        <v>3.1</v>
      </c>
      <c r="T1610">
        <v>2</v>
      </c>
      <c r="U1610">
        <v>5.2499737077099998E-3</v>
      </c>
      <c r="V1610">
        <f t="shared" si="178"/>
        <v>1.6274918493900999E-2</v>
      </c>
      <c r="X1610">
        <v>267</v>
      </c>
      <c r="Y1610">
        <v>4</v>
      </c>
      <c r="Z1610">
        <f t="shared" si="179"/>
        <v>6.8</v>
      </c>
      <c r="AA1610">
        <v>3</v>
      </c>
      <c r="AB1610">
        <v>0.73935653575500004</v>
      </c>
      <c r="AC1610">
        <f t="shared" si="180"/>
        <v>5.027624443134</v>
      </c>
    </row>
    <row r="1611" spans="10:29" x14ac:dyDescent="0.25">
      <c r="J1611">
        <v>5350</v>
      </c>
      <c r="K1611">
        <v>3</v>
      </c>
      <c r="L1611">
        <f t="shared" si="175"/>
        <v>3.1</v>
      </c>
      <c r="M1611">
        <v>1</v>
      </c>
      <c r="N1611">
        <v>1.04896111002E-2</v>
      </c>
      <c r="O1611">
        <f t="shared" si="176"/>
        <v>3.2517794410619999E-2</v>
      </c>
      <c r="Q1611">
        <v>4560</v>
      </c>
      <c r="R1611">
        <v>3</v>
      </c>
      <c r="S1611">
        <f t="shared" si="177"/>
        <v>3.1</v>
      </c>
      <c r="T1611">
        <v>2</v>
      </c>
      <c r="U1611">
        <v>0.132713032403</v>
      </c>
      <c r="V1611">
        <f t="shared" si="178"/>
        <v>0.4114104004493</v>
      </c>
      <c r="X1611">
        <v>272</v>
      </c>
      <c r="Y1611">
        <v>4</v>
      </c>
      <c r="Z1611">
        <f t="shared" si="179"/>
        <v>6.8</v>
      </c>
      <c r="AA1611">
        <v>3</v>
      </c>
      <c r="AB1611">
        <v>2.3582020002099999</v>
      </c>
      <c r="AC1611">
        <f t="shared" si="180"/>
        <v>16.035773601427998</v>
      </c>
    </row>
    <row r="1612" spans="10:29" x14ac:dyDescent="0.25">
      <c r="J1612">
        <v>5352</v>
      </c>
      <c r="K1612">
        <v>3</v>
      </c>
      <c r="L1612">
        <f t="shared" si="175"/>
        <v>3.1</v>
      </c>
      <c r="M1612">
        <v>1</v>
      </c>
      <c r="N1612">
        <v>1.9407375066300001E-2</v>
      </c>
      <c r="O1612">
        <f t="shared" si="176"/>
        <v>6.0162862705530007E-2</v>
      </c>
      <c r="Q1612">
        <v>4562</v>
      </c>
      <c r="R1612">
        <v>3</v>
      </c>
      <c r="S1612">
        <f t="shared" si="177"/>
        <v>3.1</v>
      </c>
      <c r="T1612">
        <v>2</v>
      </c>
      <c r="U1612">
        <v>1.8725478213799999E-2</v>
      </c>
      <c r="V1612">
        <f t="shared" si="178"/>
        <v>5.8048982462780001E-2</v>
      </c>
      <c r="X1612">
        <v>278</v>
      </c>
      <c r="Y1612">
        <v>4</v>
      </c>
      <c r="Z1612">
        <f t="shared" si="179"/>
        <v>6.8</v>
      </c>
      <c r="AA1612">
        <v>3</v>
      </c>
      <c r="AB1612">
        <v>9.7583446052899994E-2</v>
      </c>
      <c r="AC1612">
        <f t="shared" si="180"/>
        <v>0.66356743315971989</v>
      </c>
    </row>
    <row r="1613" spans="10:29" x14ac:dyDescent="0.25">
      <c r="J1613">
        <v>5353</v>
      </c>
      <c r="K1613">
        <v>3</v>
      </c>
      <c r="L1613">
        <f t="shared" ref="L1613:L1676" si="181">IF(K1613=1,0.4,IF(K1613=2,1.4,IF(K1613=3,3.1,IF(K1613=4,6.8,9.5))))</f>
        <v>3.1</v>
      </c>
      <c r="M1613">
        <v>1</v>
      </c>
      <c r="N1613">
        <v>0.120429836895</v>
      </c>
      <c r="O1613">
        <f t="shared" ref="O1613:O1676" si="182">L1613*N1613</f>
        <v>0.3733324943745</v>
      </c>
      <c r="Q1613">
        <v>4564</v>
      </c>
      <c r="R1613">
        <v>3</v>
      </c>
      <c r="S1613">
        <f t="shared" ref="S1613:S1676" si="183">IF(R1613=1,0.4,IF(R1613=2,1.4,IF(R1613=3,3.1,IF(R1613=4,6.8,9.5))))</f>
        <v>3.1</v>
      </c>
      <c r="T1613">
        <v>2</v>
      </c>
      <c r="U1613">
        <v>3.2999854522000002E-3</v>
      </c>
      <c r="V1613">
        <f t="shared" ref="V1613:V1676" si="184">S1613*U1613</f>
        <v>1.022995490182E-2</v>
      </c>
      <c r="X1613">
        <v>287</v>
      </c>
      <c r="Y1613">
        <v>4</v>
      </c>
      <c r="Z1613">
        <f t="shared" ref="Z1613:Z1676" si="185">IF(Y1613=1,0.4,IF(Y1613=2,1.4,IF(Y1613=3,3.1,IF(Y1613=4,6.8,9.5))))</f>
        <v>6.8</v>
      </c>
      <c r="AA1613">
        <v>3</v>
      </c>
      <c r="AB1613">
        <v>1.3390018532500001</v>
      </c>
      <c r="AC1613">
        <f t="shared" ref="AC1613:AC1676" si="186">Z1613*AB1613</f>
        <v>9.1052126020999999</v>
      </c>
    </row>
    <row r="1614" spans="10:29" x14ac:dyDescent="0.25">
      <c r="J1614">
        <v>5362</v>
      </c>
      <c r="K1614">
        <v>3</v>
      </c>
      <c r="L1614">
        <f t="shared" si="181"/>
        <v>3.1</v>
      </c>
      <c r="M1614">
        <v>1</v>
      </c>
      <c r="N1614">
        <v>4.0316113737699999E-2</v>
      </c>
      <c r="O1614">
        <f t="shared" si="182"/>
        <v>0.12497995258687</v>
      </c>
      <c r="Q1614">
        <v>4565</v>
      </c>
      <c r="R1614">
        <v>3</v>
      </c>
      <c r="S1614">
        <f t="shared" si="183"/>
        <v>3.1</v>
      </c>
      <c r="T1614">
        <v>2</v>
      </c>
      <c r="U1614">
        <v>4.6298165831500003E-2</v>
      </c>
      <c r="V1614">
        <f t="shared" si="184"/>
        <v>0.14352431407765001</v>
      </c>
      <c r="X1614">
        <v>289</v>
      </c>
      <c r="Y1614">
        <v>4</v>
      </c>
      <c r="Z1614">
        <f t="shared" si="185"/>
        <v>6.8</v>
      </c>
      <c r="AA1614">
        <v>3</v>
      </c>
      <c r="AB1614">
        <v>0.27292982118199999</v>
      </c>
      <c r="AC1614">
        <f t="shared" si="186"/>
        <v>1.8559227840375998</v>
      </c>
    </row>
    <row r="1615" spans="10:29" x14ac:dyDescent="0.25">
      <c r="J1615">
        <v>5371</v>
      </c>
      <c r="K1615">
        <v>3</v>
      </c>
      <c r="L1615">
        <f t="shared" si="181"/>
        <v>3.1</v>
      </c>
      <c r="M1615">
        <v>1</v>
      </c>
      <c r="N1615">
        <v>4.0455259521799999E-2</v>
      </c>
      <c r="O1615">
        <f t="shared" si="182"/>
        <v>0.12541130451758001</v>
      </c>
      <c r="Q1615">
        <v>4568</v>
      </c>
      <c r="R1615">
        <v>3</v>
      </c>
      <c r="S1615">
        <f t="shared" si="183"/>
        <v>3.1</v>
      </c>
      <c r="T1615">
        <v>2</v>
      </c>
      <c r="U1615">
        <v>2.88807899742E-3</v>
      </c>
      <c r="V1615">
        <f t="shared" si="184"/>
        <v>8.9530448920020003E-3</v>
      </c>
      <c r="X1615">
        <v>305</v>
      </c>
      <c r="Y1615">
        <v>4</v>
      </c>
      <c r="Z1615">
        <f t="shared" si="185"/>
        <v>6.8</v>
      </c>
      <c r="AA1615">
        <v>3</v>
      </c>
      <c r="AB1615">
        <v>0.104403833965</v>
      </c>
      <c r="AC1615">
        <f t="shared" si="186"/>
        <v>0.70994607096200002</v>
      </c>
    </row>
    <row r="1616" spans="10:29" x14ac:dyDescent="0.25">
      <c r="J1616">
        <v>5374</v>
      </c>
      <c r="K1616">
        <v>3</v>
      </c>
      <c r="L1616">
        <f t="shared" si="181"/>
        <v>3.1</v>
      </c>
      <c r="M1616">
        <v>1</v>
      </c>
      <c r="N1616">
        <v>6.3307496690199999E-2</v>
      </c>
      <c r="O1616">
        <f t="shared" si="182"/>
        <v>0.19625323973962</v>
      </c>
      <c r="Q1616">
        <v>4570</v>
      </c>
      <c r="R1616">
        <v>3</v>
      </c>
      <c r="S1616">
        <f t="shared" si="183"/>
        <v>3.1</v>
      </c>
      <c r="T1616">
        <v>2</v>
      </c>
      <c r="U1616">
        <v>1.492851899E-2</v>
      </c>
      <c r="V1616">
        <f t="shared" si="184"/>
        <v>4.6278408869000004E-2</v>
      </c>
      <c r="X1616">
        <v>309</v>
      </c>
      <c r="Y1616">
        <v>4</v>
      </c>
      <c r="Z1616">
        <f t="shared" si="185"/>
        <v>6.8</v>
      </c>
      <c r="AA1616">
        <v>3</v>
      </c>
      <c r="AB1616">
        <v>0.537922096184</v>
      </c>
      <c r="AC1616">
        <f t="shared" si="186"/>
        <v>3.6578702540512</v>
      </c>
    </row>
    <row r="1617" spans="10:29" x14ac:dyDescent="0.25">
      <c r="J1617">
        <v>5376</v>
      </c>
      <c r="K1617">
        <v>3</v>
      </c>
      <c r="L1617">
        <f t="shared" si="181"/>
        <v>3.1</v>
      </c>
      <c r="M1617">
        <v>1</v>
      </c>
      <c r="N1617">
        <v>8.2497562295299996E-3</v>
      </c>
      <c r="O1617">
        <f t="shared" si="182"/>
        <v>2.5574244311542999E-2</v>
      </c>
      <c r="Q1617">
        <v>4581</v>
      </c>
      <c r="R1617">
        <v>3</v>
      </c>
      <c r="S1617">
        <f t="shared" si="183"/>
        <v>3.1</v>
      </c>
      <c r="T1617">
        <v>2</v>
      </c>
      <c r="U1617">
        <v>9.3854475543900008E-3</v>
      </c>
      <c r="V1617">
        <f t="shared" si="184"/>
        <v>2.9094887418609005E-2</v>
      </c>
      <c r="X1617">
        <v>333</v>
      </c>
      <c r="Y1617">
        <v>4</v>
      </c>
      <c r="Z1617">
        <f t="shared" si="185"/>
        <v>6.8</v>
      </c>
      <c r="AA1617">
        <v>3</v>
      </c>
      <c r="AB1617">
        <v>0.10125280988800001</v>
      </c>
      <c r="AC1617">
        <f t="shared" si="186"/>
        <v>0.68851910723840004</v>
      </c>
    </row>
    <row r="1618" spans="10:29" x14ac:dyDescent="0.25">
      <c r="J1618">
        <v>5377</v>
      </c>
      <c r="K1618">
        <v>3</v>
      </c>
      <c r="L1618">
        <f t="shared" si="181"/>
        <v>3.1</v>
      </c>
      <c r="M1618">
        <v>1</v>
      </c>
      <c r="N1618">
        <v>1.39168271155E-2</v>
      </c>
      <c r="O1618">
        <f t="shared" si="182"/>
        <v>4.3142164058049999E-2</v>
      </c>
      <c r="Q1618">
        <v>4586</v>
      </c>
      <c r="R1618">
        <v>3</v>
      </c>
      <c r="S1618">
        <f t="shared" si="183"/>
        <v>3.1</v>
      </c>
      <c r="T1618">
        <v>2</v>
      </c>
      <c r="U1618">
        <v>0.12202228979099999</v>
      </c>
      <c r="V1618">
        <f t="shared" si="184"/>
        <v>0.37826909835209999</v>
      </c>
      <c r="X1618">
        <v>338</v>
      </c>
      <c r="Y1618">
        <v>4</v>
      </c>
      <c r="Z1618">
        <f t="shared" si="185"/>
        <v>6.8</v>
      </c>
      <c r="AA1618">
        <v>3</v>
      </c>
      <c r="AB1618">
        <v>1.0699229019300001</v>
      </c>
      <c r="AC1618">
        <f t="shared" si="186"/>
        <v>7.2754757331239999</v>
      </c>
    </row>
    <row r="1619" spans="10:29" x14ac:dyDescent="0.25">
      <c r="J1619">
        <v>5390</v>
      </c>
      <c r="K1619">
        <v>3</v>
      </c>
      <c r="L1619">
        <f t="shared" si="181"/>
        <v>3.1</v>
      </c>
      <c r="M1619">
        <v>1</v>
      </c>
      <c r="N1619">
        <v>1.05678427261E-2</v>
      </c>
      <c r="O1619">
        <f t="shared" si="182"/>
        <v>3.2760312450910004E-2</v>
      </c>
      <c r="Q1619">
        <v>4588</v>
      </c>
      <c r="R1619">
        <v>3</v>
      </c>
      <c r="S1619">
        <f t="shared" si="183"/>
        <v>3.1</v>
      </c>
      <c r="T1619">
        <v>2</v>
      </c>
      <c r="U1619">
        <v>0.33324829819500001</v>
      </c>
      <c r="V1619">
        <f t="shared" si="184"/>
        <v>1.0330697244045002</v>
      </c>
      <c r="X1619">
        <v>348</v>
      </c>
      <c r="Y1619">
        <v>4</v>
      </c>
      <c r="Z1619">
        <f t="shared" si="185"/>
        <v>6.8</v>
      </c>
      <c r="AA1619">
        <v>3</v>
      </c>
      <c r="AB1619">
        <v>0.55174174835699996</v>
      </c>
      <c r="AC1619">
        <f t="shared" si="186"/>
        <v>3.7518438888275996</v>
      </c>
    </row>
    <row r="1620" spans="10:29" x14ac:dyDescent="0.25">
      <c r="J1620">
        <v>5393</v>
      </c>
      <c r="K1620">
        <v>3</v>
      </c>
      <c r="L1620">
        <f t="shared" si="181"/>
        <v>3.1</v>
      </c>
      <c r="M1620">
        <v>1</v>
      </c>
      <c r="N1620">
        <v>5.08145481564E-3</v>
      </c>
      <c r="O1620">
        <f t="shared" si="182"/>
        <v>1.5752509928483999E-2</v>
      </c>
      <c r="Q1620">
        <v>4590</v>
      </c>
      <c r="R1620">
        <v>3</v>
      </c>
      <c r="S1620">
        <f t="shared" si="183"/>
        <v>3.1</v>
      </c>
      <c r="T1620">
        <v>2</v>
      </c>
      <c r="U1620">
        <v>4.7155179126700003E-2</v>
      </c>
      <c r="V1620">
        <f t="shared" si="184"/>
        <v>0.14618105529277001</v>
      </c>
      <c r="X1620">
        <v>353</v>
      </c>
      <c r="Y1620">
        <v>4</v>
      </c>
      <c r="Z1620">
        <f t="shared" si="185"/>
        <v>6.8</v>
      </c>
      <c r="AA1620">
        <v>3</v>
      </c>
      <c r="AB1620">
        <v>0.16819570461300001</v>
      </c>
      <c r="AC1620">
        <f t="shared" si="186"/>
        <v>1.1437307913684001</v>
      </c>
    </row>
    <row r="1621" spans="10:29" x14ac:dyDescent="0.25">
      <c r="J1621">
        <v>5397</v>
      </c>
      <c r="K1621">
        <v>3</v>
      </c>
      <c r="L1621">
        <f t="shared" si="181"/>
        <v>3.1</v>
      </c>
      <c r="M1621">
        <v>1</v>
      </c>
      <c r="N1621">
        <v>9.9422870960000007E-3</v>
      </c>
      <c r="O1621">
        <f t="shared" si="182"/>
        <v>3.0821089997600002E-2</v>
      </c>
      <c r="Q1621">
        <v>4594</v>
      </c>
      <c r="R1621">
        <v>3</v>
      </c>
      <c r="S1621">
        <f t="shared" si="183"/>
        <v>3.1</v>
      </c>
      <c r="T1621">
        <v>2</v>
      </c>
      <c r="U1621">
        <v>8.8451670976800005E-3</v>
      </c>
      <c r="V1621">
        <f t="shared" si="184"/>
        <v>2.7420018002808001E-2</v>
      </c>
      <c r="X1621">
        <v>356</v>
      </c>
      <c r="Y1621">
        <v>4</v>
      </c>
      <c r="Z1621">
        <f t="shared" si="185"/>
        <v>6.8</v>
      </c>
      <c r="AA1621">
        <v>3</v>
      </c>
      <c r="AB1621">
        <v>0.667258948229</v>
      </c>
      <c r="AC1621">
        <f t="shared" si="186"/>
        <v>4.5373608479572001</v>
      </c>
    </row>
    <row r="1622" spans="10:29" x14ac:dyDescent="0.25">
      <c r="J1622">
        <v>5404</v>
      </c>
      <c r="K1622">
        <v>3</v>
      </c>
      <c r="L1622">
        <f t="shared" si="181"/>
        <v>3.1</v>
      </c>
      <c r="M1622">
        <v>1</v>
      </c>
      <c r="N1622">
        <v>4.1776227457399999E-2</v>
      </c>
      <c r="O1622">
        <f t="shared" si="182"/>
        <v>0.12950630511794001</v>
      </c>
      <c r="Q1622">
        <v>4596</v>
      </c>
      <c r="R1622">
        <v>3</v>
      </c>
      <c r="S1622">
        <f t="shared" si="183"/>
        <v>3.1</v>
      </c>
      <c r="T1622">
        <v>2</v>
      </c>
      <c r="U1622">
        <v>4.5710078634900002E-2</v>
      </c>
      <c r="V1622">
        <f t="shared" si="184"/>
        <v>0.14170124376819002</v>
      </c>
      <c r="X1622">
        <v>412</v>
      </c>
      <c r="Y1622">
        <v>4</v>
      </c>
      <c r="Z1622">
        <f t="shared" si="185"/>
        <v>6.8</v>
      </c>
      <c r="AA1622">
        <v>3</v>
      </c>
      <c r="AB1622">
        <v>1.24294522563</v>
      </c>
      <c r="AC1622">
        <f t="shared" si="186"/>
        <v>8.4520275342839994</v>
      </c>
    </row>
    <row r="1623" spans="10:29" x14ac:dyDescent="0.25">
      <c r="J1623">
        <v>5405</v>
      </c>
      <c r="K1623">
        <v>3</v>
      </c>
      <c r="L1623">
        <f t="shared" si="181"/>
        <v>3.1</v>
      </c>
      <c r="M1623">
        <v>1</v>
      </c>
      <c r="N1623">
        <v>0.103017006644</v>
      </c>
      <c r="O1623">
        <f t="shared" si="182"/>
        <v>0.31935272059640002</v>
      </c>
      <c r="Q1623">
        <v>4597</v>
      </c>
      <c r="R1623">
        <v>3</v>
      </c>
      <c r="S1623">
        <f t="shared" si="183"/>
        <v>3.1</v>
      </c>
      <c r="T1623">
        <v>2</v>
      </c>
      <c r="U1623">
        <v>5.1747103421699997E-2</v>
      </c>
      <c r="V1623">
        <f t="shared" si="184"/>
        <v>0.16041602060727</v>
      </c>
      <c r="X1623">
        <v>455</v>
      </c>
      <c r="Y1623">
        <v>4</v>
      </c>
      <c r="Z1623">
        <f t="shared" si="185"/>
        <v>6.8</v>
      </c>
      <c r="AA1623">
        <v>3</v>
      </c>
      <c r="AB1623">
        <v>0.43933346892000003</v>
      </c>
      <c r="AC1623">
        <f t="shared" si="186"/>
        <v>2.987467588656</v>
      </c>
    </row>
    <row r="1624" spans="10:29" x14ac:dyDescent="0.25">
      <c r="J1624">
        <v>5417</v>
      </c>
      <c r="K1624">
        <v>3</v>
      </c>
      <c r="L1624">
        <f t="shared" si="181"/>
        <v>3.1</v>
      </c>
      <c r="M1624">
        <v>1</v>
      </c>
      <c r="N1624">
        <v>3.5016156216099999E-2</v>
      </c>
      <c r="O1624">
        <f t="shared" si="182"/>
        <v>0.10855008426991</v>
      </c>
      <c r="Q1624">
        <v>4599</v>
      </c>
      <c r="R1624">
        <v>3</v>
      </c>
      <c r="S1624">
        <f t="shared" si="183"/>
        <v>3.1</v>
      </c>
      <c r="T1624">
        <v>2</v>
      </c>
      <c r="U1624">
        <v>3.55776042352E-3</v>
      </c>
      <c r="V1624">
        <f t="shared" si="184"/>
        <v>1.1029057312912E-2</v>
      </c>
      <c r="X1624">
        <v>525</v>
      </c>
      <c r="Y1624">
        <v>4</v>
      </c>
      <c r="Z1624">
        <f t="shared" si="185"/>
        <v>6.8</v>
      </c>
      <c r="AA1624">
        <v>3</v>
      </c>
      <c r="AB1624">
        <v>0.63172392582699999</v>
      </c>
      <c r="AC1624">
        <f t="shared" si="186"/>
        <v>4.2957226956236001</v>
      </c>
    </row>
    <row r="1625" spans="10:29" x14ac:dyDescent="0.25">
      <c r="J1625">
        <v>5419</v>
      </c>
      <c r="K1625">
        <v>3</v>
      </c>
      <c r="L1625">
        <f t="shared" si="181"/>
        <v>3.1</v>
      </c>
      <c r="M1625">
        <v>1</v>
      </c>
      <c r="N1625">
        <v>7.39242028734E-2</v>
      </c>
      <c r="O1625">
        <f t="shared" si="182"/>
        <v>0.22916502890754001</v>
      </c>
      <c r="Q1625">
        <v>4603</v>
      </c>
      <c r="R1625">
        <v>3</v>
      </c>
      <c r="S1625">
        <f t="shared" si="183"/>
        <v>3.1</v>
      </c>
      <c r="T1625">
        <v>2</v>
      </c>
      <c r="U1625">
        <v>3.4055717486899999E-2</v>
      </c>
      <c r="V1625">
        <f t="shared" si="184"/>
        <v>0.10557272420939</v>
      </c>
      <c r="X1625">
        <v>626</v>
      </c>
      <c r="Y1625">
        <v>4</v>
      </c>
      <c r="Z1625">
        <f t="shared" si="185"/>
        <v>6.8</v>
      </c>
      <c r="AA1625">
        <v>3</v>
      </c>
      <c r="AB1625">
        <v>0.10119217434</v>
      </c>
      <c r="AC1625">
        <f t="shared" si="186"/>
        <v>0.688106785512</v>
      </c>
    </row>
    <row r="1626" spans="10:29" x14ac:dyDescent="0.25">
      <c r="J1626">
        <v>5421</v>
      </c>
      <c r="K1626">
        <v>3</v>
      </c>
      <c r="L1626">
        <f t="shared" si="181"/>
        <v>3.1</v>
      </c>
      <c r="M1626">
        <v>1</v>
      </c>
      <c r="N1626">
        <v>3.9992028090400002E-3</v>
      </c>
      <c r="O1626">
        <f t="shared" si="182"/>
        <v>1.2397528708024002E-2</v>
      </c>
      <c r="Q1626">
        <v>4605</v>
      </c>
      <c r="R1626">
        <v>3</v>
      </c>
      <c r="S1626">
        <f t="shared" si="183"/>
        <v>3.1</v>
      </c>
      <c r="T1626">
        <v>2</v>
      </c>
      <c r="U1626">
        <v>2.13200699256E-2</v>
      </c>
      <c r="V1626">
        <f t="shared" si="184"/>
        <v>6.6092216769360002E-2</v>
      </c>
      <c r="X1626">
        <v>654</v>
      </c>
      <c r="Y1626">
        <v>4</v>
      </c>
      <c r="Z1626">
        <f t="shared" si="185"/>
        <v>6.8</v>
      </c>
      <c r="AA1626">
        <v>3</v>
      </c>
      <c r="AB1626">
        <v>0.31317568152300002</v>
      </c>
      <c r="AC1626">
        <f t="shared" si="186"/>
        <v>2.1295946343563998</v>
      </c>
    </row>
    <row r="1627" spans="10:29" x14ac:dyDescent="0.25">
      <c r="J1627">
        <v>5427</v>
      </c>
      <c r="K1627">
        <v>3</v>
      </c>
      <c r="L1627">
        <f t="shared" si="181"/>
        <v>3.1</v>
      </c>
      <c r="M1627">
        <v>1</v>
      </c>
      <c r="N1627">
        <v>1.50383894875E-2</v>
      </c>
      <c r="O1627">
        <f t="shared" si="182"/>
        <v>4.6619007411250003E-2</v>
      </c>
      <c r="Q1627">
        <v>4607</v>
      </c>
      <c r="R1627">
        <v>3</v>
      </c>
      <c r="S1627">
        <f t="shared" si="183"/>
        <v>3.1</v>
      </c>
      <c r="T1627">
        <v>2</v>
      </c>
      <c r="U1627">
        <v>2.2752829581600001E-3</v>
      </c>
      <c r="V1627">
        <f t="shared" si="184"/>
        <v>7.0533771702960008E-3</v>
      </c>
      <c r="X1627">
        <v>797</v>
      </c>
      <c r="Y1627">
        <v>4</v>
      </c>
      <c r="Z1627">
        <f t="shared" si="185"/>
        <v>6.8</v>
      </c>
      <c r="AA1627">
        <v>3</v>
      </c>
      <c r="AB1627">
        <v>3.9061011416999997E-2</v>
      </c>
      <c r="AC1627">
        <f t="shared" si="186"/>
        <v>0.26561487763559999</v>
      </c>
    </row>
    <row r="1628" spans="10:29" x14ac:dyDescent="0.25">
      <c r="J1628">
        <v>5429</v>
      </c>
      <c r="K1628">
        <v>3</v>
      </c>
      <c r="L1628">
        <f t="shared" si="181"/>
        <v>3.1</v>
      </c>
      <c r="M1628">
        <v>1</v>
      </c>
      <c r="N1628">
        <v>1.6187935378699999E-2</v>
      </c>
      <c r="O1628">
        <f t="shared" si="182"/>
        <v>5.0182599673969999E-2</v>
      </c>
      <c r="Q1628">
        <v>4612</v>
      </c>
      <c r="R1628">
        <v>3</v>
      </c>
      <c r="S1628">
        <f t="shared" si="183"/>
        <v>3.1</v>
      </c>
      <c r="T1628">
        <v>2</v>
      </c>
      <c r="U1628">
        <v>4.3111971292300001E-3</v>
      </c>
      <c r="V1628">
        <f t="shared" si="184"/>
        <v>1.3364711100613E-2</v>
      </c>
      <c r="X1628">
        <v>818</v>
      </c>
      <c r="Y1628">
        <v>4</v>
      </c>
      <c r="Z1628">
        <f t="shared" si="185"/>
        <v>6.8</v>
      </c>
      <c r="AA1628">
        <v>3</v>
      </c>
      <c r="AB1628">
        <v>0.240962439842</v>
      </c>
      <c r="AC1628">
        <f t="shared" si="186"/>
        <v>1.6385445909256</v>
      </c>
    </row>
    <row r="1629" spans="10:29" x14ac:dyDescent="0.25">
      <c r="J1629">
        <v>5431</v>
      </c>
      <c r="K1629">
        <v>3</v>
      </c>
      <c r="L1629">
        <f t="shared" si="181"/>
        <v>3.1</v>
      </c>
      <c r="M1629">
        <v>1</v>
      </c>
      <c r="N1629">
        <v>5.1878645410099997E-2</v>
      </c>
      <c r="O1629">
        <f t="shared" si="182"/>
        <v>0.16082380077131</v>
      </c>
      <c r="Q1629">
        <v>4613</v>
      </c>
      <c r="R1629">
        <v>3</v>
      </c>
      <c r="S1629">
        <f t="shared" si="183"/>
        <v>3.1</v>
      </c>
      <c r="T1629">
        <v>2</v>
      </c>
      <c r="U1629">
        <v>1.4926625592900001E-2</v>
      </c>
      <c r="V1629">
        <f t="shared" si="184"/>
        <v>4.6272539337990005E-2</v>
      </c>
      <c r="X1629">
        <v>2278</v>
      </c>
      <c r="Y1629">
        <v>4</v>
      </c>
      <c r="Z1629">
        <f t="shared" si="185"/>
        <v>6.8</v>
      </c>
      <c r="AA1629">
        <v>3</v>
      </c>
      <c r="AB1629">
        <v>4.6337440196899997E-2</v>
      </c>
      <c r="AC1629">
        <f t="shared" si="186"/>
        <v>0.31509459333891998</v>
      </c>
    </row>
    <row r="1630" spans="10:29" x14ac:dyDescent="0.25">
      <c r="J1630">
        <v>5433</v>
      </c>
      <c r="K1630">
        <v>3</v>
      </c>
      <c r="L1630">
        <f t="shared" si="181"/>
        <v>3.1</v>
      </c>
      <c r="M1630">
        <v>1</v>
      </c>
      <c r="N1630">
        <v>3.2303105676799999E-3</v>
      </c>
      <c r="O1630">
        <f t="shared" si="182"/>
        <v>1.0013962759808001E-2</v>
      </c>
      <c r="Q1630">
        <v>4616</v>
      </c>
      <c r="R1630">
        <v>3</v>
      </c>
      <c r="S1630">
        <f t="shared" si="183"/>
        <v>3.1</v>
      </c>
      <c r="T1630">
        <v>2</v>
      </c>
      <c r="U1630">
        <v>5.0814548199600001E-3</v>
      </c>
      <c r="V1630">
        <f t="shared" si="184"/>
        <v>1.5752509941876002E-2</v>
      </c>
      <c r="X1630">
        <v>2284</v>
      </c>
      <c r="Y1630">
        <v>4</v>
      </c>
      <c r="Z1630">
        <f t="shared" si="185"/>
        <v>6.8</v>
      </c>
      <c r="AA1630">
        <v>3</v>
      </c>
      <c r="AB1630">
        <v>5.0814548163499998E-3</v>
      </c>
      <c r="AC1630">
        <f t="shared" si="186"/>
        <v>3.4553892751179996E-2</v>
      </c>
    </row>
    <row r="1631" spans="10:29" x14ac:dyDescent="0.25">
      <c r="J1631">
        <v>5436</v>
      </c>
      <c r="K1631">
        <v>3</v>
      </c>
      <c r="L1631">
        <f t="shared" si="181"/>
        <v>3.1</v>
      </c>
      <c r="M1631">
        <v>1</v>
      </c>
      <c r="N1631">
        <v>0.17067770393100001</v>
      </c>
      <c r="O1631">
        <f t="shared" si="182"/>
        <v>0.52910088218610007</v>
      </c>
      <c r="Q1631">
        <v>4617</v>
      </c>
      <c r="R1631">
        <v>3</v>
      </c>
      <c r="S1631">
        <f t="shared" si="183"/>
        <v>3.1</v>
      </c>
      <c r="T1631">
        <v>2</v>
      </c>
      <c r="U1631">
        <v>1.1645752386E-2</v>
      </c>
      <c r="V1631">
        <f t="shared" si="184"/>
        <v>3.6101832396600003E-2</v>
      </c>
      <c r="X1631">
        <v>2295</v>
      </c>
      <c r="Y1631">
        <v>4</v>
      </c>
      <c r="Z1631">
        <f t="shared" si="185"/>
        <v>6.8</v>
      </c>
      <c r="AA1631">
        <v>3</v>
      </c>
      <c r="AB1631">
        <v>1.6610534357800001E-2</v>
      </c>
      <c r="AC1631">
        <f t="shared" si="186"/>
        <v>0.11295163363304001</v>
      </c>
    </row>
    <row r="1632" spans="10:29" x14ac:dyDescent="0.25">
      <c r="J1632">
        <v>5438</v>
      </c>
      <c r="K1632">
        <v>3</v>
      </c>
      <c r="L1632">
        <f t="shared" si="181"/>
        <v>3.1</v>
      </c>
      <c r="M1632">
        <v>1</v>
      </c>
      <c r="N1632">
        <v>5.2159669363300003E-3</v>
      </c>
      <c r="O1632">
        <f t="shared" si="182"/>
        <v>1.6169497502623E-2</v>
      </c>
      <c r="Q1632">
        <v>4621</v>
      </c>
      <c r="R1632">
        <v>3</v>
      </c>
      <c r="S1632">
        <f t="shared" si="183"/>
        <v>3.1</v>
      </c>
      <c r="T1632">
        <v>2</v>
      </c>
      <c r="U1632">
        <v>1.03146385109E-2</v>
      </c>
      <c r="V1632">
        <f t="shared" si="184"/>
        <v>3.1975379383790005E-2</v>
      </c>
      <c r="X1632">
        <v>2308</v>
      </c>
      <c r="Y1632">
        <v>4</v>
      </c>
      <c r="Z1632">
        <f t="shared" si="185"/>
        <v>6.8</v>
      </c>
      <c r="AA1632">
        <v>3</v>
      </c>
      <c r="AB1632">
        <v>4.2450751440399996E-3</v>
      </c>
      <c r="AC1632">
        <f t="shared" si="186"/>
        <v>2.8866510979471998E-2</v>
      </c>
    </row>
    <row r="1633" spans="10:29" x14ac:dyDescent="0.25">
      <c r="J1633">
        <v>5448</v>
      </c>
      <c r="K1633">
        <v>3</v>
      </c>
      <c r="L1633">
        <f t="shared" si="181"/>
        <v>3.1</v>
      </c>
      <c r="M1633">
        <v>1</v>
      </c>
      <c r="N1633">
        <v>7.1179481129300002E-3</v>
      </c>
      <c r="O1633">
        <f t="shared" si="182"/>
        <v>2.2065639150083003E-2</v>
      </c>
      <c r="Q1633">
        <v>4625</v>
      </c>
      <c r="R1633">
        <v>3</v>
      </c>
      <c r="S1633">
        <f t="shared" si="183"/>
        <v>3.1</v>
      </c>
      <c r="T1633">
        <v>2</v>
      </c>
      <c r="U1633">
        <v>1.9991295800399999E-2</v>
      </c>
      <c r="V1633">
        <f t="shared" si="184"/>
        <v>6.1973016981239998E-2</v>
      </c>
      <c r="X1633">
        <v>2326</v>
      </c>
      <c r="Y1633">
        <v>4</v>
      </c>
      <c r="Z1633">
        <f t="shared" si="185"/>
        <v>6.8</v>
      </c>
      <c r="AA1633">
        <v>3</v>
      </c>
      <c r="AB1633">
        <v>4.3370148776199997E-2</v>
      </c>
      <c r="AC1633">
        <f t="shared" si="186"/>
        <v>0.29491701167815998</v>
      </c>
    </row>
    <row r="1634" spans="10:29" x14ac:dyDescent="0.25">
      <c r="J1634">
        <v>5453</v>
      </c>
      <c r="K1634">
        <v>3</v>
      </c>
      <c r="L1634">
        <f t="shared" si="181"/>
        <v>3.1</v>
      </c>
      <c r="M1634">
        <v>1</v>
      </c>
      <c r="N1634">
        <v>4.6615432965100003E-3</v>
      </c>
      <c r="O1634">
        <f t="shared" si="182"/>
        <v>1.4450784219181001E-2</v>
      </c>
      <c r="Q1634">
        <v>4630</v>
      </c>
      <c r="R1634">
        <v>3</v>
      </c>
      <c r="S1634">
        <f t="shared" si="183"/>
        <v>3.1</v>
      </c>
      <c r="T1634">
        <v>2</v>
      </c>
      <c r="U1634">
        <v>4.4638956563799997E-3</v>
      </c>
      <c r="V1634">
        <f t="shared" si="184"/>
        <v>1.3838076534777999E-2</v>
      </c>
      <c r="X1634">
        <v>2331</v>
      </c>
      <c r="Y1634">
        <v>4</v>
      </c>
      <c r="Z1634">
        <f t="shared" si="185"/>
        <v>6.8</v>
      </c>
      <c r="AA1634">
        <v>3</v>
      </c>
      <c r="AB1634">
        <v>4.14561398436E-3</v>
      </c>
      <c r="AC1634">
        <f t="shared" si="186"/>
        <v>2.8190175093648E-2</v>
      </c>
    </row>
    <row r="1635" spans="10:29" x14ac:dyDescent="0.25">
      <c r="J1635">
        <v>5464</v>
      </c>
      <c r="K1635">
        <v>3</v>
      </c>
      <c r="L1635">
        <f t="shared" si="181"/>
        <v>3.1</v>
      </c>
      <c r="M1635">
        <v>1</v>
      </c>
      <c r="N1635">
        <v>0.123197171161</v>
      </c>
      <c r="O1635">
        <f t="shared" si="182"/>
        <v>0.38191123059909998</v>
      </c>
      <c r="Q1635">
        <v>4634</v>
      </c>
      <c r="R1635">
        <v>3</v>
      </c>
      <c r="S1635">
        <f t="shared" si="183"/>
        <v>3.1</v>
      </c>
      <c r="T1635">
        <v>2</v>
      </c>
      <c r="U1635">
        <v>4.50919871492E-2</v>
      </c>
      <c r="V1635">
        <f t="shared" si="184"/>
        <v>0.13978516016251999</v>
      </c>
      <c r="X1635">
        <v>2333</v>
      </c>
      <c r="Y1635">
        <v>4</v>
      </c>
      <c r="Z1635">
        <f t="shared" si="185"/>
        <v>6.8</v>
      </c>
      <c r="AA1635">
        <v>3</v>
      </c>
      <c r="AB1635">
        <v>0.64388330415100004</v>
      </c>
      <c r="AC1635">
        <f t="shared" si="186"/>
        <v>4.3784064682268005</v>
      </c>
    </row>
    <row r="1636" spans="10:29" x14ac:dyDescent="0.25">
      <c r="J1636">
        <v>5469</v>
      </c>
      <c r="K1636">
        <v>3</v>
      </c>
      <c r="L1636">
        <f t="shared" si="181"/>
        <v>3.1</v>
      </c>
      <c r="M1636">
        <v>1</v>
      </c>
      <c r="N1636">
        <v>3.1802216235300002E-3</v>
      </c>
      <c r="O1636">
        <f t="shared" si="182"/>
        <v>9.8586870329430004E-3</v>
      </c>
      <c r="Q1636">
        <v>4636</v>
      </c>
      <c r="R1636">
        <v>3</v>
      </c>
      <c r="S1636">
        <f t="shared" si="183"/>
        <v>3.1</v>
      </c>
      <c r="T1636">
        <v>2</v>
      </c>
      <c r="U1636">
        <v>2.8281153164100002E-3</v>
      </c>
      <c r="V1636">
        <f t="shared" si="184"/>
        <v>8.7671574808710004E-3</v>
      </c>
      <c r="X1636">
        <v>2339</v>
      </c>
      <c r="Y1636">
        <v>4</v>
      </c>
      <c r="Z1636">
        <f t="shared" si="185"/>
        <v>6.8</v>
      </c>
      <c r="AA1636">
        <v>3</v>
      </c>
      <c r="AB1636">
        <v>1.39168271205E-2</v>
      </c>
      <c r="AC1636">
        <f t="shared" si="186"/>
        <v>9.4634424419399996E-2</v>
      </c>
    </row>
    <row r="1637" spans="10:29" x14ac:dyDescent="0.25">
      <c r="J1637">
        <v>5471</v>
      </c>
      <c r="K1637">
        <v>3</v>
      </c>
      <c r="L1637">
        <f t="shared" si="181"/>
        <v>3.1</v>
      </c>
      <c r="M1637">
        <v>1</v>
      </c>
      <c r="N1637">
        <v>3.01213164561E-2</v>
      </c>
      <c r="O1637">
        <f t="shared" si="182"/>
        <v>9.3376081013909998E-2</v>
      </c>
      <c r="Q1637">
        <v>4643</v>
      </c>
      <c r="R1637">
        <v>3</v>
      </c>
      <c r="S1637">
        <f t="shared" si="183"/>
        <v>3.1</v>
      </c>
      <c r="T1637">
        <v>2</v>
      </c>
      <c r="U1637">
        <v>1.3800333481399999E-2</v>
      </c>
      <c r="V1637">
        <f t="shared" si="184"/>
        <v>4.2781033792340002E-2</v>
      </c>
      <c r="X1637">
        <v>2363</v>
      </c>
      <c r="Y1637">
        <v>4</v>
      </c>
      <c r="Z1637">
        <f t="shared" si="185"/>
        <v>6.8</v>
      </c>
      <c r="AA1637">
        <v>3</v>
      </c>
      <c r="AB1637">
        <v>3.9913259032799998E-3</v>
      </c>
      <c r="AC1637">
        <f t="shared" si="186"/>
        <v>2.7141016142303999E-2</v>
      </c>
    </row>
    <row r="1638" spans="10:29" x14ac:dyDescent="0.25">
      <c r="J1638">
        <v>5474</v>
      </c>
      <c r="K1638">
        <v>3</v>
      </c>
      <c r="L1638">
        <f t="shared" si="181"/>
        <v>3.1</v>
      </c>
      <c r="M1638">
        <v>1</v>
      </c>
      <c r="N1638">
        <v>3.62454315292E-3</v>
      </c>
      <c r="O1638">
        <f t="shared" si="182"/>
        <v>1.1236083774052E-2</v>
      </c>
      <c r="Q1638">
        <v>4645</v>
      </c>
      <c r="R1638">
        <v>3</v>
      </c>
      <c r="S1638">
        <f t="shared" si="183"/>
        <v>3.1</v>
      </c>
      <c r="T1638">
        <v>2</v>
      </c>
      <c r="U1638">
        <v>1.0875500634E-2</v>
      </c>
      <c r="V1638">
        <f t="shared" si="184"/>
        <v>3.3714051965399998E-2</v>
      </c>
      <c r="X1638">
        <v>2365</v>
      </c>
      <c r="Y1638">
        <v>4</v>
      </c>
      <c r="Z1638">
        <f t="shared" si="185"/>
        <v>6.8</v>
      </c>
      <c r="AA1638">
        <v>3</v>
      </c>
      <c r="AB1638">
        <v>5.6159825741900003E-2</v>
      </c>
      <c r="AC1638">
        <f t="shared" si="186"/>
        <v>0.38188681504492</v>
      </c>
    </row>
    <row r="1639" spans="10:29" x14ac:dyDescent="0.25">
      <c r="J1639">
        <v>5476</v>
      </c>
      <c r="K1639">
        <v>3</v>
      </c>
      <c r="L1639">
        <f t="shared" si="181"/>
        <v>3.1</v>
      </c>
      <c r="M1639">
        <v>1</v>
      </c>
      <c r="N1639">
        <v>5.6215747714600001E-2</v>
      </c>
      <c r="O1639">
        <f t="shared" si="182"/>
        <v>0.17426881791526</v>
      </c>
      <c r="Q1639">
        <v>4654</v>
      </c>
      <c r="R1639">
        <v>3</v>
      </c>
      <c r="S1639">
        <f t="shared" si="183"/>
        <v>3.1</v>
      </c>
      <c r="T1639">
        <v>2</v>
      </c>
      <c r="U1639">
        <v>1.9747057834900002E-2</v>
      </c>
      <c r="V1639">
        <f t="shared" si="184"/>
        <v>6.1215879288190007E-2</v>
      </c>
      <c r="X1639">
        <v>2395</v>
      </c>
      <c r="Y1639">
        <v>4</v>
      </c>
      <c r="Z1639">
        <f t="shared" si="185"/>
        <v>6.8</v>
      </c>
      <c r="AA1639">
        <v>3</v>
      </c>
      <c r="AB1639">
        <v>5.4496862173200001E-3</v>
      </c>
      <c r="AC1639">
        <f t="shared" si="186"/>
        <v>3.7057866277775998E-2</v>
      </c>
    </row>
    <row r="1640" spans="10:29" x14ac:dyDescent="0.25">
      <c r="J1640">
        <v>5480</v>
      </c>
      <c r="K1640">
        <v>3</v>
      </c>
      <c r="L1640">
        <f t="shared" si="181"/>
        <v>3.1</v>
      </c>
      <c r="M1640">
        <v>1</v>
      </c>
      <c r="N1640">
        <v>4.2059107396899997E-2</v>
      </c>
      <c r="O1640">
        <f t="shared" si="182"/>
        <v>0.13038323293039</v>
      </c>
      <c r="Q1640">
        <v>4657</v>
      </c>
      <c r="R1640">
        <v>3</v>
      </c>
      <c r="S1640">
        <f t="shared" si="183"/>
        <v>3.1</v>
      </c>
      <c r="T1640">
        <v>2</v>
      </c>
      <c r="U1640">
        <v>3.3031688464899997E-2</v>
      </c>
      <c r="V1640">
        <f t="shared" si="184"/>
        <v>0.10239823424118999</v>
      </c>
      <c r="X1640">
        <v>2409</v>
      </c>
      <c r="Y1640">
        <v>4</v>
      </c>
      <c r="Z1640">
        <f t="shared" si="185"/>
        <v>6.8</v>
      </c>
      <c r="AA1640">
        <v>3</v>
      </c>
      <c r="AB1640">
        <v>1.1940171637000001E-2</v>
      </c>
      <c r="AC1640">
        <f t="shared" si="186"/>
        <v>8.1193167131600005E-2</v>
      </c>
    </row>
    <row r="1641" spans="10:29" x14ac:dyDescent="0.25">
      <c r="J1641">
        <v>5484</v>
      </c>
      <c r="K1641">
        <v>3</v>
      </c>
      <c r="L1641">
        <f t="shared" si="181"/>
        <v>3.1</v>
      </c>
      <c r="M1641">
        <v>1</v>
      </c>
      <c r="N1641">
        <v>5.48585248685E-2</v>
      </c>
      <c r="O1641">
        <f t="shared" si="182"/>
        <v>0.17006142709235</v>
      </c>
      <c r="Q1641">
        <v>4660</v>
      </c>
      <c r="R1641">
        <v>3</v>
      </c>
      <c r="S1641">
        <f t="shared" si="183"/>
        <v>3.1</v>
      </c>
      <c r="T1641">
        <v>2</v>
      </c>
      <c r="U1641">
        <v>1.38003334663E-2</v>
      </c>
      <c r="V1641">
        <f t="shared" si="184"/>
        <v>4.2781033745530002E-2</v>
      </c>
      <c r="X1641">
        <v>2508</v>
      </c>
      <c r="Y1641">
        <v>4</v>
      </c>
      <c r="Z1641">
        <f t="shared" si="185"/>
        <v>6.8</v>
      </c>
      <c r="AA1641">
        <v>3</v>
      </c>
      <c r="AB1641">
        <v>3.9475638282299996E-3</v>
      </c>
      <c r="AC1641">
        <f t="shared" si="186"/>
        <v>2.6843434031963997E-2</v>
      </c>
    </row>
    <row r="1642" spans="10:29" x14ac:dyDescent="0.25">
      <c r="J1642">
        <v>5488</v>
      </c>
      <c r="K1642">
        <v>3</v>
      </c>
      <c r="L1642">
        <f t="shared" si="181"/>
        <v>3.1</v>
      </c>
      <c r="M1642">
        <v>1</v>
      </c>
      <c r="N1642">
        <v>0.247257640177</v>
      </c>
      <c r="O1642">
        <f t="shared" si="182"/>
        <v>0.76649868454870007</v>
      </c>
      <c r="Q1642">
        <v>4665</v>
      </c>
      <c r="R1642">
        <v>3</v>
      </c>
      <c r="S1642">
        <f t="shared" si="183"/>
        <v>3.1</v>
      </c>
      <c r="T1642">
        <v>2</v>
      </c>
      <c r="U1642">
        <v>1.48295805169E-2</v>
      </c>
      <c r="V1642">
        <f t="shared" si="184"/>
        <v>4.5971699602390004E-2</v>
      </c>
      <c r="X1642">
        <v>2567</v>
      </c>
      <c r="Y1642">
        <v>4</v>
      </c>
      <c r="Z1642">
        <f t="shared" si="185"/>
        <v>6.8</v>
      </c>
      <c r="AA1642">
        <v>3</v>
      </c>
      <c r="AB1642">
        <v>3.9141879146499997E-2</v>
      </c>
      <c r="AC1642">
        <f t="shared" si="186"/>
        <v>0.26616477819619999</v>
      </c>
    </row>
    <row r="1643" spans="10:29" x14ac:dyDescent="0.25">
      <c r="J1643">
        <v>5490</v>
      </c>
      <c r="K1643">
        <v>3</v>
      </c>
      <c r="L1643">
        <f t="shared" si="181"/>
        <v>3.1</v>
      </c>
      <c r="M1643">
        <v>1</v>
      </c>
      <c r="N1643">
        <v>3.5564354614400003E-2</v>
      </c>
      <c r="O1643">
        <f t="shared" si="182"/>
        <v>0.11024949930464001</v>
      </c>
      <c r="Q1643">
        <v>4695</v>
      </c>
      <c r="R1643">
        <v>3</v>
      </c>
      <c r="S1643">
        <f t="shared" si="183"/>
        <v>3.1</v>
      </c>
      <c r="T1643">
        <v>2</v>
      </c>
      <c r="U1643">
        <v>0.63594636607400001</v>
      </c>
      <c r="V1643">
        <f t="shared" si="184"/>
        <v>1.9714337348294002</v>
      </c>
      <c r="X1643">
        <v>2584</v>
      </c>
      <c r="Y1643">
        <v>4</v>
      </c>
      <c r="Z1643">
        <f t="shared" si="185"/>
        <v>6.8</v>
      </c>
      <c r="AA1643">
        <v>3</v>
      </c>
      <c r="AB1643">
        <v>0.29281643126399998</v>
      </c>
      <c r="AC1643">
        <f t="shared" si="186"/>
        <v>1.9911517325951997</v>
      </c>
    </row>
    <row r="1644" spans="10:29" x14ac:dyDescent="0.25">
      <c r="J1644">
        <v>5496</v>
      </c>
      <c r="K1644">
        <v>3</v>
      </c>
      <c r="L1644">
        <f t="shared" si="181"/>
        <v>3.1</v>
      </c>
      <c r="M1644">
        <v>1</v>
      </c>
      <c r="N1644">
        <v>0.92402562970299995</v>
      </c>
      <c r="O1644">
        <f t="shared" si="182"/>
        <v>2.8644794520793</v>
      </c>
      <c r="Q1644">
        <v>4700</v>
      </c>
      <c r="R1644">
        <v>3</v>
      </c>
      <c r="S1644">
        <f t="shared" si="183"/>
        <v>3.1</v>
      </c>
      <c r="T1644">
        <v>2</v>
      </c>
      <c r="U1644">
        <v>2.8519564168499999E-3</v>
      </c>
      <c r="V1644">
        <f t="shared" si="184"/>
        <v>8.8410648922350003E-3</v>
      </c>
      <c r="X1644">
        <v>2585</v>
      </c>
      <c r="Y1644">
        <v>4</v>
      </c>
      <c r="Z1644">
        <f t="shared" si="185"/>
        <v>6.8</v>
      </c>
      <c r="AA1644">
        <v>3</v>
      </c>
      <c r="AB1644">
        <v>0.101378885094</v>
      </c>
      <c r="AC1644">
        <f t="shared" si="186"/>
        <v>0.68937641863919996</v>
      </c>
    </row>
    <row r="1645" spans="10:29" x14ac:dyDescent="0.25">
      <c r="J1645">
        <v>5515</v>
      </c>
      <c r="K1645">
        <v>3</v>
      </c>
      <c r="L1645">
        <f t="shared" si="181"/>
        <v>3.1</v>
      </c>
      <c r="M1645">
        <v>1</v>
      </c>
      <c r="N1645">
        <v>1.3800333475100001E-2</v>
      </c>
      <c r="O1645">
        <f t="shared" si="182"/>
        <v>4.2781033772810007E-2</v>
      </c>
      <c r="Q1645">
        <v>4701</v>
      </c>
      <c r="R1645">
        <v>3</v>
      </c>
      <c r="S1645">
        <f t="shared" si="183"/>
        <v>3.1</v>
      </c>
      <c r="T1645">
        <v>2</v>
      </c>
      <c r="U1645">
        <v>3.9000132607399998E-3</v>
      </c>
      <c r="V1645">
        <f t="shared" si="184"/>
        <v>1.2090041108294E-2</v>
      </c>
      <c r="X1645">
        <v>2608</v>
      </c>
      <c r="Y1645">
        <v>4</v>
      </c>
      <c r="Z1645">
        <f t="shared" si="185"/>
        <v>6.8</v>
      </c>
      <c r="AA1645">
        <v>3</v>
      </c>
      <c r="AB1645">
        <v>7.0006718252699999E-3</v>
      </c>
      <c r="AC1645">
        <f t="shared" si="186"/>
        <v>4.7604568411835996E-2</v>
      </c>
    </row>
    <row r="1646" spans="10:29" x14ac:dyDescent="0.25">
      <c r="J1646">
        <v>5518</v>
      </c>
      <c r="K1646">
        <v>3</v>
      </c>
      <c r="L1646">
        <f t="shared" si="181"/>
        <v>3.1</v>
      </c>
      <c r="M1646">
        <v>1</v>
      </c>
      <c r="N1646">
        <v>3.68175986033E-2</v>
      </c>
      <c r="O1646">
        <f t="shared" si="182"/>
        <v>0.11413455567023001</v>
      </c>
      <c r="Q1646">
        <v>4706</v>
      </c>
      <c r="R1646">
        <v>3</v>
      </c>
      <c r="S1646">
        <f t="shared" si="183"/>
        <v>3.1</v>
      </c>
      <c r="T1646">
        <v>2</v>
      </c>
      <c r="U1646">
        <v>3.9178509529599996E-3</v>
      </c>
      <c r="V1646">
        <f t="shared" si="184"/>
        <v>1.2145337954175999E-2</v>
      </c>
      <c r="X1646">
        <v>2609</v>
      </c>
      <c r="Y1646">
        <v>4</v>
      </c>
      <c r="Z1646">
        <f t="shared" si="185"/>
        <v>6.8</v>
      </c>
      <c r="AA1646">
        <v>3</v>
      </c>
      <c r="AB1646">
        <v>2.9100851351299998E-3</v>
      </c>
      <c r="AC1646">
        <f t="shared" si="186"/>
        <v>1.9788578918883998E-2</v>
      </c>
    </row>
    <row r="1647" spans="10:29" x14ac:dyDescent="0.25">
      <c r="J1647">
        <v>5522</v>
      </c>
      <c r="K1647">
        <v>3</v>
      </c>
      <c r="L1647">
        <f t="shared" si="181"/>
        <v>3.1</v>
      </c>
      <c r="M1647">
        <v>1</v>
      </c>
      <c r="N1647">
        <v>3.5256494894199998E-3</v>
      </c>
      <c r="O1647">
        <f t="shared" si="182"/>
        <v>1.0929513417202E-2</v>
      </c>
      <c r="Q1647">
        <v>4707</v>
      </c>
      <c r="R1647">
        <v>3</v>
      </c>
      <c r="S1647">
        <f t="shared" si="183"/>
        <v>3.1</v>
      </c>
      <c r="T1647">
        <v>2</v>
      </c>
      <c r="U1647">
        <v>9.9977256342299994E-2</v>
      </c>
      <c r="V1647">
        <f t="shared" si="184"/>
        <v>0.30992949466113001</v>
      </c>
      <c r="X1647">
        <v>2612</v>
      </c>
      <c r="Y1647">
        <v>4</v>
      </c>
      <c r="Z1647">
        <f t="shared" si="185"/>
        <v>6.8</v>
      </c>
      <c r="AA1647">
        <v>3</v>
      </c>
      <c r="AB1647">
        <v>0.106511715356</v>
      </c>
      <c r="AC1647">
        <f t="shared" si="186"/>
        <v>0.72427966442079994</v>
      </c>
    </row>
    <row r="1648" spans="10:29" x14ac:dyDescent="0.25">
      <c r="J1648">
        <v>5524</v>
      </c>
      <c r="K1648">
        <v>3</v>
      </c>
      <c r="L1648">
        <f t="shared" si="181"/>
        <v>3.1</v>
      </c>
      <c r="M1648">
        <v>1</v>
      </c>
      <c r="N1648">
        <v>4.7637546623600001E-2</v>
      </c>
      <c r="O1648">
        <f t="shared" si="182"/>
        <v>0.14767639453316</v>
      </c>
      <c r="Q1648">
        <v>4712</v>
      </c>
      <c r="R1648">
        <v>3</v>
      </c>
      <c r="S1648">
        <f t="shared" si="183"/>
        <v>3.1</v>
      </c>
      <c r="T1648">
        <v>2</v>
      </c>
      <c r="U1648">
        <v>2.8531876856400001E-2</v>
      </c>
      <c r="V1648">
        <f t="shared" si="184"/>
        <v>8.8448818254840009E-2</v>
      </c>
      <c r="X1648">
        <v>2615</v>
      </c>
      <c r="Y1648">
        <v>4</v>
      </c>
      <c r="Z1648">
        <f t="shared" si="185"/>
        <v>6.8</v>
      </c>
      <c r="AA1648">
        <v>3</v>
      </c>
      <c r="AB1648">
        <v>1.38455857526</v>
      </c>
      <c r="AC1648">
        <f t="shared" si="186"/>
        <v>9.4149983117680005</v>
      </c>
    </row>
    <row r="1649" spans="10:29" x14ac:dyDescent="0.25">
      <c r="J1649">
        <v>5525</v>
      </c>
      <c r="K1649">
        <v>3</v>
      </c>
      <c r="L1649">
        <f t="shared" si="181"/>
        <v>3.1</v>
      </c>
      <c r="M1649">
        <v>1</v>
      </c>
      <c r="N1649">
        <v>7.9197608827400005E-3</v>
      </c>
      <c r="O1649">
        <f t="shared" si="182"/>
        <v>2.4551258736494004E-2</v>
      </c>
      <c r="Q1649">
        <v>4729</v>
      </c>
      <c r="R1649">
        <v>3</v>
      </c>
      <c r="S1649">
        <f t="shared" si="183"/>
        <v>3.1</v>
      </c>
      <c r="T1649">
        <v>2</v>
      </c>
      <c r="U1649">
        <v>3.5023344988599999E-3</v>
      </c>
      <c r="V1649">
        <f t="shared" si="184"/>
        <v>1.0857236946466E-2</v>
      </c>
      <c r="X1649">
        <v>2623</v>
      </c>
      <c r="Y1649">
        <v>4</v>
      </c>
      <c r="Z1649">
        <f t="shared" si="185"/>
        <v>6.8</v>
      </c>
      <c r="AA1649">
        <v>3</v>
      </c>
      <c r="AB1649">
        <v>0.101378885103</v>
      </c>
      <c r="AC1649">
        <f t="shared" si="186"/>
        <v>0.68937641870040001</v>
      </c>
    </row>
    <row r="1650" spans="10:29" x14ac:dyDescent="0.25">
      <c r="J1650">
        <v>5535</v>
      </c>
      <c r="K1650">
        <v>3</v>
      </c>
      <c r="L1650">
        <f t="shared" si="181"/>
        <v>3.1</v>
      </c>
      <c r="M1650">
        <v>1</v>
      </c>
      <c r="N1650">
        <v>3.9992028031499999E-3</v>
      </c>
      <c r="O1650">
        <f t="shared" si="182"/>
        <v>1.2397528689765E-2</v>
      </c>
      <c r="Q1650">
        <v>4736</v>
      </c>
      <c r="R1650">
        <v>3</v>
      </c>
      <c r="S1650">
        <f t="shared" si="183"/>
        <v>3.1</v>
      </c>
      <c r="T1650">
        <v>2</v>
      </c>
      <c r="U1650">
        <v>2.4549597501500001E-2</v>
      </c>
      <c r="V1650">
        <f t="shared" si="184"/>
        <v>7.6103752254650006E-2</v>
      </c>
      <c r="X1650">
        <v>2625</v>
      </c>
      <c r="Y1650">
        <v>4</v>
      </c>
      <c r="Z1650">
        <f t="shared" si="185"/>
        <v>6.8</v>
      </c>
      <c r="AA1650">
        <v>3</v>
      </c>
      <c r="AB1650">
        <v>0.10090785181799999</v>
      </c>
      <c r="AC1650">
        <f t="shared" si="186"/>
        <v>0.68617339236239994</v>
      </c>
    </row>
    <row r="1651" spans="10:29" x14ac:dyDescent="0.25">
      <c r="J1651">
        <v>5537</v>
      </c>
      <c r="K1651">
        <v>3</v>
      </c>
      <c r="L1651">
        <f t="shared" si="181"/>
        <v>3.1</v>
      </c>
      <c r="M1651">
        <v>1</v>
      </c>
      <c r="N1651">
        <v>2.62294668929E-2</v>
      </c>
      <c r="O1651">
        <f t="shared" si="182"/>
        <v>8.1311347367990006E-2</v>
      </c>
      <c r="Q1651">
        <v>4752</v>
      </c>
      <c r="R1651">
        <v>3</v>
      </c>
      <c r="S1651">
        <f t="shared" si="183"/>
        <v>3.1</v>
      </c>
      <c r="T1651">
        <v>2</v>
      </c>
      <c r="U1651">
        <v>5.2159014201999997E-2</v>
      </c>
      <c r="V1651">
        <f t="shared" si="184"/>
        <v>0.16169294402619999</v>
      </c>
      <c r="X1651">
        <v>2681</v>
      </c>
      <c r="Y1651">
        <v>4</v>
      </c>
      <c r="Z1651">
        <f t="shared" si="185"/>
        <v>6.8</v>
      </c>
      <c r="AA1651">
        <v>3</v>
      </c>
      <c r="AB1651">
        <v>0.20103660969699999</v>
      </c>
      <c r="AC1651">
        <f t="shared" si="186"/>
        <v>1.3670489459395998</v>
      </c>
    </row>
    <row r="1652" spans="10:29" x14ac:dyDescent="0.25">
      <c r="J1652">
        <v>5539</v>
      </c>
      <c r="K1652">
        <v>3</v>
      </c>
      <c r="L1652">
        <f t="shared" si="181"/>
        <v>3.1</v>
      </c>
      <c r="M1652">
        <v>1</v>
      </c>
      <c r="N1652">
        <v>7.4510687895899999E-2</v>
      </c>
      <c r="O1652">
        <f t="shared" si="182"/>
        <v>0.23098313247728999</v>
      </c>
      <c r="Q1652">
        <v>4753</v>
      </c>
      <c r="R1652">
        <v>3</v>
      </c>
      <c r="S1652">
        <f t="shared" si="183"/>
        <v>3.1</v>
      </c>
      <c r="T1652">
        <v>2</v>
      </c>
      <c r="U1652">
        <v>8.4263555506600002E-3</v>
      </c>
      <c r="V1652">
        <f t="shared" si="184"/>
        <v>2.6121702207046002E-2</v>
      </c>
      <c r="X1652">
        <v>2737</v>
      </c>
      <c r="Y1652">
        <v>4</v>
      </c>
      <c r="Z1652">
        <f t="shared" si="185"/>
        <v>6.8</v>
      </c>
      <c r="AA1652">
        <v>3</v>
      </c>
      <c r="AB1652">
        <v>5.9211874496000003E-2</v>
      </c>
      <c r="AC1652">
        <f t="shared" si="186"/>
        <v>0.40264074657280002</v>
      </c>
    </row>
    <row r="1653" spans="10:29" x14ac:dyDescent="0.25">
      <c r="J1653">
        <v>5541</v>
      </c>
      <c r="K1653">
        <v>3</v>
      </c>
      <c r="L1653">
        <f t="shared" si="181"/>
        <v>3.1</v>
      </c>
      <c r="M1653">
        <v>1</v>
      </c>
      <c r="N1653">
        <v>5.4690163084099998E-2</v>
      </c>
      <c r="O1653">
        <f t="shared" si="182"/>
        <v>0.16953950556070999</v>
      </c>
      <c r="Q1653">
        <v>4755</v>
      </c>
      <c r="R1653">
        <v>3</v>
      </c>
      <c r="S1653">
        <f t="shared" si="183"/>
        <v>3.1</v>
      </c>
      <c r="T1653">
        <v>2</v>
      </c>
      <c r="U1653">
        <v>2.6256170496799999E-2</v>
      </c>
      <c r="V1653">
        <f t="shared" si="184"/>
        <v>8.1394128540080005E-2</v>
      </c>
      <c r="X1653">
        <v>2757</v>
      </c>
      <c r="Y1653">
        <v>4</v>
      </c>
      <c r="Z1653">
        <f t="shared" si="185"/>
        <v>6.8</v>
      </c>
      <c r="AA1653">
        <v>3</v>
      </c>
      <c r="AB1653">
        <v>0.122828127513</v>
      </c>
      <c r="AC1653">
        <f t="shared" si="186"/>
        <v>0.83523126708840001</v>
      </c>
    </row>
    <row r="1654" spans="10:29" x14ac:dyDescent="0.25">
      <c r="J1654">
        <v>5543</v>
      </c>
      <c r="K1654">
        <v>3</v>
      </c>
      <c r="L1654">
        <f t="shared" si="181"/>
        <v>3.1</v>
      </c>
      <c r="M1654">
        <v>1</v>
      </c>
      <c r="N1654">
        <v>8.2293568732900002E-2</v>
      </c>
      <c r="O1654">
        <f t="shared" si="182"/>
        <v>0.25511006307199002</v>
      </c>
      <c r="Q1654">
        <v>4760</v>
      </c>
      <c r="R1654">
        <v>3</v>
      </c>
      <c r="S1654">
        <f t="shared" si="183"/>
        <v>3.1</v>
      </c>
      <c r="T1654">
        <v>2</v>
      </c>
      <c r="U1654">
        <v>1.24123947605E-2</v>
      </c>
      <c r="V1654">
        <f t="shared" si="184"/>
        <v>3.847842375755E-2</v>
      </c>
      <c r="X1654">
        <v>2773</v>
      </c>
      <c r="Y1654">
        <v>4</v>
      </c>
      <c r="Z1654">
        <f t="shared" si="185"/>
        <v>6.8</v>
      </c>
      <c r="AA1654">
        <v>3</v>
      </c>
      <c r="AB1654">
        <v>0.55374033635300002</v>
      </c>
      <c r="AC1654">
        <f t="shared" si="186"/>
        <v>3.7654342872003999</v>
      </c>
    </row>
    <row r="1655" spans="10:29" x14ac:dyDescent="0.25">
      <c r="J1655">
        <v>5545</v>
      </c>
      <c r="K1655">
        <v>3</v>
      </c>
      <c r="L1655">
        <f t="shared" si="181"/>
        <v>3.1</v>
      </c>
      <c r="M1655">
        <v>1</v>
      </c>
      <c r="N1655">
        <v>6.9852868297099996E-2</v>
      </c>
      <c r="O1655">
        <f t="shared" si="182"/>
        <v>0.21654389172100999</v>
      </c>
      <c r="Q1655">
        <v>4773</v>
      </c>
      <c r="R1655">
        <v>3</v>
      </c>
      <c r="S1655">
        <f t="shared" si="183"/>
        <v>3.1</v>
      </c>
      <c r="T1655">
        <v>2</v>
      </c>
      <c r="U1655">
        <v>3.5577604208999998E-3</v>
      </c>
      <c r="V1655">
        <f t="shared" si="184"/>
        <v>1.1029057304790001E-2</v>
      </c>
      <c r="X1655">
        <v>2777</v>
      </c>
      <c r="Y1655">
        <v>4</v>
      </c>
      <c r="Z1655">
        <f t="shared" si="185"/>
        <v>6.8</v>
      </c>
      <c r="AA1655">
        <v>3</v>
      </c>
      <c r="AB1655">
        <v>0.168195704595</v>
      </c>
      <c r="AC1655">
        <f t="shared" si="186"/>
        <v>1.143730791246</v>
      </c>
    </row>
    <row r="1656" spans="10:29" x14ac:dyDescent="0.25">
      <c r="J1656">
        <v>5549</v>
      </c>
      <c r="K1656">
        <v>3</v>
      </c>
      <c r="L1656">
        <f t="shared" si="181"/>
        <v>3.1</v>
      </c>
      <c r="M1656">
        <v>1</v>
      </c>
      <c r="N1656">
        <v>6.7350917512799993E-2</v>
      </c>
      <c r="O1656">
        <f t="shared" si="182"/>
        <v>0.20878784428967997</v>
      </c>
      <c r="Q1656">
        <v>4775</v>
      </c>
      <c r="R1656">
        <v>3</v>
      </c>
      <c r="S1656">
        <f t="shared" si="183"/>
        <v>3.1</v>
      </c>
      <c r="T1656">
        <v>2</v>
      </c>
      <c r="U1656">
        <v>5.08145481573E-3</v>
      </c>
      <c r="V1656">
        <f t="shared" si="184"/>
        <v>1.5752509928763002E-2</v>
      </c>
      <c r="X1656">
        <v>2783</v>
      </c>
      <c r="Y1656">
        <v>4</v>
      </c>
      <c r="Z1656">
        <f t="shared" si="185"/>
        <v>6.8</v>
      </c>
      <c r="AA1656">
        <v>3</v>
      </c>
      <c r="AB1656">
        <v>1.2054793365000001</v>
      </c>
      <c r="AC1656">
        <f t="shared" si="186"/>
        <v>8.1972594882000003</v>
      </c>
    </row>
    <row r="1657" spans="10:29" x14ac:dyDescent="0.25">
      <c r="J1657">
        <v>5551</v>
      </c>
      <c r="K1657">
        <v>3</v>
      </c>
      <c r="L1657">
        <f t="shared" si="181"/>
        <v>3.1</v>
      </c>
      <c r="M1657">
        <v>1</v>
      </c>
      <c r="N1657">
        <v>9.9594442157599997E-3</v>
      </c>
      <c r="O1657">
        <f t="shared" si="182"/>
        <v>3.0874277068855999E-2</v>
      </c>
      <c r="Q1657">
        <v>4777</v>
      </c>
      <c r="R1657">
        <v>3</v>
      </c>
      <c r="S1657">
        <f t="shared" si="183"/>
        <v>3.1</v>
      </c>
      <c r="T1657">
        <v>2</v>
      </c>
      <c r="U1657">
        <v>1.5390182222899999E-2</v>
      </c>
      <c r="V1657">
        <f t="shared" si="184"/>
        <v>4.770956489099E-2</v>
      </c>
      <c r="X1657">
        <v>2817</v>
      </c>
      <c r="Y1657">
        <v>4</v>
      </c>
      <c r="Z1657">
        <f t="shared" si="185"/>
        <v>6.8</v>
      </c>
      <c r="AA1657">
        <v>3</v>
      </c>
      <c r="AB1657">
        <v>0.18866734167300001</v>
      </c>
      <c r="AC1657">
        <f t="shared" si="186"/>
        <v>1.2829379233764</v>
      </c>
    </row>
    <row r="1658" spans="10:29" x14ac:dyDescent="0.25">
      <c r="J1658">
        <v>5557</v>
      </c>
      <c r="K1658">
        <v>3</v>
      </c>
      <c r="L1658">
        <f t="shared" si="181"/>
        <v>3.1</v>
      </c>
      <c r="M1658">
        <v>1</v>
      </c>
      <c r="N1658">
        <v>6.8397752800299999E-2</v>
      </c>
      <c r="O1658">
        <f t="shared" si="182"/>
        <v>0.21203303368093002</v>
      </c>
      <c r="Q1658">
        <v>4800</v>
      </c>
      <c r="R1658">
        <v>3</v>
      </c>
      <c r="S1658">
        <f t="shared" si="183"/>
        <v>3.1</v>
      </c>
      <c r="T1658">
        <v>2</v>
      </c>
      <c r="U1658">
        <v>2.8426628720499999E-2</v>
      </c>
      <c r="V1658">
        <f t="shared" si="184"/>
        <v>8.8122549033550004E-2</v>
      </c>
      <c r="X1658">
        <v>2829</v>
      </c>
      <c r="Y1658">
        <v>4</v>
      </c>
      <c r="Z1658">
        <f t="shared" si="185"/>
        <v>6.8</v>
      </c>
      <c r="AA1658">
        <v>3</v>
      </c>
      <c r="AB1658">
        <v>9.8054479342399997E-2</v>
      </c>
      <c r="AC1658">
        <f t="shared" si="186"/>
        <v>0.66677045952831993</v>
      </c>
    </row>
    <row r="1659" spans="10:29" x14ac:dyDescent="0.25">
      <c r="J1659">
        <v>5559</v>
      </c>
      <c r="K1659">
        <v>3</v>
      </c>
      <c r="L1659">
        <f t="shared" si="181"/>
        <v>3.1</v>
      </c>
      <c r="M1659">
        <v>1</v>
      </c>
      <c r="N1659">
        <v>8.1694074799899999E-2</v>
      </c>
      <c r="O1659">
        <f t="shared" si="182"/>
        <v>0.25325163187969002</v>
      </c>
      <c r="Q1659">
        <v>4802</v>
      </c>
      <c r="R1659">
        <v>3</v>
      </c>
      <c r="S1659">
        <f t="shared" si="183"/>
        <v>3.1</v>
      </c>
      <c r="T1659">
        <v>2</v>
      </c>
      <c r="U1659">
        <v>5.08145482345E-3</v>
      </c>
      <c r="V1659">
        <f t="shared" si="184"/>
        <v>1.5752509952695001E-2</v>
      </c>
      <c r="X1659">
        <v>2849</v>
      </c>
      <c r="Y1659">
        <v>4</v>
      </c>
      <c r="Z1659">
        <f t="shared" si="185"/>
        <v>6.8</v>
      </c>
      <c r="AA1659">
        <v>3</v>
      </c>
      <c r="AB1659">
        <v>0.15406521992899999</v>
      </c>
      <c r="AC1659">
        <f t="shared" si="186"/>
        <v>1.0476434955171998</v>
      </c>
    </row>
    <row r="1660" spans="10:29" x14ac:dyDescent="0.25">
      <c r="J1660">
        <v>5562</v>
      </c>
      <c r="K1660">
        <v>3</v>
      </c>
      <c r="L1660">
        <f t="shared" si="181"/>
        <v>3.1</v>
      </c>
      <c r="M1660">
        <v>1</v>
      </c>
      <c r="N1660">
        <v>1.9783095851599999E-2</v>
      </c>
      <c r="O1660">
        <f t="shared" si="182"/>
        <v>6.132759713996E-2</v>
      </c>
      <c r="Q1660">
        <v>4803</v>
      </c>
      <c r="R1660">
        <v>3</v>
      </c>
      <c r="S1660">
        <f t="shared" si="183"/>
        <v>3.1</v>
      </c>
      <c r="T1660">
        <v>2</v>
      </c>
      <c r="U1660">
        <v>4.6140240854800002E-3</v>
      </c>
      <c r="V1660">
        <f t="shared" si="184"/>
        <v>1.4303474664988E-2</v>
      </c>
      <c r="X1660">
        <v>2856</v>
      </c>
      <c r="Y1660">
        <v>4</v>
      </c>
      <c r="Z1660">
        <f t="shared" si="185"/>
        <v>6.8</v>
      </c>
      <c r="AA1660">
        <v>3</v>
      </c>
      <c r="AB1660">
        <v>2.5695348685300001E-2</v>
      </c>
      <c r="AC1660">
        <f t="shared" si="186"/>
        <v>0.17472837106003999</v>
      </c>
    </row>
    <row r="1661" spans="10:29" x14ac:dyDescent="0.25">
      <c r="J1661">
        <v>5564</v>
      </c>
      <c r="K1661">
        <v>3</v>
      </c>
      <c r="L1661">
        <f t="shared" si="181"/>
        <v>3.1</v>
      </c>
      <c r="M1661">
        <v>1</v>
      </c>
      <c r="N1661">
        <v>1.1466116943199999E-2</v>
      </c>
      <c r="O1661">
        <f t="shared" si="182"/>
        <v>3.5544962523919997E-2</v>
      </c>
      <c r="Q1661">
        <v>4805</v>
      </c>
      <c r="R1661">
        <v>3</v>
      </c>
      <c r="S1661">
        <f t="shared" si="183"/>
        <v>3.1</v>
      </c>
      <c r="T1661">
        <v>2</v>
      </c>
      <c r="U1661">
        <v>4.4220174908699998E-2</v>
      </c>
      <c r="V1661">
        <f t="shared" si="184"/>
        <v>0.13708254221697</v>
      </c>
      <c r="X1661">
        <v>2890</v>
      </c>
      <c r="Y1661">
        <v>4</v>
      </c>
      <c r="Z1661">
        <f t="shared" si="185"/>
        <v>6.8</v>
      </c>
      <c r="AA1661">
        <v>3</v>
      </c>
      <c r="AB1661">
        <v>2.7738408503099998E-2</v>
      </c>
      <c r="AC1661">
        <f t="shared" si="186"/>
        <v>0.18862117782107998</v>
      </c>
    </row>
    <row r="1662" spans="10:29" x14ac:dyDescent="0.25">
      <c r="J1662">
        <v>5566</v>
      </c>
      <c r="K1662">
        <v>3</v>
      </c>
      <c r="L1662">
        <f t="shared" si="181"/>
        <v>3.1</v>
      </c>
      <c r="M1662">
        <v>1</v>
      </c>
      <c r="N1662">
        <v>4.69375009142E-2</v>
      </c>
      <c r="O1662">
        <f t="shared" si="182"/>
        <v>0.14550625283401999</v>
      </c>
      <c r="Q1662">
        <v>4810</v>
      </c>
      <c r="R1662">
        <v>3</v>
      </c>
      <c r="S1662">
        <f t="shared" si="183"/>
        <v>3.1</v>
      </c>
      <c r="T1662">
        <v>2</v>
      </c>
      <c r="U1662">
        <v>1.11608063431E-2</v>
      </c>
      <c r="V1662">
        <f t="shared" si="184"/>
        <v>3.4598499663610005E-2</v>
      </c>
      <c r="X1662">
        <v>2905</v>
      </c>
      <c r="Y1662">
        <v>4</v>
      </c>
      <c r="Z1662">
        <f t="shared" si="185"/>
        <v>6.8</v>
      </c>
      <c r="AA1662">
        <v>3</v>
      </c>
      <c r="AB1662">
        <v>0.70705780743000002</v>
      </c>
      <c r="AC1662">
        <f t="shared" si="186"/>
        <v>4.8079930905239996</v>
      </c>
    </row>
    <row r="1663" spans="10:29" x14ac:dyDescent="0.25">
      <c r="J1663">
        <v>5568</v>
      </c>
      <c r="K1663">
        <v>3</v>
      </c>
      <c r="L1663">
        <f t="shared" si="181"/>
        <v>3.1</v>
      </c>
      <c r="M1663">
        <v>1</v>
      </c>
      <c r="N1663">
        <v>4.4055582517899997E-2</v>
      </c>
      <c r="O1663">
        <f t="shared" si="182"/>
        <v>0.13657230580548999</v>
      </c>
      <c r="Q1663">
        <v>4812</v>
      </c>
      <c r="R1663">
        <v>3</v>
      </c>
      <c r="S1663">
        <f t="shared" si="183"/>
        <v>3.1</v>
      </c>
      <c r="T1663">
        <v>2</v>
      </c>
      <c r="U1663">
        <v>2.7475523172599998E-2</v>
      </c>
      <c r="V1663">
        <f t="shared" si="184"/>
        <v>8.5174121835059999E-2</v>
      </c>
      <c r="X1663">
        <v>2909</v>
      </c>
      <c r="Y1663">
        <v>4</v>
      </c>
      <c r="Z1663">
        <f t="shared" si="185"/>
        <v>6.8</v>
      </c>
      <c r="AA1663">
        <v>3</v>
      </c>
      <c r="AB1663">
        <v>0.57066831211000002</v>
      </c>
      <c r="AC1663">
        <f t="shared" si="186"/>
        <v>3.880544522348</v>
      </c>
    </row>
    <row r="1664" spans="10:29" x14ac:dyDescent="0.25">
      <c r="J1664">
        <v>5569</v>
      </c>
      <c r="K1664">
        <v>3</v>
      </c>
      <c r="L1664">
        <f t="shared" si="181"/>
        <v>3.1</v>
      </c>
      <c r="M1664">
        <v>1</v>
      </c>
      <c r="N1664">
        <v>3.8606056388500003E-2</v>
      </c>
      <c r="O1664">
        <f t="shared" si="182"/>
        <v>0.11967877480435</v>
      </c>
      <c r="Q1664">
        <v>4815</v>
      </c>
      <c r="R1664">
        <v>3</v>
      </c>
      <c r="S1664">
        <f t="shared" si="183"/>
        <v>3.1</v>
      </c>
      <c r="T1664">
        <v>2</v>
      </c>
      <c r="U1664">
        <v>6.7233052207400001E-2</v>
      </c>
      <c r="V1664">
        <f t="shared" si="184"/>
        <v>0.20842246184294</v>
      </c>
      <c r="X1664">
        <v>2940</v>
      </c>
      <c r="Y1664">
        <v>4</v>
      </c>
      <c r="Z1664">
        <f t="shared" si="185"/>
        <v>6.8</v>
      </c>
      <c r="AA1664">
        <v>3</v>
      </c>
      <c r="AB1664">
        <v>1.1041796278200001E-2</v>
      </c>
      <c r="AC1664">
        <f t="shared" si="186"/>
        <v>7.5084214691760007E-2</v>
      </c>
    </row>
    <row r="1665" spans="10:29" x14ac:dyDescent="0.25">
      <c r="J1665">
        <v>5571</v>
      </c>
      <c r="K1665">
        <v>3</v>
      </c>
      <c r="L1665">
        <f t="shared" si="181"/>
        <v>3.1</v>
      </c>
      <c r="M1665">
        <v>1</v>
      </c>
      <c r="N1665">
        <v>0.17521081642700001</v>
      </c>
      <c r="O1665">
        <f t="shared" si="182"/>
        <v>0.5431535309237</v>
      </c>
      <c r="Q1665">
        <v>4840</v>
      </c>
      <c r="R1665">
        <v>3</v>
      </c>
      <c r="S1665">
        <f t="shared" si="183"/>
        <v>3.1</v>
      </c>
      <c r="T1665">
        <v>2</v>
      </c>
      <c r="U1665">
        <v>0.224937243319</v>
      </c>
      <c r="V1665">
        <f t="shared" si="184"/>
        <v>0.69730545428890001</v>
      </c>
      <c r="X1665">
        <v>2991</v>
      </c>
      <c r="Y1665">
        <v>4</v>
      </c>
      <c r="Z1665">
        <f t="shared" si="185"/>
        <v>6.8</v>
      </c>
      <c r="AA1665">
        <v>3</v>
      </c>
      <c r="AB1665">
        <v>0.10090785182000001</v>
      </c>
      <c r="AC1665">
        <f t="shared" si="186"/>
        <v>0.68617339237600006</v>
      </c>
    </row>
    <row r="1666" spans="10:29" x14ac:dyDescent="0.25">
      <c r="J1666">
        <v>5573</v>
      </c>
      <c r="K1666">
        <v>3</v>
      </c>
      <c r="L1666">
        <f t="shared" si="181"/>
        <v>3.1</v>
      </c>
      <c r="M1666">
        <v>1</v>
      </c>
      <c r="N1666">
        <v>0.31637151394200003</v>
      </c>
      <c r="O1666">
        <f t="shared" si="182"/>
        <v>0.98075169322020006</v>
      </c>
      <c r="Q1666">
        <v>4842</v>
      </c>
      <c r="R1666">
        <v>3</v>
      </c>
      <c r="S1666">
        <f t="shared" si="183"/>
        <v>3.1</v>
      </c>
      <c r="T1666">
        <v>2</v>
      </c>
      <c r="U1666">
        <v>8.6114235371499995E-2</v>
      </c>
      <c r="V1666">
        <f t="shared" si="184"/>
        <v>0.26695412965165</v>
      </c>
      <c r="X1666">
        <v>3029</v>
      </c>
      <c r="Y1666">
        <v>4</v>
      </c>
      <c r="Z1666">
        <f t="shared" si="185"/>
        <v>6.8</v>
      </c>
      <c r="AA1666">
        <v>3</v>
      </c>
      <c r="AB1666">
        <v>4.0469650906999999E-2</v>
      </c>
      <c r="AC1666">
        <f t="shared" si="186"/>
        <v>0.27519362616759996</v>
      </c>
    </row>
    <row r="1667" spans="10:29" x14ac:dyDescent="0.25">
      <c r="J1667">
        <v>5576</v>
      </c>
      <c r="K1667">
        <v>3</v>
      </c>
      <c r="L1667">
        <f t="shared" si="181"/>
        <v>3.1</v>
      </c>
      <c r="M1667">
        <v>1</v>
      </c>
      <c r="N1667">
        <v>1.00135729662E-2</v>
      </c>
      <c r="O1667">
        <f t="shared" si="182"/>
        <v>3.1042076195220002E-2</v>
      </c>
      <c r="Q1667">
        <v>4844</v>
      </c>
      <c r="R1667">
        <v>3</v>
      </c>
      <c r="S1667">
        <f t="shared" si="183"/>
        <v>3.1</v>
      </c>
      <c r="T1667">
        <v>2</v>
      </c>
      <c r="U1667">
        <v>4.4614998166800004E-3</v>
      </c>
      <c r="V1667">
        <f t="shared" si="184"/>
        <v>1.3830649431708001E-2</v>
      </c>
      <c r="X1667">
        <v>3049</v>
      </c>
      <c r="Y1667">
        <v>4</v>
      </c>
      <c r="Z1667">
        <f t="shared" si="185"/>
        <v>6.8</v>
      </c>
      <c r="AA1667">
        <v>3</v>
      </c>
      <c r="AB1667">
        <v>0.16166565655500001</v>
      </c>
      <c r="AC1667">
        <f t="shared" si="186"/>
        <v>1.099326464574</v>
      </c>
    </row>
    <row r="1668" spans="10:29" x14ac:dyDescent="0.25">
      <c r="J1668">
        <v>5582</v>
      </c>
      <c r="K1668">
        <v>3</v>
      </c>
      <c r="L1668">
        <f t="shared" si="181"/>
        <v>3.1</v>
      </c>
      <c r="M1668">
        <v>1</v>
      </c>
      <c r="N1668">
        <v>3.5024258447000002E-2</v>
      </c>
      <c r="O1668">
        <f t="shared" si="182"/>
        <v>0.10857520118570001</v>
      </c>
      <c r="Q1668">
        <v>4846</v>
      </c>
      <c r="R1668">
        <v>3</v>
      </c>
      <c r="S1668">
        <f t="shared" si="183"/>
        <v>3.1</v>
      </c>
      <c r="T1668">
        <v>2</v>
      </c>
      <c r="U1668">
        <v>8.0793064884700002E-3</v>
      </c>
      <c r="V1668">
        <f t="shared" si="184"/>
        <v>2.5045850114257001E-2</v>
      </c>
      <c r="X1668">
        <v>3071</v>
      </c>
      <c r="Y1668">
        <v>4</v>
      </c>
      <c r="Z1668">
        <f t="shared" si="185"/>
        <v>6.8</v>
      </c>
      <c r="AA1668">
        <v>3</v>
      </c>
      <c r="AB1668">
        <v>4.6362820087500001E-3</v>
      </c>
      <c r="AC1668">
        <f t="shared" si="186"/>
        <v>3.1526717659499999E-2</v>
      </c>
    </row>
    <row r="1669" spans="10:29" x14ac:dyDescent="0.25">
      <c r="J1669">
        <v>5584</v>
      </c>
      <c r="K1669">
        <v>3</v>
      </c>
      <c r="L1669">
        <f t="shared" si="181"/>
        <v>3.1</v>
      </c>
      <c r="M1669">
        <v>1</v>
      </c>
      <c r="N1669">
        <v>4.2116782997800003E-3</v>
      </c>
      <c r="O1669">
        <f t="shared" si="182"/>
        <v>1.3056202729318001E-2</v>
      </c>
      <c r="Q1669">
        <v>4850</v>
      </c>
      <c r="R1669">
        <v>3</v>
      </c>
      <c r="S1669">
        <f t="shared" si="183"/>
        <v>3.1</v>
      </c>
      <c r="T1669">
        <v>2</v>
      </c>
      <c r="U1669">
        <v>5.1453126416100003E-3</v>
      </c>
      <c r="V1669">
        <f t="shared" si="184"/>
        <v>1.5950469188991002E-2</v>
      </c>
      <c r="X1669">
        <v>3073</v>
      </c>
      <c r="Y1669">
        <v>4</v>
      </c>
      <c r="Z1669">
        <f t="shared" si="185"/>
        <v>6.8</v>
      </c>
      <c r="AA1669">
        <v>3</v>
      </c>
      <c r="AB1669">
        <v>2.6308082078600002E-2</v>
      </c>
      <c r="AC1669">
        <f t="shared" si="186"/>
        <v>0.17889495813448</v>
      </c>
    </row>
    <row r="1670" spans="10:29" x14ac:dyDescent="0.25">
      <c r="J1670">
        <v>5594</v>
      </c>
      <c r="K1670">
        <v>3</v>
      </c>
      <c r="L1670">
        <f t="shared" si="181"/>
        <v>3.1</v>
      </c>
      <c r="M1670">
        <v>1</v>
      </c>
      <c r="N1670">
        <v>1.37275956541E-2</v>
      </c>
      <c r="O1670">
        <f t="shared" si="182"/>
        <v>4.255554652771E-2</v>
      </c>
      <c r="Q1670">
        <v>4853</v>
      </c>
      <c r="R1670">
        <v>3</v>
      </c>
      <c r="S1670">
        <f t="shared" si="183"/>
        <v>3.1</v>
      </c>
      <c r="T1670">
        <v>2</v>
      </c>
      <c r="U1670">
        <v>3.1426027425899998E-2</v>
      </c>
      <c r="V1670">
        <f t="shared" si="184"/>
        <v>9.7420685020289999E-2</v>
      </c>
      <c r="X1670">
        <v>3075</v>
      </c>
      <c r="Y1670">
        <v>4</v>
      </c>
      <c r="Z1670">
        <f t="shared" si="185"/>
        <v>6.8</v>
      </c>
      <c r="AA1670">
        <v>3</v>
      </c>
      <c r="AB1670">
        <v>2.1615572824399999E-2</v>
      </c>
      <c r="AC1670">
        <f t="shared" si="186"/>
        <v>0.14698589520591998</v>
      </c>
    </row>
    <row r="1671" spans="10:29" x14ac:dyDescent="0.25">
      <c r="J1671">
        <v>5603</v>
      </c>
      <c r="K1671">
        <v>3</v>
      </c>
      <c r="L1671">
        <f t="shared" si="181"/>
        <v>3.1</v>
      </c>
      <c r="M1671">
        <v>1</v>
      </c>
      <c r="N1671">
        <v>3.33310935766E-3</v>
      </c>
      <c r="O1671">
        <f t="shared" si="182"/>
        <v>1.0332639008746E-2</v>
      </c>
      <c r="Q1671">
        <v>4855</v>
      </c>
      <c r="R1671">
        <v>3</v>
      </c>
      <c r="S1671">
        <f t="shared" si="183"/>
        <v>3.1</v>
      </c>
      <c r="T1671">
        <v>2</v>
      </c>
      <c r="U1671">
        <v>0.60426865485299996</v>
      </c>
      <c r="V1671">
        <f t="shared" si="184"/>
        <v>1.8732328300443</v>
      </c>
      <c r="X1671">
        <v>3077</v>
      </c>
      <c r="Y1671">
        <v>4</v>
      </c>
      <c r="Z1671">
        <f t="shared" si="185"/>
        <v>6.8</v>
      </c>
      <c r="AA1671">
        <v>3</v>
      </c>
      <c r="AB1671">
        <v>0.53054382110300002</v>
      </c>
      <c r="AC1671">
        <f t="shared" si="186"/>
        <v>3.6076979835004002</v>
      </c>
    </row>
    <row r="1672" spans="10:29" x14ac:dyDescent="0.25">
      <c r="J1672">
        <v>5605</v>
      </c>
      <c r="K1672">
        <v>3</v>
      </c>
      <c r="L1672">
        <f t="shared" si="181"/>
        <v>3.1</v>
      </c>
      <c r="M1672">
        <v>1</v>
      </c>
      <c r="N1672">
        <v>0.16159161804</v>
      </c>
      <c r="O1672">
        <f t="shared" si="182"/>
        <v>0.500934015924</v>
      </c>
      <c r="Q1672">
        <v>4859</v>
      </c>
      <c r="R1672">
        <v>3</v>
      </c>
      <c r="S1672">
        <f t="shared" si="183"/>
        <v>3.1</v>
      </c>
      <c r="T1672">
        <v>2</v>
      </c>
      <c r="U1672">
        <v>4.9241019458200003E-2</v>
      </c>
      <c r="V1672">
        <f t="shared" si="184"/>
        <v>0.15264716032042</v>
      </c>
      <c r="X1672">
        <v>3095</v>
      </c>
      <c r="Y1672">
        <v>4</v>
      </c>
      <c r="Z1672">
        <f t="shared" si="185"/>
        <v>6.8</v>
      </c>
      <c r="AA1672">
        <v>3</v>
      </c>
      <c r="AB1672">
        <v>6.3701410604299999E-2</v>
      </c>
      <c r="AC1672">
        <f t="shared" si="186"/>
        <v>0.43316959210924</v>
      </c>
    </row>
    <row r="1673" spans="10:29" x14ac:dyDescent="0.25">
      <c r="J1673">
        <v>5610</v>
      </c>
      <c r="K1673">
        <v>3</v>
      </c>
      <c r="L1673">
        <f t="shared" si="181"/>
        <v>3.1</v>
      </c>
      <c r="M1673">
        <v>1</v>
      </c>
      <c r="N1673">
        <v>3.9482568209700001E-3</v>
      </c>
      <c r="O1673">
        <f t="shared" si="182"/>
        <v>1.2239596145007001E-2</v>
      </c>
      <c r="Q1673">
        <v>4861</v>
      </c>
      <c r="R1673">
        <v>3</v>
      </c>
      <c r="S1673">
        <f t="shared" si="183"/>
        <v>3.1</v>
      </c>
      <c r="T1673">
        <v>2</v>
      </c>
      <c r="U1673">
        <v>2.6348914127299998E-3</v>
      </c>
      <c r="V1673">
        <f t="shared" si="184"/>
        <v>8.1681633794630001E-3</v>
      </c>
      <c r="X1673">
        <v>3101</v>
      </c>
      <c r="Y1673">
        <v>4</v>
      </c>
      <c r="Z1673">
        <f t="shared" si="185"/>
        <v>6.8</v>
      </c>
      <c r="AA1673">
        <v>3</v>
      </c>
      <c r="AB1673">
        <v>1.1531191058200001</v>
      </c>
      <c r="AC1673">
        <f t="shared" si="186"/>
        <v>7.8412099195760003</v>
      </c>
    </row>
    <row r="1674" spans="10:29" x14ac:dyDescent="0.25">
      <c r="J1674">
        <v>5613</v>
      </c>
      <c r="K1674">
        <v>3</v>
      </c>
      <c r="L1674">
        <f t="shared" si="181"/>
        <v>3.1</v>
      </c>
      <c r="M1674">
        <v>1</v>
      </c>
      <c r="N1674">
        <v>1.4200446400699999E-2</v>
      </c>
      <c r="O1674">
        <f t="shared" si="182"/>
        <v>4.4021383842169998E-2</v>
      </c>
      <c r="Q1674">
        <v>4868</v>
      </c>
      <c r="R1674">
        <v>3</v>
      </c>
      <c r="S1674">
        <f t="shared" si="183"/>
        <v>3.1</v>
      </c>
      <c r="T1674">
        <v>2</v>
      </c>
      <c r="U1674">
        <v>0.107431893316</v>
      </c>
      <c r="V1674">
        <f t="shared" si="184"/>
        <v>0.33303886927960002</v>
      </c>
      <c r="X1674">
        <v>3115</v>
      </c>
      <c r="Y1674">
        <v>4</v>
      </c>
      <c r="Z1674">
        <f t="shared" si="185"/>
        <v>6.8</v>
      </c>
      <c r="AA1674">
        <v>3</v>
      </c>
      <c r="AB1674">
        <v>5.2499737033100003E-3</v>
      </c>
      <c r="AC1674">
        <f t="shared" si="186"/>
        <v>3.5699821182508001E-2</v>
      </c>
    </row>
    <row r="1675" spans="10:29" x14ac:dyDescent="0.25">
      <c r="J1675">
        <v>5615</v>
      </c>
      <c r="K1675">
        <v>3</v>
      </c>
      <c r="L1675">
        <f t="shared" si="181"/>
        <v>3.1</v>
      </c>
      <c r="M1675">
        <v>1</v>
      </c>
      <c r="N1675">
        <v>4.9117086132399998E-2</v>
      </c>
      <c r="O1675">
        <f t="shared" si="182"/>
        <v>0.15226296701044001</v>
      </c>
      <c r="Q1675">
        <v>4870</v>
      </c>
      <c r="R1675">
        <v>3</v>
      </c>
      <c r="S1675">
        <f t="shared" si="183"/>
        <v>3.1</v>
      </c>
      <c r="T1675">
        <v>2</v>
      </c>
      <c r="U1675">
        <v>8.1391759882499994E-3</v>
      </c>
      <c r="V1675">
        <f t="shared" si="184"/>
        <v>2.5231445563574997E-2</v>
      </c>
      <c r="X1675">
        <v>3149</v>
      </c>
      <c r="Y1675">
        <v>4</v>
      </c>
      <c r="Z1675">
        <f t="shared" si="185"/>
        <v>6.8</v>
      </c>
      <c r="AA1675">
        <v>3</v>
      </c>
      <c r="AB1675">
        <v>2.31855881728E-2</v>
      </c>
      <c r="AC1675">
        <f t="shared" si="186"/>
        <v>0.15766199957503998</v>
      </c>
    </row>
    <row r="1676" spans="10:29" x14ac:dyDescent="0.25">
      <c r="J1676">
        <v>5617</v>
      </c>
      <c r="K1676">
        <v>3</v>
      </c>
      <c r="L1676">
        <f t="shared" si="181"/>
        <v>3.1</v>
      </c>
      <c r="M1676">
        <v>1</v>
      </c>
      <c r="N1676">
        <v>3.2558681036299999E-3</v>
      </c>
      <c r="O1676">
        <f t="shared" si="182"/>
        <v>1.0093191121253E-2</v>
      </c>
      <c r="Q1676">
        <v>4872</v>
      </c>
      <c r="R1676">
        <v>3</v>
      </c>
      <c r="S1676">
        <f t="shared" si="183"/>
        <v>3.1</v>
      </c>
      <c r="T1676">
        <v>2</v>
      </c>
      <c r="U1676">
        <v>1.09916444586E-2</v>
      </c>
      <c r="V1676">
        <f t="shared" si="184"/>
        <v>3.4074097821660002E-2</v>
      </c>
      <c r="X1676">
        <v>3151</v>
      </c>
      <c r="Y1676">
        <v>4</v>
      </c>
      <c r="Z1676">
        <f t="shared" si="185"/>
        <v>6.8</v>
      </c>
      <c r="AA1676">
        <v>3</v>
      </c>
      <c r="AB1676">
        <v>0.16809232507800001</v>
      </c>
      <c r="AC1676">
        <f t="shared" si="186"/>
        <v>1.1430278105304001</v>
      </c>
    </row>
    <row r="1677" spans="10:29" x14ac:dyDescent="0.25">
      <c r="J1677">
        <v>5620</v>
      </c>
      <c r="K1677">
        <v>3</v>
      </c>
      <c r="L1677">
        <f t="shared" ref="L1677:L1740" si="187">IF(K1677=1,0.4,IF(K1677=2,1.4,IF(K1677=3,3.1,IF(K1677=4,6.8,9.5))))</f>
        <v>3.1</v>
      </c>
      <c r="M1677">
        <v>1</v>
      </c>
      <c r="N1677">
        <v>0.17411866902199999</v>
      </c>
      <c r="O1677">
        <f t="shared" ref="O1677:O1740" si="188">L1677*N1677</f>
        <v>0.53976787396820003</v>
      </c>
      <c r="Q1677">
        <v>4880</v>
      </c>
      <c r="R1677">
        <v>3</v>
      </c>
      <c r="S1677">
        <f t="shared" ref="S1677:S1740" si="189">IF(R1677=1,0.4,IF(R1677=2,1.4,IF(R1677=3,3.1,IF(R1677=4,6.8,9.5))))</f>
        <v>3.1</v>
      </c>
      <c r="T1677">
        <v>2</v>
      </c>
      <c r="U1677">
        <v>2.7372507023800001E-2</v>
      </c>
      <c r="V1677">
        <f t="shared" ref="V1677:V1740" si="190">S1677*U1677</f>
        <v>8.4854771773780008E-2</v>
      </c>
      <c r="X1677">
        <v>3153</v>
      </c>
      <c r="Y1677">
        <v>4</v>
      </c>
      <c r="Z1677">
        <f t="shared" ref="Z1677:Z1740" si="191">IF(Y1677=1,0.4,IF(Y1677=2,1.4,IF(Y1677=3,3.1,IF(Y1677=4,6.8,9.5))))</f>
        <v>6.8</v>
      </c>
      <c r="AA1677">
        <v>3</v>
      </c>
      <c r="AB1677">
        <v>6.9217810524900003E-3</v>
      </c>
      <c r="AC1677">
        <f t="shared" ref="AC1677:AC1740" si="192">Z1677*AB1677</f>
        <v>4.7068111156931998E-2</v>
      </c>
    </row>
    <row r="1678" spans="10:29" x14ac:dyDescent="0.25">
      <c r="J1678">
        <v>5624</v>
      </c>
      <c r="K1678">
        <v>3</v>
      </c>
      <c r="L1678">
        <f t="shared" si="187"/>
        <v>3.1</v>
      </c>
      <c r="M1678">
        <v>1</v>
      </c>
      <c r="N1678">
        <v>7.16387005869E-2</v>
      </c>
      <c r="O1678">
        <f t="shared" si="188"/>
        <v>0.22207997181939002</v>
      </c>
      <c r="Q1678">
        <v>4881</v>
      </c>
      <c r="R1678">
        <v>3</v>
      </c>
      <c r="S1678">
        <f t="shared" si="189"/>
        <v>3.1</v>
      </c>
      <c r="T1678">
        <v>2</v>
      </c>
      <c r="U1678">
        <v>1.31189610399E-2</v>
      </c>
      <c r="V1678">
        <f t="shared" si="190"/>
        <v>4.0668779223689999E-2</v>
      </c>
      <c r="X1678">
        <v>3155</v>
      </c>
      <c r="Y1678">
        <v>4</v>
      </c>
      <c r="Z1678">
        <f t="shared" si="191"/>
        <v>6.8</v>
      </c>
      <c r="AA1678">
        <v>3</v>
      </c>
      <c r="AB1678">
        <v>2.07715752022E-2</v>
      </c>
      <c r="AC1678">
        <f t="shared" si="192"/>
        <v>0.14124671137496</v>
      </c>
    </row>
    <row r="1679" spans="10:29" x14ac:dyDescent="0.25">
      <c r="J1679">
        <v>5626</v>
      </c>
      <c r="K1679">
        <v>3</v>
      </c>
      <c r="L1679">
        <f t="shared" si="187"/>
        <v>3.1</v>
      </c>
      <c r="M1679">
        <v>1</v>
      </c>
      <c r="N1679">
        <v>2.01777777261E-3</v>
      </c>
      <c r="O1679">
        <f t="shared" si="188"/>
        <v>6.255111095091E-3</v>
      </c>
      <c r="Q1679">
        <v>4884</v>
      </c>
      <c r="R1679">
        <v>3</v>
      </c>
      <c r="S1679">
        <f t="shared" si="189"/>
        <v>3.1</v>
      </c>
      <c r="T1679">
        <v>2</v>
      </c>
      <c r="U1679">
        <v>2.6165787671000001E-2</v>
      </c>
      <c r="V1679">
        <f t="shared" si="190"/>
        <v>8.1113941780100007E-2</v>
      </c>
      <c r="X1679">
        <v>3157</v>
      </c>
      <c r="Y1679">
        <v>4</v>
      </c>
      <c r="Z1679">
        <f t="shared" si="191"/>
        <v>6.8</v>
      </c>
      <c r="AA1679">
        <v>3</v>
      </c>
      <c r="AB1679">
        <v>0.102276626211</v>
      </c>
      <c r="AC1679">
        <f t="shared" si="192"/>
        <v>0.6954810582348</v>
      </c>
    </row>
    <row r="1680" spans="10:29" x14ac:dyDescent="0.25">
      <c r="J1680">
        <v>5630</v>
      </c>
      <c r="K1680">
        <v>3</v>
      </c>
      <c r="L1680">
        <f t="shared" si="187"/>
        <v>3.1</v>
      </c>
      <c r="M1680">
        <v>1</v>
      </c>
      <c r="N1680">
        <v>3.1512236640499999E-2</v>
      </c>
      <c r="O1680">
        <f t="shared" si="188"/>
        <v>9.7687933585550002E-2</v>
      </c>
      <c r="Q1680">
        <v>4888</v>
      </c>
      <c r="R1680">
        <v>3</v>
      </c>
      <c r="S1680">
        <f t="shared" si="189"/>
        <v>3.1</v>
      </c>
      <c r="T1680">
        <v>2</v>
      </c>
      <c r="U1680">
        <v>6.1454096235100002E-2</v>
      </c>
      <c r="V1680">
        <f t="shared" si="190"/>
        <v>0.19050769832881001</v>
      </c>
      <c r="X1680">
        <v>3159</v>
      </c>
      <c r="Y1680">
        <v>4</v>
      </c>
      <c r="Z1680">
        <f t="shared" si="191"/>
        <v>6.8</v>
      </c>
      <c r="AA1680">
        <v>3</v>
      </c>
      <c r="AB1680">
        <v>6.4586222737599994E-2</v>
      </c>
      <c r="AC1680">
        <f t="shared" si="192"/>
        <v>0.43918631461567992</v>
      </c>
    </row>
    <row r="1681" spans="10:29" x14ac:dyDescent="0.25">
      <c r="J1681">
        <v>5632</v>
      </c>
      <c r="K1681">
        <v>3</v>
      </c>
      <c r="L1681">
        <f t="shared" si="187"/>
        <v>3.1</v>
      </c>
      <c r="M1681">
        <v>1</v>
      </c>
      <c r="N1681">
        <v>1.1358769171500001</v>
      </c>
      <c r="O1681">
        <f t="shared" si="188"/>
        <v>3.5212184431650004</v>
      </c>
      <c r="Q1681">
        <v>4903</v>
      </c>
      <c r="R1681">
        <v>3</v>
      </c>
      <c r="S1681">
        <f t="shared" si="189"/>
        <v>3.1</v>
      </c>
      <c r="T1681">
        <v>2</v>
      </c>
      <c r="U1681">
        <v>2.56112673161E-2</v>
      </c>
      <c r="V1681">
        <f t="shared" si="190"/>
        <v>7.9394928679910007E-2</v>
      </c>
      <c r="X1681">
        <v>3186</v>
      </c>
      <c r="Y1681">
        <v>4</v>
      </c>
      <c r="Z1681">
        <f t="shared" si="191"/>
        <v>6.8</v>
      </c>
      <c r="AA1681">
        <v>3</v>
      </c>
      <c r="AB1681">
        <v>1.04662059352E-2</v>
      </c>
      <c r="AC1681">
        <f t="shared" si="192"/>
        <v>7.1170200359360003E-2</v>
      </c>
    </row>
    <row r="1682" spans="10:29" x14ac:dyDescent="0.25">
      <c r="J1682">
        <v>5634</v>
      </c>
      <c r="K1682">
        <v>3</v>
      </c>
      <c r="L1682">
        <f t="shared" si="187"/>
        <v>3.1</v>
      </c>
      <c r="M1682">
        <v>1</v>
      </c>
      <c r="N1682">
        <v>0.118575500111</v>
      </c>
      <c r="O1682">
        <f t="shared" si="188"/>
        <v>0.36758405034410002</v>
      </c>
      <c r="Q1682">
        <v>4905</v>
      </c>
      <c r="R1682">
        <v>3</v>
      </c>
      <c r="S1682">
        <f t="shared" si="189"/>
        <v>3.1</v>
      </c>
      <c r="T1682">
        <v>2</v>
      </c>
      <c r="U1682">
        <v>4.4809395111999996E-3</v>
      </c>
      <c r="V1682">
        <f t="shared" si="190"/>
        <v>1.3890912484719999E-2</v>
      </c>
      <c r="X1682">
        <v>3204</v>
      </c>
      <c r="Y1682">
        <v>4</v>
      </c>
      <c r="Z1682">
        <f t="shared" si="191"/>
        <v>6.8</v>
      </c>
      <c r="AA1682">
        <v>3</v>
      </c>
      <c r="AB1682">
        <v>3.7275779368000001E-3</v>
      </c>
      <c r="AC1682">
        <f t="shared" si="192"/>
        <v>2.534752997024E-2</v>
      </c>
    </row>
    <row r="1683" spans="10:29" x14ac:dyDescent="0.25">
      <c r="J1683">
        <v>5638</v>
      </c>
      <c r="K1683">
        <v>3</v>
      </c>
      <c r="L1683">
        <f t="shared" si="187"/>
        <v>3.1</v>
      </c>
      <c r="M1683">
        <v>1</v>
      </c>
      <c r="N1683">
        <v>0.116690625726</v>
      </c>
      <c r="O1683">
        <f t="shared" si="188"/>
        <v>0.36174093975060001</v>
      </c>
      <c r="Q1683">
        <v>4907</v>
      </c>
      <c r="R1683">
        <v>3</v>
      </c>
      <c r="S1683">
        <f t="shared" si="189"/>
        <v>3.1</v>
      </c>
      <c r="T1683">
        <v>2</v>
      </c>
      <c r="U1683">
        <v>4.4665163574699997E-2</v>
      </c>
      <c r="V1683">
        <f t="shared" si="190"/>
        <v>0.13846200708157</v>
      </c>
      <c r="X1683">
        <v>3214</v>
      </c>
      <c r="Y1683">
        <v>4</v>
      </c>
      <c r="Z1683">
        <f t="shared" si="191"/>
        <v>6.8</v>
      </c>
      <c r="AA1683">
        <v>3</v>
      </c>
      <c r="AB1683">
        <v>1.1286440824E-2</v>
      </c>
      <c r="AC1683">
        <f t="shared" si="192"/>
        <v>7.6747797603199996E-2</v>
      </c>
    </row>
    <row r="1684" spans="10:29" x14ac:dyDescent="0.25">
      <c r="J1684">
        <v>5642</v>
      </c>
      <c r="K1684">
        <v>3</v>
      </c>
      <c r="L1684">
        <f t="shared" si="187"/>
        <v>3.1</v>
      </c>
      <c r="M1684">
        <v>1</v>
      </c>
      <c r="N1684">
        <v>5.4631921818099997E-3</v>
      </c>
      <c r="O1684">
        <f t="shared" si="188"/>
        <v>1.6935895763611E-2</v>
      </c>
      <c r="Q1684">
        <v>4910</v>
      </c>
      <c r="R1684">
        <v>3</v>
      </c>
      <c r="S1684">
        <f t="shared" si="189"/>
        <v>3.1</v>
      </c>
      <c r="T1684">
        <v>2</v>
      </c>
      <c r="U1684">
        <v>4.7539856453600003E-3</v>
      </c>
      <c r="V1684">
        <f t="shared" si="190"/>
        <v>1.4737355500616001E-2</v>
      </c>
      <c r="X1684">
        <v>3219</v>
      </c>
      <c r="Y1684">
        <v>4</v>
      </c>
      <c r="Z1684">
        <f t="shared" si="191"/>
        <v>6.8</v>
      </c>
      <c r="AA1684">
        <v>3</v>
      </c>
      <c r="AB1684">
        <v>4.1094755065799998E-3</v>
      </c>
      <c r="AC1684">
        <f t="shared" si="192"/>
        <v>2.7944433444743996E-2</v>
      </c>
    </row>
    <row r="1685" spans="10:29" x14ac:dyDescent="0.25">
      <c r="J1685">
        <v>5643</v>
      </c>
      <c r="K1685">
        <v>3</v>
      </c>
      <c r="L1685">
        <f t="shared" si="187"/>
        <v>3.1</v>
      </c>
      <c r="M1685">
        <v>1</v>
      </c>
      <c r="N1685">
        <v>1.12302737692E-2</v>
      </c>
      <c r="O1685">
        <f t="shared" si="188"/>
        <v>3.4813848684519998E-2</v>
      </c>
      <c r="Q1685">
        <v>4914</v>
      </c>
      <c r="R1685">
        <v>3</v>
      </c>
      <c r="S1685">
        <f t="shared" si="189"/>
        <v>3.1</v>
      </c>
      <c r="T1685">
        <v>2</v>
      </c>
      <c r="U1685">
        <v>2.6627472266900001E-2</v>
      </c>
      <c r="V1685">
        <f t="shared" si="190"/>
        <v>8.2545164027390011E-2</v>
      </c>
      <c r="X1685">
        <v>3221</v>
      </c>
      <c r="Y1685">
        <v>4</v>
      </c>
      <c r="Z1685">
        <f t="shared" si="191"/>
        <v>6.8</v>
      </c>
      <c r="AA1685">
        <v>3</v>
      </c>
      <c r="AB1685">
        <v>5.3228001296799998E-2</v>
      </c>
      <c r="AC1685">
        <f t="shared" si="192"/>
        <v>0.36195040881823998</v>
      </c>
    </row>
    <row r="1686" spans="10:29" x14ac:dyDescent="0.25">
      <c r="J1686">
        <v>5645</v>
      </c>
      <c r="K1686">
        <v>3</v>
      </c>
      <c r="L1686">
        <f t="shared" si="187"/>
        <v>3.1</v>
      </c>
      <c r="M1686">
        <v>1</v>
      </c>
      <c r="N1686">
        <v>2.1498419126799999E-2</v>
      </c>
      <c r="O1686">
        <f t="shared" si="188"/>
        <v>6.6645099293080004E-2</v>
      </c>
      <c r="Q1686">
        <v>4933</v>
      </c>
      <c r="R1686">
        <v>3</v>
      </c>
      <c r="S1686">
        <f t="shared" si="189"/>
        <v>3.1</v>
      </c>
      <c r="T1686">
        <v>2</v>
      </c>
      <c r="U1686">
        <v>2.7022097414099999E-3</v>
      </c>
      <c r="V1686">
        <f t="shared" si="190"/>
        <v>8.3768501983710001E-3</v>
      </c>
      <c r="X1686">
        <v>3231</v>
      </c>
      <c r="Y1686">
        <v>4</v>
      </c>
      <c r="Z1686">
        <f t="shared" si="191"/>
        <v>6.8</v>
      </c>
      <c r="AA1686">
        <v>3</v>
      </c>
      <c r="AB1686">
        <v>0.29046030630800002</v>
      </c>
      <c r="AC1686">
        <f t="shared" si="192"/>
        <v>1.9751300828944001</v>
      </c>
    </row>
    <row r="1687" spans="10:29" x14ac:dyDescent="0.25">
      <c r="J1687">
        <v>5647</v>
      </c>
      <c r="K1687">
        <v>3</v>
      </c>
      <c r="L1687">
        <f t="shared" si="187"/>
        <v>3.1</v>
      </c>
      <c r="M1687">
        <v>1</v>
      </c>
      <c r="N1687">
        <v>1.09940052603E-2</v>
      </c>
      <c r="O1687">
        <f t="shared" si="188"/>
        <v>3.4081416306929999E-2</v>
      </c>
      <c r="Q1687">
        <v>4936</v>
      </c>
      <c r="R1687">
        <v>3</v>
      </c>
      <c r="S1687">
        <f t="shared" si="189"/>
        <v>3.1</v>
      </c>
      <c r="T1687">
        <v>2</v>
      </c>
      <c r="U1687">
        <v>3.2992857206200002E-2</v>
      </c>
      <c r="V1687">
        <f t="shared" si="190"/>
        <v>0.10227785733922001</v>
      </c>
      <c r="X1687">
        <v>3267</v>
      </c>
      <c r="Y1687">
        <v>4</v>
      </c>
      <c r="Z1687">
        <f t="shared" si="191"/>
        <v>6.8</v>
      </c>
      <c r="AA1687">
        <v>3</v>
      </c>
      <c r="AB1687">
        <v>5.0814548181999999E-3</v>
      </c>
      <c r="AC1687">
        <f t="shared" si="192"/>
        <v>3.4553892763759995E-2</v>
      </c>
    </row>
    <row r="1688" spans="10:29" x14ac:dyDescent="0.25">
      <c r="J1688">
        <v>5650</v>
      </c>
      <c r="K1688">
        <v>3</v>
      </c>
      <c r="L1688">
        <f t="shared" si="187"/>
        <v>3.1</v>
      </c>
      <c r="M1688">
        <v>1</v>
      </c>
      <c r="N1688">
        <v>0.29186125541800001</v>
      </c>
      <c r="O1688">
        <f t="shared" si="188"/>
        <v>0.90476989179580003</v>
      </c>
      <c r="Q1688">
        <v>4942</v>
      </c>
      <c r="R1688">
        <v>3</v>
      </c>
      <c r="S1688">
        <f t="shared" si="189"/>
        <v>3.1</v>
      </c>
      <c r="T1688">
        <v>2</v>
      </c>
      <c r="U1688">
        <v>3.0058371937199999E-2</v>
      </c>
      <c r="V1688">
        <f t="shared" si="190"/>
        <v>9.3180953005319991E-2</v>
      </c>
      <c r="X1688">
        <v>3269</v>
      </c>
      <c r="Y1688">
        <v>4</v>
      </c>
      <c r="Z1688">
        <f t="shared" si="191"/>
        <v>6.8</v>
      </c>
      <c r="AA1688">
        <v>3</v>
      </c>
      <c r="AB1688">
        <v>3.63255154732E-3</v>
      </c>
      <c r="AC1688">
        <f t="shared" si="192"/>
        <v>2.4701350521775998E-2</v>
      </c>
    </row>
    <row r="1689" spans="10:29" x14ac:dyDescent="0.25">
      <c r="J1689">
        <v>5652</v>
      </c>
      <c r="K1689">
        <v>3</v>
      </c>
      <c r="L1689">
        <f t="shared" si="187"/>
        <v>3.1</v>
      </c>
      <c r="M1689">
        <v>1</v>
      </c>
      <c r="N1689">
        <v>6.4034438848200002E-3</v>
      </c>
      <c r="O1689">
        <f t="shared" si="188"/>
        <v>1.9850676042942002E-2</v>
      </c>
      <c r="Q1689">
        <v>4944</v>
      </c>
      <c r="R1689">
        <v>3</v>
      </c>
      <c r="S1689">
        <f t="shared" si="189"/>
        <v>3.1</v>
      </c>
      <c r="T1689">
        <v>2</v>
      </c>
      <c r="U1689">
        <v>2.76253588395E-2</v>
      </c>
      <c r="V1689">
        <f t="shared" si="190"/>
        <v>8.5638612402450007E-2</v>
      </c>
      <c r="X1689">
        <v>3272</v>
      </c>
      <c r="Y1689">
        <v>4</v>
      </c>
      <c r="Z1689">
        <f t="shared" si="191"/>
        <v>6.8</v>
      </c>
      <c r="AA1689">
        <v>3</v>
      </c>
      <c r="AB1689">
        <v>3.0780364457300001E-2</v>
      </c>
      <c r="AC1689">
        <f t="shared" si="192"/>
        <v>0.20930647830964</v>
      </c>
    </row>
    <row r="1690" spans="10:29" x14ac:dyDescent="0.25">
      <c r="J1690">
        <v>5654</v>
      </c>
      <c r="K1690">
        <v>3</v>
      </c>
      <c r="L1690">
        <f t="shared" si="187"/>
        <v>3.1</v>
      </c>
      <c r="M1690">
        <v>1</v>
      </c>
      <c r="N1690">
        <v>9.7190684104299999E-3</v>
      </c>
      <c r="O1690">
        <f t="shared" si="188"/>
        <v>3.0129112072333E-2</v>
      </c>
      <c r="Q1690">
        <v>4947</v>
      </c>
      <c r="R1690">
        <v>3</v>
      </c>
      <c r="S1690">
        <f t="shared" si="189"/>
        <v>3.1</v>
      </c>
      <c r="T1690">
        <v>2</v>
      </c>
      <c r="U1690">
        <v>1.7971624269600001E-3</v>
      </c>
      <c r="V1690">
        <f t="shared" si="190"/>
        <v>5.5712035235760005E-3</v>
      </c>
      <c r="X1690">
        <v>3277</v>
      </c>
      <c r="Y1690">
        <v>4</v>
      </c>
      <c r="Z1690">
        <f t="shared" si="191"/>
        <v>6.8</v>
      </c>
      <c r="AA1690">
        <v>3</v>
      </c>
      <c r="AB1690">
        <v>1.21137610015E-2</v>
      </c>
      <c r="AC1690">
        <f t="shared" si="192"/>
        <v>8.2373574810199995E-2</v>
      </c>
    </row>
    <row r="1691" spans="10:29" x14ac:dyDescent="0.25">
      <c r="J1691">
        <v>5656</v>
      </c>
      <c r="K1691">
        <v>3</v>
      </c>
      <c r="L1691">
        <f t="shared" si="187"/>
        <v>3.1</v>
      </c>
      <c r="M1691">
        <v>1</v>
      </c>
      <c r="N1691">
        <v>0.105326570213</v>
      </c>
      <c r="O1691">
        <f t="shared" si="188"/>
        <v>0.32651236766030001</v>
      </c>
      <c r="Q1691">
        <v>4949</v>
      </c>
      <c r="R1691">
        <v>3</v>
      </c>
      <c r="S1691">
        <f t="shared" si="189"/>
        <v>3.1</v>
      </c>
      <c r="T1691">
        <v>2</v>
      </c>
      <c r="U1691">
        <v>4.5779889934000001E-3</v>
      </c>
      <c r="V1691">
        <f t="shared" si="190"/>
        <v>1.419176587954E-2</v>
      </c>
      <c r="X1691">
        <v>3308</v>
      </c>
      <c r="Y1691">
        <v>4</v>
      </c>
      <c r="Z1691">
        <f t="shared" si="191"/>
        <v>6.8</v>
      </c>
      <c r="AA1691">
        <v>3</v>
      </c>
      <c r="AB1691">
        <v>5.0814548200500001E-3</v>
      </c>
      <c r="AC1691">
        <f t="shared" si="192"/>
        <v>3.4553892776340002E-2</v>
      </c>
    </row>
    <row r="1692" spans="10:29" x14ac:dyDescent="0.25">
      <c r="J1692">
        <v>5658</v>
      </c>
      <c r="K1692">
        <v>3</v>
      </c>
      <c r="L1692">
        <f t="shared" si="187"/>
        <v>3.1</v>
      </c>
      <c r="M1692">
        <v>1</v>
      </c>
      <c r="N1692">
        <v>1.3845195103599999E-2</v>
      </c>
      <c r="O1692">
        <f t="shared" si="188"/>
        <v>4.2920104821160002E-2</v>
      </c>
      <c r="Q1692">
        <v>4962</v>
      </c>
      <c r="R1692">
        <v>3</v>
      </c>
      <c r="S1692">
        <f t="shared" si="189"/>
        <v>3.1</v>
      </c>
      <c r="T1692">
        <v>2</v>
      </c>
      <c r="U1692">
        <v>1.4335513946499999E-2</v>
      </c>
      <c r="V1692">
        <f t="shared" si="190"/>
        <v>4.4440093234149998E-2</v>
      </c>
      <c r="X1692">
        <v>3313</v>
      </c>
      <c r="Y1692">
        <v>4</v>
      </c>
      <c r="Z1692">
        <f t="shared" si="191"/>
        <v>6.8</v>
      </c>
      <c r="AA1692">
        <v>3</v>
      </c>
      <c r="AB1692">
        <v>0.186139004745</v>
      </c>
      <c r="AC1692">
        <f t="shared" si="192"/>
        <v>1.2657452322659999</v>
      </c>
    </row>
    <row r="1693" spans="10:29" x14ac:dyDescent="0.25">
      <c r="J1693">
        <v>5660</v>
      </c>
      <c r="K1693">
        <v>3</v>
      </c>
      <c r="L1693">
        <f t="shared" si="187"/>
        <v>3.1</v>
      </c>
      <c r="M1693">
        <v>1</v>
      </c>
      <c r="N1693">
        <v>2.5338122518700001E-2</v>
      </c>
      <c r="O1693">
        <f t="shared" si="188"/>
        <v>7.8548179807970006E-2</v>
      </c>
      <c r="Q1693">
        <v>5026</v>
      </c>
      <c r="R1693">
        <v>3</v>
      </c>
      <c r="S1693">
        <f t="shared" si="189"/>
        <v>3.1</v>
      </c>
      <c r="T1693">
        <v>2</v>
      </c>
      <c r="U1693">
        <v>6.05602255278E-3</v>
      </c>
      <c r="V1693">
        <f t="shared" si="190"/>
        <v>1.8773669913618E-2</v>
      </c>
      <c r="X1693">
        <v>3361</v>
      </c>
      <c r="Y1693">
        <v>4</v>
      </c>
      <c r="Z1693">
        <f t="shared" si="191"/>
        <v>6.8</v>
      </c>
      <c r="AA1693">
        <v>3</v>
      </c>
      <c r="AB1693">
        <v>9.3543081814599999E-2</v>
      </c>
      <c r="AC1693">
        <f t="shared" si="192"/>
        <v>0.63609295633927998</v>
      </c>
    </row>
    <row r="1694" spans="10:29" x14ac:dyDescent="0.25">
      <c r="J1694">
        <v>5661</v>
      </c>
      <c r="K1694">
        <v>3</v>
      </c>
      <c r="L1694">
        <f t="shared" si="187"/>
        <v>3.1</v>
      </c>
      <c r="M1694">
        <v>1</v>
      </c>
      <c r="N1694">
        <v>3.0803167000699998E-2</v>
      </c>
      <c r="O1694">
        <f t="shared" si="188"/>
        <v>9.5489817702169993E-2</v>
      </c>
      <c r="Q1694">
        <v>5028</v>
      </c>
      <c r="R1694">
        <v>3</v>
      </c>
      <c r="S1694">
        <f t="shared" si="189"/>
        <v>3.1</v>
      </c>
      <c r="T1694">
        <v>2</v>
      </c>
      <c r="U1694">
        <v>2.96335534495E-3</v>
      </c>
      <c r="V1694">
        <f t="shared" si="190"/>
        <v>9.1864015693450003E-3</v>
      </c>
      <c r="X1694">
        <v>3392</v>
      </c>
      <c r="Y1694">
        <v>4</v>
      </c>
      <c r="Z1694">
        <f t="shared" si="191"/>
        <v>6.8</v>
      </c>
      <c r="AA1694">
        <v>3</v>
      </c>
      <c r="AB1694">
        <v>1.46391963194E-2</v>
      </c>
      <c r="AC1694">
        <f t="shared" si="192"/>
        <v>9.9546534971919995E-2</v>
      </c>
    </row>
    <row r="1695" spans="10:29" x14ac:dyDescent="0.25">
      <c r="J1695">
        <v>5663</v>
      </c>
      <c r="K1695">
        <v>3</v>
      </c>
      <c r="L1695">
        <f t="shared" si="187"/>
        <v>3.1</v>
      </c>
      <c r="M1695">
        <v>1</v>
      </c>
      <c r="N1695">
        <v>2.4320945323800001E-2</v>
      </c>
      <c r="O1695">
        <f t="shared" si="188"/>
        <v>7.5394930503780003E-2</v>
      </c>
      <c r="Q1695">
        <v>5055</v>
      </c>
      <c r="R1695">
        <v>3</v>
      </c>
      <c r="S1695">
        <f t="shared" si="189"/>
        <v>3.1</v>
      </c>
      <c r="T1695">
        <v>2</v>
      </c>
      <c r="U1695">
        <v>1.56090742687E-2</v>
      </c>
      <c r="V1695">
        <f t="shared" si="190"/>
        <v>4.8388130232970006E-2</v>
      </c>
      <c r="X1695">
        <v>3424</v>
      </c>
      <c r="Y1695">
        <v>4</v>
      </c>
      <c r="Z1695">
        <f t="shared" si="191"/>
        <v>6.8</v>
      </c>
      <c r="AA1695">
        <v>3</v>
      </c>
      <c r="AB1695">
        <v>1.16690266907E-2</v>
      </c>
      <c r="AC1695">
        <f t="shared" si="192"/>
        <v>7.9349381496759991E-2</v>
      </c>
    </row>
    <row r="1696" spans="10:29" x14ac:dyDescent="0.25">
      <c r="J1696">
        <v>5666</v>
      </c>
      <c r="K1696">
        <v>3</v>
      </c>
      <c r="L1696">
        <f t="shared" si="187"/>
        <v>3.1</v>
      </c>
      <c r="M1696">
        <v>1</v>
      </c>
      <c r="N1696">
        <v>1.46006286468E-2</v>
      </c>
      <c r="O1696">
        <f t="shared" si="188"/>
        <v>4.5261948805079999E-2</v>
      </c>
      <c r="Q1696">
        <v>5067</v>
      </c>
      <c r="R1696">
        <v>3</v>
      </c>
      <c r="S1696">
        <f t="shared" si="189"/>
        <v>3.1</v>
      </c>
      <c r="T1696">
        <v>2</v>
      </c>
      <c r="U1696">
        <v>2.8348070449E-2</v>
      </c>
      <c r="V1696">
        <f t="shared" si="190"/>
        <v>8.7879018391900002E-2</v>
      </c>
      <c r="X1696">
        <v>3427</v>
      </c>
      <c r="Y1696">
        <v>4</v>
      </c>
      <c r="Z1696">
        <f t="shared" si="191"/>
        <v>6.8</v>
      </c>
      <c r="AA1696">
        <v>3</v>
      </c>
      <c r="AB1696">
        <v>2.7657286461900001E-2</v>
      </c>
      <c r="AC1696">
        <f t="shared" si="192"/>
        <v>0.18806954794092001</v>
      </c>
    </row>
    <row r="1697" spans="10:29" x14ac:dyDescent="0.25">
      <c r="J1697">
        <v>5668</v>
      </c>
      <c r="K1697">
        <v>3</v>
      </c>
      <c r="L1697">
        <f t="shared" si="187"/>
        <v>3.1</v>
      </c>
      <c r="M1697">
        <v>1</v>
      </c>
      <c r="N1697">
        <v>4.5001489277700004E-3</v>
      </c>
      <c r="O1697">
        <f t="shared" si="188"/>
        <v>1.3950461676087001E-2</v>
      </c>
      <c r="Q1697">
        <v>5070</v>
      </c>
      <c r="R1697">
        <v>3</v>
      </c>
      <c r="S1697">
        <f t="shared" si="189"/>
        <v>3.1</v>
      </c>
      <c r="T1697">
        <v>2</v>
      </c>
      <c r="U1697">
        <v>1.8279724705999999E-2</v>
      </c>
      <c r="V1697">
        <f t="shared" si="190"/>
        <v>5.6667146588599997E-2</v>
      </c>
      <c r="X1697">
        <v>3460</v>
      </c>
      <c r="Y1697">
        <v>4</v>
      </c>
      <c r="Z1697">
        <f t="shared" si="191"/>
        <v>6.8</v>
      </c>
      <c r="AA1697">
        <v>3</v>
      </c>
      <c r="AB1697">
        <v>3.5129333483599999E-2</v>
      </c>
      <c r="AC1697">
        <f t="shared" si="192"/>
        <v>0.23887946768847998</v>
      </c>
    </row>
    <row r="1698" spans="10:29" x14ac:dyDescent="0.25">
      <c r="J1698">
        <v>5676</v>
      </c>
      <c r="K1698">
        <v>3</v>
      </c>
      <c r="L1698">
        <f t="shared" si="187"/>
        <v>3.1</v>
      </c>
      <c r="M1698">
        <v>1</v>
      </c>
      <c r="N1698">
        <v>4.2846163789400003E-2</v>
      </c>
      <c r="O1698">
        <f t="shared" si="188"/>
        <v>0.13282310774714001</v>
      </c>
      <c r="Q1698">
        <v>5072</v>
      </c>
      <c r="R1698">
        <v>3</v>
      </c>
      <c r="S1698">
        <f t="shared" si="189"/>
        <v>3.1</v>
      </c>
      <c r="T1698">
        <v>2</v>
      </c>
      <c r="U1698">
        <v>4.0849506166200002E-3</v>
      </c>
      <c r="V1698">
        <f t="shared" si="190"/>
        <v>1.2663346911522001E-2</v>
      </c>
      <c r="X1698">
        <v>3501</v>
      </c>
      <c r="Y1698">
        <v>4</v>
      </c>
      <c r="Z1698">
        <f t="shared" si="191"/>
        <v>6.8</v>
      </c>
      <c r="AA1698">
        <v>3</v>
      </c>
      <c r="AB1698">
        <v>0.12966503017600001</v>
      </c>
      <c r="AC1698">
        <f t="shared" si="192"/>
        <v>0.8817222051968</v>
      </c>
    </row>
    <row r="1699" spans="10:29" x14ac:dyDescent="0.25">
      <c r="J1699">
        <v>5681</v>
      </c>
      <c r="K1699">
        <v>3</v>
      </c>
      <c r="L1699">
        <f t="shared" si="187"/>
        <v>3.1</v>
      </c>
      <c r="M1699">
        <v>1</v>
      </c>
      <c r="N1699">
        <v>1.8646738529299999E-2</v>
      </c>
      <c r="O1699">
        <f t="shared" si="188"/>
        <v>5.7804889440829996E-2</v>
      </c>
      <c r="Q1699">
        <v>5075</v>
      </c>
      <c r="R1699">
        <v>3</v>
      </c>
      <c r="S1699">
        <f t="shared" si="189"/>
        <v>3.1</v>
      </c>
      <c r="T1699">
        <v>2</v>
      </c>
      <c r="U1699">
        <v>3.2621347997399998E-2</v>
      </c>
      <c r="V1699">
        <f t="shared" si="190"/>
        <v>0.10112617879194</v>
      </c>
      <c r="X1699">
        <v>3573</v>
      </c>
      <c r="Y1699">
        <v>4</v>
      </c>
      <c r="Z1699">
        <f t="shared" si="191"/>
        <v>6.8</v>
      </c>
      <c r="AA1699">
        <v>3</v>
      </c>
      <c r="AB1699">
        <v>1.7602456434800001E-2</v>
      </c>
      <c r="AC1699">
        <f t="shared" si="192"/>
        <v>0.11969670375664</v>
      </c>
    </row>
    <row r="1700" spans="10:29" x14ac:dyDescent="0.25">
      <c r="J1700">
        <v>5684</v>
      </c>
      <c r="K1700">
        <v>3</v>
      </c>
      <c r="L1700">
        <f t="shared" si="187"/>
        <v>3.1</v>
      </c>
      <c r="M1700">
        <v>1</v>
      </c>
      <c r="N1700">
        <v>6.0748323540400001E-3</v>
      </c>
      <c r="O1700">
        <f t="shared" si="188"/>
        <v>1.8831980297524E-2</v>
      </c>
      <c r="Q1700">
        <v>5112</v>
      </c>
      <c r="R1700">
        <v>3</v>
      </c>
      <c r="S1700">
        <f t="shared" si="189"/>
        <v>3.1</v>
      </c>
      <c r="T1700">
        <v>2</v>
      </c>
      <c r="U1700">
        <v>8.3009317461099994E-3</v>
      </c>
      <c r="V1700">
        <f t="shared" si="190"/>
        <v>2.5732888412941E-2</v>
      </c>
      <c r="X1700">
        <v>3593</v>
      </c>
      <c r="Y1700">
        <v>4</v>
      </c>
      <c r="Z1700">
        <f t="shared" si="191"/>
        <v>6.8</v>
      </c>
      <c r="AA1700">
        <v>3</v>
      </c>
      <c r="AB1700">
        <v>5.4932649916100001E-2</v>
      </c>
      <c r="AC1700">
        <f t="shared" si="192"/>
        <v>0.37354201942948001</v>
      </c>
    </row>
    <row r="1701" spans="10:29" x14ac:dyDescent="0.25">
      <c r="J1701">
        <v>5688</v>
      </c>
      <c r="K1701">
        <v>3</v>
      </c>
      <c r="L1701">
        <f t="shared" si="187"/>
        <v>3.1</v>
      </c>
      <c r="M1701">
        <v>1</v>
      </c>
      <c r="N1701">
        <v>3.9992028034299999E-3</v>
      </c>
      <c r="O1701">
        <f t="shared" si="188"/>
        <v>1.2397528690633E-2</v>
      </c>
      <c r="Q1701">
        <v>5113</v>
      </c>
      <c r="R1701">
        <v>3</v>
      </c>
      <c r="S1701">
        <f t="shared" si="189"/>
        <v>3.1</v>
      </c>
      <c r="T1701">
        <v>2</v>
      </c>
      <c r="U1701">
        <v>6.3873522767800006E-2</v>
      </c>
      <c r="V1701">
        <f t="shared" si="190"/>
        <v>0.19800792058018002</v>
      </c>
      <c r="X1701">
        <v>3748</v>
      </c>
      <c r="Y1701">
        <v>4</v>
      </c>
      <c r="Z1701">
        <f t="shared" si="191"/>
        <v>6.8</v>
      </c>
      <c r="AA1701">
        <v>3</v>
      </c>
      <c r="AB1701">
        <v>7.20377227565E-3</v>
      </c>
      <c r="AC1701">
        <f t="shared" si="192"/>
        <v>4.8985651474420001E-2</v>
      </c>
    </row>
    <row r="1702" spans="10:29" x14ac:dyDescent="0.25">
      <c r="J1702">
        <v>5689</v>
      </c>
      <c r="K1702">
        <v>3</v>
      </c>
      <c r="L1702">
        <f t="shared" si="187"/>
        <v>3.1</v>
      </c>
      <c r="M1702">
        <v>1</v>
      </c>
      <c r="N1702">
        <v>1.0353370308800001E-3</v>
      </c>
      <c r="O1702">
        <f t="shared" si="188"/>
        <v>3.2095447957280004E-3</v>
      </c>
      <c r="Q1702">
        <v>5156</v>
      </c>
      <c r="R1702">
        <v>3</v>
      </c>
      <c r="S1702">
        <f t="shared" si="189"/>
        <v>3.1</v>
      </c>
      <c r="T1702">
        <v>2</v>
      </c>
      <c r="U1702">
        <v>7.2612712824000003E-2</v>
      </c>
      <c r="V1702">
        <f t="shared" si="190"/>
        <v>0.22509940975440001</v>
      </c>
      <c r="X1702">
        <v>3969</v>
      </c>
      <c r="Y1702">
        <v>4</v>
      </c>
      <c r="Z1702">
        <f t="shared" si="191"/>
        <v>6.8</v>
      </c>
      <c r="AA1702">
        <v>3</v>
      </c>
      <c r="AB1702">
        <v>2.3581603506200002E-2</v>
      </c>
      <c r="AC1702">
        <f t="shared" si="192"/>
        <v>0.16035490384216</v>
      </c>
    </row>
    <row r="1703" spans="10:29" x14ac:dyDescent="0.25">
      <c r="J1703">
        <v>5691</v>
      </c>
      <c r="K1703">
        <v>3</v>
      </c>
      <c r="L1703">
        <f t="shared" si="187"/>
        <v>3.1</v>
      </c>
      <c r="M1703">
        <v>1</v>
      </c>
      <c r="N1703">
        <v>1.50446946018E-3</v>
      </c>
      <c r="O1703">
        <f t="shared" si="188"/>
        <v>4.663855326558E-3</v>
      </c>
      <c r="Q1703">
        <v>5216</v>
      </c>
      <c r="R1703">
        <v>3</v>
      </c>
      <c r="S1703">
        <f t="shared" si="189"/>
        <v>3.1</v>
      </c>
      <c r="T1703">
        <v>2</v>
      </c>
      <c r="U1703">
        <v>2.0315372690399999E-2</v>
      </c>
      <c r="V1703">
        <f t="shared" si="190"/>
        <v>6.2977655340239996E-2</v>
      </c>
      <c r="X1703">
        <v>3997</v>
      </c>
      <c r="Y1703">
        <v>4</v>
      </c>
      <c r="Z1703">
        <f t="shared" si="191"/>
        <v>6.8</v>
      </c>
      <c r="AA1703">
        <v>3</v>
      </c>
      <c r="AB1703">
        <v>3.56444337655E-2</v>
      </c>
      <c r="AC1703">
        <f t="shared" si="192"/>
        <v>0.2423821496054</v>
      </c>
    </row>
    <row r="1704" spans="10:29" x14ac:dyDescent="0.25">
      <c r="J1704">
        <v>5694</v>
      </c>
      <c r="K1704">
        <v>3</v>
      </c>
      <c r="L1704">
        <f t="shared" si="187"/>
        <v>3.1</v>
      </c>
      <c r="M1704">
        <v>1</v>
      </c>
      <c r="N1704">
        <v>0.124229075501</v>
      </c>
      <c r="O1704">
        <f t="shared" si="188"/>
        <v>0.38511013405310002</v>
      </c>
      <c r="Q1704">
        <v>5250</v>
      </c>
      <c r="R1704">
        <v>3</v>
      </c>
      <c r="S1704">
        <f t="shared" si="189"/>
        <v>3.1</v>
      </c>
      <c r="T1704">
        <v>2</v>
      </c>
      <c r="U1704">
        <v>5.3575656045899998E-2</v>
      </c>
      <c r="V1704">
        <f t="shared" si="190"/>
        <v>0.16608453374228999</v>
      </c>
      <c r="X1704">
        <v>5974</v>
      </c>
      <c r="Y1704">
        <v>4</v>
      </c>
      <c r="Z1704">
        <f t="shared" si="191"/>
        <v>6.8</v>
      </c>
      <c r="AA1704">
        <v>3</v>
      </c>
      <c r="AB1704">
        <v>4.7206414316399999E-2</v>
      </c>
      <c r="AC1704">
        <f t="shared" si="192"/>
        <v>0.32100361735152</v>
      </c>
    </row>
    <row r="1705" spans="10:29" x14ac:dyDescent="0.25">
      <c r="J1705">
        <v>5700</v>
      </c>
      <c r="K1705">
        <v>3</v>
      </c>
      <c r="L1705">
        <f t="shared" si="187"/>
        <v>3.1</v>
      </c>
      <c r="M1705">
        <v>1</v>
      </c>
      <c r="N1705">
        <v>7.9469953297E-3</v>
      </c>
      <c r="O1705">
        <f t="shared" si="188"/>
        <v>2.4635685522069999E-2</v>
      </c>
      <c r="Q1705">
        <v>5277</v>
      </c>
      <c r="R1705">
        <v>3</v>
      </c>
      <c r="S1705">
        <f t="shared" si="189"/>
        <v>3.1</v>
      </c>
      <c r="T1705">
        <v>2</v>
      </c>
      <c r="U1705">
        <v>3.8494349644400003E-2</v>
      </c>
      <c r="V1705">
        <f t="shared" si="190"/>
        <v>0.11933248389764001</v>
      </c>
      <c r="X1705">
        <v>5985</v>
      </c>
      <c r="Y1705">
        <v>4</v>
      </c>
      <c r="Z1705">
        <f t="shared" si="191"/>
        <v>6.8</v>
      </c>
      <c r="AA1705">
        <v>3</v>
      </c>
      <c r="AB1705">
        <v>5.2499737034000004E-3</v>
      </c>
      <c r="AC1705">
        <f t="shared" si="192"/>
        <v>3.5699821183120005E-2</v>
      </c>
    </row>
    <row r="1706" spans="10:29" x14ac:dyDescent="0.25">
      <c r="J1706">
        <v>5704</v>
      </c>
      <c r="K1706">
        <v>3</v>
      </c>
      <c r="L1706">
        <f t="shared" si="187"/>
        <v>3.1</v>
      </c>
      <c r="M1706">
        <v>1</v>
      </c>
      <c r="N1706">
        <v>0.427970371061</v>
      </c>
      <c r="O1706">
        <f t="shared" si="188"/>
        <v>1.3267081502891001</v>
      </c>
      <c r="Q1706">
        <v>6798</v>
      </c>
      <c r="R1706">
        <v>3</v>
      </c>
      <c r="S1706">
        <f t="shared" si="189"/>
        <v>3.1</v>
      </c>
      <c r="T1706">
        <v>2</v>
      </c>
      <c r="U1706">
        <v>1.30698782112E-2</v>
      </c>
      <c r="V1706">
        <f t="shared" si="190"/>
        <v>4.051662245472E-2</v>
      </c>
      <c r="X1706">
        <v>6009</v>
      </c>
      <c r="Y1706">
        <v>4</v>
      </c>
      <c r="Z1706">
        <f t="shared" si="191"/>
        <v>6.8</v>
      </c>
      <c r="AA1706">
        <v>3</v>
      </c>
      <c r="AB1706">
        <v>3.61630835018E-3</v>
      </c>
      <c r="AC1706">
        <f t="shared" si="192"/>
        <v>2.4590896781224E-2</v>
      </c>
    </row>
    <row r="1707" spans="10:29" x14ac:dyDescent="0.25">
      <c r="J1707">
        <v>5708</v>
      </c>
      <c r="K1707">
        <v>3</v>
      </c>
      <c r="L1707">
        <f t="shared" si="187"/>
        <v>3.1</v>
      </c>
      <c r="M1707">
        <v>1</v>
      </c>
      <c r="N1707">
        <v>3.7625177590000003E-2</v>
      </c>
      <c r="O1707">
        <f t="shared" si="188"/>
        <v>0.11663805052900002</v>
      </c>
      <c r="Q1707">
        <v>6802</v>
      </c>
      <c r="R1707">
        <v>3</v>
      </c>
      <c r="S1707">
        <f t="shared" si="189"/>
        <v>3.1</v>
      </c>
      <c r="T1707">
        <v>2</v>
      </c>
      <c r="U1707">
        <v>2.1006103858199998E-3</v>
      </c>
      <c r="V1707">
        <f t="shared" si="190"/>
        <v>6.5118921960419995E-3</v>
      </c>
      <c r="X1707">
        <v>6039</v>
      </c>
      <c r="Y1707">
        <v>4</v>
      </c>
      <c r="Z1707">
        <f t="shared" si="191"/>
        <v>6.8</v>
      </c>
      <c r="AA1707">
        <v>3</v>
      </c>
      <c r="AB1707">
        <v>1.07318057781E-2</v>
      </c>
      <c r="AC1707">
        <f t="shared" si="192"/>
        <v>7.2976279291079998E-2</v>
      </c>
    </row>
    <row r="1708" spans="10:29" x14ac:dyDescent="0.25">
      <c r="J1708">
        <v>5710</v>
      </c>
      <c r="K1708">
        <v>3</v>
      </c>
      <c r="L1708">
        <f t="shared" si="187"/>
        <v>3.1</v>
      </c>
      <c r="M1708">
        <v>1</v>
      </c>
      <c r="N1708">
        <v>8.9224365807700004E-3</v>
      </c>
      <c r="O1708">
        <f t="shared" si="188"/>
        <v>2.7659553400387001E-2</v>
      </c>
      <c r="Q1708">
        <v>6846</v>
      </c>
      <c r="R1708">
        <v>3</v>
      </c>
      <c r="S1708">
        <f t="shared" si="189"/>
        <v>3.1</v>
      </c>
      <c r="T1708">
        <v>2</v>
      </c>
      <c r="U1708">
        <v>5.7367760514500004E-3</v>
      </c>
      <c r="V1708">
        <f t="shared" si="190"/>
        <v>1.7784005759495E-2</v>
      </c>
      <c r="X1708">
        <v>6043</v>
      </c>
      <c r="Y1708">
        <v>4</v>
      </c>
      <c r="Z1708">
        <f t="shared" si="191"/>
        <v>6.8</v>
      </c>
      <c r="AA1708">
        <v>3</v>
      </c>
      <c r="AB1708">
        <v>4.7539856416699998E-3</v>
      </c>
      <c r="AC1708">
        <f t="shared" si="192"/>
        <v>3.2327102363355995E-2</v>
      </c>
    </row>
    <row r="1709" spans="10:29" x14ac:dyDescent="0.25">
      <c r="J1709">
        <v>5712</v>
      </c>
      <c r="K1709">
        <v>3</v>
      </c>
      <c r="L1709">
        <f t="shared" si="187"/>
        <v>3.1</v>
      </c>
      <c r="M1709">
        <v>1</v>
      </c>
      <c r="N1709">
        <v>2.47043100772E-2</v>
      </c>
      <c r="O1709">
        <f t="shared" si="188"/>
        <v>7.6583361239319997E-2</v>
      </c>
      <c r="Q1709">
        <v>6854</v>
      </c>
      <c r="R1709">
        <v>3</v>
      </c>
      <c r="S1709">
        <f t="shared" si="189"/>
        <v>3.1</v>
      </c>
      <c r="T1709">
        <v>2</v>
      </c>
      <c r="U1709">
        <v>8.8561790627399994E-3</v>
      </c>
      <c r="V1709">
        <f t="shared" si="190"/>
        <v>2.7454155094494E-2</v>
      </c>
      <c r="X1709">
        <v>6089</v>
      </c>
      <c r="Y1709">
        <v>4</v>
      </c>
      <c r="Z1709">
        <f t="shared" si="191"/>
        <v>6.8</v>
      </c>
      <c r="AA1709">
        <v>3</v>
      </c>
      <c r="AB1709">
        <v>3.4495234271100001E-3</v>
      </c>
      <c r="AC1709">
        <f t="shared" si="192"/>
        <v>2.3456759304347999E-2</v>
      </c>
    </row>
    <row r="1710" spans="10:29" x14ac:dyDescent="0.25">
      <c r="J1710">
        <v>5713</v>
      </c>
      <c r="K1710">
        <v>3</v>
      </c>
      <c r="L1710">
        <f t="shared" si="187"/>
        <v>3.1</v>
      </c>
      <c r="M1710">
        <v>1</v>
      </c>
      <c r="N1710">
        <v>5.3402520213299998E-2</v>
      </c>
      <c r="O1710">
        <f t="shared" si="188"/>
        <v>0.16554781266123</v>
      </c>
      <c r="Q1710">
        <v>6857</v>
      </c>
      <c r="R1710">
        <v>3</v>
      </c>
      <c r="S1710">
        <f t="shared" si="189"/>
        <v>3.1</v>
      </c>
      <c r="T1710">
        <v>2</v>
      </c>
      <c r="U1710">
        <v>2.2947978657699999E-2</v>
      </c>
      <c r="V1710">
        <f t="shared" si="190"/>
        <v>7.1138733838869997E-2</v>
      </c>
      <c r="X1710">
        <v>6117</v>
      </c>
      <c r="Y1710">
        <v>4</v>
      </c>
      <c r="Z1710">
        <f t="shared" si="191"/>
        <v>6.8</v>
      </c>
      <c r="AA1710">
        <v>3</v>
      </c>
      <c r="AB1710">
        <v>8.3601635116300008E-3</v>
      </c>
      <c r="AC1710">
        <f t="shared" si="192"/>
        <v>5.6849111879084001E-2</v>
      </c>
    </row>
    <row r="1711" spans="10:29" x14ac:dyDescent="0.25">
      <c r="J1711">
        <v>5715</v>
      </c>
      <c r="K1711">
        <v>3</v>
      </c>
      <c r="L1711">
        <f t="shared" si="187"/>
        <v>3.1</v>
      </c>
      <c r="M1711">
        <v>1</v>
      </c>
      <c r="N1711">
        <v>3.41918567927E-3</v>
      </c>
      <c r="O1711">
        <f t="shared" si="188"/>
        <v>1.0599475605737001E-2</v>
      </c>
      <c r="Q1711">
        <v>6860</v>
      </c>
      <c r="R1711">
        <v>3</v>
      </c>
      <c r="S1711">
        <f t="shared" si="189"/>
        <v>3.1</v>
      </c>
      <c r="T1711">
        <v>2</v>
      </c>
      <c r="U1711">
        <v>1.1333011599400001E-2</v>
      </c>
      <c r="V1711">
        <f t="shared" si="190"/>
        <v>3.5132335958140005E-2</v>
      </c>
      <c r="X1711">
        <v>6125</v>
      </c>
      <c r="Y1711">
        <v>4</v>
      </c>
      <c r="Z1711">
        <f t="shared" si="191"/>
        <v>6.8</v>
      </c>
      <c r="AA1711">
        <v>3</v>
      </c>
      <c r="AB1711">
        <v>1.39168271311E-2</v>
      </c>
      <c r="AC1711">
        <f t="shared" si="192"/>
        <v>9.4634424491480004E-2</v>
      </c>
    </row>
    <row r="1712" spans="10:29" x14ac:dyDescent="0.25">
      <c r="J1712">
        <v>5718</v>
      </c>
      <c r="K1712">
        <v>3</v>
      </c>
      <c r="L1712">
        <f t="shared" si="187"/>
        <v>3.1</v>
      </c>
      <c r="M1712">
        <v>1</v>
      </c>
      <c r="N1712">
        <v>4.4020452664299999E-2</v>
      </c>
      <c r="O1712">
        <f t="shared" si="188"/>
        <v>0.13646340325933001</v>
      </c>
      <c r="Q1712">
        <v>6863</v>
      </c>
      <c r="R1712">
        <v>3</v>
      </c>
      <c r="S1712">
        <f t="shared" si="189"/>
        <v>3.1</v>
      </c>
      <c r="T1712">
        <v>2</v>
      </c>
      <c r="U1712">
        <v>4.6146095818099999E-3</v>
      </c>
      <c r="V1712">
        <f t="shared" si="190"/>
        <v>1.4305289703611E-2</v>
      </c>
      <c r="X1712">
        <v>6157</v>
      </c>
      <c r="Y1712">
        <v>4</v>
      </c>
      <c r="Z1712">
        <f t="shared" si="191"/>
        <v>6.8</v>
      </c>
      <c r="AA1712">
        <v>3</v>
      </c>
      <c r="AB1712">
        <v>3.5577604177700001E-3</v>
      </c>
      <c r="AC1712">
        <f t="shared" si="192"/>
        <v>2.4192770840836E-2</v>
      </c>
    </row>
    <row r="1713" spans="10:29" x14ac:dyDescent="0.25">
      <c r="J1713">
        <v>5720</v>
      </c>
      <c r="K1713">
        <v>3</v>
      </c>
      <c r="L1713">
        <f t="shared" si="187"/>
        <v>3.1</v>
      </c>
      <c r="M1713">
        <v>1</v>
      </c>
      <c r="N1713">
        <v>4.4882382146399996E-3</v>
      </c>
      <c r="O1713">
        <f t="shared" si="188"/>
        <v>1.3913538465384E-2</v>
      </c>
      <c r="Q1713">
        <v>6865</v>
      </c>
      <c r="R1713">
        <v>3</v>
      </c>
      <c r="S1713">
        <f t="shared" si="189"/>
        <v>3.1</v>
      </c>
      <c r="T1713">
        <v>2</v>
      </c>
      <c r="U1713">
        <v>1.04113453314E-2</v>
      </c>
      <c r="V1713">
        <f t="shared" si="190"/>
        <v>3.2275170527340004E-2</v>
      </c>
      <c r="X1713">
        <v>6193</v>
      </c>
      <c r="Y1713">
        <v>4</v>
      </c>
      <c r="Z1713">
        <f t="shared" si="191"/>
        <v>6.8</v>
      </c>
      <c r="AA1713">
        <v>3</v>
      </c>
      <c r="AB1713">
        <v>3.4430281791800001E-2</v>
      </c>
      <c r="AC1713">
        <f t="shared" si="192"/>
        <v>0.23412591618424</v>
      </c>
    </row>
    <row r="1714" spans="10:29" x14ac:dyDescent="0.25">
      <c r="J1714">
        <v>5722</v>
      </c>
      <c r="K1714">
        <v>3</v>
      </c>
      <c r="L1714">
        <f t="shared" si="187"/>
        <v>3.1</v>
      </c>
      <c r="M1714">
        <v>1</v>
      </c>
      <c r="N1714">
        <v>5.7947172310000003E-2</v>
      </c>
      <c r="O1714">
        <f t="shared" si="188"/>
        <v>0.17963623416100002</v>
      </c>
      <c r="Q1714">
        <v>6872</v>
      </c>
      <c r="R1714">
        <v>3</v>
      </c>
      <c r="S1714">
        <f t="shared" si="189"/>
        <v>3.1</v>
      </c>
      <c r="T1714">
        <v>2</v>
      </c>
      <c r="U1714">
        <v>1.71868807328E-3</v>
      </c>
      <c r="V1714">
        <f t="shared" si="190"/>
        <v>5.3279330271680005E-3</v>
      </c>
      <c r="X1714">
        <v>6195</v>
      </c>
      <c r="Y1714">
        <v>4</v>
      </c>
      <c r="Z1714">
        <f t="shared" si="191"/>
        <v>6.8</v>
      </c>
      <c r="AA1714">
        <v>3</v>
      </c>
      <c r="AB1714">
        <v>2.8132258468699998E-3</v>
      </c>
      <c r="AC1714">
        <f t="shared" si="192"/>
        <v>1.9129935758715997E-2</v>
      </c>
    </row>
    <row r="1715" spans="10:29" x14ac:dyDescent="0.25">
      <c r="J1715">
        <v>5724</v>
      </c>
      <c r="K1715">
        <v>3</v>
      </c>
      <c r="L1715">
        <f t="shared" si="187"/>
        <v>3.1</v>
      </c>
      <c r="M1715">
        <v>1</v>
      </c>
      <c r="N1715">
        <v>3.2020846087499999E-2</v>
      </c>
      <c r="O1715">
        <f t="shared" si="188"/>
        <v>9.926462287125E-2</v>
      </c>
      <c r="Q1715">
        <v>6876</v>
      </c>
      <c r="R1715">
        <v>3</v>
      </c>
      <c r="S1715">
        <f t="shared" si="189"/>
        <v>3.1</v>
      </c>
      <c r="T1715">
        <v>2</v>
      </c>
      <c r="U1715">
        <v>5.9562600169099998E-2</v>
      </c>
      <c r="V1715">
        <f t="shared" si="190"/>
        <v>0.18464406052421001</v>
      </c>
      <c r="X1715">
        <v>6211</v>
      </c>
      <c r="Y1715">
        <v>4</v>
      </c>
      <c r="Z1715">
        <f t="shared" si="191"/>
        <v>6.8</v>
      </c>
      <c r="AA1715">
        <v>3</v>
      </c>
      <c r="AB1715">
        <v>1.7812174281400001E-2</v>
      </c>
      <c r="AC1715">
        <f t="shared" si="192"/>
        <v>0.12112278511352</v>
      </c>
    </row>
    <row r="1716" spans="10:29" x14ac:dyDescent="0.25">
      <c r="J1716">
        <v>5726</v>
      </c>
      <c r="K1716">
        <v>3</v>
      </c>
      <c r="L1716">
        <f t="shared" si="187"/>
        <v>3.1</v>
      </c>
      <c r="M1716">
        <v>1</v>
      </c>
      <c r="N1716">
        <v>4.5253311778800001E-2</v>
      </c>
      <c r="O1716">
        <f t="shared" si="188"/>
        <v>0.14028526651428</v>
      </c>
      <c r="Q1716">
        <v>6879</v>
      </c>
      <c r="R1716">
        <v>3</v>
      </c>
      <c r="S1716">
        <f t="shared" si="189"/>
        <v>3.1</v>
      </c>
      <c r="T1716">
        <v>2</v>
      </c>
      <c r="U1716">
        <v>9.0141880982199992E-3</v>
      </c>
      <c r="V1716">
        <f t="shared" si="190"/>
        <v>2.7943983104481998E-2</v>
      </c>
      <c r="X1716">
        <v>6219</v>
      </c>
      <c r="Y1716">
        <v>4</v>
      </c>
      <c r="Z1716">
        <f t="shared" si="191"/>
        <v>6.8</v>
      </c>
      <c r="AA1716">
        <v>3</v>
      </c>
      <c r="AB1716">
        <v>5.0800343751299997E-3</v>
      </c>
      <c r="AC1716">
        <f t="shared" si="192"/>
        <v>3.4544233750883994E-2</v>
      </c>
    </row>
    <row r="1717" spans="10:29" x14ac:dyDescent="0.25">
      <c r="J1717">
        <v>5728</v>
      </c>
      <c r="K1717">
        <v>3</v>
      </c>
      <c r="L1717">
        <f t="shared" si="187"/>
        <v>3.1</v>
      </c>
      <c r="M1717">
        <v>1</v>
      </c>
      <c r="N1717">
        <v>1.3844170403099999E-3</v>
      </c>
      <c r="O1717">
        <f t="shared" si="188"/>
        <v>4.2916928249609994E-3</v>
      </c>
      <c r="Q1717">
        <v>6881</v>
      </c>
      <c r="R1717">
        <v>3</v>
      </c>
      <c r="S1717">
        <f t="shared" si="189"/>
        <v>3.1</v>
      </c>
      <c r="T1717">
        <v>2</v>
      </c>
      <c r="U1717">
        <v>2.4855521460799999E-3</v>
      </c>
      <c r="V1717">
        <f t="shared" si="190"/>
        <v>7.7052116528479996E-3</v>
      </c>
      <c r="X1717">
        <v>6223</v>
      </c>
      <c r="Y1717">
        <v>4</v>
      </c>
      <c r="Z1717">
        <f t="shared" si="191"/>
        <v>6.8</v>
      </c>
      <c r="AA1717">
        <v>3</v>
      </c>
      <c r="AB1717">
        <v>5.08145481573E-3</v>
      </c>
      <c r="AC1717">
        <f t="shared" si="192"/>
        <v>3.4553892746964E-2</v>
      </c>
    </row>
    <row r="1718" spans="10:29" x14ac:dyDescent="0.25">
      <c r="J1718">
        <v>5732</v>
      </c>
      <c r="K1718">
        <v>3</v>
      </c>
      <c r="L1718">
        <f t="shared" si="187"/>
        <v>3.1</v>
      </c>
      <c r="M1718">
        <v>1</v>
      </c>
      <c r="N1718">
        <v>1.50667277157E-2</v>
      </c>
      <c r="O1718">
        <f t="shared" si="188"/>
        <v>4.670685591867E-2</v>
      </c>
      <c r="Q1718">
        <v>6888</v>
      </c>
      <c r="R1718">
        <v>3</v>
      </c>
      <c r="S1718">
        <f t="shared" si="189"/>
        <v>3.1</v>
      </c>
      <c r="T1718">
        <v>2</v>
      </c>
      <c r="U1718">
        <v>2.0166144746699998E-3</v>
      </c>
      <c r="V1718">
        <f t="shared" si="190"/>
        <v>6.2515048714769997E-3</v>
      </c>
      <c r="X1718">
        <v>6227</v>
      </c>
      <c r="Y1718">
        <v>4</v>
      </c>
      <c r="Z1718">
        <f t="shared" si="191"/>
        <v>6.8</v>
      </c>
      <c r="AA1718">
        <v>3</v>
      </c>
      <c r="AB1718">
        <v>1.5390182228600001E-2</v>
      </c>
      <c r="AC1718">
        <f t="shared" si="192"/>
        <v>0.10465323915448001</v>
      </c>
    </row>
    <row r="1719" spans="10:29" x14ac:dyDescent="0.25">
      <c r="J1719">
        <v>5734</v>
      </c>
      <c r="K1719">
        <v>3</v>
      </c>
      <c r="L1719">
        <f t="shared" si="187"/>
        <v>3.1</v>
      </c>
      <c r="M1719">
        <v>1</v>
      </c>
      <c r="N1719">
        <v>2.1815542357900002E-2</v>
      </c>
      <c r="O1719">
        <f t="shared" si="188"/>
        <v>6.7628181309490012E-2</v>
      </c>
      <c r="Q1719">
        <v>6890</v>
      </c>
      <c r="R1719">
        <v>3</v>
      </c>
      <c r="S1719">
        <f t="shared" si="189"/>
        <v>3.1</v>
      </c>
      <c r="T1719">
        <v>2</v>
      </c>
      <c r="U1719">
        <v>9.7413305326300003E-3</v>
      </c>
      <c r="V1719">
        <f t="shared" si="190"/>
        <v>3.0198124651153003E-2</v>
      </c>
      <c r="X1719">
        <v>6231</v>
      </c>
      <c r="Y1719">
        <v>4</v>
      </c>
      <c r="Z1719">
        <f t="shared" si="191"/>
        <v>6.8</v>
      </c>
      <c r="AA1719">
        <v>3</v>
      </c>
      <c r="AB1719">
        <v>1.00824915963E-2</v>
      </c>
      <c r="AC1719">
        <f t="shared" si="192"/>
        <v>6.856094285483999E-2</v>
      </c>
    </row>
    <row r="1720" spans="10:29" x14ac:dyDescent="0.25">
      <c r="J1720">
        <v>5736</v>
      </c>
      <c r="K1720">
        <v>3</v>
      </c>
      <c r="L1720">
        <f t="shared" si="187"/>
        <v>3.1</v>
      </c>
      <c r="M1720">
        <v>1</v>
      </c>
      <c r="N1720">
        <v>2.16752263366E-2</v>
      </c>
      <c r="O1720">
        <f t="shared" si="188"/>
        <v>6.7193201643460002E-2</v>
      </c>
      <c r="Q1720">
        <v>6893</v>
      </c>
      <c r="R1720">
        <v>3</v>
      </c>
      <c r="S1720">
        <f t="shared" si="189"/>
        <v>3.1</v>
      </c>
      <c r="T1720">
        <v>2</v>
      </c>
      <c r="U1720">
        <v>1.0445878191799999E-3</v>
      </c>
      <c r="V1720">
        <f t="shared" si="190"/>
        <v>3.2382222394579997E-3</v>
      </c>
      <c r="X1720">
        <v>6276</v>
      </c>
      <c r="Y1720">
        <v>4</v>
      </c>
      <c r="Z1720">
        <f t="shared" si="191"/>
        <v>6.8</v>
      </c>
      <c r="AA1720">
        <v>3</v>
      </c>
      <c r="AB1720">
        <v>4.1094755036800001E-3</v>
      </c>
      <c r="AC1720">
        <f t="shared" si="192"/>
        <v>2.7944433425024E-2</v>
      </c>
    </row>
    <row r="1721" spans="10:29" x14ac:dyDescent="0.25">
      <c r="J1721">
        <v>5737</v>
      </c>
      <c r="K1721">
        <v>3</v>
      </c>
      <c r="L1721">
        <f t="shared" si="187"/>
        <v>3.1</v>
      </c>
      <c r="M1721">
        <v>1</v>
      </c>
      <c r="N1721">
        <v>3.1389506312599999E-2</v>
      </c>
      <c r="O1721">
        <f t="shared" si="188"/>
        <v>9.7307469569060001E-2</v>
      </c>
      <c r="Q1721">
        <v>6896</v>
      </c>
      <c r="R1721">
        <v>3</v>
      </c>
      <c r="S1721">
        <f t="shared" si="189"/>
        <v>3.1</v>
      </c>
      <c r="T1721">
        <v>2</v>
      </c>
      <c r="U1721">
        <v>1.9725550810200001E-3</v>
      </c>
      <c r="V1721">
        <f t="shared" si="190"/>
        <v>6.1149207511620009E-3</v>
      </c>
      <c r="X1721">
        <v>6280</v>
      </c>
      <c r="Y1721">
        <v>4</v>
      </c>
      <c r="Z1721">
        <f t="shared" si="191"/>
        <v>6.8</v>
      </c>
      <c r="AA1721">
        <v>3</v>
      </c>
      <c r="AB1721">
        <v>4.3723843105300003E-2</v>
      </c>
      <c r="AC1721">
        <f t="shared" si="192"/>
        <v>0.29732213311604</v>
      </c>
    </row>
    <row r="1722" spans="10:29" x14ac:dyDescent="0.25">
      <c r="J1722">
        <v>5742</v>
      </c>
      <c r="K1722">
        <v>3</v>
      </c>
      <c r="L1722">
        <f t="shared" si="187"/>
        <v>3.1</v>
      </c>
      <c r="M1722">
        <v>1</v>
      </c>
      <c r="N1722">
        <v>1.6100639412899999E-2</v>
      </c>
      <c r="O1722">
        <f t="shared" si="188"/>
        <v>4.9911982179989996E-2</v>
      </c>
      <c r="Q1722">
        <v>6900</v>
      </c>
      <c r="R1722">
        <v>3</v>
      </c>
      <c r="S1722">
        <f t="shared" si="189"/>
        <v>3.1</v>
      </c>
      <c r="T1722">
        <v>2</v>
      </c>
      <c r="U1722">
        <v>7.9844389095999994E-3</v>
      </c>
      <c r="V1722">
        <f t="shared" si="190"/>
        <v>2.4751760619759998E-2</v>
      </c>
      <c r="X1722">
        <v>6322</v>
      </c>
      <c r="Y1722">
        <v>4</v>
      </c>
      <c r="Z1722">
        <f t="shared" si="191"/>
        <v>6.8</v>
      </c>
      <c r="AA1722">
        <v>3</v>
      </c>
      <c r="AB1722">
        <v>6.8681108119399994E-2</v>
      </c>
      <c r="AC1722">
        <f t="shared" si="192"/>
        <v>0.46703153521191992</v>
      </c>
    </row>
    <row r="1723" spans="10:29" x14ac:dyDescent="0.25">
      <c r="J1723">
        <v>5744</v>
      </c>
      <c r="K1723">
        <v>3</v>
      </c>
      <c r="L1723">
        <f t="shared" si="187"/>
        <v>3.1</v>
      </c>
      <c r="M1723">
        <v>1</v>
      </c>
      <c r="N1723">
        <v>1.4858309121900001E-2</v>
      </c>
      <c r="O1723">
        <f t="shared" si="188"/>
        <v>4.6060758277890003E-2</v>
      </c>
      <c r="Q1723">
        <v>313</v>
      </c>
      <c r="R1723">
        <v>4</v>
      </c>
      <c r="S1723">
        <f t="shared" si="189"/>
        <v>6.8</v>
      </c>
      <c r="T1723">
        <v>2</v>
      </c>
      <c r="U1723">
        <v>0.11759126728200001</v>
      </c>
      <c r="V1723">
        <f t="shared" si="190"/>
        <v>0.79962061751760005</v>
      </c>
      <c r="X1723">
        <v>6328</v>
      </c>
      <c r="Y1723">
        <v>4</v>
      </c>
      <c r="Z1723">
        <f t="shared" si="191"/>
        <v>6.8</v>
      </c>
      <c r="AA1723">
        <v>3</v>
      </c>
      <c r="AB1723">
        <v>1.4351462317399999E-2</v>
      </c>
      <c r="AC1723">
        <f t="shared" si="192"/>
        <v>9.7589943758319989E-2</v>
      </c>
    </row>
    <row r="1724" spans="10:29" x14ac:dyDescent="0.25">
      <c r="J1724">
        <v>5746</v>
      </c>
      <c r="K1724">
        <v>3</v>
      </c>
      <c r="L1724">
        <f t="shared" si="187"/>
        <v>3.1</v>
      </c>
      <c r="M1724">
        <v>1</v>
      </c>
      <c r="N1724">
        <v>8.7563653518299995E-3</v>
      </c>
      <c r="O1724">
        <f t="shared" si="188"/>
        <v>2.7144732590672998E-2</v>
      </c>
      <c r="Q1724">
        <v>355</v>
      </c>
      <c r="R1724">
        <v>4</v>
      </c>
      <c r="S1724">
        <f t="shared" si="189"/>
        <v>6.8</v>
      </c>
      <c r="T1724">
        <v>2</v>
      </c>
      <c r="U1724">
        <v>0.110899457001</v>
      </c>
      <c r="V1724">
        <f t="shared" si="190"/>
        <v>0.75411630760679993</v>
      </c>
      <c r="X1724">
        <v>6352</v>
      </c>
      <c r="Y1724">
        <v>4</v>
      </c>
      <c r="Z1724">
        <f t="shared" si="191"/>
        <v>6.8</v>
      </c>
      <c r="AA1724">
        <v>3</v>
      </c>
      <c r="AB1724">
        <v>2.8764738621999998E-3</v>
      </c>
      <c r="AC1724">
        <f t="shared" si="192"/>
        <v>1.9560022262959997E-2</v>
      </c>
    </row>
    <row r="1725" spans="10:29" x14ac:dyDescent="0.25">
      <c r="J1725">
        <v>5749</v>
      </c>
      <c r="K1725">
        <v>3</v>
      </c>
      <c r="L1725">
        <f t="shared" si="187"/>
        <v>3.1</v>
      </c>
      <c r="M1725">
        <v>1</v>
      </c>
      <c r="N1725">
        <v>1.7781041048100001E-3</v>
      </c>
      <c r="O1725">
        <f t="shared" si="188"/>
        <v>5.5121227249110005E-3</v>
      </c>
      <c r="Q1725">
        <v>375</v>
      </c>
      <c r="R1725">
        <v>4</v>
      </c>
      <c r="S1725">
        <f t="shared" si="189"/>
        <v>6.8</v>
      </c>
      <c r="T1725">
        <v>2</v>
      </c>
      <c r="U1725">
        <v>0.35793442453800001</v>
      </c>
      <c r="V1725">
        <f t="shared" si="190"/>
        <v>2.4339540868584</v>
      </c>
      <c r="X1725">
        <v>6360</v>
      </c>
      <c r="Y1725">
        <v>4</v>
      </c>
      <c r="Z1725">
        <f t="shared" si="191"/>
        <v>6.8</v>
      </c>
      <c r="AA1725">
        <v>3</v>
      </c>
      <c r="AB1725">
        <v>4.7222411491599997E-3</v>
      </c>
      <c r="AC1725">
        <f t="shared" si="192"/>
        <v>3.2111239814287998E-2</v>
      </c>
    </row>
    <row r="1726" spans="10:29" x14ac:dyDescent="0.25">
      <c r="J1726">
        <v>5751</v>
      </c>
      <c r="K1726">
        <v>3</v>
      </c>
      <c r="L1726">
        <f t="shared" si="187"/>
        <v>3.1</v>
      </c>
      <c r="M1726">
        <v>1</v>
      </c>
      <c r="N1726">
        <v>1.0236671870599999E-2</v>
      </c>
      <c r="O1726">
        <f t="shared" si="188"/>
        <v>3.1733682798859998E-2</v>
      </c>
      <c r="Q1726">
        <v>409</v>
      </c>
      <c r="R1726">
        <v>4</v>
      </c>
      <c r="S1726">
        <f t="shared" si="189"/>
        <v>6.8</v>
      </c>
      <c r="T1726">
        <v>2</v>
      </c>
      <c r="U1726">
        <v>6.8642584796399994E-2</v>
      </c>
      <c r="V1726">
        <f t="shared" si="190"/>
        <v>0.46676957661551993</v>
      </c>
      <c r="X1726">
        <v>6366</v>
      </c>
      <c r="Y1726">
        <v>4</v>
      </c>
      <c r="Z1726">
        <f t="shared" si="191"/>
        <v>6.8</v>
      </c>
      <c r="AA1726">
        <v>3</v>
      </c>
      <c r="AB1726">
        <v>4.2990999605699999E-2</v>
      </c>
      <c r="AC1726">
        <f t="shared" si="192"/>
        <v>0.29233879731876</v>
      </c>
    </row>
    <row r="1727" spans="10:29" x14ac:dyDescent="0.25">
      <c r="J1727">
        <v>5753</v>
      </c>
      <c r="K1727">
        <v>3</v>
      </c>
      <c r="L1727">
        <f t="shared" si="187"/>
        <v>3.1</v>
      </c>
      <c r="M1727">
        <v>1</v>
      </c>
      <c r="N1727">
        <v>5.3257159904899999E-3</v>
      </c>
      <c r="O1727">
        <f t="shared" si="188"/>
        <v>1.6509719570518999E-2</v>
      </c>
      <c r="Q1727">
        <v>417</v>
      </c>
      <c r="R1727">
        <v>4</v>
      </c>
      <c r="S1727">
        <f t="shared" si="189"/>
        <v>6.8</v>
      </c>
      <c r="T1727">
        <v>2</v>
      </c>
      <c r="U1727">
        <v>7.2608945895900001E-2</v>
      </c>
      <c r="V1727">
        <f t="shared" si="190"/>
        <v>0.49374083209212</v>
      </c>
      <c r="X1727">
        <v>6370</v>
      </c>
      <c r="Y1727">
        <v>4</v>
      </c>
      <c r="Z1727">
        <f t="shared" si="191"/>
        <v>6.8</v>
      </c>
      <c r="AA1727">
        <v>3</v>
      </c>
      <c r="AB1727">
        <v>5.0814548211899997E-3</v>
      </c>
      <c r="AC1727">
        <f t="shared" si="192"/>
        <v>3.4553892784091995E-2</v>
      </c>
    </row>
    <row r="1728" spans="10:29" x14ac:dyDescent="0.25">
      <c r="J1728">
        <v>5755</v>
      </c>
      <c r="K1728">
        <v>3</v>
      </c>
      <c r="L1728">
        <f t="shared" si="187"/>
        <v>3.1</v>
      </c>
      <c r="M1728">
        <v>1</v>
      </c>
      <c r="N1728">
        <v>4.5191984775500002E-2</v>
      </c>
      <c r="O1728">
        <f t="shared" si="188"/>
        <v>0.14009515280405002</v>
      </c>
      <c r="Q1728">
        <v>419</v>
      </c>
      <c r="R1728">
        <v>4</v>
      </c>
      <c r="S1728">
        <f t="shared" si="189"/>
        <v>6.8</v>
      </c>
      <c r="T1728">
        <v>2</v>
      </c>
      <c r="U1728">
        <v>0.49666947535900002</v>
      </c>
      <c r="V1728">
        <f t="shared" si="190"/>
        <v>3.3773524324411999</v>
      </c>
      <c r="X1728">
        <v>6376</v>
      </c>
      <c r="Y1728">
        <v>4</v>
      </c>
      <c r="Z1728">
        <f t="shared" si="191"/>
        <v>6.8</v>
      </c>
      <c r="AA1728">
        <v>3</v>
      </c>
      <c r="AB1728">
        <v>1.29403803864E-2</v>
      </c>
      <c r="AC1728">
        <f t="shared" si="192"/>
        <v>8.7994586627519994E-2</v>
      </c>
    </row>
    <row r="1729" spans="10:29" x14ac:dyDescent="0.25">
      <c r="J1729">
        <v>5758</v>
      </c>
      <c r="K1729">
        <v>3</v>
      </c>
      <c r="L1729">
        <f t="shared" si="187"/>
        <v>3.1</v>
      </c>
      <c r="M1729">
        <v>1</v>
      </c>
      <c r="N1729">
        <v>1.9615755407700001E-2</v>
      </c>
      <c r="O1729">
        <f t="shared" si="188"/>
        <v>6.0808841763870004E-2</v>
      </c>
      <c r="Q1729">
        <v>423</v>
      </c>
      <c r="R1729">
        <v>4</v>
      </c>
      <c r="S1729">
        <f t="shared" si="189"/>
        <v>6.8</v>
      </c>
      <c r="T1729">
        <v>2</v>
      </c>
      <c r="U1729">
        <v>0.16846612366899999</v>
      </c>
      <c r="V1729">
        <f t="shared" si="190"/>
        <v>1.1455696409492</v>
      </c>
      <c r="X1729">
        <v>6382</v>
      </c>
      <c r="Y1729">
        <v>4</v>
      </c>
      <c r="Z1729">
        <f t="shared" si="191"/>
        <v>6.8</v>
      </c>
      <c r="AA1729">
        <v>3</v>
      </c>
      <c r="AB1729">
        <v>3.8646136701099999E-3</v>
      </c>
      <c r="AC1729">
        <f t="shared" si="192"/>
        <v>2.6279372956747999E-2</v>
      </c>
    </row>
    <row r="1730" spans="10:29" x14ac:dyDescent="0.25">
      <c r="J1730">
        <v>5759</v>
      </c>
      <c r="K1730">
        <v>3</v>
      </c>
      <c r="L1730">
        <f t="shared" si="187"/>
        <v>3.1</v>
      </c>
      <c r="M1730">
        <v>1</v>
      </c>
      <c r="N1730">
        <v>4.8733782580800003E-3</v>
      </c>
      <c r="O1730">
        <f t="shared" si="188"/>
        <v>1.5107472600048001E-2</v>
      </c>
      <c r="Q1730">
        <v>432</v>
      </c>
      <c r="R1730">
        <v>4</v>
      </c>
      <c r="S1730">
        <f t="shared" si="189"/>
        <v>6.8</v>
      </c>
      <c r="T1730">
        <v>2</v>
      </c>
      <c r="U1730">
        <v>1.0905112635</v>
      </c>
      <c r="V1730">
        <f t="shared" si="190"/>
        <v>7.4154765918000001</v>
      </c>
      <c r="X1730">
        <v>6386</v>
      </c>
      <c r="Y1730">
        <v>4</v>
      </c>
      <c r="Z1730">
        <f t="shared" si="191"/>
        <v>6.8</v>
      </c>
      <c r="AA1730">
        <v>3</v>
      </c>
      <c r="AB1730">
        <v>8.5164752677800003E-3</v>
      </c>
      <c r="AC1730">
        <f t="shared" si="192"/>
        <v>5.7912031820904E-2</v>
      </c>
    </row>
    <row r="1731" spans="10:29" x14ac:dyDescent="0.25">
      <c r="J1731">
        <v>5761</v>
      </c>
      <c r="K1731">
        <v>3</v>
      </c>
      <c r="L1731">
        <f t="shared" si="187"/>
        <v>3.1</v>
      </c>
      <c r="M1731">
        <v>1</v>
      </c>
      <c r="N1731">
        <v>1.01097777789E-3</v>
      </c>
      <c r="O1731">
        <f t="shared" si="188"/>
        <v>3.1340311114589998E-3</v>
      </c>
      <c r="Q1731">
        <v>433</v>
      </c>
      <c r="R1731">
        <v>4</v>
      </c>
      <c r="S1731">
        <f t="shared" si="189"/>
        <v>6.8</v>
      </c>
      <c r="T1731">
        <v>2</v>
      </c>
      <c r="U1731">
        <v>0.84208395365800004</v>
      </c>
      <c r="V1731">
        <f t="shared" si="190"/>
        <v>5.7261708848744002</v>
      </c>
      <c r="X1731">
        <v>6390</v>
      </c>
      <c r="Y1731">
        <v>4</v>
      </c>
      <c r="Z1731">
        <f t="shared" si="191"/>
        <v>6.8</v>
      </c>
      <c r="AA1731">
        <v>3</v>
      </c>
      <c r="AB1731">
        <v>5.9245217452499999E-2</v>
      </c>
      <c r="AC1731">
        <f t="shared" si="192"/>
        <v>0.40286747867699996</v>
      </c>
    </row>
    <row r="1732" spans="10:29" x14ac:dyDescent="0.25">
      <c r="J1732">
        <v>5763</v>
      </c>
      <c r="K1732">
        <v>3</v>
      </c>
      <c r="L1732">
        <f t="shared" si="187"/>
        <v>3.1</v>
      </c>
      <c r="M1732">
        <v>1</v>
      </c>
      <c r="N1732">
        <v>6.51741054569E-2</v>
      </c>
      <c r="O1732">
        <f t="shared" si="188"/>
        <v>0.20203972691638999</v>
      </c>
      <c r="Q1732">
        <v>439</v>
      </c>
      <c r="R1732">
        <v>4</v>
      </c>
      <c r="S1732">
        <f t="shared" si="189"/>
        <v>6.8</v>
      </c>
      <c r="T1732">
        <v>2</v>
      </c>
      <c r="U1732">
        <v>1.0717523122599999</v>
      </c>
      <c r="V1732">
        <f t="shared" si="190"/>
        <v>7.2879157233679992</v>
      </c>
      <c r="X1732">
        <v>6440</v>
      </c>
      <c r="Y1732">
        <v>4</v>
      </c>
      <c r="Z1732">
        <f t="shared" si="191"/>
        <v>6.8</v>
      </c>
      <c r="AA1732">
        <v>3</v>
      </c>
      <c r="AB1732">
        <v>1.9061331538999999E-3</v>
      </c>
      <c r="AC1732">
        <f t="shared" si="192"/>
        <v>1.2961705446519999E-2</v>
      </c>
    </row>
    <row r="1733" spans="10:29" x14ac:dyDescent="0.25">
      <c r="J1733">
        <v>5765</v>
      </c>
      <c r="K1733">
        <v>3</v>
      </c>
      <c r="L1733">
        <f t="shared" si="187"/>
        <v>3.1</v>
      </c>
      <c r="M1733">
        <v>1</v>
      </c>
      <c r="N1733">
        <v>7.2265710852899998E-2</v>
      </c>
      <c r="O1733">
        <f t="shared" si="188"/>
        <v>0.22402370364398999</v>
      </c>
      <c r="Q1733">
        <v>454</v>
      </c>
      <c r="R1733">
        <v>4</v>
      </c>
      <c r="S1733">
        <f t="shared" si="189"/>
        <v>6.8</v>
      </c>
      <c r="T1733">
        <v>2</v>
      </c>
      <c r="U1733">
        <v>7.1489423435399999</v>
      </c>
      <c r="V1733">
        <f t="shared" si="190"/>
        <v>48.612807936071995</v>
      </c>
      <c r="X1733">
        <v>6468</v>
      </c>
      <c r="Y1733">
        <v>4</v>
      </c>
      <c r="Z1733">
        <f t="shared" si="191"/>
        <v>6.8</v>
      </c>
      <c r="AA1733">
        <v>3</v>
      </c>
      <c r="AB1733">
        <v>5.38021343084E-3</v>
      </c>
      <c r="AC1733">
        <f t="shared" si="192"/>
        <v>3.6585451329711999E-2</v>
      </c>
    </row>
    <row r="1734" spans="10:29" x14ac:dyDescent="0.25">
      <c r="J1734">
        <v>5767</v>
      </c>
      <c r="K1734">
        <v>3</v>
      </c>
      <c r="L1734">
        <f t="shared" si="187"/>
        <v>3.1</v>
      </c>
      <c r="M1734">
        <v>1</v>
      </c>
      <c r="N1734">
        <v>1.53606422774E-3</v>
      </c>
      <c r="O1734">
        <f t="shared" si="188"/>
        <v>4.7617991059939998E-3</v>
      </c>
      <c r="Q1734">
        <v>470</v>
      </c>
      <c r="R1734">
        <v>4</v>
      </c>
      <c r="S1734">
        <f t="shared" si="189"/>
        <v>6.8</v>
      </c>
      <c r="T1734">
        <v>2</v>
      </c>
      <c r="U1734">
        <v>9.77479237631E-2</v>
      </c>
      <c r="V1734">
        <f t="shared" si="190"/>
        <v>0.66468588158907993</v>
      </c>
      <c r="X1734">
        <v>6508</v>
      </c>
      <c r="Y1734">
        <v>4</v>
      </c>
      <c r="Z1734">
        <f t="shared" si="191"/>
        <v>6.8</v>
      </c>
      <c r="AA1734">
        <v>3</v>
      </c>
      <c r="AB1734">
        <v>1.39168271298E-2</v>
      </c>
      <c r="AC1734">
        <f t="shared" si="192"/>
        <v>9.4634424482640006E-2</v>
      </c>
    </row>
    <row r="1735" spans="10:29" x14ac:dyDescent="0.25">
      <c r="J1735">
        <v>5769</v>
      </c>
      <c r="K1735">
        <v>3</v>
      </c>
      <c r="L1735">
        <f t="shared" si="187"/>
        <v>3.1</v>
      </c>
      <c r="M1735">
        <v>1</v>
      </c>
      <c r="N1735">
        <v>4.82738552282E-3</v>
      </c>
      <c r="O1735">
        <f t="shared" si="188"/>
        <v>1.4964895120742E-2</v>
      </c>
      <c r="Q1735">
        <v>492</v>
      </c>
      <c r="R1735">
        <v>4</v>
      </c>
      <c r="S1735">
        <f t="shared" si="189"/>
        <v>6.8</v>
      </c>
      <c r="T1735">
        <v>2</v>
      </c>
      <c r="U1735">
        <v>0.37531179340800003</v>
      </c>
      <c r="V1735">
        <f t="shared" si="190"/>
        <v>2.5521201951744001</v>
      </c>
      <c r="X1735">
        <v>6550</v>
      </c>
      <c r="Y1735">
        <v>4</v>
      </c>
      <c r="Z1735">
        <f t="shared" si="191"/>
        <v>6.8</v>
      </c>
      <c r="AA1735">
        <v>3</v>
      </c>
      <c r="AB1735">
        <v>3.13730510842E-2</v>
      </c>
      <c r="AC1735">
        <f t="shared" si="192"/>
        <v>0.21333674737256</v>
      </c>
    </row>
    <row r="1736" spans="10:29" x14ac:dyDescent="0.25">
      <c r="J1736">
        <v>5772</v>
      </c>
      <c r="K1736">
        <v>3</v>
      </c>
      <c r="L1736">
        <f t="shared" si="187"/>
        <v>3.1</v>
      </c>
      <c r="M1736">
        <v>1</v>
      </c>
      <c r="N1736">
        <v>2.4009810961000001E-2</v>
      </c>
      <c r="O1736">
        <f t="shared" si="188"/>
        <v>7.443041397910001E-2</v>
      </c>
      <c r="Q1736">
        <v>496</v>
      </c>
      <c r="R1736">
        <v>4</v>
      </c>
      <c r="S1736">
        <f t="shared" si="189"/>
        <v>6.8</v>
      </c>
      <c r="T1736">
        <v>2</v>
      </c>
      <c r="U1736">
        <v>0.20351104834799999</v>
      </c>
      <c r="V1736">
        <f t="shared" si="190"/>
        <v>1.3838751287664</v>
      </c>
      <c r="X1736">
        <v>6582</v>
      </c>
      <c r="Y1736">
        <v>4</v>
      </c>
      <c r="Z1736">
        <f t="shared" si="191"/>
        <v>6.8</v>
      </c>
      <c r="AA1736">
        <v>3</v>
      </c>
      <c r="AB1736">
        <v>3.8146409248100001E-3</v>
      </c>
      <c r="AC1736">
        <f t="shared" si="192"/>
        <v>2.5939558288708E-2</v>
      </c>
    </row>
    <row r="1737" spans="10:29" x14ac:dyDescent="0.25">
      <c r="J1737">
        <v>5775</v>
      </c>
      <c r="K1737">
        <v>3</v>
      </c>
      <c r="L1737">
        <f t="shared" si="187"/>
        <v>3.1</v>
      </c>
      <c r="M1737">
        <v>1</v>
      </c>
      <c r="N1737">
        <v>1.69629398158E-3</v>
      </c>
      <c r="O1737">
        <f t="shared" si="188"/>
        <v>5.2585113428980004E-3</v>
      </c>
      <c r="Q1737">
        <v>497</v>
      </c>
      <c r="R1737">
        <v>4</v>
      </c>
      <c r="S1737">
        <f t="shared" si="189"/>
        <v>6.8</v>
      </c>
      <c r="T1737">
        <v>2</v>
      </c>
      <c r="U1737">
        <v>7.6779518242200001E-2</v>
      </c>
      <c r="V1737">
        <f t="shared" si="190"/>
        <v>0.52210072404695995</v>
      </c>
      <c r="X1737">
        <v>6618</v>
      </c>
      <c r="Y1737">
        <v>4</v>
      </c>
      <c r="Z1737">
        <f t="shared" si="191"/>
        <v>6.8</v>
      </c>
      <c r="AA1737">
        <v>3</v>
      </c>
      <c r="AB1737">
        <v>6.4264352421900001E-3</v>
      </c>
      <c r="AC1737">
        <f t="shared" si="192"/>
        <v>4.3699759646892003E-2</v>
      </c>
    </row>
    <row r="1738" spans="10:29" x14ac:dyDescent="0.25">
      <c r="J1738">
        <v>5777</v>
      </c>
      <c r="K1738">
        <v>3</v>
      </c>
      <c r="L1738">
        <f t="shared" si="187"/>
        <v>3.1</v>
      </c>
      <c r="M1738">
        <v>1</v>
      </c>
      <c r="N1738">
        <v>4.7159804623500001E-3</v>
      </c>
      <c r="O1738">
        <f t="shared" si="188"/>
        <v>1.4619539433285001E-2</v>
      </c>
      <c r="Q1738">
        <v>510</v>
      </c>
      <c r="R1738">
        <v>4</v>
      </c>
      <c r="S1738">
        <f t="shared" si="189"/>
        <v>6.8</v>
      </c>
      <c r="T1738">
        <v>2</v>
      </c>
      <c r="U1738">
        <v>4.3877070056000003</v>
      </c>
      <c r="V1738">
        <f t="shared" si="190"/>
        <v>29.836407638080001</v>
      </c>
      <c r="X1738">
        <v>6622</v>
      </c>
      <c r="Y1738">
        <v>4</v>
      </c>
      <c r="Z1738">
        <f t="shared" si="191"/>
        <v>6.8</v>
      </c>
      <c r="AA1738">
        <v>3</v>
      </c>
      <c r="AB1738">
        <v>4.2836683902299999E-2</v>
      </c>
      <c r="AC1738">
        <f t="shared" si="192"/>
        <v>0.29128945053563998</v>
      </c>
    </row>
    <row r="1739" spans="10:29" x14ac:dyDescent="0.25">
      <c r="J1739">
        <v>5779</v>
      </c>
      <c r="K1739">
        <v>3</v>
      </c>
      <c r="L1739">
        <f t="shared" si="187"/>
        <v>3.1</v>
      </c>
      <c r="M1739">
        <v>1</v>
      </c>
      <c r="N1739">
        <v>3.6092020565299997E-2</v>
      </c>
      <c r="O1739">
        <f t="shared" si="188"/>
        <v>0.11188526375242999</v>
      </c>
      <c r="Q1739">
        <v>513</v>
      </c>
      <c r="R1739">
        <v>4</v>
      </c>
      <c r="S1739">
        <f t="shared" si="189"/>
        <v>6.8</v>
      </c>
      <c r="T1739">
        <v>2</v>
      </c>
      <c r="U1739">
        <v>0.80943068524700001</v>
      </c>
      <c r="V1739">
        <f t="shared" si="190"/>
        <v>5.5041286596795995</v>
      </c>
      <c r="X1739">
        <v>6626</v>
      </c>
      <c r="Y1739">
        <v>4</v>
      </c>
      <c r="Z1739">
        <f t="shared" si="191"/>
        <v>6.8</v>
      </c>
      <c r="AA1739">
        <v>3</v>
      </c>
      <c r="AB1739">
        <v>3.8542069540800001E-3</v>
      </c>
      <c r="AC1739">
        <f t="shared" si="192"/>
        <v>2.6208607287744001E-2</v>
      </c>
    </row>
    <row r="1740" spans="10:29" x14ac:dyDescent="0.25">
      <c r="J1740">
        <v>5781</v>
      </c>
      <c r="K1740">
        <v>3</v>
      </c>
      <c r="L1740">
        <f t="shared" si="187"/>
        <v>3.1</v>
      </c>
      <c r="M1740">
        <v>1</v>
      </c>
      <c r="N1740">
        <v>2.2382967870199999E-2</v>
      </c>
      <c r="O1740">
        <f t="shared" si="188"/>
        <v>6.9387200397620002E-2</v>
      </c>
      <c r="Q1740">
        <v>515</v>
      </c>
      <c r="R1740">
        <v>4</v>
      </c>
      <c r="S1740">
        <f t="shared" si="189"/>
        <v>6.8</v>
      </c>
      <c r="T1740">
        <v>2</v>
      </c>
      <c r="U1740">
        <v>0.34569588577499999</v>
      </c>
      <c r="V1740">
        <f t="shared" si="190"/>
        <v>2.35073202327</v>
      </c>
      <c r="X1740">
        <v>6700</v>
      </c>
      <c r="Y1740">
        <v>4</v>
      </c>
      <c r="Z1740">
        <f t="shared" si="191"/>
        <v>6.8</v>
      </c>
      <c r="AA1740">
        <v>3</v>
      </c>
      <c r="AB1740">
        <v>9.6274589956000002E-3</v>
      </c>
      <c r="AC1740">
        <f t="shared" si="192"/>
        <v>6.5466721170079997E-2</v>
      </c>
    </row>
    <row r="1741" spans="10:29" x14ac:dyDescent="0.25">
      <c r="J1741">
        <v>5784</v>
      </c>
      <c r="K1741">
        <v>3</v>
      </c>
      <c r="L1741">
        <f t="shared" ref="L1741:L1804" si="193">IF(K1741=1,0.4,IF(K1741=2,1.4,IF(K1741=3,3.1,IF(K1741=4,6.8,9.5))))</f>
        <v>3.1</v>
      </c>
      <c r="M1741">
        <v>1</v>
      </c>
      <c r="N1741">
        <v>2.7251639447900002E-3</v>
      </c>
      <c r="O1741">
        <f t="shared" ref="O1741:O1804" si="194">L1741*N1741</f>
        <v>8.4480082288490004E-3</v>
      </c>
      <c r="Q1741">
        <v>519</v>
      </c>
      <c r="R1741">
        <v>4</v>
      </c>
      <c r="S1741">
        <f t="shared" ref="S1741:S1804" si="195">IF(R1741=1,0.4,IF(R1741=2,1.4,IF(R1741=3,3.1,IF(R1741=4,6.8,9.5))))</f>
        <v>6.8</v>
      </c>
      <c r="T1741">
        <v>2</v>
      </c>
      <c r="U1741">
        <v>0.100907851821</v>
      </c>
      <c r="V1741">
        <f t="shared" ref="V1741:V1804" si="196">S1741*U1741</f>
        <v>0.68617339238279995</v>
      </c>
      <c r="X1741">
        <v>6732</v>
      </c>
      <c r="Y1741">
        <v>4</v>
      </c>
      <c r="Z1741">
        <f t="shared" ref="Z1741:Z1761" si="197">IF(Y1741=1,0.4,IF(Y1741=2,1.4,IF(Y1741=3,3.1,IF(Y1741=4,6.8,9.5))))</f>
        <v>6.8</v>
      </c>
      <c r="AA1741">
        <v>3</v>
      </c>
      <c r="AB1741">
        <v>2.6281040401299999E-2</v>
      </c>
      <c r="AC1741">
        <f t="shared" ref="AC1741:AC1761" si="198">Z1741*AB1741</f>
        <v>0.17871107472883999</v>
      </c>
    </row>
    <row r="1742" spans="10:29" x14ac:dyDescent="0.25">
      <c r="J1742">
        <v>5786</v>
      </c>
      <c r="K1742">
        <v>3</v>
      </c>
      <c r="L1742">
        <f t="shared" si="193"/>
        <v>3.1</v>
      </c>
      <c r="M1742">
        <v>1</v>
      </c>
      <c r="N1742">
        <v>6.9142115376500002E-2</v>
      </c>
      <c r="O1742">
        <f t="shared" si="194"/>
        <v>0.21434055766715002</v>
      </c>
      <c r="Q1742">
        <v>578</v>
      </c>
      <c r="R1742">
        <v>4</v>
      </c>
      <c r="S1742">
        <f t="shared" si="195"/>
        <v>6.8</v>
      </c>
      <c r="T1742">
        <v>2</v>
      </c>
      <c r="U1742">
        <v>0.34724764665899999</v>
      </c>
      <c r="V1742">
        <f t="shared" si="196"/>
        <v>2.3612839972811996</v>
      </c>
      <c r="X1742">
        <v>6752</v>
      </c>
      <c r="Y1742">
        <v>4</v>
      </c>
      <c r="Z1742">
        <f t="shared" si="197"/>
        <v>6.8</v>
      </c>
      <c r="AA1742">
        <v>3</v>
      </c>
      <c r="AB1742">
        <v>4.7040577806499997E-3</v>
      </c>
      <c r="AC1742">
        <f t="shared" si="198"/>
        <v>3.1987592908419994E-2</v>
      </c>
    </row>
    <row r="1743" spans="10:29" x14ac:dyDescent="0.25">
      <c r="J1743">
        <v>5788</v>
      </c>
      <c r="K1743">
        <v>3</v>
      </c>
      <c r="L1743">
        <f t="shared" si="193"/>
        <v>3.1</v>
      </c>
      <c r="M1743">
        <v>1</v>
      </c>
      <c r="N1743">
        <v>5.4961239845600002E-2</v>
      </c>
      <c r="O1743">
        <f t="shared" si="194"/>
        <v>0.17037984352136001</v>
      </c>
      <c r="Q1743">
        <v>579</v>
      </c>
      <c r="R1743">
        <v>4</v>
      </c>
      <c r="S1743">
        <f t="shared" si="195"/>
        <v>6.8</v>
      </c>
      <c r="T1743">
        <v>2</v>
      </c>
      <c r="U1743">
        <v>0.27834798871499999</v>
      </c>
      <c r="V1743">
        <f t="shared" si="196"/>
        <v>1.892766323262</v>
      </c>
      <c r="X1743">
        <v>6756</v>
      </c>
      <c r="Y1743">
        <v>4</v>
      </c>
      <c r="Z1743">
        <f t="shared" si="197"/>
        <v>6.8</v>
      </c>
      <c r="AA1743">
        <v>3</v>
      </c>
      <c r="AB1743">
        <v>7.8579702558400008E-3</v>
      </c>
      <c r="AC1743">
        <f t="shared" si="198"/>
        <v>5.3434197739712003E-2</v>
      </c>
    </row>
    <row r="1744" spans="10:29" x14ac:dyDescent="0.25">
      <c r="J1744">
        <v>5792</v>
      </c>
      <c r="K1744">
        <v>3</v>
      </c>
      <c r="L1744">
        <f t="shared" si="193"/>
        <v>3.1</v>
      </c>
      <c r="M1744">
        <v>1</v>
      </c>
      <c r="N1744">
        <v>2.4552062926299998E-3</v>
      </c>
      <c r="O1744">
        <f t="shared" si="194"/>
        <v>7.6111395071529996E-3</v>
      </c>
      <c r="Q1744">
        <v>587</v>
      </c>
      <c r="R1744">
        <v>4</v>
      </c>
      <c r="S1744">
        <f t="shared" si="195"/>
        <v>6.8</v>
      </c>
      <c r="T1744">
        <v>2</v>
      </c>
      <c r="U1744">
        <v>0.100833221273</v>
      </c>
      <c r="V1744">
        <f t="shared" si="196"/>
        <v>0.68566590465639998</v>
      </c>
      <c r="X1744">
        <v>6813</v>
      </c>
      <c r="Y1744">
        <v>4</v>
      </c>
      <c r="Z1744">
        <f t="shared" si="197"/>
        <v>6.8</v>
      </c>
      <c r="AA1744">
        <v>3</v>
      </c>
      <c r="AB1744">
        <v>1.6225973682099999E-2</v>
      </c>
      <c r="AC1744">
        <f t="shared" si="198"/>
        <v>0.11033662103827999</v>
      </c>
    </row>
    <row r="1745" spans="10:29" x14ac:dyDescent="0.25">
      <c r="J1745">
        <v>5793</v>
      </c>
      <c r="K1745">
        <v>3</v>
      </c>
      <c r="L1745">
        <f t="shared" si="193"/>
        <v>3.1</v>
      </c>
      <c r="M1745">
        <v>1</v>
      </c>
      <c r="N1745">
        <v>4.6586011000800003E-2</v>
      </c>
      <c r="O1745">
        <f t="shared" si="194"/>
        <v>0.14441663410248001</v>
      </c>
      <c r="Q1745">
        <v>590</v>
      </c>
      <c r="R1745">
        <v>4</v>
      </c>
      <c r="S1745">
        <f t="shared" si="195"/>
        <v>6.8</v>
      </c>
      <c r="T1745">
        <v>2</v>
      </c>
      <c r="U1745">
        <v>1.9925351292</v>
      </c>
      <c r="V1745">
        <f t="shared" si="196"/>
        <v>13.549238878559999</v>
      </c>
      <c r="X1745">
        <v>6851</v>
      </c>
      <c r="Y1745">
        <v>4</v>
      </c>
      <c r="Z1745">
        <f t="shared" si="197"/>
        <v>6.8</v>
      </c>
      <c r="AA1745">
        <v>3</v>
      </c>
      <c r="AB1745">
        <v>6.1435306238200003E-3</v>
      </c>
      <c r="AC1745">
        <f t="shared" si="198"/>
        <v>4.1776008241975998E-2</v>
      </c>
    </row>
    <row r="1746" spans="10:29" x14ac:dyDescent="0.25">
      <c r="J1746">
        <v>5795</v>
      </c>
      <c r="K1746">
        <v>3</v>
      </c>
      <c r="L1746">
        <f t="shared" si="193"/>
        <v>3.1</v>
      </c>
      <c r="M1746">
        <v>1</v>
      </c>
      <c r="N1746">
        <v>1.19970447242E-2</v>
      </c>
      <c r="O1746">
        <f t="shared" si="194"/>
        <v>3.719083864502E-2</v>
      </c>
      <c r="Q1746">
        <v>616</v>
      </c>
      <c r="R1746">
        <v>4</v>
      </c>
      <c r="S1746">
        <f t="shared" si="195"/>
        <v>6.8</v>
      </c>
      <c r="T1746">
        <v>2</v>
      </c>
      <c r="U1746">
        <v>0.83258316277699995</v>
      </c>
      <c r="V1746">
        <f t="shared" si="196"/>
        <v>5.6615655068835995</v>
      </c>
      <c r="X1746">
        <v>7</v>
      </c>
      <c r="Y1746">
        <v>5</v>
      </c>
      <c r="Z1746">
        <f t="shared" si="197"/>
        <v>9.5</v>
      </c>
      <c r="AA1746">
        <v>3</v>
      </c>
      <c r="AB1746">
        <v>6.6992624299999998E-2</v>
      </c>
      <c r="AC1746">
        <f t="shared" si="198"/>
        <v>0.63642993084999999</v>
      </c>
    </row>
    <row r="1747" spans="10:29" x14ac:dyDescent="0.25">
      <c r="J1747">
        <v>5797</v>
      </c>
      <c r="K1747">
        <v>3</v>
      </c>
      <c r="L1747">
        <f t="shared" si="193"/>
        <v>3.1</v>
      </c>
      <c r="M1747">
        <v>1</v>
      </c>
      <c r="N1747">
        <v>2.6609609550999998E-2</v>
      </c>
      <c r="O1747">
        <f t="shared" si="194"/>
        <v>8.2489789608099995E-2</v>
      </c>
      <c r="Q1747">
        <v>622</v>
      </c>
      <c r="R1747">
        <v>4</v>
      </c>
      <c r="S1747">
        <f t="shared" si="195"/>
        <v>6.8</v>
      </c>
      <c r="T1747">
        <v>2</v>
      </c>
      <c r="U1747">
        <v>0.62230638331300003</v>
      </c>
      <c r="V1747">
        <f t="shared" si="196"/>
        <v>4.2316834065283997</v>
      </c>
      <c r="X1747">
        <v>12</v>
      </c>
      <c r="Y1747">
        <v>5</v>
      </c>
      <c r="Z1747">
        <f t="shared" si="197"/>
        <v>9.5</v>
      </c>
      <c r="AA1747">
        <v>3</v>
      </c>
      <c r="AB1747">
        <v>6.6992624307700005E-2</v>
      </c>
      <c r="AC1747">
        <f t="shared" si="198"/>
        <v>0.63642993092315003</v>
      </c>
    </row>
    <row r="1748" spans="10:29" x14ac:dyDescent="0.25">
      <c r="J1748">
        <v>5799</v>
      </c>
      <c r="K1748">
        <v>3</v>
      </c>
      <c r="L1748">
        <f t="shared" si="193"/>
        <v>3.1</v>
      </c>
      <c r="M1748">
        <v>1</v>
      </c>
      <c r="N1748">
        <v>2.9093035824899999E-2</v>
      </c>
      <c r="O1748">
        <f t="shared" si="194"/>
        <v>9.0188411057189999E-2</v>
      </c>
      <c r="Q1748">
        <v>640</v>
      </c>
      <c r="R1748">
        <v>4</v>
      </c>
      <c r="S1748">
        <f t="shared" si="195"/>
        <v>6.8</v>
      </c>
      <c r="T1748">
        <v>2</v>
      </c>
      <c r="U1748">
        <v>2.50239991216</v>
      </c>
      <c r="V1748">
        <f t="shared" si="196"/>
        <v>17.016319402688001</v>
      </c>
      <c r="X1748">
        <v>207</v>
      </c>
      <c r="Y1748">
        <v>5</v>
      </c>
      <c r="Z1748">
        <f t="shared" si="197"/>
        <v>9.5</v>
      </c>
      <c r="AA1748">
        <v>3</v>
      </c>
      <c r="AB1748">
        <v>0.52495139519400003</v>
      </c>
      <c r="AC1748">
        <f t="shared" si="198"/>
        <v>4.9870382543430001</v>
      </c>
    </row>
    <row r="1749" spans="10:29" x14ac:dyDescent="0.25">
      <c r="J1749">
        <v>5801</v>
      </c>
      <c r="K1749">
        <v>3</v>
      </c>
      <c r="L1749">
        <f t="shared" si="193"/>
        <v>3.1</v>
      </c>
      <c r="M1749">
        <v>1</v>
      </c>
      <c r="N1749">
        <v>6.4541800368300003E-3</v>
      </c>
      <c r="O1749">
        <f t="shared" si="194"/>
        <v>2.0007958114173E-2</v>
      </c>
      <c r="Q1749">
        <v>643</v>
      </c>
      <c r="R1749">
        <v>4</v>
      </c>
      <c r="S1749">
        <f t="shared" si="195"/>
        <v>6.8</v>
      </c>
      <c r="T1749">
        <v>2</v>
      </c>
      <c r="U1749">
        <v>0.44439790390099998</v>
      </c>
      <c r="V1749">
        <f t="shared" si="196"/>
        <v>3.0219057465267998</v>
      </c>
      <c r="X1749">
        <v>298</v>
      </c>
      <c r="Y1749">
        <v>5</v>
      </c>
      <c r="Z1749">
        <f t="shared" si="197"/>
        <v>9.5</v>
      </c>
      <c r="AA1749">
        <v>3</v>
      </c>
      <c r="AB1749">
        <v>0.52550522013699996</v>
      </c>
      <c r="AC1749">
        <f t="shared" si="198"/>
        <v>4.9922995913014994</v>
      </c>
    </row>
    <row r="1750" spans="10:29" x14ac:dyDescent="0.25">
      <c r="J1750">
        <v>5806</v>
      </c>
      <c r="K1750">
        <v>3</v>
      </c>
      <c r="L1750">
        <f t="shared" si="193"/>
        <v>3.1</v>
      </c>
      <c r="M1750">
        <v>1</v>
      </c>
      <c r="N1750">
        <v>3.5577604188600002E-3</v>
      </c>
      <c r="O1750">
        <f t="shared" si="194"/>
        <v>1.1029057298466E-2</v>
      </c>
      <c r="Q1750">
        <v>668</v>
      </c>
      <c r="R1750">
        <v>4</v>
      </c>
      <c r="S1750">
        <f t="shared" si="195"/>
        <v>6.8</v>
      </c>
      <c r="T1750">
        <v>2</v>
      </c>
      <c r="U1750">
        <v>0.71629122705199999</v>
      </c>
      <c r="V1750">
        <f t="shared" si="196"/>
        <v>4.8707803439535997</v>
      </c>
      <c r="X1750">
        <v>2610</v>
      </c>
      <c r="Y1750">
        <v>5</v>
      </c>
      <c r="Z1750">
        <f t="shared" si="197"/>
        <v>9.5</v>
      </c>
      <c r="AA1750">
        <v>3</v>
      </c>
      <c r="AB1750">
        <v>2.9100851351299998E-3</v>
      </c>
      <c r="AC1750">
        <f t="shared" si="198"/>
        <v>2.7645808783734998E-2</v>
      </c>
    </row>
    <row r="1751" spans="10:29" x14ac:dyDescent="0.25">
      <c r="J1751">
        <v>5808</v>
      </c>
      <c r="K1751">
        <v>3</v>
      </c>
      <c r="L1751">
        <f t="shared" si="193"/>
        <v>3.1</v>
      </c>
      <c r="M1751">
        <v>1</v>
      </c>
      <c r="N1751">
        <v>3.5390140890399997E-2</v>
      </c>
      <c r="O1751">
        <f t="shared" si="194"/>
        <v>0.10970943676023999</v>
      </c>
      <c r="Q1751">
        <v>677</v>
      </c>
      <c r="R1751">
        <v>4</v>
      </c>
      <c r="S1751">
        <f t="shared" si="195"/>
        <v>6.8</v>
      </c>
      <c r="T1751">
        <v>2</v>
      </c>
      <c r="U1751">
        <v>6.3701410597599997E-2</v>
      </c>
      <c r="V1751">
        <f t="shared" si="196"/>
        <v>0.43316959206367994</v>
      </c>
      <c r="X1751">
        <v>2611</v>
      </c>
      <c r="Y1751">
        <v>5</v>
      </c>
      <c r="Z1751">
        <f t="shared" si="197"/>
        <v>9.5</v>
      </c>
      <c r="AA1751">
        <v>3</v>
      </c>
      <c r="AB1751">
        <v>0.106511715356</v>
      </c>
      <c r="AC1751">
        <f t="shared" si="198"/>
        <v>1.0118612958819999</v>
      </c>
    </row>
    <row r="1752" spans="10:29" x14ac:dyDescent="0.25">
      <c r="J1752">
        <v>5810</v>
      </c>
      <c r="K1752">
        <v>3</v>
      </c>
      <c r="L1752">
        <f t="shared" si="193"/>
        <v>3.1</v>
      </c>
      <c r="M1752">
        <v>1</v>
      </c>
      <c r="N1752">
        <v>0.836098773016</v>
      </c>
      <c r="O1752">
        <f t="shared" si="194"/>
        <v>2.5919061963496</v>
      </c>
      <c r="Q1752">
        <v>711</v>
      </c>
      <c r="R1752">
        <v>4</v>
      </c>
      <c r="S1752">
        <f t="shared" si="195"/>
        <v>6.8</v>
      </c>
      <c r="T1752">
        <v>2</v>
      </c>
      <c r="U1752">
        <v>0.73719464670900003</v>
      </c>
      <c r="V1752">
        <f t="shared" si="196"/>
        <v>5.0129235976212003</v>
      </c>
      <c r="X1752">
        <v>2613</v>
      </c>
      <c r="Y1752">
        <v>5</v>
      </c>
      <c r="Z1752">
        <f t="shared" si="197"/>
        <v>9.5</v>
      </c>
      <c r="AA1752">
        <v>3</v>
      </c>
      <c r="AB1752">
        <v>0.117669094328</v>
      </c>
      <c r="AC1752">
        <f t="shared" si="198"/>
        <v>1.117856396116</v>
      </c>
    </row>
    <row r="1753" spans="10:29" x14ac:dyDescent="0.25">
      <c r="J1753">
        <v>5814</v>
      </c>
      <c r="K1753">
        <v>3</v>
      </c>
      <c r="L1753">
        <f t="shared" si="193"/>
        <v>3.1</v>
      </c>
      <c r="M1753">
        <v>1</v>
      </c>
      <c r="N1753">
        <v>3.9992028034299999E-3</v>
      </c>
      <c r="O1753">
        <f t="shared" si="194"/>
        <v>1.2397528690633E-2</v>
      </c>
      <c r="Q1753">
        <v>724</v>
      </c>
      <c r="R1753">
        <v>4</v>
      </c>
      <c r="S1753">
        <f t="shared" si="195"/>
        <v>6.8</v>
      </c>
      <c r="T1753">
        <v>2</v>
      </c>
      <c r="U1753">
        <v>0.35477262794600001</v>
      </c>
      <c r="V1753">
        <f t="shared" si="196"/>
        <v>2.4124538700328002</v>
      </c>
      <c r="X1753">
        <v>2659</v>
      </c>
      <c r="Y1753">
        <v>5</v>
      </c>
      <c r="Z1753">
        <f t="shared" si="197"/>
        <v>9.5</v>
      </c>
      <c r="AA1753">
        <v>3</v>
      </c>
      <c r="AB1753">
        <v>0.93887150474199998</v>
      </c>
      <c r="AC1753">
        <f t="shared" si="198"/>
        <v>8.9192792950489999</v>
      </c>
    </row>
    <row r="1754" spans="10:29" x14ac:dyDescent="0.25">
      <c r="J1754">
        <v>5816</v>
      </c>
      <c r="K1754">
        <v>3</v>
      </c>
      <c r="L1754">
        <f t="shared" si="193"/>
        <v>3.1</v>
      </c>
      <c r="M1754">
        <v>1</v>
      </c>
      <c r="N1754">
        <v>3.6922706472800001E-3</v>
      </c>
      <c r="O1754">
        <f t="shared" si="194"/>
        <v>1.1446039006568001E-2</v>
      </c>
      <c r="Q1754">
        <v>727</v>
      </c>
      <c r="R1754">
        <v>4</v>
      </c>
      <c r="S1754">
        <f t="shared" si="195"/>
        <v>6.8</v>
      </c>
      <c r="T1754">
        <v>2</v>
      </c>
      <c r="U1754">
        <v>0.18111925890899999</v>
      </c>
      <c r="V1754">
        <f t="shared" si="196"/>
        <v>1.2316109605812</v>
      </c>
      <c r="X1754">
        <v>2683</v>
      </c>
      <c r="Y1754">
        <v>5</v>
      </c>
      <c r="Z1754">
        <f t="shared" si="197"/>
        <v>9.5</v>
      </c>
      <c r="AA1754">
        <v>3</v>
      </c>
      <c r="AB1754">
        <v>6.6992624304700002E-2</v>
      </c>
      <c r="AC1754">
        <f t="shared" si="198"/>
        <v>0.63642993089465005</v>
      </c>
    </row>
    <row r="1755" spans="10:29" x14ac:dyDescent="0.25">
      <c r="J1755">
        <v>5818</v>
      </c>
      <c r="K1755">
        <v>3</v>
      </c>
      <c r="L1755">
        <f t="shared" si="193"/>
        <v>3.1</v>
      </c>
      <c r="M1755">
        <v>1</v>
      </c>
      <c r="N1755">
        <v>2.9838815267100001E-3</v>
      </c>
      <c r="O1755">
        <f t="shared" si="194"/>
        <v>9.2500327328010005E-3</v>
      </c>
      <c r="Q1755">
        <v>748</v>
      </c>
      <c r="R1755">
        <v>4</v>
      </c>
      <c r="S1755">
        <f t="shared" si="195"/>
        <v>6.8</v>
      </c>
      <c r="T1755">
        <v>2</v>
      </c>
      <c r="U1755">
        <v>6.4313466829999999E-2</v>
      </c>
      <c r="V1755">
        <f t="shared" si="196"/>
        <v>0.437331574444</v>
      </c>
      <c r="X1755">
        <v>2743</v>
      </c>
      <c r="Y1755">
        <v>5</v>
      </c>
      <c r="Z1755">
        <f t="shared" si="197"/>
        <v>9.5</v>
      </c>
      <c r="AA1755">
        <v>3</v>
      </c>
      <c r="AB1755">
        <v>9.7583446052899994E-2</v>
      </c>
      <c r="AC1755">
        <f t="shared" si="198"/>
        <v>0.92704273750254995</v>
      </c>
    </row>
    <row r="1756" spans="10:29" x14ac:dyDescent="0.25">
      <c r="J1756">
        <v>5826</v>
      </c>
      <c r="K1756">
        <v>3</v>
      </c>
      <c r="L1756">
        <f t="shared" si="193"/>
        <v>3.1</v>
      </c>
      <c r="M1756">
        <v>1</v>
      </c>
      <c r="N1756">
        <v>3.56701197482E-3</v>
      </c>
      <c r="O1756">
        <f t="shared" si="194"/>
        <v>1.1057737121942E-2</v>
      </c>
      <c r="Q1756">
        <v>750</v>
      </c>
      <c r="R1756">
        <v>4</v>
      </c>
      <c r="S1756">
        <f t="shared" si="195"/>
        <v>6.8</v>
      </c>
      <c r="T1756">
        <v>2</v>
      </c>
      <c r="U1756">
        <v>0.101487946137</v>
      </c>
      <c r="V1756">
        <f t="shared" si="196"/>
        <v>0.69011803373159997</v>
      </c>
      <c r="X1756">
        <v>2775</v>
      </c>
      <c r="Y1756">
        <v>5</v>
      </c>
      <c r="Z1756">
        <f t="shared" si="197"/>
        <v>9.5</v>
      </c>
      <c r="AA1756">
        <v>3</v>
      </c>
      <c r="AB1756">
        <v>0.19435484924599999</v>
      </c>
      <c r="AC1756">
        <f t="shared" si="198"/>
        <v>1.846371067837</v>
      </c>
    </row>
    <row r="1757" spans="10:29" x14ac:dyDescent="0.25">
      <c r="J1757">
        <v>5827</v>
      </c>
      <c r="K1757">
        <v>3</v>
      </c>
      <c r="L1757">
        <f t="shared" si="193"/>
        <v>3.1</v>
      </c>
      <c r="M1757">
        <v>1</v>
      </c>
      <c r="N1757">
        <v>5.7757701381399998E-3</v>
      </c>
      <c r="O1757">
        <f t="shared" si="194"/>
        <v>1.7904887428234002E-2</v>
      </c>
      <c r="Q1757">
        <v>763</v>
      </c>
      <c r="R1757">
        <v>4</v>
      </c>
      <c r="S1757">
        <f t="shared" si="195"/>
        <v>6.8</v>
      </c>
      <c r="T1757">
        <v>2</v>
      </c>
      <c r="U1757">
        <v>6.7445351496199998E-2</v>
      </c>
      <c r="V1757">
        <f t="shared" si="196"/>
        <v>0.45862839017415996</v>
      </c>
      <c r="X1757">
        <v>2819</v>
      </c>
      <c r="Y1757">
        <v>5</v>
      </c>
      <c r="Z1757">
        <f t="shared" si="197"/>
        <v>9.5</v>
      </c>
      <c r="AA1757">
        <v>3</v>
      </c>
      <c r="AB1757">
        <v>0.18866734167300001</v>
      </c>
      <c r="AC1757">
        <f t="shared" si="198"/>
        <v>1.7923397458935</v>
      </c>
    </row>
    <row r="1758" spans="10:29" x14ac:dyDescent="0.25">
      <c r="J1758">
        <v>5830</v>
      </c>
      <c r="K1758">
        <v>3</v>
      </c>
      <c r="L1758">
        <f t="shared" si="193"/>
        <v>3.1</v>
      </c>
      <c r="M1758">
        <v>1</v>
      </c>
      <c r="N1758">
        <v>7.2805349639600003E-2</v>
      </c>
      <c r="O1758">
        <f t="shared" si="194"/>
        <v>0.22569658388276001</v>
      </c>
      <c r="Q1758">
        <v>784</v>
      </c>
      <c r="R1758">
        <v>4</v>
      </c>
      <c r="S1758">
        <f t="shared" si="195"/>
        <v>6.8</v>
      </c>
      <c r="T1758">
        <v>2</v>
      </c>
      <c r="U1758">
        <v>0.56041911288199997</v>
      </c>
      <c r="V1758">
        <f t="shared" si="196"/>
        <v>3.8108499675975995</v>
      </c>
      <c r="X1758">
        <v>3154</v>
      </c>
      <c r="Y1758">
        <v>5</v>
      </c>
      <c r="Z1758">
        <f t="shared" si="197"/>
        <v>9.5</v>
      </c>
      <c r="AA1758">
        <v>3</v>
      </c>
      <c r="AB1758">
        <v>6.9217810524900003E-3</v>
      </c>
      <c r="AC1758">
        <f t="shared" si="198"/>
        <v>6.5756919998655003E-2</v>
      </c>
    </row>
    <row r="1759" spans="10:29" x14ac:dyDescent="0.25">
      <c r="J1759">
        <v>5834</v>
      </c>
      <c r="K1759">
        <v>3</v>
      </c>
      <c r="L1759">
        <f t="shared" si="193"/>
        <v>3.1</v>
      </c>
      <c r="M1759">
        <v>1</v>
      </c>
      <c r="N1759">
        <v>2.14640853784E-2</v>
      </c>
      <c r="O1759">
        <f t="shared" si="194"/>
        <v>6.6538664673039996E-2</v>
      </c>
      <c r="Q1759">
        <v>788</v>
      </c>
      <c r="R1759">
        <v>4</v>
      </c>
      <c r="S1759">
        <f t="shared" si="195"/>
        <v>6.8</v>
      </c>
      <c r="T1759">
        <v>2</v>
      </c>
      <c r="U1759">
        <v>0.272686470209</v>
      </c>
      <c r="V1759">
        <f t="shared" si="196"/>
        <v>1.8542679974212</v>
      </c>
      <c r="X1759">
        <v>3185</v>
      </c>
      <c r="Y1759">
        <v>5</v>
      </c>
      <c r="Z1759">
        <f t="shared" si="197"/>
        <v>9.5</v>
      </c>
      <c r="AA1759">
        <v>3</v>
      </c>
      <c r="AB1759">
        <v>1.04662059352E-2</v>
      </c>
      <c r="AC1759">
        <f t="shared" si="198"/>
        <v>9.9428956384399997E-2</v>
      </c>
    </row>
    <row r="1760" spans="10:29" x14ac:dyDescent="0.25">
      <c r="J1760">
        <v>5835</v>
      </c>
      <c r="K1760">
        <v>3</v>
      </c>
      <c r="L1760">
        <f t="shared" si="193"/>
        <v>3.1</v>
      </c>
      <c r="M1760">
        <v>1</v>
      </c>
      <c r="N1760">
        <v>1.52610088116E-2</v>
      </c>
      <c r="O1760">
        <f t="shared" si="194"/>
        <v>4.7309127315960001E-2</v>
      </c>
      <c r="Q1760">
        <v>791</v>
      </c>
      <c r="R1760">
        <v>4</v>
      </c>
      <c r="S1760">
        <f t="shared" si="195"/>
        <v>6.8</v>
      </c>
      <c r="T1760">
        <v>2</v>
      </c>
      <c r="U1760">
        <v>0.10090785182000001</v>
      </c>
      <c r="V1760">
        <f t="shared" si="196"/>
        <v>0.68617339237600006</v>
      </c>
      <c r="X1760">
        <v>6045</v>
      </c>
      <c r="Y1760">
        <v>5</v>
      </c>
      <c r="Z1760">
        <f t="shared" si="197"/>
        <v>9.5</v>
      </c>
      <c r="AA1760">
        <v>3</v>
      </c>
      <c r="AB1760">
        <v>4.7539856416699998E-3</v>
      </c>
      <c r="AC1760">
        <f t="shared" si="198"/>
        <v>4.5162863595865001E-2</v>
      </c>
    </row>
    <row r="1761" spans="10:29" x14ac:dyDescent="0.25">
      <c r="J1761">
        <v>5837</v>
      </c>
      <c r="K1761">
        <v>3</v>
      </c>
      <c r="L1761">
        <f t="shared" si="193"/>
        <v>3.1</v>
      </c>
      <c r="M1761">
        <v>1</v>
      </c>
      <c r="N1761">
        <v>5.8592445142999997E-3</v>
      </c>
      <c r="O1761">
        <f t="shared" si="194"/>
        <v>1.816365799433E-2</v>
      </c>
      <c r="Q1761">
        <v>792</v>
      </c>
      <c r="R1761">
        <v>4</v>
      </c>
      <c r="S1761">
        <f t="shared" si="195"/>
        <v>6.8</v>
      </c>
      <c r="T1761">
        <v>2</v>
      </c>
      <c r="U1761">
        <v>0.28903695543800001</v>
      </c>
      <c r="V1761">
        <f t="shared" si="196"/>
        <v>1.9654512969783999</v>
      </c>
      <c r="X1761">
        <v>6229</v>
      </c>
      <c r="Y1761">
        <v>5</v>
      </c>
      <c r="Z1761">
        <f t="shared" si="197"/>
        <v>9.5</v>
      </c>
      <c r="AA1761">
        <v>3</v>
      </c>
      <c r="AB1761">
        <v>1.5390182228600001E-2</v>
      </c>
      <c r="AC1761">
        <f t="shared" si="198"/>
        <v>0.14620673117169999</v>
      </c>
    </row>
    <row r="1762" spans="10:29" x14ac:dyDescent="0.25">
      <c r="J1762">
        <v>5842</v>
      </c>
      <c r="K1762">
        <v>3</v>
      </c>
      <c r="L1762">
        <f t="shared" si="193"/>
        <v>3.1</v>
      </c>
      <c r="M1762">
        <v>1</v>
      </c>
      <c r="N1762">
        <v>2.3747695752E-2</v>
      </c>
      <c r="O1762">
        <f t="shared" si="194"/>
        <v>7.3617856831200007E-2</v>
      </c>
      <c r="Q1762">
        <v>805</v>
      </c>
      <c r="R1762">
        <v>4</v>
      </c>
      <c r="S1762">
        <f t="shared" si="195"/>
        <v>6.8</v>
      </c>
      <c r="T1762">
        <v>2</v>
      </c>
      <c r="U1762">
        <v>0.179627565701</v>
      </c>
      <c r="V1762">
        <f t="shared" si="196"/>
        <v>1.2214674467667999</v>
      </c>
      <c r="AB1762">
        <f>SUM(AB12:AB1761)</f>
        <v>420.99297151179246</v>
      </c>
      <c r="AC1762">
        <f>SUM(AC12:AC1761)</f>
        <v>843.24713899228618</v>
      </c>
    </row>
    <row r="1763" spans="10:29" x14ac:dyDescent="0.25">
      <c r="J1763">
        <v>5844</v>
      </c>
      <c r="K1763">
        <v>3</v>
      </c>
      <c r="L1763">
        <f t="shared" si="193"/>
        <v>3.1</v>
      </c>
      <c r="M1763">
        <v>1</v>
      </c>
      <c r="N1763">
        <v>2.9563652242900001E-2</v>
      </c>
      <c r="O1763">
        <f t="shared" si="194"/>
        <v>9.164732195299001E-2</v>
      </c>
      <c r="Q1763">
        <v>806</v>
      </c>
      <c r="R1763">
        <v>4</v>
      </c>
      <c r="S1763">
        <f t="shared" si="195"/>
        <v>6.8</v>
      </c>
      <c r="T1763">
        <v>2</v>
      </c>
      <c r="U1763">
        <v>0.35985204185300002</v>
      </c>
      <c r="V1763">
        <f t="shared" si="196"/>
        <v>2.4469938846004</v>
      </c>
      <c r="AB1763">
        <f>AC1762/AB1762</f>
        <v>2.0029957649035617</v>
      </c>
    </row>
    <row r="1764" spans="10:29" x14ac:dyDescent="0.25">
      <c r="J1764">
        <v>5845</v>
      </c>
      <c r="K1764">
        <v>3</v>
      </c>
      <c r="L1764">
        <f t="shared" si="193"/>
        <v>3.1</v>
      </c>
      <c r="M1764">
        <v>1</v>
      </c>
      <c r="N1764">
        <v>3.34696780049E-3</v>
      </c>
      <c r="O1764">
        <f t="shared" si="194"/>
        <v>1.0375600181519E-2</v>
      </c>
      <c r="Q1764">
        <v>816</v>
      </c>
      <c r="R1764">
        <v>4</v>
      </c>
      <c r="S1764">
        <f t="shared" si="195"/>
        <v>6.8</v>
      </c>
      <c r="T1764">
        <v>2</v>
      </c>
      <c r="U1764">
        <v>1.13116793617E-2</v>
      </c>
      <c r="V1764">
        <f t="shared" si="196"/>
        <v>7.6919419659559993E-2</v>
      </c>
    </row>
    <row r="1765" spans="10:29" x14ac:dyDescent="0.25">
      <c r="J1765">
        <v>5848</v>
      </c>
      <c r="K1765">
        <v>3</v>
      </c>
      <c r="L1765">
        <f t="shared" si="193"/>
        <v>3.1</v>
      </c>
      <c r="M1765">
        <v>1</v>
      </c>
      <c r="N1765">
        <v>2.2344048526600001E-2</v>
      </c>
      <c r="O1765">
        <f t="shared" si="194"/>
        <v>6.9266550432460008E-2</v>
      </c>
      <c r="Q1765">
        <v>826</v>
      </c>
      <c r="R1765">
        <v>4</v>
      </c>
      <c r="S1765">
        <f t="shared" si="195"/>
        <v>6.8</v>
      </c>
      <c r="T1765">
        <v>2</v>
      </c>
      <c r="U1765">
        <v>1.48052170624</v>
      </c>
      <c r="V1765">
        <f t="shared" si="196"/>
        <v>10.067547602432001</v>
      </c>
    </row>
    <row r="1766" spans="10:29" x14ac:dyDescent="0.25">
      <c r="J1766">
        <v>5851</v>
      </c>
      <c r="K1766">
        <v>3</v>
      </c>
      <c r="L1766">
        <f t="shared" si="193"/>
        <v>3.1</v>
      </c>
      <c r="M1766">
        <v>1</v>
      </c>
      <c r="N1766">
        <v>4.8946098543E-3</v>
      </c>
      <c r="O1766">
        <f t="shared" si="194"/>
        <v>1.517329054833E-2</v>
      </c>
      <c r="Q1766">
        <v>827</v>
      </c>
      <c r="R1766">
        <v>4</v>
      </c>
      <c r="S1766">
        <f t="shared" si="195"/>
        <v>6.8</v>
      </c>
      <c r="T1766">
        <v>2</v>
      </c>
      <c r="U1766">
        <v>0.13899677191000001</v>
      </c>
      <c r="V1766">
        <f t="shared" si="196"/>
        <v>0.94517804898800006</v>
      </c>
    </row>
    <row r="1767" spans="10:29" x14ac:dyDescent="0.25">
      <c r="J1767">
        <v>5853</v>
      </c>
      <c r="K1767">
        <v>3</v>
      </c>
      <c r="L1767">
        <f t="shared" si="193"/>
        <v>3.1</v>
      </c>
      <c r="M1767">
        <v>1</v>
      </c>
      <c r="N1767">
        <v>2.6653647091000002E-2</v>
      </c>
      <c r="O1767">
        <f t="shared" si="194"/>
        <v>8.262630598210001E-2</v>
      </c>
      <c r="Q1767">
        <v>829</v>
      </c>
      <c r="R1767">
        <v>4</v>
      </c>
      <c r="S1767">
        <f t="shared" si="195"/>
        <v>6.8</v>
      </c>
      <c r="T1767">
        <v>2</v>
      </c>
      <c r="U1767">
        <v>0.148405621145</v>
      </c>
      <c r="V1767">
        <f t="shared" si="196"/>
        <v>1.009158223786</v>
      </c>
    </row>
    <row r="1768" spans="10:29" x14ac:dyDescent="0.25">
      <c r="J1768">
        <v>5856</v>
      </c>
      <c r="K1768">
        <v>3</v>
      </c>
      <c r="L1768">
        <f t="shared" si="193"/>
        <v>3.1</v>
      </c>
      <c r="M1768">
        <v>1</v>
      </c>
      <c r="N1768">
        <v>4.3188392821599999E-3</v>
      </c>
      <c r="O1768">
        <f t="shared" si="194"/>
        <v>1.3388401774695999E-2</v>
      </c>
      <c r="Q1768">
        <v>831</v>
      </c>
      <c r="R1768">
        <v>4</v>
      </c>
      <c r="S1768">
        <f t="shared" si="195"/>
        <v>6.8</v>
      </c>
      <c r="T1768">
        <v>2</v>
      </c>
      <c r="U1768">
        <v>0.26878493144100002</v>
      </c>
      <c r="V1768">
        <f t="shared" si="196"/>
        <v>1.8277375337988</v>
      </c>
    </row>
    <row r="1769" spans="10:29" x14ac:dyDescent="0.25">
      <c r="J1769">
        <v>5859</v>
      </c>
      <c r="K1769">
        <v>3</v>
      </c>
      <c r="L1769">
        <f t="shared" si="193"/>
        <v>3.1</v>
      </c>
      <c r="M1769">
        <v>1</v>
      </c>
      <c r="N1769">
        <v>1.3727595653499999E-2</v>
      </c>
      <c r="O1769">
        <f t="shared" si="194"/>
        <v>4.2555546525850002E-2</v>
      </c>
      <c r="Q1769">
        <v>832</v>
      </c>
      <c r="R1769">
        <v>4</v>
      </c>
      <c r="S1769">
        <f t="shared" si="195"/>
        <v>6.8</v>
      </c>
      <c r="T1769">
        <v>2</v>
      </c>
      <c r="U1769">
        <v>0.10158129379</v>
      </c>
      <c r="V1769">
        <f t="shared" si="196"/>
        <v>0.69075279777199994</v>
      </c>
    </row>
    <row r="1770" spans="10:29" x14ac:dyDescent="0.25">
      <c r="J1770">
        <v>5863</v>
      </c>
      <c r="K1770">
        <v>3</v>
      </c>
      <c r="L1770">
        <f t="shared" si="193"/>
        <v>3.1</v>
      </c>
      <c r="M1770">
        <v>1</v>
      </c>
      <c r="N1770">
        <v>4.4902945694200003E-2</v>
      </c>
      <c r="O1770">
        <f t="shared" si="194"/>
        <v>0.13919913165202003</v>
      </c>
      <c r="Q1770">
        <v>847</v>
      </c>
      <c r="R1770">
        <v>4</v>
      </c>
      <c r="S1770">
        <f t="shared" si="195"/>
        <v>6.8</v>
      </c>
      <c r="T1770">
        <v>2</v>
      </c>
      <c r="U1770">
        <v>0.107803804994</v>
      </c>
      <c r="V1770">
        <f t="shared" si="196"/>
        <v>0.73306587395919998</v>
      </c>
    </row>
    <row r="1771" spans="10:29" x14ac:dyDescent="0.25">
      <c r="J1771">
        <v>5865</v>
      </c>
      <c r="K1771">
        <v>3</v>
      </c>
      <c r="L1771">
        <f t="shared" si="193"/>
        <v>3.1</v>
      </c>
      <c r="M1771">
        <v>1</v>
      </c>
      <c r="N1771">
        <v>1.08034333037E-2</v>
      </c>
      <c r="O1771">
        <f t="shared" si="194"/>
        <v>3.3490643241470004E-2</v>
      </c>
      <c r="Q1771">
        <v>864</v>
      </c>
      <c r="R1771">
        <v>4</v>
      </c>
      <c r="S1771">
        <f t="shared" si="195"/>
        <v>6.8</v>
      </c>
      <c r="T1771">
        <v>2</v>
      </c>
      <c r="U1771">
        <v>6.7445351513000004E-2</v>
      </c>
      <c r="V1771">
        <f t="shared" si="196"/>
        <v>0.45862839028840002</v>
      </c>
    </row>
    <row r="1772" spans="10:29" x14ac:dyDescent="0.25">
      <c r="J1772">
        <v>5867</v>
      </c>
      <c r="K1772">
        <v>3</v>
      </c>
      <c r="L1772">
        <f t="shared" si="193"/>
        <v>3.1</v>
      </c>
      <c r="M1772">
        <v>1</v>
      </c>
      <c r="N1772">
        <v>3.6301110093399998E-3</v>
      </c>
      <c r="O1772">
        <f t="shared" si="194"/>
        <v>1.1253344128954E-2</v>
      </c>
      <c r="Q1772">
        <v>867</v>
      </c>
      <c r="R1772">
        <v>4</v>
      </c>
      <c r="S1772">
        <f t="shared" si="195"/>
        <v>6.8</v>
      </c>
      <c r="T1772">
        <v>2</v>
      </c>
      <c r="U1772">
        <v>6.4586222737000001E-2</v>
      </c>
      <c r="V1772">
        <f t="shared" si="196"/>
        <v>0.43918631461160001</v>
      </c>
    </row>
    <row r="1773" spans="10:29" x14ac:dyDescent="0.25">
      <c r="J1773">
        <v>5873</v>
      </c>
      <c r="K1773">
        <v>3</v>
      </c>
      <c r="L1773">
        <f t="shared" si="193"/>
        <v>3.1</v>
      </c>
      <c r="M1773">
        <v>1</v>
      </c>
      <c r="N1773">
        <v>0.20775645308999999</v>
      </c>
      <c r="O1773">
        <f t="shared" si="194"/>
        <v>0.64404500457899994</v>
      </c>
      <c r="Q1773">
        <v>869</v>
      </c>
      <c r="R1773">
        <v>4</v>
      </c>
      <c r="S1773">
        <f t="shared" si="195"/>
        <v>6.8</v>
      </c>
      <c r="T1773">
        <v>2</v>
      </c>
      <c r="U1773">
        <v>9.4333670824100005E-2</v>
      </c>
      <c r="V1773">
        <f t="shared" si="196"/>
        <v>0.64146896160388001</v>
      </c>
    </row>
    <row r="1774" spans="10:29" x14ac:dyDescent="0.25">
      <c r="J1774">
        <v>5876</v>
      </c>
      <c r="K1774">
        <v>3</v>
      </c>
      <c r="L1774">
        <f t="shared" si="193"/>
        <v>3.1</v>
      </c>
      <c r="M1774">
        <v>1</v>
      </c>
      <c r="N1774">
        <v>3.3160889855399999E-3</v>
      </c>
      <c r="O1774">
        <f t="shared" si="194"/>
        <v>1.0279875855174E-2</v>
      </c>
      <c r="Q1774">
        <v>877</v>
      </c>
      <c r="R1774">
        <v>4</v>
      </c>
      <c r="S1774">
        <f t="shared" si="195"/>
        <v>6.8</v>
      </c>
      <c r="T1774">
        <v>2</v>
      </c>
      <c r="U1774">
        <v>3.0404330740100001</v>
      </c>
      <c r="V1774">
        <f t="shared" si="196"/>
        <v>20.674944903267999</v>
      </c>
    </row>
    <row r="1775" spans="10:29" x14ac:dyDescent="0.25">
      <c r="J1775">
        <v>5877</v>
      </c>
      <c r="K1775">
        <v>3</v>
      </c>
      <c r="L1775">
        <f t="shared" si="193"/>
        <v>3.1</v>
      </c>
      <c r="M1775">
        <v>1</v>
      </c>
      <c r="N1775">
        <v>3.7392928430599998E-3</v>
      </c>
      <c r="O1775">
        <f t="shared" si="194"/>
        <v>1.1591807813486E-2</v>
      </c>
      <c r="Q1775">
        <v>886</v>
      </c>
      <c r="R1775">
        <v>4</v>
      </c>
      <c r="S1775">
        <f t="shared" si="195"/>
        <v>6.8</v>
      </c>
      <c r="T1775">
        <v>2</v>
      </c>
      <c r="U1775">
        <v>0.101271010663</v>
      </c>
      <c r="V1775">
        <f t="shared" si="196"/>
        <v>0.68864287250839995</v>
      </c>
    </row>
    <row r="1776" spans="10:29" x14ac:dyDescent="0.25">
      <c r="J1776">
        <v>5880</v>
      </c>
      <c r="K1776">
        <v>3</v>
      </c>
      <c r="L1776">
        <f t="shared" si="193"/>
        <v>3.1</v>
      </c>
      <c r="M1776">
        <v>1</v>
      </c>
      <c r="N1776">
        <v>1.0211495461600001E-2</v>
      </c>
      <c r="O1776">
        <f t="shared" si="194"/>
        <v>3.1655635930960005E-2</v>
      </c>
      <c r="Q1776">
        <v>892</v>
      </c>
      <c r="R1776">
        <v>4</v>
      </c>
      <c r="S1776">
        <f t="shared" si="195"/>
        <v>6.8</v>
      </c>
      <c r="T1776">
        <v>2</v>
      </c>
      <c r="U1776">
        <v>0.12880281447700001</v>
      </c>
      <c r="V1776">
        <f t="shared" si="196"/>
        <v>0.87585913844360008</v>
      </c>
    </row>
    <row r="1777" spans="10:22" x14ac:dyDescent="0.25">
      <c r="J1777">
        <v>5881</v>
      </c>
      <c r="K1777">
        <v>3</v>
      </c>
      <c r="L1777">
        <f t="shared" si="193"/>
        <v>3.1</v>
      </c>
      <c r="M1777">
        <v>1</v>
      </c>
      <c r="N1777">
        <v>5.6807896687499998E-2</v>
      </c>
      <c r="O1777">
        <f t="shared" si="194"/>
        <v>0.17610447973124999</v>
      </c>
      <c r="Q1777">
        <v>904</v>
      </c>
      <c r="R1777">
        <v>4</v>
      </c>
      <c r="S1777">
        <f t="shared" si="195"/>
        <v>6.8</v>
      </c>
      <c r="T1777">
        <v>2</v>
      </c>
      <c r="U1777">
        <v>1.0059793611900001</v>
      </c>
      <c r="V1777">
        <f t="shared" si="196"/>
        <v>6.8406596560920008</v>
      </c>
    </row>
    <row r="1778" spans="10:22" x14ac:dyDescent="0.25">
      <c r="J1778">
        <v>5883</v>
      </c>
      <c r="K1778">
        <v>3</v>
      </c>
      <c r="L1778">
        <f t="shared" si="193"/>
        <v>3.1</v>
      </c>
      <c r="M1778">
        <v>1</v>
      </c>
      <c r="N1778">
        <v>3.48402011307E-3</v>
      </c>
      <c r="O1778">
        <f t="shared" si="194"/>
        <v>1.0800462350517001E-2</v>
      </c>
      <c r="Q1778">
        <v>924</v>
      </c>
      <c r="R1778">
        <v>4</v>
      </c>
      <c r="S1778">
        <f t="shared" si="195"/>
        <v>6.8</v>
      </c>
      <c r="T1778">
        <v>2</v>
      </c>
      <c r="U1778">
        <v>0.87388488124399999</v>
      </c>
      <c r="V1778">
        <f t="shared" si="196"/>
        <v>5.9424171924591995</v>
      </c>
    </row>
    <row r="1779" spans="10:22" x14ac:dyDescent="0.25">
      <c r="J1779">
        <v>5886</v>
      </c>
      <c r="K1779">
        <v>3</v>
      </c>
      <c r="L1779">
        <f t="shared" si="193"/>
        <v>3.1</v>
      </c>
      <c r="M1779">
        <v>1</v>
      </c>
      <c r="N1779">
        <v>3.6107191586499999E-3</v>
      </c>
      <c r="O1779">
        <f t="shared" si="194"/>
        <v>1.1193229391815E-2</v>
      </c>
      <c r="Q1779">
        <v>947</v>
      </c>
      <c r="R1779">
        <v>4</v>
      </c>
      <c r="S1779">
        <f t="shared" si="195"/>
        <v>6.8</v>
      </c>
      <c r="T1779">
        <v>2</v>
      </c>
      <c r="U1779">
        <v>0.19123397555300001</v>
      </c>
      <c r="V1779">
        <f t="shared" si="196"/>
        <v>1.3003910337604001</v>
      </c>
    </row>
    <row r="1780" spans="10:22" x14ac:dyDescent="0.25">
      <c r="J1780">
        <v>5889</v>
      </c>
      <c r="K1780">
        <v>3</v>
      </c>
      <c r="L1780">
        <f t="shared" si="193"/>
        <v>3.1</v>
      </c>
      <c r="M1780">
        <v>1</v>
      </c>
      <c r="N1780">
        <v>4.4398195132600002E-2</v>
      </c>
      <c r="O1780">
        <f t="shared" si="194"/>
        <v>0.13763440491106002</v>
      </c>
      <c r="Q1780">
        <v>951</v>
      </c>
      <c r="R1780">
        <v>4</v>
      </c>
      <c r="S1780">
        <f t="shared" si="195"/>
        <v>6.8</v>
      </c>
      <c r="T1780">
        <v>2</v>
      </c>
      <c r="U1780">
        <v>0.100907851817</v>
      </c>
      <c r="V1780">
        <f t="shared" si="196"/>
        <v>0.68617339235560004</v>
      </c>
    </row>
    <row r="1781" spans="10:22" x14ac:dyDescent="0.25">
      <c r="J1781">
        <v>5894</v>
      </c>
      <c r="K1781">
        <v>3</v>
      </c>
      <c r="L1781">
        <f t="shared" si="193"/>
        <v>3.1</v>
      </c>
      <c r="M1781">
        <v>1</v>
      </c>
      <c r="N1781">
        <v>8.2728249335999992E-3</v>
      </c>
      <c r="O1781">
        <f t="shared" si="194"/>
        <v>2.5645757294159997E-2</v>
      </c>
      <c r="Q1781">
        <v>952</v>
      </c>
      <c r="R1781">
        <v>4</v>
      </c>
      <c r="S1781">
        <f t="shared" si="195"/>
        <v>6.8</v>
      </c>
      <c r="T1781">
        <v>2</v>
      </c>
      <c r="U1781">
        <v>0.101461078325</v>
      </c>
      <c r="V1781">
        <f t="shared" si="196"/>
        <v>0.68993533260999995</v>
      </c>
    </row>
    <row r="1782" spans="10:22" x14ac:dyDescent="0.25">
      <c r="J1782">
        <v>5900</v>
      </c>
      <c r="K1782">
        <v>3</v>
      </c>
      <c r="L1782">
        <f t="shared" si="193"/>
        <v>3.1</v>
      </c>
      <c r="M1782">
        <v>1</v>
      </c>
      <c r="N1782">
        <v>7.4351241152199998E-3</v>
      </c>
      <c r="O1782">
        <f t="shared" si="194"/>
        <v>2.3048884757182E-2</v>
      </c>
      <c r="Q1782">
        <v>968</v>
      </c>
      <c r="R1782">
        <v>4</v>
      </c>
      <c r="S1782">
        <f t="shared" si="195"/>
        <v>6.8</v>
      </c>
      <c r="T1782">
        <v>2</v>
      </c>
      <c r="U1782">
        <v>1.2093669573100001</v>
      </c>
      <c r="V1782">
        <f t="shared" si="196"/>
        <v>8.2236953097080008</v>
      </c>
    </row>
    <row r="1783" spans="10:22" x14ac:dyDescent="0.25">
      <c r="J1783">
        <v>5904</v>
      </c>
      <c r="K1783">
        <v>3</v>
      </c>
      <c r="L1783">
        <f t="shared" si="193"/>
        <v>3.1</v>
      </c>
      <c r="M1783">
        <v>1</v>
      </c>
      <c r="N1783">
        <v>7.69780144817E-3</v>
      </c>
      <c r="O1783">
        <f t="shared" si="194"/>
        <v>2.3863184489327002E-2</v>
      </c>
      <c r="Q1783">
        <v>974</v>
      </c>
      <c r="R1783">
        <v>4</v>
      </c>
      <c r="S1783">
        <f t="shared" si="195"/>
        <v>6.8</v>
      </c>
      <c r="T1783">
        <v>2</v>
      </c>
      <c r="U1783">
        <v>0.10083322126499999</v>
      </c>
      <c r="V1783">
        <f t="shared" si="196"/>
        <v>0.68566590460199994</v>
      </c>
    </row>
    <row r="1784" spans="10:22" x14ac:dyDescent="0.25">
      <c r="J1784">
        <v>5905</v>
      </c>
      <c r="K1784">
        <v>3</v>
      </c>
      <c r="L1784">
        <f t="shared" si="193"/>
        <v>3.1</v>
      </c>
      <c r="M1784">
        <v>1</v>
      </c>
      <c r="N1784">
        <v>2.8748698516200002E-3</v>
      </c>
      <c r="O1784">
        <f t="shared" si="194"/>
        <v>8.9120965400220006E-3</v>
      </c>
      <c r="Q1784">
        <v>975</v>
      </c>
      <c r="R1784">
        <v>4</v>
      </c>
      <c r="S1784">
        <f t="shared" si="195"/>
        <v>6.8</v>
      </c>
      <c r="T1784">
        <v>2</v>
      </c>
      <c r="U1784">
        <v>0.101378885088</v>
      </c>
      <c r="V1784">
        <f t="shared" si="196"/>
        <v>0.68937641859839993</v>
      </c>
    </row>
    <row r="1785" spans="10:22" x14ac:dyDescent="0.25">
      <c r="J1785">
        <v>5907</v>
      </c>
      <c r="K1785">
        <v>3</v>
      </c>
      <c r="L1785">
        <f t="shared" si="193"/>
        <v>3.1</v>
      </c>
      <c r="M1785">
        <v>1</v>
      </c>
      <c r="N1785">
        <v>8.7666359122199999E-2</v>
      </c>
      <c r="O1785">
        <f t="shared" si="194"/>
        <v>0.27176571327881999</v>
      </c>
      <c r="Q1785">
        <v>985</v>
      </c>
      <c r="R1785">
        <v>4</v>
      </c>
      <c r="S1785">
        <f t="shared" si="195"/>
        <v>6.8</v>
      </c>
      <c r="T1785">
        <v>2</v>
      </c>
      <c r="U1785">
        <v>4.7505210101799999</v>
      </c>
      <c r="V1785">
        <f t="shared" si="196"/>
        <v>32.303542869223996</v>
      </c>
    </row>
    <row r="1786" spans="10:22" x14ac:dyDescent="0.25">
      <c r="J1786">
        <v>5916</v>
      </c>
      <c r="K1786">
        <v>3</v>
      </c>
      <c r="L1786">
        <f t="shared" si="193"/>
        <v>3.1</v>
      </c>
      <c r="M1786">
        <v>1</v>
      </c>
      <c r="N1786">
        <v>9.87533508007E-3</v>
      </c>
      <c r="O1786">
        <f t="shared" si="194"/>
        <v>3.0613538748217001E-2</v>
      </c>
      <c r="Q1786">
        <v>990</v>
      </c>
      <c r="R1786">
        <v>4</v>
      </c>
      <c r="S1786">
        <f t="shared" si="195"/>
        <v>6.8</v>
      </c>
      <c r="T1786">
        <v>2</v>
      </c>
      <c r="U1786">
        <v>0.90642658599699999</v>
      </c>
      <c r="V1786">
        <f t="shared" si="196"/>
        <v>6.1637007847795999</v>
      </c>
    </row>
    <row r="1787" spans="10:22" x14ac:dyDescent="0.25">
      <c r="J1787">
        <v>5917</v>
      </c>
      <c r="K1787">
        <v>3</v>
      </c>
      <c r="L1787">
        <f t="shared" si="193"/>
        <v>3.1</v>
      </c>
      <c r="M1787">
        <v>1</v>
      </c>
      <c r="N1787">
        <v>3.6879637848200003E-2</v>
      </c>
      <c r="O1787">
        <f t="shared" si="194"/>
        <v>0.11432687732942001</v>
      </c>
      <c r="Q1787">
        <v>1008</v>
      </c>
      <c r="R1787">
        <v>4</v>
      </c>
      <c r="S1787">
        <f t="shared" si="195"/>
        <v>6.8</v>
      </c>
      <c r="T1787">
        <v>2</v>
      </c>
      <c r="U1787">
        <v>0.201036609703</v>
      </c>
      <c r="V1787">
        <f t="shared" si="196"/>
        <v>1.3670489459803998</v>
      </c>
    </row>
    <row r="1788" spans="10:22" x14ac:dyDescent="0.25">
      <c r="J1788">
        <v>5922</v>
      </c>
      <c r="K1788">
        <v>3</v>
      </c>
      <c r="L1788">
        <f t="shared" si="193"/>
        <v>3.1</v>
      </c>
      <c r="M1788">
        <v>1</v>
      </c>
      <c r="N1788">
        <v>4.0669616424799998E-3</v>
      </c>
      <c r="O1788">
        <f t="shared" si="194"/>
        <v>1.2607581091687999E-2</v>
      </c>
      <c r="Q1788">
        <v>1018</v>
      </c>
      <c r="R1788">
        <v>4</v>
      </c>
      <c r="S1788">
        <f t="shared" si="195"/>
        <v>6.8</v>
      </c>
      <c r="T1788">
        <v>2</v>
      </c>
      <c r="U1788">
        <v>0.10117373665399999</v>
      </c>
      <c r="V1788">
        <f t="shared" si="196"/>
        <v>0.68798140924719997</v>
      </c>
    </row>
    <row r="1789" spans="10:22" x14ac:dyDescent="0.25">
      <c r="J1789">
        <v>5923</v>
      </c>
      <c r="K1789">
        <v>3</v>
      </c>
      <c r="L1789">
        <f t="shared" si="193"/>
        <v>3.1</v>
      </c>
      <c r="M1789">
        <v>1</v>
      </c>
      <c r="N1789">
        <v>0.124196570511</v>
      </c>
      <c r="O1789">
        <f t="shared" si="194"/>
        <v>0.38500936858410001</v>
      </c>
      <c r="Q1789">
        <v>1024</v>
      </c>
      <c r="R1789">
        <v>4</v>
      </c>
      <c r="S1789">
        <f t="shared" si="195"/>
        <v>6.8</v>
      </c>
      <c r="T1789">
        <v>2</v>
      </c>
      <c r="U1789">
        <v>0.202068600328</v>
      </c>
      <c r="V1789">
        <f t="shared" si="196"/>
        <v>1.3740664822304001</v>
      </c>
    </row>
    <row r="1790" spans="10:22" x14ac:dyDescent="0.25">
      <c r="J1790">
        <v>5927</v>
      </c>
      <c r="K1790">
        <v>3</v>
      </c>
      <c r="L1790">
        <f t="shared" si="193"/>
        <v>3.1</v>
      </c>
      <c r="M1790">
        <v>1</v>
      </c>
      <c r="N1790">
        <v>6.0097978160300004E-3</v>
      </c>
      <c r="O1790">
        <f t="shared" si="194"/>
        <v>1.8630373229693003E-2</v>
      </c>
      <c r="Q1790">
        <v>1025</v>
      </c>
      <c r="R1790">
        <v>4</v>
      </c>
      <c r="S1790">
        <f t="shared" si="195"/>
        <v>6.8</v>
      </c>
      <c r="T1790">
        <v>2</v>
      </c>
      <c r="U1790">
        <v>0.101091543428</v>
      </c>
      <c r="V1790">
        <f t="shared" si="196"/>
        <v>0.68742249531040001</v>
      </c>
    </row>
    <row r="1791" spans="10:22" x14ac:dyDescent="0.25">
      <c r="J1791">
        <v>5929</v>
      </c>
      <c r="K1791">
        <v>3</v>
      </c>
      <c r="L1791">
        <f t="shared" si="193"/>
        <v>3.1</v>
      </c>
      <c r="M1791">
        <v>1</v>
      </c>
      <c r="N1791">
        <v>0.216844808271</v>
      </c>
      <c r="O1791">
        <f t="shared" si="194"/>
        <v>0.67221890564010001</v>
      </c>
      <c r="Q1791">
        <v>1030</v>
      </c>
      <c r="R1791">
        <v>4</v>
      </c>
      <c r="S1791">
        <f t="shared" si="195"/>
        <v>6.8</v>
      </c>
      <c r="T1791">
        <v>2</v>
      </c>
      <c r="U1791">
        <v>1.6591759615999999</v>
      </c>
      <c r="V1791">
        <f t="shared" si="196"/>
        <v>11.282396538879999</v>
      </c>
    </row>
    <row r="1792" spans="10:22" x14ac:dyDescent="0.25">
      <c r="J1792">
        <v>5931</v>
      </c>
      <c r="K1792">
        <v>3</v>
      </c>
      <c r="L1792">
        <f t="shared" si="193"/>
        <v>3.1</v>
      </c>
      <c r="M1792">
        <v>1</v>
      </c>
      <c r="N1792">
        <v>2.20157198271E-3</v>
      </c>
      <c r="O1792">
        <f t="shared" si="194"/>
        <v>6.8248731464010002E-3</v>
      </c>
      <c r="Q1792">
        <v>1036</v>
      </c>
      <c r="R1792">
        <v>4</v>
      </c>
      <c r="S1792">
        <f t="shared" si="195"/>
        <v>6.8</v>
      </c>
      <c r="T1792">
        <v>2</v>
      </c>
      <c r="U1792">
        <v>0.563772334012</v>
      </c>
      <c r="V1792">
        <f t="shared" si="196"/>
        <v>3.8336518712815999</v>
      </c>
    </row>
    <row r="1793" spans="10:22" x14ac:dyDescent="0.25">
      <c r="J1793">
        <v>5933</v>
      </c>
      <c r="K1793">
        <v>3</v>
      </c>
      <c r="L1793">
        <f t="shared" si="193"/>
        <v>3.1</v>
      </c>
      <c r="M1793">
        <v>1</v>
      </c>
      <c r="N1793">
        <v>7.6739807950799996E-3</v>
      </c>
      <c r="O1793">
        <f t="shared" si="194"/>
        <v>2.3789340464748E-2</v>
      </c>
      <c r="Q1793">
        <v>1045</v>
      </c>
      <c r="R1793">
        <v>4</v>
      </c>
      <c r="S1793">
        <f t="shared" si="195"/>
        <v>6.8</v>
      </c>
      <c r="T1793">
        <v>2</v>
      </c>
      <c r="U1793">
        <v>0.20147372279699999</v>
      </c>
      <c r="V1793">
        <f t="shared" si="196"/>
        <v>1.3700213150195999</v>
      </c>
    </row>
    <row r="1794" spans="10:22" x14ac:dyDescent="0.25">
      <c r="J1794">
        <v>5935</v>
      </c>
      <c r="K1794">
        <v>3</v>
      </c>
      <c r="L1794">
        <f t="shared" si="193"/>
        <v>3.1</v>
      </c>
      <c r="M1794">
        <v>1</v>
      </c>
      <c r="N1794">
        <v>6.70648479199E-3</v>
      </c>
      <c r="O1794">
        <f t="shared" si="194"/>
        <v>2.0790102855168999E-2</v>
      </c>
      <c r="Q1794">
        <v>1046</v>
      </c>
      <c r="R1794">
        <v>4</v>
      </c>
      <c r="S1794">
        <f t="shared" si="195"/>
        <v>6.8</v>
      </c>
      <c r="T1794">
        <v>2</v>
      </c>
      <c r="U1794">
        <v>0.10101691287800001</v>
      </c>
      <c r="V1794">
        <f t="shared" si="196"/>
        <v>0.68691500757040003</v>
      </c>
    </row>
    <row r="1795" spans="10:22" x14ac:dyDescent="0.25">
      <c r="J1795">
        <v>5937</v>
      </c>
      <c r="K1795">
        <v>3</v>
      </c>
      <c r="L1795">
        <f t="shared" si="193"/>
        <v>3.1</v>
      </c>
      <c r="M1795">
        <v>1</v>
      </c>
      <c r="N1795">
        <v>0.21532882758999999</v>
      </c>
      <c r="O1795">
        <f t="shared" si="194"/>
        <v>0.66751936552900004</v>
      </c>
      <c r="Q1795">
        <v>1060</v>
      </c>
      <c r="R1795">
        <v>4</v>
      </c>
      <c r="S1795">
        <f t="shared" si="195"/>
        <v>6.8</v>
      </c>
      <c r="T1795">
        <v>2</v>
      </c>
      <c r="U1795">
        <v>0.31072931307899998</v>
      </c>
      <c r="V1795">
        <f t="shared" si="196"/>
        <v>2.1129593289371997</v>
      </c>
    </row>
    <row r="1796" spans="10:22" x14ac:dyDescent="0.25">
      <c r="J1796">
        <v>5949</v>
      </c>
      <c r="K1796">
        <v>3</v>
      </c>
      <c r="L1796">
        <f t="shared" si="193"/>
        <v>3.1</v>
      </c>
      <c r="M1796">
        <v>1</v>
      </c>
      <c r="N1796">
        <v>3.85531068299E-2</v>
      </c>
      <c r="O1796">
        <f t="shared" si="194"/>
        <v>0.11951463117269</v>
      </c>
      <c r="Q1796">
        <v>1065</v>
      </c>
      <c r="R1796">
        <v>4</v>
      </c>
      <c r="S1796">
        <f t="shared" si="195"/>
        <v>6.8</v>
      </c>
      <c r="T1796">
        <v>2</v>
      </c>
      <c r="U1796">
        <v>0.101775287844</v>
      </c>
      <c r="V1796">
        <f t="shared" si="196"/>
        <v>0.69207195733920002</v>
      </c>
    </row>
    <row r="1797" spans="10:22" x14ac:dyDescent="0.25">
      <c r="J1797">
        <v>5951</v>
      </c>
      <c r="K1797">
        <v>3</v>
      </c>
      <c r="L1797">
        <f t="shared" si="193"/>
        <v>3.1</v>
      </c>
      <c r="M1797">
        <v>1</v>
      </c>
      <c r="N1797">
        <v>1.9817108265700002E-3</v>
      </c>
      <c r="O1797">
        <f t="shared" si="194"/>
        <v>6.1433035623670012E-3</v>
      </c>
      <c r="Q1797">
        <v>1073</v>
      </c>
      <c r="R1797">
        <v>4</v>
      </c>
      <c r="S1797">
        <f t="shared" si="195"/>
        <v>6.8</v>
      </c>
      <c r="T1797">
        <v>2</v>
      </c>
      <c r="U1797">
        <v>1.0921783485200001</v>
      </c>
      <c r="V1797">
        <f t="shared" si="196"/>
        <v>7.4268127699360003</v>
      </c>
    </row>
    <row r="1798" spans="10:22" x14ac:dyDescent="0.25">
      <c r="J1798">
        <v>5953</v>
      </c>
      <c r="K1798">
        <v>3</v>
      </c>
      <c r="L1798">
        <f t="shared" si="193"/>
        <v>3.1</v>
      </c>
      <c r="M1798">
        <v>1</v>
      </c>
      <c r="N1798">
        <v>0.309646064793</v>
      </c>
      <c r="O1798">
        <f t="shared" si="194"/>
        <v>0.95990280085830004</v>
      </c>
      <c r="Q1798">
        <v>1075</v>
      </c>
      <c r="R1798">
        <v>4</v>
      </c>
      <c r="S1798">
        <f t="shared" si="195"/>
        <v>6.8</v>
      </c>
      <c r="T1798">
        <v>2</v>
      </c>
      <c r="U1798">
        <v>9.4333670843399997E-2</v>
      </c>
      <c r="V1798">
        <f t="shared" si="196"/>
        <v>0.64146896173511991</v>
      </c>
    </row>
    <row r="1799" spans="10:22" x14ac:dyDescent="0.25">
      <c r="J1799">
        <v>5958</v>
      </c>
      <c r="K1799">
        <v>3</v>
      </c>
      <c r="L1799">
        <f t="shared" si="193"/>
        <v>3.1</v>
      </c>
      <c r="M1799">
        <v>1</v>
      </c>
      <c r="N1799">
        <v>1.6891265862900001E-3</v>
      </c>
      <c r="O1799">
        <f t="shared" si="194"/>
        <v>5.2362924174990007E-3</v>
      </c>
      <c r="Q1799">
        <v>1086</v>
      </c>
      <c r="R1799">
        <v>4</v>
      </c>
      <c r="S1799">
        <f t="shared" si="195"/>
        <v>6.8</v>
      </c>
      <c r="T1799">
        <v>2</v>
      </c>
      <c r="U1799">
        <v>0.22337555939000001</v>
      </c>
      <c r="V1799">
        <f t="shared" si="196"/>
        <v>1.5189538038520001</v>
      </c>
    </row>
    <row r="1800" spans="10:22" x14ac:dyDescent="0.25">
      <c r="J1800">
        <v>5959</v>
      </c>
      <c r="K1800">
        <v>3</v>
      </c>
      <c r="L1800">
        <f t="shared" si="193"/>
        <v>3.1</v>
      </c>
      <c r="M1800">
        <v>1</v>
      </c>
      <c r="N1800">
        <v>1.8974144460300001E-2</v>
      </c>
      <c r="O1800">
        <f t="shared" si="194"/>
        <v>5.8819847826930005E-2</v>
      </c>
      <c r="Q1800">
        <v>1090</v>
      </c>
      <c r="R1800">
        <v>4</v>
      </c>
      <c r="S1800">
        <f t="shared" si="195"/>
        <v>6.8</v>
      </c>
      <c r="T1800">
        <v>2</v>
      </c>
      <c r="U1800">
        <v>0.345911756357</v>
      </c>
      <c r="V1800">
        <f t="shared" si="196"/>
        <v>2.3521999432275997</v>
      </c>
    </row>
    <row r="1801" spans="10:22" x14ac:dyDescent="0.25">
      <c r="J1801">
        <v>5961</v>
      </c>
      <c r="K1801">
        <v>3</v>
      </c>
      <c r="L1801">
        <f t="shared" si="193"/>
        <v>3.1</v>
      </c>
      <c r="M1801">
        <v>1</v>
      </c>
      <c r="N1801">
        <v>4.6418656568199997E-2</v>
      </c>
      <c r="O1801">
        <f t="shared" si="194"/>
        <v>0.14389783536142001</v>
      </c>
      <c r="Q1801">
        <v>1095</v>
      </c>
      <c r="R1801">
        <v>4</v>
      </c>
      <c r="S1801">
        <f t="shared" si="195"/>
        <v>6.8</v>
      </c>
      <c r="T1801">
        <v>2</v>
      </c>
      <c r="U1801">
        <v>4.1073382713099997</v>
      </c>
      <c r="V1801">
        <f t="shared" si="196"/>
        <v>27.929900244907998</v>
      </c>
    </row>
    <row r="1802" spans="10:22" x14ac:dyDescent="0.25">
      <c r="J1802">
        <v>6885</v>
      </c>
      <c r="K1802">
        <v>3</v>
      </c>
      <c r="L1802">
        <f t="shared" si="193"/>
        <v>3.1</v>
      </c>
      <c r="M1802">
        <v>1</v>
      </c>
      <c r="N1802">
        <v>3.4749522784600002E-3</v>
      </c>
      <c r="O1802">
        <f t="shared" si="194"/>
        <v>1.0772352063226001E-2</v>
      </c>
      <c r="Q1802">
        <v>1098</v>
      </c>
      <c r="R1802">
        <v>4</v>
      </c>
      <c r="S1802">
        <f t="shared" si="195"/>
        <v>6.8</v>
      </c>
      <c r="T1802">
        <v>2</v>
      </c>
      <c r="U1802">
        <v>1.20708669439</v>
      </c>
      <c r="V1802">
        <f t="shared" si="196"/>
        <v>8.2081895218520007</v>
      </c>
    </row>
    <row r="1803" spans="10:22" x14ac:dyDescent="0.25">
      <c r="J1803">
        <v>6905</v>
      </c>
      <c r="K1803">
        <v>3</v>
      </c>
      <c r="L1803">
        <f t="shared" si="193"/>
        <v>3.1</v>
      </c>
      <c r="M1803">
        <v>1</v>
      </c>
      <c r="N1803">
        <v>2.2147118390600001E-3</v>
      </c>
      <c r="O1803">
        <f t="shared" si="194"/>
        <v>6.8656067010860007E-3</v>
      </c>
      <c r="Q1803">
        <v>1099</v>
      </c>
      <c r="R1803">
        <v>4</v>
      </c>
      <c r="S1803">
        <f t="shared" si="195"/>
        <v>6.8</v>
      </c>
      <c r="T1803">
        <v>2</v>
      </c>
      <c r="U1803">
        <v>0.10098248235899999</v>
      </c>
      <c r="V1803">
        <f t="shared" si="196"/>
        <v>0.68668088004119998</v>
      </c>
    </row>
    <row r="1804" spans="10:22" x14ac:dyDescent="0.25">
      <c r="J1804">
        <v>6912</v>
      </c>
      <c r="K1804">
        <v>3</v>
      </c>
      <c r="L1804">
        <f t="shared" si="193"/>
        <v>3.1</v>
      </c>
      <c r="M1804">
        <v>1</v>
      </c>
      <c r="N1804">
        <v>3.9696186342800003E-3</v>
      </c>
      <c r="O1804">
        <f t="shared" si="194"/>
        <v>1.2305817766268001E-2</v>
      </c>
      <c r="Q1804">
        <v>1110</v>
      </c>
      <c r="R1804">
        <v>4</v>
      </c>
      <c r="S1804">
        <f t="shared" si="195"/>
        <v>6.8</v>
      </c>
      <c r="T1804">
        <v>2</v>
      </c>
      <c r="U1804">
        <v>0.10110402893500001</v>
      </c>
      <c r="V1804">
        <f t="shared" si="196"/>
        <v>0.68750739675799999</v>
      </c>
    </row>
    <row r="1805" spans="10:22" x14ac:dyDescent="0.25">
      <c r="J1805">
        <v>6914</v>
      </c>
      <c r="K1805">
        <v>3</v>
      </c>
      <c r="L1805">
        <f t="shared" ref="L1805:L1868" si="199">IF(K1805=1,0.4,IF(K1805=2,1.4,IF(K1805=3,3.1,IF(K1805=4,6.8,9.5))))</f>
        <v>3.1</v>
      </c>
      <c r="M1805">
        <v>1</v>
      </c>
      <c r="N1805">
        <v>2.6124769931900002E-3</v>
      </c>
      <c r="O1805">
        <f t="shared" ref="O1805:O1868" si="200">L1805*N1805</f>
        <v>8.0986786788890004E-3</v>
      </c>
      <c r="Q1805">
        <v>1114</v>
      </c>
      <c r="R1805">
        <v>4</v>
      </c>
      <c r="S1805">
        <f t="shared" ref="S1805:S1868" si="201">IF(R1805=1,0.4,IF(R1805=2,1.4,IF(R1805=3,3.1,IF(R1805=4,6.8,9.5))))</f>
        <v>6.8</v>
      </c>
      <c r="T1805">
        <v>2</v>
      </c>
      <c r="U1805">
        <v>9.2957317120099997E-2</v>
      </c>
      <c r="V1805">
        <f t="shared" ref="V1805:V1868" si="202">S1805*U1805</f>
        <v>0.63210975641667999</v>
      </c>
    </row>
    <row r="1806" spans="10:22" x14ac:dyDescent="0.25">
      <c r="J1806">
        <v>6917</v>
      </c>
      <c r="K1806">
        <v>3</v>
      </c>
      <c r="L1806">
        <f t="shared" si="199"/>
        <v>3.1</v>
      </c>
      <c r="M1806">
        <v>1</v>
      </c>
      <c r="N1806">
        <v>7.61662307485E-4</v>
      </c>
      <c r="O1806">
        <f t="shared" si="200"/>
        <v>2.3611531532035002E-3</v>
      </c>
      <c r="Q1806">
        <v>1116</v>
      </c>
      <c r="R1806">
        <v>4</v>
      </c>
      <c r="S1806">
        <f t="shared" si="201"/>
        <v>6.8</v>
      </c>
      <c r="T1806">
        <v>2</v>
      </c>
      <c r="U1806">
        <v>0.24680536641600001</v>
      </c>
      <c r="V1806">
        <f t="shared" si="202"/>
        <v>1.6782764916288</v>
      </c>
    </row>
    <row r="1807" spans="10:22" x14ac:dyDescent="0.25">
      <c r="J1807">
        <v>6919</v>
      </c>
      <c r="K1807">
        <v>3</v>
      </c>
      <c r="L1807">
        <f t="shared" si="199"/>
        <v>3.1</v>
      </c>
      <c r="M1807">
        <v>1</v>
      </c>
      <c r="N1807">
        <v>9.2209519532399998E-4</v>
      </c>
      <c r="O1807">
        <f t="shared" si="200"/>
        <v>2.8584951055043999E-3</v>
      </c>
      <c r="Q1807">
        <v>1119</v>
      </c>
      <c r="R1807">
        <v>4</v>
      </c>
      <c r="S1807">
        <f t="shared" si="201"/>
        <v>6.8</v>
      </c>
      <c r="T1807">
        <v>2</v>
      </c>
      <c r="U1807">
        <v>0.148507784374</v>
      </c>
      <c r="V1807">
        <f t="shared" si="202"/>
        <v>1.0098529337432001</v>
      </c>
    </row>
    <row r="1808" spans="10:22" x14ac:dyDescent="0.25">
      <c r="J1808">
        <v>6921</v>
      </c>
      <c r="K1808">
        <v>3</v>
      </c>
      <c r="L1808">
        <f t="shared" si="199"/>
        <v>3.1</v>
      </c>
      <c r="M1808">
        <v>1</v>
      </c>
      <c r="N1808">
        <v>9.2209519532399998E-4</v>
      </c>
      <c r="O1808">
        <f t="shared" si="200"/>
        <v>2.8584951055043999E-3</v>
      </c>
      <c r="Q1808">
        <v>1132</v>
      </c>
      <c r="R1808">
        <v>4</v>
      </c>
      <c r="S1808">
        <f t="shared" si="201"/>
        <v>6.8</v>
      </c>
      <c r="T1808">
        <v>2</v>
      </c>
      <c r="U1808">
        <v>0.367361465976</v>
      </c>
      <c r="V1808">
        <f t="shared" si="202"/>
        <v>2.4980579686367999</v>
      </c>
    </row>
    <row r="1809" spans="10:22" x14ac:dyDescent="0.25">
      <c r="J1809">
        <v>6922</v>
      </c>
      <c r="K1809">
        <v>3</v>
      </c>
      <c r="L1809">
        <f t="shared" si="199"/>
        <v>3.1</v>
      </c>
      <c r="M1809">
        <v>1</v>
      </c>
      <c r="N1809">
        <v>1.59713085034E-3</v>
      </c>
      <c r="O1809">
        <f t="shared" si="200"/>
        <v>4.9511056360540002E-3</v>
      </c>
      <c r="Q1809">
        <v>1154</v>
      </c>
      <c r="R1809">
        <v>4</v>
      </c>
      <c r="S1809">
        <f t="shared" si="201"/>
        <v>6.8</v>
      </c>
      <c r="T1809">
        <v>2</v>
      </c>
      <c r="U1809">
        <v>7.4336153320000001E-2</v>
      </c>
      <c r="V1809">
        <f t="shared" si="202"/>
        <v>0.50548584257600004</v>
      </c>
    </row>
    <row r="1810" spans="10:22" x14ac:dyDescent="0.25">
      <c r="J1810">
        <v>6924</v>
      </c>
      <c r="K1810">
        <v>3</v>
      </c>
      <c r="L1810">
        <f t="shared" si="199"/>
        <v>3.1</v>
      </c>
      <c r="M1810">
        <v>1</v>
      </c>
      <c r="N1810">
        <v>1.59713085034E-3</v>
      </c>
      <c r="O1810">
        <f t="shared" si="200"/>
        <v>4.9511056360540002E-3</v>
      </c>
      <c r="Q1810">
        <v>1160</v>
      </c>
      <c r="R1810">
        <v>4</v>
      </c>
      <c r="S1810">
        <f t="shared" si="201"/>
        <v>6.8</v>
      </c>
      <c r="T1810">
        <v>2</v>
      </c>
      <c r="U1810">
        <v>9.9879098723099996E-2</v>
      </c>
      <c r="V1810">
        <f t="shared" si="202"/>
        <v>0.67917787131707996</v>
      </c>
    </row>
    <row r="1811" spans="10:22" x14ac:dyDescent="0.25">
      <c r="J1811">
        <v>6927</v>
      </c>
      <c r="K1811">
        <v>3</v>
      </c>
      <c r="L1811">
        <f t="shared" si="199"/>
        <v>3.1</v>
      </c>
      <c r="M1811">
        <v>1</v>
      </c>
      <c r="N1811">
        <v>3.6161232618199999E-3</v>
      </c>
      <c r="O1811">
        <f t="shared" si="200"/>
        <v>1.1209982111642E-2</v>
      </c>
      <c r="Q1811">
        <v>1182</v>
      </c>
      <c r="R1811">
        <v>4</v>
      </c>
      <c r="S1811">
        <f t="shared" si="201"/>
        <v>6.8</v>
      </c>
      <c r="T1811">
        <v>2</v>
      </c>
      <c r="U1811">
        <v>0.25438014272800002</v>
      </c>
      <c r="V1811">
        <f t="shared" si="202"/>
        <v>1.7297849705504</v>
      </c>
    </row>
    <row r="1812" spans="10:22" x14ac:dyDescent="0.25">
      <c r="J1812">
        <v>6930</v>
      </c>
      <c r="K1812">
        <v>3</v>
      </c>
      <c r="L1812">
        <f t="shared" si="199"/>
        <v>3.1</v>
      </c>
      <c r="M1812">
        <v>1</v>
      </c>
      <c r="N1812">
        <v>2.4941487525799999E-3</v>
      </c>
      <c r="O1812">
        <f t="shared" si="200"/>
        <v>7.7318611329980002E-3</v>
      </c>
      <c r="Q1812">
        <v>1187</v>
      </c>
      <c r="R1812">
        <v>4</v>
      </c>
      <c r="S1812">
        <f t="shared" si="201"/>
        <v>6.8</v>
      </c>
      <c r="T1812">
        <v>2</v>
      </c>
      <c r="U1812">
        <v>0.10446260520599999</v>
      </c>
      <c r="V1812">
        <f t="shared" si="202"/>
        <v>0.71034571540079994</v>
      </c>
    </row>
    <row r="1813" spans="10:22" x14ac:dyDescent="0.25">
      <c r="J1813">
        <v>6932</v>
      </c>
      <c r="K1813">
        <v>3</v>
      </c>
      <c r="L1813">
        <f t="shared" si="199"/>
        <v>3.1</v>
      </c>
      <c r="M1813">
        <v>1</v>
      </c>
      <c r="N1813">
        <v>2.5432553977900001E-3</v>
      </c>
      <c r="O1813">
        <f t="shared" si="200"/>
        <v>7.8840917331490009E-3</v>
      </c>
      <c r="Q1813">
        <v>1205</v>
      </c>
      <c r="R1813">
        <v>4</v>
      </c>
      <c r="S1813">
        <f t="shared" si="201"/>
        <v>6.8</v>
      </c>
      <c r="T1813">
        <v>2</v>
      </c>
      <c r="U1813">
        <v>0.20351104838299999</v>
      </c>
      <c r="V1813">
        <f t="shared" si="202"/>
        <v>1.3838751290044</v>
      </c>
    </row>
    <row r="1814" spans="10:22" x14ac:dyDescent="0.25">
      <c r="J1814">
        <v>6934</v>
      </c>
      <c r="K1814">
        <v>3</v>
      </c>
      <c r="L1814">
        <f t="shared" si="199"/>
        <v>3.1</v>
      </c>
      <c r="M1814">
        <v>1</v>
      </c>
      <c r="N1814">
        <v>3.2217083115400002E-3</v>
      </c>
      <c r="O1814">
        <f t="shared" si="200"/>
        <v>9.987295765774E-3</v>
      </c>
      <c r="Q1814">
        <v>1207</v>
      </c>
      <c r="R1814">
        <v>4</v>
      </c>
      <c r="S1814">
        <f t="shared" si="201"/>
        <v>6.8</v>
      </c>
      <c r="T1814">
        <v>2</v>
      </c>
      <c r="U1814">
        <v>1.11304562463</v>
      </c>
      <c r="V1814">
        <f t="shared" si="202"/>
        <v>7.5687102474839998</v>
      </c>
    </row>
    <row r="1815" spans="10:22" x14ac:dyDescent="0.25">
      <c r="J1815">
        <v>6942</v>
      </c>
      <c r="K1815">
        <v>3</v>
      </c>
      <c r="L1815">
        <f t="shared" si="199"/>
        <v>3.1</v>
      </c>
      <c r="M1815">
        <v>1</v>
      </c>
      <c r="N1815">
        <v>2.959405653E-3</v>
      </c>
      <c r="O1815">
        <f t="shared" si="200"/>
        <v>9.1741575242999997E-3</v>
      </c>
      <c r="Q1815">
        <v>1209</v>
      </c>
      <c r="R1815">
        <v>4</v>
      </c>
      <c r="S1815">
        <f t="shared" si="201"/>
        <v>6.8</v>
      </c>
      <c r="T1815">
        <v>2</v>
      </c>
      <c r="U1815">
        <v>2.9645793091799999</v>
      </c>
      <c r="V1815">
        <f t="shared" si="202"/>
        <v>20.159139302423998</v>
      </c>
    </row>
    <row r="1816" spans="10:22" x14ac:dyDescent="0.25">
      <c r="J1816">
        <v>6946</v>
      </c>
      <c r="K1816">
        <v>3</v>
      </c>
      <c r="L1816">
        <f t="shared" si="199"/>
        <v>3.1</v>
      </c>
      <c r="M1816">
        <v>1</v>
      </c>
      <c r="N1816">
        <v>1.2847564441300001E-3</v>
      </c>
      <c r="O1816">
        <f t="shared" si="200"/>
        <v>3.9827449768030003E-3</v>
      </c>
      <c r="Q1816">
        <v>1211</v>
      </c>
      <c r="R1816">
        <v>4</v>
      </c>
      <c r="S1816">
        <f t="shared" si="201"/>
        <v>6.8</v>
      </c>
      <c r="T1816">
        <v>2</v>
      </c>
      <c r="U1816">
        <v>1.60543461457</v>
      </c>
      <c r="V1816">
        <f t="shared" si="202"/>
        <v>10.916955379076001</v>
      </c>
    </row>
    <row r="1817" spans="10:22" x14ac:dyDescent="0.25">
      <c r="J1817">
        <v>6950</v>
      </c>
      <c r="K1817">
        <v>3</v>
      </c>
      <c r="L1817">
        <f t="shared" si="199"/>
        <v>3.1</v>
      </c>
      <c r="M1817">
        <v>1</v>
      </c>
      <c r="N1817">
        <v>1.12436901792E-3</v>
      </c>
      <c r="O1817">
        <f t="shared" si="200"/>
        <v>3.4855439555520002E-3</v>
      </c>
      <c r="Q1817">
        <v>1218</v>
      </c>
      <c r="R1817">
        <v>4</v>
      </c>
      <c r="S1817">
        <f t="shared" si="201"/>
        <v>6.8</v>
      </c>
      <c r="T1817">
        <v>2</v>
      </c>
      <c r="U1817">
        <v>0.47229252359099999</v>
      </c>
      <c r="V1817">
        <f t="shared" si="202"/>
        <v>3.2115891604188</v>
      </c>
    </row>
    <row r="1818" spans="10:22" x14ac:dyDescent="0.25">
      <c r="J1818">
        <v>6951</v>
      </c>
      <c r="K1818">
        <v>3</v>
      </c>
      <c r="L1818">
        <f t="shared" si="199"/>
        <v>3.1</v>
      </c>
      <c r="M1818">
        <v>1</v>
      </c>
      <c r="N1818">
        <v>1.12436901792E-3</v>
      </c>
      <c r="O1818">
        <f t="shared" si="200"/>
        <v>3.4855439555520002E-3</v>
      </c>
      <c r="Q1818">
        <v>1227</v>
      </c>
      <c r="R1818">
        <v>4</v>
      </c>
      <c r="S1818">
        <f t="shared" si="201"/>
        <v>6.8</v>
      </c>
      <c r="T1818">
        <v>2</v>
      </c>
      <c r="U1818">
        <v>16.952325171399899</v>
      </c>
      <c r="V1818">
        <f t="shared" si="202"/>
        <v>115.27581116551931</v>
      </c>
    </row>
    <row r="1819" spans="10:22" x14ac:dyDescent="0.25">
      <c r="J1819">
        <v>6954</v>
      </c>
      <c r="K1819">
        <v>3</v>
      </c>
      <c r="L1819">
        <f t="shared" si="199"/>
        <v>3.1</v>
      </c>
      <c r="M1819">
        <v>1</v>
      </c>
      <c r="N1819">
        <v>2.1788103318000001E-2</v>
      </c>
      <c r="O1819">
        <f t="shared" si="200"/>
        <v>6.7543120285800007E-2</v>
      </c>
      <c r="Q1819">
        <v>1233</v>
      </c>
      <c r="R1819">
        <v>4</v>
      </c>
      <c r="S1819">
        <f t="shared" si="201"/>
        <v>6.8</v>
      </c>
      <c r="T1819">
        <v>2</v>
      </c>
      <c r="U1819">
        <v>3.5702442152999998</v>
      </c>
      <c r="V1819">
        <f t="shared" si="202"/>
        <v>24.277660664039999</v>
      </c>
    </row>
    <row r="1820" spans="10:22" x14ac:dyDescent="0.25">
      <c r="J1820">
        <v>6957</v>
      </c>
      <c r="K1820">
        <v>3</v>
      </c>
      <c r="L1820">
        <f t="shared" si="199"/>
        <v>3.1</v>
      </c>
      <c r="M1820">
        <v>1</v>
      </c>
      <c r="N1820">
        <v>2.2062067223600001E-2</v>
      </c>
      <c r="O1820">
        <f t="shared" si="200"/>
        <v>6.8392408393160006E-2</v>
      </c>
      <c r="Q1820">
        <v>1235</v>
      </c>
      <c r="R1820">
        <v>4</v>
      </c>
      <c r="S1820">
        <f t="shared" si="201"/>
        <v>6.8</v>
      </c>
      <c r="T1820">
        <v>2</v>
      </c>
      <c r="U1820">
        <v>0.100982482358</v>
      </c>
      <c r="V1820">
        <f t="shared" si="202"/>
        <v>0.68668088003439998</v>
      </c>
    </row>
    <row r="1821" spans="10:22" x14ac:dyDescent="0.25">
      <c r="J1821">
        <v>6960</v>
      </c>
      <c r="K1821">
        <v>3</v>
      </c>
      <c r="L1821">
        <f t="shared" si="199"/>
        <v>3.1</v>
      </c>
      <c r="M1821">
        <v>1</v>
      </c>
      <c r="N1821">
        <v>1.6917600327000001E-2</v>
      </c>
      <c r="O1821">
        <f t="shared" si="200"/>
        <v>5.2444561013700007E-2</v>
      </c>
      <c r="Q1821">
        <v>1246</v>
      </c>
      <c r="R1821">
        <v>4</v>
      </c>
      <c r="S1821">
        <f t="shared" si="201"/>
        <v>6.8</v>
      </c>
      <c r="T1821">
        <v>2</v>
      </c>
      <c r="U1821">
        <v>0.45974399595299997</v>
      </c>
      <c r="V1821">
        <f t="shared" si="202"/>
        <v>3.1262591724803999</v>
      </c>
    </row>
    <row r="1822" spans="10:22" x14ac:dyDescent="0.25">
      <c r="J1822">
        <v>6967</v>
      </c>
      <c r="K1822">
        <v>3</v>
      </c>
      <c r="L1822">
        <f t="shared" si="199"/>
        <v>3.1</v>
      </c>
      <c r="M1822">
        <v>1</v>
      </c>
      <c r="N1822">
        <v>6.5520258572400003E-4</v>
      </c>
      <c r="O1822">
        <f t="shared" si="200"/>
        <v>2.0311280157444002E-3</v>
      </c>
      <c r="Q1822">
        <v>1250</v>
      </c>
      <c r="R1822">
        <v>4</v>
      </c>
      <c r="S1822">
        <f t="shared" si="201"/>
        <v>6.8</v>
      </c>
      <c r="T1822">
        <v>2</v>
      </c>
      <c r="U1822">
        <v>0.100907851827</v>
      </c>
      <c r="V1822">
        <f t="shared" si="202"/>
        <v>0.68617339242359998</v>
      </c>
    </row>
    <row r="1823" spans="10:22" x14ac:dyDescent="0.25">
      <c r="J1823">
        <v>6968</v>
      </c>
      <c r="K1823">
        <v>3</v>
      </c>
      <c r="L1823">
        <f t="shared" si="199"/>
        <v>3.1</v>
      </c>
      <c r="M1823">
        <v>1</v>
      </c>
      <c r="N1823">
        <v>6.5520258572400003E-4</v>
      </c>
      <c r="O1823">
        <f t="shared" si="200"/>
        <v>2.0311280157444002E-3</v>
      </c>
      <c r="Q1823">
        <v>1259</v>
      </c>
      <c r="R1823">
        <v>4</v>
      </c>
      <c r="S1823">
        <f t="shared" si="201"/>
        <v>6.8</v>
      </c>
      <c r="T1823">
        <v>2</v>
      </c>
      <c r="U1823">
        <v>2.6493387264800002E-2</v>
      </c>
      <c r="V1823">
        <f t="shared" si="202"/>
        <v>0.18015503340064001</v>
      </c>
    </row>
    <row r="1824" spans="10:22" x14ac:dyDescent="0.25">
      <c r="J1824">
        <v>6971</v>
      </c>
      <c r="K1824">
        <v>3</v>
      </c>
      <c r="L1824">
        <f t="shared" si="199"/>
        <v>3.1</v>
      </c>
      <c r="M1824">
        <v>1</v>
      </c>
      <c r="N1824">
        <v>9.9269392686099998E-3</v>
      </c>
      <c r="O1824">
        <f t="shared" si="200"/>
        <v>3.0773511732691002E-2</v>
      </c>
      <c r="Q1824">
        <v>1270</v>
      </c>
      <c r="R1824">
        <v>4</v>
      </c>
      <c r="S1824">
        <f t="shared" si="201"/>
        <v>6.8</v>
      </c>
      <c r="T1824">
        <v>2</v>
      </c>
      <c r="U1824">
        <v>0.20199116872799999</v>
      </c>
      <c r="V1824">
        <f t="shared" si="202"/>
        <v>1.3735399473504</v>
      </c>
    </row>
    <row r="1825" spans="10:22" x14ac:dyDescent="0.25">
      <c r="J1825">
        <v>6973</v>
      </c>
      <c r="K1825">
        <v>3</v>
      </c>
      <c r="L1825">
        <f t="shared" si="199"/>
        <v>3.1</v>
      </c>
      <c r="M1825">
        <v>1</v>
      </c>
      <c r="N1825">
        <v>1.19845965951E-3</v>
      </c>
      <c r="O1825">
        <f t="shared" si="200"/>
        <v>3.715224944481E-3</v>
      </c>
      <c r="Q1825">
        <v>1275</v>
      </c>
      <c r="R1825">
        <v>4</v>
      </c>
      <c r="S1825">
        <f t="shared" si="201"/>
        <v>6.8</v>
      </c>
      <c r="T1825">
        <v>2</v>
      </c>
      <c r="U1825">
        <v>0.10090785181</v>
      </c>
      <c r="V1825">
        <f t="shared" si="202"/>
        <v>0.68617339230800001</v>
      </c>
    </row>
    <row r="1826" spans="10:22" x14ac:dyDescent="0.25">
      <c r="J1826">
        <v>6975</v>
      </c>
      <c r="K1826">
        <v>3</v>
      </c>
      <c r="L1826">
        <f t="shared" si="199"/>
        <v>3.1</v>
      </c>
      <c r="M1826">
        <v>1</v>
      </c>
      <c r="N1826">
        <v>1.19845965951E-3</v>
      </c>
      <c r="O1826">
        <f t="shared" si="200"/>
        <v>3.715224944481E-3</v>
      </c>
      <c r="Q1826">
        <v>1302</v>
      </c>
      <c r="R1826">
        <v>4</v>
      </c>
      <c r="S1826">
        <f t="shared" si="201"/>
        <v>6.8</v>
      </c>
      <c r="T1826">
        <v>2</v>
      </c>
      <c r="U1826">
        <v>0.32272693064300001</v>
      </c>
      <c r="V1826">
        <f t="shared" si="202"/>
        <v>2.1945431283724002</v>
      </c>
    </row>
    <row r="1827" spans="10:22" x14ac:dyDescent="0.25">
      <c r="J1827">
        <v>6978</v>
      </c>
      <c r="K1827">
        <v>3</v>
      </c>
      <c r="L1827">
        <f t="shared" si="199"/>
        <v>3.1</v>
      </c>
      <c r="M1827">
        <v>1</v>
      </c>
      <c r="N1827">
        <v>7.6100015062199999E-3</v>
      </c>
      <c r="O1827">
        <f t="shared" si="200"/>
        <v>2.3591004669282E-2</v>
      </c>
      <c r="Q1827">
        <v>1308</v>
      </c>
      <c r="R1827">
        <v>4</v>
      </c>
      <c r="S1827">
        <f t="shared" si="201"/>
        <v>6.8</v>
      </c>
      <c r="T1827">
        <v>2</v>
      </c>
      <c r="U1827">
        <v>0.101304254555</v>
      </c>
      <c r="V1827">
        <f t="shared" si="202"/>
        <v>0.68886893097400004</v>
      </c>
    </row>
    <row r="1828" spans="10:22" x14ac:dyDescent="0.25">
      <c r="J1828">
        <v>6981</v>
      </c>
      <c r="K1828">
        <v>3</v>
      </c>
      <c r="L1828">
        <f t="shared" si="199"/>
        <v>3.1</v>
      </c>
      <c r="M1828">
        <v>1</v>
      </c>
      <c r="N1828">
        <v>5.6175416358399998E-3</v>
      </c>
      <c r="O1828">
        <f t="shared" si="200"/>
        <v>1.7414379071103998E-2</v>
      </c>
      <c r="Q1828">
        <v>1309</v>
      </c>
      <c r="R1828">
        <v>4</v>
      </c>
      <c r="S1828">
        <f t="shared" si="201"/>
        <v>6.8</v>
      </c>
      <c r="T1828">
        <v>2</v>
      </c>
      <c r="U1828">
        <v>4.8503206603000004</v>
      </c>
      <c r="V1828">
        <f t="shared" si="202"/>
        <v>32.982180490040001</v>
      </c>
    </row>
    <row r="1829" spans="10:22" x14ac:dyDescent="0.25">
      <c r="J1829">
        <v>6984</v>
      </c>
      <c r="K1829">
        <v>3</v>
      </c>
      <c r="L1829">
        <f t="shared" si="199"/>
        <v>3.1</v>
      </c>
      <c r="M1829">
        <v>1</v>
      </c>
      <c r="N1829">
        <v>6.5655700833299998E-3</v>
      </c>
      <c r="O1829">
        <f t="shared" si="200"/>
        <v>2.0353267258323E-2</v>
      </c>
      <c r="Q1829">
        <v>1310</v>
      </c>
      <c r="R1829">
        <v>4</v>
      </c>
      <c r="S1829">
        <f t="shared" si="201"/>
        <v>6.8</v>
      </c>
      <c r="T1829">
        <v>2</v>
      </c>
      <c r="U1829">
        <v>0.105797163886</v>
      </c>
      <c r="V1829">
        <f t="shared" si="202"/>
        <v>0.71942071442479993</v>
      </c>
    </row>
    <row r="1830" spans="10:22" x14ac:dyDescent="0.25">
      <c r="J1830">
        <v>6985</v>
      </c>
      <c r="K1830">
        <v>3</v>
      </c>
      <c r="L1830">
        <f t="shared" si="199"/>
        <v>3.1</v>
      </c>
      <c r="M1830">
        <v>1</v>
      </c>
      <c r="N1830">
        <v>1.49751290508E-3</v>
      </c>
      <c r="O1830">
        <f t="shared" si="200"/>
        <v>4.6422900057480005E-3</v>
      </c>
      <c r="Q1830">
        <v>1333</v>
      </c>
      <c r="R1830">
        <v>4</v>
      </c>
      <c r="S1830">
        <f t="shared" si="201"/>
        <v>6.8</v>
      </c>
      <c r="T1830">
        <v>2</v>
      </c>
      <c r="U1830">
        <v>0.101079428171</v>
      </c>
      <c r="V1830">
        <f t="shared" si="202"/>
        <v>0.68734011156280006</v>
      </c>
    </row>
    <row r="1831" spans="10:22" x14ac:dyDescent="0.25">
      <c r="J1831">
        <v>6987</v>
      </c>
      <c r="K1831">
        <v>3</v>
      </c>
      <c r="L1831">
        <f t="shared" si="199"/>
        <v>3.1</v>
      </c>
      <c r="M1831">
        <v>1</v>
      </c>
      <c r="N1831">
        <v>1.49751290508E-3</v>
      </c>
      <c r="O1831">
        <f t="shared" si="200"/>
        <v>4.6422900057480005E-3</v>
      </c>
      <c r="Q1831">
        <v>1334</v>
      </c>
      <c r="R1831">
        <v>4</v>
      </c>
      <c r="S1831">
        <f t="shared" si="201"/>
        <v>6.8</v>
      </c>
      <c r="T1831">
        <v>2</v>
      </c>
      <c r="U1831">
        <v>6.7129485283199994E-2</v>
      </c>
      <c r="V1831">
        <f t="shared" si="202"/>
        <v>0.45648049992575995</v>
      </c>
    </row>
    <row r="1832" spans="10:22" x14ac:dyDescent="0.25">
      <c r="J1832">
        <v>7009</v>
      </c>
      <c r="K1832">
        <v>3</v>
      </c>
      <c r="L1832">
        <f t="shared" si="199"/>
        <v>3.1</v>
      </c>
      <c r="M1832">
        <v>1</v>
      </c>
      <c r="N1832">
        <v>4.7280062979399998E-3</v>
      </c>
      <c r="O1832">
        <f t="shared" si="200"/>
        <v>1.4656819523613999E-2</v>
      </c>
      <c r="Q1832">
        <v>1381</v>
      </c>
      <c r="R1832">
        <v>4</v>
      </c>
      <c r="S1832">
        <f t="shared" si="201"/>
        <v>6.8</v>
      </c>
      <c r="T1832">
        <v>2</v>
      </c>
      <c r="U1832">
        <v>0.10130425455100001</v>
      </c>
      <c r="V1832">
        <f t="shared" si="202"/>
        <v>0.68886893094680002</v>
      </c>
    </row>
    <row r="1833" spans="10:22" x14ac:dyDescent="0.25">
      <c r="J1833">
        <v>428</v>
      </c>
      <c r="K1833">
        <v>4</v>
      </c>
      <c r="L1833">
        <f t="shared" si="199"/>
        <v>6.8</v>
      </c>
      <c r="M1833">
        <v>1</v>
      </c>
      <c r="N1833">
        <v>0.40561349197300001</v>
      </c>
      <c r="O1833">
        <f t="shared" si="200"/>
        <v>2.7581717454164001</v>
      </c>
      <c r="Q1833">
        <v>1400</v>
      </c>
      <c r="R1833">
        <v>4</v>
      </c>
      <c r="S1833">
        <f t="shared" si="201"/>
        <v>6.8</v>
      </c>
      <c r="T1833">
        <v>2</v>
      </c>
      <c r="U1833">
        <v>28.305196702</v>
      </c>
      <c r="V1833">
        <f t="shared" si="202"/>
        <v>192.4753375736</v>
      </c>
    </row>
    <row r="1834" spans="10:22" x14ac:dyDescent="0.25">
      <c r="J1834">
        <v>500</v>
      </c>
      <c r="K1834">
        <v>4</v>
      </c>
      <c r="L1834">
        <f t="shared" si="199"/>
        <v>6.8</v>
      </c>
      <c r="M1834">
        <v>1</v>
      </c>
      <c r="N1834">
        <v>0.29264722518300001</v>
      </c>
      <c r="O1834">
        <f t="shared" si="200"/>
        <v>1.9900011312444001</v>
      </c>
      <c r="Q1834">
        <v>1403</v>
      </c>
      <c r="R1834">
        <v>4</v>
      </c>
      <c r="S1834">
        <f t="shared" si="201"/>
        <v>6.8</v>
      </c>
      <c r="T1834">
        <v>2</v>
      </c>
      <c r="U1834">
        <v>6.7292265730499998E-2</v>
      </c>
      <c r="V1834">
        <f t="shared" si="202"/>
        <v>0.45758740696739997</v>
      </c>
    </row>
    <row r="1835" spans="10:22" x14ac:dyDescent="0.25">
      <c r="J1835">
        <v>601</v>
      </c>
      <c r="K1835">
        <v>4</v>
      </c>
      <c r="L1835">
        <f t="shared" si="199"/>
        <v>6.8</v>
      </c>
      <c r="M1835">
        <v>1</v>
      </c>
      <c r="N1835">
        <v>0.211963429722</v>
      </c>
      <c r="O1835">
        <f t="shared" si="200"/>
        <v>1.4413513221095999</v>
      </c>
      <c r="Q1835">
        <v>1425</v>
      </c>
      <c r="R1835">
        <v>4</v>
      </c>
      <c r="S1835">
        <f t="shared" si="201"/>
        <v>6.8</v>
      </c>
      <c r="T1835">
        <v>2</v>
      </c>
      <c r="U1835">
        <v>1.9042454953200001</v>
      </c>
      <c r="V1835">
        <f t="shared" si="202"/>
        <v>12.948869368176</v>
      </c>
    </row>
    <row r="1836" spans="10:22" x14ac:dyDescent="0.25">
      <c r="J1836">
        <v>773</v>
      </c>
      <c r="K1836">
        <v>4</v>
      </c>
      <c r="L1836">
        <f t="shared" si="199"/>
        <v>6.8</v>
      </c>
      <c r="M1836">
        <v>1</v>
      </c>
      <c r="N1836">
        <v>0.100994420214</v>
      </c>
      <c r="O1836">
        <f t="shared" si="200"/>
        <v>0.68676205745520003</v>
      </c>
      <c r="Q1836">
        <v>1427</v>
      </c>
      <c r="R1836">
        <v>4</v>
      </c>
      <c r="S1836">
        <f t="shared" si="201"/>
        <v>6.8</v>
      </c>
      <c r="T1836">
        <v>2</v>
      </c>
      <c r="U1836">
        <v>0.68616221608299999</v>
      </c>
      <c r="V1836">
        <f t="shared" si="202"/>
        <v>4.6659030693643997</v>
      </c>
    </row>
    <row r="1837" spans="10:22" x14ac:dyDescent="0.25">
      <c r="J1837">
        <v>820</v>
      </c>
      <c r="K1837">
        <v>4</v>
      </c>
      <c r="L1837">
        <f t="shared" si="199"/>
        <v>6.8</v>
      </c>
      <c r="M1837">
        <v>1</v>
      </c>
      <c r="N1837">
        <v>1.3108655018199999</v>
      </c>
      <c r="O1837">
        <f t="shared" si="200"/>
        <v>8.9138854123759987</v>
      </c>
      <c r="Q1837">
        <v>1430</v>
      </c>
      <c r="R1837">
        <v>4</v>
      </c>
      <c r="S1837">
        <f t="shared" si="201"/>
        <v>6.8</v>
      </c>
      <c r="T1837">
        <v>2</v>
      </c>
      <c r="U1837">
        <v>0.687581267271</v>
      </c>
      <c r="V1837">
        <f t="shared" si="202"/>
        <v>4.6755526174427997</v>
      </c>
    </row>
    <row r="1838" spans="10:22" x14ac:dyDescent="0.25">
      <c r="J1838">
        <v>883</v>
      </c>
      <c r="K1838">
        <v>4</v>
      </c>
      <c r="L1838">
        <f t="shared" si="199"/>
        <v>6.8</v>
      </c>
      <c r="M1838">
        <v>1</v>
      </c>
      <c r="N1838">
        <v>0.25858855904900002</v>
      </c>
      <c r="O1838">
        <f t="shared" si="200"/>
        <v>1.7584022015332001</v>
      </c>
      <c r="Q1838">
        <v>1441</v>
      </c>
      <c r="R1838">
        <v>4</v>
      </c>
      <c r="S1838">
        <f t="shared" si="201"/>
        <v>6.8</v>
      </c>
      <c r="T1838">
        <v>2</v>
      </c>
      <c r="U1838">
        <v>9.1274794920500002E-2</v>
      </c>
      <c r="V1838">
        <f t="shared" si="202"/>
        <v>0.62066860545939995</v>
      </c>
    </row>
    <row r="1839" spans="10:22" x14ac:dyDescent="0.25">
      <c r="J1839">
        <v>961</v>
      </c>
      <c r="K1839">
        <v>4</v>
      </c>
      <c r="L1839">
        <f t="shared" si="199"/>
        <v>6.8</v>
      </c>
      <c r="M1839">
        <v>1</v>
      </c>
      <c r="N1839">
        <v>0.25280938724800001</v>
      </c>
      <c r="O1839">
        <f t="shared" si="200"/>
        <v>1.7191038332863999</v>
      </c>
      <c r="Q1839">
        <v>1466</v>
      </c>
      <c r="R1839">
        <v>4</v>
      </c>
      <c r="S1839">
        <f t="shared" si="201"/>
        <v>6.8</v>
      </c>
      <c r="T1839">
        <v>2</v>
      </c>
      <c r="U1839">
        <v>7.1533197055700007E-2</v>
      </c>
      <c r="V1839">
        <f t="shared" si="202"/>
        <v>0.48642573997876004</v>
      </c>
    </row>
    <row r="1840" spans="10:22" x14ac:dyDescent="0.25">
      <c r="J1840">
        <v>1141</v>
      </c>
      <c r="K1840">
        <v>4</v>
      </c>
      <c r="L1840">
        <f t="shared" si="199"/>
        <v>6.8</v>
      </c>
      <c r="M1840">
        <v>1</v>
      </c>
      <c r="N1840">
        <v>0.51795929382799999</v>
      </c>
      <c r="O1840">
        <f t="shared" si="200"/>
        <v>3.5221231980303997</v>
      </c>
      <c r="Q1840">
        <v>1467</v>
      </c>
      <c r="R1840">
        <v>4</v>
      </c>
      <c r="S1840">
        <f t="shared" si="201"/>
        <v>6.8</v>
      </c>
      <c r="T1840">
        <v>2</v>
      </c>
      <c r="U1840">
        <v>2.4155484646700001</v>
      </c>
      <c r="V1840">
        <f t="shared" si="202"/>
        <v>16.425729559756</v>
      </c>
    </row>
    <row r="1841" spans="10:22" x14ac:dyDescent="0.25">
      <c r="J1841">
        <v>1155</v>
      </c>
      <c r="K1841">
        <v>4</v>
      </c>
      <c r="L1841">
        <f t="shared" si="199"/>
        <v>6.8</v>
      </c>
      <c r="M1841">
        <v>1</v>
      </c>
      <c r="N1841">
        <v>1.56804056736</v>
      </c>
      <c r="O1841">
        <f t="shared" si="200"/>
        <v>10.662675858047999</v>
      </c>
      <c r="Q1841">
        <v>1468</v>
      </c>
      <c r="R1841">
        <v>4</v>
      </c>
      <c r="S1841">
        <f t="shared" si="201"/>
        <v>6.8</v>
      </c>
      <c r="T1841">
        <v>2</v>
      </c>
      <c r="U1841">
        <v>1.21585522706</v>
      </c>
      <c r="V1841">
        <f t="shared" si="202"/>
        <v>8.2678155440080001</v>
      </c>
    </row>
    <row r="1842" spans="10:22" x14ac:dyDescent="0.25">
      <c r="J1842">
        <v>1156</v>
      </c>
      <c r="K1842">
        <v>4</v>
      </c>
      <c r="L1842">
        <f t="shared" si="199"/>
        <v>6.8</v>
      </c>
      <c r="M1842">
        <v>1</v>
      </c>
      <c r="N1842">
        <v>9.4333670819400001E-2</v>
      </c>
      <c r="O1842">
        <f t="shared" si="200"/>
        <v>0.64146896157192002</v>
      </c>
      <c r="Q1842">
        <v>1485</v>
      </c>
      <c r="R1842">
        <v>4</v>
      </c>
      <c r="S1842">
        <f t="shared" si="201"/>
        <v>6.8</v>
      </c>
      <c r="T1842">
        <v>2</v>
      </c>
      <c r="U1842">
        <v>0.101378885098</v>
      </c>
      <c r="V1842">
        <f t="shared" si="202"/>
        <v>0.68937641866639998</v>
      </c>
    </row>
    <row r="1843" spans="10:22" x14ac:dyDescent="0.25">
      <c r="J1843">
        <v>1175</v>
      </c>
      <c r="K1843">
        <v>4</v>
      </c>
      <c r="L1843">
        <f t="shared" si="199"/>
        <v>6.8</v>
      </c>
      <c r="M1843">
        <v>1</v>
      </c>
      <c r="N1843">
        <v>6.8008833184600007E-2</v>
      </c>
      <c r="O1843">
        <f t="shared" si="200"/>
        <v>0.46246006565528003</v>
      </c>
      <c r="Q1843">
        <v>1489</v>
      </c>
      <c r="R1843">
        <v>4</v>
      </c>
      <c r="S1843">
        <f t="shared" si="201"/>
        <v>6.8</v>
      </c>
      <c r="T1843">
        <v>2</v>
      </c>
      <c r="U1843">
        <v>0.31054390764599998</v>
      </c>
      <c r="V1843">
        <f t="shared" si="202"/>
        <v>2.1116985719927999</v>
      </c>
    </row>
    <row r="1844" spans="10:22" x14ac:dyDescent="0.25">
      <c r="J1844">
        <v>1197</v>
      </c>
      <c r="K1844">
        <v>4</v>
      </c>
      <c r="L1844">
        <f t="shared" si="199"/>
        <v>6.8</v>
      </c>
      <c r="M1844">
        <v>1</v>
      </c>
      <c r="N1844">
        <v>9.4333670836799999E-2</v>
      </c>
      <c r="O1844">
        <f t="shared" si="200"/>
        <v>0.64146896169023992</v>
      </c>
      <c r="Q1844">
        <v>1492</v>
      </c>
      <c r="R1844">
        <v>4</v>
      </c>
      <c r="S1844">
        <f t="shared" si="201"/>
        <v>6.8</v>
      </c>
      <c r="T1844">
        <v>2</v>
      </c>
      <c r="U1844">
        <v>9.3570294808299995E-2</v>
      </c>
      <c r="V1844">
        <f t="shared" si="202"/>
        <v>0.63627800469643991</v>
      </c>
    </row>
    <row r="1845" spans="10:22" x14ac:dyDescent="0.25">
      <c r="J1845">
        <v>1217</v>
      </c>
      <c r="K1845">
        <v>4</v>
      </c>
      <c r="L1845">
        <f t="shared" si="199"/>
        <v>6.8</v>
      </c>
      <c r="M1845">
        <v>1</v>
      </c>
      <c r="N1845">
        <v>4.3509202688000004</v>
      </c>
      <c r="O1845">
        <f t="shared" si="200"/>
        <v>29.586257827840001</v>
      </c>
      <c r="Q1845">
        <v>1506</v>
      </c>
      <c r="R1845">
        <v>4</v>
      </c>
      <c r="S1845">
        <f t="shared" si="201"/>
        <v>6.8</v>
      </c>
      <c r="T1845">
        <v>2</v>
      </c>
      <c r="U1845">
        <v>1.14125350405</v>
      </c>
      <c r="V1845">
        <f t="shared" si="202"/>
        <v>7.7605238275400001</v>
      </c>
    </row>
    <row r="1846" spans="10:22" x14ac:dyDescent="0.25">
      <c r="J1846">
        <v>1226</v>
      </c>
      <c r="K1846">
        <v>4</v>
      </c>
      <c r="L1846">
        <f t="shared" si="199"/>
        <v>6.8</v>
      </c>
      <c r="M1846">
        <v>1</v>
      </c>
      <c r="N1846">
        <v>1.32816432631</v>
      </c>
      <c r="O1846">
        <f t="shared" si="200"/>
        <v>9.0315174189080007</v>
      </c>
      <c r="Q1846">
        <v>1511</v>
      </c>
      <c r="R1846">
        <v>4</v>
      </c>
      <c r="S1846">
        <f t="shared" si="201"/>
        <v>6.8</v>
      </c>
      <c r="T1846">
        <v>2</v>
      </c>
      <c r="U1846">
        <v>0.77177072898499999</v>
      </c>
      <c r="V1846">
        <f t="shared" si="202"/>
        <v>5.2480409570979996</v>
      </c>
    </row>
    <row r="1847" spans="10:22" x14ac:dyDescent="0.25">
      <c r="J1847">
        <v>1280</v>
      </c>
      <c r="K1847">
        <v>4</v>
      </c>
      <c r="L1847">
        <f t="shared" si="199"/>
        <v>6.8</v>
      </c>
      <c r="M1847">
        <v>1</v>
      </c>
      <c r="N1847">
        <v>0.43071606039400001</v>
      </c>
      <c r="O1847">
        <f t="shared" si="200"/>
        <v>2.9288692106792</v>
      </c>
      <c r="Q1847">
        <v>1514</v>
      </c>
      <c r="R1847">
        <v>4</v>
      </c>
      <c r="S1847">
        <f t="shared" si="201"/>
        <v>6.8</v>
      </c>
      <c r="T1847">
        <v>2</v>
      </c>
      <c r="U1847">
        <v>0.373945821309</v>
      </c>
      <c r="V1847">
        <f t="shared" si="202"/>
        <v>2.5428315849012</v>
      </c>
    </row>
    <row r="1848" spans="10:22" x14ac:dyDescent="0.25">
      <c r="J1848">
        <v>1301</v>
      </c>
      <c r="K1848">
        <v>4</v>
      </c>
      <c r="L1848">
        <f t="shared" si="199"/>
        <v>6.8</v>
      </c>
      <c r="M1848">
        <v>1</v>
      </c>
      <c r="N1848">
        <v>0.291921744127</v>
      </c>
      <c r="O1848">
        <f t="shared" si="200"/>
        <v>1.9850678600636</v>
      </c>
      <c r="Q1848">
        <v>1534</v>
      </c>
      <c r="R1848">
        <v>4</v>
      </c>
      <c r="S1848">
        <f t="shared" si="201"/>
        <v>6.8</v>
      </c>
      <c r="T1848">
        <v>2</v>
      </c>
      <c r="U1848">
        <v>7.2121325049900001E-2</v>
      </c>
      <c r="V1848">
        <f t="shared" si="202"/>
        <v>0.49042501033932001</v>
      </c>
    </row>
    <row r="1849" spans="10:22" x14ac:dyDescent="0.25">
      <c r="J1849">
        <v>1316</v>
      </c>
      <c r="K1849">
        <v>4</v>
      </c>
      <c r="L1849">
        <f t="shared" si="199"/>
        <v>6.8</v>
      </c>
      <c r="M1849">
        <v>1</v>
      </c>
      <c r="N1849">
        <v>0.190179861284</v>
      </c>
      <c r="O1849">
        <f t="shared" si="200"/>
        <v>1.2932230567312</v>
      </c>
      <c r="Q1849">
        <v>1537</v>
      </c>
      <c r="R1849">
        <v>4</v>
      </c>
      <c r="S1849">
        <f t="shared" si="201"/>
        <v>6.8</v>
      </c>
      <c r="T1849">
        <v>2</v>
      </c>
      <c r="U1849">
        <v>1.0979119426899999</v>
      </c>
      <c r="V1849">
        <f t="shared" si="202"/>
        <v>7.4658012102919988</v>
      </c>
    </row>
    <row r="1850" spans="10:22" x14ac:dyDescent="0.25">
      <c r="J1850">
        <v>1347</v>
      </c>
      <c r="K1850">
        <v>4</v>
      </c>
      <c r="L1850">
        <f t="shared" si="199"/>
        <v>6.8</v>
      </c>
      <c r="M1850">
        <v>1</v>
      </c>
      <c r="N1850">
        <v>0.292694802877</v>
      </c>
      <c r="O1850">
        <f t="shared" si="200"/>
        <v>1.9903246595635999</v>
      </c>
      <c r="Q1850">
        <v>1548</v>
      </c>
      <c r="R1850">
        <v>4</v>
      </c>
      <c r="S1850">
        <f t="shared" si="201"/>
        <v>6.8</v>
      </c>
      <c r="T1850">
        <v>2</v>
      </c>
      <c r="U1850">
        <v>6.4586222730900006E-2</v>
      </c>
      <c r="V1850">
        <f t="shared" si="202"/>
        <v>0.43918631457012003</v>
      </c>
    </row>
    <row r="1851" spans="10:22" x14ac:dyDescent="0.25">
      <c r="J1851">
        <v>1362</v>
      </c>
      <c r="K1851">
        <v>4</v>
      </c>
      <c r="L1851">
        <f t="shared" si="199"/>
        <v>6.8</v>
      </c>
      <c r="M1851">
        <v>1</v>
      </c>
      <c r="N1851">
        <v>0.10779699763099999</v>
      </c>
      <c r="O1851">
        <f t="shared" si="200"/>
        <v>0.73301958389079991</v>
      </c>
      <c r="Q1851">
        <v>1549</v>
      </c>
      <c r="R1851">
        <v>4</v>
      </c>
      <c r="S1851">
        <f t="shared" si="201"/>
        <v>6.8</v>
      </c>
      <c r="T1851">
        <v>2</v>
      </c>
      <c r="U1851">
        <v>6.6669222875000003E-2</v>
      </c>
      <c r="V1851">
        <f t="shared" si="202"/>
        <v>0.45335071555000001</v>
      </c>
    </row>
    <row r="1852" spans="10:22" x14ac:dyDescent="0.25">
      <c r="J1852">
        <v>1392</v>
      </c>
      <c r="K1852">
        <v>4</v>
      </c>
      <c r="L1852">
        <f t="shared" si="199"/>
        <v>6.8</v>
      </c>
      <c r="M1852">
        <v>1</v>
      </c>
      <c r="N1852">
        <v>0.20186779644799999</v>
      </c>
      <c r="O1852">
        <f t="shared" si="200"/>
        <v>1.3727010158463999</v>
      </c>
      <c r="Q1852">
        <v>1587</v>
      </c>
      <c r="R1852">
        <v>4</v>
      </c>
      <c r="S1852">
        <f t="shared" si="201"/>
        <v>6.8</v>
      </c>
      <c r="T1852">
        <v>2</v>
      </c>
      <c r="U1852">
        <v>9.43336708435E-2</v>
      </c>
      <c r="V1852">
        <f t="shared" si="202"/>
        <v>0.64146896173580004</v>
      </c>
    </row>
    <row r="1853" spans="10:22" x14ac:dyDescent="0.25">
      <c r="J1853">
        <v>1424</v>
      </c>
      <c r="K1853">
        <v>4</v>
      </c>
      <c r="L1853">
        <f t="shared" si="199"/>
        <v>6.8</v>
      </c>
      <c r="M1853">
        <v>1</v>
      </c>
      <c r="N1853">
        <v>0.391154142722</v>
      </c>
      <c r="O1853">
        <f t="shared" si="200"/>
        <v>2.6598481705096</v>
      </c>
      <c r="Q1853">
        <v>1588</v>
      </c>
      <c r="R1853">
        <v>4</v>
      </c>
      <c r="S1853">
        <f t="shared" si="201"/>
        <v>6.8</v>
      </c>
      <c r="T1853">
        <v>2</v>
      </c>
      <c r="U1853">
        <v>0.10752925895400001</v>
      </c>
      <c r="V1853">
        <f t="shared" si="202"/>
        <v>0.73119896088720004</v>
      </c>
    </row>
    <row r="1854" spans="10:22" x14ac:dyDescent="0.25">
      <c r="J1854">
        <v>1443</v>
      </c>
      <c r="K1854">
        <v>4</v>
      </c>
      <c r="L1854">
        <f t="shared" si="199"/>
        <v>6.8</v>
      </c>
      <c r="M1854">
        <v>1</v>
      </c>
      <c r="N1854">
        <v>0.108380122272</v>
      </c>
      <c r="O1854">
        <f t="shared" si="200"/>
        <v>0.73698483144960003</v>
      </c>
      <c r="Q1854">
        <v>1612</v>
      </c>
      <c r="R1854">
        <v>4</v>
      </c>
      <c r="S1854">
        <f t="shared" si="201"/>
        <v>6.8</v>
      </c>
      <c r="T1854">
        <v>2</v>
      </c>
      <c r="U1854">
        <v>1.1970063098199999</v>
      </c>
      <c r="V1854">
        <f t="shared" si="202"/>
        <v>8.1396429067759986</v>
      </c>
    </row>
    <row r="1855" spans="10:22" x14ac:dyDescent="0.25">
      <c r="J1855">
        <v>1448</v>
      </c>
      <c r="K1855">
        <v>4</v>
      </c>
      <c r="L1855">
        <f t="shared" si="199"/>
        <v>6.8</v>
      </c>
      <c r="M1855">
        <v>1</v>
      </c>
      <c r="N1855">
        <v>1.50734058914</v>
      </c>
      <c r="O1855">
        <f t="shared" si="200"/>
        <v>10.249916006152</v>
      </c>
      <c r="Q1855">
        <v>1752</v>
      </c>
      <c r="R1855">
        <v>4</v>
      </c>
      <c r="S1855">
        <f t="shared" si="201"/>
        <v>6.8</v>
      </c>
      <c r="T1855">
        <v>2</v>
      </c>
      <c r="U1855">
        <v>4.7279899255300002</v>
      </c>
      <c r="V1855">
        <f t="shared" si="202"/>
        <v>32.150331493604</v>
      </c>
    </row>
    <row r="1856" spans="10:22" x14ac:dyDescent="0.25">
      <c r="J1856">
        <v>1473</v>
      </c>
      <c r="K1856">
        <v>4</v>
      </c>
      <c r="L1856">
        <f t="shared" si="199"/>
        <v>6.8</v>
      </c>
      <c r="M1856">
        <v>1</v>
      </c>
      <c r="N1856">
        <v>0.38173181119400001</v>
      </c>
      <c r="O1856">
        <f t="shared" si="200"/>
        <v>2.5957763161192</v>
      </c>
      <c r="Q1856">
        <v>1763</v>
      </c>
      <c r="R1856">
        <v>4</v>
      </c>
      <c r="S1856">
        <f t="shared" si="201"/>
        <v>6.8</v>
      </c>
      <c r="T1856">
        <v>2</v>
      </c>
      <c r="U1856">
        <v>0.31962621522000001</v>
      </c>
      <c r="V1856">
        <f t="shared" si="202"/>
        <v>2.1734582634959998</v>
      </c>
    </row>
    <row r="1857" spans="10:22" x14ac:dyDescent="0.25">
      <c r="J1857">
        <v>1480</v>
      </c>
      <c r="K1857">
        <v>4</v>
      </c>
      <c r="L1857">
        <f t="shared" si="199"/>
        <v>6.8</v>
      </c>
      <c r="M1857">
        <v>1</v>
      </c>
      <c r="N1857">
        <v>0.154216601329</v>
      </c>
      <c r="O1857">
        <f t="shared" si="200"/>
        <v>1.0486728890371999</v>
      </c>
      <c r="Q1857">
        <v>3337</v>
      </c>
      <c r="R1857">
        <v>4</v>
      </c>
      <c r="S1857">
        <f t="shared" si="201"/>
        <v>6.8</v>
      </c>
      <c r="T1857">
        <v>2</v>
      </c>
      <c r="U1857">
        <v>1.6489645235499999E-2</v>
      </c>
      <c r="V1857">
        <f t="shared" si="202"/>
        <v>0.11212958760139999</v>
      </c>
    </row>
    <row r="1858" spans="10:22" x14ac:dyDescent="0.25">
      <c r="J1858">
        <v>1496</v>
      </c>
      <c r="K1858">
        <v>4</v>
      </c>
      <c r="L1858">
        <f t="shared" si="199"/>
        <v>6.8</v>
      </c>
      <c r="M1858">
        <v>1</v>
      </c>
      <c r="N1858">
        <v>0.388698616444</v>
      </c>
      <c r="O1858">
        <f t="shared" si="200"/>
        <v>2.6431505918191998</v>
      </c>
      <c r="Q1858">
        <v>3339</v>
      </c>
      <c r="R1858">
        <v>4</v>
      </c>
      <c r="S1858">
        <f t="shared" si="201"/>
        <v>6.8</v>
      </c>
      <c r="T1858">
        <v>2</v>
      </c>
      <c r="U1858">
        <v>7.8143040810099998E-2</v>
      </c>
      <c r="V1858">
        <f t="shared" si="202"/>
        <v>0.53137267750868</v>
      </c>
    </row>
    <row r="1859" spans="10:22" x14ac:dyDescent="0.25">
      <c r="J1859">
        <v>1505</v>
      </c>
      <c r="K1859">
        <v>4</v>
      </c>
      <c r="L1859">
        <f t="shared" si="199"/>
        <v>6.8</v>
      </c>
      <c r="M1859">
        <v>1</v>
      </c>
      <c r="N1859">
        <v>0.33908078679999998</v>
      </c>
      <c r="O1859">
        <f t="shared" si="200"/>
        <v>2.3057493502399997</v>
      </c>
      <c r="Q1859">
        <v>3340</v>
      </c>
      <c r="R1859">
        <v>4</v>
      </c>
      <c r="S1859">
        <f t="shared" si="201"/>
        <v>6.8</v>
      </c>
      <c r="T1859">
        <v>2</v>
      </c>
      <c r="U1859">
        <v>7.8143040810099998E-2</v>
      </c>
      <c r="V1859">
        <f t="shared" si="202"/>
        <v>0.53137267750868</v>
      </c>
    </row>
    <row r="1860" spans="10:22" x14ac:dyDescent="0.25">
      <c r="J1860">
        <v>1521</v>
      </c>
      <c r="K1860">
        <v>4</v>
      </c>
      <c r="L1860">
        <f t="shared" si="199"/>
        <v>6.8</v>
      </c>
      <c r="M1860">
        <v>1</v>
      </c>
      <c r="N1860">
        <v>0.31071151384000001</v>
      </c>
      <c r="O1860">
        <f t="shared" si="200"/>
        <v>2.1128382941120001</v>
      </c>
      <c r="Q1860">
        <v>3376</v>
      </c>
      <c r="R1860">
        <v>4</v>
      </c>
      <c r="S1860">
        <f t="shared" si="201"/>
        <v>6.8</v>
      </c>
      <c r="T1860">
        <v>2</v>
      </c>
      <c r="U1860">
        <v>3.5238221680099997E-2</v>
      </c>
      <c r="V1860">
        <f t="shared" si="202"/>
        <v>0.23961990742467998</v>
      </c>
    </row>
    <row r="1861" spans="10:22" x14ac:dyDescent="0.25">
      <c r="J1861">
        <v>1536</v>
      </c>
      <c r="K1861">
        <v>4</v>
      </c>
      <c r="L1861">
        <f t="shared" si="199"/>
        <v>6.8</v>
      </c>
      <c r="M1861">
        <v>1</v>
      </c>
      <c r="N1861">
        <v>13.207506669900001</v>
      </c>
      <c r="O1861">
        <f t="shared" si="200"/>
        <v>89.811045355320005</v>
      </c>
      <c r="Q1861">
        <v>3398</v>
      </c>
      <c r="R1861">
        <v>4</v>
      </c>
      <c r="S1861">
        <f t="shared" si="201"/>
        <v>6.8</v>
      </c>
      <c r="T1861">
        <v>2</v>
      </c>
      <c r="U1861">
        <v>3.8113410469399998E-3</v>
      </c>
      <c r="V1861">
        <f t="shared" si="202"/>
        <v>2.5917119119191999E-2</v>
      </c>
    </row>
    <row r="1862" spans="10:22" x14ac:dyDescent="0.25">
      <c r="J1862">
        <v>1541</v>
      </c>
      <c r="K1862">
        <v>4</v>
      </c>
      <c r="L1862">
        <f t="shared" si="199"/>
        <v>6.8</v>
      </c>
      <c r="M1862">
        <v>1</v>
      </c>
      <c r="N1862">
        <v>0.310452704962</v>
      </c>
      <c r="O1862">
        <f t="shared" si="200"/>
        <v>2.1110783937415998</v>
      </c>
      <c r="Q1862">
        <v>3410</v>
      </c>
      <c r="R1862">
        <v>4</v>
      </c>
      <c r="S1862">
        <f t="shared" si="201"/>
        <v>6.8</v>
      </c>
      <c r="T1862">
        <v>2</v>
      </c>
      <c r="U1862">
        <v>1.1772584871099999E-3</v>
      </c>
      <c r="V1862">
        <f t="shared" si="202"/>
        <v>8.0053577123479994E-3</v>
      </c>
    </row>
    <row r="1863" spans="10:22" x14ac:dyDescent="0.25">
      <c r="J1863">
        <v>1555</v>
      </c>
      <c r="K1863">
        <v>4</v>
      </c>
      <c r="L1863">
        <f t="shared" si="199"/>
        <v>6.8</v>
      </c>
      <c r="M1863">
        <v>1</v>
      </c>
      <c r="N1863">
        <v>0.15031373363700001</v>
      </c>
      <c r="O1863">
        <f t="shared" si="200"/>
        <v>1.0221333887316</v>
      </c>
      <c r="Q1863">
        <v>3412</v>
      </c>
      <c r="R1863">
        <v>4</v>
      </c>
      <c r="S1863">
        <f t="shared" si="201"/>
        <v>6.8</v>
      </c>
      <c r="T1863">
        <v>2</v>
      </c>
      <c r="U1863">
        <v>1.0574758338500001E-2</v>
      </c>
      <c r="V1863">
        <f t="shared" si="202"/>
        <v>7.19083567018E-2</v>
      </c>
    </row>
    <row r="1864" spans="10:22" x14ac:dyDescent="0.25">
      <c r="J1864">
        <v>1571</v>
      </c>
      <c r="K1864">
        <v>4</v>
      </c>
      <c r="L1864">
        <f t="shared" si="199"/>
        <v>6.8</v>
      </c>
      <c r="M1864">
        <v>1</v>
      </c>
      <c r="N1864">
        <v>0.188667341667</v>
      </c>
      <c r="O1864">
        <f t="shared" si="200"/>
        <v>1.2829379233356</v>
      </c>
      <c r="Q1864">
        <v>3419</v>
      </c>
      <c r="R1864">
        <v>4</v>
      </c>
      <c r="S1864">
        <f t="shared" si="201"/>
        <v>6.8</v>
      </c>
      <c r="T1864">
        <v>2</v>
      </c>
      <c r="U1864">
        <v>5.6250021378000002E-3</v>
      </c>
      <c r="V1864">
        <f t="shared" si="202"/>
        <v>3.8250014537040002E-2</v>
      </c>
    </row>
    <row r="1865" spans="10:22" x14ac:dyDescent="0.25">
      <c r="J1865">
        <v>1578</v>
      </c>
      <c r="K1865">
        <v>4</v>
      </c>
      <c r="L1865">
        <f t="shared" si="199"/>
        <v>6.8</v>
      </c>
      <c r="M1865">
        <v>1</v>
      </c>
      <c r="N1865">
        <v>0.22117924330700001</v>
      </c>
      <c r="O1865">
        <f t="shared" si="200"/>
        <v>1.5040188544876001</v>
      </c>
      <c r="Q1865">
        <v>3436</v>
      </c>
      <c r="R1865">
        <v>4</v>
      </c>
      <c r="S1865">
        <f t="shared" si="201"/>
        <v>6.8</v>
      </c>
      <c r="T1865">
        <v>2</v>
      </c>
      <c r="U1865">
        <v>1.2491723997299999E-2</v>
      </c>
      <c r="V1865">
        <f t="shared" si="202"/>
        <v>8.4943723181639993E-2</v>
      </c>
    </row>
    <row r="1866" spans="10:22" x14ac:dyDescent="0.25">
      <c r="J1866">
        <v>1579</v>
      </c>
      <c r="K1866">
        <v>4</v>
      </c>
      <c r="L1866">
        <f t="shared" si="199"/>
        <v>6.8</v>
      </c>
      <c r="M1866">
        <v>1</v>
      </c>
      <c r="N1866">
        <v>0.30081977800600002</v>
      </c>
      <c r="O1866">
        <f t="shared" si="200"/>
        <v>2.0455744904408002</v>
      </c>
      <c r="Q1866">
        <v>3443</v>
      </c>
      <c r="R1866">
        <v>4</v>
      </c>
      <c r="S1866">
        <f t="shared" si="201"/>
        <v>6.8</v>
      </c>
      <c r="T1866">
        <v>2</v>
      </c>
      <c r="U1866">
        <v>1.51729993848E-2</v>
      </c>
      <c r="V1866">
        <f t="shared" si="202"/>
        <v>0.10317639581664</v>
      </c>
    </row>
    <row r="1867" spans="10:22" x14ac:dyDescent="0.25">
      <c r="J1867">
        <v>1581</v>
      </c>
      <c r="K1867">
        <v>4</v>
      </c>
      <c r="L1867">
        <f t="shared" si="199"/>
        <v>6.8</v>
      </c>
      <c r="M1867">
        <v>1</v>
      </c>
      <c r="N1867">
        <v>0.34057242911899999</v>
      </c>
      <c r="O1867">
        <f t="shared" si="200"/>
        <v>2.3158925180091998</v>
      </c>
      <c r="Q1867">
        <v>3458</v>
      </c>
      <c r="R1867">
        <v>4</v>
      </c>
      <c r="S1867">
        <f t="shared" si="201"/>
        <v>6.8</v>
      </c>
      <c r="T1867">
        <v>2</v>
      </c>
      <c r="U1867">
        <v>0.55625933944399997</v>
      </c>
      <c r="V1867">
        <f t="shared" si="202"/>
        <v>3.7825635082191997</v>
      </c>
    </row>
    <row r="1868" spans="10:22" x14ac:dyDescent="0.25">
      <c r="J1868">
        <v>1595</v>
      </c>
      <c r="K1868">
        <v>4</v>
      </c>
      <c r="L1868">
        <f t="shared" si="199"/>
        <v>6.8</v>
      </c>
      <c r="M1868">
        <v>1</v>
      </c>
      <c r="N1868">
        <v>0.39908902318700001</v>
      </c>
      <c r="O1868">
        <f t="shared" si="200"/>
        <v>2.7138053576716001</v>
      </c>
      <c r="Q1868">
        <v>3463</v>
      </c>
      <c r="R1868">
        <v>4</v>
      </c>
      <c r="S1868">
        <f t="shared" si="201"/>
        <v>6.8</v>
      </c>
      <c r="T1868">
        <v>2</v>
      </c>
      <c r="U1868">
        <v>6.1996576220300003E-3</v>
      </c>
      <c r="V1868">
        <f t="shared" si="202"/>
        <v>4.2157671829804004E-2</v>
      </c>
    </row>
    <row r="1869" spans="10:22" x14ac:dyDescent="0.25">
      <c r="J1869">
        <v>1598</v>
      </c>
      <c r="K1869">
        <v>4</v>
      </c>
      <c r="L1869">
        <f t="shared" ref="L1869:L1932" si="203">IF(K1869=1,0.4,IF(K1869=2,1.4,IF(K1869=3,3.1,IF(K1869=4,6.8,9.5))))</f>
        <v>6.8</v>
      </c>
      <c r="M1869">
        <v>1</v>
      </c>
      <c r="N1869">
        <v>9.7767137651300004E-2</v>
      </c>
      <c r="O1869">
        <f t="shared" ref="O1869:O1932" si="204">L1869*N1869</f>
        <v>0.66481653602884005</v>
      </c>
      <c r="Q1869">
        <v>3468</v>
      </c>
      <c r="R1869">
        <v>4</v>
      </c>
      <c r="S1869">
        <f t="shared" ref="S1869:S1932" si="205">IF(R1869=1,0.4,IF(R1869=2,1.4,IF(R1869=3,3.1,IF(R1869=4,6.8,9.5))))</f>
        <v>6.8</v>
      </c>
      <c r="T1869">
        <v>2</v>
      </c>
      <c r="U1869">
        <v>2.3909260901500001E-2</v>
      </c>
      <c r="V1869">
        <f t="shared" ref="V1869:V1932" si="206">S1869*U1869</f>
        <v>0.16258297413020001</v>
      </c>
    </row>
    <row r="1870" spans="10:22" x14ac:dyDescent="0.25">
      <c r="J1870">
        <v>1600</v>
      </c>
      <c r="K1870">
        <v>4</v>
      </c>
      <c r="L1870">
        <f t="shared" si="203"/>
        <v>6.8</v>
      </c>
      <c r="M1870">
        <v>1</v>
      </c>
      <c r="N1870">
        <v>0.14976938978000001</v>
      </c>
      <c r="O1870">
        <f t="shared" si="204"/>
        <v>1.018431850504</v>
      </c>
      <c r="Q1870">
        <v>3474</v>
      </c>
      <c r="R1870">
        <v>4</v>
      </c>
      <c r="S1870">
        <f t="shared" si="205"/>
        <v>6.8</v>
      </c>
      <c r="T1870">
        <v>2</v>
      </c>
      <c r="U1870">
        <v>4.9381583910300002E-2</v>
      </c>
      <c r="V1870">
        <f t="shared" si="206"/>
        <v>0.33579477059003998</v>
      </c>
    </row>
    <row r="1871" spans="10:22" x14ac:dyDescent="0.25">
      <c r="J1871">
        <v>1620</v>
      </c>
      <c r="K1871">
        <v>4</v>
      </c>
      <c r="L1871">
        <f t="shared" si="203"/>
        <v>6.8</v>
      </c>
      <c r="M1871">
        <v>1</v>
      </c>
      <c r="N1871">
        <v>0.100985995817</v>
      </c>
      <c r="O1871">
        <f t="shared" si="204"/>
        <v>0.68670477155560006</v>
      </c>
      <c r="Q1871">
        <v>3477</v>
      </c>
      <c r="R1871">
        <v>4</v>
      </c>
      <c r="S1871">
        <f t="shared" si="205"/>
        <v>6.8</v>
      </c>
      <c r="T1871">
        <v>2</v>
      </c>
      <c r="U1871">
        <v>0.36389723718700001</v>
      </c>
      <c r="V1871">
        <f t="shared" si="206"/>
        <v>2.4745012128716</v>
      </c>
    </row>
    <row r="1872" spans="10:22" x14ac:dyDescent="0.25">
      <c r="J1872">
        <v>1633</v>
      </c>
      <c r="K1872">
        <v>4</v>
      </c>
      <c r="L1872">
        <f t="shared" si="203"/>
        <v>6.8</v>
      </c>
      <c r="M1872">
        <v>1</v>
      </c>
      <c r="N1872">
        <v>0.21631742953800001</v>
      </c>
      <c r="O1872">
        <f t="shared" si="204"/>
        <v>1.4709585208584</v>
      </c>
      <c r="Q1872">
        <v>3497</v>
      </c>
      <c r="R1872">
        <v>4</v>
      </c>
      <c r="S1872">
        <f t="shared" si="205"/>
        <v>6.8</v>
      </c>
      <c r="T1872">
        <v>2</v>
      </c>
      <c r="U1872">
        <v>0.14172939317399999</v>
      </c>
      <c r="V1872">
        <f t="shared" si="206"/>
        <v>0.96375987358319992</v>
      </c>
    </row>
    <row r="1873" spans="10:22" x14ac:dyDescent="0.25">
      <c r="J1873">
        <v>1645</v>
      </c>
      <c r="K1873">
        <v>4</v>
      </c>
      <c r="L1873">
        <f t="shared" si="203"/>
        <v>6.8</v>
      </c>
      <c r="M1873">
        <v>1</v>
      </c>
      <c r="N1873">
        <v>0.10827483827000001</v>
      </c>
      <c r="O1873">
        <f t="shared" si="204"/>
        <v>0.736268900236</v>
      </c>
      <c r="Q1873">
        <v>3499</v>
      </c>
      <c r="R1873">
        <v>4</v>
      </c>
      <c r="S1873">
        <f t="shared" si="205"/>
        <v>6.8</v>
      </c>
      <c r="T1873">
        <v>2</v>
      </c>
      <c r="U1873">
        <v>5.6126306229199998E-3</v>
      </c>
      <c r="V1873">
        <f t="shared" si="206"/>
        <v>3.8165888235855996E-2</v>
      </c>
    </row>
    <row r="1874" spans="10:22" x14ac:dyDescent="0.25">
      <c r="J1874">
        <v>1665</v>
      </c>
      <c r="K1874">
        <v>4</v>
      </c>
      <c r="L1874">
        <f t="shared" si="203"/>
        <v>6.8</v>
      </c>
      <c r="M1874">
        <v>1</v>
      </c>
      <c r="N1874">
        <v>7.4614811921199994E-2</v>
      </c>
      <c r="O1874">
        <f t="shared" si="204"/>
        <v>0.50738072106415999</v>
      </c>
      <c r="Q1874">
        <v>3516</v>
      </c>
      <c r="R1874">
        <v>4</v>
      </c>
      <c r="S1874">
        <f t="shared" si="205"/>
        <v>6.8</v>
      </c>
      <c r="T1874">
        <v>2</v>
      </c>
      <c r="U1874">
        <v>5.0102223587199998E-3</v>
      </c>
      <c r="V1874">
        <f t="shared" si="206"/>
        <v>3.4069512039296E-2</v>
      </c>
    </row>
    <row r="1875" spans="10:22" x14ac:dyDescent="0.25">
      <c r="J1875">
        <v>1680</v>
      </c>
      <c r="K1875">
        <v>4</v>
      </c>
      <c r="L1875">
        <f t="shared" si="203"/>
        <v>6.8</v>
      </c>
      <c r="M1875">
        <v>1</v>
      </c>
      <c r="N1875">
        <v>0.120472075412</v>
      </c>
      <c r="O1875">
        <f t="shared" si="204"/>
        <v>0.81921011280159994</v>
      </c>
      <c r="Q1875">
        <v>3518</v>
      </c>
      <c r="R1875">
        <v>4</v>
      </c>
      <c r="S1875">
        <f t="shared" si="205"/>
        <v>6.8</v>
      </c>
      <c r="T1875">
        <v>2</v>
      </c>
      <c r="U1875">
        <v>3.34707846531E-3</v>
      </c>
      <c r="V1875">
        <f t="shared" si="206"/>
        <v>2.2760133564107998E-2</v>
      </c>
    </row>
    <row r="1876" spans="10:22" x14ac:dyDescent="0.25">
      <c r="J1876">
        <v>1683</v>
      </c>
      <c r="K1876">
        <v>4</v>
      </c>
      <c r="L1876">
        <f t="shared" si="203"/>
        <v>6.8</v>
      </c>
      <c r="M1876">
        <v>1</v>
      </c>
      <c r="N1876">
        <v>0.56238571677399996</v>
      </c>
      <c r="O1876">
        <f t="shared" si="204"/>
        <v>3.8242228740631994</v>
      </c>
      <c r="Q1876">
        <v>3524</v>
      </c>
      <c r="R1876">
        <v>4</v>
      </c>
      <c r="S1876">
        <f t="shared" si="205"/>
        <v>6.8</v>
      </c>
      <c r="T1876">
        <v>2</v>
      </c>
      <c r="U1876">
        <v>1.5390182228600001E-2</v>
      </c>
      <c r="V1876">
        <f t="shared" si="206"/>
        <v>0.10465323915448001</v>
      </c>
    </row>
    <row r="1877" spans="10:22" x14ac:dyDescent="0.25">
      <c r="J1877">
        <v>1687</v>
      </c>
      <c r="K1877">
        <v>4</v>
      </c>
      <c r="L1877">
        <f t="shared" si="203"/>
        <v>6.8</v>
      </c>
      <c r="M1877">
        <v>1</v>
      </c>
      <c r="N1877">
        <v>0.47673478742300002</v>
      </c>
      <c r="O1877">
        <f t="shared" si="204"/>
        <v>3.2417965544764002</v>
      </c>
      <c r="Q1877">
        <v>3528</v>
      </c>
      <c r="R1877">
        <v>4</v>
      </c>
      <c r="S1877">
        <f t="shared" si="205"/>
        <v>6.8</v>
      </c>
      <c r="T1877">
        <v>2</v>
      </c>
      <c r="U1877">
        <v>3.1475865358600003E-2</v>
      </c>
      <c r="V1877">
        <f t="shared" si="206"/>
        <v>0.21403588443848001</v>
      </c>
    </row>
    <row r="1878" spans="10:22" x14ac:dyDescent="0.25">
      <c r="J1878">
        <v>1706</v>
      </c>
      <c r="K1878">
        <v>4</v>
      </c>
      <c r="L1878">
        <f t="shared" si="203"/>
        <v>6.8</v>
      </c>
      <c r="M1878">
        <v>1</v>
      </c>
      <c r="N1878">
        <v>0.29423107747999999</v>
      </c>
      <c r="O1878">
        <f t="shared" si="204"/>
        <v>2.0007713268639997</v>
      </c>
      <c r="Q1878">
        <v>3542</v>
      </c>
      <c r="R1878">
        <v>4</v>
      </c>
      <c r="S1878">
        <f t="shared" si="205"/>
        <v>6.8</v>
      </c>
      <c r="T1878">
        <v>2</v>
      </c>
      <c r="U1878">
        <v>0.133298993881</v>
      </c>
      <c r="V1878">
        <f t="shared" si="206"/>
        <v>0.90643315839079996</v>
      </c>
    </row>
    <row r="1879" spans="10:22" x14ac:dyDescent="0.25">
      <c r="J1879">
        <v>1717</v>
      </c>
      <c r="K1879">
        <v>4</v>
      </c>
      <c r="L1879">
        <f t="shared" si="203"/>
        <v>6.8</v>
      </c>
      <c r="M1879">
        <v>1</v>
      </c>
      <c r="N1879">
        <v>0.100907851815</v>
      </c>
      <c r="O1879">
        <f t="shared" si="204"/>
        <v>0.68617339234200003</v>
      </c>
      <c r="Q1879">
        <v>3544</v>
      </c>
      <c r="R1879">
        <v>4</v>
      </c>
      <c r="S1879">
        <f t="shared" si="205"/>
        <v>6.8</v>
      </c>
      <c r="T1879">
        <v>2</v>
      </c>
      <c r="U1879">
        <v>3.5577604179800001E-3</v>
      </c>
      <c r="V1879">
        <f t="shared" si="206"/>
        <v>2.4192770842264E-2</v>
      </c>
    </row>
    <row r="1880" spans="10:22" x14ac:dyDescent="0.25">
      <c r="J1880">
        <v>1722</v>
      </c>
      <c r="K1880">
        <v>4</v>
      </c>
      <c r="L1880">
        <f t="shared" si="203"/>
        <v>6.8</v>
      </c>
      <c r="M1880">
        <v>1</v>
      </c>
      <c r="N1880">
        <v>0.60297086180199999</v>
      </c>
      <c r="O1880">
        <f t="shared" si="204"/>
        <v>4.1002018602536001</v>
      </c>
      <c r="Q1880">
        <v>3546</v>
      </c>
      <c r="R1880">
        <v>4</v>
      </c>
      <c r="S1880">
        <f t="shared" si="205"/>
        <v>6.8</v>
      </c>
      <c r="T1880">
        <v>2</v>
      </c>
      <c r="U1880">
        <v>8.7360581906700003E-3</v>
      </c>
      <c r="V1880">
        <f t="shared" si="206"/>
        <v>5.9405195696556001E-2</v>
      </c>
    </row>
    <row r="1881" spans="10:22" x14ac:dyDescent="0.25">
      <c r="J1881">
        <v>1723</v>
      </c>
      <c r="K1881">
        <v>4</v>
      </c>
      <c r="L1881">
        <f t="shared" si="203"/>
        <v>6.8</v>
      </c>
      <c r="M1881">
        <v>1</v>
      </c>
      <c r="N1881">
        <v>0.18234918965999999</v>
      </c>
      <c r="O1881">
        <f t="shared" si="204"/>
        <v>1.2399744896879998</v>
      </c>
      <c r="Q1881">
        <v>3548</v>
      </c>
      <c r="R1881">
        <v>4</v>
      </c>
      <c r="S1881">
        <f t="shared" si="205"/>
        <v>6.8</v>
      </c>
      <c r="T1881">
        <v>2</v>
      </c>
      <c r="U1881">
        <v>6.1522772986099998E-3</v>
      </c>
      <c r="V1881">
        <f t="shared" si="206"/>
        <v>4.1835485630547994E-2</v>
      </c>
    </row>
    <row r="1882" spans="10:22" x14ac:dyDescent="0.25">
      <c r="J1882">
        <v>1730</v>
      </c>
      <c r="K1882">
        <v>4</v>
      </c>
      <c r="L1882">
        <f t="shared" si="203"/>
        <v>6.8</v>
      </c>
      <c r="M1882">
        <v>1</v>
      </c>
      <c r="N1882">
        <v>0.27650146203499998</v>
      </c>
      <c r="O1882">
        <f t="shared" si="204"/>
        <v>1.8802099418379998</v>
      </c>
      <c r="Q1882">
        <v>3549</v>
      </c>
      <c r="R1882">
        <v>4</v>
      </c>
      <c r="S1882">
        <f t="shared" si="205"/>
        <v>6.8</v>
      </c>
      <c r="T1882">
        <v>2</v>
      </c>
      <c r="U1882">
        <v>1.22480409904E-2</v>
      </c>
      <c r="V1882">
        <f t="shared" si="206"/>
        <v>8.3286678734719996E-2</v>
      </c>
    </row>
    <row r="1883" spans="10:22" x14ac:dyDescent="0.25">
      <c r="J1883">
        <v>1741</v>
      </c>
      <c r="K1883">
        <v>4</v>
      </c>
      <c r="L1883">
        <f t="shared" si="203"/>
        <v>6.8</v>
      </c>
      <c r="M1883">
        <v>1</v>
      </c>
      <c r="N1883">
        <v>6.8008833169799998E-2</v>
      </c>
      <c r="O1883">
        <f t="shared" si="204"/>
        <v>0.46246006555463998</v>
      </c>
      <c r="Q1883">
        <v>3551</v>
      </c>
      <c r="R1883">
        <v>4</v>
      </c>
      <c r="S1883">
        <f t="shared" si="205"/>
        <v>6.8</v>
      </c>
      <c r="T1883">
        <v>2</v>
      </c>
      <c r="U1883">
        <v>1.9068059995299999E-3</v>
      </c>
      <c r="V1883">
        <f t="shared" si="206"/>
        <v>1.2966280796804E-2</v>
      </c>
    </row>
    <row r="1884" spans="10:22" x14ac:dyDescent="0.25">
      <c r="J1884">
        <v>1749</v>
      </c>
      <c r="K1884">
        <v>4</v>
      </c>
      <c r="L1884">
        <f t="shared" si="203"/>
        <v>6.8</v>
      </c>
      <c r="M1884">
        <v>1</v>
      </c>
      <c r="N1884">
        <v>0.42010675403100001</v>
      </c>
      <c r="O1884">
        <f t="shared" si="204"/>
        <v>2.8567259274108001</v>
      </c>
      <c r="Q1884">
        <v>3571</v>
      </c>
      <c r="R1884">
        <v>4</v>
      </c>
      <c r="S1884">
        <f t="shared" si="205"/>
        <v>6.8</v>
      </c>
      <c r="T1884">
        <v>2</v>
      </c>
      <c r="U1884">
        <v>7.0300222625399996E-3</v>
      </c>
      <c r="V1884">
        <f t="shared" si="206"/>
        <v>4.7804151385271998E-2</v>
      </c>
    </row>
    <row r="1885" spans="10:22" x14ac:dyDescent="0.25">
      <c r="J1885">
        <v>1751</v>
      </c>
      <c r="K1885">
        <v>4</v>
      </c>
      <c r="L1885">
        <f t="shared" si="203"/>
        <v>6.8</v>
      </c>
      <c r="M1885">
        <v>1</v>
      </c>
      <c r="N1885">
        <v>33.627019211700002</v>
      </c>
      <c r="O1885">
        <f t="shared" si="204"/>
        <v>228.66373063956001</v>
      </c>
      <c r="Q1885">
        <v>3580</v>
      </c>
      <c r="R1885">
        <v>4</v>
      </c>
      <c r="S1885">
        <f t="shared" si="205"/>
        <v>6.8</v>
      </c>
      <c r="T1885">
        <v>2</v>
      </c>
      <c r="U1885">
        <v>1.3800333471200001E-2</v>
      </c>
      <c r="V1885">
        <f t="shared" si="206"/>
        <v>9.3842267604160007E-2</v>
      </c>
    </row>
    <row r="1886" spans="10:22" x14ac:dyDescent="0.25">
      <c r="J1886">
        <v>1754</v>
      </c>
      <c r="K1886">
        <v>4</v>
      </c>
      <c r="L1886">
        <f t="shared" si="203"/>
        <v>6.8</v>
      </c>
      <c r="M1886">
        <v>1</v>
      </c>
      <c r="N1886">
        <v>0.475378244871</v>
      </c>
      <c r="O1886">
        <f t="shared" si="204"/>
        <v>3.2325720651227998</v>
      </c>
      <c r="Q1886">
        <v>3581</v>
      </c>
      <c r="R1886">
        <v>4</v>
      </c>
      <c r="S1886">
        <f t="shared" si="205"/>
        <v>6.8</v>
      </c>
      <c r="T1886">
        <v>2</v>
      </c>
      <c r="U1886">
        <v>2.4809446808299999E-2</v>
      </c>
      <c r="V1886">
        <f t="shared" si="206"/>
        <v>0.16870423829643999</v>
      </c>
    </row>
    <row r="1887" spans="10:22" x14ac:dyDescent="0.25">
      <c r="J1887">
        <v>1759</v>
      </c>
      <c r="K1887">
        <v>4</v>
      </c>
      <c r="L1887">
        <f t="shared" si="203"/>
        <v>6.8</v>
      </c>
      <c r="M1887">
        <v>1</v>
      </c>
      <c r="N1887">
        <v>6.7445351499300005E-2</v>
      </c>
      <c r="O1887">
        <f t="shared" si="204"/>
        <v>0.45862839019524004</v>
      </c>
      <c r="Q1887">
        <v>3588</v>
      </c>
      <c r="R1887">
        <v>4</v>
      </c>
      <c r="S1887">
        <f t="shared" si="205"/>
        <v>6.8</v>
      </c>
      <c r="T1887">
        <v>2</v>
      </c>
      <c r="U1887">
        <v>3.7747454743699998E-3</v>
      </c>
      <c r="V1887">
        <f t="shared" si="206"/>
        <v>2.5668269225715998E-2</v>
      </c>
    </row>
    <row r="1888" spans="10:22" x14ac:dyDescent="0.25">
      <c r="J1888">
        <v>1762</v>
      </c>
      <c r="K1888">
        <v>4</v>
      </c>
      <c r="L1888">
        <f t="shared" si="203"/>
        <v>6.8</v>
      </c>
      <c r="M1888">
        <v>1</v>
      </c>
      <c r="N1888">
        <v>3.3461402039700001</v>
      </c>
      <c r="O1888">
        <f t="shared" si="204"/>
        <v>22.753753386995999</v>
      </c>
      <c r="Q1888">
        <v>3632</v>
      </c>
      <c r="R1888">
        <v>4</v>
      </c>
      <c r="S1888">
        <f t="shared" si="205"/>
        <v>6.8</v>
      </c>
      <c r="T1888">
        <v>2</v>
      </c>
      <c r="U1888">
        <v>0.22570895993699999</v>
      </c>
      <c r="V1888">
        <f t="shared" si="206"/>
        <v>1.5348209275715998</v>
      </c>
    </row>
    <row r="1889" spans="10:22" x14ac:dyDescent="0.25">
      <c r="J1889">
        <v>1768</v>
      </c>
      <c r="K1889">
        <v>4</v>
      </c>
      <c r="L1889">
        <f t="shared" si="203"/>
        <v>6.8</v>
      </c>
      <c r="M1889">
        <v>1</v>
      </c>
      <c r="N1889">
        <v>0.1251581937</v>
      </c>
      <c r="O1889">
        <f t="shared" si="204"/>
        <v>0.85107571715999997</v>
      </c>
      <c r="Q1889">
        <v>3636</v>
      </c>
      <c r="R1889">
        <v>4</v>
      </c>
      <c r="S1889">
        <f t="shared" si="205"/>
        <v>6.8</v>
      </c>
      <c r="T1889">
        <v>2</v>
      </c>
      <c r="U1889">
        <v>0.28102647586899998</v>
      </c>
      <c r="V1889">
        <f t="shared" si="206"/>
        <v>1.9109800359091997</v>
      </c>
    </row>
    <row r="1890" spans="10:22" x14ac:dyDescent="0.25">
      <c r="J1890">
        <v>1783</v>
      </c>
      <c r="K1890">
        <v>4</v>
      </c>
      <c r="L1890">
        <f t="shared" si="203"/>
        <v>6.8</v>
      </c>
      <c r="M1890">
        <v>1</v>
      </c>
      <c r="N1890">
        <v>0.56600202495899998</v>
      </c>
      <c r="O1890">
        <f t="shared" si="204"/>
        <v>3.8488137697211999</v>
      </c>
      <c r="Q1890">
        <v>3648</v>
      </c>
      <c r="R1890">
        <v>4</v>
      </c>
      <c r="S1890">
        <f t="shared" si="205"/>
        <v>6.8</v>
      </c>
      <c r="T1890">
        <v>2</v>
      </c>
      <c r="U1890">
        <v>1.3188031688499999E-2</v>
      </c>
      <c r="V1890">
        <f t="shared" si="206"/>
        <v>8.9678615481799992E-2</v>
      </c>
    </row>
    <row r="1891" spans="10:22" x14ac:dyDescent="0.25">
      <c r="J1891">
        <v>1784</v>
      </c>
      <c r="K1891">
        <v>4</v>
      </c>
      <c r="L1891">
        <f t="shared" si="203"/>
        <v>6.8</v>
      </c>
      <c r="M1891">
        <v>1</v>
      </c>
      <c r="N1891">
        <v>0.108229385564</v>
      </c>
      <c r="O1891">
        <f t="shared" si="204"/>
        <v>0.73595982183519992</v>
      </c>
      <c r="Q1891">
        <v>3655</v>
      </c>
      <c r="R1891">
        <v>4</v>
      </c>
      <c r="S1891">
        <f t="shared" si="205"/>
        <v>6.8</v>
      </c>
      <c r="T1891">
        <v>2</v>
      </c>
      <c r="U1891">
        <v>1.81162598716E-2</v>
      </c>
      <c r="V1891">
        <f t="shared" si="206"/>
        <v>0.12319056712687999</v>
      </c>
    </row>
    <row r="1892" spans="10:22" x14ac:dyDescent="0.25">
      <c r="J1892">
        <v>1804</v>
      </c>
      <c r="K1892">
        <v>4</v>
      </c>
      <c r="L1892">
        <f t="shared" si="203"/>
        <v>6.8</v>
      </c>
      <c r="M1892">
        <v>1</v>
      </c>
      <c r="N1892">
        <v>0.10137888509699999</v>
      </c>
      <c r="O1892">
        <f t="shared" si="204"/>
        <v>0.68937641865959998</v>
      </c>
      <c r="Q1892">
        <v>3657</v>
      </c>
      <c r="R1892">
        <v>4</v>
      </c>
      <c r="S1892">
        <f t="shared" si="205"/>
        <v>6.8</v>
      </c>
      <c r="T1892">
        <v>2</v>
      </c>
      <c r="U1892">
        <v>6.6896439927200003E-3</v>
      </c>
      <c r="V1892">
        <f t="shared" si="206"/>
        <v>4.5489579150496E-2</v>
      </c>
    </row>
    <row r="1893" spans="10:22" x14ac:dyDescent="0.25">
      <c r="J1893">
        <v>1811</v>
      </c>
      <c r="K1893">
        <v>4</v>
      </c>
      <c r="L1893">
        <f t="shared" si="203"/>
        <v>6.8</v>
      </c>
      <c r="M1893">
        <v>1</v>
      </c>
      <c r="N1893">
        <v>0.101005695263</v>
      </c>
      <c r="O1893">
        <f t="shared" si="204"/>
        <v>0.68683872778840005</v>
      </c>
      <c r="Q1893">
        <v>3659</v>
      </c>
      <c r="R1893">
        <v>4</v>
      </c>
      <c r="S1893">
        <f t="shared" si="205"/>
        <v>6.8</v>
      </c>
      <c r="T1893">
        <v>2</v>
      </c>
      <c r="U1893">
        <v>2.57160099878E-2</v>
      </c>
      <c r="V1893">
        <f t="shared" si="206"/>
        <v>0.17486886791703998</v>
      </c>
    </row>
    <row r="1894" spans="10:22" x14ac:dyDescent="0.25">
      <c r="J1894">
        <v>1814</v>
      </c>
      <c r="K1894">
        <v>4</v>
      </c>
      <c r="L1894">
        <f t="shared" si="203"/>
        <v>6.8</v>
      </c>
      <c r="M1894">
        <v>1</v>
      </c>
      <c r="N1894">
        <v>0.58863728323300002</v>
      </c>
      <c r="O1894">
        <f t="shared" si="204"/>
        <v>4.0027335259844001</v>
      </c>
      <c r="Q1894">
        <v>3661</v>
      </c>
      <c r="R1894">
        <v>4</v>
      </c>
      <c r="S1894">
        <f t="shared" si="205"/>
        <v>6.8</v>
      </c>
      <c r="T1894">
        <v>2</v>
      </c>
      <c r="U1894">
        <v>1.10482408179E-2</v>
      </c>
      <c r="V1894">
        <f t="shared" si="206"/>
        <v>7.5128037561719999E-2</v>
      </c>
    </row>
    <row r="1895" spans="10:22" x14ac:dyDescent="0.25">
      <c r="J1895">
        <v>1828</v>
      </c>
      <c r="K1895">
        <v>4</v>
      </c>
      <c r="L1895">
        <f t="shared" si="203"/>
        <v>6.8</v>
      </c>
      <c r="M1895">
        <v>1</v>
      </c>
      <c r="N1895">
        <v>1.5250920110599999</v>
      </c>
      <c r="O1895">
        <f t="shared" si="204"/>
        <v>10.370625675207998</v>
      </c>
      <c r="Q1895">
        <v>3675</v>
      </c>
      <c r="R1895">
        <v>4</v>
      </c>
      <c r="S1895">
        <f t="shared" si="205"/>
        <v>6.8</v>
      </c>
      <c r="T1895">
        <v>2</v>
      </c>
      <c r="U1895">
        <v>5.5395761031800002E-3</v>
      </c>
      <c r="V1895">
        <f t="shared" si="206"/>
        <v>3.7669117501624001E-2</v>
      </c>
    </row>
    <row r="1896" spans="10:22" x14ac:dyDescent="0.25">
      <c r="J1896">
        <v>1851</v>
      </c>
      <c r="K1896">
        <v>4</v>
      </c>
      <c r="L1896">
        <f t="shared" si="203"/>
        <v>6.8</v>
      </c>
      <c r="M1896">
        <v>1</v>
      </c>
      <c r="N1896">
        <v>1.17076844798</v>
      </c>
      <c r="O1896">
        <f t="shared" si="204"/>
        <v>7.9612254462639997</v>
      </c>
      <c r="Q1896">
        <v>3680</v>
      </c>
      <c r="R1896">
        <v>4</v>
      </c>
      <c r="S1896">
        <f t="shared" si="205"/>
        <v>6.8</v>
      </c>
      <c r="T1896">
        <v>2</v>
      </c>
      <c r="U1896">
        <v>5.9048396013200001E-3</v>
      </c>
      <c r="V1896">
        <f t="shared" si="206"/>
        <v>4.0152909288975996E-2</v>
      </c>
    </row>
    <row r="1897" spans="10:22" x14ac:dyDescent="0.25">
      <c r="J1897">
        <v>1873</v>
      </c>
      <c r="K1897">
        <v>4</v>
      </c>
      <c r="L1897">
        <f t="shared" si="203"/>
        <v>6.8</v>
      </c>
      <c r="M1897">
        <v>1</v>
      </c>
      <c r="N1897">
        <v>0.397542770584</v>
      </c>
      <c r="O1897">
        <f t="shared" si="204"/>
        <v>2.7032908399712001</v>
      </c>
      <c r="Q1897">
        <v>3682</v>
      </c>
      <c r="R1897">
        <v>4</v>
      </c>
      <c r="S1897">
        <f t="shared" si="205"/>
        <v>6.8</v>
      </c>
      <c r="T1897">
        <v>2</v>
      </c>
      <c r="U1897">
        <v>2.6427883780400001E-2</v>
      </c>
      <c r="V1897">
        <f t="shared" si="206"/>
        <v>0.17970960970672001</v>
      </c>
    </row>
    <row r="1898" spans="10:22" x14ac:dyDescent="0.25">
      <c r="J1898">
        <v>1879</v>
      </c>
      <c r="K1898">
        <v>4</v>
      </c>
      <c r="L1898">
        <f t="shared" si="203"/>
        <v>6.8</v>
      </c>
      <c r="M1898">
        <v>1</v>
      </c>
      <c r="N1898">
        <v>0.71617160502599997</v>
      </c>
      <c r="O1898">
        <f t="shared" si="204"/>
        <v>4.8699669141767998</v>
      </c>
      <c r="Q1898">
        <v>3683</v>
      </c>
      <c r="R1898">
        <v>4</v>
      </c>
      <c r="S1898">
        <f t="shared" si="205"/>
        <v>6.8</v>
      </c>
      <c r="T1898">
        <v>2</v>
      </c>
      <c r="U1898">
        <v>4.5080343758300001E-2</v>
      </c>
      <c r="V1898">
        <f t="shared" si="206"/>
        <v>0.30654633755644001</v>
      </c>
    </row>
    <row r="1899" spans="10:22" x14ac:dyDescent="0.25">
      <c r="J1899">
        <v>1888</v>
      </c>
      <c r="K1899">
        <v>4</v>
      </c>
      <c r="L1899">
        <f t="shared" si="203"/>
        <v>6.8</v>
      </c>
      <c r="M1899">
        <v>1</v>
      </c>
      <c r="N1899">
        <v>1.3081451827399999</v>
      </c>
      <c r="O1899">
        <f t="shared" si="204"/>
        <v>8.8953872426319993</v>
      </c>
      <c r="Q1899">
        <v>3723</v>
      </c>
      <c r="R1899">
        <v>4</v>
      </c>
      <c r="S1899">
        <f t="shared" si="205"/>
        <v>6.8</v>
      </c>
      <c r="T1899">
        <v>2</v>
      </c>
      <c r="U1899">
        <v>1.4275474775299999E-2</v>
      </c>
      <c r="V1899">
        <f t="shared" si="206"/>
        <v>9.7073228472039988E-2</v>
      </c>
    </row>
    <row r="1900" spans="10:22" x14ac:dyDescent="0.25">
      <c r="J1900">
        <v>1899</v>
      </c>
      <c r="K1900">
        <v>4</v>
      </c>
      <c r="L1900">
        <f t="shared" si="203"/>
        <v>6.8</v>
      </c>
      <c r="M1900">
        <v>1</v>
      </c>
      <c r="N1900">
        <v>3.8919296481700001</v>
      </c>
      <c r="O1900">
        <f t="shared" si="204"/>
        <v>26.465121607556</v>
      </c>
      <c r="Q1900">
        <v>3725</v>
      </c>
      <c r="R1900">
        <v>4</v>
      </c>
      <c r="S1900">
        <f t="shared" si="205"/>
        <v>6.8</v>
      </c>
      <c r="T1900">
        <v>2</v>
      </c>
      <c r="U1900">
        <v>2.3161613095300002E-2</v>
      </c>
      <c r="V1900">
        <f t="shared" si="206"/>
        <v>0.15749896904804001</v>
      </c>
    </row>
    <row r="1901" spans="10:22" x14ac:dyDescent="0.25">
      <c r="J1901">
        <v>1911</v>
      </c>
      <c r="K1901">
        <v>4</v>
      </c>
      <c r="L1901">
        <f t="shared" si="203"/>
        <v>6.8</v>
      </c>
      <c r="M1901">
        <v>1</v>
      </c>
      <c r="N1901">
        <v>0.48029352053399998</v>
      </c>
      <c r="O1901">
        <f t="shared" si="204"/>
        <v>3.2659959396311997</v>
      </c>
      <c r="Q1901">
        <v>3728</v>
      </c>
      <c r="R1901">
        <v>4</v>
      </c>
      <c r="S1901">
        <f t="shared" si="205"/>
        <v>6.8</v>
      </c>
      <c r="T1901">
        <v>2</v>
      </c>
      <c r="U1901">
        <v>5.0065052750300001E-3</v>
      </c>
      <c r="V1901">
        <f t="shared" si="206"/>
        <v>3.4044235870203998E-2</v>
      </c>
    </row>
    <row r="1902" spans="10:22" x14ac:dyDescent="0.25">
      <c r="J1902">
        <v>1917</v>
      </c>
      <c r="K1902">
        <v>4</v>
      </c>
      <c r="L1902">
        <f t="shared" si="203"/>
        <v>6.8</v>
      </c>
      <c r="M1902">
        <v>1</v>
      </c>
      <c r="N1902">
        <v>1.0929309175299999</v>
      </c>
      <c r="O1902">
        <f t="shared" si="204"/>
        <v>7.4319302392039992</v>
      </c>
      <c r="Q1902">
        <v>3739</v>
      </c>
      <c r="R1902">
        <v>4</v>
      </c>
      <c r="S1902">
        <f t="shared" si="205"/>
        <v>6.8</v>
      </c>
      <c r="T1902">
        <v>2</v>
      </c>
      <c r="U1902">
        <v>1.7572031802499999E-2</v>
      </c>
      <c r="V1902">
        <f t="shared" si="206"/>
        <v>0.11948981625699999</v>
      </c>
    </row>
    <row r="1903" spans="10:22" x14ac:dyDescent="0.25">
      <c r="J1903">
        <v>1934</v>
      </c>
      <c r="K1903">
        <v>4</v>
      </c>
      <c r="L1903">
        <f t="shared" si="203"/>
        <v>6.8</v>
      </c>
      <c r="M1903">
        <v>1</v>
      </c>
      <c r="N1903">
        <v>1.8992094048799999</v>
      </c>
      <c r="O1903">
        <f t="shared" si="204"/>
        <v>12.914623953183998</v>
      </c>
      <c r="Q1903">
        <v>3764</v>
      </c>
      <c r="R1903">
        <v>4</v>
      </c>
      <c r="S1903">
        <f t="shared" si="205"/>
        <v>6.8</v>
      </c>
      <c r="T1903">
        <v>2</v>
      </c>
      <c r="U1903">
        <v>2.1673190786399999E-2</v>
      </c>
      <c r="V1903">
        <f t="shared" si="206"/>
        <v>0.14737769734751999</v>
      </c>
    </row>
    <row r="1904" spans="10:22" x14ac:dyDescent="0.25">
      <c r="J1904">
        <v>1951</v>
      </c>
      <c r="K1904">
        <v>4</v>
      </c>
      <c r="L1904">
        <f t="shared" si="203"/>
        <v>6.8</v>
      </c>
      <c r="M1904">
        <v>1</v>
      </c>
      <c r="N1904">
        <v>0.363241182419</v>
      </c>
      <c r="O1904">
        <f t="shared" si="204"/>
        <v>2.4700400404492</v>
      </c>
      <c r="Q1904">
        <v>3780</v>
      </c>
      <c r="R1904">
        <v>4</v>
      </c>
      <c r="S1904">
        <f t="shared" si="205"/>
        <v>6.8</v>
      </c>
      <c r="T1904">
        <v>2</v>
      </c>
      <c r="U1904">
        <v>2.2883802251300002E-3</v>
      </c>
      <c r="V1904">
        <f t="shared" si="206"/>
        <v>1.5560985530884001E-2</v>
      </c>
    </row>
    <row r="1905" spans="10:22" x14ac:dyDescent="0.25">
      <c r="J1905">
        <v>1954</v>
      </c>
      <c r="K1905">
        <v>4</v>
      </c>
      <c r="L1905">
        <f t="shared" si="203"/>
        <v>6.8</v>
      </c>
      <c r="M1905">
        <v>1</v>
      </c>
      <c r="N1905">
        <v>9.7583446040999999E-2</v>
      </c>
      <c r="O1905">
        <f t="shared" si="204"/>
        <v>0.66356743307879995</v>
      </c>
      <c r="Q1905">
        <v>3781</v>
      </c>
      <c r="R1905">
        <v>4</v>
      </c>
      <c r="S1905">
        <f t="shared" si="205"/>
        <v>6.8</v>
      </c>
      <c r="T1905">
        <v>2</v>
      </c>
      <c r="U1905">
        <v>0.43153301477900002</v>
      </c>
      <c r="V1905">
        <f t="shared" si="206"/>
        <v>2.9344245004972001</v>
      </c>
    </row>
    <row r="1906" spans="10:22" x14ac:dyDescent="0.25">
      <c r="J1906">
        <v>1970</v>
      </c>
      <c r="K1906">
        <v>4</v>
      </c>
      <c r="L1906">
        <f t="shared" si="203"/>
        <v>6.8</v>
      </c>
      <c r="M1906">
        <v>1</v>
      </c>
      <c r="N1906">
        <v>0.25029798524800001</v>
      </c>
      <c r="O1906">
        <f t="shared" si="204"/>
        <v>1.7020262996864</v>
      </c>
      <c r="Q1906">
        <v>3796</v>
      </c>
      <c r="R1906">
        <v>4</v>
      </c>
      <c r="S1906">
        <f t="shared" si="205"/>
        <v>6.8</v>
      </c>
      <c r="T1906">
        <v>2</v>
      </c>
      <c r="U1906">
        <v>2.3072443589899998E-2</v>
      </c>
      <c r="V1906">
        <f t="shared" si="206"/>
        <v>0.15689261641131999</v>
      </c>
    </row>
    <row r="1907" spans="10:22" x14ac:dyDescent="0.25">
      <c r="J1907">
        <v>1976</v>
      </c>
      <c r="K1907">
        <v>4</v>
      </c>
      <c r="L1907">
        <f t="shared" si="203"/>
        <v>6.8</v>
      </c>
      <c r="M1907">
        <v>1</v>
      </c>
      <c r="N1907">
        <v>2.4237846977699999</v>
      </c>
      <c r="O1907">
        <f t="shared" si="204"/>
        <v>16.481735944836</v>
      </c>
      <c r="Q1907">
        <v>3802</v>
      </c>
      <c r="R1907">
        <v>4</v>
      </c>
      <c r="S1907">
        <f t="shared" si="205"/>
        <v>6.8</v>
      </c>
      <c r="T1907">
        <v>2</v>
      </c>
      <c r="U1907">
        <v>3.5577604225800002E-3</v>
      </c>
      <c r="V1907">
        <f t="shared" si="206"/>
        <v>2.4192770873544E-2</v>
      </c>
    </row>
    <row r="1908" spans="10:22" x14ac:dyDescent="0.25">
      <c r="J1908">
        <v>1978</v>
      </c>
      <c r="K1908">
        <v>4</v>
      </c>
      <c r="L1908">
        <f t="shared" si="203"/>
        <v>6.8</v>
      </c>
      <c r="M1908">
        <v>1</v>
      </c>
      <c r="N1908">
        <v>0.482806240966</v>
      </c>
      <c r="O1908">
        <f t="shared" si="204"/>
        <v>3.2830824385687998</v>
      </c>
      <c r="Q1908">
        <v>3803</v>
      </c>
      <c r="R1908">
        <v>4</v>
      </c>
      <c r="S1908">
        <f t="shared" si="205"/>
        <v>6.8</v>
      </c>
      <c r="T1908">
        <v>2</v>
      </c>
      <c r="U1908">
        <v>1.5390182240099999E-2</v>
      </c>
      <c r="V1908">
        <f t="shared" si="206"/>
        <v>0.10465323923268</v>
      </c>
    </row>
    <row r="1909" spans="10:22" x14ac:dyDescent="0.25">
      <c r="J1909">
        <v>1980</v>
      </c>
      <c r="K1909">
        <v>4</v>
      </c>
      <c r="L1909">
        <f t="shared" si="203"/>
        <v>6.8</v>
      </c>
      <c r="M1909">
        <v>1</v>
      </c>
      <c r="N1909">
        <v>6.5122234038500002</v>
      </c>
      <c r="O1909">
        <f t="shared" si="204"/>
        <v>44.283119146179999</v>
      </c>
      <c r="Q1909">
        <v>3876</v>
      </c>
      <c r="R1909">
        <v>4</v>
      </c>
      <c r="S1909">
        <f t="shared" si="205"/>
        <v>6.8</v>
      </c>
      <c r="T1909">
        <v>2</v>
      </c>
      <c r="U1909">
        <v>5.2995109109499998E-3</v>
      </c>
      <c r="V1909">
        <f t="shared" si="206"/>
        <v>3.6036674194459994E-2</v>
      </c>
    </row>
    <row r="1910" spans="10:22" x14ac:dyDescent="0.25">
      <c r="J1910">
        <v>1985</v>
      </c>
      <c r="K1910">
        <v>4</v>
      </c>
      <c r="L1910">
        <f t="shared" si="203"/>
        <v>6.8</v>
      </c>
      <c r="M1910">
        <v>1</v>
      </c>
      <c r="N1910">
        <v>0.43035039428999999</v>
      </c>
      <c r="O1910">
        <f t="shared" si="204"/>
        <v>2.926382681172</v>
      </c>
      <c r="Q1910">
        <v>3880</v>
      </c>
      <c r="R1910">
        <v>4</v>
      </c>
      <c r="S1910">
        <f t="shared" si="205"/>
        <v>6.8</v>
      </c>
      <c r="T1910">
        <v>2</v>
      </c>
      <c r="U1910">
        <v>3.1430849471400001E-3</v>
      </c>
      <c r="V1910">
        <f t="shared" si="206"/>
        <v>2.1372977640552002E-2</v>
      </c>
    </row>
    <row r="1911" spans="10:22" x14ac:dyDescent="0.25">
      <c r="J1911">
        <v>2012</v>
      </c>
      <c r="K1911">
        <v>4</v>
      </c>
      <c r="L1911">
        <f t="shared" si="203"/>
        <v>6.8</v>
      </c>
      <c r="M1911">
        <v>1</v>
      </c>
      <c r="N1911">
        <v>0.78877385693900004</v>
      </c>
      <c r="O1911">
        <f t="shared" si="204"/>
        <v>5.3636622271852001</v>
      </c>
      <c r="Q1911">
        <v>3888</v>
      </c>
      <c r="R1911">
        <v>4</v>
      </c>
      <c r="S1911">
        <f t="shared" si="205"/>
        <v>6.8</v>
      </c>
      <c r="T1911">
        <v>2</v>
      </c>
      <c r="U1911">
        <v>1.33379342425E-2</v>
      </c>
      <c r="V1911">
        <f t="shared" si="206"/>
        <v>9.0697952848999994E-2</v>
      </c>
    </row>
    <row r="1912" spans="10:22" x14ac:dyDescent="0.25">
      <c r="J1912">
        <v>2013</v>
      </c>
      <c r="K1912">
        <v>4</v>
      </c>
      <c r="L1912">
        <f t="shared" si="203"/>
        <v>6.8</v>
      </c>
      <c r="M1912">
        <v>1</v>
      </c>
      <c r="N1912">
        <v>2.1665893305999999</v>
      </c>
      <c r="O1912">
        <f t="shared" si="204"/>
        <v>14.732807448079999</v>
      </c>
      <c r="Q1912">
        <v>3894</v>
      </c>
      <c r="R1912">
        <v>4</v>
      </c>
      <c r="S1912">
        <f t="shared" si="205"/>
        <v>6.8</v>
      </c>
      <c r="T1912">
        <v>2</v>
      </c>
      <c r="U1912">
        <v>5.0814548228300003E-3</v>
      </c>
      <c r="V1912">
        <f t="shared" si="206"/>
        <v>3.4553892795243998E-2</v>
      </c>
    </row>
    <row r="1913" spans="10:22" x14ac:dyDescent="0.25">
      <c r="J1913">
        <v>2017</v>
      </c>
      <c r="K1913">
        <v>4</v>
      </c>
      <c r="L1913">
        <f t="shared" si="203"/>
        <v>6.8</v>
      </c>
      <c r="M1913">
        <v>1</v>
      </c>
      <c r="N1913">
        <v>1.03129937822</v>
      </c>
      <c r="O1913">
        <f t="shared" si="204"/>
        <v>7.0128357718959995</v>
      </c>
      <c r="Q1913">
        <v>3895</v>
      </c>
      <c r="R1913">
        <v>4</v>
      </c>
      <c r="S1913">
        <f t="shared" si="205"/>
        <v>6.8</v>
      </c>
      <c r="T1913">
        <v>2</v>
      </c>
      <c r="U1913">
        <v>1.5390182240099999E-2</v>
      </c>
      <c r="V1913">
        <f t="shared" si="206"/>
        <v>0.10465323923268</v>
      </c>
    </row>
    <row r="1914" spans="10:22" x14ac:dyDescent="0.25">
      <c r="J1914">
        <v>2018</v>
      </c>
      <c r="K1914">
        <v>4</v>
      </c>
      <c r="L1914">
        <f t="shared" si="203"/>
        <v>6.8</v>
      </c>
      <c r="M1914">
        <v>1</v>
      </c>
      <c r="N1914">
        <v>0.10505224531</v>
      </c>
      <c r="O1914">
        <f t="shared" si="204"/>
        <v>0.71435526810799999</v>
      </c>
      <c r="Q1914">
        <v>3897</v>
      </c>
      <c r="R1914">
        <v>4</v>
      </c>
      <c r="S1914">
        <f t="shared" si="205"/>
        <v>6.8</v>
      </c>
      <c r="T1914">
        <v>2</v>
      </c>
      <c r="U1914">
        <v>1.01087479237E-2</v>
      </c>
      <c r="V1914">
        <f t="shared" si="206"/>
        <v>6.8739485881159995E-2</v>
      </c>
    </row>
    <row r="1915" spans="10:22" x14ac:dyDescent="0.25">
      <c r="J1915">
        <v>2023</v>
      </c>
      <c r="K1915">
        <v>4</v>
      </c>
      <c r="L1915">
        <f t="shared" si="203"/>
        <v>6.8</v>
      </c>
      <c r="M1915">
        <v>1</v>
      </c>
      <c r="N1915">
        <v>0.120470523511</v>
      </c>
      <c r="O1915">
        <f t="shared" si="204"/>
        <v>0.81919955987479998</v>
      </c>
      <c r="Q1915">
        <v>3902</v>
      </c>
      <c r="R1915">
        <v>4</v>
      </c>
      <c r="S1915">
        <f t="shared" si="205"/>
        <v>6.8</v>
      </c>
      <c r="T1915">
        <v>2</v>
      </c>
      <c r="U1915">
        <v>5.7580385453600003E-3</v>
      </c>
      <c r="V1915">
        <f t="shared" si="206"/>
        <v>3.9154662108448E-2</v>
      </c>
    </row>
    <row r="1916" spans="10:22" x14ac:dyDescent="0.25">
      <c r="J1916">
        <v>2028</v>
      </c>
      <c r="K1916">
        <v>4</v>
      </c>
      <c r="L1916">
        <f t="shared" si="203"/>
        <v>6.8</v>
      </c>
      <c r="M1916">
        <v>1</v>
      </c>
      <c r="N1916">
        <v>15.1573533306999</v>
      </c>
      <c r="O1916">
        <f t="shared" si="204"/>
        <v>103.07000264875931</v>
      </c>
      <c r="Q1916">
        <v>3919</v>
      </c>
      <c r="R1916">
        <v>4</v>
      </c>
      <c r="S1916">
        <f t="shared" si="205"/>
        <v>6.8</v>
      </c>
      <c r="T1916">
        <v>2</v>
      </c>
      <c r="U1916">
        <v>4.3537094961100002E-3</v>
      </c>
      <c r="V1916">
        <f t="shared" si="206"/>
        <v>2.9605224573548E-2</v>
      </c>
    </row>
    <row r="1917" spans="10:22" x14ac:dyDescent="0.25">
      <c r="J1917">
        <v>2044</v>
      </c>
      <c r="K1917">
        <v>4</v>
      </c>
      <c r="L1917">
        <f t="shared" si="203"/>
        <v>6.8</v>
      </c>
      <c r="M1917">
        <v>1</v>
      </c>
      <c r="N1917">
        <v>0.67680629341099996</v>
      </c>
      <c r="O1917">
        <f t="shared" si="204"/>
        <v>4.6022827951947995</v>
      </c>
      <c r="Q1917">
        <v>3926</v>
      </c>
      <c r="R1917">
        <v>4</v>
      </c>
      <c r="S1917">
        <f t="shared" si="205"/>
        <v>6.8</v>
      </c>
      <c r="T1917">
        <v>2</v>
      </c>
      <c r="U1917">
        <v>1.6058042882800001E-2</v>
      </c>
      <c r="V1917">
        <f t="shared" si="206"/>
        <v>0.10919469160304</v>
      </c>
    </row>
    <row r="1918" spans="10:22" x14ac:dyDescent="0.25">
      <c r="J1918">
        <v>2047</v>
      </c>
      <c r="K1918">
        <v>4</v>
      </c>
      <c r="L1918">
        <f t="shared" si="203"/>
        <v>6.8</v>
      </c>
      <c r="M1918">
        <v>1</v>
      </c>
      <c r="N1918">
        <v>0.84619100858499996</v>
      </c>
      <c r="O1918">
        <f t="shared" si="204"/>
        <v>5.7540988583779997</v>
      </c>
      <c r="Q1918">
        <v>3949</v>
      </c>
      <c r="R1918">
        <v>4</v>
      </c>
      <c r="S1918">
        <f t="shared" si="205"/>
        <v>6.8</v>
      </c>
      <c r="T1918">
        <v>2</v>
      </c>
      <c r="U1918">
        <v>4.2312957352199997E-2</v>
      </c>
      <c r="V1918">
        <f t="shared" si="206"/>
        <v>0.28772810999495996</v>
      </c>
    </row>
    <row r="1919" spans="10:22" x14ac:dyDescent="0.25">
      <c r="J1919">
        <v>2053</v>
      </c>
      <c r="K1919">
        <v>4</v>
      </c>
      <c r="L1919">
        <f t="shared" si="203"/>
        <v>6.8</v>
      </c>
      <c r="M1919">
        <v>1</v>
      </c>
      <c r="N1919">
        <v>0.50148533827200004</v>
      </c>
      <c r="O1919">
        <f t="shared" si="204"/>
        <v>3.4101003002496002</v>
      </c>
      <c r="Q1919">
        <v>3956</v>
      </c>
      <c r="R1919">
        <v>4</v>
      </c>
      <c r="S1919">
        <f t="shared" si="205"/>
        <v>6.8</v>
      </c>
      <c r="T1919">
        <v>2</v>
      </c>
      <c r="U1919">
        <v>3.97120660804E-3</v>
      </c>
      <c r="V1919">
        <f t="shared" si="206"/>
        <v>2.7004204934672E-2</v>
      </c>
    </row>
    <row r="1920" spans="10:22" x14ac:dyDescent="0.25">
      <c r="J1920">
        <v>2054</v>
      </c>
      <c r="K1920">
        <v>4</v>
      </c>
      <c r="L1920">
        <f t="shared" si="203"/>
        <v>6.8</v>
      </c>
      <c r="M1920">
        <v>1</v>
      </c>
      <c r="N1920">
        <v>2.9788760640700001E-2</v>
      </c>
      <c r="O1920">
        <f t="shared" si="204"/>
        <v>0.20256357235676001</v>
      </c>
      <c r="Q1920">
        <v>3957</v>
      </c>
      <c r="R1920">
        <v>4</v>
      </c>
      <c r="S1920">
        <f t="shared" si="205"/>
        <v>6.8</v>
      </c>
      <c r="T1920">
        <v>2</v>
      </c>
      <c r="U1920">
        <v>3.2897111429600001E-2</v>
      </c>
      <c r="V1920">
        <f t="shared" si="206"/>
        <v>0.22370035772128</v>
      </c>
    </row>
    <row r="1921" spans="10:22" x14ac:dyDescent="0.25">
      <c r="J1921">
        <v>2060</v>
      </c>
      <c r="K1921">
        <v>4</v>
      </c>
      <c r="L1921">
        <f t="shared" si="203"/>
        <v>6.8</v>
      </c>
      <c r="M1921">
        <v>1</v>
      </c>
      <c r="N1921">
        <v>6.4586222743300004E-2</v>
      </c>
      <c r="O1921">
        <f t="shared" si="204"/>
        <v>0.43918631465444002</v>
      </c>
      <c r="Q1921">
        <v>3959</v>
      </c>
      <c r="R1921">
        <v>4</v>
      </c>
      <c r="S1921">
        <f t="shared" si="205"/>
        <v>6.8</v>
      </c>
      <c r="T1921">
        <v>2</v>
      </c>
      <c r="U1921">
        <v>4.8541343844900001E-3</v>
      </c>
      <c r="V1921">
        <f t="shared" si="206"/>
        <v>3.3008113814532003E-2</v>
      </c>
    </row>
    <row r="1922" spans="10:22" x14ac:dyDescent="0.25">
      <c r="J1922">
        <v>2069</v>
      </c>
      <c r="K1922">
        <v>4</v>
      </c>
      <c r="L1922">
        <f t="shared" si="203"/>
        <v>6.8</v>
      </c>
      <c r="M1922">
        <v>1</v>
      </c>
      <c r="N1922">
        <v>2.2975718602900002</v>
      </c>
      <c r="O1922">
        <f t="shared" si="204"/>
        <v>15.623488649972</v>
      </c>
      <c r="Q1922">
        <v>3962</v>
      </c>
      <c r="R1922">
        <v>4</v>
      </c>
      <c r="S1922">
        <f t="shared" si="205"/>
        <v>6.8</v>
      </c>
      <c r="T1922">
        <v>2</v>
      </c>
      <c r="U1922">
        <v>1.51577467825E-2</v>
      </c>
      <c r="V1922">
        <f t="shared" si="206"/>
        <v>0.103072678121</v>
      </c>
    </row>
    <row r="1923" spans="10:22" x14ac:dyDescent="0.25">
      <c r="J1923">
        <v>2072</v>
      </c>
      <c r="K1923">
        <v>4</v>
      </c>
      <c r="L1923">
        <f t="shared" si="203"/>
        <v>6.8</v>
      </c>
      <c r="M1923">
        <v>1</v>
      </c>
      <c r="N1923">
        <v>0.198092497034</v>
      </c>
      <c r="O1923">
        <f t="shared" si="204"/>
        <v>1.3470289798312001</v>
      </c>
      <c r="Q1923">
        <v>3978</v>
      </c>
      <c r="R1923">
        <v>4</v>
      </c>
      <c r="S1923">
        <f t="shared" si="205"/>
        <v>6.8</v>
      </c>
      <c r="T1923">
        <v>2</v>
      </c>
      <c r="U1923">
        <v>6.0560225609699999E-3</v>
      </c>
      <c r="V1923">
        <f t="shared" si="206"/>
        <v>4.1180953414595996E-2</v>
      </c>
    </row>
    <row r="1924" spans="10:22" x14ac:dyDescent="0.25">
      <c r="J1924">
        <v>2076</v>
      </c>
      <c r="K1924">
        <v>4</v>
      </c>
      <c r="L1924">
        <f t="shared" si="203"/>
        <v>6.8</v>
      </c>
      <c r="M1924">
        <v>1</v>
      </c>
      <c r="N1924">
        <v>0.66018053635499996</v>
      </c>
      <c r="O1924">
        <f t="shared" si="204"/>
        <v>4.4892276472139994</v>
      </c>
      <c r="Q1924">
        <v>3979</v>
      </c>
      <c r="R1924">
        <v>4</v>
      </c>
      <c r="S1924">
        <f t="shared" si="205"/>
        <v>6.8</v>
      </c>
      <c r="T1924">
        <v>2</v>
      </c>
      <c r="U1924">
        <v>2.05975046612E-2</v>
      </c>
      <c r="V1924">
        <f t="shared" si="206"/>
        <v>0.14006303169616</v>
      </c>
    </row>
    <row r="1925" spans="10:22" x14ac:dyDescent="0.25">
      <c r="J1925">
        <v>2078</v>
      </c>
      <c r="K1925">
        <v>4</v>
      </c>
      <c r="L1925">
        <f t="shared" si="203"/>
        <v>6.8</v>
      </c>
      <c r="M1925">
        <v>1</v>
      </c>
      <c r="N1925">
        <v>3.4294049058499998</v>
      </c>
      <c r="O1925">
        <f t="shared" si="204"/>
        <v>23.319953359779998</v>
      </c>
      <c r="Q1925">
        <v>3981</v>
      </c>
      <c r="R1925">
        <v>4</v>
      </c>
      <c r="S1925">
        <f t="shared" si="205"/>
        <v>6.8</v>
      </c>
      <c r="T1925">
        <v>2</v>
      </c>
      <c r="U1925">
        <v>2.9918441006E-2</v>
      </c>
      <c r="V1925">
        <f t="shared" si="206"/>
        <v>0.20344539884079998</v>
      </c>
    </row>
    <row r="1926" spans="10:22" x14ac:dyDescent="0.25">
      <c r="J1926">
        <v>2083</v>
      </c>
      <c r="K1926">
        <v>4</v>
      </c>
      <c r="L1926">
        <f t="shared" si="203"/>
        <v>6.8</v>
      </c>
      <c r="M1926">
        <v>1</v>
      </c>
      <c r="N1926">
        <v>0.115432820129</v>
      </c>
      <c r="O1926">
        <f t="shared" si="204"/>
        <v>0.78494317687719994</v>
      </c>
      <c r="Q1926">
        <v>3984</v>
      </c>
      <c r="R1926">
        <v>4</v>
      </c>
      <c r="S1926">
        <f t="shared" si="205"/>
        <v>6.8</v>
      </c>
      <c r="T1926">
        <v>2</v>
      </c>
      <c r="U1926">
        <v>5.7660736034200001E-2</v>
      </c>
      <c r="V1926">
        <f t="shared" si="206"/>
        <v>0.39209300503256</v>
      </c>
    </row>
    <row r="1927" spans="10:22" x14ac:dyDescent="0.25">
      <c r="J1927">
        <v>2085</v>
      </c>
      <c r="K1927">
        <v>4</v>
      </c>
      <c r="L1927">
        <f t="shared" si="203"/>
        <v>6.8</v>
      </c>
      <c r="M1927">
        <v>1</v>
      </c>
      <c r="N1927">
        <v>0.25346632429600002</v>
      </c>
      <c r="O1927">
        <f t="shared" si="204"/>
        <v>1.7235710052128002</v>
      </c>
      <c r="Q1927">
        <v>3986</v>
      </c>
      <c r="R1927">
        <v>4</v>
      </c>
      <c r="S1927">
        <f t="shared" si="205"/>
        <v>6.8</v>
      </c>
      <c r="T1927">
        <v>2</v>
      </c>
      <c r="U1927">
        <v>3.39497383988E-2</v>
      </c>
      <c r="V1927">
        <f t="shared" si="206"/>
        <v>0.23085822111183998</v>
      </c>
    </row>
    <row r="1928" spans="10:22" x14ac:dyDescent="0.25">
      <c r="J1928">
        <v>2086</v>
      </c>
      <c r="K1928">
        <v>4</v>
      </c>
      <c r="L1928">
        <f t="shared" si="203"/>
        <v>6.8</v>
      </c>
      <c r="M1928">
        <v>1</v>
      </c>
      <c r="N1928">
        <v>6.4587346604400006E-2</v>
      </c>
      <c r="O1928">
        <f t="shared" si="204"/>
        <v>0.43919395690992002</v>
      </c>
      <c r="Q1928">
        <v>3992</v>
      </c>
      <c r="R1928">
        <v>4</v>
      </c>
      <c r="S1928">
        <f t="shared" si="205"/>
        <v>6.8</v>
      </c>
      <c r="T1928">
        <v>2</v>
      </c>
      <c r="U1928">
        <v>2.0463958056899999E-3</v>
      </c>
      <c r="V1928">
        <f t="shared" si="206"/>
        <v>1.3915491478691998E-2</v>
      </c>
    </row>
    <row r="1929" spans="10:22" x14ac:dyDescent="0.25">
      <c r="J1929">
        <v>2093</v>
      </c>
      <c r="K1929">
        <v>4</v>
      </c>
      <c r="L1929">
        <f t="shared" si="203"/>
        <v>6.8</v>
      </c>
      <c r="M1929">
        <v>1</v>
      </c>
      <c r="N1929">
        <v>1.36067023618</v>
      </c>
      <c r="O1929">
        <f t="shared" si="204"/>
        <v>9.2525576060240002</v>
      </c>
      <c r="Q1929">
        <v>3993</v>
      </c>
      <c r="R1929">
        <v>4</v>
      </c>
      <c r="S1929">
        <f t="shared" si="205"/>
        <v>6.8</v>
      </c>
      <c r="T1929">
        <v>2</v>
      </c>
      <c r="U1929">
        <v>4.5987838077900002E-3</v>
      </c>
      <c r="V1929">
        <f t="shared" si="206"/>
        <v>3.1271729892972E-2</v>
      </c>
    </row>
    <row r="1930" spans="10:22" x14ac:dyDescent="0.25">
      <c r="J1930">
        <v>2098</v>
      </c>
      <c r="K1930">
        <v>4</v>
      </c>
      <c r="L1930">
        <f t="shared" si="203"/>
        <v>6.8</v>
      </c>
      <c r="M1930">
        <v>1</v>
      </c>
      <c r="N1930">
        <v>6.7318911947699997E-2</v>
      </c>
      <c r="O1930">
        <f t="shared" si="204"/>
        <v>0.45776860124435997</v>
      </c>
      <c r="Q1930">
        <v>3995</v>
      </c>
      <c r="R1930">
        <v>4</v>
      </c>
      <c r="S1930">
        <f t="shared" si="205"/>
        <v>6.8</v>
      </c>
      <c r="T1930">
        <v>2</v>
      </c>
      <c r="U1930">
        <v>5.8061291354299998E-3</v>
      </c>
      <c r="V1930">
        <f t="shared" si="206"/>
        <v>3.9481678120923999E-2</v>
      </c>
    </row>
    <row r="1931" spans="10:22" x14ac:dyDescent="0.25">
      <c r="J1931">
        <v>2101</v>
      </c>
      <c r="K1931">
        <v>4</v>
      </c>
      <c r="L1931">
        <f t="shared" si="203"/>
        <v>6.8</v>
      </c>
      <c r="M1931">
        <v>1</v>
      </c>
      <c r="N1931">
        <v>0.564848493088</v>
      </c>
      <c r="O1931">
        <f t="shared" si="204"/>
        <v>3.8409697529983999</v>
      </c>
      <c r="Q1931">
        <v>4011</v>
      </c>
      <c r="R1931">
        <v>4</v>
      </c>
      <c r="S1931">
        <f t="shared" si="205"/>
        <v>6.8</v>
      </c>
      <c r="T1931">
        <v>2</v>
      </c>
      <c r="U1931">
        <v>6.6991694756500006E-2</v>
      </c>
      <c r="V1931">
        <f t="shared" si="206"/>
        <v>0.45554352434420003</v>
      </c>
    </row>
    <row r="1932" spans="10:22" x14ac:dyDescent="0.25">
      <c r="J1932">
        <v>2105</v>
      </c>
      <c r="K1932">
        <v>4</v>
      </c>
      <c r="L1932">
        <f t="shared" si="203"/>
        <v>6.8</v>
      </c>
      <c r="M1932">
        <v>1</v>
      </c>
      <c r="N1932">
        <v>1.9885396575700001</v>
      </c>
      <c r="O1932">
        <f t="shared" si="204"/>
        <v>13.522069671476</v>
      </c>
      <c r="Q1932">
        <v>4013</v>
      </c>
      <c r="R1932">
        <v>4</v>
      </c>
      <c r="S1932">
        <f t="shared" si="205"/>
        <v>6.8</v>
      </c>
      <c r="T1932">
        <v>2</v>
      </c>
      <c r="U1932">
        <v>1.0806147775900001E-2</v>
      </c>
      <c r="V1932">
        <f t="shared" si="206"/>
        <v>7.3481804876120008E-2</v>
      </c>
    </row>
    <row r="1933" spans="10:22" x14ac:dyDescent="0.25">
      <c r="J1933">
        <v>2109</v>
      </c>
      <c r="K1933">
        <v>4</v>
      </c>
      <c r="L1933">
        <f t="shared" ref="L1933:L1996" si="207">IF(K1933=1,0.4,IF(K1933=2,1.4,IF(K1933=3,3.1,IF(K1933=4,6.8,9.5))))</f>
        <v>6.8</v>
      </c>
      <c r="M1933">
        <v>1</v>
      </c>
      <c r="N1933">
        <v>0.40346207701300002</v>
      </c>
      <c r="O1933">
        <f t="shared" ref="O1933:O1996" si="208">L1933*N1933</f>
        <v>2.7435421236884001</v>
      </c>
      <c r="Q1933">
        <v>4015</v>
      </c>
      <c r="R1933">
        <v>4</v>
      </c>
      <c r="S1933">
        <f t="shared" ref="S1933:S1996" si="209">IF(R1933=1,0.4,IF(R1933=2,1.4,IF(R1933=3,3.1,IF(R1933=4,6.8,9.5))))</f>
        <v>6.8</v>
      </c>
      <c r="T1933">
        <v>2</v>
      </c>
      <c r="U1933">
        <v>7.0135673412500002E-2</v>
      </c>
      <c r="V1933">
        <f t="shared" ref="V1933:V1996" si="210">S1933*U1933</f>
        <v>0.47692257920499997</v>
      </c>
    </row>
    <row r="1934" spans="10:22" x14ac:dyDescent="0.25">
      <c r="J1934">
        <v>2113</v>
      </c>
      <c r="K1934">
        <v>4</v>
      </c>
      <c r="L1934">
        <f t="shared" si="207"/>
        <v>6.8</v>
      </c>
      <c r="M1934">
        <v>1</v>
      </c>
      <c r="N1934">
        <v>6.4587346612300006E-2</v>
      </c>
      <c r="O1934">
        <f t="shared" si="208"/>
        <v>0.43919395696364005</v>
      </c>
      <c r="Q1934">
        <v>4019</v>
      </c>
      <c r="R1934">
        <v>4</v>
      </c>
      <c r="S1934">
        <f t="shared" si="209"/>
        <v>6.8</v>
      </c>
      <c r="T1934">
        <v>2</v>
      </c>
      <c r="U1934">
        <v>3.1425399955800001E-2</v>
      </c>
      <c r="V1934">
        <f t="shared" si="210"/>
        <v>0.21369271969944001</v>
      </c>
    </row>
    <row r="1935" spans="10:22" x14ac:dyDescent="0.25">
      <c r="J1935">
        <v>2121</v>
      </c>
      <c r="K1935">
        <v>4</v>
      </c>
      <c r="L1935">
        <f t="shared" si="207"/>
        <v>6.8</v>
      </c>
      <c r="M1935">
        <v>1</v>
      </c>
      <c r="N1935">
        <v>0.101378885093</v>
      </c>
      <c r="O1935">
        <f t="shared" si="208"/>
        <v>0.68937641863239996</v>
      </c>
      <c r="Q1935">
        <v>4024</v>
      </c>
      <c r="R1935">
        <v>4</v>
      </c>
      <c r="S1935">
        <f t="shared" si="209"/>
        <v>6.8</v>
      </c>
      <c r="T1935">
        <v>2</v>
      </c>
      <c r="U1935">
        <v>2.9366173797899998E-2</v>
      </c>
      <c r="V1935">
        <f t="shared" si="210"/>
        <v>0.19968998182571998</v>
      </c>
    </row>
    <row r="1936" spans="10:22" x14ac:dyDescent="0.25">
      <c r="J1936">
        <v>2134</v>
      </c>
      <c r="K1936">
        <v>4</v>
      </c>
      <c r="L1936">
        <f t="shared" si="207"/>
        <v>6.8</v>
      </c>
      <c r="M1936">
        <v>1</v>
      </c>
      <c r="N1936">
        <v>0.189301403073</v>
      </c>
      <c r="O1936">
        <f t="shared" si="208"/>
        <v>1.2872495408964</v>
      </c>
      <c r="Q1936">
        <v>4026</v>
      </c>
      <c r="R1936">
        <v>4</v>
      </c>
      <c r="S1936">
        <f t="shared" si="209"/>
        <v>6.8</v>
      </c>
      <c r="T1936">
        <v>2</v>
      </c>
      <c r="U1936">
        <v>4.7226056058600002E-2</v>
      </c>
      <c r="V1936">
        <f t="shared" si="210"/>
        <v>0.32113718119848</v>
      </c>
    </row>
    <row r="1937" spans="10:22" x14ac:dyDescent="0.25">
      <c r="J1937">
        <v>2137</v>
      </c>
      <c r="K1937">
        <v>4</v>
      </c>
      <c r="L1937">
        <f t="shared" si="207"/>
        <v>6.8</v>
      </c>
      <c r="M1937">
        <v>1</v>
      </c>
      <c r="N1937">
        <v>1.7629517968399999</v>
      </c>
      <c r="O1937">
        <f t="shared" si="208"/>
        <v>11.988072218511999</v>
      </c>
      <c r="Q1937">
        <v>4030</v>
      </c>
      <c r="R1937">
        <v>4</v>
      </c>
      <c r="S1937">
        <f t="shared" si="209"/>
        <v>6.8</v>
      </c>
      <c r="T1937">
        <v>2</v>
      </c>
      <c r="U1937">
        <v>9.2193322653599998E-3</v>
      </c>
      <c r="V1937">
        <f t="shared" si="210"/>
        <v>6.2691459404447994E-2</v>
      </c>
    </row>
    <row r="1938" spans="10:22" x14ac:dyDescent="0.25">
      <c r="J1938">
        <v>2140</v>
      </c>
      <c r="K1938">
        <v>4</v>
      </c>
      <c r="L1938">
        <f t="shared" si="207"/>
        <v>6.8</v>
      </c>
      <c r="M1938">
        <v>1</v>
      </c>
      <c r="N1938">
        <v>0.14210944457399999</v>
      </c>
      <c r="O1938">
        <f t="shared" si="208"/>
        <v>0.9663442231031999</v>
      </c>
      <c r="Q1938">
        <v>4032</v>
      </c>
      <c r="R1938">
        <v>4</v>
      </c>
      <c r="S1938">
        <f t="shared" si="209"/>
        <v>6.8</v>
      </c>
      <c r="T1938">
        <v>2</v>
      </c>
      <c r="U1938">
        <v>9.1712588009399999E-3</v>
      </c>
      <c r="V1938">
        <f t="shared" si="210"/>
        <v>6.2364559846391998E-2</v>
      </c>
    </row>
    <row r="1939" spans="10:22" x14ac:dyDescent="0.25">
      <c r="J1939">
        <v>2142</v>
      </c>
      <c r="K1939">
        <v>4</v>
      </c>
      <c r="L1939">
        <f t="shared" si="207"/>
        <v>6.8</v>
      </c>
      <c r="M1939">
        <v>1</v>
      </c>
      <c r="N1939">
        <v>0.104341318654</v>
      </c>
      <c r="O1939">
        <f t="shared" si="208"/>
        <v>0.7095209668471999</v>
      </c>
      <c r="Q1939">
        <v>4054</v>
      </c>
      <c r="R1939">
        <v>4</v>
      </c>
      <c r="S1939">
        <f t="shared" si="209"/>
        <v>6.8</v>
      </c>
      <c r="T1939">
        <v>2</v>
      </c>
      <c r="U1939">
        <v>3.59499599542E-3</v>
      </c>
      <c r="V1939">
        <f t="shared" si="210"/>
        <v>2.4445972768856E-2</v>
      </c>
    </row>
    <row r="1940" spans="10:22" x14ac:dyDescent="0.25">
      <c r="J1940">
        <v>2144</v>
      </c>
      <c r="K1940">
        <v>4</v>
      </c>
      <c r="L1940">
        <f t="shared" si="207"/>
        <v>6.8</v>
      </c>
      <c r="M1940">
        <v>1</v>
      </c>
      <c r="N1940">
        <v>0.59756524117700005</v>
      </c>
      <c r="O1940">
        <f t="shared" si="208"/>
        <v>4.0634436400035998</v>
      </c>
      <c r="Q1940">
        <v>4094</v>
      </c>
      <c r="R1940">
        <v>4</v>
      </c>
      <c r="S1940">
        <f t="shared" si="209"/>
        <v>6.8</v>
      </c>
      <c r="T1940">
        <v>2</v>
      </c>
      <c r="U1940">
        <v>3.0283880280300001E-2</v>
      </c>
      <c r="V1940">
        <f t="shared" si="210"/>
        <v>0.20593038590604001</v>
      </c>
    </row>
    <row r="1941" spans="10:22" x14ac:dyDescent="0.25">
      <c r="J1941">
        <v>2148</v>
      </c>
      <c r="K1941">
        <v>4</v>
      </c>
      <c r="L1941">
        <f t="shared" si="207"/>
        <v>6.8</v>
      </c>
      <c r="M1941">
        <v>1</v>
      </c>
      <c r="N1941">
        <v>0.10659703059300001</v>
      </c>
      <c r="O1941">
        <f t="shared" si="208"/>
        <v>0.72485980803240002</v>
      </c>
      <c r="Q1941">
        <v>4102</v>
      </c>
      <c r="R1941">
        <v>4</v>
      </c>
      <c r="S1941">
        <f t="shared" si="209"/>
        <v>6.8</v>
      </c>
      <c r="T1941">
        <v>2</v>
      </c>
      <c r="U1941">
        <v>4.7553991258599999E-2</v>
      </c>
      <c r="V1941">
        <f t="shared" si="210"/>
        <v>0.32336714055847998</v>
      </c>
    </row>
    <row r="1942" spans="10:22" x14ac:dyDescent="0.25">
      <c r="J1942">
        <v>2151</v>
      </c>
      <c r="K1942">
        <v>4</v>
      </c>
      <c r="L1942">
        <f t="shared" si="207"/>
        <v>6.8</v>
      </c>
      <c r="M1942">
        <v>1</v>
      </c>
      <c r="N1942">
        <v>6.8217002202699994E-2</v>
      </c>
      <c r="O1942">
        <f t="shared" si="208"/>
        <v>0.46387561497835994</v>
      </c>
      <c r="Q1942">
        <v>4104</v>
      </c>
      <c r="R1942">
        <v>4</v>
      </c>
      <c r="S1942">
        <f t="shared" si="209"/>
        <v>6.8</v>
      </c>
      <c r="T1942">
        <v>2</v>
      </c>
      <c r="U1942">
        <v>6.7414103703600002E-3</v>
      </c>
      <c r="V1942">
        <f t="shared" si="210"/>
        <v>4.5841590518448001E-2</v>
      </c>
    </row>
    <row r="1943" spans="10:22" x14ac:dyDescent="0.25">
      <c r="J1943">
        <v>2157</v>
      </c>
      <c r="K1943">
        <v>4</v>
      </c>
      <c r="L1943">
        <f t="shared" si="207"/>
        <v>6.8</v>
      </c>
      <c r="M1943">
        <v>1</v>
      </c>
      <c r="N1943">
        <v>6.4587346609800006E-2</v>
      </c>
      <c r="O1943">
        <f t="shared" si="208"/>
        <v>0.43919395694664004</v>
      </c>
      <c r="Q1943">
        <v>4110</v>
      </c>
      <c r="R1943">
        <v>4</v>
      </c>
      <c r="S1943">
        <f t="shared" si="209"/>
        <v>6.8</v>
      </c>
      <c r="T1943">
        <v>2</v>
      </c>
      <c r="U1943">
        <v>3.92480795039E-3</v>
      </c>
      <c r="V1943">
        <f t="shared" si="210"/>
        <v>2.6688694062652001E-2</v>
      </c>
    </row>
    <row r="1944" spans="10:22" x14ac:dyDescent="0.25">
      <c r="J1944">
        <v>2162</v>
      </c>
      <c r="K1944">
        <v>4</v>
      </c>
      <c r="L1944">
        <f t="shared" si="207"/>
        <v>6.8</v>
      </c>
      <c r="M1944">
        <v>1</v>
      </c>
      <c r="N1944">
        <v>2.8282606228099998</v>
      </c>
      <c r="O1944">
        <f t="shared" si="208"/>
        <v>19.232172235107999</v>
      </c>
      <c r="Q1944">
        <v>4113</v>
      </c>
      <c r="R1944">
        <v>4</v>
      </c>
      <c r="S1944">
        <f t="shared" si="209"/>
        <v>6.8</v>
      </c>
      <c r="T1944">
        <v>2</v>
      </c>
      <c r="U1944">
        <v>7.4669364153399998E-3</v>
      </c>
      <c r="V1944">
        <f t="shared" si="210"/>
        <v>5.0775167624311994E-2</v>
      </c>
    </row>
    <row r="1945" spans="10:22" x14ac:dyDescent="0.25">
      <c r="J1945">
        <v>2166</v>
      </c>
      <c r="K1945">
        <v>4</v>
      </c>
      <c r="L1945">
        <f t="shared" si="207"/>
        <v>6.8</v>
      </c>
      <c r="M1945">
        <v>1</v>
      </c>
      <c r="N1945">
        <v>1.7608788826099999</v>
      </c>
      <c r="O1945">
        <f t="shared" si="208"/>
        <v>11.973976401747999</v>
      </c>
      <c r="Q1945">
        <v>4138</v>
      </c>
      <c r="R1945">
        <v>4</v>
      </c>
      <c r="S1945">
        <f t="shared" si="209"/>
        <v>6.8</v>
      </c>
      <c r="T1945">
        <v>2</v>
      </c>
      <c r="U1945">
        <v>7.9073508490499992E-3</v>
      </c>
      <c r="V1945">
        <f t="shared" si="210"/>
        <v>5.3769985773539995E-2</v>
      </c>
    </row>
    <row r="1946" spans="10:22" x14ac:dyDescent="0.25">
      <c r="J1946">
        <v>2170</v>
      </c>
      <c r="K1946">
        <v>4</v>
      </c>
      <c r="L1946">
        <f t="shared" si="207"/>
        <v>6.8</v>
      </c>
      <c r="M1946">
        <v>1</v>
      </c>
      <c r="N1946">
        <v>0.33357307638599998</v>
      </c>
      <c r="O1946">
        <f t="shared" si="208"/>
        <v>2.2682969194247997</v>
      </c>
      <c r="Q1946">
        <v>4145</v>
      </c>
      <c r="R1946">
        <v>4</v>
      </c>
      <c r="S1946">
        <f t="shared" si="209"/>
        <v>6.8</v>
      </c>
      <c r="T1946">
        <v>2</v>
      </c>
      <c r="U1946">
        <v>0.17812207336200001</v>
      </c>
      <c r="V1946">
        <f t="shared" si="210"/>
        <v>1.2112300988616</v>
      </c>
    </row>
    <row r="1947" spans="10:22" x14ac:dyDescent="0.25">
      <c r="J1947">
        <v>2182</v>
      </c>
      <c r="K1947">
        <v>4</v>
      </c>
      <c r="L1947">
        <f t="shared" si="207"/>
        <v>6.8</v>
      </c>
      <c r="M1947">
        <v>1</v>
      </c>
      <c r="N1947">
        <v>0.203600655125</v>
      </c>
      <c r="O1947">
        <f t="shared" si="208"/>
        <v>1.3844844548499999</v>
      </c>
      <c r="Q1947">
        <v>4148</v>
      </c>
      <c r="R1947">
        <v>4</v>
      </c>
      <c r="S1947">
        <f t="shared" si="209"/>
        <v>6.8</v>
      </c>
      <c r="T1947">
        <v>2</v>
      </c>
      <c r="U1947">
        <v>3.2626835073499998E-3</v>
      </c>
      <c r="V1947">
        <f t="shared" si="210"/>
        <v>2.2186247849979999E-2</v>
      </c>
    </row>
    <row r="1948" spans="10:22" x14ac:dyDescent="0.25">
      <c r="J1948">
        <v>2187</v>
      </c>
      <c r="K1948">
        <v>4</v>
      </c>
      <c r="L1948">
        <f t="shared" si="207"/>
        <v>6.8</v>
      </c>
      <c r="M1948">
        <v>1</v>
      </c>
      <c r="N1948">
        <v>0.59905317610700004</v>
      </c>
      <c r="O1948">
        <f t="shared" si="208"/>
        <v>4.0735615975276005</v>
      </c>
      <c r="Q1948">
        <v>4154</v>
      </c>
      <c r="R1948">
        <v>4</v>
      </c>
      <c r="S1948">
        <f t="shared" si="209"/>
        <v>6.8</v>
      </c>
      <c r="T1948">
        <v>2</v>
      </c>
      <c r="U1948">
        <v>0.13269068043500001</v>
      </c>
      <c r="V1948">
        <f t="shared" si="210"/>
        <v>0.90229662695800006</v>
      </c>
    </row>
    <row r="1949" spans="10:22" x14ac:dyDescent="0.25">
      <c r="J1949">
        <v>2190</v>
      </c>
      <c r="K1949">
        <v>4</v>
      </c>
      <c r="L1949">
        <f t="shared" si="207"/>
        <v>6.8</v>
      </c>
      <c r="M1949">
        <v>1</v>
      </c>
      <c r="N1949">
        <v>0.10090785180799999</v>
      </c>
      <c r="O1949">
        <f t="shared" si="208"/>
        <v>0.68617339229439989</v>
      </c>
      <c r="Q1949">
        <v>4172</v>
      </c>
      <c r="R1949">
        <v>4</v>
      </c>
      <c r="S1949">
        <f t="shared" si="209"/>
        <v>6.8</v>
      </c>
      <c r="T1949">
        <v>2</v>
      </c>
      <c r="U1949">
        <v>1.40057395263E-2</v>
      </c>
      <c r="V1949">
        <f t="shared" si="210"/>
        <v>9.5239028778839996E-2</v>
      </c>
    </row>
    <row r="1950" spans="10:22" x14ac:dyDescent="0.25">
      <c r="J1950">
        <v>2196</v>
      </c>
      <c r="K1950">
        <v>4</v>
      </c>
      <c r="L1950">
        <f t="shared" si="207"/>
        <v>6.8</v>
      </c>
      <c r="M1950">
        <v>1</v>
      </c>
      <c r="N1950">
        <v>0.10823370351</v>
      </c>
      <c r="O1950">
        <f t="shared" si="208"/>
        <v>0.73598918386799994</v>
      </c>
      <c r="Q1950">
        <v>4174</v>
      </c>
      <c r="R1950">
        <v>4</v>
      </c>
      <c r="S1950">
        <f t="shared" si="209"/>
        <v>6.8</v>
      </c>
      <c r="T1950">
        <v>2</v>
      </c>
      <c r="U1950">
        <v>4.2244999851500003E-3</v>
      </c>
      <c r="V1950">
        <f t="shared" si="210"/>
        <v>2.8726599899019999E-2</v>
      </c>
    </row>
    <row r="1951" spans="10:22" x14ac:dyDescent="0.25">
      <c r="J1951">
        <v>2207</v>
      </c>
      <c r="K1951">
        <v>4</v>
      </c>
      <c r="L1951">
        <f t="shared" si="207"/>
        <v>6.8</v>
      </c>
      <c r="M1951">
        <v>1</v>
      </c>
      <c r="N1951">
        <v>9.0175280033500005E-2</v>
      </c>
      <c r="O1951">
        <f t="shared" si="208"/>
        <v>0.61319190422780001</v>
      </c>
      <c r="Q1951">
        <v>4180</v>
      </c>
      <c r="R1951">
        <v>4</v>
      </c>
      <c r="S1951">
        <f t="shared" si="209"/>
        <v>6.8</v>
      </c>
      <c r="T1951">
        <v>2</v>
      </c>
      <c r="U1951">
        <v>1.0108747926699999E-2</v>
      </c>
      <c r="V1951">
        <f t="shared" si="210"/>
        <v>6.8739485901559996E-2</v>
      </c>
    </row>
    <row r="1952" spans="10:22" x14ac:dyDescent="0.25">
      <c r="J1952">
        <v>2218</v>
      </c>
      <c r="K1952">
        <v>4</v>
      </c>
      <c r="L1952">
        <f t="shared" si="207"/>
        <v>6.8</v>
      </c>
      <c r="M1952">
        <v>1</v>
      </c>
      <c r="N1952">
        <v>3.4646142951200001</v>
      </c>
      <c r="O1952">
        <f t="shared" si="208"/>
        <v>23.559377206815999</v>
      </c>
      <c r="Q1952">
        <v>4186</v>
      </c>
      <c r="R1952">
        <v>4</v>
      </c>
      <c r="S1952">
        <f t="shared" si="209"/>
        <v>6.8</v>
      </c>
      <c r="T1952">
        <v>2</v>
      </c>
      <c r="U1952">
        <v>0.114117490517</v>
      </c>
      <c r="V1952">
        <f t="shared" si="210"/>
        <v>0.77599893551559995</v>
      </c>
    </row>
    <row r="1953" spans="10:22" x14ac:dyDescent="0.25">
      <c r="J1953">
        <v>2222</v>
      </c>
      <c r="K1953">
        <v>4</v>
      </c>
      <c r="L1953">
        <f t="shared" si="207"/>
        <v>6.8</v>
      </c>
      <c r="M1953">
        <v>1</v>
      </c>
      <c r="N1953">
        <v>9.4103388027300006E-2</v>
      </c>
      <c r="O1953">
        <f t="shared" si="208"/>
        <v>0.63990303858564002</v>
      </c>
      <c r="Q1953">
        <v>4187</v>
      </c>
      <c r="R1953">
        <v>4</v>
      </c>
      <c r="S1953">
        <f t="shared" si="209"/>
        <v>6.8</v>
      </c>
      <c r="T1953">
        <v>2</v>
      </c>
      <c r="U1953">
        <v>5.6016442201300004E-3</v>
      </c>
      <c r="V1953">
        <f t="shared" si="210"/>
        <v>3.8091180696884004E-2</v>
      </c>
    </row>
    <row r="1954" spans="10:22" x14ac:dyDescent="0.25">
      <c r="J1954">
        <v>2228</v>
      </c>
      <c r="K1954">
        <v>4</v>
      </c>
      <c r="L1954">
        <f t="shared" si="207"/>
        <v>6.8</v>
      </c>
      <c r="M1954">
        <v>1</v>
      </c>
      <c r="N1954">
        <v>0.184911265544</v>
      </c>
      <c r="O1954">
        <f t="shared" si="208"/>
        <v>1.2573966056992001</v>
      </c>
      <c r="Q1954">
        <v>4189</v>
      </c>
      <c r="R1954">
        <v>4</v>
      </c>
      <c r="S1954">
        <f t="shared" si="209"/>
        <v>6.8</v>
      </c>
      <c r="T1954">
        <v>2</v>
      </c>
      <c r="U1954">
        <v>4.4766925887700003E-2</v>
      </c>
      <c r="V1954">
        <f t="shared" si="210"/>
        <v>0.30441509603636002</v>
      </c>
    </row>
    <row r="1955" spans="10:22" x14ac:dyDescent="0.25">
      <c r="J1955">
        <v>2261</v>
      </c>
      <c r="K1955">
        <v>4</v>
      </c>
      <c r="L1955">
        <f t="shared" si="207"/>
        <v>6.8</v>
      </c>
      <c r="M1955">
        <v>1</v>
      </c>
      <c r="N1955">
        <v>0.104680657996</v>
      </c>
      <c r="O1955">
        <f t="shared" si="208"/>
        <v>0.71182847437279995</v>
      </c>
      <c r="Q1955">
        <v>4194</v>
      </c>
      <c r="R1955">
        <v>4</v>
      </c>
      <c r="S1955">
        <f t="shared" si="209"/>
        <v>6.8</v>
      </c>
      <c r="T1955">
        <v>2</v>
      </c>
      <c r="U1955">
        <v>1.2679628432499999E-2</v>
      </c>
      <c r="V1955">
        <f t="shared" si="210"/>
        <v>8.6221473340999999E-2</v>
      </c>
    </row>
    <row r="1956" spans="10:22" x14ac:dyDescent="0.25">
      <c r="J1956">
        <v>2271</v>
      </c>
      <c r="K1956">
        <v>4</v>
      </c>
      <c r="L1956">
        <f t="shared" si="207"/>
        <v>6.8</v>
      </c>
      <c r="M1956">
        <v>1</v>
      </c>
      <c r="N1956">
        <v>8.5682093668699999E-3</v>
      </c>
      <c r="O1956">
        <f t="shared" si="208"/>
        <v>5.8263823694715999E-2</v>
      </c>
      <c r="Q1956">
        <v>4196</v>
      </c>
      <c r="R1956">
        <v>4</v>
      </c>
      <c r="S1956">
        <f t="shared" si="209"/>
        <v>6.8</v>
      </c>
      <c r="T1956">
        <v>2</v>
      </c>
      <c r="U1956">
        <v>5.80047941156E-2</v>
      </c>
      <c r="V1956">
        <f t="shared" si="210"/>
        <v>0.39443259998607999</v>
      </c>
    </row>
    <row r="1957" spans="10:22" x14ac:dyDescent="0.25">
      <c r="J1957">
        <v>2274</v>
      </c>
      <c r="K1957">
        <v>4</v>
      </c>
      <c r="L1957">
        <f t="shared" si="207"/>
        <v>6.8</v>
      </c>
      <c r="M1957">
        <v>1</v>
      </c>
      <c r="N1957">
        <v>25.5708620772999</v>
      </c>
      <c r="O1957">
        <f t="shared" si="208"/>
        <v>173.88186212563932</v>
      </c>
      <c r="Q1957">
        <v>4198</v>
      </c>
      <c r="R1957">
        <v>4</v>
      </c>
      <c r="S1957">
        <f t="shared" si="209"/>
        <v>6.8</v>
      </c>
      <c r="T1957">
        <v>2</v>
      </c>
      <c r="U1957">
        <v>3.2146337442800002E-3</v>
      </c>
      <c r="V1957">
        <f t="shared" si="210"/>
        <v>2.1859509461104001E-2</v>
      </c>
    </row>
    <row r="1958" spans="10:22" x14ac:dyDescent="0.25">
      <c r="J1958">
        <v>3452</v>
      </c>
      <c r="K1958">
        <v>4</v>
      </c>
      <c r="L1958">
        <f t="shared" si="207"/>
        <v>6.8</v>
      </c>
      <c r="M1958">
        <v>1</v>
      </c>
      <c r="N1958">
        <v>3.6857983969600001E-2</v>
      </c>
      <c r="O1958">
        <f t="shared" si="208"/>
        <v>0.25063429099328</v>
      </c>
      <c r="Q1958">
        <v>4200</v>
      </c>
      <c r="R1958">
        <v>4</v>
      </c>
      <c r="S1958">
        <f t="shared" si="209"/>
        <v>6.8</v>
      </c>
      <c r="T1958">
        <v>2</v>
      </c>
      <c r="U1958">
        <v>5.4497025816499997E-3</v>
      </c>
      <c r="V1958">
        <f t="shared" si="210"/>
        <v>3.7057977555219994E-2</v>
      </c>
    </row>
    <row r="1959" spans="10:22" x14ac:dyDescent="0.25">
      <c r="J1959">
        <v>3703</v>
      </c>
      <c r="K1959">
        <v>4</v>
      </c>
      <c r="L1959">
        <f t="shared" si="207"/>
        <v>6.8</v>
      </c>
      <c r="M1959">
        <v>1</v>
      </c>
      <c r="N1959">
        <v>1.25407966246E-2</v>
      </c>
      <c r="O1959">
        <f t="shared" si="208"/>
        <v>8.5277417047279994E-2</v>
      </c>
      <c r="Q1959">
        <v>4214</v>
      </c>
      <c r="R1959">
        <v>4</v>
      </c>
      <c r="S1959">
        <f t="shared" si="209"/>
        <v>6.8</v>
      </c>
      <c r="T1959">
        <v>2</v>
      </c>
      <c r="U1959">
        <v>1.7125344267499999E-2</v>
      </c>
      <c r="V1959">
        <f t="shared" si="210"/>
        <v>0.11645234101899998</v>
      </c>
    </row>
    <row r="1960" spans="10:22" x14ac:dyDescent="0.25">
      <c r="J1960">
        <v>3762</v>
      </c>
      <c r="K1960">
        <v>4</v>
      </c>
      <c r="L1960">
        <f t="shared" si="207"/>
        <v>6.8</v>
      </c>
      <c r="M1960">
        <v>1</v>
      </c>
      <c r="N1960">
        <v>1.15662884569E-2</v>
      </c>
      <c r="O1960">
        <f t="shared" si="208"/>
        <v>7.8650761506919992E-2</v>
      </c>
      <c r="Q1960">
        <v>4216</v>
      </c>
      <c r="R1960">
        <v>4</v>
      </c>
      <c r="S1960">
        <f t="shared" si="209"/>
        <v>6.8</v>
      </c>
      <c r="T1960">
        <v>2</v>
      </c>
      <c r="U1960">
        <v>3.6133173727399999E-2</v>
      </c>
      <c r="V1960">
        <f t="shared" si="210"/>
        <v>0.24570558134631998</v>
      </c>
    </row>
    <row r="1961" spans="10:22" x14ac:dyDescent="0.25">
      <c r="J1961">
        <v>3862</v>
      </c>
      <c r="K1961">
        <v>4</v>
      </c>
      <c r="L1961">
        <f t="shared" si="207"/>
        <v>6.8</v>
      </c>
      <c r="M1961">
        <v>1</v>
      </c>
      <c r="N1961">
        <v>5.2163741227700001E-3</v>
      </c>
      <c r="O1961">
        <f t="shared" si="208"/>
        <v>3.5471344034835997E-2</v>
      </c>
      <c r="Q1961">
        <v>4218</v>
      </c>
      <c r="R1961">
        <v>4</v>
      </c>
      <c r="S1961">
        <f t="shared" si="209"/>
        <v>6.8</v>
      </c>
      <c r="T1961">
        <v>2</v>
      </c>
      <c r="U1961">
        <v>1.8952447312099999E-2</v>
      </c>
      <c r="V1961">
        <f t="shared" si="210"/>
        <v>0.12887664172228</v>
      </c>
    </row>
    <row r="1962" spans="10:22" x14ac:dyDescent="0.25">
      <c r="J1962">
        <v>3916</v>
      </c>
      <c r="K1962">
        <v>4</v>
      </c>
      <c r="L1962">
        <f t="shared" si="207"/>
        <v>6.8</v>
      </c>
      <c r="M1962">
        <v>1</v>
      </c>
      <c r="N1962">
        <v>1.3916827129099999E-2</v>
      </c>
      <c r="O1962">
        <f t="shared" si="208"/>
        <v>9.4634424477879994E-2</v>
      </c>
      <c r="Q1962">
        <v>4220</v>
      </c>
      <c r="R1962">
        <v>4</v>
      </c>
      <c r="S1962">
        <f t="shared" si="209"/>
        <v>6.8</v>
      </c>
      <c r="T1962">
        <v>2</v>
      </c>
      <c r="U1962">
        <v>6.0560225572E-3</v>
      </c>
      <c r="V1962">
        <f t="shared" si="210"/>
        <v>4.1180953388959995E-2</v>
      </c>
    </row>
    <row r="1963" spans="10:22" x14ac:dyDescent="0.25">
      <c r="J1963">
        <v>3940</v>
      </c>
      <c r="K1963">
        <v>4</v>
      </c>
      <c r="L1963">
        <f t="shared" si="207"/>
        <v>6.8</v>
      </c>
      <c r="M1963">
        <v>1</v>
      </c>
      <c r="N1963">
        <v>3.5577604200900002E-3</v>
      </c>
      <c r="O1963">
        <f t="shared" si="208"/>
        <v>2.4192770856612002E-2</v>
      </c>
      <c r="Q1963">
        <v>4222</v>
      </c>
      <c r="R1963">
        <v>4</v>
      </c>
      <c r="S1963">
        <f t="shared" si="209"/>
        <v>6.8</v>
      </c>
      <c r="T1963">
        <v>2</v>
      </c>
      <c r="U1963">
        <v>2.9386606667099999E-2</v>
      </c>
      <c r="V1963">
        <f t="shared" si="210"/>
        <v>0.19982892533627999</v>
      </c>
    </row>
    <row r="1964" spans="10:22" x14ac:dyDescent="0.25">
      <c r="J1964">
        <v>3974</v>
      </c>
      <c r="K1964">
        <v>4</v>
      </c>
      <c r="L1964">
        <f t="shared" si="207"/>
        <v>6.8</v>
      </c>
      <c r="M1964">
        <v>1</v>
      </c>
      <c r="N1964">
        <v>2.7251639434000001E-3</v>
      </c>
      <c r="O1964">
        <f t="shared" si="208"/>
        <v>1.8531114815120001E-2</v>
      </c>
      <c r="Q1964">
        <v>4234</v>
      </c>
      <c r="R1964">
        <v>4</v>
      </c>
      <c r="S1964">
        <f t="shared" si="209"/>
        <v>6.8</v>
      </c>
      <c r="T1964">
        <v>2</v>
      </c>
      <c r="U1964">
        <v>3.4210662408200002E-3</v>
      </c>
      <c r="V1964">
        <f t="shared" si="210"/>
        <v>2.3263250437575999E-2</v>
      </c>
    </row>
    <row r="1965" spans="10:22" x14ac:dyDescent="0.25">
      <c r="J1965">
        <v>3999</v>
      </c>
      <c r="K1965">
        <v>4</v>
      </c>
      <c r="L1965">
        <f t="shared" si="207"/>
        <v>6.8</v>
      </c>
      <c r="M1965">
        <v>1</v>
      </c>
      <c r="N1965">
        <v>2.7206017678399998E-2</v>
      </c>
      <c r="O1965">
        <f t="shared" si="208"/>
        <v>0.18500092021311998</v>
      </c>
      <c r="Q1965">
        <v>4236</v>
      </c>
      <c r="R1965">
        <v>4</v>
      </c>
      <c r="S1965">
        <f t="shared" si="209"/>
        <v>6.8</v>
      </c>
      <c r="T1965">
        <v>2</v>
      </c>
      <c r="U1965">
        <v>3.7957134263000001E-3</v>
      </c>
      <c r="V1965">
        <f t="shared" si="210"/>
        <v>2.5810851298840001E-2</v>
      </c>
    </row>
    <row r="1966" spans="10:22" x14ac:dyDescent="0.25">
      <c r="J1966">
        <v>4001</v>
      </c>
      <c r="K1966">
        <v>4</v>
      </c>
      <c r="L1966">
        <f t="shared" si="207"/>
        <v>6.8</v>
      </c>
      <c r="M1966">
        <v>1</v>
      </c>
      <c r="N1966">
        <v>9.9139294270900007E-3</v>
      </c>
      <c r="O1966">
        <f t="shared" si="208"/>
        <v>6.7414720104211998E-2</v>
      </c>
      <c r="Q1966">
        <v>4237</v>
      </c>
      <c r="R1966">
        <v>4</v>
      </c>
      <c r="S1966">
        <f t="shared" si="209"/>
        <v>6.8</v>
      </c>
      <c r="T1966">
        <v>2</v>
      </c>
      <c r="U1966">
        <v>9.0969664586600003E-3</v>
      </c>
      <c r="V1966">
        <f t="shared" si="210"/>
        <v>6.1859371918888004E-2</v>
      </c>
    </row>
    <row r="1967" spans="10:22" x14ac:dyDescent="0.25">
      <c r="J1967">
        <v>4004</v>
      </c>
      <c r="K1967">
        <v>4</v>
      </c>
      <c r="L1967">
        <f t="shared" si="207"/>
        <v>6.8</v>
      </c>
      <c r="M1967">
        <v>1</v>
      </c>
      <c r="N1967">
        <v>3.7069899097899998E-3</v>
      </c>
      <c r="O1967">
        <f t="shared" si="208"/>
        <v>2.5207531386571998E-2</v>
      </c>
      <c r="Q1967">
        <v>4239</v>
      </c>
      <c r="R1967">
        <v>4</v>
      </c>
      <c r="S1967">
        <f t="shared" si="209"/>
        <v>6.8</v>
      </c>
      <c r="T1967">
        <v>2</v>
      </c>
      <c r="U1967">
        <v>8.2055905561600001E-2</v>
      </c>
      <c r="V1967">
        <f t="shared" si="210"/>
        <v>0.55798015781888</v>
      </c>
    </row>
    <row r="1968" spans="10:22" x14ac:dyDescent="0.25">
      <c r="J1968">
        <v>4008</v>
      </c>
      <c r="K1968">
        <v>4</v>
      </c>
      <c r="L1968">
        <f t="shared" si="207"/>
        <v>6.8</v>
      </c>
      <c r="M1968">
        <v>1</v>
      </c>
      <c r="N1968">
        <v>1.39168271235E-2</v>
      </c>
      <c r="O1968">
        <f t="shared" si="208"/>
        <v>9.4634424439799997E-2</v>
      </c>
      <c r="Q1968">
        <v>4244</v>
      </c>
      <c r="R1968">
        <v>4</v>
      </c>
      <c r="S1968">
        <f t="shared" si="209"/>
        <v>6.8</v>
      </c>
      <c r="T1968">
        <v>2</v>
      </c>
      <c r="U1968">
        <v>1.53901822343E-2</v>
      </c>
      <c r="V1968">
        <f t="shared" si="210"/>
        <v>0.10465323919324</v>
      </c>
    </row>
    <row r="1969" spans="10:22" x14ac:dyDescent="0.25">
      <c r="J1969">
        <v>4042</v>
      </c>
      <c r="K1969">
        <v>4</v>
      </c>
      <c r="L1969">
        <f t="shared" si="207"/>
        <v>6.8</v>
      </c>
      <c r="M1969">
        <v>1</v>
      </c>
      <c r="N1969">
        <v>1.28140014213E-2</v>
      </c>
      <c r="O1969">
        <f t="shared" si="208"/>
        <v>8.7135209664839994E-2</v>
      </c>
      <c r="Q1969">
        <v>4248</v>
      </c>
      <c r="R1969">
        <v>4</v>
      </c>
      <c r="S1969">
        <f t="shared" si="209"/>
        <v>6.8</v>
      </c>
      <c r="T1969">
        <v>2</v>
      </c>
      <c r="U1969">
        <v>0.264231090733</v>
      </c>
      <c r="V1969">
        <f t="shared" si="210"/>
        <v>1.7967714169844</v>
      </c>
    </row>
    <row r="1970" spans="10:22" x14ac:dyDescent="0.25">
      <c r="J1970">
        <v>4123</v>
      </c>
      <c r="K1970">
        <v>4</v>
      </c>
      <c r="L1970">
        <f t="shared" si="207"/>
        <v>6.8</v>
      </c>
      <c r="M1970">
        <v>1</v>
      </c>
      <c r="N1970">
        <v>4.5647115031299999E-2</v>
      </c>
      <c r="O1970">
        <f t="shared" si="208"/>
        <v>0.31040038221284</v>
      </c>
      <c r="Q1970">
        <v>4250</v>
      </c>
      <c r="R1970">
        <v>4</v>
      </c>
      <c r="S1970">
        <f t="shared" si="209"/>
        <v>6.8</v>
      </c>
      <c r="T1970">
        <v>2</v>
      </c>
      <c r="U1970">
        <v>4.7872569725E-3</v>
      </c>
      <c r="V1970">
        <f t="shared" si="210"/>
        <v>3.2553347412999999E-2</v>
      </c>
    </row>
    <row r="1971" spans="10:22" x14ac:dyDescent="0.25">
      <c r="J1971">
        <v>4166</v>
      </c>
      <c r="K1971">
        <v>4</v>
      </c>
      <c r="L1971">
        <f t="shared" si="207"/>
        <v>6.8</v>
      </c>
      <c r="M1971">
        <v>1</v>
      </c>
      <c r="N1971">
        <v>3.4303103926400002E-3</v>
      </c>
      <c r="O1971">
        <f t="shared" si="208"/>
        <v>2.3326110669952001E-2</v>
      </c>
      <c r="Q1971">
        <v>4254</v>
      </c>
      <c r="R1971">
        <v>4</v>
      </c>
      <c r="S1971">
        <f t="shared" si="209"/>
        <v>6.8</v>
      </c>
      <c r="T1971">
        <v>2</v>
      </c>
      <c r="U1971">
        <v>4.0607169673400001E-2</v>
      </c>
      <c r="V1971">
        <f t="shared" si="210"/>
        <v>0.27612875377912</v>
      </c>
    </row>
    <row r="1972" spans="10:22" x14ac:dyDescent="0.25">
      <c r="J1972">
        <v>4229</v>
      </c>
      <c r="K1972">
        <v>4</v>
      </c>
      <c r="L1972">
        <f t="shared" si="207"/>
        <v>6.8</v>
      </c>
      <c r="M1972">
        <v>1</v>
      </c>
      <c r="N1972">
        <v>2.49416515147E-2</v>
      </c>
      <c r="O1972">
        <f t="shared" si="208"/>
        <v>0.16960323029995999</v>
      </c>
      <c r="Q1972">
        <v>4256</v>
      </c>
      <c r="R1972">
        <v>4</v>
      </c>
      <c r="S1972">
        <f t="shared" si="209"/>
        <v>6.8</v>
      </c>
      <c r="T1972">
        <v>2</v>
      </c>
      <c r="U1972">
        <v>1.5177240134E-2</v>
      </c>
      <c r="V1972">
        <f t="shared" si="210"/>
        <v>0.1032052329112</v>
      </c>
    </row>
    <row r="1973" spans="10:22" x14ac:dyDescent="0.25">
      <c r="J1973">
        <v>4231</v>
      </c>
      <c r="K1973">
        <v>4</v>
      </c>
      <c r="L1973">
        <f t="shared" si="207"/>
        <v>6.8</v>
      </c>
      <c r="M1973">
        <v>1</v>
      </c>
      <c r="N1973">
        <v>5.2499737073299999E-3</v>
      </c>
      <c r="O1973">
        <f t="shared" si="208"/>
        <v>3.5699821209843996E-2</v>
      </c>
      <c r="Q1973">
        <v>4258</v>
      </c>
      <c r="R1973">
        <v>4</v>
      </c>
      <c r="S1973">
        <f t="shared" si="209"/>
        <v>6.8</v>
      </c>
      <c r="T1973">
        <v>2</v>
      </c>
      <c r="U1973">
        <v>1.25279829515E-2</v>
      </c>
      <c r="V1973">
        <f t="shared" si="210"/>
        <v>8.5190284070200004E-2</v>
      </c>
    </row>
    <row r="1974" spans="10:22" x14ac:dyDescent="0.25">
      <c r="J1974">
        <v>4348</v>
      </c>
      <c r="K1974">
        <v>4</v>
      </c>
      <c r="L1974">
        <f t="shared" si="207"/>
        <v>6.8</v>
      </c>
      <c r="M1974">
        <v>1</v>
      </c>
      <c r="N1974">
        <v>6.6767124327399993E-2</v>
      </c>
      <c r="O1974">
        <f t="shared" si="208"/>
        <v>0.45401644542631991</v>
      </c>
      <c r="Q1974">
        <v>4259</v>
      </c>
      <c r="R1974">
        <v>4</v>
      </c>
      <c r="S1974">
        <f t="shared" si="209"/>
        <v>6.8</v>
      </c>
      <c r="T1974">
        <v>2</v>
      </c>
      <c r="U1974">
        <v>3.6964904827E-3</v>
      </c>
      <c r="V1974">
        <f t="shared" si="210"/>
        <v>2.513613528236E-2</v>
      </c>
    </row>
    <row r="1975" spans="10:22" x14ac:dyDescent="0.25">
      <c r="J1975">
        <v>4376</v>
      </c>
      <c r="K1975">
        <v>4</v>
      </c>
      <c r="L1975">
        <f t="shared" si="207"/>
        <v>6.8</v>
      </c>
      <c r="M1975">
        <v>1</v>
      </c>
      <c r="N1975">
        <v>3.3470784656300001E-3</v>
      </c>
      <c r="O1975">
        <f t="shared" si="208"/>
        <v>2.2760133566284001E-2</v>
      </c>
      <c r="Q1975">
        <v>4261</v>
      </c>
      <c r="R1975">
        <v>4</v>
      </c>
      <c r="S1975">
        <f t="shared" si="209"/>
        <v>6.8</v>
      </c>
      <c r="T1975">
        <v>2</v>
      </c>
      <c r="U1975">
        <v>4.7792133937700002E-2</v>
      </c>
      <c r="V1975">
        <f t="shared" si="210"/>
        <v>0.32498651077635998</v>
      </c>
    </row>
    <row r="1976" spans="10:22" x14ac:dyDescent="0.25">
      <c r="J1976">
        <v>4378</v>
      </c>
      <c r="K1976">
        <v>4</v>
      </c>
      <c r="L1976">
        <f t="shared" si="207"/>
        <v>6.8</v>
      </c>
      <c r="M1976">
        <v>1</v>
      </c>
      <c r="N1976">
        <v>1.2117974109E-2</v>
      </c>
      <c r="O1976">
        <f t="shared" si="208"/>
        <v>8.2402223941200003E-2</v>
      </c>
      <c r="Q1976">
        <v>4263</v>
      </c>
      <c r="R1976">
        <v>4</v>
      </c>
      <c r="S1976">
        <f t="shared" si="209"/>
        <v>6.8</v>
      </c>
      <c r="T1976">
        <v>2</v>
      </c>
      <c r="U1976">
        <v>2.1228892468800001E-2</v>
      </c>
      <c r="V1976">
        <f t="shared" si="210"/>
        <v>0.14435646878784</v>
      </c>
    </row>
    <row r="1977" spans="10:22" x14ac:dyDescent="0.25">
      <c r="J1977">
        <v>4380</v>
      </c>
      <c r="K1977">
        <v>4</v>
      </c>
      <c r="L1977">
        <f t="shared" si="207"/>
        <v>6.8</v>
      </c>
      <c r="M1977">
        <v>1</v>
      </c>
      <c r="N1977">
        <v>4.4050723050399997E-3</v>
      </c>
      <c r="O1977">
        <f t="shared" si="208"/>
        <v>2.9954491674271996E-2</v>
      </c>
      <c r="Q1977">
        <v>4265</v>
      </c>
      <c r="R1977">
        <v>4</v>
      </c>
      <c r="S1977">
        <f t="shared" si="209"/>
        <v>6.8</v>
      </c>
      <c r="T1977">
        <v>2</v>
      </c>
      <c r="U1977">
        <v>2.3875814752199999E-2</v>
      </c>
      <c r="V1977">
        <f t="shared" si="210"/>
        <v>0.16235554031496</v>
      </c>
    </row>
    <row r="1978" spans="10:22" x14ac:dyDescent="0.25">
      <c r="J1978">
        <v>4450</v>
      </c>
      <c r="K1978">
        <v>4</v>
      </c>
      <c r="L1978">
        <f t="shared" si="207"/>
        <v>6.8</v>
      </c>
      <c r="M1978">
        <v>1</v>
      </c>
      <c r="N1978">
        <v>1.6321924448899999E-2</v>
      </c>
      <c r="O1978">
        <f t="shared" si="208"/>
        <v>0.11098908625251999</v>
      </c>
      <c r="Q1978">
        <v>4282</v>
      </c>
      <c r="R1978">
        <v>4</v>
      </c>
      <c r="S1978">
        <f t="shared" si="209"/>
        <v>6.8</v>
      </c>
      <c r="T1978">
        <v>2</v>
      </c>
      <c r="U1978">
        <v>3.02189514157E-2</v>
      </c>
      <c r="V1978">
        <f t="shared" si="210"/>
        <v>0.20548886962676</v>
      </c>
    </row>
    <row r="1979" spans="10:22" x14ac:dyDescent="0.25">
      <c r="J1979">
        <v>4452</v>
      </c>
      <c r="K1979">
        <v>4</v>
      </c>
      <c r="L1979">
        <f t="shared" si="207"/>
        <v>6.8</v>
      </c>
      <c r="M1979">
        <v>1</v>
      </c>
      <c r="N1979">
        <v>5.2155667314800003E-3</v>
      </c>
      <c r="O1979">
        <f t="shared" si="208"/>
        <v>3.5465853774063999E-2</v>
      </c>
      <c r="Q1979">
        <v>4289</v>
      </c>
      <c r="R1979">
        <v>4</v>
      </c>
      <c r="S1979">
        <f t="shared" si="209"/>
        <v>6.8</v>
      </c>
      <c r="T1979">
        <v>2</v>
      </c>
      <c r="U1979">
        <v>1.3916827135799999E-2</v>
      </c>
      <c r="V1979">
        <f t="shared" si="210"/>
        <v>9.4634424523439994E-2</v>
      </c>
    </row>
    <row r="1980" spans="10:22" x14ac:dyDescent="0.25">
      <c r="J1980">
        <v>4453</v>
      </c>
      <c r="K1980">
        <v>4</v>
      </c>
      <c r="L1980">
        <f t="shared" si="207"/>
        <v>6.8</v>
      </c>
      <c r="M1980">
        <v>1</v>
      </c>
      <c r="N1980">
        <v>1.8895876768099999E-2</v>
      </c>
      <c r="O1980">
        <f t="shared" si="208"/>
        <v>0.12849196202308</v>
      </c>
      <c r="Q1980">
        <v>4292</v>
      </c>
      <c r="R1980">
        <v>4</v>
      </c>
      <c r="S1980">
        <f t="shared" si="209"/>
        <v>6.8</v>
      </c>
      <c r="T1980">
        <v>2</v>
      </c>
      <c r="U1980">
        <v>2.3777142912500002E-3</v>
      </c>
      <c r="V1980">
        <f t="shared" si="210"/>
        <v>1.6168457180500001E-2</v>
      </c>
    </row>
    <row r="1981" spans="10:22" x14ac:dyDescent="0.25">
      <c r="J1981">
        <v>4477</v>
      </c>
      <c r="K1981">
        <v>4</v>
      </c>
      <c r="L1981">
        <f t="shared" si="207"/>
        <v>6.8</v>
      </c>
      <c r="M1981">
        <v>1</v>
      </c>
      <c r="N1981">
        <v>9.2348159319300006E-3</v>
      </c>
      <c r="O1981">
        <f t="shared" si="208"/>
        <v>6.2796748337124009E-2</v>
      </c>
      <c r="Q1981">
        <v>4294</v>
      </c>
      <c r="R1981">
        <v>4</v>
      </c>
      <c r="S1981">
        <f t="shared" si="209"/>
        <v>6.8</v>
      </c>
      <c r="T1981">
        <v>2</v>
      </c>
      <c r="U1981">
        <v>5.4497025761400001E-3</v>
      </c>
      <c r="V1981">
        <f t="shared" si="210"/>
        <v>3.7057977517752E-2</v>
      </c>
    </row>
    <row r="1982" spans="10:22" x14ac:dyDescent="0.25">
      <c r="J1982">
        <v>4517</v>
      </c>
      <c r="K1982">
        <v>4</v>
      </c>
      <c r="L1982">
        <f t="shared" si="207"/>
        <v>6.8</v>
      </c>
      <c r="M1982">
        <v>1</v>
      </c>
      <c r="N1982">
        <v>5.44970257894E-3</v>
      </c>
      <c r="O1982">
        <f t="shared" si="208"/>
        <v>3.7057977536791999E-2</v>
      </c>
      <c r="Q1982">
        <v>4302</v>
      </c>
      <c r="R1982">
        <v>4</v>
      </c>
      <c r="S1982">
        <f t="shared" si="209"/>
        <v>6.8</v>
      </c>
      <c r="T1982">
        <v>2</v>
      </c>
      <c r="U1982">
        <v>2.7251639447599999E-3</v>
      </c>
      <c r="V1982">
        <f t="shared" si="210"/>
        <v>1.8531114824367999E-2</v>
      </c>
    </row>
    <row r="1983" spans="10:22" x14ac:dyDescent="0.25">
      <c r="J1983">
        <v>4520</v>
      </c>
      <c r="K1983">
        <v>4</v>
      </c>
      <c r="L1983">
        <f t="shared" si="207"/>
        <v>6.8</v>
      </c>
      <c r="M1983">
        <v>1</v>
      </c>
      <c r="N1983">
        <v>1.9620924639899999E-2</v>
      </c>
      <c r="O1983">
        <f t="shared" si="208"/>
        <v>0.13342228755131999</v>
      </c>
      <c r="Q1983">
        <v>4304</v>
      </c>
      <c r="R1983">
        <v>4</v>
      </c>
      <c r="S1983">
        <f t="shared" si="209"/>
        <v>6.8</v>
      </c>
      <c r="T1983">
        <v>2</v>
      </c>
      <c r="U1983">
        <v>5.8566067213300004E-3</v>
      </c>
      <c r="V1983">
        <f t="shared" si="210"/>
        <v>3.9824925705043999E-2</v>
      </c>
    </row>
    <row r="1984" spans="10:22" x14ac:dyDescent="0.25">
      <c r="J1984">
        <v>4547</v>
      </c>
      <c r="K1984">
        <v>4</v>
      </c>
      <c r="L1984">
        <f t="shared" si="207"/>
        <v>6.8</v>
      </c>
      <c r="M1984">
        <v>1</v>
      </c>
      <c r="N1984">
        <v>5.7143485072800003E-3</v>
      </c>
      <c r="O1984">
        <f t="shared" si="208"/>
        <v>3.8857569849504003E-2</v>
      </c>
      <c r="Q1984">
        <v>4305</v>
      </c>
      <c r="R1984">
        <v>4</v>
      </c>
      <c r="S1984">
        <f t="shared" si="209"/>
        <v>6.8</v>
      </c>
      <c r="T1984">
        <v>2</v>
      </c>
      <c r="U1984">
        <v>4.7750635371699999E-3</v>
      </c>
      <c r="V1984">
        <f t="shared" si="210"/>
        <v>3.2470432052756001E-2</v>
      </c>
    </row>
    <row r="1985" spans="10:22" x14ac:dyDescent="0.25">
      <c r="J1985">
        <v>4577</v>
      </c>
      <c r="K1985">
        <v>4</v>
      </c>
      <c r="L1985">
        <f t="shared" si="207"/>
        <v>6.8</v>
      </c>
      <c r="M1985">
        <v>1</v>
      </c>
      <c r="N1985">
        <v>4.4240786124400003E-3</v>
      </c>
      <c r="O1985">
        <f t="shared" si="208"/>
        <v>3.0083734564592002E-2</v>
      </c>
      <c r="Q1985">
        <v>4307</v>
      </c>
      <c r="R1985">
        <v>4</v>
      </c>
      <c r="S1985">
        <f t="shared" si="209"/>
        <v>6.8</v>
      </c>
      <c r="T1985">
        <v>2</v>
      </c>
      <c r="U1985">
        <v>3.55776042131E-3</v>
      </c>
      <c r="V1985">
        <f t="shared" si="210"/>
        <v>2.4192770864907998E-2</v>
      </c>
    </row>
    <row r="1986" spans="10:22" x14ac:dyDescent="0.25">
      <c r="J1986">
        <v>4580</v>
      </c>
      <c r="K1986">
        <v>4</v>
      </c>
      <c r="L1986">
        <f t="shared" si="207"/>
        <v>6.8</v>
      </c>
      <c r="M1986">
        <v>1</v>
      </c>
      <c r="N1986">
        <v>3.8980138792399997E-2</v>
      </c>
      <c r="O1986">
        <f t="shared" si="208"/>
        <v>0.26506494378831996</v>
      </c>
      <c r="Q1986">
        <v>4311</v>
      </c>
      <c r="R1986">
        <v>4</v>
      </c>
      <c r="S1986">
        <f t="shared" si="209"/>
        <v>6.8</v>
      </c>
      <c r="T1986">
        <v>2</v>
      </c>
      <c r="U1986">
        <v>1.5939640821199998E-2</v>
      </c>
      <c r="V1986">
        <f t="shared" si="210"/>
        <v>0.10838955758415998</v>
      </c>
    </row>
    <row r="1987" spans="10:22" x14ac:dyDescent="0.25">
      <c r="J1987">
        <v>4610</v>
      </c>
      <c r="K1987">
        <v>4</v>
      </c>
      <c r="L1987">
        <f t="shared" si="207"/>
        <v>6.8</v>
      </c>
      <c r="M1987">
        <v>1</v>
      </c>
      <c r="N1987">
        <v>1.4049439172E-2</v>
      </c>
      <c r="O1987">
        <f t="shared" si="208"/>
        <v>9.5536186369599999E-2</v>
      </c>
      <c r="Q1987">
        <v>4314</v>
      </c>
      <c r="R1987">
        <v>4</v>
      </c>
      <c r="S1987">
        <f t="shared" si="209"/>
        <v>6.8</v>
      </c>
      <c r="T1987">
        <v>2</v>
      </c>
      <c r="U1987">
        <v>2.41423200919E-2</v>
      </c>
      <c r="V1987">
        <f t="shared" si="210"/>
        <v>0.16416777662491999</v>
      </c>
    </row>
    <row r="1988" spans="10:22" x14ac:dyDescent="0.25">
      <c r="J1988">
        <v>4647</v>
      </c>
      <c r="K1988">
        <v>4</v>
      </c>
      <c r="L1988">
        <f t="shared" si="207"/>
        <v>6.8</v>
      </c>
      <c r="M1988">
        <v>1</v>
      </c>
      <c r="N1988">
        <v>3.3342774291299997E-2</v>
      </c>
      <c r="O1988">
        <f t="shared" si="208"/>
        <v>0.22673086518083996</v>
      </c>
      <c r="Q1988">
        <v>4318</v>
      </c>
      <c r="R1988">
        <v>4</v>
      </c>
      <c r="S1988">
        <f t="shared" si="209"/>
        <v>6.8</v>
      </c>
      <c r="T1988">
        <v>2</v>
      </c>
      <c r="U1988">
        <v>3.3356814093400002E-2</v>
      </c>
      <c r="V1988">
        <f t="shared" si="210"/>
        <v>0.22682633583511999</v>
      </c>
    </row>
    <row r="1989" spans="10:22" x14ac:dyDescent="0.25">
      <c r="J1989">
        <v>4672</v>
      </c>
      <c r="K1989">
        <v>4</v>
      </c>
      <c r="L1989">
        <f t="shared" si="207"/>
        <v>6.8</v>
      </c>
      <c r="M1989">
        <v>1</v>
      </c>
      <c r="N1989">
        <v>4.0571294790499998E-3</v>
      </c>
      <c r="O1989">
        <f t="shared" si="208"/>
        <v>2.7588480457539998E-2</v>
      </c>
      <c r="Q1989">
        <v>4325</v>
      </c>
      <c r="R1989">
        <v>4</v>
      </c>
      <c r="S1989">
        <f t="shared" si="209"/>
        <v>6.8</v>
      </c>
      <c r="T1989">
        <v>2</v>
      </c>
      <c r="U1989">
        <v>4.6781900437999997E-3</v>
      </c>
      <c r="V1989">
        <f t="shared" si="210"/>
        <v>3.1811692297839998E-2</v>
      </c>
    </row>
    <row r="1990" spans="10:22" x14ac:dyDescent="0.25">
      <c r="J1990">
        <v>4673</v>
      </c>
      <c r="K1990">
        <v>4</v>
      </c>
      <c r="L1990">
        <f t="shared" si="207"/>
        <v>6.8</v>
      </c>
      <c r="M1990">
        <v>1</v>
      </c>
      <c r="N1990">
        <v>1.3176748263799999E-2</v>
      </c>
      <c r="O1990">
        <f t="shared" si="208"/>
        <v>8.960188819383999E-2</v>
      </c>
      <c r="Q1990">
        <v>4327</v>
      </c>
      <c r="R1990">
        <v>4</v>
      </c>
      <c r="S1990">
        <f t="shared" si="209"/>
        <v>6.8</v>
      </c>
      <c r="T1990">
        <v>2</v>
      </c>
      <c r="U1990">
        <v>2.54699747628E-2</v>
      </c>
      <c r="V1990">
        <f t="shared" si="210"/>
        <v>0.17319582838703998</v>
      </c>
    </row>
    <row r="1991" spans="10:22" x14ac:dyDescent="0.25">
      <c r="J1991">
        <v>4685</v>
      </c>
      <c r="K1991">
        <v>4</v>
      </c>
      <c r="L1991">
        <f t="shared" si="207"/>
        <v>6.8</v>
      </c>
      <c r="M1991">
        <v>1</v>
      </c>
      <c r="N1991">
        <v>3.12868485098E-2</v>
      </c>
      <c r="O1991">
        <f t="shared" si="208"/>
        <v>0.21275056986663998</v>
      </c>
      <c r="Q1991">
        <v>4333</v>
      </c>
      <c r="R1991">
        <v>4</v>
      </c>
      <c r="S1991">
        <f t="shared" si="209"/>
        <v>6.8</v>
      </c>
      <c r="T1991">
        <v>2</v>
      </c>
      <c r="U1991">
        <v>1.24123947646E-2</v>
      </c>
      <c r="V1991">
        <f t="shared" si="210"/>
        <v>8.4404284399279994E-2</v>
      </c>
    </row>
    <row r="1992" spans="10:22" x14ac:dyDescent="0.25">
      <c r="J1992">
        <v>4688</v>
      </c>
      <c r="K1992">
        <v>4</v>
      </c>
      <c r="L1992">
        <f t="shared" si="207"/>
        <v>6.8</v>
      </c>
      <c r="M1992">
        <v>1</v>
      </c>
      <c r="N1992">
        <v>9.1159542699800006E-2</v>
      </c>
      <c r="O1992">
        <f t="shared" si="208"/>
        <v>0.61988489035864003</v>
      </c>
      <c r="Q1992">
        <v>4340</v>
      </c>
      <c r="R1992">
        <v>4</v>
      </c>
      <c r="S1992">
        <f t="shared" si="209"/>
        <v>6.8</v>
      </c>
      <c r="T1992">
        <v>2</v>
      </c>
      <c r="U1992">
        <v>5.5885721644799999E-3</v>
      </c>
      <c r="V1992">
        <f t="shared" si="210"/>
        <v>3.8002290718463998E-2</v>
      </c>
    </row>
    <row r="1993" spans="10:22" x14ac:dyDescent="0.25">
      <c r="J1993">
        <v>4714</v>
      </c>
      <c r="K1993">
        <v>4</v>
      </c>
      <c r="L1993">
        <f t="shared" si="207"/>
        <v>6.8</v>
      </c>
      <c r="M1993">
        <v>1</v>
      </c>
      <c r="N1993">
        <v>2.4000798048799999E-2</v>
      </c>
      <c r="O1993">
        <f t="shared" si="208"/>
        <v>0.16320542673183999</v>
      </c>
      <c r="Q1993">
        <v>4349</v>
      </c>
      <c r="R1993">
        <v>4</v>
      </c>
      <c r="S1993">
        <f t="shared" si="209"/>
        <v>6.8</v>
      </c>
      <c r="T1993">
        <v>2</v>
      </c>
      <c r="U1993">
        <v>2.24567506039E-2</v>
      </c>
      <c r="V1993">
        <f t="shared" si="210"/>
        <v>0.15270590410651999</v>
      </c>
    </row>
    <row r="1994" spans="10:22" x14ac:dyDescent="0.25">
      <c r="J1994">
        <v>4720</v>
      </c>
      <c r="K1994">
        <v>4</v>
      </c>
      <c r="L1994">
        <f t="shared" si="207"/>
        <v>6.8</v>
      </c>
      <c r="M1994">
        <v>1</v>
      </c>
      <c r="N1994">
        <v>9.1251372121599998E-3</v>
      </c>
      <c r="O1994">
        <f t="shared" si="208"/>
        <v>6.2050933042687995E-2</v>
      </c>
      <c r="Q1994">
        <v>4351</v>
      </c>
      <c r="R1994">
        <v>4</v>
      </c>
      <c r="S1994">
        <f t="shared" si="209"/>
        <v>6.8</v>
      </c>
      <c r="T1994">
        <v>2</v>
      </c>
      <c r="U1994">
        <v>2.8305354398399998E-2</v>
      </c>
      <c r="V1994">
        <f t="shared" si="210"/>
        <v>0.19247640990911999</v>
      </c>
    </row>
    <row r="1995" spans="10:22" x14ac:dyDescent="0.25">
      <c r="J1995">
        <v>4721</v>
      </c>
      <c r="K1995">
        <v>4</v>
      </c>
      <c r="L1995">
        <f t="shared" si="207"/>
        <v>6.8</v>
      </c>
      <c r="M1995">
        <v>1</v>
      </c>
      <c r="N1995">
        <v>1.3614178757599999E-2</v>
      </c>
      <c r="O1995">
        <f t="shared" si="208"/>
        <v>9.2576415551679989E-2</v>
      </c>
      <c r="Q1995">
        <v>4354</v>
      </c>
      <c r="R1995">
        <v>4</v>
      </c>
      <c r="S1995">
        <f t="shared" si="209"/>
        <v>6.8</v>
      </c>
      <c r="T1995">
        <v>2</v>
      </c>
      <c r="U1995">
        <v>2.6788220274000001E-2</v>
      </c>
      <c r="V1995">
        <f t="shared" si="210"/>
        <v>0.1821598978632</v>
      </c>
    </row>
    <row r="1996" spans="10:22" x14ac:dyDescent="0.25">
      <c r="J1996">
        <v>4747</v>
      </c>
      <c r="K1996">
        <v>4</v>
      </c>
      <c r="L1996">
        <f t="shared" si="207"/>
        <v>6.8</v>
      </c>
      <c r="M1996">
        <v>1</v>
      </c>
      <c r="N1996">
        <v>3.3950371327499998E-3</v>
      </c>
      <c r="O1996">
        <f t="shared" si="208"/>
        <v>2.3086252502699998E-2</v>
      </c>
      <c r="Q1996">
        <v>4356</v>
      </c>
      <c r="R1996">
        <v>4</v>
      </c>
      <c r="S1996">
        <f t="shared" si="209"/>
        <v>6.8</v>
      </c>
      <c r="T1996">
        <v>2</v>
      </c>
      <c r="U1996">
        <v>3.9212481271900003E-3</v>
      </c>
      <c r="V1996">
        <f t="shared" si="210"/>
        <v>2.6664487264892001E-2</v>
      </c>
    </row>
    <row r="1997" spans="10:22" x14ac:dyDescent="0.25">
      <c r="J1997">
        <v>4772</v>
      </c>
      <c r="K1997">
        <v>4</v>
      </c>
      <c r="L1997">
        <f t="shared" ref="L1997:L2060" si="211">IF(K1997=1,0.4,IF(K1997=2,1.4,IF(K1997=3,3.1,IF(K1997=4,6.8,9.5))))</f>
        <v>6.8</v>
      </c>
      <c r="M1997">
        <v>1</v>
      </c>
      <c r="N1997">
        <v>2.3307879210300001E-3</v>
      </c>
      <c r="O1997">
        <f t="shared" ref="O1997:O2060" si="212">L1997*N1997</f>
        <v>1.5849357863004E-2</v>
      </c>
      <c r="Q1997">
        <v>4364</v>
      </c>
      <c r="R1997">
        <v>4</v>
      </c>
      <c r="S1997">
        <f t="shared" ref="S1997:S2060" si="213">IF(R1997=1,0.4,IF(R1997=2,1.4,IF(R1997=3,3.1,IF(R1997=4,6.8,9.5))))</f>
        <v>6.8</v>
      </c>
      <c r="T1997">
        <v>2</v>
      </c>
      <c r="U1997">
        <v>9.3581937996699994E-3</v>
      </c>
      <c r="V1997">
        <f t="shared" ref="V1997:V2060" si="214">S1997*U1997</f>
        <v>6.3635717837755998E-2</v>
      </c>
    </row>
    <row r="1998" spans="10:22" x14ac:dyDescent="0.25">
      <c r="J1998">
        <v>4781</v>
      </c>
      <c r="K1998">
        <v>4</v>
      </c>
      <c r="L1998">
        <f t="shared" si="211"/>
        <v>6.8</v>
      </c>
      <c r="M1998">
        <v>1</v>
      </c>
      <c r="N1998">
        <v>1.39168271234E-2</v>
      </c>
      <c r="O1998">
        <f t="shared" si="212"/>
        <v>9.4634424439119999E-2</v>
      </c>
      <c r="Q1998">
        <v>4367</v>
      </c>
      <c r="R1998">
        <v>4</v>
      </c>
      <c r="S1998">
        <f t="shared" si="213"/>
        <v>6.8</v>
      </c>
      <c r="T1998">
        <v>2</v>
      </c>
      <c r="U1998">
        <v>3.84443921269E-3</v>
      </c>
      <c r="V1998">
        <f t="shared" si="214"/>
        <v>2.6142186646292E-2</v>
      </c>
    </row>
    <row r="1999" spans="10:22" x14ac:dyDescent="0.25">
      <c r="J1999">
        <v>4818</v>
      </c>
      <c r="K1999">
        <v>4</v>
      </c>
      <c r="L1999">
        <f t="shared" si="211"/>
        <v>6.8</v>
      </c>
      <c r="M1999">
        <v>1</v>
      </c>
      <c r="N1999">
        <v>3.2309567085900001E-3</v>
      </c>
      <c r="O1999">
        <f t="shared" si="212"/>
        <v>2.1970505618412E-2</v>
      </c>
      <c r="Q1999">
        <v>4369</v>
      </c>
      <c r="R1999">
        <v>4</v>
      </c>
      <c r="S1999">
        <f t="shared" si="213"/>
        <v>6.8</v>
      </c>
      <c r="T1999">
        <v>2</v>
      </c>
      <c r="U1999">
        <v>5.7708156416900001E-3</v>
      </c>
      <c r="V1999">
        <f t="shared" si="214"/>
        <v>3.9241546363492003E-2</v>
      </c>
    </row>
    <row r="2000" spans="10:22" x14ac:dyDescent="0.25">
      <c r="J2000">
        <v>4837</v>
      </c>
      <c r="K2000">
        <v>4</v>
      </c>
      <c r="L2000">
        <f t="shared" si="211"/>
        <v>6.8</v>
      </c>
      <c r="M2000">
        <v>1</v>
      </c>
      <c r="N2000">
        <v>6.1272327623E-2</v>
      </c>
      <c r="O2000">
        <f t="shared" si="212"/>
        <v>0.41665182783639998</v>
      </c>
      <c r="Q2000">
        <v>4372</v>
      </c>
      <c r="R2000">
        <v>4</v>
      </c>
      <c r="S2000">
        <f t="shared" si="213"/>
        <v>6.8</v>
      </c>
      <c r="T2000">
        <v>2</v>
      </c>
      <c r="U2000">
        <v>1.53807576568E-2</v>
      </c>
      <c r="V2000">
        <f t="shared" si="214"/>
        <v>0.10458915206623999</v>
      </c>
    </row>
    <row r="2001" spans="10:22" x14ac:dyDescent="0.25">
      <c r="J2001">
        <v>4894</v>
      </c>
      <c r="K2001">
        <v>4</v>
      </c>
      <c r="L2001">
        <f t="shared" si="211"/>
        <v>6.8</v>
      </c>
      <c r="M2001">
        <v>1</v>
      </c>
      <c r="N2001">
        <v>5.1372864780799998E-2</v>
      </c>
      <c r="O2001">
        <f t="shared" si="212"/>
        <v>0.34933548050943997</v>
      </c>
      <c r="Q2001">
        <v>4381</v>
      </c>
      <c r="R2001">
        <v>4</v>
      </c>
      <c r="S2001">
        <f t="shared" si="213"/>
        <v>6.8</v>
      </c>
      <c r="T2001">
        <v>2</v>
      </c>
      <c r="U2001">
        <v>1.15229407314E-2</v>
      </c>
      <c r="V2001">
        <f t="shared" si="214"/>
        <v>7.8355996973519998E-2</v>
      </c>
    </row>
    <row r="2002" spans="10:22" x14ac:dyDescent="0.25">
      <c r="J2002">
        <v>4902</v>
      </c>
      <c r="K2002">
        <v>4</v>
      </c>
      <c r="L2002">
        <f t="shared" si="211"/>
        <v>6.8</v>
      </c>
      <c r="M2002">
        <v>1</v>
      </c>
      <c r="N2002">
        <v>0.18239629256500001</v>
      </c>
      <c r="O2002">
        <f t="shared" si="212"/>
        <v>1.240294789442</v>
      </c>
      <c r="Q2002">
        <v>4384</v>
      </c>
      <c r="R2002">
        <v>4</v>
      </c>
      <c r="S2002">
        <f t="shared" si="213"/>
        <v>6.8</v>
      </c>
      <c r="T2002">
        <v>2</v>
      </c>
      <c r="U2002">
        <v>1.3340485444200001E-2</v>
      </c>
      <c r="V2002">
        <f t="shared" si="214"/>
        <v>9.0715301020559996E-2</v>
      </c>
    </row>
    <row r="2003" spans="10:22" x14ac:dyDescent="0.25">
      <c r="J2003">
        <v>4932</v>
      </c>
      <c r="K2003">
        <v>4</v>
      </c>
      <c r="L2003">
        <f t="shared" si="211"/>
        <v>6.8</v>
      </c>
      <c r="M2003">
        <v>1</v>
      </c>
      <c r="N2003">
        <v>2.8359414037300002E-3</v>
      </c>
      <c r="O2003">
        <f t="shared" si="212"/>
        <v>1.9284401545364E-2</v>
      </c>
      <c r="Q2003">
        <v>4386</v>
      </c>
      <c r="R2003">
        <v>4</v>
      </c>
      <c r="S2003">
        <f t="shared" si="213"/>
        <v>6.8</v>
      </c>
      <c r="T2003">
        <v>2</v>
      </c>
      <c r="U2003">
        <v>5.24019742291E-2</v>
      </c>
      <c r="V2003">
        <f t="shared" si="214"/>
        <v>0.35633342475787999</v>
      </c>
    </row>
    <row r="2004" spans="10:22" x14ac:dyDescent="0.25">
      <c r="J2004">
        <v>4951</v>
      </c>
      <c r="K2004">
        <v>4</v>
      </c>
      <c r="L2004">
        <f t="shared" si="211"/>
        <v>6.8</v>
      </c>
      <c r="M2004">
        <v>1</v>
      </c>
      <c r="N2004">
        <v>4.8032524982400002E-2</v>
      </c>
      <c r="O2004">
        <f t="shared" si="212"/>
        <v>0.32662116988032003</v>
      </c>
      <c r="Q2004">
        <v>4388</v>
      </c>
      <c r="R2004">
        <v>4</v>
      </c>
      <c r="S2004">
        <f t="shared" si="213"/>
        <v>6.8</v>
      </c>
      <c r="T2004">
        <v>2</v>
      </c>
      <c r="U2004">
        <v>2.4933329722800001E-2</v>
      </c>
      <c r="V2004">
        <f t="shared" si="214"/>
        <v>0.16954664211504</v>
      </c>
    </row>
    <row r="2005" spans="10:22" x14ac:dyDescent="0.25">
      <c r="J2005">
        <v>4965</v>
      </c>
      <c r="K2005">
        <v>4</v>
      </c>
      <c r="L2005">
        <f t="shared" si="211"/>
        <v>6.8</v>
      </c>
      <c r="M2005">
        <v>1</v>
      </c>
      <c r="N2005">
        <v>6.5781162576999994E-2</v>
      </c>
      <c r="O2005">
        <f t="shared" si="212"/>
        <v>0.44731190552359995</v>
      </c>
      <c r="Q2005">
        <v>4389</v>
      </c>
      <c r="R2005">
        <v>4</v>
      </c>
      <c r="S2005">
        <f t="shared" si="213"/>
        <v>6.8</v>
      </c>
      <c r="T2005">
        <v>2</v>
      </c>
      <c r="U2005">
        <v>1.05117862207E-2</v>
      </c>
      <c r="V2005">
        <f t="shared" si="214"/>
        <v>7.1480146300759995E-2</v>
      </c>
    </row>
    <row r="2006" spans="10:22" x14ac:dyDescent="0.25">
      <c r="J2006">
        <v>4967</v>
      </c>
      <c r="K2006">
        <v>4</v>
      </c>
      <c r="L2006">
        <f t="shared" si="211"/>
        <v>6.8</v>
      </c>
      <c r="M2006">
        <v>1</v>
      </c>
      <c r="N2006">
        <v>0.16570839756399999</v>
      </c>
      <c r="O2006">
        <f t="shared" si="212"/>
        <v>1.1268171034351999</v>
      </c>
      <c r="Q2006">
        <v>4392</v>
      </c>
      <c r="R2006">
        <v>4</v>
      </c>
      <c r="S2006">
        <f t="shared" si="213"/>
        <v>6.8</v>
      </c>
      <c r="T2006">
        <v>2</v>
      </c>
      <c r="U2006">
        <v>1.06450053864E-2</v>
      </c>
      <c r="V2006">
        <f t="shared" si="214"/>
        <v>7.2386036627519995E-2</v>
      </c>
    </row>
    <row r="2007" spans="10:22" x14ac:dyDescent="0.25">
      <c r="J2007">
        <v>4969</v>
      </c>
      <c r="K2007">
        <v>4</v>
      </c>
      <c r="L2007">
        <f t="shared" si="211"/>
        <v>6.8</v>
      </c>
      <c r="M2007">
        <v>1</v>
      </c>
      <c r="N2007">
        <v>0.10365078860099999</v>
      </c>
      <c r="O2007">
        <f t="shared" si="212"/>
        <v>0.70482536248679994</v>
      </c>
      <c r="Q2007">
        <v>4394</v>
      </c>
      <c r="R2007">
        <v>4</v>
      </c>
      <c r="S2007">
        <f t="shared" si="213"/>
        <v>6.8</v>
      </c>
      <c r="T2007">
        <v>2</v>
      </c>
      <c r="U2007">
        <v>0.108378668518</v>
      </c>
      <c r="V2007">
        <f t="shared" si="214"/>
        <v>0.73697494592239998</v>
      </c>
    </row>
    <row r="2008" spans="10:22" x14ac:dyDescent="0.25">
      <c r="J2008">
        <v>4972</v>
      </c>
      <c r="K2008">
        <v>4</v>
      </c>
      <c r="L2008">
        <f t="shared" si="211"/>
        <v>6.8</v>
      </c>
      <c r="M2008">
        <v>1</v>
      </c>
      <c r="N2008">
        <v>0.103972722401</v>
      </c>
      <c r="O2008">
        <f t="shared" si="212"/>
        <v>0.70701451232680002</v>
      </c>
      <c r="Q2008">
        <v>4396</v>
      </c>
      <c r="R2008">
        <v>4</v>
      </c>
      <c r="S2008">
        <f t="shared" si="213"/>
        <v>6.8</v>
      </c>
      <c r="T2008">
        <v>2</v>
      </c>
      <c r="U2008">
        <v>3.4349363963899998E-3</v>
      </c>
      <c r="V2008">
        <f t="shared" si="214"/>
        <v>2.3357567495451998E-2</v>
      </c>
    </row>
    <row r="2009" spans="10:22" x14ac:dyDescent="0.25">
      <c r="J2009">
        <v>4973</v>
      </c>
      <c r="K2009">
        <v>4</v>
      </c>
      <c r="L2009">
        <f t="shared" si="211"/>
        <v>6.8</v>
      </c>
      <c r="M2009">
        <v>1</v>
      </c>
      <c r="N2009">
        <v>5.4679253480299998E-2</v>
      </c>
      <c r="O2009">
        <f t="shared" si="212"/>
        <v>0.37181892366603997</v>
      </c>
      <c r="Q2009">
        <v>4398</v>
      </c>
      <c r="R2009">
        <v>4</v>
      </c>
      <c r="S2009">
        <f t="shared" si="213"/>
        <v>6.8</v>
      </c>
      <c r="T2009">
        <v>2</v>
      </c>
      <c r="U2009">
        <v>3.0203265868300001E-2</v>
      </c>
      <c r="V2009">
        <f t="shared" si="214"/>
        <v>0.20538220790444001</v>
      </c>
    </row>
    <row r="2010" spans="10:22" x14ac:dyDescent="0.25">
      <c r="J2010">
        <v>4980</v>
      </c>
      <c r="K2010">
        <v>4</v>
      </c>
      <c r="L2010">
        <f t="shared" si="211"/>
        <v>6.8</v>
      </c>
      <c r="M2010">
        <v>1</v>
      </c>
      <c r="N2010">
        <v>0.98868289498700002</v>
      </c>
      <c r="O2010">
        <f t="shared" si="212"/>
        <v>6.7230436859116001</v>
      </c>
      <c r="Q2010">
        <v>4399</v>
      </c>
      <c r="R2010">
        <v>4</v>
      </c>
      <c r="S2010">
        <f t="shared" si="213"/>
        <v>6.8</v>
      </c>
      <c r="T2010">
        <v>2</v>
      </c>
      <c r="U2010">
        <v>1.5551898453599999E-2</v>
      </c>
      <c r="V2010">
        <f t="shared" si="214"/>
        <v>0.10575290948447999</v>
      </c>
    </row>
    <row r="2011" spans="10:22" x14ac:dyDescent="0.25">
      <c r="J2011">
        <v>4997</v>
      </c>
      <c r="K2011">
        <v>4</v>
      </c>
      <c r="L2011">
        <f t="shared" si="211"/>
        <v>6.8</v>
      </c>
      <c r="M2011">
        <v>1</v>
      </c>
      <c r="N2011">
        <v>1.49566666223E-2</v>
      </c>
      <c r="O2011">
        <f t="shared" si="212"/>
        <v>0.10170533303164001</v>
      </c>
      <c r="Q2011">
        <v>4403</v>
      </c>
      <c r="R2011">
        <v>4</v>
      </c>
      <c r="S2011">
        <f t="shared" si="213"/>
        <v>6.8</v>
      </c>
      <c r="T2011">
        <v>2</v>
      </c>
      <c r="U2011">
        <v>2.2414826575000001E-2</v>
      </c>
      <c r="V2011">
        <f t="shared" si="214"/>
        <v>0.15242082071000002</v>
      </c>
    </row>
    <row r="2012" spans="10:22" x14ac:dyDescent="0.25">
      <c r="J2012">
        <v>5013</v>
      </c>
      <c r="K2012">
        <v>4</v>
      </c>
      <c r="L2012">
        <f t="shared" si="211"/>
        <v>6.8</v>
      </c>
      <c r="M2012">
        <v>1</v>
      </c>
      <c r="N2012">
        <v>1.0419212026199999E-2</v>
      </c>
      <c r="O2012">
        <f t="shared" si="212"/>
        <v>7.0850641778160001E-2</v>
      </c>
      <c r="Q2012">
        <v>4405</v>
      </c>
      <c r="R2012">
        <v>4</v>
      </c>
      <c r="S2012">
        <f t="shared" si="213"/>
        <v>6.8</v>
      </c>
      <c r="T2012">
        <v>2</v>
      </c>
      <c r="U2012">
        <v>3.6880392819999999E-3</v>
      </c>
      <c r="V2012">
        <f t="shared" si="214"/>
        <v>2.5078667117599998E-2</v>
      </c>
    </row>
    <row r="2013" spans="10:22" x14ac:dyDescent="0.25">
      <c r="J2013">
        <v>5018</v>
      </c>
      <c r="K2013">
        <v>4</v>
      </c>
      <c r="L2013">
        <f t="shared" si="211"/>
        <v>6.8</v>
      </c>
      <c r="M2013">
        <v>1</v>
      </c>
      <c r="N2013">
        <v>9.9584700088600001E-3</v>
      </c>
      <c r="O2013">
        <f t="shared" si="212"/>
        <v>6.7717596060247992E-2</v>
      </c>
      <c r="Q2013">
        <v>4414</v>
      </c>
      <c r="R2013">
        <v>4</v>
      </c>
      <c r="S2013">
        <f t="shared" si="213"/>
        <v>6.8</v>
      </c>
      <c r="T2013">
        <v>2</v>
      </c>
      <c r="U2013">
        <v>3.51921900519E-3</v>
      </c>
      <c r="V2013">
        <f t="shared" si="214"/>
        <v>2.3930689235291999E-2</v>
      </c>
    </row>
    <row r="2014" spans="10:22" x14ac:dyDescent="0.25">
      <c r="J2014">
        <v>5019</v>
      </c>
      <c r="K2014">
        <v>4</v>
      </c>
      <c r="L2014">
        <f t="shared" si="211"/>
        <v>6.8</v>
      </c>
      <c r="M2014">
        <v>1</v>
      </c>
      <c r="N2014">
        <v>1.3916827121199999E-2</v>
      </c>
      <c r="O2014">
        <f t="shared" si="212"/>
        <v>9.4634424424159994E-2</v>
      </c>
      <c r="Q2014">
        <v>4415</v>
      </c>
      <c r="R2014">
        <v>4</v>
      </c>
      <c r="S2014">
        <f t="shared" si="213"/>
        <v>6.8</v>
      </c>
      <c r="T2014">
        <v>2</v>
      </c>
      <c r="U2014">
        <v>6.2561135554099999E-3</v>
      </c>
      <c r="V2014">
        <f t="shared" si="214"/>
        <v>4.2541572176788001E-2</v>
      </c>
    </row>
    <row r="2015" spans="10:22" x14ac:dyDescent="0.25">
      <c r="J2015">
        <v>5021</v>
      </c>
      <c r="K2015">
        <v>4</v>
      </c>
      <c r="L2015">
        <f t="shared" si="211"/>
        <v>6.8</v>
      </c>
      <c r="M2015">
        <v>1</v>
      </c>
      <c r="N2015">
        <v>2.6345576818899999E-2</v>
      </c>
      <c r="O2015">
        <f t="shared" si="212"/>
        <v>0.17914992236851998</v>
      </c>
      <c r="Q2015">
        <v>4417</v>
      </c>
      <c r="R2015">
        <v>4</v>
      </c>
      <c r="S2015">
        <f t="shared" si="213"/>
        <v>6.8</v>
      </c>
      <c r="T2015">
        <v>2</v>
      </c>
      <c r="U2015">
        <v>3.4174094866000003E-2</v>
      </c>
      <c r="V2015">
        <f t="shared" si="214"/>
        <v>0.2323838450888</v>
      </c>
    </row>
    <row r="2016" spans="10:22" x14ac:dyDescent="0.25">
      <c r="J2016">
        <v>5036</v>
      </c>
      <c r="K2016">
        <v>4</v>
      </c>
      <c r="L2016">
        <f t="shared" si="211"/>
        <v>6.8</v>
      </c>
      <c r="M2016">
        <v>1</v>
      </c>
      <c r="N2016">
        <v>0.10681857292700001</v>
      </c>
      <c r="O2016">
        <f t="shared" si="212"/>
        <v>0.72636629590360002</v>
      </c>
      <c r="Q2016">
        <v>4422</v>
      </c>
      <c r="R2016">
        <v>4</v>
      </c>
      <c r="S2016">
        <f t="shared" si="213"/>
        <v>6.8</v>
      </c>
      <c r="T2016">
        <v>2</v>
      </c>
      <c r="U2016">
        <v>3.8887914779699999E-3</v>
      </c>
      <c r="V2016">
        <f t="shared" si="214"/>
        <v>2.6443782050195999E-2</v>
      </c>
    </row>
    <row r="2017" spans="10:22" x14ac:dyDescent="0.25">
      <c r="J2017">
        <v>5038</v>
      </c>
      <c r="K2017">
        <v>4</v>
      </c>
      <c r="L2017">
        <f t="shared" si="211"/>
        <v>6.8</v>
      </c>
      <c r="M2017">
        <v>1</v>
      </c>
      <c r="N2017">
        <v>3.3700999039999999E-2</v>
      </c>
      <c r="O2017">
        <f t="shared" si="212"/>
        <v>0.22916679347199997</v>
      </c>
      <c r="Q2017">
        <v>4425</v>
      </c>
      <c r="R2017">
        <v>4</v>
      </c>
      <c r="S2017">
        <f t="shared" si="213"/>
        <v>6.8</v>
      </c>
      <c r="T2017">
        <v>2</v>
      </c>
      <c r="U2017">
        <v>6.0357684355299996E-3</v>
      </c>
      <c r="V2017">
        <f t="shared" si="214"/>
        <v>4.1043225361603999E-2</v>
      </c>
    </row>
    <row r="2018" spans="10:22" x14ac:dyDescent="0.25">
      <c r="J2018">
        <v>5039</v>
      </c>
      <c r="K2018">
        <v>4</v>
      </c>
      <c r="L2018">
        <f t="shared" si="211"/>
        <v>6.8</v>
      </c>
      <c r="M2018">
        <v>1</v>
      </c>
      <c r="N2018">
        <v>1.5509725938600001E-3</v>
      </c>
      <c r="O2018">
        <f t="shared" si="212"/>
        <v>1.0546613638248001E-2</v>
      </c>
      <c r="Q2018">
        <v>4430</v>
      </c>
      <c r="R2018">
        <v>4</v>
      </c>
      <c r="S2018">
        <f t="shared" si="213"/>
        <v>6.8</v>
      </c>
      <c r="T2018">
        <v>2</v>
      </c>
      <c r="U2018">
        <v>3.6771617089800001E-3</v>
      </c>
      <c r="V2018">
        <f t="shared" si="214"/>
        <v>2.5004699621064001E-2</v>
      </c>
    </row>
    <row r="2019" spans="10:22" x14ac:dyDescent="0.25">
      <c r="J2019">
        <v>5041</v>
      </c>
      <c r="K2019">
        <v>4</v>
      </c>
      <c r="L2019">
        <f t="shared" si="211"/>
        <v>6.8</v>
      </c>
      <c r="M2019">
        <v>1</v>
      </c>
      <c r="N2019">
        <v>9.2329001557499998E-2</v>
      </c>
      <c r="O2019">
        <f t="shared" si="212"/>
        <v>0.62783721059099995</v>
      </c>
      <c r="Q2019">
        <v>4432</v>
      </c>
      <c r="R2019">
        <v>4</v>
      </c>
      <c r="S2019">
        <f t="shared" si="213"/>
        <v>6.8</v>
      </c>
      <c r="T2019">
        <v>2</v>
      </c>
      <c r="U2019">
        <v>9.2941665993699994E-3</v>
      </c>
      <c r="V2019">
        <f t="shared" si="214"/>
        <v>6.3200332875715998E-2</v>
      </c>
    </row>
    <row r="2020" spans="10:22" x14ac:dyDescent="0.25">
      <c r="J2020">
        <v>5044</v>
      </c>
      <c r="K2020">
        <v>4</v>
      </c>
      <c r="L2020">
        <f t="shared" si="211"/>
        <v>6.8</v>
      </c>
      <c r="M2020">
        <v>1</v>
      </c>
      <c r="N2020">
        <v>3.89730159381E-3</v>
      </c>
      <c r="O2020">
        <f t="shared" si="212"/>
        <v>2.6501650837907998E-2</v>
      </c>
      <c r="Q2020">
        <v>4434</v>
      </c>
      <c r="R2020">
        <v>4</v>
      </c>
      <c r="S2020">
        <f t="shared" si="213"/>
        <v>6.8</v>
      </c>
      <c r="T2020">
        <v>2</v>
      </c>
      <c r="U2020">
        <v>3.4751371479899998E-2</v>
      </c>
      <c r="V2020">
        <f t="shared" si="214"/>
        <v>0.23630932606331997</v>
      </c>
    </row>
    <row r="2021" spans="10:22" x14ac:dyDescent="0.25">
      <c r="J2021">
        <v>5046</v>
      </c>
      <c r="K2021">
        <v>4</v>
      </c>
      <c r="L2021">
        <f t="shared" si="211"/>
        <v>6.8</v>
      </c>
      <c r="M2021">
        <v>1</v>
      </c>
      <c r="N2021">
        <v>1.09159546433E-2</v>
      </c>
      <c r="O2021">
        <f t="shared" si="212"/>
        <v>7.4228491574440003E-2</v>
      </c>
      <c r="Q2021">
        <v>4436</v>
      </c>
      <c r="R2021">
        <v>4</v>
      </c>
      <c r="S2021">
        <f t="shared" si="213"/>
        <v>6.8</v>
      </c>
      <c r="T2021">
        <v>2</v>
      </c>
      <c r="U2021">
        <v>1.6646729487300001E-2</v>
      </c>
      <c r="V2021">
        <f t="shared" si="214"/>
        <v>0.11319776051364</v>
      </c>
    </row>
    <row r="2022" spans="10:22" x14ac:dyDescent="0.25">
      <c r="J2022">
        <v>5047</v>
      </c>
      <c r="K2022">
        <v>4</v>
      </c>
      <c r="L2022">
        <f t="shared" si="211"/>
        <v>6.8</v>
      </c>
      <c r="M2022">
        <v>1</v>
      </c>
      <c r="N2022">
        <v>3.5577604232600001E-3</v>
      </c>
      <c r="O2022">
        <f t="shared" si="212"/>
        <v>2.4192770878167999E-2</v>
      </c>
      <c r="Q2022">
        <v>4437</v>
      </c>
      <c r="R2022">
        <v>4</v>
      </c>
      <c r="S2022">
        <f t="shared" si="213"/>
        <v>6.8</v>
      </c>
      <c r="T2022">
        <v>2</v>
      </c>
      <c r="U2022">
        <v>4.94631616169E-3</v>
      </c>
      <c r="V2022">
        <f t="shared" si="214"/>
        <v>3.3634949899491999E-2</v>
      </c>
    </row>
    <row r="2023" spans="10:22" x14ac:dyDescent="0.25">
      <c r="J2023">
        <v>5050</v>
      </c>
      <c r="K2023">
        <v>4</v>
      </c>
      <c r="L2023">
        <f t="shared" si="211"/>
        <v>6.8</v>
      </c>
      <c r="M2023">
        <v>1</v>
      </c>
      <c r="N2023">
        <v>3.3461766999399997E-2</v>
      </c>
      <c r="O2023">
        <f t="shared" si="212"/>
        <v>0.22754001559591996</v>
      </c>
      <c r="Q2023">
        <v>4458</v>
      </c>
      <c r="R2023">
        <v>4</v>
      </c>
      <c r="S2023">
        <f t="shared" si="213"/>
        <v>6.8</v>
      </c>
      <c r="T2023">
        <v>2</v>
      </c>
      <c r="U2023">
        <v>1.9674089136700001E-2</v>
      </c>
      <c r="V2023">
        <f t="shared" si="214"/>
        <v>0.13378380612956001</v>
      </c>
    </row>
    <row r="2024" spans="10:22" x14ac:dyDescent="0.25">
      <c r="J2024">
        <v>5052</v>
      </c>
      <c r="K2024">
        <v>4</v>
      </c>
      <c r="L2024">
        <f t="shared" si="211"/>
        <v>6.8</v>
      </c>
      <c r="M2024">
        <v>1</v>
      </c>
      <c r="N2024">
        <v>1.26943464521E-2</v>
      </c>
      <c r="O2024">
        <f t="shared" si="212"/>
        <v>8.6321555874280004E-2</v>
      </c>
      <c r="Q2024">
        <v>4460</v>
      </c>
      <c r="R2024">
        <v>4</v>
      </c>
      <c r="S2024">
        <f t="shared" si="213"/>
        <v>6.8</v>
      </c>
      <c r="T2024">
        <v>2</v>
      </c>
      <c r="U2024">
        <v>1.9022446018199999E-2</v>
      </c>
      <c r="V2024">
        <f t="shared" si="214"/>
        <v>0.12935263292375998</v>
      </c>
    </row>
    <row r="2025" spans="10:22" x14ac:dyDescent="0.25">
      <c r="J2025">
        <v>5054</v>
      </c>
      <c r="K2025">
        <v>4</v>
      </c>
      <c r="L2025">
        <f t="shared" si="211"/>
        <v>6.8</v>
      </c>
      <c r="M2025">
        <v>1</v>
      </c>
      <c r="N2025">
        <v>1.1857090356100001E-2</v>
      </c>
      <c r="O2025">
        <f t="shared" si="212"/>
        <v>8.0628214421480007E-2</v>
      </c>
      <c r="Q2025">
        <v>4462</v>
      </c>
      <c r="R2025">
        <v>4</v>
      </c>
      <c r="S2025">
        <f t="shared" si="213"/>
        <v>6.8</v>
      </c>
      <c r="T2025">
        <v>2</v>
      </c>
      <c r="U2025">
        <v>3.6508636487199999E-3</v>
      </c>
      <c r="V2025">
        <f t="shared" si="214"/>
        <v>2.4825872811295998E-2</v>
      </c>
    </row>
    <row r="2026" spans="10:22" x14ac:dyDescent="0.25">
      <c r="J2026">
        <v>5065</v>
      </c>
      <c r="K2026">
        <v>4</v>
      </c>
      <c r="L2026">
        <f t="shared" si="211"/>
        <v>6.8</v>
      </c>
      <c r="M2026">
        <v>1</v>
      </c>
      <c r="N2026">
        <v>5.0814548225299998E-3</v>
      </c>
      <c r="O2026">
        <f t="shared" si="212"/>
        <v>3.4553892793203998E-2</v>
      </c>
      <c r="Q2026">
        <v>4466</v>
      </c>
      <c r="R2026">
        <v>4</v>
      </c>
      <c r="S2026">
        <f t="shared" si="213"/>
        <v>6.8</v>
      </c>
      <c r="T2026">
        <v>2</v>
      </c>
      <c r="U2026">
        <v>1.3393596022700001E-2</v>
      </c>
      <c r="V2026">
        <f t="shared" si="214"/>
        <v>9.1076452954359996E-2</v>
      </c>
    </row>
    <row r="2027" spans="10:22" x14ac:dyDescent="0.25">
      <c r="J2027">
        <v>5080</v>
      </c>
      <c r="K2027">
        <v>4</v>
      </c>
      <c r="L2027">
        <f t="shared" si="211"/>
        <v>6.8</v>
      </c>
      <c r="M2027">
        <v>1</v>
      </c>
      <c r="N2027">
        <v>2.5674991614200001E-2</v>
      </c>
      <c r="O2027">
        <f t="shared" si="212"/>
        <v>0.17458994297656</v>
      </c>
      <c r="Q2027">
        <v>4476</v>
      </c>
      <c r="R2027">
        <v>4</v>
      </c>
      <c r="S2027">
        <f t="shared" si="213"/>
        <v>6.8</v>
      </c>
      <c r="T2027">
        <v>2</v>
      </c>
      <c r="U2027">
        <v>2.35350102937E-2</v>
      </c>
      <c r="V2027">
        <f t="shared" si="214"/>
        <v>0.16003806999716</v>
      </c>
    </row>
    <row r="2028" spans="10:22" x14ac:dyDescent="0.25">
      <c r="J2028">
        <v>5081</v>
      </c>
      <c r="K2028">
        <v>4</v>
      </c>
      <c r="L2028">
        <f t="shared" si="211"/>
        <v>6.8</v>
      </c>
      <c r="M2028">
        <v>1</v>
      </c>
      <c r="N2028">
        <v>1.38003334666E-2</v>
      </c>
      <c r="O2028">
        <f t="shared" si="212"/>
        <v>9.384226757288E-2</v>
      </c>
      <c r="Q2028">
        <v>4484</v>
      </c>
      <c r="R2028">
        <v>4</v>
      </c>
      <c r="S2028">
        <f t="shared" si="213"/>
        <v>6.8</v>
      </c>
      <c r="T2028">
        <v>2</v>
      </c>
      <c r="U2028">
        <v>0.13669883430099999</v>
      </c>
      <c r="V2028">
        <f t="shared" si="214"/>
        <v>0.92955207324679989</v>
      </c>
    </row>
    <row r="2029" spans="10:22" x14ac:dyDescent="0.25">
      <c r="J2029">
        <v>5094</v>
      </c>
      <c r="K2029">
        <v>4</v>
      </c>
      <c r="L2029">
        <f t="shared" si="211"/>
        <v>6.8</v>
      </c>
      <c r="M2029">
        <v>1</v>
      </c>
      <c r="N2029">
        <v>1.4721659593199999E-2</v>
      </c>
      <c r="O2029">
        <f t="shared" si="212"/>
        <v>0.10010728523375999</v>
      </c>
      <c r="Q2029">
        <v>4486</v>
      </c>
      <c r="R2029">
        <v>4</v>
      </c>
      <c r="S2029">
        <f t="shared" si="213"/>
        <v>6.8</v>
      </c>
      <c r="T2029">
        <v>2</v>
      </c>
      <c r="U2029">
        <v>3.3988511300400001E-3</v>
      </c>
      <c r="V2029">
        <f t="shared" si="214"/>
        <v>2.3112187684271999E-2</v>
      </c>
    </row>
    <row r="2030" spans="10:22" x14ac:dyDescent="0.25">
      <c r="J2030">
        <v>5124</v>
      </c>
      <c r="K2030">
        <v>4</v>
      </c>
      <c r="L2030">
        <f t="shared" si="211"/>
        <v>6.8</v>
      </c>
      <c r="M2030">
        <v>1</v>
      </c>
      <c r="N2030">
        <v>3.9325992533800001E-2</v>
      </c>
      <c r="O2030">
        <f t="shared" si="212"/>
        <v>0.26741674922983999</v>
      </c>
      <c r="Q2030">
        <v>4487</v>
      </c>
      <c r="R2030">
        <v>4</v>
      </c>
      <c r="S2030">
        <f t="shared" si="213"/>
        <v>6.8</v>
      </c>
      <c r="T2030">
        <v>2</v>
      </c>
      <c r="U2030">
        <v>6.3208272378000004E-3</v>
      </c>
      <c r="V2030">
        <f t="shared" si="214"/>
        <v>4.298162521704E-2</v>
      </c>
    </row>
    <row r="2031" spans="10:22" x14ac:dyDescent="0.25">
      <c r="J2031">
        <v>5128</v>
      </c>
      <c r="K2031">
        <v>4</v>
      </c>
      <c r="L2031">
        <f t="shared" si="211"/>
        <v>6.8</v>
      </c>
      <c r="M2031">
        <v>1</v>
      </c>
      <c r="N2031">
        <v>2.0165337246499999E-2</v>
      </c>
      <c r="O2031">
        <f t="shared" si="212"/>
        <v>0.13712429327619999</v>
      </c>
      <c r="Q2031">
        <v>4489</v>
      </c>
      <c r="R2031">
        <v>4</v>
      </c>
      <c r="S2031">
        <f t="shared" si="213"/>
        <v>6.8</v>
      </c>
      <c r="T2031">
        <v>2</v>
      </c>
      <c r="U2031">
        <v>3.59375387039E-3</v>
      </c>
      <c r="V2031">
        <f t="shared" si="214"/>
        <v>2.4437526318651998E-2</v>
      </c>
    </row>
    <row r="2032" spans="10:22" x14ac:dyDescent="0.25">
      <c r="J2032">
        <v>5145</v>
      </c>
      <c r="K2032">
        <v>4</v>
      </c>
      <c r="L2032">
        <f t="shared" si="211"/>
        <v>6.8</v>
      </c>
      <c r="M2032">
        <v>1</v>
      </c>
      <c r="N2032">
        <v>3.26336531052E-2</v>
      </c>
      <c r="O2032">
        <f t="shared" si="212"/>
        <v>0.22190884111535999</v>
      </c>
      <c r="Q2032">
        <v>4494</v>
      </c>
      <c r="R2032">
        <v>4</v>
      </c>
      <c r="S2032">
        <f t="shared" si="213"/>
        <v>6.8</v>
      </c>
      <c r="T2032">
        <v>2</v>
      </c>
      <c r="U2032">
        <v>4.3922532734700002E-2</v>
      </c>
      <c r="V2032">
        <f t="shared" si="214"/>
        <v>0.29867322259596002</v>
      </c>
    </row>
    <row r="2033" spans="10:22" x14ac:dyDescent="0.25">
      <c r="J2033">
        <v>5148</v>
      </c>
      <c r="K2033">
        <v>4</v>
      </c>
      <c r="L2033">
        <f t="shared" si="211"/>
        <v>6.8</v>
      </c>
      <c r="M2033">
        <v>1</v>
      </c>
      <c r="N2033">
        <v>4.3938895434299997E-2</v>
      </c>
      <c r="O2033">
        <f t="shared" si="212"/>
        <v>0.29878448895324</v>
      </c>
      <c r="Q2033">
        <v>4508</v>
      </c>
      <c r="R2033">
        <v>4</v>
      </c>
      <c r="S2033">
        <f t="shared" si="213"/>
        <v>6.8</v>
      </c>
      <c r="T2033">
        <v>2</v>
      </c>
      <c r="U2033">
        <v>4.3275580928800003E-2</v>
      </c>
      <c r="V2033">
        <f t="shared" si="214"/>
        <v>0.29427395031584003</v>
      </c>
    </row>
    <row r="2034" spans="10:22" x14ac:dyDescent="0.25">
      <c r="J2034">
        <v>5150</v>
      </c>
      <c r="K2034">
        <v>4</v>
      </c>
      <c r="L2034">
        <f t="shared" si="211"/>
        <v>6.8</v>
      </c>
      <c r="M2034">
        <v>1</v>
      </c>
      <c r="N2034">
        <v>5.2026765322399998E-2</v>
      </c>
      <c r="O2034">
        <f t="shared" si="212"/>
        <v>0.35378200419231998</v>
      </c>
      <c r="Q2034">
        <v>4525</v>
      </c>
      <c r="R2034">
        <v>4</v>
      </c>
      <c r="S2034">
        <f t="shared" si="213"/>
        <v>6.8</v>
      </c>
      <c r="T2034">
        <v>2</v>
      </c>
      <c r="U2034">
        <v>1.05100513501E-2</v>
      </c>
      <c r="V2034">
        <f t="shared" si="214"/>
        <v>7.1468349180679999E-2</v>
      </c>
    </row>
    <row r="2035" spans="10:22" x14ac:dyDescent="0.25">
      <c r="J2035">
        <v>5152</v>
      </c>
      <c r="K2035">
        <v>4</v>
      </c>
      <c r="L2035">
        <f t="shared" si="211"/>
        <v>6.8</v>
      </c>
      <c r="M2035">
        <v>1</v>
      </c>
      <c r="N2035">
        <v>0.138339466281</v>
      </c>
      <c r="O2035">
        <f t="shared" si="212"/>
        <v>0.94070837071079993</v>
      </c>
      <c r="Q2035">
        <v>4530</v>
      </c>
      <c r="R2035">
        <v>4</v>
      </c>
      <c r="S2035">
        <f t="shared" si="213"/>
        <v>6.8</v>
      </c>
      <c r="T2035">
        <v>2</v>
      </c>
      <c r="U2035">
        <v>2.1234019787499999E-3</v>
      </c>
      <c r="V2035">
        <f t="shared" si="214"/>
        <v>1.4439133455499999E-2</v>
      </c>
    </row>
    <row r="2036" spans="10:22" x14ac:dyDescent="0.25">
      <c r="J2036">
        <v>5164</v>
      </c>
      <c r="K2036">
        <v>4</v>
      </c>
      <c r="L2036">
        <f t="shared" si="211"/>
        <v>6.8</v>
      </c>
      <c r="M2036">
        <v>1</v>
      </c>
      <c r="N2036">
        <v>7.98770028569E-4</v>
      </c>
      <c r="O2036">
        <f t="shared" si="212"/>
        <v>5.4316361942691998E-3</v>
      </c>
      <c r="Q2036">
        <v>4532</v>
      </c>
      <c r="R2036">
        <v>4</v>
      </c>
      <c r="S2036">
        <f t="shared" si="213"/>
        <v>6.8</v>
      </c>
      <c r="T2036">
        <v>2</v>
      </c>
      <c r="U2036">
        <v>1.1411265251999999E-2</v>
      </c>
      <c r="V2036">
        <f t="shared" si="214"/>
        <v>7.7596603713599999E-2</v>
      </c>
    </row>
    <row r="2037" spans="10:22" x14ac:dyDescent="0.25">
      <c r="J2037">
        <v>5168</v>
      </c>
      <c r="K2037">
        <v>4</v>
      </c>
      <c r="L2037">
        <f t="shared" si="211"/>
        <v>6.8</v>
      </c>
      <c r="M2037">
        <v>1</v>
      </c>
      <c r="N2037">
        <v>1.8925909013000002E-2</v>
      </c>
      <c r="O2037">
        <f t="shared" si="212"/>
        <v>0.12869618128840002</v>
      </c>
      <c r="Q2037">
        <v>4557</v>
      </c>
      <c r="R2037">
        <v>4</v>
      </c>
      <c r="S2037">
        <f t="shared" si="213"/>
        <v>6.8</v>
      </c>
      <c r="T2037">
        <v>2</v>
      </c>
      <c r="U2037">
        <v>1.5390182222899999E-2</v>
      </c>
      <c r="V2037">
        <f t="shared" si="214"/>
        <v>0.10465323911572</v>
      </c>
    </row>
    <row r="2038" spans="10:22" x14ac:dyDescent="0.25">
      <c r="J2038">
        <v>5172</v>
      </c>
      <c r="K2038">
        <v>4</v>
      </c>
      <c r="L2038">
        <f t="shared" si="211"/>
        <v>6.8</v>
      </c>
      <c r="M2038">
        <v>1</v>
      </c>
      <c r="N2038">
        <v>4.5065782038900002E-3</v>
      </c>
      <c r="O2038">
        <f t="shared" si="212"/>
        <v>3.0644731786451999E-2</v>
      </c>
      <c r="Q2038">
        <v>4559</v>
      </c>
      <c r="R2038">
        <v>4</v>
      </c>
      <c r="S2038">
        <f t="shared" si="213"/>
        <v>6.8</v>
      </c>
      <c r="T2038">
        <v>2</v>
      </c>
      <c r="U2038">
        <v>0.132713032403</v>
      </c>
      <c r="V2038">
        <f t="shared" si="214"/>
        <v>0.90244862034039997</v>
      </c>
    </row>
    <row r="2039" spans="10:22" x14ac:dyDescent="0.25">
      <c r="J2039">
        <v>5179</v>
      </c>
      <c r="K2039">
        <v>4</v>
      </c>
      <c r="L2039">
        <f t="shared" si="211"/>
        <v>6.8</v>
      </c>
      <c r="M2039">
        <v>1</v>
      </c>
      <c r="N2039">
        <v>1.97876028941E-2</v>
      </c>
      <c r="O2039">
        <f t="shared" si="212"/>
        <v>0.13455569967987999</v>
      </c>
      <c r="Q2039">
        <v>4561</v>
      </c>
      <c r="R2039">
        <v>4</v>
      </c>
      <c r="S2039">
        <f t="shared" si="213"/>
        <v>6.8</v>
      </c>
      <c r="T2039">
        <v>2</v>
      </c>
      <c r="U2039">
        <v>1.8725478213799999E-2</v>
      </c>
      <c r="V2039">
        <f t="shared" si="214"/>
        <v>0.12733325185383998</v>
      </c>
    </row>
    <row r="2040" spans="10:22" x14ac:dyDescent="0.25">
      <c r="J2040">
        <v>5182</v>
      </c>
      <c r="K2040">
        <v>4</v>
      </c>
      <c r="L2040">
        <f t="shared" si="211"/>
        <v>6.8</v>
      </c>
      <c r="M2040">
        <v>1</v>
      </c>
      <c r="N2040">
        <v>3.7124835584600002E-2</v>
      </c>
      <c r="O2040">
        <f t="shared" si="212"/>
        <v>0.25244888197527998</v>
      </c>
      <c r="Q2040">
        <v>4563</v>
      </c>
      <c r="R2040">
        <v>4</v>
      </c>
      <c r="S2040">
        <f t="shared" si="213"/>
        <v>6.8</v>
      </c>
      <c r="T2040">
        <v>2</v>
      </c>
      <c r="U2040">
        <v>3.2999854522000002E-3</v>
      </c>
      <c r="V2040">
        <f t="shared" si="214"/>
        <v>2.2439901074960002E-2</v>
      </c>
    </row>
    <row r="2041" spans="10:22" x14ac:dyDescent="0.25">
      <c r="J2041">
        <v>5195</v>
      </c>
      <c r="K2041">
        <v>4</v>
      </c>
      <c r="L2041">
        <f t="shared" si="211"/>
        <v>6.8</v>
      </c>
      <c r="M2041">
        <v>1</v>
      </c>
      <c r="N2041">
        <v>1.03998556686E-2</v>
      </c>
      <c r="O2041">
        <f t="shared" si="212"/>
        <v>7.0719018546479995E-2</v>
      </c>
      <c r="Q2041">
        <v>4567</v>
      </c>
      <c r="R2041">
        <v>4</v>
      </c>
      <c r="S2041">
        <f t="shared" si="213"/>
        <v>6.8</v>
      </c>
      <c r="T2041">
        <v>2</v>
      </c>
      <c r="U2041">
        <v>2.88807899742E-3</v>
      </c>
      <c r="V2041">
        <f t="shared" si="214"/>
        <v>1.9638937182456E-2</v>
      </c>
    </row>
    <row r="2042" spans="10:22" x14ac:dyDescent="0.25">
      <c r="J2042">
        <v>5197</v>
      </c>
      <c r="K2042">
        <v>4</v>
      </c>
      <c r="L2042">
        <f t="shared" si="211"/>
        <v>6.8</v>
      </c>
      <c r="M2042">
        <v>1</v>
      </c>
      <c r="N2042">
        <v>1.6717229814299999E-2</v>
      </c>
      <c r="O2042">
        <f t="shared" si="212"/>
        <v>0.11367716273723999</v>
      </c>
      <c r="Q2042">
        <v>4582</v>
      </c>
      <c r="R2042">
        <v>4</v>
      </c>
      <c r="S2042">
        <f t="shared" si="213"/>
        <v>6.8</v>
      </c>
      <c r="T2042">
        <v>2</v>
      </c>
      <c r="U2042">
        <v>9.3854475543900008E-3</v>
      </c>
      <c r="V2042">
        <f t="shared" si="214"/>
        <v>6.3821043369852004E-2</v>
      </c>
    </row>
    <row r="2043" spans="10:22" x14ac:dyDescent="0.25">
      <c r="J2043">
        <v>5199</v>
      </c>
      <c r="K2043">
        <v>4</v>
      </c>
      <c r="L2043">
        <f t="shared" si="211"/>
        <v>6.8</v>
      </c>
      <c r="M2043">
        <v>1</v>
      </c>
      <c r="N2043">
        <v>1.08360564866E-2</v>
      </c>
      <c r="O2043">
        <f t="shared" si="212"/>
        <v>7.3685184108880003E-2</v>
      </c>
      <c r="Q2043">
        <v>4585</v>
      </c>
      <c r="R2043">
        <v>4</v>
      </c>
      <c r="S2043">
        <f t="shared" si="213"/>
        <v>6.8</v>
      </c>
      <c r="T2043">
        <v>2</v>
      </c>
      <c r="U2043">
        <v>0.12202228979099999</v>
      </c>
      <c r="V2043">
        <f t="shared" si="214"/>
        <v>0.82975157057879989</v>
      </c>
    </row>
    <row r="2044" spans="10:22" x14ac:dyDescent="0.25">
      <c r="J2044">
        <v>5204</v>
      </c>
      <c r="K2044">
        <v>4</v>
      </c>
      <c r="L2044">
        <f t="shared" si="211"/>
        <v>6.8</v>
      </c>
      <c r="M2044">
        <v>1</v>
      </c>
      <c r="N2044">
        <v>1.6113410504999998E-2</v>
      </c>
      <c r="O2044">
        <f t="shared" si="212"/>
        <v>0.10957119143399999</v>
      </c>
      <c r="Q2044">
        <v>4587</v>
      </c>
      <c r="R2044">
        <v>4</v>
      </c>
      <c r="S2044">
        <f t="shared" si="213"/>
        <v>6.8</v>
      </c>
      <c r="T2044">
        <v>2</v>
      </c>
      <c r="U2044">
        <v>0.33324829819500001</v>
      </c>
      <c r="V2044">
        <f t="shared" si="214"/>
        <v>2.2660884277259998</v>
      </c>
    </row>
    <row r="2045" spans="10:22" x14ac:dyDescent="0.25">
      <c r="J2045">
        <v>5208</v>
      </c>
      <c r="K2045">
        <v>4</v>
      </c>
      <c r="L2045">
        <f t="shared" si="211"/>
        <v>6.8</v>
      </c>
      <c r="M2045">
        <v>1</v>
      </c>
      <c r="N2045">
        <v>4.8860003016499998E-3</v>
      </c>
      <c r="O2045">
        <f t="shared" si="212"/>
        <v>3.3224802051219998E-2</v>
      </c>
      <c r="Q2045">
        <v>4589</v>
      </c>
      <c r="R2045">
        <v>4</v>
      </c>
      <c r="S2045">
        <f t="shared" si="213"/>
        <v>6.8</v>
      </c>
      <c r="T2045">
        <v>2</v>
      </c>
      <c r="U2045">
        <v>4.7155179126700003E-2</v>
      </c>
      <c r="V2045">
        <f t="shared" si="214"/>
        <v>0.32065521806156</v>
      </c>
    </row>
    <row r="2046" spans="10:22" x14ac:dyDescent="0.25">
      <c r="J2046">
        <v>5212</v>
      </c>
      <c r="K2046">
        <v>4</v>
      </c>
      <c r="L2046">
        <f t="shared" si="211"/>
        <v>6.8</v>
      </c>
      <c r="M2046">
        <v>1</v>
      </c>
      <c r="N2046">
        <v>6.3748932528599998E-3</v>
      </c>
      <c r="O2046">
        <f t="shared" si="212"/>
        <v>4.3349274119448E-2</v>
      </c>
      <c r="Q2046">
        <v>4591</v>
      </c>
      <c r="R2046">
        <v>4</v>
      </c>
      <c r="S2046">
        <f t="shared" si="213"/>
        <v>6.8</v>
      </c>
      <c r="T2046">
        <v>2</v>
      </c>
      <c r="U2046">
        <v>3.76042685416E-3</v>
      </c>
      <c r="V2046">
        <f t="shared" si="214"/>
        <v>2.5570902608287999E-2</v>
      </c>
    </row>
    <row r="2047" spans="10:22" x14ac:dyDescent="0.25">
      <c r="J2047">
        <v>5225</v>
      </c>
      <c r="K2047">
        <v>4</v>
      </c>
      <c r="L2047">
        <f t="shared" si="211"/>
        <v>6.8</v>
      </c>
      <c r="M2047">
        <v>1</v>
      </c>
      <c r="N2047">
        <v>5.4497025798899996E-3</v>
      </c>
      <c r="O2047">
        <f t="shared" si="212"/>
        <v>3.7057977543251998E-2</v>
      </c>
      <c r="Q2047">
        <v>4604</v>
      </c>
      <c r="R2047">
        <v>4</v>
      </c>
      <c r="S2047">
        <f t="shared" si="213"/>
        <v>6.8</v>
      </c>
      <c r="T2047">
        <v>2</v>
      </c>
      <c r="U2047">
        <v>3.4055717486899999E-2</v>
      </c>
      <c r="V2047">
        <f t="shared" si="214"/>
        <v>0.23157887891091999</v>
      </c>
    </row>
    <row r="2048" spans="10:22" x14ac:dyDescent="0.25">
      <c r="J2048">
        <v>5234</v>
      </c>
      <c r="K2048">
        <v>4</v>
      </c>
      <c r="L2048">
        <f t="shared" si="211"/>
        <v>6.8</v>
      </c>
      <c r="M2048">
        <v>1</v>
      </c>
      <c r="N2048">
        <v>4.0166670954799996E-3</v>
      </c>
      <c r="O2048">
        <f t="shared" si="212"/>
        <v>2.7313336249263995E-2</v>
      </c>
      <c r="Q2048">
        <v>4606</v>
      </c>
      <c r="R2048">
        <v>4</v>
      </c>
      <c r="S2048">
        <f t="shared" si="213"/>
        <v>6.8</v>
      </c>
      <c r="T2048">
        <v>2</v>
      </c>
      <c r="U2048">
        <v>2.13200699256E-2</v>
      </c>
      <c r="V2048">
        <f t="shared" si="214"/>
        <v>0.14497647549407999</v>
      </c>
    </row>
    <row r="2049" spans="10:22" x14ac:dyDescent="0.25">
      <c r="J2049">
        <v>5240</v>
      </c>
      <c r="K2049">
        <v>4</v>
      </c>
      <c r="L2049">
        <f t="shared" si="211"/>
        <v>6.8</v>
      </c>
      <c r="M2049">
        <v>1</v>
      </c>
      <c r="N2049">
        <v>3.3469678010299999E-3</v>
      </c>
      <c r="O2049">
        <f t="shared" si="212"/>
        <v>2.2759381047004E-2</v>
      </c>
      <c r="Q2049">
        <v>4608</v>
      </c>
      <c r="R2049">
        <v>4</v>
      </c>
      <c r="S2049">
        <f t="shared" si="213"/>
        <v>6.8</v>
      </c>
      <c r="T2049">
        <v>2</v>
      </c>
      <c r="U2049">
        <v>2.2752829581600001E-3</v>
      </c>
      <c r="V2049">
        <f t="shared" si="214"/>
        <v>1.5471924115488001E-2</v>
      </c>
    </row>
    <row r="2050" spans="10:22" x14ac:dyDescent="0.25">
      <c r="J2050">
        <v>5243</v>
      </c>
      <c r="K2050">
        <v>4</v>
      </c>
      <c r="L2050">
        <f t="shared" si="211"/>
        <v>6.8</v>
      </c>
      <c r="M2050">
        <v>1</v>
      </c>
      <c r="N2050">
        <v>1.1105782334300001E-2</v>
      </c>
      <c r="O2050">
        <f t="shared" si="212"/>
        <v>7.5519319873240009E-2</v>
      </c>
      <c r="Q2050">
        <v>4615</v>
      </c>
      <c r="R2050">
        <v>4</v>
      </c>
      <c r="S2050">
        <f t="shared" si="213"/>
        <v>6.8</v>
      </c>
      <c r="T2050">
        <v>2</v>
      </c>
      <c r="U2050">
        <v>5.0814548199600001E-3</v>
      </c>
      <c r="V2050">
        <f t="shared" si="214"/>
        <v>3.4553892775727998E-2</v>
      </c>
    </row>
    <row r="2051" spans="10:22" x14ac:dyDescent="0.25">
      <c r="J2051">
        <v>5245</v>
      </c>
      <c r="K2051">
        <v>4</v>
      </c>
      <c r="L2051">
        <f t="shared" si="211"/>
        <v>6.8</v>
      </c>
      <c r="M2051">
        <v>1</v>
      </c>
      <c r="N2051">
        <v>4.1068124284E-3</v>
      </c>
      <c r="O2051">
        <f t="shared" si="212"/>
        <v>2.792632451312E-2</v>
      </c>
      <c r="Q2051">
        <v>4620</v>
      </c>
      <c r="R2051">
        <v>4</v>
      </c>
      <c r="S2051">
        <f t="shared" si="213"/>
        <v>6.8</v>
      </c>
      <c r="T2051">
        <v>2</v>
      </c>
      <c r="U2051">
        <v>3.71400398507E-3</v>
      </c>
      <c r="V2051">
        <f t="shared" si="214"/>
        <v>2.5255227098476E-2</v>
      </c>
    </row>
    <row r="2052" spans="10:22" x14ac:dyDescent="0.25">
      <c r="J2052">
        <v>5251</v>
      </c>
      <c r="K2052">
        <v>4</v>
      </c>
      <c r="L2052">
        <f t="shared" si="211"/>
        <v>6.8</v>
      </c>
      <c r="M2052">
        <v>1</v>
      </c>
      <c r="N2052">
        <v>2.7572904727399998E-3</v>
      </c>
      <c r="O2052">
        <f t="shared" si="212"/>
        <v>1.8749575214631997E-2</v>
      </c>
      <c r="Q2052">
        <v>4624</v>
      </c>
      <c r="R2052">
        <v>4</v>
      </c>
      <c r="S2052">
        <f t="shared" si="213"/>
        <v>6.8</v>
      </c>
      <c r="T2052">
        <v>2</v>
      </c>
      <c r="U2052">
        <v>0.11487690261400001</v>
      </c>
      <c r="V2052">
        <f t="shared" si="214"/>
        <v>0.78116293777520007</v>
      </c>
    </row>
    <row r="2053" spans="10:22" x14ac:dyDescent="0.25">
      <c r="J2053">
        <v>5253</v>
      </c>
      <c r="K2053">
        <v>4</v>
      </c>
      <c r="L2053">
        <f t="shared" si="211"/>
        <v>6.8</v>
      </c>
      <c r="M2053">
        <v>1</v>
      </c>
      <c r="N2053">
        <v>0.55219741572900005</v>
      </c>
      <c r="O2053">
        <f t="shared" si="212"/>
        <v>3.7549424269572</v>
      </c>
      <c r="Q2053">
        <v>4626</v>
      </c>
      <c r="R2053">
        <v>4</v>
      </c>
      <c r="S2053">
        <f t="shared" si="213"/>
        <v>6.8</v>
      </c>
      <c r="T2053">
        <v>2</v>
      </c>
      <c r="U2053">
        <v>1.9991295800399999E-2</v>
      </c>
      <c r="V2053">
        <f t="shared" si="214"/>
        <v>0.13594081144271999</v>
      </c>
    </row>
    <row r="2054" spans="10:22" x14ac:dyDescent="0.25">
      <c r="J2054">
        <v>5255</v>
      </c>
      <c r="K2054">
        <v>4</v>
      </c>
      <c r="L2054">
        <f t="shared" si="211"/>
        <v>6.8</v>
      </c>
      <c r="M2054">
        <v>1</v>
      </c>
      <c r="N2054">
        <v>0.20085532439500001</v>
      </c>
      <c r="O2054">
        <f t="shared" si="212"/>
        <v>1.3658162058859999</v>
      </c>
      <c r="Q2054">
        <v>4635</v>
      </c>
      <c r="R2054">
        <v>4</v>
      </c>
      <c r="S2054">
        <f t="shared" si="213"/>
        <v>6.8</v>
      </c>
      <c r="T2054">
        <v>2</v>
      </c>
      <c r="U2054">
        <v>2.8281153164100002E-3</v>
      </c>
      <c r="V2054">
        <f t="shared" si="214"/>
        <v>1.9231184151588001E-2</v>
      </c>
    </row>
    <row r="2055" spans="10:22" x14ac:dyDescent="0.25">
      <c r="J2055">
        <v>5257</v>
      </c>
      <c r="K2055">
        <v>4</v>
      </c>
      <c r="L2055">
        <f t="shared" si="211"/>
        <v>6.8</v>
      </c>
      <c r="M2055">
        <v>1</v>
      </c>
      <c r="N2055">
        <v>1.7889505392900001E-2</v>
      </c>
      <c r="O2055">
        <f t="shared" si="212"/>
        <v>0.12164863667172</v>
      </c>
      <c r="Q2055">
        <v>4644</v>
      </c>
      <c r="R2055">
        <v>4</v>
      </c>
      <c r="S2055">
        <f t="shared" si="213"/>
        <v>6.8</v>
      </c>
      <c r="T2055">
        <v>2</v>
      </c>
      <c r="U2055">
        <v>1.3800333481399999E-2</v>
      </c>
      <c r="V2055">
        <f t="shared" si="214"/>
        <v>9.3842267673519997E-2</v>
      </c>
    </row>
    <row r="2056" spans="10:22" x14ac:dyDescent="0.25">
      <c r="J2056">
        <v>5261</v>
      </c>
      <c r="K2056">
        <v>4</v>
      </c>
      <c r="L2056">
        <f t="shared" si="211"/>
        <v>6.8</v>
      </c>
      <c r="M2056">
        <v>1</v>
      </c>
      <c r="N2056">
        <v>2.8698973276699999E-2</v>
      </c>
      <c r="O2056">
        <f t="shared" si="212"/>
        <v>0.19515301828155998</v>
      </c>
      <c r="Q2056">
        <v>4662</v>
      </c>
      <c r="R2056">
        <v>4</v>
      </c>
      <c r="S2056">
        <f t="shared" si="213"/>
        <v>6.8</v>
      </c>
      <c r="T2056">
        <v>2</v>
      </c>
      <c r="U2056">
        <v>7.4966300917699999E-2</v>
      </c>
      <c r="V2056">
        <f t="shared" si="214"/>
        <v>0.50977084624035995</v>
      </c>
    </row>
    <row r="2057" spans="10:22" x14ac:dyDescent="0.25">
      <c r="J2057">
        <v>5269</v>
      </c>
      <c r="K2057">
        <v>4</v>
      </c>
      <c r="L2057">
        <f t="shared" si="211"/>
        <v>6.8</v>
      </c>
      <c r="M2057">
        <v>1</v>
      </c>
      <c r="N2057">
        <v>4.5454511282599997E-3</v>
      </c>
      <c r="O2057">
        <f t="shared" si="212"/>
        <v>3.0909067672167997E-2</v>
      </c>
      <c r="Q2057">
        <v>4664</v>
      </c>
      <c r="R2057">
        <v>4</v>
      </c>
      <c r="S2057">
        <f t="shared" si="213"/>
        <v>6.8</v>
      </c>
      <c r="T2057">
        <v>2</v>
      </c>
      <c r="U2057">
        <v>7.3460552260999998E-2</v>
      </c>
      <c r="V2057">
        <f t="shared" si="214"/>
        <v>0.49953175537479999</v>
      </c>
    </row>
    <row r="2058" spans="10:22" x14ac:dyDescent="0.25">
      <c r="J2058">
        <v>5271</v>
      </c>
      <c r="K2058">
        <v>4</v>
      </c>
      <c r="L2058">
        <f t="shared" si="211"/>
        <v>6.8</v>
      </c>
      <c r="M2058">
        <v>1</v>
      </c>
      <c r="N2058">
        <v>0.26152060183100001</v>
      </c>
      <c r="O2058">
        <f t="shared" si="212"/>
        <v>1.7783400924507999</v>
      </c>
      <c r="Q2058">
        <v>4666</v>
      </c>
      <c r="R2058">
        <v>4</v>
      </c>
      <c r="S2058">
        <f t="shared" si="213"/>
        <v>6.8</v>
      </c>
      <c r="T2058">
        <v>2</v>
      </c>
      <c r="U2058">
        <v>1.48295805169E-2</v>
      </c>
      <c r="V2058">
        <f t="shared" si="214"/>
        <v>0.10084114751492</v>
      </c>
    </row>
    <row r="2059" spans="10:22" x14ac:dyDescent="0.25">
      <c r="J2059">
        <v>5273</v>
      </c>
      <c r="K2059">
        <v>4</v>
      </c>
      <c r="L2059">
        <f t="shared" si="211"/>
        <v>6.8</v>
      </c>
      <c r="M2059">
        <v>1</v>
      </c>
      <c r="N2059">
        <v>4.6990742718800004E-3</v>
      </c>
      <c r="O2059">
        <f t="shared" si="212"/>
        <v>3.1953705048784004E-2</v>
      </c>
      <c r="Q2059">
        <v>4679</v>
      </c>
      <c r="R2059">
        <v>4</v>
      </c>
      <c r="S2059">
        <f t="shared" si="213"/>
        <v>6.8</v>
      </c>
      <c r="T2059">
        <v>2</v>
      </c>
      <c r="U2059">
        <v>3.7362086679399997E-2</v>
      </c>
      <c r="V2059">
        <f t="shared" si="214"/>
        <v>0.25406218941991998</v>
      </c>
    </row>
    <row r="2060" spans="10:22" x14ac:dyDescent="0.25">
      <c r="J2060">
        <v>5276</v>
      </c>
      <c r="K2060">
        <v>4</v>
      </c>
      <c r="L2060">
        <f t="shared" si="211"/>
        <v>6.8</v>
      </c>
      <c r="M2060">
        <v>1</v>
      </c>
      <c r="N2060">
        <v>7.4804109111200001E-2</v>
      </c>
      <c r="O2060">
        <f t="shared" si="212"/>
        <v>0.50866794195615994</v>
      </c>
      <c r="Q2060">
        <v>4698</v>
      </c>
      <c r="R2060">
        <v>4</v>
      </c>
      <c r="S2060">
        <f t="shared" si="213"/>
        <v>6.8</v>
      </c>
      <c r="T2060">
        <v>2</v>
      </c>
      <c r="U2060">
        <v>0.18093979885200001</v>
      </c>
      <c r="V2060">
        <f t="shared" si="214"/>
        <v>1.2303906321936</v>
      </c>
    </row>
    <row r="2061" spans="10:22" x14ac:dyDescent="0.25">
      <c r="J2061">
        <v>5283</v>
      </c>
      <c r="K2061">
        <v>4</v>
      </c>
      <c r="L2061">
        <f t="shared" ref="L2061:L2124" si="215">IF(K2061=1,0.4,IF(K2061=2,1.4,IF(K2061=3,3.1,IF(K2061=4,6.8,9.5))))</f>
        <v>6.8</v>
      </c>
      <c r="M2061">
        <v>1</v>
      </c>
      <c r="N2061">
        <v>1.32953837519E-2</v>
      </c>
      <c r="O2061">
        <f t="shared" ref="O2061:O2124" si="216">L2061*N2061</f>
        <v>9.0408609512919999E-2</v>
      </c>
      <c r="Q2061">
        <v>4705</v>
      </c>
      <c r="R2061">
        <v>4</v>
      </c>
      <c r="S2061">
        <f t="shared" ref="S2061:S2124" si="217">IF(R2061=1,0.4,IF(R2061=2,1.4,IF(R2061=3,3.1,IF(R2061=4,6.8,9.5))))</f>
        <v>6.8</v>
      </c>
      <c r="T2061">
        <v>2</v>
      </c>
      <c r="U2061">
        <v>3.9178509529599996E-3</v>
      </c>
      <c r="V2061">
        <f t="shared" ref="V2061:V2124" si="218">S2061*U2061</f>
        <v>2.6641386480127996E-2</v>
      </c>
    </row>
    <row r="2062" spans="10:22" x14ac:dyDescent="0.25">
      <c r="J2062">
        <v>5300</v>
      </c>
      <c r="K2062">
        <v>4</v>
      </c>
      <c r="L2062">
        <f t="shared" si="215"/>
        <v>6.8</v>
      </c>
      <c r="M2062">
        <v>1</v>
      </c>
      <c r="N2062">
        <v>5.8235867450199999E-2</v>
      </c>
      <c r="O2062">
        <f t="shared" si="216"/>
        <v>0.39600389866135999</v>
      </c>
      <c r="Q2062">
        <v>4708</v>
      </c>
      <c r="R2062">
        <v>4</v>
      </c>
      <c r="S2062">
        <f t="shared" si="217"/>
        <v>6.8</v>
      </c>
      <c r="T2062">
        <v>2</v>
      </c>
      <c r="U2062">
        <v>9.9977256342299994E-2</v>
      </c>
      <c r="V2062">
        <f t="shared" si="218"/>
        <v>0.67984534312763989</v>
      </c>
    </row>
    <row r="2063" spans="10:22" x14ac:dyDescent="0.25">
      <c r="J2063">
        <v>5301</v>
      </c>
      <c r="K2063">
        <v>4</v>
      </c>
      <c r="L2063">
        <f t="shared" si="215"/>
        <v>6.8</v>
      </c>
      <c r="M2063">
        <v>1</v>
      </c>
      <c r="N2063">
        <v>0.15816668413900001</v>
      </c>
      <c r="O2063">
        <f t="shared" si="216"/>
        <v>1.0755334521452</v>
      </c>
      <c r="Q2063">
        <v>4730</v>
      </c>
      <c r="R2063">
        <v>4</v>
      </c>
      <c r="S2063">
        <f t="shared" si="217"/>
        <v>6.8</v>
      </c>
      <c r="T2063">
        <v>2</v>
      </c>
      <c r="U2063">
        <v>3.5023344988599999E-3</v>
      </c>
      <c r="V2063">
        <f t="shared" si="218"/>
        <v>2.3815874592247998E-2</v>
      </c>
    </row>
    <row r="2064" spans="10:22" x14ac:dyDescent="0.25">
      <c r="J2064">
        <v>5303</v>
      </c>
      <c r="K2064">
        <v>4</v>
      </c>
      <c r="L2064">
        <f t="shared" si="215"/>
        <v>6.8</v>
      </c>
      <c r="M2064">
        <v>1</v>
      </c>
      <c r="N2064">
        <v>2.28434201416E-3</v>
      </c>
      <c r="O2064">
        <f t="shared" si="216"/>
        <v>1.5533525696287999E-2</v>
      </c>
      <c r="Q2064">
        <v>4750</v>
      </c>
      <c r="R2064">
        <v>4</v>
      </c>
      <c r="S2064">
        <f t="shared" si="217"/>
        <v>6.8</v>
      </c>
      <c r="T2064">
        <v>2</v>
      </c>
      <c r="U2064">
        <v>0.30091676726400002</v>
      </c>
      <c r="V2064">
        <f t="shared" si="218"/>
        <v>2.0462340173952001</v>
      </c>
    </row>
    <row r="2065" spans="10:22" x14ac:dyDescent="0.25">
      <c r="J2065">
        <v>5305</v>
      </c>
      <c r="K2065">
        <v>4</v>
      </c>
      <c r="L2065">
        <f t="shared" si="215"/>
        <v>6.8</v>
      </c>
      <c r="M2065">
        <v>1</v>
      </c>
      <c r="N2065">
        <v>2.3026252580500002E-3</v>
      </c>
      <c r="O2065">
        <f t="shared" si="216"/>
        <v>1.565785175474E-2</v>
      </c>
      <c r="Q2065">
        <v>4756</v>
      </c>
      <c r="R2065">
        <v>4</v>
      </c>
      <c r="S2065">
        <f t="shared" si="217"/>
        <v>6.8</v>
      </c>
      <c r="T2065">
        <v>2</v>
      </c>
      <c r="U2065">
        <v>2.6256170496799999E-2</v>
      </c>
      <c r="V2065">
        <f t="shared" si="218"/>
        <v>0.17854195937823999</v>
      </c>
    </row>
    <row r="2066" spans="10:22" x14ac:dyDescent="0.25">
      <c r="J2066">
        <v>5310</v>
      </c>
      <c r="K2066">
        <v>4</v>
      </c>
      <c r="L2066">
        <f t="shared" si="215"/>
        <v>6.8</v>
      </c>
      <c r="M2066">
        <v>1</v>
      </c>
      <c r="N2066">
        <v>1.13893339024E-2</v>
      </c>
      <c r="O2066">
        <f t="shared" si="216"/>
        <v>7.7447470536319993E-2</v>
      </c>
      <c r="Q2066">
        <v>4774</v>
      </c>
      <c r="R2066">
        <v>4</v>
      </c>
      <c r="S2066">
        <f t="shared" si="217"/>
        <v>6.8</v>
      </c>
      <c r="T2066">
        <v>2</v>
      </c>
      <c r="U2066">
        <v>3.5577604208999998E-3</v>
      </c>
      <c r="V2066">
        <f t="shared" si="218"/>
        <v>2.4192770862119999E-2</v>
      </c>
    </row>
    <row r="2067" spans="10:22" x14ac:dyDescent="0.25">
      <c r="J2067">
        <v>5314</v>
      </c>
      <c r="K2067">
        <v>4</v>
      </c>
      <c r="L2067">
        <f t="shared" si="215"/>
        <v>6.8</v>
      </c>
      <c r="M2067">
        <v>1</v>
      </c>
      <c r="N2067">
        <v>1.3307306000299999E-2</v>
      </c>
      <c r="O2067">
        <f t="shared" si="216"/>
        <v>9.0489680802039993E-2</v>
      </c>
      <c r="Q2067">
        <v>4776</v>
      </c>
      <c r="R2067">
        <v>4</v>
      </c>
      <c r="S2067">
        <f t="shared" si="217"/>
        <v>6.8</v>
      </c>
      <c r="T2067">
        <v>2</v>
      </c>
      <c r="U2067">
        <v>5.08145481573E-3</v>
      </c>
      <c r="V2067">
        <f t="shared" si="218"/>
        <v>3.4553892746964E-2</v>
      </c>
    </row>
    <row r="2068" spans="10:22" x14ac:dyDescent="0.25">
      <c r="J2068">
        <v>5345</v>
      </c>
      <c r="K2068">
        <v>4</v>
      </c>
      <c r="L2068">
        <f t="shared" si="215"/>
        <v>6.8</v>
      </c>
      <c r="M2068">
        <v>1</v>
      </c>
      <c r="N2068">
        <v>3.3469678003099999E-3</v>
      </c>
      <c r="O2068">
        <f t="shared" si="216"/>
        <v>2.2759381042108E-2</v>
      </c>
      <c r="Q2068">
        <v>4780</v>
      </c>
      <c r="R2068">
        <v>4</v>
      </c>
      <c r="S2068">
        <f t="shared" si="217"/>
        <v>6.8</v>
      </c>
      <c r="T2068">
        <v>2</v>
      </c>
      <c r="U2068">
        <v>5.2542227715999999E-2</v>
      </c>
      <c r="V2068">
        <f t="shared" si="218"/>
        <v>0.3572871484688</v>
      </c>
    </row>
    <row r="2069" spans="10:22" x14ac:dyDescent="0.25">
      <c r="J2069">
        <v>5348</v>
      </c>
      <c r="K2069">
        <v>4</v>
      </c>
      <c r="L2069">
        <f t="shared" si="215"/>
        <v>6.8</v>
      </c>
      <c r="M2069">
        <v>1</v>
      </c>
      <c r="N2069">
        <v>2.09849305146E-2</v>
      </c>
      <c r="O2069">
        <f t="shared" si="216"/>
        <v>0.14269752749928</v>
      </c>
      <c r="Q2069">
        <v>4794</v>
      </c>
      <c r="R2069">
        <v>4</v>
      </c>
      <c r="S2069">
        <f t="shared" si="217"/>
        <v>6.8</v>
      </c>
      <c r="T2069">
        <v>2</v>
      </c>
      <c r="U2069">
        <v>4.0839375265699996E-3</v>
      </c>
      <c r="V2069">
        <f t="shared" si="218"/>
        <v>2.7770775180675996E-2</v>
      </c>
    </row>
    <row r="2070" spans="10:22" x14ac:dyDescent="0.25">
      <c r="J2070">
        <v>5349</v>
      </c>
      <c r="K2070">
        <v>4</v>
      </c>
      <c r="L2070">
        <f t="shared" si="215"/>
        <v>6.8</v>
      </c>
      <c r="M2070">
        <v>1</v>
      </c>
      <c r="N2070">
        <v>1.04896111002E-2</v>
      </c>
      <c r="O2070">
        <f t="shared" si="216"/>
        <v>7.1329355481360004E-2</v>
      </c>
      <c r="Q2070">
        <v>4797</v>
      </c>
      <c r="R2070">
        <v>4</v>
      </c>
      <c r="S2070">
        <f t="shared" si="217"/>
        <v>6.8</v>
      </c>
      <c r="T2070">
        <v>2</v>
      </c>
      <c r="U2070">
        <v>4.7750635342600004E-3</v>
      </c>
      <c r="V2070">
        <f t="shared" si="218"/>
        <v>3.2470432032968004E-2</v>
      </c>
    </row>
    <row r="2071" spans="10:22" x14ac:dyDescent="0.25">
      <c r="J2071">
        <v>5351</v>
      </c>
      <c r="K2071">
        <v>4</v>
      </c>
      <c r="L2071">
        <f t="shared" si="215"/>
        <v>6.8</v>
      </c>
      <c r="M2071">
        <v>1</v>
      </c>
      <c r="N2071">
        <v>1.9407375066300001E-2</v>
      </c>
      <c r="O2071">
        <f t="shared" si="216"/>
        <v>0.13197015045084001</v>
      </c>
      <c r="Q2071">
        <v>4799</v>
      </c>
      <c r="R2071">
        <v>4</v>
      </c>
      <c r="S2071">
        <f t="shared" si="217"/>
        <v>6.8</v>
      </c>
      <c r="T2071">
        <v>2</v>
      </c>
      <c r="U2071">
        <v>2.8426628720499999E-2</v>
      </c>
      <c r="V2071">
        <f t="shared" si="218"/>
        <v>0.19330107529939999</v>
      </c>
    </row>
    <row r="2072" spans="10:22" x14ac:dyDescent="0.25">
      <c r="J2072">
        <v>5372</v>
      </c>
      <c r="K2072">
        <v>4</v>
      </c>
      <c r="L2072">
        <f t="shared" si="215"/>
        <v>6.8</v>
      </c>
      <c r="M2072">
        <v>1</v>
      </c>
      <c r="N2072">
        <v>4.0455259521799999E-2</v>
      </c>
      <c r="O2072">
        <f t="shared" si="216"/>
        <v>0.27509576474823999</v>
      </c>
      <c r="Q2072">
        <v>4804</v>
      </c>
      <c r="R2072">
        <v>4</v>
      </c>
      <c r="S2072">
        <f t="shared" si="217"/>
        <v>6.8</v>
      </c>
      <c r="T2072">
        <v>2</v>
      </c>
      <c r="U2072">
        <v>4.6140240854800002E-3</v>
      </c>
      <c r="V2072">
        <f t="shared" si="218"/>
        <v>3.1375363781264001E-2</v>
      </c>
    </row>
    <row r="2073" spans="10:22" x14ac:dyDescent="0.25">
      <c r="J2073">
        <v>5373</v>
      </c>
      <c r="K2073">
        <v>4</v>
      </c>
      <c r="L2073">
        <f t="shared" si="215"/>
        <v>6.8</v>
      </c>
      <c r="M2073">
        <v>1</v>
      </c>
      <c r="N2073">
        <v>6.3307496690199999E-2</v>
      </c>
      <c r="O2073">
        <f t="shared" si="216"/>
        <v>0.43049097749335996</v>
      </c>
      <c r="Q2073">
        <v>4839</v>
      </c>
      <c r="R2073">
        <v>4</v>
      </c>
      <c r="S2073">
        <f t="shared" si="217"/>
        <v>6.8</v>
      </c>
      <c r="T2073">
        <v>2</v>
      </c>
      <c r="U2073">
        <v>0.224937243319</v>
      </c>
      <c r="V2073">
        <f t="shared" si="218"/>
        <v>1.5295732545692</v>
      </c>
    </row>
    <row r="2074" spans="10:22" x14ac:dyDescent="0.25">
      <c r="J2074">
        <v>5375</v>
      </c>
      <c r="K2074">
        <v>4</v>
      </c>
      <c r="L2074">
        <f t="shared" si="215"/>
        <v>6.8</v>
      </c>
      <c r="M2074">
        <v>1</v>
      </c>
      <c r="N2074">
        <v>8.2497562295299996E-3</v>
      </c>
      <c r="O2074">
        <f t="shared" si="216"/>
        <v>5.6098342360803993E-2</v>
      </c>
      <c r="Q2074">
        <v>4841</v>
      </c>
      <c r="R2074">
        <v>4</v>
      </c>
      <c r="S2074">
        <f t="shared" si="217"/>
        <v>6.8</v>
      </c>
      <c r="T2074">
        <v>2</v>
      </c>
      <c r="U2074">
        <v>8.6114235371499995E-2</v>
      </c>
      <c r="V2074">
        <f t="shared" si="218"/>
        <v>0.58557680052619998</v>
      </c>
    </row>
    <row r="2075" spans="10:22" x14ac:dyDescent="0.25">
      <c r="J2075">
        <v>5388</v>
      </c>
      <c r="K2075">
        <v>4</v>
      </c>
      <c r="L2075">
        <f t="shared" si="215"/>
        <v>6.8</v>
      </c>
      <c r="M2075">
        <v>1</v>
      </c>
      <c r="N2075">
        <v>2.1894642935699998E-3</v>
      </c>
      <c r="O2075">
        <f t="shared" si="216"/>
        <v>1.4888357196275999E-2</v>
      </c>
      <c r="Q2075">
        <v>4854</v>
      </c>
      <c r="R2075">
        <v>4</v>
      </c>
      <c r="S2075">
        <f t="shared" si="217"/>
        <v>6.8</v>
      </c>
      <c r="T2075">
        <v>2</v>
      </c>
      <c r="U2075">
        <v>3.1426027425899998E-2</v>
      </c>
      <c r="V2075">
        <f t="shared" si="218"/>
        <v>0.21369698649611998</v>
      </c>
    </row>
    <row r="2076" spans="10:22" x14ac:dyDescent="0.25">
      <c r="J2076">
        <v>5403</v>
      </c>
      <c r="K2076">
        <v>4</v>
      </c>
      <c r="L2076">
        <f t="shared" si="215"/>
        <v>6.8</v>
      </c>
      <c r="M2076">
        <v>1</v>
      </c>
      <c r="N2076">
        <v>4.1776227457399999E-2</v>
      </c>
      <c r="O2076">
        <f t="shared" si="216"/>
        <v>0.28407834671032001</v>
      </c>
      <c r="Q2076">
        <v>4860</v>
      </c>
      <c r="R2076">
        <v>4</v>
      </c>
      <c r="S2076">
        <f t="shared" si="217"/>
        <v>6.8</v>
      </c>
      <c r="T2076">
        <v>2</v>
      </c>
      <c r="U2076">
        <v>4.9241019458200003E-2</v>
      </c>
      <c r="V2076">
        <f t="shared" si="218"/>
        <v>0.33483893231576001</v>
      </c>
    </row>
    <row r="2077" spans="10:22" x14ac:dyDescent="0.25">
      <c r="J2077">
        <v>5420</v>
      </c>
      <c r="K2077">
        <v>4</v>
      </c>
      <c r="L2077">
        <f t="shared" si="215"/>
        <v>6.8</v>
      </c>
      <c r="M2077">
        <v>1</v>
      </c>
      <c r="N2077">
        <v>7.39242028734E-2</v>
      </c>
      <c r="O2077">
        <f t="shared" si="216"/>
        <v>0.50268457953911994</v>
      </c>
      <c r="Q2077">
        <v>4882</v>
      </c>
      <c r="R2077">
        <v>4</v>
      </c>
      <c r="S2077">
        <f t="shared" si="217"/>
        <v>6.8</v>
      </c>
      <c r="T2077">
        <v>2</v>
      </c>
      <c r="U2077">
        <v>1.31189610399E-2</v>
      </c>
      <c r="V2077">
        <f t="shared" si="218"/>
        <v>8.9208935071319995E-2</v>
      </c>
    </row>
    <row r="2078" spans="10:22" x14ac:dyDescent="0.25">
      <c r="J2078">
        <v>5430</v>
      </c>
      <c r="K2078">
        <v>4</v>
      </c>
      <c r="L2078">
        <f t="shared" si="215"/>
        <v>6.8</v>
      </c>
      <c r="M2078">
        <v>1</v>
      </c>
      <c r="N2078">
        <v>1.6187935378699999E-2</v>
      </c>
      <c r="O2078">
        <f t="shared" si="216"/>
        <v>0.11007796057515999</v>
      </c>
      <c r="Q2078">
        <v>4883</v>
      </c>
      <c r="R2078">
        <v>4</v>
      </c>
      <c r="S2078">
        <f t="shared" si="217"/>
        <v>6.8</v>
      </c>
      <c r="T2078">
        <v>2</v>
      </c>
      <c r="U2078">
        <v>2.6165787671000001E-2</v>
      </c>
      <c r="V2078">
        <f t="shared" si="218"/>
        <v>0.1779273561628</v>
      </c>
    </row>
    <row r="2079" spans="10:22" x14ac:dyDescent="0.25">
      <c r="J2079">
        <v>5461</v>
      </c>
      <c r="K2079">
        <v>4</v>
      </c>
      <c r="L2079">
        <f t="shared" si="215"/>
        <v>6.8</v>
      </c>
      <c r="M2079">
        <v>1</v>
      </c>
      <c r="N2079">
        <v>2.8998197707499999E-3</v>
      </c>
      <c r="O2079">
        <f t="shared" si="216"/>
        <v>1.9718774441099998E-2</v>
      </c>
      <c r="Q2079">
        <v>4904</v>
      </c>
      <c r="R2079">
        <v>4</v>
      </c>
      <c r="S2079">
        <f t="shared" si="217"/>
        <v>6.8</v>
      </c>
      <c r="T2079">
        <v>2</v>
      </c>
      <c r="U2079">
        <v>2.56112673161E-2</v>
      </c>
      <c r="V2079">
        <f t="shared" si="218"/>
        <v>0.17415661774947999</v>
      </c>
    </row>
    <row r="2080" spans="10:22" x14ac:dyDescent="0.25">
      <c r="J2080">
        <v>5463</v>
      </c>
      <c r="K2080">
        <v>4</v>
      </c>
      <c r="L2080">
        <f t="shared" si="215"/>
        <v>6.8</v>
      </c>
      <c r="M2080">
        <v>1</v>
      </c>
      <c r="N2080">
        <v>0.123197171161</v>
      </c>
      <c r="O2080">
        <f t="shared" si="216"/>
        <v>0.83774076389480001</v>
      </c>
      <c r="Q2080">
        <v>4908</v>
      </c>
      <c r="R2080">
        <v>4</v>
      </c>
      <c r="S2080">
        <f t="shared" si="217"/>
        <v>6.8</v>
      </c>
      <c r="T2080">
        <v>2</v>
      </c>
      <c r="U2080">
        <v>4.4665163574699997E-2</v>
      </c>
      <c r="V2080">
        <f t="shared" si="218"/>
        <v>0.30372311230795995</v>
      </c>
    </row>
    <row r="2081" spans="10:22" x14ac:dyDescent="0.25">
      <c r="J2081">
        <v>5483</v>
      </c>
      <c r="K2081">
        <v>4</v>
      </c>
      <c r="L2081">
        <f t="shared" si="215"/>
        <v>6.8</v>
      </c>
      <c r="M2081">
        <v>1</v>
      </c>
      <c r="N2081">
        <v>5.48585248685E-2</v>
      </c>
      <c r="O2081">
        <f t="shared" si="216"/>
        <v>0.3730379691058</v>
      </c>
      <c r="Q2081">
        <v>4911</v>
      </c>
      <c r="R2081">
        <v>4</v>
      </c>
      <c r="S2081">
        <f t="shared" si="217"/>
        <v>6.8</v>
      </c>
      <c r="T2081">
        <v>2</v>
      </c>
      <c r="U2081">
        <v>2.3631767701700002E-2</v>
      </c>
      <c r="V2081">
        <f t="shared" si="218"/>
        <v>0.16069602037156</v>
      </c>
    </row>
    <row r="2082" spans="10:22" x14ac:dyDescent="0.25">
      <c r="J2082">
        <v>5497</v>
      </c>
      <c r="K2082">
        <v>4</v>
      </c>
      <c r="L2082">
        <f t="shared" si="215"/>
        <v>6.8</v>
      </c>
      <c r="M2082">
        <v>1</v>
      </c>
      <c r="N2082">
        <v>5.5683513564499998E-3</v>
      </c>
      <c r="O2082">
        <f t="shared" si="216"/>
        <v>3.7864789223859996E-2</v>
      </c>
      <c r="Q2082">
        <v>4915</v>
      </c>
      <c r="R2082">
        <v>4</v>
      </c>
      <c r="S2082">
        <f t="shared" si="217"/>
        <v>6.8</v>
      </c>
      <c r="T2082">
        <v>2</v>
      </c>
      <c r="U2082">
        <v>2.6595350954399999E-3</v>
      </c>
      <c r="V2082">
        <f t="shared" si="218"/>
        <v>1.8084838648991998E-2</v>
      </c>
    </row>
    <row r="2083" spans="10:22" x14ac:dyDescent="0.25">
      <c r="J2083">
        <v>5516</v>
      </c>
      <c r="K2083">
        <v>4</v>
      </c>
      <c r="L2083">
        <f t="shared" si="215"/>
        <v>6.8</v>
      </c>
      <c r="M2083">
        <v>1</v>
      </c>
      <c r="N2083">
        <v>1.3800333475100001E-2</v>
      </c>
      <c r="O2083">
        <f t="shared" si="216"/>
        <v>9.3842267630680001E-2</v>
      </c>
      <c r="Q2083">
        <v>4934</v>
      </c>
      <c r="R2083">
        <v>4</v>
      </c>
      <c r="S2083">
        <f t="shared" si="217"/>
        <v>6.8</v>
      </c>
      <c r="T2083">
        <v>2</v>
      </c>
      <c r="U2083">
        <v>2.7022097414099999E-3</v>
      </c>
      <c r="V2083">
        <f t="shared" si="218"/>
        <v>1.8375026241587999E-2</v>
      </c>
    </row>
    <row r="2084" spans="10:22" x14ac:dyDescent="0.25">
      <c r="J2084">
        <v>5538</v>
      </c>
      <c r="K2084">
        <v>4</v>
      </c>
      <c r="L2084">
        <f t="shared" si="215"/>
        <v>6.8</v>
      </c>
      <c r="M2084">
        <v>1</v>
      </c>
      <c r="N2084">
        <v>2.62294668929E-2</v>
      </c>
      <c r="O2084">
        <f t="shared" si="216"/>
        <v>0.17836037487171999</v>
      </c>
      <c r="Q2084">
        <v>4938</v>
      </c>
      <c r="R2084">
        <v>4</v>
      </c>
      <c r="S2084">
        <f t="shared" si="217"/>
        <v>6.8</v>
      </c>
      <c r="T2084">
        <v>2</v>
      </c>
      <c r="U2084">
        <v>1.29609671253E-2</v>
      </c>
      <c r="V2084">
        <f t="shared" si="218"/>
        <v>8.8134576452039995E-2</v>
      </c>
    </row>
    <row r="2085" spans="10:22" x14ac:dyDescent="0.25">
      <c r="J2085">
        <v>5550</v>
      </c>
      <c r="K2085">
        <v>4</v>
      </c>
      <c r="L2085">
        <f t="shared" si="215"/>
        <v>6.8</v>
      </c>
      <c r="M2085">
        <v>1</v>
      </c>
      <c r="N2085">
        <v>6.7350917512799993E-2</v>
      </c>
      <c r="O2085">
        <f t="shared" si="216"/>
        <v>0.45798623908703995</v>
      </c>
      <c r="Q2085">
        <v>4940</v>
      </c>
      <c r="R2085">
        <v>4</v>
      </c>
      <c r="S2085">
        <f t="shared" si="217"/>
        <v>6.8</v>
      </c>
      <c r="T2085">
        <v>2</v>
      </c>
      <c r="U2085">
        <v>3.9634533854399998E-3</v>
      </c>
      <c r="V2085">
        <f t="shared" si="218"/>
        <v>2.6951483020991998E-2</v>
      </c>
    </row>
    <row r="2086" spans="10:22" x14ac:dyDescent="0.25">
      <c r="J2086">
        <v>5556</v>
      </c>
      <c r="K2086">
        <v>4</v>
      </c>
      <c r="L2086">
        <f t="shared" si="215"/>
        <v>6.8</v>
      </c>
      <c r="M2086">
        <v>1</v>
      </c>
      <c r="N2086">
        <v>4.6991291647599997E-3</v>
      </c>
      <c r="O2086">
        <f t="shared" si="216"/>
        <v>3.1954078320368E-2</v>
      </c>
      <c r="Q2086">
        <v>4941</v>
      </c>
      <c r="R2086">
        <v>4</v>
      </c>
      <c r="S2086">
        <f t="shared" si="217"/>
        <v>6.8</v>
      </c>
      <c r="T2086">
        <v>2</v>
      </c>
      <c r="U2086">
        <v>3.0058371937199999E-2</v>
      </c>
      <c r="V2086">
        <f t="shared" si="218"/>
        <v>0.20439692917295998</v>
      </c>
    </row>
    <row r="2087" spans="10:22" x14ac:dyDescent="0.25">
      <c r="J2087">
        <v>5558</v>
      </c>
      <c r="K2087">
        <v>4</v>
      </c>
      <c r="L2087">
        <f t="shared" si="215"/>
        <v>6.8</v>
      </c>
      <c r="M2087">
        <v>1</v>
      </c>
      <c r="N2087">
        <v>6.8397752800299999E-2</v>
      </c>
      <c r="O2087">
        <f t="shared" si="216"/>
        <v>0.46510471904203998</v>
      </c>
      <c r="Q2087">
        <v>4982</v>
      </c>
      <c r="R2087">
        <v>4</v>
      </c>
      <c r="S2087">
        <f t="shared" si="217"/>
        <v>6.8</v>
      </c>
      <c r="T2087">
        <v>2</v>
      </c>
      <c r="U2087">
        <v>0.24096256553299999</v>
      </c>
      <c r="V2087">
        <f t="shared" si="218"/>
        <v>1.6385454456244</v>
      </c>
    </row>
    <row r="2088" spans="10:22" x14ac:dyDescent="0.25">
      <c r="J2088">
        <v>5563</v>
      </c>
      <c r="K2088">
        <v>4</v>
      </c>
      <c r="L2088">
        <f t="shared" si="215"/>
        <v>6.8</v>
      </c>
      <c r="M2088">
        <v>1</v>
      </c>
      <c r="N2088">
        <v>1.1466116943199999E-2</v>
      </c>
      <c r="O2088">
        <f t="shared" si="216"/>
        <v>7.7969595213759998E-2</v>
      </c>
      <c r="Q2088">
        <v>4984</v>
      </c>
      <c r="R2088">
        <v>4</v>
      </c>
      <c r="S2088">
        <f t="shared" si="217"/>
        <v>6.8</v>
      </c>
      <c r="T2088">
        <v>2</v>
      </c>
      <c r="U2088">
        <v>1.586039417E-2</v>
      </c>
      <c r="V2088">
        <f t="shared" si="218"/>
        <v>0.107850680356</v>
      </c>
    </row>
    <row r="2089" spans="10:22" x14ac:dyDescent="0.25">
      <c r="J2089">
        <v>5567</v>
      </c>
      <c r="K2089">
        <v>4</v>
      </c>
      <c r="L2089">
        <f t="shared" si="215"/>
        <v>6.8</v>
      </c>
      <c r="M2089">
        <v>1</v>
      </c>
      <c r="N2089">
        <v>4.4055582517899997E-2</v>
      </c>
      <c r="O2089">
        <f t="shared" si="216"/>
        <v>0.29957796112171997</v>
      </c>
      <c r="Q2089">
        <v>5000</v>
      </c>
      <c r="R2089">
        <v>4</v>
      </c>
      <c r="S2089">
        <f t="shared" si="217"/>
        <v>6.8</v>
      </c>
      <c r="T2089">
        <v>2</v>
      </c>
      <c r="U2089">
        <v>4.00402091039E-3</v>
      </c>
      <c r="V2089">
        <f t="shared" si="218"/>
        <v>2.7227342190651999E-2</v>
      </c>
    </row>
    <row r="2090" spans="10:22" x14ac:dyDescent="0.25">
      <c r="J2090">
        <v>5572</v>
      </c>
      <c r="K2090">
        <v>4</v>
      </c>
      <c r="L2090">
        <f t="shared" si="215"/>
        <v>6.8</v>
      </c>
      <c r="M2090">
        <v>1</v>
      </c>
      <c r="N2090">
        <v>0.17521081642700001</v>
      </c>
      <c r="O2090">
        <f t="shared" si="216"/>
        <v>1.1914335517036001</v>
      </c>
      <c r="Q2090">
        <v>5002</v>
      </c>
      <c r="R2090">
        <v>4</v>
      </c>
      <c r="S2090">
        <f t="shared" si="217"/>
        <v>6.8</v>
      </c>
      <c r="T2090">
        <v>2</v>
      </c>
      <c r="U2090">
        <v>6.8394038509299995E-2</v>
      </c>
      <c r="V2090">
        <f t="shared" si="218"/>
        <v>0.46507946186323995</v>
      </c>
    </row>
    <row r="2091" spans="10:22" x14ac:dyDescent="0.25">
      <c r="J2091">
        <v>5575</v>
      </c>
      <c r="K2091">
        <v>4</v>
      </c>
      <c r="L2091">
        <f t="shared" si="215"/>
        <v>6.8</v>
      </c>
      <c r="M2091">
        <v>1</v>
      </c>
      <c r="N2091">
        <v>1.00135729662E-2</v>
      </c>
      <c r="O2091">
        <f t="shared" si="216"/>
        <v>6.8092296170159994E-2</v>
      </c>
      <c r="Q2091">
        <v>5006</v>
      </c>
      <c r="R2091">
        <v>4</v>
      </c>
      <c r="S2091">
        <f t="shared" si="217"/>
        <v>6.8</v>
      </c>
      <c r="T2091">
        <v>2</v>
      </c>
      <c r="U2091">
        <v>2.7735418721999999E-2</v>
      </c>
      <c r="V2091">
        <f t="shared" si="218"/>
        <v>0.1886008473096</v>
      </c>
    </row>
    <row r="2092" spans="10:22" x14ac:dyDescent="0.25">
      <c r="J2092">
        <v>5581</v>
      </c>
      <c r="K2092">
        <v>4</v>
      </c>
      <c r="L2092">
        <f t="shared" si="215"/>
        <v>6.8</v>
      </c>
      <c r="M2092">
        <v>1</v>
      </c>
      <c r="N2092">
        <v>3.5024258447000002E-2</v>
      </c>
      <c r="O2092">
        <f t="shared" si="216"/>
        <v>0.23816495743960001</v>
      </c>
      <c r="Q2092">
        <v>5025</v>
      </c>
      <c r="R2092">
        <v>4</v>
      </c>
      <c r="S2092">
        <f t="shared" si="217"/>
        <v>6.8</v>
      </c>
      <c r="T2092">
        <v>2</v>
      </c>
      <c r="U2092">
        <v>6.05602255278E-3</v>
      </c>
      <c r="V2092">
        <f t="shared" si="218"/>
        <v>4.1180953358903996E-2</v>
      </c>
    </row>
    <row r="2093" spans="10:22" x14ac:dyDescent="0.25">
      <c r="J2093">
        <v>5592</v>
      </c>
      <c r="K2093">
        <v>4</v>
      </c>
      <c r="L2093">
        <f t="shared" si="215"/>
        <v>6.8</v>
      </c>
      <c r="M2093">
        <v>1</v>
      </c>
      <c r="N2093">
        <v>9.4455361140400006E-3</v>
      </c>
      <c r="O2093">
        <f t="shared" si="216"/>
        <v>6.4229645575472005E-2</v>
      </c>
      <c r="Q2093">
        <v>5027</v>
      </c>
      <c r="R2093">
        <v>4</v>
      </c>
      <c r="S2093">
        <f t="shared" si="217"/>
        <v>6.8</v>
      </c>
      <c r="T2093">
        <v>2</v>
      </c>
      <c r="U2093">
        <v>2.96335534495E-3</v>
      </c>
      <c r="V2093">
        <f t="shared" si="218"/>
        <v>2.0150816345659999E-2</v>
      </c>
    </row>
    <row r="2094" spans="10:22" x14ac:dyDescent="0.25">
      <c r="J2094">
        <v>5616</v>
      </c>
      <c r="K2094">
        <v>4</v>
      </c>
      <c r="L2094">
        <f t="shared" si="215"/>
        <v>6.8</v>
      </c>
      <c r="M2094">
        <v>1</v>
      </c>
      <c r="N2094">
        <v>4.9117086132399998E-2</v>
      </c>
      <c r="O2094">
        <f t="shared" si="216"/>
        <v>0.33399618570031997</v>
      </c>
      <c r="Q2094">
        <v>5056</v>
      </c>
      <c r="R2094">
        <v>4</v>
      </c>
      <c r="S2094">
        <f t="shared" si="217"/>
        <v>6.8</v>
      </c>
      <c r="T2094">
        <v>2</v>
      </c>
      <c r="U2094">
        <v>1.56090742687E-2</v>
      </c>
      <c r="V2094">
        <f t="shared" si="218"/>
        <v>0.10614170502716</v>
      </c>
    </row>
    <row r="2095" spans="10:22" x14ac:dyDescent="0.25">
      <c r="J2095">
        <v>5618</v>
      </c>
      <c r="K2095">
        <v>4</v>
      </c>
      <c r="L2095">
        <f t="shared" si="215"/>
        <v>6.8</v>
      </c>
      <c r="M2095">
        <v>1</v>
      </c>
      <c r="N2095">
        <v>3.2558681036299999E-3</v>
      </c>
      <c r="O2095">
        <f t="shared" si="216"/>
        <v>2.2139903104684E-2</v>
      </c>
      <c r="Q2095">
        <v>5058</v>
      </c>
      <c r="R2095">
        <v>4</v>
      </c>
      <c r="S2095">
        <f t="shared" si="217"/>
        <v>6.8</v>
      </c>
      <c r="T2095">
        <v>2</v>
      </c>
      <c r="U2095">
        <v>8.9871142739500007E-3</v>
      </c>
      <c r="V2095">
        <f t="shared" si="218"/>
        <v>6.1112377062860004E-2</v>
      </c>
    </row>
    <row r="2096" spans="10:22" x14ac:dyDescent="0.25">
      <c r="J2096">
        <v>5619</v>
      </c>
      <c r="K2096">
        <v>4</v>
      </c>
      <c r="L2096">
        <f t="shared" si="215"/>
        <v>6.8</v>
      </c>
      <c r="M2096">
        <v>1</v>
      </c>
      <c r="N2096">
        <v>0.17411866902199999</v>
      </c>
      <c r="O2096">
        <f t="shared" si="216"/>
        <v>1.1840069493495999</v>
      </c>
      <c r="Q2096">
        <v>5249</v>
      </c>
      <c r="R2096">
        <v>4</v>
      </c>
      <c r="S2096">
        <f t="shared" si="217"/>
        <v>6.8</v>
      </c>
      <c r="T2096">
        <v>2</v>
      </c>
      <c r="U2096">
        <v>5.3575656045899998E-2</v>
      </c>
      <c r="V2096">
        <f t="shared" si="218"/>
        <v>0.36431446111211996</v>
      </c>
    </row>
    <row r="2097" spans="10:22" x14ac:dyDescent="0.25">
      <c r="J2097">
        <v>5625</v>
      </c>
      <c r="K2097">
        <v>4</v>
      </c>
      <c r="L2097">
        <f t="shared" si="215"/>
        <v>6.8</v>
      </c>
      <c r="M2097">
        <v>1</v>
      </c>
      <c r="N2097">
        <v>2.01777777261E-3</v>
      </c>
      <c r="O2097">
        <f t="shared" si="216"/>
        <v>1.3720888853748E-2</v>
      </c>
      <c r="Q2097">
        <v>6797</v>
      </c>
      <c r="R2097">
        <v>4</v>
      </c>
      <c r="S2097">
        <f t="shared" si="217"/>
        <v>6.8</v>
      </c>
      <c r="T2097">
        <v>2</v>
      </c>
      <c r="U2097">
        <v>1.30698782112E-2</v>
      </c>
      <c r="V2097">
        <f t="shared" si="218"/>
        <v>8.8875171836160005E-2</v>
      </c>
    </row>
    <row r="2098" spans="10:22" x14ac:dyDescent="0.25">
      <c r="J2098">
        <v>5629</v>
      </c>
      <c r="K2098">
        <v>4</v>
      </c>
      <c r="L2098">
        <f t="shared" si="215"/>
        <v>6.8</v>
      </c>
      <c r="M2098">
        <v>1</v>
      </c>
      <c r="N2098">
        <v>3.1512236640499999E-2</v>
      </c>
      <c r="O2098">
        <f t="shared" si="216"/>
        <v>0.2142832091554</v>
      </c>
      <c r="Q2098">
        <v>6799</v>
      </c>
      <c r="R2098">
        <v>4</v>
      </c>
      <c r="S2098">
        <f t="shared" si="217"/>
        <v>6.8</v>
      </c>
      <c r="T2098">
        <v>2</v>
      </c>
      <c r="U2098">
        <v>1.30698782112E-2</v>
      </c>
      <c r="V2098">
        <f t="shared" si="218"/>
        <v>8.8875171836160005E-2</v>
      </c>
    </row>
    <row r="2099" spans="10:22" x14ac:dyDescent="0.25">
      <c r="J2099">
        <v>5633</v>
      </c>
      <c r="K2099">
        <v>4</v>
      </c>
      <c r="L2099">
        <f t="shared" si="215"/>
        <v>6.8</v>
      </c>
      <c r="M2099">
        <v>1</v>
      </c>
      <c r="N2099">
        <v>0.118575500111</v>
      </c>
      <c r="O2099">
        <f t="shared" si="216"/>
        <v>0.80631340075479996</v>
      </c>
      <c r="Q2099">
        <v>6859</v>
      </c>
      <c r="R2099">
        <v>4</v>
      </c>
      <c r="S2099">
        <f t="shared" si="217"/>
        <v>6.8</v>
      </c>
      <c r="T2099">
        <v>2</v>
      </c>
      <c r="U2099">
        <v>1.1333011599400001E-2</v>
      </c>
      <c r="V2099">
        <f t="shared" si="218"/>
        <v>7.7064478875920009E-2</v>
      </c>
    </row>
    <row r="2100" spans="10:22" x14ac:dyDescent="0.25">
      <c r="J2100">
        <v>5651</v>
      </c>
      <c r="K2100">
        <v>4</v>
      </c>
      <c r="L2100">
        <f t="shared" si="215"/>
        <v>6.8</v>
      </c>
      <c r="M2100">
        <v>1</v>
      </c>
      <c r="N2100">
        <v>6.4034438848200002E-3</v>
      </c>
      <c r="O2100">
        <f t="shared" si="216"/>
        <v>4.3543418416776003E-2</v>
      </c>
      <c r="Q2100">
        <v>6862</v>
      </c>
      <c r="R2100">
        <v>4</v>
      </c>
      <c r="S2100">
        <f t="shared" si="217"/>
        <v>6.8</v>
      </c>
      <c r="T2100">
        <v>2</v>
      </c>
      <c r="U2100">
        <v>4.6146095818099999E-3</v>
      </c>
      <c r="V2100">
        <f t="shared" si="218"/>
        <v>3.1379345156307997E-2</v>
      </c>
    </row>
    <row r="2101" spans="10:22" x14ac:dyDescent="0.25">
      <c r="J2101">
        <v>5662</v>
      </c>
      <c r="K2101">
        <v>4</v>
      </c>
      <c r="L2101">
        <f t="shared" si="215"/>
        <v>6.8</v>
      </c>
      <c r="M2101">
        <v>1</v>
      </c>
      <c r="N2101">
        <v>3.0803167000699998E-2</v>
      </c>
      <c r="O2101">
        <f t="shared" si="216"/>
        <v>0.20946153560476</v>
      </c>
      <c r="Q2101">
        <v>6877</v>
      </c>
      <c r="R2101">
        <v>4</v>
      </c>
      <c r="S2101">
        <f t="shared" si="217"/>
        <v>6.8</v>
      </c>
      <c r="T2101">
        <v>2</v>
      </c>
      <c r="U2101">
        <v>9.0141880982199992E-3</v>
      </c>
      <c r="V2101">
        <f t="shared" si="218"/>
        <v>6.1296479067895995E-2</v>
      </c>
    </row>
    <row r="2102" spans="10:22" x14ac:dyDescent="0.25">
      <c r="J2102">
        <v>5665</v>
      </c>
      <c r="K2102">
        <v>4</v>
      </c>
      <c r="L2102">
        <f t="shared" si="215"/>
        <v>6.8</v>
      </c>
      <c r="M2102">
        <v>1</v>
      </c>
      <c r="N2102">
        <v>1.46006286468E-2</v>
      </c>
      <c r="O2102">
        <f t="shared" si="216"/>
        <v>9.9284274798239994E-2</v>
      </c>
      <c r="Q2102">
        <v>6878</v>
      </c>
      <c r="R2102">
        <v>4</v>
      </c>
      <c r="S2102">
        <f t="shared" si="217"/>
        <v>6.8</v>
      </c>
      <c r="T2102">
        <v>2</v>
      </c>
      <c r="U2102">
        <v>9.0141880982199992E-3</v>
      </c>
      <c r="V2102">
        <f t="shared" si="218"/>
        <v>6.1296479067895995E-2</v>
      </c>
    </row>
    <row r="2103" spans="10:22" x14ac:dyDescent="0.25">
      <c r="J2103">
        <v>5667</v>
      </c>
      <c r="K2103">
        <v>4</v>
      </c>
      <c r="L2103">
        <f t="shared" si="215"/>
        <v>6.8</v>
      </c>
      <c r="M2103">
        <v>1</v>
      </c>
      <c r="N2103">
        <v>4.5001489277700004E-3</v>
      </c>
      <c r="O2103">
        <f t="shared" si="216"/>
        <v>3.0601012708836001E-2</v>
      </c>
      <c r="Q2103">
        <v>6882</v>
      </c>
      <c r="R2103">
        <v>4</v>
      </c>
      <c r="S2103">
        <f t="shared" si="217"/>
        <v>6.8</v>
      </c>
      <c r="T2103">
        <v>2</v>
      </c>
      <c r="U2103">
        <v>2.4855521460799999E-3</v>
      </c>
      <c r="V2103">
        <f t="shared" si="218"/>
        <v>1.6901754593344E-2</v>
      </c>
    </row>
    <row r="2104" spans="10:22" x14ac:dyDescent="0.25">
      <c r="J2104">
        <v>5674</v>
      </c>
      <c r="K2104">
        <v>4</v>
      </c>
      <c r="L2104">
        <f t="shared" si="215"/>
        <v>6.8</v>
      </c>
      <c r="M2104">
        <v>1</v>
      </c>
      <c r="N2104">
        <v>1.6844607939200001E-3</v>
      </c>
      <c r="O2104">
        <f t="shared" si="216"/>
        <v>1.1454333398656001E-2</v>
      </c>
      <c r="Q2104">
        <v>6886</v>
      </c>
      <c r="R2104">
        <v>4</v>
      </c>
      <c r="S2104">
        <f t="shared" si="217"/>
        <v>6.8</v>
      </c>
      <c r="T2104">
        <v>2</v>
      </c>
      <c r="U2104">
        <v>2.0166144746699998E-3</v>
      </c>
      <c r="V2104">
        <f t="shared" si="218"/>
        <v>1.3712978427755998E-2</v>
      </c>
    </row>
    <row r="2105" spans="10:22" x14ac:dyDescent="0.25">
      <c r="J2105">
        <v>5692</v>
      </c>
      <c r="K2105">
        <v>4</v>
      </c>
      <c r="L2105">
        <f t="shared" si="215"/>
        <v>6.8</v>
      </c>
      <c r="M2105">
        <v>1</v>
      </c>
      <c r="N2105">
        <v>1.50446946018E-3</v>
      </c>
      <c r="O2105">
        <f t="shared" si="216"/>
        <v>1.0230392329224E-2</v>
      </c>
      <c r="Q2105">
        <v>6887</v>
      </c>
      <c r="R2105">
        <v>4</v>
      </c>
      <c r="S2105">
        <f t="shared" si="217"/>
        <v>6.8</v>
      </c>
      <c r="T2105">
        <v>2</v>
      </c>
      <c r="U2105">
        <v>2.0166144746699998E-3</v>
      </c>
      <c r="V2105">
        <f t="shared" si="218"/>
        <v>1.3712978427755998E-2</v>
      </c>
    </row>
    <row r="2106" spans="10:22" x14ac:dyDescent="0.25">
      <c r="J2106">
        <v>5705</v>
      </c>
      <c r="K2106">
        <v>4</v>
      </c>
      <c r="L2106">
        <f t="shared" si="215"/>
        <v>6.8</v>
      </c>
      <c r="M2106">
        <v>1</v>
      </c>
      <c r="N2106">
        <v>5.3345551988900003E-3</v>
      </c>
      <c r="O2106">
        <f t="shared" si="216"/>
        <v>3.6274975352451999E-2</v>
      </c>
      <c r="Q2106">
        <v>6889</v>
      </c>
      <c r="R2106">
        <v>4</v>
      </c>
      <c r="S2106">
        <f t="shared" si="217"/>
        <v>6.8</v>
      </c>
      <c r="T2106">
        <v>2</v>
      </c>
      <c r="U2106">
        <v>9.7413305326300003E-3</v>
      </c>
      <c r="V2106">
        <f t="shared" si="218"/>
        <v>6.6241047621884E-2</v>
      </c>
    </row>
    <row r="2107" spans="10:22" x14ac:dyDescent="0.25">
      <c r="J2107">
        <v>5707</v>
      </c>
      <c r="K2107">
        <v>4</v>
      </c>
      <c r="L2107">
        <f t="shared" si="215"/>
        <v>6.8</v>
      </c>
      <c r="M2107">
        <v>1</v>
      </c>
      <c r="N2107">
        <v>3.7625177590000003E-2</v>
      </c>
      <c r="O2107">
        <f t="shared" si="216"/>
        <v>0.25585120761200003</v>
      </c>
      <c r="Q2107">
        <v>6892</v>
      </c>
      <c r="R2107">
        <v>4</v>
      </c>
      <c r="S2107">
        <f t="shared" si="217"/>
        <v>6.8</v>
      </c>
      <c r="T2107">
        <v>2</v>
      </c>
      <c r="U2107">
        <v>1.0445878191799999E-3</v>
      </c>
      <c r="V2107">
        <f t="shared" si="218"/>
        <v>7.103197170423999E-3</v>
      </c>
    </row>
    <row r="2108" spans="10:22" x14ac:dyDescent="0.25">
      <c r="J2108">
        <v>5716</v>
      </c>
      <c r="K2108">
        <v>4</v>
      </c>
      <c r="L2108">
        <f t="shared" si="215"/>
        <v>6.8</v>
      </c>
      <c r="M2108">
        <v>1</v>
      </c>
      <c r="N2108">
        <v>3.41918567927E-3</v>
      </c>
      <c r="O2108">
        <f t="shared" si="216"/>
        <v>2.3250462619035999E-2</v>
      </c>
      <c r="Q2108">
        <v>6898</v>
      </c>
      <c r="R2108">
        <v>4</v>
      </c>
      <c r="S2108">
        <f t="shared" si="217"/>
        <v>6.8</v>
      </c>
      <c r="T2108">
        <v>2</v>
      </c>
      <c r="U2108">
        <v>7.9844389095999994E-3</v>
      </c>
      <c r="V2108">
        <f t="shared" si="218"/>
        <v>5.4294184585279993E-2</v>
      </c>
    </row>
    <row r="2109" spans="10:22" x14ac:dyDescent="0.25">
      <c r="J2109">
        <v>5721</v>
      </c>
      <c r="K2109">
        <v>4</v>
      </c>
      <c r="L2109">
        <f t="shared" si="215"/>
        <v>6.8</v>
      </c>
      <c r="M2109">
        <v>1</v>
      </c>
      <c r="N2109">
        <v>5.7947172310000003E-2</v>
      </c>
      <c r="O2109">
        <f t="shared" si="216"/>
        <v>0.394040771708</v>
      </c>
      <c r="Q2109">
        <v>357</v>
      </c>
      <c r="R2109">
        <v>5</v>
      </c>
      <c r="S2109">
        <f t="shared" si="217"/>
        <v>9.5</v>
      </c>
      <c r="T2109">
        <v>2</v>
      </c>
      <c r="U2109">
        <v>0.204222375012</v>
      </c>
      <c r="V2109">
        <f t="shared" si="218"/>
        <v>1.9401125626139999</v>
      </c>
    </row>
    <row r="2110" spans="10:22" x14ac:dyDescent="0.25">
      <c r="J2110">
        <v>5733</v>
      </c>
      <c r="K2110">
        <v>4</v>
      </c>
      <c r="L2110">
        <f t="shared" si="215"/>
        <v>6.8</v>
      </c>
      <c r="M2110">
        <v>1</v>
      </c>
      <c r="N2110">
        <v>2.1815542357900002E-2</v>
      </c>
      <c r="O2110">
        <f t="shared" si="216"/>
        <v>0.14834568803372</v>
      </c>
      <c r="Q2110">
        <v>434</v>
      </c>
      <c r="R2110">
        <v>5</v>
      </c>
      <c r="S2110">
        <f t="shared" si="217"/>
        <v>9.5</v>
      </c>
      <c r="T2110">
        <v>2</v>
      </c>
      <c r="U2110">
        <v>0.46862829657600003</v>
      </c>
      <c r="V2110">
        <f t="shared" si="218"/>
        <v>4.4519688174720002</v>
      </c>
    </row>
    <row r="2111" spans="10:22" x14ac:dyDescent="0.25">
      <c r="J2111">
        <v>5735</v>
      </c>
      <c r="K2111">
        <v>4</v>
      </c>
      <c r="L2111">
        <f t="shared" si="215"/>
        <v>6.8</v>
      </c>
      <c r="M2111">
        <v>1</v>
      </c>
      <c r="N2111">
        <v>2.16752263366E-2</v>
      </c>
      <c r="O2111">
        <f t="shared" si="216"/>
        <v>0.14739153908888</v>
      </c>
      <c r="Q2111">
        <v>435</v>
      </c>
      <c r="R2111">
        <v>5</v>
      </c>
      <c r="S2111">
        <f t="shared" si="217"/>
        <v>9.5</v>
      </c>
      <c r="T2111">
        <v>2</v>
      </c>
      <c r="U2111">
        <v>6.4586222739500002E-2</v>
      </c>
      <c r="V2111">
        <f t="shared" si="218"/>
        <v>0.61356911602524999</v>
      </c>
    </row>
    <row r="2112" spans="10:22" x14ac:dyDescent="0.25">
      <c r="J2112">
        <v>5740</v>
      </c>
      <c r="K2112">
        <v>4</v>
      </c>
      <c r="L2112">
        <f t="shared" si="215"/>
        <v>6.8</v>
      </c>
      <c r="M2112">
        <v>1</v>
      </c>
      <c r="N2112">
        <v>4.5021008128900003E-3</v>
      </c>
      <c r="O2112">
        <f t="shared" si="216"/>
        <v>3.0614285527652E-2</v>
      </c>
      <c r="Q2112">
        <v>523</v>
      </c>
      <c r="R2112">
        <v>5</v>
      </c>
      <c r="S2112">
        <f t="shared" si="217"/>
        <v>9.5</v>
      </c>
      <c r="T2112">
        <v>2</v>
      </c>
      <c r="U2112">
        <v>0.59378822031</v>
      </c>
      <c r="V2112">
        <f t="shared" si="218"/>
        <v>5.6409880929450003</v>
      </c>
    </row>
    <row r="2113" spans="10:22" x14ac:dyDescent="0.25">
      <c r="J2113">
        <v>5741</v>
      </c>
      <c r="K2113">
        <v>4</v>
      </c>
      <c r="L2113">
        <f t="shared" si="215"/>
        <v>6.8</v>
      </c>
      <c r="M2113">
        <v>1</v>
      </c>
      <c r="N2113">
        <v>1.6100639412899999E-2</v>
      </c>
      <c r="O2113">
        <f t="shared" si="216"/>
        <v>0.10948434800771999</v>
      </c>
      <c r="Q2113">
        <v>572</v>
      </c>
      <c r="R2113">
        <v>5</v>
      </c>
      <c r="S2113">
        <f t="shared" si="217"/>
        <v>9.5</v>
      </c>
      <c r="T2113">
        <v>2</v>
      </c>
      <c r="U2113">
        <v>0.222882183303</v>
      </c>
      <c r="V2113">
        <f t="shared" si="218"/>
        <v>2.1173807413785002</v>
      </c>
    </row>
    <row r="2114" spans="10:22" x14ac:dyDescent="0.25">
      <c r="J2114">
        <v>5743</v>
      </c>
      <c r="K2114">
        <v>4</v>
      </c>
      <c r="L2114">
        <f t="shared" si="215"/>
        <v>6.8</v>
      </c>
      <c r="M2114">
        <v>1</v>
      </c>
      <c r="N2114">
        <v>1.4858309121900001E-2</v>
      </c>
      <c r="O2114">
        <f t="shared" si="216"/>
        <v>0.10103650202892001</v>
      </c>
      <c r="Q2114">
        <v>617</v>
      </c>
      <c r="R2114">
        <v>5</v>
      </c>
      <c r="S2114">
        <f t="shared" si="217"/>
        <v>9.5</v>
      </c>
      <c r="T2114">
        <v>2</v>
      </c>
      <c r="U2114">
        <v>0.55436924302199997</v>
      </c>
      <c r="V2114">
        <f t="shared" si="218"/>
        <v>5.266507808709</v>
      </c>
    </row>
    <row r="2115" spans="10:22" x14ac:dyDescent="0.25">
      <c r="J2115">
        <v>5748</v>
      </c>
      <c r="K2115">
        <v>4</v>
      </c>
      <c r="L2115">
        <f t="shared" si="215"/>
        <v>6.8</v>
      </c>
      <c r="M2115">
        <v>1</v>
      </c>
      <c r="N2115">
        <v>5.0544222887099997E-2</v>
      </c>
      <c r="O2115">
        <f t="shared" si="216"/>
        <v>0.34370071563228</v>
      </c>
      <c r="Q2115">
        <v>790</v>
      </c>
      <c r="R2115">
        <v>5</v>
      </c>
      <c r="S2115">
        <f t="shared" si="217"/>
        <v>9.5</v>
      </c>
      <c r="T2115">
        <v>2</v>
      </c>
      <c r="U2115">
        <v>0.18907470111999999</v>
      </c>
      <c r="V2115">
        <f t="shared" si="218"/>
        <v>1.79620966064</v>
      </c>
    </row>
    <row r="2116" spans="10:22" x14ac:dyDescent="0.25">
      <c r="J2116">
        <v>5750</v>
      </c>
      <c r="K2116">
        <v>4</v>
      </c>
      <c r="L2116">
        <f t="shared" si="215"/>
        <v>6.8</v>
      </c>
      <c r="M2116">
        <v>1</v>
      </c>
      <c r="N2116">
        <v>1.7781041048100001E-3</v>
      </c>
      <c r="O2116">
        <f t="shared" si="216"/>
        <v>1.2091107912708E-2</v>
      </c>
      <c r="Q2116">
        <v>793</v>
      </c>
      <c r="R2116">
        <v>5</v>
      </c>
      <c r="S2116">
        <f t="shared" si="217"/>
        <v>9.5</v>
      </c>
      <c r="T2116">
        <v>2</v>
      </c>
      <c r="U2116">
        <v>2.7534765060999999E-2</v>
      </c>
      <c r="V2116">
        <f t="shared" si="218"/>
        <v>0.26158026807949997</v>
      </c>
    </row>
    <row r="2117" spans="10:22" x14ac:dyDescent="0.25">
      <c r="J2117">
        <v>5756</v>
      </c>
      <c r="K2117">
        <v>4</v>
      </c>
      <c r="L2117">
        <f t="shared" si="215"/>
        <v>6.8</v>
      </c>
      <c r="M2117">
        <v>1</v>
      </c>
      <c r="N2117">
        <v>4.5191984775500002E-2</v>
      </c>
      <c r="O2117">
        <f t="shared" si="216"/>
        <v>0.3073054964734</v>
      </c>
      <c r="Q2117">
        <v>804</v>
      </c>
      <c r="R2117">
        <v>5</v>
      </c>
      <c r="S2117">
        <f t="shared" si="217"/>
        <v>9.5</v>
      </c>
      <c r="T2117">
        <v>2</v>
      </c>
      <c r="U2117">
        <v>0.100982482367</v>
      </c>
      <c r="V2117">
        <f t="shared" si="218"/>
        <v>0.95933358248650002</v>
      </c>
    </row>
    <row r="2118" spans="10:22" x14ac:dyDescent="0.25">
      <c r="J2118">
        <v>5762</v>
      </c>
      <c r="K2118">
        <v>4</v>
      </c>
      <c r="L2118">
        <f t="shared" si="215"/>
        <v>6.8</v>
      </c>
      <c r="M2118">
        <v>1</v>
      </c>
      <c r="N2118">
        <v>1.01097777789E-3</v>
      </c>
      <c r="O2118">
        <f t="shared" si="216"/>
        <v>6.8746488896519993E-3</v>
      </c>
      <c r="Q2118">
        <v>807</v>
      </c>
      <c r="R2118">
        <v>5</v>
      </c>
      <c r="S2118">
        <f t="shared" si="217"/>
        <v>9.5</v>
      </c>
      <c r="T2118">
        <v>2</v>
      </c>
      <c r="U2118">
        <v>7.3629561112599995E-2</v>
      </c>
      <c r="V2118">
        <f t="shared" si="218"/>
        <v>0.69948083056970001</v>
      </c>
    </row>
    <row r="2119" spans="10:22" x14ac:dyDescent="0.25">
      <c r="J2119">
        <v>5764</v>
      </c>
      <c r="K2119">
        <v>4</v>
      </c>
      <c r="L2119">
        <f t="shared" si="215"/>
        <v>6.8</v>
      </c>
      <c r="M2119">
        <v>1</v>
      </c>
      <c r="N2119">
        <v>6.51741054569E-2</v>
      </c>
      <c r="O2119">
        <f t="shared" si="216"/>
        <v>0.44318391710692001</v>
      </c>
      <c r="Q2119">
        <v>868</v>
      </c>
      <c r="R2119">
        <v>5</v>
      </c>
      <c r="S2119">
        <f t="shared" si="217"/>
        <v>9.5</v>
      </c>
      <c r="T2119">
        <v>2</v>
      </c>
      <c r="U2119">
        <v>1.71584652092</v>
      </c>
      <c r="V2119">
        <f t="shared" si="218"/>
        <v>16.300541948740001</v>
      </c>
    </row>
    <row r="2120" spans="10:22" x14ac:dyDescent="0.25">
      <c r="J2120">
        <v>5766</v>
      </c>
      <c r="K2120">
        <v>4</v>
      </c>
      <c r="L2120">
        <f t="shared" si="215"/>
        <v>6.8</v>
      </c>
      <c r="M2120">
        <v>1</v>
      </c>
      <c r="N2120">
        <v>7.2265710852899998E-2</v>
      </c>
      <c r="O2120">
        <f t="shared" si="216"/>
        <v>0.49140683379971994</v>
      </c>
      <c r="Q2120">
        <v>874</v>
      </c>
      <c r="R2120">
        <v>5</v>
      </c>
      <c r="S2120">
        <f t="shared" si="217"/>
        <v>9.5</v>
      </c>
      <c r="T2120">
        <v>2</v>
      </c>
      <c r="U2120">
        <v>0.71323298772099997</v>
      </c>
      <c r="V2120">
        <f t="shared" si="218"/>
        <v>6.7757133833494994</v>
      </c>
    </row>
    <row r="2121" spans="10:22" x14ac:dyDescent="0.25">
      <c r="J2121">
        <v>5770</v>
      </c>
      <c r="K2121">
        <v>4</v>
      </c>
      <c r="L2121">
        <f t="shared" si="215"/>
        <v>6.8</v>
      </c>
      <c r="M2121">
        <v>1</v>
      </c>
      <c r="N2121">
        <v>4.82738552282E-3</v>
      </c>
      <c r="O2121">
        <f t="shared" si="216"/>
        <v>3.2826221555175998E-2</v>
      </c>
      <c r="Q2121">
        <v>888</v>
      </c>
      <c r="R2121">
        <v>5</v>
      </c>
      <c r="S2121">
        <f t="shared" si="217"/>
        <v>9.5</v>
      </c>
      <c r="T2121">
        <v>2</v>
      </c>
      <c r="U2121">
        <v>6.45862227407E-2</v>
      </c>
      <c r="V2121">
        <f t="shared" si="218"/>
        <v>0.61356911603664999</v>
      </c>
    </row>
    <row r="2122" spans="10:22" x14ac:dyDescent="0.25">
      <c r="J2122">
        <v>5771</v>
      </c>
      <c r="K2122">
        <v>4</v>
      </c>
      <c r="L2122">
        <f t="shared" si="215"/>
        <v>6.8</v>
      </c>
      <c r="M2122">
        <v>1</v>
      </c>
      <c r="N2122">
        <v>2.4009810961000001E-2</v>
      </c>
      <c r="O2122">
        <f t="shared" si="216"/>
        <v>0.16326671453480002</v>
      </c>
      <c r="Q2122">
        <v>920</v>
      </c>
      <c r="R2122">
        <v>5</v>
      </c>
      <c r="S2122">
        <f t="shared" si="217"/>
        <v>9.5</v>
      </c>
      <c r="T2122">
        <v>2</v>
      </c>
      <c r="U2122">
        <v>6.4586222745099994E-2</v>
      </c>
      <c r="V2122">
        <f t="shared" si="218"/>
        <v>0.61356911607844999</v>
      </c>
    </row>
    <row r="2123" spans="10:22" x14ac:dyDescent="0.25">
      <c r="J2123">
        <v>5773</v>
      </c>
      <c r="K2123">
        <v>4</v>
      </c>
      <c r="L2123">
        <f t="shared" si="215"/>
        <v>6.8</v>
      </c>
      <c r="M2123">
        <v>1</v>
      </c>
      <c r="N2123">
        <v>4.2941898717799999E-2</v>
      </c>
      <c r="O2123">
        <f t="shared" si="216"/>
        <v>0.29200491128104</v>
      </c>
      <c r="Q2123">
        <v>934</v>
      </c>
      <c r="R2123">
        <v>5</v>
      </c>
      <c r="S2123">
        <f t="shared" si="217"/>
        <v>9.5</v>
      </c>
      <c r="T2123">
        <v>2</v>
      </c>
      <c r="U2123">
        <v>6.8008833184600007E-2</v>
      </c>
      <c r="V2123">
        <f t="shared" si="218"/>
        <v>0.64608391525370001</v>
      </c>
    </row>
    <row r="2124" spans="10:22" x14ac:dyDescent="0.25">
      <c r="J2124">
        <v>5776</v>
      </c>
      <c r="K2124">
        <v>4</v>
      </c>
      <c r="L2124">
        <f t="shared" si="215"/>
        <v>6.8</v>
      </c>
      <c r="M2124">
        <v>1</v>
      </c>
      <c r="N2124">
        <v>1.69629398158E-3</v>
      </c>
      <c r="O2124">
        <f t="shared" si="216"/>
        <v>1.1534799074743999E-2</v>
      </c>
      <c r="Q2124">
        <v>944</v>
      </c>
      <c r="R2124">
        <v>5</v>
      </c>
      <c r="S2124">
        <f t="shared" si="217"/>
        <v>9.5</v>
      </c>
      <c r="T2124">
        <v>2</v>
      </c>
      <c r="U2124">
        <v>0.60466167661600001</v>
      </c>
      <c r="V2124">
        <f t="shared" si="218"/>
        <v>5.7442859278520002</v>
      </c>
    </row>
    <row r="2125" spans="10:22" x14ac:dyDescent="0.25">
      <c r="J2125">
        <v>5782</v>
      </c>
      <c r="K2125">
        <v>4</v>
      </c>
      <c r="L2125">
        <f t="shared" ref="L2125:L2188" si="219">IF(K2125=1,0.4,IF(K2125=2,1.4,IF(K2125=3,3.1,IF(K2125=4,6.8,9.5))))</f>
        <v>6.8</v>
      </c>
      <c r="M2125">
        <v>1</v>
      </c>
      <c r="N2125">
        <v>2.2382967870199999E-2</v>
      </c>
      <c r="O2125">
        <f t="shared" ref="O2125:O2188" si="220">L2125*N2125</f>
        <v>0.15220418151735998</v>
      </c>
      <c r="Q2125">
        <v>946</v>
      </c>
      <c r="R2125">
        <v>5</v>
      </c>
      <c r="S2125">
        <f t="shared" ref="S2125:S2188" si="221">IF(R2125=1,0.4,IF(R2125=2,1.4,IF(R2125=3,3.1,IF(R2125=4,6.8,9.5))))</f>
        <v>9.5</v>
      </c>
      <c r="T2125">
        <v>2</v>
      </c>
      <c r="U2125">
        <v>9.3398557193200005E-2</v>
      </c>
      <c r="V2125">
        <f t="shared" ref="V2125:V2188" si="222">S2125*U2125</f>
        <v>0.88728629333539999</v>
      </c>
    </row>
    <row r="2126" spans="10:22" x14ac:dyDescent="0.25">
      <c r="J2126">
        <v>5783</v>
      </c>
      <c r="K2126">
        <v>4</v>
      </c>
      <c r="L2126">
        <f t="shared" si="219"/>
        <v>6.8</v>
      </c>
      <c r="M2126">
        <v>1</v>
      </c>
      <c r="N2126">
        <v>2.7251639447900002E-3</v>
      </c>
      <c r="O2126">
        <f t="shared" si="220"/>
        <v>1.8531114824572002E-2</v>
      </c>
      <c r="Q2126">
        <v>980</v>
      </c>
      <c r="R2126">
        <v>5</v>
      </c>
      <c r="S2126">
        <f t="shared" si="221"/>
        <v>9.5</v>
      </c>
      <c r="T2126">
        <v>2</v>
      </c>
      <c r="U2126">
        <v>6.7619792025699996E-2</v>
      </c>
      <c r="V2126">
        <f t="shared" si="222"/>
        <v>0.64238802424414998</v>
      </c>
    </row>
    <row r="2127" spans="10:22" x14ac:dyDescent="0.25">
      <c r="J2127">
        <v>5785</v>
      </c>
      <c r="K2127">
        <v>4</v>
      </c>
      <c r="L2127">
        <f t="shared" si="219"/>
        <v>6.8</v>
      </c>
      <c r="M2127">
        <v>1</v>
      </c>
      <c r="N2127">
        <v>6.9142115376500002E-2</v>
      </c>
      <c r="O2127">
        <f t="shared" si="220"/>
        <v>0.47016638456019999</v>
      </c>
      <c r="Q2127">
        <v>986</v>
      </c>
      <c r="R2127">
        <v>5</v>
      </c>
      <c r="S2127">
        <f t="shared" si="221"/>
        <v>9.5</v>
      </c>
      <c r="T2127">
        <v>2</v>
      </c>
      <c r="U2127">
        <v>0.10447778326899999</v>
      </c>
      <c r="V2127">
        <f t="shared" si="222"/>
        <v>0.99253894105549989</v>
      </c>
    </row>
    <row r="2128" spans="10:22" x14ac:dyDescent="0.25">
      <c r="J2128">
        <v>5791</v>
      </c>
      <c r="K2128">
        <v>4</v>
      </c>
      <c r="L2128">
        <f t="shared" si="219"/>
        <v>6.8</v>
      </c>
      <c r="M2128">
        <v>1</v>
      </c>
      <c r="N2128">
        <v>2.4552062926299998E-3</v>
      </c>
      <c r="O2128">
        <f t="shared" si="220"/>
        <v>1.6695402789883997E-2</v>
      </c>
      <c r="Q2128">
        <v>1012</v>
      </c>
      <c r="R2128">
        <v>5</v>
      </c>
      <c r="S2128">
        <f t="shared" si="221"/>
        <v>9.5</v>
      </c>
      <c r="T2128">
        <v>2</v>
      </c>
      <c r="U2128">
        <v>6.8008833177500005E-2</v>
      </c>
      <c r="V2128">
        <f t="shared" si="222"/>
        <v>0.64608391518625008</v>
      </c>
    </row>
    <row r="2129" spans="10:22" x14ac:dyDescent="0.25">
      <c r="J2129">
        <v>5794</v>
      </c>
      <c r="K2129">
        <v>4</v>
      </c>
      <c r="L2129">
        <f t="shared" si="219"/>
        <v>6.8</v>
      </c>
      <c r="M2129">
        <v>1</v>
      </c>
      <c r="N2129">
        <v>4.6586011000800003E-2</v>
      </c>
      <c r="O2129">
        <f t="shared" si="220"/>
        <v>0.31678487480543999</v>
      </c>
      <c r="Q2129">
        <v>1013</v>
      </c>
      <c r="R2129">
        <v>5</v>
      </c>
      <c r="S2129">
        <f t="shared" si="221"/>
        <v>9.5</v>
      </c>
      <c r="T2129">
        <v>2</v>
      </c>
      <c r="U2129">
        <v>7.2121325065300002E-2</v>
      </c>
      <c r="V2129">
        <f t="shared" si="222"/>
        <v>0.68515258812034996</v>
      </c>
    </row>
    <row r="2130" spans="10:22" x14ac:dyDescent="0.25">
      <c r="J2130">
        <v>5798</v>
      </c>
      <c r="K2130">
        <v>4</v>
      </c>
      <c r="L2130">
        <f t="shared" si="219"/>
        <v>6.8</v>
      </c>
      <c r="M2130">
        <v>1</v>
      </c>
      <c r="N2130">
        <v>2.6609609550999998E-2</v>
      </c>
      <c r="O2130">
        <f t="shared" si="220"/>
        <v>0.18094534494679998</v>
      </c>
      <c r="Q2130">
        <v>1019</v>
      </c>
      <c r="R2130">
        <v>5</v>
      </c>
      <c r="S2130">
        <f t="shared" si="221"/>
        <v>9.5</v>
      </c>
      <c r="T2130">
        <v>2</v>
      </c>
      <c r="U2130">
        <v>0.14871524853599999</v>
      </c>
      <c r="V2130">
        <f t="shared" si="222"/>
        <v>1.4127948610919998</v>
      </c>
    </row>
    <row r="2131" spans="10:22" x14ac:dyDescent="0.25">
      <c r="J2131">
        <v>5800</v>
      </c>
      <c r="K2131">
        <v>4</v>
      </c>
      <c r="L2131">
        <f t="shared" si="219"/>
        <v>6.8</v>
      </c>
      <c r="M2131">
        <v>1</v>
      </c>
      <c r="N2131">
        <v>2.9093035824899999E-2</v>
      </c>
      <c r="O2131">
        <f t="shared" si="220"/>
        <v>0.19783264360931999</v>
      </c>
      <c r="Q2131">
        <v>1035</v>
      </c>
      <c r="R2131">
        <v>5</v>
      </c>
      <c r="S2131">
        <f t="shared" si="221"/>
        <v>9.5</v>
      </c>
      <c r="T2131">
        <v>2</v>
      </c>
      <c r="U2131">
        <v>0.14593090693300001</v>
      </c>
      <c r="V2131">
        <f t="shared" si="222"/>
        <v>1.3863436158635001</v>
      </c>
    </row>
    <row r="2132" spans="10:22" x14ac:dyDescent="0.25">
      <c r="J2132">
        <v>5802</v>
      </c>
      <c r="K2132">
        <v>4</v>
      </c>
      <c r="L2132">
        <f t="shared" si="219"/>
        <v>6.8</v>
      </c>
      <c r="M2132">
        <v>1</v>
      </c>
      <c r="N2132">
        <v>6.4541800368300003E-3</v>
      </c>
      <c r="O2132">
        <f t="shared" si="220"/>
        <v>4.3888424250444001E-2</v>
      </c>
      <c r="Q2132">
        <v>1074</v>
      </c>
      <c r="R2132">
        <v>5</v>
      </c>
      <c r="S2132">
        <f t="shared" si="221"/>
        <v>9.5</v>
      </c>
      <c r="T2132">
        <v>2</v>
      </c>
      <c r="U2132">
        <v>0.10102939839900001</v>
      </c>
      <c r="V2132">
        <f t="shared" si="222"/>
        <v>0.95977928479050001</v>
      </c>
    </row>
    <row r="2133" spans="10:22" x14ac:dyDescent="0.25">
      <c r="J2133">
        <v>5805</v>
      </c>
      <c r="K2133">
        <v>4</v>
      </c>
      <c r="L2133">
        <f t="shared" si="219"/>
        <v>6.8</v>
      </c>
      <c r="M2133">
        <v>1</v>
      </c>
      <c r="N2133">
        <v>3.5577604188600002E-3</v>
      </c>
      <c r="O2133">
        <f t="shared" si="220"/>
        <v>2.4192770848248002E-2</v>
      </c>
      <c r="Q2133">
        <v>1088</v>
      </c>
      <c r="R2133">
        <v>5</v>
      </c>
      <c r="S2133">
        <f t="shared" si="221"/>
        <v>9.5</v>
      </c>
      <c r="T2133">
        <v>2</v>
      </c>
      <c r="U2133">
        <v>0.85313736146899999</v>
      </c>
      <c r="V2133">
        <f t="shared" si="222"/>
        <v>8.1048049339554993</v>
      </c>
    </row>
    <row r="2134" spans="10:22" x14ac:dyDescent="0.25">
      <c r="J2134">
        <v>5807</v>
      </c>
      <c r="K2134">
        <v>4</v>
      </c>
      <c r="L2134">
        <f t="shared" si="219"/>
        <v>6.8</v>
      </c>
      <c r="M2134">
        <v>1</v>
      </c>
      <c r="N2134">
        <v>3.5390140890399997E-2</v>
      </c>
      <c r="O2134">
        <f t="shared" si="220"/>
        <v>0.24065295805471998</v>
      </c>
      <c r="Q2134">
        <v>1089</v>
      </c>
      <c r="R2134">
        <v>5</v>
      </c>
      <c r="S2134">
        <f t="shared" si="221"/>
        <v>9.5</v>
      </c>
      <c r="T2134">
        <v>2</v>
      </c>
      <c r="U2134">
        <v>0.188285833565</v>
      </c>
      <c r="V2134">
        <f t="shared" si="222"/>
        <v>1.7887154188675001</v>
      </c>
    </row>
    <row r="2135" spans="10:22" x14ac:dyDescent="0.25">
      <c r="J2135">
        <v>5809</v>
      </c>
      <c r="K2135">
        <v>4</v>
      </c>
      <c r="L2135">
        <f t="shared" si="219"/>
        <v>6.8</v>
      </c>
      <c r="M2135">
        <v>1</v>
      </c>
      <c r="N2135">
        <v>0.836098773016</v>
      </c>
      <c r="O2135">
        <f t="shared" si="220"/>
        <v>5.6854716565087999</v>
      </c>
      <c r="Q2135">
        <v>1111</v>
      </c>
      <c r="R2135">
        <v>5</v>
      </c>
      <c r="S2135">
        <f t="shared" si="221"/>
        <v>9.5</v>
      </c>
      <c r="T2135">
        <v>2</v>
      </c>
      <c r="U2135">
        <v>9.7658076596700005E-2</v>
      </c>
      <c r="V2135">
        <f t="shared" si="222"/>
        <v>0.92775172766864999</v>
      </c>
    </row>
    <row r="2136" spans="10:22" x14ac:dyDescent="0.25">
      <c r="J2136">
        <v>5824</v>
      </c>
      <c r="K2136">
        <v>4</v>
      </c>
      <c r="L2136">
        <f t="shared" si="219"/>
        <v>6.8</v>
      </c>
      <c r="M2136">
        <v>1</v>
      </c>
      <c r="N2136">
        <v>3.2917639279100002E-3</v>
      </c>
      <c r="O2136">
        <f t="shared" si="220"/>
        <v>2.2383994709788E-2</v>
      </c>
      <c r="Q2136">
        <v>1113</v>
      </c>
      <c r="R2136">
        <v>5</v>
      </c>
      <c r="S2136">
        <f t="shared" si="221"/>
        <v>9.5</v>
      </c>
      <c r="T2136">
        <v>2</v>
      </c>
      <c r="U2136">
        <v>0.10780287028</v>
      </c>
      <c r="V2136">
        <f t="shared" si="222"/>
        <v>1.02412726766</v>
      </c>
    </row>
    <row r="2137" spans="10:22" x14ac:dyDescent="0.25">
      <c r="J2137">
        <v>5836</v>
      </c>
      <c r="K2137">
        <v>4</v>
      </c>
      <c r="L2137">
        <f t="shared" si="219"/>
        <v>6.8</v>
      </c>
      <c r="M2137">
        <v>1</v>
      </c>
      <c r="N2137">
        <v>1.52610088116E-2</v>
      </c>
      <c r="O2137">
        <f t="shared" si="220"/>
        <v>0.10377485991888</v>
      </c>
      <c r="Q2137">
        <v>1117</v>
      </c>
      <c r="R2137">
        <v>5</v>
      </c>
      <c r="S2137">
        <f t="shared" si="221"/>
        <v>9.5</v>
      </c>
      <c r="T2137">
        <v>2</v>
      </c>
      <c r="U2137">
        <v>6.9534657141500006E-2</v>
      </c>
      <c r="V2137">
        <f t="shared" si="222"/>
        <v>0.66057924284425007</v>
      </c>
    </row>
    <row r="2138" spans="10:22" x14ac:dyDescent="0.25">
      <c r="J2138">
        <v>5840</v>
      </c>
      <c r="K2138">
        <v>4</v>
      </c>
      <c r="L2138">
        <f t="shared" si="219"/>
        <v>6.8</v>
      </c>
      <c r="M2138">
        <v>1</v>
      </c>
      <c r="N2138">
        <v>8.3045069459500007E-2</v>
      </c>
      <c r="O2138">
        <f t="shared" si="220"/>
        <v>0.56470647232460003</v>
      </c>
      <c r="Q2138">
        <v>1123</v>
      </c>
      <c r="R2138">
        <v>5</v>
      </c>
      <c r="S2138">
        <f t="shared" si="221"/>
        <v>9.5</v>
      </c>
      <c r="T2138">
        <v>2</v>
      </c>
      <c r="U2138">
        <v>2.3506857561099999</v>
      </c>
      <c r="V2138">
        <f t="shared" si="222"/>
        <v>22.331514683045</v>
      </c>
    </row>
    <row r="2139" spans="10:22" x14ac:dyDescent="0.25">
      <c r="J2139">
        <v>5846</v>
      </c>
      <c r="K2139">
        <v>4</v>
      </c>
      <c r="L2139">
        <f t="shared" si="219"/>
        <v>6.8</v>
      </c>
      <c r="M2139">
        <v>1</v>
      </c>
      <c r="N2139">
        <v>3.34696780049E-3</v>
      </c>
      <c r="O2139">
        <f t="shared" si="220"/>
        <v>2.2759381043332E-2</v>
      </c>
      <c r="Q2139">
        <v>1128</v>
      </c>
      <c r="R2139">
        <v>5</v>
      </c>
      <c r="S2139">
        <f t="shared" si="221"/>
        <v>9.5</v>
      </c>
      <c r="T2139">
        <v>2</v>
      </c>
      <c r="U2139">
        <v>7.1773388327800003E-2</v>
      </c>
      <c r="V2139">
        <f t="shared" si="222"/>
        <v>0.68184718911410003</v>
      </c>
    </row>
    <row r="2140" spans="10:22" x14ac:dyDescent="0.25">
      <c r="J2140">
        <v>5847</v>
      </c>
      <c r="K2140">
        <v>4</v>
      </c>
      <c r="L2140">
        <f t="shared" si="219"/>
        <v>6.8</v>
      </c>
      <c r="M2140">
        <v>1</v>
      </c>
      <c r="N2140">
        <v>2.2344048526600001E-2</v>
      </c>
      <c r="O2140">
        <f t="shared" si="220"/>
        <v>0.15193952998088001</v>
      </c>
      <c r="Q2140">
        <v>1153</v>
      </c>
      <c r="R2140">
        <v>5</v>
      </c>
      <c r="S2140">
        <f t="shared" si="221"/>
        <v>9.5</v>
      </c>
      <c r="T2140">
        <v>2</v>
      </c>
      <c r="U2140">
        <v>6.4283323886200006E-2</v>
      </c>
      <c r="V2140">
        <f t="shared" si="222"/>
        <v>0.61069157691890008</v>
      </c>
    </row>
    <row r="2141" spans="10:22" x14ac:dyDescent="0.25">
      <c r="J2141">
        <v>5852</v>
      </c>
      <c r="K2141">
        <v>4</v>
      </c>
      <c r="L2141">
        <f t="shared" si="219"/>
        <v>6.8</v>
      </c>
      <c r="M2141">
        <v>1</v>
      </c>
      <c r="N2141">
        <v>4.8946098543E-3</v>
      </c>
      <c r="O2141">
        <f t="shared" si="220"/>
        <v>3.3283347009239996E-2</v>
      </c>
      <c r="Q2141">
        <v>1178</v>
      </c>
      <c r="R2141">
        <v>5</v>
      </c>
      <c r="S2141">
        <f t="shared" si="221"/>
        <v>9.5</v>
      </c>
      <c r="T2141">
        <v>2</v>
      </c>
      <c r="U2141">
        <v>1.8701689236800001</v>
      </c>
      <c r="V2141">
        <f t="shared" si="222"/>
        <v>17.766604774960001</v>
      </c>
    </row>
    <row r="2142" spans="10:22" x14ac:dyDescent="0.25">
      <c r="J2142">
        <v>5854</v>
      </c>
      <c r="K2142">
        <v>4</v>
      </c>
      <c r="L2142">
        <f t="shared" si="219"/>
        <v>6.8</v>
      </c>
      <c r="M2142">
        <v>1</v>
      </c>
      <c r="N2142">
        <v>2.6653647091000002E-2</v>
      </c>
      <c r="O2142">
        <f t="shared" si="220"/>
        <v>0.18124480021880002</v>
      </c>
      <c r="Q2142">
        <v>1183</v>
      </c>
      <c r="R2142">
        <v>5</v>
      </c>
      <c r="S2142">
        <f t="shared" si="221"/>
        <v>9.5</v>
      </c>
      <c r="T2142">
        <v>2</v>
      </c>
      <c r="U2142">
        <v>0.346339664311</v>
      </c>
      <c r="V2142">
        <f t="shared" si="222"/>
        <v>3.2902268109545001</v>
      </c>
    </row>
    <row r="2143" spans="10:22" x14ac:dyDescent="0.25">
      <c r="J2143">
        <v>5862</v>
      </c>
      <c r="K2143">
        <v>4</v>
      </c>
      <c r="L2143">
        <f t="shared" si="219"/>
        <v>6.8</v>
      </c>
      <c r="M2143">
        <v>1</v>
      </c>
      <c r="N2143">
        <v>9.4455361101600001E-3</v>
      </c>
      <c r="O2143">
        <f t="shared" si="220"/>
        <v>6.4229645549087999E-2</v>
      </c>
      <c r="Q2143">
        <v>1186</v>
      </c>
      <c r="R2143">
        <v>5</v>
      </c>
      <c r="S2143">
        <f t="shared" si="221"/>
        <v>9.5</v>
      </c>
      <c r="T2143">
        <v>2</v>
      </c>
      <c r="U2143">
        <v>0.205018107442</v>
      </c>
      <c r="V2143">
        <f t="shared" si="222"/>
        <v>1.9476720206989999</v>
      </c>
    </row>
    <row r="2144" spans="10:22" x14ac:dyDescent="0.25">
      <c r="J2144">
        <v>5866</v>
      </c>
      <c r="K2144">
        <v>4</v>
      </c>
      <c r="L2144">
        <f t="shared" si="219"/>
        <v>6.8</v>
      </c>
      <c r="M2144">
        <v>1</v>
      </c>
      <c r="N2144">
        <v>1.08034333037E-2</v>
      </c>
      <c r="O2144">
        <f t="shared" si="220"/>
        <v>7.3463346465160007E-2</v>
      </c>
      <c r="Q2144">
        <v>1188</v>
      </c>
      <c r="R2144">
        <v>5</v>
      </c>
      <c r="S2144">
        <f t="shared" si="221"/>
        <v>9.5</v>
      </c>
      <c r="T2144">
        <v>2</v>
      </c>
      <c r="U2144">
        <v>0.58843540644699999</v>
      </c>
      <c r="V2144">
        <f t="shared" si="222"/>
        <v>5.5901363612464996</v>
      </c>
    </row>
    <row r="2145" spans="10:22" x14ac:dyDescent="0.25">
      <c r="J2145">
        <v>5868</v>
      </c>
      <c r="K2145">
        <v>4</v>
      </c>
      <c r="L2145">
        <f t="shared" si="219"/>
        <v>6.8</v>
      </c>
      <c r="M2145">
        <v>1</v>
      </c>
      <c r="N2145">
        <v>3.6301110093399998E-3</v>
      </c>
      <c r="O2145">
        <f t="shared" si="220"/>
        <v>2.4684754863511998E-2</v>
      </c>
      <c r="Q2145">
        <v>1203</v>
      </c>
      <c r="R2145">
        <v>5</v>
      </c>
      <c r="S2145">
        <f t="shared" si="221"/>
        <v>9.5</v>
      </c>
      <c r="T2145">
        <v>2</v>
      </c>
      <c r="U2145">
        <v>6.4586222732199994E-2</v>
      </c>
      <c r="V2145">
        <f t="shared" si="222"/>
        <v>0.61356911595589991</v>
      </c>
    </row>
    <row r="2146" spans="10:22" x14ac:dyDescent="0.25">
      <c r="J2146">
        <v>5872</v>
      </c>
      <c r="K2146">
        <v>4</v>
      </c>
      <c r="L2146">
        <f t="shared" si="219"/>
        <v>6.8</v>
      </c>
      <c r="M2146">
        <v>1</v>
      </c>
      <c r="N2146">
        <v>3.7751225620099998E-2</v>
      </c>
      <c r="O2146">
        <f t="shared" si="220"/>
        <v>0.25670833421667999</v>
      </c>
      <c r="Q2146">
        <v>1236</v>
      </c>
      <c r="R2146">
        <v>5</v>
      </c>
      <c r="S2146">
        <f t="shared" si="221"/>
        <v>9.5</v>
      </c>
      <c r="T2146">
        <v>2</v>
      </c>
      <c r="U2146">
        <v>7.2641774086199998E-2</v>
      </c>
      <c r="V2146">
        <f t="shared" si="222"/>
        <v>0.69009685381889996</v>
      </c>
    </row>
    <row r="2147" spans="10:22" x14ac:dyDescent="0.25">
      <c r="J2147">
        <v>5874</v>
      </c>
      <c r="K2147">
        <v>4</v>
      </c>
      <c r="L2147">
        <f t="shared" si="219"/>
        <v>6.8</v>
      </c>
      <c r="M2147">
        <v>1</v>
      </c>
      <c r="N2147">
        <v>0.20775645308999999</v>
      </c>
      <c r="O2147">
        <f t="shared" si="220"/>
        <v>1.4127438810119999</v>
      </c>
      <c r="Q2147">
        <v>1256</v>
      </c>
      <c r="R2147">
        <v>5</v>
      </c>
      <c r="S2147">
        <f t="shared" si="221"/>
        <v>9.5</v>
      </c>
      <c r="T2147">
        <v>2</v>
      </c>
      <c r="U2147">
        <v>0.12733656983300001</v>
      </c>
      <c r="V2147">
        <f t="shared" si="222"/>
        <v>1.2096974134135001</v>
      </c>
    </row>
    <row r="2148" spans="10:22" x14ac:dyDescent="0.25">
      <c r="J2148">
        <v>5878</v>
      </c>
      <c r="K2148">
        <v>4</v>
      </c>
      <c r="L2148">
        <f t="shared" si="219"/>
        <v>6.8</v>
      </c>
      <c r="M2148">
        <v>1</v>
      </c>
      <c r="N2148">
        <v>3.7392928430599998E-3</v>
      </c>
      <c r="O2148">
        <f t="shared" si="220"/>
        <v>2.5427191332807998E-2</v>
      </c>
      <c r="Q2148">
        <v>1276</v>
      </c>
      <c r="R2148">
        <v>5</v>
      </c>
      <c r="S2148">
        <f t="shared" si="221"/>
        <v>9.5</v>
      </c>
      <c r="T2148">
        <v>2</v>
      </c>
      <c r="U2148">
        <v>7.3522960184200001E-2</v>
      </c>
      <c r="V2148">
        <f t="shared" si="222"/>
        <v>0.69846812174990003</v>
      </c>
    </row>
    <row r="2149" spans="10:22" x14ac:dyDescent="0.25">
      <c r="J2149">
        <v>5882</v>
      </c>
      <c r="K2149">
        <v>4</v>
      </c>
      <c r="L2149">
        <f t="shared" si="219"/>
        <v>6.8</v>
      </c>
      <c r="M2149">
        <v>1</v>
      </c>
      <c r="N2149">
        <v>5.6807896687499998E-2</v>
      </c>
      <c r="O2149">
        <f t="shared" si="220"/>
        <v>0.38629369747499998</v>
      </c>
      <c r="Q2149">
        <v>1278</v>
      </c>
      <c r="R2149">
        <v>5</v>
      </c>
      <c r="S2149">
        <f t="shared" si="221"/>
        <v>9.5</v>
      </c>
      <c r="T2149">
        <v>2</v>
      </c>
      <c r="U2149">
        <v>6.4586222750400005E-2</v>
      </c>
      <c r="V2149">
        <f t="shared" si="222"/>
        <v>0.61356911612880005</v>
      </c>
    </row>
    <row r="2150" spans="10:22" x14ac:dyDescent="0.25">
      <c r="J2150">
        <v>5884</v>
      </c>
      <c r="K2150">
        <v>4</v>
      </c>
      <c r="L2150">
        <f t="shared" si="219"/>
        <v>6.8</v>
      </c>
      <c r="M2150">
        <v>1</v>
      </c>
      <c r="N2150">
        <v>3.48402011307E-3</v>
      </c>
      <c r="O2150">
        <f t="shared" si="220"/>
        <v>2.3691336768875998E-2</v>
      </c>
      <c r="Q2150">
        <v>1292</v>
      </c>
      <c r="R2150">
        <v>5</v>
      </c>
      <c r="S2150">
        <f t="shared" si="221"/>
        <v>9.5</v>
      </c>
      <c r="T2150">
        <v>2</v>
      </c>
      <c r="U2150">
        <v>3.1920650319199999</v>
      </c>
      <c r="V2150">
        <f t="shared" si="222"/>
        <v>30.324617803239999</v>
      </c>
    </row>
    <row r="2151" spans="10:22" x14ac:dyDescent="0.25">
      <c r="J2151">
        <v>5890</v>
      </c>
      <c r="K2151">
        <v>4</v>
      </c>
      <c r="L2151">
        <f t="shared" si="219"/>
        <v>6.8</v>
      </c>
      <c r="M2151">
        <v>1</v>
      </c>
      <c r="N2151">
        <v>4.4398195132600002E-2</v>
      </c>
      <c r="O2151">
        <f t="shared" si="220"/>
        <v>0.30190772690168</v>
      </c>
      <c r="Q2151">
        <v>1293</v>
      </c>
      <c r="R2151">
        <v>5</v>
      </c>
      <c r="S2151">
        <f t="shared" si="221"/>
        <v>9.5</v>
      </c>
      <c r="T2151">
        <v>2</v>
      </c>
      <c r="U2151">
        <v>0.34196508690799998</v>
      </c>
      <c r="V2151">
        <f t="shared" si="222"/>
        <v>3.2486683256259998</v>
      </c>
    </row>
    <row r="2152" spans="10:22" x14ac:dyDescent="0.25">
      <c r="J2152">
        <v>5891</v>
      </c>
      <c r="K2152">
        <v>4</v>
      </c>
      <c r="L2152">
        <f t="shared" si="219"/>
        <v>6.8</v>
      </c>
      <c r="M2152">
        <v>1</v>
      </c>
      <c r="N2152">
        <v>2.3255499658799998E-3</v>
      </c>
      <c r="O2152">
        <f t="shared" si="220"/>
        <v>1.5813739767984E-2</v>
      </c>
      <c r="Q2152">
        <v>1336</v>
      </c>
      <c r="R2152">
        <v>5</v>
      </c>
      <c r="S2152">
        <f t="shared" si="221"/>
        <v>9.5</v>
      </c>
      <c r="T2152">
        <v>2</v>
      </c>
      <c r="U2152">
        <v>0.12733656981700001</v>
      </c>
      <c r="V2152">
        <f t="shared" si="222"/>
        <v>1.2096974132615002</v>
      </c>
    </row>
    <row r="2153" spans="10:22" x14ac:dyDescent="0.25">
      <c r="J2153">
        <v>5893</v>
      </c>
      <c r="K2153">
        <v>4</v>
      </c>
      <c r="L2153">
        <f t="shared" si="219"/>
        <v>6.8</v>
      </c>
      <c r="M2153">
        <v>1</v>
      </c>
      <c r="N2153">
        <v>8.2728249335999992E-3</v>
      </c>
      <c r="O2153">
        <f t="shared" si="220"/>
        <v>5.6255209548479991E-2</v>
      </c>
      <c r="Q2153">
        <v>1365</v>
      </c>
      <c r="R2153">
        <v>5</v>
      </c>
      <c r="S2153">
        <f t="shared" si="221"/>
        <v>9.5</v>
      </c>
      <c r="T2153">
        <v>2</v>
      </c>
      <c r="U2153">
        <v>0.29480630798500002</v>
      </c>
      <c r="V2153">
        <f t="shared" si="222"/>
        <v>2.8006599258575</v>
      </c>
    </row>
    <row r="2154" spans="10:22" x14ac:dyDescent="0.25">
      <c r="J2154">
        <v>5895</v>
      </c>
      <c r="K2154">
        <v>4</v>
      </c>
      <c r="L2154">
        <f t="shared" si="219"/>
        <v>6.8</v>
      </c>
      <c r="M2154">
        <v>1</v>
      </c>
      <c r="N2154">
        <v>9.9082034377800006E-3</v>
      </c>
      <c r="O2154">
        <f t="shared" si="220"/>
        <v>6.7375783376904003E-2</v>
      </c>
      <c r="Q2154">
        <v>1368</v>
      </c>
      <c r="R2154">
        <v>5</v>
      </c>
      <c r="S2154">
        <f t="shared" si="221"/>
        <v>9.5</v>
      </c>
      <c r="T2154">
        <v>2</v>
      </c>
      <c r="U2154">
        <v>0.51415003906199996</v>
      </c>
      <c r="V2154">
        <f t="shared" si="222"/>
        <v>4.8844253710889998</v>
      </c>
    </row>
    <row r="2155" spans="10:22" x14ac:dyDescent="0.25">
      <c r="J2155">
        <v>5898</v>
      </c>
      <c r="K2155">
        <v>4</v>
      </c>
      <c r="L2155">
        <f t="shared" si="219"/>
        <v>6.8</v>
      </c>
      <c r="M2155">
        <v>1</v>
      </c>
      <c r="N2155">
        <v>2.62250111938E-2</v>
      </c>
      <c r="O2155">
        <f t="shared" si="220"/>
        <v>0.17833007611783999</v>
      </c>
      <c r="Q2155">
        <v>1382</v>
      </c>
      <c r="R2155">
        <v>5</v>
      </c>
      <c r="S2155">
        <f t="shared" si="221"/>
        <v>9.5</v>
      </c>
      <c r="T2155">
        <v>2</v>
      </c>
      <c r="U2155">
        <v>9.5616534842600007</v>
      </c>
      <c r="V2155">
        <f t="shared" si="222"/>
        <v>90.835708100470001</v>
      </c>
    </row>
    <row r="2156" spans="10:22" x14ac:dyDescent="0.25">
      <c r="J2156">
        <v>5902</v>
      </c>
      <c r="K2156">
        <v>4</v>
      </c>
      <c r="L2156">
        <f t="shared" si="219"/>
        <v>6.8</v>
      </c>
      <c r="M2156">
        <v>1</v>
      </c>
      <c r="N2156">
        <v>2.1490988357600002E-3</v>
      </c>
      <c r="O2156">
        <f t="shared" si="220"/>
        <v>1.4613872083168E-2</v>
      </c>
      <c r="Q2156">
        <v>1386</v>
      </c>
      <c r="R2156">
        <v>5</v>
      </c>
      <c r="S2156">
        <f t="shared" si="221"/>
        <v>9.5</v>
      </c>
      <c r="T2156">
        <v>2</v>
      </c>
      <c r="U2156">
        <v>0.58633411167299998</v>
      </c>
      <c r="V2156">
        <f t="shared" si="222"/>
        <v>5.5701740608934998</v>
      </c>
    </row>
    <row r="2157" spans="10:22" x14ac:dyDescent="0.25">
      <c r="J2157">
        <v>5906</v>
      </c>
      <c r="K2157">
        <v>4</v>
      </c>
      <c r="L2157">
        <f t="shared" si="219"/>
        <v>6.8</v>
      </c>
      <c r="M2157">
        <v>1</v>
      </c>
      <c r="N2157">
        <v>2.8748698516200002E-3</v>
      </c>
      <c r="O2157">
        <f t="shared" si="220"/>
        <v>1.9549114991016001E-2</v>
      </c>
      <c r="Q2157">
        <v>1387</v>
      </c>
      <c r="R2157">
        <v>5</v>
      </c>
      <c r="S2157">
        <f t="shared" si="221"/>
        <v>9.5</v>
      </c>
      <c r="T2157">
        <v>2</v>
      </c>
      <c r="U2157">
        <v>7.2776433647399996E-2</v>
      </c>
      <c r="V2157">
        <f t="shared" si="222"/>
        <v>0.69137611965029999</v>
      </c>
    </row>
    <row r="2158" spans="10:22" x14ac:dyDescent="0.25">
      <c r="J2158">
        <v>5908</v>
      </c>
      <c r="K2158">
        <v>4</v>
      </c>
      <c r="L2158">
        <f t="shared" si="219"/>
        <v>6.8</v>
      </c>
      <c r="M2158">
        <v>1</v>
      </c>
      <c r="N2158">
        <v>8.7666359122199999E-2</v>
      </c>
      <c r="O2158">
        <f t="shared" si="220"/>
        <v>0.59613124203096002</v>
      </c>
      <c r="Q2158">
        <v>1510</v>
      </c>
      <c r="R2158">
        <v>5</v>
      </c>
      <c r="S2158">
        <f t="shared" si="221"/>
        <v>9.5</v>
      </c>
      <c r="T2158">
        <v>2</v>
      </c>
      <c r="U2158">
        <v>2.2123464828300001</v>
      </c>
      <c r="V2158">
        <f t="shared" si="222"/>
        <v>21.017291586885001</v>
      </c>
    </row>
    <row r="2159" spans="10:22" x14ac:dyDescent="0.25">
      <c r="J2159">
        <v>5910</v>
      </c>
      <c r="K2159">
        <v>4</v>
      </c>
      <c r="L2159">
        <f t="shared" si="219"/>
        <v>6.8</v>
      </c>
      <c r="M2159">
        <v>1</v>
      </c>
      <c r="N2159">
        <v>0.116145303472</v>
      </c>
      <c r="O2159">
        <f t="shared" si="220"/>
        <v>0.78978806360959997</v>
      </c>
      <c r="Q2159">
        <v>1519</v>
      </c>
      <c r="R2159">
        <v>5</v>
      </c>
      <c r="S2159">
        <f t="shared" si="221"/>
        <v>9.5</v>
      </c>
      <c r="T2159">
        <v>2</v>
      </c>
      <c r="U2159">
        <v>6.68233505747E-2</v>
      </c>
      <c r="V2159">
        <f t="shared" si="222"/>
        <v>0.63482183045965002</v>
      </c>
    </row>
    <row r="2160" spans="10:22" x14ac:dyDescent="0.25">
      <c r="J2160">
        <v>5912</v>
      </c>
      <c r="K2160">
        <v>4</v>
      </c>
      <c r="L2160">
        <f t="shared" si="219"/>
        <v>6.8</v>
      </c>
      <c r="M2160">
        <v>1</v>
      </c>
      <c r="N2160">
        <v>1.83406992328E-2</v>
      </c>
      <c r="O2160">
        <f t="shared" si="220"/>
        <v>0.12471675478303999</v>
      </c>
      <c r="Q2160">
        <v>1546</v>
      </c>
      <c r="R2160">
        <v>5</v>
      </c>
      <c r="S2160">
        <f t="shared" si="221"/>
        <v>9.5</v>
      </c>
      <c r="T2160">
        <v>2</v>
      </c>
      <c r="U2160">
        <v>1.4978426112300001</v>
      </c>
      <c r="V2160">
        <f t="shared" si="222"/>
        <v>14.229504806685</v>
      </c>
    </row>
    <row r="2161" spans="10:22" x14ac:dyDescent="0.25">
      <c r="J2161">
        <v>5914</v>
      </c>
      <c r="K2161">
        <v>4</v>
      </c>
      <c r="L2161">
        <f t="shared" si="219"/>
        <v>6.8</v>
      </c>
      <c r="M2161">
        <v>1</v>
      </c>
      <c r="N2161">
        <v>1.1401027909099999E-2</v>
      </c>
      <c r="O2161">
        <f t="shared" si="220"/>
        <v>7.7526989781879996E-2</v>
      </c>
      <c r="Q2161">
        <v>1547</v>
      </c>
      <c r="R2161">
        <v>5</v>
      </c>
      <c r="S2161">
        <f t="shared" si="221"/>
        <v>9.5</v>
      </c>
      <c r="T2161">
        <v>2</v>
      </c>
      <c r="U2161">
        <v>0.211489907359</v>
      </c>
      <c r="V2161">
        <f t="shared" si="222"/>
        <v>2.0091541199104999</v>
      </c>
    </row>
    <row r="2162" spans="10:22" x14ac:dyDescent="0.25">
      <c r="J2162">
        <v>5918</v>
      </c>
      <c r="K2162">
        <v>4</v>
      </c>
      <c r="L2162">
        <f t="shared" si="219"/>
        <v>6.8</v>
      </c>
      <c r="M2162">
        <v>1</v>
      </c>
      <c r="N2162">
        <v>3.6879637848200003E-2</v>
      </c>
      <c r="O2162">
        <f t="shared" si="220"/>
        <v>0.25078153736775999</v>
      </c>
      <c r="Q2162">
        <v>1562</v>
      </c>
      <c r="R2162">
        <v>5</v>
      </c>
      <c r="S2162">
        <f t="shared" si="221"/>
        <v>9.5</v>
      </c>
      <c r="T2162">
        <v>2</v>
      </c>
      <c r="U2162">
        <v>0.81968784694100005</v>
      </c>
      <c r="V2162">
        <f t="shared" si="222"/>
        <v>7.7870345459395001</v>
      </c>
    </row>
    <row r="2163" spans="10:22" x14ac:dyDescent="0.25">
      <c r="J2163">
        <v>5924</v>
      </c>
      <c r="K2163">
        <v>4</v>
      </c>
      <c r="L2163">
        <f t="shared" si="219"/>
        <v>6.8</v>
      </c>
      <c r="M2163">
        <v>1</v>
      </c>
      <c r="N2163">
        <v>0.124196570511</v>
      </c>
      <c r="O2163">
        <f t="shared" si="220"/>
        <v>0.84453667947479993</v>
      </c>
      <c r="Q2163">
        <v>1611</v>
      </c>
      <c r="R2163">
        <v>5</v>
      </c>
      <c r="S2163">
        <f t="shared" si="221"/>
        <v>9.5</v>
      </c>
      <c r="T2163">
        <v>2</v>
      </c>
      <c r="U2163">
        <v>0.28905728894799998</v>
      </c>
      <c r="V2163">
        <f t="shared" si="222"/>
        <v>2.7460442450059999</v>
      </c>
    </row>
    <row r="2164" spans="10:22" x14ac:dyDescent="0.25">
      <c r="J2164">
        <v>5926</v>
      </c>
      <c r="K2164">
        <v>4</v>
      </c>
      <c r="L2164">
        <f t="shared" si="219"/>
        <v>6.8</v>
      </c>
      <c r="M2164">
        <v>1</v>
      </c>
      <c r="N2164">
        <v>1.1161385339200001E-2</v>
      </c>
      <c r="O2164">
        <f t="shared" si="220"/>
        <v>7.5897420306560007E-2</v>
      </c>
      <c r="Q2164">
        <v>3492</v>
      </c>
      <c r="R2164">
        <v>5</v>
      </c>
      <c r="S2164">
        <f t="shared" si="221"/>
        <v>9.5</v>
      </c>
      <c r="T2164">
        <v>2</v>
      </c>
      <c r="U2164">
        <v>2.5729417691000001E-2</v>
      </c>
      <c r="V2164">
        <f t="shared" si="222"/>
        <v>0.2444294680645</v>
      </c>
    </row>
    <row r="2165" spans="10:22" x14ac:dyDescent="0.25">
      <c r="J2165">
        <v>5928</v>
      </c>
      <c r="K2165">
        <v>4</v>
      </c>
      <c r="L2165">
        <f t="shared" si="219"/>
        <v>6.8</v>
      </c>
      <c r="M2165">
        <v>1</v>
      </c>
      <c r="N2165">
        <v>6.0097978160300004E-3</v>
      </c>
      <c r="O2165">
        <f t="shared" si="220"/>
        <v>4.0866625149004E-2</v>
      </c>
      <c r="Q2165">
        <v>3550</v>
      </c>
      <c r="R2165">
        <v>5</v>
      </c>
      <c r="S2165">
        <f t="shared" si="221"/>
        <v>9.5</v>
      </c>
      <c r="T2165">
        <v>2</v>
      </c>
      <c r="U2165">
        <v>1.22480409904E-2</v>
      </c>
      <c r="V2165">
        <f t="shared" si="222"/>
        <v>0.1163563894088</v>
      </c>
    </row>
    <row r="2166" spans="10:22" x14ac:dyDescent="0.25">
      <c r="J2166">
        <v>5930</v>
      </c>
      <c r="K2166">
        <v>4</v>
      </c>
      <c r="L2166">
        <f t="shared" si="219"/>
        <v>6.8</v>
      </c>
      <c r="M2166">
        <v>1</v>
      </c>
      <c r="N2166">
        <v>0.216844808271</v>
      </c>
      <c r="O2166">
        <f t="shared" si="220"/>
        <v>1.4745446962427999</v>
      </c>
      <c r="Q2166">
        <v>3586</v>
      </c>
      <c r="R2166">
        <v>5</v>
      </c>
      <c r="S2166">
        <f t="shared" si="221"/>
        <v>9.5</v>
      </c>
      <c r="T2166">
        <v>2</v>
      </c>
      <c r="U2166">
        <v>3.9739141939500004E-3</v>
      </c>
      <c r="V2166">
        <f t="shared" si="222"/>
        <v>3.7752184842525002E-2</v>
      </c>
    </row>
    <row r="2167" spans="10:22" x14ac:dyDescent="0.25">
      <c r="J2167">
        <v>5936</v>
      </c>
      <c r="K2167">
        <v>4</v>
      </c>
      <c r="L2167">
        <f t="shared" si="219"/>
        <v>6.8</v>
      </c>
      <c r="M2167">
        <v>1</v>
      </c>
      <c r="N2167">
        <v>6.70648479199E-3</v>
      </c>
      <c r="O2167">
        <f t="shared" si="220"/>
        <v>4.5604096585532002E-2</v>
      </c>
      <c r="Q2167">
        <v>3587</v>
      </c>
      <c r="R2167">
        <v>5</v>
      </c>
      <c r="S2167">
        <f t="shared" si="221"/>
        <v>9.5</v>
      </c>
      <c r="T2167">
        <v>2</v>
      </c>
      <c r="U2167">
        <v>3.7747454743699998E-3</v>
      </c>
      <c r="V2167">
        <f t="shared" si="222"/>
        <v>3.5860082006514998E-2</v>
      </c>
    </row>
    <row r="2168" spans="10:22" x14ac:dyDescent="0.25">
      <c r="J2168">
        <v>5938</v>
      </c>
      <c r="K2168">
        <v>4</v>
      </c>
      <c r="L2168">
        <f t="shared" si="219"/>
        <v>6.8</v>
      </c>
      <c r="M2168">
        <v>1</v>
      </c>
      <c r="N2168">
        <v>0.21532882758999999</v>
      </c>
      <c r="O2168">
        <f t="shared" si="220"/>
        <v>1.4642360276119999</v>
      </c>
      <c r="Q2168">
        <v>3589</v>
      </c>
      <c r="R2168">
        <v>5</v>
      </c>
      <c r="S2168">
        <f t="shared" si="221"/>
        <v>9.5</v>
      </c>
      <c r="T2168">
        <v>2</v>
      </c>
      <c r="U2168">
        <v>2.46077120633E-3</v>
      </c>
      <c r="V2168">
        <f t="shared" si="222"/>
        <v>2.3377326460135E-2</v>
      </c>
    </row>
    <row r="2169" spans="10:22" x14ac:dyDescent="0.25">
      <c r="J2169">
        <v>5942</v>
      </c>
      <c r="K2169">
        <v>4</v>
      </c>
      <c r="L2169">
        <f t="shared" si="219"/>
        <v>6.8</v>
      </c>
      <c r="M2169">
        <v>1</v>
      </c>
      <c r="N2169">
        <v>2.3678428938900001E-2</v>
      </c>
      <c r="O2169">
        <f t="shared" si="220"/>
        <v>0.16101331678451999</v>
      </c>
      <c r="Q2169">
        <v>3645</v>
      </c>
      <c r="R2169">
        <v>5</v>
      </c>
      <c r="S2169">
        <f t="shared" si="221"/>
        <v>9.5</v>
      </c>
      <c r="T2169">
        <v>2</v>
      </c>
      <c r="U2169">
        <v>2.4154663945899998E-3</v>
      </c>
      <c r="V2169">
        <f t="shared" si="222"/>
        <v>2.2946930748604998E-2</v>
      </c>
    </row>
    <row r="2170" spans="10:22" x14ac:dyDescent="0.25">
      <c r="J2170">
        <v>5943</v>
      </c>
      <c r="K2170">
        <v>4</v>
      </c>
      <c r="L2170">
        <f t="shared" si="219"/>
        <v>6.8</v>
      </c>
      <c r="M2170">
        <v>1</v>
      </c>
      <c r="N2170">
        <v>3.2519992822599999E-3</v>
      </c>
      <c r="O2170">
        <f t="shared" si="220"/>
        <v>2.2113595119367998E-2</v>
      </c>
      <c r="Q2170">
        <v>3647</v>
      </c>
      <c r="R2170">
        <v>5</v>
      </c>
      <c r="S2170">
        <f t="shared" si="221"/>
        <v>9.5</v>
      </c>
      <c r="T2170">
        <v>2</v>
      </c>
      <c r="U2170">
        <v>1.3188031688499999E-2</v>
      </c>
      <c r="V2170">
        <f t="shared" si="222"/>
        <v>0.12528630104075</v>
      </c>
    </row>
    <row r="2171" spans="10:22" x14ac:dyDescent="0.25">
      <c r="J2171">
        <v>5946</v>
      </c>
      <c r="K2171">
        <v>4</v>
      </c>
      <c r="L2171">
        <f t="shared" si="219"/>
        <v>6.8</v>
      </c>
      <c r="M2171">
        <v>1</v>
      </c>
      <c r="N2171">
        <v>6.5906267099299998E-3</v>
      </c>
      <c r="O2171">
        <f t="shared" si="220"/>
        <v>4.4816261627523994E-2</v>
      </c>
      <c r="Q2171">
        <v>3724</v>
      </c>
      <c r="R2171">
        <v>5</v>
      </c>
      <c r="S2171">
        <f t="shared" si="221"/>
        <v>9.5</v>
      </c>
      <c r="T2171">
        <v>2</v>
      </c>
      <c r="U2171">
        <v>1.4275474775299999E-2</v>
      </c>
      <c r="V2171">
        <f t="shared" si="222"/>
        <v>0.13561701036534998</v>
      </c>
    </row>
    <row r="2172" spans="10:22" x14ac:dyDescent="0.25">
      <c r="J2172">
        <v>5948</v>
      </c>
      <c r="K2172">
        <v>4</v>
      </c>
      <c r="L2172">
        <f t="shared" si="219"/>
        <v>6.8</v>
      </c>
      <c r="M2172">
        <v>1</v>
      </c>
      <c r="N2172">
        <v>0.17027626922</v>
      </c>
      <c r="O2172">
        <f t="shared" si="220"/>
        <v>1.1578786306960001</v>
      </c>
      <c r="Q2172">
        <v>3958</v>
      </c>
      <c r="R2172">
        <v>5</v>
      </c>
      <c r="S2172">
        <f t="shared" si="221"/>
        <v>9.5</v>
      </c>
      <c r="T2172">
        <v>2</v>
      </c>
      <c r="U2172">
        <v>3.2897111429600001E-2</v>
      </c>
      <c r="V2172">
        <f t="shared" si="222"/>
        <v>0.31252255858120004</v>
      </c>
    </row>
    <row r="2173" spans="10:22" x14ac:dyDescent="0.25">
      <c r="J2173">
        <v>5950</v>
      </c>
      <c r="K2173">
        <v>4</v>
      </c>
      <c r="L2173">
        <f t="shared" si="219"/>
        <v>6.8</v>
      </c>
      <c r="M2173">
        <v>1</v>
      </c>
      <c r="N2173">
        <v>3.85531068299E-2</v>
      </c>
      <c r="O2173">
        <f t="shared" si="220"/>
        <v>0.26216112644332001</v>
      </c>
      <c r="Q2173">
        <v>3961</v>
      </c>
      <c r="R2173">
        <v>5</v>
      </c>
      <c r="S2173">
        <f t="shared" si="221"/>
        <v>9.5</v>
      </c>
      <c r="T2173">
        <v>2</v>
      </c>
      <c r="U2173">
        <v>1.51577467825E-2</v>
      </c>
      <c r="V2173">
        <f t="shared" si="222"/>
        <v>0.14399859443375002</v>
      </c>
    </row>
    <row r="2174" spans="10:22" x14ac:dyDescent="0.25">
      <c r="J2174">
        <v>5952</v>
      </c>
      <c r="K2174">
        <v>4</v>
      </c>
      <c r="L2174">
        <f t="shared" si="219"/>
        <v>6.8</v>
      </c>
      <c r="M2174">
        <v>1</v>
      </c>
      <c r="N2174">
        <v>1.9817108265700002E-3</v>
      </c>
      <c r="O2174">
        <f t="shared" si="220"/>
        <v>1.3475633620676001E-2</v>
      </c>
      <c r="Q2174">
        <v>3977</v>
      </c>
      <c r="R2174">
        <v>5</v>
      </c>
      <c r="S2174">
        <f t="shared" si="221"/>
        <v>9.5</v>
      </c>
      <c r="T2174">
        <v>2</v>
      </c>
      <c r="U2174">
        <v>6.0560225609699999E-3</v>
      </c>
      <c r="V2174">
        <f t="shared" si="222"/>
        <v>5.7532214329215001E-2</v>
      </c>
    </row>
    <row r="2175" spans="10:22" x14ac:dyDescent="0.25">
      <c r="J2175">
        <v>5954</v>
      </c>
      <c r="K2175">
        <v>4</v>
      </c>
      <c r="L2175">
        <f t="shared" si="219"/>
        <v>6.8</v>
      </c>
      <c r="M2175">
        <v>1</v>
      </c>
      <c r="N2175">
        <v>0.309646064793</v>
      </c>
      <c r="O2175">
        <f t="shared" si="220"/>
        <v>2.1055932405924001</v>
      </c>
      <c r="Q2175">
        <v>3980</v>
      </c>
      <c r="R2175">
        <v>5</v>
      </c>
      <c r="S2175">
        <f t="shared" si="221"/>
        <v>9.5</v>
      </c>
      <c r="T2175">
        <v>2</v>
      </c>
      <c r="U2175">
        <v>2.05975046612E-2</v>
      </c>
      <c r="V2175">
        <f t="shared" si="222"/>
        <v>0.19567629428139999</v>
      </c>
    </row>
    <row r="2176" spans="10:22" x14ac:dyDescent="0.25">
      <c r="J2176">
        <v>5956</v>
      </c>
      <c r="K2176">
        <v>4</v>
      </c>
      <c r="L2176">
        <f t="shared" si="219"/>
        <v>6.8</v>
      </c>
      <c r="M2176">
        <v>1</v>
      </c>
      <c r="N2176">
        <v>0.17552386777699999</v>
      </c>
      <c r="O2176">
        <f t="shared" si="220"/>
        <v>1.1935623008835998</v>
      </c>
      <c r="Q2176">
        <v>4093</v>
      </c>
      <c r="R2176">
        <v>5</v>
      </c>
      <c r="S2176">
        <f t="shared" si="221"/>
        <v>9.5</v>
      </c>
      <c r="T2176">
        <v>2</v>
      </c>
      <c r="U2176">
        <v>3.0283880280300001E-2</v>
      </c>
      <c r="V2176">
        <f t="shared" si="222"/>
        <v>0.28769686266284999</v>
      </c>
    </row>
    <row r="2177" spans="10:22" x14ac:dyDescent="0.25">
      <c r="J2177">
        <v>5957</v>
      </c>
      <c r="K2177">
        <v>4</v>
      </c>
      <c r="L2177">
        <f t="shared" si="219"/>
        <v>6.8</v>
      </c>
      <c r="M2177">
        <v>1</v>
      </c>
      <c r="N2177">
        <v>1.6891265862900001E-3</v>
      </c>
      <c r="O2177">
        <f t="shared" si="220"/>
        <v>1.1486060786771999E-2</v>
      </c>
      <c r="Q2177">
        <v>4103</v>
      </c>
      <c r="R2177">
        <v>5</v>
      </c>
      <c r="S2177">
        <f t="shared" si="221"/>
        <v>9.5</v>
      </c>
      <c r="T2177">
        <v>2</v>
      </c>
      <c r="U2177">
        <v>6.7414103703600002E-3</v>
      </c>
      <c r="V2177">
        <f t="shared" si="222"/>
        <v>6.4043398518420003E-2</v>
      </c>
    </row>
    <row r="2178" spans="10:22" x14ac:dyDescent="0.25">
      <c r="J2178">
        <v>5960</v>
      </c>
      <c r="K2178">
        <v>4</v>
      </c>
      <c r="L2178">
        <f t="shared" si="219"/>
        <v>6.8</v>
      </c>
      <c r="M2178">
        <v>1</v>
      </c>
      <c r="N2178">
        <v>1.8974144460300001E-2</v>
      </c>
      <c r="O2178">
        <f t="shared" si="220"/>
        <v>0.12902418233004001</v>
      </c>
      <c r="Q2178">
        <v>4105</v>
      </c>
      <c r="R2178">
        <v>5</v>
      </c>
      <c r="S2178">
        <f t="shared" si="221"/>
        <v>9.5</v>
      </c>
      <c r="T2178">
        <v>2</v>
      </c>
      <c r="U2178">
        <v>3.4153806233099999E-2</v>
      </c>
      <c r="V2178">
        <f t="shared" si="222"/>
        <v>0.32446115921445001</v>
      </c>
    </row>
    <row r="2179" spans="10:22" x14ac:dyDescent="0.25">
      <c r="J2179">
        <v>5962</v>
      </c>
      <c r="K2179">
        <v>4</v>
      </c>
      <c r="L2179">
        <f t="shared" si="219"/>
        <v>6.8</v>
      </c>
      <c r="M2179">
        <v>1</v>
      </c>
      <c r="N2179">
        <v>4.6418656568199997E-2</v>
      </c>
      <c r="O2179">
        <f t="shared" si="220"/>
        <v>0.31564686466375996</v>
      </c>
      <c r="Q2179">
        <v>4190</v>
      </c>
      <c r="R2179">
        <v>5</v>
      </c>
      <c r="S2179">
        <f t="shared" si="221"/>
        <v>9.5</v>
      </c>
      <c r="T2179">
        <v>2</v>
      </c>
      <c r="U2179">
        <v>4.4766925887700003E-2</v>
      </c>
      <c r="V2179">
        <f t="shared" si="222"/>
        <v>0.42528579593315002</v>
      </c>
    </row>
    <row r="2180" spans="10:22" x14ac:dyDescent="0.25">
      <c r="J2180">
        <v>6883</v>
      </c>
      <c r="K2180">
        <v>4</v>
      </c>
      <c r="L2180">
        <f t="shared" si="219"/>
        <v>6.8</v>
      </c>
      <c r="M2180">
        <v>1</v>
      </c>
      <c r="N2180">
        <v>3.4749522784600002E-3</v>
      </c>
      <c r="O2180">
        <f t="shared" si="220"/>
        <v>2.3629675493527999E-2</v>
      </c>
      <c r="Q2180">
        <v>4199</v>
      </c>
      <c r="R2180">
        <v>5</v>
      </c>
      <c r="S2180">
        <f t="shared" si="221"/>
        <v>9.5</v>
      </c>
      <c r="T2180">
        <v>2</v>
      </c>
      <c r="U2180">
        <v>5.4497025816499997E-3</v>
      </c>
      <c r="V2180">
        <f t="shared" si="222"/>
        <v>5.1772174525674994E-2</v>
      </c>
    </row>
    <row r="2181" spans="10:22" x14ac:dyDescent="0.25">
      <c r="J2181">
        <v>6908</v>
      </c>
      <c r="K2181">
        <v>4</v>
      </c>
      <c r="L2181">
        <f t="shared" si="219"/>
        <v>6.8</v>
      </c>
      <c r="M2181">
        <v>1</v>
      </c>
      <c r="N2181">
        <v>3.8884390281699998E-3</v>
      </c>
      <c r="O2181">
        <f t="shared" si="220"/>
        <v>2.6441385391555997E-2</v>
      </c>
      <c r="Q2181">
        <v>4213</v>
      </c>
      <c r="R2181">
        <v>5</v>
      </c>
      <c r="S2181">
        <f t="shared" si="221"/>
        <v>9.5</v>
      </c>
      <c r="T2181">
        <v>2</v>
      </c>
      <c r="U2181">
        <v>1.7125344267499999E-2</v>
      </c>
      <c r="V2181">
        <f t="shared" si="222"/>
        <v>0.16269077054124997</v>
      </c>
    </row>
    <row r="2182" spans="10:22" x14ac:dyDescent="0.25">
      <c r="J2182">
        <v>6918</v>
      </c>
      <c r="K2182">
        <v>4</v>
      </c>
      <c r="L2182">
        <f t="shared" si="219"/>
        <v>6.8</v>
      </c>
      <c r="M2182">
        <v>1</v>
      </c>
      <c r="N2182">
        <v>7.61662307485E-4</v>
      </c>
      <c r="O2182">
        <f t="shared" si="220"/>
        <v>5.179303690898E-3</v>
      </c>
      <c r="Q2182">
        <v>4215</v>
      </c>
      <c r="R2182">
        <v>5</v>
      </c>
      <c r="S2182">
        <f t="shared" si="221"/>
        <v>9.5</v>
      </c>
      <c r="T2182">
        <v>2</v>
      </c>
      <c r="U2182">
        <v>3.6133173727399999E-2</v>
      </c>
      <c r="V2182">
        <f t="shared" si="222"/>
        <v>0.34326515041029998</v>
      </c>
    </row>
    <row r="2183" spans="10:22" x14ac:dyDescent="0.25">
      <c r="J2183">
        <v>6920</v>
      </c>
      <c r="K2183">
        <v>4</v>
      </c>
      <c r="L2183">
        <f t="shared" si="219"/>
        <v>6.8</v>
      </c>
      <c r="M2183">
        <v>1</v>
      </c>
      <c r="N2183">
        <v>9.2209519532399998E-4</v>
      </c>
      <c r="O2183">
        <f t="shared" si="220"/>
        <v>6.2702473282031995E-3</v>
      </c>
      <c r="Q2183">
        <v>4217</v>
      </c>
      <c r="R2183">
        <v>5</v>
      </c>
      <c r="S2183">
        <f t="shared" si="221"/>
        <v>9.5</v>
      </c>
      <c r="T2183">
        <v>2</v>
      </c>
      <c r="U2183">
        <v>1.8952447312099999E-2</v>
      </c>
      <c r="V2183">
        <f t="shared" si="222"/>
        <v>0.18004824946494999</v>
      </c>
    </row>
    <row r="2184" spans="10:22" x14ac:dyDescent="0.25">
      <c r="J2184">
        <v>6923</v>
      </c>
      <c r="K2184">
        <v>4</v>
      </c>
      <c r="L2184">
        <f t="shared" si="219"/>
        <v>6.8</v>
      </c>
      <c r="M2184">
        <v>1</v>
      </c>
      <c r="N2184">
        <v>1.59713085034E-3</v>
      </c>
      <c r="O2184">
        <f t="shared" si="220"/>
        <v>1.0860489782311999E-2</v>
      </c>
      <c r="Q2184">
        <v>4249</v>
      </c>
      <c r="R2184">
        <v>5</v>
      </c>
      <c r="S2184">
        <f t="shared" si="221"/>
        <v>9.5</v>
      </c>
      <c r="T2184">
        <v>2</v>
      </c>
      <c r="U2184">
        <v>4.7872569725E-3</v>
      </c>
      <c r="V2184">
        <f t="shared" si="222"/>
        <v>4.5478941238750001E-2</v>
      </c>
    </row>
    <row r="2185" spans="10:22" x14ac:dyDescent="0.25">
      <c r="J2185">
        <v>6931</v>
      </c>
      <c r="K2185">
        <v>4</v>
      </c>
      <c r="L2185">
        <f t="shared" si="219"/>
        <v>6.8</v>
      </c>
      <c r="M2185">
        <v>1</v>
      </c>
      <c r="N2185">
        <v>2.5432553977900001E-3</v>
      </c>
      <c r="O2185">
        <f t="shared" si="220"/>
        <v>1.7294136704971999E-2</v>
      </c>
      <c r="Q2185">
        <v>4260</v>
      </c>
      <c r="R2185">
        <v>5</v>
      </c>
      <c r="S2185">
        <f t="shared" si="221"/>
        <v>9.5</v>
      </c>
      <c r="T2185">
        <v>2</v>
      </c>
      <c r="U2185">
        <v>3.6964904827E-3</v>
      </c>
      <c r="V2185">
        <f t="shared" si="222"/>
        <v>3.5116659585650002E-2</v>
      </c>
    </row>
    <row r="2186" spans="10:22" x14ac:dyDescent="0.25">
      <c r="J2186">
        <v>6933</v>
      </c>
      <c r="K2186">
        <v>4</v>
      </c>
      <c r="L2186">
        <f t="shared" si="219"/>
        <v>6.8</v>
      </c>
      <c r="M2186">
        <v>1</v>
      </c>
      <c r="N2186">
        <v>2.5432553977900001E-3</v>
      </c>
      <c r="O2186">
        <f t="shared" si="220"/>
        <v>1.7294136704971999E-2</v>
      </c>
      <c r="Q2186">
        <v>4290</v>
      </c>
      <c r="R2186">
        <v>5</v>
      </c>
      <c r="S2186">
        <f t="shared" si="221"/>
        <v>9.5</v>
      </c>
      <c r="T2186">
        <v>2</v>
      </c>
      <c r="U2186">
        <v>1.3916827135799999E-2</v>
      </c>
      <c r="V2186">
        <f t="shared" si="222"/>
        <v>0.1322098577901</v>
      </c>
    </row>
    <row r="2187" spans="10:22" x14ac:dyDescent="0.25">
      <c r="J2187">
        <v>6941</v>
      </c>
      <c r="K2187">
        <v>4</v>
      </c>
      <c r="L2187">
        <f t="shared" si="219"/>
        <v>6.8</v>
      </c>
      <c r="M2187">
        <v>1</v>
      </c>
      <c r="N2187">
        <v>2.959405653E-3</v>
      </c>
      <c r="O2187">
        <f t="shared" si="220"/>
        <v>2.0123958440399999E-2</v>
      </c>
      <c r="Q2187">
        <v>4293</v>
      </c>
      <c r="R2187">
        <v>5</v>
      </c>
      <c r="S2187">
        <f t="shared" si="221"/>
        <v>9.5</v>
      </c>
      <c r="T2187">
        <v>2</v>
      </c>
      <c r="U2187">
        <v>5.4497025761400001E-3</v>
      </c>
      <c r="V2187">
        <f t="shared" si="222"/>
        <v>5.1772174473330004E-2</v>
      </c>
    </row>
    <row r="2188" spans="10:22" x14ac:dyDescent="0.25">
      <c r="J2188">
        <v>6948</v>
      </c>
      <c r="K2188">
        <v>4</v>
      </c>
      <c r="L2188">
        <f t="shared" si="219"/>
        <v>6.8</v>
      </c>
      <c r="M2188">
        <v>1</v>
      </c>
      <c r="N2188">
        <v>1.2847564441300001E-3</v>
      </c>
      <c r="O2188">
        <f t="shared" si="220"/>
        <v>8.7363438200840013E-3</v>
      </c>
      <c r="Q2188">
        <v>4303</v>
      </c>
      <c r="R2188">
        <v>5</v>
      </c>
      <c r="S2188">
        <f t="shared" si="221"/>
        <v>9.5</v>
      </c>
      <c r="T2188">
        <v>2</v>
      </c>
      <c r="U2188">
        <v>5.8566067213300004E-3</v>
      </c>
      <c r="V2188">
        <f t="shared" si="222"/>
        <v>5.5637763852635004E-2</v>
      </c>
    </row>
    <row r="2189" spans="10:22" x14ac:dyDescent="0.25">
      <c r="J2189">
        <v>6955</v>
      </c>
      <c r="K2189">
        <v>4</v>
      </c>
      <c r="L2189">
        <f t="shared" ref="L2189:L2252" si="223">IF(K2189=1,0.4,IF(K2189=2,1.4,IF(K2189=3,3.1,IF(K2189=4,6.8,9.5))))</f>
        <v>6.8</v>
      </c>
      <c r="M2189">
        <v>1</v>
      </c>
      <c r="N2189">
        <v>2.2062067223600001E-2</v>
      </c>
      <c r="O2189">
        <f t="shared" ref="O2189:O2252" si="224">L2189*N2189</f>
        <v>0.15002205712048</v>
      </c>
      <c r="Q2189">
        <v>4306</v>
      </c>
      <c r="R2189">
        <v>5</v>
      </c>
      <c r="S2189">
        <f t="shared" ref="S2189:S2229" si="225">IF(R2189=1,0.4,IF(R2189=2,1.4,IF(R2189=3,3.1,IF(R2189=4,6.8,9.5))))</f>
        <v>9.5</v>
      </c>
      <c r="T2189">
        <v>2</v>
      </c>
      <c r="U2189">
        <v>4.7750635371699999E-3</v>
      </c>
      <c r="V2189">
        <f t="shared" ref="V2189:V2229" si="226">S2189*U2189</f>
        <v>4.5363103603114997E-2</v>
      </c>
    </row>
    <row r="2190" spans="10:22" x14ac:dyDescent="0.25">
      <c r="J2190">
        <v>6958</v>
      </c>
      <c r="K2190">
        <v>4</v>
      </c>
      <c r="L2190">
        <f t="shared" si="223"/>
        <v>6.8</v>
      </c>
      <c r="M2190">
        <v>1</v>
      </c>
      <c r="N2190">
        <v>1.6917600327000001E-2</v>
      </c>
      <c r="O2190">
        <f t="shared" si="224"/>
        <v>0.1150396822236</v>
      </c>
      <c r="Q2190">
        <v>4308</v>
      </c>
      <c r="R2190">
        <v>5</v>
      </c>
      <c r="S2190">
        <f t="shared" si="225"/>
        <v>9.5</v>
      </c>
      <c r="T2190">
        <v>2</v>
      </c>
      <c r="U2190">
        <v>3.55776042131E-3</v>
      </c>
      <c r="V2190">
        <f t="shared" si="226"/>
        <v>3.3798724002444998E-2</v>
      </c>
    </row>
    <row r="2191" spans="10:22" x14ac:dyDescent="0.25">
      <c r="J2191">
        <v>6969</v>
      </c>
      <c r="K2191">
        <v>4</v>
      </c>
      <c r="L2191">
        <f t="shared" si="223"/>
        <v>6.8</v>
      </c>
      <c r="M2191">
        <v>1</v>
      </c>
      <c r="N2191">
        <v>6.5520258572400003E-4</v>
      </c>
      <c r="O2191">
        <f t="shared" si="224"/>
        <v>4.4553775829232001E-3</v>
      </c>
      <c r="Q2191">
        <v>4323</v>
      </c>
      <c r="R2191">
        <v>5</v>
      </c>
      <c r="S2191">
        <f t="shared" si="225"/>
        <v>9.5</v>
      </c>
      <c r="T2191">
        <v>2</v>
      </c>
      <c r="U2191">
        <v>1.86631093511E-3</v>
      </c>
      <c r="V2191">
        <f t="shared" si="226"/>
        <v>1.7729953883545001E-2</v>
      </c>
    </row>
    <row r="2192" spans="10:22" x14ac:dyDescent="0.25">
      <c r="J2192">
        <v>6976</v>
      </c>
      <c r="K2192">
        <v>4</v>
      </c>
      <c r="L2192">
        <f t="shared" si="223"/>
        <v>6.8</v>
      </c>
      <c r="M2192">
        <v>1</v>
      </c>
      <c r="N2192">
        <v>7.6100015062199999E-3</v>
      </c>
      <c r="O2192">
        <f t="shared" si="224"/>
        <v>5.1748010242296E-2</v>
      </c>
      <c r="Q2192">
        <v>4328</v>
      </c>
      <c r="R2192">
        <v>5</v>
      </c>
      <c r="S2192">
        <f t="shared" si="225"/>
        <v>9.5</v>
      </c>
      <c r="T2192">
        <v>2</v>
      </c>
      <c r="U2192">
        <v>2.54699747628E-2</v>
      </c>
      <c r="V2192">
        <f t="shared" si="226"/>
        <v>0.24196476024659999</v>
      </c>
    </row>
    <row r="2193" spans="10:22" x14ac:dyDescent="0.25">
      <c r="J2193">
        <v>6980</v>
      </c>
      <c r="K2193">
        <v>4</v>
      </c>
      <c r="L2193">
        <f t="shared" si="223"/>
        <v>6.8</v>
      </c>
      <c r="M2193">
        <v>1</v>
      </c>
      <c r="N2193">
        <v>5.6175416358399998E-3</v>
      </c>
      <c r="O2193">
        <f t="shared" si="224"/>
        <v>3.8199283123712E-2</v>
      </c>
      <c r="Q2193">
        <v>4334</v>
      </c>
      <c r="R2193">
        <v>5</v>
      </c>
      <c r="S2193">
        <f t="shared" si="225"/>
        <v>9.5</v>
      </c>
      <c r="T2193">
        <v>2</v>
      </c>
      <c r="U2193">
        <v>1.24123947646E-2</v>
      </c>
      <c r="V2193">
        <f t="shared" si="226"/>
        <v>0.11791775026369999</v>
      </c>
    </row>
    <row r="2194" spans="10:22" x14ac:dyDescent="0.25">
      <c r="J2194">
        <v>6982</v>
      </c>
      <c r="K2194">
        <v>4</v>
      </c>
      <c r="L2194">
        <f t="shared" si="223"/>
        <v>6.8</v>
      </c>
      <c r="M2194">
        <v>1</v>
      </c>
      <c r="N2194">
        <v>6.5655700833299998E-3</v>
      </c>
      <c r="O2194">
        <f t="shared" si="224"/>
        <v>4.4645876566643997E-2</v>
      </c>
      <c r="Q2194">
        <v>4368</v>
      </c>
      <c r="R2194">
        <v>5</v>
      </c>
      <c r="S2194">
        <f t="shared" si="225"/>
        <v>9.5</v>
      </c>
      <c r="T2194">
        <v>2</v>
      </c>
      <c r="U2194">
        <v>3.84443921269E-3</v>
      </c>
      <c r="V2194">
        <f t="shared" si="226"/>
        <v>3.6522172520555E-2</v>
      </c>
    </row>
    <row r="2195" spans="10:22" x14ac:dyDescent="0.25">
      <c r="J2195">
        <v>6983</v>
      </c>
      <c r="K2195">
        <v>4</v>
      </c>
      <c r="L2195">
        <f t="shared" si="223"/>
        <v>6.8</v>
      </c>
      <c r="M2195">
        <v>1</v>
      </c>
      <c r="N2195">
        <v>6.5655700833299998E-3</v>
      </c>
      <c r="O2195">
        <f t="shared" si="224"/>
        <v>4.4645876566643997E-2</v>
      </c>
      <c r="Q2195">
        <v>4385</v>
      </c>
      <c r="R2195">
        <v>5</v>
      </c>
      <c r="S2195">
        <f t="shared" si="225"/>
        <v>9.5</v>
      </c>
      <c r="T2195">
        <v>2</v>
      </c>
      <c r="U2195">
        <v>5.24019742291E-2</v>
      </c>
      <c r="V2195">
        <f t="shared" si="226"/>
        <v>0.49781875517645002</v>
      </c>
    </row>
    <row r="2196" spans="10:22" x14ac:dyDescent="0.25">
      <c r="J2196">
        <v>6986</v>
      </c>
      <c r="K2196">
        <v>4</v>
      </c>
      <c r="L2196">
        <f t="shared" si="223"/>
        <v>6.8</v>
      </c>
      <c r="M2196">
        <v>1</v>
      </c>
      <c r="N2196">
        <v>1.49751290508E-3</v>
      </c>
      <c r="O2196">
        <f t="shared" si="224"/>
        <v>1.0183087754543999E-2</v>
      </c>
      <c r="Q2196">
        <v>4387</v>
      </c>
      <c r="R2196">
        <v>5</v>
      </c>
      <c r="S2196">
        <f t="shared" si="225"/>
        <v>9.5</v>
      </c>
      <c r="T2196">
        <v>2</v>
      </c>
      <c r="U2196">
        <v>2.4933329722800001E-2</v>
      </c>
      <c r="V2196">
        <f t="shared" si="226"/>
        <v>0.23686663236660002</v>
      </c>
    </row>
    <row r="2197" spans="10:22" x14ac:dyDescent="0.25">
      <c r="J2197">
        <v>7006</v>
      </c>
      <c r="K2197">
        <v>4</v>
      </c>
      <c r="L2197">
        <f t="shared" si="223"/>
        <v>6.8</v>
      </c>
      <c r="M2197">
        <v>1</v>
      </c>
      <c r="N2197">
        <v>4.7280062979399998E-3</v>
      </c>
      <c r="O2197">
        <f t="shared" si="224"/>
        <v>3.2150442825991998E-2</v>
      </c>
      <c r="Q2197">
        <v>4390</v>
      </c>
      <c r="R2197">
        <v>5</v>
      </c>
      <c r="S2197">
        <f t="shared" si="225"/>
        <v>9.5</v>
      </c>
      <c r="T2197">
        <v>2</v>
      </c>
      <c r="U2197">
        <v>1.05117862207E-2</v>
      </c>
      <c r="V2197">
        <f t="shared" si="226"/>
        <v>9.9861969096650002E-2</v>
      </c>
    </row>
    <row r="2198" spans="10:22" x14ac:dyDescent="0.25">
      <c r="J2198">
        <v>962</v>
      </c>
      <c r="K2198">
        <v>5</v>
      </c>
      <c r="L2198">
        <f t="shared" si="223"/>
        <v>9.5</v>
      </c>
      <c r="M2198">
        <v>1</v>
      </c>
      <c r="N2198">
        <v>0.28571740046400002</v>
      </c>
      <c r="O2198">
        <f t="shared" si="224"/>
        <v>2.7143153044080002</v>
      </c>
      <c r="Q2198">
        <v>4406</v>
      </c>
      <c r="R2198">
        <v>5</v>
      </c>
      <c r="S2198">
        <f t="shared" si="225"/>
        <v>9.5</v>
      </c>
      <c r="T2198">
        <v>2</v>
      </c>
      <c r="U2198">
        <v>3.6880392819999999E-3</v>
      </c>
      <c r="V2198">
        <f t="shared" si="226"/>
        <v>3.5036373178999998E-2</v>
      </c>
    </row>
    <row r="2199" spans="10:22" x14ac:dyDescent="0.25">
      <c r="J2199">
        <v>1177</v>
      </c>
      <c r="K2199">
        <v>5</v>
      </c>
      <c r="L2199">
        <f t="shared" si="223"/>
        <v>9.5</v>
      </c>
      <c r="M2199">
        <v>1</v>
      </c>
      <c r="N2199">
        <v>1.63868681518</v>
      </c>
      <c r="O2199">
        <f t="shared" si="224"/>
        <v>15.567524744210001</v>
      </c>
      <c r="Q2199">
        <v>4410</v>
      </c>
      <c r="R2199">
        <v>5</v>
      </c>
      <c r="S2199">
        <f t="shared" si="225"/>
        <v>9.5</v>
      </c>
      <c r="T2199">
        <v>2</v>
      </c>
      <c r="U2199">
        <v>3.1439947758599998E-2</v>
      </c>
      <c r="V2199">
        <f t="shared" si="226"/>
        <v>0.29867950370669999</v>
      </c>
    </row>
    <row r="2200" spans="10:22" x14ac:dyDescent="0.25">
      <c r="J2200">
        <v>1219</v>
      </c>
      <c r="K2200">
        <v>5</v>
      </c>
      <c r="L2200">
        <f t="shared" si="223"/>
        <v>9.5</v>
      </c>
      <c r="M2200">
        <v>1</v>
      </c>
      <c r="N2200">
        <v>0.21927356311400001</v>
      </c>
      <c r="O2200">
        <f t="shared" si="224"/>
        <v>2.0830988495830001</v>
      </c>
      <c r="Q2200">
        <v>4413</v>
      </c>
      <c r="R2200">
        <v>5</v>
      </c>
      <c r="S2200">
        <f t="shared" si="225"/>
        <v>9.5</v>
      </c>
      <c r="T2200">
        <v>2</v>
      </c>
      <c r="U2200">
        <v>3.51921900519E-3</v>
      </c>
      <c r="V2200">
        <f t="shared" si="226"/>
        <v>3.3432580549305001E-2</v>
      </c>
    </row>
    <row r="2201" spans="10:22" x14ac:dyDescent="0.25">
      <c r="J2201">
        <v>1318</v>
      </c>
      <c r="K2201">
        <v>5</v>
      </c>
      <c r="L2201">
        <f t="shared" si="223"/>
        <v>9.5</v>
      </c>
      <c r="M2201">
        <v>1</v>
      </c>
      <c r="N2201">
        <v>0.770131803836</v>
      </c>
      <c r="O2201">
        <f t="shared" si="224"/>
        <v>7.3162521364420003</v>
      </c>
      <c r="Q2201">
        <v>4421</v>
      </c>
      <c r="R2201">
        <v>5</v>
      </c>
      <c r="S2201">
        <f t="shared" si="225"/>
        <v>9.5</v>
      </c>
      <c r="T2201">
        <v>2</v>
      </c>
      <c r="U2201">
        <v>3.8887914779699999E-3</v>
      </c>
      <c r="V2201">
        <f t="shared" si="226"/>
        <v>3.6943519040715002E-2</v>
      </c>
    </row>
    <row r="2202" spans="10:22" x14ac:dyDescent="0.25">
      <c r="J2202">
        <v>1474</v>
      </c>
      <c r="K2202">
        <v>5</v>
      </c>
      <c r="L2202">
        <f t="shared" si="223"/>
        <v>9.5</v>
      </c>
      <c r="M2202">
        <v>1</v>
      </c>
      <c r="N2202">
        <v>0.31316790262799998</v>
      </c>
      <c r="O2202">
        <f t="shared" si="224"/>
        <v>2.9750950749659997</v>
      </c>
      <c r="Q2202">
        <v>4426</v>
      </c>
      <c r="R2202">
        <v>5</v>
      </c>
      <c r="S2202">
        <f t="shared" si="225"/>
        <v>9.5</v>
      </c>
      <c r="T2202">
        <v>2</v>
      </c>
      <c r="U2202">
        <v>6.0357684355299996E-3</v>
      </c>
      <c r="V2202">
        <f t="shared" si="226"/>
        <v>5.7339800137534994E-2</v>
      </c>
    </row>
    <row r="2203" spans="10:22" x14ac:dyDescent="0.25">
      <c r="J2203">
        <v>1545</v>
      </c>
      <c r="K2203">
        <v>5</v>
      </c>
      <c r="L2203">
        <f t="shared" si="223"/>
        <v>9.5</v>
      </c>
      <c r="M2203">
        <v>1</v>
      </c>
      <c r="N2203">
        <v>1.08651721511</v>
      </c>
      <c r="O2203">
        <f t="shared" si="224"/>
        <v>10.321913543545</v>
      </c>
      <c r="Q2203">
        <v>4431</v>
      </c>
      <c r="R2203">
        <v>5</v>
      </c>
      <c r="S2203">
        <f t="shared" si="225"/>
        <v>9.5</v>
      </c>
      <c r="T2203">
        <v>2</v>
      </c>
      <c r="U2203">
        <v>9.2941665993699994E-3</v>
      </c>
      <c r="V2203">
        <f t="shared" si="226"/>
        <v>8.8294582694014995E-2</v>
      </c>
    </row>
    <row r="2204" spans="10:22" x14ac:dyDescent="0.25">
      <c r="J2204">
        <v>1582</v>
      </c>
      <c r="K2204">
        <v>5</v>
      </c>
      <c r="L2204">
        <f t="shared" si="223"/>
        <v>9.5</v>
      </c>
      <c r="M2204">
        <v>1</v>
      </c>
      <c r="N2204">
        <v>1.3604187452100001</v>
      </c>
      <c r="O2204">
        <f t="shared" si="224"/>
        <v>12.923978079495001</v>
      </c>
      <c r="Q2204">
        <v>4490</v>
      </c>
      <c r="R2204">
        <v>5</v>
      </c>
      <c r="S2204">
        <f t="shared" si="225"/>
        <v>9.5</v>
      </c>
      <c r="T2204">
        <v>2</v>
      </c>
      <c r="U2204">
        <v>3.59375387039E-3</v>
      </c>
      <c r="V2204">
        <f t="shared" si="226"/>
        <v>3.4140661768704998E-2</v>
      </c>
    </row>
    <row r="2205" spans="10:22" x14ac:dyDescent="0.25">
      <c r="J2205">
        <v>1594</v>
      </c>
      <c r="K2205">
        <v>5</v>
      </c>
      <c r="L2205">
        <f t="shared" si="223"/>
        <v>9.5</v>
      </c>
      <c r="M2205">
        <v>1</v>
      </c>
      <c r="N2205">
        <v>2.8861256864199998</v>
      </c>
      <c r="O2205">
        <f t="shared" si="224"/>
        <v>27.418194020989997</v>
      </c>
      <c r="Q2205">
        <v>4492</v>
      </c>
      <c r="R2205">
        <v>5</v>
      </c>
      <c r="S2205">
        <f t="shared" si="225"/>
        <v>9.5</v>
      </c>
      <c r="T2205">
        <v>2</v>
      </c>
      <c r="U2205">
        <v>2.5710553718200002E-3</v>
      </c>
      <c r="V2205">
        <f t="shared" si="226"/>
        <v>2.4425026032290003E-2</v>
      </c>
    </row>
    <row r="2206" spans="10:22" x14ac:dyDescent="0.25">
      <c r="J2206">
        <v>1599</v>
      </c>
      <c r="K2206">
        <v>5</v>
      </c>
      <c r="L2206">
        <f t="shared" si="223"/>
        <v>9.5</v>
      </c>
      <c r="M2206">
        <v>1</v>
      </c>
      <c r="N2206">
        <v>6.8165869004399998E-2</v>
      </c>
      <c r="O2206">
        <f t="shared" si="224"/>
        <v>0.64757575554180002</v>
      </c>
      <c r="Q2206">
        <v>4526</v>
      </c>
      <c r="R2206">
        <v>5</v>
      </c>
      <c r="S2206">
        <f t="shared" si="225"/>
        <v>9.5</v>
      </c>
      <c r="T2206">
        <v>2</v>
      </c>
      <c r="U2206">
        <v>1.05100513501E-2</v>
      </c>
      <c r="V2206">
        <f t="shared" si="226"/>
        <v>9.9845487825949999E-2</v>
      </c>
    </row>
    <row r="2207" spans="10:22" x14ac:dyDescent="0.25">
      <c r="J2207">
        <v>1621</v>
      </c>
      <c r="K2207">
        <v>5</v>
      </c>
      <c r="L2207">
        <f t="shared" si="223"/>
        <v>9.5</v>
      </c>
      <c r="M2207">
        <v>1</v>
      </c>
      <c r="N2207">
        <v>0.13896278196600001</v>
      </c>
      <c r="O2207">
        <f t="shared" si="224"/>
        <v>1.3201464286770002</v>
      </c>
      <c r="Q2207">
        <v>4529</v>
      </c>
      <c r="R2207">
        <v>5</v>
      </c>
      <c r="S2207">
        <f t="shared" si="225"/>
        <v>9.5</v>
      </c>
      <c r="T2207">
        <v>2</v>
      </c>
      <c r="U2207">
        <v>2.1234019787499999E-3</v>
      </c>
      <c r="V2207">
        <f t="shared" si="226"/>
        <v>2.0172318798124998E-2</v>
      </c>
    </row>
    <row r="2208" spans="10:22" x14ac:dyDescent="0.25">
      <c r="J2208">
        <v>1632</v>
      </c>
      <c r="K2208">
        <v>5</v>
      </c>
      <c r="L2208">
        <f t="shared" si="223"/>
        <v>9.5</v>
      </c>
      <c r="M2208">
        <v>1</v>
      </c>
      <c r="N2208">
        <v>0.56360867400100001</v>
      </c>
      <c r="O2208">
        <f t="shared" si="224"/>
        <v>5.3542824030095</v>
      </c>
      <c r="Q2208">
        <v>4531</v>
      </c>
      <c r="R2208">
        <v>5</v>
      </c>
      <c r="S2208">
        <f t="shared" si="225"/>
        <v>9.5</v>
      </c>
      <c r="T2208">
        <v>2</v>
      </c>
      <c r="U2208">
        <v>1.1411265251999999E-2</v>
      </c>
      <c r="V2208">
        <f t="shared" si="226"/>
        <v>0.10840701989399999</v>
      </c>
    </row>
    <row r="2209" spans="10:22" x14ac:dyDescent="0.25">
      <c r="J2209">
        <v>1634</v>
      </c>
      <c r="K2209">
        <v>5</v>
      </c>
      <c r="L2209">
        <f t="shared" si="223"/>
        <v>9.5</v>
      </c>
      <c r="M2209">
        <v>1</v>
      </c>
      <c r="N2209">
        <v>3.5817088099599999</v>
      </c>
      <c r="O2209">
        <f t="shared" si="224"/>
        <v>34.026233694619997</v>
      </c>
      <c r="Q2209">
        <v>4598</v>
      </c>
      <c r="R2209">
        <v>5</v>
      </c>
      <c r="S2209">
        <f t="shared" si="225"/>
        <v>9.5</v>
      </c>
      <c r="T2209">
        <v>2</v>
      </c>
      <c r="U2209">
        <v>5.1747103421699997E-2</v>
      </c>
      <c r="V2209">
        <f t="shared" si="226"/>
        <v>0.49159748250614999</v>
      </c>
    </row>
    <row r="2210" spans="10:22" x14ac:dyDescent="0.25">
      <c r="J2210">
        <v>1635</v>
      </c>
      <c r="K2210">
        <v>5</v>
      </c>
      <c r="L2210">
        <f t="shared" si="223"/>
        <v>9.5</v>
      </c>
      <c r="M2210">
        <v>1</v>
      </c>
      <c r="N2210">
        <v>7.3121021233699998E-2</v>
      </c>
      <c r="O2210">
        <f t="shared" si="224"/>
        <v>0.69464970172014995</v>
      </c>
      <c r="Q2210">
        <v>4661</v>
      </c>
      <c r="R2210">
        <v>5</v>
      </c>
      <c r="S2210">
        <f t="shared" si="225"/>
        <v>9.5</v>
      </c>
      <c r="T2210">
        <v>2</v>
      </c>
      <c r="U2210">
        <v>7.4966300917699999E-2</v>
      </c>
      <c r="V2210">
        <f t="shared" si="226"/>
        <v>0.71217985871815004</v>
      </c>
    </row>
    <row r="2211" spans="10:22" x14ac:dyDescent="0.25">
      <c r="J2211">
        <v>1644</v>
      </c>
      <c r="K2211">
        <v>5</v>
      </c>
      <c r="L2211">
        <f t="shared" si="223"/>
        <v>9.5</v>
      </c>
      <c r="M2211">
        <v>1</v>
      </c>
      <c r="N2211">
        <v>6.8223867349299999E-2</v>
      </c>
      <c r="O2211">
        <f t="shared" si="224"/>
        <v>0.64812673981835001</v>
      </c>
      <c r="Q2211">
        <v>4663</v>
      </c>
      <c r="R2211">
        <v>5</v>
      </c>
      <c r="S2211">
        <f t="shared" si="225"/>
        <v>9.5</v>
      </c>
      <c r="T2211">
        <v>2</v>
      </c>
      <c r="U2211">
        <v>7.3460552260999998E-2</v>
      </c>
      <c r="V2211">
        <f t="shared" si="226"/>
        <v>0.69787524647949994</v>
      </c>
    </row>
    <row r="2212" spans="10:22" x14ac:dyDescent="0.25">
      <c r="J2212">
        <v>1647</v>
      </c>
      <c r="K2212">
        <v>5</v>
      </c>
      <c r="L2212">
        <f t="shared" si="223"/>
        <v>9.5</v>
      </c>
      <c r="M2212">
        <v>1</v>
      </c>
      <c r="N2212">
        <v>0.11530796347</v>
      </c>
      <c r="O2212">
        <f t="shared" si="224"/>
        <v>1.0954256529649999</v>
      </c>
      <c r="Q2212">
        <v>4680</v>
      </c>
      <c r="R2212">
        <v>5</v>
      </c>
      <c r="S2212">
        <f t="shared" si="225"/>
        <v>9.5</v>
      </c>
      <c r="T2212">
        <v>2</v>
      </c>
      <c r="U2212">
        <v>3.7362086679399997E-2</v>
      </c>
      <c r="V2212">
        <f t="shared" si="226"/>
        <v>0.35493982345429997</v>
      </c>
    </row>
    <row r="2213" spans="10:22" x14ac:dyDescent="0.25">
      <c r="J2213">
        <v>1663</v>
      </c>
      <c r="K2213">
        <v>5</v>
      </c>
      <c r="L2213">
        <f t="shared" si="223"/>
        <v>9.5</v>
      </c>
      <c r="M2213">
        <v>1</v>
      </c>
      <c r="N2213">
        <v>7.2121325055400004E-2</v>
      </c>
      <c r="O2213">
        <f t="shared" si="224"/>
        <v>0.68515258802630008</v>
      </c>
      <c r="Q2213">
        <v>4749</v>
      </c>
      <c r="R2213">
        <v>5</v>
      </c>
      <c r="S2213">
        <f t="shared" si="225"/>
        <v>9.5</v>
      </c>
      <c r="T2213">
        <v>2</v>
      </c>
      <c r="U2213">
        <v>0.30091676726400002</v>
      </c>
      <c r="V2213">
        <f t="shared" si="226"/>
        <v>2.8587092890080004</v>
      </c>
    </row>
    <row r="2214" spans="10:22" x14ac:dyDescent="0.25">
      <c r="J2214">
        <v>1664</v>
      </c>
      <c r="K2214">
        <v>5</v>
      </c>
      <c r="L2214">
        <f t="shared" si="223"/>
        <v>9.5</v>
      </c>
      <c r="M2214">
        <v>1</v>
      </c>
      <c r="N2214">
        <v>2.5203651632800002</v>
      </c>
      <c r="O2214">
        <f t="shared" si="224"/>
        <v>23.943469051160001</v>
      </c>
      <c r="Q2214">
        <v>4751</v>
      </c>
      <c r="R2214">
        <v>5</v>
      </c>
      <c r="S2214">
        <f t="shared" si="225"/>
        <v>9.5</v>
      </c>
      <c r="T2214">
        <v>2</v>
      </c>
      <c r="U2214">
        <v>5.2159014201999997E-2</v>
      </c>
      <c r="V2214">
        <f t="shared" si="226"/>
        <v>0.49551063491899999</v>
      </c>
    </row>
    <row r="2215" spans="10:22" x14ac:dyDescent="0.25">
      <c r="J2215">
        <v>1666</v>
      </c>
      <c r="K2215">
        <v>5</v>
      </c>
      <c r="L2215">
        <f t="shared" si="223"/>
        <v>9.5</v>
      </c>
      <c r="M2215">
        <v>1</v>
      </c>
      <c r="N2215">
        <v>0.89928971673400004</v>
      </c>
      <c r="O2215">
        <f t="shared" si="224"/>
        <v>8.5432523089730008</v>
      </c>
      <c r="Q2215">
        <v>4758</v>
      </c>
      <c r="R2215">
        <v>5</v>
      </c>
      <c r="S2215">
        <f t="shared" si="225"/>
        <v>9.5</v>
      </c>
      <c r="T2215">
        <v>2</v>
      </c>
      <c r="U2215">
        <v>2.9918441004600001E-2</v>
      </c>
      <c r="V2215">
        <f t="shared" si="226"/>
        <v>0.28422518954370002</v>
      </c>
    </row>
    <row r="2216" spans="10:22" x14ac:dyDescent="0.25">
      <c r="J2216">
        <v>1667</v>
      </c>
      <c r="K2216">
        <v>5</v>
      </c>
      <c r="L2216">
        <f t="shared" si="223"/>
        <v>9.5</v>
      </c>
      <c r="M2216">
        <v>1</v>
      </c>
      <c r="N2216">
        <v>6.8858047741699999E-2</v>
      </c>
      <c r="O2216">
        <f t="shared" si="224"/>
        <v>0.65415145354615001</v>
      </c>
      <c r="Q2216">
        <v>4779</v>
      </c>
      <c r="R2216">
        <v>5</v>
      </c>
      <c r="S2216">
        <f t="shared" si="225"/>
        <v>9.5</v>
      </c>
      <c r="T2216">
        <v>2</v>
      </c>
      <c r="U2216">
        <v>5.2542227715999999E-2</v>
      </c>
      <c r="V2216">
        <f t="shared" si="226"/>
        <v>0.49915116330199999</v>
      </c>
    </row>
    <row r="2217" spans="10:22" x14ac:dyDescent="0.25">
      <c r="J2217">
        <v>1682</v>
      </c>
      <c r="K2217">
        <v>5</v>
      </c>
      <c r="L2217">
        <f t="shared" si="223"/>
        <v>9.5</v>
      </c>
      <c r="M2217">
        <v>1</v>
      </c>
      <c r="N2217">
        <v>0.14840440972400001</v>
      </c>
      <c r="O2217">
        <f t="shared" si="224"/>
        <v>1.4098418923780001</v>
      </c>
      <c r="Q2217">
        <v>4798</v>
      </c>
      <c r="R2217">
        <v>5</v>
      </c>
      <c r="S2217">
        <f t="shared" si="225"/>
        <v>9.5</v>
      </c>
      <c r="T2217">
        <v>2</v>
      </c>
      <c r="U2217">
        <v>4.7750635342600004E-3</v>
      </c>
      <c r="V2217">
        <f t="shared" si="226"/>
        <v>4.5363103575470007E-2</v>
      </c>
    </row>
    <row r="2218" spans="10:22" x14ac:dyDescent="0.25">
      <c r="J2218">
        <v>1686</v>
      </c>
      <c r="K2218">
        <v>5</v>
      </c>
      <c r="L2218">
        <f t="shared" si="223"/>
        <v>9.5</v>
      </c>
      <c r="M2218">
        <v>1</v>
      </c>
      <c r="N2218">
        <v>0.37545253876700002</v>
      </c>
      <c r="O2218">
        <f t="shared" si="224"/>
        <v>3.5667991182865002</v>
      </c>
      <c r="Q2218">
        <v>4912</v>
      </c>
      <c r="R2218">
        <v>5</v>
      </c>
      <c r="S2218">
        <f t="shared" si="225"/>
        <v>9.5</v>
      </c>
      <c r="T2218">
        <v>2</v>
      </c>
      <c r="U2218">
        <v>2.3631767701700002E-2</v>
      </c>
      <c r="V2218">
        <f t="shared" si="226"/>
        <v>0.22450179316615002</v>
      </c>
    </row>
    <row r="2219" spans="10:22" x14ac:dyDescent="0.25">
      <c r="J2219">
        <v>1707</v>
      </c>
      <c r="K2219">
        <v>5</v>
      </c>
      <c r="L2219">
        <f t="shared" si="223"/>
        <v>9.5</v>
      </c>
      <c r="M2219">
        <v>1</v>
      </c>
      <c r="N2219">
        <v>0.101337050559</v>
      </c>
      <c r="O2219">
        <f t="shared" si="224"/>
        <v>0.96270198031049992</v>
      </c>
      <c r="Q2219">
        <v>4916</v>
      </c>
      <c r="R2219">
        <v>5</v>
      </c>
      <c r="S2219">
        <f t="shared" si="225"/>
        <v>9.5</v>
      </c>
      <c r="T2219">
        <v>2</v>
      </c>
      <c r="U2219">
        <v>2.6595350954399999E-3</v>
      </c>
      <c r="V2219">
        <f t="shared" si="226"/>
        <v>2.526558340668E-2</v>
      </c>
    </row>
    <row r="2220" spans="10:22" x14ac:dyDescent="0.25">
      <c r="J2220">
        <v>1728</v>
      </c>
      <c r="K2220">
        <v>5</v>
      </c>
      <c r="L2220">
        <f t="shared" si="223"/>
        <v>9.5</v>
      </c>
      <c r="M2220">
        <v>1</v>
      </c>
      <c r="N2220">
        <v>6.8248352043499994E-2</v>
      </c>
      <c r="O2220">
        <f t="shared" si="224"/>
        <v>0.64835934441324994</v>
      </c>
      <c r="Q2220">
        <v>4937</v>
      </c>
      <c r="R2220">
        <v>5</v>
      </c>
      <c r="S2220">
        <f t="shared" si="225"/>
        <v>9.5</v>
      </c>
      <c r="T2220">
        <v>2</v>
      </c>
      <c r="U2220">
        <v>1.29609671253E-2</v>
      </c>
      <c r="V2220">
        <f t="shared" si="226"/>
        <v>0.12312918769035</v>
      </c>
    </row>
    <row r="2221" spans="10:22" x14ac:dyDescent="0.25">
      <c r="J2221">
        <v>1729</v>
      </c>
      <c r="K2221">
        <v>5</v>
      </c>
      <c r="L2221">
        <f t="shared" si="223"/>
        <v>9.5</v>
      </c>
      <c r="M2221">
        <v>1</v>
      </c>
      <c r="N2221">
        <v>0.107407402256</v>
      </c>
      <c r="O2221">
        <f t="shared" si="224"/>
        <v>1.0203703214319999</v>
      </c>
      <c r="Q2221">
        <v>4939</v>
      </c>
      <c r="R2221">
        <v>5</v>
      </c>
      <c r="S2221">
        <f t="shared" si="225"/>
        <v>9.5</v>
      </c>
      <c r="T2221">
        <v>2</v>
      </c>
      <c r="U2221">
        <v>3.9634533854399998E-3</v>
      </c>
      <c r="V2221">
        <f t="shared" si="226"/>
        <v>3.7652807161679999E-2</v>
      </c>
    </row>
    <row r="2222" spans="10:22" x14ac:dyDescent="0.25">
      <c r="J2222">
        <v>1731</v>
      </c>
      <c r="K2222">
        <v>5</v>
      </c>
      <c r="L2222">
        <f t="shared" si="223"/>
        <v>9.5</v>
      </c>
      <c r="M2222">
        <v>1</v>
      </c>
      <c r="N2222">
        <v>0.18866734165099999</v>
      </c>
      <c r="O2222">
        <f t="shared" si="224"/>
        <v>1.7923397456844998</v>
      </c>
      <c r="Q2222">
        <v>4948</v>
      </c>
      <c r="R2222">
        <v>5</v>
      </c>
      <c r="S2222">
        <f t="shared" si="225"/>
        <v>9.5</v>
      </c>
      <c r="T2222">
        <v>2</v>
      </c>
      <c r="U2222">
        <v>1.7971624269600001E-3</v>
      </c>
      <c r="V2222">
        <f t="shared" si="226"/>
        <v>1.7073043056120001E-2</v>
      </c>
    </row>
    <row r="2223" spans="10:22" x14ac:dyDescent="0.25">
      <c r="J2223">
        <v>1812</v>
      </c>
      <c r="K2223">
        <v>5</v>
      </c>
      <c r="L2223">
        <f t="shared" si="223"/>
        <v>9.5</v>
      </c>
      <c r="M2223">
        <v>1</v>
      </c>
      <c r="N2223">
        <v>0.70519858819000003</v>
      </c>
      <c r="O2223">
        <f t="shared" si="224"/>
        <v>6.6993865878049998</v>
      </c>
      <c r="Q2223">
        <v>4981</v>
      </c>
      <c r="R2223">
        <v>5</v>
      </c>
      <c r="S2223">
        <f t="shared" si="225"/>
        <v>9.5</v>
      </c>
      <c r="T2223">
        <v>2</v>
      </c>
      <c r="U2223">
        <v>0.24096256553299999</v>
      </c>
      <c r="V2223">
        <f t="shared" si="226"/>
        <v>2.2891443725634999</v>
      </c>
    </row>
    <row r="2224" spans="10:22" x14ac:dyDescent="0.25">
      <c r="J2224">
        <v>1945</v>
      </c>
      <c r="K2224">
        <v>5</v>
      </c>
      <c r="L2224">
        <f t="shared" si="223"/>
        <v>9.5</v>
      </c>
      <c r="M2224">
        <v>1</v>
      </c>
      <c r="N2224">
        <v>6.7409199097399994E-2</v>
      </c>
      <c r="O2224">
        <f t="shared" si="224"/>
        <v>0.64038739142529999</v>
      </c>
      <c r="Q2224">
        <v>4983</v>
      </c>
      <c r="R2224">
        <v>5</v>
      </c>
      <c r="S2224">
        <f t="shared" si="225"/>
        <v>9.5</v>
      </c>
      <c r="T2224">
        <v>2</v>
      </c>
      <c r="U2224">
        <v>1.586039417E-2</v>
      </c>
      <c r="V2224">
        <f t="shared" si="226"/>
        <v>0.15067374461499999</v>
      </c>
    </row>
    <row r="2225" spans="10:22" x14ac:dyDescent="0.25">
      <c r="J2225">
        <v>1953</v>
      </c>
      <c r="K2225">
        <v>5</v>
      </c>
      <c r="L2225">
        <f t="shared" si="223"/>
        <v>9.5</v>
      </c>
      <c r="M2225">
        <v>1</v>
      </c>
      <c r="N2225">
        <v>6.7409199079099993E-2</v>
      </c>
      <c r="O2225">
        <f t="shared" si="224"/>
        <v>0.64038739125144994</v>
      </c>
      <c r="Q2225">
        <v>4999</v>
      </c>
      <c r="R2225">
        <v>5</v>
      </c>
      <c r="S2225">
        <f t="shared" si="225"/>
        <v>9.5</v>
      </c>
      <c r="T2225">
        <v>2</v>
      </c>
      <c r="U2225">
        <v>4.00402091039E-3</v>
      </c>
      <c r="V2225">
        <f t="shared" si="226"/>
        <v>3.8038198648705002E-2</v>
      </c>
    </row>
    <row r="2226" spans="10:22" x14ac:dyDescent="0.25">
      <c r="J2226">
        <v>1968</v>
      </c>
      <c r="K2226">
        <v>5</v>
      </c>
      <c r="L2226">
        <f t="shared" si="223"/>
        <v>9.5</v>
      </c>
      <c r="M2226">
        <v>1</v>
      </c>
      <c r="N2226">
        <v>0.53821876651699996</v>
      </c>
      <c r="O2226">
        <f t="shared" si="224"/>
        <v>5.1130782819114993</v>
      </c>
      <c r="Q2226">
        <v>5001</v>
      </c>
      <c r="R2226">
        <v>5</v>
      </c>
      <c r="S2226">
        <f t="shared" si="225"/>
        <v>9.5</v>
      </c>
      <c r="T2226">
        <v>2</v>
      </c>
      <c r="U2226">
        <v>6.8394038509299995E-2</v>
      </c>
      <c r="V2226">
        <f t="shared" si="226"/>
        <v>0.64974336583834991</v>
      </c>
    </row>
    <row r="2227" spans="10:22" x14ac:dyDescent="0.25">
      <c r="J2227">
        <v>1990</v>
      </c>
      <c r="K2227">
        <v>5</v>
      </c>
      <c r="L2227">
        <f t="shared" si="223"/>
        <v>9.5</v>
      </c>
      <c r="M2227">
        <v>1</v>
      </c>
      <c r="N2227">
        <v>0.63939508140300005</v>
      </c>
      <c r="O2227">
        <f t="shared" si="224"/>
        <v>6.0742532733285008</v>
      </c>
      <c r="Q2227">
        <v>5057</v>
      </c>
      <c r="R2227">
        <v>5</v>
      </c>
      <c r="S2227">
        <f t="shared" si="225"/>
        <v>9.5</v>
      </c>
      <c r="T2227">
        <v>2</v>
      </c>
      <c r="U2227">
        <v>8.9871142739500007E-3</v>
      </c>
      <c r="V2227">
        <f t="shared" si="226"/>
        <v>8.5377585602525008E-2</v>
      </c>
    </row>
    <row r="2228" spans="10:22" x14ac:dyDescent="0.25">
      <c r="J2228">
        <v>1997</v>
      </c>
      <c r="K2228">
        <v>5</v>
      </c>
      <c r="L2228">
        <f t="shared" si="223"/>
        <v>9.5</v>
      </c>
      <c r="M2228">
        <v>1</v>
      </c>
      <c r="N2228">
        <v>0.37393911493999998</v>
      </c>
      <c r="O2228">
        <f t="shared" si="224"/>
        <v>3.55242159193</v>
      </c>
      <c r="Q2228">
        <v>6874</v>
      </c>
      <c r="R2228">
        <v>5</v>
      </c>
      <c r="S2228">
        <f t="shared" si="225"/>
        <v>9.5</v>
      </c>
      <c r="T2228">
        <v>2</v>
      </c>
      <c r="U2228">
        <v>5.9562600169099998E-2</v>
      </c>
      <c r="V2228">
        <f t="shared" si="226"/>
        <v>0.56584470160644995</v>
      </c>
    </row>
    <row r="2229" spans="10:22" x14ac:dyDescent="0.25">
      <c r="J2229">
        <v>2000</v>
      </c>
      <c r="K2229">
        <v>5</v>
      </c>
      <c r="L2229">
        <f t="shared" si="223"/>
        <v>9.5</v>
      </c>
      <c r="M2229">
        <v>1</v>
      </c>
      <c r="N2229">
        <v>0.25836717635099998</v>
      </c>
      <c r="O2229">
        <f t="shared" si="224"/>
        <v>2.4544881753344998</v>
      </c>
      <c r="Q2229">
        <v>6880</v>
      </c>
      <c r="R2229">
        <v>5</v>
      </c>
      <c r="S2229">
        <f t="shared" si="225"/>
        <v>9.5</v>
      </c>
      <c r="T2229">
        <v>2</v>
      </c>
      <c r="U2229">
        <v>2.4855521460799999E-3</v>
      </c>
      <c r="V2229">
        <f t="shared" si="226"/>
        <v>2.3612745387759999E-2</v>
      </c>
    </row>
    <row r="2230" spans="10:22" x14ac:dyDescent="0.25">
      <c r="J2230">
        <v>2082</v>
      </c>
      <c r="K2230">
        <v>5</v>
      </c>
      <c r="L2230">
        <f t="shared" si="223"/>
        <v>9.5</v>
      </c>
      <c r="M2230">
        <v>1</v>
      </c>
      <c r="N2230">
        <v>6.6991860782000007E-2</v>
      </c>
      <c r="O2230">
        <f t="shared" si="224"/>
        <v>0.63642267742900005</v>
      </c>
      <c r="U2230">
        <f>SUM(U12:U2229)</f>
        <v>648.3617354088251</v>
      </c>
      <c r="V2230">
        <f>SUM(V12:V2229)</f>
        <v>2303.218611001646</v>
      </c>
    </row>
    <row r="2231" spans="10:22" x14ac:dyDescent="0.25">
      <c r="J2231">
        <v>2090</v>
      </c>
      <c r="K2231">
        <v>5</v>
      </c>
      <c r="L2231">
        <f t="shared" si="223"/>
        <v>9.5</v>
      </c>
      <c r="M2231">
        <v>1</v>
      </c>
      <c r="N2231">
        <v>0.14255556179000001</v>
      </c>
      <c r="O2231">
        <f t="shared" si="224"/>
        <v>1.3542778370050002</v>
      </c>
      <c r="U2231">
        <f>V2230/U2230</f>
        <v>3.5523666577105284</v>
      </c>
    </row>
    <row r="2232" spans="10:22" x14ac:dyDescent="0.25">
      <c r="J2232">
        <v>2104</v>
      </c>
      <c r="K2232">
        <v>5</v>
      </c>
      <c r="L2232">
        <f t="shared" si="223"/>
        <v>9.5</v>
      </c>
      <c r="M2232">
        <v>1</v>
      </c>
      <c r="N2232">
        <v>5.9514495348299999E-3</v>
      </c>
      <c r="O2232">
        <f t="shared" si="224"/>
        <v>5.6538770580885002E-2</v>
      </c>
    </row>
    <row r="2233" spans="10:22" x14ac:dyDescent="0.25">
      <c r="J2233">
        <v>2117</v>
      </c>
      <c r="K2233">
        <v>5</v>
      </c>
      <c r="L2233">
        <f t="shared" si="223"/>
        <v>9.5</v>
      </c>
      <c r="M2233">
        <v>1</v>
      </c>
      <c r="N2233">
        <v>0.21150370693199999</v>
      </c>
      <c r="O2233">
        <f t="shared" si="224"/>
        <v>2.0092852158539998</v>
      </c>
    </row>
    <row r="2234" spans="10:22" x14ac:dyDescent="0.25">
      <c r="J2234">
        <v>2143</v>
      </c>
      <c r="K2234">
        <v>5</v>
      </c>
      <c r="L2234">
        <f t="shared" si="223"/>
        <v>9.5</v>
      </c>
      <c r="M2234">
        <v>1</v>
      </c>
      <c r="N2234">
        <v>6.4587346599899995E-2</v>
      </c>
      <c r="O2234">
        <f t="shared" si="224"/>
        <v>0.61357979269904994</v>
      </c>
    </row>
    <row r="2235" spans="10:22" x14ac:dyDescent="0.25">
      <c r="J2235">
        <v>2174</v>
      </c>
      <c r="K2235">
        <v>5</v>
      </c>
      <c r="L2235">
        <f t="shared" si="223"/>
        <v>9.5</v>
      </c>
      <c r="M2235">
        <v>1</v>
      </c>
      <c r="N2235">
        <v>1.7496759339700001</v>
      </c>
      <c r="O2235">
        <f t="shared" si="224"/>
        <v>16.621921372715001</v>
      </c>
    </row>
    <row r="2236" spans="10:22" x14ac:dyDescent="0.25">
      <c r="J2236">
        <v>2183</v>
      </c>
      <c r="K2236">
        <v>5</v>
      </c>
      <c r="L2236">
        <f t="shared" si="223"/>
        <v>9.5</v>
      </c>
      <c r="M2236">
        <v>1</v>
      </c>
      <c r="N2236">
        <v>0.289321152114</v>
      </c>
      <c r="O2236">
        <f t="shared" si="224"/>
        <v>2.7485509450830001</v>
      </c>
    </row>
    <row r="2237" spans="10:22" x14ac:dyDescent="0.25">
      <c r="J2237">
        <v>2194</v>
      </c>
      <c r="K2237">
        <v>5</v>
      </c>
      <c r="L2237">
        <f t="shared" si="223"/>
        <v>9.5</v>
      </c>
      <c r="M2237">
        <v>1</v>
      </c>
      <c r="N2237">
        <v>0.83740298800599999</v>
      </c>
      <c r="O2237">
        <f t="shared" si="224"/>
        <v>7.9553283860570003</v>
      </c>
    </row>
    <row r="2238" spans="10:22" x14ac:dyDescent="0.25">
      <c r="J2238">
        <v>2201</v>
      </c>
      <c r="K2238">
        <v>5</v>
      </c>
      <c r="L2238">
        <f t="shared" si="223"/>
        <v>9.5</v>
      </c>
      <c r="M2238">
        <v>1</v>
      </c>
      <c r="N2238">
        <v>0.83043748714900001</v>
      </c>
      <c r="O2238">
        <f t="shared" si="224"/>
        <v>7.8891561279155002</v>
      </c>
    </row>
    <row r="2239" spans="10:22" x14ac:dyDescent="0.25">
      <c r="J2239">
        <v>2211</v>
      </c>
      <c r="K2239">
        <v>5</v>
      </c>
      <c r="L2239">
        <f t="shared" si="223"/>
        <v>9.5</v>
      </c>
      <c r="M2239">
        <v>1</v>
      </c>
      <c r="N2239">
        <v>7.1255579642099998E-2</v>
      </c>
      <c r="O2239">
        <f t="shared" si="224"/>
        <v>0.67692800659995001</v>
      </c>
    </row>
    <row r="2240" spans="10:22" x14ac:dyDescent="0.25">
      <c r="J2240">
        <v>2214</v>
      </c>
      <c r="K2240">
        <v>5</v>
      </c>
      <c r="L2240">
        <f t="shared" si="223"/>
        <v>9.5</v>
      </c>
      <c r="M2240">
        <v>1</v>
      </c>
      <c r="N2240">
        <v>7.0591234723799995E-2</v>
      </c>
      <c r="O2240">
        <f t="shared" si="224"/>
        <v>0.67061672987609999</v>
      </c>
    </row>
    <row r="2241" spans="10:15" x14ac:dyDescent="0.25">
      <c r="J2241">
        <v>2219</v>
      </c>
      <c r="K2241">
        <v>5</v>
      </c>
      <c r="L2241">
        <f t="shared" si="223"/>
        <v>9.5</v>
      </c>
      <c r="M2241">
        <v>1</v>
      </c>
      <c r="N2241">
        <v>0.21723915731499999</v>
      </c>
      <c r="O2241">
        <f t="shared" si="224"/>
        <v>2.0637719944924999</v>
      </c>
    </row>
    <row r="2242" spans="10:15" x14ac:dyDescent="0.25">
      <c r="J2242">
        <v>2235</v>
      </c>
      <c r="K2242">
        <v>5</v>
      </c>
      <c r="L2242">
        <f t="shared" si="223"/>
        <v>9.5</v>
      </c>
      <c r="M2242">
        <v>1</v>
      </c>
      <c r="N2242">
        <v>0.39573569040000001</v>
      </c>
      <c r="O2242">
        <f t="shared" si="224"/>
        <v>3.7594890587999998</v>
      </c>
    </row>
    <row r="2243" spans="10:15" x14ac:dyDescent="0.25">
      <c r="J2243">
        <v>2236</v>
      </c>
      <c r="K2243">
        <v>5</v>
      </c>
      <c r="L2243">
        <f t="shared" si="223"/>
        <v>9.5</v>
      </c>
      <c r="M2243">
        <v>1</v>
      </c>
      <c r="N2243">
        <v>0.23494674605599999</v>
      </c>
      <c r="O2243">
        <f t="shared" si="224"/>
        <v>2.2319940875320001</v>
      </c>
    </row>
    <row r="2244" spans="10:15" x14ac:dyDescent="0.25">
      <c r="J2244">
        <v>2237</v>
      </c>
      <c r="K2244">
        <v>5</v>
      </c>
      <c r="L2244">
        <f t="shared" si="223"/>
        <v>9.5</v>
      </c>
      <c r="M2244">
        <v>1</v>
      </c>
      <c r="N2244">
        <v>9.9096026023600001E-2</v>
      </c>
      <c r="O2244">
        <f t="shared" si="224"/>
        <v>0.94141224722420003</v>
      </c>
    </row>
    <row r="2245" spans="10:15" x14ac:dyDescent="0.25">
      <c r="J2245">
        <v>2238</v>
      </c>
      <c r="K2245">
        <v>5</v>
      </c>
      <c r="L2245">
        <f t="shared" si="223"/>
        <v>9.5</v>
      </c>
      <c r="M2245">
        <v>1</v>
      </c>
      <c r="N2245">
        <v>6.3071510399799996E-2</v>
      </c>
      <c r="O2245">
        <f t="shared" si="224"/>
        <v>0.59917934879809998</v>
      </c>
    </row>
    <row r="2246" spans="10:15" x14ac:dyDescent="0.25">
      <c r="J2246">
        <v>2241</v>
      </c>
      <c r="K2246">
        <v>5</v>
      </c>
      <c r="L2246">
        <f t="shared" si="223"/>
        <v>9.5</v>
      </c>
      <c r="M2246">
        <v>1</v>
      </c>
      <c r="N2246">
        <v>0.14290100031</v>
      </c>
      <c r="O2246">
        <f t="shared" si="224"/>
        <v>1.3575595029450001</v>
      </c>
    </row>
    <row r="2247" spans="10:15" x14ac:dyDescent="0.25">
      <c r="J2247">
        <v>2243</v>
      </c>
      <c r="K2247">
        <v>5</v>
      </c>
      <c r="L2247">
        <f t="shared" si="223"/>
        <v>9.5</v>
      </c>
      <c r="M2247">
        <v>1</v>
      </c>
      <c r="N2247">
        <v>0.124775397303</v>
      </c>
      <c r="O2247">
        <f t="shared" si="224"/>
        <v>1.1853662743785001</v>
      </c>
    </row>
    <row r="2248" spans="10:15" x14ac:dyDescent="0.25">
      <c r="J2248">
        <v>2244</v>
      </c>
      <c r="K2248">
        <v>5</v>
      </c>
      <c r="L2248">
        <f t="shared" si="223"/>
        <v>9.5</v>
      </c>
      <c r="M2248">
        <v>1</v>
      </c>
      <c r="N2248">
        <v>1.5617984465499999E-2</v>
      </c>
      <c r="O2248">
        <f t="shared" si="224"/>
        <v>0.14837085242224998</v>
      </c>
    </row>
    <row r="2249" spans="10:15" x14ac:dyDescent="0.25">
      <c r="J2249">
        <v>2249</v>
      </c>
      <c r="K2249">
        <v>5</v>
      </c>
      <c r="L2249">
        <f t="shared" si="223"/>
        <v>9.5</v>
      </c>
      <c r="M2249">
        <v>1</v>
      </c>
      <c r="N2249">
        <v>6.4587346600799997E-2</v>
      </c>
      <c r="O2249">
        <f t="shared" si="224"/>
        <v>0.61357979270759999</v>
      </c>
    </row>
    <row r="2250" spans="10:15" x14ac:dyDescent="0.25">
      <c r="J2250">
        <v>2250</v>
      </c>
      <c r="K2250">
        <v>5</v>
      </c>
      <c r="L2250">
        <f t="shared" si="223"/>
        <v>9.5</v>
      </c>
      <c r="M2250">
        <v>1</v>
      </c>
      <c r="N2250">
        <v>0.13955355033</v>
      </c>
      <c r="O2250">
        <f t="shared" si="224"/>
        <v>1.3257587281350001</v>
      </c>
    </row>
    <row r="2251" spans="10:15" x14ac:dyDescent="0.25">
      <c r="J2251">
        <v>2260</v>
      </c>
      <c r="K2251">
        <v>5</v>
      </c>
      <c r="L2251">
        <f t="shared" si="223"/>
        <v>9.5</v>
      </c>
      <c r="M2251">
        <v>1</v>
      </c>
      <c r="N2251">
        <v>6.8325786213000006E-2</v>
      </c>
      <c r="O2251">
        <f t="shared" si="224"/>
        <v>0.64909496902350006</v>
      </c>
    </row>
    <row r="2252" spans="10:15" x14ac:dyDescent="0.25">
      <c r="J2252">
        <v>2262</v>
      </c>
      <c r="K2252">
        <v>5</v>
      </c>
      <c r="L2252">
        <f t="shared" si="223"/>
        <v>9.5</v>
      </c>
      <c r="M2252">
        <v>1</v>
      </c>
      <c r="N2252">
        <v>0.53063426728499996</v>
      </c>
      <c r="O2252">
        <f t="shared" si="224"/>
        <v>5.0410255392074994</v>
      </c>
    </row>
    <row r="2253" spans="10:15" x14ac:dyDescent="0.25">
      <c r="J2253">
        <v>2263</v>
      </c>
      <c r="K2253">
        <v>5</v>
      </c>
      <c r="L2253">
        <f t="shared" ref="L2253:L2311" si="227">IF(K2253=1,0.4,IF(K2253=2,1.4,IF(K2253=3,3.1,IF(K2253=4,6.8,9.5))))</f>
        <v>9.5</v>
      </c>
      <c r="M2253">
        <v>1</v>
      </c>
      <c r="N2253">
        <v>5.75221085548E-2</v>
      </c>
      <c r="O2253">
        <f t="shared" ref="O2253:O2311" si="228">L2253*N2253</f>
        <v>0.54646003127060006</v>
      </c>
    </row>
    <row r="2254" spans="10:15" x14ac:dyDescent="0.25">
      <c r="J2254">
        <v>2264</v>
      </c>
      <c r="K2254">
        <v>5</v>
      </c>
      <c r="L2254">
        <f t="shared" si="227"/>
        <v>9.5</v>
      </c>
      <c r="M2254">
        <v>1</v>
      </c>
      <c r="N2254">
        <v>4.1028386571199997E-2</v>
      </c>
      <c r="O2254">
        <f t="shared" si="228"/>
        <v>0.38976967242639998</v>
      </c>
    </row>
    <row r="2255" spans="10:15" x14ac:dyDescent="0.25">
      <c r="J2255">
        <v>2265</v>
      </c>
      <c r="K2255">
        <v>5</v>
      </c>
      <c r="L2255">
        <f t="shared" si="227"/>
        <v>9.5</v>
      </c>
      <c r="M2255">
        <v>1</v>
      </c>
      <c r="N2255">
        <v>0.104685157571</v>
      </c>
      <c r="O2255">
        <f t="shared" si="228"/>
        <v>0.99450899692450001</v>
      </c>
    </row>
    <row r="2256" spans="10:15" x14ac:dyDescent="0.25">
      <c r="J2256">
        <v>2270</v>
      </c>
      <c r="K2256">
        <v>5</v>
      </c>
      <c r="L2256">
        <f t="shared" si="227"/>
        <v>9.5</v>
      </c>
      <c r="M2256">
        <v>1</v>
      </c>
      <c r="N2256">
        <v>0.36861595969799998</v>
      </c>
      <c r="O2256">
        <f t="shared" si="228"/>
        <v>3.5018516171309999</v>
      </c>
    </row>
    <row r="2257" spans="10:15" x14ac:dyDescent="0.25">
      <c r="J2257">
        <v>4230</v>
      </c>
      <c r="K2257">
        <v>5</v>
      </c>
      <c r="L2257">
        <f t="shared" si="227"/>
        <v>9.5</v>
      </c>
      <c r="M2257">
        <v>1</v>
      </c>
      <c r="N2257">
        <v>2.49416515147E-2</v>
      </c>
      <c r="O2257">
        <f t="shared" si="228"/>
        <v>0.23694568938964999</v>
      </c>
    </row>
    <row r="2258" spans="10:15" x14ac:dyDescent="0.25">
      <c r="J2258">
        <v>4519</v>
      </c>
      <c r="K2258">
        <v>5</v>
      </c>
      <c r="L2258">
        <f t="shared" si="227"/>
        <v>9.5</v>
      </c>
      <c r="M2258">
        <v>1</v>
      </c>
      <c r="N2258">
        <v>1.9620924639899999E-2</v>
      </c>
      <c r="O2258">
        <f t="shared" si="228"/>
        <v>0.18639878407905</v>
      </c>
    </row>
    <row r="2259" spans="10:15" x14ac:dyDescent="0.25">
      <c r="J2259">
        <v>4548</v>
      </c>
      <c r="K2259">
        <v>5</v>
      </c>
      <c r="L2259">
        <f t="shared" si="227"/>
        <v>9.5</v>
      </c>
      <c r="M2259">
        <v>1</v>
      </c>
      <c r="N2259">
        <v>5.7143485072800003E-3</v>
      </c>
      <c r="O2259">
        <f t="shared" si="228"/>
        <v>5.4286310819160001E-2</v>
      </c>
    </row>
    <row r="2260" spans="10:15" x14ac:dyDescent="0.25">
      <c r="J2260">
        <v>4579</v>
      </c>
      <c r="K2260">
        <v>5</v>
      </c>
      <c r="L2260">
        <f t="shared" si="227"/>
        <v>9.5</v>
      </c>
      <c r="M2260">
        <v>1</v>
      </c>
      <c r="N2260">
        <v>3.8980138792399997E-2</v>
      </c>
      <c r="O2260">
        <f t="shared" si="228"/>
        <v>0.37031131852779997</v>
      </c>
    </row>
    <row r="2261" spans="10:15" x14ac:dyDescent="0.25">
      <c r="J2261">
        <v>4687</v>
      </c>
      <c r="K2261">
        <v>5</v>
      </c>
      <c r="L2261">
        <f t="shared" si="227"/>
        <v>9.5</v>
      </c>
      <c r="M2261">
        <v>1</v>
      </c>
      <c r="N2261">
        <v>9.1159542699800006E-2</v>
      </c>
      <c r="O2261">
        <f t="shared" si="228"/>
        <v>0.86601565564810001</v>
      </c>
    </row>
    <row r="2262" spans="10:15" x14ac:dyDescent="0.25">
      <c r="J2262">
        <v>4893</v>
      </c>
      <c r="K2262">
        <v>5</v>
      </c>
      <c r="L2262">
        <f t="shared" si="227"/>
        <v>9.5</v>
      </c>
      <c r="M2262">
        <v>1</v>
      </c>
      <c r="N2262">
        <v>5.1372864780799998E-2</v>
      </c>
      <c r="O2262">
        <f t="shared" si="228"/>
        <v>0.48804221541759996</v>
      </c>
    </row>
    <row r="2263" spans="10:15" x14ac:dyDescent="0.25">
      <c r="J2263">
        <v>4968</v>
      </c>
      <c r="K2263">
        <v>5</v>
      </c>
      <c r="L2263">
        <f t="shared" si="227"/>
        <v>9.5</v>
      </c>
      <c r="M2263">
        <v>1</v>
      </c>
      <c r="N2263">
        <v>0.16570839756399999</v>
      </c>
      <c r="O2263">
        <f t="shared" si="228"/>
        <v>1.574229776858</v>
      </c>
    </row>
    <row r="2264" spans="10:15" x14ac:dyDescent="0.25">
      <c r="J2264">
        <v>4977</v>
      </c>
      <c r="K2264">
        <v>5</v>
      </c>
      <c r="L2264">
        <f t="shared" si="227"/>
        <v>9.5</v>
      </c>
      <c r="M2264">
        <v>1</v>
      </c>
      <c r="N2264">
        <v>4.8701651833199999E-3</v>
      </c>
      <c r="O2264">
        <f t="shared" si="228"/>
        <v>4.6266569241539997E-2</v>
      </c>
    </row>
    <row r="2265" spans="10:15" x14ac:dyDescent="0.25">
      <c r="J2265">
        <v>4979</v>
      </c>
      <c r="K2265">
        <v>5</v>
      </c>
      <c r="L2265">
        <f t="shared" si="227"/>
        <v>9.5</v>
      </c>
      <c r="M2265">
        <v>1</v>
      </c>
      <c r="N2265">
        <v>0.98868289498700002</v>
      </c>
      <c r="O2265">
        <f t="shared" si="228"/>
        <v>9.3924875023765004</v>
      </c>
    </row>
    <row r="2266" spans="10:15" x14ac:dyDescent="0.25">
      <c r="J2266">
        <v>5014</v>
      </c>
      <c r="K2266">
        <v>5</v>
      </c>
      <c r="L2266">
        <f t="shared" si="227"/>
        <v>9.5</v>
      </c>
      <c r="M2266">
        <v>1</v>
      </c>
      <c r="N2266">
        <v>1.0419212026199999E-2</v>
      </c>
      <c r="O2266">
        <f t="shared" si="228"/>
        <v>9.8982514248899992E-2</v>
      </c>
    </row>
    <row r="2267" spans="10:15" x14ac:dyDescent="0.25">
      <c r="J2267">
        <v>5020</v>
      </c>
      <c r="K2267">
        <v>5</v>
      </c>
      <c r="L2267">
        <f t="shared" si="227"/>
        <v>9.5</v>
      </c>
      <c r="M2267">
        <v>1</v>
      </c>
      <c r="N2267">
        <v>1.3916827121199999E-2</v>
      </c>
      <c r="O2267">
        <f t="shared" si="228"/>
        <v>0.1322098576514</v>
      </c>
    </row>
    <row r="2268" spans="10:15" x14ac:dyDescent="0.25">
      <c r="J2268">
        <v>5037</v>
      </c>
      <c r="K2268">
        <v>5</v>
      </c>
      <c r="L2268">
        <f t="shared" si="227"/>
        <v>9.5</v>
      </c>
      <c r="M2268">
        <v>1</v>
      </c>
      <c r="N2268">
        <v>3.3700999039999999E-2</v>
      </c>
      <c r="O2268">
        <f t="shared" si="228"/>
        <v>0.32015949088000001</v>
      </c>
    </row>
    <row r="2269" spans="10:15" x14ac:dyDescent="0.25">
      <c r="J2269">
        <v>5042</v>
      </c>
      <c r="K2269">
        <v>5</v>
      </c>
      <c r="L2269">
        <f t="shared" si="227"/>
        <v>9.5</v>
      </c>
      <c r="M2269">
        <v>1</v>
      </c>
      <c r="N2269">
        <v>9.2329001557499998E-2</v>
      </c>
      <c r="O2269">
        <f t="shared" si="228"/>
        <v>0.87712551479625001</v>
      </c>
    </row>
    <row r="2270" spans="10:15" x14ac:dyDescent="0.25">
      <c r="J2270">
        <v>5048</v>
      </c>
      <c r="K2270">
        <v>5</v>
      </c>
      <c r="L2270">
        <f t="shared" si="227"/>
        <v>9.5</v>
      </c>
      <c r="M2270">
        <v>1</v>
      </c>
      <c r="N2270">
        <v>3.5577604232600001E-3</v>
      </c>
      <c r="O2270">
        <f t="shared" si="228"/>
        <v>3.3798724020969999E-2</v>
      </c>
    </row>
    <row r="2271" spans="10:15" x14ac:dyDescent="0.25">
      <c r="J2271">
        <v>5066</v>
      </c>
      <c r="K2271">
        <v>5</v>
      </c>
      <c r="L2271">
        <f t="shared" si="227"/>
        <v>9.5</v>
      </c>
      <c r="M2271">
        <v>1</v>
      </c>
      <c r="N2271">
        <v>5.0814548225299998E-3</v>
      </c>
      <c r="O2271">
        <f t="shared" si="228"/>
        <v>4.8273820814035001E-2</v>
      </c>
    </row>
    <row r="2272" spans="10:15" x14ac:dyDescent="0.25">
      <c r="J2272">
        <v>5079</v>
      </c>
      <c r="K2272">
        <v>5</v>
      </c>
      <c r="L2272">
        <f t="shared" si="227"/>
        <v>9.5</v>
      </c>
      <c r="M2272">
        <v>1</v>
      </c>
      <c r="N2272">
        <v>2.5674991614200001E-2</v>
      </c>
      <c r="O2272">
        <f t="shared" si="228"/>
        <v>0.24391242033490002</v>
      </c>
    </row>
    <row r="2273" spans="10:15" x14ac:dyDescent="0.25">
      <c r="J2273">
        <v>5082</v>
      </c>
      <c r="K2273">
        <v>5</v>
      </c>
      <c r="L2273">
        <f t="shared" si="227"/>
        <v>9.5</v>
      </c>
      <c r="M2273">
        <v>1</v>
      </c>
      <c r="N2273">
        <v>1.38003334666E-2</v>
      </c>
      <c r="O2273">
        <f t="shared" si="228"/>
        <v>0.13110316793269999</v>
      </c>
    </row>
    <row r="2274" spans="10:15" x14ac:dyDescent="0.25">
      <c r="J2274">
        <v>5093</v>
      </c>
      <c r="K2274">
        <v>5</v>
      </c>
      <c r="L2274">
        <f t="shared" si="227"/>
        <v>9.5</v>
      </c>
      <c r="M2274">
        <v>1</v>
      </c>
      <c r="N2274">
        <v>1.4721659593199999E-2</v>
      </c>
      <c r="O2274">
        <f t="shared" si="228"/>
        <v>0.13985576613539999</v>
      </c>
    </row>
    <row r="2275" spans="10:15" x14ac:dyDescent="0.25">
      <c r="J2275">
        <v>5127</v>
      </c>
      <c r="K2275">
        <v>5</v>
      </c>
      <c r="L2275">
        <f t="shared" si="227"/>
        <v>9.5</v>
      </c>
      <c r="M2275">
        <v>1</v>
      </c>
      <c r="N2275">
        <v>2.0165337246499999E-2</v>
      </c>
      <c r="O2275">
        <f t="shared" si="228"/>
        <v>0.19157070384174998</v>
      </c>
    </row>
    <row r="2276" spans="10:15" x14ac:dyDescent="0.25">
      <c r="J2276">
        <v>5129</v>
      </c>
      <c r="K2276">
        <v>5</v>
      </c>
      <c r="L2276">
        <f t="shared" si="227"/>
        <v>9.5</v>
      </c>
      <c r="M2276">
        <v>1</v>
      </c>
      <c r="N2276">
        <v>4.2085680739999999E-3</v>
      </c>
      <c r="O2276">
        <f t="shared" si="228"/>
        <v>3.9981396703000001E-2</v>
      </c>
    </row>
    <row r="2277" spans="10:15" x14ac:dyDescent="0.25">
      <c r="J2277">
        <v>5147</v>
      </c>
      <c r="K2277">
        <v>5</v>
      </c>
      <c r="L2277">
        <f t="shared" si="227"/>
        <v>9.5</v>
      </c>
      <c r="M2277">
        <v>1</v>
      </c>
      <c r="N2277">
        <v>4.3938895434299997E-2</v>
      </c>
      <c r="O2277">
        <f t="shared" si="228"/>
        <v>0.41741950662584998</v>
      </c>
    </row>
    <row r="2278" spans="10:15" x14ac:dyDescent="0.25">
      <c r="J2278">
        <v>5211</v>
      </c>
      <c r="K2278">
        <v>5</v>
      </c>
      <c r="L2278">
        <f t="shared" si="227"/>
        <v>9.5</v>
      </c>
      <c r="M2278">
        <v>1</v>
      </c>
      <c r="N2278">
        <v>6.3748932528599998E-3</v>
      </c>
      <c r="O2278">
        <f t="shared" si="228"/>
        <v>6.0561485902169997E-2</v>
      </c>
    </row>
    <row r="2279" spans="10:15" x14ac:dyDescent="0.25">
      <c r="J2279">
        <v>5272</v>
      </c>
      <c r="K2279">
        <v>5</v>
      </c>
      <c r="L2279">
        <f t="shared" si="227"/>
        <v>9.5</v>
      </c>
      <c r="M2279">
        <v>1</v>
      </c>
      <c r="N2279">
        <v>0.26152060183100001</v>
      </c>
      <c r="O2279">
        <f t="shared" si="228"/>
        <v>2.4844457173945003</v>
      </c>
    </row>
    <row r="2280" spans="10:15" x14ac:dyDescent="0.25">
      <c r="J2280">
        <v>5302</v>
      </c>
      <c r="K2280">
        <v>5</v>
      </c>
      <c r="L2280">
        <f t="shared" si="227"/>
        <v>9.5</v>
      </c>
      <c r="M2280">
        <v>1</v>
      </c>
      <c r="N2280">
        <v>0.15816668413900001</v>
      </c>
      <c r="O2280">
        <f t="shared" si="228"/>
        <v>1.5025834993205001</v>
      </c>
    </row>
    <row r="2281" spans="10:15" x14ac:dyDescent="0.25">
      <c r="J2281">
        <v>5304</v>
      </c>
      <c r="K2281">
        <v>5</v>
      </c>
      <c r="L2281">
        <f t="shared" si="227"/>
        <v>9.5</v>
      </c>
      <c r="M2281">
        <v>1</v>
      </c>
      <c r="N2281">
        <v>2.28434201416E-3</v>
      </c>
      <c r="O2281">
        <f t="shared" si="228"/>
        <v>2.1701249134519998E-2</v>
      </c>
    </row>
    <row r="2282" spans="10:15" x14ac:dyDescent="0.25">
      <c r="J2282">
        <v>5346</v>
      </c>
      <c r="K2282">
        <v>5</v>
      </c>
      <c r="L2282">
        <f t="shared" si="227"/>
        <v>9.5</v>
      </c>
      <c r="M2282">
        <v>1</v>
      </c>
      <c r="N2282">
        <v>3.3469678003099999E-3</v>
      </c>
      <c r="O2282">
        <f t="shared" si="228"/>
        <v>3.1796194102945E-2</v>
      </c>
    </row>
    <row r="2283" spans="10:15" x14ac:dyDescent="0.25">
      <c r="J2283">
        <v>5347</v>
      </c>
      <c r="K2283">
        <v>5</v>
      </c>
      <c r="L2283">
        <f t="shared" si="227"/>
        <v>9.5</v>
      </c>
      <c r="M2283">
        <v>1</v>
      </c>
      <c r="N2283">
        <v>2.09849305146E-2</v>
      </c>
      <c r="O2283">
        <f t="shared" si="228"/>
        <v>0.19935683988870001</v>
      </c>
    </row>
    <row r="2284" spans="10:15" x14ac:dyDescent="0.25">
      <c r="J2284">
        <v>5561</v>
      </c>
      <c r="K2284">
        <v>5</v>
      </c>
      <c r="L2284">
        <f t="shared" si="227"/>
        <v>9.5</v>
      </c>
      <c r="M2284">
        <v>1</v>
      </c>
      <c r="N2284">
        <v>1.9783095851599999E-2</v>
      </c>
      <c r="O2284">
        <f t="shared" si="228"/>
        <v>0.1879394105902</v>
      </c>
    </row>
    <row r="2285" spans="10:15" x14ac:dyDescent="0.25">
      <c r="J2285">
        <v>5591</v>
      </c>
      <c r="K2285">
        <v>5</v>
      </c>
      <c r="L2285">
        <f t="shared" si="227"/>
        <v>9.5</v>
      </c>
      <c r="M2285">
        <v>1</v>
      </c>
      <c r="N2285">
        <v>9.4455361140400006E-3</v>
      </c>
      <c r="O2285">
        <f t="shared" si="228"/>
        <v>8.9732593083380011E-2</v>
      </c>
    </row>
    <row r="2286" spans="10:15" x14ac:dyDescent="0.25">
      <c r="J2286">
        <v>5593</v>
      </c>
      <c r="K2286">
        <v>5</v>
      </c>
      <c r="L2286">
        <f t="shared" si="227"/>
        <v>9.5</v>
      </c>
      <c r="M2286">
        <v>1</v>
      </c>
      <c r="N2286">
        <v>1.37275956541E-2</v>
      </c>
      <c r="O2286">
        <f t="shared" si="228"/>
        <v>0.13041215871395001</v>
      </c>
    </row>
    <row r="2287" spans="10:15" x14ac:dyDescent="0.25">
      <c r="J2287">
        <v>5706</v>
      </c>
      <c r="K2287">
        <v>5</v>
      </c>
      <c r="L2287">
        <f t="shared" si="227"/>
        <v>9.5</v>
      </c>
      <c r="M2287">
        <v>1</v>
      </c>
      <c r="N2287">
        <v>5.3345551988900003E-3</v>
      </c>
      <c r="O2287">
        <f t="shared" si="228"/>
        <v>5.0678274389455005E-2</v>
      </c>
    </row>
    <row r="2288" spans="10:15" x14ac:dyDescent="0.25">
      <c r="J2288">
        <v>5719</v>
      </c>
      <c r="K2288">
        <v>5</v>
      </c>
      <c r="L2288">
        <f t="shared" si="227"/>
        <v>9.5</v>
      </c>
      <c r="M2288">
        <v>1</v>
      </c>
      <c r="N2288">
        <v>4.4882382146399996E-3</v>
      </c>
      <c r="O2288">
        <f t="shared" si="228"/>
        <v>4.2638263039079999E-2</v>
      </c>
    </row>
    <row r="2289" spans="10:15" x14ac:dyDescent="0.25">
      <c r="J2289">
        <v>5739</v>
      </c>
      <c r="K2289">
        <v>5</v>
      </c>
      <c r="L2289">
        <f t="shared" si="227"/>
        <v>9.5</v>
      </c>
      <c r="M2289">
        <v>1</v>
      </c>
      <c r="N2289">
        <v>4.5021008128900003E-3</v>
      </c>
      <c r="O2289">
        <f t="shared" si="228"/>
        <v>4.2769957722455003E-2</v>
      </c>
    </row>
    <row r="2290" spans="10:15" x14ac:dyDescent="0.25">
      <c r="J2290">
        <v>5747</v>
      </c>
      <c r="K2290">
        <v>5</v>
      </c>
      <c r="L2290">
        <f t="shared" si="227"/>
        <v>9.5</v>
      </c>
      <c r="M2290">
        <v>1</v>
      </c>
      <c r="N2290">
        <v>5.0544222887099997E-2</v>
      </c>
      <c r="O2290">
        <f t="shared" si="228"/>
        <v>0.48017011742744997</v>
      </c>
    </row>
    <row r="2291" spans="10:15" x14ac:dyDescent="0.25">
      <c r="J2291">
        <v>5774</v>
      </c>
      <c r="K2291">
        <v>5</v>
      </c>
      <c r="L2291">
        <f t="shared" si="227"/>
        <v>9.5</v>
      </c>
      <c r="M2291">
        <v>1</v>
      </c>
      <c r="N2291">
        <v>4.2941898717799999E-2</v>
      </c>
      <c r="O2291">
        <f t="shared" si="228"/>
        <v>0.4079480378191</v>
      </c>
    </row>
    <row r="2292" spans="10:15" x14ac:dyDescent="0.25">
      <c r="J2292">
        <v>5823</v>
      </c>
      <c r="K2292">
        <v>5</v>
      </c>
      <c r="L2292">
        <f t="shared" si="227"/>
        <v>9.5</v>
      </c>
      <c r="M2292">
        <v>1</v>
      </c>
      <c r="N2292">
        <v>3.2917639279100002E-3</v>
      </c>
      <c r="O2292">
        <f t="shared" si="228"/>
        <v>3.1271757315145005E-2</v>
      </c>
    </row>
    <row r="2293" spans="10:15" x14ac:dyDescent="0.25">
      <c r="J2293">
        <v>5839</v>
      </c>
      <c r="K2293">
        <v>5</v>
      </c>
      <c r="L2293">
        <f t="shared" si="227"/>
        <v>9.5</v>
      </c>
      <c r="M2293">
        <v>1</v>
      </c>
      <c r="N2293">
        <v>8.3045069459500007E-2</v>
      </c>
      <c r="O2293">
        <f t="shared" si="228"/>
        <v>0.78892815986525011</v>
      </c>
    </row>
    <row r="2294" spans="10:15" x14ac:dyDescent="0.25">
      <c r="J2294">
        <v>5860</v>
      </c>
      <c r="K2294">
        <v>5</v>
      </c>
      <c r="L2294">
        <f t="shared" si="227"/>
        <v>9.5</v>
      </c>
      <c r="M2294">
        <v>1</v>
      </c>
      <c r="N2294">
        <v>1.3727595653499999E-2</v>
      </c>
      <c r="O2294">
        <f t="shared" si="228"/>
        <v>0.13041215870824999</v>
      </c>
    </row>
    <row r="2295" spans="10:15" x14ac:dyDescent="0.25">
      <c r="J2295">
        <v>5861</v>
      </c>
      <c r="K2295">
        <v>5</v>
      </c>
      <c r="L2295">
        <f t="shared" si="227"/>
        <v>9.5</v>
      </c>
      <c r="M2295">
        <v>1</v>
      </c>
      <c r="N2295">
        <v>9.4455361101600001E-3</v>
      </c>
      <c r="O2295">
        <f t="shared" si="228"/>
        <v>8.9732593046519996E-2</v>
      </c>
    </row>
    <row r="2296" spans="10:15" x14ac:dyDescent="0.25">
      <c r="J2296">
        <v>5871</v>
      </c>
      <c r="K2296">
        <v>5</v>
      </c>
      <c r="L2296">
        <f t="shared" si="227"/>
        <v>9.5</v>
      </c>
      <c r="M2296">
        <v>1</v>
      </c>
      <c r="N2296">
        <v>3.7751225620099998E-2</v>
      </c>
      <c r="O2296">
        <f t="shared" si="228"/>
        <v>0.35863664339094997</v>
      </c>
    </row>
    <row r="2297" spans="10:15" x14ac:dyDescent="0.25">
      <c r="J2297">
        <v>5885</v>
      </c>
      <c r="K2297">
        <v>5</v>
      </c>
      <c r="L2297">
        <f t="shared" si="227"/>
        <v>9.5</v>
      </c>
      <c r="M2297">
        <v>1</v>
      </c>
      <c r="N2297">
        <v>3.6107191586499999E-3</v>
      </c>
      <c r="O2297">
        <f t="shared" si="228"/>
        <v>3.4301832007175001E-2</v>
      </c>
    </row>
    <row r="2298" spans="10:15" x14ac:dyDescent="0.25">
      <c r="J2298">
        <v>5896</v>
      </c>
      <c r="K2298">
        <v>5</v>
      </c>
      <c r="L2298">
        <f t="shared" si="227"/>
        <v>9.5</v>
      </c>
      <c r="M2298">
        <v>1</v>
      </c>
      <c r="N2298">
        <v>9.9082034377800006E-3</v>
      </c>
      <c r="O2298">
        <f t="shared" si="228"/>
        <v>9.4127932658910007E-2</v>
      </c>
    </row>
    <row r="2299" spans="10:15" x14ac:dyDescent="0.25">
      <c r="J2299">
        <v>5897</v>
      </c>
      <c r="K2299">
        <v>5</v>
      </c>
      <c r="L2299">
        <f t="shared" si="227"/>
        <v>9.5</v>
      </c>
      <c r="M2299">
        <v>1</v>
      </c>
      <c r="N2299">
        <v>2.62250111938E-2</v>
      </c>
      <c r="O2299">
        <f t="shared" si="228"/>
        <v>0.24913760634109999</v>
      </c>
    </row>
    <row r="2300" spans="10:15" x14ac:dyDescent="0.25">
      <c r="J2300">
        <v>5909</v>
      </c>
      <c r="K2300">
        <v>5</v>
      </c>
      <c r="L2300">
        <f t="shared" si="227"/>
        <v>9.5</v>
      </c>
      <c r="M2300">
        <v>1</v>
      </c>
      <c r="N2300">
        <v>0.116145303472</v>
      </c>
      <c r="O2300">
        <f t="shared" si="228"/>
        <v>1.1033803829840001</v>
      </c>
    </row>
    <row r="2301" spans="10:15" x14ac:dyDescent="0.25">
      <c r="J2301">
        <v>5911</v>
      </c>
      <c r="K2301">
        <v>5</v>
      </c>
      <c r="L2301">
        <f t="shared" si="227"/>
        <v>9.5</v>
      </c>
      <c r="M2301">
        <v>1</v>
      </c>
      <c r="N2301">
        <v>1.83406992328E-2</v>
      </c>
      <c r="O2301">
        <f t="shared" si="228"/>
        <v>0.1742366427116</v>
      </c>
    </row>
    <row r="2302" spans="10:15" x14ac:dyDescent="0.25">
      <c r="J2302">
        <v>5913</v>
      </c>
      <c r="K2302">
        <v>5</v>
      </c>
      <c r="L2302">
        <f t="shared" si="227"/>
        <v>9.5</v>
      </c>
      <c r="M2302">
        <v>1</v>
      </c>
      <c r="N2302">
        <v>1.1401027909099999E-2</v>
      </c>
      <c r="O2302">
        <f t="shared" si="228"/>
        <v>0.10830976513644999</v>
      </c>
    </row>
    <row r="2303" spans="10:15" x14ac:dyDescent="0.25">
      <c r="J2303">
        <v>5915</v>
      </c>
      <c r="K2303">
        <v>5</v>
      </c>
      <c r="L2303">
        <f t="shared" si="227"/>
        <v>9.5</v>
      </c>
      <c r="M2303">
        <v>1</v>
      </c>
      <c r="N2303">
        <v>9.87533508007E-3</v>
      </c>
      <c r="O2303">
        <f t="shared" si="228"/>
        <v>9.3815683260665E-2</v>
      </c>
    </row>
    <row r="2304" spans="10:15" x14ac:dyDescent="0.25">
      <c r="J2304">
        <v>5925</v>
      </c>
      <c r="K2304">
        <v>5</v>
      </c>
      <c r="L2304">
        <f t="shared" si="227"/>
        <v>9.5</v>
      </c>
      <c r="M2304">
        <v>1</v>
      </c>
      <c r="N2304">
        <v>1.1161385339200001E-2</v>
      </c>
      <c r="O2304">
        <f t="shared" si="228"/>
        <v>0.1060331607224</v>
      </c>
    </row>
    <row r="2305" spans="10:15" x14ac:dyDescent="0.25">
      <c r="J2305">
        <v>5934</v>
      </c>
      <c r="K2305">
        <v>5</v>
      </c>
      <c r="L2305">
        <f t="shared" si="227"/>
        <v>9.5</v>
      </c>
      <c r="M2305">
        <v>1</v>
      </c>
      <c r="N2305">
        <v>7.6739807950799996E-3</v>
      </c>
      <c r="O2305">
        <f t="shared" si="228"/>
        <v>7.2902817553260002E-2</v>
      </c>
    </row>
    <row r="2306" spans="10:15" x14ac:dyDescent="0.25">
      <c r="J2306">
        <v>5940</v>
      </c>
      <c r="K2306">
        <v>5</v>
      </c>
      <c r="L2306">
        <f t="shared" si="227"/>
        <v>9.5</v>
      </c>
      <c r="M2306">
        <v>1</v>
      </c>
      <c r="N2306">
        <v>2.0658308209599999E-3</v>
      </c>
      <c r="O2306">
        <f t="shared" si="228"/>
        <v>1.9625392799119998E-2</v>
      </c>
    </row>
    <row r="2307" spans="10:15" x14ac:dyDescent="0.25">
      <c r="J2307">
        <v>5941</v>
      </c>
      <c r="K2307">
        <v>5</v>
      </c>
      <c r="L2307">
        <f t="shared" si="227"/>
        <v>9.5</v>
      </c>
      <c r="M2307">
        <v>1</v>
      </c>
      <c r="N2307">
        <v>2.3678428938900001E-2</v>
      </c>
      <c r="O2307">
        <f t="shared" si="228"/>
        <v>0.22494507491955001</v>
      </c>
    </row>
    <row r="2308" spans="10:15" x14ac:dyDescent="0.25">
      <c r="J2308">
        <v>5944</v>
      </c>
      <c r="K2308">
        <v>5</v>
      </c>
      <c r="L2308">
        <f t="shared" si="227"/>
        <v>9.5</v>
      </c>
      <c r="M2308">
        <v>1</v>
      </c>
      <c r="N2308">
        <v>3.2519992822599999E-3</v>
      </c>
      <c r="O2308">
        <f t="shared" si="228"/>
        <v>3.089399318147E-2</v>
      </c>
    </row>
    <row r="2309" spans="10:15" x14ac:dyDescent="0.25">
      <c r="J2309">
        <v>5945</v>
      </c>
      <c r="K2309">
        <v>5</v>
      </c>
      <c r="L2309">
        <f t="shared" si="227"/>
        <v>9.5</v>
      </c>
      <c r="M2309">
        <v>1</v>
      </c>
      <c r="N2309">
        <v>6.5906267099299998E-3</v>
      </c>
      <c r="O2309">
        <f t="shared" si="228"/>
        <v>6.2610953744334993E-2</v>
      </c>
    </row>
    <row r="2310" spans="10:15" x14ac:dyDescent="0.25">
      <c r="J2310">
        <v>5947</v>
      </c>
      <c r="K2310">
        <v>5</v>
      </c>
      <c r="L2310">
        <f t="shared" si="227"/>
        <v>9.5</v>
      </c>
      <c r="M2310">
        <v>1</v>
      </c>
      <c r="N2310">
        <v>0.17027626922</v>
      </c>
      <c r="O2310">
        <f t="shared" si="228"/>
        <v>1.6176245575899999</v>
      </c>
    </row>
    <row r="2311" spans="10:15" x14ac:dyDescent="0.25">
      <c r="J2311">
        <v>5955</v>
      </c>
      <c r="K2311">
        <v>5</v>
      </c>
      <c r="L2311">
        <f t="shared" si="227"/>
        <v>9.5</v>
      </c>
      <c r="M2311">
        <v>1</v>
      </c>
      <c r="N2311">
        <v>0.17552386777699999</v>
      </c>
      <c r="O2311">
        <f t="shared" si="228"/>
        <v>1.6674767438814999</v>
      </c>
    </row>
    <row r="2312" spans="10:15" x14ac:dyDescent="0.25">
      <c r="N2312">
        <f>SUM(N12:N2311)</f>
        <v>935.75400905145989</v>
      </c>
      <c r="O2312">
        <f>SUM(O12:O2311)</f>
        <v>2947.8883504642622</v>
      </c>
    </row>
    <row r="2314" spans="10:15" x14ac:dyDescent="0.25">
      <c r="N2314">
        <f>O2312/N2312</f>
        <v>3.1502812939614659</v>
      </c>
    </row>
  </sheetData>
  <sortState ref="AE12:AI753">
    <sortCondition ref="AF12:AF753"/>
  </sortState>
  <mergeCells count="8">
    <mergeCell ref="F56:F69"/>
    <mergeCell ref="G56:G69"/>
    <mergeCell ref="F2:F19"/>
    <mergeCell ref="G2:G19"/>
    <mergeCell ref="F22:F37"/>
    <mergeCell ref="G22:G37"/>
    <mergeCell ref="F40:F53"/>
    <mergeCell ref="G40:G53"/>
  </mergeCells>
  <phoneticPr fontId="2"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F68DC-E2FE-499E-A4F9-C23A5C837013}">
  <dimension ref="A1:X8877"/>
  <sheetViews>
    <sheetView topLeftCell="A16" zoomScaleNormal="100" workbookViewId="0">
      <selection activeCell="I26" sqref="I26"/>
    </sheetView>
  </sheetViews>
  <sheetFormatPr defaultRowHeight="15" x14ac:dyDescent="0.25"/>
  <cols>
    <col min="1" max="1" width="9.28515625" bestFit="1" customWidth="1"/>
    <col min="2" max="2" width="9.28515625" hidden="1" customWidth="1"/>
    <col min="3" max="3" width="9.28515625" bestFit="1" customWidth="1"/>
    <col min="4" max="4" width="12" bestFit="1" customWidth="1"/>
    <col min="5" max="5" width="12" hidden="1" customWidth="1"/>
    <col min="6" max="6" width="14.140625" bestFit="1" customWidth="1"/>
    <col min="7" max="7" width="9.7109375" bestFit="1" customWidth="1"/>
    <col min="8" max="9" width="9.28515625" bestFit="1" customWidth="1"/>
    <col min="10" max="10" width="13.42578125" bestFit="1" customWidth="1"/>
    <col min="11" max="11" width="9.28515625" bestFit="1" customWidth="1"/>
    <col min="12" max="12" width="14.7109375" bestFit="1" customWidth="1"/>
    <col min="14" max="18" width="9.28515625" bestFit="1" customWidth="1"/>
    <col min="20" max="24" width="9.28515625" bestFit="1" customWidth="1"/>
  </cols>
  <sheetData>
    <row r="1" spans="1:7" x14ac:dyDescent="0.25">
      <c r="A1" s="6" t="s">
        <v>95</v>
      </c>
      <c r="B1" s="6" t="s">
        <v>0</v>
      </c>
      <c r="C1" s="6" t="s">
        <v>96</v>
      </c>
      <c r="D1" s="6" t="s">
        <v>97</v>
      </c>
      <c r="E1" s="6" t="s">
        <v>78</v>
      </c>
      <c r="F1" s="6" t="s">
        <v>98</v>
      </c>
      <c r="G1" s="6" t="s">
        <v>17</v>
      </c>
    </row>
    <row r="2" spans="1:7" x14ac:dyDescent="0.25">
      <c r="A2">
        <v>1</v>
      </c>
      <c r="B2">
        <f>SUM(D30:D8877)</f>
        <v>949.40819444890542</v>
      </c>
      <c r="C2">
        <f>Sy!C29</f>
        <v>910.68399999999997</v>
      </c>
      <c r="D2">
        <f>B2/C2</f>
        <v>1.0425220981689647</v>
      </c>
      <c r="E2">
        <f>SUM(F30:F8877)</f>
        <v>3438.8459028750635</v>
      </c>
      <c r="F2">
        <f>E2/D2</f>
        <v>3298.5832232380358</v>
      </c>
      <c r="G2" s="42">
        <f>F2/C2</f>
        <v>3.6220941877073014</v>
      </c>
    </row>
    <row r="3" spans="1:7" x14ac:dyDescent="0.25">
      <c r="A3">
        <v>2</v>
      </c>
      <c r="B3">
        <f>SUM(J30:J7442)</f>
        <v>660.36799661672796</v>
      </c>
      <c r="C3">
        <f>Sy!C30</f>
        <v>626.53200000000004</v>
      </c>
      <c r="D3">
        <f t="shared" ref="D3:D5" si="0">B3/C3</f>
        <v>1.0540052169988572</v>
      </c>
      <c r="E3">
        <f>SUM(L30:L7442)</f>
        <v>2652.5422476213284</v>
      </c>
      <c r="F3">
        <f t="shared" ref="F3:F5" si="1">E3/D3</f>
        <v>2516.6310420873415</v>
      </c>
      <c r="G3" s="42">
        <f t="shared" ref="G3:G5" si="2">F3/C3</f>
        <v>4.0167637759720831</v>
      </c>
    </row>
    <row r="4" spans="1:7" x14ac:dyDescent="0.25">
      <c r="A4">
        <v>3</v>
      </c>
      <c r="B4">
        <f>SUM(P30:P5775)</f>
        <v>431.89912412567725</v>
      </c>
      <c r="C4">
        <f>Sy!C31</f>
        <v>405.09199999999998</v>
      </c>
      <c r="D4">
        <f t="shared" si="0"/>
        <v>1.0661753975039676</v>
      </c>
      <c r="E4">
        <f>SUM(R30:R5775)</f>
        <v>1009.7637513830074</v>
      </c>
      <c r="F4">
        <f t="shared" si="1"/>
        <v>947.08971314379789</v>
      </c>
      <c r="G4" s="42">
        <f t="shared" si="2"/>
        <v>2.3379620262651395</v>
      </c>
    </row>
    <row r="5" spans="1:7" x14ac:dyDescent="0.25">
      <c r="A5">
        <v>4</v>
      </c>
      <c r="B5">
        <f>SUM(V30:V2017)</f>
        <v>163.95178757080893</v>
      </c>
      <c r="C5">
        <f>Sy!C32</f>
        <v>153.029</v>
      </c>
      <c r="D5">
        <f t="shared" si="0"/>
        <v>1.0713772394174237</v>
      </c>
      <c r="E5">
        <f>SUM(X30:X2017)</f>
        <v>655.80715028323573</v>
      </c>
      <c r="F5">
        <f t="shared" si="1"/>
        <v>612.11599999999999</v>
      </c>
      <c r="G5" s="42">
        <f t="shared" si="2"/>
        <v>4</v>
      </c>
    </row>
    <row r="29" spans="2:24" x14ac:dyDescent="0.25">
      <c r="B29" t="s">
        <v>77</v>
      </c>
      <c r="C29" t="s">
        <v>22</v>
      </c>
      <c r="D29" t="s">
        <v>33</v>
      </c>
      <c r="E29" t="s">
        <v>17</v>
      </c>
      <c r="F29" t="s">
        <v>78</v>
      </c>
      <c r="H29" t="s">
        <v>77</v>
      </c>
      <c r="I29" t="s">
        <v>22</v>
      </c>
      <c r="J29" t="s">
        <v>33</v>
      </c>
      <c r="K29" t="s">
        <v>17</v>
      </c>
      <c r="L29" t="s">
        <v>78</v>
      </c>
      <c r="N29" t="s">
        <v>77</v>
      </c>
      <c r="O29" t="s">
        <v>22</v>
      </c>
      <c r="P29" t="s">
        <v>33</v>
      </c>
      <c r="Q29" t="s">
        <v>17</v>
      </c>
      <c r="R29" t="s">
        <v>78</v>
      </c>
      <c r="T29" t="s">
        <v>77</v>
      </c>
      <c r="U29" t="s">
        <v>22</v>
      </c>
      <c r="V29" t="s">
        <v>33</v>
      </c>
      <c r="W29" t="s">
        <v>17</v>
      </c>
      <c r="X29" t="s">
        <v>78</v>
      </c>
    </row>
    <row r="30" spans="2:24" x14ac:dyDescent="0.25">
      <c r="B30">
        <v>1</v>
      </c>
      <c r="C30">
        <v>1</v>
      </c>
      <c r="D30">
        <v>0.18840635639700001</v>
      </c>
      <c r="E30">
        <f>IF(B30=1,0.4,IF(B30=2,1.4,IF(B30=3,3.1,IF(B30=4,6.8,9.5))))</f>
        <v>0.4</v>
      </c>
      <c r="F30">
        <f>D30*E30</f>
        <v>7.5362542558800011E-2</v>
      </c>
      <c r="H30">
        <v>1</v>
      </c>
      <c r="I30">
        <v>2</v>
      </c>
      <c r="J30">
        <v>7.4072102480399998E-2</v>
      </c>
      <c r="K30">
        <f>IF(H30=1,0.4,IF(H30=2,1.4,IF(H30=3,3.1,IF(H30=4,6.8,9.5))))</f>
        <v>0.4</v>
      </c>
      <c r="L30">
        <f>J30*K30</f>
        <v>2.962884099216E-2</v>
      </c>
      <c r="N30">
        <v>1</v>
      </c>
      <c r="O30">
        <v>3</v>
      </c>
      <c r="P30">
        <v>6.3656895429300003E-2</v>
      </c>
      <c r="Q30">
        <f>IF(N30=1,0.4,IF(N30=2,1.4,IF(N30=3,3.1,IF(N30=4,6.8,9.5))))</f>
        <v>0.4</v>
      </c>
      <c r="R30">
        <f>P30*Q30</f>
        <v>2.5462758171720001E-2</v>
      </c>
      <c r="T30">
        <v>1</v>
      </c>
      <c r="U30">
        <v>4</v>
      </c>
      <c r="V30">
        <v>2.5896442382599999E-4</v>
      </c>
      <c r="W30">
        <f>IF(T30=1,0.4,IF(T30=2,1.4,IF(T30=3,3.1,IF(T30=4,6.8,9.5))))</f>
        <v>0.4</v>
      </c>
      <c r="X30">
        <f>U30*V30</f>
        <v>1.035857695304E-3</v>
      </c>
    </row>
    <row r="31" spans="2:24" x14ac:dyDescent="0.25">
      <c r="B31">
        <v>1</v>
      </c>
      <c r="C31">
        <v>1</v>
      </c>
      <c r="D31">
        <v>8.4464290591400003E-3</v>
      </c>
      <c r="E31">
        <f t="shared" ref="E31:E94" si="3">IF(B31=1,0.4,IF(B31=2,1.4,IF(B31=3,3.1,IF(B31=4,6.8,9.5))))</f>
        <v>0.4</v>
      </c>
      <c r="F31">
        <f t="shared" ref="F31:F94" si="4">D31*E31</f>
        <v>3.3785716236560005E-3</v>
      </c>
      <c r="H31">
        <v>1</v>
      </c>
      <c r="I31">
        <v>2</v>
      </c>
      <c r="J31">
        <v>4.1999012114999998E-5</v>
      </c>
      <c r="K31">
        <f t="shared" ref="K31:K94" si="5">IF(H31=1,0.4,IF(H31=2,1.4,IF(H31=3,3.1,IF(H31=4,6.8,9.5))))</f>
        <v>0.4</v>
      </c>
      <c r="L31">
        <f t="shared" ref="L31:L94" si="6">J31*K31</f>
        <v>1.6799604845999999E-5</v>
      </c>
      <c r="N31">
        <v>1</v>
      </c>
      <c r="O31">
        <v>3</v>
      </c>
      <c r="P31">
        <v>0.31672067893400002</v>
      </c>
      <c r="Q31">
        <f>IF(N31=1,0.4,IF(N31=2,1.4,IF(N31=3,3.1,IF(N31=4,6.8,9.5))))</f>
        <v>0.4</v>
      </c>
      <c r="R31">
        <f>P31*Q31</f>
        <v>0.12668827157360002</v>
      </c>
      <c r="T31">
        <v>1</v>
      </c>
      <c r="U31">
        <v>4</v>
      </c>
      <c r="V31">
        <v>7.5930118982700003E-3</v>
      </c>
      <c r="W31">
        <f t="shared" ref="W31:W94" si="7">IF(T31=1,0.4,IF(T31=2,1.4,IF(T31=3,3.1,IF(T31=4,6.8,9.5))))</f>
        <v>0.4</v>
      </c>
      <c r="X31">
        <f t="shared" ref="X31:X94" si="8">U31*V31</f>
        <v>3.0372047593080001E-2</v>
      </c>
    </row>
    <row r="32" spans="2:24" x14ac:dyDescent="0.25">
      <c r="B32">
        <v>1</v>
      </c>
      <c r="C32">
        <v>1</v>
      </c>
      <c r="D32">
        <v>7.7394383875500003E-3</v>
      </c>
      <c r="E32">
        <f t="shared" si="3"/>
        <v>0.4</v>
      </c>
      <c r="F32">
        <f t="shared" si="4"/>
        <v>3.0957753550200002E-3</v>
      </c>
      <c r="H32">
        <v>1</v>
      </c>
      <c r="I32">
        <v>2</v>
      </c>
      <c r="J32">
        <v>1.6707390578200001E-2</v>
      </c>
      <c r="K32">
        <f t="shared" si="5"/>
        <v>0.4</v>
      </c>
      <c r="L32">
        <f t="shared" si="6"/>
        <v>6.6829562312800007E-3</v>
      </c>
      <c r="N32">
        <v>1</v>
      </c>
      <c r="O32">
        <v>3</v>
      </c>
      <c r="P32">
        <v>4.4336372374600003E-2</v>
      </c>
      <c r="Q32">
        <f t="shared" ref="Q32:Q95" si="9">IF(N32=1,0.4,IF(N32=2,1.4,IF(N32=3,3.1,IF(N32=4,6.8,9.5))))</f>
        <v>0.4</v>
      </c>
      <c r="R32">
        <f t="shared" ref="R32:R95" si="10">P32*Q32</f>
        <v>1.7734548949840001E-2</v>
      </c>
      <c r="T32">
        <v>1</v>
      </c>
      <c r="U32">
        <v>4</v>
      </c>
      <c r="V32">
        <v>9.4964619685699997E-3</v>
      </c>
      <c r="W32">
        <f t="shared" si="7"/>
        <v>0.4</v>
      </c>
      <c r="X32">
        <f t="shared" si="8"/>
        <v>3.7985847874279999E-2</v>
      </c>
    </row>
    <row r="33" spans="2:24" x14ac:dyDescent="0.25">
      <c r="B33">
        <v>1</v>
      </c>
      <c r="C33">
        <v>1</v>
      </c>
      <c r="D33">
        <v>0.102015266846</v>
      </c>
      <c r="E33">
        <f t="shared" si="3"/>
        <v>0.4</v>
      </c>
      <c r="F33">
        <f t="shared" si="4"/>
        <v>4.0806106738400003E-2</v>
      </c>
      <c r="H33">
        <v>1</v>
      </c>
      <c r="I33">
        <v>2</v>
      </c>
      <c r="J33">
        <v>0.40559327188099997</v>
      </c>
      <c r="K33">
        <f t="shared" si="5"/>
        <v>0.4</v>
      </c>
      <c r="L33">
        <f t="shared" si="6"/>
        <v>0.1622373087524</v>
      </c>
      <c r="N33">
        <v>1</v>
      </c>
      <c r="O33">
        <v>3</v>
      </c>
      <c r="P33">
        <v>1.6634711934099999E-2</v>
      </c>
      <c r="Q33">
        <f t="shared" si="9"/>
        <v>0.4</v>
      </c>
      <c r="R33">
        <f t="shared" si="10"/>
        <v>6.6538847736399998E-3</v>
      </c>
      <c r="T33">
        <v>1</v>
      </c>
      <c r="U33">
        <v>4</v>
      </c>
      <c r="V33">
        <v>0.16322281848699999</v>
      </c>
      <c r="W33">
        <f t="shared" si="7"/>
        <v>0.4</v>
      </c>
      <c r="X33">
        <f t="shared" si="8"/>
        <v>0.65289127394799995</v>
      </c>
    </row>
    <row r="34" spans="2:24" x14ac:dyDescent="0.25">
      <c r="B34">
        <v>1</v>
      </c>
      <c r="C34">
        <v>1</v>
      </c>
      <c r="D34">
        <v>1.3581546459200001E-2</v>
      </c>
      <c r="E34">
        <f t="shared" si="3"/>
        <v>0.4</v>
      </c>
      <c r="F34">
        <f t="shared" si="4"/>
        <v>5.4326185836800003E-3</v>
      </c>
      <c r="H34">
        <v>1</v>
      </c>
      <c r="I34">
        <v>2</v>
      </c>
      <c r="J34">
        <v>0.42758263573100003</v>
      </c>
      <c r="K34">
        <f t="shared" si="5"/>
        <v>0.4</v>
      </c>
      <c r="L34">
        <f t="shared" si="6"/>
        <v>0.17103305429240001</v>
      </c>
      <c r="N34">
        <v>1</v>
      </c>
      <c r="O34">
        <v>3</v>
      </c>
      <c r="P34">
        <v>1.47702822545E-2</v>
      </c>
      <c r="Q34">
        <f t="shared" si="9"/>
        <v>0.4</v>
      </c>
      <c r="R34">
        <f t="shared" si="10"/>
        <v>5.9081129018000002E-3</v>
      </c>
      <c r="T34">
        <v>1</v>
      </c>
      <c r="U34">
        <v>4</v>
      </c>
      <c r="V34">
        <v>1.6707102348700001E-2</v>
      </c>
      <c r="W34">
        <f t="shared" si="7"/>
        <v>0.4</v>
      </c>
      <c r="X34">
        <f t="shared" si="8"/>
        <v>6.6828409394800004E-2</v>
      </c>
    </row>
    <row r="35" spans="2:24" x14ac:dyDescent="0.25">
      <c r="B35">
        <v>1</v>
      </c>
      <c r="C35">
        <v>1</v>
      </c>
      <c r="D35">
        <v>1.03442073103E-2</v>
      </c>
      <c r="E35">
        <f t="shared" si="3"/>
        <v>0.4</v>
      </c>
      <c r="F35">
        <f t="shared" si="4"/>
        <v>4.1376829241200003E-3</v>
      </c>
      <c r="H35">
        <v>1</v>
      </c>
      <c r="I35">
        <v>2</v>
      </c>
      <c r="J35">
        <v>2.9856260598599998E-2</v>
      </c>
      <c r="K35">
        <f t="shared" si="5"/>
        <v>0.4</v>
      </c>
      <c r="L35">
        <f t="shared" si="6"/>
        <v>1.194250423944E-2</v>
      </c>
      <c r="N35">
        <v>1</v>
      </c>
      <c r="O35">
        <v>3</v>
      </c>
      <c r="P35">
        <v>8.2808965906800008E-3</v>
      </c>
      <c r="Q35">
        <f t="shared" si="9"/>
        <v>0.4</v>
      </c>
      <c r="R35">
        <f t="shared" si="10"/>
        <v>3.3123586362720004E-3</v>
      </c>
      <c r="T35">
        <v>1</v>
      </c>
      <c r="U35">
        <v>4</v>
      </c>
      <c r="V35">
        <v>3.4915278731199997E-2</v>
      </c>
      <c r="W35">
        <f t="shared" si="7"/>
        <v>0.4</v>
      </c>
      <c r="X35">
        <f t="shared" si="8"/>
        <v>0.13966111492479999</v>
      </c>
    </row>
    <row r="36" spans="2:24" x14ac:dyDescent="0.25">
      <c r="B36">
        <v>1</v>
      </c>
      <c r="C36">
        <v>1</v>
      </c>
      <c r="D36">
        <v>8.6957184301899998E-2</v>
      </c>
      <c r="E36">
        <f t="shared" si="3"/>
        <v>0.4</v>
      </c>
      <c r="F36">
        <f t="shared" si="4"/>
        <v>3.4782873720759999E-2</v>
      </c>
      <c r="H36">
        <v>1</v>
      </c>
      <c r="I36">
        <v>2</v>
      </c>
      <c r="J36">
        <v>0.12188015998600001</v>
      </c>
      <c r="K36">
        <f t="shared" si="5"/>
        <v>0.4</v>
      </c>
      <c r="L36">
        <f t="shared" si="6"/>
        <v>4.8752063994400005E-2</v>
      </c>
      <c r="N36">
        <v>1</v>
      </c>
      <c r="O36">
        <v>3</v>
      </c>
      <c r="P36">
        <v>2.60002222203E-2</v>
      </c>
      <c r="Q36">
        <f t="shared" si="9"/>
        <v>0.4</v>
      </c>
      <c r="R36">
        <f t="shared" si="10"/>
        <v>1.0400088888120001E-2</v>
      </c>
      <c r="T36">
        <v>1</v>
      </c>
      <c r="U36">
        <v>4</v>
      </c>
      <c r="V36">
        <v>1.22088460988E-2</v>
      </c>
      <c r="W36">
        <f t="shared" si="7"/>
        <v>0.4</v>
      </c>
      <c r="X36">
        <f t="shared" si="8"/>
        <v>4.88353843952E-2</v>
      </c>
    </row>
    <row r="37" spans="2:24" x14ac:dyDescent="0.25">
      <c r="B37">
        <v>1</v>
      </c>
      <c r="C37">
        <v>1</v>
      </c>
      <c r="D37">
        <v>3.2809462549400002E-2</v>
      </c>
      <c r="E37">
        <f t="shared" si="3"/>
        <v>0.4</v>
      </c>
      <c r="F37">
        <f t="shared" si="4"/>
        <v>1.3123785019760002E-2</v>
      </c>
      <c r="H37">
        <v>1</v>
      </c>
      <c r="I37">
        <v>2</v>
      </c>
      <c r="J37">
        <v>0.363892680596</v>
      </c>
      <c r="K37">
        <f t="shared" si="5"/>
        <v>0.4</v>
      </c>
      <c r="L37">
        <f t="shared" si="6"/>
        <v>0.1455570722384</v>
      </c>
      <c r="N37">
        <v>1</v>
      </c>
      <c r="O37">
        <v>3</v>
      </c>
      <c r="P37">
        <v>6.9129398187599998E-3</v>
      </c>
      <c r="Q37">
        <f t="shared" si="9"/>
        <v>0.4</v>
      </c>
      <c r="R37">
        <f t="shared" si="10"/>
        <v>2.7651759275040002E-3</v>
      </c>
      <c r="T37">
        <v>1</v>
      </c>
      <c r="U37">
        <v>4</v>
      </c>
      <c r="V37">
        <v>0.32416251754699998</v>
      </c>
      <c r="W37">
        <f t="shared" si="7"/>
        <v>0.4</v>
      </c>
      <c r="X37">
        <f t="shared" si="8"/>
        <v>1.2966500701879999</v>
      </c>
    </row>
    <row r="38" spans="2:24" x14ac:dyDescent="0.25">
      <c r="B38">
        <v>1</v>
      </c>
      <c r="C38">
        <v>1</v>
      </c>
      <c r="D38">
        <v>0.16574252537299999</v>
      </c>
      <c r="E38">
        <f t="shared" si="3"/>
        <v>0.4</v>
      </c>
      <c r="F38">
        <f t="shared" si="4"/>
        <v>6.6297010149200003E-2</v>
      </c>
      <c r="H38">
        <v>1</v>
      </c>
      <c r="I38">
        <v>2</v>
      </c>
      <c r="J38">
        <v>5.7904190394999999E-2</v>
      </c>
      <c r="K38">
        <f t="shared" si="5"/>
        <v>0.4</v>
      </c>
      <c r="L38">
        <f t="shared" si="6"/>
        <v>2.3161676158000001E-2</v>
      </c>
      <c r="N38">
        <v>1</v>
      </c>
      <c r="O38">
        <v>3</v>
      </c>
      <c r="P38">
        <v>1.15369337635E-2</v>
      </c>
      <c r="Q38">
        <f t="shared" si="9"/>
        <v>0.4</v>
      </c>
      <c r="R38">
        <f t="shared" si="10"/>
        <v>4.6147735054000005E-3</v>
      </c>
      <c r="T38">
        <v>1</v>
      </c>
      <c r="U38">
        <v>4</v>
      </c>
      <c r="V38">
        <v>0.91496478868800002</v>
      </c>
      <c r="W38">
        <f t="shared" si="7"/>
        <v>0.4</v>
      </c>
      <c r="X38">
        <f t="shared" si="8"/>
        <v>3.6598591547520001</v>
      </c>
    </row>
    <row r="39" spans="2:24" x14ac:dyDescent="0.25">
      <c r="B39">
        <v>1</v>
      </c>
      <c r="C39">
        <v>1</v>
      </c>
      <c r="D39">
        <v>3.2904615976299998</v>
      </c>
      <c r="E39">
        <f t="shared" si="3"/>
        <v>0.4</v>
      </c>
      <c r="F39">
        <f t="shared" si="4"/>
        <v>1.316184639052</v>
      </c>
      <c r="H39">
        <v>1</v>
      </c>
      <c r="I39">
        <v>2</v>
      </c>
      <c r="J39">
        <v>0.59658506524699995</v>
      </c>
      <c r="K39">
        <f t="shared" si="5"/>
        <v>0.4</v>
      </c>
      <c r="L39">
        <f t="shared" si="6"/>
        <v>0.2386340260988</v>
      </c>
      <c r="N39">
        <v>1</v>
      </c>
      <c r="O39">
        <v>3</v>
      </c>
      <c r="P39">
        <v>1.31233333836E-2</v>
      </c>
      <c r="Q39">
        <f t="shared" si="9"/>
        <v>0.4</v>
      </c>
      <c r="R39">
        <f t="shared" si="10"/>
        <v>5.2493333534400005E-3</v>
      </c>
      <c r="T39">
        <v>1</v>
      </c>
      <c r="U39">
        <v>4</v>
      </c>
      <c r="V39">
        <v>0.28757320327199998</v>
      </c>
      <c r="W39">
        <f t="shared" si="7"/>
        <v>0.4</v>
      </c>
      <c r="X39">
        <f t="shared" si="8"/>
        <v>1.1502928130879999</v>
      </c>
    </row>
    <row r="40" spans="2:24" x14ac:dyDescent="0.25">
      <c r="B40">
        <v>1</v>
      </c>
      <c r="C40">
        <v>1</v>
      </c>
      <c r="D40">
        <v>0.142562611295</v>
      </c>
      <c r="E40">
        <f t="shared" si="3"/>
        <v>0.4</v>
      </c>
      <c r="F40">
        <f t="shared" si="4"/>
        <v>5.7025044518000001E-2</v>
      </c>
      <c r="H40">
        <v>1</v>
      </c>
      <c r="I40">
        <v>2</v>
      </c>
      <c r="J40">
        <v>1.45356495392E-2</v>
      </c>
      <c r="K40">
        <f t="shared" si="5"/>
        <v>0.4</v>
      </c>
      <c r="L40">
        <f t="shared" si="6"/>
        <v>5.8142598156800005E-3</v>
      </c>
      <c r="N40">
        <v>1</v>
      </c>
      <c r="O40">
        <v>3</v>
      </c>
      <c r="P40">
        <v>1.4210483432400001E-2</v>
      </c>
      <c r="Q40">
        <f t="shared" si="9"/>
        <v>0.4</v>
      </c>
      <c r="R40">
        <f t="shared" si="10"/>
        <v>5.6841933729600003E-3</v>
      </c>
      <c r="T40">
        <v>1</v>
      </c>
      <c r="U40">
        <v>4</v>
      </c>
      <c r="V40">
        <v>2.3643554562299999E-2</v>
      </c>
      <c r="W40">
        <f t="shared" si="7"/>
        <v>0.4</v>
      </c>
      <c r="X40">
        <f t="shared" si="8"/>
        <v>9.4574218249199996E-2</v>
      </c>
    </row>
    <row r="41" spans="2:24" x14ac:dyDescent="0.25">
      <c r="B41">
        <v>1</v>
      </c>
      <c r="C41">
        <v>1</v>
      </c>
      <c r="D41">
        <v>0.728530496019</v>
      </c>
      <c r="E41">
        <f t="shared" si="3"/>
        <v>0.4</v>
      </c>
      <c r="F41">
        <f t="shared" si="4"/>
        <v>0.29141219840760002</v>
      </c>
      <c r="H41">
        <v>1</v>
      </c>
      <c r="I41">
        <v>2</v>
      </c>
      <c r="J41">
        <v>9.1362268687099998E-2</v>
      </c>
      <c r="K41">
        <f t="shared" si="5"/>
        <v>0.4</v>
      </c>
      <c r="L41">
        <f t="shared" si="6"/>
        <v>3.6544907474840002E-2</v>
      </c>
      <c r="N41">
        <v>1</v>
      </c>
      <c r="O41">
        <v>3</v>
      </c>
      <c r="P41">
        <v>4.9878501096399998E-2</v>
      </c>
      <c r="Q41">
        <f t="shared" si="9"/>
        <v>0.4</v>
      </c>
      <c r="R41">
        <f t="shared" si="10"/>
        <v>1.9951400438560002E-2</v>
      </c>
      <c r="T41">
        <v>1</v>
      </c>
      <c r="U41">
        <v>4</v>
      </c>
      <c r="V41">
        <v>3.33055362952E-2</v>
      </c>
      <c r="W41">
        <f t="shared" si="7"/>
        <v>0.4</v>
      </c>
      <c r="X41">
        <f t="shared" si="8"/>
        <v>0.1332221451808</v>
      </c>
    </row>
    <row r="42" spans="2:24" x14ac:dyDescent="0.25">
      <c r="B42">
        <v>1</v>
      </c>
      <c r="C42">
        <v>1</v>
      </c>
      <c r="D42">
        <v>0.82988004162499995</v>
      </c>
      <c r="E42">
        <f t="shared" si="3"/>
        <v>0.4</v>
      </c>
      <c r="F42">
        <f t="shared" si="4"/>
        <v>0.33195201665000001</v>
      </c>
      <c r="H42">
        <v>1</v>
      </c>
      <c r="I42">
        <v>2</v>
      </c>
      <c r="J42">
        <v>0.197680540781</v>
      </c>
      <c r="K42">
        <f t="shared" si="5"/>
        <v>0.4</v>
      </c>
      <c r="L42">
        <f t="shared" si="6"/>
        <v>7.9072216312400009E-2</v>
      </c>
      <c r="N42">
        <v>1</v>
      </c>
      <c r="O42">
        <v>3</v>
      </c>
      <c r="P42">
        <v>6.1032711433700003E-2</v>
      </c>
      <c r="Q42">
        <f t="shared" si="9"/>
        <v>0.4</v>
      </c>
      <c r="R42">
        <f t="shared" si="10"/>
        <v>2.4413084573480001E-2</v>
      </c>
      <c r="T42">
        <v>1</v>
      </c>
      <c r="U42">
        <v>4</v>
      </c>
      <c r="V42">
        <v>6.4359778457500003E-2</v>
      </c>
      <c r="W42">
        <f t="shared" si="7"/>
        <v>0.4</v>
      </c>
      <c r="X42">
        <f t="shared" si="8"/>
        <v>0.25743911383000001</v>
      </c>
    </row>
    <row r="43" spans="2:24" x14ac:dyDescent="0.25">
      <c r="B43">
        <v>1</v>
      </c>
      <c r="C43">
        <v>1</v>
      </c>
      <c r="D43">
        <v>5.5146823121100003E-2</v>
      </c>
      <c r="E43">
        <f t="shared" si="3"/>
        <v>0.4</v>
      </c>
      <c r="F43">
        <f t="shared" si="4"/>
        <v>2.2058729248440004E-2</v>
      </c>
      <c r="H43">
        <v>1</v>
      </c>
      <c r="I43">
        <v>2</v>
      </c>
      <c r="J43">
        <v>0.242277337461</v>
      </c>
      <c r="K43">
        <f t="shared" si="5"/>
        <v>0.4</v>
      </c>
      <c r="L43">
        <f t="shared" si="6"/>
        <v>9.691093498440001E-2</v>
      </c>
      <c r="N43">
        <v>1</v>
      </c>
      <c r="O43">
        <v>3</v>
      </c>
      <c r="P43">
        <v>0.20675979609199999</v>
      </c>
      <c r="Q43">
        <f t="shared" si="9"/>
        <v>0.4</v>
      </c>
      <c r="R43">
        <f t="shared" si="10"/>
        <v>8.27039184368E-2</v>
      </c>
      <c r="T43">
        <v>1</v>
      </c>
      <c r="U43">
        <v>4</v>
      </c>
      <c r="V43">
        <v>0.77921045151000001</v>
      </c>
      <c r="W43">
        <f t="shared" si="7"/>
        <v>0.4</v>
      </c>
      <c r="X43">
        <f t="shared" si="8"/>
        <v>3.1168418060400001</v>
      </c>
    </row>
    <row r="44" spans="2:24" x14ac:dyDescent="0.25">
      <c r="B44">
        <v>1</v>
      </c>
      <c r="C44">
        <v>1</v>
      </c>
      <c r="D44">
        <v>0.13564219149100001</v>
      </c>
      <c r="E44">
        <f t="shared" si="3"/>
        <v>0.4</v>
      </c>
      <c r="F44">
        <f t="shared" si="4"/>
        <v>5.4256876596400008E-2</v>
      </c>
      <c r="H44">
        <v>1</v>
      </c>
      <c r="I44">
        <v>2</v>
      </c>
      <c r="J44">
        <v>1.8308636986799999E-2</v>
      </c>
      <c r="K44">
        <f t="shared" si="5"/>
        <v>0.4</v>
      </c>
      <c r="L44">
        <f t="shared" si="6"/>
        <v>7.32345479472E-3</v>
      </c>
      <c r="N44">
        <v>1</v>
      </c>
      <c r="O44">
        <v>3</v>
      </c>
      <c r="P44">
        <v>1.6928872190900002E-2</v>
      </c>
      <c r="Q44">
        <f t="shared" si="9"/>
        <v>0.4</v>
      </c>
      <c r="R44">
        <f t="shared" si="10"/>
        <v>6.7715488763600007E-3</v>
      </c>
      <c r="T44">
        <v>1</v>
      </c>
      <c r="U44">
        <v>4</v>
      </c>
      <c r="V44">
        <v>0.136581653153</v>
      </c>
      <c r="W44">
        <f t="shared" si="7"/>
        <v>0.4</v>
      </c>
      <c r="X44">
        <f t="shared" si="8"/>
        <v>0.546326612612</v>
      </c>
    </row>
    <row r="45" spans="2:24" x14ac:dyDescent="0.25">
      <c r="B45">
        <v>1</v>
      </c>
      <c r="C45">
        <v>1</v>
      </c>
      <c r="D45">
        <v>2.3606342317600001E-2</v>
      </c>
      <c r="E45">
        <f t="shared" si="3"/>
        <v>0.4</v>
      </c>
      <c r="F45">
        <f t="shared" si="4"/>
        <v>9.4425369270400017E-3</v>
      </c>
      <c r="H45">
        <v>1</v>
      </c>
      <c r="I45">
        <v>2</v>
      </c>
      <c r="J45">
        <v>4.17886638432E-2</v>
      </c>
      <c r="K45">
        <f t="shared" si="5"/>
        <v>0.4</v>
      </c>
      <c r="L45">
        <f t="shared" si="6"/>
        <v>1.6715465537280001E-2</v>
      </c>
      <c r="N45">
        <v>1</v>
      </c>
      <c r="O45">
        <v>3</v>
      </c>
      <c r="P45">
        <v>0.28698607313500002</v>
      </c>
      <c r="Q45">
        <f t="shared" si="9"/>
        <v>0.4</v>
      </c>
      <c r="R45">
        <f t="shared" si="10"/>
        <v>0.11479442925400002</v>
      </c>
      <c r="T45">
        <v>1</v>
      </c>
      <c r="U45">
        <v>4</v>
      </c>
      <c r="V45">
        <v>0.15460499065300001</v>
      </c>
      <c r="W45">
        <f t="shared" si="7"/>
        <v>0.4</v>
      </c>
      <c r="X45">
        <f t="shared" si="8"/>
        <v>0.61841996261200005</v>
      </c>
    </row>
    <row r="46" spans="2:24" x14ac:dyDescent="0.25">
      <c r="B46">
        <v>1</v>
      </c>
      <c r="C46">
        <v>1</v>
      </c>
      <c r="D46">
        <v>0.21781813355099999</v>
      </c>
      <c r="E46">
        <f t="shared" si="3"/>
        <v>0.4</v>
      </c>
      <c r="F46">
        <f t="shared" si="4"/>
        <v>8.7127253420400008E-2</v>
      </c>
      <c r="H46">
        <v>1</v>
      </c>
      <c r="I46">
        <v>2</v>
      </c>
      <c r="J46">
        <v>0.17892424931299999</v>
      </c>
      <c r="K46">
        <f t="shared" si="5"/>
        <v>0.4</v>
      </c>
      <c r="L46">
        <f t="shared" si="6"/>
        <v>7.1569699725199998E-2</v>
      </c>
      <c r="N46">
        <v>1</v>
      </c>
      <c r="O46">
        <v>3</v>
      </c>
      <c r="P46">
        <v>0.119865793096</v>
      </c>
      <c r="Q46">
        <f t="shared" si="9"/>
        <v>0.4</v>
      </c>
      <c r="R46">
        <f t="shared" si="10"/>
        <v>4.7946317238400003E-2</v>
      </c>
      <c r="T46">
        <v>1</v>
      </c>
      <c r="U46">
        <v>4</v>
      </c>
      <c r="V46">
        <v>0.51526834923099996</v>
      </c>
      <c r="W46">
        <f t="shared" si="7"/>
        <v>0.4</v>
      </c>
      <c r="X46">
        <f t="shared" si="8"/>
        <v>2.0610733969239998</v>
      </c>
    </row>
    <row r="47" spans="2:24" x14ac:dyDescent="0.25">
      <c r="B47">
        <v>1</v>
      </c>
      <c r="C47">
        <v>1</v>
      </c>
      <c r="D47">
        <v>1.0016572736699999E-2</v>
      </c>
      <c r="E47">
        <f t="shared" si="3"/>
        <v>0.4</v>
      </c>
      <c r="F47">
        <f t="shared" si="4"/>
        <v>4.0066290946800002E-3</v>
      </c>
      <c r="H47">
        <v>1</v>
      </c>
      <c r="I47">
        <v>2</v>
      </c>
      <c r="J47">
        <v>0.12656012619099999</v>
      </c>
      <c r="K47">
        <f t="shared" si="5"/>
        <v>0.4</v>
      </c>
      <c r="L47">
        <f t="shared" si="6"/>
        <v>5.06240504764E-2</v>
      </c>
      <c r="N47">
        <v>1</v>
      </c>
      <c r="O47">
        <v>3</v>
      </c>
      <c r="P47">
        <v>4.3824344057699999E-2</v>
      </c>
      <c r="Q47">
        <f t="shared" si="9"/>
        <v>0.4</v>
      </c>
      <c r="R47">
        <f t="shared" si="10"/>
        <v>1.7529737623080001E-2</v>
      </c>
      <c r="T47">
        <v>1</v>
      </c>
      <c r="U47">
        <v>4</v>
      </c>
      <c r="V47">
        <v>0.14763777413000001</v>
      </c>
      <c r="W47">
        <f t="shared" si="7"/>
        <v>0.4</v>
      </c>
      <c r="X47">
        <f t="shared" si="8"/>
        <v>0.59055109652000004</v>
      </c>
    </row>
    <row r="48" spans="2:24" x14ac:dyDescent="0.25">
      <c r="B48">
        <v>1</v>
      </c>
      <c r="C48">
        <v>1</v>
      </c>
      <c r="D48">
        <v>4.9247915052599997E-2</v>
      </c>
      <c r="E48">
        <f t="shared" si="3"/>
        <v>0.4</v>
      </c>
      <c r="F48">
        <f t="shared" si="4"/>
        <v>1.969916602104E-2</v>
      </c>
      <c r="H48">
        <v>1</v>
      </c>
      <c r="I48">
        <v>2</v>
      </c>
      <c r="J48">
        <v>6.8032993702500003E-2</v>
      </c>
      <c r="K48">
        <f t="shared" si="5"/>
        <v>0.4</v>
      </c>
      <c r="L48">
        <f t="shared" si="6"/>
        <v>2.7213197481000002E-2</v>
      </c>
      <c r="N48">
        <v>1</v>
      </c>
      <c r="O48">
        <v>3</v>
      </c>
      <c r="P48">
        <v>0.225733946194</v>
      </c>
      <c r="Q48">
        <f t="shared" si="9"/>
        <v>0.4</v>
      </c>
      <c r="R48">
        <f t="shared" si="10"/>
        <v>9.0293578477600001E-2</v>
      </c>
      <c r="T48">
        <v>1</v>
      </c>
      <c r="U48">
        <v>4</v>
      </c>
      <c r="V48">
        <v>3.9163268307099999E-2</v>
      </c>
      <c r="W48">
        <f t="shared" si="7"/>
        <v>0.4</v>
      </c>
      <c r="X48">
        <f t="shared" si="8"/>
        <v>0.1566530732284</v>
      </c>
    </row>
    <row r="49" spans="2:24" x14ac:dyDescent="0.25">
      <c r="B49">
        <v>1</v>
      </c>
      <c r="C49">
        <v>1</v>
      </c>
      <c r="D49">
        <v>1.0695428174800001E-2</v>
      </c>
      <c r="E49">
        <f t="shared" si="3"/>
        <v>0.4</v>
      </c>
      <c r="F49">
        <f t="shared" si="4"/>
        <v>4.2781712699200003E-3</v>
      </c>
      <c r="H49">
        <v>1</v>
      </c>
      <c r="I49">
        <v>2</v>
      </c>
      <c r="J49">
        <v>0.18992838012800001</v>
      </c>
      <c r="K49">
        <f t="shared" si="5"/>
        <v>0.4</v>
      </c>
      <c r="L49">
        <f t="shared" si="6"/>
        <v>7.5971352051200008E-2</v>
      </c>
      <c r="N49">
        <v>1</v>
      </c>
      <c r="O49">
        <v>3</v>
      </c>
      <c r="P49">
        <v>0.104835457263</v>
      </c>
      <c r="Q49">
        <f t="shared" si="9"/>
        <v>0.4</v>
      </c>
      <c r="R49">
        <f t="shared" si="10"/>
        <v>4.1934182905200006E-2</v>
      </c>
      <c r="T49">
        <v>1</v>
      </c>
      <c r="U49">
        <v>4</v>
      </c>
      <c r="V49">
        <v>1.3185320073000001E-2</v>
      </c>
      <c r="W49">
        <f t="shared" si="7"/>
        <v>0.4</v>
      </c>
      <c r="X49">
        <f t="shared" si="8"/>
        <v>5.2741280292000002E-2</v>
      </c>
    </row>
    <row r="50" spans="2:24" x14ac:dyDescent="0.25">
      <c r="B50">
        <v>1</v>
      </c>
      <c r="C50">
        <v>1</v>
      </c>
      <c r="D50">
        <v>7.28843248883E-3</v>
      </c>
      <c r="E50">
        <f t="shared" si="3"/>
        <v>0.4</v>
      </c>
      <c r="F50">
        <f t="shared" si="4"/>
        <v>2.915372995532E-3</v>
      </c>
      <c r="H50">
        <v>1</v>
      </c>
      <c r="I50">
        <v>2</v>
      </c>
      <c r="J50">
        <v>3.4915226853199997E-2</v>
      </c>
      <c r="K50">
        <f t="shared" si="5"/>
        <v>0.4</v>
      </c>
      <c r="L50">
        <f t="shared" si="6"/>
        <v>1.396609074128E-2</v>
      </c>
      <c r="N50">
        <v>1</v>
      </c>
      <c r="O50">
        <v>3</v>
      </c>
      <c r="P50">
        <v>0.300350947629</v>
      </c>
      <c r="Q50">
        <f t="shared" si="9"/>
        <v>0.4</v>
      </c>
      <c r="R50">
        <f t="shared" si="10"/>
        <v>0.12014037905160001</v>
      </c>
      <c r="T50">
        <v>1</v>
      </c>
      <c r="U50">
        <v>4</v>
      </c>
      <c r="V50">
        <v>6.5967570051200006E-2</v>
      </c>
      <c r="W50">
        <f t="shared" si="7"/>
        <v>0.4</v>
      </c>
      <c r="X50">
        <f t="shared" si="8"/>
        <v>0.26387028020480002</v>
      </c>
    </row>
    <row r="51" spans="2:24" x14ac:dyDescent="0.25">
      <c r="B51">
        <v>1</v>
      </c>
      <c r="C51">
        <v>1</v>
      </c>
      <c r="D51">
        <v>7.7664796266300004E-2</v>
      </c>
      <c r="E51">
        <f t="shared" si="3"/>
        <v>0.4</v>
      </c>
      <c r="F51">
        <f t="shared" si="4"/>
        <v>3.1065918506520004E-2</v>
      </c>
      <c r="H51">
        <v>1</v>
      </c>
      <c r="I51">
        <v>2</v>
      </c>
      <c r="J51">
        <v>1.2870698905E-2</v>
      </c>
      <c r="K51">
        <f t="shared" si="5"/>
        <v>0.4</v>
      </c>
      <c r="L51">
        <f t="shared" si="6"/>
        <v>5.1482795620000008E-3</v>
      </c>
      <c r="N51">
        <v>1</v>
      </c>
      <c r="O51">
        <v>3</v>
      </c>
      <c r="P51">
        <v>1.4907480786E-2</v>
      </c>
      <c r="Q51">
        <f t="shared" si="9"/>
        <v>0.4</v>
      </c>
      <c r="R51">
        <f t="shared" si="10"/>
        <v>5.9629923144000003E-3</v>
      </c>
      <c r="T51">
        <v>1</v>
      </c>
      <c r="U51">
        <v>4</v>
      </c>
      <c r="V51">
        <v>5.7392210311899998E-2</v>
      </c>
      <c r="W51">
        <f t="shared" si="7"/>
        <v>0.4</v>
      </c>
      <c r="X51">
        <f t="shared" si="8"/>
        <v>0.22956884124759999</v>
      </c>
    </row>
    <row r="52" spans="2:24" x14ac:dyDescent="0.25">
      <c r="B52">
        <v>1</v>
      </c>
      <c r="C52">
        <v>1</v>
      </c>
      <c r="D52">
        <v>0.39964105426000002</v>
      </c>
      <c r="E52">
        <f t="shared" si="3"/>
        <v>0.4</v>
      </c>
      <c r="F52">
        <f t="shared" si="4"/>
        <v>0.15985642170400002</v>
      </c>
      <c r="H52">
        <v>1</v>
      </c>
      <c r="I52">
        <v>2</v>
      </c>
      <c r="J52">
        <v>1.30925055817E-2</v>
      </c>
      <c r="K52">
        <f t="shared" si="5"/>
        <v>0.4</v>
      </c>
      <c r="L52">
        <f t="shared" si="6"/>
        <v>5.2370022326800004E-3</v>
      </c>
      <c r="N52">
        <v>1</v>
      </c>
      <c r="O52">
        <v>3</v>
      </c>
      <c r="P52">
        <v>6.4955917339600003E-2</v>
      </c>
      <c r="Q52">
        <f t="shared" si="9"/>
        <v>0.4</v>
      </c>
      <c r="R52">
        <f t="shared" si="10"/>
        <v>2.5982366935840003E-2</v>
      </c>
      <c r="T52">
        <v>1</v>
      </c>
      <c r="U52">
        <v>4</v>
      </c>
      <c r="V52">
        <v>1.67071023414E-2</v>
      </c>
      <c r="W52">
        <f t="shared" si="7"/>
        <v>0.4</v>
      </c>
      <c r="X52">
        <f t="shared" si="8"/>
        <v>6.68284093656E-2</v>
      </c>
    </row>
    <row r="53" spans="2:24" x14ac:dyDescent="0.25">
      <c r="B53">
        <v>1</v>
      </c>
      <c r="C53">
        <v>1</v>
      </c>
      <c r="D53">
        <v>5.73450393882E-2</v>
      </c>
      <c r="E53">
        <f t="shared" si="3"/>
        <v>0.4</v>
      </c>
      <c r="F53">
        <f t="shared" si="4"/>
        <v>2.2938015755280001E-2</v>
      </c>
      <c r="H53">
        <v>1</v>
      </c>
      <c r="I53">
        <v>2</v>
      </c>
      <c r="J53">
        <v>3.8418587352200002E-2</v>
      </c>
      <c r="K53">
        <f t="shared" si="5"/>
        <v>0.4</v>
      </c>
      <c r="L53">
        <f t="shared" si="6"/>
        <v>1.5367434940880002E-2</v>
      </c>
      <c r="N53">
        <v>1</v>
      </c>
      <c r="O53">
        <v>3</v>
      </c>
      <c r="P53">
        <v>0.41230799745199997</v>
      </c>
      <c r="Q53">
        <f t="shared" si="9"/>
        <v>0.4</v>
      </c>
      <c r="R53">
        <f t="shared" si="10"/>
        <v>0.16492319898079999</v>
      </c>
      <c r="T53">
        <v>1</v>
      </c>
      <c r="U53">
        <v>4</v>
      </c>
      <c r="V53">
        <v>0.13925490260100001</v>
      </c>
      <c r="W53">
        <f t="shared" si="7"/>
        <v>0.4</v>
      </c>
      <c r="X53">
        <f t="shared" si="8"/>
        <v>0.55701961040400005</v>
      </c>
    </row>
    <row r="54" spans="2:24" x14ac:dyDescent="0.25">
      <c r="B54">
        <v>1</v>
      </c>
      <c r="C54">
        <v>1</v>
      </c>
      <c r="D54">
        <v>0.42219754125499998</v>
      </c>
      <c r="E54">
        <f t="shared" si="3"/>
        <v>0.4</v>
      </c>
      <c r="F54">
        <f t="shared" si="4"/>
        <v>0.16887901650199999</v>
      </c>
      <c r="H54">
        <v>1</v>
      </c>
      <c r="I54">
        <v>2</v>
      </c>
      <c r="J54">
        <v>0.447223286055</v>
      </c>
      <c r="K54">
        <f t="shared" si="5"/>
        <v>0.4</v>
      </c>
      <c r="L54">
        <f t="shared" si="6"/>
        <v>0.17888931442200001</v>
      </c>
      <c r="N54">
        <v>1</v>
      </c>
      <c r="O54">
        <v>3</v>
      </c>
      <c r="P54">
        <v>1.11597848473E-2</v>
      </c>
      <c r="Q54">
        <f t="shared" si="9"/>
        <v>0.4</v>
      </c>
      <c r="R54">
        <f t="shared" si="10"/>
        <v>4.4639139389199998E-3</v>
      </c>
      <c r="T54">
        <v>1</v>
      </c>
      <c r="U54">
        <v>4</v>
      </c>
      <c r="V54">
        <v>7.6884097912900004E-2</v>
      </c>
      <c r="W54">
        <f t="shared" si="7"/>
        <v>0.4</v>
      </c>
      <c r="X54">
        <f t="shared" si="8"/>
        <v>0.30753639165160002</v>
      </c>
    </row>
    <row r="55" spans="2:24" x14ac:dyDescent="0.25">
      <c r="B55">
        <v>1</v>
      </c>
      <c r="C55">
        <v>1</v>
      </c>
      <c r="D55">
        <v>7.6326656216800001E-2</v>
      </c>
      <c r="E55">
        <f t="shared" si="3"/>
        <v>0.4</v>
      </c>
      <c r="F55">
        <f t="shared" si="4"/>
        <v>3.0530662486720001E-2</v>
      </c>
      <c r="H55">
        <v>1</v>
      </c>
      <c r="I55">
        <v>2</v>
      </c>
      <c r="J55">
        <v>3.11826768104E-2</v>
      </c>
      <c r="K55">
        <f t="shared" si="5"/>
        <v>0.4</v>
      </c>
      <c r="L55">
        <f t="shared" si="6"/>
        <v>1.247307072416E-2</v>
      </c>
      <c r="N55">
        <v>1</v>
      </c>
      <c r="O55">
        <v>3</v>
      </c>
      <c r="P55">
        <v>0.36461765177799998</v>
      </c>
      <c r="Q55">
        <f t="shared" si="9"/>
        <v>0.4</v>
      </c>
      <c r="R55">
        <f t="shared" si="10"/>
        <v>0.14584706071119999</v>
      </c>
      <c r="T55">
        <v>1</v>
      </c>
      <c r="U55">
        <v>4</v>
      </c>
      <c r="V55">
        <v>1.45378114279E-2</v>
      </c>
      <c r="W55">
        <f t="shared" si="7"/>
        <v>0.4</v>
      </c>
      <c r="X55">
        <f t="shared" si="8"/>
        <v>5.8151245711599998E-2</v>
      </c>
    </row>
    <row r="56" spans="2:24" x14ac:dyDescent="0.25">
      <c r="B56">
        <v>1</v>
      </c>
      <c r="C56">
        <v>1</v>
      </c>
      <c r="D56">
        <v>8.3114889992999999E-2</v>
      </c>
      <c r="E56">
        <f t="shared" si="3"/>
        <v>0.4</v>
      </c>
      <c r="F56">
        <f t="shared" si="4"/>
        <v>3.3245955997200004E-2</v>
      </c>
      <c r="H56">
        <v>1</v>
      </c>
      <c r="I56">
        <v>2</v>
      </c>
      <c r="J56">
        <v>5.80462731165E-2</v>
      </c>
      <c r="K56">
        <f t="shared" si="5"/>
        <v>0.4</v>
      </c>
      <c r="L56">
        <f t="shared" si="6"/>
        <v>2.3218509246600003E-2</v>
      </c>
      <c r="N56">
        <v>1</v>
      </c>
      <c r="O56">
        <v>3</v>
      </c>
      <c r="P56">
        <v>1.43356055289E-2</v>
      </c>
      <c r="Q56">
        <f t="shared" si="9"/>
        <v>0.4</v>
      </c>
      <c r="R56">
        <f t="shared" si="10"/>
        <v>5.7342422115600001E-3</v>
      </c>
      <c r="T56">
        <v>1</v>
      </c>
      <c r="U56">
        <v>4</v>
      </c>
      <c r="V56">
        <v>0.41333680514600002</v>
      </c>
      <c r="W56">
        <f t="shared" si="7"/>
        <v>0.4</v>
      </c>
      <c r="X56">
        <f t="shared" si="8"/>
        <v>1.6533472205840001</v>
      </c>
    </row>
    <row r="57" spans="2:24" x14ac:dyDescent="0.25">
      <c r="B57">
        <v>1</v>
      </c>
      <c r="C57">
        <v>1</v>
      </c>
      <c r="D57">
        <v>1.90862533917E-2</v>
      </c>
      <c r="E57">
        <f t="shared" si="3"/>
        <v>0.4</v>
      </c>
      <c r="F57">
        <f t="shared" si="4"/>
        <v>7.6345013566799999E-3</v>
      </c>
      <c r="H57">
        <v>1</v>
      </c>
      <c r="I57">
        <v>2</v>
      </c>
      <c r="J57">
        <v>2.9484731175000001E-2</v>
      </c>
      <c r="K57">
        <f t="shared" si="5"/>
        <v>0.4</v>
      </c>
      <c r="L57">
        <f t="shared" si="6"/>
        <v>1.1793892470000001E-2</v>
      </c>
      <c r="N57">
        <v>1</v>
      </c>
      <c r="O57">
        <v>3</v>
      </c>
      <c r="P57">
        <v>0.864246807783</v>
      </c>
      <c r="Q57">
        <f t="shared" si="9"/>
        <v>0.4</v>
      </c>
      <c r="R57">
        <f t="shared" si="10"/>
        <v>0.34569872311320005</v>
      </c>
      <c r="T57">
        <v>1</v>
      </c>
      <c r="U57">
        <v>4</v>
      </c>
      <c r="V57">
        <v>0.24966331603</v>
      </c>
      <c r="W57">
        <f t="shared" si="7"/>
        <v>0.4</v>
      </c>
      <c r="X57">
        <f t="shared" si="8"/>
        <v>0.99865326411999999</v>
      </c>
    </row>
    <row r="58" spans="2:24" x14ac:dyDescent="0.25">
      <c r="B58">
        <v>1</v>
      </c>
      <c r="C58">
        <v>1</v>
      </c>
      <c r="D58">
        <v>0.35045509856399998</v>
      </c>
      <c r="E58">
        <f t="shared" si="3"/>
        <v>0.4</v>
      </c>
      <c r="F58">
        <f t="shared" si="4"/>
        <v>0.14018203942560001</v>
      </c>
      <c r="H58">
        <v>1</v>
      </c>
      <c r="I58">
        <v>2</v>
      </c>
      <c r="J58">
        <v>1.6707390584699999E-2</v>
      </c>
      <c r="K58">
        <f t="shared" si="5"/>
        <v>0.4</v>
      </c>
      <c r="L58">
        <f t="shared" si="6"/>
        <v>6.6829562338799999E-3</v>
      </c>
      <c r="N58">
        <v>1</v>
      </c>
      <c r="O58">
        <v>3</v>
      </c>
      <c r="P58">
        <v>0.33614683041999999</v>
      </c>
      <c r="Q58">
        <f t="shared" si="9"/>
        <v>0.4</v>
      </c>
      <c r="R58">
        <f t="shared" si="10"/>
        <v>0.134458732168</v>
      </c>
      <c r="T58">
        <v>1</v>
      </c>
      <c r="U58">
        <v>4</v>
      </c>
      <c r="V58">
        <v>1.6707390577500002E-2</v>
      </c>
      <c r="W58">
        <f t="shared" si="7"/>
        <v>0.4</v>
      </c>
      <c r="X58">
        <f t="shared" si="8"/>
        <v>6.6829562310000007E-2</v>
      </c>
    </row>
    <row r="59" spans="2:24" x14ac:dyDescent="0.25">
      <c r="B59">
        <v>1</v>
      </c>
      <c r="C59">
        <v>1</v>
      </c>
      <c r="D59">
        <v>1.67071023493E-2</v>
      </c>
      <c r="E59">
        <f t="shared" si="3"/>
        <v>0.4</v>
      </c>
      <c r="F59">
        <f t="shared" si="4"/>
        <v>6.6828409397200004E-3</v>
      </c>
      <c r="H59">
        <v>1</v>
      </c>
      <c r="I59">
        <v>2</v>
      </c>
      <c r="J59">
        <v>9.5049174021799993E-3</v>
      </c>
      <c r="K59">
        <f t="shared" si="5"/>
        <v>0.4</v>
      </c>
      <c r="L59">
        <f t="shared" si="6"/>
        <v>3.801966960872E-3</v>
      </c>
      <c r="N59">
        <v>1</v>
      </c>
      <c r="O59">
        <v>3</v>
      </c>
      <c r="P59">
        <v>1.70628278132E-2</v>
      </c>
      <c r="Q59">
        <f t="shared" si="9"/>
        <v>0.4</v>
      </c>
      <c r="R59">
        <f t="shared" si="10"/>
        <v>6.8251311252799998E-3</v>
      </c>
      <c r="T59">
        <v>1</v>
      </c>
      <c r="U59">
        <v>4</v>
      </c>
      <c r="V59">
        <v>0.46985303859799998</v>
      </c>
      <c r="W59">
        <f t="shared" si="7"/>
        <v>0.4</v>
      </c>
      <c r="X59">
        <f t="shared" si="8"/>
        <v>1.8794121543919999</v>
      </c>
    </row>
    <row r="60" spans="2:24" x14ac:dyDescent="0.25">
      <c r="B60">
        <v>1</v>
      </c>
      <c r="C60">
        <v>1</v>
      </c>
      <c r="D60">
        <v>0.102551179161</v>
      </c>
      <c r="E60">
        <f t="shared" si="3"/>
        <v>0.4</v>
      </c>
      <c r="F60">
        <f t="shared" si="4"/>
        <v>4.1020471664400003E-2</v>
      </c>
      <c r="H60">
        <v>1</v>
      </c>
      <c r="I60">
        <v>2</v>
      </c>
      <c r="J60">
        <v>6.2794254815700001E-2</v>
      </c>
      <c r="K60">
        <f t="shared" si="5"/>
        <v>0.4</v>
      </c>
      <c r="L60">
        <f t="shared" si="6"/>
        <v>2.5117701926280003E-2</v>
      </c>
      <c r="N60">
        <v>1</v>
      </c>
      <c r="O60">
        <v>3</v>
      </c>
      <c r="P60">
        <v>4.5459838880200003</v>
      </c>
      <c r="Q60">
        <f t="shared" si="9"/>
        <v>0.4</v>
      </c>
      <c r="R60">
        <f t="shared" si="10"/>
        <v>1.8183935552080002</v>
      </c>
      <c r="T60">
        <v>1</v>
      </c>
      <c r="U60">
        <v>4</v>
      </c>
      <c r="V60">
        <v>1.1626859189400001E-2</v>
      </c>
      <c r="W60">
        <f t="shared" si="7"/>
        <v>0.4</v>
      </c>
      <c r="X60">
        <f t="shared" si="8"/>
        <v>4.6507436757600003E-2</v>
      </c>
    </row>
    <row r="61" spans="2:24" x14ac:dyDescent="0.25">
      <c r="B61">
        <v>1</v>
      </c>
      <c r="C61">
        <v>1</v>
      </c>
      <c r="D61">
        <v>0.46501293332299998</v>
      </c>
      <c r="E61">
        <f t="shared" si="3"/>
        <v>0.4</v>
      </c>
      <c r="F61">
        <f t="shared" si="4"/>
        <v>0.1860051733292</v>
      </c>
      <c r="H61">
        <v>1</v>
      </c>
      <c r="I61">
        <v>2</v>
      </c>
      <c r="J61">
        <v>0.122639139846</v>
      </c>
      <c r="K61">
        <f t="shared" si="5"/>
        <v>0.4</v>
      </c>
      <c r="L61">
        <f t="shared" si="6"/>
        <v>4.90556559384E-2</v>
      </c>
      <c r="N61">
        <v>1</v>
      </c>
      <c r="O61">
        <v>3</v>
      </c>
      <c r="P61">
        <v>2.8780044012699998E-2</v>
      </c>
      <c r="Q61">
        <f t="shared" si="9"/>
        <v>0.4</v>
      </c>
      <c r="R61">
        <f t="shared" si="10"/>
        <v>1.1512017605079999E-2</v>
      </c>
      <c r="T61">
        <v>1</v>
      </c>
      <c r="U61">
        <v>4</v>
      </c>
      <c r="V61">
        <v>2.2479708118299999E-2</v>
      </c>
      <c r="W61">
        <f t="shared" si="7"/>
        <v>0.4</v>
      </c>
      <c r="X61">
        <f t="shared" si="8"/>
        <v>8.9918832473199997E-2</v>
      </c>
    </row>
    <row r="62" spans="2:24" x14ac:dyDescent="0.25">
      <c r="B62">
        <v>1</v>
      </c>
      <c r="C62">
        <v>1</v>
      </c>
      <c r="D62">
        <v>1.8917662653299999E-2</v>
      </c>
      <c r="E62">
        <f t="shared" si="3"/>
        <v>0.4</v>
      </c>
      <c r="F62">
        <f t="shared" si="4"/>
        <v>7.5670650613199998E-3</v>
      </c>
      <c r="H62">
        <v>1</v>
      </c>
      <c r="I62">
        <v>2</v>
      </c>
      <c r="J62">
        <v>0.123805555596</v>
      </c>
      <c r="K62">
        <f t="shared" si="5"/>
        <v>0.4</v>
      </c>
      <c r="L62">
        <f t="shared" si="6"/>
        <v>4.9522222238399999E-2</v>
      </c>
      <c r="N62">
        <v>1</v>
      </c>
      <c r="O62">
        <v>3</v>
      </c>
      <c r="P62">
        <v>2.7840605964800001E-2</v>
      </c>
      <c r="Q62">
        <f t="shared" si="9"/>
        <v>0.4</v>
      </c>
      <c r="R62">
        <f t="shared" si="10"/>
        <v>1.1136242385920002E-2</v>
      </c>
      <c r="T62">
        <v>1</v>
      </c>
      <c r="U62">
        <v>4</v>
      </c>
      <c r="V62">
        <v>0.33119324502000003</v>
      </c>
      <c r="W62">
        <f t="shared" si="7"/>
        <v>0.4</v>
      </c>
      <c r="X62">
        <f t="shared" si="8"/>
        <v>1.3247729800800001</v>
      </c>
    </row>
    <row r="63" spans="2:24" x14ac:dyDescent="0.25">
      <c r="B63">
        <v>1</v>
      </c>
      <c r="C63">
        <v>1</v>
      </c>
      <c r="D63">
        <v>1.67073905866E-2</v>
      </c>
      <c r="E63">
        <f t="shared" si="3"/>
        <v>0.4</v>
      </c>
      <c r="F63">
        <f t="shared" si="4"/>
        <v>6.6829562346400005E-3</v>
      </c>
      <c r="H63">
        <v>1</v>
      </c>
      <c r="I63">
        <v>2</v>
      </c>
      <c r="J63">
        <v>1.11346251024E-2</v>
      </c>
      <c r="K63">
        <f t="shared" si="5"/>
        <v>0.4</v>
      </c>
      <c r="L63">
        <f t="shared" si="6"/>
        <v>4.4538500409600007E-3</v>
      </c>
      <c r="N63">
        <v>1</v>
      </c>
      <c r="O63">
        <v>3</v>
      </c>
      <c r="P63">
        <v>0.11668121226</v>
      </c>
      <c r="Q63">
        <f t="shared" si="9"/>
        <v>0.4</v>
      </c>
      <c r="R63">
        <f t="shared" si="10"/>
        <v>4.6672484904E-2</v>
      </c>
      <c r="T63">
        <v>1</v>
      </c>
      <c r="U63">
        <v>4</v>
      </c>
      <c r="V63">
        <v>0.160909681104</v>
      </c>
      <c r="W63">
        <f t="shared" si="7"/>
        <v>0.4</v>
      </c>
      <c r="X63">
        <f t="shared" si="8"/>
        <v>0.64363872441600001</v>
      </c>
    </row>
    <row r="64" spans="2:24" x14ac:dyDescent="0.25">
      <c r="B64">
        <v>1</v>
      </c>
      <c r="C64">
        <v>1</v>
      </c>
      <c r="D64">
        <v>8.0529574530200002E-2</v>
      </c>
      <c r="E64">
        <f t="shared" si="3"/>
        <v>0.4</v>
      </c>
      <c r="F64">
        <f t="shared" si="4"/>
        <v>3.2211829812080005E-2</v>
      </c>
      <c r="H64">
        <v>1</v>
      </c>
      <c r="I64">
        <v>2</v>
      </c>
      <c r="J64">
        <v>0.39620180309199998</v>
      </c>
      <c r="K64">
        <f t="shared" si="5"/>
        <v>0.4</v>
      </c>
      <c r="L64">
        <f t="shared" si="6"/>
        <v>0.15848072123680002</v>
      </c>
      <c r="N64">
        <v>1</v>
      </c>
      <c r="O64">
        <v>3</v>
      </c>
      <c r="P64">
        <v>1.10968867643</v>
      </c>
      <c r="Q64">
        <f t="shared" si="9"/>
        <v>0.4</v>
      </c>
      <c r="R64">
        <f t="shared" si="10"/>
        <v>0.44387547057200005</v>
      </c>
      <c r="T64">
        <v>1</v>
      </c>
      <c r="U64">
        <v>4</v>
      </c>
      <c r="V64">
        <v>4.47426826582E-2</v>
      </c>
      <c r="W64">
        <f t="shared" si="7"/>
        <v>0.4</v>
      </c>
      <c r="X64">
        <f t="shared" si="8"/>
        <v>0.1789707306328</v>
      </c>
    </row>
    <row r="65" spans="2:24" x14ac:dyDescent="0.25">
      <c r="B65">
        <v>1</v>
      </c>
      <c r="C65">
        <v>1</v>
      </c>
      <c r="D65">
        <v>0.47988718747600001</v>
      </c>
      <c r="E65">
        <f t="shared" si="3"/>
        <v>0.4</v>
      </c>
      <c r="F65">
        <f t="shared" si="4"/>
        <v>0.19195487499040001</v>
      </c>
      <c r="H65">
        <v>1</v>
      </c>
      <c r="I65">
        <v>2</v>
      </c>
      <c r="J65">
        <v>0.28062969296000001</v>
      </c>
      <c r="K65">
        <f t="shared" si="5"/>
        <v>0.4</v>
      </c>
      <c r="L65">
        <f t="shared" si="6"/>
        <v>0.11225187718400001</v>
      </c>
      <c r="N65">
        <v>1</v>
      </c>
      <c r="O65">
        <v>3</v>
      </c>
      <c r="P65">
        <v>1.20609270149E-2</v>
      </c>
      <c r="Q65">
        <f t="shared" si="9"/>
        <v>0.4</v>
      </c>
      <c r="R65">
        <f t="shared" si="10"/>
        <v>4.8243708059600007E-3</v>
      </c>
      <c r="T65">
        <v>1</v>
      </c>
      <c r="U65">
        <v>4</v>
      </c>
      <c r="V65">
        <v>1.14549066714</v>
      </c>
      <c r="W65">
        <f t="shared" si="7"/>
        <v>0.4</v>
      </c>
      <c r="X65">
        <f t="shared" si="8"/>
        <v>4.5819626685600001</v>
      </c>
    </row>
    <row r="66" spans="2:24" x14ac:dyDescent="0.25">
      <c r="B66">
        <v>1</v>
      </c>
      <c r="C66">
        <v>1</v>
      </c>
      <c r="D66">
        <v>5.8513582680800001E-2</v>
      </c>
      <c r="E66">
        <f t="shared" si="3"/>
        <v>0.4</v>
      </c>
      <c r="F66">
        <f t="shared" si="4"/>
        <v>2.340543307232E-2</v>
      </c>
      <c r="H66">
        <v>1</v>
      </c>
      <c r="I66">
        <v>2</v>
      </c>
      <c r="J66">
        <v>0.82461565206800003</v>
      </c>
      <c r="K66">
        <f t="shared" si="5"/>
        <v>0.4</v>
      </c>
      <c r="L66">
        <f t="shared" si="6"/>
        <v>0.32984626082720003</v>
      </c>
      <c r="N66">
        <v>1</v>
      </c>
      <c r="O66">
        <v>3</v>
      </c>
      <c r="P66">
        <v>8.2066287918200004E-2</v>
      </c>
      <c r="Q66">
        <f t="shared" si="9"/>
        <v>0.4</v>
      </c>
      <c r="R66">
        <f t="shared" si="10"/>
        <v>3.2826515167280003E-2</v>
      </c>
      <c r="T66">
        <v>1</v>
      </c>
      <c r="U66">
        <v>4</v>
      </c>
      <c r="V66">
        <v>1.67073905813E-2</v>
      </c>
      <c r="W66">
        <f t="shared" si="7"/>
        <v>0.4</v>
      </c>
      <c r="X66">
        <f t="shared" si="8"/>
        <v>6.6829562325200001E-2</v>
      </c>
    </row>
    <row r="67" spans="2:24" x14ac:dyDescent="0.25">
      <c r="B67">
        <v>1</v>
      </c>
      <c r="C67">
        <v>1</v>
      </c>
      <c r="D67">
        <v>0.21746513390899999</v>
      </c>
      <c r="E67">
        <f t="shared" si="3"/>
        <v>0.4</v>
      </c>
      <c r="F67">
        <f t="shared" si="4"/>
        <v>8.6986053563600008E-2</v>
      </c>
      <c r="H67">
        <v>1</v>
      </c>
      <c r="I67">
        <v>2</v>
      </c>
      <c r="J67">
        <v>2.6070219944900001E-2</v>
      </c>
      <c r="K67">
        <f t="shared" si="5"/>
        <v>0.4</v>
      </c>
      <c r="L67">
        <f t="shared" si="6"/>
        <v>1.042808797796E-2</v>
      </c>
      <c r="N67">
        <v>1</v>
      </c>
      <c r="O67">
        <v>3</v>
      </c>
      <c r="P67">
        <v>4.7088676491999999E-2</v>
      </c>
      <c r="Q67">
        <f t="shared" si="9"/>
        <v>0.4</v>
      </c>
      <c r="R67">
        <f t="shared" si="10"/>
        <v>1.8835470596800002E-2</v>
      </c>
      <c r="T67">
        <v>1</v>
      </c>
      <c r="U67">
        <v>4</v>
      </c>
      <c r="V67">
        <v>1.7206691661200001E-2</v>
      </c>
      <c r="W67">
        <f t="shared" si="7"/>
        <v>0.4</v>
      </c>
      <c r="X67">
        <f t="shared" si="8"/>
        <v>6.8826766644800003E-2</v>
      </c>
    </row>
    <row r="68" spans="2:24" x14ac:dyDescent="0.25">
      <c r="B68">
        <v>1</v>
      </c>
      <c r="C68">
        <v>1</v>
      </c>
      <c r="D68">
        <v>0.15577263609</v>
      </c>
      <c r="E68">
        <f t="shared" si="3"/>
        <v>0.4</v>
      </c>
      <c r="F68">
        <f t="shared" si="4"/>
        <v>6.2309054436000003E-2</v>
      </c>
      <c r="H68">
        <v>1</v>
      </c>
      <c r="I68">
        <v>2</v>
      </c>
      <c r="J68">
        <v>0.16286682487199999</v>
      </c>
      <c r="K68">
        <f t="shared" si="5"/>
        <v>0.4</v>
      </c>
      <c r="L68">
        <f t="shared" si="6"/>
        <v>6.5146729948799997E-2</v>
      </c>
      <c r="N68">
        <v>1</v>
      </c>
      <c r="O68">
        <v>3</v>
      </c>
      <c r="P68">
        <v>1.1631686781400001E-2</v>
      </c>
      <c r="Q68">
        <f t="shared" si="9"/>
        <v>0.4</v>
      </c>
      <c r="R68">
        <f t="shared" si="10"/>
        <v>4.6526747125600005E-3</v>
      </c>
      <c r="T68">
        <v>1</v>
      </c>
      <c r="U68">
        <v>4</v>
      </c>
      <c r="V68">
        <v>0.47034111729299999</v>
      </c>
      <c r="W68">
        <f t="shared" si="7"/>
        <v>0.4</v>
      </c>
      <c r="X68">
        <f t="shared" si="8"/>
        <v>1.881364469172</v>
      </c>
    </row>
    <row r="69" spans="2:24" x14ac:dyDescent="0.25">
      <c r="B69">
        <v>1</v>
      </c>
      <c r="C69">
        <v>1</v>
      </c>
      <c r="D69">
        <v>0.72839019713800002</v>
      </c>
      <c r="E69">
        <f t="shared" si="3"/>
        <v>0.4</v>
      </c>
      <c r="F69">
        <f t="shared" si="4"/>
        <v>0.29135607885520004</v>
      </c>
      <c r="H69">
        <v>1</v>
      </c>
      <c r="I69">
        <v>2</v>
      </c>
      <c r="J69">
        <v>5.63787562591E-2</v>
      </c>
      <c r="K69">
        <f t="shared" si="5"/>
        <v>0.4</v>
      </c>
      <c r="L69">
        <f t="shared" si="6"/>
        <v>2.2551502503640002E-2</v>
      </c>
      <c r="N69">
        <v>1</v>
      </c>
      <c r="O69">
        <v>3</v>
      </c>
      <c r="P69">
        <v>1.4795238527E-2</v>
      </c>
      <c r="Q69">
        <f t="shared" si="9"/>
        <v>0.4</v>
      </c>
      <c r="R69">
        <f t="shared" si="10"/>
        <v>5.9180954107999999E-3</v>
      </c>
      <c r="T69">
        <v>1</v>
      </c>
      <c r="U69">
        <v>4</v>
      </c>
      <c r="V69">
        <v>9.7590004196700005E-3</v>
      </c>
      <c r="W69">
        <f t="shared" si="7"/>
        <v>0.4</v>
      </c>
      <c r="X69">
        <f t="shared" si="8"/>
        <v>3.9036001678680002E-2</v>
      </c>
    </row>
    <row r="70" spans="2:24" x14ac:dyDescent="0.25">
      <c r="B70">
        <v>1</v>
      </c>
      <c r="C70">
        <v>1</v>
      </c>
      <c r="D70">
        <v>4.0014715921599997E-2</v>
      </c>
      <c r="E70">
        <f t="shared" si="3"/>
        <v>0.4</v>
      </c>
      <c r="F70">
        <f t="shared" si="4"/>
        <v>1.6005886368640001E-2</v>
      </c>
      <c r="H70">
        <v>1</v>
      </c>
      <c r="I70">
        <v>2</v>
      </c>
      <c r="J70">
        <v>1.67071023491E-2</v>
      </c>
      <c r="K70">
        <f t="shared" si="5"/>
        <v>0.4</v>
      </c>
      <c r="L70">
        <f t="shared" si="6"/>
        <v>6.6828409396400001E-3</v>
      </c>
      <c r="N70">
        <v>1</v>
      </c>
      <c r="O70">
        <v>3</v>
      </c>
      <c r="P70">
        <v>0.74589229909800003</v>
      </c>
      <c r="Q70">
        <f t="shared" si="9"/>
        <v>0.4</v>
      </c>
      <c r="R70">
        <f t="shared" si="10"/>
        <v>0.29835691963920002</v>
      </c>
      <c r="T70">
        <v>1</v>
      </c>
      <c r="U70">
        <v>4</v>
      </c>
      <c r="V70">
        <v>9.0764750453699999E-2</v>
      </c>
      <c r="W70">
        <f t="shared" si="7"/>
        <v>0.4</v>
      </c>
      <c r="X70">
        <f t="shared" si="8"/>
        <v>0.3630590018148</v>
      </c>
    </row>
    <row r="71" spans="2:24" x14ac:dyDescent="0.25">
      <c r="B71">
        <v>1</v>
      </c>
      <c r="C71">
        <v>1</v>
      </c>
      <c r="D71">
        <v>1.31716469427E-2</v>
      </c>
      <c r="E71">
        <f t="shared" si="3"/>
        <v>0.4</v>
      </c>
      <c r="F71">
        <f t="shared" si="4"/>
        <v>5.26865877708E-3</v>
      </c>
      <c r="H71">
        <v>1</v>
      </c>
      <c r="I71">
        <v>2</v>
      </c>
      <c r="J71">
        <v>8.4920355186199996E-3</v>
      </c>
      <c r="K71">
        <f t="shared" si="5"/>
        <v>0.4</v>
      </c>
      <c r="L71">
        <f t="shared" si="6"/>
        <v>3.3968142074479999E-3</v>
      </c>
      <c r="N71">
        <v>1</v>
      </c>
      <c r="O71">
        <v>3</v>
      </c>
      <c r="P71">
        <v>1.0855599756300001</v>
      </c>
      <c r="Q71">
        <f t="shared" si="9"/>
        <v>0.4</v>
      </c>
      <c r="R71">
        <f t="shared" si="10"/>
        <v>0.43422399025200004</v>
      </c>
      <c r="T71">
        <v>1</v>
      </c>
      <c r="U71">
        <v>4</v>
      </c>
      <c r="V71">
        <v>0.120156169198</v>
      </c>
      <c r="W71">
        <f t="shared" si="7"/>
        <v>0.4</v>
      </c>
      <c r="X71">
        <f t="shared" si="8"/>
        <v>0.48062467679199999</v>
      </c>
    </row>
    <row r="72" spans="2:24" x14ac:dyDescent="0.25">
      <c r="B72">
        <v>1</v>
      </c>
      <c r="C72">
        <v>1</v>
      </c>
      <c r="D72">
        <v>3.4915104381199998E-2</v>
      </c>
      <c r="E72">
        <f t="shared" si="3"/>
        <v>0.4</v>
      </c>
      <c r="F72">
        <f t="shared" si="4"/>
        <v>1.396604175248E-2</v>
      </c>
      <c r="H72">
        <v>1</v>
      </c>
      <c r="I72">
        <v>2</v>
      </c>
      <c r="J72">
        <v>7.3360711284900001E-2</v>
      </c>
      <c r="K72">
        <f t="shared" si="5"/>
        <v>0.4</v>
      </c>
      <c r="L72">
        <f t="shared" si="6"/>
        <v>2.9344284513960001E-2</v>
      </c>
      <c r="N72">
        <v>1</v>
      </c>
      <c r="O72">
        <v>3</v>
      </c>
      <c r="P72">
        <v>5.6389949679200004</v>
      </c>
      <c r="Q72">
        <f t="shared" si="9"/>
        <v>0.4</v>
      </c>
      <c r="R72">
        <f t="shared" si="10"/>
        <v>2.2555979871680001</v>
      </c>
      <c r="T72">
        <v>1</v>
      </c>
      <c r="U72">
        <v>4</v>
      </c>
      <c r="V72">
        <v>2.6995079608299999E-2</v>
      </c>
      <c r="W72">
        <f t="shared" si="7"/>
        <v>0.4</v>
      </c>
      <c r="X72">
        <f t="shared" si="8"/>
        <v>0.1079803184332</v>
      </c>
    </row>
    <row r="73" spans="2:24" x14ac:dyDescent="0.25">
      <c r="B73">
        <v>1</v>
      </c>
      <c r="C73">
        <v>1</v>
      </c>
      <c r="D73">
        <v>0.10066707775</v>
      </c>
      <c r="E73">
        <f t="shared" si="3"/>
        <v>0.4</v>
      </c>
      <c r="F73">
        <f t="shared" si="4"/>
        <v>4.0266831100000004E-2</v>
      </c>
      <c r="H73">
        <v>1</v>
      </c>
      <c r="I73">
        <v>2</v>
      </c>
      <c r="J73">
        <v>2.3057518457799998E-2</v>
      </c>
      <c r="K73">
        <f t="shared" si="5"/>
        <v>0.4</v>
      </c>
      <c r="L73">
        <f t="shared" si="6"/>
        <v>9.2230073831199993E-3</v>
      </c>
      <c r="N73">
        <v>1</v>
      </c>
      <c r="O73">
        <v>3</v>
      </c>
      <c r="P73">
        <v>0.16571542792800001</v>
      </c>
      <c r="Q73">
        <f t="shared" si="9"/>
        <v>0.4</v>
      </c>
      <c r="R73">
        <f t="shared" si="10"/>
        <v>6.6286171171200003E-2</v>
      </c>
      <c r="T73">
        <v>1</v>
      </c>
      <c r="U73">
        <v>4</v>
      </c>
      <c r="V73">
        <v>1.6918903792499999E-2</v>
      </c>
      <c r="W73">
        <f t="shared" si="7"/>
        <v>0.4</v>
      </c>
      <c r="X73">
        <f t="shared" si="8"/>
        <v>6.7675615169999995E-2</v>
      </c>
    </row>
    <row r="74" spans="2:24" x14ac:dyDescent="0.25">
      <c r="B74">
        <v>1</v>
      </c>
      <c r="C74">
        <v>1</v>
      </c>
      <c r="D74">
        <v>1.67071023468E-2</v>
      </c>
      <c r="E74">
        <f t="shared" si="3"/>
        <v>0.4</v>
      </c>
      <c r="F74">
        <f t="shared" si="4"/>
        <v>6.68284093872E-3</v>
      </c>
      <c r="H74">
        <v>1</v>
      </c>
      <c r="I74">
        <v>2</v>
      </c>
      <c r="J74">
        <v>3.4915104380100002E-2</v>
      </c>
      <c r="K74">
        <f t="shared" si="5"/>
        <v>0.4</v>
      </c>
      <c r="L74">
        <f t="shared" si="6"/>
        <v>1.3966041752040002E-2</v>
      </c>
      <c r="N74">
        <v>1</v>
      </c>
      <c r="O74">
        <v>3</v>
      </c>
      <c r="P74">
        <v>3.6824071301200002E-2</v>
      </c>
      <c r="Q74">
        <f t="shared" si="9"/>
        <v>0.4</v>
      </c>
      <c r="R74">
        <f t="shared" si="10"/>
        <v>1.4729628520480001E-2</v>
      </c>
      <c r="T74">
        <v>1</v>
      </c>
      <c r="U74">
        <v>4</v>
      </c>
      <c r="V74">
        <v>7.8542835616400006E-2</v>
      </c>
      <c r="W74">
        <f t="shared" si="7"/>
        <v>0.4</v>
      </c>
      <c r="X74">
        <f t="shared" si="8"/>
        <v>0.31417134246560002</v>
      </c>
    </row>
    <row r="75" spans="2:24" x14ac:dyDescent="0.25">
      <c r="B75">
        <v>1</v>
      </c>
      <c r="C75">
        <v>1</v>
      </c>
      <c r="D75">
        <v>1.6707102347799999E-2</v>
      </c>
      <c r="E75">
        <f t="shared" si="3"/>
        <v>0.4</v>
      </c>
      <c r="F75">
        <f t="shared" si="4"/>
        <v>6.6828409391199994E-3</v>
      </c>
      <c r="H75">
        <v>1</v>
      </c>
      <c r="I75">
        <v>2</v>
      </c>
      <c r="J75">
        <v>1.6707102342499999E-2</v>
      </c>
      <c r="K75">
        <f t="shared" si="5"/>
        <v>0.4</v>
      </c>
      <c r="L75">
        <f t="shared" si="6"/>
        <v>6.6828409369999999E-3</v>
      </c>
      <c r="N75">
        <v>1</v>
      </c>
      <c r="O75">
        <v>3</v>
      </c>
      <c r="P75">
        <v>2.00339005741E-2</v>
      </c>
      <c r="Q75">
        <f t="shared" si="9"/>
        <v>0.4</v>
      </c>
      <c r="R75">
        <f t="shared" si="10"/>
        <v>8.0135602296400009E-3</v>
      </c>
      <c r="T75">
        <v>1</v>
      </c>
      <c r="U75">
        <v>4</v>
      </c>
      <c r="V75">
        <v>1.9948703148</v>
      </c>
      <c r="W75">
        <f t="shared" si="7"/>
        <v>0.4</v>
      </c>
      <c r="X75">
        <f t="shared" si="8"/>
        <v>7.9794812592</v>
      </c>
    </row>
    <row r="76" spans="2:24" x14ac:dyDescent="0.25">
      <c r="B76">
        <v>1</v>
      </c>
      <c r="C76">
        <v>1</v>
      </c>
      <c r="D76">
        <v>1.1945441762000001E-2</v>
      </c>
      <c r="E76">
        <f t="shared" si="3"/>
        <v>0.4</v>
      </c>
      <c r="F76">
        <f t="shared" si="4"/>
        <v>4.7781767048000008E-3</v>
      </c>
      <c r="H76">
        <v>1</v>
      </c>
      <c r="I76">
        <v>2</v>
      </c>
      <c r="J76">
        <v>7.3514970494800005E-2</v>
      </c>
      <c r="K76">
        <f t="shared" si="5"/>
        <v>0.4</v>
      </c>
      <c r="L76">
        <f t="shared" si="6"/>
        <v>2.9405988197920004E-2</v>
      </c>
      <c r="N76">
        <v>1</v>
      </c>
      <c r="O76">
        <v>3</v>
      </c>
      <c r="P76">
        <v>0.104487478799</v>
      </c>
      <c r="Q76">
        <f t="shared" si="9"/>
        <v>0.4</v>
      </c>
      <c r="R76">
        <f t="shared" si="10"/>
        <v>4.1794991519600005E-2</v>
      </c>
      <c r="T76">
        <v>1</v>
      </c>
      <c r="U76">
        <v>4</v>
      </c>
      <c r="V76">
        <v>0.63594890057599995</v>
      </c>
      <c r="W76">
        <f t="shared" si="7"/>
        <v>0.4</v>
      </c>
      <c r="X76">
        <f t="shared" si="8"/>
        <v>2.5437956023039998</v>
      </c>
    </row>
    <row r="77" spans="2:24" x14ac:dyDescent="0.25">
      <c r="B77">
        <v>1</v>
      </c>
      <c r="C77">
        <v>1</v>
      </c>
      <c r="D77">
        <v>0.24002756974700001</v>
      </c>
      <c r="E77">
        <f t="shared" si="3"/>
        <v>0.4</v>
      </c>
      <c r="F77">
        <f t="shared" si="4"/>
        <v>9.6011027898800005E-2</v>
      </c>
      <c r="H77">
        <v>1</v>
      </c>
      <c r="I77">
        <v>2</v>
      </c>
      <c r="J77">
        <v>1.6707390579499999E-2</v>
      </c>
      <c r="K77">
        <f t="shared" si="5"/>
        <v>0.4</v>
      </c>
      <c r="L77">
        <f t="shared" si="6"/>
        <v>6.6829562317999996E-3</v>
      </c>
      <c r="N77">
        <v>1</v>
      </c>
      <c r="O77">
        <v>3</v>
      </c>
      <c r="P77">
        <v>0.38611279803600002</v>
      </c>
      <c r="Q77">
        <f t="shared" si="9"/>
        <v>0.4</v>
      </c>
      <c r="R77">
        <f t="shared" si="10"/>
        <v>0.15444511921440002</v>
      </c>
      <c r="T77">
        <v>1</v>
      </c>
      <c r="U77">
        <v>4</v>
      </c>
      <c r="V77">
        <v>3.4915278735599999E-2</v>
      </c>
      <c r="W77">
        <f t="shared" si="7"/>
        <v>0.4</v>
      </c>
      <c r="X77">
        <f t="shared" si="8"/>
        <v>0.13966111494239999</v>
      </c>
    </row>
    <row r="78" spans="2:24" x14ac:dyDescent="0.25">
      <c r="B78">
        <v>1</v>
      </c>
      <c r="C78">
        <v>1</v>
      </c>
      <c r="D78">
        <v>0.120888606454</v>
      </c>
      <c r="E78">
        <f t="shared" si="3"/>
        <v>0.4</v>
      </c>
      <c r="F78">
        <f t="shared" si="4"/>
        <v>4.8355442581600003E-2</v>
      </c>
      <c r="H78">
        <v>1</v>
      </c>
      <c r="I78">
        <v>2</v>
      </c>
      <c r="J78">
        <v>0.14281610368600001</v>
      </c>
      <c r="K78">
        <f t="shared" si="5"/>
        <v>0.4</v>
      </c>
      <c r="L78">
        <f t="shared" si="6"/>
        <v>5.7126441474400005E-2</v>
      </c>
      <c r="N78">
        <v>1</v>
      </c>
      <c r="O78">
        <v>3</v>
      </c>
      <c r="P78">
        <v>1.3476925556699999E-2</v>
      </c>
      <c r="Q78">
        <f t="shared" si="9"/>
        <v>0.4</v>
      </c>
      <c r="R78">
        <f t="shared" si="10"/>
        <v>5.3907702226799999E-3</v>
      </c>
      <c r="T78">
        <v>1</v>
      </c>
      <c r="U78">
        <v>4</v>
      </c>
      <c r="V78">
        <v>1.4810359848E-2</v>
      </c>
      <c r="W78">
        <f t="shared" si="7"/>
        <v>0.4</v>
      </c>
      <c r="X78">
        <f t="shared" si="8"/>
        <v>5.9241439392000002E-2</v>
      </c>
    </row>
    <row r="79" spans="2:24" x14ac:dyDescent="0.25">
      <c r="B79">
        <v>1</v>
      </c>
      <c r="C79">
        <v>1</v>
      </c>
      <c r="D79">
        <v>1.67073905817E-2</v>
      </c>
      <c r="E79">
        <f t="shared" si="3"/>
        <v>0.4</v>
      </c>
      <c r="F79">
        <f t="shared" si="4"/>
        <v>6.6829562326800006E-3</v>
      </c>
      <c r="H79">
        <v>1</v>
      </c>
      <c r="I79">
        <v>2</v>
      </c>
      <c r="J79">
        <v>0.30843500435600002</v>
      </c>
      <c r="K79">
        <f t="shared" si="5"/>
        <v>0.4</v>
      </c>
      <c r="L79">
        <f t="shared" si="6"/>
        <v>0.12337400174240001</v>
      </c>
      <c r="N79">
        <v>1</v>
      </c>
      <c r="O79">
        <v>3</v>
      </c>
      <c r="P79">
        <v>3.5050566706100003E-2</v>
      </c>
      <c r="Q79">
        <f t="shared" si="9"/>
        <v>0.4</v>
      </c>
      <c r="R79">
        <f t="shared" si="10"/>
        <v>1.4020226682440002E-2</v>
      </c>
      <c r="T79">
        <v>1</v>
      </c>
      <c r="U79">
        <v>4</v>
      </c>
      <c r="V79">
        <v>0.39511949961699999</v>
      </c>
      <c r="W79">
        <f t="shared" si="7"/>
        <v>0.4</v>
      </c>
      <c r="X79">
        <f t="shared" si="8"/>
        <v>1.580477998468</v>
      </c>
    </row>
    <row r="80" spans="2:24" x14ac:dyDescent="0.25">
      <c r="B80">
        <v>1</v>
      </c>
      <c r="C80">
        <v>1</v>
      </c>
      <c r="D80">
        <v>2.4239996389800001E-2</v>
      </c>
      <c r="E80">
        <f t="shared" si="3"/>
        <v>0.4</v>
      </c>
      <c r="F80">
        <f t="shared" si="4"/>
        <v>9.6959985559200018E-3</v>
      </c>
      <c r="H80">
        <v>1</v>
      </c>
      <c r="I80">
        <v>2</v>
      </c>
      <c r="J80">
        <v>1.9016572780300001</v>
      </c>
      <c r="K80">
        <f t="shared" si="5"/>
        <v>0.4</v>
      </c>
      <c r="L80">
        <f t="shared" si="6"/>
        <v>0.76066291121200003</v>
      </c>
      <c r="N80">
        <v>1</v>
      </c>
      <c r="O80">
        <v>3</v>
      </c>
      <c r="P80">
        <v>1.1577755806200001</v>
      </c>
      <c r="Q80">
        <f t="shared" si="9"/>
        <v>0.4</v>
      </c>
      <c r="R80">
        <f t="shared" si="10"/>
        <v>0.46311023224800008</v>
      </c>
      <c r="T80">
        <v>1</v>
      </c>
      <c r="U80">
        <v>4</v>
      </c>
      <c r="V80">
        <v>1.6707164136799998E-2</v>
      </c>
      <c r="W80">
        <f t="shared" si="7"/>
        <v>0.4</v>
      </c>
      <c r="X80">
        <f t="shared" si="8"/>
        <v>6.6828656547199994E-2</v>
      </c>
    </row>
    <row r="81" spans="2:24" x14ac:dyDescent="0.25">
      <c r="B81">
        <v>1</v>
      </c>
      <c r="C81">
        <v>1</v>
      </c>
      <c r="D81">
        <v>0.16114074392200001</v>
      </c>
      <c r="E81">
        <f t="shared" si="3"/>
        <v>0.4</v>
      </c>
      <c r="F81">
        <f t="shared" si="4"/>
        <v>6.4456297568800003E-2</v>
      </c>
      <c r="H81">
        <v>1</v>
      </c>
      <c r="I81">
        <v>2</v>
      </c>
      <c r="J81">
        <v>3.4915104377400002E-2</v>
      </c>
      <c r="K81">
        <f t="shared" si="5"/>
        <v>0.4</v>
      </c>
      <c r="L81">
        <f t="shared" si="6"/>
        <v>1.3966041750960001E-2</v>
      </c>
      <c r="N81">
        <v>1</v>
      </c>
      <c r="O81">
        <v>3</v>
      </c>
      <c r="P81">
        <v>0.19546965898900001</v>
      </c>
      <c r="Q81">
        <f t="shared" si="9"/>
        <v>0.4</v>
      </c>
      <c r="R81">
        <f t="shared" si="10"/>
        <v>7.818786359560001E-2</v>
      </c>
      <c r="T81">
        <v>1</v>
      </c>
      <c r="U81">
        <v>4</v>
      </c>
      <c r="V81">
        <v>0.119231666527</v>
      </c>
      <c r="W81">
        <f t="shared" si="7"/>
        <v>0.4</v>
      </c>
      <c r="X81">
        <f t="shared" si="8"/>
        <v>0.476926666108</v>
      </c>
    </row>
    <row r="82" spans="2:24" x14ac:dyDescent="0.25">
      <c r="B82">
        <v>1</v>
      </c>
      <c r="C82">
        <v>1</v>
      </c>
      <c r="D82">
        <v>4.5338976990600001E-2</v>
      </c>
      <c r="E82">
        <f t="shared" si="3"/>
        <v>0.4</v>
      </c>
      <c r="F82">
        <f t="shared" si="4"/>
        <v>1.8135590796240001E-2</v>
      </c>
      <c r="H82">
        <v>1</v>
      </c>
      <c r="I82">
        <v>2</v>
      </c>
      <c r="J82">
        <v>1.46463209541E-2</v>
      </c>
      <c r="K82">
        <f t="shared" si="5"/>
        <v>0.4</v>
      </c>
      <c r="L82">
        <f t="shared" si="6"/>
        <v>5.85852838164E-3</v>
      </c>
      <c r="N82">
        <v>1</v>
      </c>
      <c r="O82">
        <v>3</v>
      </c>
      <c r="P82">
        <v>1.1966068619699999E-2</v>
      </c>
      <c r="Q82">
        <f t="shared" si="9"/>
        <v>0.4</v>
      </c>
      <c r="R82">
        <f t="shared" si="10"/>
        <v>4.7864274478799998E-3</v>
      </c>
      <c r="T82">
        <v>1</v>
      </c>
      <c r="U82">
        <v>4</v>
      </c>
      <c r="V82">
        <v>0.107497518522</v>
      </c>
      <c r="W82">
        <f t="shared" si="7"/>
        <v>0.4</v>
      </c>
      <c r="X82">
        <f t="shared" si="8"/>
        <v>0.429990074088</v>
      </c>
    </row>
    <row r="83" spans="2:24" x14ac:dyDescent="0.25">
      <c r="B83">
        <v>1</v>
      </c>
      <c r="C83">
        <v>1</v>
      </c>
      <c r="D83">
        <v>3.2538222784899998E-2</v>
      </c>
      <c r="E83">
        <f t="shared" si="3"/>
        <v>0.4</v>
      </c>
      <c r="F83">
        <f t="shared" si="4"/>
        <v>1.301528911396E-2</v>
      </c>
      <c r="H83">
        <v>1</v>
      </c>
      <c r="I83">
        <v>2</v>
      </c>
      <c r="J83">
        <v>6.4913310193800006E-2</v>
      </c>
      <c r="K83">
        <f t="shared" si="5"/>
        <v>0.4</v>
      </c>
      <c r="L83">
        <f t="shared" si="6"/>
        <v>2.5965324077520002E-2</v>
      </c>
      <c r="N83">
        <v>1</v>
      </c>
      <c r="O83">
        <v>3</v>
      </c>
      <c r="P83">
        <v>5.3794413946999997</v>
      </c>
      <c r="Q83">
        <f t="shared" si="9"/>
        <v>0.4</v>
      </c>
      <c r="R83">
        <f t="shared" si="10"/>
        <v>2.1517765578799999</v>
      </c>
      <c r="T83">
        <v>1</v>
      </c>
      <c r="U83">
        <v>4</v>
      </c>
      <c r="V83">
        <v>1.7630603205000001E-2</v>
      </c>
      <c r="W83">
        <f t="shared" si="7"/>
        <v>0.4</v>
      </c>
      <c r="X83">
        <f t="shared" si="8"/>
        <v>7.0522412820000005E-2</v>
      </c>
    </row>
    <row r="84" spans="2:24" x14ac:dyDescent="0.25">
      <c r="B84">
        <v>1</v>
      </c>
      <c r="C84">
        <v>1</v>
      </c>
      <c r="D84">
        <v>5.0564287329999999E-2</v>
      </c>
      <c r="E84">
        <f t="shared" si="3"/>
        <v>0.4</v>
      </c>
      <c r="F84">
        <f t="shared" si="4"/>
        <v>2.0225714932E-2</v>
      </c>
      <c r="H84">
        <v>1</v>
      </c>
      <c r="I84">
        <v>2</v>
      </c>
      <c r="J84">
        <v>0.13389523822499999</v>
      </c>
      <c r="K84">
        <f t="shared" si="5"/>
        <v>0.4</v>
      </c>
      <c r="L84">
        <f t="shared" si="6"/>
        <v>5.3558095289999996E-2</v>
      </c>
      <c r="N84">
        <v>1</v>
      </c>
      <c r="O84">
        <v>3</v>
      </c>
      <c r="P84">
        <v>9.4747639636100001E-2</v>
      </c>
      <c r="Q84">
        <f t="shared" si="9"/>
        <v>0.4</v>
      </c>
      <c r="R84">
        <f t="shared" si="10"/>
        <v>3.7899055854440006E-2</v>
      </c>
      <c r="T84">
        <v>1</v>
      </c>
      <c r="U84">
        <v>4</v>
      </c>
      <c r="V84">
        <v>0.40170004680900001</v>
      </c>
      <c r="W84">
        <f t="shared" si="7"/>
        <v>0.4</v>
      </c>
      <c r="X84">
        <f t="shared" si="8"/>
        <v>1.606800187236</v>
      </c>
    </row>
    <row r="85" spans="2:24" x14ac:dyDescent="0.25">
      <c r="B85">
        <v>1</v>
      </c>
      <c r="C85">
        <v>1</v>
      </c>
      <c r="D85">
        <v>0.18934294896500001</v>
      </c>
      <c r="E85">
        <f t="shared" si="3"/>
        <v>0.4</v>
      </c>
      <c r="F85">
        <f t="shared" si="4"/>
        <v>7.5737179586000014E-2</v>
      </c>
      <c r="H85">
        <v>1</v>
      </c>
      <c r="I85">
        <v>2</v>
      </c>
      <c r="J85">
        <v>1.3004301523699999E-2</v>
      </c>
      <c r="K85">
        <f t="shared" si="5"/>
        <v>0.4</v>
      </c>
      <c r="L85">
        <f t="shared" si="6"/>
        <v>5.2017206094800003E-3</v>
      </c>
      <c r="N85">
        <v>1</v>
      </c>
      <c r="O85">
        <v>3</v>
      </c>
      <c r="P85">
        <v>9.3090689132299995E-2</v>
      </c>
      <c r="Q85">
        <f t="shared" si="9"/>
        <v>0.4</v>
      </c>
      <c r="R85">
        <f t="shared" si="10"/>
        <v>3.7236275652920002E-2</v>
      </c>
      <c r="T85">
        <v>1</v>
      </c>
      <c r="U85">
        <v>4</v>
      </c>
      <c r="V85">
        <v>0.25332809483300001</v>
      </c>
      <c r="W85">
        <f t="shared" si="7"/>
        <v>0.4</v>
      </c>
      <c r="X85">
        <f t="shared" si="8"/>
        <v>1.013312379332</v>
      </c>
    </row>
    <row r="86" spans="2:24" x14ac:dyDescent="0.25">
      <c r="B86">
        <v>1</v>
      </c>
      <c r="C86">
        <v>1</v>
      </c>
      <c r="D86">
        <v>1.17655803652E-2</v>
      </c>
      <c r="E86">
        <f t="shared" si="3"/>
        <v>0.4</v>
      </c>
      <c r="F86">
        <f t="shared" si="4"/>
        <v>4.70623214608E-3</v>
      </c>
      <c r="H86">
        <v>1</v>
      </c>
      <c r="I86">
        <v>2</v>
      </c>
      <c r="J86">
        <v>7.8711555774500005E-3</v>
      </c>
      <c r="K86">
        <f t="shared" si="5"/>
        <v>0.4</v>
      </c>
      <c r="L86">
        <f t="shared" si="6"/>
        <v>3.1484622309800002E-3</v>
      </c>
      <c r="N86">
        <v>1</v>
      </c>
      <c r="O86">
        <v>3</v>
      </c>
      <c r="P86">
        <v>1.2824460483E-2</v>
      </c>
      <c r="Q86">
        <f t="shared" si="9"/>
        <v>0.4</v>
      </c>
      <c r="R86">
        <f t="shared" si="10"/>
        <v>5.1297841932000003E-3</v>
      </c>
      <c r="T86">
        <v>1</v>
      </c>
      <c r="U86">
        <v>4</v>
      </c>
      <c r="V86">
        <v>5.5434972683400002E-2</v>
      </c>
      <c r="W86">
        <f t="shared" si="7"/>
        <v>0.4</v>
      </c>
      <c r="X86">
        <f t="shared" si="8"/>
        <v>0.22173989073360001</v>
      </c>
    </row>
    <row r="87" spans="2:24" x14ac:dyDescent="0.25">
      <c r="B87">
        <v>1</v>
      </c>
      <c r="C87">
        <v>1</v>
      </c>
      <c r="D87">
        <v>1.42106683857</v>
      </c>
      <c r="E87">
        <f t="shared" si="3"/>
        <v>0.4</v>
      </c>
      <c r="F87">
        <f t="shared" si="4"/>
        <v>0.56842673542800004</v>
      </c>
      <c r="H87">
        <v>1</v>
      </c>
      <c r="I87">
        <v>2</v>
      </c>
      <c r="J87">
        <v>0.401621932839</v>
      </c>
      <c r="K87">
        <f t="shared" si="5"/>
        <v>0.4</v>
      </c>
      <c r="L87">
        <f t="shared" si="6"/>
        <v>0.1606487731356</v>
      </c>
      <c r="N87">
        <v>1</v>
      </c>
      <c r="O87">
        <v>3</v>
      </c>
      <c r="P87">
        <v>1.18398587467</v>
      </c>
      <c r="Q87">
        <f t="shared" si="9"/>
        <v>0.4</v>
      </c>
      <c r="R87">
        <f t="shared" si="10"/>
        <v>0.47359434986800003</v>
      </c>
      <c r="T87">
        <v>1</v>
      </c>
      <c r="U87">
        <v>4</v>
      </c>
      <c r="V87">
        <v>1.2440453648E-2</v>
      </c>
      <c r="W87">
        <f t="shared" si="7"/>
        <v>0.4</v>
      </c>
      <c r="X87">
        <f t="shared" si="8"/>
        <v>4.9761814591999999E-2</v>
      </c>
    </row>
    <row r="88" spans="2:24" x14ac:dyDescent="0.25">
      <c r="B88">
        <v>1</v>
      </c>
      <c r="C88">
        <v>1</v>
      </c>
      <c r="D88">
        <v>0.121234834919</v>
      </c>
      <c r="E88">
        <f t="shared" si="3"/>
        <v>0.4</v>
      </c>
      <c r="F88">
        <f t="shared" si="4"/>
        <v>4.8493933967600003E-2</v>
      </c>
      <c r="H88">
        <v>1</v>
      </c>
      <c r="I88">
        <v>2</v>
      </c>
      <c r="J88">
        <v>7.9290078359699999E-3</v>
      </c>
      <c r="K88">
        <f t="shared" si="5"/>
        <v>0.4</v>
      </c>
      <c r="L88">
        <f t="shared" si="6"/>
        <v>3.1716031343880001E-3</v>
      </c>
      <c r="N88">
        <v>1</v>
      </c>
      <c r="O88">
        <v>3</v>
      </c>
      <c r="P88">
        <v>2.9378228064600002E-2</v>
      </c>
      <c r="Q88">
        <f t="shared" si="9"/>
        <v>0.4</v>
      </c>
      <c r="R88">
        <f t="shared" si="10"/>
        <v>1.1751291225840002E-2</v>
      </c>
      <c r="T88">
        <v>1</v>
      </c>
      <c r="U88">
        <v>4</v>
      </c>
      <c r="V88">
        <v>6.3279480354700005E-2</v>
      </c>
      <c r="W88">
        <f t="shared" si="7"/>
        <v>0.4</v>
      </c>
      <c r="X88">
        <f t="shared" si="8"/>
        <v>0.25311792141880002</v>
      </c>
    </row>
    <row r="89" spans="2:24" x14ac:dyDescent="0.25">
      <c r="B89">
        <v>1</v>
      </c>
      <c r="C89">
        <v>1</v>
      </c>
      <c r="D89">
        <v>5.8809888636799999E-2</v>
      </c>
      <c r="E89">
        <f t="shared" si="3"/>
        <v>0.4</v>
      </c>
      <c r="F89">
        <f t="shared" si="4"/>
        <v>2.352395545472E-2</v>
      </c>
      <c r="H89">
        <v>1</v>
      </c>
      <c r="I89">
        <v>2</v>
      </c>
      <c r="J89">
        <v>1.1765580356E-2</v>
      </c>
      <c r="K89">
        <f t="shared" si="5"/>
        <v>0.4</v>
      </c>
      <c r="L89">
        <f t="shared" si="6"/>
        <v>4.7062321424000001E-3</v>
      </c>
      <c r="N89">
        <v>1</v>
      </c>
      <c r="O89">
        <v>3</v>
      </c>
      <c r="P89">
        <v>0.28560963288500002</v>
      </c>
      <c r="Q89">
        <f t="shared" si="9"/>
        <v>0.4</v>
      </c>
      <c r="R89">
        <f t="shared" si="10"/>
        <v>0.11424385315400001</v>
      </c>
      <c r="T89">
        <v>1</v>
      </c>
      <c r="U89">
        <v>4</v>
      </c>
      <c r="V89">
        <v>2.8233709824900002</v>
      </c>
      <c r="W89">
        <f t="shared" si="7"/>
        <v>0.4</v>
      </c>
      <c r="X89">
        <f t="shared" si="8"/>
        <v>11.293483929960001</v>
      </c>
    </row>
    <row r="90" spans="2:24" x14ac:dyDescent="0.25">
      <c r="B90">
        <v>1</v>
      </c>
      <c r="C90">
        <v>1</v>
      </c>
      <c r="D90">
        <v>3.4866590158399997E-2</v>
      </c>
      <c r="E90">
        <f t="shared" si="3"/>
        <v>0.4</v>
      </c>
      <c r="F90">
        <f t="shared" si="4"/>
        <v>1.394663606336E-2</v>
      </c>
      <c r="H90">
        <v>1</v>
      </c>
      <c r="I90">
        <v>2</v>
      </c>
      <c r="J90">
        <v>3.8711960362000003E-2</v>
      </c>
      <c r="K90">
        <f t="shared" si="5"/>
        <v>0.4</v>
      </c>
      <c r="L90">
        <f t="shared" si="6"/>
        <v>1.5484784144800002E-2</v>
      </c>
      <c r="N90">
        <v>1</v>
      </c>
      <c r="O90">
        <v>3</v>
      </c>
      <c r="P90">
        <v>1.3050298560199999E-2</v>
      </c>
      <c r="Q90">
        <f t="shared" si="9"/>
        <v>0.4</v>
      </c>
      <c r="R90">
        <f t="shared" si="10"/>
        <v>5.2201194240799999E-3</v>
      </c>
      <c r="T90">
        <v>1</v>
      </c>
      <c r="U90">
        <v>4</v>
      </c>
      <c r="V90">
        <v>9.4394855249500004E-2</v>
      </c>
      <c r="W90">
        <f t="shared" si="7"/>
        <v>0.4</v>
      </c>
      <c r="X90">
        <f t="shared" si="8"/>
        <v>0.37757942099800001</v>
      </c>
    </row>
    <row r="91" spans="2:24" x14ac:dyDescent="0.25">
      <c r="B91">
        <v>1</v>
      </c>
      <c r="C91">
        <v>1</v>
      </c>
      <c r="D91">
        <v>5.66201173913E-3</v>
      </c>
      <c r="E91">
        <f t="shared" si="3"/>
        <v>0.4</v>
      </c>
      <c r="F91">
        <f t="shared" si="4"/>
        <v>2.264804695652E-3</v>
      </c>
      <c r="H91">
        <v>1</v>
      </c>
      <c r="I91">
        <v>2</v>
      </c>
      <c r="J91">
        <v>1.3241932574599999E-2</v>
      </c>
      <c r="K91">
        <f t="shared" si="5"/>
        <v>0.4</v>
      </c>
      <c r="L91">
        <f t="shared" si="6"/>
        <v>5.2967730298399997E-3</v>
      </c>
      <c r="N91">
        <v>1</v>
      </c>
      <c r="O91">
        <v>3</v>
      </c>
      <c r="P91">
        <v>1.2532479195199999E-2</v>
      </c>
      <c r="Q91">
        <f t="shared" si="9"/>
        <v>0.4</v>
      </c>
      <c r="R91">
        <f t="shared" si="10"/>
        <v>5.0129916780799998E-3</v>
      </c>
      <c r="T91">
        <v>1</v>
      </c>
      <c r="U91">
        <v>4</v>
      </c>
      <c r="V91">
        <v>0.46494186782199998</v>
      </c>
      <c r="W91">
        <f t="shared" si="7"/>
        <v>0.4</v>
      </c>
      <c r="X91">
        <f t="shared" si="8"/>
        <v>1.8597674712879999</v>
      </c>
    </row>
    <row r="92" spans="2:24" x14ac:dyDescent="0.25">
      <c r="B92">
        <v>1</v>
      </c>
      <c r="C92">
        <v>1</v>
      </c>
      <c r="D92">
        <v>0.14758778228899999</v>
      </c>
      <c r="E92">
        <f t="shared" si="3"/>
        <v>0.4</v>
      </c>
      <c r="F92">
        <f t="shared" si="4"/>
        <v>5.9035112915599999E-2</v>
      </c>
      <c r="H92">
        <v>1</v>
      </c>
      <c r="I92">
        <v>2</v>
      </c>
      <c r="J92">
        <v>1.45697939947E-2</v>
      </c>
      <c r="K92">
        <f t="shared" si="5"/>
        <v>0.4</v>
      </c>
      <c r="L92">
        <f t="shared" si="6"/>
        <v>5.8279175978800009E-3</v>
      </c>
      <c r="N92">
        <v>1</v>
      </c>
      <c r="O92">
        <v>3</v>
      </c>
      <c r="P92">
        <v>2.8596961416600002E-2</v>
      </c>
      <c r="Q92">
        <f t="shared" si="9"/>
        <v>0.4</v>
      </c>
      <c r="R92">
        <f t="shared" si="10"/>
        <v>1.1438784566640001E-2</v>
      </c>
      <c r="T92">
        <v>1</v>
      </c>
      <c r="U92">
        <v>4</v>
      </c>
      <c r="V92">
        <v>0.2110224212</v>
      </c>
      <c r="W92">
        <f t="shared" si="7"/>
        <v>0.4</v>
      </c>
      <c r="X92">
        <f t="shared" si="8"/>
        <v>0.84408968480000002</v>
      </c>
    </row>
    <row r="93" spans="2:24" x14ac:dyDescent="0.25">
      <c r="B93">
        <v>1</v>
      </c>
      <c r="C93">
        <v>1</v>
      </c>
      <c r="D93">
        <v>0.203771577072</v>
      </c>
      <c r="E93">
        <f t="shared" si="3"/>
        <v>0.4</v>
      </c>
      <c r="F93">
        <f t="shared" si="4"/>
        <v>8.1508630828799999E-2</v>
      </c>
      <c r="H93">
        <v>1</v>
      </c>
      <c r="I93">
        <v>2</v>
      </c>
      <c r="J93">
        <v>0.70757911169099996</v>
      </c>
      <c r="K93">
        <f t="shared" si="5"/>
        <v>0.4</v>
      </c>
      <c r="L93">
        <f t="shared" si="6"/>
        <v>0.28303164467640002</v>
      </c>
      <c r="N93">
        <v>1</v>
      </c>
      <c r="O93">
        <v>3</v>
      </c>
      <c r="P93">
        <v>1.02626333857</v>
      </c>
      <c r="Q93">
        <f t="shared" si="9"/>
        <v>0.4</v>
      </c>
      <c r="R93">
        <f t="shared" si="10"/>
        <v>0.410505335428</v>
      </c>
      <c r="T93">
        <v>1</v>
      </c>
      <c r="U93">
        <v>4</v>
      </c>
      <c r="V93">
        <v>1.6707390582900002E-2</v>
      </c>
      <c r="W93">
        <f t="shared" si="7"/>
        <v>0.4</v>
      </c>
      <c r="X93">
        <f t="shared" si="8"/>
        <v>6.6829562331600006E-2</v>
      </c>
    </row>
    <row r="94" spans="2:24" x14ac:dyDescent="0.25">
      <c r="B94">
        <v>1</v>
      </c>
      <c r="C94">
        <v>1</v>
      </c>
      <c r="D94">
        <v>0.13752083804099999</v>
      </c>
      <c r="E94">
        <f t="shared" si="3"/>
        <v>0.4</v>
      </c>
      <c r="F94">
        <f t="shared" si="4"/>
        <v>5.5008335216400001E-2</v>
      </c>
      <c r="H94">
        <v>1</v>
      </c>
      <c r="I94">
        <v>2</v>
      </c>
      <c r="J94">
        <v>3.4915104375999997E-2</v>
      </c>
      <c r="K94">
        <f t="shared" si="5"/>
        <v>0.4</v>
      </c>
      <c r="L94">
        <f t="shared" si="6"/>
        <v>1.3966041750399999E-2</v>
      </c>
      <c r="N94">
        <v>1</v>
      </c>
      <c r="O94">
        <v>3</v>
      </c>
      <c r="P94">
        <v>0.27733576466199999</v>
      </c>
      <c r="Q94">
        <f t="shared" si="9"/>
        <v>0.4</v>
      </c>
      <c r="R94">
        <f t="shared" si="10"/>
        <v>0.11093430586480001</v>
      </c>
      <c r="T94">
        <v>1</v>
      </c>
      <c r="U94">
        <v>4</v>
      </c>
      <c r="V94">
        <v>0.16273952475</v>
      </c>
      <c r="W94">
        <f t="shared" si="7"/>
        <v>0.4</v>
      </c>
      <c r="X94">
        <f t="shared" si="8"/>
        <v>0.65095809900000001</v>
      </c>
    </row>
    <row r="95" spans="2:24" x14ac:dyDescent="0.25">
      <c r="B95">
        <v>1</v>
      </c>
      <c r="C95">
        <v>1</v>
      </c>
      <c r="D95">
        <v>8.5159939802600004E-2</v>
      </c>
      <c r="E95">
        <f t="shared" ref="E95:E158" si="11">IF(B95=1,0.4,IF(B95=2,1.4,IF(B95=3,3.1,IF(B95=4,6.8,9.5))))</f>
        <v>0.4</v>
      </c>
      <c r="F95">
        <f t="shared" ref="F95:F158" si="12">D95*E95</f>
        <v>3.4063975921040004E-2</v>
      </c>
      <c r="H95">
        <v>1</v>
      </c>
      <c r="I95">
        <v>2</v>
      </c>
      <c r="J95">
        <v>1.31583490491E-2</v>
      </c>
      <c r="K95">
        <f t="shared" ref="K95:K158" si="13">IF(H95=1,0.4,IF(H95=2,1.4,IF(H95=3,3.1,IF(H95=4,6.8,9.5))))</f>
        <v>0.4</v>
      </c>
      <c r="L95">
        <f t="shared" ref="L95:L158" si="14">J95*K95</f>
        <v>5.2633396196400005E-3</v>
      </c>
      <c r="N95">
        <v>1</v>
      </c>
      <c r="O95">
        <v>3</v>
      </c>
      <c r="P95">
        <v>1.2929536488599999E-2</v>
      </c>
      <c r="Q95">
        <f t="shared" si="9"/>
        <v>0.4</v>
      </c>
      <c r="R95">
        <f t="shared" si="10"/>
        <v>5.1718145954399997E-3</v>
      </c>
      <c r="T95">
        <v>1</v>
      </c>
      <c r="U95">
        <v>4</v>
      </c>
      <c r="V95">
        <v>1.6707390582599999E-2</v>
      </c>
      <c r="W95">
        <f t="shared" ref="W95:W158" si="15">IF(T95=1,0.4,IF(T95=2,1.4,IF(T95=3,3.1,IF(T95=4,6.8,9.5))))</f>
        <v>0.4</v>
      </c>
      <c r="X95">
        <f t="shared" ref="X95:X158" si="16">U95*V95</f>
        <v>6.6829562330399994E-2</v>
      </c>
    </row>
    <row r="96" spans="2:24" x14ac:dyDescent="0.25">
      <c r="B96">
        <v>1</v>
      </c>
      <c r="C96">
        <v>1</v>
      </c>
      <c r="D96">
        <v>1.6707390587699999E-2</v>
      </c>
      <c r="E96">
        <f t="shared" si="11"/>
        <v>0.4</v>
      </c>
      <c r="F96">
        <f t="shared" si="12"/>
        <v>6.6829562350800001E-3</v>
      </c>
      <c r="H96">
        <v>1</v>
      </c>
      <c r="I96">
        <v>2</v>
      </c>
      <c r="J96">
        <v>0.42329960961800001</v>
      </c>
      <c r="K96">
        <f t="shared" si="13"/>
        <v>0.4</v>
      </c>
      <c r="L96">
        <f t="shared" si="14"/>
        <v>0.1693198438472</v>
      </c>
      <c r="N96">
        <v>1</v>
      </c>
      <c r="O96">
        <v>3</v>
      </c>
      <c r="P96">
        <v>2.5782680768199999E-2</v>
      </c>
      <c r="Q96">
        <f t="shared" ref="Q96:Q159" si="17">IF(N96=1,0.4,IF(N96=2,1.4,IF(N96=3,3.1,IF(N96=4,6.8,9.5))))</f>
        <v>0.4</v>
      </c>
      <c r="R96">
        <f t="shared" ref="R96:R159" si="18">P96*Q96</f>
        <v>1.031307230728E-2</v>
      </c>
      <c r="T96">
        <v>1</v>
      </c>
      <c r="U96">
        <v>4</v>
      </c>
      <c r="V96">
        <v>2.1228833256400002</v>
      </c>
      <c r="W96">
        <f t="shared" si="15"/>
        <v>0.4</v>
      </c>
      <c r="X96">
        <f t="shared" si="16"/>
        <v>8.4915333025600006</v>
      </c>
    </row>
    <row r="97" spans="2:24" x14ac:dyDescent="0.25">
      <c r="B97">
        <v>1</v>
      </c>
      <c r="C97">
        <v>1</v>
      </c>
      <c r="D97">
        <v>0.105795936449</v>
      </c>
      <c r="E97">
        <f t="shared" si="11"/>
        <v>0.4</v>
      </c>
      <c r="F97">
        <f t="shared" si="12"/>
        <v>4.2318374579599999E-2</v>
      </c>
      <c r="H97">
        <v>1</v>
      </c>
      <c r="I97">
        <v>2</v>
      </c>
      <c r="J97">
        <v>1.58882835577E-2</v>
      </c>
      <c r="K97">
        <f t="shared" si="13"/>
        <v>0.4</v>
      </c>
      <c r="L97">
        <f t="shared" si="14"/>
        <v>6.3553134230800003E-3</v>
      </c>
      <c r="N97">
        <v>1</v>
      </c>
      <c r="O97">
        <v>3</v>
      </c>
      <c r="P97">
        <v>2.35059090972E-2</v>
      </c>
      <c r="Q97">
        <f t="shared" si="17"/>
        <v>0.4</v>
      </c>
      <c r="R97">
        <f t="shared" si="18"/>
        <v>9.4023636388800014E-3</v>
      </c>
      <c r="T97">
        <v>1</v>
      </c>
      <c r="U97">
        <v>4</v>
      </c>
      <c r="V97">
        <v>2.5791949164900001E-2</v>
      </c>
      <c r="W97">
        <f t="shared" si="15"/>
        <v>0.4</v>
      </c>
      <c r="X97">
        <f t="shared" si="16"/>
        <v>0.10316779665960001</v>
      </c>
    </row>
    <row r="98" spans="2:24" x14ac:dyDescent="0.25">
      <c r="B98">
        <v>1</v>
      </c>
      <c r="C98">
        <v>1</v>
      </c>
      <c r="D98">
        <v>0.126129659083</v>
      </c>
      <c r="E98">
        <f t="shared" si="11"/>
        <v>0.4</v>
      </c>
      <c r="F98">
        <f t="shared" si="12"/>
        <v>5.0451863633200006E-2</v>
      </c>
      <c r="H98">
        <v>1</v>
      </c>
      <c r="I98">
        <v>2</v>
      </c>
      <c r="J98">
        <v>1.6707390584999999E-2</v>
      </c>
      <c r="K98">
        <f t="shared" si="13"/>
        <v>0.4</v>
      </c>
      <c r="L98">
        <f t="shared" si="14"/>
        <v>6.6829562340000002E-3</v>
      </c>
      <c r="N98">
        <v>1</v>
      </c>
      <c r="O98">
        <v>3</v>
      </c>
      <c r="P98">
        <v>2.21419924803E-2</v>
      </c>
      <c r="Q98">
        <f t="shared" si="17"/>
        <v>0.4</v>
      </c>
      <c r="R98">
        <f t="shared" si="18"/>
        <v>8.8567969921200008E-3</v>
      </c>
      <c r="T98">
        <v>1</v>
      </c>
      <c r="U98">
        <v>4</v>
      </c>
      <c r="V98">
        <v>7.2975903632599995E-2</v>
      </c>
      <c r="W98">
        <f t="shared" si="15"/>
        <v>0.4</v>
      </c>
      <c r="X98">
        <f t="shared" si="16"/>
        <v>0.29190361453039998</v>
      </c>
    </row>
    <row r="99" spans="2:24" x14ac:dyDescent="0.25">
      <c r="B99">
        <v>1</v>
      </c>
      <c r="C99">
        <v>1</v>
      </c>
      <c r="D99">
        <v>8.3069726336900004E-2</v>
      </c>
      <c r="E99">
        <f t="shared" si="11"/>
        <v>0.4</v>
      </c>
      <c r="F99">
        <f t="shared" si="12"/>
        <v>3.3227890534760003E-2</v>
      </c>
      <c r="H99">
        <v>1</v>
      </c>
      <c r="I99">
        <v>2</v>
      </c>
      <c r="J99">
        <v>1.6707390583700001E-2</v>
      </c>
      <c r="K99">
        <f t="shared" si="13"/>
        <v>0.4</v>
      </c>
      <c r="L99">
        <f t="shared" si="14"/>
        <v>6.6829562334800004E-3</v>
      </c>
      <c r="N99">
        <v>1</v>
      </c>
      <c r="O99">
        <v>3</v>
      </c>
      <c r="P99">
        <v>0.48311219232899999</v>
      </c>
      <c r="Q99">
        <f t="shared" si="17"/>
        <v>0.4</v>
      </c>
      <c r="R99">
        <f t="shared" si="18"/>
        <v>0.1932448769316</v>
      </c>
      <c r="T99">
        <v>1</v>
      </c>
      <c r="U99">
        <v>4</v>
      </c>
      <c r="V99">
        <v>1.25101651955E-2</v>
      </c>
      <c r="W99">
        <f t="shared" si="15"/>
        <v>0.4</v>
      </c>
      <c r="X99">
        <f t="shared" si="16"/>
        <v>5.0040660782E-2</v>
      </c>
    </row>
    <row r="100" spans="2:24" x14ac:dyDescent="0.25">
      <c r="B100">
        <v>1</v>
      </c>
      <c r="C100">
        <v>1</v>
      </c>
      <c r="D100">
        <v>0.42586175098200002</v>
      </c>
      <c r="E100">
        <f t="shared" si="11"/>
        <v>0.4</v>
      </c>
      <c r="F100">
        <f t="shared" si="12"/>
        <v>0.17034470039280003</v>
      </c>
      <c r="H100">
        <v>1</v>
      </c>
      <c r="I100">
        <v>2</v>
      </c>
      <c r="J100">
        <v>7.4055943071200002E-3</v>
      </c>
      <c r="K100">
        <f t="shared" si="13"/>
        <v>0.4</v>
      </c>
      <c r="L100">
        <f t="shared" si="14"/>
        <v>2.9622377228480001E-3</v>
      </c>
      <c r="N100">
        <v>1</v>
      </c>
      <c r="O100">
        <v>3</v>
      </c>
      <c r="P100">
        <v>2.9234202523700001</v>
      </c>
      <c r="Q100">
        <f t="shared" si="17"/>
        <v>0.4</v>
      </c>
      <c r="R100">
        <f t="shared" si="18"/>
        <v>1.1693681009480001</v>
      </c>
      <c r="T100">
        <v>1</v>
      </c>
      <c r="U100">
        <v>4</v>
      </c>
      <c r="V100">
        <v>1.6707102339899998E-2</v>
      </c>
      <c r="W100">
        <f t="shared" si="15"/>
        <v>0.4</v>
      </c>
      <c r="X100">
        <f t="shared" si="16"/>
        <v>6.6828409359599994E-2</v>
      </c>
    </row>
    <row r="101" spans="2:24" x14ac:dyDescent="0.25">
      <c r="B101">
        <v>1</v>
      </c>
      <c r="C101">
        <v>1</v>
      </c>
      <c r="D101">
        <v>7.0737001371900005E-2</v>
      </c>
      <c r="E101">
        <f t="shared" si="11"/>
        <v>0.4</v>
      </c>
      <c r="F101">
        <f t="shared" si="12"/>
        <v>2.8294800548760005E-2</v>
      </c>
      <c r="H101">
        <v>1</v>
      </c>
      <c r="I101">
        <v>2</v>
      </c>
      <c r="J101">
        <v>0.43149032015700001</v>
      </c>
      <c r="K101">
        <f t="shared" si="13"/>
        <v>0.4</v>
      </c>
      <c r="L101">
        <f t="shared" si="14"/>
        <v>0.1725961280628</v>
      </c>
      <c r="N101">
        <v>1</v>
      </c>
      <c r="O101">
        <v>3</v>
      </c>
      <c r="P101">
        <v>8.1610887373900001E-2</v>
      </c>
      <c r="Q101">
        <f t="shared" si="17"/>
        <v>0.4</v>
      </c>
      <c r="R101">
        <f t="shared" si="18"/>
        <v>3.2644354949560001E-2</v>
      </c>
      <c r="T101">
        <v>1</v>
      </c>
      <c r="U101">
        <v>4</v>
      </c>
      <c r="V101">
        <v>1.4745891575000001</v>
      </c>
      <c r="W101">
        <f t="shared" si="15"/>
        <v>0.4</v>
      </c>
      <c r="X101">
        <f t="shared" si="16"/>
        <v>5.8983566300000003</v>
      </c>
    </row>
    <row r="102" spans="2:24" x14ac:dyDescent="0.25">
      <c r="B102">
        <v>1</v>
      </c>
      <c r="C102">
        <v>1</v>
      </c>
      <c r="D102">
        <v>1.6707102347199999E-2</v>
      </c>
      <c r="E102">
        <f t="shared" si="11"/>
        <v>0.4</v>
      </c>
      <c r="F102">
        <f t="shared" si="12"/>
        <v>6.6828409388800004E-3</v>
      </c>
      <c r="H102">
        <v>1</v>
      </c>
      <c r="I102">
        <v>2</v>
      </c>
      <c r="J102">
        <v>1.28207863663E-2</v>
      </c>
      <c r="K102">
        <f t="shared" si="13"/>
        <v>0.4</v>
      </c>
      <c r="L102">
        <f t="shared" si="14"/>
        <v>5.1283145465200004E-3</v>
      </c>
      <c r="N102">
        <v>1</v>
      </c>
      <c r="O102">
        <v>3</v>
      </c>
      <c r="P102">
        <v>6.5720150381500003E-2</v>
      </c>
      <c r="Q102">
        <f t="shared" si="17"/>
        <v>0.4</v>
      </c>
      <c r="R102">
        <f t="shared" si="18"/>
        <v>2.6288060152600004E-2</v>
      </c>
      <c r="T102">
        <v>1</v>
      </c>
      <c r="U102">
        <v>4</v>
      </c>
      <c r="V102">
        <v>1.26901201814E-2</v>
      </c>
      <c r="W102">
        <f t="shared" si="15"/>
        <v>0.4</v>
      </c>
      <c r="X102">
        <f t="shared" si="16"/>
        <v>5.07604807256E-2</v>
      </c>
    </row>
    <row r="103" spans="2:24" x14ac:dyDescent="0.25">
      <c r="B103">
        <v>1</v>
      </c>
      <c r="C103">
        <v>1</v>
      </c>
      <c r="D103">
        <v>0.124293462211</v>
      </c>
      <c r="E103">
        <f t="shared" si="11"/>
        <v>0.4</v>
      </c>
      <c r="F103">
        <f t="shared" si="12"/>
        <v>4.9717384884400001E-2</v>
      </c>
      <c r="H103">
        <v>1</v>
      </c>
      <c r="I103">
        <v>2</v>
      </c>
      <c r="J103">
        <v>0.191635414132</v>
      </c>
      <c r="K103">
        <f t="shared" si="13"/>
        <v>0.4</v>
      </c>
      <c r="L103">
        <f t="shared" si="14"/>
        <v>7.6654165652800005E-2</v>
      </c>
      <c r="N103">
        <v>1</v>
      </c>
      <c r="O103">
        <v>3</v>
      </c>
      <c r="P103">
        <v>1.36862370152E-2</v>
      </c>
      <c r="Q103">
        <f t="shared" si="17"/>
        <v>0.4</v>
      </c>
      <c r="R103">
        <f t="shared" si="18"/>
        <v>5.4744948060800004E-3</v>
      </c>
      <c r="T103">
        <v>1</v>
      </c>
      <c r="U103">
        <v>4</v>
      </c>
      <c r="V103">
        <v>0.19154768793599999</v>
      </c>
      <c r="W103">
        <f t="shared" si="15"/>
        <v>0.4</v>
      </c>
      <c r="X103">
        <f t="shared" si="16"/>
        <v>0.76619075174399998</v>
      </c>
    </row>
    <row r="104" spans="2:24" x14ac:dyDescent="0.25">
      <c r="B104">
        <v>1</v>
      </c>
      <c r="C104">
        <v>1</v>
      </c>
      <c r="D104">
        <v>0.21971796161099999</v>
      </c>
      <c r="E104">
        <f t="shared" si="11"/>
        <v>0.4</v>
      </c>
      <c r="F104">
        <f t="shared" si="12"/>
        <v>8.7887184644399999E-2</v>
      </c>
      <c r="H104">
        <v>1</v>
      </c>
      <c r="I104">
        <v>2</v>
      </c>
      <c r="J104">
        <v>1.07084218139E-2</v>
      </c>
      <c r="K104">
        <f t="shared" si="13"/>
        <v>0.4</v>
      </c>
      <c r="L104">
        <f t="shared" si="14"/>
        <v>4.2833687255600002E-3</v>
      </c>
      <c r="N104">
        <v>1</v>
      </c>
      <c r="O104">
        <v>3</v>
      </c>
      <c r="P104">
        <v>1.2974212433099999E-2</v>
      </c>
      <c r="Q104">
        <f t="shared" si="17"/>
        <v>0.4</v>
      </c>
      <c r="R104">
        <f t="shared" si="18"/>
        <v>5.1896849732399998E-3</v>
      </c>
      <c r="T104">
        <v>1</v>
      </c>
      <c r="U104">
        <v>4</v>
      </c>
      <c r="V104">
        <v>1.25101651864E-2</v>
      </c>
      <c r="W104">
        <f t="shared" si="15"/>
        <v>0.4</v>
      </c>
      <c r="X104">
        <f t="shared" si="16"/>
        <v>5.0040660745599999E-2</v>
      </c>
    </row>
    <row r="105" spans="2:24" x14ac:dyDescent="0.25">
      <c r="B105">
        <v>1</v>
      </c>
      <c r="C105">
        <v>1</v>
      </c>
      <c r="D105">
        <v>3.7781169846499998E-2</v>
      </c>
      <c r="E105">
        <f t="shared" si="11"/>
        <v>0.4</v>
      </c>
      <c r="F105">
        <f t="shared" si="12"/>
        <v>1.5112467938600001E-2</v>
      </c>
      <c r="H105">
        <v>1</v>
      </c>
      <c r="I105">
        <v>2</v>
      </c>
      <c r="J105">
        <v>1.68030329884E-2</v>
      </c>
      <c r="K105">
        <f t="shared" si="13"/>
        <v>0.4</v>
      </c>
      <c r="L105">
        <f t="shared" si="14"/>
        <v>6.7212131953600001E-3</v>
      </c>
      <c r="N105">
        <v>1</v>
      </c>
      <c r="O105">
        <v>3</v>
      </c>
      <c r="P105">
        <v>0.120006409075</v>
      </c>
      <c r="Q105">
        <f t="shared" si="17"/>
        <v>0.4</v>
      </c>
      <c r="R105">
        <f t="shared" si="18"/>
        <v>4.8002563630000002E-2</v>
      </c>
      <c r="T105">
        <v>1</v>
      </c>
      <c r="U105">
        <v>4</v>
      </c>
      <c r="V105">
        <v>0.54532479945000001</v>
      </c>
      <c r="W105">
        <f t="shared" si="15"/>
        <v>0.4</v>
      </c>
      <c r="X105">
        <f t="shared" si="16"/>
        <v>2.1812991978</v>
      </c>
    </row>
    <row r="106" spans="2:24" x14ac:dyDescent="0.25">
      <c r="B106">
        <v>1</v>
      </c>
      <c r="C106">
        <v>1</v>
      </c>
      <c r="D106">
        <v>2.4830630703000001E-2</v>
      </c>
      <c r="E106">
        <f t="shared" si="11"/>
        <v>0.4</v>
      </c>
      <c r="F106">
        <f t="shared" si="12"/>
        <v>9.9322522812000016E-3</v>
      </c>
      <c r="H106">
        <v>1</v>
      </c>
      <c r="I106">
        <v>2</v>
      </c>
      <c r="J106">
        <v>0.26883175149999999</v>
      </c>
      <c r="K106">
        <f t="shared" si="13"/>
        <v>0.4</v>
      </c>
      <c r="L106">
        <f t="shared" si="14"/>
        <v>0.1075327006</v>
      </c>
      <c r="N106">
        <v>1</v>
      </c>
      <c r="O106">
        <v>3</v>
      </c>
      <c r="P106">
        <v>5.9592585931699998E-2</v>
      </c>
      <c r="Q106">
        <f t="shared" si="17"/>
        <v>0.4</v>
      </c>
      <c r="R106">
        <f t="shared" si="18"/>
        <v>2.3837034372680001E-2</v>
      </c>
      <c r="T106">
        <v>1</v>
      </c>
      <c r="U106">
        <v>4</v>
      </c>
      <c r="V106">
        <v>1.2768328814800001</v>
      </c>
      <c r="W106">
        <f t="shared" si="15"/>
        <v>0.4</v>
      </c>
      <c r="X106">
        <f t="shared" si="16"/>
        <v>5.1073315259200003</v>
      </c>
    </row>
    <row r="107" spans="2:24" x14ac:dyDescent="0.25">
      <c r="B107">
        <v>1</v>
      </c>
      <c r="C107">
        <v>1</v>
      </c>
      <c r="D107">
        <v>2.0553332790399999E-2</v>
      </c>
      <c r="E107">
        <f t="shared" si="11"/>
        <v>0.4</v>
      </c>
      <c r="F107">
        <f t="shared" si="12"/>
        <v>8.2213331161600008E-3</v>
      </c>
      <c r="H107">
        <v>1</v>
      </c>
      <c r="I107">
        <v>2</v>
      </c>
      <c r="J107">
        <v>8.1521381841099996E-3</v>
      </c>
      <c r="K107">
        <f t="shared" si="13"/>
        <v>0.4</v>
      </c>
      <c r="L107">
        <f t="shared" si="14"/>
        <v>3.2608552736439998E-3</v>
      </c>
      <c r="N107">
        <v>1</v>
      </c>
      <c r="O107">
        <v>3</v>
      </c>
      <c r="P107">
        <v>0.117079266359</v>
      </c>
      <c r="Q107">
        <f t="shared" si="17"/>
        <v>0.4</v>
      </c>
      <c r="R107">
        <f t="shared" si="18"/>
        <v>4.6831706543599999E-2</v>
      </c>
      <c r="T107">
        <v>1</v>
      </c>
      <c r="U107">
        <v>4</v>
      </c>
      <c r="V107">
        <v>5.1088186872999999E-2</v>
      </c>
      <c r="W107">
        <f t="shared" si="15"/>
        <v>0.4</v>
      </c>
      <c r="X107">
        <f t="shared" si="16"/>
        <v>0.204352747492</v>
      </c>
    </row>
    <row r="108" spans="2:24" x14ac:dyDescent="0.25">
      <c r="B108">
        <v>1</v>
      </c>
      <c r="C108">
        <v>1</v>
      </c>
      <c r="D108">
        <v>1.6707678817900001E-2</v>
      </c>
      <c r="E108">
        <f t="shared" si="11"/>
        <v>0.4</v>
      </c>
      <c r="F108">
        <f t="shared" si="12"/>
        <v>6.683071527160001E-3</v>
      </c>
      <c r="H108">
        <v>1</v>
      </c>
      <c r="I108">
        <v>2</v>
      </c>
      <c r="J108">
        <v>0.317283958935</v>
      </c>
      <c r="K108">
        <f t="shared" si="13"/>
        <v>0.4</v>
      </c>
      <c r="L108">
        <f t="shared" si="14"/>
        <v>0.12691358357400001</v>
      </c>
      <c r="N108">
        <v>1</v>
      </c>
      <c r="O108">
        <v>3</v>
      </c>
      <c r="P108">
        <v>4.14530462743E-2</v>
      </c>
      <c r="Q108">
        <f t="shared" si="17"/>
        <v>0.4</v>
      </c>
      <c r="R108">
        <f t="shared" si="18"/>
        <v>1.6581218509720001E-2</v>
      </c>
      <c r="T108">
        <v>1</v>
      </c>
      <c r="U108">
        <v>4</v>
      </c>
      <c r="V108">
        <v>0.27619122150600001</v>
      </c>
      <c r="W108">
        <f t="shared" si="15"/>
        <v>0.4</v>
      </c>
      <c r="X108">
        <f t="shared" si="16"/>
        <v>1.104764886024</v>
      </c>
    </row>
    <row r="109" spans="2:24" x14ac:dyDescent="0.25">
      <c r="B109">
        <v>1</v>
      </c>
      <c r="C109">
        <v>1</v>
      </c>
      <c r="D109">
        <v>1.6707678821999999E-2</v>
      </c>
      <c r="E109">
        <f t="shared" si="11"/>
        <v>0.4</v>
      </c>
      <c r="F109">
        <f t="shared" si="12"/>
        <v>6.6830715287999999E-3</v>
      </c>
      <c r="H109">
        <v>1</v>
      </c>
      <c r="I109">
        <v>2</v>
      </c>
      <c r="J109">
        <v>0.51234277283600005</v>
      </c>
      <c r="K109">
        <f t="shared" si="13"/>
        <v>0.4</v>
      </c>
      <c r="L109">
        <f t="shared" si="14"/>
        <v>0.20493710913440003</v>
      </c>
      <c r="N109">
        <v>1</v>
      </c>
      <c r="O109">
        <v>3</v>
      </c>
      <c r="P109">
        <v>2.8548433748799999E-2</v>
      </c>
      <c r="Q109">
        <f t="shared" si="17"/>
        <v>0.4</v>
      </c>
      <c r="R109">
        <f t="shared" si="18"/>
        <v>1.141937349952E-2</v>
      </c>
      <c r="T109">
        <v>1</v>
      </c>
      <c r="U109">
        <v>4</v>
      </c>
      <c r="V109">
        <v>8.1545232337300003E-2</v>
      </c>
      <c r="W109">
        <f t="shared" si="15"/>
        <v>0.4</v>
      </c>
      <c r="X109">
        <f t="shared" si="16"/>
        <v>0.32618092934920001</v>
      </c>
    </row>
    <row r="110" spans="2:24" x14ac:dyDescent="0.25">
      <c r="B110">
        <v>1</v>
      </c>
      <c r="C110">
        <v>1</v>
      </c>
      <c r="D110">
        <v>1.6707555239699998E-2</v>
      </c>
      <c r="E110">
        <f t="shared" si="11"/>
        <v>0.4</v>
      </c>
      <c r="F110">
        <f t="shared" si="12"/>
        <v>6.6830220958799995E-3</v>
      </c>
      <c r="H110">
        <v>1</v>
      </c>
      <c r="I110">
        <v>2</v>
      </c>
      <c r="J110">
        <v>7.3899537670000001E-2</v>
      </c>
      <c r="K110">
        <f t="shared" si="13"/>
        <v>0.4</v>
      </c>
      <c r="L110">
        <f t="shared" si="14"/>
        <v>2.9559815068000001E-2</v>
      </c>
      <c r="N110">
        <v>1</v>
      </c>
      <c r="O110">
        <v>3</v>
      </c>
      <c r="P110">
        <v>0.19095504322599999</v>
      </c>
      <c r="Q110">
        <f t="shared" si="17"/>
        <v>0.4</v>
      </c>
      <c r="R110">
        <f t="shared" si="18"/>
        <v>7.6382017290400006E-2</v>
      </c>
      <c r="T110">
        <v>1</v>
      </c>
      <c r="U110">
        <v>4</v>
      </c>
      <c r="V110">
        <v>0.28995166710600001</v>
      </c>
      <c r="W110">
        <f t="shared" si="15"/>
        <v>0.4</v>
      </c>
      <c r="X110">
        <f t="shared" si="16"/>
        <v>1.159806668424</v>
      </c>
    </row>
    <row r="111" spans="2:24" x14ac:dyDescent="0.25">
      <c r="B111">
        <v>1</v>
      </c>
      <c r="C111">
        <v>1</v>
      </c>
      <c r="D111">
        <v>0.1620064705</v>
      </c>
      <c r="E111">
        <f t="shared" si="11"/>
        <v>0.4</v>
      </c>
      <c r="F111">
        <f t="shared" si="12"/>
        <v>6.4802588199999997E-2</v>
      </c>
      <c r="H111">
        <v>1</v>
      </c>
      <c r="I111">
        <v>2</v>
      </c>
      <c r="J111">
        <v>0.12568392522399999</v>
      </c>
      <c r="K111">
        <f t="shared" si="13"/>
        <v>0.4</v>
      </c>
      <c r="L111">
        <f t="shared" si="14"/>
        <v>5.0273570089599998E-2</v>
      </c>
      <c r="N111">
        <v>1</v>
      </c>
      <c r="O111">
        <v>3</v>
      </c>
      <c r="P111">
        <v>9.2958778860300004E-2</v>
      </c>
      <c r="Q111">
        <f t="shared" si="17"/>
        <v>0.4</v>
      </c>
      <c r="R111">
        <f t="shared" si="18"/>
        <v>3.7183511544120001E-2</v>
      </c>
      <c r="T111">
        <v>1</v>
      </c>
      <c r="U111">
        <v>4</v>
      </c>
      <c r="V111">
        <v>0.90982409560499999</v>
      </c>
      <c r="W111">
        <f t="shared" si="15"/>
        <v>0.4</v>
      </c>
      <c r="X111">
        <f t="shared" si="16"/>
        <v>3.63929638242</v>
      </c>
    </row>
    <row r="112" spans="2:24" x14ac:dyDescent="0.25">
      <c r="B112">
        <v>1</v>
      </c>
      <c r="C112">
        <v>1</v>
      </c>
      <c r="D112">
        <v>8.8089221870500008E-3</v>
      </c>
      <c r="E112">
        <f t="shared" si="11"/>
        <v>0.4</v>
      </c>
      <c r="F112">
        <f t="shared" si="12"/>
        <v>3.5235688748200007E-3</v>
      </c>
      <c r="H112">
        <v>1</v>
      </c>
      <c r="I112">
        <v>2</v>
      </c>
      <c r="J112">
        <v>1.2039698208999999E-2</v>
      </c>
      <c r="K112">
        <f t="shared" si="13"/>
        <v>0.4</v>
      </c>
      <c r="L112">
        <f t="shared" si="14"/>
        <v>4.8158792835999997E-3</v>
      </c>
      <c r="N112">
        <v>1</v>
      </c>
      <c r="O112">
        <v>3</v>
      </c>
      <c r="P112">
        <v>1.6673817522099999E-2</v>
      </c>
      <c r="Q112">
        <f t="shared" si="17"/>
        <v>0.4</v>
      </c>
      <c r="R112">
        <f t="shared" si="18"/>
        <v>6.6695270088399997E-3</v>
      </c>
      <c r="T112">
        <v>1</v>
      </c>
      <c r="U112">
        <v>4</v>
      </c>
      <c r="V112">
        <v>0.181554510787</v>
      </c>
      <c r="W112">
        <f t="shared" si="15"/>
        <v>0.4</v>
      </c>
      <c r="X112">
        <f t="shared" si="16"/>
        <v>0.72621804314799998</v>
      </c>
    </row>
    <row r="113" spans="2:24" x14ac:dyDescent="0.25">
      <c r="B113">
        <v>1</v>
      </c>
      <c r="C113">
        <v>1</v>
      </c>
      <c r="D113">
        <v>1.67076788192E-2</v>
      </c>
      <c r="E113">
        <f t="shared" si="11"/>
        <v>0.4</v>
      </c>
      <c r="F113">
        <f t="shared" si="12"/>
        <v>6.68307152768E-3</v>
      </c>
      <c r="H113">
        <v>1</v>
      </c>
      <c r="I113">
        <v>2</v>
      </c>
      <c r="J113">
        <v>0.11824127149700001</v>
      </c>
      <c r="K113">
        <f t="shared" si="13"/>
        <v>0.4</v>
      </c>
      <c r="L113">
        <f t="shared" si="14"/>
        <v>4.7296508598800004E-2</v>
      </c>
      <c r="N113">
        <v>1</v>
      </c>
      <c r="O113">
        <v>3</v>
      </c>
      <c r="P113">
        <v>2.5765471153899999E-2</v>
      </c>
      <c r="Q113">
        <f t="shared" si="17"/>
        <v>0.4</v>
      </c>
      <c r="R113">
        <f t="shared" si="18"/>
        <v>1.0306188461559999E-2</v>
      </c>
      <c r="T113">
        <v>1</v>
      </c>
      <c r="U113">
        <v>4</v>
      </c>
      <c r="V113">
        <v>0.34918923840600002</v>
      </c>
      <c r="W113">
        <f t="shared" si="15"/>
        <v>0.4</v>
      </c>
      <c r="X113">
        <f t="shared" si="16"/>
        <v>1.3967569536240001</v>
      </c>
    </row>
    <row r="114" spans="2:24" x14ac:dyDescent="0.25">
      <c r="B114">
        <v>1</v>
      </c>
      <c r="C114">
        <v>1</v>
      </c>
      <c r="D114">
        <v>3.5050310741799998E-2</v>
      </c>
      <c r="E114">
        <f t="shared" si="11"/>
        <v>0.4</v>
      </c>
      <c r="F114">
        <f t="shared" si="12"/>
        <v>1.4020124296719999E-2</v>
      </c>
      <c r="H114">
        <v>1</v>
      </c>
      <c r="I114">
        <v>2</v>
      </c>
      <c r="J114">
        <v>0.44730542192200001</v>
      </c>
      <c r="K114">
        <f t="shared" si="13"/>
        <v>0.4</v>
      </c>
      <c r="L114">
        <f t="shared" si="14"/>
        <v>0.17892216876880002</v>
      </c>
      <c r="N114">
        <v>1</v>
      </c>
      <c r="O114">
        <v>3</v>
      </c>
      <c r="P114">
        <v>1.52088238756E-2</v>
      </c>
      <c r="Q114">
        <f t="shared" si="17"/>
        <v>0.4</v>
      </c>
      <c r="R114">
        <f t="shared" si="18"/>
        <v>6.0835295502400001E-3</v>
      </c>
      <c r="T114">
        <v>1</v>
      </c>
      <c r="U114">
        <v>4</v>
      </c>
      <c r="V114">
        <v>1.0259810149399999</v>
      </c>
      <c r="W114">
        <f t="shared" si="15"/>
        <v>0.4</v>
      </c>
      <c r="X114">
        <f t="shared" si="16"/>
        <v>4.1039240597599997</v>
      </c>
    </row>
    <row r="115" spans="2:24" x14ac:dyDescent="0.25">
      <c r="B115">
        <v>1</v>
      </c>
      <c r="C115">
        <v>1</v>
      </c>
      <c r="D115">
        <v>0.19104143107300001</v>
      </c>
      <c r="E115">
        <f t="shared" si="11"/>
        <v>0.4</v>
      </c>
      <c r="F115">
        <f t="shared" si="12"/>
        <v>7.6416572429200011E-2</v>
      </c>
      <c r="H115">
        <v>1</v>
      </c>
      <c r="I115">
        <v>2</v>
      </c>
      <c r="J115">
        <v>0.24015415563699999</v>
      </c>
      <c r="K115">
        <f t="shared" si="13"/>
        <v>0.4</v>
      </c>
      <c r="L115">
        <f t="shared" si="14"/>
        <v>9.6061662254800007E-2</v>
      </c>
      <c r="N115">
        <v>1</v>
      </c>
      <c r="O115">
        <v>3</v>
      </c>
      <c r="P115">
        <v>9.9324114157899999</v>
      </c>
      <c r="Q115">
        <f t="shared" si="17"/>
        <v>0.4</v>
      </c>
      <c r="R115">
        <f t="shared" si="18"/>
        <v>3.972964566316</v>
      </c>
      <c r="T115">
        <v>1</v>
      </c>
      <c r="U115">
        <v>4</v>
      </c>
      <c r="V115">
        <v>1.25099391302E-2</v>
      </c>
      <c r="W115">
        <f t="shared" si="15"/>
        <v>0.4</v>
      </c>
      <c r="X115">
        <f t="shared" si="16"/>
        <v>5.0039756520799998E-2</v>
      </c>
    </row>
    <row r="116" spans="2:24" x14ac:dyDescent="0.25">
      <c r="B116">
        <v>1</v>
      </c>
      <c r="C116">
        <v>1</v>
      </c>
      <c r="D116">
        <v>0.48978739572399999</v>
      </c>
      <c r="E116">
        <f t="shared" si="11"/>
        <v>0.4</v>
      </c>
      <c r="F116">
        <f t="shared" si="12"/>
        <v>0.19591495828960001</v>
      </c>
      <c r="H116">
        <v>1</v>
      </c>
      <c r="I116">
        <v>2</v>
      </c>
      <c r="J116">
        <v>0.259900334422</v>
      </c>
      <c r="K116">
        <f t="shared" si="13"/>
        <v>0.4</v>
      </c>
      <c r="L116">
        <f t="shared" si="14"/>
        <v>0.10396013376880001</v>
      </c>
      <c r="N116">
        <v>1</v>
      </c>
      <c r="O116">
        <v>3</v>
      </c>
      <c r="P116">
        <v>1.46455130872E-2</v>
      </c>
      <c r="Q116">
        <f t="shared" si="17"/>
        <v>0.4</v>
      </c>
      <c r="R116">
        <f t="shared" si="18"/>
        <v>5.85820523488E-3</v>
      </c>
      <c r="T116">
        <v>1</v>
      </c>
      <c r="U116">
        <v>4</v>
      </c>
      <c r="V116">
        <v>1.2509939133300001E-2</v>
      </c>
      <c r="W116">
        <f t="shared" si="15"/>
        <v>0.4</v>
      </c>
      <c r="X116">
        <f t="shared" si="16"/>
        <v>5.0039756533200003E-2</v>
      </c>
    </row>
    <row r="117" spans="2:24" x14ac:dyDescent="0.25">
      <c r="B117">
        <v>1</v>
      </c>
      <c r="C117">
        <v>1</v>
      </c>
      <c r="D117">
        <v>3.11570027707E-2</v>
      </c>
      <c r="E117">
        <f t="shared" si="11"/>
        <v>0.4</v>
      </c>
      <c r="F117">
        <f t="shared" si="12"/>
        <v>1.246280110828E-2</v>
      </c>
      <c r="H117">
        <v>1</v>
      </c>
      <c r="I117">
        <v>2</v>
      </c>
      <c r="J117">
        <v>0.43568894448899997</v>
      </c>
      <c r="K117">
        <f t="shared" si="13"/>
        <v>0.4</v>
      </c>
      <c r="L117">
        <f t="shared" si="14"/>
        <v>0.17427557779559999</v>
      </c>
      <c r="N117">
        <v>1</v>
      </c>
      <c r="O117">
        <v>3</v>
      </c>
      <c r="P117">
        <v>1.83148421341</v>
      </c>
      <c r="Q117">
        <f t="shared" si="17"/>
        <v>0.4</v>
      </c>
      <c r="R117">
        <f t="shared" si="18"/>
        <v>0.73259368536400005</v>
      </c>
      <c r="T117">
        <v>1</v>
      </c>
      <c r="U117">
        <v>4</v>
      </c>
      <c r="V117">
        <v>0.140512981707</v>
      </c>
      <c r="W117">
        <f t="shared" si="15"/>
        <v>0.4</v>
      </c>
      <c r="X117">
        <f t="shared" si="16"/>
        <v>0.56205192682799998</v>
      </c>
    </row>
    <row r="118" spans="2:24" x14ac:dyDescent="0.25">
      <c r="B118">
        <v>1</v>
      </c>
      <c r="C118">
        <v>1</v>
      </c>
      <c r="D118">
        <v>2.76755306221E-2</v>
      </c>
      <c r="E118">
        <f t="shared" si="11"/>
        <v>0.4</v>
      </c>
      <c r="F118">
        <f t="shared" si="12"/>
        <v>1.107021224884E-2</v>
      </c>
      <c r="H118">
        <v>1</v>
      </c>
      <c r="I118">
        <v>2</v>
      </c>
      <c r="J118">
        <v>0.81631764910000004</v>
      </c>
      <c r="K118">
        <f t="shared" si="13"/>
        <v>0.4</v>
      </c>
      <c r="L118">
        <f t="shared" si="14"/>
        <v>0.32652705964000006</v>
      </c>
      <c r="N118">
        <v>1</v>
      </c>
      <c r="O118">
        <v>3</v>
      </c>
      <c r="P118">
        <v>3.3180039505699997E-2</v>
      </c>
      <c r="Q118">
        <f t="shared" si="17"/>
        <v>0.4</v>
      </c>
      <c r="R118">
        <f t="shared" si="18"/>
        <v>1.3272015802279999E-2</v>
      </c>
      <c r="T118">
        <v>1</v>
      </c>
      <c r="U118">
        <v>4</v>
      </c>
      <c r="V118">
        <v>9.5877057845299998E-2</v>
      </c>
      <c r="W118">
        <f t="shared" si="15"/>
        <v>0.4</v>
      </c>
      <c r="X118">
        <f t="shared" si="16"/>
        <v>0.38350823138119999</v>
      </c>
    </row>
    <row r="119" spans="2:24" x14ac:dyDescent="0.25">
      <c r="B119">
        <v>1</v>
      </c>
      <c r="C119">
        <v>1</v>
      </c>
      <c r="D119">
        <v>1.6707678819799999E-2</v>
      </c>
      <c r="E119">
        <f t="shared" si="11"/>
        <v>0.4</v>
      </c>
      <c r="F119">
        <f t="shared" si="12"/>
        <v>6.6830715279199999E-3</v>
      </c>
      <c r="H119">
        <v>1</v>
      </c>
      <c r="I119">
        <v>2</v>
      </c>
      <c r="J119">
        <v>3.06292300558E-2</v>
      </c>
      <c r="K119">
        <f t="shared" si="13"/>
        <v>0.4</v>
      </c>
      <c r="L119">
        <f t="shared" si="14"/>
        <v>1.2251692022320002E-2</v>
      </c>
      <c r="N119">
        <v>1</v>
      </c>
      <c r="O119">
        <v>3</v>
      </c>
      <c r="P119">
        <v>0.74630496706899996</v>
      </c>
      <c r="Q119">
        <f t="shared" si="17"/>
        <v>0.4</v>
      </c>
      <c r="R119">
        <f t="shared" si="18"/>
        <v>0.29852198682760001</v>
      </c>
      <c r="T119">
        <v>1</v>
      </c>
      <c r="U119">
        <v>4</v>
      </c>
      <c r="V119">
        <v>0.36534878787899999</v>
      </c>
      <c r="W119">
        <f t="shared" si="15"/>
        <v>0.4</v>
      </c>
      <c r="X119">
        <f t="shared" si="16"/>
        <v>1.461395151516</v>
      </c>
    </row>
    <row r="120" spans="2:24" x14ac:dyDescent="0.25">
      <c r="B120">
        <v>1</v>
      </c>
      <c r="C120">
        <v>1</v>
      </c>
      <c r="D120">
        <v>6.14540171091E-2</v>
      </c>
      <c r="E120">
        <f t="shared" si="11"/>
        <v>0.4</v>
      </c>
      <c r="F120">
        <f t="shared" si="12"/>
        <v>2.4581606843640001E-2</v>
      </c>
      <c r="H120">
        <v>1</v>
      </c>
      <c r="I120">
        <v>2</v>
      </c>
      <c r="J120">
        <v>1.5301931032099999E-2</v>
      </c>
      <c r="K120">
        <f t="shared" si="13"/>
        <v>0.4</v>
      </c>
      <c r="L120">
        <f t="shared" si="14"/>
        <v>6.1207724128400001E-3</v>
      </c>
      <c r="N120">
        <v>1</v>
      </c>
      <c r="O120">
        <v>3</v>
      </c>
      <c r="P120">
        <v>6.5779704006900003E-2</v>
      </c>
      <c r="Q120">
        <f t="shared" si="17"/>
        <v>0.4</v>
      </c>
      <c r="R120">
        <f t="shared" si="18"/>
        <v>2.6311881602760004E-2</v>
      </c>
      <c r="T120">
        <v>1</v>
      </c>
      <c r="U120">
        <v>4</v>
      </c>
      <c r="V120">
        <v>0.38645885298499999</v>
      </c>
      <c r="W120">
        <f t="shared" si="15"/>
        <v>0.4</v>
      </c>
      <c r="X120">
        <f t="shared" si="16"/>
        <v>1.54583541194</v>
      </c>
    </row>
    <row r="121" spans="2:24" x14ac:dyDescent="0.25">
      <c r="B121">
        <v>1</v>
      </c>
      <c r="C121">
        <v>1</v>
      </c>
      <c r="D121">
        <v>2.5350042666000001E-2</v>
      </c>
      <c r="E121">
        <f t="shared" si="11"/>
        <v>0.4</v>
      </c>
      <c r="F121">
        <f t="shared" si="12"/>
        <v>1.0140017066400001E-2</v>
      </c>
      <c r="H121">
        <v>1</v>
      </c>
      <c r="I121">
        <v>2</v>
      </c>
      <c r="J121">
        <v>2.4413902022899999E-2</v>
      </c>
      <c r="K121">
        <f t="shared" si="13"/>
        <v>0.4</v>
      </c>
      <c r="L121">
        <f t="shared" si="14"/>
        <v>9.7655608091600007E-3</v>
      </c>
      <c r="N121">
        <v>1</v>
      </c>
      <c r="O121">
        <v>3</v>
      </c>
      <c r="P121">
        <v>0.25268879843100001</v>
      </c>
      <c r="Q121">
        <f t="shared" si="17"/>
        <v>0.4</v>
      </c>
      <c r="R121">
        <f t="shared" si="18"/>
        <v>0.1010755193724</v>
      </c>
      <c r="T121">
        <v>1</v>
      </c>
      <c r="U121">
        <v>4</v>
      </c>
      <c r="V121">
        <v>0.131796534636</v>
      </c>
      <c r="W121">
        <f t="shared" si="15"/>
        <v>0.4</v>
      </c>
      <c r="X121">
        <f t="shared" si="16"/>
        <v>0.52718613854399998</v>
      </c>
    </row>
    <row r="122" spans="2:24" x14ac:dyDescent="0.25">
      <c r="B122">
        <v>1</v>
      </c>
      <c r="C122">
        <v>1</v>
      </c>
      <c r="D122">
        <v>4.6063904188599999E-2</v>
      </c>
      <c r="E122">
        <f t="shared" si="11"/>
        <v>0.4</v>
      </c>
      <c r="F122">
        <f t="shared" si="12"/>
        <v>1.8425561675439999E-2</v>
      </c>
      <c r="H122">
        <v>1</v>
      </c>
      <c r="I122">
        <v>2</v>
      </c>
      <c r="J122">
        <v>2.7599964357899999E-2</v>
      </c>
      <c r="K122">
        <f t="shared" si="13"/>
        <v>0.4</v>
      </c>
      <c r="L122">
        <f t="shared" si="14"/>
        <v>1.1039985743160001E-2</v>
      </c>
      <c r="N122">
        <v>1</v>
      </c>
      <c r="O122">
        <v>3</v>
      </c>
      <c r="P122">
        <v>2.4043504559299999E-2</v>
      </c>
      <c r="Q122">
        <f t="shared" si="17"/>
        <v>0.4</v>
      </c>
      <c r="R122">
        <f t="shared" si="18"/>
        <v>9.6174018237199996E-3</v>
      </c>
      <c r="T122">
        <v>1</v>
      </c>
      <c r="U122">
        <v>4</v>
      </c>
      <c r="V122">
        <v>1.31279476855E-2</v>
      </c>
      <c r="W122">
        <f t="shared" si="15"/>
        <v>0.4</v>
      </c>
      <c r="X122">
        <f t="shared" si="16"/>
        <v>5.2511790741999999E-2</v>
      </c>
    </row>
    <row r="123" spans="2:24" x14ac:dyDescent="0.25">
      <c r="B123">
        <v>1</v>
      </c>
      <c r="C123">
        <v>1</v>
      </c>
      <c r="D123">
        <v>0.14349574718499999</v>
      </c>
      <c r="E123">
        <f t="shared" si="11"/>
        <v>0.4</v>
      </c>
      <c r="F123">
        <f t="shared" si="12"/>
        <v>5.7398298873999998E-2</v>
      </c>
      <c r="H123">
        <v>1</v>
      </c>
      <c r="I123">
        <v>2</v>
      </c>
      <c r="J123">
        <v>1.1292508508300001</v>
      </c>
      <c r="K123">
        <f t="shared" si="13"/>
        <v>0.4</v>
      </c>
      <c r="L123">
        <f t="shared" si="14"/>
        <v>0.45170034033200007</v>
      </c>
      <c r="N123">
        <v>1</v>
      </c>
      <c r="O123">
        <v>3</v>
      </c>
      <c r="P123">
        <v>0.14482787193999999</v>
      </c>
      <c r="Q123">
        <f t="shared" si="17"/>
        <v>0.4</v>
      </c>
      <c r="R123">
        <f t="shared" si="18"/>
        <v>5.7931148776000002E-2</v>
      </c>
      <c r="T123">
        <v>1</v>
      </c>
      <c r="U123">
        <v>4</v>
      </c>
      <c r="V123">
        <v>6.5539465648999998E-2</v>
      </c>
      <c r="W123">
        <f t="shared" si="15"/>
        <v>0.4</v>
      </c>
      <c r="X123">
        <f t="shared" si="16"/>
        <v>0.26215786259599999</v>
      </c>
    </row>
    <row r="124" spans="2:24" x14ac:dyDescent="0.25">
      <c r="B124">
        <v>1</v>
      </c>
      <c r="C124">
        <v>1</v>
      </c>
      <c r="D124">
        <v>0.25845517198000001</v>
      </c>
      <c r="E124">
        <f t="shared" si="11"/>
        <v>0.4</v>
      </c>
      <c r="F124">
        <f t="shared" si="12"/>
        <v>0.10338206879200001</v>
      </c>
      <c r="H124">
        <v>1</v>
      </c>
      <c r="I124">
        <v>2</v>
      </c>
      <c r="J124">
        <v>0.25200775704</v>
      </c>
      <c r="K124">
        <f t="shared" si="13"/>
        <v>0.4</v>
      </c>
      <c r="L124">
        <f t="shared" si="14"/>
        <v>0.10080310281600001</v>
      </c>
      <c r="N124">
        <v>1</v>
      </c>
      <c r="O124">
        <v>3</v>
      </c>
      <c r="P124">
        <v>0.17663540686699999</v>
      </c>
      <c r="Q124">
        <f t="shared" si="17"/>
        <v>0.4</v>
      </c>
      <c r="R124">
        <f t="shared" si="18"/>
        <v>7.0654162746800003E-2</v>
      </c>
      <c r="T124">
        <v>1</v>
      </c>
      <c r="U124">
        <v>4</v>
      </c>
      <c r="V124">
        <v>9.6625069597600002E-3</v>
      </c>
      <c r="W124">
        <f t="shared" si="15"/>
        <v>0.4</v>
      </c>
      <c r="X124">
        <f t="shared" si="16"/>
        <v>3.8650027839040001E-2</v>
      </c>
    </row>
    <row r="125" spans="2:24" x14ac:dyDescent="0.25">
      <c r="B125">
        <v>1</v>
      </c>
      <c r="C125">
        <v>1</v>
      </c>
      <c r="D125">
        <v>3.6381182000700001E-2</v>
      </c>
      <c r="E125">
        <f t="shared" si="11"/>
        <v>0.4</v>
      </c>
      <c r="F125">
        <f t="shared" si="12"/>
        <v>1.4552472800280001E-2</v>
      </c>
      <c r="H125">
        <v>1</v>
      </c>
      <c r="I125">
        <v>2</v>
      </c>
      <c r="J125">
        <v>1.6707390579999998E-2</v>
      </c>
      <c r="K125">
        <f t="shared" si="13"/>
        <v>0.4</v>
      </c>
      <c r="L125">
        <f t="shared" si="14"/>
        <v>6.6829562319999994E-3</v>
      </c>
      <c r="N125">
        <v>1</v>
      </c>
      <c r="O125">
        <v>3</v>
      </c>
      <c r="P125">
        <v>0.216434441226</v>
      </c>
      <c r="Q125">
        <f t="shared" si="17"/>
        <v>0.4</v>
      </c>
      <c r="R125">
        <f t="shared" si="18"/>
        <v>8.6573776490400003E-2</v>
      </c>
      <c r="T125">
        <v>1</v>
      </c>
      <c r="U125">
        <v>4</v>
      </c>
      <c r="V125">
        <v>1.2788762514900001</v>
      </c>
      <c r="W125">
        <f t="shared" si="15"/>
        <v>0.4</v>
      </c>
      <c r="X125">
        <f t="shared" si="16"/>
        <v>5.1155050059600002</v>
      </c>
    </row>
    <row r="126" spans="2:24" x14ac:dyDescent="0.25">
      <c r="B126">
        <v>1</v>
      </c>
      <c r="C126">
        <v>1</v>
      </c>
      <c r="D126">
        <v>1.6707555235100001E-2</v>
      </c>
      <c r="E126">
        <f t="shared" si="11"/>
        <v>0.4</v>
      </c>
      <c r="F126">
        <f t="shared" si="12"/>
        <v>6.6830220940400009E-3</v>
      </c>
      <c r="H126">
        <v>1</v>
      </c>
      <c r="I126">
        <v>2</v>
      </c>
      <c r="J126">
        <v>2.3925001850299998E-2</v>
      </c>
      <c r="K126">
        <f t="shared" si="13"/>
        <v>0.4</v>
      </c>
      <c r="L126">
        <f t="shared" si="14"/>
        <v>9.5700007401200004E-3</v>
      </c>
      <c r="N126">
        <v>1</v>
      </c>
      <c r="O126">
        <v>3</v>
      </c>
      <c r="P126">
        <v>1.2020401901E-2</v>
      </c>
      <c r="Q126">
        <f t="shared" si="17"/>
        <v>0.4</v>
      </c>
      <c r="R126">
        <f t="shared" si="18"/>
        <v>4.8081607604000005E-3</v>
      </c>
      <c r="T126">
        <v>1</v>
      </c>
      <c r="U126">
        <v>4</v>
      </c>
      <c r="V126">
        <v>0.50041500809999995</v>
      </c>
      <c r="W126">
        <f t="shared" si="15"/>
        <v>0.4</v>
      </c>
      <c r="X126">
        <f t="shared" si="16"/>
        <v>2.0016600323999998</v>
      </c>
    </row>
    <row r="127" spans="2:24" x14ac:dyDescent="0.25">
      <c r="B127">
        <v>1</v>
      </c>
      <c r="C127">
        <v>1</v>
      </c>
      <c r="D127">
        <v>15.3359908215999</v>
      </c>
      <c r="E127">
        <f t="shared" si="11"/>
        <v>0.4</v>
      </c>
      <c r="F127">
        <f t="shared" si="12"/>
        <v>6.1343963286399603</v>
      </c>
      <c r="H127">
        <v>1</v>
      </c>
      <c r="I127">
        <v>2</v>
      </c>
      <c r="J127">
        <v>0.117333888926</v>
      </c>
      <c r="K127">
        <f t="shared" si="13"/>
        <v>0.4</v>
      </c>
      <c r="L127">
        <f t="shared" si="14"/>
        <v>4.69335555704E-2</v>
      </c>
      <c r="N127">
        <v>1</v>
      </c>
      <c r="O127">
        <v>3</v>
      </c>
      <c r="P127">
        <v>1.2951070496800001E-2</v>
      </c>
      <c r="Q127">
        <f t="shared" si="17"/>
        <v>0.4</v>
      </c>
      <c r="R127">
        <f t="shared" si="18"/>
        <v>5.1804281987200005E-3</v>
      </c>
      <c r="T127">
        <v>1</v>
      </c>
      <c r="U127">
        <v>4</v>
      </c>
      <c r="V127">
        <v>1.8258183444999999E-2</v>
      </c>
      <c r="W127">
        <f t="shared" si="15"/>
        <v>0.4</v>
      </c>
      <c r="X127">
        <f t="shared" si="16"/>
        <v>7.3032733779999998E-2</v>
      </c>
    </row>
    <row r="128" spans="2:24" x14ac:dyDescent="0.25">
      <c r="B128">
        <v>1</v>
      </c>
      <c r="C128">
        <v>1</v>
      </c>
      <c r="D128">
        <v>1.2567907297000001E-2</v>
      </c>
      <c r="E128">
        <f t="shared" si="11"/>
        <v>0.4</v>
      </c>
      <c r="F128">
        <f t="shared" si="12"/>
        <v>5.0271629188000004E-3</v>
      </c>
      <c r="H128">
        <v>1</v>
      </c>
      <c r="I128">
        <v>2</v>
      </c>
      <c r="J128">
        <v>1.4619706533600001E-2</v>
      </c>
      <c r="K128">
        <f t="shared" si="13"/>
        <v>0.4</v>
      </c>
      <c r="L128">
        <f t="shared" si="14"/>
        <v>5.8478826134400006E-3</v>
      </c>
      <c r="N128">
        <v>1</v>
      </c>
      <c r="O128">
        <v>3</v>
      </c>
      <c r="P128">
        <v>6.0247711184500001E-2</v>
      </c>
      <c r="Q128">
        <f t="shared" si="17"/>
        <v>0.4</v>
      </c>
      <c r="R128">
        <f t="shared" si="18"/>
        <v>2.4099084473800002E-2</v>
      </c>
      <c r="T128">
        <v>1</v>
      </c>
      <c r="U128">
        <v>4</v>
      </c>
      <c r="V128">
        <v>0.169110990682</v>
      </c>
      <c r="W128">
        <f t="shared" si="15"/>
        <v>0.4</v>
      </c>
      <c r="X128">
        <f t="shared" si="16"/>
        <v>0.676443962728</v>
      </c>
    </row>
    <row r="129" spans="2:24" x14ac:dyDescent="0.25">
      <c r="B129">
        <v>1</v>
      </c>
      <c r="C129">
        <v>1</v>
      </c>
      <c r="D129">
        <v>0.17295032863699999</v>
      </c>
      <c r="E129">
        <f t="shared" si="11"/>
        <v>0.4</v>
      </c>
      <c r="F129">
        <f t="shared" si="12"/>
        <v>6.9180131454799995E-2</v>
      </c>
      <c r="H129">
        <v>1</v>
      </c>
      <c r="I129">
        <v>2</v>
      </c>
      <c r="J129">
        <v>3.0931249465000001E-2</v>
      </c>
      <c r="K129">
        <f t="shared" si="13"/>
        <v>0.4</v>
      </c>
      <c r="L129">
        <f t="shared" si="14"/>
        <v>1.2372499786000002E-2</v>
      </c>
      <c r="N129">
        <v>1</v>
      </c>
      <c r="O129">
        <v>3</v>
      </c>
      <c r="P129">
        <v>0.28956984805000002</v>
      </c>
      <c r="Q129">
        <f t="shared" si="17"/>
        <v>0.4</v>
      </c>
      <c r="R129">
        <f t="shared" si="18"/>
        <v>0.11582793922000001</v>
      </c>
      <c r="T129">
        <v>1</v>
      </c>
      <c r="U129">
        <v>4</v>
      </c>
      <c r="V129">
        <v>0.62383675721700005</v>
      </c>
      <c r="W129">
        <f t="shared" si="15"/>
        <v>0.4</v>
      </c>
      <c r="X129">
        <f t="shared" si="16"/>
        <v>2.4953470288680002</v>
      </c>
    </row>
    <row r="130" spans="2:24" x14ac:dyDescent="0.25">
      <c r="B130">
        <v>1</v>
      </c>
      <c r="C130">
        <v>1</v>
      </c>
      <c r="D130">
        <v>0.10569908300899999</v>
      </c>
      <c r="E130">
        <f t="shared" si="11"/>
        <v>0.4</v>
      </c>
      <c r="F130">
        <f t="shared" si="12"/>
        <v>4.2279633203600002E-2</v>
      </c>
      <c r="H130">
        <v>1</v>
      </c>
      <c r="I130">
        <v>2</v>
      </c>
      <c r="J130">
        <v>1.01276515678</v>
      </c>
      <c r="K130">
        <f t="shared" si="13"/>
        <v>0.4</v>
      </c>
      <c r="L130">
        <f t="shared" si="14"/>
        <v>0.405106062712</v>
      </c>
      <c r="N130">
        <v>1</v>
      </c>
      <c r="O130">
        <v>3</v>
      </c>
      <c r="P130">
        <v>0.34433222571299998</v>
      </c>
      <c r="Q130">
        <f t="shared" si="17"/>
        <v>0.4</v>
      </c>
      <c r="R130">
        <f t="shared" si="18"/>
        <v>0.1377328902852</v>
      </c>
      <c r="T130">
        <v>1</v>
      </c>
      <c r="U130">
        <v>4</v>
      </c>
      <c r="V130">
        <v>0.66989829181399996</v>
      </c>
      <c r="W130">
        <f t="shared" si="15"/>
        <v>0.4</v>
      </c>
      <c r="X130">
        <f t="shared" si="16"/>
        <v>2.6795931672559998</v>
      </c>
    </row>
    <row r="131" spans="2:24" x14ac:dyDescent="0.25">
      <c r="B131">
        <v>1</v>
      </c>
      <c r="C131">
        <v>1</v>
      </c>
      <c r="D131">
        <v>0.173771857172</v>
      </c>
      <c r="E131">
        <f t="shared" si="11"/>
        <v>0.4</v>
      </c>
      <c r="F131">
        <f t="shared" si="12"/>
        <v>6.9508742868800003E-2</v>
      </c>
      <c r="H131">
        <v>1</v>
      </c>
      <c r="I131">
        <v>2</v>
      </c>
      <c r="J131">
        <v>3.7399096395500001E-2</v>
      </c>
      <c r="K131">
        <f t="shared" si="13"/>
        <v>0.4</v>
      </c>
      <c r="L131">
        <f t="shared" si="14"/>
        <v>1.4959638558200001E-2</v>
      </c>
      <c r="N131">
        <v>1</v>
      </c>
      <c r="O131">
        <v>3</v>
      </c>
      <c r="P131">
        <v>1.0411931999799999</v>
      </c>
      <c r="Q131">
        <f t="shared" si="17"/>
        <v>0.4</v>
      </c>
      <c r="R131">
        <f t="shared" si="18"/>
        <v>0.41647727999200002</v>
      </c>
      <c r="T131">
        <v>1</v>
      </c>
      <c r="U131">
        <v>4</v>
      </c>
      <c r="V131">
        <v>3.1536431045999999E-2</v>
      </c>
      <c r="W131">
        <f t="shared" si="15"/>
        <v>0.4</v>
      </c>
      <c r="X131">
        <f t="shared" si="16"/>
        <v>0.126145724184</v>
      </c>
    </row>
    <row r="132" spans="2:24" x14ac:dyDescent="0.25">
      <c r="B132">
        <v>1</v>
      </c>
      <c r="C132">
        <v>1</v>
      </c>
      <c r="D132">
        <v>0.175760785718</v>
      </c>
      <c r="E132">
        <f t="shared" si="11"/>
        <v>0.4</v>
      </c>
      <c r="F132">
        <f t="shared" si="12"/>
        <v>7.0304314287200007E-2</v>
      </c>
      <c r="H132">
        <v>1</v>
      </c>
      <c r="I132">
        <v>2</v>
      </c>
      <c r="J132">
        <v>9.0973559480499993E-3</v>
      </c>
      <c r="K132">
        <f t="shared" si="13"/>
        <v>0.4</v>
      </c>
      <c r="L132">
        <f t="shared" si="14"/>
        <v>3.6389423792200001E-3</v>
      </c>
      <c r="N132">
        <v>1</v>
      </c>
      <c r="O132">
        <v>3</v>
      </c>
      <c r="P132">
        <v>0.14242147108799999</v>
      </c>
      <c r="Q132">
        <f t="shared" si="17"/>
        <v>0.4</v>
      </c>
      <c r="R132">
        <f t="shared" si="18"/>
        <v>5.6968588435200002E-2</v>
      </c>
      <c r="T132">
        <v>1</v>
      </c>
      <c r="U132">
        <v>4</v>
      </c>
      <c r="V132">
        <v>1.72742070604</v>
      </c>
      <c r="W132">
        <f t="shared" si="15"/>
        <v>0.4</v>
      </c>
      <c r="X132">
        <f t="shared" si="16"/>
        <v>6.9096828241599999</v>
      </c>
    </row>
    <row r="133" spans="2:24" x14ac:dyDescent="0.25">
      <c r="B133">
        <v>1</v>
      </c>
      <c r="C133">
        <v>1</v>
      </c>
      <c r="D133">
        <v>9.8899262329799995E-2</v>
      </c>
      <c r="E133">
        <f t="shared" si="11"/>
        <v>0.4</v>
      </c>
      <c r="F133">
        <f t="shared" si="12"/>
        <v>3.9559704931920001E-2</v>
      </c>
      <c r="H133">
        <v>1</v>
      </c>
      <c r="I133">
        <v>2</v>
      </c>
      <c r="J133">
        <v>1.45222112689E-2</v>
      </c>
      <c r="K133">
        <f t="shared" si="13"/>
        <v>0.4</v>
      </c>
      <c r="L133">
        <f t="shared" si="14"/>
        <v>5.8088845075600004E-3</v>
      </c>
      <c r="N133">
        <v>1</v>
      </c>
      <c r="O133">
        <v>3</v>
      </c>
      <c r="P133">
        <v>1.0253041624400001</v>
      </c>
      <c r="Q133">
        <f t="shared" si="17"/>
        <v>0.4</v>
      </c>
      <c r="R133">
        <f t="shared" si="18"/>
        <v>0.41012166497600006</v>
      </c>
      <c r="T133">
        <v>1</v>
      </c>
      <c r="U133">
        <v>4</v>
      </c>
      <c r="V133">
        <v>0.14011540876799999</v>
      </c>
      <c r="W133">
        <f t="shared" si="15"/>
        <v>0.4</v>
      </c>
      <c r="X133">
        <f t="shared" si="16"/>
        <v>0.56046163507199998</v>
      </c>
    </row>
    <row r="134" spans="2:24" x14ac:dyDescent="0.25">
      <c r="B134">
        <v>1</v>
      </c>
      <c r="C134">
        <v>1</v>
      </c>
      <c r="D134">
        <v>8.4812256609999997E-2</v>
      </c>
      <c r="E134">
        <f t="shared" si="11"/>
        <v>0.4</v>
      </c>
      <c r="F134">
        <f t="shared" si="12"/>
        <v>3.3924902643999999E-2</v>
      </c>
      <c r="H134">
        <v>1</v>
      </c>
      <c r="I134">
        <v>2</v>
      </c>
      <c r="J134">
        <v>0.108541942786</v>
      </c>
      <c r="K134">
        <f t="shared" si="13"/>
        <v>0.4</v>
      </c>
      <c r="L134">
        <f t="shared" si="14"/>
        <v>4.3416777114400007E-2</v>
      </c>
      <c r="N134">
        <v>1</v>
      </c>
      <c r="O134">
        <v>3</v>
      </c>
      <c r="P134">
        <v>1.3753228062700001E-2</v>
      </c>
      <c r="Q134">
        <f t="shared" si="17"/>
        <v>0.4</v>
      </c>
      <c r="R134">
        <f t="shared" si="18"/>
        <v>5.5012912250800008E-3</v>
      </c>
      <c r="T134">
        <v>1</v>
      </c>
      <c r="U134">
        <v>4</v>
      </c>
      <c r="V134">
        <v>1.40113492386E-2</v>
      </c>
      <c r="W134">
        <f t="shared" si="15"/>
        <v>0.4</v>
      </c>
      <c r="X134">
        <f t="shared" si="16"/>
        <v>5.6045396954400001E-2</v>
      </c>
    </row>
    <row r="135" spans="2:24" x14ac:dyDescent="0.25">
      <c r="B135">
        <v>1</v>
      </c>
      <c r="C135">
        <v>1</v>
      </c>
      <c r="D135">
        <v>1.6707678819399999E-2</v>
      </c>
      <c r="E135">
        <f t="shared" si="11"/>
        <v>0.4</v>
      </c>
      <c r="F135">
        <f t="shared" si="12"/>
        <v>6.6830715277600003E-3</v>
      </c>
      <c r="H135">
        <v>1</v>
      </c>
      <c r="I135">
        <v>2</v>
      </c>
      <c r="J135">
        <v>0.101221843912</v>
      </c>
      <c r="K135">
        <f t="shared" si="13"/>
        <v>0.4</v>
      </c>
      <c r="L135">
        <f t="shared" si="14"/>
        <v>4.0488737564800002E-2</v>
      </c>
      <c r="N135">
        <v>1</v>
      </c>
      <c r="O135">
        <v>3</v>
      </c>
      <c r="P135">
        <v>1.30783146759E-2</v>
      </c>
      <c r="Q135">
        <f t="shared" si="17"/>
        <v>0.4</v>
      </c>
      <c r="R135">
        <f t="shared" si="18"/>
        <v>5.2313258703600004E-3</v>
      </c>
      <c r="T135">
        <v>1</v>
      </c>
      <c r="U135">
        <v>4</v>
      </c>
      <c r="V135">
        <v>1.1743497566300001</v>
      </c>
      <c r="W135">
        <f t="shared" si="15"/>
        <v>0.4</v>
      </c>
      <c r="X135">
        <f t="shared" si="16"/>
        <v>4.6973990265200003</v>
      </c>
    </row>
    <row r="136" spans="2:24" x14ac:dyDescent="0.25">
      <c r="B136">
        <v>1</v>
      </c>
      <c r="C136">
        <v>1</v>
      </c>
      <c r="D136">
        <v>1.6707678816999999E-2</v>
      </c>
      <c r="E136">
        <f t="shared" si="11"/>
        <v>0.4</v>
      </c>
      <c r="F136">
        <f t="shared" si="12"/>
        <v>6.6830715268E-3</v>
      </c>
      <c r="H136">
        <v>1</v>
      </c>
      <c r="I136">
        <v>2</v>
      </c>
      <c r="J136">
        <v>4.73506170836E-2</v>
      </c>
      <c r="K136">
        <f t="shared" si="13"/>
        <v>0.4</v>
      </c>
      <c r="L136">
        <f t="shared" si="14"/>
        <v>1.8940246833440002E-2</v>
      </c>
      <c r="N136">
        <v>1</v>
      </c>
      <c r="O136">
        <v>3</v>
      </c>
      <c r="P136">
        <v>4.0367071344599999E-2</v>
      </c>
      <c r="Q136">
        <f t="shared" si="17"/>
        <v>0.4</v>
      </c>
      <c r="R136">
        <f t="shared" si="18"/>
        <v>1.614682853784E-2</v>
      </c>
      <c r="T136">
        <v>1</v>
      </c>
      <c r="U136">
        <v>4</v>
      </c>
      <c r="V136">
        <v>3.0658204915000001E-2</v>
      </c>
      <c r="W136">
        <f t="shared" si="15"/>
        <v>0.4</v>
      </c>
      <c r="X136">
        <f t="shared" si="16"/>
        <v>0.12263281966</v>
      </c>
    </row>
    <row r="137" spans="2:24" x14ac:dyDescent="0.25">
      <c r="B137">
        <v>1</v>
      </c>
      <c r="C137">
        <v>1</v>
      </c>
      <c r="D137">
        <v>1.2809899652799999E-2</v>
      </c>
      <c r="E137">
        <f t="shared" si="11"/>
        <v>0.4</v>
      </c>
      <c r="F137">
        <f t="shared" si="12"/>
        <v>5.1239598611199999E-3</v>
      </c>
      <c r="H137">
        <v>1</v>
      </c>
      <c r="I137">
        <v>2</v>
      </c>
      <c r="J137">
        <v>0.439044704733</v>
      </c>
      <c r="K137">
        <f t="shared" si="13"/>
        <v>0.4</v>
      </c>
      <c r="L137">
        <f t="shared" si="14"/>
        <v>0.17561788189320002</v>
      </c>
      <c r="N137">
        <v>1</v>
      </c>
      <c r="O137">
        <v>3</v>
      </c>
      <c r="P137">
        <v>2.65193060687E-2</v>
      </c>
      <c r="Q137">
        <f t="shared" si="17"/>
        <v>0.4</v>
      </c>
      <c r="R137">
        <f t="shared" si="18"/>
        <v>1.0607722427480001E-2</v>
      </c>
      <c r="T137">
        <v>1</v>
      </c>
      <c r="U137">
        <v>4</v>
      </c>
      <c r="V137">
        <v>6.6028303636799998E-2</v>
      </c>
      <c r="W137">
        <f t="shared" si="15"/>
        <v>0.4</v>
      </c>
      <c r="X137">
        <f t="shared" si="16"/>
        <v>0.26411321454719999</v>
      </c>
    </row>
    <row r="138" spans="2:24" x14ac:dyDescent="0.25">
      <c r="B138">
        <v>1</v>
      </c>
      <c r="C138">
        <v>1</v>
      </c>
      <c r="D138">
        <v>1.33815296908</v>
      </c>
      <c r="E138">
        <f t="shared" si="11"/>
        <v>0.4</v>
      </c>
      <c r="F138">
        <f t="shared" si="12"/>
        <v>0.53526118763200004</v>
      </c>
      <c r="H138">
        <v>1</v>
      </c>
      <c r="I138">
        <v>2</v>
      </c>
      <c r="J138">
        <v>1.2853031077100001E-2</v>
      </c>
      <c r="K138">
        <f t="shared" si="13"/>
        <v>0.4</v>
      </c>
      <c r="L138">
        <f t="shared" si="14"/>
        <v>5.1412124308400009E-3</v>
      </c>
      <c r="N138">
        <v>1</v>
      </c>
      <c r="O138">
        <v>3</v>
      </c>
      <c r="P138">
        <v>1.20453445832E-2</v>
      </c>
      <c r="Q138">
        <f t="shared" si="17"/>
        <v>0.4</v>
      </c>
      <c r="R138">
        <f t="shared" si="18"/>
        <v>4.8181378332800007E-3</v>
      </c>
      <c r="T138">
        <v>1</v>
      </c>
      <c r="U138">
        <v>4</v>
      </c>
      <c r="V138">
        <v>1.1044432438000001E-2</v>
      </c>
      <c r="W138">
        <f t="shared" si="15"/>
        <v>0.4</v>
      </c>
      <c r="X138">
        <f t="shared" si="16"/>
        <v>4.4177729752000003E-2</v>
      </c>
    </row>
    <row r="139" spans="2:24" x14ac:dyDescent="0.25">
      <c r="B139">
        <v>1</v>
      </c>
      <c r="C139">
        <v>1</v>
      </c>
      <c r="D139">
        <v>0.32917989481299997</v>
      </c>
      <c r="E139">
        <f t="shared" si="11"/>
        <v>0.4</v>
      </c>
      <c r="F139">
        <f t="shared" si="12"/>
        <v>0.13167195792520001</v>
      </c>
      <c r="H139">
        <v>1</v>
      </c>
      <c r="I139">
        <v>2</v>
      </c>
      <c r="J139">
        <v>1.64582553575E-2</v>
      </c>
      <c r="K139">
        <f t="shared" si="13"/>
        <v>0.4</v>
      </c>
      <c r="L139">
        <f t="shared" si="14"/>
        <v>6.5833021429999999E-3</v>
      </c>
      <c r="N139">
        <v>1</v>
      </c>
      <c r="O139">
        <v>3</v>
      </c>
      <c r="P139">
        <v>1.66789148769E-2</v>
      </c>
      <c r="Q139">
        <f t="shared" si="17"/>
        <v>0.4</v>
      </c>
      <c r="R139">
        <f t="shared" si="18"/>
        <v>6.6715659507600002E-3</v>
      </c>
      <c r="T139">
        <v>1</v>
      </c>
      <c r="U139">
        <v>4</v>
      </c>
      <c r="V139">
        <v>0.244994722488</v>
      </c>
      <c r="W139">
        <f t="shared" si="15"/>
        <v>0.4</v>
      </c>
      <c r="X139">
        <f t="shared" si="16"/>
        <v>0.979978889952</v>
      </c>
    </row>
    <row r="140" spans="2:24" x14ac:dyDescent="0.25">
      <c r="B140">
        <v>1</v>
      </c>
      <c r="C140">
        <v>1</v>
      </c>
      <c r="D140">
        <v>3.3079846651900002E-2</v>
      </c>
      <c r="E140">
        <f t="shared" si="11"/>
        <v>0.4</v>
      </c>
      <c r="F140">
        <f t="shared" si="12"/>
        <v>1.3231938660760001E-2</v>
      </c>
      <c r="H140">
        <v>1</v>
      </c>
      <c r="I140">
        <v>2</v>
      </c>
      <c r="J140">
        <v>9.9737668454500002E-3</v>
      </c>
      <c r="K140">
        <f t="shared" si="13"/>
        <v>0.4</v>
      </c>
      <c r="L140">
        <f t="shared" si="14"/>
        <v>3.9895067381800001E-3</v>
      </c>
      <c r="N140">
        <v>1</v>
      </c>
      <c r="O140">
        <v>3</v>
      </c>
      <c r="P140">
        <v>3.6889522233999998</v>
      </c>
      <c r="Q140">
        <f t="shared" si="17"/>
        <v>0.4</v>
      </c>
      <c r="R140">
        <f t="shared" si="18"/>
        <v>1.47558088936</v>
      </c>
      <c r="T140">
        <v>1</v>
      </c>
      <c r="U140">
        <v>4</v>
      </c>
      <c r="V140">
        <v>8.7937059586500003E-3</v>
      </c>
      <c r="W140">
        <f t="shared" si="15"/>
        <v>0.4</v>
      </c>
      <c r="X140">
        <f t="shared" si="16"/>
        <v>3.5174823834600001E-2</v>
      </c>
    </row>
    <row r="141" spans="2:24" x14ac:dyDescent="0.25">
      <c r="B141">
        <v>1</v>
      </c>
      <c r="C141">
        <v>1</v>
      </c>
      <c r="D141">
        <v>0.17554904879200001</v>
      </c>
      <c r="E141">
        <f t="shared" si="11"/>
        <v>0.4</v>
      </c>
      <c r="F141">
        <f t="shared" si="12"/>
        <v>7.0219619516800003E-2</v>
      </c>
      <c r="H141">
        <v>1</v>
      </c>
      <c r="I141">
        <v>2</v>
      </c>
      <c r="J141">
        <v>0.15553694058299999</v>
      </c>
      <c r="K141">
        <f t="shared" si="13"/>
        <v>0.4</v>
      </c>
      <c r="L141">
        <f t="shared" si="14"/>
        <v>6.22147762332E-2</v>
      </c>
      <c r="N141">
        <v>1</v>
      </c>
      <c r="O141">
        <v>3</v>
      </c>
      <c r="P141">
        <v>5.5130373793699998E-2</v>
      </c>
      <c r="Q141">
        <f t="shared" si="17"/>
        <v>0.4</v>
      </c>
      <c r="R141">
        <f t="shared" si="18"/>
        <v>2.205214951748E-2</v>
      </c>
      <c r="T141">
        <v>1</v>
      </c>
      <c r="U141">
        <v>4</v>
      </c>
      <c r="V141">
        <v>0.24208690645</v>
      </c>
      <c r="W141">
        <f t="shared" si="15"/>
        <v>0.4</v>
      </c>
      <c r="X141">
        <f t="shared" si="16"/>
        <v>0.9683476258</v>
      </c>
    </row>
    <row r="142" spans="2:24" x14ac:dyDescent="0.25">
      <c r="B142">
        <v>1</v>
      </c>
      <c r="C142">
        <v>1</v>
      </c>
      <c r="D142">
        <v>0.153587484888</v>
      </c>
      <c r="E142">
        <f t="shared" si="11"/>
        <v>0.4</v>
      </c>
      <c r="F142">
        <f t="shared" si="12"/>
        <v>6.1434993955200003E-2</v>
      </c>
      <c r="H142">
        <v>1</v>
      </c>
      <c r="I142">
        <v>2</v>
      </c>
      <c r="J142">
        <v>7.8800386026300004E-2</v>
      </c>
      <c r="K142">
        <f t="shared" si="13"/>
        <v>0.4</v>
      </c>
      <c r="L142">
        <f t="shared" si="14"/>
        <v>3.1520154410520002E-2</v>
      </c>
      <c r="N142">
        <v>1</v>
      </c>
      <c r="O142">
        <v>3</v>
      </c>
      <c r="P142">
        <v>1.6707102347E-2</v>
      </c>
      <c r="Q142">
        <f t="shared" si="17"/>
        <v>0.4</v>
      </c>
      <c r="R142">
        <f t="shared" si="18"/>
        <v>6.6828409388000002E-3</v>
      </c>
      <c r="T142">
        <v>1</v>
      </c>
      <c r="U142">
        <v>4</v>
      </c>
      <c r="V142">
        <v>6.7817656549800003E-3</v>
      </c>
      <c r="W142">
        <f t="shared" si="15"/>
        <v>0.4</v>
      </c>
      <c r="X142">
        <f t="shared" si="16"/>
        <v>2.7127062619920001E-2</v>
      </c>
    </row>
    <row r="143" spans="2:24" x14ac:dyDescent="0.25">
      <c r="B143">
        <v>1</v>
      </c>
      <c r="C143">
        <v>1</v>
      </c>
      <c r="D143">
        <v>1.67076788217E-2</v>
      </c>
      <c r="E143">
        <f t="shared" si="11"/>
        <v>0.4</v>
      </c>
      <c r="F143">
        <f t="shared" si="12"/>
        <v>6.6830715286800004E-3</v>
      </c>
      <c r="H143">
        <v>1</v>
      </c>
      <c r="I143">
        <v>2</v>
      </c>
      <c r="J143">
        <v>4.2099502337499997E-2</v>
      </c>
      <c r="K143">
        <f t="shared" si="13"/>
        <v>0.4</v>
      </c>
      <c r="L143">
        <f t="shared" si="14"/>
        <v>1.6839800935E-2</v>
      </c>
      <c r="N143">
        <v>1</v>
      </c>
      <c r="O143">
        <v>3</v>
      </c>
      <c r="P143">
        <v>1.0879540086899999E-2</v>
      </c>
      <c r="Q143">
        <f t="shared" si="17"/>
        <v>0.4</v>
      </c>
      <c r="R143">
        <f t="shared" si="18"/>
        <v>4.3518160347600001E-3</v>
      </c>
      <c r="T143">
        <v>1</v>
      </c>
      <c r="U143">
        <v>4</v>
      </c>
      <c r="V143">
        <v>5.4284690452400001E-3</v>
      </c>
      <c r="W143">
        <f t="shared" si="15"/>
        <v>0.4</v>
      </c>
      <c r="X143">
        <f t="shared" si="16"/>
        <v>2.171387618096E-2</v>
      </c>
    </row>
    <row r="144" spans="2:24" x14ac:dyDescent="0.25">
      <c r="B144">
        <v>1</v>
      </c>
      <c r="C144">
        <v>1</v>
      </c>
      <c r="D144">
        <v>8.6904798181100008E-3</v>
      </c>
      <c r="E144">
        <f t="shared" si="11"/>
        <v>0.4</v>
      </c>
      <c r="F144">
        <f t="shared" si="12"/>
        <v>3.4761919272440003E-3</v>
      </c>
      <c r="H144">
        <v>1</v>
      </c>
      <c r="I144">
        <v>2</v>
      </c>
      <c r="J144">
        <v>2.62648319881E-2</v>
      </c>
      <c r="K144">
        <f t="shared" si="13"/>
        <v>0.4</v>
      </c>
      <c r="L144">
        <f t="shared" si="14"/>
        <v>1.0505932795240001E-2</v>
      </c>
      <c r="N144">
        <v>1</v>
      </c>
      <c r="O144">
        <v>3</v>
      </c>
      <c r="P144">
        <v>10.721734462200001</v>
      </c>
      <c r="Q144">
        <f t="shared" si="17"/>
        <v>0.4</v>
      </c>
      <c r="R144">
        <f t="shared" si="18"/>
        <v>4.2886937848800004</v>
      </c>
      <c r="T144">
        <v>1</v>
      </c>
      <c r="U144">
        <v>4</v>
      </c>
      <c r="V144">
        <v>1.37580609218E-3</v>
      </c>
      <c r="W144">
        <f t="shared" si="15"/>
        <v>0.4</v>
      </c>
      <c r="X144">
        <f t="shared" si="16"/>
        <v>5.50322436872E-3</v>
      </c>
    </row>
    <row r="145" spans="2:24" x14ac:dyDescent="0.25">
      <c r="B145">
        <v>1</v>
      </c>
      <c r="C145">
        <v>1</v>
      </c>
      <c r="D145">
        <v>5.7459063259599999E-2</v>
      </c>
      <c r="E145">
        <f t="shared" si="11"/>
        <v>0.4</v>
      </c>
      <c r="F145">
        <f t="shared" si="12"/>
        <v>2.2983625303840002E-2</v>
      </c>
      <c r="H145">
        <v>1</v>
      </c>
      <c r="I145">
        <v>2</v>
      </c>
      <c r="J145">
        <v>0.24266630481199999</v>
      </c>
      <c r="K145">
        <f t="shared" si="13"/>
        <v>0.4</v>
      </c>
      <c r="L145">
        <f t="shared" si="14"/>
        <v>9.7066521924800003E-2</v>
      </c>
      <c r="N145">
        <v>1</v>
      </c>
      <c r="O145">
        <v>3</v>
      </c>
      <c r="P145">
        <v>0.54297087554300005</v>
      </c>
      <c r="Q145">
        <f t="shared" si="17"/>
        <v>0.4</v>
      </c>
      <c r="R145">
        <f t="shared" si="18"/>
        <v>0.21718835021720004</v>
      </c>
      <c r="T145">
        <v>1</v>
      </c>
      <c r="U145">
        <v>4</v>
      </c>
      <c r="V145">
        <v>4.4982562426199996E-3</v>
      </c>
      <c r="W145">
        <f t="shared" si="15"/>
        <v>0.4</v>
      </c>
      <c r="X145">
        <f t="shared" si="16"/>
        <v>1.7993024970479998E-2</v>
      </c>
    </row>
    <row r="146" spans="2:24" x14ac:dyDescent="0.25">
      <c r="B146">
        <v>1</v>
      </c>
      <c r="C146">
        <v>1</v>
      </c>
      <c r="D146">
        <v>1.2818827066599999E-2</v>
      </c>
      <c r="E146">
        <f t="shared" si="11"/>
        <v>0.4</v>
      </c>
      <c r="F146">
        <f t="shared" si="12"/>
        <v>5.1275308266400003E-3</v>
      </c>
      <c r="H146">
        <v>1</v>
      </c>
      <c r="I146">
        <v>2</v>
      </c>
      <c r="J146">
        <v>0.173022223319</v>
      </c>
      <c r="K146">
        <f t="shared" si="13"/>
        <v>0.4</v>
      </c>
      <c r="L146">
        <f t="shared" si="14"/>
        <v>6.9208889327599998E-2</v>
      </c>
      <c r="N146">
        <v>1</v>
      </c>
      <c r="O146">
        <v>3</v>
      </c>
      <c r="P146">
        <v>0.20391250393900001</v>
      </c>
      <c r="Q146">
        <f t="shared" si="17"/>
        <v>0.4</v>
      </c>
      <c r="R146">
        <f t="shared" si="18"/>
        <v>8.156500157560001E-2</v>
      </c>
      <c r="T146">
        <v>1</v>
      </c>
      <c r="U146">
        <v>4</v>
      </c>
      <c r="V146">
        <v>4.8905376837399997E-2</v>
      </c>
      <c r="W146">
        <f t="shared" si="15"/>
        <v>0.4</v>
      </c>
      <c r="X146">
        <f t="shared" si="16"/>
        <v>0.19562150734959999</v>
      </c>
    </row>
    <row r="147" spans="2:24" x14ac:dyDescent="0.25">
      <c r="B147">
        <v>1</v>
      </c>
      <c r="C147">
        <v>1</v>
      </c>
      <c r="D147">
        <v>3.1699683543500001E-2</v>
      </c>
      <c r="E147">
        <f t="shared" si="11"/>
        <v>0.4</v>
      </c>
      <c r="F147">
        <f t="shared" si="12"/>
        <v>1.2679873417400001E-2</v>
      </c>
      <c r="H147">
        <v>1</v>
      </c>
      <c r="I147">
        <v>2</v>
      </c>
      <c r="J147">
        <v>0.25321040625199998</v>
      </c>
      <c r="K147">
        <f t="shared" si="13"/>
        <v>0.4</v>
      </c>
      <c r="L147">
        <f t="shared" si="14"/>
        <v>0.1012841625008</v>
      </c>
      <c r="N147">
        <v>1</v>
      </c>
      <c r="O147">
        <v>3</v>
      </c>
      <c r="P147">
        <v>1.24509641646</v>
      </c>
      <c r="Q147">
        <f t="shared" si="17"/>
        <v>0.4</v>
      </c>
      <c r="R147">
        <f t="shared" si="18"/>
        <v>0.49803856658400003</v>
      </c>
      <c r="T147">
        <v>1</v>
      </c>
      <c r="U147">
        <v>4</v>
      </c>
      <c r="V147">
        <v>3.70836634294E-3</v>
      </c>
      <c r="W147">
        <f t="shared" si="15"/>
        <v>0.4</v>
      </c>
      <c r="X147">
        <f t="shared" si="16"/>
        <v>1.483346537176E-2</v>
      </c>
    </row>
    <row r="148" spans="2:24" x14ac:dyDescent="0.25">
      <c r="B148">
        <v>1</v>
      </c>
      <c r="C148">
        <v>1</v>
      </c>
      <c r="D148">
        <v>0.11486595081000001</v>
      </c>
      <c r="E148">
        <f t="shared" si="11"/>
        <v>0.4</v>
      </c>
      <c r="F148">
        <f t="shared" si="12"/>
        <v>4.5946380324000002E-2</v>
      </c>
      <c r="H148">
        <v>1</v>
      </c>
      <c r="I148">
        <v>2</v>
      </c>
      <c r="J148">
        <v>1.6318860902499999E-2</v>
      </c>
      <c r="K148">
        <f t="shared" si="13"/>
        <v>0.4</v>
      </c>
      <c r="L148">
        <f t="shared" si="14"/>
        <v>6.5275443610000004E-3</v>
      </c>
      <c r="N148">
        <v>1</v>
      </c>
      <c r="O148">
        <v>3</v>
      </c>
      <c r="P148">
        <v>7.2433527101100001E-2</v>
      </c>
      <c r="Q148">
        <f t="shared" si="17"/>
        <v>0.4</v>
      </c>
      <c r="R148">
        <f t="shared" si="18"/>
        <v>2.897341084044E-2</v>
      </c>
      <c r="T148">
        <v>1</v>
      </c>
      <c r="U148">
        <v>4</v>
      </c>
      <c r="V148">
        <v>9.7663309088799992E-3</v>
      </c>
      <c r="W148">
        <f t="shared" si="15"/>
        <v>0.4</v>
      </c>
      <c r="X148">
        <f t="shared" si="16"/>
        <v>3.9065323635519997E-2</v>
      </c>
    </row>
    <row r="149" spans="2:24" x14ac:dyDescent="0.25">
      <c r="B149">
        <v>1</v>
      </c>
      <c r="C149">
        <v>1</v>
      </c>
      <c r="D149">
        <v>0.32706105090999998</v>
      </c>
      <c r="E149">
        <f t="shared" si="11"/>
        <v>0.4</v>
      </c>
      <c r="F149">
        <f t="shared" si="12"/>
        <v>0.13082442036399999</v>
      </c>
      <c r="H149">
        <v>1</v>
      </c>
      <c r="I149">
        <v>2</v>
      </c>
      <c r="J149">
        <v>6.0684581681000001E-2</v>
      </c>
      <c r="K149">
        <f t="shared" si="13"/>
        <v>0.4</v>
      </c>
      <c r="L149">
        <f t="shared" si="14"/>
        <v>2.4273832672400002E-2</v>
      </c>
      <c r="N149">
        <v>1</v>
      </c>
      <c r="O149">
        <v>3</v>
      </c>
      <c r="P149">
        <v>0.471360212281</v>
      </c>
      <c r="Q149">
        <f t="shared" si="17"/>
        <v>0.4</v>
      </c>
      <c r="R149">
        <f t="shared" si="18"/>
        <v>0.18854408491240002</v>
      </c>
      <c r="T149">
        <v>1</v>
      </c>
      <c r="U149">
        <v>4</v>
      </c>
      <c r="V149">
        <v>2.5986041546E-5</v>
      </c>
      <c r="W149">
        <f t="shared" si="15"/>
        <v>0.4</v>
      </c>
      <c r="X149">
        <f t="shared" si="16"/>
        <v>1.03944166184E-4</v>
      </c>
    </row>
    <row r="150" spans="2:24" x14ac:dyDescent="0.25">
      <c r="B150">
        <v>1</v>
      </c>
      <c r="C150">
        <v>1</v>
      </c>
      <c r="D150">
        <v>0.20896250479699999</v>
      </c>
      <c r="E150">
        <f t="shared" si="11"/>
        <v>0.4</v>
      </c>
      <c r="F150">
        <f t="shared" si="12"/>
        <v>8.35850019188E-2</v>
      </c>
      <c r="H150">
        <v>1</v>
      </c>
      <c r="I150">
        <v>2</v>
      </c>
      <c r="J150">
        <v>0.10041941470100001</v>
      </c>
      <c r="K150">
        <f t="shared" si="13"/>
        <v>0.4</v>
      </c>
      <c r="L150">
        <f t="shared" si="14"/>
        <v>4.0167765880400004E-2</v>
      </c>
      <c r="N150">
        <v>1</v>
      </c>
      <c r="O150">
        <v>3</v>
      </c>
      <c r="P150">
        <v>0.74930497115399997</v>
      </c>
      <c r="Q150">
        <f t="shared" si="17"/>
        <v>0.4</v>
      </c>
      <c r="R150">
        <f t="shared" si="18"/>
        <v>0.29972198846159998</v>
      </c>
      <c r="T150">
        <v>1</v>
      </c>
      <c r="U150">
        <v>4</v>
      </c>
      <c r="V150">
        <v>6.7344659741800001E-4</v>
      </c>
      <c r="W150">
        <f t="shared" si="15"/>
        <v>0.4</v>
      </c>
      <c r="X150">
        <f t="shared" si="16"/>
        <v>2.6937863896720001E-3</v>
      </c>
    </row>
    <row r="151" spans="2:24" x14ac:dyDescent="0.25">
      <c r="B151">
        <v>1</v>
      </c>
      <c r="C151">
        <v>1</v>
      </c>
      <c r="D151">
        <v>2.9043786917099999E-2</v>
      </c>
      <c r="E151">
        <f t="shared" si="11"/>
        <v>0.4</v>
      </c>
      <c r="F151">
        <f t="shared" si="12"/>
        <v>1.161751476684E-2</v>
      </c>
      <c r="H151">
        <v>1</v>
      </c>
      <c r="I151">
        <v>2</v>
      </c>
      <c r="J151">
        <v>1.05695434738E-2</v>
      </c>
      <c r="K151">
        <f t="shared" si="13"/>
        <v>0.4</v>
      </c>
      <c r="L151">
        <f t="shared" si="14"/>
        <v>4.2278173895200005E-3</v>
      </c>
      <c r="N151">
        <v>1</v>
      </c>
      <c r="O151">
        <v>3</v>
      </c>
      <c r="P151">
        <v>0.111723984151</v>
      </c>
      <c r="Q151">
        <f t="shared" si="17"/>
        <v>0.4</v>
      </c>
      <c r="R151">
        <f t="shared" si="18"/>
        <v>4.4689593660400005E-2</v>
      </c>
      <c r="T151">
        <v>1</v>
      </c>
      <c r="U151">
        <v>4</v>
      </c>
      <c r="V151">
        <v>8.8750457524600004E-3</v>
      </c>
      <c r="W151">
        <f t="shared" si="15"/>
        <v>0.4</v>
      </c>
      <c r="X151">
        <f t="shared" si="16"/>
        <v>3.5500183009840001E-2</v>
      </c>
    </row>
    <row r="152" spans="2:24" x14ac:dyDescent="0.25">
      <c r="B152">
        <v>1</v>
      </c>
      <c r="C152">
        <v>1</v>
      </c>
      <c r="D152">
        <v>3.5759275521500003E-2</v>
      </c>
      <c r="E152">
        <f t="shared" si="11"/>
        <v>0.4</v>
      </c>
      <c r="F152">
        <f t="shared" si="12"/>
        <v>1.4303710208600003E-2</v>
      </c>
      <c r="H152">
        <v>1</v>
      </c>
      <c r="I152">
        <v>2</v>
      </c>
      <c r="J152">
        <v>0.26570766983600003</v>
      </c>
      <c r="K152">
        <f t="shared" si="13"/>
        <v>0.4</v>
      </c>
      <c r="L152">
        <f t="shared" si="14"/>
        <v>0.10628306793440001</v>
      </c>
      <c r="N152">
        <v>1</v>
      </c>
      <c r="O152">
        <v>3</v>
      </c>
      <c r="P152">
        <v>2.4441720240399998</v>
      </c>
      <c r="Q152">
        <f t="shared" si="17"/>
        <v>0.4</v>
      </c>
      <c r="R152">
        <f t="shared" si="18"/>
        <v>0.977668809616</v>
      </c>
      <c r="T152">
        <v>1</v>
      </c>
      <c r="U152">
        <v>4</v>
      </c>
      <c r="V152">
        <v>9.9606471707200002E-3</v>
      </c>
      <c r="W152">
        <f t="shared" si="15"/>
        <v>0.4</v>
      </c>
      <c r="X152">
        <f t="shared" si="16"/>
        <v>3.9842588682880001E-2</v>
      </c>
    </row>
    <row r="153" spans="2:24" x14ac:dyDescent="0.25">
      <c r="B153">
        <v>1</v>
      </c>
      <c r="C153">
        <v>1</v>
      </c>
      <c r="D153">
        <v>1.3589769577600001E-2</v>
      </c>
      <c r="E153">
        <f t="shared" si="11"/>
        <v>0.4</v>
      </c>
      <c r="F153">
        <f t="shared" si="12"/>
        <v>5.4359078310400009E-3</v>
      </c>
      <c r="H153">
        <v>1</v>
      </c>
      <c r="I153">
        <v>2</v>
      </c>
      <c r="J153">
        <v>0.50662157185400003</v>
      </c>
      <c r="K153">
        <f t="shared" si="13"/>
        <v>0.4</v>
      </c>
      <c r="L153">
        <f t="shared" si="14"/>
        <v>0.20264862874160003</v>
      </c>
      <c r="N153">
        <v>1</v>
      </c>
      <c r="O153">
        <v>3</v>
      </c>
      <c r="P153">
        <v>6.7305406165700001E-3</v>
      </c>
      <c r="Q153">
        <f t="shared" si="17"/>
        <v>0.4</v>
      </c>
      <c r="R153">
        <f t="shared" si="18"/>
        <v>2.692216246628E-3</v>
      </c>
      <c r="T153">
        <v>1</v>
      </c>
      <c r="U153">
        <v>4</v>
      </c>
      <c r="V153">
        <v>1.5500820988700001E-2</v>
      </c>
      <c r="W153">
        <f t="shared" si="15"/>
        <v>0.4</v>
      </c>
      <c r="X153">
        <f t="shared" si="16"/>
        <v>6.2003283954800002E-2</v>
      </c>
    </row>
    <row r="154" spans="2:24" x14ac:dyDescent="0.25">
      <c r="B154">
        <v>1</v>
      </c>
      <c r="C154">
        <v>1</v>
      </c>
      <c r="D154">
        <v>0.34477520128099998</v>
      </c>
      <c r="E154">
        <f t="shared" si="11"/>
        <v>0.4</v>
      </c>
      <c r="F154">
        <f t="shared" si="12"/>
        <v>0.1379100805124</v>
      </c>
      <c r="H154">
        <v>1</v>
      </c>
      <c r="I154">
        <v>2</v>
      </c>
      <c r="J154">
        <v>1.6707390587299999E-2</v>
      </c>
      <c r="K154">
        <f t="shared" si="13"/>
        <v>0.4</v>
      </c>
      <c r="L154">
        <f t="shared" si="14"/>
        <v>6.6829562349200004E-3</v>
      </c>
      <c r="N154">
        <v>1</v>
      </c>
      <c r="O154">
        <v>3</v>
      </c>
      <c r="P154">
        <v>1.2494160477100001E-2</v>
      </c>
      <c r="Q154">
        <f t="shared" si="17"/>
        <v>0.4</v>
      </c>
      <c r="R154">
        <f t="shared" si="18"/>
        <v>4.9976641908400007E-3</v>
      </c>
      <c r="T154">
        <v>1</v>
      </c>
      <c r="U154">
        <v>4</v>
      </c>
      <c r="V154">
        <v>5.5992306206700003E-2</v>
      </c>
      <c r="W154">
        <f t="shared" si="15"/>
        <v>0.4</v>
      </c>
      <c r="X154">
        <f t="shared" si="16"/>
        <v>0.22396922482680001</v>
      </c>
    </row>
    <row r="155" spans="2:24" x14ac:dyDescent="0.25">
      <c r="B155">
        <v>1</v>
      </c>
      <c r="C155">
        <v>1</v>
      </c>
      <c r="D155">
        <v>0.66765861050700004</v>
      </c>
      <c r="E155">
        <f t="shared" si="11"/>
        <v>0.4</v>
      </c>
      <c r="F155">
        <f t="shared" si="12"/>
        <v>0.26706344420280004</v>
      </c>
      <c r="H155">
        <v>1</v>
      </c>
      <c r="I155">
        <v>2</v>
      </c>
      <c r="J155">
        <v>1.6259684664000001E-2</v>
      </c>
      <c r="K155">
        <f t="shared" si="13"/>
        <v>0.4</v>
      </c>
      <c r="L155">
        <f t="shared" si="14"/>
        <v>6.5038738656000008E-3</v>
      </c>
      <c r="N155">
        <v>1</v>
      </c>
      <c r="O155">
        <v>3</v>
      </c>
      <c r="P155">
        <v>1.0435497423700001E-2</v>
      </c>
      <c r="Q155">
        <f t="shared" si="17"/>
        <v>0.4</v>
      </c>
      <c r="R155">
        <f t="shared" si="18"/>
        <v>4.1741989694800002E-3</v>
      </c>
      <c r="T155">
        <v>1</v>
      </c>
      <c r="U155">
        <v>4</v>
      </c>
      <c r="V155">
        <v>2.2568245599700002E-3</v>
      </c>
      <c r="W155">
        <f t="shared" si="15"/>
        <v>0.4</v>
      </c>
      <c r="X155">
        <f t="shared" si="16"/>
        <v>9.0272982398800009E-3</v>
      </c>
    </row>
    <row r="156" spans="2:24" x14ac:dyDescent="0.25">
      <c r="B156">
        <v>1</v>
      </c>
      <c r="C156">
        <v>1</v>
      </c>
      <c r="D156">
        <v>0.292559972966</v>
      </c>
      <c r="E156">
        <f t="shared" si="11"/>
        <v>0.4</v>
      </c>
      <c r="F156">
        <f t="shared" si="12"/>
        <v>0.1170239891864</v>
      </c>
      <c r="H156">
        <v>1</v>
      </c>
      <c r="I156">
        <v>2</v>
      </c>
      <c r="J156">
        <v>0.51953243227099999</v>
      </c>
      <c r="K156">
        <f t="shared" si="13"/>
        <v>0.4</v>
      </c>
      <c r="L156">
        <f t="shared" si="14"/>
        <v>0.20781297290840001</v>
      </c>
      <c r="N156">
        <v>1</v>
      </c>
      <c r="O156">
        <v>3</v>
      </c>
      <c r="P156">
        <v>1.17855029344E-2</v>
      </c>
      <c r="Q156">
        <f t="shared" si="17"/>
        <v>0.4</v>
      </c>
      <c r="R156">
        <f t="shared" si="18"/>
        <v>4.7142011737600006E-3</v>
      </c>
      <c r="T156">
        <v>1</v>
      </c>
      <c r="U156">
        <v>4</v>
      </c>
      <c r="V156">
        <v>1.55162498805E-2</v>
      </c>
      <c r="W156">
        <f t="shared" si="15"/>
        <v>0.4</v>
      </c>
      <c r="X156">
        <f t="shared" si="16"/>
        <v>6.2064999522000001E-2</v>
      </c>
    </row>
    <row r="157" spans="2:24" x14ac:dyDescent="0.25">
      <c r="B157">
        <v>1</v>
      </c>
      <c r="C157">
        <v>1</v>
      </c>
      <c r="D157">
        <v>2.3893951944599999E-2</v>
      </c>
      <c r="E157">
        <f t="shared" si="11"/>
        <v>0.4</v>
      </c>
      <c r="F157">
        <f t="shared" si="12"/>
        <v>9.5575807778400003E-3</v>
      </c>
      <c r="H157">
        <v>1</v>
      </c>
      <c r="I157">
        <v>2</v>
      </c>
      <c r="J157">
        <v>4.5932545848699997E-2</v>
      </c>
      <c r="K157">
        <f t="shared" si="13"/>
        <v>0.4</v>
      </c>
      <c r="L157">
        <f t="shared" si="14"/>
        <v>1.8373018339480001E-2</v>
      </c>
      <c r="N157">
        <v>1</v>
      </c>
      <c r="O157">
        <v>3</v>
      </c>
      <c r="P157">
        <v>0.144155218473</v>
      </c>
      <c r="Q157">
        <f t="shared" si="17"/>
        <v>0.4</v>
      </c>
      <c r="R157">
        <f t="shared" si="18"/>
        <v>5.7662087389200006E-2</v>
      </c>
      <c r="T157">
        <v>1</v>
      </c>
      <c r="U157">
        <v>4</v>
      </c>
      <c r="V157">
        <v>1.7949714645799999E-3</v>
      </c>
      <c r="W157">
        <f t="shared" si="15"/>
        <v>0.4</v>
      </c>
      <c r="X157">
        <f t="shared" si="16"/>
        <v>7.1798858583199997E-3</v>
      </c>
    </row>
    <row r="158" spans="2:24" x14ac:dyDescent="0.25">
      <c r="B158">
        <v>1</v>
      </c>
      <c r="C158">
        <v>1</v>
      </c>
      <c r="D158">
        <v>0.114822652355</v>
      </c>
      <c r="E158">
        <f t="shared" si="11"/>
        <v>0.4</v>
      </c>
      <c r="F158">
        <f t="shared" si="12"/>
        <v>4.5929060942E-2</v>
      </c>
      <c r="H158">
        <v>1</v>
      </c>
      <c r="I158">
        <v>2</v>
      </c>
      <c r="J158">
        <v>1.1247051902700001E-2</v>
      </c>
      <c r="K158">
        <f t="shared" si="13"/>
        <v>0.4</v>
      </c>
      <c r="L158">
        <f t="shared" si="14"/>
        <v>4.4988207610800008E-3</v>
      </c>
      <c r="N158">
        <v>1</v>
      </c>
      <c r="O158">
        <v>3</v>
      </c>
      <c r="P158">
        <v>0.17112124701600001</v>
      </c>
      <c r="Q158">
        <f t="shared" si="17"/>
        <v>0.4</v>
      </c>
      <c r="R158">
        <f t="shared" si="18"/>
        <v>6.8448498806400013E-2</v>
      </c>
      <c r="T158">
        <v>1</v>
      </c>
      <c r="U158">
        <v>4</v>
      </c>
      <c r="V158">
        <v>2.25682456026E-3</v>
      </c>
      <c r="W158">
        <f t="shared" si="15"/>
        <v>0.4</v>
      </c>
      <c r="X158">
        <f t="shared" si="16"/>
        <v>9.02729824104E-3</v>
      </c>
    </row>
    <row r="159" spans="2:24" x14ac:dyDescent="0.25">
      <c r="B159">
        <v>1</v>
      </c>
      <c r="C159">
        <v>1</v>
      </c>
      <c r="D159">
        <v>0.17671601178499999</v>
      </c>
      <c r="E159">
        <f t="shared" ref="E159:E222" si="19">IF(B159=1,0.4,IF(B159=2,1.4,IF(B159=3,3.1,IF(B159=4,6.8,9.5))))</f>
        <v>0.4</v>
      </c>
      <c r="F159">
        <f t="shared" ref="F159:F222" si="20">D159*E159</f>
        <v>7.0686404713999992E-2</v>
      </c>
      <c r="H159">
        <v>1</v>
      </c>
      <c r="I159">
        <v>2</v>
      </c>
      <c r="J159">
        <v>0.10344233152100001</v>
      </c>
      <c r="K159">
        <f t="shared" ref="K159:K222" si="21">IF(H159=1,0.4,IF(H159=2,1.4,IF(H159=3,3.1,IF(H159=4,6.8,9.5))))</f>
        <v>0.4</v>
      </c>
      <c r="L159">
        <f t="shared" ref="L159:L222" si="22">J159*K159</f>
        <v>4.1376932608400002E-2</v>
      </c>
      <c r="N159">
        <v>1</v>
      </c>
      <c r="O159">
        <v>3</v>
      </c>
      <c r="P159">
        <v>2.37960281999E-2</v>
      </c>
      <c r="Q159">
        <f t="shared" si="17"/>
        <v>0.4</v>
      </c>
      <c r="R159">
        <f t="shared" si="18"/>
        <v>9.5184112799600006E-3</v>
      </c>
      <c r="T159">
        <v>1</v>
      </c>
      <c r="U159">
        <v>4</v>
      </c>
      <c r="V159">
        <v>1.48805773738E-3</v>
      </c>
      <c r="W159">
        <f t="shared" ref="W159:W222" si="23">IF(T159=1,0.4,IF(T159=2,1.4,IF(T159=3,3.1,IF(T159=4,6.8,9.5))))</f>
        <v>0.4</v>
      </c>
      <c r="X159">
        <f t="shared" ref="X159:X222" si="24">U159*V159</f>
        <v>5.9522309495200001E-3</v>
      </c>
    </row>
    <row r="160" spans="2:24" x14ac:dyDescent="0.25">
      <c r="B160">
        <v>1</v>
      </c>
      <c r="C160">
        <v>1</v>
      </c>
      <c r="D160">
        <v>3.50503107396E-2</v>
      </c>
      <c r="E160">
        <f t="shared" si="19"/>
        <v>0.4</v>
      </c>
      <c r="F160">
        <f t="shared" si="20"/>
        <v>1.402012429584E-2</v>
      </c>
      <c r="H160">
        <v>1</v>
      </c>
      <c r="I160">
        <v>2</v>
      </c>
      <c r="J160">
        <v>9.6688567326200001E-2</v>
      </c>
      <c r="K160">
        <f t="shared" si="21"/>
        <v>0.4</v>
      </c>
      <c r="L160">
        <f t="shared" si="22"/>
        <v>3.8675426930480004E-2</v>
      </c>
      <c r="N160">
        <v>1</v>
      </c>
      <c r="O160">
        <v>3</v>
      </c>
      <c r="P160">
        <v>3.5380307628900001E-2</v>
      </c>
      <c r="Q160">
        <f t="shared" ref="Q160:Q223" si="25">IF(N160=1,0.4,IF(N160=2,1.4,IF(N160=3,3.1,IF(N160=4,6.8,9.5))))</f>
        <v>0.4</v>
      </c>
      <c r="R160">
        <f t="shared" ref="R160:R223" si="26">P160*Q160</f>
        <v>1.4152123051560002E-2</v>
      </c>
      <c r="T160">
        <v>1</v>
      </c>
      <c r="U160">
        <v>4</v>
      </c>
      <c r="V160">
        <v>7.7581249434899996E-3</v>
      </c>
      <c r="W160">
        <f t="shared" si="23"/>
        <v>0.4</v>
      </c>
      <c r="X160">
        <f t="shared" si="24"/>
        <v>3.1032499773959998E-2</v>
      </c>
    </row>
    <row r="161" spans="2:24" x14ac:dyDescent="0.25">
      <c r="B161">
        <v>1</v>
      </c>
      <c r="C161">
        <v>1</v>
      </c>
      <c r="D161">
        <v>1.2820786366599999E-2</v>
      </c>
      <c r="E161">
        <f t="shared" si="19"/>
        <v>0.4</v>
      </c>
      <c r="F161">
        <f t="shared" si="20"/>
        <v>5.1283145466399999E-3</v>
      </c>
      <c r="H161">
        <v>1</v>
      </c>
      <c r="I161">
        <v>2</v>
      </c>
      <c r="J161">
        <v>1.6707390583000001E-2</v>
      </c>
      <c r="K161">
        <f t="shared" si="21"/>
        <v>0.4</v>
      </c>
      <c r="L161">
        <f t="shared" si="22"/>
        <v>6.6829562332000013E-3</v>
      </c>
      <c r="N161">
        <v>1</v>
      </c>
      <c r="O161">
        <v>3</v>
      </c>
      <c r="P161">
        <v>0.83300287193199996</v>
      </c>
      <c r="Q161">
        <f t="shared" si="25"/>
        <v>0.4</v>
      </c>
      <c r="R161">
        <f t="shared" si="26"/>
        <v>0.33320114877279999</v>
      </c>
      <c r="T161">
        <v>1</v>
      </c>
      <c r="U161">
        <v>4</v>
      </c>
      <c r="V161">
        <v>9.84956213695E-4</v>
      </c>
      <c r="W161">
        <f t="shared" si="23"/>
        <v>0.4</v>
      </c>
      <c r="X161">
        <f t="shared" si="24"/>
        <v>3.93982485478E-3</v>
      </c>
    </row>
    <row r="162" spans="2:24" x14ac:dyDescent="0.25">
      <c r="B162">
        <v>1</v>
      </c>
      <c r="C162">
        <v>1</v>
      </c>
      <c r="D162">
        <v>7.8618447977999995E-3</v>
      </c>
      <c r="E162">
        <f t="shared" si="19"/>
        <v>0.4</v>
      </c>
      <c r="F162">
        <f t="shared" si="20"/>
        <v>3.14473791912E-3</v>
      </c>
      <c r="H162">
        <v>1</v>
      </c>
      <c r="I162">
        <v>2</v>
      </c>
      <c r="J162">
        <v>0.18723530961400001</v>
      </c>
      <c r="K162">
        <f t="shared" si="21"/>
        <v>0.4</v>
      </c>
      <c r="L162">
        <f t="shared" si="22"/>
        <v>7.48941238456E-2</v>
      </c>
      <c r="N162">
        <v>1</v>
      </c>
      <c r="O162">
        <v>3</v>
      </c>
      <c r="P162">
        <v>0.44363284898700001</v>
      </c>
      <c r="Q162">
        <f t="shared" si="25"/>
        <v>0.4</v>
      </c>
      <c r="R162">
        <f t="shared" si="26"/>
        <v>0.17745313959480002</v>
      </c>
      <c r="T162">
        <v>1</v>
      </c>
      <c r="U162">
        <v>4</v>
      </c>
      <c r="V162">
        <v>2.3661585308200001E-3</v>
      </c>
      <c r="W162">
        <f t="shared" si="23"/>
        <v>0.4</v>
      </c>
      <c r="X162">
        <f t="shared" si="24"/>
        <v>9.4646341232800003E-3</v>
      </c>
    </row>
    <row r="163" spans="2:24" x14ac:dyDescent="0.25">
      <c r="B163">
        <v>1</v>
      </c>
      <c r="C163">
        <v>1</v>
      </c>
      <c r="D163">
        <v>6.3979971194700003E-2</v>
      </c>
      <c r="E163">
        <f t="shared" si="19"/>
        <v>0.4</v>
      </c>
      <c r="F163">
        <f t="shared" si="20"/>
        <v>2.5591988477880002E-2</v>
      </c>
      <c r="H163">
        <v>1</v>
      </c>
      <c r="I163">
        <v>2</v>
      </c>
      <c r="J163">
        <v>2.49877854692E-2</v>
      </c>
      <c r="K163">
        <f t="shared" si="21"/>
        <v>0.4</v>
      </c>
      <c r="L163">
        <f t="shared" si="22"/>
        <v>9.9951141876800011E-3</v>
      </c>
      <c r="N163">
        <v>1</v>
      </c>
      <c r="O163">
        <v>3</v>
      </c>
      <c r="P163">
        <v>6.3491322159399996E-4</v>
      </c>
      <c r="Q163">
        <f t="shared" si="25"/>
        <v>0.4</v>
      </c>
      <c r="R163">
        <f t="shared" si="26"/>
        <v>2.5396528863759997E-4</v>
      </c>
      <c r="T163">
        <v>1</v>
      </c>
      <c r="U163">
        <v>4</v>
      </c>
      <c r="V163">
        <v>4.1870672005100001E-3</v>
      </c>
      <c r="W163">
        <f t="shared" si="23"/>
        <v>0.4</v>
      </c>
      <c r="X163">
        <f t="shared" si="24"/>
        <v>1.6748268802040001E-2</v>
      </c>
    </row>
    <row r="164" spans="2:24" x14ac:dyDescent="0.25">
      <c r="B164">
        <v>1</v>
      </c>
      <c r="C164">
        <v>1</v>
      </c>
      <c r="D164">
        <v>0.15078056749300001</v>
      </c>
      <c r="E164">
        <f t="shared" si="19"/>
        <v>0.4</v>
      </c>
      <c r="F164">
        <f t="shared" si="20"/>
        <v>6.0312226997200007E-2</v>
      </c>
      <c r="H164">
        <v>1</v>
      </c>
      <c r="I164">
        <v>2</v>
      </c>
      <c r="J164">
        <v>1.67768814994</v>
      </c>
      <c r="K164">
        <f t="shared" si="21"/>
        <v>0.4</v>
      </c>
      <c r="L164">
        <f t="shared" si="22"/>
        <v>0.67107525997600004</v>
      </c>
      <c r="N164">
        <v>1</v>
      </c>
      <c r="O164">
        <v>3</v>
      </c>
      <c r="P164">
        <v>5.4113222229899997E-2</v>
      </c>
      <c r="Q164">
        <f t="shared" si="25"/>
        <v>0.4</v>
      </c>
      <c r="R164">
        <f t="shared" si="26"/>
        <v>2.1645288891960001E-2</v>
      </c>
      <c r="T164">
        <v>1</v>
      </c>
      <c r="U164">
        <v>4</v>
      </c>
      <c r="V164">
        <v>9.8310572593900006E-4</v>
      </c>
      <c r="W164">
        <f t="shared" si="23"/>
        <v>0.4</v>
      </c>
      <c r="X164">
        <f t="shared" si="24"/>
        <v>3.9324229037560002E-3</v>
      </c>
    </row>
    <row r="165" spans="2:24" x14ac:dyDescent="0.25">
      <c r="B165">
        <v>1</v>
      </c>
      <c r="C165">
        <v>1</v>
      </c>
      <c r="D165">
        <v>6.2362506180599998E-2</v>
      </c>
      <c r="E165">
        <f t="shared" si="19"/>
        <v>0.4</v>
      </c>
      <c r="F165">
        <f t="shared" si="20"/>
        <v>2.4945002472240001E-2</v>
      </c>
      <c r="H165">
        <v>1</v>
      </c>
      <c r="I165">
        <v>2</v>
      </c>
      <c r="J165">
        <v>0.464112951163</v>
      </c>
      <c r="K165">
        <f t="shared" si="21"/>
        <v>0.4</v>
      </c>
      <c r="L165">
        <f t="shared" si="22"/>
        <v>0.18564518046520001</v>
      </c>
      <c r="N165">
        <v>1</v>
      </c>
      <c r="O165">
        <v>3</v>
      </c>
      <c r="P165">
        <v>4.4596338011300001E-4</v>
      </c>
      <c r="Q165">
        <f t="shared" si="25"/>
        <v>0.4</v>
      </c>
      <c r="R165">
        <f t="shared" si="26"/>
        <v>1.7838535204520002E-4</v>
      </c>
      <c r="T165">
        <v>1</v>
      </c>
      <c r="U165">
        <v>4</v>
      </c>
      <c r="V165">
        <v>4.2977720107999998E-3</v>
      </c>
      <c r="W165">
        <f t="shared" si="23"/>
        <v>0.4</v>
      </c>
      <c r="X165">
        <f t="shared" si="24"/>
        <v>1.7191088043199999E-2</v>
      </c>
    </row>
    <row r="166" spans="2:24" x14ac:dyDescent="0.25">
      <c r="B166">
        <v>1</v>
      </c>
      <c r="C166">
        <v>1</v>
      </c>
      <c r="D166">
        <v>3.4548431859200002</v>
      </c>
      <c r="E166">
        <f t="shared" si="19"/>
        <v>0.4</v>
      </c>
      <c r="F166">
        <f t="shared" si="20"/>
        <v>1.3819372743680001</v>
      </c>
      <c r="H166">
        <v>1</v>
      </c>
      <c r="I166">
        <v>2</v>
      </c>
      <c r="J166">
        <v>1.1380099913299999E-2</v>
      </c>
      <c r="K166">
        <f t="shared" si="21"/>
        <v>0.4</v>
      </c>
      <c r="L166">
        <f t="shared" si="22"/>
        <v>4.5520399653200001E-3</v>
      </c>
      <c r="N166">
        <v>1</v>
      </c>
      <c r="O166">
        <v>3</v>
      </c>
      <c r="P166">
        <v>7.6108771826000001E-5</v>
      </c>
      <c r="Q166">
        <f t="shared" si="25"/>
        <v>0.4</v>
      </c>
      <c r="R166">
        <f t="shared" si="26"/>
        <v>3.0443508730400003E-5</v>
      </c>
      <c r="T166">
        <v>1</v>
      </c>
      <c r="U166">
        <v>4</v>
      </c>
      <c r="V166">
        <v>8.6461207584700005E-3</v>
      </c>
      <c r="W166">
        <f t="shared" si="23"/>
        <v>0.4</v>
      </c>
      <c r="X166">
        <f t="shared" si="24"/>
        <v>3.4584483033880002E-2</v>
      </c>
    </row>
    <row r="167" spans="2:24" x14ac:dyDescent="0.25">
      <c r="B167">
        <v>1</v>
      </c>
      <c r="C167">
        <v>1</v>
      </c>
      <c r="D167">
        <v>1.2040383767900001E-2</v>
      </c>
      <c r="E167">
        <f t="shared" si="19"/>
        <v>0.4</v>
      </c>
      <c r="F167">
        <f t="shared" si="20"/>
        <v>4.8161535071600007E-3</v>
      </c>
      <c r="H167">
        <v>1</v>
      </c>
      <c r="I167">
        <v>2</v>
      </c>
      <c r="J167">
        <v>9.4069322073400009E-3</v>
      </c>
      <c r="K167">
        <f t="shared" si="21"/>
        <v>0.4</v>
      </c>
      <c r="L167">
        <f t="shared" si="22"/>
        <v>3.7627728829360005E-3</v>
      </c>
      <c r="N167">
        <v>1</v>
      </c>
      <c r="O167">
        <v>3</v>
      </c>
      <c r="P167">
        <v>7.6108771826000001E-5</v>
      </c>
      <c r="Q167">
        <f t="shared" si="25"/>
        <v>0.4</v>
      </c>
      <c r="R167">
        <f t="shared" si="26"/>
        <v>3.0443508730400003E-5</v>
      </c>
      <c r="T167">
        <v>1</v>
      </c>
      <c r="U167">
        <v>4</v>
      </c>
      <c r="V167">
        <v>9.2582163996E-2</v>
      </c>
      <c r="W167">
        <f t="shared" si="23"/>
        <v>0.4</v>
      </c>
      <c r="X167">
        <f t="shared" si="24"/>
        <v>0.370328655984</v>
      </c>
    </row>
    <row r="168" spans="2:24" x14ac:dyDescent="0.25">
      <c r="B168">
        <v>1</v>
      </c>
      <c r="C168">
        <v>1</v>
      </c>
      <c r="D168">
        <v>4.3252051240999997E-2</v>
      </c>
      <c r="E168">
        <f t="shared" si="19"/>
        <v>0.4</v>
      </c>
      <c r="F168">
        <f t="shared" si="20"/>
        <v>1.7300820496399999E-2</v>
      </c>
      <c r="H168">
        <v>1</v>
      </c>
      <c r="I168">
        <v>2</v>
      </c>
      <c r="J168">
        <v>6.1851585224700002E-2</v>
      </c>
      <c r="K168">
        <f t="shared" si="21"/>
        <v>0.4</v>
      </c>
      <c r="L168">
        <f t="shared" si="22"/>
        <v>2.4740634089880004E-2</v>
      </c>
      <c r="N168">
        <v>1</v>
      </c>
      <c r="O168">
        <v>3</v>
      </c>
      <c r="P168">
        <v>2.20108351534E-2</v>
      </c>
      <c r="Q168">
        <f t="shared" si="25"/>
        <v>0.4</v>
      </c>
      <c r="R168">
        <f t="shared" si="26"/>
        <v>8.8043340613600009E-3</v>
      </c>
      <c r="T168">
        <v>1</v>
      </c>
      <c r="U168">
        <v>4</v>
      </c>
      <c r="V168">
        <v>7.3740847749200001E-3</v>
      </c>
      <c r="W168">
        <f t="shared" si="23"/>
        <v>0.4</v>
      </c>
      <c r="X168">
        <f t="shared" si="24"/>
        <v>2.949633909968E-2</v>
      </c>
    </row>
    <row r="169" spans="2:24" x14ac:dyDescent="0.25">
      <c r="B169">
        <v>1</v>
      </c>
      <c r="C169">
        <v>1</v>
      </c>
      <c r="D169">
        <v>1.55011858965E-2</v>
      </c>
      <c r="E169">
        <f t="shared" si="19"/>
        <v>0.4</v>
      </c>
      <c r="F169">
        <f t="shared" si="20"/>
        <v>6.2004743586000005E-3</v>
      </c>
      <c r="H169">
        <v>1</v>
      </c>
      <c r="I169">
        <v>2</v>
      </c>
      <c r="J169">
        <v>0.203474859763</v>
      </c>
      <c r="K169">
        <f t="shared" si="21"/>
        <v>0.4</v>
      </c>
      <c r="L169">
        <f t="shared" si="22"/>
        <v>8.1389943905200005E-2</v>
      </c>
      <c r="N169">
        <v>1</v>
      </c>
      <c r="O169">
        <v>3</v>
      </c>
      <c r="P169">
        <v>0.15292858695299999</v>
      </c>
      <c r="Q169">
        <f t="shared" si="25"/>
        <v>0.4</v>
      </c>
      <c r="R169">
        <f t="shared" si="26"/>
        <v>6.1171434781199997E-2</v>
      </c>
      <c r="T169">
        <v>1</v>
      </c>
      <c r="U169">
        <v>4</v>
      </c>
      <c r="V169">
        <v>1.4436959040099999E-3</v>
      </c>
      <c r="W169">
        <f t="shared" si="23"/>
        <v>0.4</v>
      </c>
      <c r="X169">
        <f t="shared" si="24"/>
        <v>5.7747836160399997E-3</v>
      </c>
    </row>
    <row r="170" spans="2:24" x14ac:dyDescent="0.25">
      <c r="B170">
        <v>1</v>
      </c>
      <c r="C170">
        <v>1</v>
      </c>
      <c r="D170">
        <v>1.16731183439E-2</v>
      </c>
      <c r="E170">
        <f t="shared" si="19"/>
        <v>0.4</v>
      </c>
      <c r="F170">
        <f t="shared" si="20"/>
        <v>4.6692473375600004E-3</v>
      </c>
      <c r="H170">
        <v>1</v>
      </c>
      <c r="I170">
        <v>2</v>
      </c>
      <c r="J170">
        <v>6.34707242826E-3</v>
      </c>
      <c r="K170">
        <f t="shared" si="21"/>
        <v>0.4</v>
      </c>
      <c r="L170">
        <f t="shared" si="22"/>
        <v>2.5388289713040003E-3</v>
      </c>
      <c r="N170">
        <v>1</v>
      </c>
      <c r="O170">
        <v>3</v>
      </c>
      <c r="P170">
        <v>1.12101608629E-2</v>
      </c>
      <c r="Q170">
        <f t="shared" si="25"/>
        <v>0.4</v>
      </c>
      <c r="R170">
        <f t="shared" si="26"/>
        <v>4.4840643451599998E-3</v>
      </c>
      <c r="T170">
        <v>1</v>
      </c>
      <c r="U170">
        <v>4</v>
      </c>
      <c r="V170">
        <v>3.0848275883000001E-2</v>
      </c>
      <c r="W170">
        <f t="shared" si="23"/>
        <v>0.4</v>
      </c>
      <c r="X170">
        <f t="shared" si="24"/>
        <v>0.123393103532</v>
      </c>
    </row>
    <row r="171" spans="2:24" x14ac:dyDescent="0.25">
      <c r="B171">
        <v>1</v>
      </c>
      <c r="C171">
        <v>1</v>
      </c>
      <c r="D171">
        <v>1.0322259980899999</v>
      </c>
      <c r="E171">
        <f t="shared" si="19"/>
        <v>0.4</v>
      </c>
      <c r="F171">
        <f t="shared" si="20"/>
        <v>0.41289039923600002</v>
      </c>
      <c r="H171">
        <v>1</v>
      </c>
      <c r="I171">
        <v>2</v>
      </c>
      <c r="J171">
        <v>1.3428953702900001E-2</v>
      </c>
      <c r="K171">
        <f t="shared" si="21"/>
        <v>0.4</v>
      </c>
      <c r="L171">
        <f t="shared" si="22"/>
        <v>5.371581481160001E-3</v>
      </c>
      <c r="N171">
        <v>1</v>
      </c>
      <c r="O171">
        <v>3</v>
      </c>
      <c r="P171">
        <v>6.7452640363000003E-4</v>
      </c>
      <c r="Q171">
        <f t="shared" si="25"/>
        <v>0.4</v>
      </c>
      <c r="R171">
        <f t="shared" si="26"/>
        <v>2.6981056145200001E-4</v>
      </c>
      <c r="T171">
        <v>1</v>
      </c>
      <c r="U171">
        <v>4</v>
      </c>
      <c r="V171">
        <v>5.3340372712600004E-3</v>
      </c>
      <c r="W171">
        <f t="shared" si="23"/>
        <v>0.4</v>
      </c>
      <c r="X171">
        <f t="shared" si="24"/>
        <v>2.1336149085040002E-2</v>
      </c>
    </row>
    <row r="172" spans="2:24" x14ac:dyDescent="0.25">
      <c r="B172">
        <v>1</v>
      </c>
      <c r="C172">
        <v>1</v>
      </c>
      <c r="D172">
        <v>1.4833148171299999E-2</v>
      </c>
      <c r="E172">
        <f t="shared" si="19"/>
        <v>0.4</v>
      </c>
      <c r="F172">
        <f t="shared" si="20"/>
        <v>5.9332592685200003E-3</v>
      </c>
      <c r="H172">
        <v>1</v>
      </c>
      <c r="I172">
        <v>2</v>
      </c>
      <c r="J172">
        <v>0.27596832183100001</v>
      </c>
      <c r="K172">
        <f t="shared" si="21"/>
        <v>0.4</v>
      </c>
      <c r="L172">
        <f t="shared" si="22"/>
        <v>0.11038732873240001</v>
      </c>
      <c r="N172">
        <v>1</v>
      </c>
      <c r="O172">
        <v>3</v>
      </c>
      <c r="P172">
        <v>7.2167787938399999E-3</v>
      </c>
      <c r="Q172">
        <f t="shared" si="25"/>
        <v>0.4</v>
      </c>
      <c r="R172">
        <f t="shared" si="26"/>
        <v>2.8867115175360003E-3</v>
      </c>
      <c r="T172">
        <v>1</v>
      </c>
      <c r="U172">
        <v>4</v>
      </c>
      <c r="V172">
        <v>1.2205611955700001E-3</v>
      </c>
      <c r="W172">
        <f t="shared" si="23"/>
        <v>0.4</v>
      </c>
      <c r="X172">
        <f t="shared" si="24"/>
        <v>4.8822447822800003E-3</v>
      </c>
    </row>
    <row r="173" spans="2:24" x14ac:dyDescent="0.25">
      <c r="B173">
        <v>1</v>
      </c>
      <c r="C173">
        <v>1</v>
      </c>
      <c r="D173">
        <v>1.70571279903E-2</v>
      </c>
      <c r="E173">
        <f t="shared" si="19"/>
        <v>0.4</v>
      </c>
      <c r="F173">
        <f t="shared" si="20"/>
        <v>6.82285119612E-3</v>
      </c>
      <c r="H173">
        <v>1</v>
      </c>
      <c r="I173">
        <v>2</v>
      </c>
      <c r="J173">
        <v>0.110236786102</v>
      </c>
      <c r="K173">
        <f t="shared" si="21"/>
        <v>0.4</v>
      </c>
      <c r="L173">
        <f t="shared" si="22"/>
        <v>4.4094714440800001E-2</v>
      </c>
      <c r="N173">
        <v>1</v>
      </c>
      <c r="O173">
        <v>3</v>
      </c>
      <c r="P173">
        <v>2.24540335627E-3</v>
      </c>
      <c r="Q173">
        <f t="shared" si="25"/>
        <v>0.4</v>
      </c>
      <c r="R173">
        <f t="shared" si="26"/>
        <v>8.9816134250800001E-4</v>
      </c>
      <c r="T173">
        <v>1</v>
      </c>
      <c r="U173">
        <v>4</v>
      </c>
      <c r="V173">
        <v>1.29632019126E-2</v>
      </c>
      <c r="W173">
        <f t="shared" si="23"/>
        <v>0.4</v>
      </c>
      <c r="X173">
        <f t="shared" si="24"/>
        <v>5.1852807650399999E-2</v>
      </c>
    </row>
    <row r="174" spans="2:24" x14ac:dyDescent="0.25">
      <c r="B174">
        <v>1</v>
      </c>
      <c r="C174">
        <v>1</v>
      </c>
      <c r="D174">
        <v>1.08923501797E-2</v>
      </c>
      <c r="E174">
        <f t="shared" si="19"/>
        <v>0.4</v>
      </c>
      <c r="F174">
        <f t="shared" si="20"/>
        <v>4.3569400718800003E-3</v>
      </c>
      <c r="H174">
        <v>1</v>
      </c>
      <c r="I174">
        <v>2</v>
      </c>
      <c r="J174">
        <v>1.25287419437E-2</v>
      </c>
      <c r="K174">
        <f t="shared" si="21"/>
        <v>0.4</v>
      </c>
      <c r="L174">
        <f t="shared" si="22"/>
        <v>5.0114967774800004E-3</v>
      </c>
      <c r="N174">
        <v>1</v>
      </c>
      <c r="O174">
        <v>3</v>
      </c>
      <c r="P174">
        <v>2.334467284E-3</v>
      </c>
      <c r="Q174">
        <f t="shared" si="25"/>
        <v>0.4</v>
      </c>
      <c r="R174">
        <f t="shared" si="26"/>
        <v>9.3378691360000005E-4</v>
      </c>
      <c r="T174">
        <v>1</v>
      </c>
      <c r="U174">
        <v>4</v>
      </c>
      <c r="V174">
        <v>4.0108439938100003E-2</v>
      </c>
      <c r="W174">
        <f t="shared" si="23"/>
        <v>0.4</v>
      </c>
      <c r="X174">
        <f t="shared" si="24"/>
        <v>0.16043375975240001</v>
      </c>
    </row>
    <row r="175" spans="2:24" x14ac:dyDescent="0.25">
      <c r="B175">
        <v>1</v>
      </c>
      <c r="C175">
        <v>1</v>
      </c>
      <c r="D175">
        <v>6.1114105857199997E-3</v>
      </c>
      <c r="E175">
        <f t="shared" si="19"/>
        <v>0.4</v>
      </c>
      <c r="F175">
        <f t="shared" si="20"/>
        <v>2.4445642342880002E-3</v>
      </c>
      <c r="H175">
        <v>1</v>
      </c>
      <c r="I175">
        <v>2</v>
      </c>
      <c r="J175">
        <v>5.2493823093500001E-2</v>
      </c>
      <c r="K175">
        <f t="shared" si="21"/>
        <v>0.4</v>
      </c>
      <c r="L175">
        <f t="shared" si="22"/>
        <v>2.0997529237400003E-2</v>
      </c>
      <c r="N175">
        <v>1</v>
      </c>
      <c r="O175">
        <v>3</v>
      </c>
      <c r="P175">
        <v>8.3521594809999993E-6</v>
      </c>
      <c r="Q175">
        <f t="shared" si="25"/>
        <v>0.4</v>
      </c>
      <c r="R175">
        <f t="shared" si="26"/>
        <v>3.3408637923999999E-6</v>
      </c>
      <c r="T175">
        <v>1</v>
      </c>
      <c r="U175">
        <v>4</v>
      </c>
      <c r="V175">
        <v>2.1350483530500002E-2</v>
      </c>
      <c r="W175">
        <f t="shared" si="23"/>
        <v>0.4</v>
      </c>
      <c r="X175">
        <f t="shared" si="24"/>
        <v>8.5401934122000006E-2</v>
      </c>
    </row>
    <row r="176" spans="2:24" x14ac:dyDescent="0.25">
      <c r="B176">
        <v>1</v>
      </c>
      <c r="C176">
        <v>1</v>
      </c>
      <c r="D176">
        <v>0.26342025283999998</v>
      </c>
      <c r="E176">
        <f t="shared" si="19"/>
        <v>0.4</v>
      </c>
      <c r="F176">
        <f t="shared" si="20"/>
        <v>0.10536810113599999</v>
      </c>
      <c r="H176">
        <v>1</v>
      </c>
      <c r="I176">
        <v>2</v>
      </c>
      <c r="J176">
        <v>0.14961066504100001</v>
      </c>
      <c r="K176">
        <f t="shared" si="21"/>
        <v>0.4</v>
      </c>
      <c r="L176">
        <f t="shared" si="22"/>
        <v>5.9844266016400006E-2</v>
      </c>
      <c r="N176">
        <v>1</v>
      </c>
      <c r="O176">
        <v>3</v>
      </c>
      <c r="P176">
        <v>2.2568245575699999E-3</v>
      </c>
      <c r="Q176">
        <f t="shared" si="25"/>
        <v>0.4</v>
      </c>
      <c r="R176">
        <f t="shared" si="26"/>
        <v>9.0272982302800004E-4</v>
      </c>
      <c r="T176">
        <v>1</v>
      </c>
      <c r="U176">
        <v>4</v>
      </c>
      <c r="V176">
        <v>1.1302968724000001E-2</v>
      </c>
      <c r="W176">
        <f t="shared" si="23"/>
        <v>0.4</v>
      </c>
      <c r="X176">
        <f t="shared" si="24"/>
        <v>4.5211874896000002E-2</v>
      </c>
    </row>
    <row r="177" spans="2:24" x14ac:dyDescent="0.25">
      <c r="B177">
        <v>1</v>
      </c>
      <c r="C177">
        <v>1</v>
      </c>
      <c r="D177">
        <v>3.5050100575399999E-2</v>
      </c>
      <c r="E177">
        <f t="shared" si="19"/>
        <v>0.4</v>
      </c>
      <c r="F177">
        <f t="shared" si="20"/>
        <v>1.402004023016E-2</v>
      </c>
      <c r="H177">
        <v>1</v>
      </c>
      <c r="I177">
        <v>2</v>
      </c>
      <c r="J177">
        <v>0.40395815128899998</v>
      </c>
      <c r="K177">
        <f t="shared" si="21"/>
        <v>0.4</v>
      </c>
      <c r="L177">
        <f t="shared" si="22"/>
        <v>0.16158326051560001</v>
      </c>
      <c r="N177">
        <v>1</v>
      </c>
      <c r="O177">
        <v>3</v>
      </c>
      <c r="P177">
        <v>2.8042136292700001E-3</v>
      </c>
      <c r="Q177">
        <f t="shared" si="25"/>
        <v>0.4</v>
      </c>
      <c r="R177">
        <f t="shared" si="26"/>
        <v>1.1216854517080001E-3</v>
      </c>
      <c r="T177">
        <v>1</v>
      </c>
      <c r="U177">
        <v>4</v>
      </c>
      <c r="V177">
        <v>3.0302556232899999E-2</v>
      </c>
      <c r="W177">
        <f t="shared" si="23"/>
        <v>0.4</v>
      </c>
      <c r="X177">
        <f t="shared" si="24"/>
        <v>0.1212102249316</v>
      </c>
    </row>
    <row r="178" spans="2:24" x14ac:dyDescent="0.25">
      <c r="B178">
        <v>1</v>
      </c>
      <c r="C178">
        <v>1</v>
      </c>
      <c r="D178">
        <v>9.9826336792799994E-2</v>
      </c>
      <c r="E178">
        <f t="shared" si="19"/>
        <v>0.4</v>
      </c>
      <c r="F178">
        <f t="shared" si="20"/>
        <v>3.9930534717119999E-2</v>
      </c>
      <c r="H178">
        <v>1</v>
      </c>
      <c r="I178">
        <v>2</v>
      </c>
      <c r="J178">
        <v>2.0762545709400001E-2</v>
      </c>
      <c r="K178">
        <f t="shared" si="21"/>
        <v>0.4</v>
      </c>
      <c r="L178">
        <f t="shared" si="22"/>
        <v>8.3050182837600007E-3</v>
      </c>
      <c r="N178">
        <v>1</v>
      </c>
      <c r="O178">
        <v>3</v>
      </c>
      <c r="P178">
        <v>1.4021068158300001E-3</v>
      </c>
      <c r="Q178">
        <f t="shared" si="25"/>
        <v>0.4</v>
      </c>
      <c r="R178">
        <f t="shared" si="26"/>
        <v>5.6084272633200006E-4</v>
      </c>
      <c r="T178">
        <v>1</v>
      </c>
      <c r="U178">
        <v>4</v>
      </c>
      <c r="V178">
        <v>2.38159372968E-3</v>
      </c>
      <c r="W178">
        <f t="shared" si="23"/>
        <v>0.4</v>
      </c>
      <c r="X178">
        <f t="shared" si="24"/>
        <v>9.52637491872E-3</v>
      </c>
    </row>
    <row r="179" spans="2:24" x14ac:dyDescent="0.25">
      <c r="B179">
        <v>1</v>
      </c>
      <c r="C179">
        <v>1</v>
      </c>
      <c r="D179">
        <v>1.29789799249E-2</v>
      </c>
      <c r="E179">
        <f t="shared" si="19"/>
        <v>0.4</v>
      </c>
      <c r="F179">
        <f t="shared" si="20"/>
        <v>5.1915919699600001E-3</v>
      </c>
      <c r="H179">
        <v>1</v>
      </c>
      <c r="I179">
        <v>2</v>
      </c>
      <c r="J179">
        <v>8.9730983524399996E-2</v>
      </c>
      <c r="K179">
        <f t="shared" si="21"/>
        <v>0.4</v>
      </c>
      <c r="L179">
        <f t="shared" si="22"/>
        <v>3.5892393409759998E-2</v>
      </c>
      <c r="N179">
        <v>1</v>
      </c>
      <c r="O179">
        <v>3</v>
      </c>
      <c r="P179">
        <v>2.44041759784E-3</v>
      </c>
      <c r="Q179">
        <f t="shared" si="25"/>
        <v>0.4</v>
      </c>
      <c r="R179">
        <f t="shared" si="26"/>
        <v>9.76167039136E-4</v>
      </c>
      <c r="T179">
        <v>1</v>
      </c>
      <c r="U179">
        <v>4</v>
      </c>
      <c r="V179">
        <v>6.5791712922799997E-3</v>
      </c>
      <c r="W179">
        <f t="shared" si="23"/>
        <v>0.4</v>
      </c>
      <c r="X179">
        <f t="shared" si="24"/>
        <v>2.6316685169119999E-2</v>
      </c>
    </row>
    <row r="180" spans="2:24" x14ac:dyDescent="0.25">
      <c r="B180">
        <v>1</v>
      </c>
      <c r="C180">
        <v>1</v>
      </c>
      <c r="D180">
        <v>1.18088051335E-2</v>
      </c>
      <c r="E180">
        <f t="shared" si="19"/>
        <v>0.4</v>
      </c>
      <c r="F180">
        <f t="shared" si="20"/>
        <v>4.7235220534000005E-3</v>
      </c>
      <c r="H180">
        <v>1</v>
      </c>
      <c r="I180">
        <v>2</v>
      </c>
      <c r="J180">
        <v>7.7205996980499996E-3</v>
      </c>
      <c r="K180">
        <f t="shared" si="21"/>
        <v>0.4</v>
      </c>
      <c r="L180">
        <f t="shared" si="22"/>
        <v>3.0882398792200002E-3</v>
      </c>
      <c r="N180">
        <v>1</v>
      </c>
      <c r="O180">
        <v>3</v>
      </c>
      <c r="P180">
        <v>2.4793021910599999E-3</v>
      </c>
      <c r="Q180">
        <f t="shared" si="25"/>
        <v>0.4</v>
      </c>
      <c r="R180">
        <f t="shared" si="26"/>
        <v>9.9172087642399997E-4</v>
      </c>
      <c r="T180">
        <v>1</v>
      </c>
      <c r="U180">
        <v>4</v>
      </c>
      <c r="V180">
        <v>1.2393361483299999E-3</v>
      </c>
      <c r="W180">
        <f t="shared" si="23"/>
        <v>0.4</v>
      </c>
      <c r="X180">
        <f t="shared" si="24"/>
        <v>4.9573445933199997E-3</v>
      </c>
    </row>
    <row r="181" spans="2:24" x14ac:dyDescent="0.25">
      <c r="B181">
        <v>1</v>
      </c>
      <c r="C181">
        <v>1</v>
      </c>
      <c r="D181">
        <v>1.30569603959E-2</v>
      </c>
      <c r="E181">
        <f t="shared" si="19"/>
        <v>0.4</v>
      </c>
      <c r="F181">
        <f t="shared" si="20"/>
        <v>5.2227841583599999E-3</v>
      </c>
      <c r="H181">
        <v>1</v>
      </c>
      <c r="I181">
        <v>2</v>
      </c>
      <c r="J181">
        <v>1.40858922677E-2</v>
      </c>
      <c r="K181">
        <f t="shared" si="21"/>
        <v>0.4</v>
      </c>
      <c r="L181">
        <f t="shared" si="22"/>
        <v>5.6343569070800006E-3</v>
      </c>
      <c r="N181">
        <v>1</v>
      </c>
      <c r="O181">
        <v>3</v>
      </c>
      <c r="P181">
        <v>8.4952803365700002E-3</v>
      </c>
      <c r="Q181">
        <f t="shared" si="25"/>
        <v>0.4</v>
      </c>
      <c r="R181">
        <f t="shared" si="26"/>
        <v>3.3981121346280002E-3</v>
      </c>
      <c r="T181">
        <v>1</v>
      </c>
      <c r="U181">
        <v>4</v>
      </c>
      <c r="V181">
        <v>1.4798942964799999E-2</v>
      </c>
      <c r="W181">
        <f t="shared" si="23"/>
        <v>0.4</v>
      </c>
      <c r="X181">
        <f t="shared" si="24"/>
        <v>5.9195771859199997E-2</v>
      </c>
    </row>
    <row r="182" spans="2:24" x14ac:dyDescent="0.25">
      <c r="B182">
        <v>1</v>
      </c>
      <c r="C182">
        <v>1</v>
      </c>
      <c r="D182">
        <v>7.4330389771200003E-2</v>
      </c>
      <c r="E182">
        <f t="shared" si="19"/>
        <v>0.4</v>
      </c>
      <c r="F182">
        <f t="shared" si="20"/>
        <v>2.9732155908480003E-2</v>
      </c>
      <c r="H182">
        <v>1</v>
      </c>
      <c r="I182">
        <v>2</v>
      </c>
      <c r="J182">
        <v>0.123108107614</v>
      </c>
      <c r="K182">
        <f t="shared" si="21"/>
        <v>0.4</v>
      </c>
      <c r="L182">
        <f t="shared" si="22"/>
        <v>4.9243243045600002E-2</v>
      </c>
      <c r="N182">
        <v>1</v>
      </c>
      <c r="O182">
        <v>3</v>
      </c>
      <c r="P182">
        <v>1.6608700687599999E-3</v>
      </c>
      <c r="Q182">
        <f t="shared" si="25"/>
        <v>0.4</v>
      </c>
      <c r="R182">
        <f t="shared" si="26"/>
        <v>6.6434802750399999E-4</v>
      </c>
      <c r="T182">
        <v>1</v>
      </c>
      <c r="U182">
        <v>4</v>
      </c>
      <c r="V182">
        <v>3.5217822672899998E-3</v>
      </c>
      <c r="W182">
        <f t="shared" si="23"/>
        <v>0.4</v>
      </c>
      <c r="X182">
        <f t="shared" si="24"/>
        <v>1.4087129069159999E-2</v>
      </c>
    </row>
    <row r="183" spans="2:24" x14ac:dyDescent="0.25">
      <c r="B183">
        <v>1</v>
      </c>
      <c r="C183">
        <v>1</v>
      </c>
      <c r="D183">
        <v>4.71936267699E-2</v>
      </c>
      <c r="E183">
        <f t="shared" si="19"/>
        <v>0.4</v>
      </c>
      <c r="F183">
        <f t="shared" si="20"/>
        <v>1.887745070796E-2</v>
      </c>
      <c r="H183">
        <v>1</v>
      </c>
      <c r="I183">
        <v>2</v>
      </c>
      <c r="J183">
        <v>9.1151848043100003E-2</v>
      </c>
      <c r="K183">
        <f t="shared" si="21"/>
        <v>0.4</v>
      </c>
      <c r="L183">
        <f t="shared" si="22"/>
        <v>3.6460739217240003E-2</v>
      </c>
      <c r="N183">
        <v>1</v>
      </c>
      <c r="O183">
        <v>3</v>
      </c>
      <c r="P183">
        <v>1.22740544981E-2</v>
      </c>
      <c r="Q183">
        <f t="shared" si="25"/>
        <v>0.4</v>
      </c>
      <c r="R183">
        <f t="shared" si="26"/>
        <v>4.90962179924E-3</v>
      </c>
      <c r="T183">
        <v>1</v>
      </c>
      <c r="U183">
        <v>4</v>
      </c>
      <c r="V183">
        <v>3.6317314385700002E-3</v>
      </c>
      <c r="W183">
        <f t="shared" si="23"/>
        <v>0.4</v>
      </c>
      <c r="X183">
        <f t="shared" si="24"/>
        <v>1.4526925754280001E-2</v>
      </c>
    </row>
    <row r="184" spans="2:24" x14ac:dyDescent="0.25">
      <c r="B184">
        <v>1</v>
      </c>
      <c r="C184">
        <v>1</v>
      </c>
      <c r="D184">
        <v>3.6262146225100003E-2</v>
      </c>
      <c r="E184">
        <f t="shared" si="19"/>
        <v>0.4</v>
      </c>
      <c r="F184">
        <f t="shared" si="20"/>
        <v>1.4504858490040002E-2</v>
      </c>
      <c r="H184">
        <v>1</v>
      </c>
      <c r="I184">
        <v>2</v>
      </c>
      <c r="J184">
        <v>0.18666109486099999</v>
      </c>
      <c r="K184">
        <f t="shared" si="21"/>
        <v>0.4</v>
      </c>
      <c r="L184">
        <f t="shared" si="22"/>
        <v>7.4664437944400003E-2</v>
      </c>
      <c r="N184">
        <v>1</v>
      </c>
      <c r="O184">
        <v>3</v>
      </c>
      <c r="P184">
        <v>2.6719997869200001E-3</v>
      </c>
      <c r="Q184">
        <f t="shared" si="25"/>
        <v>0.4</v>
      </c>
      <c r="R184">
        <f t="shared" si="26"/>
        <v>1.0687999147680001E-3</v>
      </c>
      <c r="T184">
        <v>1</v>
      </c>
      <c r="U184">
        <v>4</v>
      </c>
      <c r="V184">
        <v>6.7276077267700001E-3</v>
      </c>
      <c r="W184">
        <f t="shared" si="23"/>
        <v>0.4</v>
      </c>
      <c r="X184">
        <f t="shared" si="24"/>
        <v>2.691043090708E-2</v>
      </c>
    </row>
    <row r="185" spans="2:24" x14ac:dyDescent="0.25">
      <c r="B185">
        <v>1</v>
      </c>
      <c r="C185">
        <v>1</v>
      </c>
      <c r="D185">
        <v>1.2643503384999999E-2</v>
      </c>
      <c r="E185">
        <f t="shared" si="19"/>
        <v>0.4</v>
      </c>
      <c r="F185">
        <f t="shared" si="20"/>
        <v>5.0574013539999999E-3</v>
      </c>
      <c r="H185">
        <v>1</v>
      </c>
      <c r="I185">
        <v>2</v>
      </c>
      <c r="J185">
        <v>4.1303273806599997E-2</v>
      </c>
      <c r="K185">
        <f t="shared" si="21"/>
        <v>0.4</v>
      </c>
      <c r="L185">
        <f t="shared" si="22"/>
        <v>1.6521309522639999E-2</v>
      </c>
      <c r="N185">
        <v>1</v>
      </c>
      <c r="O185">
        <v>3</v>
      </c>
      <c r="P185">
        <v>2.8042136326299999E-3</v>
      </c>
      <c r="Q185">
        <f t="shared" si="25"/>
        <v>0.4</v>
      </c>
      <c r="R185">
        <f t="shared" si="26"/>
        <v>1.1216854530520001E-3</v>
      </c>
      <c r="T185">
        <v>1</v>
      </c>
      <c r="U185">
        <v>4</v>
      </c>
      <c r="V185">
        <v>1.09958190546E-3</v>
      </c>
      <c r="W185">
        <f t="shared" si="23"/>
        <v>0.4</v>
      </c>
      <c r="X185">
        <f t="shared" si="24"/>
        <v>4.3983276218400001E-3</v>
      </c>
    </row>
    <row r="186" spans="2:24" x14ac:dyDescent="0.25">
      <c r="B186">
        <v>1</v>
      </c>
      <c r="C186">
        <v>1</v>
      </c>
      <c r="D186">
        <v>1.5574091063099999E-2</v>
      </c>
      <c r="E186">
        <f t="shared" si="19"/>
        <v>0.4</v>
      </c>
      <c r="F186">
        <f t="shared" si="20"/>
        <v>6.2296364252399997E-3</v>
      </c>
      <c r="H186">
        <v>1</v>
      </c>
      <c r="I186">
        <v>2</v>
      </c>
      <c r="J186">
        <v>5.6488438310500003E-2</v>
      </c>
      <c r="K186">
        <f t="shared" si="21"/>
        <v>0.4</v>
      </c>
      <c r="L186">
        <f t="shared" si="22"/>
        <v>2.2595375324200001E-2</v>
      </c>
      <c r="N186">
        <v>1</v>
      </c>
      <c r="O186">
        <v>3</v>
      </c>
      <c r="P186">
        <v>2.80421363058E-3</v>
      </c>
      <c r="Q186">
        <f t="shared" si="25"/>
        <v>0.4</v>
      </c>
      <c r="R186">
        <f t="shared" si="26"/>
        <v>1.121685452232E-3</v>
      </c>
      <c r="T186">
        <v>1</v>
      </c>
      <c r="U186">
        <v>4</v>
      </c>
      <c r="V186">
        <v>2.8042136303400001E-3</v>
      </c>
      <c r="W186">
        <f t="shared" si="23"/>
        <v>0.4</v>
      </c>
      <c r="X186">
        <f t="shared" si="24"/>
        <v>1.121685452136E-2</v>
      </c>
    </row>
    <row r="187" spans="2:24" x14ac:dyDescent="0.25">
      <c r="B187">
        <v>1</v>
      </c>
      <c r="C187">
        <v>1</v>
      </c>
      <c r="D187">
        <v>8.04736549055E-2</v>
      </c>
      <c r="E187">
        <f t="shared" si="19"/>
        <v>0.4</v>
      </c>
      <c r="F187">
        <f t="shared" si="20"/>
        <v>3.2189461962200003E-2</v>
      </c>
      <c r="H187">
        <v>1</v>
      </c>
      <c r="I187">
        <v>2</v>
      </c>
      <c r="J187">
        <v>0.14573164846299999</v>
      </c>
      <c r="K187">
        <f t="shared" si="21"/>
        <v>0.4</v>
      </c>
      <c r="L187">
        <f t="shared" si="22"/>
        <v>5.8292659385200001E-2</v>
      </c>
      <c r="N187">
        <v>1</v>
      </c>
      <c r="O187">
        <v>3</v>
      </c>
      <c r="P187">
        <v>2.8042136320600001E-3</v>
      </c>
      <c r="Q187">
        <f t="shared" si="25"/>
        <v>0.4</v>
      </c>
      <c r="R187">
        <f t="shared" si="26"/>
        <v>1.1216854528240002E-3</v>
      </c>
      <c r="T187">
        <v>1</v>
      </c>
      <c r="U187">
        <v>4</v>
      </c>
      <c r="V187">
        <v>2.4182070689500001E-3</v>
      </c>
      <c r="W187">
        <f t="shared" si="23"/>
        <v>0.4</v>
      </c>
      <c r="X187">
        <f t="shared" si="24"/>
        <v>9.6728282758000005E-3</v>
      </c>
    </row>
    <row r="188" spans="2:24" x14ac:dyDescent="0.25">
      <c r="B188">
        <v>1</v>
      </c>
      <c r="C188">
        <v>1</v>
      </c>
      <c r="D188">
        <v>5.7381265463900002E-2</v>
      </c>
      <c r="E188">
        <f t="shared" si="19"/>
        <v>0.4</v>
      </c>
      <c r="F188">
        <f t="shared" si="20"/>
        <v>2.2952506185560002E-2</v>
      </c>
      <c r="H188">
        <v>1</v>
      </c>
      <c r="I188">
        <v>2</v>
      </c>
      <c r="J188">
        <v>0.32056763171699998</v>
      </c>
      <c r="K188">
        <f t="shared" si="21"/>
        <v>0.4</v>
      </c>
      <c r="L188">
        <f t="shared" si="22"/>
        <v>0.12822705268679999</v>
      </c>
      <c r="N188">
        <v>1</v>
      </c>
      <c r="O188">
        <v>3</v>
      </c>
      <c r="P188">
        <v>2.8042136330800002E-3</v>
      </c>
      <c r="Q188">
        <f t="shared" si="25"/>
        <v>0.4</v>
      </c>
      <c r="R188">
        <f t="shared" si="26"/>
        <v>1.1216854532320002E-3</v>
      </c>
      <c r="T188">
        <v>1</v>
      </c>
      <c r="U188">
        <v>4</v>
      </c>
      <c r="V188">
        <v>2.8615528208E-2</v>
      </c>
      <c r="W188">
        <f t="shared" si="23"/>
        <v>0.4</v>
      </c>
      <c r="X188">
        <f t="shared" si="24"/>
        <v>0.114462112832</v>
      </c>
    </row>
    <row r="189" spans="2:24" x14ac:dyDescent="0.25">
      <c r="B189">
        <v>1</v>
      </c>
      <c r="C189">
        <v>1</v>
      </c>
      <c r="D189">
        <v>1.6588379581099998E-2</v>
      </c>
      <c r="E189">
        <f t="shared" si="19"/>
        <v>0.4</v>
      </c>
      <c r="F189">
        <f t="shared" si="20"/>
        <v>6.63535183244E-3</v>
      </c>
      <c r="H189">
        <v>1</v>
      </c>
      <c r="I189">
        <v>2</v>
      </c>
      <c r="J189">
        <v>0.107580633777</v>
      </c>
      <c r="K189">
        <f t="shared" si="21"/>
        <v>0.4</v>
      </c>
      <c r="L189">
        <f t="shared" si="22"/>
        <v>4.3032253510800006E-2</v>
      </c>
      <c r="N189">
        <v>1</v>
      </c>
      <c r="O189">
        <v>3</v>
      </c>
      <c r="P189">
        <v>2.8042136302900002E-3</v>
      </c>
      <c r="Q189">
        <f t="shared" si="25"/>
        <v>0.4</v>
      </c>
      <c r="R189">
        <f t="shared" si="26"/>
        <v>1.1216854521160001E-3</v>
      </c>
      <c r="T189">
        <v>1</v>
      </c>
      <c r="U189">
        <v>4</v>
      </c>
      <c r="V189">
        <v>4.0574321896399999E-2</v>
      </c>
      <c r="W189">
        <f t="shared" si="23"/>
        <v>0.4</v>
      </c>
      <c r="X189">
        <f t="shared" si="24"/>
        <v>0.1622972875856</v>
      </c>
    </row>
    <row r="190" spans="2:24" x14ac:dyDescent="0.25">
      <c r="B190">
        <v>1</v>
      </c>
      <c r="C190">
        <v>1</v>
      </c>
      <c r="D190">
        <v>0.38292478281699999</v>
      </c>
      <c r="E190">
        <f t="shared" si="19"/>
        <v>0.4</v>
      </c>
      <c r="F190">
        <f t="shared" si="20"/>
        <v>0.15316991312680001</v>
      </c>
      <c r="H190">
        <v>1</v>
      </c>
      <c r="I190">
        <v>2</v>
      </c>
      <c r="J190">
        <v>0.38484357478100001</v>
      </c>
      <c r="K190">
        <f t="shared" si="21"/>
        <v>0.4</v>
      </c>
      <c r="L190">
        <f t="shared" si="22"/>
        <v>0.1539374299124</v>
      </c>
      <c r="N190">
        <v>1</v>
      </c>
      <c r="O190">
        <v>3</v>
      </c>
      <c r="P190">
        <v>2.8042136292599999E-3</v>
      </c>
      <c r="Q190">
        <f t="shared" si="25"/>
        <v>0.4</v>
      </c>
      <c r="R190">
        <f t="shared" si="26"/>
        <v>1.121685451704E-3</v>
      </c>
      <c r="T190">
        <v>1</v>
      </c>
      <c r="U190">
        <v>4</v>
      </c>
      <c r="V190">
        <v>3.76200325122E-3</v>
      </c>
      <c r="W190">
        <f t="shared" si="23"/>
        <v>0.4</v>
      </c>
      <c r="X190">
        <f t="shared" si="24"/>
        <v>1.504801300488E-2</v>
      </c>
    </row>
    <row r="191" spans="2:24" x14ac:dyDescent="0.25">
      <c r="B191">
        <v>1</v>
      </c>
      <c r="C191">
        <v>1</v>
      </c>
      <c r="D191">
        <v>5.5335331027900003E-2</v>
      </c>
      <c r="E191">
        <f t="shared" si="19"/>
        <v>0.4</v>
      </c>
      <c r="F191">
        <f t="shared" si="20"/>
        <v>2.2134132411160003E-2</v>
      </c>
      <c r="H191">
        <v>1</v>
      </c>
      <c r="I191">
        <v>2</v>
      </c>
      <c r="J191">
        <v>3.4915349333299997E-2</v>
      </c>
      <c r="K191">
        <f t="shared" si="21"/>
        <v>0.4</v>
      </c>
      <c r="L191">
        <f t="shared" si="22"/>
        <v>1.3966139733319999E-2</v>
      </c>
      <c r="N191">
        <v>1</v>
      </c>
      <c r="O191">
        <v>3</v>
      </c>
      <c r="P191">
        <v>2.03523042183E-3</v>
      </c>
      <c r="Q191">
        <f t="shared" si="25"/>
        <v>0.4</v>
      </c>
      <c r="R191">
        <f t="shared" si="26"/>
        <v>8.1409216873200004E-4</v>
      </c>
      <c r="T191">
        <v>1</v>
      </c>
      <c r="U191">
        <v>4</v>
      </c>
      <c r="V191">
        <v>1.04813782399E-2</v>
      </c>
      <c r="W191">
        <f t="shared" si="23"/>
        <v>0.4</v>
      </c>
      <c r="X191">
        <f t="shared" si="24"/>
        <v>4.1925512959600002E-2</v>
      </c>
    </row>
    <row r="192" spans="2:24" x14ac:dyDescent="0.25">
      <c r="B192">
        <v>1</v>
      </c>
      <c r="C192">
        <v>1</v>
      </c>
      <c r="D192">
        <v>8.8081756892500005E-3</v>
      </c>
      <c r="E192">
        <f t="shared" si="19"/>
        <v>0.4</v>
      </c>
      <c r="F192">
        <f t="shared" si="20"/>
        <v>3.5232702757000004E-3</v>
      </c>
      <c r="H192">
        <v>1</v>
      </c>
      <c r="I192">
        <v>2</v>
      </c>
      <c r="J192">
        <v>9.2236561991700002E-3</v>
      </c>
      <c r="K192">
        <f t="shared" si="21"/>
        <v>0.4</v>
      </c>
      <c r="L192">
        <f t="shared" si="22"/>
        <v>3.6894624796680003E-3</v>
      </c>
      <c r="N192">
        <v>1</v>
      </c>
      <c r="O192">
        <v>3</v>
      </c>
      <c r="P192">
        <v>2.5593579366000002E-3</v>
      </c>
      <c r="Q192">
        <f t="shared" si="25"/>
        <v>0.4</v>
      </c>
      <c r="R192">
        <f t="shared" si="26"/>
        <v>1.0237431746400001E-3</v>
      </c>
      <c r="T192">
        <v>1</v>
      </c>
      <c r="U192">
        <v>4</v>
      </c>
      <c r="V192">
        <v>3.86816661376E-3</v>
      </c>
      <c r="W192">
        <f t="shared" si="23"/>
        <v>0.4</v>
      </c>
      <c r="X192">
        <f t="shared" si="24"/>
        <v>1.547266645504E-2</v>
      </c>
    </row>
    <row r="193" spans="2:24" x14ac:dyDescent="0.25">
      <c r="B193">
        <v>1</v>
      </c>
      <c r="C193">
        <v>1</v>
      </c>
      <c r="D193">
        <v>8.1364126778499996E-2</v>
      </c>
      <c r="E193">
        <f t="shared" si="19"/>
        <v>0.4</v>
      </c>
      <c r="F193">
        <f t="shared" si="20"/>
        <v>3.2545650711399997E-2</v>
      </c>
      <c r="H193">
        <v>1</v>
      </c>
      <c r="I193">
        <v>2</v>
      </c>
      <c r="J193">
        <v>2.44020768363E-2</v>
      </c>
      <c r="K193">
        <f t="shared" si="21"/>
        <v>0.4</v>
      </c>
      <c r="L193">
        <f t="shared" si="22"/>
        <v>9.7608307345200002E-3</v>
      </c>
      <c r="N193">
        <v>1</v>
      </c>
      <c r="O193">
        <v>3</v>
      </c>
      <c r="P193">
        <v>8.7860740284599996E-3</v>
      </c>
      <c r="Q193">
        <f t="shared" si="25"/>
        <v>0.4</v>
      </c>
      <c r="R193">
        <f t="shared" si="26"/>
        <v>3.5144296113840002E-3</v>
      </c>
      <c r="T193">
        <v>1</v>
      </c>
      <c r="U193">
        <v>4</v>
      </c>
      <c r="V193">
        <v>1.9125895681799999E-2</v>
      </c>
      <c r="W193">
        <f t="shared" si="23"/>
        <v>0.4</v>
      </c>
      <c r="X193">
        <f t="shared" si="24"/>
        <v>7.6503582727199995E-2</v>
      </c>
    </row>
    <row r="194" spans="2:24" x14ac:dyDescent="0.25">
      <c r="B194">
        <v>1</v>
      </c>
      <c r="C194">
        <v>1</v>
      </c>
      <c r="D194">
        <v>0.38135185124600002</v>
      </c>
      <c r="E194">
        <f t="shared" si="19"/>
        <v>0.4</v>
      </c>
      <c r="F194">
        <f t="shared" si="20"/>
        <v>0.15254074049840002</v>
      </c>
      <c r="H194">
        <v>1</v>
      </c>
      <c r="I194">
        <v>2</v>
      </c>
      <c r="J194">
        <v>0.119377369836</v>
      </c>
      <c r="K194">
        <f t="shared" si="21"/>
        <v>0.4</v>
      </c>
      <c r="L194">
        <f t="shared" si="22"/>
        <v>4.7750947934400004E-2</v>
      </c>
      <c r="N194">
        <v>1</v>
      </c>
      <c r="O194">
        <v>3</v>
      </c>
      <c r="P194">
        <v>8.8164408453100009E-3</v>
      </c>
      <c r="Q194">
        <f t="shared" si="25"/>
        <v>0.4</v>
      </c>
      <c r="R194">
        <f t="shared" si="26"/>
        <v>3.5265763381240006E-3</v>
      </c>
      <c r="T194">
        <v>1</v>
      </c>
      <c r="U194">
        <v>4</v>
      </c>
      <c r="V194">
        <v>2.8042136316200001E-3</v>
      </c>
      <c r="W194">
        <f t="shared" si="23"/>
        <v>0.4</v>
      </c>
      <c r="X194">
        <f t="shared" si="24"/>
        <v>1.121685452648E-2</v>
      </c>
    </row>
    <row r="195" spans="2:24" x14ac:dyDescent="0.25">
      <c r="B195">
        <v>1</v>
      </c>
      <c r="C195">
        <v>1</v>
      </c>
      <c r="D195">
        <v>3.0803213807100001E-2</v>
      </c>
      <c r="E195">
        <f t="shared" si="19"/>
        <v>0.4</v>
      </c>
      <c r="F195">
        <f t="shared" si="20"/>
        <v>1.2321285522840002E-2</v>
      </c>
      <c r="H195">
        <v>1</v>
      </c>
      <c r="I195">
        <v>2</v>
      </c>
      <c r="J195">
        <v>5.2671816089599997E-2</v>
      </c>
      <c r="K195">
        <f t="shared" si="21"/>
        <v>0.4</v>
      </c>
      <c r="L195">
        <f t="shared" si="22"/>
        <v>2.1068726435839999E-2</v>
      </c>
      <c r="N195">
        <v>1</v>
      </c>
      <c r="O195">
        <v>3</v>
      </c>
      <c r="P195">
        <v>1.08718857341E-3</v>
      </c>
      <c r="Q195">
        <f t="shared" si="25"/>
        <v>0.4</v>
      </c>
      <c r="R195">
        <f t="shared" si="26"/>
        <v>4.3487542936400002E-4</v>
      </c>
      <c r="T195">
        <v>1</v>
      </c>
      <c r="U195">
        <v>4</v>
      </c>
      <c r="V195">
        <v>2.0352304229200001E-3</v>
      </c>
      <c r="W195">
        <f t="shared" si="23"/>
        <v>0.4</v>
      </c>
      <c r="X195">
        <f t="shared" si="24"/>
        <v>8.1409216916800003E-3</v>
      </c>
    </row>
    <row r="196" spans="2:24" x14ac:dyDescent="0.25">
      <c r="B196">
        <v>1</v>
      </c>
      <c r="C196">
        <v>1</v>
      </c>
      <c r="D196">
        <v>5.7459063260399998E-2</v>
      </c>
      <c r="E196">
        <f t="shared" si="19"/>
        <v>0.4</v>
      </c>
      <c r="F196">
        <f t="shared" si="20"/>
        <v>2.298362530416E-2</v>
      </c>
      <c r="H196">
        <v>1</v>
      </c>
      <c r="I196">
        <v>2</v>
      </c>
      <c r="J196">
        <v>7.0492567608100007E-2</v>
      </c>
      <c r="K196">
        <f t="shared" si="21"/>
        <v>0.4</v>
      </c>
      <c r="L196">
        <f t="shared" si="22"/>
        <v>2.8197027043240005E-2</v>
      </c>
      <c r="N196">
        <v>1</v>
      </c>
      <c r="O196">
        <v>3</v>
      </c>
      <c r="P196">
        <v>4.7630698417100003E-3</v>
      </c>
      <c r="Q196">
        <f t="shared" si="25"/>
        <v>0.4</v>
      </c>
      <c r="R196">
        <f t="shared" si="26"/>
        <v>1.9052279366840001E-3</v>
      </c>
      <c r="T196">
        <v>1</v>
      </c>
      <c r="U196">
        <v>4</v>
      </c>
      <c r="V196">
        <v>1.8561717825799999E-3</v>
      </c>
      <c r="W196">
        <f t="shared" si="23"/>
        <v>0.4</v>
      </c>
      <c r="X196">
        <f t="shared" si="24"/>
        <v>7.4246871303199997E-3</v>
      </c>
    </row>
    <row r="197" spans="2:24" x14ac:dyDescent="0.25">
      <c r="B197">
        <v>1</v>
      </c>
      <c r="C197">
        <v>1</v>
      </c>
      <c r="D197">
        <v>0.27849731893200003</v>
      </c>
      <c r="E197">
        <f t="shared" si="19"/>
        <v>0.4</v>
      </c>
      <c r="F197">
        <f t="shared" si="20"/>
        <v>0.11139892757280001</v>
      </c>
      <c r="H197">
        <v>1</v>
      </c>
      <c r="I197">
        <v>2</v>
      </c>
      <c r="J197">
        <v>0.184402629204</v>
      </c>
      <c r="K197">
        <f t="shared" si="21"/>
        <v>0.4</v>
      </c>
      <c r="L197">
        <f t="shared" si="22"/>
        <v>7.3761051681600007E-2</v>
      </c>
      <c r="N197">
        <v>1</v>
      </c>
      <c r="O197">
        <v>3</v>
      </c>
      <c r="P197">
        <v>1.4878413482999999E-3</v>
      </c>
      <c r="Q197">
        <f t="shared" si="25"/>
        <v>0.4</v>
      </c>
      <c r="R197">
        <f t="shared" si="26"/>
        <v>5.9513653932000002E-4</v>
      </c>
      <c r="T197">
        <v>1</v>
      </c>
      <c r="U197">
        <v>4</v>
      </c>
      <c r="V197">
        <v>4.4706615924799999E-2</v>
      </c>
      <c r="W197">
        <f t="shared" si="23"/>
        <v>0.4</v>
      </c>
      <c r="X197">
        <f t="shared" si="24"/>
        <v>0.17882646369919999</v>
      </c>
    </row>
    <row r="198" spans="2:24" x14ac:dyDescent="0.25">
      <c r="B198">
        <v>1</v>
      </c>
      <c r="C198">
        <v>1</v>
      </c>
      <c r="D198">
        <v>1.6707678819899999E-2</v>
      </c>
      <c r="E198">
        <f t="shared" si="19"/>
        <v>0.4</v>
      </c>
      <c r="F198">
        <f t="shared" si="20"/>
        <v>6.68307152796E-3</v>
      </c>
      <c r="H198">
        <v>1</v>
      </c>
      <c r="I198">
        <v>2</v>
      </c>
      <c r="J198">
        <v>1.67073905812E-2</v>
      </c>
      <c r="K198">
        <f t="shared" si="21"/>
        <v>0.4</v>
      </c>
      <c r="L198">
        <f t="shared" si="22"/>
        <v>6.6829562324800008E-3</v>
      </c>
      <c r="N198">
        <v>1</v>
      </c>
      <c r="O198">
        <v>3</v>
      </c>
      <c r="P198">
        <v>7.7581249397900001E-3</v>
      </c>
      <c r="Q198">
        <f t="shared" si="25"/>
        <v>0.4</v>
      </c>
      <c r="R198">
        <f t="shared" si="26"/>
        <v>3.1032499759160001E-3</v>
      </c>
      <c r="T198">
        <v>1</v>
      </c>
      <c r="U198">
        <v>4</v>
      </c>
      <c r="V198">
        <v>1.12397094646E-2</v>
      </c>
      <c r="W198">
        <f t="shared" si="23"/>
        <v>0.4</v>
      </c>
      <c r="X198">
        <f t="shared" si="24"/>
        <v>4.4958837858399998E-2</v>
      </c>
    </row>
    <row r="199" spans="2:24" x14ac:dyDescent="0.25">
      <c r="B199">
        <v>1</v>
      </c>
      <c r="C199">
        <v>1</v>
      </c>
      <c r="D199">
        <v>1.6707555229500001E-2</v>
      </c>
      <c r="E199">
        <f t="shared" si="19"/>
        <v>0.4</v>
      </c>
      <c r="F199">
        <f t="shared" si="20"/>
        <v>6.683022091800001E-3</v>
      </c>
      <c r="H199">
        <v>1</v>
      </c>
      <c r="I199">
        <v>2</v>
      </c>
      <c r="J199">
        <v>3.4093226380200001E-2</v>
      </c>
      <c r="K199">
        <f t="shared" si="21"/>
        <v>0.4</v>
      </c>
      <c r="L199">
        <f t="shared" si="22"/>
        <v>1.3637290552080001E-2</v>
      </c>
      <c r="N199">
        <v>1</v>
      </c>
      <c r="O199">
        <v>3</v>
      </c>
      <c r="P199">
        <v>2.4919573212000001E-3</v>
      </c>
      <c r="Q199">
        <f t="shared" si="25"/>
        <v>0.4</v>
      </c>
      <c r="R199">
        <f t="shared" si="26"/>
        <v>9.9678292848000001E-4</v>
      </c>
      <c r="T199">
        <v>1</v>
      </c>
      <c r="U199">
        <v>4</v>
      </c>
      <c r="V199">
        <v>1.8497969820199999E-3</v>
      </c>
      <c r="W199">
        <f t="shared" si="23"/>
        <v>0.4</v>
      </c>
      <c r="X199">
        <f t="shared" si="24"/>
        <v>7.3991879280799998E-3</v>
      </c>
    </row>
    <row r="200" spans="2:24" x14ac:dyDescent="0.25">
      <c r="B200">
        <v>1</v>
      </c>
      <c r="C200">
        <v>1</v>
      </c>
      <c r="D200">
        <v>8.3061971725800002E-2</v>
      </c>
      <c r="E200">
        <f t="shared" si="19"/>
        <v>0.4</v>
      </c>
      <c r="F200">
        <f t="shared" si="20"/>
        <v>3.3224788690320001E-2</v>
      </c>
      <c r="H200">
        <v>1</v>
      </c>
      <c r="I200">
        <v>2</v>
      </c>
      <c r="J200">
        <v>9.0526680092199996E-3</v>
      </c>
      <c r="K200">
        <f t="shared" si="21"/>
        <v>0.4</v>
      </c>
      <c r="L200">
        <f t="shared" si="22"/>
        <v>3.621067203688E-3</v>
      </c>
      <c r="N200">
        <v>1</v>
      </c>
      <c r="O200">
        <v>3</v>
      </c>
      <c r="P200">
        <v>1.1202874092500001E-2</v>
      </c>
      <c r="Q200">
        <f t="shared" si="25"/>
        <v>0.4</v>
      </c>
      <c r="R200">
        <f t="shared" si="26"/>
        <v>4.4811496370000007E-3</v>
      </c>
      <c r="T200">
        <v>1</v>
      </c>
      <c r="U200">
        <v>4</v>
      </c>
      <c r="V200">
        <v>2.4892116605999999E-2</v>
      </c>
      <c r="W200">
        <f t="shared" si="23"/>
        <v>0.4</v>
      </c>
      <c r="X200">
        <f t="shared" si="24"/>
        <v>9.9568466423999996E-2</v>
      </c>
    </row>
    <row r="201" spans="2:24" x14ac:dyDescent="0.25">
      <c r="B201">
        <v>1</v>
      </c>
      <c r="C201">
        <v>1</v>
      </c>
      <c r="D201">
        <v>0.101397749159</v>
      </c>
      <c r="E201">
        <f t="shared" si="19"/>
        <v>0.4</v>
      </c>
      <c r="F201">
        <f t="shared" si="20"/>
        <v>4.0559099663600003E-2</v>
      </c>
      <c r="H201">
        <v>1</v>
      </c>
      <c r="I201">
        <v>2</v>
      </c>
      <c r="J201">
        <v>6.5720698699099994E-2</v>
      </c>
      <c r="K201">
        <f t="shared" si="21"/>
        <v>0.4</v>
      </c>
      <c r="L201">
        <f t="shared" si="22"/>
        <v>2.6288279479639999E-2</v>
      </c>
      <c r="N201">
        <v>1</v>
      </c>
      <c r="O201">
        <v>3</v>
      </c>
      <c r="P201">
        <v>1.49927760371E-3</v>
      </c>
      <c r="Q201">
        <f t="shared" si="25"/>
        <v>0.4</v>
      </c>
      <c r="R201">
        <f t="shared" si="26"/>
        <v>5.99711041484E-4</v>
      </c>
      <c r="T201">
        <v>1</v>
      </c>
      <c r="U201">
        <v>4</v>
      </c>
      <c r="V201">
        <v>1.6975174388800002E-2</v>
      </c>
      <c r="W201">
        <f t="shared" si="23"/>
        <v>0.4</v>
      </c>
      <c r="X201">
        <f t="shared" si="24"/>
        <v>6.7900697555200007E-2</v>
      </c>
    </row>
    <row r="202" spans="2:24" x14ac:dyDescent="0.25">
      <c r="B202">
        <v>1</v>
      </c>
      <c r="C202">
        <v>1</v>
      </c>
      <c r="D202">
        <v>1.8627821857400001E-2</v>
      </c>
      <c r="E202">
        <f t="shared" si="19"/>
        <v>0.4</v>
      </c>
      <c r="F202">
        <f t="shared" si="20"/>
        <v>7.4511287429600004E-3</v>
      </c>
      <c r="H202">
        <v>1</v>
      </c>
      <c r="I202">
        <v>2</v>
      </c>
      <c r="J202">
        <v>1.2237992683E-2</v>
      </c>
      <c r="K202">
        <f t="shared" si="21"/>
        <v>0.4</v>
      </c>
      <c r="L202">
        <f t="shared" si="22"/>
        <v>4.8951970732000003E-3</v>
      </c>
      <c r="N202">
        <v>1</v>
      </c>
      <c r="O202">
        <v>3</v>
      </c>
      <c r="P202">
        <v>2.0782263008500002E-2</v>
      </c>
      <c r="Q202">
        <f t="shared" si="25"/>
        <v>0.4</v>
      </c>
      <c r="R202">
        <f t="shared" si="26"/>
        <v>8.3129052034000006E-3</v>
      </c>
      <c r="T202">
        <v>1</v>
      </c>
      <c r="U202">
        <v>4</v>
      </c>
      <c r="V202">
        <v>2.1461337560500001E-3</v>
      </c>
      <c r="W202">
        <f t="shared" si="23"/>
        <v>0.4</v>
      </c>
      <c r="X202">
        <f t="shared" si="24"/>
        <v>8.5845350242000004E-3</v>
      </c>
    </row>
    <row r="203" spans="2:24" x14ac:dyDescent="0.25">
      <c r="B203">
        <v>1</v>
      </c>
      <c r="C203">
        <v>1</v>
      </c>
      <c r="D203">
        <v>4.7702614904600003E-2</v>
      </c>
      <c r="E203">
        <f t="shared" si="19"/>
        <v>0.4</v>
      </c>
      <c r="F203">
        <f t="shared" si="20"/>
        <v>1.9081045961840001E-2</v>
      </c>
      <c r="H203">
        <v>1</v>
      </c>
      <c r="I203">
        <v>2</v>
      </c>
      <c r="J203">
        <v>7.6338682431900007E-2</v>
      </c>
      <c r="K203">
        <f t="shared" si="21"/>
        <v>0.4</v>
      </c>
      <c r="L203">
        <f t="shared" si="22"/>
        <v>3.0535472972760005E-2</v>
      </c>
      <c r="N203">
        <v>1</v>
      </c>
      <c r="O203">
        <v>3</v>
      </c>
      <c r="P203">
        <v>2.5259483809299999E-3</v>
      </c>
      <c r="Q203">
        <f t="shared" si="25"/>
        <v>0.4</v>
      </c>
      <c r="R203">
        <f t="shared" si="26"/>
        <v>1.0103793523719999E-3</v>
      </c>
      <c r="T203">
        <v>1</v>
      </c>
      <c r="U203">
        <v>4</v>
      </c>
      <c r="V203">
        <v>9.2130617432900005E-3</v>
      </c>
      <c r="W203">
        <f t="shared" si="23"/>
        <v>0.4</v>
      </c>
      <c r="X203">
        <f t="shared" si="24"/>
        <v>3.6852246973160002E-2</v>
      </c>
    </row>
    <row r="204" spans="2:24" x14ac:dyDescent="0.25">
      <c r="B204">
        <v>1</v>
      </c>
      <c r="C204">
        <v>1</v>
      </c>
      <c r="D204">
        <v>0.35348409987700002</v>
      </c>
      <c r="E204">
        <f t="shared" si="19"/>
        <v>0.4</v>
      </c>
      <c r="F204">
        <f t="shared" si="20"/>
        <v>0.14139363995080001</v>
      </c>
      <c r="H204">
        <v>1</v>
      </c>
      <c r="I204">
        <v>2</v>
      </c>
      <c r="J204">
        <v>0.27870900470999999</v>
      </c>
      <c r="K204">
        <f t="shared" si="21"/>
        <v>0.4</v>
      </c>
      <c r="L204">
        <f t="shared" si="22"/>
        <v>0.111483601884</v>
      </c>
      <c r="N204">
        <v>1</v>
      </c>
      <c r="O204">
        <v>3</v>
      </c>
      <c r="P204">
        <v>2.0352304215399998E-3</v>
      </c>
      <c r="Q204">
        <f t="shared" si="25"/>
        <v>0.4</v>
      </c>
      <c r="R204">
        <f t="shared" si="26"/>
        <v>8.1409216861599994E-4</v>
      </c>
      <c r="T204">
        <v>1</v>
      </c>
      <c r="U204">
        <v>4</v>
      </c>
      <c r="V204">
        <v>2.5296170155500002E-3</v>
      </c>
      <c r="W204">
        <f t="shared" si="23"/>
        <v>0.4</v>
      </c>
      <c r="X204">
        <f t="shared" si="24"/>
        <v>1.0118468062200001E-2</v>
      </c>
    </row>
    <row r="205" spans="2:24" x14ac:dyDescent="0.25">
      <c r="B205">
        <v>1</v>
      </c>
      <c r="C205">
        <v>1</v>
      </c>
      <c r="D205">
        <v>0.330988977244</v>
      </c>
      <c r="E205">
        <f t="shared" si="19"/>
        <v>0.4</v>
      </c>
      <c r="F205">
        <f t="shared" si="20"/>
        <v>0.1323955908976</v>
      </c>
      <c r="H205">
        <v>1</v>
      </c>
      <c r="I205">
        <v>2</v>
      </c>
      <c r="J205">
        <v>3.6899862307E-2</v>
      </c>
      <c r="K205">
        <f t="shared" si="21"/>
        <v>0.4</v>
      </c>
      <c r="L205">
        <f t="shared" si="22"/>
        <v>1.47599449228E-2</v>
      </c>
      <c r="N205">
        <v>1</v>
      </c>
      <c r="O205">
        <v>3</v>
      </c>
      <c r="P205">
        <v>1.98267527525E-3</v>
      </c>
      <c r="Q205">
        <f t="shared" si="25"/>
        <v>0.4</v>
      </c>
      <c r="R205">
        <f t="shared" si="26"/>
        <v>7.9307011010000008E-4</v>
      </c>
      <c r="T205">
        <v>1</v>
      </c>
      <c r="U205">
        <v>4</v>
      </c>
      <c r="V205">
        <v>6.5929571793500001E-3</v>
      </c>
      <c r="W205">
        <f t="shared" si="23"/>
        <v>0.4</v>
      </c>
      <c r="X205">
        <f t="shared" si="24"/>
        <v>2.63718287174E-2</v>
      </c>
    </row>
    <row r="206" spans="2:24" x14ac:dyDescent="0.25">
      <c r="B206">
        <v>1</v>
      </c>
      <c r="C206">
        <v>1</v>
      </c>
      <c r="D206">
        <v>0.198393443754</v>
      </c>
      <c r="E206">
        <f t="shared" si="19"/>
        <v>0.4</v>
      </c>
      <c r="F206">
        <f t="shared" si="20"/>
        <v>7.9357377501600004E-2</v>
      </c>
      <c r="H206">
        <v>1</v>
      </c>
      <c r="I206">
        <v>2</v>
      </c>
      <c r="J206">
        <v>9.1804244856500003E-2</v>
      </c>
      <c r="K206">
        <f t="shared" si="21"/>
        <v>0.4</v>
      </c>
      <c r="L206">
        <f t="shared" si="22"/>
        <v>3.6721697942600003E-2</v>
      </c>
      <c r="N206">
        <v>1</v>
      </c>
      <c r="O206">
        <v>3</v>
      </c>
      <c r="P206">
        <v>2.3981000700299998E-3</v>
      </c>
      <c r="Q206">
        <f t="shared" si="25"/>
        <v>0.4</v>
      </c>
      <c r="R206">
        <f t="shared" si="26"/>
        <v>9.5924002801199993E-4</v>
      </c>
      <c r="T206">
        <v>1</v>
      </c>
      <c r="U206">
        <v>4</v>
      </c>
      <c r="V206">
        <v>5.2265921913899997E-3</v>
      </c>
      <c r="W206">
        <f t="shared" si="23"/>
        <v>0.4</v>
      </c>
      <c r="X206">
        <f t="shared" si="24"/>
        <v>2.0906368765559999E-2</v>
      </c>
    </row>
    <row r="207" spans="2:24" x14ac:dyDescent="0.25">
      <c r="B207">
        <v>1</v>
      </c>
      <c r="C207">
        <v>1</v>
      </c>
      <c r="D207">
        <v>1.9744043457999998E-2</v>
      </c>
      <c r="E207">
        <f t="shared" si="19"/>
        <v>0.4</v>
      </c>
      <c r="F207">
        <f t="shared" si="20"/>
        <v>7.8976173832000004E-3</v>
      </c>
      <c r="H207">
        <v>1</v>
      </c>
      <c r="I207">
        <v>2</v>
      </c>
      <c r="J207">
        <v>3.5050613324400001E-2</v>
      </c>
      <c r="K207">
        <f t="shared" si="21"/>
        <v>0.4</v>
      </c>
      <c r="L207">
        <f t="shared" si="22"/>
        <v>1.4020245329760001E-2</v>
      </c>
      <c r="N207">
        <v>1</v>
      </c>
      <c r="O207">
        <v>3</v>
      </c>
      <c r="P207">
        <v>8.1111948345500007E-3</v>
      </c>
      <c r="Q207">
        <f t="shared" si="25"/>
        <v>0.4</v>
      </c>
      <c r="R207">
        <f t="shared" si="26"/>
        <v>3.2444779338200004E-3</v>
      </c>
      <c r="T207">
        <v>1</v>
      </c>
      <c r="U207">
        <v>4</v>
      </c>
      <c r="V207">
        <v>7.1505425196299998E-3</v>
      </c>
      <c r="W207">
        <f t="shared" si="23"/>
        <v>0.4</v>
      </c>
      <c r="X207">
        <f t="shared" si="24"/>
        <v>2.8602170078519999E-2</v>
      </c>
    </row>
    <row r="208" spans="2:24" x14ac:dyDescent="0.25">
      <c r="B208">
        <v>1</v>
      </c>
      <c r="C208">
        <v>1</v>
      </c>
      <c r="D208">
        <v>2.29099692251E-2</v>
      </c>
      <c r="E208">
        <f t="shared" si="19"/>
        <v>0.4</v>
      </c>
      <c r="F208">
        <f t="shared" si="20"/>
        <v>9.163987690040001E-3</v>
      </c>
      <c r="H208">
        <v>1</v>
      </c>
      <c r="I208">
        <v>2</v>
      </c>
      <c r="J208">
        <v>0.13389523819499999</v>
      </c>
      <c r="K208">
        <f t="shared" si="21"/>
        <v>0.4</v>
      </c>
      <c r="L208">
        <f t="shared" si="22"/>
        <v>5.3558095277999998E-2</v>
      </c>
      <c r="N208">
        <v>1</v>
      </c>
      <c r="O208">
        <v>3</v>
      </c>
      <c r="P208">
        <v>3.6831240188700001E-2</v>
      </c>
      <c r="Q208">
        <f t="shared" si="25"/>
        <v>0.4</v>
      </c>
      <c r="R208">
        <f t="shared" si="26"/>
        <v>1.4732496075480002E-2</v>
      </c>
      <c r="T208">
        <v>1</v>
      </c>
      <c r="U208">
        <v>4</v>
      </c>
      <c r="V208">
        <v>2.57381747006E-3</v>
      </c>
      <c r="W208">
        <f t="shared" si="23"/>
        <v>0.4</v>
      </c>
      <c r="X208">
        <f t="shared" si="24"/>
        <v>1.029526988024E-2</v>
      </c>
    </row>
    <row r="209" spans="2:24" x14ac:dyDescent="0.25">
      <c r="B209">
        <v>1</v>
      </c>
      <c r="C209">
        <v>1</v>
      </c>
      <c r="D209">
        <v>3.5312669945E-2</v>
      </c>
      <c r="E209">
        <f t="shared" si="19"/>
        <v>0.4</v>
      </c>
      <c r="F209">
        <f t="shared" si="20"/>
        <v>1.4125067978E-2</v>
      </c>
      <c r="H209">
        <v>1</v>
      </c>
      <c r="I209">
        <v>2</v>
      </c>
      <c r="J209">
        <v>9.3965315204400005E-2</v>
      </c>
      <c r="K209">
        <f t="shared" si="21"/>
        <v>0.4</v>
      </c>
      <c r="L209">
        <f t="shared" si="22"/>
        <v>3.7586126081760006E-2</v>
      </c>
      <c r="N209">
        <v>1</v>
      </c>
      <c r="O209">
        <v>3</v>
      </c>
      <c r="P209">
        <v>8.7860740261300006E-3</v>
      </c>
      <c r="Q209">
        <f t="shared" si="25"/>
        <v>0.4</v>
      </c>
      <c r="R209">
        <f t="shared" si="26"/>
        <v>3.5144296104520005E-3</v>
      </c>
      <c r="T209">
        <v>1</v>
      </c>
      <c r="U209">
        <v>4</v>
      </c>
      <c r="V209">
        <v>2.0038818593299998E-3</v>
      </c>
      <c r="W209">
        <f t="shared" si="23"/>
        <v>0.4</v>
      </c>
      <c r="X209">
        <f t="shared" si="24"/>
        <v>8.0155274373199994E-3</v>
      </c>
    </row>
    <row r="210" spans="2:24" x14ac:dyDescent="0.25">
      <c r="B210">
        <v>1</v>
      </c>
      <c r="C210">
        <v>1</v>
      </c>
      <c r="D210">
        <v>5.6959130827999999E-2</v>
      </c>
      <c r="E210">
        <f t="shared" si="19"/>
        <v>0.4</v>
      </c>
      <c r="F210">
        <f t="shared" si="20"/>
        <v>2.2783652331199999E-2</v>
      </c>
      <c r="H210">
        <v>1</v>
      </c>
      <c r="I210">
        <v>2</v>
      </c>
      <c r="J210">
        <v>0.148439916422</v>
      </c>
      <c r="K210">
        <f t="shared" si="21"/>
        <v>0.4</v>
      </c>
      <c r="L210">
        <f t="shared" si="22"/>
        <v>5.9375966568800002E-2</v>
      </c>
      <c r="N210">
        <v>1</v>
      </c>
      <c r="O210">
        <v>3</v>
      </c>
      <c r="P210">
        <v>2.5941169410500001E-3</v>
      </c>
      <c r="Q210">
        <f t="shared" si="25"/>
        <v>0.4</v>
      </c>
      <c r="R210">
        <f t="shared" si="26"/>
        <v>1.03764677642E-3</v>
      </c>
      <c r="T210">
        <v>1</v>
      </c>
      <c r="U210">
        <v>4</v>
      </c>
      <c r="V210">
        <v>2.4478738913999999E-5</v>
      </c>
      <c r="W210">
        <f t="shared" si="23"/>
        <v>0.4</v>
      </c>
      <c r="X210">
        <f t="shared" si="24"/>
        <v>9.7914955655999998E-5</v>
      </c>
    </row>
    <row r="211" spans="2:24" x14ac:dyDescent="0.25">
      <c r="B211">
        <v>1</v>
      </c>
      <c r="C211">
        <v>1</v>
      </c>
      <c r="D211">
        <v>8.2066600673599999E-2</v>
      </c>
      <c r="E211">
        <f t="shared" si="19"/>
        <v>0.4</v>
      </c>
      <c r="F211">
        <f t="shared" si="20"/>
        <v>3.2826640269440002E-2</v>
      </c>
      <c r="H211">
        <v>1</v>
      </c>
      <c r="I211">
        <v>2</v>
      </c>
      <c r="J211">
        <v>0.71750301424399998</v>
      </c>
      <c r="K211">
        <f t="shared" si="21"/>
        <v>0.4</v>
      </c>
      <c r="L211">
        <f t="shared" si="22"/>
        <v>0.28700120569760001</v>
      </c>
      <c r="N211">
        <v>1</v>
      </c>
      <c r="O211">
        <v>3</v>
      </c>
      <c r="P211">
        <v>1.26624721196E-3</v>
      </c>
      <c r="Q211">
        <f t="shared" si="25"/>
        <v>0.4</v>
      </c>
      <c r="R211">
        <f t="shared" si="26"/>
        <v>5.0649888478400005E-4</v>
      </c>
      <c r="T211">
        <v>1</v>
      </c>
      <c r="U211">
        <v>4</v>
      </c>
      <c r="V211">
        <v>4.7672984106499998E-2</v>
      </c>
      <c r="W211">
        <f t="shared" si="23"/>
        <v>0.4</v>
      </c>
      <c r="X211">
        <f t="shared" si="24"/>
        <v>0.19069193642599999</v>
      </c>
    </row>
    <row r="212" spans="2:24" x14ac:dyDescent="0.25">
      <c r="B212">
        <v>1</v>
      </c>
      <c r="C212">
        <v>1</v>
      </c>
      <c r="D212">
        <v>3.8347890964600002</v>
      </c>
      <c r="E212">
        <f t="shared" si="19"/>
        <v>0.4</v>
      </c>
      <c r="F212">
        <f t="shared" si="20"/>
        <v>1.5339156385840003</v>
      </c>
      <c r="H212">
        <v>1</v>
      </c>
      <c r="I212">
        <v>2</v>
      </c>
      <c r="J212">
        <v>6.6591038252200002E-2</v>
      </c>
      <c r="K212">
        <f t="shared" si="21"/>
        <v>0.4</v>
      </c>
      <c r="L212">
        <f t="shared" si="22"/>
        <v>2.6636415300880002E-2</v>
      </c>
      <c r="N212">
        <v>1</v>
      </c>
      <c r="O212">
        <v>3</v>
      </c>
      <c r="P212">
        <v>2.1960462947599999E-3</v>
      </c>
      <c r="Q212">
        <f t="shared" si="25"/>
        <v>0.4</v>
      </c>
      <c r="R212">
        <f t="shared" si="26"/>
        <v>8.7841851790400002E-4</v>
      </c>
      <c r="T212">
        <v>1</v>
      </c>
      <c r="U212">
        <v>4</v>
      </c>
      <c r="V212">
        <v>1.37708698626E-2</v>
      </c>
      <c r="W212">
        <f t="shared" si="23"/>
        <v>0.4</v>
      </c>
      <c r="X212">
        <f t="shared" si="24"/>
        <v>5.50834794504E-2</v>
      </c>
    </row>
    <row r="213" spans="2:24" x14ac:dyDescent="0.25">
      <c r="B213">
        <v>1</v>
      </c>
      <c r="C213">
        <v>1</v>
      </c>
      <c r="D213">
        <v>1.0234648224E-2</v>
      </c>
      <c r="E213">
        <f t="shared" si="19"/>
        <v>0.4</v>
      </c>
      <c r="F213">
        <f t="shared" si="20"/>
        <v>4.0938592896000003E-3</v>
      </c>
      <c r="H213">
        <v>1</v>
      </c>
      <c r="I213">
        <v>2</v>
      </c>
      <c r="J213">
        <v>1.9943224242099999E-2</v>
      </c>
      <c r="K213">
        <f t="shared" si="21"/>
        <v>0.4</v>
      </c>
      <c r="L213">
        <f t="shared" si="22"/>
        <v>7.9772896968399992E-3</v>
      </c>
      <c r="N213">
        <v>1</v>
      </c>
      <c r="O213">
        <v>3</v>
      </c>
      <c r="P213">
        <v>2.7543010910699999E-3</v>
      </c>
      <c r="Q213">
        <f t="shared" si="25"/>
        <v>0.4</v>
      </c>
      <c r="R213">
        <f t="shared" si="26"/>
        <v>1.1017204364279999E-3</v>
      </c>
      <c r="T213">
        <v>1</v>
      </c>
      <c r="U213">
        <v>4</v>
      </c>
      <c r="V213">
        <v>7.0202835654999994E-5</v>
      </c>
      <c r="W213">
        <f t="shared" si="23"/>
        <v>0.4</v>
      </c>
      <c r="X213">
        <f t="shared" si="24"/>
        <v>2.8081134261999998E-4</v>
      </c>
    </row>
    <row r="214" spans="2:24" x14ac:dyDescent="0.25">
      <c r="B214">
        <v>1</v>
      </c>
      <c r="C214">
        <v>1</v>
      </c>
      <c r="D214">
        <v>4.5078831344600001E-2</v>
      </c>
      <c r="E214">
        <f t="shared" si="19"/>
        <v>0.4</v>
      </c>
      <c r="F214">
        <f t="shared" si="20"/>
        <v>1.8031532537840001E-2</v>
      </c>
      <c r="H214">
        <v>1</v>
      </c>
      <c r="I214">
        <v>2</v>
      </c>
      <c r="J214">
        <v>1.6707390574799998E-2</v>
      </c>
      <c r="K214">
        <f t="shared" si="21"/>
        <v>0.4</v>
      </c>
      <c r="L214">
        <f t="shared" si="22"/>
        <v>6.68295622992E-3</v>
      </c>
      <c r="N214">
        <v>1</v>
      </c>
      <c r="O214">
        <v>3</v>
      </c>
      <c r="P214">
        <v>1.1030262475899999E-3</v>
      </c>
      <c r="Q214">
        <f t="shared" si="25"/>
        <v>0.4</v>
      </c>
      <c r="R214">
        <f t="shared" si="26"/>
        <v>4.4121049903600001E-4</v>
      </c>
      <c r="T214">
        <v>1</v>
      </c>
      <c r="U214">
        <v>4</v>
      </c>
      <c r="V214">
        <v>7.07557371771E-2</v>
      </c>
      <c r="W214">
        <f t="shared" si="23"/>
        <v>0.4</v>
      </c>
      <c r="X214">
        <f t="shared" si="24"/>
        <v>0.2830229487084</v>
      </c>
    </row>
    <row r="215" spans="2:24" x14ac:dyDescent="0.25">
      <c r="B215">
        <v>1</v>
      </c>
      <c r="C215">
        <v>1</v>
      </c>
      <c r="D215">
        <v>0.96142372643600005</v>
      </c>
      <c r="E215">
        <f t="shared" si="19"/>
        <v>0.4</v>
      </c>
      <c r="F215">
        <f t="shared" si="20"/>
        <v>0.38456949057440004</v>
      </c>
      <c r="H215">
        <v>1</v>
      </c>
      <c r="I215">
        <v>2</v>
      </c>
      <c r="J215">
        <v>3.4915104375999997E-2</v>
      </c>
      <c r="K215">
        <f t="shared" si="21"/>
        <v>0.4</v>
      </c>
      <c r="L215">
        <f t="shared" si="22"/>
        <v>1.3966041750399999E-2</v>
      </c>
      <c r="N215">
        <v>1</v>
      </c>
      <c r="O215">
        <v>3</v>
      </c>
      <c r="P215">
        <v>1.25509112587E-2</v>
      </c>
      <c r="Q215">
        <f t="shared" si="25"/>
        <v>0.4</v>
      </c>
      <c r="R215">
        <f t="shared" si="26"/>
        <v>5.0203645034800001E-3</v>
      </c>
      <c r="T215">
        <v>1</v>
      </c>
      <c r="U215">
        <v>4</v>
      </c>
      <c r="V215">
        <v>2.14613375794E-3</v>
      </c>
      <c r="W215">
        <f t="shared" si="23"/>
        <v>0.4</v>
      </c>
      <c r="X215">
        <f t="shared" si="24"/>
        <v>8.5845350317599999E-3</v>
      </c>
    </row>
    <row r="216" spans="2:24" x14ac:dyDescent="0.25">
      <c r="B216">
        <v>1</v>
      </c>
      <c r="C216">
        <v>1</v>
      </c>
      <c r="D216">
        <v>2.4909621053899999E-2</v>
      </c>
      <c r="E216">
        <f t="shared" si="19"/>
        <v>0.4</v>
      </c>
      <c r="F216">
        <f t="shared" si="20"/>
        <v>9.9638484215599996E-3</v>
      </c>
      <c r="H216">
        <v>1</v>
      </c>
      <c r="I216">
        <v>2</v>
      </c>
      <c r="J216">
        <v>2.4114941424900001E-2</v>
      </c>
      <c r="K216">
        <f t="shared" si="21"/>
        <v>0.4</v>
      </c>
      <c r="L216">
        <f t="shared" si="22"/>
        <v>9.6459765699600016E-3</v>
      </c>
      <c r="N216">
        <v>1</v>
      </c>
      <c r="O216">
        <v>3</v>
      </c>
      <c r="P216">
        <v>4.4382462707100001E-2</v>
      </c>
      <c r="Q216">
        <f t="shared" si="25"/>
        <v>0.4</v>
      </c>
      <c r="R216">
        <f t="shared" si="26"/>
        <v>1.7752985082840001E-2</v>
      </c>
      <c r="T216">
        <v>1</v>
      </c>
      <c r="U216">
        <v>4</v>
      </c>
      <c r="V216">
        <v>1.73427782393E-2</v>
      </c>
      <c r="W216">
        <f t="shared" si="23"/>
        <v>0.4</v>
      </c>
      <c r="X216">
        <f t="shared" si="24"/>
        <v>6.9371112957199998E-2</v>
      </c>
    </row>
    <row r="217" spans="2:24" x14ac:dyDescent="0.25">
      <c r="B217">
        <v>1</v>
      </c>
      <c r="C217">
        <v>1</v>
      </c>
      <c r="D217">
        <v>1.25679073042E-2</v>
      </c>
      <c r="E217">
        <f t="shared" si="19"/>
        <v>0.4</v>
      </c>
      <c r="F217">
        <f t="shared" si="20"/>
        <v>5.0271629216800005E-3</v>
      </c>
      <c r="H217">
        <v>1</v>
      </c>
      <c r="I217">
        <v>2</v>
      </c>
      <c r="J217">
        <v>0.28293379553100001</v>
      </c>
      <c r="K217">
        <f t="shared" si="21"/>
        <v>0.4</v>
      </c>
      <c r="L217">
        <f t="shared" si="22"/>
        <v>0.11317351821240001</v>
      </c>
      <c r="N217">
        <v>1</v>
      </c>
      <c r="O217">
        <v>3</v>
      </c>
      <c r="P217">
        <v>2.8042136313800002E-3</v>
      </c>
      <c r="Q217">
        <f t="shared" si="25"/>
        <v>0.4</v>
      </c>
      <c r="R217">
        <f t="shared" si="26"/>
        <v>1.1216854525520001E-3</v>
      </c>
      <c r="T217">
        <v>1</v>
      </c>
      <c r="U217">
        <v>4</v>
      </c>
      <c r="V217">
        <v>2.5398742075299998E-3</v>
      </c>
      <c r="W217">
        <f t="shared" si="23"/>
        <v>0.4</v>
      </c>
      <c r="X217">
        <f t="shared" si="24"/>
        <v>1.0159496830119999E-2</v>
      </c>
    </row>
    <row r="218" spans="2:24" x14ac:dyDescent="0.25">
      <c r="B218">
        <v>1</v>
      </c>
      <c r="C218">
        <v>1</v>
      </c>
      <c r="D218">
        <v>0.18420242942199999</v>
      </c>
      <c r="E218">
        <f t="shared" si="19"/>
        <v>0.4</v>
      </c>
      <c r="F218">
        <f t="shared" si="20"/>
        <v>7.3680971768799994E-2</v>
      </c>
      <c r="H218">
        <v>1</v>
      </c>
      <c r="I218">
        <v>2</v>
      </c>
      <c r="J218">
        <v>0.19531299837400001</v>
      </c>
      <c r="K218">
        <f t="shared" si="21"/>
        <v>0.4</v>
      </c>
      <c r="L218">
        <f t="shared" si="22"/>
        <v>7.8125199349600008E-2</v>
      </c>
      <c r="N218">
        <v>1</v>
      </c>
      <c r="O218">
        <v>3</v>
      </c>
      <c r="P218">
        <v>2.3242403826100001E-3</v>
      </c>
      <c r="Q218">
        <f t="shared" si="25"/>
        <v>0.4</v>
      </c>
      <c r="R218">
        <f t="shared" si="26"/>
        <v>9.2969615304400004E-4</v>
      </c>
      <c r="T218">
        <v>1</v>
      </c>
      <c r="U218">
        <v>4</v>
      </c>
      <c r="V218">
        <v>1.15977816221E-3</v>
      </c>
      <c r="W218">
        <f t="shared" si="23"/>
        <v>0.4</v>
      </c>
      <c r="X218">
        <f t="shared" si="24"/>
        <v>4.6391126488399999E-3</v>
      </c>
    </row>
    <row r="219" spans="2:24" x14ac:dyDescent="0.25">
      <c r="B219">
        <v>1</v>
      </c>
      <c r="C219">
        <v>1</v>
      </c>
      <c r="D219">
        <v>3.4256123533199997E-2</v>
      </c>
      <c r="E219">
        <f t="shared" si="19"/>
        <v>0.4</v>
      </c>
      <c r="F219">
        <f t="shared" si="20"/>
        <v>1.3702449413279999E-2</v>
      </c>
      <c r="H219">
        <v>1</v>
      </c>
      <c r="I219">
        <v>2</v>
      </c>
      <c r="J219">
        <v>0.101908344875</v>
      </c>
      <c r="K219">
        <f t="shared" si="21"/>
        <v>0.4</v>
      </c>
      <c r="L219">
        <f t="shared" si="22"/>
        <v>4.0763337950000006E-2</v>
      </c>
      <c r="N219">
        <v>1</v>
      </c>
      <c r="O219">
        <v>3</v>
      </c>
      <c r="P219">
        <v>1.9781874500799999E-3</v>
      </c>
      <c r="Q219">
        <f t="shared" si="25"/>
        <v>0.4</v>
      </c>
      <c r="R219">
        <f t="shared" si="26"/>
        <v>7.9127498003200001E-4</v>
      </c>
      <c r="T219">
        <v>1</v>
      </c>
      <c r="U219">
        <v>4</v>
      </c>
      <c r="V219">
        <v>2.1797585207600002E-3</v>
      </c>
      <c r="W219">
        <f t="shared" si="23"/>
        <v>0.4</v>
      </c>
      <c r="X219">
        <f t="shared" si="24"/>
        <v>8.7190340830400007E-3</v>
      </c>
    </row>
    <row r="220" spans="2:24" x14ac:dyDescent="0.25">
      <c r="B220">
        <v>1</v>
      </c>
      <c r="C220">
        <v>1</v>
      </c>
      <c r="D220">
        <v>0.19190494191499999</v>
      </c>
      <c r="E220">
        <f t="shared" si="19"/>
        <v>0.4</v>
      </c>
      <c r="F220">
        <f t="shared" si="20"/>
        <v>7.6761976765999995E-2</v>
      </c>
      <c r="H220">
        <v>1</v>
      </c>
      <c r="I220">
        <v>2</v>
      </c>
      <c r="J220">
        <v>2.2845956695599998E-2</v>
      </c>
      <c r="K220">
        <f t="shared" si="21"/>
        <v>0.4</v>
      </c>
      <c r="L220">
        <f t="shared" si="22"/>
        <v>9.1383826782399993E-3</v>
      </c>
      <c r="N220">
        <v>1</v>
      </c>
      <c r="O220">
        <v>3</v>
      </c>
      <c r="P220">
        <v>8.1429785702300007E-3</v>
      </c>
      <c r="Q220">
        <f t="shared" si="25"/>
        <v>0.4</v>
      </c>
      <c r="R220">
        <f t="shared" si="26"/>
        <v>3.2571914280920006E-3</v>
      </c>
      <c r="T220">
        <v>1</v>
      </c>
      <c r="U220">
        <v>4</v>
      </c>
      <c r="V220">
        <v>4.2922550860999997E-2</v>
      </c>
      <c r="W220">
        <f t="shared" si="23"/>
        <v>0.4</v>
      </c>
      <c r="X220">
        <f t="shared" si="24"/>
        <v>0.17169020344399999</v>
      </c>
    </row>
    <row r="221" spans="2:24" x14ac:dyDescent="0.25">
      <c r="B221">
        <v>1</v>
      </c>
      <c r="C221">
        <v>1</v>
      </c>
      <c r="D221">
        <v>0.305810253132</v>
      </c>
      <c r="E221">
        <f t="shared" si="19"/>
        <v>0.4</v>
      </c>
      <c r="F221">
        <f t="shared" si="20"/>
        <v>0.12232410125280001</v>
      </c>
      <c r="H221">
        <v>1</v>
      </c>
      <c r="I221">
        <v>2</v>
      </c>
      <c r="J221">
        <v>0.26207792459000001</v>
      </c>
      <c r="K221">
        <f t="shared" si="21"/>
        <v>0.4</v>
      </c>
      <c r="L221">
        <f t="shared" si="22"/>
        <v>0.10483116983600001</v>
      </c>
      <c r="N221">
        <v>1</v>
      </c>
      <c r="O221">
        <v>3</v>
      </c>
      <c r="P221">
        <v>7.3921923048699996E-3</v>
      </c>
      <c r="Q221">
        <f t="shared" si="25"/>
        <v>0.4</v>
      </c>
      <c r="R221">
        <f t="shared" si="26"/>
        <v>2.9568769219479999E-3</v>
      </c>
      <c r="T221">
        <v>1</v>
      </c>
      <c r="U221">
        <v>4</v>
      </c>
      <c r="V221">
        <v>2.3857880242499998E-3</v>
      </c>
      <c r="W221">
        <f t="shared" si="23"/>
        <v>0.4</v>
      </c>
      <c r="X221">
        <f t="shared" si="24"/>
        <v>9.5431520969999992E-3</v>
      </c>
    </row>
    <row r="222" spans="2:24" x14ac:dyDescent="0.25">
      <c r="B222">
        <v>1</v>
      </c>
      <c r="C222">
        <v>1</v>
      </c>
      <c r="D222">
        <v>1.6384349563999999E-2</v>
      </c>
      <c r="E222">
        <f t="shared" si="19"/>
        <v>0.4</v>
      </c>
      <c r="F222">
        <f t="shared" si="20"/>
        <v>6.5537398256000001E-3</v>
      </c>
      <c r="H222">
        <v>1</v>
      </c>
      <c r="I222">
        <v>2</v>
      </c>
      <c r="J222">
        <v>9.1927719035499997E-2</v>
      </c>
      <c r="K222">
        <f t="shared" si="21"/>
        <v>0.4</v>
      </c>
      <c r="L222">
        <f t="shared" si="22"/>
        <v>3.6771087614199997E-2</v>
      </c>
      <c r="N222">
        <v>1</v>
      </c>
      <c r="O222">
        <v>3</v>
      </c>
      <c r="P222">
        <v>2.5440070065300001E-3</v>
      </c>
      <c r="Q222">
        <f t="shared" si="25"/>
        <v>0.4</v>
      </c>
      <c r="R222">
        <f t="shared" si="26"/>
        <v>1.0176028026120001E-3</v>
      </c>
      <c r="T222">
        <v>1</v>
      </c>
      <c r="U222">
        <v>4</v>
      </c>
      <c r="V222">
        <v>1.38899057243E-4</v>
      </c>
      <c r="W222">
        <f t="shared" si="23"/>
        <v>0.4</v>
      </c>
      <c r="X222">
        <f t="shared" si="24"/>
        <v>5.55596228972E-4</v>
      </c>
    </row>
    <row r="223" spans="2:24" x14ac:dyDescent="0.25">
      <c r="B223">
        <v>1</v>
      </c>
      <c r="C223">
        <v>1</v>
      </c>
      <c r="D223">
        <v>0.19954624934599999</v>
      </c>
      <c r="E223">
        <f t="shared" ref="E223:E286" si="27">IF(B223=1,0.4,IF(B223=2,1.4,IF(B223=3,3.1,IF(B223=4,6.8,9.5))))</f>
        <v>0.4</v>
      </c>
      <c r="F223">
        <f t="shared" ref="F223:F286" si="28">D223*E223</f>
        <v>7.9818499738399995E-2</v>
      </c>
      <c r="H223">
        <v>1</v>
      </c>
      <c r="I223">
        <v>2</v>
      </c>
      <c r="J223">
        <v>8.1544193417599997E-2</v>
      </c>
      <c r="K223">
        <f t="shared" ref="K223:K286" si="29">IF(H223=1,0.4,IF(H223=2,1.4,IF(H223=3,3.1,IF(H223=4,6.8,9.5))))</f>
        <v>0.4</v>
      </c>
      <c r="L223">
        <f t="shared" ref="L223:L286" si="30">J223*K223</f>
        <v>3.261767736704E-2</v>
      </c>
      <c r="N223">
        <v>1</v>
      </c>
      <c r="O223">
        <v>3</v>
      </c>
      <c r="P223">
        <v>8.6298213739700001E-3</v>
      </c>
      <c r="Q223">
        <f t="shared" si="25"/>
        <v>0.4</v>
      </c>
      <c r="R223">
        <f t="shared" si="26"/>
        <v>3.4519285495880001E-3</v>
      </c>
      <c r="T223">
        <v>1</v>
      </c>
      <c r="U223">
        <v>4</v>
      </c>
      <c r="V223">
        <v>2.4166839039399999E-3</v>
      </c>
      <c r="W223">
        <f t="shared" ref="W223:W286" si="31">IF(T223=1,0.4,IF(T223=2,1.4,IF(T223=3,3.1,IF(T223=4,6.8,9.5))))</f>
        <v>0.4</v>
      </c>
      <c r="X223">
        <f t="shared" ref="X223:X286" si="32">U223*V223</f>
        <v>9.6667356157599995E-3</v>
      </c>
    </row>
    <row r="224" spans="2:24" x14ac:dyDescent="0.25">
      <c r="B224">
        <v>1</v>
      </c>
      <c r="C224">
        <v>1</v>
      </c>
      <c r="D224">
        <v>1.8578412593600001E-2</v>
      </c>
      <c r="E224">
        <f t="shared" si="27"/>
        <v>0.4</v>
      </c>
      <c r="F224">
        <f t="shared" si="28"/>
        <v>7.4313650374400013E-3</v>
      </c>
      <c r="H224">
        <v>1</v>
      </c>
      <c r="I224">
        <v>2</v>
      </c>
      <c r="J224">
        <v>1.14856046048E-2</v>
      </c>
      <c r="K224">
        <f t="shared" si="29"/>
        <v>0.4</v>
      </c>
      <c r="L224">
        <f t="shared" si="30"/>
        <v>4.5942418419200005E-3</v>
      </c>
      <c r="N224">
        <v>1</v>
      </c>
      <c r="O224">
        <v>3</v>
      </c>
      <c r="P224">
        <v>1.0642629463700001E-4</v>
      </c>
      <c r="Q224">
        <f t="shared" ref="Q224:Q287" si="33">IF(N224=1,0.4,IF(N224=2,1.4,IF(N224=3,3.1,IF(N224=4,6.8,9.5))))</f>
        <v>0.4</v>
      </c>
      <c r="R224">
        <f t="shared" ref="R224:R287" si="34">P224*Q224</f>
        <v>4.2570517854800004E-5</v>
      </c>
      <c r="T224">
        <v>1</v>
      </c>
      <c r="U224">
        <v>4</v>
      </c>
      <c r="V224">
        <v>2.59593638555E-3</v>
      </c>
      <c r="W224">
        <f t="shared" si="31"/>
        <v>0.4</v>
      </c>
      <c r="X224">
        <f t="shared" si="32"/>
        <v>1.03837455422E-2</v>
      </c>
    </row>
    <row r="225" spans="2:24" x14ac:dyDescent="0.25">
      <c r="B225">
        <v>1</v>
      </c>
      <c r="C225">
        <v>1</v>
      </c>
      <c r="D225">
        <v>0.235094498599</v>
      </c>
      <c r="E225">
        <f t="shared" si="27"/>
        <v>0.4</v>
      </c>
      <c r="F225">
        <f t="shared" si="28"/>
        <v>9.4037799439600001E-2</v>
      </c>
      <c r="H225">
        <v>1</v>
      </c>
      <c r="I225">
        <v>2</v>
      </c>
      <c r="J225">
        <v>0.37154735739400002</v>
      </c>
      <c r="K225">
        <f t="shared" si="29"/>
        <v>0.4</v>
      </c>
      <c r="L225">
        <f t="shared" si="30"/>
        <v>0.1486189429576</v>
      </c>
      <c r="N225">
        <v>1</v>
      </c>
      <c r="O225">
        <v>3</v>
      </c>
      <c r="P225">
        <v>2.69164958148E-2</v>
      </c>
      <c r="Q225">
        <f t="shared" si="33"/>
        <v>0.4</v>
      </c>
      <c r="R225">
        <f t="shared" si="34"/>
        <v>1.0766598325920002E-2</v>
      </c>
      <c r="T225">
        <v>1</v>
      </c>
      <c r="U225">
        <v>4</v>
      </c>
      <c r="V225">
        <v>1.9494303337499999E-3</v>
      </c>
      <c r="W225">
        <f t="shared" si="31"/>
        <v>0.4</v>
      </c>
      <c r="X225">
        <f t="shared" si="32"/>
        <v>7.7977213349999996E-3</v>
      </c>
    </row>
    <row r="226" spans="2:24" x14ac:dyDescent="0.25">
      <c r="B226">
        <v>1</v>
      </c>
      <c r="C226">
        <v>1</v>
      </c>
      <c r="D226">
        <v>3.2025644516399998E-2</v>
      </c>
      <c r="E226">
        <f t="shared" si="27"/>
        <v>0.4</v>
      </c>
      <c r="F226">
        <f t="shared" si="28"/>
        <v>1.281025780656E-2</v>
      </c>
      <c r="H226">
        <v>1</v>
      </c>
      <c r="I226">
        <v>2</v>
      </c>
      <c r="J226">
        <v>1.0341484349999999E-2</v>
      </c>
      <c r="K226">
        <f t="shared" si="29"/>
        <v>0.4</v>
      </c>
      <c r="L226">
        <f t="shared" si="30"/>
        <v>4.1365937399999997E-3</v>
      </c>
      <c r="N226">
        <v>1</v>
      </c>
      <c r="O226">
        <v>3</v>
      </c>
      <c r="P226">
        <v>2.6407551533399998E-3</v>
      </c>
      <c r="Q226">
        <f t="shared" si="33"/>
        <v>0.4</v>
      </c>
      <c r="R226">
        <f t="shared" si="34"/>
        <v>1.0563020613359999E-3</v>
      </c>
      <c r="T226">
        <v>1</v>
      </c>
      <c r="U226">
        <v>4</v>
      </c>
      <c r="V226">
        <v>1.10564137052E-2</v>
      </c>
      <c r="W226">
        <f t="shared" si="31"/>
        <v>0.4</v>
      </c>
      <c r="X226">
        <f t="shared" si="32"/>
        <v>4.4225654820800001E-2</v>
      </c>
    </row>
    <row r="227" spans="2:24" x14ac:dyDescent="0.25">
      <c r="B227">
        <v>1</v>
      </c>
      <c r="C227">
        <v>1</v>
      </c>
      <c r="D227">
        <v>1.3021938153800001E-2</v>
      </c>
      <c r="E227">
        <f t="shared" si="27"/>
        <v>0.4</v>
      </c>
      <c r="F227">
        <f t="shared" si="28"/>
        <v>5.2087752615200007E-3</v>
      </c>
      <c r="H227">
        <v>1</v>
      </c>
      <c r="I227">
        <v>2</v>
      </c>
      <c r="J227">
        <v>0.302663622199</v>
      </c>
      <c r="K227">
        <f t="shared" si="29"/>
        <v>0.4</v>
      </c>
      <c r="L227">
        <f t="shared" si="30"/>
        <v>0.12106544887960001</v>
      </c>
      <c r="N227">
        <v>1</v>
      </c>
      <c r="O227">
        <v>3</v>
      </c>
      <c r="P227">
        <v>2.0653453438E-2</v>
      </c>
      <c r="Q227">
        <f t="shared" si="33"/>
        <v>0.4</v>
      </c>
      <c r="R227">
        <f t="shared" si="34"/>
        <v>8.2613813751999995E-3</v>
      </c>
      <c r="T227">
        <v>1</v>
      </c>
      <c r="U227">
        <v>4</v>
      </c>
      <c r="V227">
        <v>1.8537357096E-2</v>
      </c>
      <c r="W227">
        <f t="shared" si="31"/>
        <v>0.4</v>
      </c>
      <c r="X227">
        <f t="shared" si="32"/>
        <v>7.4149428384000002E-2</v>
      </c>
    </row>
    <row r="228" spans="2:24" x14ac:dyDescent="0.25">
      <c r="B228">
        <v>1</v>
      </c>
      <c r="C228">
        <v>1</v>
      </c>
      <c r="D228">
        <v>3.39428359869</v>
      </c>
      <c r="E228">
        <f t="shared" si="27"/>
        <v>0.4</v>
      </c>
      <c r="F228">
        <f t="shared" si="28"/>
        <v>1.357713439476</v>
      </c>
      <c r="H228">
        <v>1</v>
      </c>
      <c r="I228">
        <v>2</v>
      </c>
      <c r="J228">
        <v>0.228080855517</v>
      </c>
      <c r="K228">
        <f t="shared" si="29"/>
        <v>0.4</v>
      </c>
      <c r="L228">
        <f t="shared" si="30"/>
        <v>9.1232342206800002E-2</v>
      </c>
      <c r="N228">
        <v>1</v>
      </c>
      <c r="O228">
        <v>3</v>
      </c>
      <c r="P228">
        <v>1.8271169349699998E-2</v>
      </c>
      <c r="Q228">
        <f t="shared" si="33"/>
        <v>0.4</v>
      </c>
      <c r="R228">
        <f t="shared" si="34"/>
        <v>7.3084677398800001E-3</v>
      </c>
      <c r="T228">
        <v>1</v>
      </c>
      <c r="U228">
        <v>4</v>
      </c>
      <c r="V228">
        <v>2.59084261219E-3</v>
      </c>
      <c r="W228">
        <f t="shared" si="31"/>
        <v>0.4</v>
      </c>
      <c r="X228">
        <f t="shared" si="32"/>
        <v>1.036337044876E-2</v>
      </c>
    </row>
    <row r="229" spans="2:24" x14ac:dyDescent="0.25">
      <c r="B229">
        <v>1</v>
      </c>
      <c r="C229">
        <v>1</v>
      </c>
      <c r="D229">
        <v>6.5720247586800007E-2</v>
      </c>
      <c r="E229">
        <f t="shared" si="27"/>
        <v>0.4</v>
      </c>
      <c r="F229">
        <f t="shared" si="28"/>
        <v>2.6288099034720003E-2</v>
      </c>
      <c r="H229">
        <v>1</v>
      </c>
      <c r="I229">
        <v>2</v>
      </c>
      <c r="J229">
        <v>0.210427915838</v>
      </c>
      <c r="K229">
        <f t="shared" si="29"/>
        <v>0.4</v>
      </c>
      <c r="L229">
        <f t="shared" si="30"/>
        <v>8.4171166335199998E-2</v>
      </c>
      <c r="N229">
        <v>1</v>
      </c>
      <c r="O229">
        <v>3</v>
      </c>
      <c r="P229">
        <v>3.2442504202600003E-2</v>
      </c>
      <c r="Q229">
        <f t="shared" si="33"/>
        <v>0.4</v>
      </c>
      <c r="R229">
        <f t="shared" si="34"/>
        <v>1.2977001681040002E-2</v>
      </c>
      <c r="T229">
        <v>1</v>
      </c>
      <c r="U229">
        <v>4</v>
      </c>
      <c r="V229">
        <v>3.9118250089899997E-2</v>
      </c>
      <c r="W229">
        <f t="shared" si="31"/>
        <v>0.4</v>
      </c>
      <c r="X229">
        <f t="shared" si="32"/>
        <v>0.15647300035959999</v>
      </c>
    </row>
    <row r="230" spans="2:24" x14ac:dyDescent="0.25">
      <c r="B230">
        <v>1</v>
      </c>
      <c r="C230">
        <v>1</v>
      </c>
      <c r="D230">
        <v>0.128826966865</v>
      </c>
      <c r="E230">
        <f t="shared" si="27"/>
        <v>0.4</v>
      </c>
      <c r="F230">
        <f t="shared" si="28"/>
        <v>5.1530786746000007E-2</v>
      </c>
      <c r="H230">
        <v>1</v>
      </c>
      <c r="I230">
        <v>2</v>
      </c>
      <c r="J230">
        <v>0.13268625574199999</v>
      </c>
      <c r="K230">
        <f t="shared" si="29"/>
        <v>0.4</v>
      </c>
      <c r="L230">
        <f t="shared" si="30"/>
        <v>5.3074502296799997E-2</v>
      </c>
      <c r="N230">
        <v>1</v>
      </c>
      <c r="O230">
        <v>3</v>
      </c>
      <c r="P230">
        <v>1.0445329849699999E-2</v>
      </c>
      <c r="Q230">
        <f t="shared" si="33"/>
        <v>0.4</v>
      </c>
      <c r="R230">
        <f t="shared" si="34"/>
        <v>4.1781319398800001E-3</v>
      </c>
      <c r="T230">
        <v>1</v>
      </c>
      <c r="U230">
        <v>4</v>
      </c>
      <c r="V230">
        <v>1.0533244655099999E-2</v>
      </c>
      <c r="W230">
        <f t="shared" si="31"/>
        <v>0.4</v>
      </c>
      <c r="X230">
        <f t="shared" si="32"/>
        <v>4.2132978620399997E-2</v>
      </c>
    </row>
    <row r="231" spans="2:24" x14ac:dyDescent="0.25">
      <c r="B231">
        <v>1</v>
      </c>
      <c r="C231">
        <v>1</v>
      </c>
      <c r="D231">
        <v>8.5211385111500004E-2</v>
      </c>
      <c r="E231">
        <f t="shared" si="27"/>
        <v>0.4</v>
      </c>
      <c r="F231">
        <f t="shared" si="28"/>
        <v>3.40845540446E-2</v>
      </c>
      <c r="H231">
        <v>1</v>
      </c>
      <c r="I231">
        <v>2</v>
      </c>
      <c r="J231">
        <v>0.159213443811</v>
      </c>
      <c r="K231">
        <f t="shared" si="29"/>
        <v>0.4</v>
      </c>
      <c r="L231">
        <f t="shared" si="30"/>
        <v>6.3685377524399997E-2</v>
      </c>
      <c r="N231">
        <v>1</v>
      </c>
      <c r="O231">
        <v>3</v>
      </c>
      <c r="P231">
        <v>1.9703137800399999E-2</v>
      </c>
      <c r="Q231">
        <f t="shared" si="33"/>
        <v>0.4</v>
      </c>
      <c r="R231">
        <f t="shared" si="34"/>
        <v>7.8812551201600002E-3</v>
      </c>
      <c r="T231">
        <v>1</v>
      </c>
      <c r="U231">
        <v>4</v>
      </c>
      <c r="V231">
        <v>7.5750298049999999E-6</v>
      </c>
      <c r="W231">
        <f t="shared" si="31"/>
        <v>0.4</v>
      </c>
      <c r="X231">
        <f t="shared" si="32"/>
        <v>3.030011922E-5</v>
      </c>
    </row>
    <row r="232" spans="2:24" x14ac:dyDescent="0.25">
      <c r="B232">
        <v>1</v>
      </c>
      <c r="C232">
        <v>1</v>
      </c>
      <c r="D232">
        <v>1.6707555231299999E-2</v>
      </c>
      <c r="E232">
        <f t="shared" si="27"/>
        <v>0.4</v>
      </c>
      <c r="F232">
        <f t="shared" si="28"/>
        <v>6.6830220925199997E-3</v>
      </c>
      <c r="H232">
        <v>1</v>
      </c>
      <c r="I232">
        <v>2</v>
      </c>
      <c r="J232">
        <v>0.31765385248799999</v>
      </c>
      <c r="K232">
        <f t="shared" si="29"/>
        <v>0.4</v>
      </c>
      <c r="L232">
        <f t="shared" si="30"/>
        <v>0.12706154099520001</v>
      </c>
      <c r="N232">
        <v>1</v>
      </c>
      <c r="O232">
        <v>3</v>
      </c>
      <c r="P232">
        <v>3.40748484134E-2</v>
      </c>
      <c r="Q232">
        <f t="shared" si="33"/>
        <v>0.4</v>
      </c>
      <c r="R232">
        <f t="shared" si="34"/>
        <v>1.362993936536E-2</v>
      </c>
      <c r="T232">
        <v>1</v>
      </c>
      <c r="U232">
        <v>4</v>
      </c>
      <c r="V232">
        <v>7.9075788818999994E-3</v>
      </c>
      <c r="W232">
        <f t="shared" si="31"/>
        <v>0.4</v>
      </c>
      <c r="X232">
        <f t="shared" si="32"/>
        <v>3.1630315527599998E-2</v>
      </c>
    </row>
    <row r="233" spans="2:24" x14ac:dyDescent="0.25">
      <c r="B233">
        <v>1</v>
      </c>
      <c r="C233">
        <v>1</v>
      </c>
      <c r="D233">
        <v>1.6707555235200001E-2</v>
      </c>
      <c r="E233">
        <f t="shared" si="27"/>
        <v>0.4</v>
      </c>
      <c r="F233">
        <f t="shared" si="28"/>
        <v>6.683022094080001E-3</v>
      </c>
      <c r="H233">
        <v>1</v>
      </c>
      <c r="I233">
        <v>2</v>
      </c>
      <c r="J233">
        <v>0.237760205551</v>
      </c>
      <c r="K233">
        <f t="shared" si="29"/>
        <v>0.4</v>
      </c>
      <c r="L233">
        <f t="shared" si="30"/>
        <v>9.510408222040001E-2</v>
      </c>
      <c r="N233">
        <v>1</v>
      </c>
      <c r="O233">
        <v>3</v>
      </c>
      <c r="P233">
        <v>6.4723974761400002E-3</v>
      </c>
      <c r="Q233">
        <f t="shared" si="33"/>
        <v>0.4</v>
      </c>
      <c r="R233">
        <f t="shared" si="34"/>
        <v>2.5889589904560003E-3</v>
      </c>
      <c r="T233">
        <v>1</v>
      </c>
      <c r="U233">
        <v>4</v>
      </c>
      <c r="V233">
        <v>2.3188038112800001E-3</v>
      </c>
      <c r="W233">
        <f t="shared" si="31"/>
        <v>0.4</v>
      </c>
      <c r="X233">
        <f t="shared" si="32"/>
        <v>9.2752152451200005E-3</v>
      </c>
    </row>
    <row r="234" spans="2:24" x14ac:dyDescent="0.25">
      <c r="B234">
        <v>1</v>
      </c>
      <c r="C234">
        <v>1</v>
      </c>
      <c r="D234">
        <v>9.4768825291399999E-3</v>
      </c>
      <c r="E234">
        <f t="shared" si="27"/>
        <v>0.4</v>
      </c>
      <c r="F234">
        <f t="shared" si="28"/>
        <v>3.790753011656E-3</v>
      </c>
      <c r="H234">
        <v>1</v>
      </c>
      <c r="I234">
        <v>2</v>
      </c>
      <c r="J234">
        <v>1.26721125979E-2</v>
      </c>
      <c r="K234">
        <f t="shared" si="29"/>
        <v>0.4</v>
      </c>
      <c r="L234">
        <f t="shared" si="30"/>
        <v>5.0688450391600005E-3</v>
      </c>
      <c r="N234">
        <v>1</v>
      </c>
      <c r="O234">
        <v>3</v>
      </c>
      <c r="P234">
        <v>2.6745711602999999E-2</v>
      </c>
      <c r="Q234">
        <f t="shared" si="33"/>
        <v>0.4</v>
      </c>
      <c r="R234">
        <f t="shared" si="34"/>
        <v>1.06982846412E-2</v>
      </c>
      <c r="T234">
        <v>1</v>
      </c>
      <c r="U234">
        <v>4</v>
      </c>
      <c r="V234">
        <v>0.22551543934400001</v>
      </c>
      <c r="W234">
        <f t="shared" si="31"/>
        <v>0.4</v>
      </c>
      <c r="X234">
        <f t="shared" si="32"/>
        <v>0.90206175737600003</v>
      </c>
    </row>
    <row r="235" spans="2:24" x14ac:dyDescent="0.25">
      <c r="B235">
        <v>1</v>
      </c>
      <c r="C235">
        <v>1</v>
      </c>
      <c r="D235">
        <v>1.67076788215E-2</v>
      </c>
      <c r="E235">
        <f t="shared" si="27"/>
        <v>0.4</v>
      </c>
      <c r="F235">
        <f t="shared" si="28"/>
        <v>6.6830715286000002E-3</v>
      </c>
      <c r="H235">
        <v>1</v>
      </c>
      <c r="I235">
        <v>2</v>
      </c>
      <c r="J235">
        <v>0.133284998361</v>
      </c>
      <c r="K235">
        <f t="shared" si="29"/>
        <v>0.4</v>
      </c>
      <c r="L235">
        <f t="shared" si="30"/>
        <v>5.3313999344400002E-2</v>
      </c>
      <c r="N235">
        <v>1</v>
      </c>
      <c r="O235">
        <v>3</v>
      </c>
      <c r="P235">
        <v>2.27393341438E-2</v>
      </c>
      <c r="Q235">
        <f t="shared" si="33"/>
        <v>0.4</v>
      </c>
      <c r="R235">
        <f t="shared" si="34"/>
        <v>9.0957336575200002E-3</v>
      </c>
      <c r="T235">
        <v>1</v>
      </c>
      <c r="U235">
        <v>4</v>
      </c>
      <c r="V235">
        <v>7.7097517229999998E-6</v>
      </c>
      <c r="W235">
        <f t="shared" si="31"/>
        <v>0.4</v>
      </c>
      <c r="X235">
        <f t="shared" si="32"/>
        <v>3.0839006891999999E-5</v>
      </c>
    </row>
    <row r="236" spans="2:24" x14ac:dyDescent="0.25">
      <c r="B236">
        <v>1</v>
      </c>
      <c r="C236">
        <v>1</v>
      </c>
      <c r="D236">
        <v>3.5050100575799999E-2</v>
      </c>
      <c r="E236">
        <f t="shared" si="27"/>
        <v>0.4</v>
      </c>
      <c r="F236">
        <f t="shared" si="28"/>
        <v>1.402004023032E-2</v>
      </c>
      <c r="H236">
        <v>1</v>
      </c>
      <c r="I236">
        <v>2</v>
      </c>
      <c r="J236">
        <v>0.43229231699300003</v>
      </c>
      <c r="K236">
        <f t="shared" si="29"/>
        <v>0.4</v>
      </c>
      <c r="L236">
        <f t="shared" si="30"/>
        <v>0.17291692679720003</v>
      </c>
      <c r="N236">
        <v>1</v>
      </c>
      <c r="O236">
        <v>3</v>
      </c>
      <c r="P236">
        <v>5.5059958114999996E-3</v>
      </c>
      <c r="Q236">
        <f t="shared" si="33"/>
        <v>0.4</v>
      </c>
      <c r="R236">
        <f t="shared" si="34"/>
        <v>2.2023983246E-3</v>
      </c>
      <c r="T236">
        <v>1</v>
      </c>
      <c r="U236">
        <v>4</v>
      </c>
      <c r="V236">
        <v>9.0881743182699995E-2</v>
      </c>
      <c r="W236">
        <f t="shared" si="31"/>
        <v>0.4</v>
      </c>
      <c r="X236">
        <f t="shared" si="32"/>
        <v>0.36352697273079998</v>
      </c>
    </row>
    <row r="237" spans="2:24" x14ac:dyDescent="0.25">
      <c r="B237">
        <v>1</v>
      </c>
      <c r="C237">
        <v>1</v>
      </c>
      <c r="D237">
        <v>3.1665653277699997E-2</v>
      </c>
      <c r="E237">
        <f t="shared" si="27"/>
        <v>0.4</v>
      </c>
      <c r="F237">
        <f t="shared" si="28"/>
        <v>1.266626131108E-2</v>
      </c>
      <c r="H237">
        <v>1</v>
      </c>
      <c r="I237">
        <v>2</v>
      </c>
      <c r="J237">
        <v>0.16957739502800001</v>
      </c>
      <c r="K237">
        <f t="shared" si="29"/>
        <v>0.4</v>
      </c>
      <c r="L237">
        <f t="shared" si="30"/>
        <v>6.783095801120001E-2</v>
      </c>
      <c r="N237">
        <v>1</v>
      </c>
      <c r="O237">
        <v>3</v>
      </c>
      <c r="P237">
        <v>5.5695130636599999E-3</v>
      </c>
      <c r="Q237">
        <f t="shared" si="33"/>
        <v>0.4</v>
      </c>
      <c r="R237">
        <f t="shared" si="34"/>
        <v>2.2278052254640001E-3</v>
      </c>
      <c r="T237">
        <v>1</v>
      </c>
      <c r="U237">
        <v>4</v>
      </c>
      <c r="V237">
        <v>5.9082854325E-5</v>
      </c>
      <c r="W237">
        <f t="shared" si="31"/>
        <v>0.4</v>
      </c>
      <c r="X237">
        <f t="shared" si="32"/>
        <v>2.363314173E-4</v>
      </c>
    </row>
    <row r="238" spans="2:24" x14ac:dyDescent="0.25">
      <c r="B238">
        <v>1</v>
      </c>
      <c r="C238">
        <v>1</v>
      </c>
      <c r="D238">
        <v>6.8130757522799998E-2</v>
      </c>
      <c r="E238">
        <f t="shared" si="27"/>
        <v>0.4</v>
      </c>
      <c r="F238">
        <f t="shared" si="28"/>
        <v>2.7252303009120002E-2</v>
      </c>
      <c r="H238">
        <v>1</v>
      </c>
      <c r="I238">
        <v>2</v>
      </c>
      <c r="J238">
        <v>0.15813069950700001</v>
      </c>
      <c r="K238">
        <f t="shared" si="29"/>
        <v>0.4</v>
      </c>
      <c r="L238">
        <f t="shared" si="30"/>
        <v>6.3252279802800002E-2</v>
      </c>
      <c r="N238">
        <v>1</v>
      </c>
      <c r="O238">
        <v>3</v>
      </c>
      <c r="P238">
        <v>2.4819000270499998E-3</v>
      </c>
      <c r="Q238">
        <f t="shared" si="33"/>
        <v>0.4</v>
      </c>
      <c r="R238">
        <f t="shared" si="34"/>
        <v>9.9276001081999993E-4</v>
      </c>
      <c r="T238">
        <v>1</v>
      </c>
      <c r="U238">
        <v>4</v>
      </c>
      <c r="V238">
        <v>2.03523042511E-3</v>
      </c>
      <c r="W238">
        <f t="shared" si="31"/>
        <v>0.4</v>
      </c>
      <c r="X238">
        <f t="shared" si="32"/>
        <v>8.14092170044E-3</v>
      </c>
    </row>
    <row r="239" spans="2:24" x14ac:dyDescent="0.25">
      <c r="B239">
        <v>1</v>
      </c>
      <c r="C239">
        <v>1</v>
      </c>
      <c r="D239">
        <v>9.4645430001799993E-2</v>
      </c>
      <c r="E239">
        <f t="shared" si="27"/>
        <v>0.4</v>
      </c>
      <c r="F239">
        <f t="shared" si="28"/>
        <v>3.7858172000720003E-2</v>
      </c>
      <c r="H239">
        <v>1</v>
      </c>
      <c r="I239">
        <v>2</v>
      </c>
      <c r="J239">
        <v>2.7100316471800001E-2</v>
      </c>
      <c r="K239">
        <f t="shared" si="29"/>
        <v>0.4</v>
      </c>
      <c r="L239">
        <f t="shared" si="30"/>
        <v>1.0840126588720002E-2</v>
      </c>
      <c r="N239">
        <v>1</v>
      </c>
      <c r="O239">
        <v>3</v>
      </c>
      <c r="P239">
        <v>2.45234017761E-3</v>
      </c>
      <c r="Q239">
        <f t="shared" si="33"/>
        <v>0.4</v>
      </c>
      <c r="R239">
        <f t="shared" si="34"/>
        <v>9.8093607104400007E-4</v>
      </c>
      <c r="T239">
        <v>1</v>
      </c>
      <c r="U239">
        <v>4</v>
      </c>
      <c r="V239">
        <v>1.26624721146E-3</v>
      </c>
      <c r="W239">
        <f t="shared" si="31"/>
        <v>0.4</v>
      </c>
      <c r="X239">
        <f t="shared" si="32"/>
        <v>5.0649888458399999E-3</v>
      </c>
    </row>
    <row r="240" spans="2:24" x14ac:dyDescent="0.25">
      <c r="B240">
        <v>1</v>
      </c>
      <c r="C240">
        <v>1</v>
      </c>
      <c r="D240">
        <v>1.6707678818400001E-2</v>
      </c>
      <c r="E240">
        <f t="shared" si="27"/>
        <v>0.4</v>
      </c>
      <c r="F240">
        <f t="shared" si="28"/>
        <v>6.6830715273600008E-3</v>
      </c>
      <c r="H240">
        <v>1</v>
      </c>
      <c r="I240">
        <v>2</v>
      </c>
      <c r="J240">
        <v>1.6707390583700001E-2</v>
      </c>
      <c r="K240">
        <f t="shared" si="29"/>
        <v>0.4</v>
      </c>
      <c r="L240">
        <f t="shared" si="30"/>
        <v>6.6829562334800004E-3</v>
      </c>
      <c r="N240">
        <v>1</v>
      </c>
      <c r="O240">
        <v>3</v>
      </c>
      <c r="P240">
        <v>2.4852233586499998E-3</v>
      </c>
      <c r="Q240">
        <f t="shared" si="33"/>
        <v>0.4</v>
      </c>
      <c r="R240">
        <f t="shared" si="34"/>
        <v>9.9408934345999989E-4</v>
      </c>
      <c r="T240">
        <v>1</v>
      </c>
      <c r="U240">
        <v>4</v>
      </c>
      <c r="V240">
        <v>1.8241892191499999E-3</v>
      </c>
      <c r="W240">
        <f t="shared" si="31"/>
        <v>0.4</v>
      </c>
      <c r="X240">
        <f t="shared" si="32"/>
        <v>7.2967568765999998E-3</v>
      </c>
    </row>
    <row r="241" spans="2:24" x14ac:dyDescent="0.25">
      <c r="B241">
        <v>1</v>
      </c>
      <c r="C241">
        <v>1</v>
      </c>
      <c r="D241">
        <v>1.6707555236999998E-2</v>
      </c>
      <c r="E241">
        <f t="shared" si="27"/>
        <v>0.4</v>
      </c>
      <c r="F241">
        <f t="shared" si="28"/>
        <v>6.6830220947999997E-3</v>
      </c>
      <c r="H241">
        <v>1</v>
      </c>
      <c r="I241">
        <v>2</v>
      </c>
      <c r="J241">
        <v>0.23494981361799999</v>
      </c>
      <c r="K241">
        <f t="shared" si="29"/>
        <v>0.4</v>
      </c>
      <c r="L241">
        <f t="shared" si="30"/>
        <v>9.3979925447200005E-2</v>
      </c>
      <c r="N241">
        <v>1</v>
      </c>
      <c r="O241">
        <v>3</v>
      </c>
      <c r="P241">
        <v>4.6608915479E-3</v>
      </c>
      <c r="Q241">
        <f t="shared" si="33"/>
        <v>0.4</v>
      </c>
      <c r="R241">
        <f t="shared" si="34"/>
        <v>1.8643566191600001E-3</v>
      </c>
      <c r="T241">
        <v>1</v>
      </c>
      <c r="U241">
        <v>4</v>
      </c>
      <c r="V241">
        <v>1.1169362062900001E-3</v>
      </c>
      <c r="W241">
        <f t="shared" si="31"/>
        <v>0.4</v>
      </c>
      <c r="X241">
        <f t="shared" si="32"/>
        <v>4.4677448251600003E-3</v>
      </c>
    </row>
    <row r="242" spans="2:24" x14ac:dyDescent="0.25">
      <c r="B242">
        <v>1</v>
      </c>
      <c r="C242">
        <v>1</v>
      </c>
      <c r="D242">
        <v>5.5435184322299998E-2</v>
      </c>
      <c r="E242">
        <f t="shared" si="27"/>
        <v>0.4</v>
      </c>
      <c r="F242">
        <f t="shared" si="28"/>
        <v>2.217407372892E-2</v>
      </c>
      <c r="H242">
        <v>1</v>
      </c>
      <c r="I242">
        <v>2</v>
      </c>
      <c r="J242">
        <v>1.30913750374E-2</v>
      </c>
      <c r="K242">
        <f t="shared" si="29"/>
        <v>0.4</v>
      </c>
      <c r="L242">
        <f t="shared" si="30"/>
        <v>5.2365500149600007E-3</v>
      </c>
      <c r="N242">
        <v>1</v>
      </c>
      <c r="O242">
        <v>3</v>
      </c>
      <c r="P242">
        <v>0.125923627983</v>
      </c>
      <c r="Q242">
        <f t="shared" si="33"/>
        <v>0.4</v>
      </c>
      <c r="R242">
        <f t="shared" si="34"/>
        <v>5.03694511932E-2</v>
      </c>
      <c r="T242">
        <v>1</v>
      </c>
      <c r="U242">
        <v>4</v>
      </c>
      <c r="V242">
        <v>2.0352304228700002E-3</v>
      </c>
      <c r="W242">
        <f t="shared" si="31"/>
        <v>0.4</v>
      </c>
      <c r="X242">
        <f t="shared" si="32"/>
        <v>8.1409216914800006E-3</v>
      </c>
    </row>
    <row r="243" spans="2:24" x14ac:dyDescent="0.25">
      <c r="B243">
        <v>1</v>
      </c>
      <c r="C243">
        <v>1</v>
      </c>
      <c r="D243">
        <v>4.8930911747899999E-2</v>
      </c>
      <c r="E243">
        <f t="shared" si="27"/>
        <v>0.4</v>
      </c>
      <c r="F243">
        <f t="shared" si="28"/>
        <v>1.9572364699160003E-2</v>
      </c>
      <c r="H243">
        <v>1</v>
      </c>
      <c r="I243">
        <v>2</v>
      </c>
      <c r="J243">
        <v>0.14875531869299999</v>
      </c>
      <c r="K243">
        <f t="shared" si="29"/>
        <v>0.4</v>
      </c>
      <c r="L243">
        <f t="shared" si="30"/>
        <v>5.9502127477199997E-2</v>
      </c>
      <c r="N243">
        <v>1</v>
      </c>
      <c r="O243">
        <v>3</v>
      </c>
      <c r="P243">
        <v>2.52977941503E-2</v>
      </c>
      <c r="Q243">
        <f t="shared" si="33"/>
        <v>0.4</v>
      </c>
      <c r="R243">
        <f t="shared" si="34"/>
        <v>1.0119117660120001E-2</v>
      </c>
      <c r="T243">
        <v>1</v>
      </c>
      <c r="U243">
        <v>4</v>
      </c>
      <c r="V243">
        <v>2.55815165801E-3</v>
      </c>
      <c r="W243">
        <f t="shared" si="31"/>
        <v>0.4</v>
      </c>
      <c r="X243">
        <f t="shared" si="32"/>
        <v>1.023260663204E-2</v>
      </c>
    </row>
    <row r="244" spans="2:24" x14ac:dyDescent="0.25">
      <c r="B244">
        <v>1</v>
      </c>
      <c r="C244">
        <v>1</v>
      </c>
      <c r="D244">
        <v>0.138701131566</v>
      </c>
      <c r="E244">
        <f t="shared" si="27"/>
        <v>0.4</v>
      </c>
      <c r="F244">
        <f t="shared" si="28"/>
        <v>5.5480452626400001E-2</v>
      </c>
      <c r="H244">
        <v>1</v>
      </c>
      <c r="I244">
        <v>2</v>
      </c>
      <c r="J244">
        <v>6.23793208017E-2</v>
      </c>
      <c r="K244">
        <f t="shared" si="29"/>
        <v>0.4</v>
      </c>
      <c r="L244">
        <f t="shared" si="30"/>
        <v>2.4951728320680003E-2</v>
      </c>
      <c r="N244">
        <v>1</v>
      </c>
      <c r="O244">
        <v>3</v>
      </c>
      <c r="P244">
        <v>2.5495198884400001E-2</v>
      </c>
      <c r="Q244">
        <f t="shared" si="33"/>
        <v>0.4</v>
      </c>
      <c r="R244">
        <f t="shared" si="34"/>
        <v>1.0198079553760002E-2</v>
      </c>
      <c r="T244">
        <v>1</v>
      </c>
      <c r="U244">
        <v>4</v>
      </c>
      <c r="V244">
        <v>2.47930201742E-3</v>
      </c>
      <c r="W244">
        <f t="shared" si="31"/>
        <v>0.4</v>
      </c>
      <c r="X244">
        <f t="shared" si="32"/>
        <v>9.9172080696799999E-3</v>
      </c>
    </row>
    <row r="245" spans="2:24" x14ac:dyDescent="0.25">
      <c r="B245">
        <v>1</v>
      </c>
      <c r="C245">
        <v>1</v>
      </c>
      <c r="D245">
        <v>1.67075552381E-2</v>
      </c>
      <c r="E245">
        <f t="shared" si="27"/>
        <v>0.4</v>
      </c>
      <c r="F245">
        <f t="shared" si="28"/>
        <v>6.6830220952400002E-3</v>
      </c>
      <c r="H245">
        <v>1</v>
      </c>
      <c r="I245">
        <v>2</v>
      </c>
      <c r="J245">
        <v>1.2832595441900001</v>
      </c>
      <c r="K245">
        <f t="shared" si="29"/>
        <v>0.4</v>
      </c>
      <c r="L245">
        <f t="shared" si="30"/>
        <v>0.51330381767600008</v>
      </c>
      <c r="N245">
        <v>1</v>
      </c>
      <c r="O245">
        <v>3</v>
      </c>
      <c r="P245">
        <v>6.4070595737699999E-3</v>
      </c>
      <c r="Q245">
        <f t="shared" si="33"/>
        <v>0.4</v>
      </c>
      <c r="R245">
        <f t="shared" si="34"/>
        <v>2.5628238295080001E-3</v>
      </c>
      <c r="T245">
        <v>1</v>
      </c>
      <c r="U245">
        <v>4</v>
      </c>
      <c r="V245">
        <v>2.1960462964000001E-3</v>
      </c>
      <c r="W245">
        <f t="shared" si="31"/>
        <v>0.4</v>
      </c>
      <c r="X245">
        <f t="shared" si="32"/>
        <v>8.7841851856000006E-3</v>
      </c>
    </row>
    <row r="246" spans="2:24" x14ac:dyDescent="0.25">
      <c r="B246">
        <v>1</v>
      </c>
      <c r="C246">
        <v>1</v>
      </c>
      <c r="D246">
        <v>0.17575311891600001</v>
      </c>
      <c r="E246">
        <f t="shared" si="27"/>
        <v>0.4</v>
      </c>
      <c r="F246">
        <f t="shared" si="28"/>
        <v>7.0301247566400007E-2</v>
      </c>
      <c r="H246">
        <v>1</v>
      </c>
      <c r="I246">
        <v>2</v>
      </c>
      <c r="J246">
        <v>4.4225276712000001</v>
      </c>
      <c r="K246">
        <f t="shared" si="29"/>
        <v>0.4</v>
      </c>
      <c r="L246">
        <f t="shared" si="30"/>
        <v>1.7690110684800002</v>
      </c>
      <c r="N246">
        <v>1</v>
      </c>
      <c r="O246">
        <v>3</v>
      </c>
      <c r="P246">
        <v>1.28330251909E-2</v>
      </c>
      <c r="Q246">
        <f t="shared" si="33"/>
        <v>0.4</v>
      </c>
      <c r="R246">
        <f t="shared" si="34"/>
        <v>5.1332100763600008E-3</v>
      </c>
      <c r="T246">
        <v>1</v>
      </c>
      <c r="U246">
        <v>4</v>
      </c>
      <c r="V246">
        <v>2.0352304214800001E-3</v>
      </c>
      <c r="W246">
        <f t="shared" si="31"/>
        <v>0.4</v>
      </c>
      <c r="X246">
        <f t="shared" si="32"/>
        <v>8.1409216859200002E-3</v>
      </c>
    </row>
    <row r="247" spans="2:24" x14ac:dyDescent="0.25">
      <c r="B247">
        <v>1</v>
      </c>
      <c r="C247">
        <v>1</v>
      </c>
      <c r="D247">
        <v>3.36254420097</v>
      </c>
      <c r="E247">
        <f t="shared" si="27"/>
        <v>0.4</v>
      </c>
      <c r="F247">
        <f t="shared" si="28"/>
        <v>1.3450176803880001</v>
      </c>
      <c r="H247">
        <v>1</v>
      </c>
      <c r="I247">
        <v>2</v>
      </c>
      <c r="J247">
        <v>1.24357945344E-2</v>
      </c>
      <c r="K247">
        <f t="shared" si="29"/>
        <v>0.4</v>
      </c>
      <c r="L247">
        <f t="shared" si="30"/>
        <v>4.9743178137600002E-3</v>
      </c>
      <c r="N247">
        <v>1</v>
      </c>
      <c r="O247">
        <v>3</v>
      </c>
      <c r="P247">
        <v>1.83885412481E-2</v>
      </c>
      <c r="Q247">
        <f t="shared" si="33"/>
        <v>0.4</v>
      </c>
      <c r="R247">
        <f t="shared" si="34"/>
        <v>7.3554164992400001E-3</v>
      </c>
      <c r="T247">
        <v>1</v>
      </c>
      <c r="U247">
        <v>4</v>
      </c>
      <c r="V247">
        <v>2.85412617037E-3</v>
      </c>
      <c r="W247">
        <f t="shared" si="31"/>
        <v>0.4</v>
      </c>
      <c r="X247">
        <f t="shared" si="32"/>
        <v>1.141650468148E-2</v>
      </c>
    </row>
    <row r="248" spans="2:24" x14ac:dyDescent="0.25">
      <c r="B248">
        <v>1</v>
      </c>
      <c r="C248">
        <v>1</v>
      </c>
      <c r="D248">
        <v>1.3164336948599999E-2</v>
      </c>
      <c r="E248">
        <f t="shared" si="27"/>
        <v>0.4</v>
      </c>
      <c r="F248">
        <f t="shared" si="28"/>
        <v>5.2657347794399997E-3</v>
      </c>
      <c r="H248">
        <v>1</v>
      </c>
      <c r="I248">
        <v>2</v>
      </c>
      <c r="J248">
        <v>1.7190165127100001E-2</v>
      </c>
      <c r="K248">
        <f t="shared" si="29"/>
        <v>0.4</v>
      </c>
      <c r="L248">
        <f t="shared" si="30"/>
        <v>6.8760660508400007E-3</v>
      </c>
      <c r="N248">
        <v>1</v>
      </c>
      <c r="O248">
        <v>3</v>
      </c>
      <c r="P248">
        <v>8.4007853999400004E-3</v>
      </c>
      <c r="Q248">
        <f t="shared" si="33"/>
        <v>0.4</v>
      </c>
      <c r="R248">
        <f t="shared" si="34"/>
        <v>3.3603141599760004E-3</v>
      </c>
      <c r="T248">
        <v>1</v>
      </c>
      <c r="U248">
        <v>4</v>
      </c>
      <c r="V248">
        <v>2.1461337569699999E-3</v>
      </c>
      <c r="W248">
        <f t="shared" si="31"/>
        <v>0.4</v>
      </c>
      <c r="X248">
        <f t="shared" si="32"/>
        <v>8.5845350278799994E-3</v>
      </c>
    </row>
    <row r="249" spans="2:24" x14ac:dyDescent="0.25">
      <c r="B249">
        <v>1</v>
      </c>
      <c r="C249">
        <v>1</v>
      </c>
      <c r="D249">
        <v>0.68819222981700001</v>
      </c>
      <c r="E249">
        <f t="shared" si="27"/>
        <v>0.4</v>
      </c>
      <c r="F249">
        <f t="shared" si="28"/>
        <v>0.27527689192679999</v>
      </c>
      <c r="H249">
        <v>1</v>
      </c>
      <c r="I249">
        <v>2</v>
      </c>
      <c r="J249">
        <v>1.6707390582799998E-2</v>
      </c>
      <c r="K249">
        <f t="shared" si="29"/>
        <v>0.4</v>
      </c>
      <c r="L249">
        <f t="shared" si="30"/>
        <v>6.6829562331199993E-3</v>
      </c>
      <c r="N249">
        <v>1</v>
      </c>
      <c r="O249">
        <v>3</v>
      </c>
      <c r="P249">
        <v>3.8949284633500003E-2</v>
      </c>
      <c r="Q249">
        <f t="shared" si="33"/>
        <v>0.4</v>
      </c>
      <c r="R249">
        <f t="shared" si="34"/>
        <v>1.5579713853400002E-2</v>
      </c>
      <c r="T249">
        <v>1</v>
      </c>
      <c r="U249">
        <v>4</v>
      </c>
      <c r="V249">
        <v>9.2232611437199994E-3</v>
      </c>
      <c r="W249">
        <f t="shared" si="31"/>
        <v>0.4</v>
      </c>
      <c r="X249">
        <f t="shared" si="32"/>
        <v>3.6893044574879998E-2</v>
      </c>
    </row>
    <row r="250" spans="2:24" x14ac:dyDescent="0.25">
      <c r="B250">
        <v>1</v>
      </c>
      <c r="C250">
        <v>1</v>
      </c>
      <c r="D250">
        <v>1.3195666725099999E-2</v>
      </c>
      <c r="E250">
        <f t="shared" si="27"/>
        <v>0.4</v>
      </c>
      <c r="F250">
        <f t="shared" si="28"/>
        <v>5.2782666900400002E-3</v>
      </c>
      <c r="H250">
        <v>1</v>
      </c>
      <c r="I250">
        <v>2</v>
      </c>
      <c r="J250">
        <v>1.60655135717E-2</v>
      </c>
      <c r="K250">
        <f t="shared" si="29"/>
        <v>0.4</v>
      </c>
      <c r="L250">
        <f t="shared" si="30"/>
        <v>6.4262054286800003E-3</v>
      </c>
      <c r="N250">
        <v>1</v>
      </c>
      <c r="O250">
        <v>3</v>
      </c>
      <c r="P250">
        <v>8.4539821784399994E-3</v>
      </c>
      <c r="Q250">
        <f t="shared" si="33"/>
        <v>0.4</v>
      </c>
      <c r="R250">
        <f t="shared" si="34"/>
        <v>3.3815928713760001E-3</v>
      </c>
      <c r="T250">
        <v>1</v>
      </c>
      <c r="U250">
        <v>4</v>
      </c>
      <c r="V250">
        <v>1.44096697427E-2</v>
      </c>
      <c r="W250">
        <f t="shared" si="31"/>
        <v>0.4</v>
      </c>
      <c r="X250">
        <f t="shared" si="32"/>
        <v>5.7638678970800002E-2</v>
      </c>
    </row>
    <row r="251" spans="2:24" x14ac:dyDescent="0.25">
      <c r="B251">
        <v>1</v>
      </c>
      <c r="C251">
        <v>1</v>
      </c>
      <c r="D251">
        <v>5.7459063247400001E-2</v>
      </c>
      <c r="E251">
        <f t="shared" si="27"/>
        <v>0.4</v>
      </c>
      <c r="F251">
        <f t="shared" si="28"/>
        <v>2.2983625298960003E-2</v>
      </c>
      <c r="H251">
        <v>1</v>
      </c>
      <c r="I251">
        <v>2</v>
      </c>
      <c r="J251">
        <v>1.2755061007300001E-2</v>
      </c>
      <c r="K251">
        <f t="shared" si="29"/>
        <v>0.4</v>
      </c>
      <c r="L251">
        <f t="shared" si="30"/>
        <v>5.1020244029200005E-3</v>
      </c>
      <c r="N251">
        <v>1</v>
      </c>
      <c r="O251">
        <v>3</v>
      </c>
      <c r="P251">
        <v>1.31021989229E-3</v>
      </c>
      <c r="Q251">
        <f t="shared" si="33"/>
        <v>0.4</v>
      </c>
      <c r="R251">
        <f t="shared" si="34"/>
        <v>5.2408795691600001E-4</v>
      </c>
      <c r="T251">
        <v>1</v>
      </c>
      <c r="U251">
        <v>4</v>
      </c>
      <c r="V251">
        <v>1.9475680326999999E-5</v>
      </c>
      <c r="W251">
        <f t="shared" si="31"/>
        <v>0.4</v>
      </c>
      <c r="X251">
        <f t="shared" si="32"/>
        <v>7.7902721307999997E-5</v>
      </c>
    </row>
    <row r="252" spans="2:24" x14ac:dyDescent="0.25">
      <c r="B252">
        <v>1</v>
      </c>
      <c r="C252">
        <v>1</v>
      </c>
      <c r="D252">
        <v>0.23608768763499999</v>
      </c>
      <c r="E252">
        <f t="shared" si="27"/>
        <v>0.4</v>
      </c>
      <c r="F252">
        <f t="shared" si="28"/>
        <v>9.4435075054000006E-2</v>
      </c>
      <c r="H252">
        <v>1</v>
      </c>
      <c r="I252">
        <v>2</v>
      </c>
      <c r="J252">
        <v>6.1078409987099999E-2</v>
      </c>
      <c r="K252">
        <f t="shared" si="29"/>
        <v>0.4</v>
      </c>
      <c r="L252">
        <f t="shared" si="30"/>
        <v>2.443136399484E-2</v>
      </c>
      <c r="N252">
        <v>1</v>
      </c>
      <c r="O252">
        <v>3</v>
      </c>
      <c r="P252">
        <v>2.2313409108200001E-4</v>
      </c>
      <c r="Q252">
        <f t="shared" si="33"/>
        <v>0.4</v>
      </c>
      <c r="R252">
        <f t="shared" si="34"/>
        <v>8.9253636432800009E-5</v>
      </c>
      <c r="T252">
        <v>1</v>
      </c>
      <c r="U252">
        <v>4</v>
      </c>
      <c r="V252">
        <v>1.2398289043E-5</v>
      </c>
      <c r="W252">
        <f t="shared" si="31"/>
        <v>0.4</v>
      </c>
      <c r="X252">
        <f t="shared" si="32"/>
        <v>4.9593156171999999E-5</v>
      </c>
    </row>
    <row r="253" spans="2:24" x14ac:dyDescent="0.25">
      <c r="B253">
        <v>1</v>
      </c>
      <c r="C253">
        <v>1</v>
      </c>
      <c r="D253">
        <v>25.033052747900001</v>
      </c>
      <c r="E253">
        <f t="shared" si="27"/>
        <v>0.4</v>
      </c>
      <c r="F253">
        <f t="shared" si="28"/>
        <v>10.013221099160001</v>
      </c>
      <c r="H253">
        <v>1</v>
      </c>
      <c r="I253">
        <v>2</v>
      </c>
      <c r="J253">
        <v>0.15397292445999999</v>
      </c>
      <c r="K253">
        <f t="shared" si="29"/>
        <v>0.4</v>
      </c>
      <c r="L253">
        <f t="shared" si="30"/>
        <v>6.1589169784000003E-2</v>
      </c>
      <c r="N253">
        <v>1</v>
      </c>
      <c r="O253">
        <v>3</v>
      </c>
      <c r="P253">
        <v>3.3052463521100001E-2</v>
      </c>
      <c r="Q253">
        <f t="shared" si="33"/>
        <v>0.4</v>
      </c>
      <c r="R253">
        <f t="shared" si="34"/>
        <v>1.3220985408440002E-2</v>
      </c>
      <c r="T253">
        <v>1</v>
      </c>
      <c r="U253">
        <v>4</v>
      </c>
      <c r="V253">
        <v>1.2398289043E-5</v>
      </c>
      <c r="W253">
        <f t="shared" si="31"/>
        <v>0.4</v>
      </c>
      <c r="X253">
        <f t="shared" si="32"/>
        <v>4.9593156171999999E-5</v>
      </c>
    </row>
    <row r="254" spans="2:24" x14ac:dyDescent="0.25">
      <c r="B254">
        <v>1</v>
      </c>
      <c r="C254">
        <v>1</v>
      </c>
      <c r="D254">
        <v>8.55999118005E-2</v>
      </c>
      <c r="E254">
        <f t="shared" si="27"/>
        <v>0.4</v>
      </c>
      <c r="F254">
        <f t="shared" si="28"/>
        <v>3.4239964720200002E-2</v>
      </c>
      <c r="H254">
        <v>1</v>
      </c>
      <c r="I254">
        <v>2</v>
      </c>
      <c r="J254">
        <v>1.5956270642699999E-2</v>
      </c>
      <c r="K254">
        <f t="shared" si="29"/>
        <v>0.4</v>
      </c>
      <c r="L254">
        <f t="shared" si="30"/>
        <v>6.3825082570799999E-3</v>
      </c>
      <c r="N254">
        <v>1</v>
      </c>
      <c r="O254">
        <v>3</v>
      </c>
      <c r="P254">
        <v>0.10704607390199999</v>
      </c>
      <c r="Q254">
        <f t="shared" si="33"/>
        <v>0.4</v>
      </c>
      <c r="R254">
        <f t="shared" si="34"/>
        <v>4.2818429560800002E-2</v>
      </c>
      <c r="T254">
        <v>1</v>
      </c>
      <c r="U254">
        <v>4</v>
      </c>
      <c r="V254">
        <v>5.2517116309699997E-2</v>
      </c>
      <c r="W254">
        <f t="shared" si="31"/>
        <v>0.4</v>
      </c>
      <c r="X254">
        <f t="shared" si="32"/>
        <v>0.21006846523879999</v>
      </c>
    </row>
    <row r="255" spans="2:24" x14ac:dyDescent="0.25">
      <c r="B255">
        <v>1</v>
      </c>
      <c r="C255">
        <v>1</v>
      </c>
      <c r="D255">
        <v>5.0028598108900004</v>
      </c>
      <c r="E255">
        <f t="shared" si="27"/>
        <v>0.4</v>
      </c>
      <c r="F255">
        <f t="shared" si="28"/>
        <v>2.0011439243560001</v>
      </c>
      <c r="H255">
        <v>1</v>
      </c>
      <c r="I255">
        <v>2</v>
      </c>
      <c r="J255">
        <v>6.7842323257600007E-2</v>
      </c>
      <c r="K255">
        <f t="shared" si="29"/>
        <v>0.4</v>
      </c>
      <c r="L255">
        <f t="shared" si="30"/>
        <v>2.7136929303040003E-2</v>
      </c>
      <c r="N255">
        <v>1</v>
      </c>
      <c r="O255">
        <v>3</v>
      </c>
      <c r="P255">
        <v>2.2075700839700001E-2</v>
      </c>
      <c r="Q255">
        <f t="shared" si="33"/>
        <v>0.4</v>
      </c>
      <c r="R255">
        <f t="shared" si="34"/>
        <v>8.8302803358800003E-3</v>
      </c>
      <c r="T255">
        <v>1</v>
      </c>
      <c r="U255">
        <v>4</v>
      </c>
      <c r="V255">
        <v>2.1960462940300001E-3</v>
      </c>
      <c r="W255">
        <f t="shared" si="31"/>
        <v>0.4</v>
      </c>
      <c r="X255">
        <f t="shared" si="32"/>
        <v>8.7841851761200004E-3</v>
      </c>
    </row>
    <row r="256" spans="2:24" x14ac:dyDescent="0.25">
      <c r="B256">
        <v>1</v>
      </c>
      <c r="C256">
        <v>1</v>
      </c>
      <c r="D256">
        <v>4.0092370731399998E-2</v>
      </c>
      <c r="E256">
        <f t="shared" si="27"/>
        <v>0.4</v>
      </c>
      <c r="F256">
        <f t="shared" si="28"/>
        <v>1.6036948292559999E-2</v>
      </c>
      <c r="H256">
        <v>1</v>
      </c>
      <c r="I256">
        <v>2</v>
      </c>
      <c r="J256">
        <v>2.90326208231E-2</v>
      </c>
      <c r="K256">
        <f t="shared" si="29"/>
        <v>0.4</v>
      </c>
      <c r="L256">
        <f t="shared" si="30"/>
        <v>1.1613048329240001E-2</v>
      </c>
      <c r="N256">
        <v>1</v>
      </c>
      <c r="O256">
        <v>3</v>
      </c>
      <c r="P256">
        <v>6.8139537279099998E-3</v>
      </c>
      <c r="Q256">
        <f t="shared" si="33"/>
        <v>0.4</v>
      </c>
      <c r="R256">
        <f t="shared" si="34"/>
        <v>2.725581491164E-3</v>
      </c>
      <c r="T256">
        <v>1</v>
      </c>
      <c r="U256">
        <v>4</v>
      </c>
      <c r="V256">
        <v>4.4162922591399999E-3</v>
      </c>
      <c r="W256">
        <f t="shared" si="31"/>
        <v>0.4</v>
      </c>
      <c r="X256">
        <f t="shared" si="32"/>
        <v>1.7665169036559999E-2</v>
      </c>
    </row>
    <row r="257" spans="2:24" x14ac:dyDescent="0.25">
      <c r="B257">
        <v>1</v>
      </c>
      <c r="C257">
        <v>1</v>
      </c>
      <c r="D257">
        <v>1.6707678817800001E-2</v>
      </c>
      <c r="E257">
        <f t="shared" si="27"/>
        <v>0.4</v>
      </c>
      <c r="F257">
        <f t="shared" si="28"/>
        <v>6.6830715271200009E-3</v>
      </c>
      <c r="H257">
        <v>1</v>
      </c>
      <c r="I257">
        <v>2</v>
      </c>
      <c r="J257">
        <v>8.10910563547E-2</v>
      </c>
      <c r="K257">
        <f t="shared" si="29"/>
        <v>0.4</v>
      </c>
      <c r="L257">
        <f t="shared" si="30"/>
        <v>3.2436422541879999E-2</v>
      </c>
      <c r="N257">
        <v>1</v>
      </c>
      <c r="O257">
        <v>3</v>
      </c>
      <c r="P257">
        <v>5.5590732427699997E-3</v>
      </c>
      <c r="Q257">
        <f t="shared" si="33"/>
        <v>0.4</v>
      </c>
      <c r="R257">
        <f t="shared" si="34"/>
        <v>2.2236292971080001E-3</v>
      </c>
      <c r="T257">
        <v>1</v>
      </c>
      <c r="U257">
        <v>4</v>
      </c>
      <c r="V257">
        <v>1.26624720967E-3</v>
      </c>
      <c r="W257">
        <f t="shared" si="31"/>
        <v>0.4</v>
      </c>
      <c r="X257">
        <f t="shared" si="32"/>
        <v>5.0649888386799999E-3</v>
      </c>
    </row>
    <row r="258" spans="2:24" x14ac:dyDescent="0.25">
      <c r="B258">
        <v>1</v>
      </c>
      <c r="C258">
        <v>1</v>
      </c>
      <c r="D258">
        <v>0.98671188574400004</v>
      </c>
      <c r="E258">
        <f t="shared" si="27"/>
        <v>0.4</v>
      </c>
      <c r="F258">
        <f t="shared" si="28"/>
        <v>0.39468475429760003</v>
      </c>
      <c r="H258">
        <v>1</v>
      </c>
      <c r="I258">
        <v>2</v>
      </c>
      <c r="J258">
        <v>0.49172142243299999</v>
      </c>
      <c r="K258">
        <f t="shared" si="29"/>
        <v>0.4</v>
      </c>
      <c r="L258">
        <f t="shared" si="30"/>
        <v>0.1966885689732</v>
      </c>
      <c r="N258">
        <v>1</v>
      </c>
      <c r="O258">
        <v>3</v>
      </c>
      <c r="P258">
        <v>2.4659970698000001E-3</v>
      </c>
      <c r="Q258">
        <f t="shared" si="33"/>
        <v>0.4</v>
      </c>
      <c r="R258">
        <f t="shared" si="34"/>
        <v>9.8639882792000001E-4</v>
      </c>
      <c r="T258">
        <v>1</v>
      </c>
      <c r="U258">
        <v>4</v>
      </c>
      <c r="V258">
        <v>2.5471721857E-3</v>
      </c>
      <c r="W258">
        <f t="shared" si="31"/>
        <v>0.4</v>
      </c>
      <c r="X258">
        <f t="shared" si="32"/>
        <v>1.01886887428E-2</v>
      </c>
    </row>
    <row r="259" spans="2:24" x14ac:dyDescent="0.25">
      <c r="B259">
        <v>1</v>
      </c>
      <c r="C259">
        <v>1</v>
      </c>
      <c r="D259">
        <v>8.5736936872799999E-2</v>
      </c>
      <c r="E259">
        <f t="shared" si="27"/>
        <v>0.4</v>
      </c>
      <c r="F259">
        <f t="shared" si="28"/>
        <v>3.4294774749120002E-2</v>
      </c>
      <c r="H259">
        <v>1</v>
      </c>
      <c r="I259">
        <v>2</v>
      </c>
      <c r="J259">
        <v>1.67073905813E-2</v>
      </c>
      <c r="K259">
        <f t="shared" si="29"/>
        <v>0.4</v>
      </c>
      <c r="L259">
        <f t="shared" si="30"/>
        <v>6.6829562325200001E-3</v>
      </c>
      <c r="N259">
        <v>1</v>
      </c>
      <c r="O259">
        <v>3</v>
      </c>
      <c r="P259">
        <v>4.1971639387099998E-3</v>
      </c>
      <c r="Q259">
        <f t="shared" si="33"/>
        <v>0.4</v>
      </c>
      <c r="R259">
        <f t="shared" si="34"/>
        <v>1.678865575484E-3</v>
      </c>
      <c r="T259">
        <v>1</v>
      </c>
      <c r="U259">
        <v>4</v>
      </c>
      <c r="V259">
        <v>1.6549730770800001E-3</v>
      </c>
      <c r="W259">
        <f t="shared" si="31"/>
        <v>0.4</v>
      </c>
      <c r="X259">
        <f t="shared" si="32"/>
        <v>6.6198923083200002E-3</v>
      </c>
    </row>
    <row r="260" spans="2:24" x14ac:dyDescent="0.25">
      <c r="B260">
        <v>1</v>
      </c>
      <c r="C260">
        <v>1</v>
      </c>
      <c r="D260">
        <v>8.4815864871700004</v>
      </c>
      <c r="E260">
        <f t="shared" si="27"/>
        <v>0.4</v>
      </c>
      <c r="F260">
        <f t="shared" si="28"/>
        <v>3.3926345948680003</v>
      </c>
      <c r="H260">
        <v>1</v>
      </c>
      <c r="I260">
        <v>2</v>
      </c>
      <c r="J260">
        <v>3.67311247088E-3</v>
      </c>
      <c r="K260">
        <f t="shared" si="29"/>
        <v>0.4</v>
      </c>
      <c r="L260">
        <f t="shared" si="30"/>
        <v>1.469244988352E-3</v>
      </c>
      <c r="N260">
        <v>1</v>
      </c>
      <c r="O260">
        <v>3</v>
      </c>
      <c r="P260">
        <v>8.3097481234099997E-3</v>
      </c>
      <c r="Q260">
        <f t="shared" si="33"/>
        <v>0.4</v>
      </c>
      <c r="R260">
        <f t="shared" si="34"/>
        <v>3.3238992493639999E-3</v>
      </c>
      <c r="T260">
        <v>1</v>
      </c>
      <c r="U260">
        <v>4</v>
      </c>
      <c r="V260">
        <v>2.5922591681299999E-3</v>
      </c>
      <c r="W260">
        <f t="shared" si="31"/>
        <v>0.4</v>
      </c>
      <c r="X260">
        <f t="shared" si="32"/>
        <v>1.036903667252E-2</v>
      </c>
    </row>
    <row r="261" spans="2:24" x14ac:dyDescent="0.25">
      <c r="B261">
        <v>1</v>
      </c>
      <c r="C261">
        <v>1</v>
      </c>
      <c r="D261">
        <v>1.35656021392E-2</v>
      </c>
      <c r="E261">
        <f t="shared" si="27"/>
        <v>0.4</v>
      </c>
      <c r="F261">
        <f t="shared" si="28"/>
        <v>5.4262408556800005E-3</v>
      </c>
      <c r="H261">
        <v>1</v>
      </c>
      <c r="I261">
        <v>2</v>
      </c>
      <c r="J261">
        <v>0.25212455881899998</v>
      </c>
      <c r="K261">
        <f t="shared" si="29"/>
        <v>0.4</v>
      </c>
      <c r="L261">
        <f t="shared" si="30"/>
        <v>0.1008498235276</v>
      </c>
      <c r="N261">
        <v>1</v>
      </c>
      <c r="O261">
        <v>3</v>
      </c>
      <c r="P261">
        <v>4.1971677830800001E-3</v>
      </c>
      <c r="Q261">
        <f t="shared" si="33"/>
        <v>0.4</v>
      </c>
      <c r="R261">
        <f t="shared" si="34"/>
        <v>1.6788671132320001E-3</v>
      </c>
      <c r="T261">
        <v>1</v>
      </c>
      <c r="U261">
        <v>4</v>
      </c>
      <c r="V261">
        <v>2.6407551476899998E-3</v>
      </c>
      <c r="W261">
        <f t="shared" si="31"/>
        <v>0.4</v>
      </c>
      <c r="X261">
        <f t="shared" si="32"/>
        <v>1.0563020590759999E-2</v>
      </c>
    </row>
    <row r="262" spans="2:24" x14ac:dyDescent="0.25">
      <c r="B262">
        <v>1</v>
      </c>
      <c r="C262">
        <v>1</v>
      </c>
      <c r="D262">
        <v>0.56656678033499996</v>
      </c>
      <c r="E262">
        <f t="shared" si="27"/>
        <v>0.4</v>
      </c>
      <c r="F262">
        <f t="shared" si="28"/>
        <v>0.22662671213399999</v>
      </c>
      <c r="H262">
        <v>1</v>
      </c>
      <c r="I262">
        <v>2</v>
      </c>
      <c r="J262">
        <v>7.2386294522599995E-2</v>
      </c>
      <c r="K262">
        <f t="shared" si="29"/>
        <v>0.4</v>
      </c>
      <c r="L262">
        <f t="shared" si="30"/>
        <v>2.8954517809040001E-2</v>
      </c>
      <c r="N262">
        <v>1</v>
      </c>
      <c r="O262">
        <v>3</v>
      </c>
      <c r="P262">
        <v>4.0531455629299997E-3</v>
      </c>
      <c r="Q262">
        <f t="shared" si="33"/>
        <v>0.4</v>
      </c>
      <c r="R262">
        <f t="shared" si="34"/>
        <v>1.621258225172E-3</v>
      </c>
      <c r="T262">
        <v>1</v>
      </c>
      <c r="U262">
        <v>4</v>
      </c>
      <c r="V262">
        <v>2.6823978107000002E-3</v>
      </c>
      <c r="W262">
        <f t="shared" si="31"/>
        <v>0.4</v>
      </c>
      <c r="X262">
        <f t="shared" si="32"/>
        <v>1.0729591242800001E-2</v>
      </c>
    </row>
    <row r="263" spans="2:24" x14ac:dyDescent="0.25">
      <c r="B263">
        <v>1</v>
      </c>
      <c r="C263">
        <v>1</v>
      </c>
      <c r="D263">
        <v>1.29702467968</v>
      </c>
      <c r="E263">
        <f t="shared" si="27"/>
        <v>0.4</v>
      </c>
      <c r="F263">
        <f t="shared" si="28"/>
        <v>0.51880987187200001</v>
      </c>
      <c r="H263">
        <v>1</v>
      </c>
      <c r="I263">
        <v>2</v>
      </c>
      <c r="J263">
        <v>1.27899703773E-2</v>
      </c>
      <c r="K263">
        <f t="shared" si="29"/>
        <v>0.4</v>
      </c>
      <c r="L263">
        <f t="shared" si="30"/>
        <v>5.1159881509200006E-3</v>
      </c>
      <c r="N263">
        <v>1</v>
      </c>
      <c r="O263">
        <v>3</v>
      </c>
      <c r="P263">
        <v>4.2589575785699999E-3</v>
      </c>
      <c r="Q263">
        <f t="shared" si="33"/>
        <v>0.4</v>
      </c>
      <c r="R263">
        <f t="shared" si="34"/>
        <v>1.703583031428E-3</v>
      </c>
      <c r="T263">
        <v>1</v>
      </c>
      <c r="U263">
        <v>4</v>
      </c>
      <c r="V263">
        <v>1.88672351328E-3</v>
      </c>
      <c r="W263">
        <f t="shared" si="31"/>
        <v>0.4</v>
      </c>
      <c r="X263">
        <f t="shared" si="32"/>
        <v>7.5468940531199999E-3</v>
      </c>
    </row>
    <row r="264" spans="2:24" x14ac:dyDescent="0.25">
      <c r="B264">
        <v>1</v>
      </c>
      <c r="C264">
        <v>1</v>
      </c>
      <c r="D264">
        <v>2.2734838425999999E-2</v>
      </c>
      <c r="E264">
        <f t="shared" si="27"/>
        <v>0.4</v>
      </c>
      <c r="F264">
        <f t="shared" si="28"/>
        <v>9.0939353703999998E-3</v>
      </c>
      <c r="H264">
        <v>1</v>
      </c>
      <c r="I264">
        <v>2</v>
      </c>
      <c r="J264">
        <v>1.67072669878E-2</v>
      </c>
      <c r="K264">
        <f t="shared" si="29"/>
        <v>0.4</v>
      </c>
      <c r="L264">
        <f t="shared" si="30"/>
        <v>6.68290679512E-3</v>
      </c>
      <c r="N264">
        <v>1</v>
      </c>
      <c r="O264">
        <v>3</v>
      </c>
      <c r="P264">
        <v>3.1698597826599999E-3</v>
      </c>
      <c r="Q264">
        <f t="shared" si="33"/>
        <v>0.4</v>
      </c>
      <c r="R264">
        <f t="shared" si="34"/>
        <v>1.267943913064E-3</v>
      </c>
      <c r="T264">
        <v>1</v>
      </c>
      <c r="U264">
        <v>4</v>
      </c>
      <c r="V264">
        <v>5.1987935493600004E-3</v>
      </c>
      <c r="W264">
        <f t="shared" si="31"/>
        <v>0.4</v>
      </c>
      <c r="X264">
        <f t="shared" si="32"/>
        <v>2.0795174197440001E-2</v>
      </c>
    </row>
    <row r="265" spans="2:24" x14ac:dyDescent="0.25">
      <c r="B265">
        <v>1</v>
      </c>
      <c r="C265">
        <v>1</v>
      </c>
      <c r="D265">
        <v>1.6707555229700001E-2</v>
      </c>
      <c r="E265">
        <f t="shared" si="27"/>
        <v>0.4</v>
      </c>
      <c r="F265">
        <f t="shared" si="28"/>
        <v>6.6830220918800004E-3</v>
      </c>
      <c r="H265">
        <v>1</v>
      </c>
      <c r="I265">
        <v>2</v>
      </c>
      <c r="J265">
        <v>0.34912571589199998</v>
      </c>
      <c r="K265">
        <f t="shared" si="29"/>
        <v>0.4</v>
      </c>
      <c r="L265">
        <f t="shared" si="30"/>
        <v>0.13965028635679999</v>
      </c>
      <c r="N265">
        <v>1</v>
      </c>
      <c r="O265">
        <v>3</v>
      </c>
      <c r="P265">
        <v>1.1422631106099999E-2</v>
      </c>
      <c r="Q265">
        <f t="shared" si="33"/>
        <v>0.4</v>
      </c>
      <c r="R265">
        <f t="shared" si="34"/>
        <v>4.5690524424400001E-3</v>
      </c>
      <c r="T265">
        <v>1</v>
      </c>
      <c r="U265">
        <v>4</v>
      </c>
      <c r="V265">
        <v>2.4023096086899999E-3</v>
      </c>
      <c r="W265">
        <f t="shared" si="31"/>
        <v>0.4</v>
      </c>
      <c r="X265">
        <f t="shared" si="32"/>
        <v>9.6092384347599997E-3</v>
      </c>
    </row>
    <row r="266" spans="2:24" x14ac:dyDescent="0.25">
      <c r="B266">
        <v>1</v>
      </c>
      <c r="C266">
        <v>1</v>
      </c>
      <c r="D266">
        <v>1.36637932154</v>
      </c>
      <c r="E266">
        <f t="shared" si="27"/>
        <v>0.4</v>
      </c>
      <c r="F266">
        <f t="shared" si="28"/>
        <v>0.54655172861599999</v>
      </c>
      <c r="H266">
        <v>1</v>
      </c>
      <c r="I266">
        <v>2</v>
      </c>
      <c r="J266">
        <v>1.5838371019E-2</v>
      </c>
      <c r="K266">
        <f t="shared" si="29"/>
        <v>0.4</v>
      </c>
      <c r="L266">
        <f t="shared" si="30"/>
        <v>6.3353484076E-3</v>
      </c>
      <c r="N266">
        <v>1</v>
      </c>
      <c r="O266">
        <v>3</v>
      </c>
      <c r="P266">
        <v>5.0723776409000001E-5</v>
      </c>
      <c r="Q266">
        <f t="shared" si="33"/>
        <v>0.4</v>
      </c>
      <c r="R266">
        <f t="shared" si="34"/>
        <v>2.0289510563600002E-5</v>
      </c>
      <c r="T266">
        <v>1</v>
      </c>
      <c r="U266">
        <v>4</v>
      </c>
      <c r="V266">
        <v>3.8914254360000001E-6</v>
      </c>
      <c r="W266">
        <f t="shared" si="31"/>
        <v>0.4</v>
      </c>
      <c r="X266">
        <f t="shared" si="32"/>
        <v>1.5565701744E-5</v>
      </c>
    </row>
    <row r="267" spans="2:24" x14ac:dyDescent="0.25">
      <c r="B267">
        <v>1</v>
      </c>
      <c r="C267">
        <v>1</v>
      </c>
      <c r="D267">
        <v>0.115073952721</v>
      </c>
      <c r="E267">
        <f t="shared" si="27"/>
        <v>0.4</v>
      </c>
      <c r="F267">
        <f t="shared" si="28"/>
        <v>4.6029581088400003E-2</v>
      </c>
      <c r="H267">
        <v>1</v>
      </c>
      <c r="I267">
        <v>2</v>
      </c>
      <c r="J267">
        <v>2.3287829917899999E-4</v>
      </c>
      <c r="K267">
        <f t="shared" si="29"/>
        <v>0.4</v>
      </c>
      <c r="L267">
        <f t="shared" si="30"/>
        <v>9.3151319671599999E-5</v>
      </c>
      <c r="N267">
        <v>1</v>
      </c>
      <c r="O267">
        <v>3</v>
      </c>
      <c r="P267">
        <v>7.3320836655299995E-2</v>
      </c>
      <c r="Q267">
        <f t="shared" si="33"/>
        <v>0.4</v>
      </c>
      <c r="R267">
        <f t="shared" si="34"/>
        <v>2.9328334662119999E-2</v>
      </c>
      <c r="T267">
        <v>1</v>
      </c>
      <c r="U267">
        <v>4</v>
      </c>
      <c r="V267">
        <v>4.5507786983000002E-2</v>
      </c>
      <c r="W267">
        <f t="shared" si="31"/>
        <v>0.4</v>
      </c>
      <c r="X267">
        <f t="shared" si="32"/>
        <v>0.18203114793200001</v>
      </c>
    </row>
    <row r="268" spans="2:24" x14ac:dyDescent="0.25">
      <c r="B268">
        <v>1</v>
      </c>
      <c r="C268">
        <v>1</v>
      </c>
      <c r="D268">
        <v>6.54032414128E-3</v>
      </c>
      <c r="E268">
        <f t="shared" si="27"/>
        <v>0.4</v>
      </c>
      <c r="F268">
        <f t="shared" si="28"/>
        <v>2.6161296565120002E-3</v>
      </c>
      <c r="H268">
        <v>1</v>
      </c>
      <c r="I268">
        <v>2</v>
      </c>
      <c r="J268">
        <v>1.07008657869E-2</v>
      </c>
      <c r="K268">
        <f t="shared" si="29"/>
        <v>0.4</v>
      </c>
      <c r="L268">
        <f t="shared" si="30"/>
        <v>4.2803463147600002E-3</v>
      </c>
      <c r="N268">
        <v>1</v>
      </c>
      <c r="O268">
        <v>3</v>
      </c>
      <c r="P268">
        <v>2.8042136330100002E-3</v>
      </c>
      <c r="Q268">
        <f t="shared" si="33"/>
        <v>0.4</v>
      </c>
      <c r="R268">
        <f t="shared" si="34"/>
        <v>1.121685453204E-3</v>
      </c>
      <c r="T268">
        <v>1</v>
      </c>
      <c r="U268">
        <v>4</v>
      </c>
      <c r="V268">
        <v>2.6070687938199999E-3</v>
      </c>
      <c r="W268">
        <f t="shared" si="31"/>
        <v>0.4</v>
      </c>
      <c r="X268">
        <f t="shared" si="32"/>
        <v>1.042827517528E-2</v>
      </c>
    </row>
    <row r="269" spans="2:24" x14ac:dyDescent="0.25">
      <c r="B269">
        <v>1</v>
      </c>
      <c r="C269">
        <v>1</v>
      </c>
      <c r="D269">
        <v>1.4870573901799999</v>
      </c>
      <c r="E269">
        <f t="shared" si="27"/>
        <v>0.4</v>
      </c>
      <c r="F269">
        <f t="shared" si="28"/>
        <v>0.59482295607199998</v>
      </c>
      <c r="H269">
        <v>1</v>
      </c>
      <c r="I269">
        <v>2</v>
      </c>
      <c r="J269">
        <v>0.26174771781200001</v>
      </c>
      <c r="K269">
        <f t="shared" si="29"/>
        <v>0.4</v>
      </c>
      <c r="L269">
        <f t="shared" si="30"/>
        <v>0.10469908712480001</v>
      </c>
      <c r="N269">
        <v>1</v>
      </c>
      <c r="O269">
        <v>3</v>
      </c>
      <c r="P269">
        <v>1.85714024341E-3</v>
      </c>
      <c r="Q269">
        <f t="shared" si="33"/>
        <v>0.4</v>
      </c>
      <c r="R269">
        <f t="shared" si="34"/>
        <v>7.4285609736400007E-4</v>
      </c>
      <c r="T269">
        <v>1</v>
      </c>
      <c r="U269">
        <v>4</v>
      </c>
      <c r="V269">
        <v>3.4250798706300001E-3</v>
      </c>
      <c r="W269">
        <f t="shared" si="31"/>
        <v>0.4</v>
      </c>
      <c r="X269">
        <f t="shared" si="32"/>
        <v>1.370031948252E-2</v>
      </c>
    </row>
    <row r="270" spans="2:24" x14ac:dyDescent="0.25">
      <c r="B270">
        <v>1</v>
      </c>
      <c r="C270">
        <v>1</v>
      </c>
      <c r="D270">
        <v>0.92451244536099997</v>
      </c>
      <c r="E270">
        <f t="shared" si="27"/>
        <v>0.4</v>
      </c>
      <c r="F270">
        <f t="shared" si="28"/>
        <v>0.3698049781444</v>
      </c>
      <c r="H270">
        <v>1</v>
      </c>
      <c r="I270">
        <v>2</v>
      </c>
      <c r="J270">
        <v>1.32269770521</v>
      </c>
      <c r="K270">
        <f t="shared" si="29"/>
        <v>0.4</v>
      </c>
      <c r="L270">
        <f t="shared" si="30"/>
        <v>0.52907908208400001</v>
      </c>
      <c r="N270">
        <v>1</v>
      </c>
      <c r="O270">
        <v>3</v>
      </c>
      <c r="P270">
        <v>2.2364678648700001E-3</v>
      </c>
      <c r="Q270">
        <f t="shared" si="33"/>
        <v>0.4</v>
      </c>
      <c r="R270">
        <f t="shared" si="34"/>
        <v>8.9458714594800007E-4</v>
      </c>
      <c r="T270">
        <v>1</v>
      </c>
      <c r="U270">
        <v>4</v>
      </c>
      <c r="V270">
        <v>2.3537952806100002E-3</v>
      </c>
      <c r="W270">
        <f t="shared" si="31"/>
        <v>0.4</v>
      </c>
      <c r="X270">
        <f t="shared" si="32"/>
        <v>9.4151811224400007E-3</v>
      </c>
    </row>
    <row r="271" spans="2:24" x14ac:dyDescent="0.25">
      <c r="B271">
        <v>1</v>
      </c>
      <c r="C271">
        <v>1</v>
      </c>
      <c r="D271">
        <v>0.22592105621899999</v>
      </c>
      <c r="E271">
        <f t="shared" si="27"/>
        <v>0.4</v>
      </c>
      <c r="F271">
        <f t="shared" si="28"/>
        <v>9.0368422487600006E-2</v>
      </c>
      <c r="H271">
        <v>1</v>
      </c>
      <c r="I271">
        <v>2</v>
      </c>
      <c r="J271">
        <v>8.3872627558799998E-2</v>
      </c>
      <c r="K271">
        <f t="shared" si="29"/>
        <v>0.4</v>
      </c>
      <c r="L271">
        <f t="shared" si="30"/>
        <v>3.3549051023520002E-2</v>
      </c>
      <c r="N271">
        <v>1</v>
      </c>
      <c r="O271">
        <v>3</v>
      </c>
      <c r="P271">
        <v>2.2547668855300001E-3</v>
      </c>
      <c r="Q271">
        <f t="shared" si="33"/>
        <v>0.4</v>
      </c>
      <c r="R271">
        <f t="shared" si="34"/>
        <v>9.019067542120001E-4</v>
      </c>
      <c r="T271">
        <v>1</v>
      </c>
      <c r="U271">
        <v>4</v>
      </c>
      <c r="V271">
        <v>6.0847216435300005E-4</v>
      </c>
      <c r="W271">
        <f t="shared" si="31"/>
        <v>0.4</v>
      </c>
      <c r="X271">
        <f t="shared" si="32"/>
        <v>2.4338886574120002E-3</v>
      </c>
    </row>
    <row r="272" spans="2:24" x14ac:dyDescent="0.25">
      <c r="B272">
        <v>1</v>
      </c>
      <c r="C272">
        <v>1</v>
      </c>
      <c r="D272">
        <v>1.6564681873E-2</v>
      </c>
      <c r="E272">
        <f t="shared" si="27"/>
        <v>0.4</v>
      </c>
      <c r="F272">
        <f t="shared" si="28"/>
        <v>6.6258727492000003E-3</v>
      </c>
      <c r="H272">
        <v>1</v>
      </c>
      <c r="I272">
        <v>2</v>
      </c>
      <c r="J272">
        <v>8.4620533588700003E-2</v>
      </c>
      <c r="K272">
        <f t="shared" si="29"/>
        <v>0.4</v>
      </c>
      <c r="L272">
        <f t="shared" si="30"/>
        <v>3.3848213435480001E-2</v>
      </c>
      <c r="N272">
        <v>1</v>
      </c>
      <c r="O272">
        <v>3</v>
      </c>
      <c r="P272">
        <v>8.9347402755000002E-5</v>
      </c>
      <c r="Q272">
        <f t="shared" si="33"/>
        <v>0.4</v>
      </c>
      <c r="R272">
        <f t="shared" si="34"/>
        <v>3.5738961102000003E-5</v>
      </c>
      <c r="T272">
        <v>1</v>
      </c>
      <c r="U272">
        <v>4</v>
      </c>
      <c r="V272">
        <v>6.0847216435300005E-4</v>
      </c>
      <c r="W272">
        <f t="shared" si="31"/>
        <v>0.4</v>
      </c>
      <c r="X272">
        <f t="shared" si="32"/>
        <v>2.4338886574120002E-3</v>
      </c>
    </row>
    <row r="273" spans="2:24" x14ac:dyDescent="0.25">
      <c r="B273">
        <v>1</v>
      </c>
      <c r="C273">
        <v>1</v>
      </c>
      <c r="D273">
        <v>1.37691399585E-2</v>
      </c>
      <c r="E273">
        <f t="shared" si="27"/>
        <v>0.4</v>
      </c>
      <c r="F273">
        <f t="shared" si="28"/>
        <v>5.5076559834000005E-3</v>
      </c>
      <c r="H273">
        <v>1</v>
      </c>
      <c r="I273">
        <v>2</v>
      </c>
      <c r="J273">
        <v>0.26104173782500001</v>
      </c>
      <c r="K273">
        <f t="shared" si="29"/>
        <v>0.4</v>
      </c>
      <c r="L273">
        <f t="shared" si="30"/>
        <v>0.10441669513000001</v>
      </c>
      <c r="N273">
        <v>1</v>
      </c>
      <c r="O273">
        <v>3</v>
      </c>
      <c r="P273">
        <v>1.9861899992600001E-2</v>
      </c>
      <c r="Q273">
        <f t="shared" si="33"/>
        <v>0.4</v>
      </c>
      <c r="R273">
        <f t="shared" si="34"/>
        <v>7.9447599970400001E-3</v>
      </c>
      <c r="T273">
        <v>1</v>
      </c>
      <c r="U273">
        <v>4</v>
      </c>
      <c r="V273">
        <v>2.7565791883400002E-3</v>
      </c>
      <c r="W273">
        <f t="shared" si="31"/>
        <v>0.4</v>
      </c>
      <c r="X273">
        <f t="shared" si="32"/>
        <v>1.1026316753360001E-2</v>
      </c>
    </row>
    <row r="274" spans="2:24" x14ac:dyDescent="0.25">
      <c r="B274">
        <v>1</v>
      </c>
      <c r="C274">
        <v>1</v>
      </c>
      <c r="D274">
        <v>1.06085491995E-2</v>
      </c>
      <c r="E274">
        <f t="shared" si="27"/>
        <v>0.4</v>
      </c>
      <c r="F274">
        <f t="shared" si="28"/>
        <v>4.2434196798000002E-3</v>
      </c>
      <c r="H274">
        <v>1</v>
      </c>
      <c r="I274">
        <v>2</v>
      </c>
      <c r="J274">
        <v>7.4001307306900002E-3</v>
      </c>
      <c r="K274">
        <f t="shared" si="29"/>
        <v>0.4</v>
      </c>
      <c r="L274">
        <f t="shared" si="30"/>
        <v>2.9600522922760002E-3</v>
      </c>
      <c r="N274">
        <v>1</v>
      </c>
      <c r="O274">
        <v>3</v>
      </c>
      <c r="P274">
        <v>1.8005028959299999E-3</v>
      </c>
      <c r="Q274">
        <f t="shared" si="33"/>
        <v>0.4</v>
      </c>
      <c r="R274">
        <f t="shared" si="34"/>
        <v>7.2020115837200004E-4</v>
      </c>
      <c r="T274">
        <v>1</v>
      </c>
      <c r="U274">
        <v>4</v>
      </c>
      <c r="V274">
        <v>1.1840985982799999E-3</v>
      </c>
      <c r="W274">
        <f t="shared" si="31"/>
        <v>0.4</v>
      </c>
      <c r="X274">
        <f t="shared" si="32"/>
        <v>4.7363943931199998E-3</v>
      </c>
    </row>
    <row r="275" spans="2:24" x14ac:dyDescent="0.25">
      <c r="B275">
        <v>1</v>
      </c>
      <c r="C275">
        <v>1</v>
      </c>
      <c r="D275">
        <v>3.5050100577899999E-2</v>
      </c>
      <c r="E275">
        <f t="shared" si="27"/>
        <v>0.4</v>
      </c>
      <c r="F275">
        <f t="shared" si="28"/>
        <v>1.402004023116E-2</v>
      </c>
      <c r="H275">
        <v>1</v>
      </c>
      <c r="I275">
        <v>2</v>
      </c>
      <c r="J275">
        <v>5.4144932189699999E-2</v>
      </c>
      <c r="K275">
        <f t="shared" si="29"/>
        <v>0.4</v>
      </c>
      <c r="L275">
        <f t="shared" si="30"/>
        <v>2.1657972875880002E-2</v>
      </c>
      <c r="N275">
        <v>1</v>
      </c>
      <c r="O275">
        <v>3</v>
      </c>
      <c r="P275">
        <v>1.3485570931800001E-2</v>
      </c>
      <c r="Q275">
        <f t="shared" si="33"/>
        <v>0.4</v>
      </c>
      <c r="R275">
        <f t="shared" si="34"/>
        <v>5.3942283727200007E-3</v>
      </c>
      <c r="T275">
        <v>1</v>
      </c>
      <c r="U275">
        <v>4</v>
      </c>
      <c r="V275">
        <v>1.59246085689E-2</v>
      </c>
      <c r="W275">
        <f t="shared" si="31"/>
        <v>0.4</v>
      </c>
      <c r="X275">
        <f t="shared" si="32"/>
        <v>6.3698434275599999E-2</v>
      </c>
    </row>
    <row r="276" spans="2:24" x14ac:dyDescent="0.25">
      <c r="B276">
        <v>1</v>
      </c>
      <c r="C276">
        <v>1</v>
      </c>
      <c r="D276">
        <v>4.3354004464900002E-2</v>
      </c>
      <c r="E276">
        <f t="shared" si="27"/>
        <v>0.4</v>
      </c>
      <c r="F276">
        <f t="shared" si="28"/>
        <v>1.734160178596E-2</v>
      </c>
      <c r="H276">
        <v>1</v>
      </c>
      <c r="I276">
        <v>2</v>
      </c>
      <c r="J276">
        <v>6.2329123509400002E-2</v>
      </c>
      <c r="K276">
        <f t="shared" si="29"/>
        <v>0.4</v>
      </c>
      <c r="L276">
        <f t="shared" si="30"/>
        <v>2.4931649403760001E-2</v>
      </c>
      <c r="N276">
        <v>1</v>
      </c>
      <c r="O276">
        <v>3</v>
      </c>
      <c r="P276">
        <v>2.25682456163E-3</v>
      </c>
      <c r="Q276">
        <f t="shared" si="33"/>
        <v>0.4</v>
      </c>
      <c r="R276">
        <f t="shared" si="34"/>
        <v>9.0272982465200002E-4</v>
      </c>
      <c r="T276">
        <v>1</v>
      </c>
      <c r="U276">
        <v>4</v>
      </c>
      <c r="V276">
        <v>1.21978724227E-2</v>
      </c>
      <c r="W276">
        <f t="shared" si="31"/>
        <v>0.4</v>
      </c>
      <c r="X276">
        <f t="shared" si="32"/>
        <v>4.8791489690800001E-2</v>
      </c>
    </row>
    <row r="277" spans="2:24" x14ac:dyDescent="0.25">
      <c r="B277">
        <v>1</v>
      </c>
      <c r="C277">
        <v>1</v>
      </c>
      <c r="D277">
        <v>3.2734165797800002E-2</v>
      </c>
      <c r="E277">
        <f t="shared" si="27"/>
        <v>0.4</v>
      </c>
      <c r="F277">
        <f t="shared" si="28"/>
        <v>1.3093666319120002E-2</v>
      </c>
      <c r="H277">
        <v>1</v>
      </c>
      <c r="I277">
        <v>2</v>
      </c>
      <c r="J277">
        <v>1.4664410425299999E-2</v>
      </c>
      <c r="K277">
        <f t="shared" si="29"/>
        <v>0.4</v>
      </c>
      <c r="L277">
        <f t="shared" si="30"/>
        <v>5.8657641701200004E-3</v>
      </c>
      <c r="N277">
        <v>1</v>
      </c>
      <c r="O277">
        <v>3</v>
      </c>
      <c r="P277">
        <v>1.2497392534399999E-2</v>
      </c>
      <c r="Q277">
        <f t="shared" si="33"/>
        <v>0.4</v>
      </c>
      <c r="R277">
        <f t="shared" si="34"/>
        <v>4.9989570137600001E-3</v>
      </c>
      <c r="T277">
        <v>1</v>
      </c>
      <c r="U277">
        <v>4</v>
      </c>
      <c r="V277">
        <v>1.5494231547399999E-2</v>
      </c>
      <c r="W277">
        <f t="shared" si="31"/>
        <v>0.4</v>
      </c>
      <c r="X277">
        <f t="shared" si="32"/>
        <v>6.1976926189599997E-2</v>
      </c>
    </row>
    <row r="278" spans="2:24" x14ac:dyDescent="0.25">
      <c r="B278">
        <v>1</v>
      </c>
      <c r="C278">
        <v>1</v>
      </c>
      <c r="D278">
        <v>1.6707555237900001E-2</v>
      </c>
      <c r="E278">
        <f t="shared" si="27"/>
        <v>0.4</v>
      </c>
      <c r="F278">
        <f t="shared" si="28"/>
        <v>6.6830220951600008E-3</v>
      </c>
      <c r="H278">
        <v>1</v>
      </c>
      <c r="I278">
        <v>2</v>
      </c>
      <c r="J278">
        <v>0.15933996296299999</v>
      </c>
      <c r="K278">
        <f t="shared" si="29"/>
        <v>0.4</v>
      </c>
      <c r="L278">
        <f t="shared" si="30"/>
        <v>6.3735985185200003E-2</v>
      </c>
      <c r="N278">
        <v>1</v>
      </c>
      <c r="O278">
        <v>3</v>
      </c>
      <c r="P278">
        <v>1.2426122934900001E-2</v>
      </c>
      <c r="Q278">
        <f t="shared" si="33"/>
        <v>0.4</v>
      </c>
      <c r="R278">
        <f t="shared" si="34"/>
        <v>4.970449173960001E-3</v>
      </c>
      <c r="T278">
        <v>1</v>
      </c>
      <c r="U278">
        <v>4</v>
      </c>
      <c r="V278">
        <v>0.145083962486</v>
      </c>
      <c r="W278">
        <f t="shared" si="31"/>
        <v>0.4</v>
      </c>
      <c r="X278">
        <f t="shared" si="32"/>
        <v>0.580335849944</v>
      </c>
    </row>
    <row r="279" spans="2:24" x14ac:dyDescent="0.25">
      <c r="B279">
        <v>1</v>
      </c>
      <c r="C279">
        <v>1</v>
      </c>
      <c r="D279">
        <v>5.0938667486399997E-2</v>
      </c>
      <c r="E279">
        <f t="shared" si="27"/>
        <v>0.4</v>
      </c>
      <c r="F279">
        <f t="shared" si="28"/>
        <v>2.0375466994559999E-2</v>
      </c>
      <c r="H279">
        <v>1</v>
      </c>
      <c r="I279">
        <v>2</v>
      </c>
      <c r="J279">
        <v>2.0948827702799998E-2</v>
      </c>
      <c r="K279">
        <f t="shared" si="29"/>
        <v>0.4</v>
      </c>
      <c r="L279">
        <f t="shared" si="30"/>
        <v>8.3795310811200004E-3</v>
      </c>
      <c r="N279">
        <v>1</v>
      </c>
      <c r="O279">
        <v>3</v>
      </c>
      <c r="P279">
        <v>2.5166040015899998E-3</v>
      </c>
      <c r="Q279">
        <f t="shared" si="33"/>
        <v>0.4</v>
      </c>
      <c r="R279">
        <f t="shared" si="34"/>
        <v>1.0066416006359999E-3</v>
      </c>
      <c r="T279">
        <v>1</v>
      </c>
      <c r="U279">
        <v>4</v>
      </c>
      <c r="V279">
        <v>1.4254432127500001E-3</v>
      </c>
      <c r="W279">
        <f t="shared" si="31"/>
        <v>0.4</v>
      </c>
      <c r="X279">
        <f t="shared" si="32"/>
        <v>5.7017728510000004E-3</v>
      </c>
    </row>
    <row r="280" spans="2:24" x14ac:dyDescent="0.25">
      <c r="B280">
        <v>1</v>
      </c>
      <c r="C280">
        <v>1</v>
      </c>
      <c r="D280">
        <v>4.5241396163399998E-2</v>
      </c>
      <c r="E280">
        <f t="shared" si="27"/>
        <v>0.4</v>
      </c>
      <c r="F280">
        <f t="shared" si="28"/>
        <v>1.8096558465359999E-2</v>
      </c>
      <c r="H280">
        <v>1</v>
      </c>
      <c r="I280">
        <v>2</v>
      </c>
      <c r="J280">
        <v>2.6194189315500001E-2</v>
      </c>
      <c r="K280">
        <f t="shared" si="29"/>
        <v>0.4</v>
      </c>
      <c r="L280">
        <f t="shared" si="30"/>
        <v>1.0477675726200002E-2</v>
      </c>
      <c r="N280">
        <v>1</v>
      </c>
      <c r="O280">
        <v>3</v>
      </c>
      <c r="P280">
        <v>2.0679055986E-3</v>
      </c>
      <c r="Q280">
        <f t="shared" si="33"/>
        <v>0.4</v>
      </c>
      <c r="R280">
        <f t="shared" si="34"/>
        <v>8.2716223944000005E-4</v>
      </c>
      <c r="T280">
        <v>1</v>
      </c>
      <c r="U280">
        <v>4</v>
      </c>
      <c r="V280">
        <v>3.1343664325399999E-3</v>
      </c>
      <c r="W280">
        <f t="shared" si="31"/>
        <v>0.4</v>
      </c>
      <c r="X280">
        <f t="shared" si="32"/>
        <v>1.253746573016E-2</v>
      </c>
    </row>
    <row r="281" spans="2:24" x14ac:dyDescent="0.25">
      <c r="B281">
        <v>1</v>
      </c>
      <c r="C281">
        <v>1</v>
      </c>
      <c r="D281">
        <v>5.7898590647099999</v>
      </c>
      <c r="E281">
        <f t="shared" si="27"/>
        <v>0.4</v>
      </c>
      <c r="F281">
        <f t="shared" si="28"/>
        <v>2.315943625884</v>
      </c>
      <c r="H281">
        <v>1</v>
      </c>
      <c r="I281">
        <v>2</v>
      </c>
      <c r="J281">
        <v>0.141973008427</v>
      </c>
      <c r="K281">
        <f t="shared" si="29"/>
        <v>0.4</v>
      </c>
      <c r="L281">
        <f t="shared" si="30"/>
        <v>5.6789203370800005E-2</v>
      </c>
      <c r="N281">
        <v>1</v>
      </c>
      <c r="O281">
        <v>3</v>
      </c>
      <c r="P281">
        <v>7.9254298313800001E-2</v>
      </c>
      <c r="Q281">
        <f t="shared" si="33"/>
        <v>0.4</v>
      </c>
      <c r="R281">
        <f t="shared" si="34"/>
        <v>3.1701719325520003E-2</v>
      </c>
      <c r="T281">
        <v>1</v>
      </c>
      <c r="U281">
        <v>4</v>
      </c>
      <c r="V281">
        <v>6.2442822671000001E-2</v>
      </c>
      <c r="W281">
        <f t="shared" si="31"/>
        <v>0.4</v>
      </c>
      <c r="X281">
        <f t="shared" si="32"/>
        <v>0.249771290684</v>
      </c>
    </row>
    <row r="282" spans="2:24" x14ac:dyDescent="0.25">
      <c r="B282">
        <v>1</v>
      </c>
      <c r="C282">
        <v>1</v>
      </c>
      <c r="D282">
        <v>0.17484450285100001</v>
      </c>
      <c r="E282">
        <f t="shared" si="27"/>
        <v>0.4</v>
      </c>
      <c r="F282">
        <f t="shared" si="28"/>
        <v>6.9937801140400005E-2</v>
      </c>
      <c r="H282">
        <v>1</v>
      </c>
      <c r="I282">
        <v>2</v>
      </c>
      <c r="J282">
        <v>0.213999315445</v>
      </c>
      <c r="K282">
        <f t="shared" si="29"/>
        <v>0.4</v>
      </c>
      <c r="L282">
        <f t="shared" si="30"/>
        <v>8.5599726178000005E-2</v>
      </c>
      <c r="N282">
        <v>1</v>
      </c>
      <c r="O282">
        <v>3</v>
      </c>
      <c r="P282">
        <v>8.98903853586E-4</v>
      </c>
      <c r="Q282">
        <f t="shared" si="33"/>
        <v>0.4</v>
      </c>
      <c r="R282">
        <f t="shared" si="34"/>
        <v>3.5956154143440002E-4</v>
      </c>
      <c r="T282">
        <v>1</v>
      </c>
      <c r="U282">
        <v>4</v>
      </c>
      <c r="V282">
        <v>2.03356487829E-3</v>
      </c>
      <c r="W282">
        <f t="shared" si="31"/>
        <v>0.4</v>
      </c>
      <c r="X282">
        <f t="shared" si="32"/>
        <v>8.1342595131600002E-3</v>
      </c>
    </row>
    <row r="283" spans="2:24" x14ac:dyDescent="0.25">
      <c r="B283">
        <v>1</v>
      </c>
      <c r="C283">
        <v>1</v>
      </c>
      <c r="D283">
        <v>1.6707555236399999E-2</v>
      </c>
      <c r="E283">
        <f t="shared" si="27"/>
        <v>0.4</v>
      </c>
      <c r="F283">
        <f t="shared" si="28"/>
        <v>6.6830220945599999E-3</v>
      </c>
      <c r="H283">
        <v>1</v>
      </c>
      <c r="I283">
        <v>2</v>
      </c>
      <c r="J283">
        <v>0.27094766322500002</v>
      </c>
      <c r="K283">
        <f t="shared" si="29"/>
        <v>0.4</v>
      </c>
      <c r="L283">
        <f t="shared" si="30"/>
        <v>0.10837906529000002</v>
      </c>
      <c r="N283">
        <v>1</v>
      </c>
      <c r="O283">
        <v>3</v>
      </c>
      <c r="P283">
        <v>2.8541261695199998E-3</v>
      </c>
      <c r="Q283">
        <f t="shared" si="33"/>
        <v>0.4</v>
      </c>
      <c r="R283">
        <f t="shared" si="34"/>
        <v>1.1416504678079999E-3</v>
      </c>
      <c r="T283">
        <v>1</v>
      </c>
      <c r="U283">
        <v>4</v>
      </c>
      <c r="V283">
        <v>8.1592429561000004E-2</v>
      </c>
      <c r="W283">
        <f t="shared" si="31"/>
        <v>0.4</v>
      </c>
      <c r="X283">
        <f t="shared" si="32"/>
        <v>0.32636971824400002</v>
      </c>
    </row>
    <row r="284" spans="2:24" x14ac:dyDescent="0.25">
      <c r="B284">
        <v>1</v>
      </c>
      <c r="C284">
        <v>1</v>
      </c>
      <c r="D284">
        <v>6.0960348368099999E-3</v>
      </c>
      <c r="E284">
        <f t="shared" si="27"/>
        <v>0.4</v>
      </c>
      <c r="F284">
        <f t="shared" si="28"/>
        <v>2.438413934724E-3</v>
      </c>
      <c r="H284">
        <v>1</v>
      </c>
      <c r="I284">
        <v>2</v>
      </c>
      <c r="J284">
        <v>8.8460685586100006E-3</v>
      </c>
      <c r="K284">
        <f t="shared" si="29"/>
        <v>0.4</v>
      </c>
      <c r="L284">
        <f t="shared" si="30"/>
        <v>3.5384274234440006E-3</v>
      </c>
      <c r="N284">
        <v>1</v>
      </c>
      <c r="O284">
        <v>3</v>
      </c>
      <c r="P284">
        <v>2.5166040023400001E-3</v>
      </c>
      <c r="Q284">
        <f t="shared" si="33"/>
        <v>0.4</v>
      </c>
      <c r="R284">
        <f t="shared" si="34"/>
        <v>1.0066416009360001E-3</v>
      </c>
      <c r="T284">
        <v>1</v>
      </c>
      <c r="U284">
        <v>4</v>
      </c>
      <c r="V284">
        <v>6.4233869997899996E-3</v>
      </c>
      <c r="W284">
        <f t="shared" si="31"/>
        <v>0.4</v>
      </c>
      <c r="X284">
        <f t="shared" si="32"/>
        <v>2.5693547999159998E-2</v>
      </c>
    </row>
    <row r="285" spans="2:24" x14ac:dyDescent="0.25">
      <c r="B285">
        <v>1</v>
      </c>
      <c r="C285">
        <v>1</v>
      </c>
      <c r="D285">
        <v>0.116788931799</v>
      </c>
      <c r="E285">
        <f t="shared" si="27"/>
        <v>0.4</v>
      </c>
      <c r="F285">
        <f t="shared" si="28"/>
        <v>4.6715572719600001E-2</v>
      </c>
      <c r="H285">
        <v>1</v>
      </c>
      <c r="I285">
        <v>2</v>
      </c>
      <c r="J285">
        <v>6.7153100489900003E-2</v>
      </c>
      <c r="K285">
        <f t="shared" si="29"/>
        <v>0.4</v>
      </c>
      <c r="L285">
        <f t="shared" si="30"/>
        <v>2.6861240195960003E-2</v>
      </c>
      <c r="N285">
        <v>1</v>
      </c>
      <c r="O285">
        <v>3</v>
      </c>
      <c r="P285">
        <v>1.3279370069899999E-2</v>
      </c>
      <c r="Q285">
        <f t="shared" si="33"/>
        <v>0.4</v>
      </c>
      <c r="R285">
        <f t="shared" si="34"/>
        <v>5.3117480279600005E-3</v>
      </c>
      <c r="T285">
        <v>1</v>
      </c>
      <c r="U285">
        <v>4</v>
      </c>
      <c r="V285">
        <v>1.15662958831E-2</v>
      </c>
      <c r="W285">
        <f t="shared" si="31"/>
        <v>0.4</v>
      </c>
      <c r="X285">
        <f t="shared" si="32"/>
        <v>4.62651835324E-2</v>
      </c>
    </row>
    <row r="286" spans="2:24" x14ac:dyDescent="0.25">
      <c r="B286">
        <v>1</v>
      </c>
      <c r="C286">
        <v>1</v>
      </c>
      <c r="D286">
        <v>0.16157694946199999</v>
      </c>
      <c r="E286">
        <f t="shared" si="27"/>
        <v>0.4</v>
      </c>
      <c r="F286">
        <f t="shared" si="28"/>
        <v>6.4630779784800002E-2</v>
      </c>
      <c r="H286">
        <v>1</v>
      </c>
      <c r="I286">
        <v>2</v>
      </c>
      <c r="J286">
        <v>1.48645963715E-2</v>
      </c>
      <c r="K286">
        <f t="shared" si="29"/>
        <v>0.4</v>
      </c>
      <c r="L286">
        <f t="shared" si="30"/>
        <v>5.9458385486000007E-3</v>
      </c>
      <c r="N286">
        <v>1</v>
      </c>
      <c r="O286">
        <v>3</v>
      </c>
      <c r="P286">
        <v>2.0352304222999999E-3</v>
      </c>
      <c r="Q286">
        <f t="shared" si="33"/>
        <v>0.4</v>
      </c>
      <c r="R286">
        <f t="shared" si="34"/>
        <v>8.1409216892000004E-4</v>
      </c>
      <c r="T286">
        <v>1</v>
      </c>
      <c r="U286">
        <v>4</v>
      </c>
      <c r="V286">
        <v>2.1997576934699998E-3</v>
      </c>
      <c r="W286">
        <f t="shared" si="31"/>
        <v>0.4</v>
      </c>
      <c r="X286">
        <f t="shared" si="32"/>
        <v>8.7990307738799994E-3</v>
      </c>
    </row>
    <row r="287" spans="2:24" x14ac:dyDescent="0.25">
      <c r="B287">
        <v>1</v>
      </c>
      <c r="C287">
        <v>1</v>
      </c>
      <c r="D287">
        <v>0.78488495722200002</v>
      </c>
      <c r="E287">
        <f t="shared" ref="E287:E350" si="35">IF(B287=1,0.4,IF(B287=2,1.4,IF(B287=3,3.1,IF(B287=4,6.8,9.5))))</f>
        <v>0.4</v>
      </c>
      <c r="F287">
        <f t="shared" ref="F287:F350" si="36">D287*E287</f>
        <v>0.31395398288880005</v>
      </c>
      <c r="H287">
        <v>1</v>
      </c>
      <c r="I287">
        <v>2</v>
      </c>
      <c r="J287">
        <v>0.12703976206199999</v>
      </c>
      <c r="K287">
        <f t="shared" ref="K287:K350" si="37">IF(H287=1,0.4,IF(H287=2,1.4,IF(H287=3,3.1,IF(H287=4,6.8,9.5))))</f>
        <v>0.4</v>
      </c>
      <c r="L287">
        <f t="shared" ref="L287:L350" si="38">J287*K287</f>
        <v>5.0815904824800001E-2</v>
      </c>
      <c r="N287">
        <v>1</v>
      </c>
      <c r="O287">
        <v>3</v>
      </c>
      <c r="P287">
        <v>8.8445145128900008E-3</v>
      </c>
      <c r="Q287">
        <f t="shared" si="33"/>
        <v>0.4</v>
      </c>
      <c r="R287">
        <f t="shared" si="34"/>
        <v>3.5378058051560007E-3</v>
      </c>
      <c r="T287">
        <v>1</v>
      </c>
      <c r="U287">
        <v>4</v>
      </c>
      <c r="V287">
        <v>0.12292132363200001</v>
      </c>
      <c r="W287">
        <f t="shared" ref="W287:W350" si="39">IF(T287=1,0.4,IF(T287=2,1.4,IF(T287=3,3.1,IF(T287=4,6.8,9.5))))</f>
        <v>0.4</v>
      </c>
      <c r="X287">
        <f t="shared" ref="X287:X350" si="40">U287*V287</f>
        <v>0.49168529452800003</v>
      </c>
    </row>
    <row r="288" spans="2:24" x14ac:dyDescent="0.25">
      <c r="B288">
        <v>1</v>
      </c>
      <c r="C288">
        <v>1</v>
      </c>
      <c r="D288">
        <v>0.100913654881</v>
      </c>
      <c r="E288">
        <f t="shared" si="35"/>
        <v>0.4</v>
      </c>
      <c r="F288">
        <f t="shared" si="36"/>
        <v>4.0365461952400004E-2</v>
      </c>
      <c r="H288">
        <v>1</v>
      </c>
      <c r="I288">
        <v>2</v>
      </c>
      <c r="J288">
        <v>8.8110906639699994E-3</v>
      </c>
      <c r="K288">
        <f t="shared" si="37"/>
        <v>0.4</v>
      </c>
      <c r="L288">
        <f t="shared" si="38"/>
        <v>3.5244362655880001E-3</v>
      </c>
      <c r="N288">
        <v>1</v>
      </c>
      <c r="O288">
        <v>3</v>
      </c>
      <c r="P288">
        <v>2.5166040024899999E-3</v>
      </c>
      <c r="Q288">
        <f t="shared" ref="Q288:Q351" si="41">IF(N288=1,0.4,IF(N288=2,1.4,IF(N288=3,3.1,IF(N288=4,6.8,9.5))))</f>
        <v>0.4</v>
      </c>
      <c r="R288">
        <f t="shared" ref="R288:R351" si="42">P288*Q288</f>
        <v>1.0066416009960001E-3</v>
      </c>
      <c r="T288">
        <v>1</v>
      </c>
      <c r="U288">
        <v>4</v>
      </c>
      <c r="V288">
        <v>9.1184661006599999E-3</v>
      </c>
      <c r="W288">
        <f t="shared" si="39"/>
        <v>0.4</v>
      </c>
      <c r="X288">
        <f t="shared" si="40"/>
        <v>3.6473864402639999E-2</v>
      </c>
    </row>
    <row r="289" spans="2:24" x14ac:dyDescent="0.25">
      <c r="B289">
        <v>1</v>
      </c>
      <c r="C289">
        <v>1</v>
      </c>
      <c r="D289">
        <v>5.4283187831299998E-2</v>
      </c>
      <c r="E289">
        <f t="shared" si="35"/>
        <v>0.4</v>
      </c>
      <c r="F289">
        <f t="shared" si="36"/>
        <v>2.1713275132519999E-2</v>
      </c>
      <c r="H289">
        <v>1</v>
      </c>
      <c r="I289">
        <v>2</v>
      </c>
      <c r="J289">
        <v>0.38283124876500002</v>
      </c>
      <c r="K289">
        <f t="shared" si="37"/>
        <v>0.4</v>
      </c>
      <c r="L289">
        <f t="shared" si="38"/>
        <v>0.15313249950600002</v>
      </c>
      <c r="N289">
        <v>1</v>
      </c>
      <c r="O289">
        <v>3</v>
      </c>
      <c r="P289">
        <v>1.2662472107800001E-3</v>
      </c>
      <c r="Q289">
        <f t="shared" si="41"/>
        <v>0.4</v>
      </c>
      <c r="R289">
        <f t="shared" si="42"/>
        <v>5.0649888431200001E-4</v>
      </c>
      <c r="T289">
        <v>1</v>
      </c>
      <c r="U289">
        <v>4</v>
      </c>
      <c r="V289">
        <v>6.6439453823799996E-2</v>
      </c>
      <c r="W289">
        <f t="shared" si="39"/>
        <v>0.4</v>
      </c>
      <c r="X289">
        <f t="shared" si="40"/>
        <v>0.26575781529519998</v>
      </c>
    </row>
    <row r="290" spans="2:24" x14ac:dyDescent="0.25">
      <c r="B290">
        <v>1</v>
      </c>
      <c r="C290">
        <v>1</v>
      </c>
      <c r="D290">
        <v>2.6905720444700001</v>
      </c>
      <c r="E290">
        <f t="shared" si="35"/>
        <v>0.4</v>
      </c>
      <c r="F290">
        <f t="shared" si="36"/>
        <v>1.0762288177880002</v>
      </c>
      <c r="H290">
        <v>1</v>
      </c>
      <c r="I290">
        <v>2</v>
      </c>
      <c r="J290">
        <v>0.50359816127099999</v>
      </c>
      <c r="K290">
        <f t="shared" si="37"/>
        <v>0.4</v>
      </c>
      <c r="L290">
        <f t="shared" si="38"/>
        <v>0.2014392645084</v>
      </c>
      <c r="N290">
        <v>1</v>
      </c>
      <c r="O290">
        <v>3</v>
      </c>
      <c r="P290">
        <v>2.1105842585200001E-3</v>
      </c>
      <c r="Q290">
        <f t="shared" si="41"/>
        <v>0.4</v>
      </c>
      <c r="R290">
        <f t="shared" si="42"/>
        <v>8.4423370340800004E-4</v>
      </c>
      <c r="T290">
        <v>1</v>
      </c>
      <c r="U290">
        <v>4</v>
      </c>
      <c r="V290">
        <v>4.1972253920200004E-3</v>
      </c>
      <c r="W290">
        <f t="shared" si="39"/>
        <v>0.4</v>
      </c>
      <c r="X290">
        <f t="shared" si="40"/>
        <v>1.6788901568080002E-2</v>
      </c>
    </row>
    <row r="291" spans="2:24" x14ac:dyDescent="0.25">
      <c r="B291">
        <v>1</v>
      </c>
      <c r="C291">
        <v>1</v>
      </c>
      <c r="D291">
        <v>1.6707555233799999E-2</v>
      </c>
      <c r="E291">
        <f t="shared" si="35"/>
        <v>0.4</v>
      </c>
      <c r="F291">
        <f t="shared" si="36"/>
        <v>6.6830220935200002E-3</v>
      </c>
      <c r="H291">
        <v>1</v>
      </c>
      <c r="I291">
        <v>2</v>
      </c>
      <c r="J291">
        <v>1.5280317464700001E-2</v>
      </c>
      <c r="K291">
        <f t="shared" si="37"/>
        <v>0.4</v>
      </c>
      <c r="L291">
        <f t="shared" si="38"/>
        <v>6.1121269858800007E-3</v>
      </c>
      <c r="N291">
        <v>1</v>
      </c>
      <c r="O291">
        <v>3</v>
      </c>
      <c r="P291">
        <v>1.19989811759E-2</v>
      </c>
      <c r="Q291">
        <f t="shared" si="41"/>
        <v>0.4</v>
      </c>
      <c r="R291">
        <f t="shared" si="42"/>
        <v>4.7995924703600002E-3</v>
      </c>
      <c r="T291">
        <v>1</v>
      </c>
      <c r="U291">
        <v>4</v>
      </c>
      <c r="V291">
        <v>1.1824041344E-3</v>
      </c>
      <c r="W291">
        <f t="shared" si="39"/>
        <v>0.4</v>
      </c>
      <c r="X291">
        <f t="shared" si="40"/>
        <v>4.7296165376E-3</v>
      </c>
    </row>
    <row r="292" spans="2:24" x14ac:dyDescent="0.25">
      <c r="B292">
        <v>1</v>
      </c>
      <c r="C292">
        <v>1</v>
      </c>
      <c r="D292">
        <v>2.9582518990100001E-2</v>
      </c>
      <c r="E292">
        <f t="shared" si="35"/>
        <v>0.4</v>
      </c>
      <c r="F292">
        <f t="shared" si="36"/>
        <v>1.1833007596040002E-2</v>
      </c>
      <c r="H292">
        <v>1</v>
      </c>
      <c r="I292">
        <v>2</v>
      </c>
      <c r="J292">
        <v>1.5632503959899999E-2</v>
      </c>
      <c r="K292">
        <f t="shared" si="37"/>
        <v>0.4</v>
      </c>
      <c r="L292">
        <f t="shared" si="38"/>
        <v>6.2530015839599995E-3</v>
      </c>
      <c r="N292">
        <v>1</v>
      </c>
      <c r="O292">
        <v>3</v>
      </c>
      <c r="P292">
        <v>2.0352304217899999E-3</v>
      </c>
      <c r="Q292">
        <f t="shared" si="41"/>
        <v>0.4</v>
      </c>
      <c r="R292">
        <f t="shared" si="42"/>
        <v>8.1409216871600003E-4</v>
      </c>
      <c r="T292">
        <v>1</v>
      </c>
      <c r="U292">
        <v>4</v>
      </c>
      <c r="V292">
        <v>4.1381694160299999E-2</v>
      </c>
      <c r="W292">
        <f t="shared" si="39"/>
        <v>0.4</v>
      </c>
      <c r="X292">
        <f t="shared" si="40"/>
        <v>0.1655267766412</v>
      </c>
    </row>
    <row r="293" spans="2:24" x14ac:dyDescent="0.25">
      <c r="B293">
        <v>1</v>
      </c>
      <c r="C293">
        <v>1</v>
      </c>
      <c r="D293">
        <v>1.05587460474E-2</v>
      </c>
      <c r="E293">
        <f t="shared" si="35"/>
        <v>0.4</v>
      </c>
      <c r="F293">
        <f t="shared" si="36"/>
        <v>4.2234984189600004E-3</v>
      </c>
      <c r="H293">
        <v>1</v>
      </c>
      <c r="I293">
        <v>2</v>
      </c>
      <c r="J293">
        <v>0.241066101945</v>
      </c>
      <c r="K293">
        <f t="shared" si="37"/>
        <v>0.4</v>
      </c>
      <c r="L293">
        <f t="shared" si="38"/>
        <v>9.6426440778E-2</v>
      </c>
      <c r="N293">
        <v>1</v>
      </c>
      <c r="O293">
        <v>3</v>
      </c>
      <c r="P293">
        <v>2.59084261291E-3</v>
      </c>
      <c r="Q293">
        <f t="shared" si="41"/>
        <v>0.4</v>
      </c>
      <c r="R293">
        <f t="shared" si="42"/>
        <v>1.0363370451639999E-3</v>
      </c>
      <c r="T293">
        <v>1</v>
      </c>
      <c r="U293">
        <v>4</v>
      </c>
      <c r="V293">
        <v>4.0172086041200001E-3</v>
      </c>
      <c r="W293">
        <f t="shared" si="39"/>
        <v>0.4</v>
      </c>
      <c r="X293">
        <f t="shared" si="40"/>
        <v>1.606883441648E-2</v>
      </c>
    </row>
    <row r="294" spans="2:24" x14ac:dyDescent="0.25">
      <c r="B294">
        <v>1</v>
      </c>
      <c r="C294">
        <v>1</v>
      </c>
      <c r="D294">
        <v>6.57202475816E-2</v>
      </c>
      <c r="E294">
        <f t="shared" si="35"/>
        <v>0.4</v>
      </c>
      <c r="F294">
        <f t="shared" si="36"/>
        <v>2.6288099032640001E-2</v>
      </c>
      <c r="H294">
        <v>1</v>
      </c>
      <c r="I294">
        <v>2</v>
      </c>
      <c r="J294">
        <v>1.3964120418200001E-2</v>
      </c>
      <c r="K294">
        <f t="shared" si="37"/>
        <v>0.4</v>
      </c>
      <c r="L294">
        <f t="shared" si="38"/>
        <v>5.585648167280001E-3</v>
      </c>
      <c r="N294">
        <v>1</v>
      </c>
      <c r="O294">
        <v>3</v>
      </c>
      <c r="P294">
        <v>2.6316435861699999E-2</v>
      </c>
      <c r="Q294">
        <f t="shared" si="41"/>
        <v>0.4</v>
      </c>
      <c r="R294">
        <f t="shared" si="42"/>
        <v>1.052657434468E-2</v>
      </c>
      <c r="T294">
        <v>1</v>
      </c>
      <c r="U294">
        <v>4</v>
      </c>
      <c r="V294">
        <v>1.6782589272099999E-2</v>
      </c>
      <c r="W294">
        <f t="shared" si="39"/>
        <v>0.4</v>
      </c>
      <c r="X294">
        <f t="shared" si="40"/>
        <v>6.7130357088399997E-2</v>
      </c>
    </row>
    <row r="295" spans="2:24" x14ac:dyDescent="0.25">
      <c r="B295">
        <v>1</v>
      </c>
      <c r="C295">
        <v>1</v>
      </c>
      <c r="D295">
        <v>0.13624202972900001</v>
      </c>
      <c r="E295">
        <f t="shared" si="35"/>
        <v>0.4</v>
      </c>
      <c r="F295">
        <f t="shared" si="36"/>
        <v>5.4496811891600008E-2</v>
      </c>
      <c r="H295">
        <v>1</v>
      </c>
      <c r="I295">
        <v>2</v>
      </c>
      <c r="J295">
        <v>0.31171502999099998</v>
      </c>
      <c r="K295">
        <f t="shared" si="37"/>
        <v>0.4</v>
      </c>
      <c r="L295">
        <f t="shared" si="38"/>
        <v>0.1246860119964</v>
      </c>
      <c r="N295">
        <v>1</v>
      </c>
      <c r="O295">
        <v>3</v>
      </c>
      <c r="P295">
        <v>4.64617532513E-3</v>
      </c>
      <c r="Q295">
        <f t="shared" si="41"/>
        <v>0.4</v>
      </c>
      <c r="R295">
        <f t="shared" si="42"/>
        <v>1.8584701300520001E-3</v>
      </c>
      <c r="T295">
        <v>1</v>
      </c>
      <c r="U295">
        <v>4</v>
      </c>
      <c r="V295">
        <v>1.49716295001E-2</v>
      </c>
      <c r="W295">
        <f t="shared" si="39"/>
        <v>0.4</v>
      </c>
      <c r="X295">
        <f t="shared" si="40"/>
        <v>5.9886518000399999E-2</v>
      </c>
    </row>
    <row r="296" spans="2:24" x14ac:dyDescent="0.25">
      <c r="B296">
        <v>1</v>
      </c>
      <c r="C296">
        <v>1</v>
      </c>
      <c r="D296">
        <v>7.0898761600899996E-3</v>
      </c>
      <c r="E296">
        <f t="shared" si="35"/>
        <v>0.4</v>
      </c>
      <c r="F296">
        <f t="shared" si="36"/>
        <v>2.835950464036E-3</v>
      </c>
      <c r="H296">
        <v>1</v>
      </c>
      <c r="I296">
        <v>2</v>
      </c>
      <c r="J296">
        <v>1.1258501735000001E-2</v>
      </c>
      <c r="K296">
        <f t="shared" si="37"/>
        <v>0.4</v>
      </c>
      <c r="L296">
        <f t="shared" si="38"/>
        <v>4.5034006940000001E-3</v>
      </c>
      <c r="N296">
        <v>1</v>
      </c>
      <c r="O296">
        <v>3</v>
      </c>
      <c r="P296">
        <v>1.7520889372899999E-3</v>
      </c>
      <c r="Q296">
        <f t="shared" si="41"/>
        <v>0.4</v>
      </c>
      <c r="R296">
        <f t="shared" si="42"/>
        <v>7.0083557491600003E-4</v>
      </c>
      <c r="T296">
        <v>1</v>
      </c>
      <c r="U296">
        <v>4</v>
      </c>
      <c r="V296">
        <v>8.3424746600000002E-7</v>
      </c>
      <c r="W296">
        <f t="shared" si="39"/>
        <v>0.4</v>
      </c>
      <c r="X296">
        <f t="shared" si="40"/>
        <v>3.3369898640000001E-6</v>
      </c>
    </row>
    <row r="297" spans="2:24" x14ac:dyDescent="0.25">
      <c r="B297">
        <v>1</v>
      </c>
      <c r="C297">
        <v>1</v>
      </c>
      <c r="D297">
        <v>0.958978687311</v>
      </c>
      <c r="E297">
        <f t="shared" si="35"/>
        <v>0.4</v>
      </c>
      <c r="F297">
        <f t="shared" si="36"/>
        <v>0.38359147492440004</v>
      </c>
      <c r="H297">
        <v>1</v>
      </c>
      <c r="I297">
        <v>2</v>
      </c>
      <c r="J297">
        <v>5.6613116046099997E-2</v>
      </c>
      <c r="K297">
        <f t="shared" si="37"/>
        <v>0.4</v>
      </c>
      <c r="L297">
        <f t="shared" si="38"/>
        <v>2.2645246418439999E-2</v>
      </c>
      <c r="N297">
        <v>1</v>
      </c>
      <c r="O297">
        <v>3</v>
      </c>
      <c r="P297">
        <v>2.85276682252E-2</v>
      </c>
      <c r="Q297">
        <f t="shared" si="41"/>
        <v>0.4</v>
      </c>
      <c r="R297">
        <f t="shared" si="42"/>
        <v>1.141106729008E-2</v>
      </c>
      <c r="T297">
        <v>1</v>
      </c>
      <c r="U297">
        <v>4</v>
      </c>
      <c r="V297">
        <v>4.19722539288E-3</v>
      </c>
      <c r="W297">
        <f t="shared" si="39"/>
        <v>0.4</v>
      </c>
      <c r="X297">
        <f t="shared" si="40"/>
        <v>1.678890157152E-2</v>
      </c>
    </row>
    <row r="298" spans="2:24" x14ac:dyDescent="0.25">
      <c r="B298">
        <v>1</v>
      </c>
      <c r="C298">
        <v>1</v>
      </c>
      <c r="D298">
        <v>3.4915349334799999E-2</v>
      </c>
      <c r="E298">
        <f t="shared" si="35"/>
        <v>0.4</v>
      </c>
      <c r="F298">
        <f t="shared" si="36"/>
        <v>1.396613973392E-2</v>
      </c>
      <c r="H298">
        <v>1</v>
      </c>
      <c r="I298">
        <v>2</v>
      </c>
      <c r="J298">
        <v>1.5822539873600001E-2</v>
      </c>
      <c r="K298">
        <f t="shared" si="37"/>
        <v>0.4</v>
      </c>
      <c r="L298">
        <f t="shared" si="38"/>
        <v>6.3290159494400009E-3</v>
      </c>
      <c r="N298">
        <v>1</v>
      </c>
      <c r="O298">
        <v>3</v>
      </c>
      <c r="P298">
        <v>1.50790071369E-2</v>
      </c>
      <c r="Q298">
        <f t="shared" si="41"/>
        <v>0.4</v>
      </c>
      <c r="R298">
        <f t="shared" si="42"/>
        <v>6.0316028547600002E-3</v>
      </c>
      <c r="T298">
        <v>1</v>
      </c>
      <c r="U298">
        <v>4</v>
      </c>
      <c r="V298">
        <v>2.4616686873799999E-3</v>
      </c>
      <c r="W298">
        <f t="shared" si="39"/>
        <v>0.4</v>
      </c>
      <c r="X298">
        <f t="shared" si="40"/>
        <v>9.8466747495199996E-3</v>
      </c>
    </row>
    <row r="299" spans="2:24" x14ac:dyDescent="0.25">
      <c r="B299">
        <v>1</v>
      </c>
      <c r="C299">
        <v>1</v>
      </c>
      <c r="D299">
        <v>0.21085699340200001</v>
      </c>
      <c r="E299">
        <f t="shared" si="35"/>
        <v>0.4</v>
      </c>
      <c r="F299">
        <f t="shared" si="36"/>
        <v>8.4342797360800012E-2</v>
      </c>
      <c r="H299">
        <v>1</v>
      </c>
      <c r="I299">
        <v>2</v>
      </c>
      <c r="J299">
        <v>2.5405709294699999E-2</v>
      </c>
      <c r="K299">
        <f t="shared" si="37"/>
        <v>0.4</v>
      </c>
      <c r="L299">
        <f t="shared" si="38"/>
        <v>1.016228371788E-2</v>
      </c>
      <c r="N299">
        <v>1</v>
      </c>
      <c r="O299">
        <v>3</v>
      </c>
      <c r="P299">
        <v>7.2184346131200002E-3</v>
      </c>
      <c r="Q299">
        <f t="shared" si="41"/>
        <v>0.4</v>
      </c>
      <c r="R299">
        <f t="shared" si="42"/>
        <v>2.8873738452480004E-3</v>
      </c>
      <c r="T299">
        <v>1</v>
      </c>
      <c r="U299">
        <v>4</v>
      </c>
      <c r="V299">
        <v>1.7212276869900001E-2</v>
      </c>
      <c r="W299">
        <f t="shared" si="39"/>
        <v>0.4</v>
      </c>
      <c r="X299">
        <f t="shared" si="40"/>
        <v>6.8849107479600005E-2</v>
      </c>
    </row>
    <row r="300" spans="2:24" x14ac:dyDescent="0.25">
      <c r="B300">
        <v>1</v>
      </c>
      <c r="C300">
        <v>1</v>
      </c>
      <c r="D300">
        <v>0.42674354675999998</v>
      </c>
      <c r="E300">
        <f t="shared" si="35"/>
        <v>0.4</v>
      </c>
      <c r="F300">
        <f t="shared" si="36"/>
        <v>0.17069741870400001</v>
      </c>
      <c r="H300">
        <v>1</v>
      </c>
      <c r="I300">
        <v>2</v>
      </c>
      <c r="J300">
        <v>0.240354801516</v>
      </c>
      <c r="K300">
        <f t="shared" si="37"/>
        <v>0.4</v>
      </c>
      <c r="L300">
        <f t="shared" si="38"/>
        <v>9.6141920606400005E-2</v>
      </c>
      <c r="N300">
        <v>1</v>
      </c>
      <c r="O300">
        <v>3</v>
      </c>
      <c r="P300">
        <v>2.2485655903800002E-3</v>
      </c>
      <c r="Q300">
        <f t="shared" si="41"/>
        <v>0.4</v>
      </c>
      <c r="R300">
        <f t="shared" si="42"/>
        <v>8.9942623615200013E-4</v>
      </c>
      <c r="T300">
        <v>1</v>
      </c>
      <c r="U300">
        <v>4</v>
      </c>
      <c r="V300">
        <v>4.6899227079699998E-2</v>
      </c>
      <c r="W300">
        <f t="shared" si="39"/>
        <v>0.4</v>
      </c>
      <c r="X300">
        <f t="shared" si="40"/>
        <v>0.18759690831879999</v>
      </c>
    </row>
    <row r="301" spans="2:24" x14ac:dyDescent="0.25">
      <c r="B301">
        <v>1</v>
      </c>
      <c r="C301">
        <v>1</v>
      </c>
      <c r="D301">
        <v>1.35817117245E-2</v>
      </c>
      <c r="E301">
        <f t="shared" si="35"/>
        <v>0.4</v>
      </c>
      <c r="F301">
        <f t="shared" si="36"/>
        <v>5.4326846898000002E-3</v>
      </c>
      <c r="H301">
        <v>1</v>
      </c>
      <c r="I301">
        <v>2</v>
      </c>
      <c r="J301">
        <v>2.70730001198E-2</v>
      </c>
      <c r="K301">
        <f t="shared" si="37"/>
        <v>0.4</v>
      </c>
      <c r="L301">
        <f t="shared" si="38"/>
        <v>1.082920004792E-2</v>
      </c>
      <c r="N301">
        <v>1</v>
      </c>
      <c r="O301">
        <v>3</v>
      </c>
      <c r="P301">
        <v>7.1375958338600002E-3</v>
      </c>
      <c r="Q301">
        <f t="shared" si="41"/>
        <v>0.4</v>
      </c>
      <c r="R301">
        <f t="shared" si="42"/>
        <v>2.8550383335440004E-3</v>
      </c>
      <c r="T301">
        <v>1</v>
      </c>
      <c r="U301">
        <v>4</v>
      </c>
      <c r="V301">
        <v>2.42338650108E-3</v>
      </c>
      <c r="W301">
        <f t="shared" si="39"/>
        <v>0.4</v>
      </c>
      <c r="X301">
        <f t="shared" si="40"/>
        <v>9.69354600432E-3</v>
      </c>
    </row>
    <row r="302" spans="2:24" x14ac:dyDescent="0.25">
      <c r="B302">
        <v>1</v>
      </c>
      <c r="C302">
        <v>1</v>
      </c>
      <c r="D302">
        <v>8.6720644963600001E-3</v>
      </c>
      <c r="E302">
        <f t="shared" si="35"/>
        <v>0.4</v>
      </c>
      <c r="F302">
        <f t="shared" si="36"/>
        <v>3.4688257985440001E-3</v>
      </c>
      <c r="H302">
        <v>1</v>
      </c>
      <c r="I302">
        <v>2</v>
      </c>
      <c r="J302">
        <v>0.25721899851300001</v>
      </c>
      <c r="K302">
        <f t="shared" si="37"/>
        <v>0.4</v>
      </c>
      <c r="L302">
        <f t="shared" si="38"/>
        <v>0.10288759940520001</v>
      </c>
      <c r="N302">
        <v>1</v>
      </c>
      <c r="O302">
        <v>3</v>
      </c>
      <c r="P302">
        <v>1.9387346047900001E-3</v>
      </c>
      <c r="Q302">
        <f t="shared" si="41"/>
        <v>0.4</v>
      </c>
      <c r="R302">
        <f t="shared" si="42"/>
        <v>7.7549384191600006E-4</v>
      </c>
      <c r="T302">
        <v>1</v>
      </c>
      <c r="U302">
        <v>4</v>
      </c>
      <c r="V302">
        <v>8.6303673468399993E-3</v>
      </c>
      <c r="W302">
        <f t="shared" si="39"/>
        <v>0.4</v>
      </c>
      <c r="X302">
        <f t="shared" si="40"/>
        <v>3.4521469387359997E-2</v>
      </c>
    </row>
    <row r="303" spans="2:24" x14ac:dyDescent="0.25">
      <c r="B303">
        <v>1</v>
      </c>
      <c r="C303">
        <v>1</v>
      </c>
      <c r="D303">
        <v>7.0642755912200001E-3</v>
      </c>
      <c r="E303">
        <f t="shared" si="35"/>
        <v>0.4</v>
      </c>
      <c r="F303">
        <f t="shared" si="36"/>
        <v>2.8257102364880001E-3</v>
      </c>
      <c r="H303">
        <v>1</v>
      </c>
      <c r="I303">
        <v>2</v>
      </c>
      <c r="J303">
        <v>1.5798019124400001E-2</v>
      </c>
      <c r="K303">
        <f t="shared" si="37"/>
        <v>0.4</v>
      </c>
      <c r="L303">
        <f t="shared" si="38"/>
        <v>6.3192076497600004E-3</v>
      </c>
      <c r="N303">
        <v>1</v>
      </c>
      <c r="O303">
        <v>3</v>
      </c>
      <c r="P303">
        <v>2.03523042167E-3</v>
      </c>
      <c r="Q303">
        <f t="shared" si="41"/>
        <v>0.4</v>
      </c>
      <c r="R303">
        <f t="shared" si="42"/>
        <v>8.1409216866800002E-4</v>
      </c>
      <c r="T303">
        <v>1</v>
      </c>
      <c r="U303">
        <v>4</v>
      </c>
      <c r="V303">
        <v>2.0268882049899999E-3</v>
      </c>
      <c r="W303">
        <f t="shared" si="39"/>
        <v>0.4</v>
      </c>
      <c r="X303">
        <f t="shared" si="40"/>
        <v>8.1075528199599997E-3</v>
      </c>
    </row>
    <row r="304" spans="2:24" x14ac:dyDescent="0.25">
      <c r="B304">
        <v>1</v>
      </c>
      <c r="C304">
        <v>1</v>
      </c>
      <c r="D304">
        <v>0.72869941717099995</v>
      </c>
      <c r="E304">
        <f t="shared" si="35"/>
        <v>0.4</v>
      </c>
      <c r="F304">
        <f t="shared" si="36"/>
        <v>0.29147976686839999</v>
      </c>
      <c r="H304">
        <v>1</v>
      </c>
      <c r="I304">
        <v>2</v>
      </c>
      <c r="J304">
        <v>8.7747552179800001E-2</v>
      </c>
      <c r="K304">
        <f t="shared" si="37"/>
        <v>0.4</v>
      </c>
      <c r="L304">
        <f t="shared" si="38"/>
        <v>3.5099020871920003E-2</v>
      </c>
      <c r="N304">
        <v>1</v>
      </c>
      <c r="O304">
        <v>3</v>
      </c>
      <c r="P304">
        <v>2.2568245591999998E-3</v>
      </c>
      <c r="Q304">
        <f t="shared" si="41"/>
        <v>0.4</v>
      </c>
      <c r="R304">
        <f t="shared" si="42"/>
        <v>9.0272982367999998E-4</v>
      </c>
      <c r="T304">
        <v>1</v>
      </c>
      <c r="U304">
        <v>4</v>
      </c>
      <c r="V304">
        <v>2.8284979252900001E-2</v>
      </c>
      <c r="W304">
        <f t="shared" si="39"/>
        <v>0.4</v>
      </c>
      <c r="X304">
        <f t="shared" si="40"/>
        <v>0.11313991701160001</v>
      </c>
    </row>
    <row r="305" spans="2:24" x14ac:dyDescent="0.25">
      <c r="B305">
        <v>1</v>
      </c>
      <c r="C305">
        <v>1</v>
      </c>
      <c r="D305">
        <v>2.2035782189999999E-2</v>
      </c>
      <c r="E305">
        <f t="shared" si="35"/>
        <v>0.4</v>
      </c>
      <c r="F305">
        <f t="shared" si="36"/>
        <v>8.8143128759999995E-3</v>
      </c>
      <c r="H305">
        <v>1</v>
      </c>
      <c r="I305">
        <v>2</v>
      </c>
      <c r="J305">
        <v>4.1327914552000002E-2</v>
      </c>
      <c r="K305">
        <f t="shared" si="37"/>
        <v>0.4</v>
      </c>
      <c r="L305">
        <f t="shared" si="38"/>
        <v>1.6531165820800001E-2</v>
      </c>
      <c r="N305">
        <v>1</v>
      </c>
      <c r="O305">
        <v>3</v>
      </c>
      <c r="P305">
        <v>2.1461337561400002E-3</v>
      </c>
      <c r="Q305">
        <f t="shared" si="41"/>
        <v>0.4</v>
      </c>
      <c r="R305">
        <f t="shared" si="42"/>
        <v>8.5845350245600011E-4</v>
      </c>
      <c r="T305">
        <v>1</v>
      </c>
      <c r="U305">
        <v>4</v>
      </c>
      <c r="V305">
        <v>3.5235437520599999E-3</v>
      </c>
      <c r="W305">
        <f t="shared" si="39"/>
        <v>0.4</v>
      </c>
      <c r="X305">
        <f t="shared" si="40"/>
        <v>1.4094175008239999E-2</v>
      </c>
    </row>
    <row r="306" spans="2:24" x14ac:dyDescent="0.25">
      <c r="B306">
        <v>1</v>
      </c>
      <c r="C306">
        <v>1</v>
      </c>
      <c r="D306">
        <v>1.32936862601E-2</v>
      </c>
      <c r="E306">
        <f t="shared" si="35"/>
        <v>0.4</v>
      </c>
      <c r="F306">
        <f t="shared" si="36"/>
        <v>5.3174745040399998E-3</v>
      </c>
      <c r="H306">
        <v>1</v>
      </c>
      <c r="I306">
        <v>2</v>
      </c>
      <c r="J306">
        <v>0.89780552039399997</v>
      </c>
      <c r="K306">
        <f t="shared" si="37"/>
        <v>0.4</v>
      </c>
      <c r="L306">
        <f t="shared" si="38"/>
        <v>0.35912220815759999</v>
      </c>
      <c r="N306">
        <v>1</v>
      </c>
      <c r="O306">
        <v>3</v>
      </c>
      <c r="P306">
        <v>5.9450240892400003E-2</v>
      </c>
      <c r="Q306">
        <f t="shared" si="41"/>
        <v>0.4</v>
      </c>
      <c r="R306">
        <f t="shared" si="42"/>
        <v>2.3780096356960004E-2</v>
      </c>
      <c r="T306">
        <v>1</v>
      </c>
      <c r="U306">
        <v>4</v>
      </c>
      <c r="V306">
        <v>0.18441289541100001</v>
      </c>
      <c r="W306">
        <f t="shared" si="39"/>
        <v>0.4</v>
      </c>
      <c r="X306">
        <f t="shared" si="40"/>
        <v>0.73765158164400002</v>
      </c>
    </row>
    <row r="307" spans="2:24" x14ac:dyDescent="0.25">
      <c r="B307">
        <v>1</v>
      </c>
      <c r="C307">
        <v>1</v>
      </c>
      <c r="D307">
        <v>1.27740720673E-2</v>
      </c>
      <c r="E307">
        <f t="shared" si="35"/>
        <v>0.4</v>
      </c>
      <c r="F307">
        <f t="shared" si="36"/>
        <v>5.1096288269200001E-3</v>
      </c>
      <c r="H307">
        <v>1</v>
      </c>
      <c r="I307">
        <v>2</v>
      </c>
      <c r="J307">
        <v>1.67075552334E-2</v>
      </c>
      <c r="K307">
        <f t="shared" si="37"/>
        <v>0.4</v>
      </c>
      <c r="L307">
        <f t="shared" si="38"/>
        <v>6.6830220933600006E-3</v>
      </c>
      <c r="N307">
        <v>1</v>
      </c>
      <c r="O307">
        <v>3</v>
      </c>
      <c r="P307">
        <v>3.0869403523200001E-2</v>
      </c>
      <c r="Q307">
        <f t="shared" si="41"/>
        <v>0.4</v>
      </c>
      <c r="R307">
        <f t="shared" si="42"/>
        <v>1.2347761409280001E-2</v>
      </c>
      <c r="T307">
        <v>1</v>
      </c>
      <c r="U307">
        <v>4</v>
      </c>
      <c r="V307">
        <v>1.1048367398900001E-3</v>
      </c>
      <c r="W307">
        <f t="shared" si="39"/>
        <v>0.4</v>
      </c>
      <c r="X307">
        <f t="shared" si="40"/>
        <v>4.4193469595600002E-3</v>
      </c>
    </row>
    <row r="308" spans="2:24" x14ac:dyDescent="0.25">
      <c r="B308">
        <v>1</v>
      </c>
      <c r="C308">
        <v>1</v>
      </c>
      <c r="D308">
        <v>0.14709622322400001</v>
      </c>
      <c r="E308">
        <f t="shared" si="35"/>
        <v>0.4</v>
      </c>
      <c r="F308">
        <f t="shared" si="36"/>
        <v>5.8838489289600004E-2</v>
      </c>
      <c r="H308">
        <v>1</v>
      </c>
      <c r="I308">
        <v>2</v>
      </c>
      <c r="J308">
        <v>5.4741083064699998E-2</v>
      </c>
      <c r="K308">
        <f t="shared" si="37"/>
        <v>0.4</v>
      </c>
      <c r="L308">
        <f t="shared" si="38"/>
        <v>2.1896433225880002E-2</v>
      </c>
      <c r="N308">
        <v>1</v>
      </c>
      <c r="O308">
        <v>3</v>
      </c>
      <c r="P308">
        <v>1.1202874092400001E-2</v>
      </c>
      <c r="Q308">
        <f t="shared" si="41"/>
        <v>0.4</v>
      </c>
      <c r="R308">
        <f t="shared" si="42"/>
        <v>4.4811496369600006E-3</v>
      </c>
      <c r="T308">
        <v>1</v>
      </c>
      <c r="U308">
        <v>4</v>
      </c>
      <c r="V308">
        <v>5.6400509603300002E-2</v>
      </c>
      <c r="W308">
        <f t="shared" si="39"/>
        <v>0.4</v>
      </c>
      <c r="X308">
        <f t="shared" si="40"/>
        <v>0.22560203841320001</v>
      </c>
    </row>
    <row r="309" spans="2:24" x14ac:dyDescent="0.25">
      <c r="B309">
        <v>1</v>
      </c>
      <c r="C309">
        <v>1</v>
      </c>
      <c r="D309">
        <v>2.8003789055500002E-2</v>
      </c>
      <c r="E309">
        <f t="shared" si="35"/>
        <v>0.4</v>
      </c>
      <c r="F309">
        <f t="shared" si="36"/>
        <v>1.1201515622200002E-2</v>
      </c>
      <c r="H309">
        <v>1</v>
      </c>
      <c r="I309">
        <v>2</v>
      </c>
      <c r="J309">
        <v>0.32446536974099999</v>
      </c>
      <c r="K309">
        <f t="shared" si="37"/>
        <v>0.4</v>
      </c>
      <c r="L309">
        <f t="shared" si="38"/>
        <v>0.1297861478964</v>
      </c>
      <c r="N309">
        <v>1</v>
      </c>
      <c r="O309">
        <v>3</v>
      </c>
      <c r="P309">
        <v>2.5782117751000002E-3</v>
      </c>
      <c r="Q309">
        <f t="shared" si="41"/>
        <v>0.4</v>
      </c>
      <c r="R309">
        <f t="shared" si="42"/>
        <v>1.03128471004E-3</v>
      </c>
      <c r="T309">
        <v>1</v>
      </c>
      <c r="U309">
        <v>4</v>
      </c>
      <c r="V309">
        <v>4.9505596871900003E-2</v>
      </c>
      <c r="W309">
        <f t="shared" si="39"/>
        <v>0.4</v>
      </c>
      <c r="X309">
        <f t="shared" si="40"/>
        <v>0.19802238748760001</v>
      </c>
    </row>
    <row r="310" spans="2:24" x14ac:dyDescent="0.25">
      <c r="B310">
        <v>1</v>
      </c>
      <c r="C310">
        <v>1</v>
      </c>
      <c r="D310">
        <v>9.6606353693399996E-2</v>
      </c>
      <c r="E310">
        <f t="shared" si="35"/>
        <v>0.4</v>
      </c>
      <c r="F310">
        <f t="shared" si="36"/>
        <v>3.8642541477360001E-2</v>
      </c>
      <c r="H310">
        <v>1</v>
      </c>
      <c r="I310">
        <v>2</v>
      </c>
      <c r="J310">
        <v>1.24985443549E-2</v>
      </c>
      <c r="K310">
        <f t="shared" si="37"/>
        <v>0.4</v>
      </c>
      <c r="L310">
        <f t="shared" si="38"/>
        <v>4.9994177419600003E-3</v>
      </c>
      <c r="N310">
        <v>1</v>
      </c>
      <c r="O310">
        <v>3</v>
      </c>
      <c r="P310">
        <v>1.32810642564E-4</v>
      </c>
      <c r="Q310">
        <f t="shared" si="41"/>
        <v>0.4</v>
      </c>
      <c r="R310">
        <f t="shared" si="42"/>
        <v>5.3124257025600003E-5</v>
      </c>
      <c r="T310">
        <v>1</v>
      </c>
      <c r="U310">
        <v>4</v>
      </c>
      <c r="V310">
        <v>2.2250660153999998E-3</v>
      </c>
      <c r="W310">
        <f t="shared" si="39"/>
        <v>0.4</v>
      </c>
      <c r="X310">
        <f t="shared" si="40"/>
        <v>8.9002640615999992E-3</v>
      </c>
    </row>
    <row r="311" spans="2:24" x14ac:dyDescent="0.25">
      <c r="B311">
        <v>1</v>
      </c>
      <c r="C311">
        <v>1</v>
      </c>
      <c r="D311">
        <v>6.5720247593400005E-2</v>
      </c>
      <c r="E311">
        <f t="shared" si="35"/>
        <v>0.4</v>
      </c>
      <c r="F311">
        <f t="shared" si="36"/>
        <v>2.6288099037360003E-2</v>
      </c>
      <c r="H311">
        <v>1</v>
      </c>
      <c r="I311">
        <v>2</v>
      </c>
      <c r="J311">
        <v>8.5211385101600007E-2</v>
      </c>
      <c r="K311">
        <f t="shared" si="37"/>
        <v>0.4</v>
      </c>
      <c r="L311">
        <f t="shared" si="38"/>
        <v>3.4084554040640001E-2</v>
      </c>
      <c r="N311">
        <v>1</v>
      </c>
      <c r="O311">
        <v>3</v>
      </c>
      <c r="P311">
        <v>9.4017746991100007E-3</v>
      </c>
      <c r="Q311">
        <f t="shared" si="41"/>
        <v>0.4</v>
      </c>
      <c r="R311">
        <f t="shared" si="42"/>
        <v>3.7607098796440005E-3</v>
      </c>
      <c r="T311">
        <v>1</v>
      </c>
      <c r="U311">
        <v>4</v>
      </c>
      <c r="V311">
        <v>3.0814259992299999E-2</v>
      </c>
      <c r="W311">
        <f t="shared" si="39"/>
        <v>0.4</v>
      </c>
      <c r="X311">
        <f t="shared" si="40"/>
        <v>0.1232570399692</v>
      </c>
    </row>
    <row r="312" spans="2:24" x14ac:dyDescent="0.25">
      <c r="B312">
        <v>1</v>
      </c>
      <c r="C312">
        <v>1</v>
      </c>
      <c r="D312">
        <v>0.51974066083600001</v>
      </c>
      <c r="E312">
        <f t="shared" si="35"/>
        <v>0.4</v>
      </c>
      <c r="F312">
        <f t="shared" si="36"/>
        <v>0.2078962643344</v>
      </c>
      <c r="H312">
        <v>1</v>
      </c>
      <c r="I312">
        <v>2</v>
      </c>
      <c r="J312">
        <v>9.1741547855700004E-2</v>
      </c>
      <c r="K312">
        <f t="shared" si="37"/>
        <v>0.4</v>
      </c>
      <c r="L312">
        <f t="shared" si="38"/>
        <v>3.669661914228E-2</v>
      </c>
      <c r="N312">
        <v>1</v>
      </c>
      <c r="O312">
        <v>3</v>
      </c>
      <c r="P312">
        <v>1.54223905939E-2</v>
      </c>
      <c r="Q312">
        <f t="shared" si="41"/>
        <v>0.4</v>
      </c>
      <c r="R312">
        <f t="shared" si="42"/>
        <v>6.1689562375600001E-3</v>
      </c>
      <c r="T312">
        <v>1</v>
      </c>
      <c r="U312">
        <v>4</v>
      </c>
      <c r="V312">
        <v>1.8408651786399999E-2</v>
      </c>
      <c r="W312">
        <f t="shared" si="39"/>
        <v>0.4</v>
      </c>
      <c r="X312">
        <f t="shared" si="40"/>
        <v>7.3634607145599995E-2</v>
      </c>
    </row>
    <row r="313" spans="2:24" x14ac:dyDescent="0.25">
      <c r="B313">
        <v>1</v>
      </c>
      <c r="C313">
        <v>1</v>
      </c>
      <c r="D313">
        <v>1.13359986607E-2</v>
      </c>
      <c r="E313">
        <f t="shared" si="35"/>
        <v>0.4</v>
      </c>
      <c r="F313">
        <f t="shared" si="36"/>
        <v>4.5343994642800005E-3</v>
      </c>
      <c r="H313">
        <v>1</v>
      </c>
      <c r="I313">
        <v>2</v>
      </c>
      <c r="J313">
        <v>0.18241341343100001</v>
      </c>
      <c r="K313">
        <f t="shared" si="37"/>
        <v>0.4</v>
      </c>
      <c r="L313">
        <f t="shared" si="38"/>
        <v>7.2965365372400004E-2</v>
      </c>
      <c r="N313">
        <v>1</v>
      </c>
      <c r="O313">
        <v>3</v>
      </c>
      <c r="P313">
        <v>2.3743468181300002E-3</v>
      </c>
      <c r="Q313">
        <f t="shared" si="41"/>
        <v>0.4</v>
      </c>
      <c r="R313">
        <f t="shared" si="42"/>
        <v>9.4973872725200015E-4</v>
      </c>
      <c r="T313">
        <v>1</v>
      </c>
      <c r="U313">
        <v>4</v>
      </c>
      <c r="V313">
        <v>2.0679329564199999E-2</v>
      </c>
      <c r="W313">
        <f t="shared" si="39"/>
        <v>0.4</v>
      </c>
      <c r="X313">
        <f t="shared" si="40"/>
        <v>8.2717318256799996E-2</v>
      </c>
    </row>
    <row r="314" spans="2:24" x14ac:dyDescent="0.25">
      <c r="B314">
        <v>1</v>
      </c>
      <c r="C314">
        <v>1</v>
      </c>
      <c r="D314">
        <v>3.3144414452099999</v>
      </c>
      <c r="E314">
        <f t="shared" si="35"/>
        <v>0.4</v>
      </c>
      <c r="F314">
        <f t="shared" si="36"/>
        <v>1.3257765780840001</v>
      </c>
      <c r="H314">
        <v>1</v>
      </c>
      <c r="I314">
        <v>2</v>
      </c>
      <c r="J314">
        <v>3.4915349338600001E-2</v>
      </c>
      <c r="K314">
        <f t="shared" si="37"/>
        <v>0.4</v>
      </c>
      <c r="L314">
        <f t="shared" si="38"/>
        <v>1.3966139735440001E-2</v>
      </c>
      <c r="N314">
        <v>1</v>
      </c>
      <c r="O314">
        <v>3</v>
      </c>
      <c r="P314">
        <v>1.26624721067E-3</v>
      </c>
      <c r="Q314">
        <f t="shared" si="41"/>
        <v>0.4</v>
      </c>
      <c r="R314">
        <f t="shared" si="42"/>
        <v>5.0649888426800005E-4</v>
      </c>
      <c r="T314">
        <v>1</v>
      </c>
      <c r="U314">
        <v>4</v>
      </c>
      <c r="V314">
        <v>8.7860740267499994E-3</v>
      </c>
      <c r="W314">
        <f t="shared" si="39"/>
        <v>0.4</v>
      </c>
      <c r="X314">
        <f t="shared" si="40"/>
        <v>3.5144296106999998E-2</v>
      </c>
    </row>
    <row r="315" spans="2:24" x14ac:dyDescent="0.25">
      <c r="B315">
        <v>1</v>
      </c>
      <c r="C315">
        <v>1</v>
      </c>
      <c r="D315">
        <v>0.53863742946500004</v>
      </c>
      <c r="E315">
        <f t="shared" si="35"/>
        <v>0.4</v>
      </c>
      <c r="F315">
        <f t="shared" si="36"/>
        <v>0.21545497178600004</v>
      </c>
      <c r="H315">
        <v>1</v>
      </c>
      <c r="I315">
        <v>2</v>
      </c>
      <c r="J315">
        <v>0.17915581693099999</v>
      </c>
      <c r="K315">
        <f t="shared" si="37"/>
        <v>0.4</v>
      </c>
      <c r="L315">
        <f t="shared" si="38"/>
        <v>7.1662326772400003E-2</v>
      </c>
      <c r="N315">
        <v>1</v>
      </c>
      <c r="O315">
        <v>3</v>
      </c>
      <c r="P315">
        <v>1.6719752223800001E-3</v>
      </c>
      <c r="Q315">
        <f t="shared" si="41"/>
        <v>0.4</v>
      </c>
      <c r="R315">
        <f t="shared" si="42"/>
        <v>6.6879008895200012E-4</v>
      </c>
      <c r="T315">
        <v>1</v>
      </c>
      <c r="U315">
        <v>4</v>
      </c>
      <c r="V315">
        <v>1.0131812174199999E-3</v>
      </c>
      <c r="W315">
        <f t="shared" si="39"/>
        <v>0.4</v>
      </c>
      <c r="X315">
        <f t="shared" si="40"/>
        <v>4.0527248696799996E-3</v>
      </c>
    </row>
    <row r="316" spans="2:24" x14ac:dyDescent="0.25">
      <c r="B316">
        <v>1</v>
      </c>
      <c r="C316">
        <v>1</v>
      </c>
      <c r="D316">
        <v>1.2910039061800001E-2</v>
      </c>
      <c r="E316">
        <f t="shared" si="35"/>
        <v>0.4</v>
      </c>
      <c r="F316">
        <f t="shared" si="36"/>
        <v>5.1640156247200007E-3</v>
      </c>
      <c r="H316">
        <v>1</v>
      </c>
      <c r="I316">
        <v>2</v>
      </c>
      <c r="J316">
        <v>1.4543069548E-3</v>
      </c>
      <c r="K316">
        <f t="shared" si="37"/>
        <v>0.4</v>
      </c>
      <c r="L316">
        <f t="shared" si="38"/>
        <v>5.8172278192000001E-4</v>
      </c>
      <c r="N316">
        <v>1</v>
      </c>
      <c r="O316">
        <v>3</v>
      </c>
      <c r="P316">
        <v>2.2802896638899998E-3</v>
      </c>
      <c r="Q316">
        <f t="shared" si="41"/>
        <v>0.4</v>
      </c>
      <c r="R316">
        <f t="shared" si="42"/>
        <v>9.1211586555599994E-4</v>
      </c>
      <c r="T316">
        <v>1</v>
      </c>
      <c r="U316">
        <v>4</v>
      </c>
      <c r="V316">
        <v>4.2495163143600002E-2</v>
      </c>
      <c r="W316">
        <f t="shared" si="39"/>
        <v>0.4</v>
      </c>
      <c r="X316">
        <f t="shared" si="40"/>
        <v>0.16998065257440001</v>
      </c>
    </row>
    <row r="317" spans="2:24" x14ac:dyDescent="0.25">
      <c r="B317">
        <v>1</v>
      </c>
      <c r="C317">
        <v>1</v>
      </c>
      <c r="D317">
        <v>1.07216962549E-2</v>
      </c>
      <c r="E317">
        <f t="shared" si="35"/>
        <v>0.4</v>
      </c>
      <c r="F317">
        <f t="shared" si="36"/>
        <v>4.2886785019600002E-3</v>
      </c>
      <c r="H317">
        <v>1</v>
      </c>
      <c r="I317">
        <v>2</v>
      </c>
      <c r="J317">
        <v>1.3343361155799999E-2</v>
      </c>
      <c r="K317">
        <f t="shared" si="37"/>
        <v>0.4</v>
      </c>
      <c r="L317">
        <f t="shared" si="38"/>
        <v>5.3373444623199999E-3</v>
      </c>
      <c r="N317">
        <v>1</v>
      </c>
      <c r="O317">
        <v>3</v>
      </c>
      <c r="P317">
        <v>2.03523042183E-3</v>
      </c>
      <c r="Q317">
        <f t="shared" si="41"/>
        <v>0.4</v>
      </c>
      <c r="R317">
        <f t="shared" si="42"/>
        <v>8.1409216873200004E-4</v>
      </c>
      <c r="T317">
        <v>1</v>
      </c>
      <c r="U317">
        <v>4</v>
      </c>
      <c r="V317">
        <v>4.5062448587500003E-3</v>
      </c>
      <c r="W317">
        <f t="shared" si="39"/>
        <v>0.4</v>
      </c>
      <c r="X317">
        <f t="shared" si="40"/>
        <v>1.8024979435000001E-2</v>
      </c>
    </row>
    <row r="318" spans="2:24" x14ac:dyDescent="0.25">
      <c r="B318">
        <v>1</v>
      </c>
      <c r="C318">
        <v>1</v>
      </c>
      <c r="D318">
        <v>8.1349668575000006E-2</v>
      </c>
      <c r="E318">
        <f t="shared" si="35"/>
        <v>0.4</v>
      </c>
      <c r="F318">
        <f t="shared" si="36"/>
        <v>3.2539867430000001E-2</v>
      </c>
      <c r="H318">
        <v>1</v>
      </c>
      <c r="I318">
        <v>2</v>
      </c>
      <c r="J318">
        <v>0.24164513088199999</v>
      </c>
      <c r="K318">
        <f t="shared" si="37"/>
        <v>0.4</v>
      </c>
      <c r="L318">
        <f t="shared" si="38"/>
        <v>9.6658052352800006E-2</v>
      </c>
      <c r="N318">
        <v>1</v>
      </c>
      <c r="O318">
        <v>3</v>
      </c>
      <c r="P318">
        <v>5.8989324500999998E-5</v>
      </c>
      <c r="Q318">
        <f t="shared" si="41"/>
        <v>0.4</v>
      </c>
      <c r="R318">
        <f t="shared" si="42"/>
        <v>2.35957298004E-5</v>
      </c>
      <c r="T318">
        <v>1</v>
      </c>
      <c r="U318">
        <v>4</v>
      </c>
      <c r="V318">
        <v>1.21810030539E-2</v>
      </c>
      <c r="W318">
        <f t="shared" si="39"/>
        <v>0.4</v>
      </c>
      <c r="X318">
        <f t="shared" si="40"/>
        <v>4.87240122156E-2</v>
      </c>
    </row>
    <row r="319" spans="2:24" x14ac:dyDescent="0.25">
      <c r="B319">
        <v>1</v>
      </c>
      <c r="C319">
        <v>1</v>
      </c>
      <c r="D319">
        <v>7.7937489311500005E-2</v>
      </c>
      <c r="E319">
        <f t="shared" si="35"/>
        <v>0.4</v>
      </c>
      <c r="F319">
        <f t="shared" si="36"/>
        <v>3.1174995724600002E-2</v>
      </c>
      <c r="H319">
        <v>1</v>
      </c>
      <c r="I319">
        <v>2</v>
      </c>
      <c r="J319">
        <v>0.49992650070799999</v>
      </c>
      <c r="K319">
        <f t="shared" si="37"/>
        <v>0.4</v>
      </c>
      <c r="L319">
        <f t="shared" si="38"/>
        <v>0.19997060028320002</v>
      </c>
      <c r="N319">
        <v>1</v>
      </c>
      <c r="O319">
        <v>3</v>
      </c>
      <c r="P319">
        <v>1.5516249881E-2</v>
      </c>
      <c r="Q319">
        <f t="shared" si="41"/>
        <v>0.4</v>
      </c>
      <c r="R319">
        <f t="shared" si="42"/>
        <v>6.2064999523999999E-3</v>
      </c>
      <c r="T319">
        <v>1</v>
      </c>
      <c r="U319">
        <v>4</v>
      </c>
      <c r="V319">
        <v>1.60712723391E-3</v>
      </c>
      <c r="W319">
        <f t="shared" si="39"/>
        <v>0.4</v>
      </c>
      <c r="X319">
        <f t="shared" si="40"/>
        <v>6.4285089356399998E-3</v>
      </c>
    </row>
    <row r="320" spans="2:24" x14ac:dyDescent="0.25">
      <c r="B320">
        <v>1</v>
      </c>
      <c r="C320">
        <v>1</v>
      </c>
      <c r="D320">
        <v>2.4183340994700001E-2</v>
      </c>
      <c r="E320">
        <f t="shared" si="35"/>
        <v>0.4</v>
      </c>
      <c r="F320">
        <f t="shared" si="36"/>
        <v>9.6733363978800009E-3</v>
      </c>
      <c r="H320">
        <v>1</v>
      </c>
      <c r="I320">
        <v>2</v>
      </c>
      <c r="J320">
        <v>9.3057916921000003E-2</v>
      </c>
      <c r="K320">
        <f t="shared" si="37"/>
        <v>0.4</v>
      </c>
      <c r="L320">
        <f t="shared" si="38"/>
        <v>3.7223166768400005E-2</v>
      </c>
      <c r="N320">
        <v>1</v>
      </c>
      <c r="O320">
        <v>3</v>
      </c>
      <c r="P320">
        <v>1.9692149300200002E-3</v>
      </c>
      <c r="Q320">
        <f t="shared" si="41"/>
        <v>0.4</v>
      </c>
      <c r="R320">
        <f t="shared" si="42"/>
        <v>7.8768597200800012E-4</v>
      </c>
      <c r="T320">
        <v>1</v>
      </c>
      <c r="U320">
        <v>4</v>
      </c>
      <c r="V320">
        <v>0.23129939379799999</v>
      </c>
      <c r="W320">
        <f t="shared" si="39"/>
        <v>0.4</v>
      </c>
      <c r="X320">
        <f t="shared" si="40"/>
        <v>0.92519757519199997</v>
      </c>
    </row>
    <row r="321" spans="2:24" x14ac:dyDescent="0.25">
      <c r="B321">
        <v>1</v>
      </c>
      <c r="C321">
        <v>1</v>
      </c>
      <c r="D321">
        <v>1.40240698346E-2</v>
      </c>
      <c r="E321">
        <f t="shared" si="35"/>
        <v>0.4</v>
      </c>
      <c r="F321">
        <f t="shared" si="36"/>
        <v>5.6096279338400008E-3</v>
      </c>
      <c r="H321">
        <v>1</v>
      </c>
      <c r="I321">
        <v>2</v>
      </c>
      <c r="J321">
        <v>6.5720247583199998E-2</v>
      </c>
      <c r="K321">
        <f t="shared" si="37"/>
        <v>0.4</v>
      </c>
      <c r="L321">
        <f t="shared" si="38"/>
        <v>2.6288099033279999E-2</v>
      </c>
      <c r="N321">
        <v>1</v>
      </c>
      <c r="O321">
        <v>3</v>
      </c>
      <c r="P321">
        <v>1.26624721061E-3</v>
      </c>
      <c r="Q321">
        <f t="shared" si="41"/>
        <v>0.4</v>
      </c>
      <c r="R321">
        <f t="shared" si="42"/>
        <v>5.0649888424400004E-4</v>
      </c>
      <c r="T321">
        <v>1</v>
      </c>
      <c r="U321">
        <v>4</v>
      </c>
      <c r="V321">
        <v>2.4760358402400001E-3</v>
      </c>
      <c r="W321">
        <f t="shared" si="39"/>
        <v>0.4</v>
      </c>
      <c r="X321">
        <f t="shared" si="40"/>
        <v>9.9041433609600004E-3</v>
      </c>
    </row>
    <row r="322" spans="2:24" x14ac:dyDescent="0.25">
      <c r="B322">
        <v>1</v>
      </c>
      <c r="C322">
        <v>1</v>
      </c>
      <c r="D322">
        <v>2.7706194886299999E-2</v>
      </c>
      <c r="E322">
        <f t="shared" si="35"/>
        <v>0.4</v>
      </c>
      <c r="F322">
        <f t="shared" si="36"/>
        <v>1.108247795452E-2</v>
      </c>
      <c r="H322">
        <v>1</v>
      </c>
      <c r="I322">
        <v>2</v>
      </c>
      <c r="J322">
        <v>1.84585786645E-2</v>
      </c>
      <c r="K322">
        <f t="shared" si="37"/>
        <v>0.4</v>
      </c>
      <c r="L322">
        <f t="shared" si="38"/>
        <v>7.3834314658000003E-3</v>
      </c>
      <c r="N322">
        <v>1</v>
      </c>
      <c r="O322">
        <v>3</v>
      </c>
      <c r="P322">
        <v>1.7094354877399999E-3</v>
      </c>
      <c r="Q322">
        <f t="shared" si="41"/>
        <v>0.4</v>
      </c>
      <c r="R322">
        <f t="shared" si="42"/>
        <v>6.8377419509599996E-4</v>
      </c>
      <c r="T322">
        <v>1</v>
      </c>
      <c r="U322">
        <v>4</v>
      </c>
      <c r="V322">
        <v>7.9891291158400001E-3</v>
      </c>
      <c r="W322">
        <f t="shared" si="39"/>
        <v>0.4</v>
      </c>
      <c r="X322">
        <f t="shared" si="40"/>
        <v>3.195651646336E-2</v>
      </c>
    </row>
    <row r="323" spans="2:24" x14ac:dyDescent="0.25">
      <c r="B323">
        <v>1</v>
      </c>
      <c r="C323">
        <v>1</v>
      </c>
      <c r="D323">
        <v>4.9816570367599997E-2</v>
      </c>
      <c r="E323">
        <f t="shared" si="35"/>
        <v>0.4</v>
      </c>
      <c r="F323">
        <f t="shared" si="36"/>
        <v>1.992662814704E-2</v>
      </c>
      <c r="H323">
        <v>1</v>
      </c>
      <c r="I323">
        <v>2</v>
      </c>
      <c r="J323">
        <v>1.8322987050499999E-2</v>
      </c>
      <c r="K323">
        <f t="shared" si="37"/>
        <v>0.4</v>
      </c>
      <c r="L323">
        <f t="shared" si="38"/>
        <v>7.3291948201999997E-3</v>
      </c>
      <c r="N323">
        <v>1</v>
      </c>
      <c r="O323">
        <v>3</v>
      </c>
      <c r="P323">
        <v>4.01614053062E-2</v>
      </c>
      <c r="Q323">
        <f t="shared" si="41"/>
        <v>0.4</v>
      </c>
      <c r="R323">
        <f t="shared" si="42"/>
        <v>1.6064562122479999E-2</v>
      </c>
      <c r="T323">
        <v>1</v>
      </c>
      <c r="U323">
        <v>4</v>
      </c>
      <c r="V323">
        <v>2.6226180200500002E-4</v>
      </c>
      <c r="W323">
        <f t="shared" si="39"/>
        <v>0.4</v>
      </c>
      <c r="X323">
        <f t="shared" si="40"/>
        <v>1.0490472080200001E-3</v>
      </c>
    </row>
    <row r="324" spans="2:24" x14ac:dyDescent="0.25">
      <c r="B324">
        <v>1</v>
      </c>
      <c r="C324">
        <v>1</v>
      </c>
      <c r="D324">
        <v>7.7454724019599998E-3</v>
      </c>
      <c r="E324">
        <f t="shared" si="35"/>
        <v>0.4</v>
      </c>
      <c r="F324">
        <f t="shared" si="36"/>
        <v>3.0981889607840001E-3</v>
      </c>
      <c r="H324">
        <v>1</v>
      </c>
      <c r="I324">
        <v>2</v>
      </c>
      <c r="J324">
        <v>1.0334738941899999</v>
      </c>
      <c r="K324">
        <f t="shared" si="37"/>
        <v>0.4</v>
      </c>
      <c r="L324">
        <f t="shared" si="38"/>
        <v>0.413389557676</v>
      </c>
      <c r="N324">
        <v>1</v>
      </c>
      <c r="O324">
        <v>3</v>
      </c>
      <c r="P324">
        <v>3.8848171093800003E-2</v>
      </c>
      <c r="Q324">
        <f t="shared" si="41"/>
        <v>0.4</v>
      </c>
      <c r="R324">
        <f t="shared" si="42"/>
        <v>1.5539268437520001E-2</v>
      </c>
      <c r="T324">
        <v>1</v>
      </c>
      <c r="U324">
        <v>4</v>
      </c>
      <c r="V324">
        <v>6.8269941584699997E-2</v>
      </c>
      <c r="W324">
        <f t="shared" si="39"/>
        <v>0.4</v>
      </c>
      <c r="X324">
        <f t="shared" si="40"/>
        <v>0.27307976633879999</v>
      </c>
    </row>
    <row r="325" spans="2:24" x14ac:dyDescent="0.25">
      <c r="B325">
        <v>1</v>
      </c>
      <c r="C325">
        <v>1</v>
      </c>
      <c r="D325">
        <v>7.5759826332399997E-3</v>
      </c>
      <c r="E325">
        <f t="shared" si="35"/>
        <v>0.4</v>
      </c>
      <c r="F325">
        <f t="shared" si="36"/>
        <v>3.0303930532960001E-3</v>
      </c>
      <c r="H325">
        <v>1</v>
      </c>
      <c r="I325">
        <v>2</v>
      </c>
      <c r="J325">
        <v>9.8055980303000001E-2</v>
      </c>
      <c r="K325">
        <f t="shared" si="37"/>
        <v>0.4</v>
      </c>
      <c r="L325">
        <f t="shared" si="38"/>
        <v>3.9222392121200003E-2</v>
      </c>
      <c r="N325">
        <v>1</v>
      </c>
      <c r="O325">
        <v>3</v>
      </c>
      <c r="P325">
        <v>8.3106655185100006E-3</v>
      </c>
      <c r="Q325">
        <f t="shared" si="41"/>
        <v>0.4</v>
      </c>
      <c r="R325">
        <f t="shared" si="42"/>
        <v>3.3242662074040004E-3</v>
      </c>
      <c r="T325">
        <v>1</v>
      </c>
      <c r="U325">
        <v>4</v>
      </c>
      <c r="V325">
        <v>1.08718857154E-3</v>
      </c>
      <c r="W325">
        <f t="shared" si="39"/>
        <v>0.4</v>
      </c>
      <c r="X325">
        <f t="shared" si="40"/>
        <v>4.34875428616E-3</v>
      </c>
    </row>
    <row r="326" spans="2:24" x14ac:dyDescent="0.25">
      <c r="B326">
        <v>1</v>
      </c>
      <c r="C326">
        <v>1</v>
      </c>
      <c r="D326">
        <v>0.57999221634300002</v>
      </c>
      <c r="E326">
        <f t="shared" si="35"/>
        <v>0.4</v>
      </c>
      <c r="F326">
        <f t="shared" si="36"/>
        <v>0.23199688653720002</v>
      </c>
      <c r="H326">
        <v>1</v>
      </c>
      <c r="I326">
        <v>2</v>
      </c>
      <c r="J326">
        <v>8.5600103766799995E-2</v>
      </c>
      <c r="K326">
        <f t="shared" si="37"/>
        <v>0.4</v>
      </c>
      <c r="L326">
        <f t="shared" si="38"/>
        <v>3.4240041506719998E-2</v>
      </c>
      <c r="N326">
        <v>1</v>
      </c>
      <c r="O326">
        <v>3</v>
      </c>
      <c r="P326">
        <v>1.2013711647800001E-3</v>
      </c>
      <c r="Q326">
        <f t="shared" si="41"/>
        <v>0.4</v>
      </c>
      <c r="R326">
        <f t="shared" si="42"/>
        <v>4.8054846591200008E-4</v>
      </c>
      <c r="T326">
        <v>1</v>
      </c>
      <c r="U326">
        <v>4</v>
      </c>
      <c r="V326">
        <v>2.4926723768900001E-3</v>
      </c>
      <c r="W326">
        <f t="shared" si="39"/>
        <v>0.4</v>
      </c>
      <c r="X326">
        <f t="shared" si="40"/>
        <v>9.9706895075600006E-3</v>
      </c>
    </row>
    <row r="327" spans="2:24" x14ac:dyDescent="0.25">
      <c r="B327">
        <v>1</v>
      </c>
      <c r="C327">
        <v>1</v>
      </c>
      <c r="D327">
        <v>1.02458448154E-2</v>
      </c>
      <c r="E327">
        <f t="shared" si="35"/>
        <v>0.4</v>
      </c>
      <c r="F327">
        <f t="shared" si="36"/>
        <v>4.0983379261599999E-3</v>
      </c>
      <c r="H327">
        <v>1</v>
      </c>
      <c r="I327">
        <v>2</v>
      </c>
      <c r="J327">
        <v>0.121453331315</v>
      </c>
      <c r="K327">
        <f t="shared" si="37"/>
        <v>0.4</v>
      </c>
      <c r="L327">
        <f t="shared" si="38"/>
        <v>4.8581332525999998E-2</v>
      </c>
      <c r="N327">
        <v>1</v>
      </c>
      <c r="O327">
        <v>3</v>
      </c>
      <c r="P327">
        <v>3.20567214866E-2</v>
      </c>
      <c r="Q327">
        <f t="shared" si="41"/>
        <v>0.4</v>
      </c>
      <c r="R327">
        <f t="shared" si="42"/>
        <v>1.2822688594640001E-2</v>
      </c>
      <c r="T327">
        <v>1</v>
      </c>
      <c r="U327">
        <v>4</v>
      </c>
      <c r="V327">
        <v>4.1971632124399999E-3</v>
      </c>
      <c r="W327">
        <f t="shared" si="39"/>
        <v>0.4</v>
      </c>
      <c r="X327">
        <f t="shared" si="40"/>
        <v>1.678865284976E-2</v>
      </c>
    </row>
    <row r="328" spans="2:24" x14ac:dyDescent="0.25">
      <c r="B328">
        <v>1</v>
      </c>
      <c r="C328">
        <v>1</v>
      </c>
      <c r="D328">
        <v>0.22812398196200001</v>
      </c>
      <c r="E328">
        <f t="shared" si="35"/>
        <v>0.4</v>
      </c>
      <c r="F328">
        <f t="shared" si="36"/>
        <v>9.1249592784800007E-2</v>
      </c>
      <c r="H328">
        <v>1</v>
      </c>
      <c r="I328">
        <v>2</v>
      </c>
      <c r="J328">
        <v>0.17984522823900001</v>
      </c>
      <c r="K328">
        <f t="shared" si="37"/>
        <v>0.4</v>
      </c>
      <c r="L328">
        <f t="shared" si="38"/>
        <v>7.1938091295600012E-2</v>
      </c>
      <c r="N328">
        <v>1</v>
      </c>
      <c r="O328">
        <v>3</v>
      </c>
      <c r="P328">
        <v>2.4333892203500002E-3</v>
      </c>
      <c r="Q328">
        <f t="shared" si="41"/>
        <v>0.4</v>
      </c>
      <c r="R328">
        <f t="shared" si="42"/>
        <v>9.7335568814000014E-4</v>
      </c>
      <c r="T328">
        <v>1</v>
      </c>
      <c r="U328">
        <v>4</v>
      </c>
      <c r="V328">
        <v>2.6407551496399999E-3</v>
      </c>
      <c r="W328">
        <f t="shared" si="39"/>
        <v>0.4</v>
      </c>
      <c r="X328">
        <f t="shared" si="40"/>
        <v>1.056302059856E-2</v>
      </c>
    </row>
    <row r="329" spans="2:24" x14ac:dyDescent="0.25">
      <c r="B329">
        <v>1</v>
      </c>
      <c r="C329">
        <v>1</v>
      </c>
      <c r="D329">
        <v>1.6527284492599999E-2</v>
      </c>
      <c r="E329">
        <f t="shared" si="35"/>
        <v>0.4</v>
      </c>
      <c r="F329">
        <f t="shared" si="36"/>
        <v>6.6109137970399995E-3</v>
      </c>
      <c r="H329">
        <v>1</v>
      </c>
      <c r="I329">
        <v>2</v>
      </c>
      <c r="J329">
        <v>1.5669770952800002E-2</v>
      </c>
      <c r="K329">
        <f t="shared" si="37"/>
        <v>0.4</v>
      </c>
      <c r="L329">
        <f t="shared" si="38"/>
        <v>6.267908381120001E-3</v>
      </c>
      <c r="N329">
        <v>1</v>
      </c>
      <c r="O329">
        <v>3</v>
      </c>
      <c r="P329">
        <v>1.5516249881299999E-2</v>
      </c>
      <c r="Q329">
        <f t="shared" si="41"/>
        <v>0.4</v>
      </c>
      <c r="R329">
        <f t="shared" si="42"/>
        <v>6.2064999525200002E-3</v>
      </c>
      <c r="T329">
        <v>1</v>
      </c>
      <c r="U329">
        <v>4</v>
      </c>
      <c r="V329">
        <v>2.24754615836E-2</v>
      </c>
      <c r="W329">
        <f t="shared" si="39"/>
        <v>0.4</v>
      </c>
      <c r="X329">
        <f t="shared" si="40"/>
        <v>8.9901846334400001E-2</v>
      </c>
    </row>
    <row r="330" spans="2:24" x14ac:dyDescent="0.25">
      <c r="B330">
        <v>1</v>
      </c>
      <c r="C330">
        <v>1</v>
      </c>
      <c r="D330">
        <v>0.55941034385099997</v>
      </c>
      <c r="E330">
        <f t="shared" si="35"/>
        <v>0.4</v>
      </c>
      <c r="F330">
        <f t="shared" si="36"/>
        <v>0.2237641375404</v>
      </c>
      <c r="H330">
        <v>1</v>
      </c>
      <c r="I330">
        <v>2</v>
      </c>
      <c r="J330">
        <v>8.4953308893700001E-3</v>
      </c>
      <c r="K330">
        <f t="shared" si="37"/>
        <v>0.4</v>
      </c>
      <c r="L330">
        <f t="shared" si="38"/>
        <v>3.3981323557480004E-3</v>
      </c>
      <c r="N330">
        <v>1</v>
      </c>
      <c r="O330">
        <v>3</v>
      </c>
      <c r="P330">
        <v>1.55162498798E-2</v>
      </c>
      <c r="Q330">
        <f t="shared" si="41"/>
        <v>0.4</v>
      </c>
      <c r="R330">
        <f t="shared" si="42"/>
        <v>6.2064999519200002E-3</v>
      </c>
      <c r="T330">
        <v>1</v>
      </c>
      <c r="U330">
        <v>4</v>
      </c>
      <c r="V330">
        <v>4.19716320825E-3</v>
      </c>
      <c r="W330">
        <f t="shared" si="39"/>
        <v>0.4</v>
      </c>
      <c r="X330">
        <f t="shared" si="40"/>
        <v>1.6788652833E-2</v>
      </c>
    </row>
    <row r="331" spans="2:24" x14ac:dyDescent="0.25">
      <c r="B331">
        <v>1</v>
      </c>
      <c r="C331">
        <v>1</v>
      </c>
      <c r="D331">
        <v>5.10401957075E-2</v>
      </c>
      <c r="E331">
        <f t="shared" si="35"/>
        <v>0.4</v>
      </c>
      <c r="F331">
        <f t="shared" si="36"/>
        <v>2.0416078283000003E-2</v>
      </c>
      <c r="H331">
        <v>1</v>
      </c>
      <c r="I331">
        <v>2</v>
      </c>
      <c r="J331">
        <v>2.7479868202200001E-2</v>
      </c>
      <c r="K331">
        <f t="shared" si="37"/>
        <v>0.4</v>
      </c>
      <c r="L331">
        <f t="shared" si="38"/>
        <v>1.0991947280880002E-2</v>
      </c>
      <c r="N331">
        <v>1</v>
      </c>
      <c r="O331">
        <v>3</v>
      </c>
      <c r="P331">
        <v>2.2568245608600001E-3</v>
      </c>
      <c r="Q331">
        <f t="shared" si="41"/>
        <v>0.4</v>
      </c>
      <c r="R331">
        <f t="shared" si="42"/>
        <v>9.0272982434400008E-4</v>
      </c>
      <c r="T331">
        <v>1</v>
      </c>
      <c r="U331">
        <v>4</v>
      </c>
      <c r="V331">
        <v>5.34946644696E-3</v>
      </c>
      <c r="W331">
        <f t="shared" si="39"/>
        <v>0.4</v>
      </c>
      <c r="X331">
        <f t="shared" si="40"/>
        <v>2.139786578784E-2</v>
      </c>
    </row>
    <row r="332" spans="2:24" x14ac:dyDescent="0.25">
      <c r="B332">
        <v>1</v>
      </c>
      <c r="C332">
        <v>1</v>
      </c>
      <c r="D332">
        <v>5.1497785716300003E-2</v>
      </c>
      <c r="E332">
        <f t="shared" si="35"/>
        <v>0.4</v>
      </c>
      <c r="F332">
        <f t="shared" si="36"/>
        <v>2.0599114286520004E-2</v>
      </c>
      <c r="H332">
        <v>1</v>
      </c>
      <c r="I332">
        <v>2</v>
      </c>
      <c r="J332">
        <v>0.26925789234399999</v>
      </c>
      <c r="K332">
        <f t="shared" si="37"/>
        <v>0.4</v>
      </c>
      <c r="L332">
        <f t="shared" si="38"/>
        <v>0.10770315693760001</v>
      </c>
      <c r="N332">
        <v>1</v>
      </c>
      <c r="O332">
        <v>3</v>
      </c>
      <c r="P332">
        <v>2.2568245599300001E-3</v>
      </c>
      <c r="Q332">
        <f t="shared" si="41"/>
        <v>0.4</v>
      </c>
      <c r="R332">
        <f t="shared" si="42"/>
        <v>9.0272982397200012E-4</v>
      </c>
      <c r="T332">
        <v>1</v>
      </c>
      <c r="U332">
        <v>4</v>
      </c>
      <c r="V332">
        <v>4.7386135036400004E-3</v>
      </c>
      <c r="W332">
        <f t="shared" si="39"/>
        <v>0.4</v>
      </c>
      <c r="X332">
        <f t="shared" si="40"/>
        <v>1.8954454014560002E-2</v>
      </c>
    </row>
    <row r="333" spans="2:24" x14ac:dyDescent="0.25">
      <c r="B333">
        <v>1</v>
      </c>
      <c r="C333">
        <v>1</v>
      </c>
      <c r="D333">
        <v>5.6768366085900003E-2</v>
      </c>
      <c r="E333">
        <f t="shared" si="35"/>
        <v>0.4</v>
      </c>
      <c r="F333">
        <f t="shared" si="36"/>
        <v>2.2707346434360003E-2</v>
      </c>
      <c r="H333">
        <v>1</v>
      </c>
      <c r="I333">
        <v>2</v>
      </c>
      <c r="J333">
        <v>0.27099686275200002</v>
      </c>
      <c r="K333">
        <f t="shared" si="37"/>
        <v>0.4</v>
      </c>
      <c r="L333">
        <f t="shared" si="38"/>
        <v>0.10839874510080001</v>
      </c>
      <c r="N333">
        <v>1</v>
      </c>
      <c r="O333">
        <v>3</v>
      </c>
      <c r="P333">
        <v>1.85022691552E-2</v>
      </c>
      <c r="Q333">
        <f t="shared" si="41"/>
        <v>0.4</v>
      </c>
      <c r="R333">
        <f t="shared" si="42"/>
        <v>7.4009076620800002E-3</v>
      </c>
      <c r="T333">
        <v>1</v>
      </c>
      <c r="U333">
        <v>4</v>
      </c>
      <c r="V333">
        <v>1.1291533219199999E-3</v>
      </c>
      <c r="W333">
        <f t="shared" si="39"/>
        <v>0.4</v>
      </c>
      <c r="X333">
        <f t="shared" si="40"/>
        <v>4.5166132876799997E-3</v>
      </c>
    </row>
    <row r="334" spans="2:24" x14ac:dyDescent="0.25">
      <c r="B334">
        <v>1</v>
      </c>
      <c r="C334">
        <v>1</v>
      </c>
      <c r="D334">
        <v>1.6384112513799998E-2</v>
      </c>
      <c r="E334">
        <f t="shared" si="35"/>
        <v>0.4</v>
      </c>
      <c r="F334">
        <f t="shared" si="36"/>
        <v>6.5536450055199997E-3</v>
      </c>
      <c r="H334">
        <v>1</v>
      </c>
      <c r="I334">
        <v>2</v>
      </c>
      <c r="J334">
        <v>2.9458101365399999E-2</v>
      </c>
      <c r="K334">
        <f t="shared" si="37"/>
        <v>0.4</v>
      </c>
      <c r="L334">
        <f t="shared" si="38"/>
        <v>1.178324054616E-2</v>
      </c>
      <c r="N334">
        <v>1</v>
      </c>
      <c r="O334">
        <v>3</v>
      </c>
      <c r="P334">
        <v>7.5775582190000003E-6</v>
      </c>
      <c r="Q334">
        <f t="shared" si="41"/>
        <v>0.4</v>
      </c>
      <c r="R334">
        <f t="shared" si="42"/>
        <v>3.0310232876000002E-6</v>
      </c>
      <c r="T334">
        <v>1</v>
      </c>
      <c r="U334">
        <v>4</v>
      </c>
      <c r="V334">
        <v>2.1960462950399999E-3</v>
      </c>
      <c r="W334">
        <f t="shared" si="39"/>
        <v>0.4</v>
      </c>
      <c r="X334">
        <f t="shared" si="40"/>
        <v>8.7841851801599997E-3</v>
      </c>
    </row>
    <row r="335" spans="2:24" x14ac:dyDescent="0.25">
      <c r="B335">
        <v>1</v>
      </c>
      <c r="C335">
        <v>1</v>
      </c>
      <c r="D335">
        <v>2.76727724452E-2</v>
      </c>
      <c r="E335">
        <f t="shared" si="35"/>
        <v>0.4</v>
      </c>
      <c r="F335">
        <f t="shared" si="36"/>
        <v>1.106910897808E-2</v>
      </c>
      <c r="H335">
        <v>1</v>
      </c>
      <c r="I335">
        <v>2</v>
      </c>
      <c r="J335">
        <v>6.4441200320500006E-2</v>
      </c>
      <c r="K335">
        <f t="shared" si="37"/>
        <v>0.4</v>
      </c>
      <c r="L335">
        <f t="shared" si="38"/>
        <v>2.5776480128200004E-2</v>
      </c>
      <c r="N335">
        <v>1</v>
      </c>
      <c r="O335">
        <v>3</v>
      </c>
      <c r="P335">
        <v>7.5775582190000003E-6</v>
      </c>
      <c r="Q335">
        <f t="shared" si="41"/>
        <v>0.4</v>
      </c>
      <c r="R335">
        <f t="shared" si="42"/>
        <v>3.0310232876000002E-6</v>
      </c>
      <c r="T335">
        <v>1</v>
      </c>
      <c r="U335">
        <v>4</v>
      </c>
      <c r="V335">
        <v>7.81324808324E-3</v>
      </c>
      <c r="W335">
        <f t="shared" si="39"/>
        <v>0.4</v>
      </c>
      <c r="X335">
        <f t="shared" si="40"/>
        <v>3.125299233296E-2</v>
      </c>
    </row>
    <row r="336" spans="2:24" x14ac:dyDescent="0.25">
      <c r="B336">
        <v>1</v>
      </c>
      <c r="C336">
        <v>1</v>
      </c>
      <c r="D336">
        <v>1.27768329954E-2</v>
      </c>
      <c r="E336">
        <f t="shared" si="35"/>
        <v>0.4</v>
      </c>
      <c r="F336">
        <f t="shared" si="36"/>
        <v>5.1107331981600007E-3</v>
      </c>
      <c r="H336">
        <v>1</v>
      </c>
      <c r="I336">
        <v>2</v>
      </c>
      <c r="J336">
        <v>0.79819826620699996</v>
      </c>
      <c r="K336">
        <f t="shared" si="37"/>
        <v>0.4</v>
      </c>
      <c r="L336">
        <f t="shared" si="38"/>
        <v>0.31927930648280001</v>
      </c>
      <c r="N336">
        <v>1</v>
      </c>
      <c r="O336">
        <v>3</v>
      </c>
      <c r="P336">
        <v>2.03523042181E-3</v>
      </c>
      <c r="Q336">
        <f t="shared" si="41"/>
        <v>0.4</v>
      </c>
      <c r="R336">
        <f t="shared" si="42"/>
        <v>8.1409216872400003E-4</v>
      </c>
      <c r="T336">
        <v>1</v>
      </c>
      <c r="U336">
        <v>4</v>
      </c>
      <c r="V336">
        <v>3.4088658757999997E-2</v>
      </c>
      <c r="W336">
        <f t="shared" si="39"/>
        <v>0.4</v>
      </c>
      <c r="X336">
        <f t="shared" si="40"/>
        <v>0.13635463503199999</v>
      </c>
    </row>
    <row r="337" spans="2:24" x14ac:dyDescent="0.25">
      <c r="B337">
        <v>1</v>
      </c>
      <c r="C337">
        <v>1</v>
      </c>
      <c r="D337">
        <v>0.83559046730599995</v>
      </c>
      <c r="E337">
        <f t="shared" si="35"/>
        <v>0.4</v>
      </c>
      <c r="F337">
        <f t="shared" si="36"/>
        <v>0.33423618692239998</v>
      </c>
      <c r="H337">
        <v>1</v>
      </c>
      <c r="I337">
        <v>2</v>
      </c>
      <c r="J337">
        <v>1.3393957898400001E-4</v>
      </c>
      <c r="K337">
        <f t="shared" si="37"/>
        <v>0.4</v>
      </c>
      <c r="L337">
        <f t="shared" si="38"/>
        <v>5.3575831593600006E-5</v>
      </c>
      <c r="N337">
        <v>1</v>
      </c>
      <c r="O337">
        <v>3</v>
      </c>
      <c r="P337">
        <v>2.7543010937399999E-3</v>
      </c>
      <c r="Q337">
        <f t="shared" si="41"/>
        <v>0.4</v>
      </c>
      <c r="R337">
        <f t="shared" si="42"/>
        <v>1.101720437496E-3</v>
      </c>
      <c r="T337">
        <v>1</v>
      </c>
      <c r="U337">
        <v>4</v>
      </c>
      <c r="V337">
        <v>1.27173729657E-2</v>
      </c>
      <c r="W337">
        <f t="shared" si="39"/>
        <v>0.4</v>
      </c>
      <c r="X337">
        <f t="shared" si="40"/>
        <v>5.0869491862800001E-2</v>
      </c>
    </row>
    <row r="338" spans="2:24" x14ac:dyDescent="0.25">
      <c r="B338">
        <v>1</v>
      </c>
      <c r="C338">
        <v>1</v>
      </c>
      <c r="D338">
        <v>1.07855559468E-2</v>
      </c>
      <c r="E338">
        <f t="shared" si="35"/>
        <v>0.4</v>
      </c>
      <c r="F338">
        <f t="shared" si="36"/>
        <v>4.3142223787200002E-3</v>
      </c>
      <c r="H338">
        <v>1</v>
      </c>
      <c r="I338">
        <v>2</v>
      </c>
      <c r="J338">
        <v>1.43383455596E-3</v>
      </c>
      <c r="K338">
        <f t="shared" si="37"/>
        <v>0.4</v>
      </c>
      <c r="L338">
        <f t="shared" si="38"/>
        <v>5.7353382238399997E-4</v>
      </c>
      <c r="N338">
        <v>1</v>
      </c>
      <c r="O338">
        <v>3</v>
      </c>
      <c r="P338">
        <v>5.9456722793200002E-3</v>
      </c>
      <c r="Q338">
        <f t="shared" si="41"/>
        <v>0.4</v>
      </c>
      <c r="R338">
        <f t="shared" si="42"/>
        <v>2.3782689117280002E-3</v>
      </c>
      <c r="T338">
        <v>1</v>
      </c>
      <c r="U338">
        <v>4</v>
      </c>
      <c r="V338">
        <v>1.1861008045199999E-3</v>
      </c>
      <c r="W338">
        <f t="shared" si="39"/>
        <v>0.4</v>
      </c>
      <c r="X338">
        <f t="shared" si="40"/>
        <v>4.7444032180799997E-3</v>
      </c>
    </row>
    <row r="339" spans="2:24" x14ac:dyDescent="0.25">
      <c r="B339">
        <v>1</v>
      </c>
      <c r="C339">
        <v>1</v>
      </c>
      <c r="D339">
        <v>8.6546921738799992E-3</v>
      </c>
      <c r="E339">
        <f t="shared" si="35"/>
        <v>0.4</v>
      </c>
      <c r="F339">
        <f t="shared" si="36"/>
        <v>3.4618768695519999E-3</v>
      </c>
      <c r="H339">
        <v>1</v>
      </c>
      <c r="I339">
        <v>2</v>
      </c>
      <c r="J339">
        <v>5.6814715047099999E-2</v>
      </c>
      <c r="K339">
        <f t="shared" si="37"/>
        <v>0.4</v>
      </c>
      <c r="L339">
        <f t="shared" si="38"/>
        <v>2.272588601884E-2</v>
      </c>
      <c r="N339">
        <v>1</v>
      </c>
      <c r="O339">
        <v>3</v>
      </c>
      <c r="P339">
        <v>4.7418230829399999E-2</v>
      </c>
      <c r="Q339">
        <f t="shared" si="41"/>
        <v>0.4</v>
      </c>
      <c r="R339">
        <f t="shared" si="42"/>
        <v>1.8967292331760002E-2</v>
      </c>
      <c r="T339">
        <v>1</v>
      </c>
      <c r="U339">
        <v>4</v>
      </c>
      <c r="V339">
        <v>1.18939546489E-2</v>
      </c>
      <c r="W339">
        <f t="shared" si="39"/>
        <v>0.4</v>
      </c>
      <c r="X339">
        <f t="shared" si="40"/>
        <v>4.7575818595599999E-2</v>
      </c>
    </row>
    <row r="340" spans="2:24" x14ac:dyDescent="0.25">
      <c r="B340">
        <v>1</v>
      </c>
      <c r="C340">
        <v>1</v>
      </c>
      <c r="D340">
        <v>7.9509210892100002E-3</v>
      </c>
      <c r="E340">
        <f t="shared" si="35"/>
        <v>0.4</v>
      </c>
      <c r="F340">
        <f t="shared" si="36"/>
        <v>3.1803684356840004E-3</v>
      </c>
      <c r="H340">
        <v>1</v>
      </c>
      <c r="I340">
        <v>2</v>
      </c>
      <c r="J340">
        <v>5.4634506879099997E-4</v>
      </c>
      <c r="K340">
        <f t="shared" si="37"/>
        <v>0.4</v>
      </c>
      <c r="L340">
        <f t="shared" si="38"/>
        <v>2.1853802751639999E-4</v>
      </c>
      <c r="N340">
        <v>1</v>
      </c>
      <c r="O340">
        <v>3</v>
      </c>
      <c r="P340">
        <v>3.5999164733000001E-2</v>
      </c>
      <c r="Q340">
        <f t="shared" si="41"/>
        <v>0.4</v>
      </c>
      <c r="R340">
        <f t="shared" si="42"/>
        <v>1.4399665893200001E-2</v>
      </c>
      <c r="T340">
        <v>1</v>
      </c>
      <c r="U340">
        <v>4</v>
      </c>
      <c r="V340">
        <v>1.6601017438699999E-2</v>
      </c>
      <c r="W340">
        <f t="shared" si="39"/>
        <v>0.4</v>
      </c>
      <c r="X340">
        <f t="shared" si="40"/>
        <v>6.6404069754799996E-2</v>
      </c>
    </row>
    <row r="341" spans="2:24" x14ac:dyDescent="0.25">
      <c r="B341">
        <v>1</v>
      </c>
      <c r="C341">
        <v>1</v>
      </c>
      <c r="D341">
        <v>6.3617566068499996E-3</v>
      </c>
      <c r="E341">
        <f t="shared" si="35"/>
        <v>0.4</v>
      </c>
      <c r="F341">
        <f t="shared" si="36"/>
        <v>2.5447026427399999E-3</v>
      </c>
      <c r="H341">
        <v>1</v>
      </c>
      <c r="I341">
        <v>2</v>
      </c>
      <c r="J341">
        <v>1.195193342E-6</v>
      </c>
      <c r="K341">
        <f t="shared" si="37"/>
        <v>0.4</v>
      </c>
      <c r="L341">
        <f t="shared" si="38"/>
        <v>4.7807733680000004E-7</v>
      </c>
      <c r="N341">
        <v>1</v>
      </c>
      <c r="O341">
        <v>3</v>
      </c>
      <c r="P341">
        <v>2.1960462975799998E-3</v>
      </c>
      <c r="Q341">
        <f t="shared" si="41"/>
        <v>0.4</v>
      </c>
      <c r="R341">
        <f t="shared" si="42"/>
        <v>8.7841851903199995E-4</v>
      </c>
      <c r="T341">
        <v>1</v>
      </c>
      <c r="U341">
        <v>4</v>
      </c>
      <c r="V341">
        <v>9.6433920664499998E-4</v>
      </c>
      <c r="W341">
        <f t="shared" si="39"/>
        <v>0.4</v>
      </c>
      <c r="X341">
        <f t="shared" si="40"/>
        <v>3.8573568265799999E-3</v>
      </c>
    </row>
    <row r="342" spans="2:24" x14ac:dyDescent="0.25">
      <c r="B342">
        <v>1</v>
      </c>
      <c r="C342">
        <v>1</v>
      </c>
      <c r="D342">
        <v>1.13633754214E-2</v>
      </c>
      <c r="E342">
        <f t="shared" si="35"/>
        <v>0.4</v>
      </c>
      <c r="F342">
        <f t="shared" si="36"/>
        <v>4.5453501685600002E-3</v>
      </c>
      <c r="H342">
        <v>1</v>
      </c>
      <c r="I342">
        <v>2</v>
      </c>
      <c r="J342">
        <v>7.7324341167500001E-3</v>
      </c>
      <c r="K342">
        <f t="shared" si="37"/>
        <v>0.4</v>
      </c>
      <c r="L342">
        <f t="shared" si="38"/>
        <v>3.0929736467000001E-3</v>
      </c>
      <c r="N342">
        <v>1</v>
      </c>
      <c r="O342">
        <v>3</v>
      </c>
      <c r="P342">
        <v>1.9826752753800002E-3</v>
      </c>
      <c r="Q342">
        <f t="shared" si="41"/>
        <v>0.4</v>
      </c>
      <c r="R342">
        <f t="shared" si="42"/>
        <v>7.9307011015200015E-4</v>
      </c>
      <c r="T342">
        <v>1</v>
      </c>
      <c r="U342">
        <v>4</v>
      </c>
      <c r="V342">
        <v>1.26970265015E-3</v>
      </c>
      <c r="W342">
        <f t="shared" si="39"/>
        <v>0.4</v>
      </c>
      <c r="X342">
        <f t="shared" si="40"/>
        <v>5.0788106005999999E-3</v>
      </c>
    </row>
    <row r="343" spans="2:24" x14ac:dyDescent="0.25">
      <c r="B343">
        <v>1</v>
      </c>
      <c r="C343">
        <v>1</v>
      </c>
      <c r="D343">
        <v>0.15757923075999999</v>
      </c>
      <c r="E343">
        <f t="shared" si="35"/>
        <v>0.4</v>
      </c>
      <c r="F343">
        <f t="shared" si="36"/>
        <v>6.3031692304000006E-2</v>
      </c>
      <c r="H343">
        <v>1</v>
      </c>
      <c r="I343">
        <v>2</v>
      </c>
      <c r="J343">
        <v>8.6618022187300008E-3</v>
      </c>
      <c r="K343">
        <f t="shared" si="37"/>
        <v>0.4</v>
      </c>
      <c r="L343">
        <f t="shared" si="38"/>
        <v>3.4647208874920006E-3</v>
      </c>
      <c r="N343">
        <v>1</v>
      </c>
      <c r="O343">
        <v>3</v>
      </c>
      <c r="P343">
        <v>2.8042136323400001E-3</v>
      </c>
      <c r="Q343">
        <f t="shared" si="41"/>
        <v>0.4</v>
      </c>
      <c r="R343">
        <f t="shared" si="42"/>
        <v>1.121685452936E-3</v>
      </c>
      <c r="T343">
        <v>1</v>
      </c>
      <c r="U343">
        <v>4</v>
      </c>
      <c r="V343">
        <v>1.25043395806E-2</v>
      </c>
      <c r="W343">
        <f t="shared" si="39"/>
        <v>0.4</v>
      </c>
      <c r="X343">
        <f t="shared" si="40"/>
        <v>5.00173583224E-2</v>
      </c>
    </row>
    <row r="344" spans="2:24" x14ac:dyDescent="0.25">
      <c r="B344">
        <v>1</v>
      </c>
      <c r="C344">
        <v>1</v>
      </c>
      <c r="D344">
        <v>6.5720247579799995E-2</v>
      </c>
      <c r="E344">
        <f t="shared" si="35"/>
        <v>0.4</v>
      </c>
      <c r="F344">
        <f t="shared" si="36"/>
        <v>2.628809903192E-2</v>
      </c>
      <c r="H344">
        <v>1</v>
      </c>
      <c r="I344">
        <v>2</v>
      </c>
      <c r="J344">
        <v>7.3392719608400005E-4</v>
      </c>
      <c r="K344">
        <f t="shared" si="37"/>
        <v>0.4</v>
      </c>
      <c r="L344">
        <f t="shared" si="38"/>
        <v>2.9357087843360005E-4</v>
      </c>
      <c r="N344">
        <v>1</v>
      </c>
      <c r="O344">
        <v>3</v>
      </c>
      <c r="P344">
        <v>2.0129284973799998E-3</v>
      </c>
      <c r="Q344">
        <f t="shared" si="41"/>
        <v>0.4</v>
      </c>
      <c r="R344">
        <f t="shared" si="42"/>
        <v>8.0517139895199994E-4</v>
      </c>
      <c r="T344">
        <v>1</v>
      </c>
      <c r="U344">
        <v>4</v>
      </c>
      <c r="V344">
        <v>1.52665617847E-3</v>
      </c>
      <c r="W344">
        <f t="shared" si="39"/>
        <v>0.4</v>
      </c>
      <c r="X344">
        <f t="shared" si="40"/>
        <v>6.10662471388E-3</v>
      </c>
    </row>
    <row r="345" spans="2:24" x14ac:dyDescent="0.25">
      <c r="B345">
        <v>1</v>
      </c>
      <c r="C345">
        <v>1</v>
      </c>
      <c r="D345">
        <v>1.14258087917E-2</v>
      </c>
      <c r="E345">
        <f t="shared" si="35"/>
        <v>0.4</v>
      </c>
      <c r="F345">
        <f t="shared" si="36"/>
        <v>4.5703235166800003E-3</v>
      </c>
      <c r="H345">
        <v>1</v>
      </c>
      <c r="I345">
        <v>2</v>
      </c>
      <c r="J345">
        <v>8.0602441849299995E-3</v>
      </c>
      <c r="K345">
        <f t="shared" si="37"/>
        <v>0.4</v>
      </c>
      <c r="L345">
        <f t="shared" si="38"/>
        <v>3.2240976739720002E-3</v>
      </c>
      <c r="N345">
        <v>1</v>
      </c>
      <c r="O345">
        <v>3</v>
      </c>
      <c r="P345">
        <v>8.2987291023100002E-3</v>
      </c>
      <c r="Q345">
        <f t="shared" si="41"/>
        <v>0.4</v>
      </c>
      <c r="R345">
        <f t="shared" si="42"/>
        <v>3.3194916409240004E-3</v>
      </c>
      <c r="T345">
        <v>1</v>
      </c>
      <c r="U345">
        <v>4</v>
      </c>
      <c r="V345">
        <v>3.8406955283199998E-2</v>
      </c>
      <c r="W345">
        <f t="shared" si="39"/>
        <v>0.4</v>
      </c>
      <c r="X345">
        <f t="shared" si="40"/>
        <v>0.15362782113279999</v>
      </c>
    </row>
    <row r="346" spans="2:24" x14ac:dyDescent="0.25">
      <c r="B346">
        <v>1</v>
      </c>
      <c r="C346">
        <v>1</v>
      </c>
      <c r="D346">
        <v>1.0981632890999999E-2</v>
      </c>
      <c r="E346">
        <f t="shared" si="35"/>
        <v>0.4</v>
      </c>
      <c r="F346">
        <f t="shared" si="36"/>
        <v>4.3926531563999996E-3</v>
      </c>
      <c r="H346">
        <v>1</v>
      </c>
      <c r="I346">
        <v>2</v>
      </c>
      <c r="J346">
        <v>2.4273841323699998E-3</v>
      </c>
      <c r="K346">
        <f t="shared" si="37"/>
        <v>0.4</v>
      </c>
      <c r="L346">
        <f t="shared" si="38"/>
        <v>9.7095365294800002E-4</v>
      </c>
      <c r="N346">
        <v>1</v>
      </c>
      <c r="O346">
        <v>3</v>
      </c>
      <c r="P346">
        <v>2.25682455854E-3</v>
      </c>
      <c r="Q346">
        <f t="shared" si="41"/>
        <v>0.4</v>
      </c>
      <c r="R346">
        <f t="shared" si="42"/>
        <v>9.02729823416E-4</v>
      </c>
      <c r="T346">
        <v>1</v>
      </c>
      <c r="U346">
        <v>4</v>
      </c>
      <c r="V346">
        <v>2.5115444781399999E-3</v>
      </c>
      <c r="W346">
        <f t="shared" si="39"/>
        <v>0.4</v>
      </c>
      <c r="X346">
        <f t="shared" si="40"/>
        <v>1.004617791256E-2</v>
      </c>
    </row>
    <row r="347" spans="2:24" x14ac:dyDescent="0.25">
      <c r="B347">
        <v>1</v>
      </c>
      <c r="C347">
        <v>1</v>
      </c>
      <c r="D347">
        <v>4.48216665901E-2</v>
      </c>
      <c r="E347">
        <f t="shared" si="35"/>
        <v>0.4</v>
      </c>
      <c r="F347">
        <f t="shared" si="36"/>
        <v>1.7928666636040001E-2</v>
      </c>
      <c r="H347">
        <v>1</v>
      </c>
      <c r="I347">
        <v>2</v>
      </c>
      <c r="J347">
        <v>2.0687338854900001E-2</v>
      </c>
      <c r="K347">
        <f t="shared" si="37"/>
        <v>0.4</v>
      </c>
      <c r="L347">
        <f t="shared" si="38"/>
        <v>8.2749355419600001E-3</v>
      </c>
      <c r="N347">
        <v>1</v>
      </c>
      <c r="O347">
        <v>3</v>
      </c>
      <c r="P347">
        <v>2.8042136328000002E-3</v>
      </c>
      <c r="Q347">
        <f t="shared" si="41"/>
        <v>0.4</v>
      </c>
      <c r="R347">
        <f t="shared" si="42"/>
        <v>1.1216854531200002E-3</v>
      </c>
      <c r="T347">
        <v>1</v>
      </c>
      <c r="U347">
        <v>4</v>
      </c>
      <c r="V347">
        <v>5.1321917461600003E-2</v>
      </c>
      <c r="W347">
        <f t="shared" si="39"/>
        <v>0.4</v>
      </c>
      <c r="X347">
        <f t="shared" si="40"/>
        <v>0.20528766984640001</v>
      </c>
    </row>
    <row r="348" spans="2:24" x14ac:dyDescent="0.25">
      <c r="B348">
        <v>1</v>
      </c>
      <c r="C348">
        <v>1</v>
      </c>
      <c r="D348">
        <v>5.6244774676299999E-2</v>
      </c>
      <c r="E348">
        <f t="shared" si="35"/>
        <v>0.4</v>
      </c>
      <c r="F348">
        <f t="shared" si="36"/>
        <v>2.249790987052E-2</v>
      </c>
      <c r="H348">
        <v>1</v>
      </c>
      <c r="I348">
        <v>2</v>
      </c>
      <c r="J348">
        <v>3.0062620967700002E-2</v>
      </c>
      <c r="K348">
        <f t="shared" si="37"/>
        <v>0.4</v>
      </c>
      <c r="L348">
        <f t="shared" si="38"/>
        <v>1.2025048387080002E-2</v>
      </c>
      <c r="N348">
        <v>1</v>
      </c>
      <c r="O348">
        <v>3</v>
      </c>
      <c r="P348">
        <v>1.40210681572E-3</v>
      </c>
      <c r="Q348">
        <f t="shared" si="41"/>
        <v>0.4</v>
      </c>
      <c r="R348">
        <f t="shared" si="42"/>
        <v>5.6084272628799999E-4</v>
      </c>
      <c r="T348">
        <v>1</v>
      </c>
      <c r="U348">
        <v>4</v>
      </c>
      <c r="V348">
        <v>2.5887849403999998E-3</v>
      </c>
      <c r="W348">
        <f t="shared" si="39"/>
        <v>0.4</v>
      </c>
      <c r="X348">
        <f t="shared" si="40"/>
        <v>1.0355139761599999E-2</v>
      </c>
    </row>
    <row r="349" spans="2:24" x14ac:dyDescent="0.25">
      <c r="B349">
        <v>1</v>
      </c>
      <c r="C349">
        <v>1</v>
      </c>
      <c r="D349">
        <v>1.00971869516E-2</v>
      </c>
      <c r="E349">
        <f t="shared" si="35"/>
        <v>0.4</v>
      </c>
      <c r="F349">
        <f t="shared" si="36"/>
        <v>4.0388747806400001E-3</v>
      </c>
      <c r="H349">
        <v>1</v>
      </c>
      <c r="I349">
        <v>2</v>
      </c>
      <c r="J349">
        <v>4.7435436272000001E-5</v>
      </c>
      <c r="K349">
        <f t="shared" si="37"/>
        <v>0.4</v>
      </c>
      <c r="L349">
        <f t="shared" si="38"/>
        <v>1.89741745088E-5</v>
      </c>
      <c r="N349">
        <v>1</v>
      </c>
      <c r="O349">
        <v>3</v>
      </c>
      <c r="P349">
        <v>1.5516249878900001E-2</v>
      </c>
      <c r="Q349">
        <f t="shared" si="41"/>
        <v>0.4</v>
      </c>
      <c r="R349">
        <f t="shared" si="42"/>
        <v>6.2064999515600008E-3</v>
      </c>
      <c r="T349">
        <v>1</v>
      </c>
      <c r="U349">
        <v>4</v>
      </c>
      <c r="V349">
        <v>2.4754595293699998E-3</v>
      </c>
      <c r="W349">
        <f t="shared" si="39"/>
        <v>0.4</v>
      </c>
      <c r="X349">
        <f t="shared" si="40"/>
        <v>9.9018381174799993E-3</v>
      </c>
    </row>
    <row r="350" spans="2:24" x14ac:dyDescent="0.25">
      <c r="B350">
        <v>1</v>
      </c>
      <c r="C350">
        <v>1</v>
      </c>
      <c r="D350">
        <v>9.2166991993400005E-2</v>
      </c>
      <c r="E350">
        <f t="shared" si="35"/>
        <v>0.4</v>
      </c>
      <c r="F350">
        <f t="shared" si="36"/>
        <v>3.6866796797360005E-2</v>
      </c>
      <c r="H350">
        <v>1</v>
      </c>
      <c r="I350">
        <v>2</v>
      </c>
      <c r="J350">
        <v>1.2701384092300001E-2</v>
      </c>
      <c r="K350">
        <f t="shared" si="37"/>
        <v>0.4</v>
      </c>
      <c r="L350">
        <f t="shared" si="38"/>
        <v>5.0805536369200009E-3</v>
      </c>
      <c r="N350">
        <v>1</v>
      </c>
      <c r="O350">
        <v>3</v>
      </c>
      <c r="P350">
        <v>3.5535087799000002E-5</v>
      </c>
      <c r="Q350">
        <f t="shared" si="41"/>
        <v>0.4</v>
      </c>
      <c r="R350">
        <f t="shared" si="42"/>
        <v>1.4214035119600001E-5</v>
      </c>
      <c r="T350">
        <v>1</v>
      </c>
      <c r="U350">
        <v>4</v>
      </c>
      <c r="V350">
        <v>2.98598433668E-3</v>
      </c>
      <c r="W350">
        <f t="shared" si="39"/>
        <v>0.4</v>
      </c>
      <c r="X350">
        <f t="shared" si="40"/>
        <v>1.194393734672E-2</v>
      </c>
    </row>
    <row r="351" spans="2:24" x14ac:dyDescent="0.25">
      <c r="B351">
        <v>1</v>
      </c>
      <c r="C351">
        <v>1</v>
      </c>
      <c r="D351">
        <v>9.9107640352300002E-3</v>
      </c>
      <c r="E351">
        <f t="shared" ref="E351:E414" si="43">IF(B351=1,0.4,IF(B351=2,1.4,IF(B351=3,3.1,IF(B351=4,6.8,9.5))))</f>
        <v>0.4</v>
      </c>
      <c r="F351">
        <f t="shared" ref="F351:F414" si="44">D351*E351</f>
        <v>3.9643056140919999E-3</v>
      </c>
      <c r="H351">
        <v>1</v>
      </c>
      <c r="I351">
        <v>2</v>
      </c>
      <c r="J351">
        <v>1.3970436657999999E-3</v>
      </c>
      <c r="K351">
        <f t="shared" ref="K351:K414" si="45">IF(H351=1,0.4,IF(H351=2,1.4,IF(H351=3,3.1,IF(H351=4,6.8,9.5))))</f>
        <v>0.4</v>
      </c>
      <c r="L351">
        <f t="shared" ref="L351:L414" si="46">J351*K351</f>
        <v>5.5881746631999995E-4</v>
      </c>
      <c r="N351">
        <v>1</v>
      </c>
      <c r="O351">
        <v>3</v>
      </c>
      <c r="P351">
        <v>1.9762372302099999E-4</v>
      </c>
      <c r="Q351">
        <f t="shared" si="41"/>
        <v>0.4</v>
      </c>
      <c r="R351">
        <f t="shared" si="42"/>
        <v>7.9049489208400008E-5</v>
      </c>
      <c r="T351">
        <v>1</v>
      </c>
      <c r="U351">
        <v>4</v>
      </c>
      <c r="V351">
        <v>1.9865906520300002E-3</v>
      </c>
      <c r="W351">
        <f t="shared" ref="W351:W414" si="47">IF(T351=1,0.4,IF(T351=2,1.4,IF(T351=3,3.1,IF(T351=4,6.8,9.5))))</f>
        <v>0.4</v>
      </c>
      <c r="X351">
        <f t="shared" ref="X351:X414" si="48">U351*V351</f>
        <v>7.9463626081200008E-3</v>
      </c>
    </row>
    <row r="352" spans="2:24" x14ac:dyDescent="0.25">
      <c r="B352">
        <v>1</v>
      </c>
      <c r="C352">
        <v>1</v>
      </c>
      <c r="D352">
        <v>0.45848292977100003</v>
      </c>
      <c r="E352">
        <f t="shared" si="43"/>
        <v>0.4</v>
      </c>
      <c r="F352">
        <f t="shared" si="44"/>
        <v>0.18339317190840002</v>
      </c>
      <c r="H352">
        <v>1</v>
      </c>
      <c r="I352">
        <v>2</v>
      </c>
      <c r="J352">
        <v>0.11563119093099999</v>
      </c>
      <c r="K352">
        <f t="shared" si="45"/>
        <v>0.4</v>
      </c>
      <c r="L352">
        <f t="shared" si="46"/>
        <v>4.62524763724E-2</v>
      </c>
      <c r="N352">
        <v>1</v>
      </c>
      <c r="O352">
        <v>3</v>
      </c>
      <c r="P352">
        <v>2.77130411758E-2</v>
      </c>
      <c r="Q352">
        <f t="shared" ref="Q352:Q415" si="49">IF(N352=1,0.4,IF(N352=2,1.4,IF(N352=3,3.1,IF(N352=4,6.8,9.5))))</f>
        <v>0.4</v>
      </c>
      <c r="R352">
        <f t="shared" ref="R352:R415" si="50">P352*Q352</f>
        <v>1.108521647032E-2</v>
      </c>
      <c r="T352">
        <v>1</v>
      </c>
      <c r="U352">
        <v>4</v>
      </c>
      <c r="V352">
        <v>2.0522088356000001E-5</v>
      </c>
      <c r="W352">
        <f t="shared" si="47"/>
        <v>0.4</v>
      </c>
      <c r="X352">
        <f t="shared" si="48"/>
        <v>8.2088353424000004E-5</v>
      </c>
    </row>
    <row r="353" spans="2:24" x14ac:dyDescent="0.25">
      <c r="B353">
        <v>1</v>
      </c>
      <c r="C353">
        <v>1</v>
      </c>
      <c r="D353">
        <v>1.2039627937200001E-2</v>
      </c>
      <c r="E353">
        <f t="shared" si="43"/>
        <v>0.4</v>
      </c>
      <c r="F353">
        <f t="shared" si="44"/>
        <v>4.8158511748800006E-3</v>
      </c>
      <c r="H353">
        <v>1</v>
      </c>
      <c r="I353">
        <v>2</v>
      </c>
      <c r="J353">
        <v>2.4101323269100001E-3</v>
      </c>
      <c r="K353">
        <f t="shared" si="45"/>
        <v>0.4</v>
      </c>
      <c r="L353">
        <f t="shared" si="46"/>
        <v>9.6405293076400013E-4</v>
      </c>
      <c r="N353">
        <v>1</v>
      </c>
      <c r="O353">
        <v>3</v>
      </c>
      <c r="P353">
        <v>2.9194418825400002E-2</v>
      </c>
      <c r="Q353">
        <f t="shared" si="49"/>
        <v>0.4</v>
      </c>
      <c r="R353">
        <f t="shared" si="50"/>
        <v>1.1677767530160001E-2</v>
      </c>
      <c r="T353">
        <v>1</v>
      </c>
      <c r="U353">
        <v>4</v>
      </c>
      <c r="V353">
        <v>3.4585806452000003E-5</v>
      </c>
      <c r="W353">
        <f t="shared" si="47"/>
        <v>0.4</v>
      </c>
      <c r="X353">
        <f t="shared" si="48"/>
        <v>1.3834322580800001E-4</v>
      </c>
    </row>
    <row r="354" spans="2:24" x14ac:dyDescent="0.25">
      <c r="B354">
        <v>1</v>
      </c>
      <c r="C354">
        <v>1</v>
      </c>
      <c r="D354">
        <v>1.6707555235100001E-2</v>
      </c>
      <c r="E354">
        <f t="shared" si="43"/>
        <v>0.4</v>
      </c>
      <c r="F354">
        <f t="shared" si="44"/>
        <v>6.6830220940400009E-3</v>
      </c>
      <c r="H354">
        <v>1</v>
      </c>
      <c r="I354">
        <v>2</v>
      </c>
      <c r="J354">
        <v>1.07719520042E-3</v>
      </c>
      <c r="K354">
        <f t="shared" si="45"/>
        <v>0.4</v>
      </c>
      <c r="L354">
        <f t="shared" si="46"/>
        <v>4.3087808016800005E-4</v>
      </c>
      <c r="N354">
        <v>1</v>
      </c>
      <c r="O354">
        <v>3</v>
      </c>
      <c r="P354">
        <v>1.2662472099900001E-3</v>
      </c>
      <c r="Q354">
        <f t="shared" si="49"/>
        <v>0.4</v>
      </c>
      <c r="R354">
        <f t="shared" si="50"/>
        <v>5.0649888399600007E-4</v>
      </c>
      <c r="T354">
        <v>1</v>
      </c>
      <c r="U354">
        <v>4</v>
      </c>
      <c r="V354">
        <v>1.8742215224099999E-3</v>
      </c>
      <c r="W354">
        <f t="shared" si="47"/>
        <v>0.4</v>
      </c>
      <c r="X354">
        <f t="shared" si="48"/>
        <v>7.4968860896399998E-3</v>
      </c>
    </row>
    <row r="355" spans="2:24" x14ac:dyDescent="0.25">
      <c r="B355">
        <v>1</v>
      </c>
      <c r="C355">
        <v>1</v>
      </c>
      <c r="D355">
        <v>0.258930802904</v>
      </c>
      <c r="E355">
        <f t="shared" si="43"/>
        <v>0.4</v>
      </c>
      <c r="F355">
        <f t="shared" si="44"/>
        <v>0.10357232116160001</v>
      </c>
      <c r="H355">
        <v>1</v>
      </c>
      <c r="I355">
        <v>2</v>
      </c>
      <c r="J355">
        <v>8.7860740294200008E-3</v>
      </c>
      <c r="K355">
        <f t="shared" si="45"/>
        <v>0.4</v>
      </c>
      <c r="L355">
        <f t="shared" si="46"/>
        <v>3.5144296117680003E-3</v>
      </c>
      <c r="N355">
        <v>1</v>
      </c>
      <c r="O355">
        <v>3</v>
      </c>
      <c r="P355">
        <v>2.85412616942E-3</v>
      </c>
      <c r="Q355">
        <f t="shared" si="49"/>
        <v>0.4</v>
      </c>
      <c r="R355">
        <f t="shared" si="50"/>
        <v>1.141650467768E-3</v>
      </c>
      <c r="T355">
        <v>1</v>
      </c>
      <c r="U355">
        <v>4</v>
      </c>
      <c r="V355">
        <v>1.7835967566100001E-2</v>
      </c>
      <c r="W355">
        <f t="shared" si="47"/>
        <v>0.4</v>
      </c>
      <c r="X355">
        <f t="shared" si="48"/>
        <v>7.1343870264400006E-2</v>
      </c>
    </row>
    <row r="356" spans="2:24" x14ac:dyDescent="0.25">
      <c r="B356">
        <v>1</v>
      </c>
      <c r="C356">
        <v>1</v>
      </c>
      <c r="D356">
        <v>6.2014055432400003E-2</v>
      </c>
      <c r="E356">
        <f t="shared" si="43"/>
        <v>0.4</v>
      </c>
      <c r="F356">
        <f t="shared" si="44"/>
        <v>2.4805622172960003E-2</v>
      </c>
      <c r="H356">
        <v>1</v>
      </c>
      <c r="I356">
        <v>2</v>
      </c>
      <c r="J356">
        <v>3.04400361596E-2</v>
      </c>
      <c r="K356">
        <f t="shared" si="45"/>
        <v>0.4</v>
      </c>
      <c r="L356">
        <f t="shared" si="46"/>
        <v>1.217601446384E-2</v>
      </c>
      <c r="N356">
        <v>1</v>
      </c>
      <c r="O356">
        <v>3</v>
      </c>
      <c r="P356">
        <v>9.0243721474900004E-3</v>
      </c>
      <c r="Q356">
        <f t="shared" si="49"/>
        <v>0.4</v>
      </c>
      <c r="R356">
        <f t="shared" si="50"/>
        <v>3.6097488589960005E-3</v>
      </c>
      <c r="T356">
        <v>1</v>
      </c>
      <c r="U356">
        <v>4</v>
      </c>
      <c r="V356">
        <v>0.111828756115</v>
      </c>
      <c r="W356">
        <f t="shared" si="47"/>
        <v>0.4</v>
      </c>
      <c r="X356">
        <f t="shared" si="48"/>
        <v>0.44731502445999999</v>
      </c>
    </row>
    <row r="357" spans="2:24" x14ac:dyDescent="0.25">
      <c r="B357">
        <v>1</v>
      </c>
      <c r="C357">
        <v>1</v>
      </c>
      <c r="D357">
        <v>9.4819618006600007E-2</v>
      </c>
      <c r="E357">
        <f t="shared" si="43"/>
        <v>0.4</v>
      </c>
      <c r="F357">
        <f t="shared" si="44"/>
        <v>3.7927847202640003E-2</v>
      </c>
      <c r="H357">
        <v>1</v>
      </c>
      <c r="I357">
        <v>2</v>
      </c>
      <c r="J357">
        <v>2.0796701525099999E-3</v>
      </c>
      <c r="K357">
        <f t="shared" si="45"/>
        <v>0.4</v>
      </c>
      <c r="L357">
        <f t="shared" si="46"/>
        <v>8.3186806100399996E-4</v>
      </c>
      <c r="N357">
        <v>1</v>
      </c>
      <c r="O357">
        <v>3</v>
      </c>
      <c r="P357">
        <v>1.9979381555499998E-3</v>
      </c>
      <c r="Q357">
        <f t="shared" si="49"/>
        <v>0.4</v>
      </c>
      <c r="R357">
        <f t="shared" si="50"/>
        <v>7.9917526222E-4</v>
      </c>
      <c r="T357">
        <v>1</v>
      </c>
      <c r="U357">
        <v>4</v>
      </c>
      <c r="V357">
        <v>1.7318236146400001E-2</v>
      </c>
      <c r="W357">
        <f t="shared" si="47"/>
        <v>0.4</v>
      </c>
      <c r="X357">
        <f t="shared" si="48"/>
        <v>6.9272944585600002E-2</v>
      </c>
    </row>
    <row r="358" spans="2:24" x14ac:dyDescent="0.25">
      <c r="B358">
        <v>1</v>
      </c>
      <c r="C358">
        <v>1</v>
      </c>
      <c r="D358">
        <v>0.12822247929300001</v>
      </c>
      <c r="E358">
        <f t="shared" si="43"/>
        <v>0.4</v>
      </c>
      <c r="F358">
        <f t="shared" si="44"/>
        <v>5.1288991717200007E-2</v>
      </c>
      <c r="H358">
        <v>1</v>
      </c>
      <c r="I358">
        <v>2</v>
      </c>
      <c r="J358">
        <v>2.0354468082599999E-3</v>
      </c>
      <c r="K358">
        <f t="shared" si="45"/>
        <v>0.4</v>
      </c>
      <c r="L358">
        <f t="shared" si="46"/>
        <v>8.1417872330400006E-4</v>
      </c>
      <c r="N358">
        <v>1</v>
      </c>
      <c r="O358">
        <v>3</v>
      </c>
      <c r="P358">
        <v>1.2662472106300001E-3</v>
      </c>
      <c r="Q358">
        <f t="shared" si="49"/>
        <v>0.4</v>
      </c>
      <c r="R358">
        <f t="shared" si="50"/>
        <v>5.0649888425200005E-4</v>
      </c>
      <c r="T358">
        <v>1</v>
      </c>
      <c r="U358">
        <v>4</v>
      </c>
      <c r="V358">
        <v>8.7312953474999993E-3</v>
      </c>
      <c r="W358">
        <f t="shared" si="47"/>
        <v>0.4</v>
      </c>
      <c r="X358">
        <f t="shared" si="48"/>
        <v>3.4925181389999997E-2</v>
      </c>
    </row>
    <row r="359" spans="2:24" x14ac:dyDescent="0.25">
      <c r="B359">
        <v>1</v>
      </c>
      <c r="C359">
        <v>1</v>
      </c>
      <c r="D359">
        <v>0.129385664855</v>
      </c>
      <c r="E359">
        <f t="shared" si="43"/>
        <v>0.4</v>
      </c>
      <c r="F359">
        <f t="shared" si="44"/>
        <v>5.1754265942E-2</v>
      </c>
      <c r="H359">
        <v>1</v>
      </c>
      <c r="I359">
        <v>2</v>
      </c>
      <c r="J359">
        <v>1.4021068154000001E-3</v>
      </c>
      <c r="K359">
        <f t="shared" si="45"/>
        <v>0.4</v>
      </c>
      <c r="L359">
        <f t="shared" si="46"/>
        <v>5.6084272616000006E-4</v>
      </c>
      <c r="N359">
        <v>1</v>
      </c>
      <c r="O359">
        <v>3</v>
      </c>
      <c r="P359">
        <v>3.7904760179000001E-3</v>
      </c>
      <c r="Q359">
        <f t="shared" si="49"/>
        <v>0.4</v>
      </c>
      <c r="R359">
        <f t="shared" si="50"/>
        <v>1.5161904071600001E-3</v>
      </c>
      <c r="T359">
        <v>1</v>
      </c>
      <c r="U359">
        <v>4</v>
      </c>
      <c r="V359">
        <v>5.7716388060000003E-6</v>
      </c>
      <c r="W359">
        <f t="shared" si="47"/>
        <v>0.4</v>
      </c>
      <c r="X359">
        <f t="shared" si="48"/>
        <v>2.3086555224000001E-5</v>
      </c>
    </row>
    <row r="360" spans="2:24" x14ac:dyDescent="0.25">
      <c r="B360">
        <v>1</v>
      </c>
      <c r="C360">
        <v>1</v>
      </c>
      <c r="D360">
        <v>6.5125821783200005E-2</v>
      </c>
      <c r="E360">
        <f t="shared" si="43"/>
        <v>0.4</v>
      </c>
      <c r="F360">
        <f t="shared" si="44"/>
        <v>2.6050328713280002E-2</v>
      </c>
      <c r="H360">
        <v>1</v>
      </c>
      <c r="I360">
        <v>2</v>
      </c>
      <c r="J360">
        <v>1.50044150125E-3</v>
      </c>
      <c r="K360">
        <f t="shared" si="45"/>
        <v>0.4</v>
      </c>
      <c r="L360">
        <f t="shared" si="46"/>
        <v>6.0017660049999999E-4</v>
      </c>
      <c r="N360">
        <v>1</v>
      </c>
      <c r="O360">
        <v>3</v>
      </c>
      <c r="P360">
        <v>0.13739342093500001</v>
      </c>
      <c r="Q360">
        <f t="shared" si="49"/>
        <v>0.4</v>
      </c>
      <c r="R360">
        <f t="shared" si="50"/>
        <v>5.4957368374000004E-2</v>
      </c>
      <c r="T360">
        <v>1</v>
      </c>
      <c r="U360">
        <v>4</v>
      </c>
      <c r="V360">
        <v>1.2554885643099999E-3</v>
      </c>
      <c r="W360">
        <f t="shared" si="47"/>
        <v>0.4</v>
      </c>
      <c r="X360">
        <f t="shared" si="48"/>
        <v>5.0219542572399996E-3</v>
      </c>
    </row>
    <row r="361" spans="2:24" x14ac:dyDescent="0.25">
      <c r="B361">
        <v>1</v>
      </c>
      <c r="C361">
        <v>1</v>
      </c>
      <c r="D361">
        <v>8.5364767095300002E-3</v>
      </c>
      <c r="E361">
        <f t="shared" si="43"/>
        <v>0.4</v>
      </c>
      <c r="F361">
        <f t="shared" si="44"/>
        <v>3.4145906838120004E-3</v>
      </c>
      <c r="H361">
        <v>1</v>
      </c>
      <c r="I361">
        <v>2</v>
      </c>
      <c r="J361">
        <v>1.88902718233E-3</v>
      </c>
      <c r="K361">
        <f t="shared" si="45"/>
        <v>0.4</v>
      </c>
      <c r="L361">
        <f t="shared" si="46"/>
        <v>7.55610872932E-4</v>
      </c>
      <c r="N361">
        <v>1</v>
      </c>
      <c r="O361">
        <v>3</v>
      </c>
      <c r="P361">
        <v>2.0492687244299999E-3</v>
      </c>
      <c r="Q361">
        <f t="shared" si="49"/>
        <v>0.4</v>
      </c>
      <c r="R361">
        <f t="shared" si="50"/>
        <v>8.1970748977200001E-4</v>
      </c>
      <c r="T361">
        <v>1</v>
      </c>
      <c r="U361">
        <v>4</v>
      </c>
      <c r="V361">
        <v>1.09447582278E-2</v>
      </c>
      <c r="W361">
        <f t="shared" si="47"/>
        <v>0.4</v>
      </c>
      <c r="X361">
        <f t="shared" si="48"/>
        <v>4.37790329112E-2</v>
      </c>
    </row>
    <row r="362" spans="2:24" x14ac:dyDescent="0.25">
      <c r="B362">
        <v>1</v>
      </c>
      <c r="C362">
        <v>1</v>
      </c>
      <c r="D362">
        <v>0.62890232053499995</v>
      </c>
      <c r="E362">
        <f t="shared" si="43"/>
        <v>0.4</v>
      </c>
      <c r="F362">
        <f t="shared" si="44"/>
        <v>0.251560928214</v>
      </c>
      <c r="H362">
        <v>1</v>
      </c>
      <c r="I362">
        <v>2</v>
      </c>
      <c r="J362">
        <v>7.9102826550100003E-4</v>
      </c>
      <c r="K362">
        <f t="shared" si="45"/>
        <v>0.4</v>
      </c>
      <c r="L362">
        <f t="shared" si="46"/>
        <v>3.1641130620040005E-4</v>
      </c>
      <c r="N362">
        <v>1</v>
      </c>
      <c r="O362">
        <v>3</v>
      </c>
      <c r="P362">
        <v>1.0572753935499999E-2</v>
      </c>
      <c r="Q362">
        <f t="shared" si="49"/>
        <v>0.4</v>
      </c>
      <c r="R362">
        <f t="shared" si="50"/>
        <v>4.2291015741999999E-3</v>
      </c>
      <c r="T362">
        <v>1</v>
      </c>
      <c r="U362">
        <v>4</v>
      </c>
      <c r="V362">
        <v>7.4721626485100001E-3</v>
      </c>
      <c r="W362">
        <f t="shared" si="47"/>
        <v>0.4</v>
      </c>
      <c r="X362">
        <f t="shared" si="48"/>
        <v>2.988865059404E-2</v>
      </c>
    </row>
    <row r="363" spans="2:24" x14ac:dyDescent="0.25">
      <c r="B363">
        <v>1</v>
      </c>
      <c r="C363">
        <v>1</v>
      </c>
      <c r="D363">
        <v>0.258718230311</v>
      </c>
      <c r="E363">
        <f t="shared" si="43"/>
        <v>0.4</v>
      </c>
      <c r="F363">
        <f t="shared" si="44"/>
        <v>0.1034872921244</v>
      </c>
      <c r="H363">
        <v>1</v>
      </c>
      <c r="I363">
        <v>2</v>
      </c>
      <c r="J363">
        <v>7.4606393878199999E-3</v>
      </c>
      <c r="K363">
        <f t="shared" si="45"/>
        <v>0.4</v>
      </c>
      <c r="L363">
        <f t="shared" si="46"/>
        <v>2.984255755128E-3</v>
      </c>
      <c r="N363">
        <v>1</v>
      </c>
      <c r="O363">
        <v>3</v>
      </c>
      <c r="P363">
        <v>2.1545441002799998E-2</v>
      </c>
      <c r="Q363">
        <f t="shared" si="49"/>
        <v>0.4</v>
      </c>
      <c r="R363">
        <f t="shared" si="50"/>
        <v>8.61817640112E-3</v>
      </c>
      <c r="T363">
        <v>1</v>
      </c>
      <c r="U363">
        <v>4</v>
      </c>
      <c r="V363">
        <v>2.0309614857200002E-3</v>
      </c>
      <c r="W363">
        <f t="shared" si="47"/>
        <v>0.4</v>
      </c>
      <c r="X363">
        <f t="shared" si="48"/>
        <v>8.1238459428800008E-3</v>
      </c>
    </row>
    <row r="364" spans="2:24" x14ac:dyDescent="0.25">
      <c r="B364">
        <v>1</v>
      </c>
      <c r="C364">
        <v>1</v>
      </c>
      <c r="D364">
        <v>9.3973428252900008E-3</v>
      </c>
      <c r="E364">
        <f t="shared" si="43"/>
        <v>0.4</v>
      </c>
      <c r="F364">
        <f t="shared" si="44"/>
        <v>3.7589371301160004E-3</v>
      </c>
      <c r="H364">
        <v>1</v>
      </c>
      <c r="I364">
        <v>2</v>
      </c>
      <c r="J364">
        <v>1.26624721126E-3</v>
      </c>
      <c r="K364">
        <f t="shared" si="45"/>
        <v>0.4</v>
      </c>
      <c r="L364">
        <f t="shared" si="46"/>
        <v>5.0649888450400007E-4</v>
      </c>
      <c r="N364">
        <v>1</v>
      </c>
      <c r="O364">
        <v>3</v>
      </c>
      <c r="P364">
        <v>1.58416231123E-3</v>
      </c>
      <c r="Q364">
        <f t="shared" si="49"/>
        <v>0.4</v>
      </c>
      <c r="R364">
        <f t="shared" si="50"/>
        <v>6.3366492449200003E-4</v>
      </c>
      <c r="T364">
        <v>1</v>
      </c>
      <c r="U364">
        <v>4</v>
      </c>
      <c r="V364">
        <v>1.12157653751E-3</v>
      </c>
      <c r="W364">
        <f t="shared" si="47"/>
        <v>0.4</v>
      </c>
      <c r="X364">
        <f t="shared" si="48"/>
        <v>4.4863061500400002E-3</v>
      </c>
    </row>
    <row r="365" spans="2:24" x14ac:dyDescent="0.25">
      <c r="B365">
        <v>1</v>
      </c>
      <c r="C365">
        <v>1</v>
      </c>
      <c r="D365">
        <v>8.6840339685500006E-2</v>
      </c>
      <c r="E365">
        <f t="shared" si="43"/>
        <v>0.4</v>
      </c>
      <c r="F365">
        <f t="shared" si="44"/>
        <v>3.4736135874200005E-2</v>
      </c>
      <c r="H365">
        <v>1</v>
      </c>
      <c r="I365">
        <v>2</v>
      </c>
      <c r="J365">
        <v>7.7250774259899995E-4</v>
      </c>
      <c r="K365">
        <f t="shared" si="45"/>
        <v>0.4</v>
      </c>
      <c r="L365">
        <f t="shared" si="46"/>
        <v>3.0900309703960001E-4</v>
      </c>
      <c r="N365">
        <v>1</v>
      </c>
      <c r="O365">
        <v>3</v>
      </c>
      <c r="P365">
        <v>6.8014765665599995E-4</v>
      </c>
      <c r="Q365">
        <f t="shared" si="49"/>
        <v>0.4</v>
      </c>
      <c r="R365">
        <f t="shared" si="50"/>
        <v>2.7205906266240001E-4</v>
      </c>
      <c r="T365">
        <v>1</v>
      </c>
      <c r="U365">
        <v>4</v>
      </c>
      <c r="V365">
        <v>1.84948936503E-4</v>
      </c>
      <c r="W365">
        <f t="shared" si="47"/>
        <v>0.4</v>
      </c>
      <c r="X365">
        <f t="shared" si="48"/>
        <v>7.3979574601200002E-4</v>
      </c>
    </row>
    <row r="366" spans="2:24" x14ac:dyDescent="0.25">
      <c r="B366">
        <v>1</v>
      </c>
      <c r="C366">
        <v>1</v>
      </c>
      <c r="D366">
        <v>1.6707555236699999E-2</v>
      </c>
      <c r="E366">
        <f t="shared" si="43"/>
        <v>0.4</v>
      </c>
      <c r="F366">
        <f t="shared" si="44"/>
        <v>6.6830220946800002E-3</v>
      </c>
      <c r="H366">
        <v>1</v>
      </c>
      <c r="I366">
        <v>2</v>
      </c>
      <c r="J366">
        <v>9.1577374328100005E-3</v>
      </c>
      <c r="K366">
        <f t="shared" si="45"/>
        <v>0.4</v>
      </c>
      <c r="L366">
        <f t="shared" si="46"/>
        <v>3.6630949731240002E-3</v>
      </c>
      <c r="N366">
        <v>1</v>
      </c>
      <c r="O366">
        <v>3</v>
      </c>
      <c r="P366">
        <v>2.516604003E-3</v>
      </c>
      <c r="Q366">
        <f t="shared" si="49"/>
        <v>0.4</v>
      </c>
      <c r="R366">
        <f t="shared" si="50"/>
        <v>1.0066416012000001E-3</v>
      </c>
      <c r="T366">
        <v>1</v>
      </c>
      <c r="U366">
        <v>4</v>
      </c>
      <c r="V366">
        <v>1.1274661079299999E-4</v>
      </c>
      <c r="W366">
        <f t="shared" si="47"/>
        <v>0.4</v>
      </c>
      <c r="X366">
        <f t="shared" si="48"/>
        <v>4.5098644317199997E-4</v>
      </c>
    </row>
    <row r="367" spans="2:24" x14ac:dyDescent="0.25">
      <c r="B367">
        <v>1</v>
      </c>
      <c r="C367">
        <v>1</v>
      </c>
      <c r="D367">
        <v>6.5105862145599996E-3</v>
      </c>
      <c r="E367">
        <f t="shared" si="43"/>
        <v>0.4</v>
      </c>
      <c r="F367">
        <f t="shared" si="44"/>
        <v>2.6042344858239999E-3</v>
      </c>
      <c r="H367">
        <v>1</v>
      </c>
      <c r="I367">
        <v>2</v>
      </c>
      <c r="J367">
        <v>6.2247427219499999E-3</v>
      </c>
      <c r="K367">
        <f t="shared" si="45"/>
        <v>0.4</v>
      </c>
      <c r="L367">
        <f t="shared" si="46"/>
        <v>2.4898970887800003E-3</v>
      </c>
      <c r="N367">
        <v>1</v>
      </c>
      <c r="O367">
        <v>3</v>
      </c>
      <c r="P367">
        <v>7.7581249366700002E-3</v>
      </c>
      <c r="Q367">
        <f t="shared" si="49"/>
        <v>0.4</v>
      </c>
      <c r="R367">
        <f t="shared" si="50"/>
        <v>3.1032499746680002E-3</v>
      </c>
      <c r="T367">
        <v>1</v>
      </c>
      <c r="U367">
        <v>4</v>
      </c>
      <c r="V367">
        <v>8.5494652800199996E-4</v>
      </c>
      <c r="W367">
        <f t="shared" si="47"/>
        <v>0.4</v>
      </c>
      <c r="X367">
        <f t="shared" si="48"/>
        <v>3.4197861120079998E-3</v>
      </c>
    </row>
    <row r="368" spans="2:24" x14ac:dyDescent="0.25">
      <c r="B368">
        <v>1</v>
      </c>
      <c r="C368">
        <v>1</v>
      </c>
      <c r="D368">
        <v>6.5720247584200003E-2</v>
      </c>
      <c r="E368">
        <f t="shared" si="43"/>
        <v>0.4</v>
      </c>
      <c r="F368">
        <f t="shared" si="44"/>
        <v>2.6288099033680002E-2</v>
      </c>
      <c r="H368">
        <v>1</v>
      </c>
      <c r="I368">
        <v>2</v>
      </c>
      <c r="J368">
        <v>6.9111871642E-2</v>
      </c>
      <c r="K368">
        <f t="shared" si="45"/>
        <v>0.4</v>
      </c>
      <c r="L368">
        <f t="shared" si="46"/>
        <v>2.76447486568E-2</v>
      </c>
      <c r="N368">
        <v>1</v>
      </c>
      <c r="O368">
        <v>3</v>
      </c>
      <c r="P368">
        <v>1.26624721076E-3</v>
      </c>
      <c r="Q368">
        <f t="shared" si="49"/>
        <v>0.4</v>
      </c>
      <c r="R368">
        <f t="shared" si="50"/>
        <v>5.0649888430400001E-4</v>
      </c>
      <c r="T368">
        <v>1</v>
      </c>
      <c r="U368">
        <v>4</v>
      </c>
      <c r="V368">
        <v>2.0123108351000001E-2</v>
      </c>
      <c r="W368">
        <f t="shared" si="47"/>
        <v>0.4</v>
      </c>
      <c r="X368">
        <f t="shared" si="48"/>
        <v>8.0492433404000002E-2</v>
      </c>
    </row>
    <row r="369" spans="2:24" x14ac:dyDescent="0.25">
      <c r="B369">
        <v>1</v>
      </c>
      <c r="C369">
        <v>1</v>
      </c>
      <c r="D369">
        <v>0.16090128931600001</v>
      </c>
      <c r="E369">
        <f t="shared" si="43"/>
        <v>0.4</v>
      </c>
      <c r="F369">
        <f t="shared" si="44"/>
        <v>6.4360515726400003E-2</v>
      </c>
      <c r="H369">
        <v>1</v>
      </c>
      <c r="I369">
        <v>2</v>
      </c>
      <c r="J369">
        <v>8.7248951808600005E-3</v>
      </c>
      <c r="K369">
        <f t="shared" si="45"/>
        <v>0.4</v>
      </c>
      <c r="L369">
        <f t="shared" si="46"/>
        <v>3.4899580723440002E-3</v>
      </c>
      <c r="N369">
        <v>1</v>
      </c>
      <c r="O369">
        <v>3</v>
      </c>
      <c r="P369">
        <v>3.5800348196699999E-2</v>
      </c>
      <c r="Q369">
        <f t="shared" si="49"/>
        <v>0.4</v>
      </c>
      <c r="R369">
        <f t="shared" si="50"/>
        <v>1.432013927868E-2</v>
      </c>
      <c r="T369">
        <v>1</v>
      </c>
      <c r="U369">
        <v>4</v>
      </c>
      <c r="V369">
        <v>8.78607402946E-3</v>
      </c>
      <c r="W369">
        <f t="shared" si="47"/>
        <v>0.4</v>
      </c>
      <c r="X369">
        <f t="shared" si="48"/>
        <v>3.514429611784E-2</v>
      </c>
    </row>
    <row r="370" spans="2:24" x14ac:dyDescent="0.25">
      <c r="B370">
        <v>1</v>
      </c>
      <c r="C370">
        <v>1</v>
      </c>
      <c r="D370">
        <v>9.5491760996299996E-2</v>
      </c>
      <c r="E370">
        <f t="shared" si="43"/>
        <v>0.4</v>
      </c>
      <c r="F370">
        <f t="shared" si="44"/>
        <v>3.819670439852E-2</v>
      </c>
      <c r="H370">
        <v>1</v>
      </c>
      <c r="I370">
        <v>2</v>
      </c>
      <c r="J370">
        <v>1.36474503007E-3</v>
      </c>
      <c r="K370">
        <f t="shared" si="45"/>
        <v>0.4</v>
      </c>
      <c r="L370">
        <f t="shared" si="46"/>
        <v>5.4589801202799997E-4</v>
      </c>
      <c r="N370">
        <v>1</v>
      </c>
      <c r="O370">
        <v>3</v>
      </c>
      <c r="P370">
        <v>3.65680378628E-3</v>
      </c>
      <c r="Q370">
        <f t="shared" si="49"/>
        <v>0.4</v>
      </c>
      <c r="R370">
        <f t="shared" si="50"/>
        <v>1.462721514512E-3</v>
      </c>
      <c r="T370">
        <v>1</v>
      </c>
      <c r="U370">
        <v>4</v>
      </c>
      <c r="V370">
        <v>4.2005273709000001E-4</v>
      </c>
      <c r="W370">
        <f t="shared" si="47"/>
        <v>0.4</v>
      </c>
      <c r="X370">
        <f t="shared" si="48"/>
        <v>1.68021094836E-3</v>
      </c>
    </row>
    <row r="371" spans="2:24" x14ac:dyDescent="0.25">
      <c r="B371">
        <v>1</v>
      </c>
      <c r="C371">
        <v>1</v>
      </c>
      <c r="D371">
        <v>3.4915349329799998E-2</v>
      </c>
      <c r="E371">
        <f t="shared" si="43"/>
        <v>0.4</v>
      </c>
      <c r="F371">
        <f t="shared" si="44"/>
        <v>1.3966139731919999E-2</v>
      </c>
      <c r="H371">
        <v>1</v>
      </c>
      <c r="I371">
        <v>2</v>
      </c>
      <c r="J371">
        <v>2.58259163493E-3</v>
      </c>
      <c r="K371">
        <f t="shared" si="45"/>
        <v>0.4</v>
      </c>
      <c r="L371">
        <f t="shared" si="46"/>
        <v>1.033036653972E-3</v>
      </c>
      <c r="N371">
        <v>1</v>
      </c>
      <c r="O371">
        <v>3</v>
      </c>
      <c r="P371">
        <v>4.17462315279E-3</v>
      </c>
      <c r="Q371">
        <f t="shared" si="49"/>
        <v>0.4</v>
      </c>
      <c r="R371">
        <f t="shared" si="50"/>
        <v>1.6698492611160001E-3</v>
      </c>
      <c r="T371">
        <v>1</v>
      </c>
      <c r="U371">
        <v>4</v>
      </c>
      <c r="V371">
        <v>2.4740377447000001E-3</v>
      </c>
      <c r="W371">
        <f t="shared" si="47"/>
        <v>0.4</v>
      </c>
      <c r="X371">
        <f t="shared" si="48"/>
        <v>9.8961509788000005E-3</v>
      </c>
    </row>
    <row r="372" spans="2:24" x14ac:dyDescent="0.25">
      <c r="B372">
        <v>1</v>
      </c>
      <c r="C372">
        <v>1</v>
      </c>
      <c r="D372">
        <v>7.37836789968E-3</v>
      </c>
      <c r="E372">
        <f t="shared" si="43"/>
        <v>0.4</v>
      </c>
      <c r="F372">
        <f t="shared" si="44"/>
        <v>2.9513471598720002E-3</v>
      </c>
      <c r="H372">
        <v>1</v>
      </c>
      <c r="I372">
        <v>2</v>
      </c>
      <c r="J372">
        <v>2.2920515083400001E-2</v>
      </c>
      <c r="K372">
        <f t="shared" si="45"/>
        <v>0.4</v>
      </c>
      <c r="L372">
        <f t="shared" si="46"/>
        <v>9.1682060333600005E-3</v>
      </c>
      <c r="N372">
        <v>1</v>
      </c>
      <c r="O372">
        <v>3</v>
      </c>
      <c r="P372">
        <v>7.5930118982700003E-3</v>
      </c>
      <c r="Q372">
        <f t="shared" si="49"/>
        <v>0.4</v>
      </c>
      <c r="R372">
        <f t="shared" si="50"/>
        <v>3.0372047593080001E-3</v>
      </c>
      <c r="T372">
        <v>1</v>
      </c>
      <c r="U372">
        <v>4</v>
      </c>
      <c r="V372">
        <v>3.9979665218100001E-2</v>
      </c>
      <c r="W372">
        <f t="shared" si="47"/>
        <v>0.4</v>
      </c>
      <c r="X372">
        <f t="shared" si="48"/>
        <v>0.1599186608724</v>
      </c>
    </row>
    <row r="373" spans="2:24" x14ac:dyDescent="0.25">
      <c r="B373">
        <v>1</v>
      </c>
      <c r="C373">
        <v>1</v>
      </c>
      <c r="D373">
        <v>8.2835330273300003E-3</v>
      </c>
      <c r="E373">
        <f t="shared" si="43"/>
        <v>0.4</v>
      </c>
      <c r="F373">
        <f t="shared" si="44"/>
        <v>3.3134132109320005E-3</v>
      </c>
      <c r="H373">
        <v>1</v>
      </c>
      <c r="I373">
        <v>2</v>
      </c>
      <c r="J373">
        <v>1.8492065217400001E-3</v>
      </c>
      <c r="K373">
        <f t="shared" si="45"/>
        <v>0.4</v>
      </c>
      <c r="L373">
        <f t="shared" si="46"/>
        <v>7.3968260869600004E-4</v>
      </c>
      <c r="N373">
        <v>1</v>
      </c>
      <c r="O373">
        <v>3</v>
      </c>
      <c r="P373">
        <v>9.4964619685699997E-3</v>
      </c>
      <c r="Q373">
        <f t="shared" si="49"/>
        <v>0.4</v>
      </c>
      <c r="R373">
        <f t="shared" si="50"/>
        <v>3.7985847874280002E-3</v>
      </c>
      <c r="T373">
        <v>1</v>
      </c>
      <c r="U373">
        <v>4</v>
      </c>
      <c r="V373">
        <v>1.1595534186099999E-2</v>
      </c>
      <c r="W373">
        <f t="shared" si="47"/>
        <v>0.4</v>
      </c>
      <c r="X373">
        <f t="shared" si="48"/>
        <v>4.6382136744399997E-2</v>
      </c>
    </row>
    <row r="374" spans="2:24" x14ac:dyDescent="0.25">
      <c r="B374">
        <v>1</v>
      </c>
      <c r="C374">
        <v>1</v>
      </c>
      <c r="D374">
        <v>9.0326562962300003E-2</v>
      </c>
      <c r="E374">
        <f t="shared" si="43"/>
        <v>0.4</v>
      </c>
      <c r="F374">
        <f t="shared" si="44"/>
        <v>3.6130625184920002E-2</v>
      </c>
      <c r="H374">
        <v>1</v>
      </c>
      <c r="I374">
        <v>2</v>
      </c>
      <c r="J374">
        <v>1.42717732322E-3</v>
      </c>
      <c r="K374">
        <f t="shared" si="45"/>
        <v>0.4</v>
      </c>
      <c r="L374">
        <f t="shared" si="46"/>
        <v>5.7087092928799997E-4</v>
      </c>
      <c r="N374">
        <v>1</v>
      </c>
      <c r="O374">
        <v>3</v>
      </c>
      <c r="P374">
        <v>8.8928519235599995E-3</v>
      </c>
      <c r="Q374">
        <f t="shared" si="49"/>
        <v>0.4</v>
      </c>
      <c r="R374">
        <f t="shared" si="50"/>
        <v>3.5571407694240001E-3</v>
      </c>
      <c r="T374">
        <v>1</v>
      </c>
      <c r="U374">
        <v>4</v>
      </c>
      <c r="V374">
        <v>2.2786951920699999E-2</v>
      </c>
      <c r="W374">
        <f t="shared" si="47"/>
        <v>0.4</v>
      </c>
      <c r="X374">
        <f t="shared" si="48"/>
        <v>9.1147807682799994E-2</v>
      </c>
    </row>
    <row r="375" spans="2:24" x14ac:dyDescent="0.25">
      <c r="B375">
        <v>1</v>
      </c>
      <c r="C375">
        <v>1</v>
      </c>
      <c r="D375">
        <v>1.24194690762E-2</v>
      </c>
      <c r="E375">
        <f t="shared" si="43"/>
        <v>0.4</v>
      </c>
      <c r="F375">
        <f t="shared" si="44"/>
        <v>4.9677876304800002E-3</v>
      </c>
      <c r="H375">
        <v>1</v>
      </c>
      <c r="I375">
        <v>2</v>
      </c>
      <c r="J375">
        <v>2.4666720865700001E-2</v>
      </c>
      <c r="K375">
        <f t="shared" si="45"/>
        <v>0.4</v>
      </c>
      <c r="L375">
        <f t="shared" si="46"/>
        <v>9.8666883462800014E-3</v>
      </c>
      <c r="N375">
        <v>1</v>
      </c>
      <c r="O375">
        <v>3</v>
      </c>
      <c r="P375">
        <v>1.9692149303199998E-3</v>
      </c>
      <c r="Q375">
        <f t="shared" si="49"/>
        <v>0.4</v>
      </c>
      <c r="R375">
        <f t="shared" si="50"/>
        <v>7.8768597212799994E-4</v>
      </c>
      <c r="T375">
        <v>1</v>
      </c>
      <c r="U375">
        <v>4</v>
      </c>
      <c r="V375">
        <v>3.0880694015799999E-3</v>
      </c>
      <c r="W375">
        <f t="shared" si="47"/>
        <v>0.4</v>
      </c>
      <c r="X375">
        <f t="shared" si="48"/>
        <v>1.2352277606319999E-2</v>
      </c>
    </row>
    <row r="376" spans="2:24" x14ac:dyDescent="0.25">
      <c r="B376">
        <v>1</v>
      </c>
      <c r="C376">
        <v>1</v>
      </c>
      <c r="D376">
        <v>9.8851916285999999E-3</v>
      </c>
      <c r="E376">
        <f t="shared" si="43"/>
        <v>0.4</v>
      </c>
      <c r="F376">
        <f t="shared" si="44"/>
        <v>3.95407665144E-3</v>
      </c>
      <c r="H376">
        <v>1</v>
      </c>
      <c r="I376">
        <v>2</v>
      </c>
      <c r="J376">
        <v>6.8782433223400002E-3</v>
      </c>
      <c r="K376">
        <f t="shared" si="45"/>
        <v>0.4</v>
      </c>
      <c r="L376">
        <f t="shared" si="46"/>
        <v>2.7512973289360002E-3</v>
      </c>
      <c r="N376">
        <v>1</v>
      </c>
      <c r="O376">
        <v>3</v>
      </c>
      <c r="P376">
        <v>2.0352304193400001E-3</v>
      </c>
      <c r="Q376">
        <f t="shared" si="49"/>
        <v>0.4</v>
      </c>
      <c r="R376">
        <f t="shared" si="50"/>
        <v>8.140921677360001E-4</v>
      </c>
      <c r="T376">
        <v>1</v>
      </c>
      <c r="U376">
        <v>4</v>
      </c>
      <c r="V376">
        <v>6.7633745748400004E-2</v>
      </c>
      <c r="W376">
        <f t="shared" si="47"/>
        <v>0.4</v>
      </c>
      <c r="X376">
        <f t="shared" si="48"/>
        <v>0.27053498299360001</v>
      </c>
    </row>
    <row r="377" spans="2:24" x14ac:dyDescent="0.25">
      <c r="B377">
        <v>1</v>
      </c>
      <c r="C377">
        <v>1</v>
      </c>
      <c r="D377">
        <v>9.4620654051000008E-3</v>
      </c>
      <c r="E377">
        <f t="shared" si="43"/>
        <v>0.4</v>
      </c>
      <c r="F377">
        <f t="shared" si="44"/>
        <v>3.7848261620400006E-3</v>
      </c>
      <c r="H377">
        <v>1</v>
      </c>
      <c r="I377">
        <v>2</v>
      </c>
      <c r="J377">
        <v>2.64008485963E-3</v>
      </c>
      <c r="K377">
        <f t="shared" si="45"/>
        <v>0.4</v>
      </c>
      <c r="L377">
        <f t="shared" si="46"/>
        <v>1.0560339438520001E-3</v>
      </c>
      <c r="N377">
        <v>1</v>
      </c>
      <c r="O377">
        <v>3</v>
      </c>
      <c r="P377">
        <v>1.0091078317800001E-3</v>
      </c>
      <c r="Q377">
        <f t="shared" si="49"/>
        <v>0.4</v>
      </c>
      <c r="R377">
        <f t="shared" si="50"/>
        <v>4.0364313271200005E-4</v>
      </c>
      <c r="T377">
        <v>1</v>
      </c>
      <c r="U377">
        <v>4</v>
      </c>
      <c r="V377">
        <v>4.5342280312000001E-2</v>
      </c>
      <c r="W377">
        <f t="shared" si="47"/>
        <v>0.4</v>
      </c>
      <c r="X377">
        <f t="shared" si="48"/>
        <v>0.181369121248</v>
      </c>
    </row>
    <row r="378" spans="2:24" x14ac:dyDescent="0.25">
      <c r="B378">
        <v>1</v>
      </c>
      <c r="C378">
        <v>1</v>
      </c>
      <c r="D378">
        <v>8.9289447744000001E-3</v>
      </c>
      <c r="E378">
        <f t="shared" si="43"/>
        <v>0.4</v>
      </c>
      <c r="F378">
        <f t="shared" si="44"/>
        <v>3.5715779097600002E-3</v>
      </c>
      <c r="H378">
        <v>1</v>
      </c>
      <c r="I378">
        <v>2</v>
      </c>
      <c r="J378">
        <v>9.6101167664200005E-3</v>
      </c>
      <c r="K378">
        <f t="shared" si="45"/>
        <v>0.4</v>
      </c>
      <c r="L378">
        <f t="shared" si="46"/>
        <v>3.8440467065680006E-3</v>
      </c>
      <c r="N378">
        <v>1</v>
      </c>
      <c r="O378">
        <v>3</v>
      </c>
      <c r="P378">
        <v>1.55162498818E-2</v>
      </c>
      <c r="Q378">
        <f t="shared" si="49"/>
        <v>0.4</v>
      </c>
      <c r="R378">
        <f t="shared" si="50"/>
        <v>6.2064999527200009E-3</v>
      </c>
      <c r="T378">
        <v>1</v>
      </c>
      <c r="U378">
        <v>4</v>
      </c>
      <c r="V378">
        <v>9.4890917722100006E-3</v>
      </c>
      <c r="W378">
        <f t="shared" si="47"/>
        <v>0.4</v>
      </c>
      <c r="X378">
        <f t="shared" si="48"/>
        <v>3.7956367088840003E-2</v>
      </c>
    </row>
    <row r="379" spans="2:24" x14ac:dyDescent="0.25">
      <c r="B379">
        <v>1</v>
      </c>
      <c r="C379">
        <v>1</v>
      </c>
      <c r="D379">
        <v>1.12437445942E-2</v>
      </c>
      <c r="E379">
        <f t="shared" si="43"/>
        <v>0.4</v>
      </c>
      <c r="F379">
        <f t="shared" si="44"/>
        <v>4.4974978376800005E-3</v>
      </c>
      <c r="H379">
        <v>1</v>
      </c>
      <c r="I379">
        <v>2</v>
      </c>
      <c r="J379">
        <v>1.39689794928E-2</v>
      </c>
      <c r="K379">
        <f t="shared" si="45"/>
        <v>0.4</v>
      </c>
      <c r="L379">
        <f t="shared" si="46"/>
        <v>5.5875917971200005E-3</v>
      </c>
      <c r="N379">
        <v>1</v>
      </c>
      <c r="O379">
        <v>3</v>
      </c>
      <c r="P379">
        <v>2.20067601834E-2</v>
      </c>
      <c r="Q379">
        <f t="shared" si="49"/>
        <v>0.4</v>
      </c>
      <c r="R379">
        <f t="shared" si="50"/>
        <v>8.8027040733600001E-3</v>
      </c>
      <c r="T379">
        <v>1</v>
      </c>
      <c r="U379">
        <v>4</v>
      </c>
      <c r="V379">
        <v>1.3279665004E-2</v>
      </c>
      <c r="W379">
        <f t="shared" si="47"/>
        <v>0.4</v>
      </c>
      <c r="X379">
        <f t="shared" si="48"/>
        <v>5.3118660015999998E-2</v>
      </c>
    </row>
    <row r="380" spans="2:24" x14ac:dyDescent="0.25">
      <c r="B380">
        <v>1</v>
      </c>
      <c r="C380">
        <v>1</v>
      </c>
      <c r="D380">
        <v>2.8617942943600001E-2</v>
      </c>
      <c r="E380">
        <f t="shared" si="43"/>
        <v>0.4</v>
      </c>
      <c r="F380">
        <f t="shared" si="44"/>
        <v>1.1447177177440001E-2</v>
      </c>
      <c r="H380">
        <v>1</v>
      </c>
      <c r="I380">
        <v>2</v>
      </c>
      <c r="J380">
        <v>2.0005542471000001E-3</v>
      </c>
      <c r="K380">
        <f t="shared" si="45"/>
        <v>0.4</v>
      </c>
      <c r="L380">
        <f t="shared" si="46"/>
        <v>8.0022169884000002E-4</v>
      </c>
      <c r="N380">
        <v>1</v>
      </c>
      <c r="O380">
        <v>3</v>
      </c>
      <c r="P380">
        <v>0.16322281848699999</v>
      </c>
      <c r="Q380">
        <f t="shared" si="49"/>
        <v>0.4</v>
      </c>
      <c r="R380">
        <f t="shared" si="50"/>
        <v>6.5289127394800001E-2</v>
      </c>
      <c r="T380">
        <v>1</v>
      </c>
      <c r="U380">
        <v>4</v>
      </c>
      <c r="V380">
        <v>1.70471372729E-3</v>
      </c>
      <c r="W380">
        <f t="shared" si="47"/>
        <v>0.4</v>
      </c>
      <c r="X380">
        <f t="shared" si="48"/>
        <v>6.8188549091599999E-3</v>
      </c>
    </row>
    <row r="381" spans="2:24" x14ac:dyDescent="0.25">
      <c r="B381">
        <v>1</v>
      </c>
      <c r="C381">
        <v>1</v>
      </c>
      <c r="D381">
        <v>1.69193492743E-3</v>
      </c>
      <c r="E381">
        <f t="shared" si="43"/>
        <v>0.4</v>
      </c>
      <c r="F381">
        <f t="shared" si="44"/>
        <v>6.7677397097200005E-4</v>
      </c>
      <c r="H381">
        <v>1</v>
      </c>
      <c r="I381">
        <v>2</v>
      </c>
      <c r="J381">
        <v>8.5610159546600003E-3</v>
      </c>
      <c r="K381">
        <f t="shared" si="45"/>
        <v>0.4</v>
      </c>
      <c r="L381">
        <f t="shared" si="46"/>
        <v>3.4244063818640001E-3</v>
      </c>
      <c r="N381">
        <v>1</v>
      </c>
      <c r="O381">
        <v>3</v>
      </c>
      <c r="P381">
        <v>7.8426071827299992E-3</v>
      </c>
      <c r="Q381">
        <f t="shared" si="49"/>
        <v>0.4</v>
      </c>
      <c r="R381">
        <f t="shared" si="50"/>
        <v>3.1370428730919998E-3</v>
      </c>
      <c r="T381">
        <v>1</v>
      </c>
      <c r="U381">
        <v>4</v>
      </c>
      <c r="V381">
        <v>2.80421363074E-3</v>
      </c>
      <c r="W381">
        <f t="shared" si="47"/>
        <v>0.4</v>
      </c>
      <c r="X381">
        <f t="shared" si="48"/>
        <v>1.121685452296E-2</v>
      </c>
    </row>
    <row r="382" spans="2:24" x14ac:dyDescent="0.25">
      <c r="B382">
        <v>1</v>
      </c>
      <c r="C382">
        <v>1</v>
      </c>
      <c r="D382">
        <v>1.9937801024400002E-3</v>
      </c>
      <c r="E382">
        <f t="shared" si="43"/>
        <v>0.4</v>
      </c>
      <c r="F382">
        <f t="shared" si="44"/>
        <v>7.9751204097600016E-4</v>
      </c>
      <c r="H382">
        <v>1</v>
      </c>
      <c r="I382">
        <v>2</v>
      </c>
      <c r="J382">
        <v>1.03423721339E-3</v>
      </c>
      <c r="K382">
        <f t="shared" si="45"/>
        <v>0.4</v>
      </c>
      <c r="L382">
        <f t="shared" si="46"/>
        <v>4.1369488535600003E-4</v>
      </c>
      <c r="N382">
        <v>1</v>
      </c>
      <c r="O382">
        <v>3</v>
      </c>
      <c r="P382">
        <v>1.2427202850700001E-3</v>
      </c>
      <c r="Q382">
        <f t="shared" si="49"/>
        <v>0.4</v>
      </c>
      <c r="R382">
        <f t="shared" si="50"/>
        <v>4.9708811402800006E-4</v>
      </c>
      <c r="T382">
        <v>1</v>
      </c>
      <c r="U382">
        <v>4</v>
      </c>
      <c r="V382">
        <v>9.0541755057900006E-2</v>
      </c>
      <c r="W382">
        <f t="shared" si="47"/>
        <v>0.4</v>
      </c>
      <c r="X382">
        <f t="shared" si="48"/>
        <v>0.36216702023160002</v>
      </c>
    </row>
    <row r="383" spans="2:24" x14ac:dyDescent="0.25">
      <c r="B383">
        <v>1</v>
      </c>
      <c r="C383">
        <v>1</v>
      </c>
      <c r="D383">
        <v>3.13592873489E-3</v>
      </c>
      <c r="E383">
        <f t="shared" si="43"/>
        <v>0.4</v>
      </c>
      <c r="F383">
        <f t="shared" si="44"/>
        <v>1.254371493956E-3</v>
      </c>
      <c r="H383">
        <v>1</v>
      </c>
      <c r="I383">
        <v>2</v>
      </c>
      <c r="J383">
        <v>1.2382789714E-2</v>
      </c>
      <c r="K383">
        <f t="shared" si="45"/>
        <v>0.4</v>
      </c>
      <c r="L383">
        <f t="shared" si="46"/>
        <v>4.9531158856000006E-3</v>
      </c>
      <c r="N383">
        <v>1</v>
      </c>
      <c r="O383">
        <v>3</v>
      </c>
      <c r="P383">
        <v>8.6297841668E-4</v>
      </c>
      <c r="Q383">
        <f t="shared" si="49"/>
        <v>0.4</v>
      </c>
      <c r="R383">
        <f t="shared" si="50"/>
        <v>3.4519136667200001E-4</v>
      </c>
      <c r="T383">
        <v>1</v>
      </c>
      <c r="U383">
        <v>4</v>
      </c>
      <c r="V383">
        <v>0.25643743228600002</v>
      </c>
      <c r="W383">
        <f t="shared" si="47"/>
        <v>0.4</v>
      </c>
      <c r="X383">
        <f t="shared" si="48"/>
        <v>1.0257497291440001</v>
      </c>
    </row>
    <row r="384" spans="2:24" x14ac:dyDescent="0.25">
      <c r="B384">
        <v>1</v>
      </c>
      <c r="C384">
        <v>1</v>
      </c>
      <c r="D384">
        <v>1.26624721117E-3</v>
      </c>
      <c r="E384">
        <f t="shared" si="43"/>
        <v>0.4</v>
      </c>
      <c r="F384">
        <f t="shared" si="44"/>
        <v>5.0649888446800001E-4</v>
      </c>
      <c r="H384">
        <v>1</v>
      </c>
      <c r="I384">
        <v>2</v>
      </c>
      <c r="J384">
        <v>4.4285737498900003E-2</v>
      </c>
      <c r="K384">
        <f t="shared" si="45"/>
        <v>0.4</v>
      </c>
      <c r="L384">
        <f t="shared" si="46"/>
        <v>1.7714294999560003E-2</v>
      </c>
      <c r="N384">
        <v>1</v>
      </c>
      <c r="O384">
        <v>3</v>
      </c>
      <c r="P384">
        <v>2.2568245589699998E-3</v>
      </c>
      <c r="Q384">
        <f t="shared" si="49"/>
        <v>0.4</v>
      </c>
      <c r="R384">
        <f t="shared" si="50"/>
        <v>9.02729823588E-4</v>
      </c>
      <c r="T384">
        <v>1</v>
      </c>
      <c r="U384">
        <v>4</v>
      </c>
      <c r="V384">
        <v>7.9846698487299993E-3</v>
      </c>
      <c r="W384">
        <f t="shared" si="47"/>
        <v>0.4</v>
      </c>
      <c r="X384">
        <f t="shared" si="48"/>
        <v>3.1938679394919997E-2</v>
      </c>
    </row>
    <row r="385" spans="2:24" x14ac:dyDescent="0.25">
      <c r="B385">
        <v>1</v>
      </c>
      <c r="C385">
        <v>1</v>
      </c>
      <c r="D385">
        <v>7.9560987526100004E-3</v>
      </c>
      <c r="E385">
        <f t="shared" si="43"/>
        <v>0.4</v>
      </c>
      <c r="F385">
        <f t="shared" si="44"/>
        <v>3.1824395010440001E-3</v>
      </c>
      <c r="H385">
        <v>1</v>
      </c>
      <c r="I385">
        <v>2</v>
      </c>
      <c r="J385">
        <v>8.7860740261899994E-3</v>
      </c>
      <c r="K385">
        <f t="shared" si="45"/>
        <v>0.4</v>
      </c>
      <c r="L385">
        <f t="shared" si="46"/>
        <v>3.514429610476E-3</v>
      </c>
      <c r="N385">
        <v>1</v>
      </c>
      <c r="O385">
        <v>3</v>
      </c>
      <c r="P385">
        <v>2.2568245600400002E-3</v>
      </c>
      <c r="Q385">
        <f t="shared" si="49"/>
        <v>0.4</v>
      </c>
      <c r="R385">
        <f t="shared" si="50"/>
        <v>9.0272982401600008E-4</v>
      </c>
      <c r="T385">
        <v>1</v>
      </c>
      <c r="U385">
        <v>4</v>
      </c>
      <c r="V385">
        <v>1.51845517069E-2</v>
      </c>
      <c r="W385">
        <f t="shared" si="47"/>
        <v>0.4</v>
      </c>
      <c r="X385">
        <f t="shared" si="48"/>
        <v>6.0738206827599998E-2</v>
      </c>
    </row>
    <row r="386" spans="2:24" x14ac:dyDescent="0.25">
      <c r="B386">
        <v>1</v>
      </c>
      <c r="C386">
        <v>1</v>
      </c>
      <c r="D386">
        <v>1.86850666952E-3</v>
      </c>
      <c r="E386">
        <f t="shared" si="43"/>
        <v>0.4</v>
      </c>
      <c r="F386">
        <f t="shared" si="44"/>
        <v>7.4740266780800007E-4</v>
      </c>
      <c r="H386">
        <v>1</v>
      </c>
      <c r="I386">
        <v>2</v>
      </c>
      <c r="J386">
        <v>2.8042136303800002E-3</v>
      </c>
      <c r="K386">
        <f t="shared" si="45"/>
        <v>0.4</v>
      </c>
      <c r="L386">
        <f t="shared" si="46"/>
        <v>1.1216854521520002E-3</v>
      </c>
      <c r="N386">
        <v>1</v>
      </c>
      <c r="O386">
        <v>3</v>
      </c>
      <c r="P386">
        <v>1.5516249879999999E-2</v>
      </c>
      <c r="Q386">
        <f t="shared" si="49"/>
        <v>0.4</v>
      </c>
      <c r="R386">
        <f t="shared" si="50"/>
        <v>6.2064999520000004E-3</v>
      </c>
      <c r="T386">
        <v>1</v>
      </c>
      <c r="U386">
        <v>4</v>
      </c>
      <c r="V386">
        <v>2.3652973209000001E-5</v>
      </c>
      <c r="W386">
        <f t="shared" si="47"/>
        <v>0.4</v>
      </c>
      <c r="X386">
        <f t="shared" si="48"/>
        <v>9.4611892836000004E-5</v>
      </c>
    </row>
    <row r="387" spans="2:24" x14ac:dyDescent="0.25">
      <c r="B387">
        <v>1</v>
      </c>
      <c r="C387">
        <v>1</v>
      </c>
      <c r="D387">
        <v>9.4322050390000002E-3</v>
      </c>
      <c r="E387">
        <f t="shared" si="43"/>
        <v>0.4</v>
      </c>
      <c r="F387">
        <f t="shared" si="44"/>
        <v>3.7728820156000004E-3</v>
      </c>
      <c r="H387">
        <v>1</v>
      </c>
      <c r="I387">
        <v>2</v>
      </c>
      <c r="J387">
        <v>9.9268041082500001E-3</v>
      </c>
      <c r="K387">
        <f t="shared" si="45"/>
        <v>0.4</v>
      </c>
      <c r="L387">
        <f t="shared" si="46"/>
        <v>3.9707216433E-3</v>
      </c>
      <c r="N387">
        <v>1</v>
      </c>
      <c r="O387">
        <v>3</v>
      </c>
      <c r="P387">
        <v>2.03523042402E-3</v>
      </c>
      <c r="Q387">
        <f t="shared" si="49"/>
        <v>0.4</v>
      </c>
      <c r="R387">
        <f t="shared" si="50"/>
        <v>8.1409216960800005E-4</v>
      </c>
      <c r="T387">
        <v>1</v>
      </c>
      <c r="U387">
        <v>4</v>
      </c>
      <c r="V387">
        <v>2.3099113600099998E-2</v>
      </c>
      <c r="W387">
        <f t="shared" si="47"/>
        <v>0.4</v>
      </c>
      <c r="X387">
        <f t="shared" si="48"/>
        <v>9.2396454400399994E-2</v>
      </c>
    </row>
    <row r="388" spans="2:24" x14ac:dyDescent="0.25">
      <c r="B388">
        <v>1</v>
      </c>
      <c r="C388">
        <v>1</v>
      </c>
      <c r="D388">
        <v>1.2158856965699999E-3</v>
      </c>
      <c r="E388">
        <f t="shared" si="43"/>
        <v>0.4</v>
      </c>
      <c r="F388">
        <f t="shared" si="44"/>
        <v>4.86354278628E-4</v>
      </c>
      <c r="H388">
        <v>1</v>
      </c>
      <c r="I388">
        <v>2</v>
      </c>
      <c r="J388">
        <v>1.6530675409400002E-2</v>
      </c>
      <c r="K388">
        <f t="shared" si="45"/>
        <v>0.4</v>
      </c>
      <c r="L388">
        <f t="shared" si="46"/>
        <v>6.6122701637600012E-3</v>
      </c>
      <c r="N388">
        <v>1</v>
      </c>
      <c r="O388">
        <v>3</v>
      </c>
      <c r="P388">
        <v>2.0352304210800001E-3</v>
      </c>
      <c r="Q388">
        <f t="shared" si="49"/>
        <v>0.4</v>
      </c>
      <c r="R388">
        <f t="shared" si="50"/>
        <v>8.140921684320001E-4</v>
      </c>
      <c r="T388">
        <v>1</v>
      </c>
      <c r="U388">
        <v>4</v>
      </c>
      <c r="V388">
        <v>1.9716527256899998E-3</v>
      </c>
      <c r="W388">
        <f t="shared" si="47"/>
        <v>0.4</v>
      </c>
      <c r="X388">
        <f t="shared" si="48"/>
        <v>7.8866109027599992E-3</v>
      </c>
    </row>
    <row r="389" spans="2:24" x14ac:dyDescent="0.25">
      <c r="B389">
        <v>1</v>
      </c>
      <c r="C389">
        <v>1</v>
      </c>
      <c r="D389">
        <v>2.47930201742E-3</v>
      </c>
      <c r="E389">
        <f t="shared" si="43"/>
        <v>0.4</v>
      </c>
      <c r="F389">
        <f t="shared" si="44"/>
        <v>9.9172080696799999E-4</v>
      </c>
      <c r="H389">
        <v>1</v>
      </c>
      <c r="I389">
        <v>2</v>
      </c>
      <c r="J389">
        <v>1.13671441376E-3</v>
      </c>
      <c r="K389">
        <f t="shared" si="45"/>
        <v>0.4</v>
      </c>
      <c r="L389">
        <f t="shared" si="46"/>
        <v>4.5468576550400006E-4</v>
      </c>
      <c r="N389">
        <v>1</v>
      </c>
      <c r="O389">
        <v>3</v>
      </c>
      <c r="P389">
        <v>1.6707102348700001E-2</v>
      </c>
      <c r="Q389">
        <f t="shared" si="49"/>
        <v>0.4</v>
      </c>
      <c r="R389">
        <f t="shared" si="50"/>
        <v>6.6828409394800005E-3</v>
      </c>
      <c r="T389">
        <v>1</v>
      </c>
      <c r="U389">
        <v>4</v>
      </c>
      <c r="V389">
        <v>2.5750983605599999E-3</v>
      </c>
      <c r="W389">
        <f t="shared" si="47"/>
        <v>0.4</v>
      </c>
      <c r="X389">
        <f t="shared" si="48"/>
        <v>1.030039344224E-2</v>
      </c>
    </row>
    <row r="390" spans="2:24" x14ac:dyDescent="0.25">
      <c r="B390">
        <v>1</v>
      </c>
      <c r="C390">
        <v>1</v>
      </c>
      <c r="D390">
        <v>5.0853848382400001E-3</v>
      </c>
      <c r="E390">
        <f t="shared" si="43"/>
        <v>0.4</v>
      </c>
      <c r="F390">
        <f t="shared" si="44"/>
        <v>2.0341539352960003E-3</v>
      </c>
      <c r="H390">
        <v>1</v>
      </c>
      <c r="I390">
        <v>2</v>
      </c>
      <c r="J390">
        <v>2.8042136317300002E-3</v>
      </c>
      <c r="K390">
        <f t="shared" si="45"/>
        <v>0.4</v>
      </c>
      <c r="L390">
        <f t="shared" si="46"/>
        <v>1.1216854526920001E-3</v>
      </c>
      <c r="N390">
        <v>1</v>
      </c>
      <c r="O390">
        <v>3</v>
      </c>
      <c r="P390">
        <v>3.4915278731199997E-2</v>
      </c>
      <c r="Q390">
        <f t="shared" si="49"/>
        <v>0.4</v>
      </c>
      <c r="R390">
        <f t="shared" si="50"/>
        <v>1.3966111492479999E-2</v>
      </c>
      <c r="T390">
        <v>1</v>
      </c>
      <c r="U390">
        <v>4</v>
      </c>
      <c r="V390">
        <v>2.7561378099E-3</v>
      </c>
      <c r="W390">
        <f t="shared" si="47"/>
        <v>0.4</v>
      </c>
      <c r="X390">
        <f t="shared" si="48"/>
        <v>1.10245512396E-2</v>
      </c>
    </row>
    <row r="391" spans="2:24" x14ac:dyDescent="0.25">
      <c r="B391">
        <v>1</v>
      </c>
      <c r="C391">
        <v>1</v>
      </c>
      <c r="D391">
        <v>1.4975918207900001E-2</v>
      </c>
      <c r="E391">
        <f t="shared" si="43"/>
        <v>0.4</v>
      </c>
      <c r="F391">
        <f t="shared" si="44"/>
        <v>5.9903672831600006E-3</v>
      </c>
      <c r="H391">
        <v>1</v>
      </c>
      <c r="I391">
        <v>2</v>
      </c>
      <c r="J391">
        <v>2.8042136346400001E-3</v>
      </c>
      <c r="K391">
        <f t="shared" si="45"/>
        <v>0.4</v>
      </c>
      <c r="L391">
        <f t="shared" si="46"/>
        <v>1.1216854538560002E-3</v>
      </c>
      <c r="N391">
        <v>1</v>
      </c>
      <c r="O391">
        <v>3</v>
      </c>
      <c r="P391">
        <v>6.4725267438300003E-3</v>
      </c>
      <c r="Q391">
        <f t="shared" si="49"/>
        <v>0.4</v>
      </c>
      <c r="R391">
        <f t="shared" si="50"/>
        <v>2.5890106975320001E-3</v>
      </c>
      <c r="T391">
        <v>1</v>
      </c>
      <c r="U391">
        <v>4</v>
      </c>
      <c r="V391">
        <v>2.3586639409699998E-3</v>
      </c>
      <c r="W391">
        <f t="shared" si="47"/>
        <v>0.4</v>
      </c>
      <c r="X391">
        <f t="shared" si="48"/>
        <v>9.4346557638799993E-3</v>
      </c>
    </row>
    <row r="392" spans="2:24" x14ac:dyDescent="0.25">
      <c r="B392">
        <v>1</v>
      </c>
      <c r="C392">
        <v>1</v>
      </c>
      <c r="D392">
        <v>2.4793020157100002E-3</v>
      </c>
      <c r="E392">
        <f t="shared" si="43"/>
        <v>0.4</v>
      </c>
      <c r="F392">
        <f t="shared" si="44"/>
        <v>9.9172080628400004E-4</v>
      </c>
      <c r="H392">
        <v>1</v>
      </c>
      <c r="I392">
        <v>2</v>
      </c>
      <c r="J392">
        <v>2.0352304195900002E-3</v>
      </c>
      <c r="K392">
        <f t="shared" si="45"/>
        <v>0.4</v>
      </c>
      <c r="L392">
        <f t="shared" si="46"/>
        <v>8.1409216783600007E-4</v>
      </c>
      <c r="N392">
        <v>1</v>
      </c>
      <c r="O392">
        <v>3</v>
      </c>
      <c r="P392">
        <v>1.55162498782E-2</v>
      </c>
      <c r="Q392">
        <f t="shared" si="49"/>
        <v>0.4</v>
      </c>
      <c r="R392">
        <f t="shared" si="50"/>
        <v>6.20649995128E-3</v>
      </c>
      <c r="T392">
        <v>1</v>
      </c>
      <c r="U392">
        <v>4</v>
      </c>
      <c r="V392">
        <v>2.1643668643000001E-3</v>
      </c>
      <c r="W392">
        <f t="shared" si="47"/>
        <v>0.4</v>
      </c>
      <c r="X392">
        <f t="shared" si="48"/>
        <v>8.6574674572000004E-3</v>
      </c>
    </row>
    <row r="393" spans="2:24" x14ac:dyDescent="0.25">
      <c r="B393">
        <v>1</v>
      </c>
      <c r="C393">
        <v>1</v>
      </c>
      <c r="D393">
        <v>5.8028115424499996E-3</v>
      </c>
      <c r="E393">
        <f t="shared" si="43"/>
        <v>0.4</v>
      </c>
      <c r="F393">
        <f t="shared" si="44"/>
        <v>2.32112461698E-3</v>
      </c>
      <c r="H393">
        <v>1</v>
      </c>
      <c r="I393">
        <v>2</v>
      </c>
      <c r="J393">
        <v>1.2662472115700001E-3</v>
      </c>
      <c r="K393">
        <f t="shared" si="45"/>
        <v>0.4</v>
      </c>
      <c r="L393">
        <f t="shared" si="46"/>
        <v>5.0649888462800006E-4</v>
      </c>
      <c r="N393">
        <v>1</v>
      </c>
      <c r="O393">
        <v>3</v>
      </c>
      <c r="P393">
        <v>7.04227976158E-4</v>
      </c>
      <c r="Q393">
        <f t="shared" si="49"/>
        <v>0.4</v>
      </c>
      <c r="R393">
        <f t="shared" si="50"/>
        <v>2.8169119046319999E-4</v>
      </c>
      <c r="T393">
        <v>1</v>
      </c>
      <c r="U393">
        <v>4</v>
      </c>
      <c r="V393">
        <v>0.115289774996</v>
      </c>
      <c r="W393">
        <f t="shared" si="47"/>
        <v>0.4</v>
      </c>
      <c r="X393">
        <f t="shared" si="48"/>
        <v>0.46115909998400001</v>
      </c>
    </row>
    <row r="394" spans="2:24" x14ac:dyDescent="0.25">
      <c r="B394">
        <v>1</v>
      </c>
      <c r="C394">
        <v>1</v>
      </c>
      <c r="D394">
        <v>9.0916703674799995E-2</v>
      </c>
      <c r="E394">
        <f t="shared" si="43"/>
        <v>0.4</v>
      </c>
      <c r="F394">
        <f t="shared" si="44"/>
        <v>3.6366681469919997E-2</v>
      </c>
      <c r="H394">
        <v>1</v>
      </c>
      <c r="I394">
        <v>2</v>
      </c>
      <c r="J394">
        <v>2.8042136297499998E-3</v>
      </c>
      <c r="K394">
        <f t="shared" si="45"/>
        <v>0.4</v>
      </c>
      <c r="L394">
        <f t="shared" si="46"/>
        <v>1.1216854518999999E-3</v>
      </c>
      <c r="N394">
        <v>1</v>
      </c>
      <c r="O394">
        <v>3</v>
      </c>
      <c r="P394">
        <v>1.9692149308100002E-3</v>
      </c>
      <c r="Q394">
        <f t="shared" si="49"/>
        <v>0.4</v>
      </c>
      <c r="R394">
        <f t="shared" si="50"/>
        <v>7.8768597232400017E-4</v>
      </c>
      <c r="T394">
        <v>1</v>
      </c>
      <c r="U394">
        <v>4</v>
      </c>
      <c r="V394">
        <v>1.6668855532000001E-5</v>
      </c>
      <c r="W394">
        <f t="shared" si="47"/>
        <v>0.4</v>
      </c>
      <c r="X394">
        <f t="shared" si="48"/>
        <v>6.6675422128000003E-5</v>
      </c>
    </row>
    <row r="395" spans="2:24" x14ac:dyDescent="0.25">
      <c r="B395">
        <v>1</v>
      </c>
      <c r="C395">
        <v>1</v>
      </c>
      <c r="D395">
        <v>9.9459752980000001E-6</v>
      </c>
      <c r="E395">
        <f t="shared" si="43"/>
        <v>0.4</v>
      </c>
      <c r="F395">
        <f t="shared" si="44"/>
        <v>3.9783901191999999E-6</v>
      </c>
      <c r="H395">
        <v>1</v>
      </c>
      <c r="I395">
        <v>2</v>
      </c>
      <c r="J395">
        <v>2.1602054265299998E-3</v>
      </c>
      <c r="K395">
        <f t="shared" si="45"/>
        <v>0.4</v>
      </c>
      <c r="L395">
        <f t="shared" si="46"/>
        <v>8.6408217061199996E-4</v>
      </c>
      <c r="N395">
        <v>1</v>
      </c>
      <c r="O395">
        <v>3</v>
      </c>
      <c r="P395">
        <v>1.12101608657E-2</v>
      </c>
      <c r="Q395">
        <f t="shared" si="49"/>
        <v>0.4</v>
      </c>
      <c r="R395">
        <f t="shared" si="50"/>
        <v>4.4840643462799997E-3</v>
      </c>
      <c r="T395">
        <v>1</v>
      </c>
      <c r="U395">
        <v>4</v>
      </c>
      <c r="V395">
        <v>2.7211513999099999E-3</v>
      </c>
      <c r="W395">
        <f t="shared" si="47"/>
        <v>0.4</v>
      </c>
      <c r="X395">
        <f t="shared" si="48"/>
        <v>1.0884605599639999E-2</v>
      </c>
    </row>
    <row r="396" spans="2:24" x14ac:dyDescent="0.25">
      <c r="B396">
        <v>1</v>
      </c>
      <c r="C396">
        <v>1</v>
      </c>
      <c r="D396">
        <v>2.5908426116099999E-3</v>
      </c>
      <c r="E396">
        <f t="shared" si="43"/>
        <v>0.4</v>
      </c>
      <c r="F396">
        <f t="shared" si="44"/>
        <v>1.0363370446440001E-3</v>
      </c>
      <c r="H396">
        <v>1</v>
      </c>
      <c r="I396">
        <v>2</v>
      </c>
      <c r="J396">
        <v>2.80421363181E-3</v>
      </c>
      <c r="K396">
        <f t="shared" si="45"/>
        <v>0.4</v>
      </c>
      <c r="L396">
        <f t="shared" si="46"/>
        <v>1.1216854527240001E-3</v>
      </c>
      <c r="N396">
        <v>1</v>
      </c>
      <c r="O396">
        <v>3</v>
      </c>
      <c r="P396">
        <v>1.74762079196E-3</v>
      </c>
      <c r="Q396">
        <f t="shared" si="49"/>
        <v>0.4</v>
      </c>
      <c r="R396">
        <f t="shared" si="50"/>
        <v>6.9904831678400004E-4</v>
      </c>
      <c r="T396">
        <v>1</v>
      </c>
      <c r="U396">
        <v>4</v>
      </c>
      <c r="V396">
        <v>2.0352304203E-3</v>
      </c>
      <c r="W396">
        <f t="shared" si="47"/>
        <v>0.4</v>
      </c>
      <c r="X396">
        <f t="shared" si="48"/>
        <v>8.1409216811999998E-3</v>
      </c>
    </row>
    <row r="397" spans="2:24" x14ac:dyDescent="0.25">
      <c r="B397">
        <v>1</v>
      </c>
      <c r="C397">
        <v>1</v>
      </c>
      <c r="D397">
        <v>1.43597198468E-2</v>
      </c>
      <c r="E397">
        <f t="shared" si="43"/>
        <v>0.4</v>
      </c>
      <c r="F397">
        <f t="shared" si="44"/>
        <v>5.7438879387200006E-3</v>
      </c>
      <c r="H397">
        <v>1</v>
      </c>
      <c r="I397">
        <v>2</v>
      </c>
      <c r="J397">
        <v>2.7543010959400001E-3</v>
      </c>
      <c r="K397">
        <f t="shared" si="45"/>
        <v>0.4</v>
      </c>
      <c r="L397">
        <f t="shared" si="46"/>
        <v>1.101720438376E-3</v>
      </c>
      <c r="N397">
        <v>1</v>
      </c>
      <c r="O397">
        <v>3</v>
      </c>
      <c r="P397">
        <v>2.03523042204E-3</v>
      </c>
      <c r="Q397">
        <f t="shared" si="49"/>
        <v>0.4</v>
      </c>
      <c r="R397">
        <f t="shared" si="50"/>
        <v>8.1409216881600001E-4</v>
      </c>
      <c r="T397">
        <v>1</v>
      </c>
      <c r="U397">
        <v>4</v>
      </c>
      <c r="V397">
        <v>1.83479117349E-2</v>
      </c>
      <c r="W397">
        <f t="shared" si="47"/>
        <v>0.4</v>
      </c>
      <c r="X397">
        <f t="shared" si="48"/>
        <v>7.33916469396E-2</v>
      </c>
    </row>
    <row r="398" spans="2:24" x14ac:dyDescent="0.25">
      <c r="B398">
        <v>1</v>
      </c>
      <c r="C398">
        <v>1</v>
      </c>
      <c r="D398">
        <v>1.1133716759800001E-2</v>
      </c>
      <c r="E398">
        <f t="shared" si="43"/>
        <v>0.4</v>
      </c>
      <c r="F398">
        <f t="shared" si="44"/>
        <v>4.4534867039200008E-3</v>
      </c>
      <c r="H398">
        <v>1</v>
      </c>
      <c r="I398">
        <v>2</v>
      </c>
      <c r="J398">
        <v>2.7305638701500001E-2</v>
      </c>
      <c r="K398">
        <f t="shared" si="45"/>
        <v>0.4</v>
      </c>
      <c r="L398">
        <f t="shared" si="46"/>
        <v>1.0922255480600001E-2</v>
      </c>
      <c r="N398">
        <v>1</v>
      </c>
      <c r="O398">
        <v>3</v>
      </c>
      <c r="P398">
        <v>1.22088460988E-2</v>
      </c>
      <c r="Q398">
        <f t="shared" si="49"/>
        <v>0.4</v>
      </c>
      <c r="R398">
        <f t="shared" si="50"/>
        <v>4.88353843952E-3</v>
      </c>
      <c r="T398">
        <v>1</v>
      </c>
      <c r="U398">
        <v>4</v>
      </c>
      <c r="V398">
        <v>1.6887445550400001E-2</v>
      </c>
      <c r="W398">
        <f t="shared" si="47"/>
        <v>0.4</v>
      </c>
      <c r="X398">
        <f t="shared" si="48"/>
        <v>6.7549782201600003E-2</v>
      </c>
    </row>
    <row r="399" spans="2:24" x14ac:dyDescent="0.25">
      <c r="B399">
        <v>1</v>
      </c>
      <c r="C399">
        <v>1</v>
      </c>
      <c r="D399">
        <v>1.2730130443499999E-3</v>
      </c>
      <c r="E399">
        <f t="shared" si="43"/>
        <v>0.4</v>
      </c>
      <c r="F399">
        <f t="shared" si="44"/>
        <v>5.0920521773999995E-4</v>
      </c>
      <c r="H399">
        <v>1</v>
      </c>
      <c r="I399">
        <v>2</v>
      </c>
      <c r="J399">
        <v>5.2841062482200003E-3</v>
      </c>
      <c r="K399">
        <f t="shared" si="45"/>
        <v>0.4</v>
      </c>
      <c r="L399">
        <f t="shared" si="46"/>
        <v>2.113642499288E-3</v>
      </c>
      <c r="N399">
        <v>1</v>
      </c>
      <c r="O399">
        <v>3</v>
      </c>
      <c r="P399">
        <v>0.32416251754699998</v>
      </c>
      <c r="Q399">
        <f t="shared" si="49"/>
        <v>0.4</v>
      </c>
      <c r="R399">
        <f t="shared" si="50"/>
        <v>0.12966500701879999</v>
      </c>
      <c r="T399">
        <v>1</v>
      </c>
      <c r="U399">
        <v>4</v>
      </c>
      <c r="V399">
        <v>2.2821873364999999E-3</v>
      </c>
      <c r="W399">
        <f t="shared" si="47"/>
        <v>0.4</v>
      </c>
      <c r="X399">
        <f t="shared" si="48"/>
        <v>9.1287493459999997E-3</v>
      </c>
    </row>
    <row r="400" spans="2:24" x14ac:dyDescent="0.25">
      <c r="B400">
        <v>1</v>
      </c>
      <c r="C400">
        <v>1</v>
      </c>
      <c r="D400">
        <v>1.3886307636199999E-2</v>
      </c>
      <c r="E400">
        <f t="shared" si="43"/>
        <v>0.4</v>
      </c>
      <c r="F400">
        <f t="shared" si="44"/>
        <v>5.55452305448E-3</v>
      </c>
      <c r="H400">
        <v>1</v>
      </c>
      <c r="I400">
        <v>2</v>
      </c>
      <c r="J400">
        <v>8.5466639390100005E-4</v>
      </c>
      <c r="K400">
        <f t="shared" si="45"/>
        <v>0.4</v>
      </c>
      <c r="L400">
        <f t="shared" si="46"/>
        <v>3.4186655756040005E-4</v>
      </c>
      <c r="N400">
        <v>1</v>
      </c>
      <c r="O400">
        <v>3</v>
      </c>
      <c r="P400">
        <v>1.74762079059E-3</v>
      </c>
      <c r="Q400">
        <f t="shared" si="49"/>
        <v>0.4</v>
      </c>
      <c r="R400">
        <f t="shared" si="50"/>
        <v>6.9904831623600003E-4</v>
      </c>
      <c r="T400">
        <v>1</v>
      </c>
      <c r="U400">
        <v>4</v>
      </c>
      <c r="V400">
        <v>2.8042136313400001E-3</v>
      </c>
      <c r="W400">
        <f t="shared" si="47"/>
        <v>0.4</v>
      </c>
      <c r="X400">
        <f t="shared" si="48"/>
        <v>1.121685452536E-2</v>
      </c>
    </row>
    <row r="401" spans="2:24" x14ac:dyDescent="0.25">
      <c r="B401">
        <v>1</v>
      </c>
      <c r="C401">
        <v>1</v>
      </c>
      <c r="D401">
        <v>2.2568245598299998E-3</v>
      </c>
      <c r="E401">
        <f t="shared" si="43"/>
        <v>0.4</v>
      </c>
      <c r="F401">
        <f t="shared" si="44"/>
        <v>9.02729823932E-4</v>
      </c>
      <c r="H401">
        <v>1</v>
      </c>
      <c r="I401">
        <v>2</v>
      </c>
      <c r="J401">
        <v>1.07719520007E-3</v>
      </c>
      <c r="K401">
        <f t="shared" si="45"/>
        <v>0.4</v>
      </c>
      <c r="L401">
        <f t="shared" si="46"/>
        <v>4.3087808002800006E-4</v>
      </c>
      <c r="N401">
        <v>1</v>
      </c>
      <c r="O401">
        <v>3</v>
      </c>
      <c r="P401">
        <v>1.7476207919800001E-3</v>
      </c>
      <c r="Q401">
        <f t="shared" si="49"/>
        <v>0.4</v>
      </c>
      <c r="R401">
        <f t="shared" si="50"/>
        <v>6.9904831679200004E-4</v>
      </c>
      <c r="T401">
        <v>1</v>
      </c>
      <c r="U401">
        <v>4</v>
      </c>
      <c r="V401">
        <v>3.2001520018000002E-5</v>
      </c>
      <c r="W401">
        <f t="shared" si="47"/>
        <v>0.4</v>
      </c>
      <c r="X401">
        <f t="shared" si="48"/>
        <v>1.2800608007200001E-4</v>
      </c>
    </row>
    <row r="402" spans="2:24" x14ac:dyDescent="0.25">
      <c r="B402">
        <v>1</v>
      </c>
      <c r="C402">
        <v>1</v>
      </c>
      <c r="D402">
        <v>2.5908426132500001E-3</v>
      </c>
      <c r="E402">
        <f t="shared" si="43"/>
        <v>0.4</v>
      </c>
      <c r="F402">
        <f t="shared" si="44"/>
        <v>1.0363370453000001E-3</v>
      </c>
      <c r="H402">
        <v>1</v>
      </c>
      <c r="I402">
        <v>2</v>
      </c>
      <c r="J402">
        <v>2.0352304216600002E-3</v>
      </c>
      <c r="K402">
        <f t="shared" si="45"/>
        <v>0.4</v>
      </c>
      <c r="L402">
        <f t="shared" si="46"/>
        <v>8.1409216866400007E-4</v>
      </c>
      <c r="N402">
        <v>1</v>
      </c>
      <c r="O402">
        <v>3</v>
      </c>
      <c r="P402">
        <v>1.3118811099699999E-2</v>
      </c>
      <c r="Q402">
        <f t="shared" si="49"/>
        <v>0.4</v>
      </c>
      <c r="R402">
        <f t="shared" si="50"/>
        <v>5.2475244398800004E-3</v>
      </c>
      <c r="T402">
        <v>1</v>
      </c>
      <c r="U402">
        <v>4</v>
      </c>
      <c r="V402">
        <v>1.0531521678799999E-2</v>
      </c>
      <c r="W402">
        <f t="shared" si="47"/>
        <v>0.4</v>
      </c>
      <c r="X402">
        <f t="shared" si="48"/>
        <v>4.2126086715199997E-2</v>
      </c>
    </row>
    <row r="403" spans="2:24" x14ac:dyDescent="0.25">
      <c r="B403">
        <v>1</v>
      </c>
      <c r="C403">
        <v>1</v>
      </c>
      <c r="D403">
        <v>2.8042136330100002E-3</v>
      </c>
      <c r="E403">
        <f t="shared" si="43"/>
        <v>0.4</v>
      </c>
      <c r="F403">
        <f t="shared" si="44"/>
        <v>1.121685453204E-3</v>
      </c>
      <c r="H403">
        <v>1</v>
      </c>
      <c r="I403">
        <v>2</v>
      </c>
      <c r="J403">
        <v>1.4708737647000001E-3</v>
      </c>
      <c r="K403">
        <f t="shared" si="45"/>
        <v>0.4</v>
      </c>
      <c r="L403">
        <f t="shared" si="46"/>
        <v>5.8834950588000005E-4</v>
      </c>
      <c r="N403">
        <v>1</v>
      </c>
      <c r="O403">
        <v>3</v>
      </c>
      <c r="P403">
        <v>1.2662472115799999E-3</v>
      </c>
      <c r="Q403">
        <f t="shared" si="49"/>
        <v>0.4</v>
      </c>
      <c r="R403">
        <f t="shared" si="50"/>
        <v>5.0649888463200001E-4</v>
      </c>
      <c r="T403">
        <v>1</v>
      </c>
      <c r="U403">
        <v>4</v>
      </c>
      <c r="V403">
        <v>1.7268967515400001E-3</v>
      </c>
      <c r="W403">
        <f t="shared" si="47"/>
        <v>0.4</v>
      </c>
      <c r="X403">
        <f t="shared" si="48"/>
        <v>6.9075870061600002E-3</v>
      </c>
    </row>
    <row r="404" spans="2:24" x14ac:dyDescent="0.25">
      <c r="B404">
        <v>1</v>
      </c>
      <c r="C404">
        <v>1</v>
      </c>
      <c r="D404">
        <v>2.4716835789900002E-3</v>
      </c>
      <c r="E404">
        <f t="shared" si="43"/>
        <v>0.4</v>
      </c>
      <c r="F404">
        <f t="shared" si="44"/>
        <v>9.8867343159600007E-4</v>
      </c>
      <c r="H404">
        <v>1</v>
      </c>
      <c r="I404">
        <v>2</v>
      </c>
      <c r="J404">
        <v>0.130113145145</v>
      </c>
      <c r="K404">
        <f t="shared" si="45"/>
        <v>0.4</v>
      </c>
      <c r="L404">
        <f t="shared" si="46"/>
        <v>5.2045258058000005E-2</v>
      </c>
      <c r="N404">
        <v>1</v>
      </c>
      <c r="O404">
        <v>3</v>
      </c>
      <c r="P404">
        <v>0.91496478868800002</v>
      </c>
      <c r="Q404">
        <f t="shared" si="49"/>
        <v>0.4</v>
      </c>
      <c r="R404">
        <f t="shared" si="50"/>
        <v>0.36598591547520004</v>
      </c>
      <c r="T404">
        <v>1</v>
      </c>
      <c r="U404">
        <v>4</v>
      </c>
      <c r="V404">
        <v>1.4447674705299999E-4</v>
      </c>
      <c r="W404">
        <f t="shared" si="47"/>
        <v>0.4</v>
      </c>
      <c r="X404">
        <f t="shared" si="48"/>
        <v>5.7790698821199996E-4</v>
      </c>
    </row>
    <row r="405" spans="2:24" x14ac:dyDescent="0.25">
      <c r="B405">
        <v>1</v>
      </c>
      <c r="C405">
        <v>1</v>
      </c>
      <c r="D405">
        <v>2.8042136323600001E-3</v>
      </c>
      <c r="E405">
        <f t="shared" si="43"/>
        <v>0.4</v>
      </c>
      <c r="F405">
        <f t="shared" si="44"/>
        <v>1.1216854529440001E-3</v>
      </c>
      <c r="H405">
        <v>1</v>
      </c>
      <c r="I405">
        <v>2</v>
      </c>
      <c r="J405">
        <v>8.5791667267499996E-3</v>
      </c>
      <c r="K405">
        <f t="shared" si="45"/>
        <v>0.4</v>
      </c>
      <c r="L405">
        <f t="shared" si="46"/>
        <v>3.4316666907000001E-3</v>
      </c>
      <c r="N405">
        <v>1</v>
      </c>
      <c r="O405">
        <v>3</v>
      </c>
      <c r="P405">
        <v>0.28757320327199998</v>
      </c>
      <c r="Q405">
        <f t="shared" si="49"/>
        <v>0.4</v>
      </c>
      <c r="R405">
        <f t="shared" si="50"/>
        <v>0.1150292813088</v>
      </c>
      <c r="T405">
        <v>1</v>
      </c>
      <c r="U405">
        <v>4</v>
      </c>
      <c r="V405">
        <v>3.6728414521900002E-4</v>
      </c>
      <c r="W405">
        <f t="shared" si="47"/>
        <v>0.4</v>
      </c>
      <c r="X405">
        <f t="shared" si="48"/>
        <v>1.4691365808760001E-3</v>
      </c>
    </row>
    <row r="406" spans="2:24" x14ac:dyDescent="0.25">
      <c r="B406">
        <v>1</v>
      </c>
      <c r="C406">
        <v>1</v>
      </c>
      <c r="D406">
        <v>7.4133611387200002E-3</v>
      </c>
      <c r="E406">
        <f t="shared" si="43"/>
        <v>0.4</v>
      </c>
      <c r="F406">
        <f t="shared" si="44"/>
        <v>2.9653444554880001E-3</v>
      </c>
      <c r="H406">
        <v>1</v>
      </c>
      <c r="I406">
        <v>2</v>
      </c>
      <c r="J406">
        <v>1.04717379161E-2</v>
      </c>
      <c r="K406">
        <f t="shared" si="45"/>
        <v>0.4</v>
      </c>
      <c r="L406">
        <f t="shared" si="46"/>
        <v>4.1886951664399999E-3</v>
      </c>
      <c r="N406">
        <v>1</v>
      </c>
      <c r="O406">
        <v>3</v>
      </c>
      <c r="P406">
        <v>2.3643554562299999E-2</v>
      </c>
      <c r="Q406">
        <f t="shared" si="49"/>
        <v>0.4</v>
      </c>
      <c r="R406">
        <f t="shared" si="50"/>
        <v>9.4574218249200009E-3</v>
      </c>
      <c r="T406">
        <v>1</v>
      </c>
      <c r="U406">
        <v>4</v>
      </c>
      <c r="V406">
        <v>1.2827943623200001E-4</v>
      </c>
      <c r="W406">
        <f t="shared" si="47"/>
        <v>0.4</v>
      </c>
      <c r="X406">
        <f t="shared" si="48"/>
        <v>5.1311774492800004E-4</v>
      </c>
    </row>
    <row r="407" spans="2:24" x14ac:dyDescent="0.25">
      <c r="B407">
        <v>1</v>
      </c>
      <c r="C407">
        <v>1</v>
      </c>
      <c r="D407">
        <v>2.80421363197E-3</v>
      </c>
      <c r="E407">
        <f t="shared" si="43"/>
        <v>0.4</v>
      </c>
      <c r="F407">
        <f t="shared" si="44"/>
        <v>1.1216854527880001E-3</v>
      </c>
      <c r="H407">
        <v>1</v>
      </c>
      <c r="I407">
        <v>2</v>
      </c>
      <c r="J407">
        <v>2.0352304217699999E-3</v>
      </c>
      <c r="K407">
        <f t="shared" si="45"/>
        <v>0.4</v>
      </c>
      <c r="L407">
        <f t="shared" si="46"/>
        <v>8.1409216870800003E-4</v>
      </c>
      <c r="N407">
        <v>1</v>
      </c>
      <c r="O407">
        <v>3</v>
      </c>
      <c r="P407">
        <v>3.33055362952E-2</v>
      </c>
      <c r="Q407">
        <f t="shared" si="49"/>
        <v>0.4</v>
      </c>
      <c r="R407">
        <f t="shared" si="50"/>
        <v>1.3322214518080001E-2</v>
      </c>
      <c r="T407">
        <v>1</v>
      </c>
      <c r="U407">
        <v>4</v>
      </c>
      <c r="V407">
        <v>3.9872175300000004E-6</v>
      </c>
      <c r="W407">
        <f t="shared" si="47"/>
        <v>0.4</v>
      </c>
      <c r="X407">
        <f t="shared" si="48"/>
        <v>1.5948870120000002E-5</v>
      </c>
    </row>
    <row r="408" spans="2:24" x14ac:dyDescent="0.25">
      <c r="B408">
        <v>1</v>
      </c>
      <c r="C408">
        <v>1</v>
      </c>
      <c r="D408">
        <v>2.8042136325000001E-3</v>
      </c>
      <c r="E408">
        <f t="shared" si="43"/>
        <v>0.4</v>
      </c>
      <c r="F408">
        <f t="shared" si="44"/>
        <v>1.121685453E-3</v>
      </c>
      <c r="H408">
        <v>1</v>
      </c>
      <c r="I408">
        <v>2</v>
      </c>
      <c r="J408">
        <v>2.0352304216400001E-3</v>
      </c>
      <c r="K408">
        <f t="shared" si="45"/>
        <v>0.4</v>
      </c>
      <c r="L408">
        <f t="shared" si="46"/>
        <v>8.1409216865600007E-4</v>
      </c>
      <c r="N408">
        <v>1</v>
      </c>
      <c r="O408">
        <v>3</v>
      </c>
      <c r="P408">
        <v>2.9428927341199999E-2</v>
      </c>
      <c r="Q408">
        <f t="shared" si="49"/>
        <v>0.4</v>
      </c>
      <c r="R408">
        <f t="shared" si="50"/>
        <v>1.177157093648E-2</v>
      </c>
      <c r="T408">
        <v>1</v>
      </c>
      <c r="U408">
        <v>4</v>
      </c>
      <c r="V408">
        <v>3.2190776584000002E-5</v>
      </c>
      <c r="W408">
        <f t="shared" si="47"/>
        <v>0.4</v>
      </c>
      <c r="X408">
        <f t="shared" si="48"/>
        <v>1.2876310633600001E-4</v>
      </c>
    </row>
    <row r="409" spans="2:24" x14ac:dyDescent="0.25">
      <c r="B409">
        <v>1</v>
      </c>
      <c r="C409">
        <v>1</v>
      </c>
      <c r="D409">
        <v>2.80421363325E-3</v>
      </c>
      <c r="E409">
        <f t="shared" si="43"/>
        <v>0.4</v>
      </c>
      <c r="F409">
        <f t="shared" si="44"/>
        <v>1.1216854533000001E-3</v>
      </c>
      <c r="H409">
        <v>1</v>
      </c>
      <c r="I409">
        <v>2</v>
      </c>
      <c r="J409">
        <v>2.03523042346E-3</v>
      </c>
      <c r="K409">
        <f t="shared" si="45"/>
        <v>0.4</v>
      </c>
      <c r="L409">
        <f t="shared" si="46"/>
        <v>8.1409216938400008E-4</v>
      </c>
      <c r="N409">
        <v>1</v>
      </c>
      <c r="O409">
        <v>3</v>
      </c>
      <c r="P409">
        <v>1.74762079037E-3</v>
      </c>
      <c r="Q409">
        <f t="shared" si="49"/>
        <v>0.4</v>
      </c>
      <c r="R409">
        <f t="shared" si="50"/>
        <v>6.99048316148E-4</v>
      </c>
      <c r="T409">
        <v>1</v>
      </c>
      <c r="U409">
        <v>4</v>
      </c>
      <c r="V409">
        <v>3.31290689899E-4</v>
      </c>
      <c r="W409">
        <f t="shared" si="47"/>
        <v>0.4</v>
      </c>
      <c r="X409">
        <f t="shared" si="48"/>
        <v>1.325162759596E-3</v>
      </c>
    </row>
    <row r="410" spans="2:24" x14ac:dyDescent="0.25">
      <c r="B410">
        <v>1</v>
      </c>
      <c r="C410">
        <v>1</v>
      </c>
      <c r="D410">
        <v>2.8042136323400001E-3</v>
      </c>
      <c r="E410">
        <f t="shared" si="43"/>
        <v>0.4</v>
      </c>
      <c r="F410">
        <f t="shared" si="44"/>
        <v>1.121685452936E-3</v>
      </c>
      <c r="H410">
        <v>1</v>
      </c>
      <c r="I410">
        <v>2</v>
      </c>
      <c r="J410">
        <v>4.81380427008E-2</v>
      </c>
      <c r="K410">
        <f t="shared" si="45"/>
        <v>0.4</v>
      </c>
      <c r="L410">
        <f t="shared" si="46"/>
        <v>1.9255217080320002E-2</v>
      </c>
      <c r="N410">
        <v>1</v>
      </c>
      <c r="O410">
        <v>3</v>
      </c>
      <c r="P410">
        <v>7.0158068927800004E-3</v>
      </c>
      <c r="Q410">
        <f t="shared" si="49"/>
        <v>0.4</v>
      </c>
      <c r="R410">
        <f t="shared" si="50"/>
        <v>2.8063227571120002E-3</v>
      </c>
      <c r="T410">
        <v>1</v>
      </c>
      <c r="U410">
        <v>4</v>
      </c>
      <c r="V410">
        <v>2.52944434859E-4</v>
      </c>
      <c r="W410">
        <f t="shared" si="47"/>
        <v>0.4</v>
      </c>
      <c r="X410">
        <f t="shared" si="48"/>
        <v>1.011777739436E-3</v>
      </c>
    </row>
    <row r="411" spans="2:24" x14ac:dyDescent="0.25">
      <c r="B411">
        <v>1</v>
      </c>
      <c r="C411">
        <v>1</v>
      </c>
      <c r="D411">
        <v>2.6407551516300001E-3</v>
      </c>
      <c r="E411">
        <f t="shared" si="43"/>
        <v>0.4</v>
      </c>
      <c r="F411">
        <f t="shared" si="44"/>
        <v>1.056302060652E-3</v>
      </c>
      <c r="H411">
        <v>1</v>
      </c>
      <c r="I411">
        <v>2</v>
      </c>
      <c r="J411">
        <v>4.07408097306E-2</v>
      </c>
      <c r="K411">
        <f t="shared" si="45"/>
        <v>0.4</v>
      </c>
      <c r="L411">
        <f t="shared" si="46"/>
        <v>1.6296323892240002E-2</v>
      </c>
      <c r="N411">
        <v>1</v>
      </c>
      <c r="O411">
        <v>3</v>
      </c>
      <c r="P411">
        <v>6.4359778457500003E-2</v>
      </c>
      <c r="Q411">
        <f t="shared" si="49"/>
        <v>0.4</v>
      </c>
      <c r="R411">
        <f t="shared" si="50"/>
        <v>2.5743911383000001E-2</v>
      </c>
      <c r="T411">
        <v>1</v>
      </c>
      <c r="U411">
        <v>4</v>
      </c>
      <c r="V411">
        <v>1.9827537398500001E-4</v>
      </c>
      <c r="W411">
        <f t="shared" si="47"/>
        <v>0.4</v>
      </c>
      <c r="X411">
        <f t="shared" si="48"/>
        <v>7.9310149594000005E-4</v>
      </c>
    </row>
    <row r="412" spans="2:24" x14ac:dyDescent="0.25">
      <c r="B412">
        <v>1</v>
      </c>
      <c r="C412">
        <v>1</v>
      </c>
      <c r="D412">
        <v>8.6503055577700008E-3</v>
      </c>
      <c r="E412">
        <f t="shared" si="43"/>
        <v>0.4</v>
      </c>
      <c r="F412">
        <f t="shared" si="44"/>
        <v>3.4601222231080003E-3</v>
      </c>
      <c r="H412">
        <v>1</v>
      </c>
      <c r="I412">
        <v>2</v>
      </c>
      <c r="J412">
        <v>9.3946092754199993E-3</v>
      </c>
      <c r="K412">
        <f t="shared" si="45"/>
        <v>0.4</v>
      </c>
      <c r="L412">
        <f t="shared" si="46"/>
        <v>3.7578437101679998E-3</v>
      </c>
      <c r="N412">
        <v>1</v>
      </c>
      <c r="O412">
        <v>3</v>
      </c>
      <c r="P412">
        <v>0.77921045151000001</v>
      </c>
      <c r="Q412">
        <f t="shared" si="49"/>
        <v>0.4</v>
      </c>
      <c r="R412">
        <f t="shared" si="50"/>
        <v>0.31168418060400005</v>
      </c>
      <c r="T412">
        <v>1</v>
      </c>
      <c r="U412">
        <v>4</v>
      </c>
      <c r="V412">
        <v>5.8896666367699998E-4</v>
      </c>
      <c r="W412">
        <f t="shared" si="47"/>
        <v>0.4</v>
      </c>
      <c r="X412">
        <f t="shared" si="48"/>
        <v>2.3558666547079999E-3</v>
      </c>
    </row>
    <row r="413" spans="2:24" x14ac:dyDescent="0.25">
      <c r="B413">
        <v>1</v>
      </c>
      <c r="C413">
        <v>1</v>
      </c>
      <c r="D413">
        <v>1.32382362919E-3</v>
      </c>
      <c r="E413">
        <f t="shared" si="43"/>
        <v>0.4</v>
      </c>
      <c r="F413">
        <f t="shared" si="44"/>
        <v>5.2952945167600003E-4</v>
      </c>
      <c r="H413">
        <v>1</v>
      </c>
      <c r="I413">
        <v>2</v>
      </c>
      <c r="J413">
        <v>9.1171987063800003E-4</v>
      </c>
      <c r="K413">
        <f t="shared" si="45"/>
        <v>0.4</v>
      </c>
      <c r="L413">
        <f t="shared" si="46"/>
        <v>3.6468794825520004E-4</v>
      </c>
      <c r="N413">
        <v>1</v>
      </c>
      <c r="O413">
        <v>3</v>
      </c>
      <c r="P413">
        <v>0.136581653153</v>
      </c>
      <c r="Q413">
        <f t="shared" si="49"/>
        <v>0.4</v>
      </c>
      <c r="R413">
        <f t="shared" si="50"/>
        <v>5.4632661261200005E-2</v>
      </c>
      <c r="T413">
        <v>1</v>
      </c>
      <c r="U413">
        <v>4</v>
      </c>
      <c r="V413">
        <v>1.47375087737E-4</v>
      </c>
      <c r="W413">
        <f t="shared" si="47"/>
        <v>0.4</v>
      </c>
      <c r="X413">
        <f t="shared" si="48"/>
        <v>5.8950035094800001E-4</v>
      </c>
    </row>
    <row r="414" spans="2:24" x14ac:dyDescent="0.25">
      <c r="B414">
        <v>1</v>
      </c>
      <c r="C414">
        <v>1</v>
      </c>
      <c r="D414">
        <v>2.0352304195900002E-3</v>
      </c>
      <c r="E414">
        <f t="shared" si="43"/>
        <v>0.4</v>
      </c>
      <c r="F414">
        <f t="shared" si="44"/>
        <v>8.1409216783600007E-4</v>
      </c>
      <c r="H414">
        <v>1</v>
      </c>
      <c r="I414">
        <v>2</v>
      </c>
      <c r="J414">
        <v>2.0380314694899999E-2</v>
      </c>
      <c r="K414">
        <f t="shared" si="45"/>
        <v>0.4</v>
      </c>
      <c r="L414">
        <f t="shared" si="46"/>
        <v>8.1521258779599995E-3</v>
      </c>
      <c r="N414">
        <v>1</v>
      </c>
      <c r="O414">
        <v>3</v>
      </c>
      <c r="P414">
        <v>2.5296170162500001E-3</v>
      </c>
      <c r="Q414">
        <f t="shared" si="49"/>
        <v>0.4</v>
      </c>
      <c r="R414">
        <f t="shared" si="50"/>
        <v>1.0118468065000001E-3</v>
      </c>
      <c r="T414">
        <v>1</v>
      </c>
      <c r="U414">
        <v>4</v>
      </c>
      <c r="V414">
        <v>6.4035851400000001E-7</v>
      </c>
      <c r="W414">
        <f t="shared" si="47"/>
        <v>0.4</v>
      </c>
      <c r="X414">
        <f t="shared" si="48"/>
        <v>2.561434056E-6</v>
      </c>
    </row>
    <row r="415" spans="2:24" x14ac:dyDescent="0.25">
      <c r="B415">
        <v>1</v>
      </c>
      <c r="C415">
        <v>1</v>
      </c>
      <c r="D415">
        <v>2.8541261702500001E-3</v>
      </c>
      <c r="E415">
        <f t="shared" ref="E415:E478" si="51">IF(B415=1,0.4,IF(B415=2,1.4,IF(B415=3,3.1,IF(B415=4,6.8,9.5))))</f>
        <v>0.4</v>
      </c>
      <c r="F415">
        <f t="shared" ref="F415:F478" si="52">D415*E415</f>
        <v>1.1416504681000001E-3</v>
      </c>
      <c r="H415">
        <v>1</v>
      </c>
      <c r="I415">
        <v>2</v>
      </c>
      <c r="J415">
        <v>2.3653672602899998E-3</v>
      </c>
      <c r="K415">
        <f t="shared" ref="K415:K478" si="53">IF(H415=1,0.4,IF(H415=2,1.4,IF(H415=3,3.1,IF(H415=4,6.8,9.5))))</f>
        <v>0.4</v>
      </c>
      <c r="L415">
        <f t="shared" ref="L415:L478" si="54">J415*K415</f>
        <v>9.4614690411599998E-4</v>
      </c>
      <c r="N415">
        <v>1</v>
      </c>
      <c r="O415">
        <v>3</v>
      </c>
      <c r="P415">
        <v>1.53373989809E-3</v>
      </c>
      <c r="Q415">
        <f t="shared" si="49"/>
        <v>0.4</v>
      </c>
      <c r="R415">
        <f t="shared" si="50"/>
        <v>6.1349595923600002E-4</v>
      </c>
      <c r="T415">
        <v>1</v>
      </c>
      <c r="U415">
        <v>4</v>
      </c>
      <c r="V415">
        <v>1.7894869556599999E-4</v>
      </c>
      <c r="W415">
        <f t="shared" ref="W415:W478" si="55">IF(T415=1,0.4,IF(T415=2,1.4,IF(T415=3,3.1,IF(T415=4,6.8,9.5))))</f>
        <v>0.4</v>
      </c>
      <c r="X415">
        <f t="shared" ref="X415:X478" si="56">U415*V415</f>
        <v>7.1579478226399995E-4</v>
      </c>
    </row>
    <row r="416" spans="2:24" x14ac:dyDescent="0.25">
      <c r="B416">
        <v>1</v>
      </c>
      <c r="C416">
        <v>1</v>
      </c>
      <c r="D416">
        <v>8.5687461662899995E-3</v>
      </c>
      <c r="E416">
        <f t="shared" si="51"/>
        <v>0.4</v>
      </c>
      <c r="F416">
        <f t="shared" si="52"/>
        <v>3.4274984665160001E-3</v>
      </c>
      <c r="H416">
        <v>1</v>
      </c>
      <c r="I416">
        <v>2</v>
      </c>
      <c r="J416">
        <v>2.3863578384600002E-3</v>
      </c>
      <c r="K416">
        <f t="shared" si="53"/>
        <v>0.4</v>
      </c>
      <c r="L416">
        <f t="shared" si="54"/>
        <v>9.545431353840001E-4</v>
      </c>
      <c r="N416">
        <v>1</v>
      </c>
      <c r="O416">
        <v>3</v>
      </c>
      <c r="P416">
        <v>0.15460499065300001</v>
      </c>
      <c r="Q416">
        <f t="shared" ref="Q416:Q479" si="57">IF(N416=1,0.4,IF(N416=2,1.4,IF(N416=3,3.1,IF(N416=4,6.8,9.5))))</f>
        <v>0.4</v>
      </c>
      <c r="R416">
        <f t="shared" ref="R416:R479" si="58">P416*Q416</f>
        <v>6.1841996261200009E-2</v>
      </c>
      <c r="T416">
        <v>1</v>
      </c>
      <c r="U416">
        <v>4</v>
      </c>
      <c r="V416">
        <v>4.9668803606999997E-4</v>
      </c>
      <c r="W416">
        <f t="shared" si="55"/>
        <v>0.4</v>
      </c>
      <c r="X416">
        <f t="shared" si="56"/>
        <v>1.9867521442799999E-3</v>
      </c>
    </row>
    <row r="417" spans="2:24" x14ac:dyDescent="0.25">
      <c r="B417">
        <v>1</v>
      </c>
      <c r="C417">
        <v>1</v>
      </c>
      <c r="D417">
        <v>1.26624721217E-3</v>
      </c>
      <c r="E417">
        <f t="shared" si="51"/>
        <v>0.4</v>
      </c>
      <c r="F417">
        <f t="shared" si="52"/>
        <v>5.0649888486800003E-4</v>
      </c>
      <c r="H417">
        <v>1</v>
      </c>
      <c r="I417">
        <v>2</v>
      </c>
      <c r="J417">
        <v>4.4743348130899998E-3</v>
      </c>
      <c r="K417">
        <f t="shared" si="53"/>
        <v>0.4</v>
      </c>
      <c r="L417">
        <f t="shared" si="54"/>
        <v>1.789733925236E-3</v>
      </c>
      <c r="N417">
        <v>1</v>
      </c>
      <c r="O417">
        <v>3</v>
      </c>
      <c r="P417">
        <v>9.7611020687300004E-4</v>
      </c>
      <c r="Q417">
        <f t="shared" si="57"/>
        <v>0.4</v>
      </c>
      <c r="R417">
        <f t="shared" si="58"/>
        <v>3.9044408274920006E-4</v>
      </c>
      <c r="T417">
        <v>1</v>
      </c>
      <c r="U417">
        <v>4</v>
      </c>
      <c r="V417">
        <v>2.0154657819399999E-4</v>
      </c>
      <c r="W417">
        <f t="shared" si="55"/>
        <v>0.4</v>
      </c>
      <c r="X417">
        <f t="shared" si="56"/>
        <v>8.0618631277599995E-4</v>
      </c>
    </row>
    <row r="418" spans="2:24" x14ac:dyDescent="0.25">
      <c r="B418">
        <v>1</v>
      </c>
      <c r="C418">
        <v>1</v>
      </c>
      <c r="D418">
        <v>2.7543010918500001E-3</v>
      </c>
      <c r="E418">
        <f t="shared" si="51"/>
        <v>0.4</v>
      </c>
      <c r="F418">
        <f t="shared" si="52"/>
        <v>1.1017204367400001E-3</v>
      </c>
      <c r="H418">
        <v>1</v>
      </c>
      <c r="I418">
        <v>2</v>
      </c>
      <c r="J418">
        <v>2.6556900634399999E-2</v>
      </c>
      <c r="K418">
        <f t="shared" si="53"/>
        <v>0.4</v>
      </c>
      <c r="L418">
        <f t="shared" si="54"/>
        <v>1.0622760253760001E-2</v>
      </c>
      <c r="N418">
        <v>1</v>
      </c>
      <c r="O418">
        <v>3</v>
      </c>
      <c r="P418">
        <v>0.19097643106500001</v>
      </c>
      <c r="Q418">
        <f t="shared" si="57"/>
        <v>0.4</v>
      </c>
      <c r="R418">
        <f t="shared" si="58"/>
        <v>7.6390572426000003E-2</v>
      </c>
      <c r="T418">
        <v>1</v>
      </c>
      <c r="U418">
        <v>4</v>
      </c>
      <c r="V418">
        <v>5.8493019635000003E-5</v>
      </c>
      <c r="W418">
        <f t="shared" si="55"/>
        <v>0.4</v>
      </c>
      <c r="X418">
        <f t="shared" si="56"/>
        <v>2.3397207854000001E-4</v>
      </c>
    </row>
    <row r="419" spans="2:24" x14ac:dyDescent="0.25">
      <c r="B419">
        <v>1</v>
      </c>
      <c r="C419">
        <v>1</v>
      </c>
      <c r="D419">
        <v>2.80421363123E-3</v>
      </c>
      <c r="E419">
        <f t="shared" si="51"/>
        <v>0.4</v>
      </c>
      <c r="F419">
        <f t="shared" si="52"/>
        <v>1.1216854524920001E-3</v>
      </c>
      <c r="H419">
        <v>1</v>
      </c>
      <c r="I419">
        <v>2</v>
      </c>
      <c r="J419">
        <v>1.54438456296E-3</v>
      </c>
      <c r="K419">
        <f t="shared" si="53"/>
        <v>0.4</v>
      </c>
      <c r="L419">
        <f t="shared" si="54"/>
        <v>6.1775382518400009E-4</v>
      </c>
      <c r="N419">
        <v>1</v>
      </c>
      <c r="O419">
        <v>3</v>
      </c>
      <c r="P419">
        <v>0.51526834923099996</v>
      </c>
      <c r="Q419">
        <f t="shared" si="57"/>
        <v>0.4</v>
      </c>
      <c r="R419">
        <f t="shared" si="58"/>
        <v>0.2061073396924</v>
      </c>
      <c r="T419">
        <v>1</v>
      </c>
      <c r="U419">
        <v>4</v>
      </c>
      <c r="V419">
        <v>2.32028458622E-4</v>
      </c>
      <c r="W419">
        <f t="shared" si="55"/>
        <v>0.4</v>
      </c>
      <c r="X419">
        <f t="shared" si="56"/>
        <v>9.2811383448800002E-4</v>
      </c>
    </row>
    <row r="420" spans="2:24" x14ac:dyDescent="0.25">
      <c r="B420">
        <v>1</v>
      </c>
      <c r="C420">
        <v>1</v>
      </c>
      <c r="D420">
        <v>2.8541261718399999E-3</v>
      </c>
      <c r="E420">
        <f t="shared" si="51"/>
        <v>0.4</v>
      </c>
      <c r="F420">
        <f t="shared" si="52"/>
        <v>1.141650468736E-3</v>
      </c>
      <c r="H420">
        <v>1</v>
      </c>
      <c r="I420">
        <v>2</v>
      </c>
      <c r="J420">
        <v>8.6935427966900001E-4</v>
      </c>
      <c r="K420">
        <f t="shared" si="53"/>
        <v>0.4</v>
      </c>
      <c r="L420">
        <f t="shared" si="54"/>
        <v>3.4774171186760001E-4</v>
      </c>
      <c r="N420">
        <v>1</v>
      </c>
      <c r="O420">
        <v>3</v>
      </c>
      <c r="P420">
        <v>0.14763777413000001</v>
      </c>
      <c r="Q420">
        <f t="shared" si="57"/>
        <v>0.4</v>
      </c>
      <c r="R420">
        <f t="shared" si="58"/>
        <v>5.9055109652000004E-2</v>
      </c>
      <c r="T420">
        <v>1</v>
      </c>
      <c r="U420">
        <v>4</v>
      </c>
      <c r="V420">
        <v>1.9518234918999999E-5</v>
      </c>
      <c r="W420">
        <f t="shared" si="55"/>
        <v>0.4</v>
      </c>
      <c r="X420">
        <f t="shared" si="56"/>
        <v>7.8072939675999996E-5</v>
      </c>
    </row>
    <row r="421" spans="2:24" x14ac:dyDescent="0.25">
      <c r="B421">
        <v>1</v>
      </c>
      <c r="C421">
        <v>1</v>
      </c>
      <c r="D421">
        <v>2.8042136304199999E-3</v>
      </c>
      <c r="E421">
        <f t="shared" si="51"/>
        <v>0.4</v>
      </c>
      <c r="F421">
        <f t="shared" si="52"/>
        <v>1.121685452168E-3</v>
      </c>
      <c r="H421">
        <v>1</v>
      </c>
      <c r="I421">
        <v>2</v>
      </c>
      <c r="J421">
        <v>2.4293361616500001E-3</v>
      </c>
      <c r="K421">
        <f t="shared" si="53"/>
        <v>0.4</v>
      </c>
      <c r="L421">
        <f t="shared" si="54"/>
        <v>9.7173446466000007E-4</v>
      </c>
      <c r="N421">
        <v>1</v>
      </c>
      <c r="O421">
        <v>3</v>
      </c>
      <c r="P421">
        <v>3.9163268307099999E-2</v>
      </c>
      <c r="Q421">
        <f t="shared" si="57"/>
        <v>0.4</v>
      </c>
      <c r="R421">
        <f t="shared" si="58"/>
        <v>1.5665307322840001E-2</v>
      </c>
      <c r="T421">
        <v>1</v>
      </c>
      <c r="U421">
        <v>4</v>
      </c>
      <c r="V421">
        <v>1.00575713235E-4</v>
      </c>
      <c r="W421">
        <f t="shared" si="55"/>
        <v>0.4</v>
      </c>
      <c r="X421">
        <f t="shared" si="56"/>
        <v>4.0230285293999999E-4</v>
      </c>
    </row>
    <row r="422" spans="2:24" x14ac:dyDescent="0.25">
      <c r="B422">
        <v>1</v>
      </c>
      <c r="C422">
        <v>1</v>
      </c>
      <c r="D422">
        <v>2.8042136315900002E-3</v>
      </c>
      <c r="E422">
        <f t="shared" si="51"/>
        <v>0.4</v>
      </c>
      <c r="F422">
        <f t="shared" si="52"/>
        <v>1.1216854526360002E-3</v>
      </c>
      <c r="H422">
        <v>1</v>
      </c>
      <c r="I422">
        <v>2</v>
      </c>
      <c r="J422">
        <v>1.46049604119E-2</v>
      </c>
      <c r="K422">
        <f t="shared" si="53"/>
        <v>0.4</v>
      </c>
      <c r="L422">
        <f t="shared" si="54"/>
        <v>5.8419841647600005E-3</v>
      </c>
      <c r="N422">
        <v>1</v>
      </c>
      <c r="O422">
        <v>3</v>
      </c>
      <c r="P422">
        <v>1.3185320073000001E-2</v>
      </c>
      <c r="Q422">
        <f t="shared" si="57"/>
        <v>0.4</v>
      </c>
      <c r="R422">
        <f t="shared" si="58"/>
        <v>5.2741280292000004E-3</v>
      </c>
      <c r="T422">
        <v>1</v>
      </c>
      <c r="U422">
        <v>4</v>
      </c>
      <c r="V422">
        <v>3.1651436061999998E-5</v>
      </c>
      <c r="W422">
        <f t="shared" si="55"/>
        <v>0.4</v>
      </c>
      <c r="X422">
        <f t="shared" si="56"/>
        <v>1.2660574424799999E-4</v>
      </c>
    </row>
    <row r="423" spans="2:24" x14ac:dyDescent="0.25">
      <c r="B423">
        <v>1</v>
      </c>
      <c r="C423">
        <v>1</v>
      </c>
      <c r="D423">
        <v>2.8042136296200001E-3</v>
      </c>
      <c r="E423">
        <f t="shared" si="51"/>
        <v>0.4</v>
      </c>
      <c r="F423">
        <f t="shared" si="52"/>
        <v>1.1216854518480001E-3</v>
      </c>
      <c r="H423">
        <v>1</v>
      </c>
      <c r="I423">
        <v>2</v>
      </c>
      <c r="J423">
        <v>1.6196901934200001E-3</v>
      </c>
      <c r="K423">
        <f t="shared" si="53"/>
        <v>0.4</v>
      </c>
      <c r="L423">
        <f t="shared" si="54"/>
        <v>6.4787607736800006E-4</v>
      </c>
      <c r="N423">
        <v>1</v>
      </c>
      <c r="O423">
        <v>3</v>
      </c>
      <c r="P423">
        <v>0.121225826707</v>
      </c>
      <c r="Q423">
        <f t="shared" si="57"/>
        <v>0.4</v>
      </c>
      <c r="R423">
        <f t="shared" si="58"/>
        <v>4.8490330682800002E-2</v>
      </c>
      <c r="T423">
        <v>1</v>
      </c>
      <c r="U423">
        <v>4</v>
      </c>
      <c r="V423">
        <v>1.56861514744E-4</v>
      </c>
      <c r="W423">
        <f t="shared" si="55"/>
        <v>0.4</v>
      </c>
      <c r="X423">
        <f t="shared" si="56"/>
        <v>6.2744605897600001E-4</v>
      </c>
    </row>
    <row r="424" spans="2:24" x14ac:dyDescent="0.25">
      <c r="B424">
        <v>1</v>
      </c>
      <c r="C424">
        <v>1</v>
      </c>
      <c r="D424">
        <v>1.2665568062999999E-3</v>
      </c>
      <c r="E424">
        <f t="shared" si="51"/>
        <v>0.4</v>
      </c>
      <c r="F424">
        <f t="shared" si="52"/>
        <v>5.0662272251999997E-4</v>
      </c>
      <c r="H424">
        <v>1</v>
      </c>
      <c r="I424">
        <v>2</v>
      </c>
      <c r="J424">
        <v>2.22447232883E-3</v>
      </c>
      <c r="K424">
        <f t="shared" si="53"/>
        <v>0.4</v>
      </c>
      <c r="L424">
        <f t="shared" si="54"/>
        <v>8.8978893153200006E-4</v>
      </c>
      <c r="N424">
        <v>1</v>
      </c>
      <c r="O424">
        <v>3</v>
      </c>
      <c r="P424">
        <v>1.03641559212E-2</v>
      </c>
      <c r="Q424">
        <f t="shared" si="57"/>
        <v>0.4</v>
      </c>
      <c r="R424">
        <f t="shared" si="58"/>
        <v>4.1456623684800005E-3</v>
      </c>
      <c r="T424">
        <v>1</v>
      </c>
      <c r="U424">
        <v>4</v>
      </c>
      <c r="V424">
        <v>6.3095699945999996E-5</v>
      </c>
      <c r="W424">
        <f t="shared" si="55"/>
        <v>0.4</v>
      </c>
      <c r="X424">
        <f t="shared" si="56"/>
        <v>2.5238279978399998E-4</v>
      </c>
    </row>
    <row r="425" spans="2:24" x14ac:dyDescent="0.25">
      <c r="B425">
        <v>1</v>
      </c>
      <c r="C425">
        <v>1</v>
      </c>
      <c r="D425">
        <v>1.45869802431E-3</v>
      </c>
      <c r="E425">
        <f t="shared" si="51"/>
        <v>0.4</v>
      </c>
      <c r="F425">
        <f t="shared" si="52"/>
        <v>5.8347920972400002E-4</v>
      </c>
      <c r="H425">
        <v>1</v>
      </c>
      <c r="I425">
        <v>2</v>
      </c>
      <c r="J425">
        <v>5.3494664475100002E-3</v>
      </c>
      <c r="K425">
        <f t="shared" si="53"/>
        <v>0.4</v>
      </c>
      <c r="L425">
        <f t="shared" si="54"/>
        <v>2.139786579004E-3</v>
      </c>
      <c r="N425">
        <v>1</v>
      </c>
      <c r="O425">
        <v>3</v>
      </c>
      <c r="P425">
        <v>1.3813260925100001E-3</v>
      </c>
      <c r="Q425">
        <f t="shared" si="57"/>
        <v>0.4</v>
      </c>
      <c r="R425">
        <f t="shared" si="58"/>
        <v>5.5253043700400001E-4</v>
      </c>
      <c r="T425">
        <v>1</v>
      </c>
      <c r="U425">
        <v>4</v>
      </c>
      <c r="V425">
        <v>2.8305626465999998E-4</v>
      </c>
      <c r="W425">
        <f t="shared" si="55"/>
        <v>0.4</v>
      </c>
      <c r="X425">
        <f t="shared" si="56"/>
        <v>1.1322250586399999E-3</v>
      </c>
    </row>
    <row r="426" spans="2:24" x14ac:dyDescent="0.25">
      <c r="B426">
        <v>1</v>
      </c>
      <c r="C426">
        <v>1</v>
      </c>
      <c r="D426">
        <v>7.2584805632400001E-3</v>
      </c>
      <c r="E426">
        <f t="shared" si="51"/>
        <v>0.4</v>
      </c>
      <c r="F426">
        <f t="shared" si="52"/>
        <v>2.903392225296E-3</v>
      </c>
      <c r="H426">
        <v>1</v>
      </c>
      <c r="I426">
        <v>2</v>
      </c>
      <c r="J426">
        <v>1.4271773198E-3</v>
      </c>
      <c r="K426">
        <f t="shared" si="53"/>
        <v>0.4</v>
      </c>
      <c r="L426">
        <f t="shared" si="54"/>
        <v>5.7087092792000008E-4</v>
      </c>
      <c r="N426">
        <v>1</v>
      </c>
      <c r="O426">
        <v>3</v>
      </c>
      <c r="P426">
        <v>2.3529656534399999E-2</v>
      </c>
      <c r="Q426">
        <f t="shared" si="57"/>
        <v>0.4</v>
      </c>
      <c r="R426">
        <f t="shared" si="58"/>
        <v>9.4118626137600012E-3</v>
      </c>
      <c r="T426">
        <v>1</v>
      </c>
      <c r="U426">
        <v>4</v>
      </c>
      <c r="V426">
        <v>1.3701393645199999E-4</v>
      </c>
      <c r="W426">
        <f t="shared" si="55"/>
        <v>0.4</v>
      </c>
      <c r="X426">
        <f t="shared" si="56"/>
        <v>5.4805574580799998E-4</v>
      </c>
    </row>
    <row r="427" spans="2:24" x14ac:dyDescent="0.25">
      <c r="B427">
        <v>1</v>
      </c>
      <c r="C427">
        <v>1</v>
      </c>
      <c r="D427">
        <v>9.5243145558000005E-4</v>
      </c>
      <c r="E427">
        <f t="shared" si="51"/>
        <v>0.4</v>
      </c>
      <c r="F427">
        <f t="shared" si="52"/>
        <v>3.8097258223200006E-4</v>
      </c>
      <c r="H427">
        <v>1</v>
      </c>
      <c r="I427">
        <v>2</v>
      </c>
      <c r="J427">
        <v>1.4141313164699999E-2</v>
      </c>
      <c r="K427">
        <f t="shared" si="53"/>
        <v>0.4</v>
      </c>
      <c r="L427">
        <f t="shared" si="54"/>
        <v>5.6565252658800002E-3</v>
      </c>
      <c r="N427">
        <v>1</v>
      </c>
      <c r="O427">
        <v>3</v>
      </c>
      <c r="P427">
        <v>3.7319125655200002E-3</v>
      </c>
      <c r="Q427">
        <f t="shared" si="57"/>
        <v>0.4</v>
      </c>
      <c r="R427">
        <f t="shared" si="58"/>
        <v>1.4927650262080002E-3</v>
      </c>
      <c r="T427">
        <v>1</v>
      </c>
      <c r="U427">
        <v>4</v>
      </c>
      <c r="V427">
        <v>2.58726123849E-2</v>
      </c>
      <c r="W427">
        <f t="shared" si="55"/>
        <v>0.4</v>
      </c>
      <c r="X427">
        <f t="shared" si="56"/>
        <v>0.1034904495396</v>
      </c>
    </row>
    <row r="428" spans="2:24" x14ac:dyDescent="0.25">
      <c r="B428">
        <v>1</v>
      </c>
      <c r="C428">
        <v>1</v>
      </c>
      <c r="D428">
        <v>2.7543010899499999E-3</v>
      </c>
      <c r="E428">
        <f t="shared" si="51"/>
        <v>0.4</v>
      </c>
      <c r="F428">
        <f t="shared" si="52"/>
        <v>1.10172043598E-3</v>
      </c>
      <c r="H428">
        <v>1</v>
      </c>
      <c r="I428">
        <v>2</v>
      </c>
      <c r="J428">
        <v>2.3960413365999998E-3</v>
      </c>
      <c r="K428">
        <f t="shared" si="53"/>
        <v>0.4</v>
      </c>
      <c r="L428">
        <f t="shared" si="54"/>
        <v>9.5841653463999994E-4</v>
      </c>
      <c r="N428">
        <v>1</v>
      </c>
      <c r="O428">
        <v>3</v>
      </c>
      <c r="P428">
        <v>4.1688873035300002E-3</v>
      </c>
      <c r="Q428">
        <f t="shared" si="57"/>
        <v>0.4</v>
      </c>
      <c r="R428">
        <f t="shared" si="58"/>
        <v>1.6675549214120002E-3</v>
      </c>
      <c r="T428">
        <v>1</v>
      </c>
      <c r="U428">
        <v>4</v>
      </c>
      <c r="V428">
        <v>1.3546018984400001E-4</v>
      </c>
      <c r="W428">
        <f t="shared" si="55"/>
        <v>0.4</v>
      </c>
      <c r="X428">
        <f t="shared" si="56"/>
        <v>5.4184075937600005E-4</v>
      </c>
    </row>
    <row r="429" spans="2:24" x14ac:dyDescent="0.25">
      <c r="B429">
        <v>1</v>
      </c>
      <c r="C429">
        <v>1</v>
      </c>
      <c r="D429">
        <v>2.8042136311199999E-3</v>
      </c>
      <c r="E429">
        <f t="shared" si="51"/>
        <v>0.4</v>
      </c>
      <c r="F429">
        <f t="shared" si="52"/>
        <v>1.1216854524479999E-3</v>
      </c>
      <c r="H429">
        <v>1</v>
      </c>
      <c r="I429">
        <v>2</v>
      </c>
      <c r="J429">
        <v>8.6116276284700002E-3</v>
      </c>
      <c r="K429">
        <f t="shared" si="53"/>
        <v>0.4</v>
      </c>
      <c r="L429">
        <f t="shared" si="54"/>
        <v>3.4446510513880002E-3</v>
      </c>
      <c r="N429">
        <v>1</v>
      </c>
      <c r="O429">
        <v>3</v>
      </c>
      <c r="P429">
        <v>6.5967570051200006E-2</v>
      </c>
      <c r="Q429">
        <f t="shared" si="57"/>
        <v>0.4</v>
      </c>
      <c r="R429">
        <f t="shared" si="58"/>
        <v>2.6387028020480003E-2</v>
      </c>
      <c r="T429">
        <v>1</v>
      </c>
      <c r="U429">
        <v>4</v>
      </c>
      <c r="V429">
        <v>1.5900449229000001E-5</v>
      </c>
      <c r="W429">
        <f t="shared" si="55"/>
        <v>0.4</v>
      </c>
      <c r="X429">
        <f t="shared" si="56"/>
        <v>6.3601796916000003E-5</v>
      </c>
    </row>
    <row r="430" spans="2:24" x14ac:dyDescent="0.25">
      <c r="B430">
        <v>1</v>
      </c>
      <c r="C430">
        <v>1</v>
      </c>
      <c r="D430">
        <v>2.6381215451200001E-3</v>
      </c>
      <c r="E430">
        <f t="shared" si="51"/>
        <v>0.4</v>
      </c>
      <c r="F430">
        <f t="shared" si="52"/>
        <v>1.0552486180480001E-3</v>
      </c>
      <c r="H430">
        <v>1</v>
      </c>
      <c r="I430">
        <v>2</v>
      </c>
      <c r="J430">
        <v>2.0352304219299999E-3</v>
      </c>
      <c r="K430">
        <f t="shared" si="53"/>
        <v>0.4</v>
      </c>
      <c r="L430">
        <f t="shared" si="54"/>
        <v>8.1409216877200005E-4</v>
      </c>
      <c r="N430">
        <v>1</v>
      </c>
      <c r="O430">
        <v>3</v>
      </c>
      <c r="P430">
        <v>5.7392210311899998E-2</v>
      </c>
      <c r="Q430">
        <f t="shared" si="57"/>
        <v>0.4</v>
      </c>
      <c r="R430">
        <f t="shared" si="58"/>
        <v>2.2956884124760001E-2</v>
      </c>
      <c r="T430">
        <v>1</v>
      </c>
      <c r="U430">
        <v>4</v>
      </c>
      <c r="V430">
        <v>2.9672586584099999E-4</v>
      </c>
      <c r="W430">
        <f t="shared" si="55"/>
        <v>0.4</v>
      </c>
      <c r="X430">
        <f t="shared" si="56"/>
        <v>1.186903463364E-3</v>
      </c>
    </row>
    <row r="431" spans="2:24" x14ac:dyDescent="0.25">
      <c r="B431">
        <v>1</v>
      </c>
      <c r="C431">
        <v>1</v>
      </c>
      <c r="D431">
        <v>1.1144971860499999E-3</v>
      </c>
      <c r="E431">
        <f t="shared" si="51"/>
        <v>0.4</v>
      </c>
      <c r="F431">
        <f t="shared" si="52"/>
        <v>4.4579887442000002E-4</v>
      </c>
      <c r="H431">
        <v>1</v>
      </c>
      <c r="I431">
        <v>2</v>
      </c>
      <c r="J431">
        <v>8.1826569705499997E-3</v>
      </c>
      <c r="K431">
        <f t="shared" si="53"/>
        <v>0.4</v>
      </c>
      <c r="L431">
        <f t="shared" si="54"/>
        <v>3.2730627882199999E-3</v>
      </c>
      <c r="N431">
        <v>1</v>
      </c>
      <c r="O431">
        <v>3</v>
      </c>
      <c r="P431">
        <v>1.67071023414E-2</v>
      </c>
      <c r="Q431">
        <f t="shared" si="57"/>
        <v>0.4</v>
      </c>
      <c r="R431">
        <f t="shared" si="58"/>
        <v>6.6828409365600003E-3</v>
      </c>
      <c r="T431">
        <v>1</v>
      </c>
      <c r="U431">
        <v>4</v>
      </c>
      <c r="V431">
        <v>6.2478299420000001E-6</v>
      </c>
      <c r="W431">
        <f t="shared" si="55"/>
        <v>0.4</v>
      </c>
      <c r="X431">
        <f t="shared" si="56"/>
        <v>2.4991319768E-5</v>
      </c>
    </row>
    <row r="432" spans="2:24" x14ac:dyDescent="0.25">
      <c r="B432">
        <v>1</v>
      </c>
      <c r="C432">
        <v>1</v>
      </c>
      <c r="D432">
        <v>1.22848201278E-2</v>
      </c>
      <c r="E432">
        <f t="shared" si="51"/>
        <v>0.4</v>
      </c>
      <c r="F432">
        <f t="shared" si="52"/>
        <v>4.9139280511200003E-3</v>
      </c>
      <c r="H432">
        <v>1</v>
      </c>
      <c r="I432">
        <v>2</v>
      </c>
      <c r="J432">
        <v>1.40480441249E-3</v>
      </c>
      <c r="K432">
        <f t="shared" si="53"/>
        <v>0.4</v>
      </c>
      <c r="L432">
        <f t="shared" si="54"/>
        <v>5.6192176499599998E-4</v>
      </c>
      <c r="N432">
        <v>1</v>
      </c>
      <c r="O432">
        <v>3</v>
      </c>
      <c r="P432">
        <v>3.7328899084899999E-3</v>
      </c>
      <c r="Q432">
        <f t="shared" si="57"/>
        <v>0.4</v>
      </c>
      <c r="R432">
        <f t="shared" si="58"/>
        <v>1.493155963396E-3</v>
      </c>
      <c r="T432">
        <v>1</v>
      </c>
      <c r="U432">
        <v>4</v>
      </c>
      <c r="V432">
        <v>3.9426349927899998E-4</v>
      </c>
      <c r="W432">
        <f t="shared" si="55"/>
        <v>0.4</v>
      </c>
      <c r="X432">
        <f t="shared" si="56"/>
        <v>1.5770539971159999E-3</v>
      </c>
    </row>
    <row r="433" spans="2:24" x14ac:dyDescent="0.25">
      <c r="B433">
        <v>1</v>
      </c>
      <c r="C433">
        <v>1</v>
      </c>
      <c r="D433">
        <v>2.4425181510000001E-3</v>
      </c>
      <c r="E433">
        <f t="shared" si="51"/>
        <v>0.4</v>
      </c>
      <c r="F433">
        <f t="shared" si="52"/>
        <v>9.7700726040000018E-4</v>
      </c>
      <c r="H433">
        <v>1</v>
      </c>
      <c r="I433">
        <v>2</v>
      </c>
      <c r="J433">
        <v>1.26624721105E-3</v>
      </c>
      <c r="K433">
        <f t="shared" si="53"/>
        <v>0.4</v>
      </c>
      <c r="L433">
        <f t="shared" si="54"/>
        <v>5.0649888441999999E-4</v>
      </c>
      <c r="N433">
        <v>1</v>
      </c>
      <c r="O433">
        <v>3</v>
      </c>
      <c r="P433">
        <v>0.13925490260100001</v>
      </c>
      <c r="Q433">
        <f t="shared" si="57"/>
        <v>0.4</v>
      </c>
      <c r="R433">
        <f t="shared" si="58"/>
        <v>5.5701961040400011E-2</v>
      </c>
      <c r="T433">
        <v>1</v>
      </c>
      <c r="U433">
        <v>4</v>
      </c>
      <c r="V433">
        <v>4.0187945036999997E-5</v>
      </c>
      <c r="W433">
        <f t="shared" si="55"/>
        <v>0.4</v>
      </c>
      <c r="X433">
        <f t="shared" si="56"/>
        <v>1.6075178014799999E-4</v>
      </c>
    </row>
    <row r="434" spans="2:24" x14ac:dyDescent="0.25">
      <c r="B434">
        <v>1</v>
      </c>
      <c r="C434">
        <v>1</v>
      </c>
      <c r="D434">
        <v>1.32128478303E-2</v>
      </c>
      <c r="E434">
        <f t="shared" si="51"/>
        <v>0.4</v>
      </c>
      <c r="F434">
        <f t="shared" si="52"/>
        <v>5.2851391321200002E-3</v>
      </c>
      <c r="H434">
        <v>1</v>
      </c>
      <c r="I434">
        <v>2</v>
      </c>
      <c r="J434">
        <v>5.09429090569E-2</v>
      </c>
      <c r="K434">
        <f t="shared" si="53"/>
        <v>0.4</v>
      </c>
      <c r="L434">
        <f t="shared" si="54"/>
        <v>2.037716362276E-2</v>
      </c>
      <c r="N434">
        <v>1</v>
      </c>
      <c r="O434">
        <v>3</v>
      </c>
      <c r="P434">
        <v>7.6884097912900004E-2</v>
      </c>
      <c r="Q434">
        <f t="shared" si="57"/>
        <v>0.4</v>
      </c>
      <c r="R434">
        <f t="shared" si="58"/>
        <v>3.0753639165160003E-2</v>
      </c>
      <c r="T434">
        <v>1</v>
      </c>
      <c r="U434">
        <v>4</v>
      </c>
      <c r="V434">
        <v>4.3461897342699998E-4</v>
      </c>
      <c r="W434">
        <f t="shared" si="55"/>
        <v>0.4</v>
      </c>
      <c r="X434">
        <f t="shared" si="56"/>
        <v>1.7384758937079999E-3</v>
      </c>
    </row>
    <row r="435" spans="2:24" x14ac:dyDescent="0.25">
      <c r="B435">
        <v>1</v>
      </c>
      <c r="C435">
        <v>1</v>
      </c>
      <c r="D435">
        <v>5.3494664501299999E-3</v>
      </c>
      <c r="E435">
        <f t="shared" si="51"/>
        <v>0.4</v>
      </c>
      <c r="F435">
        <f t="shared" si="52"/>
        <v>2.1397865800520002E-3</v>
      </c>
      <c r="H435">
        <v>1</v>
      </c>
      <c r="I435">
        <v>2</v>
      </c>
      <c r="J435">
        <v>9.6866330668900005E-3</v>
      </c>
      <c r="K435">
        <f t="shared" si="53"/>
        <v>0.4</v>
      </c>
      <c r="L435">
        <f t="shared" si="54"/>
        <v>3.8746532267560003E-3</v>
      </c>
      <c r="N435">
        <v>1</v>
      </c>
      <c r="O435">
        <v>3</v>
      </c>
      <c r="P435">
        <v>1.45378114279E-2</v>
      </c>
      <c r="Q435">
        <f t="shared" si="57"/>
        <v>0.4</v>
      </c>
      <c r="R435">
        <f t="shared" si="58"/>
        <v>5.81512457116E-3</v>
      </c>
      <c r="T435">
        <v>1</v>
      </c>
      <c r="U435">
        <v>4</v>
      </c>
      <c r="V435">
        <v>1.2719277912999999E-5</v>
      </c>
      <c r="W435">
        <f t="shared" si="55"/>
        <v>0.4</v>
      </c>
      <c r="X435">
        <f t="shared" si="56"/>
        <v>5.0877111651999997E-5</v>
      </c>
    </row>
    <row r="436" spans="2:24" x14ac:dyDescent="0.25">
      <c r="B436">
        <v>1</v>
      </c>
      <c r="C436">
        <v>1</v>
      </c>
      <c r="D436">
        <v>8.4634984958099999E-2</v>
      </c>
      <c r="E436">
        <f t="shared" si="51"/>
        <v>0.4</v>
      </c>
      <c r="F436">
        <f t="shared" si="52"/>
        <v>3.3853993983240002E-2</v>
      </c>
      <c r="H436">
        <v>1</v>
      </c>
      <c r="I436">
        <v>2</v>
      </c>
      <c r="J436">
        <v>3.9207403272500004E-3</v>
      </c>
      <c r="K436">
        <f t="shared" si="53"/>
        <v>0.4</v>
      </c>
      <c r="L436">
        <f t="shared" si="54"/>
        <v>1.5682961309000003E-3</v>
      </c>
      <c r="N436">
        <v>1</v>
      </c>
      <c r="O436">
        <v>3</v>
      </c>
      <c r="P436">
        <v>1.5307180964000001E-3</v>
      </c>
      <c r="Q436">
        <f t="shared" si="57"/>
        <v>0.4</v>
      </c>
      <c r="R436">
        <f t="shared" si="58"/>
        <v>6.1228723856000008E-4</v>
      </c>
      <c r="T436">
        <v>1</v>
      </c>
      <c r="U436">
        <v>4</v>
      </c>
      <c r="V436">
        <v>1.2719277912999999E-5</v>
      </c>
      <c r="W436">
        <f t="shared" si="55"/>
        <v>0.4</v>
      </c>
      <c r="X436">
        <f t="shared" si="56"/>
        <v>5.0877111651999997E-5</v>
      </c>
    </row>
    <row r="437" spans="2:24" x14ac:dyDescent="0.25">
      <c r="B437">
        <v>1</v>
      </c>
      <c r="C437">
        <v>1</v>
      </c>
      <c r="D437">
        <v>1.8470621333800001E-2</v>
      </c>
      <c r="E437">
        <f t="shared" si="51"/>
        <v>0.4</v>
      </c>
      <c r="F437">
        <f t="shared" si="52"/>
        <v>7.3882485335200008E-3</v>
      </c>
      <c r="H437">
        <v>1</v>
      </c>
      <c r="I437">
        <v>2</v>
      </c>
      <c r="J437">
        <v>1.1187352499999999E-6</v>
      </c>
      <c r="K437">
        <f t="shared" si="53"/>
        <v>0.4</v>
      </c>
      <c r="L437">
        <f t="shared" si="54"/>
        <v>4.4749409999999999E-7</v>
      </c>
      <c r="N437">
        <v>1</v>
      </c>
      <c r="O437">
        <v>3</v>
      </c>
      <c r="P437">
        <v>8.81644084224E-3</v>
      </c>
      <c r="Q437">
        <f t="shared" si="57"/>
        <v>0.4</v>
      </c>
      <c r="R437">
        <f t="shared" si="58"/>
        <v>3.5265763368960003E-3</v>
      </c>
      <c r="T437">
        <v>1</v>
      </c>
      <c r="U437">
        <v>4</v>
      </c>
      <c r="V437">
        <v>1.2400452452999999E-5</v>
      </c>
      <c r="W437">
        <f t="shared" si="55"/>
        <v>0.4</v>
      </c>
      <c r="X437">
        <f t="shared" si="56"/>
        <v>4.9601809811999998E-5</v>
      </c>
    </row>
    <row r="438" spans="2:24" x14ac:dyDescent="0.25">
      <c r="B438">
        <v>1</v>
      </c>
      <c r="C438">
        <v>1</v>
      </c>
      <c r="D438">
        <v>1.7989939949499999E-2</v>
      </c>
      <c r="E438">
        <f t="shared" si="51"/>
        <v>0.4</v>
      </c>
      <c r="F438">
        <f t="shared" si="52"/>
        <v>7.1959759798000001E-3</v>
      </c>
      <c r="H438">
        <v>1</v>
      </c>
      <c r="I438">
        <v>2</v>
      </c>
      <c r="J438">
        <v>1.14710432032E-2</v>
      </c>
      <c r="K438">
        <f t="shared" si="53"/>
        <v>0.4</v>
      </c>
      <c r="L438">
        <f t="shared" si="54"/>
        <v>4.5884172812800002E-3</v>
      </c>
      <c r="N438">
        <v>1</v>
      </c>
      <c r="O438">
        <v>3</v>
      </c>
      <c r="P438">
        <v>0.41333680514600002</v>
      </c>
      <c r="Q438">
        <f t="shared" si="57"/>
        <v>0.4</v>
      </c>
      <c r="R438">
        <f t="shared" si="58"/>
        <v>0.16533472205840002</v>
      </c>
      <c r="T438">
        <v>1</v>
      </c>
      <c r="U438">
        <v>4</v>
      </c>
      <c r="V438">
        <v>1.2400452452999999E-5</v>
      </c>
      <c r="W438">
        <f t="shared" si="55"/>
        <v>0.4</v>
      </c>
      <c r="X438">
        <f t="shared" si="56"/>
        <v>4.9601809811999998E-5</v>
      </c>
    </row>
    <row r="439" spans="2:24" x14ac:dyDescent="0.25">
      <c r="B439">
        <v>1</v>
      </c>
      <c r="C439">
        <v>1</v>
      </c>
      <c r="D439">
        <v>2.1458520559999998E-6</v>
      </c>
      <c r="E439">
        <f t="shared" si="51"/>
        <v>0.4</v>
      </c>
      <c r="F439">
        <f t="shared" si="52"/>
        <v>8.5834082239999994E-7</v>
      </c>
      <c r="H439">
        <v>1</v>
      </c>
      <c r="I439">
        <v>2</v>
      </c>
      <c r="J439">
        <v>1.0667354139099999E-2</v>
      </c>
      <c r="K439">
        <f t="shared" si="53"/>
        <v>0.4</v>
      </c>
      <c r="L439">
        <f t="shared" si="54"/>
        <v>4.2669416556399995E-3</v>
      </c>
      <c r="N439">
        <v>1</v>
      </c>
      <c r="O439">
        <v>3</v>
      </c>
      <c r="P439">
        <v>0.24966331603</v>
      </c>
      <c r="Q439">
        <f t="shared" si="57"/>
        <v>0.4</v>
      </c>
      <c r="R439">
        <f t="shared" si="58"/>
        <v>9.9865326412000008E-2</v>
      </c>
      <c r="T439">
        <v>1</v>
      </c>
      <c r="U439">
        <v>4</v>
      </c>
      <c r="V439">
        <v>1.2794886860599999E-4</v>
      </c>
      <c r="W439">
        <f t="shared" si="55"/>
        <v>0.4</v>
      </c>
      <c r="X439">
        <f t="shared" si="56"/>
        <v>5.1179547442399998E-4</v>
      </c>
    </row>
    <row r="440" spans="2:24" x14ac:dyDescent="0.25">
      <c r="B440">
        <v>1</v>
      </c>
      <c r="C440">
        <v>1</v>
      </c>
      <c r="D440">
        <v>3.1895661780700002E-3</v>
      </c>
      <c r="E440">
        <f t="shared" si="51"/>
        <v>0.4</v>
      </c>
      <c r="F440">
        <f t="shared" si="52"/>
        <v>1.2758264712280001E-3</v>
      </c>
      <c r="H440">
        <v>1</v>
      </c>
      <c r="I440">
        <v>2</v>
      </c>
      <c r="J440">
        <v>1.8496659681800001E-3</v>
      </c>
      <c r="K440">
        <f t="shared" si="53"/>
        <v>0.4</v>
      </c>
      <c r="L440">
        <f t="shared" si="54"/>
        <v>7.3986638727200011E-4</v>
      </c>
      <c r="N440">
        <v>1</v>
      </c>
      <c r="O440">
        <v>3</v>
      </c>
      <c r="P440">
        <v>1.6707390577500002E-2</v>
      </c>
      <c r="Q440">
        <f t="shared" si="57"/>
        <v>0.4</v>
      </c>
      <c r="R440">
        <f t="shared" si="58"/>
        <v>6.6829562310000007E-3</v>
      </c>
      <c r="T440">
        <v>1</v>
      </c>
      <c r="U440">
        <v>4</v>
      </c>
      <c r="V440">
        <v>9.1189376861900004E-4</v>
      </c>
      <c r="W440">
        <f t="shared" si="55"/>
        <v>0.4</v>
      </c>
      <c r="X440">
        <f t="shared" si="56"/>
        <v>3.6475750744760001E-3</v>
      </c>
    </row>
    <row r="441" spans="2:24" x14ac:dyDescent="0.25">
      <c r="B441">
        <v>1</v>
      </c>
      <c r="C441">
        <v>1</v>
      </c>
      <c r="D441">
        <v>1.90479688601E-2</v>
      </c>
      <c r="E441">
        <f t="shared" si="51"/>
        <v>0.4</v>
      </c>
      <c r="F441">
        <f t="shared" si="52"/>
        <v>7.61918754404E-3</v>
      </c>
      <c r="H441">
        <v>1</v>
      </c>
      <c r="I441">
        <v>2</v>
      </c>
      <c r="J441">
        <v>1.09933245916E-2</v>
      </c>
      <c r="K441">
        <f t="shared" si="53"/>
        <v>0.4</v>
      </c>
      <c r="L441">
        <f t="shared" si="54"/>
        <v>4.3973298366400005E-3</v>
      </c>
      <c r="N441">
        <v>1</v>
      </c>
      <c r="O441">
        <v>3</v>
      </c>
      <c r="P441">
        <v>0.46985303859799998</v>
      </c>
      <c r="Q441">
        <f t="shared" si="57"/>
        <v>0.4</v>
      </c>
      <c r="R441">
        <f t="shared" si="58"/>
        <v>0.1879412154392</v>
      </c>
      <c r="T441">
        <v>1</v>
      </c>
      <c r="U441">
        <v>4</v>
      </c>
      <c r="V441">
        <v>5.1148231591400001E-2</v>
      </c>
      <c r="W441">
        <f t="shared" si="55"/>
        <v>0.4</v>
      </c>
      <c r="X441">
        <f t="shared" si="56"/>
        <v>0.2045929263656</v>
      </c>
    </row>
    <row r="442" spans="2:24" x14ac:dyDescent="0.25">
      <c r="B442">
        <v>1</v>
      </c>
      <c r="C442">
        <v>1</v>
      </c>
      <c r="D442">
        <v>1.1241407085200001E-3</v>
      </c>
      <c r="E442">
        <f t="shared" si="51"/>
        <v>0.4</v>
      </c>
      <c r="F442">
        <f t="shared" si="52"/>
        <v>4.4965628340800008E-4</v>
      </c>
      <c r="H442">
        <v>1</v>
      </c>
      <c r="I442">
        <v>2</v>
      </c>
      <c r="J442">
        <v>1.41154698844E-2</v>
      </c>
      <c r="K442">
        <f t="shared" si="53"/>
        <v>0.4</v>
      </c>
      <c r="L442">
        <f t="shared" si="54"/>
        <v>5.6461879537600002E-3</v>
      </c>
      <c r="N442">
        <v>1</v>
      </c>
      <c r="O442">
        <v>3</v>
      </c>
      <c r="P442">
        <v>2.9942016961599999E-2</v>
      </c>
      <c r="Q442">
        <f t="shared" si="57"/>
        <v>0.4</v>
      </c>
      <c r="R442">
        <f t="shared" si="58"/>
        <v>1.197680678464E-2</v>
      </c>
      <c r="T442">
        <v>1</v>
      </c>
      <c r="U442">
        <v>4</v>
      </c>
      <c r="V442">
        <v>5.4961181109999999E-6</v>
      </c>
      <c r="W442">
        <f t="shared" si="55"/>
        <v>0.4</v>
      </c>
      <c r="X442">
        <f t="shared" si="56"/>
        <v>2.1984472444E-5</v>
      </c>
    </row>
    <row r="443" spans="2:24" x14ac:dyDescent="0.25">
      <c r="B443">
        <v>1</v>
      </c>
      <c r="C443">
        <v>1</v>
      </c>
      <c r="D443">
        <v>2.8538083854100001E-2</v>
      </c>
      <c r="E443">
        <f t="shared" si="51"/>
        <v>0.4</v>
      </c>
      <c r="F443">
        <f t="shared" si="52"/>
        <v>1.1415233541640001E-2</v>
      </c>
      <c r="H443">
        <v>1</v>
      </c>
      <c r="I443">
        <v>2</v>
      </c>
      <c r="J443">
        <v>2.0540739847400001E-3</v>
      </c>
      <c r="K443">
        <f t="shared" si="53"/>
        <v>0.4</v>
      </c>
      <c r="L443">
        <f t="shared" si="54"/>
        <v>8.2162959389600002E-4</v>
      </c>
      <c r="N443">
        <v>1</v>
      </c>
      <c r="O443">
        <v>3</v>
      </c>
      <c r="P443">
        <v>1.1626859189400001E-2</v>
      </c>
      <c r="Q443">
        <f t="shared" si="57"/>
        <v>0.4</v>
      </c>
      <c r="R443">
        <f t="shared" si="58"/>
        <v>4.6507436757600006E-3</v>
      </c>
      <c r="T443">
        <v>1</v>
      </c>
      <c r="U443">
        <v>4</v>
      </c>
      <c r="V443">
        <v>1.5686151493099999E-4</v>
      </c>
      <c r="W443">
        <f t="shared" si="55"/>
        <v>0.4</v>
      </c>
      <c r="X443">
        <f t="shared" si="56"/>
        <v>6.2744605972399998E-4</v>
      </c>
    </row>
    <row r="444" spans="2:24" x14ac:dyDescent="0.25">
      <c r="B444">
        <v>1</v>
      </c>
      <c r="C444">
        <v>1</v>
      </c>
      <c r="D444">
        <v>8.0064407549999998E-6</v>
      </c>
      <c r="E444">
        <f t="shared" si="51"/>
        <v>0.4</v>
      </c>
      <c r="F444">
        <f t="shared" si="52"/>
        <v>3.2025763020000003E-6</v>
      </c>
      <c r="H444">
        <v>1</v>
      </c>
      <c r="I444">
        <v>2</v>
      </c>
      <c r="J444">
        <v>1.6679294184100001E-3</v>
      </c>
      <c r="K444">
        <f t="shared" si="53"/>
        <v>0.4</v>
      </c>
      <c r="L444">
        <f t="shared" si="54"/>
        <v>6.6717176736400007E-4</v>
      </c>
      <c r="N444">
        <v>1</v>
      </c>
      <c r="O444">
        <v>3</v>
      </c>
      <c r="P444">
        <v>2.2479708118299999E-2</v>
      </c>
      <c r="Q444">
        <f t="shared" si="57"/>
        <v>0.4</v>
      </c>
      <c r="R444">
        <f t="shared" si="58"/>
        <v>8.9918832473200004E-3</v>
      </c>
      <c r="T444">
        <v>1</v>
      </c>
      <c r="U444">
        <v>4</v>
      </c>
      <c r="V444">
        <v>6.3431361420899996E-3</v>
      </c>
      <c r="W444">
        <f t="shared" si="55"/>
        <v>0.4</v>
      </c>
      <c r="X444">
        <f t="shared" si="56"/>
        <v>2.5372544568359998E-2</v>
      </c>
    </row>
    <row r="445" spans="2:24" x14ac:dyDescent="0.25">
      <c r="B445">
        <v>1</v>
      </c>
      <c r="C445">
        <v>1</v>
      </c>
      <c r="D445">
        <v>1.3189106529000001E-5</v>
      </c>
      <c r="E445">
        <f t="shared" si="51"/>
        <v>0.4</v>
      </c>
      <c r="F445">
        <f t="shared" si="52"/>
        <v>5.2756426116000005E-6</v>
      </c>
      <c r="H445">
        <v>1</v>
      </c>
      <c r="I445">
        <v>2</v>
      </c>
      <c r="J445">
        <v>2.0352304206600002E-3</v>
      </c>
      <c r="K445">
        <f t="shared" si="53"/>
        <v>0.4</v>
      </c>
      <c r="L445">
        <f t="shared" si="54"/>
        <v>8.1409216826400016E-4</v>
      </c>
      <c r="N445">
        <v>1</v>
      </c>
      <c r="O445">
        <v>3</v>
      </c>
      <c r="P445">
        <v>0.33119324502000003</v>
      </c>
      <c r="Q445">
        <f t="shared" si="57"/>
        <v>0.4</v>
      </c>
      <c r="R445">
        <f t="shared" si="58"/>
        <v>0.13247729800800001</v>
      </c>
      <c r="T445">
        <v>1</v>
      </c>
      <c r="U445">
        <v>4</v>
      </c>
      <c r="V445">
        <v>3.1512368090000001E-5</v>
      </c>
      <c r="W445">
        <f t="shared" si="55"/>
        <v>0.4</v>
      </c>
      <c r="X445">
        <f t="shared" si="56"/>
        <v>1.2604947236E-4</v>
      </c>
    </row>
    <row r="446" spans="2:24" x14ac:dyDescent="0.25">
      <c r="B446">
        <v>1</v>
      </c>
      <c r="C446">
        <v>1</v>
      </c>
      <c r="D446">
        <v>8.9212010138300005E-2</v>
      </c>
      <c r="E446">
        <f t="shared" si="51"/>
        <v>0.4</v>
      </c>
      <c r="F446">
        <f t="shared" si="52"/>
        <v>3.5684804055320006E-2</v>
      </c>
      <c r="H446">
        <v>1</v>
      </c>
      <c r="I446">
        <v>2</v>
      </c>
      <c r="J446">
        <v>2.5908426146599999E-3</v>
      </c>
      <c r="K446">
        <f t="shared" si="53"/>
        <v>0.4</v>
      </c>
      <c r="L446">
        <f t="shared" si="54"/>
        <v>1.0363370458639999E-3</v>
      </c>
      <c r="N446">
        <v>1</v>
      </c>
      <c r="O446">
        <v>3</v>
      </c>
      <c r="P446">
        <v>0.160909681104</v>
      </c>
      <c r="Q446">
        <f t="shared" si="57"/>
        <v>0.4</v>
      </c>
      <c r="R446">
        <f t="shared" si="58"/>
        <v>6.4363872441600009E-2</v>
      </c>
      <c r="T446">
        <v>1</v>
      </c>
      <c r="U446">
        <v>4</v>
      </c>
      <c r="V446">
        <v>1.5243094272300001E-4</v>
      </c>
      <c r="W446">
        <f t="shared" si="55"/>
        <v>0.4</v>
      </c>
      <c r="X446">
        <f t="shared" si="56"/>
        <v>6.0972377089200003E-4</v>
      </c>
    </row>
    <row r="447" spans="2:24" x14ac:dyDescent="0.25">
      <c r="B447">
        <v>1</v>
      </c>
      <c r="C447">
        <v>1</v>
      </c>
      <c r="D447">
        <v>8.5383057124100003E-3</v>
      </c>
      <c r="E447">
        <f t="shared" si="51"/>
        <v>0.4</v>
      </c>
      <c r="F447">
        <f t="shared" si="52"/>
        <v>3.4153222849640005E-3</v>
      </c>
      <c r="H447">
        <v>1</v>
      </c>
      <c r="I447">
        <v>2</v>
      </c>
      <c r="J447">
        <v>1.0129139869100001E-2</v>
      </c>
      <c r="K447">
        <f t="shared" si="53"/>
        <v>0.4</v>
      </c>
      <c r="L447">
        <f t="shared" si="54"/>
        <v>4.0516559476400007E-3</v>
      </c>
      <c r="N447">
        <v>1</v>
      </c>
      <c r="O447">
        <v>3</v>
      </c>
      <c r="P447">
        <v>4.47426826582E-2</v>
      </c>
      <c r="Q447">
        <f t="shared" si="57"/>
        <v>0.4</v>
      </c>
      <c r="R447">
        <f t="shared" si="58"/>
        <v>1.7897073063280002E-2</v>
      </c>
      <c r="T447">
        <v>1</v>
      </c>
      <c r="U447">
        <v>4</v>
      </c>
      <c r="V447">
        <v>1.0866305395E-4</v>
      </c>
      <c r="W447">
        <f t="shared" si="55"/>
        <v>0.4</v>
      </c>
      <c r="X447">
        <f t="shared" si="56"/>
        <v>4.3465221579999999E-4</v>
      </c>
    </row>
    <row r="448" spans="2:24" x14ac:dyDescent="0.25">
      <c r="B448">
        <v>1</v>
      </c>
      <c r="C448">
        <v>1</v>
      </c>
      <c r="D448">
        <v>2.8042136312000001E-3</v>
      </c>
      <c r="E448">
        <f t="shared" si="51"/>
        <v>0.4</v>
      </c>
      <c r="F448">
        <f t="shared" si="52"/>
        <v>1.1216854524800002E-3</v>
      </c>
      <c r="H448">
        <v>1</v>
      </c>
      <c r="I448">
        <v>2</v>
      </c>
      <c r="J448">
        <v>9.2475879086800009E-3</v>
      </c>
      <c r="K448">
        <f t="shared" si="53"/>
        <v>0.4</v>
      </c>
      <c r="L448">
        <f t="shared" si="54"/>
        <v>3.6990351634720005E-3</v>
      </c>
      <c r="N448">
        <v>1</v>
      </c>
      <c r="O448">
        <v>3</v>
      </c>
      <c r="P448">
        <v>1.14549066714</v>
      </c>
      <c r="Q448">
        <f t="shared" si="57"/>
        <v>0.4</v>
      </c>
      <c r="R448">
        <f t="shared" si="58"/>
        <v>0.45819626685600001</v>
      </c>
      <c r="T448">
        <v>1</v>
      </c>
      <c r="U448">
        <v>4</v>
      </c>
      <c r="V448">
        <v>3.5676938149999999E-6</v>
      </c>
      <c r="W448">
        <f t="shared" si="55"/>
        <v>0.4</v>
      </c>
      <c r="X448">
        <f t="shared" si="56"/>
        <v>1.4270775259999999E-5</v>
      </c>
    </row>
    <row r="449" spans="2:24" x14ac:dyDescent="0.25">
      <c r="B449">
        <v>1</v>
      </c>
      <c r="C449">
        <v>1</v>
      </c>
      <c r="D449">
        <v>2.6407551500900002E-3</v>
      </c>
      <c r="E449">
        <f t="shared" si="51"/>
        <v>0.4</v>
      </c>
      <c r="F449">
        <f t="shared" si="52"/>
        <v>1.0563020600360001E-3</v>
      </c>
      <c r="H449">
        <v>1</v>
      </c>
      <c r="I449">
        <v>2</v>
      </c>
      <c r="J449">
        <v>7.34313031333E-4</v>
      </c>
      <c r="K449">
        <f t="shared" si="53"/>
        <v>0.4</v>
      </c>
      <c r="L449">
        <f t="shared" si="54"/>
        <v>2.9372521253320002E-4</v>
      </c>
      <c r="N449">
        <v>1</v>
      </c>
      <c r="O449">
        <v>3</v>
      </c>
      <c r="P449">
        <v>1.67073905813E-2</v>
      </c>
      <c r="Q449">
        <f t="shared" si="57"/>
        <v>0.4</v>
      </c>
      <c r="R449">
        <f t="shared" si="58"/>
        <v>6.6829562325200001E-3</v>
      </c>
      <c r="T449">
        <v>1</v>
      </c>
      <c r="U449">
        <v>4</v>
      </c>
      <c r="V449">
        <v>1.6988910899900001E-4</v>
      </c>
      <c r="W449">
        <f t="shared" si="55"/>
        <v>0.4</v>
      </c>
      <c r="X449">
        <f t="shared" si="56"/>
        <v>6.7955643599600004E-4</v>
      </c>
    </row>
    <row r="450" spans="2:24" x14ac:dyDescent="0.25">
      <c r="B450">
        <v>1</v>
      </c>
      <c r="C450">
        <v>1</v>
      </c>
      <c r="D450">
        <v>6.9645347819099999E-3</v>
      </c>
      <c r="E450">
        <f t="shared" si="51"/>
        <v>0.4</v>
      </c>
      <c r="F450">
        <f t="shared" si="52"/>
        <v>2.7858139127640001E-3</v>
      </c>
      <c r="H450">
        <v>1</v>
      </c>
      <c r="I450">
        <v>2</v>
      </c>
      <c r="J450">
        <v>6.9316802084299994E-2</v>
      </c>
      <c r="K450">
        <f t="shared" si="53"/>
        <v>0.4</v>
      </c>
      <c r="L450">
        <f t="shared" si="54"/>
        <v>2.7726720833719999E-2</v>
      </c>
      <c r="N450">
        <v>1</v>
      </c>
      <c r="O450">
        <v>3</v>
      </c>
      <c r="P450">
        <v>1.7206691661200001E-2</v>
      </c>
      <c r="Q450">
        <f t="shared" si="57"/>
        <v>0.4</v>
      </c>
      <c r="R450">
        <f t="shared" si="58"/>
        <v>6.8826766644800004E-3</v>
      </c>
      <c r="T450">
        <v>1</v>
      </c>
      <c r="U450">
        <v>4</v>
      </c>
      <c r="V450">
        <v>2.12564803929E-4</v>
      </c>
      <c r="W450">
        <f t="shared" si="55"/>
        <v>0.4</v>
      </c>
      <c r="X450">
        <f t="shared" si="56"/>
        <v>8.5025921571599999E-4</v>
      </c>
    </row>
    <row r="451" spans="2:24" x14ac:dyDescent="0.25">
      <c r="B451">
        <v>1</v>
      </c>
      <c r="C451">
        <v>1</v>
      </c>
      <c r="D451">
        <v>2.8042136342700001E-3</v>
      </c>
      <c r="E451">
        <f t="shared" si="51"/>
        <v>0.4</v>
      </c>
      <c r="F451">
        <f t="shared" si="52"/>
        <v>1.1216854537080001E-3</v>
      </c>
      <c r="H451">
        <v>1</v>
      </c>
      <c r="I451">
        <v>2</v>
      </c>
      <c r="J451">
        <v>6.1395885855899997E-3</v>
      </c>
      <c r="K451">
        <f t="shared" si="53"/>
        <v>0.4</v>
      </c>
      <c r="L451">
        <f t="shared" si="54"/>
        <v>2.455835434236E-3</v>
      </c>
      <c r="N451">
        <v>1</v>
      </c>
      <c r="O451">
        <v>3</v>
      </c>
      <c r="P451">
        <v>2.8221408617899998E-2</v>
      </c>
      <c r="Q451">
        <f t="shared" si="57"/>
        <v>0.4</v>
      </c>
      <c r="R451">
        <f t="shared" si="58"/>
        <v>1.128856344716E-2</v>
      </c>
      <c r="T451">
        <v>1</v>
      </c>
      <c r="U451">
        <v>4</v>
      </c>
      <c r="V451">
        <v>1.4236087967199999E-3</v>
      </c>
      <c r="W451">
        <f t="shared" si="55"/>
        <v>0.4</v>
      </c>
      <c r="X451">
        <f t="shared" si="56"/>
        <v>5.6944351868799996E-3</v>
      </c>
    </row>
    <row r="452" spans="2:24" x14ac:dyDescent="0.25">
      <c r="B452">
        <v>1</v>
      </c>
      <c r="C452">
        <v>1</v>
      </c>
      <c r="D452">
        <v>2.19130777174E-3</v>
      </c>
      <c r="E452">
        <f t="shared" si="51"/>
        <v>0.4</v>
      </c>
      <c r="F452">
        <f t="shared" si="52"/>
        <v>8.7652310869600005E-4</v>
      </c>
      <c r="H452">
        <v>1</v>
      </c>
      <c r="I452">
        <v>2</v>
      </c>
      <c r="J452">
        <v>1.2907547000599999E-2</v>
      </c>
      <c r="K452">
        <f t="shared" si="53"/>
        <v>0.4</v>
      </c>
      <c r="L452">
        <f t="shared" si="54"/>
        <v>5.1630188002400003E-3</v>
      </c>
      <c r="N452">
        <v>1</v>
      </c>
      <c r="O452">
        <v>3</v>
      </c>
      <c r="P452">
        <v>1.37570037066E-3</v>
      </c>
      <c r="Q452">
        <f t="shared" si="57"/>
        <v>0.4</v>
      </c>
      <c r="R452">
        <f t="shared" si="58"/>
        <v>5.5028014826400003E-4</v>
      </c>
      <c r="T452">
        <v>1</v>
      </c>
      <c r="U452">
        <v>4</v>
      </c>
      <c r="V452">
        <v>6.3775021859200005E-4</v>
      </c>
      <c r="W452">
        <f t="shared" si="55"/>
        <v>0.4</v>
      </c>
      <c r="X452">
        <f t="shared" si="56"/>
        <v>2.5510008743680002E-3</v>
      </c>
    </row>
    <row r="453" spans="2:24" x14ac:dyDescent="0.25">
      <c r="B453">
        <v>1</v>
      </c>
      <c r="C453">
        <v>1</v>
      </c>
      <c r="D453">
        <v>2.5908426152899998E-3</v>
      </c>
      <c r="E453">
        <f t="shared" si="51"/>
        <v>0.4</v>
      </c>
      <c r="F453">
        <f t="shared" si="52"/>
        <v>1.0363370461159999E-3</v>
      </c>
      <c r="H453">
        <v>1</v>
      </c>
      <c r="I453">
        <v>2</v>
      </c>
      <c r="J453">
        <v>7.9975310083599996E-2</v>
      </c>
      <c r="K453">
        <f t="shared" si="53"/>
        <v>0.4</v>
      </c>
      <c r="L453">
        <f t="shared" si="54"/>
        <v>3.1990124033440002E-2</v>
      </c>
      <c r="N453">
        <v>1</v>
      </c>
      <c r="O453">
        <v>3</v>
      </c>
      <c r="P453">
        <v>1.2379134624E-3</v>
      </c>
      <c r="Q453">
        <f t="shared" si="57"/>
        <v>0.4</v>
      </c>
      <c r="R453">
        <f t="shared" si="58"/>
        <v>4.9516538496000007E-4</v>
      </c>
      <c r="T453">
        <v>1</v>
      </c>
      <c r="U453">
        <v>4</v>
      </c>
      <c r="V453">
        <v>2.51742270316E-4</v>
      </c>
      <c r="W453">
        <f t="shared" si="55"/>
        <v>0.4</v>
      </c>
      <c r="X453">
        <f t="shared" si="56"/>
        <v>1.006969081264E-3</v>
      </c>
    </row>
    <row r="454" spans="2:24" x14ac:dyDescent="0.25">
      <c r="B454">
        <v>1</v>
      </c>
      <c r="C454">
        <v>1</v>
      </c>
      <c r="D454">
        <v>2.03523042216E-3</v>
      </c>
      <c r="E454">
        <f t="shared" si="51"/>
        <v>0.4</v>
      </c>
      <c r="F454">
        <f t="shared" si="52"/>
        <v>8.1409216886400002E-4</v>
      </c>
      <c r="H454">
        <v>1</v>
      </c>
      <c r="I454">
        <v>2</v>
      </c>
      <c r="J454">
        <v>5.98341989824E-2</v>
      </c>
      <c r="K454">
        <f t="shared" si="53"/>
        <v>0.4</v>
      </c>
      <c r="L454">
        <f t="shared" si="54"/>
        <v>2.393367959296E-2</v>
      </c>
      <c r="N454">
        <v>1</v>
      </c>
      <c r="O454">
        <v>3</v>
      </c>
      <c r="P454">
        <v>0.47034111729299999</v>
      </c>
      <c r="Q454">
        <f t="shared" si="57"/>
        <v>0.4</v>
      </c>
      <c r="R454">
        <f t="shared" si="58"/>
        <v>0.1881364469172</v>
      </c>
      <c r="T454">
        <v>1</v>
      </c>
      <c r="U454">
        <v>4</v>
      </c>
      <c r="V454">
        <v>6.2361765436000005E-5</v>
      </c>
      <c r="W454">
        <f t="shared" si="55"/>
        <v>0.4</v>
      </c>
      <c r="X454">
        <f t="shared" si="56"/>
        <v>2.4944706174400002E-4</v>
      </c>
    </row>
    <row r="455" spans="2:24" x14ac:dyDescent="0.25">
      <c r="B455">
        <v>1</v>
      </c>
      <c r="C455">
        <v>1</v>
      </c>
      <c r="D455">
        <v>2.8042136290999998E-3</v>
      </c>
      <c r="E455">
        <f t="shared" si="51"/>
        <v>0.4</v>
      </c>
      <c r="F455">
        <f t="shared" si="52"/>
        <v>1.12168545164E-3</v>
      </c>
      <c r="H455">
        <v>1</v>
      </c>
      <c r="I455">
        <v>2</v>
      </c>
      <c r="J455">
        <v>2.00762879376E-3</v>
      </c>
      <c r="K455">
        <f t="shared" si="53"/>
        <v>0.4</v>
      </c>
      <c r="L455">
        <f t="shared" si="54"/>
        <v>8.0305151750400009E-4</v>
      </c>
      <c r="N455">
        <v>1</v>
      </c>
      <c r="O455">
        <v>3</v>
      </c>
      <c r="P455">
        <v>9.7590004196700005E-3</v>
      </c>
      <c r="Q455">
        <f t="shared" si="57"/>
        <v>0.4</v>
      </c>
      <c r="R455">
        <f t="shared" si="58"/>
        <v>3.9036001678680004E-3</v>
      </c>
      <c r="T455">
        <v>1</v>
      </c>
      <c r="U455">
        <v>4</v>
      </c>
      <c r="V455">
        <v>5.8069785260299999E-3</v>
      </c>
      <c r="W455">
        <f t="shared" si="55"/>
        <v>0.4</v>
      </c>
      <c r="X455">
        <f t="shared" si="56"/>
        <v>2.322791410412E-2</v>
      </c>
    </row>
    <row r="456" spans="2:24" x14ac:dyDescent="0.25">
      <c r="B456">
        <v>1</v>
      </c>
      <c r="C456">
        <v>1</v>
      </c>
      <c r="D456">
        <v>1.26624721067E-3</v>
      </c>
      <c r="E456">
        <f t="shared" si="51"/>
        <v>0.4</v>
      </c>
      <c r="F456">
        <f t="shared" si="52"/>
        <v>5.0649888426800005E-4</v>
      </c>
      <c r="H456">
        <v>1</v>
      </c>
      <c r="I456">
        <v>2</v>
      </c>
      <c r="J456">
        <v>2.2568245573599999E-3</v>
      </c>
      <c r="K456">
        <f t="shared" si="53"/>
        <v>0.4</v>
      </c>
      <c r="L456">
        <f t="shared" si="54"/>
        <v>9.0272982294399996E-4</v>
      </c>
      <c r="N456">
        <v>1</v>
      </c>
      <c r="O456">
        <v>3</v>
      </c>
      <c r="P456">
        <v>9.0764750453699999E-2</v>
      </c>
      <c r="Q456">
        <f t="shared" si="57"/>
        <v>0.4</v>
      </c>
      <c r="R456">
        <f t="shared" si="58"/>
        <v>3.630590018148E-2</v>
      </c>
      <c r="T456">
        <v>1</v>
      </c>
      <c r="U456">
        <v>4</v>
      </c>
      <c r="V456">
        <v>4.7409878239999999E-6</v>
      </c>
      <c r="W456">
        <f t="shared" si="55"/>
        <v>0.4</v>
      </c>
      <c r="X456">
        <f t="shared" si="56"/>
        <v>1.8963951296E-5</v>
      </c>
    </row>
    <row r="457" spans="2:24" x14ac:dyDescent="0.25">
      <c r="B457">
        <v>1</v>
      </c>
      <c r="C457">
        <v>1</v>
      </c>
      <c r="D457">
        <v>2.80421363332E-3</v>
      </c>
      <c r="E457">
        <f t="shared" si="51"/>
        <v>0.4</v>
      </c>
      <c r="F457">
        <f t="shared" si="52"/>
        <v>1.121685453328E-3</v>
      </c>
      <c r="H457">
        <v>1</v>
      </c>
      <c r="I457">
        <v>2</v>
      </c>
      <c r="J457">
        <v>1.12101608643E-2</v>
      </c>
      <c r="K457">
        <f t="shared" si="53"/>
        <v>0.4</v>
      </c>
      <c r="L457">
        <f t="shared" si="54"/>
        <v>4.4840643457199998E-3</v>
      </c>
      <c r="N457">
        <v>1</v>
      </c>
      <c r="O457">
        <v>3</v>
      </c>
      <c r="P457">
        <v>0.120156169198</v>
      </c>
      <c r="Q457">
        <f t="shared" si="57"/>
        <v>0.4</v>
      </c>
      <c r="R457">
        <f t="shared" si="58"/>
        <v>4.8062467679199999E-2</v>
      </c>
      <c r="T457">
        <v>1</v>
      </c>
      <c r="U457">
        <v>4</v>
      </c>
      <c r="V457">
        <v>4.7409878239999999E-6</v>
      </c>
      <c r="W457">
        <f t="shared" si="55"/>
        <v>0.4</v>
      </c>
      <c r="X457">
        <f t="shared" si="56"/>
        <v>1.8963951296E-5</v>
      </c>
    </row>
    <row r="458" spans="2:24" x14ac:dyDescent="0.25">
      <c r="B458">
        <v>1</v>
      </c>
      <c r="C458">
        <v>1</v>
      </c>
      <c r="D458">
        <v>2.80421363239E-3</v>
      </c>
      <c r="E458">
        <f t="shared" si="51"/>
        <v>0.4</v>
      </c>
      <c r="F458">
        <f t="shared" si="52"/>
        <v>1.1216854529560001E-3</v>
      </c>
      <c r="H458">
        <v>1</v>
      </c>
      <c r="I458">
        <v>2</v>
      </c>
      <c r="J458">
        <v>0.12948015794199999</v>
      </c>
      <c r="K458">
        <f t="shared" si="53"/>
        <v>0.4</v>
      </c>
      <c r="L458">
        <f t="shared" si="54"/>
        <v>5.1792063176799998E-2</v>
      </c>
      <c r="N458">
        <v>1</v>
      </c>
      <c r="O458">
        <v>3</v>
      </c>
      <c r="P458">
        <v>2.6995079608299999E-2</v>
      </c>
      <c r="Q458">
        <f t="shared" si="57"/>
        <v>0.4</v>
      </c>
      <c r="R458">
        <f t="shared" si="58"/>
        <v>1.079803184332E-2</v>
      </c>
      <c r="T458">
        <v>1</v>
      </c>
      <c r="U458">
        <v>4</v>
      </c>
      <c r="V458">
        <v>9.6161713718500002E-4</v>
      </c>
      <c r="W458">
        <f t="shared" si="55"/>
        <v>0.4</v>
      </c>
      <c r="X458">
        <f t="shared" si="56"/>
        <v>3.8464685487400001E-3</v>
      </c>
    </row>
    <row r="459" spans="2:24" x14ac:dyDescent="0.25">
      <c r="B459">
        <v>1</v>
      </c>
      <c r="C459">
        <v>1</v>
      </c>
      <c r="D459">
        <v>2.1960462961700001E-3</v>
      </c>
      <c r="E459">
        <f t="shared" si="51"/>
        <v>0.4</v>
      </c>
      <c r="F459">
        <f t="shared" si="52"/>
        <v>8.7841851846800004E-4</v>
      </c>
      <c r="H459">
        <v>1</v>
      </c>
      <c r="I459">
        <v>2</v>
      </c>
      <c r="J459">
        <v>8.3944591418300008E-3</v>
      </c>
      <c r="K459">
        <f t="shared" si="53"/>
        <v>0.4</v>
      </c>
      <c r="L459">
        <f t="shared" si="54"/>
        <v>3.3577836567320004E-3</v>
      </c>
      <c r="N459">
        <v>1</v>
      </c>
      <c r="O459">
        <v>3</v>
      </c>
      <c r="P459">
        <v>1.6918903792499999E-2</v>
      </c>
      <c r="Q459">
        <f t="shared" si="57"/>
        <v>0.4</v>
      </c>
      <c r="R459">
        <f t="shared" si="58"/>
        <v>6.7675615170000002E-3</v>
      </c>
      <c r="T459">
        <v>1</v>
      </c>
      <c r="U459">
        <v>4</v>
      </c>
      <c r="V459">
        <v>4.3954333130600003E-4</v>
      </c>
      <c r="W459">
        <f t="shared" si="55"/>
        <v>0.4</v>
      </c>
      <c r="X459">
        <f t="shared" si="56"/>
        <v>1.7581733252240001E-3</v>
      </c>
    </row>
    <row r="460" spans="2:24" x14ac:dyDescent="0.25">
      <c r="B460">
        <v>1</v>
      </c>
      <c r="C460">
        <v>1</v>
      </c>
      <c r="D460">
        <v>2.0352304197100001E-3</v>
      </c>
      <c r="E460">
        <f t="shared" si="51"/>
        <v>0.4</v>
      </c>
      <c r="F460">
        <f t="shared" si="52"/>
        <v>8.1409216788400009E-4</v>
      </c>
      <c r="H460">
        <v>1</v>
      </c>
      <c r="I460">
        <v>2</v>
      </c>
      <c r="J460">
        <v>0.118957225858</v>
      </c>
      <c r="K460">
        <f t="shared" si="53"/>
        <v>0.4</v>
      </c>
      <c r="L460">
        <f t="shared" si="54"/>
        <v>4.7582890343200006E-2</v>
      </c>
      <c r="N460">
        <v>1</v>
      </c>
      <c r="O460">
        <v>3</v>
      </c>
      <c r="P460">
        <v>7.8542835616400006E-2</v>
      </c>
      <c r="Q460">
        <f t="shared" si="57"/>
        <v>0.4</v>
      </c>
      <c r="R460">
        <f t="shared" si="58"/>
        <v>3.1417134246560001E-2</v>
      </c>
      <c r="T460">
        <v>1</v>
      </c>
      <c r="U460">
        <v>4</v>
      </c>
      <c r="V460">
        <v>2.4560579531E-5</v>
      </c>
      <c r="W460">
        <f t="shared" si="55"/>
        <v>0.4</v>
      </c>
      <c r="X460">
        <f t="shared" si="56"/>
        <v>9.8242318124000001E-5</v>
      </c>
    </row>
    <row r="461" spans="2:24" x14ac:dyDescent="0.25">
      <c r="B461">
        <v>1</v>
      </c>
      <c r="C461">
        <v>1</v>
      </c>
      <c r="D461">
        <v>1.2662472082800001E-3</v>
      </c>
      <c r="E461">
        <f t="shared" si="51"/>
        <v>0.4</v>
      </c>
      <c r="F461">
        <f t="shared" si="52"/>
        <v>5.0649888331200002E-4</v>
      </c>
      <c r="H461">
        <v>1</v>
      </c>
      <c r="I461">
        <v>2</v>
      </c>
      <c r="J461">
        <v>1.85452745584E-3</v>
      </c>
      <c r="K461">
        <f t="shared" si="53"/>
        <v>0.4</v>
      </c>
      <c r="L461">
        <f t="shared" si="54"/>
        <v>7.4181098233600006E-4</v>
      </c>
      <c r="N461">
        <v>1</v>
      </c>
      <c r="O461">
        <v>3</v>
      </c>
      <c r="P461">
        <v>2.9226753038499999E-3</v>
      </c>
      <c r="Q461">
        <f t="shared" si="57"/>
        <v>0.4</v>
      </c>
      <c r="R461">
        <f t="shared" si="58"/>
        <v>1.16907012154E-3</v>
      </c>
      <c r="T461">
        <v>1</v>
      </c>
      <c r="U461">
        <v>4</v>
      </c>
      <c r="V461">
        <v>6.4873292434000003E-5</v>
      </c>
      <c r="W461">
        <f t="shared" si="55"/>
        <v>0.4</v>
      </c>
      <c r="X461">
        <f t="shared" si="56"/>
        <v>2.5949316973600001E-4</v>
      </c>
    </row>
    <row r="462" spans="2:24" x14ac:dyDescent="0.25">
      <c r="B462">
        <v>1</v>
      </c>
      <c r="C462">
        <v>1</v>
      </c>
      <c r="D462">
        <v>2.8541261693600002E-3</v>
      </c>
      <c r="E462">
        <f t="shared" si="51"/>
        <v>0.4</v>
      </c>
      <c r="F462">
        <f t="shared" si="52"/>
        <v>1.1416504677440001E-3</v>
      </c>
      <c r="H462">
        <v>1</v>
      </c>
      <c r="I462">
        <v>2</v>
      </c>
      <c r="J462">
        <v>3.6211901089100003E-2</v>
      </c>
      <c r="K462">
        <f t="shared" si="53"/>
        <v>0.4</v>
      </c>
      <c r="L462">
        <f t="shared" si="54"/>
        <v>1.4484760435640003E-2</v>
      </c>
      <c r="N462">
        <v>1</v>
      </c>
      <c r="O462">
        <v>3</v>
      </c>
      <c r="P462">
        <v>6.2890420182600002E-3</v>
      </c>
      <c r="Q462">
        <f t="shared" si="57"/>
        <v>0.4</v>
      </c>
      <c r="R462">
        <f t="shared" si="58"/>
        <v>2.5156168073040002E-3</v>
      </c>
      <c r="T462">
        <v>1</v>
      </c>
      <c r="U462">
        <v>4</v>
      </c>
      <c r="V462">
        <v>9.4366731086000004E-5</v>
      </c>
      <c r="W462">
        <f t="shared" si="55"/>
        <v>0.4</v>
      </c>
      <c r="X462">
        <f t="shared" si="56"/>
        <v>3.7746692434400002E-4</v>
      </c>
    </row>
    <row r="463" spans="2:24" x14ac:dyDescent="0.25">
      <c r="B463">
        <v>1</v>
      </c>
      <c r="C463">
        <v>1</v>
      </c>
      <c r="D463">
        <v>9.7982862784200004E-4</v>
      </c>
      <c r="E463">
        <f t="shared" si="51"/>
        <v>0.4</v>
      </c>
      <c r="F463">
        <f t="shared" si="52"/>
        <v>3.9193145113680005E-4</v>
      </c>
      <c r="H463">
        <v>1</v>
      </c>
      <c r="I463">
        <v>2</v>
      </c>
      <c r="J463">
        <v>8.6532475856399994E-3</v>
      </c>
      <c r="K463">
        <f t="shared" si="53"/>
        <v>0.4</v>
      </c>
      <c r="L463">
        <f t="shared" si="54"/>
        <v>3.4612990342560001E-3</v>
      </c>
      <c r="N463">
        <v>1</v>
      </c>
      <c r="O463">
        <v>3</v>
      </c>
      <c r="P463">
        <v>1.9948703148</v>
      </c>
      <c r="Q463">
        <f t="shared" si="57"/>
        <v>0.4</v>
      </c>
      <c r="R463">
        <f t="shared" si="58"/>
        <v>0.79794812592000008</v>
      </c>
      <c r="T463">
        <v>1</v>
      </c>
      <c r="U463">
        <v>4</v>
      </c>
      <c r="V463">
        <v>9.4366731086000004E-5</v>
      </c>
      <c r="W463">
        <f t="shared" si="55"/>
        <v>0.4</v>
      </c>
      <c r="X463">
        <f t="shared" si="56"/>
        <v>3.7746692434400002E-4</v>
      </c>
    </row>
    <row r="464" spans="2:24" x14ac:dyDescent="0.25">
      <c r="B464">
        <v>1</v>
      </c>
      <c r="C464">
        <v>1</v>
      </c>
      <c r="D464">
        <v>2.1017905112299999E-2</v>
      </c>
      <c r="E464">
        <f t="shared" si="51"/>
        <v>0.4</v>
      </c>
      <c r="F464">
        <f t="shared" si="52"/>
        <v>8.4071620449199993E-3</v>
      </c>
      <c r="H464">
        <v>1</v>
      </c>
      <c r="I464">
        <v>2</v>
      </c>
      <c r="J464">
        <v>5.7047817164800002E-3</v>
      </c>
      <c r="K464">
        <f t="shared" si="53"/>
        <v>0.4</v>
      </c>
      <c r="L464">
        <f t="shared" si="54"/>
        <v>2.2819126865920004E-3</v>
      </c>
      <c r="N464">
        <v>1</v>
      </c>
      <c r="O464">
        <v>3</v>
      </c>
      <c r="P464">
        <v>0.63594890057599995</v>
      </c>
      <c r="Q464">
        <f t="shared" si="57"/>
        <v>0.4</v>
      </c>
      <c r="R464">
        <f t="shared" si="58"/>
        <v>0.25437956023039998</v>
      </c>
      <c r="T464">
        <v>1</v>
      </c>
      <c r="U464">
        <v>4</v>
      </c>
      <c r="V464">
        <v>3.3181841712E-4</v>
      </c>
      <c r="W464">
        <f t="shared" si="55"/>
        <v>0.4</v>
      </c>
      <c r="X464">
        <f t="shared" si="56"/>
        <v>1.32727366848E-3</v>
      </c>
    </row>
    <row r="465" spans="2:24" x14ac:dyDescent="0.25">
      <c r="B465">
        <v>1</v>
      </c>
      <c r="C465">
        <v>1</v>
      </c>
      <c r="D465">
        <v>2.0352304222999999E-3</v>
      </c>
      <c r="E465">
        <f t="shared" si="51"/>
        <v>0.4</v>
      </c>
      <c r="F465">
        <f t="shared" si="52"/>
        <v>8.1409216892000004E-4</v>
      </c>
      <c r="H465">
        <v>1</v>
      </c>
      <c r="I465">
        <v>2</v>
      </c>
      <c r="J465">
        <v>7.5292973529999998E-3</v>
      </c>
      <c r="K465">
        <f t="shared" si="53"/>
        <v>0.4</v>
      </c>
      <c r="L465">
        <f t="shared" si="54"/>
        <v>3.0117189411999999E-3</v>
      </c>
      <c r="N465">
        <v>1</v>
      </c>
      <c r="O465">
        <v>3</v>
      </c>
      <c r="P465">
        <v>2.0352304216499999E-3</v>
      </c>
      <c r="Q465">
        <f t="shared" si="57"/>
        <v>0.4</v>
      </c>
      <c r="R465">
        <f t="shared" si="58"/>
        <v>8.1409216866000001E-4</v>
      </c>
      <c r="T465">
        <v>1</v>
      </c>
      <c r="U465">
        <v>4</v>
      </c>
      <c r="V465">
        <v>4.9006254475000003E-5</v>
      </c>
      <c r="W465">
        <f t="shared" si="55"/>
        <v>0.4</v>
      </c>
      <c r="X465">
        <f t="shared" si="56"/>
        <v>1.9602501790000001E-4</v>
      </c>
    </row>
    <row r="466" spans="2:24" x14ac:dyDescent="0.25">
      <c r="B466">
        <v>1</v>
      </c>
      <c r="C466">
        <v>1</v>
      </c>
      <c r="D466">
        <v>2.0352304234899999E-3</v>
      </c>
      <c r="E466">
        <f t="shared" si="51"/>
        <v>0.4</v>
      </c>
      <c r="F466">
        <f t="shared" si="52"/>
        <v>8.1409216939600003E-4</v>
      </c>
      <c r="H466">
        <v>1</v>
      </c>
      <c r="I466">
        <v>2</v>
      </c>
      <c r="J466">
        <v>2.9766855812500001E-3</v>
      </c>
      <c r="K466">
        <f t="shared" si="53"/>
        <v>0.4</v>
      </c>
      <c r="L466">
        <f t="shared" si="54"/>
        <v>1.1906742325000002E-3</v>
      </c>
      <c r="N466">
        <v>1</v>
      </c>
      <c r="O466">
        <v>3</v>
      </c>
      <c r="P466">
        <v>2.25682455963E-3</v>
      </c>
      <c r="Q466">
        <f t="shared" si="57"/>
        <v>0.4</v>
      </c>
      <c r="R466">
        <f t="shared" si="58"/>
        <v>9.0272982385200008E-4</v>
      </c>
      <c r="T466">
        <v>1</v>
      </c>
      <c r="U466">
        <v>4</v>
      </c>
      <c r="V466">
        <v>5.4832837089999998E-6</v>
      </c>
      <c r="W466">
        <f t="shared" si="55"/>
        <v>0.4</v>
      </c>
      <c r="X466">
        <f t="shared" si="56"/>
        <v>2.1933134835999999E-5</v>
      </c>
    </row>
    <row r="467" spans="2:24" x14ac:dyDescent="0.25">
      <c r="B467">
        <v>1</v>
      </c>
      <c r="C467">
        <v>1</v>
      </c>
      <c r="D467">
        <v>2.8042136339900001E-3</v>
      </c>
      <c r="E467">
        <f t="shared" si="51"/>
        <v>0.4</v>
      </c>
      <c r="F467">
        <f t="shared" si="52"/>
        <v>1.121685453596E-3</v>
      </c>
      <c r="H467">
        <v>1</v>
      </c>
      <c r="I467">
        <v>2</v>
      </c>
      <c r="J467">
        <v>1.1992792272300001E-2</v>
      </c>
      <c r="K467">
        <f t="shared" si="53"/>
        <v>0.4</v>
      </c>
      <c r="L467">
        <f t="shared" si="54"/>
        <v>4.7971169089200006E-3</v>
      </c>
      <c r="N467">
        <v>1</v>
      </c>
      <c r="O467">
        <v>3</v>
      </c>
      <c r="P467">
        <v>5.26071356789E-3</v>
      </c>
      <c r="Q467">
        <f t="shared" si="57"/>
        <v>0.4</v>
      </c>
      <c r="R467">
        <f t="shared" si="58"/>
        <v>2.1042854271560003E-3</v>
      </c>
      <c r="T467">
        <v>1</v>
      </c>
      <c r="U467">
        <v>4</v>
      </c>
      <c r="V467">
        <v>4.1188252278499999E-4</v>
      </c>
      <c r="W467">
        <f t="shared" si="55"/>
        <v>0.4</v>
      </c>
      <c r="X467">
        <f t="shared" si="56"/>
        <v>1.64753009114E-3</v>
      </c>
    </row>
    <row r="468" spans="2:24" x14ac:dyDescent="0.25">
      <c r="B468">
        <v>1</v>
      </c>
      <c r="C468">
        <v>1</v>
      </c>
      <c r="D468">
        <v>2.8042136309099999E-3</v>
      </c>
      <c r="E468">
        <f t="shared" si="51"/>
        <v>0.4</v>
      </c>
      <c r="F468">
        <f t="shared" si="52"/>
        <v>1.1216854523640001E-3</v>
      </c>
      <c r="H468">
        <v>1</v>
      </c>
      <c r="I468">
        <v>2</v>
      </c>
      <c r="J468">
        <v>8.7860740263E-3</v>
      </c>
      <c r="K468">
        <f t="shared" si="53"/>
        <v>0.4</v>
      </c>
      <c r="L468">
        <f t="shared" si="54"/>
        <v>3.5144296105200003E-3</v>
      </c>
      <c r="N468">
        <v>1</v>
      </c>
      <c r="O468">
        <v>3</v>
      </c>
      <c r="P468">
        <v>3.4915278735599999E-2</v>
      </c>
      <c r="Q468">
        <f t="shared" si="57"/>
        <v>0.4</v>
      </c>
      <c r="R468">
        <f t="shared" si="58"/>
        <v>1.3966111494239999E-2</v>
      </c>
      <c r="T468">
        <v>1</v>
      </c>
      <c r="U468">
        <v>4</v>
      </c>
      <c r="V468">
        <v>9.1210599899999997E-7</v>
      </c>
      <c r="W468">
        <f t="shared" si="55"/>
        <v>0.4</v>
      </c>
      <c r="X468">
        <f t="shared" si="56"/>
        <v>3.6484239959999999E-6</v>
      </c>
    </row>
    <row r="469" spans="2:24" x14ac:dyDescent="0.25">
      <c r="B469">
        <v>1</v>
      </c>
      <c r="C469">
        <v>1</v>
      </c>
      <c r="D469">
        <v>2.8042136318599999E-3</v>
      </c>
      <c r="E469">
        <f t="shared" si="51"/>
        <v>0.4</v>
      </c>
      <c r="F469">
        <f t="shared" si="52"/>
        <v>1.1216854527439999E-3</v>
      </c>
      <c r="H469">
        <v>1</v>
      </c>
      <c r="I469">
        <v>2</v>
      </c>
      <c r="J469">
        <v>8.9461874218699999E-2</v>
      </c>
      <c r="K469">
        <f t="shared" si="53"/>
        <v>0.4</v>
      </c>
      <c r="L469">
        <f t="shared" si="54"/>
        <v>3.5784749687480001E-2</v>
      </c>
      <c r="N469">
        <v>1</v>
      </c>
      <c r="O469">
        <v>3</v>
      </c>
      <c r="P469">
        <v>1.4810359848E-2</v>
      </c>
      <c r="Q469">
        <f t="shared" si="57"/>
        <v>0.4</v>
      </c>
      <c r="R469">
        <f t="shared" si="58"/>
        <v>5.9241439392000005E-3</v>
      </c>
      <c r="T469">
        <v>1</v>
      </c>
      <c r="U469">
        <v>4</v>
      </c>
      <c r="V469">
        <v>3.5052502340000003E-5</v>
      </c>
      <c r="W469">
        <f t="shared" si="55"/>
        <v>0.4</v>
      </c>
      <c r="X469">
        <f t="shared" si="56"/>
        <v>1.4021000936000001E-4</v>
      </c>
    </row>
    <row r="470" spans="2:24" x14ac:dyDescent="0.25">
      <c r="B470">
        <v>1</v>
      </c>
      <c r="C470">
        <v>1</v>
      </c>
      <c r="D470">
        <v>2.8042136314800001E-3</v>
      </c>
      <c r="E470">
        <f t="shared" si="51"/>
        <v>0.4</v>
      </c>
      <c r="F470">
        <f t="shared" si="52"/>
        <v>1.121685452592E-3</v>
      </c>
      <c r="H470">
        <v>1</v>
      </c>
      <c r="I470">
        <v>2</v>
      </c>
      <c r="J470">
        <v>4.9446735139300002E-3</v>
      </c>
      <c r="K470">
        <f t="shared" si="53"/>
        <v>0.4</v>
      </c>
      <c r="L470">
        <f t="shared" si="54"/>
        <v>1.9778694055720002E-3</v>
      </c>
      <c r="N470">
        <v>1</v>
      </c>
      <c r="O470">
        <v>3</v>
      </c>
      <c r="P470">
        <v>0.39511949961699999</v>
      </c>
      <c r="Q470">
        <f t="shared" si="57"/>
        <v>0.4</v>
      </c>
      <c r="R470">
        <f t="shared" si="58"/>
        <v>0.15804779984680001</v>
      </c>
      <c r="T470">
        <v>1</v>
      </c>
      <c r="U470">
        <v>4</v>
      </c>
      <c r="V470">
        <v>1.1583208323E-5</v>
      </c>
      <c r="W470">
        <f t="shared" si="55"/>
        <v>0.4</v>
      </c>
      <c r="X470">
        <f t="shared" si="56"/>
        <v>4.6332833292000001E-5</v>
      </c>
    </row>
    <row r="471" spans="2:24" x14ac:dyDescent="0.25">
      <c r="B471">
        <v>1</v>
      </c>
      <c r="C471">
        <v>1</v>
      </c>
      <c r="D471">
        <v>2.8042136307100001E-3</v>
      </c>
      <c r="E471">
        <f t="shared" si="51"/>
        <v>0.4</v>
      </c>
      <c r="F471">
        <f t="shared" si="52"/>
        <v>1.1216854522840001E-3</v>
      </c>
      <c r="H471">
        <v>1</v>
      </c>
      <c r="I471">
        <v>2</v>
      </c>
      <c r="J471">
        <v>6.8473010454199998E-2</v>
      </c>
      <c r="K471">
        <f t="shared" si="53"/>
        <v>0.4</v>
      </c>
      <c r="L471">
        <f t="shared" si="54"/>
        <v>2.7389204181680001E-2</v>
      </c>
      <c r="N471">
        <v>1</v>
      </c>
      <c r="O471">
        <v>3</v>
      </c>
      <c r="P471">
        <v>1.7737996202999999E-3</v>
      </c>
      <c r="Q471">
        <f t="shared" si="57"/>
        <v>0.4</v>
      </c>
      <c r="R471">
        <f t="shared" si="58"/>
        <v>7.0951984812000005E-4</v>
      </c>
      <c r="T471">
        <v>1</v>
      </c>
      <c r="U471">
        <v>4</v>
      </c>
      <c r="V471">
        <v>2.6029003596000001E-5</v>
      </c>
      <c r="W471">
        <f t="shared" si="55"/>
        <v>0.4</v>
      </c>
      <c r="X471">
        <f t="shared" si="56"/>
        <v>1.04116014384E-4</v>
      </c>
    </row>
    <row r="472" spans="2:24" x14ac:dyDescent="0.25">
      <c r="B472">
        <v>1</v>
      </c>
      <c r="C472">
        <v>1</v>
      </c>
      <c r="D472">
        <v>2.8042136306200001E-3</v>
      </c>
      <c r="E472">
        <f t="shared" si="51"/>
        <v>0.4</v>
      </c>
      <c r="F472">
        <f t="shared" si="52"/>
        <v>1.121685452248E-3</v>
      </c>
      <c r="H472">
        <v>1</v>
      </c>
      <c r="I472">
        <v>2</v>
      </c>
      <c r="J472">
        <v>8.3123687544999995E-3</v>
      </c>
      <c r="K472">
        <f t="shared" si="53"/>
        <v>0.4</v>
      </c>
      <c r="L472">
        <f t="shared" si="54"/>
        <v>3.3249475018E-3</v>
      </c>
      <c r="N472">
        <v>1</v>
      </c>
      <c r="O472">
        <v>3</v>
      </c>
      <c r="P472">
        <v>1.1207878279500001E-3</v>
      </c>
      <c r="Q472">
        <f t="shared" si="57"/>
        <v>0.4</v>
      </c>
      <c r="R472">
        <f t="shared" si="58"/>
        <v>4.4831513118000004E-4</v>
      </c>
      <c r="T472">
        <v>1</v>
      </c>
      <c r="U472">
        <v>4</v>
      </c>
      <c r="V472">
        <v>1.3510578505400001E-3</v>
      </c>
      <c r="W472">
        <f t="shared" si="55"/>
        <v>0.4</v>
      </c>
      <c r="X472">
        <f t="shared" si="56"/>
        <v>5.4042314021600004E-3</v>
      </c>
    </row>
    <row r="473" spans="2:24" x14ac:dyDescent="0.25">
      <c r="B473">
        <v>1</v>
      </c>
      <c r="C473">
        <v>1</v>
      </c>
      <c r="D473">
        <v>3.7473918763099999E-3</v>
      </c>
      <c r="E473">
        <f t="shared" si="51"/>
        <v>0.4</v>
      </c>
      <c r="F473">
        <f t="shared" si="52"/>
        <v>1.498956750524E-3</v>
      </c>
      <c r="H473">
        <v>1</v>
      </c>
      <c r="I473">
        <v>2</v>
      </c>
      <c r="J473">
        <v>1.98034695189E-3</v>
      </c>
      <c r="K473">
        <f t="shared" si="53"/>
        <v>0.4</v>
      </c>
      <c r="L473">
        <f t="shared" si="54"/>
        <v>7.9213878075600006E-4</v>
      </c>
      <c r="N473">
        <v>1</v>
      </c>
      <c r="O473">
        <v>3</v>
      </c>
      <c r="P473">
        <v>1.6707164136799998E-2</v>
      </c>
      <c r="Q473">
        <f t="shared" si="57"/>
        <v>0.4</v>
      </c>
      <c r="R473">
        <f t="shared" si="58"/>
        <v>6.6828656547200001E-3</v>
      </c>
      <c r="T473">
        <v>1</v>
      </c>
      <c r="U473">
        <v>4</v>
      </c>
      <c r="V473">
        <v>5.3655248024999996E-3</v>
      </c>
      <c r="W473">
        <f t="shared" si="55"/>
        <v>0.4</v>
      </c>
      <c r="X473">
        <f t="shared" si="56"/>
        <v>2.1462099209999998E-2</v>
      </c>
    </row>
    <row r="474" spans="2:24" x14ac:dyDescent="0.25">
      <c r="B474">
        <v>1</v>
      </c>
      <c r="C474">
        <v>1</v>
      </c>
      <c r="D474">
        <v>2.03523042118E-3</v>
      </c>
      <c r="E474">
        <f t="shared" si="51"/>
        <v>0.4</v>
      </c>
      <c r="F474">
        <f t="shared" si="52"/>
        <v>8.1409216847200001E-4</v>
      </c>
      <c r="H474">
        <v>1</v>
      </c>
      <c r="I474">
        <v>2</v>
      </c>
      <c r="J474">
        <v>1.8795315307100001E-3</v>
      </c>
      <c r="K474">
        <f t="shared" si="53"/>
        <v>0.4</v>
      </c>
      <c r="L474">
        <f t="shared" si="54"/>
        <v>7.5181261228400012E-4</v>
      </c>
      <c r="N474">
        <v>1</v>
      </c>
      <c r="O474">
        <v>3</v>
      </c>
      <c r="P474">
        <v>2.7364192400699998E-3</v>
      </c>
      <c r="Q474">
        <f t="shared" si="57"/>
        <v>0.4</v>
      </c>
      <c r="R474">
        <f t="shared" si="58"/>
        <v>1.0945676960280001E-3</v>
      </c>
      <c r="T474">
        <v>1</v>
      </c>
      <c r="U474">
        <v>4</v>
      </c>
      <c r="V474">
        <v>1.3728916966799999E-4</v>
      </c>
      <c r="W474">
        <f t="shared" si="55"/>
        <v>0.4</v>
      </c>
      <c r="X474">
        <f t="shared" si="56"/>
        <v>5.4915667867199997E-4</v>
      </c>
    </row>
    <row r="475" spans="2:24" x14ac:dyDescent="0.25">
      <c r="B475">
        <v>1</v>
      </c>
      <c r="C475">
        <v>1</v>
      </c>
      <c r="D475">
        <v>2.80421363144E-3</v>
      </c>
      <c r="E475">
        <f t="shared" si="51"/>
        <v>0.4</v>
      </c>
      <c r="F475">
        <f t="shared" si="52"/>
        <v>1.121685452576E-3</v>
      </c>
      <c r="H475">
        <v>1</v>
      </c>
      <c r="I475">
        <v>2</v>
      </c>
      <c r="J475">
        <v>2.87104272794E-2</v>
      </c>
      <c r="K475">
        <f t="shared" si="53"/>
        <v>0.4</v>
      </c>
      <c r="L475">
        <f t="shared" si="54"/>
        <v>1.1484170911760001E-2</v>
      </c>
      <c r="N475">
        <v>1</v>
      </c>
      <c r="O475">
        <v>3</v>
      </c>
      <c r="P475">
        <v>5.1876989036899997E-3</v>
      </c>
      <c r="Q475">
        <f t="shared" si="57"/>
        <v>0.4</v>
      </c>
      <c r="R475">
        <f t="shared" si="58"/>
        <v>2.0750795614759999E-3</v>
      </c>
      <c r="T475">
        <v>1</v>
      </c>
      <c r="U475">
        <v>4</v>
      </c>
      <c r="V475">
        <v>3.0154890149400001E-4</v>
      </c>
      <c r="W475">
        <f t="shared" si="55"/>
        <v>0.4</v>
      </c>
      <c r="X475">
        <f t="shared" si="56"/>
        <v>1.206195605976E-3</v>
      </c>
    </row>
    <row r="476" spans="2:24" x14ac:dyDescent="0.25">
      <c r="B476">
        <v>1</v>
      </c>
      <c r="C476">
        <v>1</v>
      </c>
      <c r="D476">
        <v>2.0352304221300001E-3</v>
      </c>
      <c r="E476">
        <f t="shared" si="51"/>
        <v>0.4</v>
      </c>
      <c r="F476">
        <f t="shared" si="52"/>
        <v>8.1409216885200007E-4</v>
      </c>
      <c r="H476">
        <v>1</v>
      </c>
      <c r="I476">
        <v>2</v>
      </c>
      <c r="J476">
        <v>3.61533942511E-2</v>
      </c>
      <c r="K476">
        <f t="shared" si="53"/>
        <v>0.4</v>
      </c>
      <c r="L476">
        <f t="shared" si="54"/>
        <v>1.446135770044E-2</v>
      </c>
      <c r="N476">
        <v>1</v>
      </c>
      <c r="O476">
        <v>3</v>
      </c>
      <c r="P476">
        <v>3.8765577102099998E-3</v>
      </c>
      <c r="Q476">
        <f t="shared" si="57"/>
        <v>0.4</v>
      </c>
      <c r="R476">
        <f t="shared" si="58"/>
        <v>1.5506230840840001E-3</v>
      </c>
      <c r="T476">
        <v>1</v>
      </c>
      <c r="U476">
        <v>4</v>
      </c>
      <c r="V476">
        <v>4.9607316350000003E-6</v>
      </c>
      <c r="W476">
        <f t="shared" si="55"/>
        <v>0.4</v>
      </c>
      <c r="X476">
        <f t="shared" si="56"/>
        <v>1.9842926540000001E-5</v>
      </c>
    </row>
    <row r="477" spans="2:24" x14ac:dyDescent="0.25">
      <c r="B477">
        <v>1</v>
      </c>
      <c r="C477">
        <v>1</v>
      </c>
      <c r="D477">
        <v>1.2662472121499999E-3</v>
      </c>
      <c r="E477">
        <f t="shared" si="51"/>
        <v>0.4</v>
      </c>
      <c r="F477">
        <f t="shared" si="52"/>
        <v>5.0649888486000003E-4</v>
      </c>
      <c r="H477">
        <v>1</v>
      </c>
      <c r="I477">
        <v>2</v>
      </c>
      <c r="J477">
        <v>1.31688814647E-3</v>
      </c>
      <c r="K477">
        <f t="shared" si="53"/>
        <v>0.4</v>
      </c>
      <c r="L477">
        <f t="shared" si="54"/>
        <v>5.2675525858800003E-4</v>
      </c>
      <c r="N477">
        <v>1</v>
      </c>
      <c r="O477">
        <v>3</v>
      </c>
      <c r="P477">
        <v>0.119231666527</v>
      </c>
      <c r="Q477">
        <f t="shared" si="57"/>
        <v>0.4</v>
      </c>
      <c r="R477">
        <f t="shared" si="58"/>
        <v>4.7692666610800002E-2</v>
      </c>
      <c r="T477">
        <v>1</v>
      </c>
      <c r="U477">
        <v>4</v>
      </c>
      <c r="V477">
        <v>1.50209248009E-4</v>
      </c>
      <c r="W477">
        <f t="shared" si="55"/>
        <v>0.4</v>
      </c>
      <c r="X477">
        <f t="shared" si="56"/>
        <v>6.00836992036E-4</v>
      </c>
    </row>
    <row r="478" spans="2:24" x14ac:dyDescent="0.25">
      <c r="B478">
        <v>1</v>
      </c>
      <c r="C478">
        <v>1</v>
      </c>
      <c r="D478">
        <v>2.85412617002E-3</v>
      </c>
      <c r="E478">
        <f t="shared" si="51"/>
        <v>0.4</v>
      </c>
      <c r="F478">
        <f t="shared" si="52"/>
        <v>1.1416504680080001E-3</v>
      </c>
      <c r="H478">
        <v>1</v>
      </c>
      <c r="I478">
        <v>2</v>
      </c>
      <c r="J478">
        <v>5.3381983056099997E-3</v>
      </c>
      <c r="K478">
        <f t="shared" si="53"/>
        <v>0.4</v>
      </c>
      <c r="L478">
        <f t="shared" si="54"/>
        <v>2.1352793222440001E-3</v>
      </c>
      <c r="N478">
        <v>1</v>
      </c>
      <c r="O478">
        <v>3</v>
      </c>
      <c r="P478">
        <v>2.42627742036E-3</v>
      </c>
      <c r="Q478">
        <f t="shared" si="57"/>
        <v>0.4</v>
      </c>
      <c r="R478">
        <f t="shared" si="58"/>
        <v>9.7051096814400003E-4</v>
      </c>
      <c r="T478">
        <v>1</v>
      </c>
      <c r="U478">
        <v>4</v>
      </c>
      <c r="V478">
        <v>5.9134509775999998E-5</v>
      </c>
      <c r="W478">
        <f t="shared" si="55"/>
        <v>0.4</v>
      </c>
      <c r="X478">
        <f t="shared" si="56"/>
        <v>2.3653803910399999E-4</v>
      </c>
    </row>
    <row r="479" spans="2:24" x14ac:dyDescent="0.25">
      <c r="B479">
        <v>1</v>
      </c>
      <c r="C479">
        <v>1</v>
      </c>
      <c r="D479">
        <v>2.0352304212999999E-3</v>
      </c>
      <c r="E479">
        <f t="shared" ref="E479:E542" si="59">IF(B479=1,0.4,IF(B479=2,1.4,IF(B479=3,3.1,IF(B479=4,6.8,9.5))))</f>
        <v>0.4</v>
      </c>
      <c r="F479">
        <f t="shared" ref="F479:F542" si="60">D479*E479</f>
        <v>8.1409216852000002E-4</v>
      </c>
      <c r="H479">
        <v>1</v>
      </c>
      <c r="I479">
        <v>2</v>
      </c>
      <c r="J479">
        <v>1.8226858053099999E-2</v>
      </c>
      <c r="K479">
        <f t="shared" ref="K479:K542" si="61">IF(H479=1,0.4,IF(H479=2,1.4,IF(H479=3,3.1,IF(H479=4,6.8,9.5))))</f>
        <v>0.4</v>
      </c>
      <c r="L479">
        <f t="shared" ref="L479:L542" si="62">J479*K479</f>
        <v>7.29074322124E-3</v>
      </c>
      <c r="N479">
        <v>1</v>
      </c>
      <c r="O479">
        <v>3</v>
      </c>
      <c r="P479">
        <v>7.3885008491899997E-3</v>
      </c>
      <c r="Q479">
        <f t="shared" si="57"/>
        <v>0.4</v>
      </c>
      <c r="R479">
        <f t="shared" si="58"/>
        <v>2.955400339676E-3</v>
      </c>
      <c r="T479">
        <v>1</v>
      </c>
      <c r="U479">
        <v>4</v>
      </c>
      <c r="V479">
        <v>1.1663023159E-5</v>
      </c>
      <c r="W479">
        <f t="shared" ref="W479:W542" si="63">IF(T479=1,0.4,IF(T479=2,1.4,IF(T479=3,3.1,IF(T479=4,6.8,9.5))))</f>
        <v>0.4</v>
      </c>
      <c r="X479">
        <f t="shared" ref="X479:X542" si="64">U479*V479</f>
        <v>4.6652092635999999E-5</v>
      </c>
    </row>
    <row r="480" spans="2:24" x14ac:dyDescent="0.25">
      <c r="B480">
        <v>1</v>
      </c>
      <c r="C480">
        <v>1</v>
      </c>
      <c r="D480">
        <v>2.8042136317699999E-3</v>
      </c>
      <c r="E480">
        <f t="shared" si="59"/>
        <v>0.4</v>
      </c>
      <c r="F480">
        <f t="shared" si="60"/>
        <v>1.1216854527080001E-3</v>
      </c>
      <c r="H480">
        <v>1</v>
      </c>
      <c r="I480">
        <v>2</v>
      </c>
      <c r="J480">
        <v>1.14500130347E-2</v>
      </c>
      <c r="K480">
        <f t="shared" si="61"/>
        <v>0.4</v>
      </c>
      <c r="L480">
        <f t="shared" si="62"/>
        <v>4.5800052138800004E-3</v>
      </c>
      <c r="N480">
        <v>1</v>
      </c>
      <c r="O480">
        <v>3</v>
      </c>
      <c r="P480">
        <v>0.107497518522</v>
      </c>
      <c r="Q480">
        <f t="shared" ref="Q480:Q543" si="65">IF(N480=1,0.4,IF(N480=2,1.4,IF(N480=3,3.1,IF(N480=4,6.8,9.5))))</f>
        <v>0.4</v>
      </c>
      <c r="R480">
        <f t="shared" ref="R480:R543" si="66">P480*Q480</f>
        <v>4.29990074088E-2</v>
      </c>
      <c r="T480">
        <v>1</v>
      </c>
      <c r="U480">
        <v>4</v>
      </c>
      <c r="V480">
        <v>6.8179329163499999E-4</v>
      </c>
      <c r="W480">
        <f t="shared" si="63"/>
        <v>0.4</v>
      </c>
      <c r="X480">
        <f t="shared" si="64"/>
        <v>2.7271731665399999E-3</v>
      </c>
    </row>
    <row r="481" spans="2:24" x14ac:dyDescent="0.25">
      <c r="B481">
        <v>1</v>
      </c>
      <c r="C481">
        <v>1</v>
      </c>
      <c r="D481">
        <v>2.80421363044E-3</v>
      </c>
      <c r="E481">
        <f t="shared" si="59"/>
        <v>0.4</v>
      </c>
      <c r="F481">
        <f t="shared" si="60"/>
        <v>1.1216854521760001E-3</v>
      </c>
      <c r="H481">
        <v>1</v>
      </c>
      <c r="I481">
        <v>2</v>
      </c>
      <c r="J481">
        <v>2.57882250676E-3</v>
      </c>
      <c r="K481">
        <f t="shared" si="61"/>
        <v>0.4</v>
      </c>
      <c r="L481">
        <f t="shared" si="62"/>
        <v>1.031529002704E-3</v>
      </c>
      <c r="N481">
        <v>1</v>
      </c>
      <c r="O481">
        <v>3</v>
      </c>
      <c r="P481">
        <v>1.7630603205000001E-2</v>
      </c>
      <c r="Q481">
        <f t="shared" si="65"/>
        <v>0.4</v>
      </c>
      <c r="R481">
        <f t="shared" si="66"/>
        <v>7.0522412820000005E-3</v>
      </c>
      <c r="T481">
        <v>1</v>
      </c>
      <c r="U481">
        <v>4</v>
      </c>
      <c r="V481">
        <v>8.3503500300999999E-5</v>
      </c>
      <c r="W481">
        <f t="shared" si="63"/>
        <v>0.4</v>
      </c>
      <c r="X481">
        <f t="shared" si="64"/>
        <v>3.34014001204E-4</v>
      </c>
    </row>
    <row r="482" spans="2:24" x14ac:dyDescent="0.25">
      <c r="B482">
        <v>1</v>
      </c>
      <c r="C482">
        <v>1</v>
      </c>
      <c r="D482">
        <v>2.8042136320999998E-3</v>
      </c>
      <c r="E482">
        <f t="shared" si="59"/>
        <v>0.4</v>
      </c>
      <c r="F482">
        <f t="shared" si="60"/>
        <v>1.12168545284E-3</v>
      </c>
      <c r="H482">
        <v>1</v>
      </c>
      <c r="I482">
        <v>2</v>
      </c>
      <c r="J482">
        <v>6.4431628430100002E-2</v>
      </c>
      <c r="K482">
        <f t="shared" si="61"/>
        <v>0.4</v>
      </c>
      <c r="L482">
        <f t="shared" si="62"/>
        <v>2.5772651372040004E-2</v>
      </c>
      <c r="N482">
        <v>1</v>
      </c>
      <c r="O482">
        <v>3</v>
      </c>
      <c r="P482">
        <v>2.1849256021600001E-3</v>
      </c>
      <c r="Q482">
        <f t="shared" si="65"/>
        <v>0.4</v>
      </c>
      <c r="R482">
        <f t="shared" si="66"/>
        <v>8.7397024086400014E-4</v>
      </c>
      <c r="T482">
        <v>1</v>
      </c>
      <c r="U482">
        <v>4</v>
      </c>
      <c r="V482">
        <v>3.8739836967899998E-4</v>
      </c>
      <c r="W482">
        <f t="shared" si="63"/>
        <v>0.4</v>
      </c>
      <c r="X482">
        <f t="shared" si="64"/>
        <v>1.5495934787159999E-3</v>
      </c>
    </row>
    <row r="483" spans="2:24" x14ac:dyDescent="0.25">
      <c r="B483">
        <v>1</v>
      </c>
      <c r="C483">
        <v>1</v>
      </c>
      <c r="D483">
        <v>2.8042136317699999E-3</v>
      </c>
      <c r="E483">
        <f t="shared" si="59"/>
        <v>0.4</v>
      </c>
      <c r="F483">
        <f t="shared" si="60"/>
        <v>1.1216854527080001E-3</v>
      </c>
      <c r="H483">
        <v>1</v>
      </c>
      <c r="I483">
        <v>2</v>
      </c>
      <c r="J483">
        <v>4.8906337686000001E-5</v>
      </c>
      <c r="K483">
        <f t="shared" si="61"/>
        <v>0.4</v>
      </c>
      <c r="L483">
        <f t="shared" si="62"/>
        <v>1.9562535074400003E-5</v>
      </c>
      <c r="N483">
        <v>1</v>
      </c>
      <c r="O483">
        <v>3</v>
      </c>
      <c r="P483">
        <v>0.40170004680900001</v>
      </c>
      <c r="Q483">
        <f t="shared" si="65"/>
        <v>0.4</v>
      </c>
      <c r="R483">
        <f t="shared" si="66"/>
        <v>0.16068001872360002</v>
      </c>
      <c r="T483">
        <v>1</v>
      </c>
      <c r="U483">
        <v>4</v>
      </c>
      <c r="V483">
        <v>1.32721592596E-4</v>
      </c>
      <c r="W483">
        <f t="shared" si="63"/>
        <v>0.4</v>
      </c>
      <c r="X483">
        <f t="shared" si="64"/>
        <v>5.30886370384E-4</v>
      </c>
    </row>
    <row r="484" spans="2:24" x14ac:dyDescent="0.25">
      <c r="B484">
        <v>1</v>
      </c>
      <c r="C484">
        <v>1</v>
      </c>
      <c r="D484">
        <v>2.04712999109E-3</v>
      </c>
      <c r="E484">
        <f t="shared" si="59"/>
        <v>0.4</v>
      </c>
      <c r="F484">
        <f t="shared" si="60"/>
        <v>8.1885199643600001E-4</v>
      </c>
      <c r="H484">
        <v>1</v>
      </c>
      <c r="I484">
        <v>2</v>
      </c>
      <c r="J484">
        <v>2.8042136308199998E-3</v>
      </c>
      <c r="K484">
        <f t="shared" si="61"/>
        <v>0.4</v>
      </c>
      <c r="L484">
        <f t="shared" si="62"/>
        <v>1.121685452328E-3</v>
      </c>
      <c r="N484">
        <v>1</v>
      </c>
      <c r="O484">
        <v>3</v>
      </c>
      <c r="P484">
        <v>0.25332809483300001</v>
      </c>
      <c r="Q484">
        <f t="shared" si="65"/>
        <v>0.4</v>
      </c>
      <c r="R484">
        <f t="shared" si="66"/>
        <v>0.10133123793320001</v>
      </c>
      <c r="T484">
        <v>1</v>
      </c>
      <c r="U484">
        <v>4</v>
      </c>
      <c r="V484">
        <v>7.1595593261900004E-4</v>
      </c>
      <c r="W484">
        <f t="shared" si="63"/>
        <v>0.4</v>
      </c>
      <c r="X484">
        <f t="shared" si="64"/>
        <v>2.8638237304760002E-3</v>
      </c>
    </row>
    <row r="485" spans="2:24" x14ac:dyDescent="0.25">
      <c r="B485">
        <v>1</v>
      </c>
      <c r="C485">
        <v>1</v>
      </c>
      <c r="D485">
        <v>2.4793020137099998E-3</v>
      </c>
      <c r="E485">
        <f t="shared" si="59"/>
        <v>0.4</v>
      </c>
      <c r="F485">
        <f t="shared" si="60"/>
        <v>9.91720805484E-4</v>
      </c>
      <c r="H485">
        <v>1</v>
      </c>
      <c r="I485">
        <v>2</v>
      </c>
      <c r="J485">
        <v>2.4793020173E-3</v>
      </c>
      <c r="K485">
        <f t="shared" si="61"/>
        <v>0.4</v>
      </c>
      <c r="L485">
        <f t="shared" si="62"/>
        <v>9.9172080691999997E-4</v>
      </c>
      <c r="N485">
        <v>1</v>
      </c>
      <c r="O485">
        <v>3</v>
      </c>
      <c r="P485">
        <v>5.5434972683400002E-2</v>
      </c>
      <c r="Q485">
        <f t="shared" si="65"/>
        <v>0.4</v>
      </c>
      <c r="R485">
        <f t="shared" si="66"/>
        <v>2.2173989073360004E-2</v>
      </c>
      <c r="T485">
        <v>1</v>
      </c>
      <c r="U485">
        <v>4</v>
      </c>
      <c r="V485">
        <v>4.6450056327899999E-3</v>
      </c>
      <c r="W485">
        <f t="shared" si="63"/>
        <v>0.4</v>
      </c>
      <c r="X485">
        <f t="shared" si="64"/>
        <v>1.858002253116E-2</v>
      </c>
    </row>
    <row r="486" spans="2:24" x14ac:dyDescent="0.25">
      <c r="B486">
        <v>1</v>
      </c>
      <c r="C486">
        <v>1</v>
      </c>
      <c r="D486">
        <v>6.2538174440099998E-3</v>
      </c>
      <c r="E486">
        <f t="shared" si="59"/>
        <v>0.4</v>
      </c>
      <c r="F486">
        <f t="shared" si="60"/>
        <v>2.5015269776039999E-3</v>
      </c>
      <c r="H486">
        <v>1</v>
      </c>
      <c r="I486">
        <v>2</v>
      </c>
      <c r="J486">
        <v>1.2974359854199999E-3</v>
      </c>
      <c r="K486">
        <f t="shared" si="61"/>
        <v>0.4</v>
      </c>
      <c r="L486">
        <f t="shared" si="62"/>
        <v>5.1897439416799995E-4</v>
      </c>
      <c r="N486">
        <v>1</v>
      </c>
      <c r="O486">
        <v>3</v>
      </c>
      <c r="P486">
        <v>1.2440453648E-2</v>
      </c>
      <c r="Q486">
        <f t="shared" si="65"/>
        <v>0.4</v>
      </c>
      <c r="R486">
        <f t="shared" si="66"/>
        <v>4.9761814592000006E-3</v>
      </c>
      <c r="T486">
        <v>1</v>
      </c>
      <c r="U486">
        <v>4</v>
      </c>
      <c r="V486">
        <v>2.0576716569999998E-6</v>
      </c>
      <c r="W486">
        <f t="shared" si="63"/>
        <v>0.4</v>
      </c>
      <c r="X486">
        <f t="shared" si="64"/>
        <v>8.2306866279999992E-6</v>
      </c>
    </row>
    <row r="487" spans="2:24" x14ac:dyDescent="0.25">
      <c r="B487">
        <v>1</v>
      </c>
      <c r="C487">
        <v>1</v>
      </c>
      <c r="D487">
        <v>1.5711279255800001E-2</v>
      </c>
      <c r="E487">
        <f t="shared" si="59"/>
        <v>0.4</v>
      </c>
      <c r="F487">
        <f t="shared" si="60"/>
        <v>6.2845117023200003E-3</v>
      </c>
      <c r="H487">
        <v>1</v>
      </c>
      <c r="I487">
        <v>2</v>
      </c>
      <c r="J487">
        <v>2.4854566896099998E-3</v>
      </c>
      <c r="K487">
        <f t="shared" si="61"/>
        <v>0.4</v>
      </c>
      <c r="L487">
        <f t="shared" si="62"/>
        <v>9.9418267584400004E-4</v>
      </c>
      <c r="N487">
        <v>1</v>
      </c>
      <c r="O487">
        <v>3</v>
      </c>
      <c r="P487">
        <v>7.6814697061600004E-2</v>
      </c>
      <c r="Q487">
        <f t="shared" si="65"/>
        <v>0.4</v>
      </c>
      <c r="R487">
        <f t="shared" si="66"/>
        <v>3.0725878824640004E-2</v>
      </c>
      <c r="T487">
        <v>1</v>
      </c>
      <c r="U487">
        <v>4</v>
      </c>
      <c r="V487">
        <v>3.9770815466999997E-5</v>
      </c>
      <c r="W487">
        <f t="shared" si="63"/>
        <v>0.4</v>
      </c>
      <c r="X487">
        <f t="shared" si="64"/>
        <v>1.5908326186799999E-4</v>
      </c>
    </row>
    <row r="488" spans="2:24" x14ac:dyDescent="0.25">
      <c r="B488">
        <v>1</v>
      </c>
      <c r="C488">
        <v>1</v>
      </c>
      <c r="D488">
        <v>1.3188072219200001E-2</v>
      </c>
      <c r="E488">
        <f t="shared" si="59"/>
        <v>0.4</v>
      </c>
      <c r="F488">
        <f t="shared" si="60"/>
        <v>5.2752288876800005E-3</v>
      </c>
      <c r="H488">
        <v>1</v>
      </c>
      <c r="I488">
        <v>2</v>
      </c>
      <c r="J488">
        <v>6.3693924975499999E-4</v>
      </c>
      <c r="K488">
        <f t="shared" si="61"/>
        <v>0.4</v>
      </c>
      <c r="L488">
        <f t="shared" si="62"/>
        <v>2.5477569990200002E-4</v>
      </c>
      <c r="N488">
        <v>1</v>
      </c>
      <c r="O488">
        <v>3</v>
      </c>
      <c r="P488">
        <v>1.71776358427E-3</v>
      </c>
      <c r="Q488">
        <f t="shared" si="65"/>
        <v>0.4</v>
      </c>
      <c r="R488">
        <f t="shared" si="66"/>
        <v>6.8710543370799999E-4</v>
      </c>
      <c r="T488">
        <v>1</v>
      </c>
      <c r="U488">
        <v>4</v>
      </c>
      <c r="V488">
        <v>8.7279300426599995E-4</v>
      </c>
      <c r="W488">
        <f t="shared" si="63"/>
        <v>0.4</v>
      </c>
      <c r="X488">
        <f t="shared" si="64"/>
        <v>3.4911720170639998E-3</v>
      </c>
    </row>
    <row r="489" spans="2:24" x14ac:dyDescent="0.25">
      <c r="B489">
        <v>1</v>
      </c>
      <c r="C489">
        <v>1</v>
      </c>
      <c r="D489">
        <v>7.5120217234799997E-3</v>
      </c>
      <c r="E489">
        <f t="shared" si="59"/>
        <v>0.4</v>
      </c>
      <c r="F489">
        <f t="shared" si="60"/>
        <v>3.004808689392E-3</v>
      </c>
      <c r="H489">
        <v>1</v>
      </c>
      <c r="I489">
        <v>2</v>
      </c>
      <c r="J489">
        <v>1.13243926465E-2</v>
      </c>
      <c r="K489">
        <f t="shared" si="61"/>
        <v>0.4</v>
      </c>
      <c r="L489">
        <f t="shared" si="62"/>
        <v>4.5297570586000004E-3</v>
      </c>
      <c r="N489">
        <v>1</v>
      </c>
      <c r="O489">
        <v>3</v>
      </c>
      <c r="P489">
        <v>1.46509636485E-2</v>
      </c>
      <c r="Q489">
        <f t="shared" si="65"/>
        <v>0.4</v>
      </c>
      <c r="R489">
        <f t="shared" si="66"/>
        <v>5.8603854593999999E-3</v>
      </c>
      <c r="T489">
        <v>1</v>
      </c>
      <c r="U489">
        <v>4</v>
      </c>
      <c r="V489">
        <v>7.4624069153E-5</v>
      </c>
      <c r="W489">
        <f t="shared" si="63"/>
        <v>0.4</v>
      </c>
      <c r="X489">
        <f t="shared" si="64"/>
        <v>2.98496276612E-4</v>
      </c>
    </row>
    <row r="490" spans="2:24" x14ac:dyDescent="0.25">
      <c r="B490">
        <v>1</v>
      </c>
      <c r="C490">
        <v>1</v>
      </c>
      <c r="D490">
        <v>9.1704893962500002E-3</v>
      </c>
      <c r="E490">
        <f t="shared" si="59"/>
        <v>0.4</v>
      </c>
      <c r="F490">
        <f t="shared" si="60"/>
        <v>3.6681957585000002E-3</v>
      </c>
      <c r="H490">
        <v>1</v>
      </c>
      <c r="I490">
        <v>2</v>
      </c>
      <c r="J490">
        <v>1.7553881036099998E-2</v>
      </c>
      <c r="K490">
        <f t="shared" si="61"/>
        <v>0.4</v>
      </c>
      <c r="L490">
        <f t="shared" si="62"/>
        <v>7.02155241444E-3</v>
      </c>
      <c r="N490">
        <v>1</v>
      </c>
      <c r="O490">
        <v>3</v>
      </c>
      <c r="P490">
        <v>6.1913357653600003E-2</v>
      </c>
      <c r="Q490">
        <f t="shared" si="65"/>
        <v>0.4</v>
      </c>
      <c r="R490">
        <f t="shared" si="66"/>
        <v>2.4765343061440001E-2</v>
      </c>
      <c r="T490">
        <v>1</v>
      </c>
      <c r="U490">
        <v>4</v>
      </c>
      <c r="V490">
        <v>6.1808582179299996E-4</v>
      </c>
      <c r="W490">
        <f t="shared" si="63"/>
        <v>0.4</v>
      </c>
      <c r="X490">
        <f t="shared" si="64"/>
        <v>2.4723432871719998E-3</v>
      </c>
    </row>
    <row r="491" spans="2:24" x14ac:dyDescent="0.25">
      <c r="B491">
        <v>1</v>
      </c>
      <c r="C491">
        <v>1</v>
      </c>
      <c r="D491">
        <v>7.4665711821700004E-3</v>
      </c>
      <c r="E491">
        <f t="shared" si="59"/>
        <v>0.4</v>
      </c>
      <c r="F491">
        <f t="shared" si="60"/>
        <v>2.9866284728680003E-3</v>
      </c>
      <c r="H491">
        <v>1</v>
      </c>
      <c r="I491">
        <v>2</v>
      </c>
      <c r="J491">
        <v>5.3494664507100003E-3</v>
      </c>
      <c r="K491">
        <f t="shared" si="61"/>
        <v>0.4</v>
      </c>
      <c r="L491">
        <f t="shared" si="62"/>
        <v>2.1397865802840004E-3</v>
      </c>
      <c r="N491">
        <v>1</v>
      </c>
      <c r="O491">
        <v>3</v>
      </c>
      <c r="P491">
        <v>2.8606159726099999E-2</v>
      </c>
      <c r="Q491">
        <f t="shared" si="65"/>
        <v>0.4</v>
      </c>
      <c r="R491">
        <f t="shared" si="66"/>
        <v>1.1442463890439999E-2</v>
      </c>
      <c r="T491">
        <v>1</v>
      </c>
      <c r="U491">
        <v>4</v>
      </c>
      <c r="V491">
        <v>1.8059486020000001E-6</v>
      </c>
      <c r="W491">
        <f t="shared" si="63"/>
        <v>0.4</v>
      </c>
      <c r="X491">
        <f t="shared" si="64"/>
        <v>7.2237944080000002E-6</v>
      </c>
    </row>
    <row r="492" spans="2:24" x14ac:dyDescent="0.25">
      <c r="B492">
        <v>1</v>
      </c>
      <c r="C492">
        <v>1</v>
      </c>
      <c r="D492">
        <v>9.2579147372199994E-3</v>
      </c>
      <c r="E492">
        <f t="shared" si="59"/>
        <v>0.4</v>
      </c>
      <c r="F492">
        <f t="shared" si="60"/>
        <v>3.7031658948880001E-3</v>
      </c>
      <c r="H492">
        <v>1</v>
      </c>
      <c r="I492">
        <v>2</v>
      </c>
      <c r="J492">
        <v>3.70280082006E-3</v>
      </c>
      <c r="K492">
        <f t="shared" si="61"/>
        <v>0.4</v>
      </c>
      <c r="L492">
        <f t="shared" si="62"/>
        <v>1.4811203280240002E-3</v>
      </c>
      <c r="N492">
        <v>1</v>
      </c>
      <c r="O492">
        <v>3</v>
      </c>
      <c r="P492">
        <v>4.8881180295899998E-4</v>
      </c>
      <c r="Q492">
        <f t="shared" si="65"/>
        <v>0.4</v>
      </c>
      <c r="R492">
        <f t="shared" si="66"/>
        <v>1.9552472118360001E-4</v>
      </c>
      <c r="T492">
        <v>1</v>
      </c>
      <c r="U492">
        <v>4</v>
      </c>
      <c r="V492">
        <v>1.8059486020000001E-6</v>
      </c>
      <c r="W492">
        <f t="shared" si="63"/>
        <v>0.4</v>
      </c>
      <c r="X492">
        <f t="shared" si="64"/>
        <v>7.2237944080000002E-6</v>
      </c>
    </row>
    <row r="493" spans="2:24" x14ac:dyDescent="0.25">
      <c r="B493">
        <v>1</v>
      </c>
      <c r="C493">
        <v>1</v>
      </c>
      <c r="D493">
        <v>3.1189963009499999E-2</v>
      </c>
      <c r="E493">
        <f t="shared" si="59"/>
        <v>0.4</v>
      </c>
      <c r="F493">
        <f t="shared" si="60"/>
        <v>1.24759852038E-2</v>
      </c>
      <c r="H493">
        <v>1</v>
      </c>
      <c r="I493">
        <v>2</v>
      </c>
      <c r="J493">
        <v>5.6710943564500004E-3</v>
      </c>
      <c r="K493">
        <f t="shared" si="61"/>
        <v>0.4</v>
      </c>
      <c r="L493">
        <f t="shared" si="62"/>
        <v>2.2684377425800004E-3</v>
      </c>
      <c r="N493">
        <v>1</v>
      </c>
      <c r="O493">
        <v>3</v>
      </c>
      <c r="P493">
        <v>6.5715233002700005E-2</v>
      </c>
      <c r="Q493">
        <f t="shared" si="65"/>
        <v>0.4</v>
      </c>
      <c r="R493">
        <f t="shared" si="66"/>
        <v>2.6286093201080003E-2</v>
      </c>
      <c r="T493">
        <v>1</v>
      </c>
      <c r="U493">
        <v>4</v>
      </c>
      <c r="V493">
        <v>2.18407982838E-4</v>
      </c>
      <c r="W493">
        <f t="shared" si="63"/>
        <v>0.4</v>
      </c>
      <c r="X493">
        <f t="shared" si="64"/>
        <v>8.7363193135200001E-4</v>
      </c>
    </row>
    <row r="494" spans="2:24" x14ac:dyDescent="0.25">
      <c r="B494">
        <v>1</v>
      </c>
      <c r="C494">
        <v>1</v>
      </c>
      <c r="D494">
        <v>1.2730810463800001E-2</v>
      </c>
      <c r="E494">
        <f t="shared" si="59"/>
        <v>0.4</v>
      </c>
      <c r="F494">
        <f t="shared" si="60"/>
        <v>5.0923241855200009E-3</v>
      </c>
      <c r="H494">
        <v>1</v>
      </c>
      <c r="I494">
        <v>2</v>
      </c>
      <c r="J494">
        <v>1.26624720889E-3</v>
      </c>
      <c r="K494">
        <f t="shared" si="61"/>
        <v>0.4</v>
      </c>
      <c r="L494">
        <f t="shared" si="62"/>
        <v>5.0649888355600004E-4</v>
      </c>
      <c r="N494">
        <v>1</v>
      </c>
      <c r="O494">
        <v>3</v>
      </c>
      <c r="P494">
        <v>8.3892799030500006E-3</v>
      </c>
      <c r="Q494">
        <f t="shared" si="65"/>
        <v>0.4</v>
      </c>
      <c r="R494">
        <f t="shared" si="66"/>
        <v>3.3557119612200002E-3</v>
      </c>
      <c r="T494">
        <v>1</v>
      </c>
      <c r="U494">
        <v>4</v>
      </c>
      <c r="V494">
        <v>1.6850674918300002E-2</v>
      </c>
      <c r="W494">
        <f t="shared" si="63"/>
        <v>0.4</v>
      </c>
      <c r="X494">
        <f t="shared" si="64"/>
        <v>6.7402699673200006E-2</v>
      </c>
    </row>
    <row r="495" spans="2:24" x14ac:dyDescent="0.25">
      <c r="B495">
        <v>1</v>
      </c>
      <c r="C495">
        <v>1</v>
      </c>
      <c r="D495">
        <v>1.37895229519E-2</v>
      </c>
      <c r="E495">
        <f t="shared" si="59"/>
        <v>0.4</v>
      </c>
      <c r="F495">
        <f t="shared" si="60"/>
        <v>5.5158091807600007E-3</v>
      </c>
      <c r="H495">
        <v>1</v>
      </c>
      <c r="I495">
        <v>2</v>
      </c>
      <c r="J495">
        <v>2.1461337574599998E-3</v>
      </c>
      <c r="K495">
        <f t="shared" si="61"/>
        <v>0.4</v>
      </c>
      <c r="L495">
        <f t="shared" si="62"/>
        <v>8.5845350298399995E-4</v>
      </c>
      <c r="N495">
        <v>1</v>
      </c>
      <c r="O495">
        <v>3</v>
      </c>
      <c r="P495">
        <v>3.7856711769400003E-2</v>
      </c>
      <c r="Q495">
        <f t="shared" si="65"/>
        <v>0.4</v>
      </c>
      <c r="R495">
        <f t="shared" si="66"/>
        <v>1.5142684707760002E-2</v>
      </c>
      <c r="T495">
        <v>1</v>
      </c>
      <c r="U495">
        <v>4</v>
      </c>
      <c r="V495">
        <v>7.2156946261999996E-5</v>
      </c>
      <c r="W495">
        <f t="shared" si="63"/>
        <v>0.4</v>
      </c>
      <c r="X495">
        <f t="shared" si="64"/>
        <v>2.8862778504799998E-4</v>
      </c>
    </row>
    <row r="496" spans="2:24" x14ac:dyDescent="0.25">
      <c r="B496">
        <v>1</v>
      </c>
      <c r="C496">
        <v>1</v>
      </c>
      <c r="D496">
        <v>1.0240949945200001E-2</v>
      </c>
      <c r="E496">
        <f t="shared" si="59"/>
        <v>0.4</v>
      </c>
      <c r="F496">
        <f t="shared" si="60"/>
        <v>4.0963799780800005E-3</v>
      </c>
      <c r="H496">
        <v>1</v>
      </c>
      <c r="I496">
        <v>2</v>
      </c>
      <c r="J496">
        <v>2.0352304216499999E-3</v>
      </c>
      <c r="K496">
        <f t="shared" si="61"/>
        <v>0.4</v>
      </c>
      <c r="L496">
        <f t="shared" si="62"/>
        <v>8.1409216866000001E-4</v>
      </c>
      <c r="N496">
        <v>1</v>
      </c>
      <c r="O496">
        <v>3</v>
      </c>
      <c r="P496">
        <v>2.59084261242E-3</v>
      </c>
      <c r="Q496">
        <f t="shared" si="65"/>
        <v>0.4</v>
      </c>
      <c r="R496">
        <f t="shared" si="66"/>
        <v>1.036337044968E-3</v>
      </c>
      <c r="T496">
        <v>1</v>
      </c>
      <c r="U496">
        <v>4</v>
      </c>
      <c r="V496">
        <v>1.7708184557499999E-4</v>
      </c>
      <c r="W496">
        <f t="shared" si="63"/>
        <v>0.4</v>
      </c>
      <c r="X496">
        <f t="shared" si="64"/>
        <v>7.0832738229999995E-4</v>
      </c>
    </row>
    <row r="497" spans="2:24" x14ac:dyDescent="0.25">
      <c r="B497">
        <v>1</v>
      </c>
      <c r="C497">
        <v>1</v>
      </c>
      <c r="D497">
        <v>5.1700558229899997E-3</v>
      </c>
      <c r="E497">
        <f t="shared" si="59"/>
        <v>0.4</v>
      </c>
      <c r="F497">
        <f t="shared" si="60"/>
        <v>2.068022329196E-3</v>
      </c>
      <c r="H497">
        <v>1</v>
      </c>
      <c r="I497">
        <v>2</v>
      </c>
      <c r="J497">
        <v>2.8042136332799999E-3</v>
      </c>
      <c r="K497">
        <f t="shared" si="61"/>
        <v>0.4</v>
      </c>
      <c r="L497">
        <f t="shared" si="62"/>
        <v>1.121685453312E-3</v>
      </c>
      <c r="N497">
        <v>1</v>
      </c>
      <c r="O497">
        <v>3</v>
      </c>
      <c r="P497">
        <v>1.7214884977899999E-3</v>
      </c>
      <c r="Q497">
        <f t="shared" si="65"/>
        <v>0.4</v>
      </c>
      <c r="R497">
        <f t="shared" si="66"/>
        <v>6.8859539911599998E-4</v>
      </c>
      <c r="T497">
        <v>1</v>
      </c>
      <c r="U497">
        <v>4</v>
      </c>
      <c r="V497">
        <v>1.7708184557499999E-4</v>
      </c>
      <c r="W497">
        <f t="shared" si="63"/>
        <v>0.4</v>
      </c>
      <c r="X497">
        <f t="shared" si="64"/>
        <v>7.0832738229999995E-4</v>
      </c>
    </row>
    <row r="498" spans="2:24" x14ac:dyDescent="0.25">
      <c r="B498">
        <v>1</v>
      </c>
      <c r="C498">
        <v>1</v>
      </c>
      <c r="D498">
        <v>5.6896413662100003E-3</v>
      </c>
      <c r="E498">
        <f t="shared" si="59"/>
        <v>0.4</v>
      </c>
      <c r="F498">
        <f t="shared" si="60"/>
        <v>2.2758565464840001E-3</v>
      </c>
      <c r="H498">
        <v>1</v>
      </c>
      <c r="I498">
        <v>2</v>
      </c>
      <c r="J498">
        <v>1.8388810980599999E-2</v>
      </c>
      <c r="K498">
        <f t="shared" si="61"/>
        <v>0.4</v>
      </c>
      <c r="L498">
        <f t="shared" si="62"/>
        <v>7.3555243922399996E-3</v>
      </c>
      <c r="N498">
        <v>1</v>
      </c>
      <c r="O498">
        <v>3</v>
      </c>
      <c r="P498">
        <v>6.3279480354700005E-2</v>
      </c>
      <c r="Q498">
        <f t="shared" si="65"/>
        <v>0.4</v>
      </c>
      <c r="R498">
        <f t="shared" si="66"/>
        <v>2.5311792141880004E-2</v>
      </c>
      <c r="T498">
        <v>1</v>
      </c>
      <c r="U498">
        <v>4</v>
      </c>
      <c r="V498">
        <v>6.0401493222999999E-5</v>
      </c>
      <c r="W498">
        <f t="shared" si="63"/>
        <v>0.4</v>
      </c>
      <c r="X498">
        <f t="shared" si="64"/>
        <v>2.41605972892E-4</v>
      </c>
    </row>
    <row r="499" spans="2:24" x14ac:dyDescent="0.25">
      <c r="B499">
        <v>1</v>
      </c>
      <c r="C499">
        <v>1</v>
      </c>
      <c r="D499">
        <v>1.3794172047299999E-2</v>
      </c>
      <c r="E499">
        <f t="shared" si="59"/>
        <v>0.4</v>
      </c>
      <c r="F499">
        <f t="shared" si="60"/>
        <v>5.5176688189200003E-3</v>
      </c>
      <c r="H499">
        <v>1</v>
      </c>
      <c r="I499">
        <v>2</v>
      </c>
      <c r="J499">
        <v>2.8042136316999999E-3</v>
      </c>
      <c r="K499">
        <f t="shared" si="61"/>
        <v>0.4</v>
      </c>
      <c r="L499">
        <f t="shared" si="62"/>
        <v>1.1216854526799999E-3</v>
      </c>
      <c r="N499">
        <v>1</v>
      </c>
      <c r="O499">
        <v>3</v>
      </c>
      <c r="P499">
        <v>2.8233709824900002</v>
      </c>
      <c r="Q499">
        <f t="shared" si="65"/>
        <v>0.4</v>
      </c>
      <c r="R499">
        <f t="shared" si="66"/>
        <v>1.1293483929960002</v>
      </c>
      <c r="T499">
        <v>1</v>
      </c>
      <c r="U499">
        <v>4</v>
      </c>
      <c r="V499">
        <v>9.9692903214100006E-4</v>
      </c>
      <c r="W499">
        <f t="shared" si="63"/>
        <v>0.4</v>
      </c>
      <c r="X499">
        <f t="shared" si="64"/>
        <v>3.9877161285640002E-3</v>
      </c>
    </row>
    <row r="500" spans="2:24" x14ac:dyDescent="0.25">
      <c r="B500">
        <v>1</v>
      </c>
      <c r="C500">
        <v>1</v>
      </c>
      <c r="D500">
        <v>1.47712499853E-2</v>
      </c>
      <c r="E500">
        <f t="shared" si="59"/>
        <v>0.4</v>
      </c>
      <c r="F500">
        <f t="shared" si="60"/>
        <v>5.9084999941200001E-3</v>
      </c>
      <c r="H500">
        <v>1</v>
      </c>
      <c r="I500">
        <v>2</v>
      </c>
      <c r="J500">
        <v>1.80879513991E-3</v>
      </c>
      <c r="K500">
        <f t="shared" si="61"/>
        <v>0.4</v>
      </c>
      <c r="L500">
        <f t="shared" si="62"/>
        <v>7.2351805596400007E-4</v>
      </c>
      <c r="N500">
        <v>1</v>
      </c>
      <c r="O500">
        <v>3</v>
      </c>
      <c r="P500">
        <v>2.3249681563999999E-3</v>
      </c>
      <c r="Q500">
        <f t="shared" si="65"/>
        <v>0.4</v>
      </c>
      <c r="R500">
        <f t="shared" si="66"/>
        <v>9.2998726255999996E-4</v>
      </c>
      <c r="T500">
        <v>1</v>
      </c>
      <c r="U500">
        <v>4</v>
      </c>
      <c r="V500">
        <v>3.0332778865999999E-5</v>
      </c>
      <c r="W500">
        <f t="shared" si="63"/>
        <v>0.4</v>
      </c>
      <c r="X500">
        <f t="shared" si="64"/>
        <v>1.21331115464E-4</v>
      </c>
    </row>
    <row r="501" spans="2:24" x14ac:dyDescent="0.25">
      <c r="B501">
        <v>1</v>
      </c>
      <c r="C501">
        <v>1</v>
      </c>
      <c r="D501">
        <v>1.8649331371200001E-3</v>
      </c>
      <c r="E501">
        <f t="shared" si="59"/>
        <v>0.4</v>
      </c>
      <c r="F501">
        <f t="shared" si="60"/>
        <v>7.4597325484800005E-4</v>
      </c>
      <c r="H501">
        <v>1</v>
      </c>
      <c r="I501">
        <v>2</v>
      </c>
      <c r="J501">
        <v>2.4793020140400001E-3</v>
      </c>
      <c r="K501">
        <f t="shared" si="61"/>
        <v>0.4</v>
      </c>
      <c r="L501">
        <f t="shared" si="62"/>
        <v>9.917208056160001E-4</v>
      </c>
      <c r="N501">
        <v>1</v>
      </c>
      <c r="O501">
        <v>3</v>
      </c>
      <c r="P501">
        <v>2.23464158401E-3</v>
      </c>
      <c r="Q501">
        <f t="shared" si="65"/>
        <v>0.4</v>
      </c>
      <c r="R501">
        <f t="shared" si="66"/>
        <v>8.9385663360400005E-4</v>
      </c>
      <c r="T501">
        <v>1</v>
      </c>
      <c r="U501">
        <v>4</v>
      </c>
      <c r="V501">
        <v>1.15273153944E-3</v>
      </c>
      <c r="W501">
        <f t="shared" si="63"/>
        <v>0.4</v>
      </c>
      <c r="X501">
        <f t="shared" si="64"/>
        <v>4.6109261577599999E-3</v>
      </c>
    </row>
    <row r="502" spans="2:24" x14ac:dyDescent="0.25">
      <c r="B502">
        <v>1</v>
      </c>
      <c r="C502">
        <v>1</v>
      </c>
      <c r="D502">
        <v>4.8742828939200003E-3</v>
      </c>
      <c r="E502">
        <f t="shared" si="59"/>
        <v>0.4</v>
      </c>
      <c r="F502">
        <f t="shared" si="60"/>
        <v>1.9497131575680002E-3</v>
      </c>
      <c r="H502">
        <v>1</v>
      </c>
      <c r="I502">
        <v>2</v>
      </c>
      <c r="J502">
        <v>2.8042136291300001E-3</v>
      </c>
      <c r="K502">
        <f t="shared" si="61"/>
        <v>0.4</v>
      </c>
      <c r="L502">
        <f t="shared" si="62"/>
        <v>1.1216854516520002E-3</v>
      </c>
      <c r="N502">
        <v>1</v>
      </c>
      <c r="O502">
        <v>3</v>
      </c>
      <c r="P502">
        <v>6.7274181342800001E-3</v>
      </c>
      <c r="Q502">
        <f t="shared" si="65"/>
        <v>0.4</v>
      </c>
      <c r="R502">
        <f t="shared" si="66"/>
        <v>2.690967253712E-3</v>
      </c>
      <c r="T502">
        <v>1</v>
      </c>
      <c r="U502">
        <v>4</v>
      </c>
      <c r="V502">
        <v>6.4193274290699999E-3</v>
      </c>
      <c r="W502">
        <f t="shared" si="63"/>
        <v>0.4</v>
      </c>
      <c r="X502">
        <f t="shared" si="64"/>
        <v>2.5677309716279999E-2</v>
      </c>
    </row>
    <row r="503" spans="2:24" x14ac:dyDescent="0.25">
      <c r="B503">
        <v>1</v>
      </c>
      <c r="C503">
        <v>1</v>
      </c>
      <c r="D503">
        <v>2.5095450074799999E-3</v>
      </c>
      <c r="E503">
        <f t="shared" si="59"/>
        <v>0.4</v>
      </c>
      <c r="F503">
        <f t="shared" si="60"/>
        <v>1.0038180029919999E-3</v>
      </c>
      <c r="H503">
        <v>1</v>
      </c>
      <c r="I503">
        <v>2</v>
      </c>
      <c r="J503">
        <v>5.6083542894999998E-3</v>
      </c>
      <c r="K503">
        <f t="shared" si="61"/>
        <v>0.4</v>
      </c>
      <c r="L503">
        <f t="shared" si="62"/>
        <v>2.2433417157999998E-3</v>
      </c>
      <c r="N503">
        <v>1</v>
      </c>
      <c r="O503">
        <v>3</v>
      </c>
      <c r="P503">
        <v>7.6871009180599997E-2</v>
      </c>
      <c r="Q503">
        <f t="shared" si="65"/>
        <v>0.4</v>
      </c>
      <c r="R503">
        <f t="shared" si="66"/>
        <v>3.074840367224E-2</v>
      </c>
      <c r="T503">
        <v>1</v>
      </c>
      <c r="U503">
        <v>4</v>
      </c>
      <c r="V503">
        <v>0.19787345043599999</v>
      </c>
      <c r="W503">
        <f t="shared" si="63"/>
        <v>0.4</v>
      </c>
      <c r="X503">
        <f t="shared" si="64"/>
        <v>0.79149380174399997</v>
      </c>
    </row>
    <row r="504" spans="2:24" x14ac:dyDescent="0.25">
      <c r="B504">
        <v>1</v>
      </c>
      <c r="C504">
        <v>1</v>
      </c>
      <c r="D504">
        <v>1.0980181899700001E-3</v>
      </c>
      <c r="E504">
        <f t="shared" si="59"/>
        <v>0.4</v>
      </c>
      <c r="F504">
        <f t="shared" si="60"/>
        <v>4.3920727598800008E-4</v>
      </c>
      <c r="H504">
        <v>1</v>
      </c>
      <c r="I504">
        <v>2</v>
      </c>
      <c r="J504">
        <v>2.8042136294300002E-3</v>
      </c>
      <c r="K504">
        <f t="shared" si="61"/>
        <v>0.4</v>
      </c>
      <c r="L504">
        <f t="shared" si="62"/>
        <v>1.1216854517720001E-3</v>
      </c>
      <c r="N504">
        <v>1</v>
      </c>
      <c r="O504">
        <v>3</v>
      </c>
      <c r="P504">
        <v>1.02977909527E-3</v>
      </c>
      <c r="Q504">
        <f t="shared" si="65"/>
        <v>0.4</v>
      </c>
      <c r="R504">
        <f t="shared" si="66"/>
        <v>4.1191163810800003E-4</v>
      </c>
      <c r="T504">
        <v>1</v>
      </c>
      <c r="U504">
        <v>4</v>
      </c>
      <c r="V504">
        <v>1.5214927668800001E-4</v>
      </c>
      <c r="W504">
        <f t="shared" si="63"/>
        <v>0.4</v>
      </c>
      <c r="X504">
        <f t="shared" si="64"/>
        <v>6.0859710675200004E-4</v>
      </c>
    </row>
    <row r="505" spans="2:24" x14ac:dyDescent="0.25">
      <c r="B505">
        <v>1</v>
      </c>
      <c r="C505">
        <v>1</v>
      </c>
      <c r="D505">
        <v>4.1311752095700002E-3</v>
      </c>
      <c r="E505">
        <f t="shared" si="59"/>
        <v>0.4</v>
      </c>
      <c r="F505">
        <f t="shared" si="60"/>
        <v>1.6524700838280002E-3</v>
      </c>
      <c r="H505">
        <v>1</v>
      </c>
      <c r="I505">
        <v>2</v>
      </c>
      <c r="J505">
        <v>2.0352304213699999E-3</v>
      </c>
      <c r="K505">
        <f t="shared" si="61"/>
        <v>0.4</v>
      </c>
      <c r="L505">
        <f t="shared" si="62"/>
        <v>8.1409216854799998E-4</v>
      </c>
      <c r="N505">
        <v>1</v>
      </c>
      <c r="O505">
        <v>3</v>
      </c>
      <c r="P505">
        <v>1.4311784390599999E-3</v>
      </c>
      <c r="Q505">
        <f t="shared" si="65"/>
        <v>0.4</v>
      </c>
      <c r="R505">
        <f t="shared" si="66"/>
        <v>5.7247137562399996E-4</v>
      </c>
      <c r="T505">
        <v>1</v>
      </c>
      <c r="U505">
        <v>4</v>
      </c>
      <c r="V505">
        <v>6.9092456999999998E-8</v>
      </c>
      <c r="W505">
        <f t="shared" si="63"/>
        <v>0.4</v>
      </c>
      <c r="X505">
        <f t="shared" si="64"/>
        <v>2.7636982799999999E-7</v>
      </c>
    </row>
    <row r="506" spans="2:24" x14ac:dyDescent="0.25">
      <c r="B506">
        <v>1</v>
      </c>
      <c r="C506">
        <v>1</v>
      </c>
      <c r="D506">
        <v>1.2645973452900001E-3</v>
      </c>
      <c r="E506">
        <f t="shared" si="59"/>
        <v>0.4</v>
      </c>
      <c r="F506">
        <f t="shared" si="60"/>
        <v>5.0583893811600002E-4</v>
      </c>
      <c r="H506">
        <v>1</v>
      </c>
      <c r="I506">
        <v>2</v>
      </c>
      <c r="J506">
        <v>1.8241892174299999E-3</v>
      </c>
      <c r="K506">
        <f t="shared" si="61"/>
        <v>0.4</v>
      </c>
      <c r="L506">
        <f t="shared" si="62"/>
        <v>7.2967568697200006E-4</v>
      </c>
      <c r="N506">
        <v>1</v>
      </c>
      <c r="O506">
        <v>3</v>
      </c>
      <c r="P506">
        <v>9.4394855249500004E-2</v>
      </c>
      <c r="Q506">
        <f t="shared" si="65"/>
        <v>0.4</v>
      </c>
      <c r="R506">
        <f t="shared" si="66"/>
        <v>3.7757942099800004E-2</v>
      </c>
      <c r="T506">
        <v>1</v>
      </c>
      <c r="U506">
        <v>4</v>
      </c>
      <c r="V506">
        <v>2.1284799749E-4</v>
      </c>
      <c r="W506">
        <f t="shared" si="63"/>
        <v>0.4</v>
      </c>
      <c r="X506">
        <f t="shared" si="64"/>
        <v>8.5139198996E-4</v>
      </c>
    </row>
    <row r="507" spans="2:24" x14ac:dyDescent="0.25">
      <c r="B507">
        <v>1</v>
      </c>
      <c r="C507">
        <v>1</v>
      </c>
      <c r="D507">
        <v>1.3364714034799999E-3</v>
      </c>
      <c r="E507">
        <f t="shared" si="59"/>
        <v>0.4</v>
      </c>
      <c r="F507">
        <f t="shared" si="60"/>
        <v>5.3458856139199996E-4</v>
      </c>
      <c r="H507">
        <v>1</v>
      </c>
      <c r="I507">
        <v>2</v>
      </c>
      <c r="J507">
        <v>3.7412832584200001E-2</v>
      </c>
      <c r="K507">
        <f t="shared" si="61"/>
        <v>0.4</v>
      </c>
      <c r="L507">
        <f t="shared" si="62"/>
        <v>1.4965133033680002E-2</v>
      </c>
      <c r="N507">
        <v>1</v>
      </c>
      <c r="O507">
        <v>3</v>
      </c>
      <c r="P507">
        <v>0.46494186782199998</v>
      </c>
      <c r="Q507">
        <f t="shared" si="65"/>
        <v>0.4</v>
      </c>
      <c r="R507">
        <f t="shared" si="66"/>
        <v>0.1859767471288</v>
      </c>
      <c r="T507">
        <v>1</v>
      </c>
      <c r="U507">
        <v>4</v>
      </c>
      <c r="V507">
        <v>4.8754788748E-5</v>
      </c>
      <c r="W507">
        <f t="shared" si="63"/>
        <v>0.4</v>
      </c>
      <c r="X507">
        <f t="shared" si="64"/>
        <v>1.95019154992E-4</v>
      </c>
    </row>
    <row r="508" spans="2:24" x14ac:dyDescent="0.25">
      <c r="B508">
        <v>1</v>
      </c>
      <c r="C508">
        <v>1</v>
      </c>
      <c r="D508">
        <v>1.67620153326E-3</v>
      </c>
      <c r="E508">
        <f t="shared" si="59"/>
        <v>0.4</v>
      </c>
      <c r="F508">
        <f t="shared" si="60"/>
        <v>6.7048061330400002E-4</v>
      </c>
      <c r="H508">
        <v>1</v>
      </c>
      <c r="I508">
        <v>2</v>
      </c>
      <c r="J508">
        <v>2.8042136340299998E-3</v>
      </c>
      <c r="K508">
        <f t="shared" si="61"/>
        <v>0.4</v>
      </c>
      <c r="L508">
        <f t="shared" si="62"/>
        <v>1.121685453612E-3</v>
      </c>
      <c r="N508">
        <v>1</v>
      </c>
      <c r="O508">
        <v>3</v>
      </c>
      <c r="P508">
        <v>0.2110224212</v>
      </c>
      <c r="Q508">
        <f t="shared" si="65"/>
        <v>0.4</v>
      </c>
      <c r="R508">
        <f t="shared" si="66"/>
        <v>8.4408968480000013E-2</v>
      </c>
      <c r="T508">
        <v>1</v>
      </c>
      <c r="U508">
        <v>4</v>
      </c>
      <c r="V508">
        <v>1.58470441413E-3</v>
      </c>
      <c r="W508">
        <f t="shared" si="63"/>
        <v>0.4</v>
      </c>
      <c r="X508">
        <f t="shared" si="64"/>
        <v>6.3388176565199999E-3</v>
      </c>
    </row>
    <row r="509" spans="2:24" x14ac:dyDescent="0.25">
      <c r="B509">
        <v>1</v>
      </c>
      <c r="C509">
        <v>1</v>
      </c>
      <c r="D509">
        <v>1.55156720633E-2</v>
      </c>
      <c r="E509">
        <f t="shared" si="59"/>
        <v>0.4</v>
      </c>
      <c r="F509">
        <f t="shared" si="60"/>
        <v>6.2062688253200007E-3</v>
      </c>
      <c r="H509">
        <v>1</v>
      </c>
      <c r="I509">
        <v>2</v>
      </c>
      <c r="J509">
        <v>2.0247460352299999E-3</v>
      </c>
      <c r="K509">
        <f t="shared" si="61"/>
        <v>0.4</v>
      </c>
      <c r="L509">
        <f t="shared" si="62"/>
        <v>8.0989841409200003E-4</v>
      </c>
      <c r="N509">
        <v>1</v>
      </c>
      <c r="O509">
        <v>3</v>
      </c>
      <c r="P509">
        <v>1.6707390582900002E-2</v>
      </c>
      <c r="Q509">
        <f t="shared" si="65"/>
        <v>0.4</v>
      </c>
      <c r="R509">
        <f t="shared" si="66"/>
        <v>6.6829562331600012E-3</v>
      </c>
      <c r="T509">
        <v>1</v>
      </c>
      <c r="U509">
        <v>4</v>
      </c>
      <c r="V509">
        <v>4.24190755185E-4</v>
      </c>
      <c r="W509">
        <f t="shared" si="63"/>
        <v>0.4</v>
      </c>
      <c r="X509">
        <f t="shared" si="64"/>
        <v>1.69676302074E-3</v>
      </c>
    </row>
    <row r="510" spans="2:24" x14ac:dyDescent="0.25">
      <c r="B510">
        <v>1</v>
      </c>
      <c r="C510">
        <v>1</v>
      </c>
      <c r="D510">
        <v>2.2568245615499998E-3</v>
      </c>
      <c r="E510">
        <f t="shared" si="59"/>
        <v>0.4</v>
      </c>
      <c r="F510">
        <f t="shared" si="60"/>
        <v>9.0272982462000001E-4</v>
      </c>
      <c r="H510">
        <v>1</v>
      </c>
      <c r="I510">
        <v>2</v>
      </c>
      <c r="J510">
        <v>2.36663604832E-3</v>
      </c>
      <c r="K510">
        <f t="shared" si="61"/>
        <v>0.4</v>
      </c>
      <c r="L510">
        <f t="shared" si="62"/>
        <v>9.4665441932800006E-4</v>
      </c>
      <c r="N510">
        <v>1</v>
      </c>
      <c r="O510">
        <v>3</v>
      </c>
      <c r="P510">
        <v>0.16273952475</v>
      </c>
      <c r="Q510">
        <f t="shared" si="65"/>
        <v>0.4</v>
      </c>
      <c r="R510">
        <f t="shared" si="66"/>
        <v>6.509580990000001E-2</v>
      </c>
      <c r="T510">
        <v>1</v>
      </c>
      <c r="U510">
        <v>4</v>
      </c>
      <c r="V510">
        <v>0.28179390797600001</v>
      </c>
      <c r="W510">
        <f t="shared" si="63"/>
        <v>0.4</v>
      </c>
      <c r="X510">
        <f t="shared" si="64"/>
        <v>1.1271756319040001</v>
      </c>
    </row>
    <row r="511" spans="2:24" x14ac:dyDescent="0.25">
      <c r="B511">
        <v>1</v>
      </c>
      <c r="C511">
        <v>1</v>
      </c>
      <c r="D511">
        <v>9.9401560056199996E-3</v>
      </c>
      <c r="E511">
        <f t="shared" si="59"/>
        <v>0.4</v>
      </c>
      <c r="F511">
        <f t="shared" si="60"/>
        <v>3.9760624022480004E-3</v>
      </c>
      <c r="H511">
        <v>1</v>
      </c>
      <c r="I511">
        <v>2</v>
      </c>
      <c r="J511">
        <v>1.53302662832E-3</v>
      </c>
      <c r="K511">
        <f t="shared" si="61"/>
        <v>0.4</v>
      </c>
      <c r="L511">
        <f t="shared" si="62"/>
        <v>6.132106513280001E-4</v>
      </c>
      <c r="N511">
        <v>1</v>
      </c>
      <c r="O511">
        <v>3</v>
      </c>
      <c r="P511">
        <v>1.18973246012E-2</v>
      </c>
      <c r="Q511">
        <f t="shared" si="65"/>
        <v>0.4</v>
      </c>
      <c r="R511">
        <f t="shared" si="66"/>
        <v>4.7589298404800001E-3</v>
      </c>
      <c r="T511">
        <v>1</v>
      </c>
      <c r="U511">
        <v>4</v>
      </c>
      <c r="V511">
        <v>1.3992523745E-5</v>
      </c>
      <c r="W511">
        <f t="shared" si="63"/>
        <v>0.4</v>
      </c>
      <c r="X511">
        <f t="shared" si="64"/>
        <v>5.5970094980000001E-5</v>
      </c>
    </row>
    <row r="512" spans="2:24" x14ac:dyDescent="0.25">
      <c r="B512">
        <v>1</v>
      </c>
      <c r="C512">
        <v>1</v>
      </c>
      <c r="D512">
        <v>4.30470144973E-3</v>
      </c>
      <c r="E512">
        <f t="shared" si="59"/>
        <v>0.4</v>
      </c>
      <c r="F512">
        <f t="shared" si="60"/>
        <v>1.7218805798920002E-3</v>
      </c>
      <c r="H512">
        <v>1</v>
      </c>
      <c r="I512">
        <v>2</v>
      </c>
      <c r="J512">
        <v>2.80421363309E-3</v>
      </c>
      <c r="K512">
        <f t="shared" si="61"/>
        <v>0.4</v>
      </c>
      <c r="L512">
        <f t="shared" si="62"/>
        <v>1.121685453236E-3</v>
      </c>
      <c r="N512">
        <v>1</v>
      </c>
      <c r="O512">
        <v>3</v>
      </c>
      <c r="P512">
        <v>9.0762202805499993E-3</v>
      </c>
      <c r="Q512">
        <f t="shared" si="65"/>
        <v>0.4</v>
      </c>
      <c r="R512">
        <f t="shared" si="66"/>
        <v>3.6304881122200001E-3</v>
      </c>
      <c r="T512">
        <v>1</v>
      </c>
      <c r="U512">
        <v>4</v>
      </c>
      <c r="V512">
        <v>1.3992523745E-5</v>
      </c>
      <c r="W512">
        <f t="shared" si="63"/>
        <v>0.4</v>
      </c>
      <c r="X512">
        <f t="shared" si="64"/>
        <v>5.5970094980000001E-5</v>
      </c>
    </row>
    <row r="513" spans="2:24" x14ac:dyDescent="0.25">
      <c r="B513">
        <v>1</v>
      </c>
      <c r="C513">
        <v>1</v>
      </c>
      <c r="D513">
        <v>1.32452433472E-2</v>
      </c>
      <c r="E513">
        <f t="shared" si="59"/>
        <v>0.4</v>
      </c>
      <c r="F513">
        <f t="shared" si="60"/>
        <v>5.2980973388800003E-3</v>
      </c>
      <c r="H513">
        <v>1</v>
      </c>
      <c r="I513">
        <v>2</v>
      </c>
      <c r="J513">
        <v>2.0352304228199998E-3</v>
      </c>
      <c r="K513">
        <f t="shared" si="61"/>
        <v>0.4</v>
      </c>
      <c r="L513">
        <f t="shared" si="62"/>
        <v>8.14092169128E-4</v>
      </c>
      <c r="N513">
        <v>1</v>
      </c>
      <c r="O513">
        <v>3</v>
      </c>
      <c r="P513">
        <v>1.4547598630500001E-3</v>
      </c>
      <c r="Q513">
        <f t="shared" si="65"/>
        <v>0.4</v>
      </c>
      <c r="R513">
        <f t="shared" si="66"/>
        <v>5.8190394522000008E-4</v>
      </c>
      <c r="T513">
        <v>1</v>
      </c>
      <c r="U513">
        <v>4</v>
      </c>
      <c r="V513">
        <v>7.1563443010800004E-4</v>
      </c>
      <c r="W513">
        <f t="shared" si="63"/>
        <v>0.4</v>
      </c>
      <c r="X513">
        <f t="shared" si="64"/>
        <v>2.8625377204320001E-3</v>
      </c>
    </row>
    <row r="514" spans="2:24" x14ac:dyDescent="0.25">
      <c r="B514">
        <v>1</v>
      </c>
      <c r="C514">
        <v>1</v>
      </c>
      <c r="D514">
        <v>8.4184291905200007E-2</v>
      </c>
      <c r="E514">
        <f t="shared" si="59"/>
        <v>0.4</v>
      </c>
      <c r="F514">
        <f t="shared" si="60"/>
        <v>3.3673716762080003E-2</v>
      </c>
      <c r="H514">
        <v>1</v>
      </c>
      <c r="I514">
        <v>2</v>
      </c>
      <c r="J514">
        <v>1.8241892196900001E-3</v>
      </c>
      <c r="K514">
        <f t="shared" si="61"/>
        <v>0.4</v>
      </c>
      <c r="L514">
        <f t="shared" si="62"/>
        <v>7.2967568787600003E-4</v>
      </c>
      <c r="N514">
        <v>1</v>
      </c>
      <c r="O514">
        <v>3</v>
      </c>
      <c r="P514">
        <v>3.3305245265300001E-2</v>
      </c>
      <c r="Q514">
        <f t="shared" si="65"/>
        <v>0.4</v>
      </c>
      <c r="R514">
        <f t="shared" si="66"/>
        <v>1.3322098106120001E-2</v>
      </c>
      <c r="T514">
        <v>1</v>
      </c>
      <c r="U514">
        <v>4</v>
      </c>
      <c r="V514">
        <v>5.7720778892800001E-4</v>
      </c>
      <c r="W514">
        <f t="shared" si="63"/>
        <v>0.4</v>
      </c>
      <c r="X514">
        <f t="shared" si="64"/>
        <v>2.3088311557120001E-3</v>
      </c>
    </row>
    <row r="515" spans="2:24" x14ac:dyDescent="0.25">
      <c r="B515">
        <v>1</v>
      </c>
      <c r="C515">
        <v>1</v>
      </c>
      <c r="D515">
        <v>2.0796244626800002E-3</v>
      </c>
      <c r="E515">
        <f t="shared" si="59"/>
        <v>0.4</v>
      </c>
      <c r="F515">
        <f t="shared" si="60"/>
        <v>8.318497850720001E-4</v>
      </c>
      <c r="H515">
        <v>1</v>
      </c>
      <c r="I515">
        <v>2</v>
      </c>
      <c r="J515">
        <v>3.5490415362400001E-3</v>
      </c>
      <c r="K515">
        <f t="shared" si="61"/>
        <v>0.4</v>
      </c>
      <c r="L515">
        <f t="shared" si="62"/>
        <v>1.4196166144960002E-3</v>
      </c>
      <c r="N515">
        <v>1</v>
      </c>
      <c r="O515">
        <v>3</v>
      </c>
      <c r="P515">
        <v>1.20336403986E-3</v>
      </c>
      <c r="Q515">
        <f t="shared" si="65"/>
        <v>0.4</v>
      </c>
      <c r="R515">
        <f t="shared" si="66"/>
        <v>4.8134561594400001E-4</v>
      </c>
      <c r="T515">
        <v>1</v>
      </c>
      <c r="U515">
        <v>4</v>
      </c>
      <c r="V515">
        <v>6.6381084052000007E-5</v>
      </c>
      <c r="W515">
        <f t="shared" si="63"/>
        <v>0.4</v>
      </c>
      <c r="X515">
        <f t="shared" si="64"/>
        <v>2.6552433620800003E-4</v>
      </c>
    </row>
    <row r="516" spans="2:24" x14ac:dyDescent="0.25">
      <c r="B516">
        <v>1</v>
      </c>
      <c r="C516">
        <v>1</v>
      </c>
      <c r="D516">
        <v>2.4540048343300001E-3</v>
      </c>
      <c r="E516">
        <f t="shared" si="59"/>
        <v>0.4</v>
      </c>
      <c r="F516">
        <f t="shared" si="60"/>
        <v>9.8160193373200005E-4</v>
      </c>
      <c r="H516">
        <v>1</v>
      </c>
      <c r="I516">
        <v>2</v>
      </c>
      <c r="J516">
        <v>1.29074329317E-2</v>
      </c>
      <c r="K516">
        <f t="shared" si="61"/>
        <v>0.4</v>
      </c>
      <c r="L516">
        <f t="shared" si="62"/>
        <v>5.16297317268E-3</v>
      </c>
      <c r="N516">
        <v>1</v>
      </c>
      <c r="O516">
        <v>3</v>
      </c>
      <c r="P516">
        <v>1.6707390582599999E-2</v>
      </c>
      <c r="Q516">
        <f t="shared" si="65"/>
        <v>0.4</v>
      </c>
      <c r="R516">
        <f t="shared" si="66"/>
        <v>6.6829562330399999E-3</v>
      </c>
      <c r="T516">
        <v>1</v>
      </c>
      <c r="U516">
        <v>4</v>
      </c>
      <c r="V516">
        <v>2.1076562371000001E-4</v>
      </c>
      <c r="W516">
        <f t="shared" si="63"/>
        <v>0.4</v>
      </c>
      <c r="X516">
        <f t="shared" si="64"/>
        <v>8.4306249484000003E-4</v>
      </c>
    </row>
    <row r="517" spans="2:24" x14ac:dyDescent="0.25">
      <c r="B517">
        <v>1</v>
      </c>
      <c r="C517">
        <v>1</v>
      </c>
      <c r="D517">
        <v>1.2662472107999999E-3</v>
      </c>
      <c r="E517">
        <f t="shared" si="59"/>
        <v>0.4</v>
      </c>
      <c r="F517">
        <f t="shared" si="60"/>
        <v>5.0649888432000001E-4</v>
      </c>
      <c r="H517">
        <v>1</v>
      </c>
      <c r="I517">
        <v>2</v>
      </c>
      <c r="J517">
        <v>2.8024324240900002E-3</v>
      </c>
      <c r="K517">
        <f t="shared" si="61"/>
        <v>0.4</v>
      </c>
      <c r="L517">
        <f t="shared" si="62"/>
        <v>1.1209729696360002E-3</v>
      </c>
      <c r="N517">
        <v>1</v>
      </c>
      <c r="O517">
        <v>3</v>
      </c>
      <c r="P517">
        <v>2.0567824523999999E-3</v>
      </c>
      <c r="Q517">
        <f t="shared" si="65"/>
        <v>0.4</v>
      </c>
      <c r="R517">
        <f t="shared" si="66"/>
        <v>8.2271298096000004E-4</v>
      </c>
      <c r="T517">
        <v>1</v>
      </c>
      <c r="U517">
        <v>4</v>
      </c>
      <c r="V517">
        <v>1.8052541497700001E-3</v>
      </c>
      <c r="W517">
        <f t="shared" si="63"/>
        <v>0.4</v>
      </c>
      <c r="X517">
        <f t="shared" si="64"/>
        <v>7.2210165990800003E-3</v>
      </c>
    </row>
    <row r="518" spans="2:24" x14ac:dyDescent="0.25">
      <c r="B518">
        <v>1</v>
      </c>
      <c r="C518">
        <v>1</v>
      </c>
      <c r="D518">
        <v>7.8522531855099997E-3</v>
      </c>
      <c r="E518">
        <f t="shared" si="59"/>
        <v>0.4</v>
      </c>
      <c r="F518">
        <f t="shared" si="60"/>
        <v>3.140901274204E-3</v>
      </c>
      <c r="H518">
        <v>1</v>
      </c>
      <c r="I518">
        <v>2</v>
      </c>
      <c r="J518">
        <v>7.9127362616700003E-2</v>
      </c>
      <c r="K518">
        <f t="shared" si="61"/>
        <v>0.4</v>
      </c>
      <c r="L518">
        <f t="shared" si="62"/>
        <v>3.165094504668E-2</v>
      </c>
      <c r="N518">
        <v>1</v>
      </c>
      <c r="O518">
        <v>3</v>
      </c>
      <c r="P518">
        <v>1.25062385168E-2</v>
      </c>
      <c r="Q518">
        <f t="shared" si="65"/>
        <v>0.4</v>
      </c>
      <c r="R518">
        <f t="shared" si="66"/>
        <v>5.0024954067200006E-3</v>
      </c>
      <c r="T518">
        <v>1</v>
      </c>
      <c r="U518">
        <v>4</v>
      </c>
      <c r="V518">
        <v>2.35324513603E-4</v>
      </c>
      <c r="W518">
        <f t="shared" si="63"/>
        <v>0.4</v>
      </c>
      <c r="X518">
        <f t="shared" si="64"/>
        <v>9.41298054412E-4</v>
      </c>
    </row>
    <row r="519" spans="2:24" x14ac:dyDescent="0.25">
      <c r="B519">
        <v>1</v>
      </c>
      <c r="C519">
        <v>1</v>
      </c>
      <c r="D519">
        <v>3.7605205324400003E-2</v>
      </c>
      <c r="E519">
        <f t="shared" si="59"/>
        <v>0.4</v>
      </c>
      <c r="F519">
        <f t="shared" si="60"/>
        <v>1.5042082129760001E-2</v>
      </c>
      <c r="H519">
        <v>1</v>
      </c>
      <c r="I519">
        <v>2</v>
      </c>
      <c r="J519">
        <v>2.7543010940300002E-3</v>
      </c>
      <c r="K519">
        <f t="shared" si="61"/>
        <v>0.4</v>
      </c>
      <c r="L519">
        <f t="shared" si="62"/>
        <v>1.1017204376120001E-3</v>
      </c>
      <c r="N519">
        <v>1</v>
      </c>
      <c r="O519">
        <v>3</v>
      </c>
      <c r="P519">
        <v>1.2662472123699999E-3</v>
      </c>
      <c r="Q519">
        <f t="shared" si="65"/>
        <v>0.4</v>
      </c>
      <c r="R519">
        <f t="shared" si="66"/>
        <v>5.0649888494799994E-4</v>
      </c>
      <c r="T519">
        <v>1</v>
      </c>
      <c r="U519">
        <v>4</v>
      </c>
      <c r="V519">
        <v>3.8606682020199998E-2</v>
      </c>
      <c r="W519">
        <f t="shared" si="63"/>
        <v>0.4</v>
      </c>
      <c r="X519">
        <f t="shared" si="64"/>
        <v>0.15442672808079999</v>
      </c>
    </row>
    <row r="520" spans="2:24" x14ac:dyDescent="0.25">
      <c r="B520">
        <v>1</v>
      </c>
      <c r="C520">
        <v>1</v>
      </c>
      <c r="D520">
        <v>2.3815937271499999E-3</v>
      </c>
      <c r="E520">
        <f t="shared" si="59"/>
        <v>0.4</v>
      </c>
      <c r="F520">
        <f t="shared" si="60"/>
        <v>9.5263749085999999E-4</v>
      </c>
      <c r="H520">
        <v>1</v>
      </c>
      <c r="I520">
        <v>2</v>
      </c>
      <c r="J520">
        <v>2.5908426136399998E-3</v>
      </c>
      <c r="K520">
        <f t="shared" si="61"/>
        <v>0.4</v>
      </c>
      <c r="L520">
        <f t="shared" si="62"/>
        <v>1.0363370454559999E-3</v>
      </c>
      <c r="N520">
        <v>1</v>
      </c>
      <c r="O520">
        <v>3</v>
      </c>
      <c r="P520">
        <v>2.1228833256400002</v>
      </c>
      <c r="Q520">
        <f t="shared" si="65"/>
        <v>0.4</v>
      </c>
      <c r="R520">
        <f t="shared" si="66"/>
        <v>0.84915333025600015</v>
      </c>
      <c r="T520">
        <v>1</v>
      </c>
      <c r="U520">
        <v>4</v>
      </c>
      <c r="V520">
        <v>3.8606682020199998E-2</v>
      </c>
      <c r="W520">
        <f t="shared" si="63"/>
        <v>0.4</v>
      </c>
      <c r="X520">
        <f t="shared" si="64"/>
        <v>0.15442672808079999</v>
      </c>
    </row>
    <row r="521" spans="2:24" x14ac:dyDescent="0.25">
      <c r="B521">
        <v>1</v>
      </c>
      <c r="C521">
        <v>1</v>
      </c>
      <c r="D521">
        <v>1.4640212397599999E-2</v>
      </c>
      <c r="E521">
        <f t="shared" si="59"/>
        <v>0.4</v>
      </c>
      <c r="F521">
        <f t="shared" si="60"/>
        <v>5.8560849590400003E-3</v>
      </c>
      <c r="H521">
        <v>1</v>
      </c>
      <c r="I521">
        <v>2</v>
      </c>
      <c r="J521">
        <v>7.9394114185399999E-3</v>
      </c>
      <c r="K521">
        <f t="shared" si="61"/>
        <v>0.4</v>
      </c>
      <c r="L521">
        <f t="shared" si="62"/>
        <v>3.1757645674160002E-3</v>
      </c>
      <c r="N521">
        <v>1</v>
      </c>
      <c r="O521">
        <v>3</v>
      </c>
      <c r="P521">
        <v>2.5791949164900001E-2</v>
      </c>
      <c r="Q521">
        <f t="shared" si="65"/>
        <v>0.4</v>
      </c>
      <c r="R521">
        <f t="shared" si="66"/>
        <v>1.0316779665960001E-2</v>
      </c>
      <c r="T521">
        <v>1</v>
      </c>
      <c r="U521">
        <v>4</v>
      </c>
      <c r="V521">
        <v>4.3258544391000003E-5</v>
      </c>
      <c r="W521">
        <f t="shared" si="63"/>
        <v>0.4</v>
      </c>
      <c r="X521">
        <f t="shared" si="64"/>
        <v>1.7303417756400001E-4</v>
      </c>
    </row>
    <row r="522" spans="2:24" x14ac:dyDescent="0.25">
      <c r="B522">
        <v>1</v>
      </c>
      <c r="C522">
        <v>1</v>
      </c>
      <c r="D522">
        <v>1.2908822157799999E-3</v>
      </c>
      <c r="E522">
        <f t="shared" si="59"/>
        <v>0.4</v>
      </c>
      <c r="F522">
        <f t="shared" si="60"/>
        <v>5.1635288631200001E-4</v>
      </c>
      <c r="H522">
        <v>1</v>
      </c>
      <c r="I522">
        <v>2</v>
      </c>
      <c r="J522">
        <v>2.0385310408500001E-3</v>
      </c>
      <c r="K522">
        <f t="shared" si="61"/>
        <v>0.4</v>
      </c>
      <c r="L522">
        <f t="shared" si="62"/>
        <v>8.1541241634000008E-4</v>
      </c>
      <c r="N522">
        <v>1</v>
      </c>
      <c r="O522">
        <v>3</v>
      </c>
      <c r="P522">
        <v>2.80421363267E-3</v>
      </c>
      <c r="Q522">
        <f t="shared" si="65"/>
        <v>0.4</v>
      </c>
      <c r="R522">
        <f t="shared" si="66"/>
        <v>1.1216854530680001E-3</v>
      </c>
      <c r="T522">
        <v>2</v>
      </c>
      <c r="U522">
        <v>4</v>
      </c>
      <c r="V522">
        <v>5.2162711553999999E-3</v>
      </c>
      <c r="W522">
        <f t="shared" si="63"/>
        <v>1.4</v>
      </c>
      <c r="X522">
        <f t="shared" si="64"/>
        <v>2.08650846216E-2</v>
      </c>
    </row>
    <row r="523" spans="2:24" x14ac:dyDescent="0.25">
      <c r="B523">
        <v>1</v>
      </c>
      <c r="C523">
        <v>1</v>
      </c>
      <c r="D523">
        <v>1.29088221573E-3</v>
      </c>
      <c r="E523">
        <f t="shared" si="59"/>
        <v>0.4</v>
      </c>
      <c r="F523">
        <f t="shared" si="60"/>
        <v>5.1635288629200006E-4</v>
      </c>
      <c r="H523">
        <v>1</v>
      </c>
      <c r="I523">
        <v>2</v>
      </c>
      <c r="J523">
        <v>1.5748391357200001E-3</v>
      </c>
      <c r="K523">
        <f t="shared" si="61"/>
        <v>0.4</v>
      </c>
      <c r="L523">
        <f t="shared" si="62"/>
        <v>6.2993565428800006E-4</v>
      </c>
      <c r="N523">
        <v>1</v>
      </c>
      <c r="O523">
        <v>3</v>
      </c>
      <c r="P523">
        <v>1.75291121855E-2</v>
      </c>
      <c r="Q523">
        <f t="shared" si="65"/>
        <v>0.4</v>
      </c>
      <c r="R523">
        <f t="shared" si="66"/>
        <v>7.0116448742000006E-3</v>
      </c>
      <c r="T523">
        <v>2</v>
      </c>
      <c r="U523">
        <v>4</v>
      </c>
      <c r="V523">
        <v>5.4628286009700003E-2</v>
      </c>
      <c r="W523">
        <f t="shared" si="63"/>
        <v>1.4</v>
      </c>
      <c r="X523">
        <f t="shared" si="64"/>
        <v>0.21851314403880001</v>
      </c>
    </row>
    <row r="524" spans="2:24" x14ac:dyDescent="0.25">
      <c r="B524">
        <v>1</v>
      </c>
      <c r="C524">
        <v>1</v>
      </c>
      <c r="D524">
        <v>2.8712788842799999E-2</v>
      </c>
      <c r="E524">
        <f t="shared" si="59"/>
        <v>0.4</v>
      </c>
      <c r="F524">
        <f t="shared" si="60"/>
        <v>1.148511553712E-2</v>
      </c>
      <c r="H524">
        <v>1</v>
      </c>
      <c r="I524">
        <v>2</v>
      </c>
      <c r="J524">
        <v>2.8127323024299997E-4</v>
      </c>
      <c r="K524">
        <f t="shared" si="61"/>
        <v>0.4</v>
      </c>
      <c r="L524">
        <f t="shared" si="62"/>
        <v>1.125092920972E-4</v>
      </c>
      <c r="N524">
        <v>1</v>
      </c>
      <c r="O524">
        <v>3</v>
      </c>
      <c r="P524">
        <v>7.6779636167500004E-3</v>
      </c>
      <c r="Q524">
        <f t="shared" si="65"/>
        <v>0.4</v>
      </c>
      <c r="R524">
        <f t="shared" si="66"/>
        <v>3.0711854467000005E-3</v>
      </c>
      <c r="T524">
        <v>2</v>
      </c>
      <c r="U524">
        <v>4</v>
      </c>
      <c r="V524">
        <v>2.9367648066999999E-2</v>
      </c>
      <c r="W524">
        <f t="shared" si="63"/>
        <v>1.4</v>
      </c>
      <c r="X524">
        <f t="shared" si="64"/>
        <v>0.117470592268</v>
      </c>
    </row>
    <row r="525" spans="2:24" x14ac:dyDescent="0.25">
      <c r="B525">
        <v>1</v>
      </c>
      <c r="C525">
        <v>1</v>
      </c>
      <c r="D525">
        <v>1.86221656592E-3</v>
      </c>
      <c r="E525">
        <f t="shared" si="59"/>
        <v>0.4</v>
      </c>
      <c r="F525">
        <f t="shared" si="60"/>
        <v>7.4488662636800005E-4</v>
      </c>
      <c r="H525">
        <v>1</v>
      </c>
      <c r="I525">
        <v>2</v>
      </c>
      <c r="J525">
        <v>8.3950994035500007E-2</v>
      </c>
      <c r="K525">
        <f t="shared" si="61"/>
        <v>0.4</v>
      </c>
      <c r="L525">
        <f t="shared" si="62"/>
        <v>3.3580397614200001E-2</v>
      </c>
      <c r="N525">
        <v>1</v>
      </c>
      <c r="O525">
        <v>3</v>
      </c>
      <c r="P525">
        <v>1.82418921945E-3</v>
      </c>
      <c r="Q525">
        <f t="shared" si="65"/>
        <v>0.4</v>
      </c>
      <c r="R525">
        <f t="shared" si="66"/>
        <v>7.2967568778E-4</v>
      </c>
      <c r="T525">
        <v>2</v>
      </c>
      <c r="U525">
        <v>4</v>
      </c>
      <c r="V525">
        <v>1.4677342405800001E-2</v>
      </c>
      <c r="W525">
        <f t="shared" si="63"/>
        <v>1.4</v>
      </c>
      <c r="X525">
        <f t="shared" si="64"/>
        <v>5.8709369623200003E-2</v>
      </c>
    </row>
    <row r="526" spans="2:24" x14ac:dyDescent="0.25">
      <c r="B526">
        <v>1</v>
      </c>
      <c r="C526">
        <v>1</v>
      </c>
      <c r="D526">
        <v>2.7002343082600001E-2</v>
      </c>
      <c r="E526">
        <f t="shared" si="59"/>
        <v>0.4</v>
      </c>
      <c r="F526">
        <f t="shared" si="60"/>
        <v>1.0800937233040001E-2</v>
      </c>
      <c r="H526">
        <v>1</v>
      </c>
      <c r="I526">
        <v>2</v>
      </c>
      <c r="J526">
        <v>2.8042136326299999E-3</v>
      </c>
      <c r="K526">
        <f t="shared" si="61"/>
        <v>0.4</v>
      </c>
      <c r="L526">
        <f t="shared" si="62"/>
        <v>1.1216854530520001E-3</v>
      </c>
      <c r="N526">
        <v>1</v>
      </c>
      <c r="O526">
        <v>3</v>
      </c>
      <c r="P526">
        <v>7.2975903632599995E-2</v>
      </c>
      <c r="Q526">
        <f t="shared" si="65"/>
        <v>0.4</v>
      </c>
      <c r="R526">
        <f t="shared" si="66"/>
        <v>2.9190361453039999E-2</v>
      </c>
      <c r="T526">
        <v>2</v>
      </c>
      <c r="U526">
        <v>4</v>
      </c>
      <c r="V526">
        <v>4.2438451108E-2</v>
      </c>
      <c r="W526">
        <f t="shared" si="63"/>
        <v>1.4</v>
      </c>
      <c r="X526">
        <f t="shared" si="64"/>
        <v>0.169753804432</v>
      </c>
    </row>
    <row r="527" spans="2:24" x14ac:dyDescent="0.25">
      <c r="B527">
        <v>1</v>
      </c>
      <c r="C527">
        <v>1</v>
      </c>
      <c r="D527">
        <v>7.7241514928900004E-4</v>
      </c>
      <c r="E527">
        <f t="shared" si="59"/>
        <v>0.4</v>
      </c>
      <c r="F527">
        <f t="shared" si="60"/>
        <v>3.0896605971560001E-4</v>
      </c>
      <c r="H527">
        <v>1</v>
      </c>
      <c r="I527">
        <v>2</v>
      </c>
      <c r="J527">
        <v>2.80421363174E-3</v>
      </c>
      <c r="K527">
        <f t="shared" si="61"/>
        <v>0.4</v>
      </c>
      <c r="L527">
        <f t="shared" si="62"/>
        <v>1.1216854526960001E-3</v>
      </c>
      <c r="N527">
        <v>1</v>
      </c>
      <c r="O527">
        <v>3</v>
      </c>
      <c r="P527">
        <v>1.25101651955E-2</v>
      </c>
      <c r="Q527">
        <f t="shared" si="65"/>
        <v>0.4</v>
      </c>
      <c r="R527">
        <f t="shared" si="66"/>
        <v>5.0040660782E-3</v>
      </c>
      <c r="T527">
        <v>2</v>
      </c>
      <c r="U527">
        <v>4</v>
      </c>
      <c r="V527">
        <v>1.69671712897E-2</v>
      </c>
      <c r="W527">
        <f t="shared" si="63"/>
        <v>1.4</v>
      </c>
      <c r="X527">
        <f t="shared" si="64"/>
        <v>6.7868685158799999E-2</v>
      </c>
    </row>
    <row r="528" spans="2:24" x14ac:dyDescent="0.25">
      <c r="B528">
        <v>1</v>
      </c>
      <c r="C528">
        <v>1</v>
      </c>
      <c r="D528">
        <v>1.48029104562E-2</v>
      </c>
      <c r="E528">
        <f t="shared" si="59"/>
        <v>0.4</v>
      </c>
      <c r="F528">
        <f t="shared" si="60"/>
        <v>5.9211641824800003E-3</v>
      </c>
      <c r="H528">
        <v>1</v>
      </c>
      <c r="I528">
        <v>2</v>
      </c>
      <c r="J528">
        <v>2.80421363411E-3</v>
      </c>
      <c r="K528">
        <f t="shared" si="61"/>
        <v>0.4</v>
      </c>
      <c r="L528">
        <f t="shared" si="62"/>
        <v>1.1216854536440001E-3</v>
      </c>
      <c r="N528">
        <v>1</v>
      </c>
      <c r="O528">
        <v>3</v>
      </c>
      <c r="P528">
        <v>2.3815937269800001E-3</v>
      </c>
      <c r="Q528">
        <f t="shared" si="65"/>
        <v>0.4</v>
      </c>
      <c r="R528">
        <f t="shared" si="66"/>
        <v>9.5263749079200002E-4</v>
      </c>
      <c r="T528">
        <v>2</v>
      </c>
      <c r="U528">
        <v>4</v>
      </c>
      <c r="V528">
        <v>3.3782190142100002E-2</v>
      </c>
      <c r="W528">
        <f t="shared" si="63"/>
        <v>1.4</v>
      </c>
      <c r="X528">
        <f t="shared" si="64"/>
        <v>0.13512876056840001</v>
      </c>
    </row>
    <row r="529" spans="2:24" x14ac:dyDescent="0.25">
      <c r="B529">
        <v>1</v>
      </c>
      <c r="C529">
        <v>1</v>
      </c>
      <c r="D529">
        <v>1.8869430373500001E-2</v>
      </c>
      <c r="E529">
        <f t="shared" si="59"/>
        <v>0.4</v>
      </c>
      <c r="F529">
        <f t="shared" si="60"/>
        <v>7.5477721494000005E-3</v>
      </c>
      <c r="H529">
        <v>1</v>
      </c>
      <c r="I529">
        <v>2</v>
      </c>
      <c r="J529">
        <v>2.8042136321199999E-3</v>
      </c>
      <c r="K529">
        <f t="shared" si="61"/>
        <v>0.4</v>
      </c>
      <c r="L529">
        <f t="shared" si="62"/>
        <v>1.1216854528480001E-3</v>
      </c>
      <c r="N529">
        <v>1</v>
      </c>
      <c r="O529">
        <v>3</v>
      </c>
      <c r="P529">
        <v>1.4021068141899999E-3</v>
      </c>
      <c r="Q529">
        <f t="shared" si="65"/>
        <v>0.4</v>
      </c>
      <c r="R529">
        <f t="shared" si="66"/>
        <v>5.6084272567599996E-4</v>
      </c>
      <c r="T529">
        <v>2</v>
      </c>
      <c r="U529">
        <v>4</v>
      </c>
      <c r="V529">
        <v>2.38855816965E-2</v>
      </c>
      <c r="W529">
        <f t="shared" si="63"/>
        <v>1.4</v>
      </c>
      <c r="X529">
        <f t="shared" si="64"/>
        <v>9.5542326785999998E-2</v>
      </c>
    </row>
    <row r="530" spans="2:24" x14ac:dyDescent="0.25">
      <c r="B530">
        <v>1</v>
      </c>
      <c r="C530">
        <v>1</v>
      </c>
      <c r="D530">
        <v>8.94784144645E-3</v>
      </c>
      <c r="E530">
        <f t="shared" si="59"/>
        <v>0.4</v>
      </c>
      <c r="F530">
        <f t="shared" si="60"/>
        <v>3.57913657858E-3</v>
      </c>
      <c r="H530">
        <v>1</v>
      </c>
      <c r="I530">
        <v>2</v>
      </c>
      <c r="J530">
        <v>0.13776666793299999</v>
      </c>
      <c r="K530">
        <f t="shared" si="61"/>
        <v>0.4</v>
      </c>
      <c r="L530">
        <f t="shared" si="62"/>
        <v>5.5106667173200001E-2</v>
      </c>
      <c r="N530">
        <v>1</v>
      </c>
      <c r="O530">
        <v>3</v>
      </c>
      <c r="P530">
        <v>2.0930524810400001E-3</v>
      </c>
      <c r="Q530">
        <f t="shared" si="65"/>
        <v>0.4</v>
      </c>
      <c r="R530">
        <f t="shared" si="66"/>
        <v>8.3722099241600014E-4</v>
      </c>
      <c r="T530">
        <v>2</v>
      </c>
      <c r="U530">
        <v>4</v>
      </c>
      <c r="V530">
        <v>1.7910581414800002E-2</v>
      </c>
      <c r="W530">
        <f t="shared" si="63"/>
        <v>1.4</v>
      </c>
      <c r="X530">
        <f t="shared" si="64"/>
        <v>7.1642325659200007E-2</v>
      </c>
    </row>
    <row r="531" spans="2:24" x14ac:dyDescent="0.25">
      <c r="B531">
        <v>1</v>
      </c>
      <c r="C531">
        <v>1</v>
      </c>
      <c r="D531">
        <v>1.36821149358E-3</v>
      </c>
      <c r="E531">
        <f t="shared" si="59"/>
        <v>0.4</v>
      </c>
      <c r="F531">
        <f t="shared" si="60"/>
        <v>5.4728459743200002E-4</v>
      </c>
      <c r="H531">
        <v>1</v>
      </c>
      <c r="I531">
        <v>2</v>
      </c>
      <c r="J531">
        <v>5.9773545878899999E-2</v>
      </c>
      <c r="K531">
        <f t="shared" si="61"/>
        <v>0.4</v>
      </c>
      <c r="L531">
        <f t="shared" si="62"/>
        <v>2.3909418351560002E-2</v>
      </c>
      <c r="N531">
        <v>1</v>
      </c>
      <c r="O531">
        <v>3</v>
      </c>
      <c r="P531">
        <v>2.0624605888100001E-2</v>
      </c>
      <c r="Q531">
        <f t="shared" si="65"/>
        <v>0.4</v>
      </c>
      <c r="R531">
        <f t="shared" si="66"/>
        <v>8.2498423552400009E-3</v>
      </c>
      <c r="T531">
        <v>2</v>
      </c>
      <c r="U531">
        <v>4</v>
      </c>
      <c r="V531">
        <v>1.16608949738E-4</v>
      </c>
      <c r="W531">
        <f t="shared" si="63"/>
        <v>1.4</v>
      </c>
      <c r="X531">
        <f t="shared" si="64"/>
        <v>4.6643579895200001E-4</v>
      </c>
    </row>
    <row r="532" spans="2:24" x14ac:dyDescent="0.25">
      <c r="B532">
        <v>1</v>
      </c>
      <c r="C532">
        <v>1</v>
      </c>
      <c r="D532">
        <v>1.29510903415E-2</v>
      </c>
      <c r="E532">
        <f t="shared" si="59"/>
        <v>0.4</v>
      </c>
      <c r="F532">
        <f t="shared" si="60"/>
        <v>5.1804361366000005E-3</v>
      </c>
      <c r="H532">
        <v>1</v>
      </c>
      <c r="I532">
        <v>2</v>
      </c>
      <c r="J532">
        <v>2.8042136325599999E-3</v>
      </c>
      <c r="K532">
        <f t="shared" si="61"/>
        <v>0.4</v>
      </c>
      <c r="L532">
        <f t="shared" si="62"/>
        <v>1.1216854530239999E-3</v>
      </c>
      <c r="N532">
        <v>1</v>
      </c>
      <c r="O532">
        <v>3</v>
      </c>
      <c r="P532">
        <v>8.4638313694600006E-3</v>
      </c>
      <c r="Q532">
        <f t="shared" si="65"/>
        <v>0.4</v>
      </c>
      <c r="R532">
        <f t="shared" si="66"/>
        <v>3.3855325477840006E-3</v>
      </c>
      <c r="T532">
        <v>2</v>
      </c>
      <c r="U532">
        <v>4</v>
      </c>
      <c r="V532">
        <v>1.6869158264200001E-2</v>
      </c>
      <c r="W532">
        <f t="shared" si="63"/>
        <v>1.4</v>
      </c>
      <c r="X532">
        <f t="shared" si="64"/>
        <v>6.7476633056800003E-2</v>
      </c>
    </row>
    <row r="533" spans="2:24" x14ac:dyDescent="0.25">
      <c r="B533">
        <v>1</v>
      </c>
      <c r="C533">
        <v>1</v>
      </c>
      <c r="D533">
        <v>1.5964632947400002E-2</v>
      </c>
      <c r="E533">
        <f t="shared" si="59"/>
        <v>0.4</v>
      </c>
      <c r="F533">
        <f t="shared" si="60"/>
        <v>6.3858531789600008E-3</v>
      </c>
      <c r="H533">
        <v>1</v>
      </c>
      <c r="I533">
        <v>2</v>
      </c>
      <c r="J533">
        <v>2.80421363144E-3</v>
      </c>
      <c r="K533">
        <f t="shared" si="61"/>
        <v>0.4</v>
      </c>
      <c r="L533">
        <f t="shared" si="62"/>
        <v>1.121685452576E-3</v>
      </c>
      <c r="N533">
        <v>1</v>
      </c>
      <c r="O533">
        <v>3</v>
      </c>
      <c r="P533">
        <v>1.15972122277E-2</v>
      </c>
      <c r="Q533">
        <f t="shared" si="65"/>
        <v>0.4</v>
      </c>
      <c r="R533">
        <f t="shared" si="66"/>
        <v>4.63888489108E-3</v>
      </c>
      <c r="T533">
        <v>2</v>
      </c>
      <c r="U533">
        <v>4</v>
      </c>
      <c r="V533">
        <v>9.8190684774699999E-2</v>
      </c>
      <c r="W533">
        <f t="shared" si="63"/>
        <v>1.4</v>
      </c>
      <c r="X533">
        <f t="shared" si="64"/>
        <v>0.3927627390988</v>
      </c>
    </row>
    <row r="534" spans="2:24" x14ac:dyDescent="0.25">
      <c r="B534">
        <v>1</v>
      </c>
      <c r="C534">
        <v>1</v>
      </c>
      <c r="D534">
        <v>8.8207458889400002E-4</v>
      </c>
      <c r="E534">
        <f t="shared" si="59"/>
        <v>0.4</v>
      </c>
      <c r="F534">
        <f t="shared" si="60"/>
        <v>3.5282983555760003E-4</v>
      </c>
      <c r="H534">
        <v>1</v>
      </c>
      <c r="I534">
        <v>2</v>
      </c>
      <c r="J534">
        <v>2.1060294500700001E-3</v>
      </c>
      <c r="K534">
        <f t="shared" si="61"/>
        <v>0.4</v>
      </c>
      <c r="L534">
        <f t="shared" si="62"/>
        <v>8.4241178002800003E-4</v>
      </c>
      <c r="N534">
        <v>1</v>
      </c>
      <c r="O534">
        <v>3</v>
      </c>
      <c r="P534">
        <v>6.7039986265400003E-2</v>
      </c>
      <c r="Q534">
        <f t="shared" si="65"/>
        <v>0.4</v>
      </c>
      <c r="R534">
        <f t="shared" si="66"/>
        <v>2.6815994506160002E-2</v>
      </c>
      <c r="T534">
        <v>2</v>
      </c>
      <c r="U534">
        <v>4</v>
      </c>
      <c r="V534">
        <v>0.39029786219500001</v>
      </c>
      <c r="W534">
        <f t="shared" si="63"/>
        <v>1.4</v>
      </c>
      <c r="X534">
        <f t="shared" si="64"/>
        <v>1.56119144878</v>
      </c>
    </row>
    <row r="535" spans="2:24" x14ac:dyDescent="0.25">
      <c r="B535">
        <v>1</v>
      </c>
      <c r="C535">
        <v>1</v>
      </c>
      <c r="D535">
        <v>6.8121933455000004E-3</v>
      </c>
      <c r="E535">
        <f t="shared" si="59"/>
        <v>0.4</v>
      </c>
      <c r="F535">
        <f t="shared" si="60"/>
        <v>2.7248773382000002E-3</v>
      </c>
      <c r="H535">
        <v>1</v>
      </c>
      <c r="I535">
        <v>2</v>
      </c>
      <c r="J535">
        <v>8.2203323292899999E-4</v>
      </c>
      <c r="K535">
        <f t="shared" si="61"/>
        <v>0.4</v>
      </c>
      <c r="L535">
        <f t="shared" si="62"/>
        <v>3.2881329317160002E-4</v>
      </c>
      <c r="N535">
        <v>1</v>
      </c>
      <c r="O535">
        <v>3</v>
      </c>
      <c r="P535">
        <v>1.6707102339899998E-2</v>
      </c>
      <c r="Q535">
        <f t="shared" si="65"/>
        <v>0.4</v>
      </c>
      <c r="R535">
        <f t="shared" si="66"/>
        <v>6.6828409359599994E-3</v>
      </c>
      <c r="T535">
        <v>2</v>
      </c>
      <c r="U535">
        <v>4</v>
      </c>
      <c r="V535">
        <v>2.60378698599E-2</v>
      </c>
      <c r="W535">
        <f t="shared" si="63"/>
        <v>1.4</v>
      </c>
      <c r="X535">
        <f t="shared" si="64"/>
        <v>0.1041514794396</v>
      </c>
    </row>
    <row r="536" spans="2:24" x14ac:dyDescent="0.25">
      <c r="B536">
        <v>1</v>
      </c>
      <c r="C536">
        <v>1</v>
      </c>
      <c r="D536">
        <v>1.1300185687800001E-3</v>
      </c>
      <c r="E536">
        <f t="shared" si="59"/>
        <v>0.4</v>
      </c>
      <c r="F536">
        <f t="shared" si="60"/>
        <v>4.5200742751200007E-4</v>
      </c>
      <c r="H536">
        <v>1</v>
      </c>
      <c r="I536">
        <v>2</v>
      </c>
      <c r="J536">
        <v>7.17628580067E-2</v>
      </c>
      <c r="K536">
        <f t="shared" si="61"/>
        <v>0.4</v>
      </c>
      <c r="L536">
        <f t="shared" si="62"/>
        <v>2.870514320268E-2</v>
      </c>
      <c r="N536">
        <v>1</v>
      </c>
      <c r="O536">
        <v>3</v>
      </c>
      <c r="P536">
        <v>1.4745891575000001</v>
      </c>
      <c r="Q536">
        <f t="shared" si="65"/>
        <v>0.4</v>
      </c>
      <c r="R536">
        <f t="shared" si="66"/>
        <v>0.58983566300000001</v>
      </c>
      <c r="T536">
        <v>2</v>
      </c>
      <c r="U536">
        <v>4</v>
      </c>
      <c r="V536">
        <v>9.7841743913200004E-3</v>
      </c>
      <c r="W536">
        <f t="shared" si="63"/>
        <v>1.4</v>
      </c>
      <c r="X536">
        <f t="shared" si="64"/>
        <v>3.9136697565280001E-2</v>
      </c>
    </row>
    <row r="537" spans="2:24" x14ac:dyDescent="0.25">
      <c r="B537">
        <v>1</v>
      </c>
      <c r="C537">
        <v>1</v>
      </c>
      <c r="D537">
        <v>2.6793369516000001E-2</v>
      </c>
      <c r="E537">
        <f t="shared" si="59"/>
        <v>0.4</v>
      </c>
      <c r="F537">
        <f t="shared" si="60"/>
        <v>1.0717347806400001E-2</v>
      </c>
      <c r="H537">
        <v>1</v>
      </c>
      <c r="I537">
        <v>2</v>
      </c>
      <c r="J537">
        <v>2.2842605224599999E-3</v>
      </c>
      <c r="K537">
        <f t="shared" si="61"/>
        <v>0.4</v>
      </c>
      <c r="L537">
        <f t="shared" si="62"/>
        <v>9.1370420898400002E-4</v>
      </c>
      <c r="N537">
        <v>1</v>
      </c>
      <c r="O537">
        <v>3</v>
      </c>
      <c r="P537">
        <v>1.26901201814E-2</v>
      </c>
      <c r="Q537">
        <f t="shared" si="65"/>
        <v>0.4</v>
      </c>
      <c r="R537">
        <f t="shared" si="66"/>
        <v>5.0760480725600002E-3</v>
      </c>
      <c r="T537">
        <v>2</v>
      </c>
      <c r="U537">
        <v>4</v>
      </c>
      <c r="V537">
        <v>0.20489929885700001</v>
      </c>
      <c r="W537">
        <f t="shared" si="63"/>
        <v>1.4</v>
      </c>
      <c r="X537">
        <f t="shared" si="64"/>
        <v>0.81959719542800002</v>
      </c>
    </row>
    <row r="538" spans="2:24" x14ac:dyDescent="0.25">
      <c r="B538">
        <v>1</v>
      </c>
      <c r="C538">
        <v>1</v>
      </c>
      <c r="D538">
        <v>1.73775224568E-2</v>
      </c>
      <c r="E538">
        <f t="shared" si="59"/>
        <v>0.4</v>
      </c>
      <c r="F538">
        <f t="shared" si="60"/>
        <v>6.9510089827200007E-3</v>
      </c>
      <c r="H538">
        <v>1</v>
      </c>
      <c r="I538">
        <v>2</v>
      </c>
      <c r="J538">
        <v>2.14613375773E-3</v>
      </c>
      <c r="K538">
        <f t="shared" si="61"/>
        <v>0.4</v>
      </c>
      <c r="L538">
        <f t="shared" si="62"/>
        <v>8.5845350309200004E-4</v>
      </c>
      <c r="N538">
        <v>1</v>
      </c>
      <c r="O538">
        <v>3</v>
      </c>
      <c r="P538">
        <v>0.19154768793599999</v>
      </c>
      <c r="Q538">
        <f t="shared" si="65"/>
        <v>0.4</v>
      </c>
      <c r="R538">
        <f t="shared" si="66"/>
        <v>7.6619075174400003E-2</v>
      </c>
      <c r="T538">
        <v>2</v>
      </c>
      <c r="U538">
        <v>4</v>
      </c>
      <c r="V538">
        <v>1.3810578031700001E-2</v>
      </c>
      <c r="W538">
        <f t="shared" si="63"/>
        <v>1.4</v>
      </c>
      <c r="X538">
        <f t="shared" si="64"/>
        <v>5.5242312126800003E-2</v>
      </c>
    </row>
    <row r="539" spans="2:24" x14ac:dyDescent="0.25">
      <c r="B539">
        <v>1</v>
      </c>
      <c r="C539">
        <v>1</v>
      </c>
      <c r="D539">
        <v>7.07370392485E-2</v>
      </c>
      <c r="E539">
        <f t="shared" si="59"/>
        <v>0.4</v>
      </c>
      <c r="F539">
        <f t="shared" si="60"/>
        <v>2.8294815699400001E-2</v>
      </c>
      <c r="H539">
        <v>1</v>
      </c>
      <c r="I539">
        <v>2</v>
      </c>
      <c r="J539">
        <v>6.5986665648900003E-2</v>
      </c>
      <c r="K539">
        <f t="shared" si="61"/>
        <v>0.4</v>
      </c>
      <c r="L539">
        <f t="shared" si="62"/>
        <v>2.6394666259560003E-2</v>
      </c>
      <c r="N539">
        <v>1</v>
      </c>
      <c r="O539">
        <v>3</v>
      </c>
      <c r="P539">
        <v>1.25101651864E-2</v>
      </c>
      <c r="Q539">
        <f t="shared" si="65"/>
        <v>0.4</v>
      </c>
      <c r="R539">
        <f t="shared" si="66"/>
        <v>5.0040660745600003E-3</v>
      </c>
      <c r="T539">
        <v>2</v>
      </c>
      <c r="U539">
        <v>4</v>
      </c>
      <c r="V539">
        <v>1.6336685240199999E-2</v>
      </c>
      <c r="W539">
        <f t="shared" si="63"/>
        <v>1.4</v>
      </c>
      <c r="X539">
        <f t="shared" si="64"/>
        <v>6.5346740960799996E-2</v>
      </c>
    </row>
    <row r="540" spans="2:24" x14ac:dyDescent="0.25">
      <c r="B540">
        <v>1</v>
      </c>
      <c r="C540">
        <v>1</v>
      </c>
      <c r="D540">
        <v>3.53574363791E-3</v>
      </c>
      <c r="E540">
        <f t="shared" si="59"/>
        <v>0.4</v>
      </c>
      <c r="F540">
        <f t="shared" si="60"/>
        <v>1.4142974551640001E-3</v>
      </c>
      <c r="H540">
        <v>1</v>
      </c>
      <c r="I540">
        <v>2</v>
      </c>
      <c r="J540">
        <v>8.2436523007300005E-3</v>
      </c>
      <c r="K540">
        <f t="shared" si="61"/>
        <v>0.4</v>
      </c>
      <c r="L540">
        <f t="shared" si="62"/>
        <v>3.2974609202920005E-3</v>
      </c>
      <c r="N540">
        <v>1</v>
      </c>
      <c r="O540">
        <v>3</v>
      </c>
      <c r="P540">
        <v>1.2053734522799999E-2</v>
      </c>
      <c r="Q540">
        <f t="shared" si="65"/>
        <v>0.4</v>
      </c>
      <c r="R540">
        <f t="shared" si="66"/>
        <v>4.8214938091199998E-3</v>
      </c>
      <c r="T540">
        <v>2</v>
      </c>
      <c r="U540">
        <v>4</v>
      </c>
      <c r="V540">
        <v>1.67071023441E-2</v>
      </c>
      <c r="W540">
        <f t="shared" si="63"/>
        <v>1.4</v>
      </c>
      <c r="X540">
        <f t="shared" si="64"/>
        <v>6.68284093764E-2</v>
      </c>
    </row>
    <row r="541" spans="2:24" x14ac:dyDescent="0.25">
      <c r="B541">
        <v>1</v>
      </c>
      <c r="C541">
        <v>1</v>
      </c>
      <c r="D541">
        <v>2.38196695522E-3</v>
      </c>
      <c r="E541">
        <f t="shared" si="59"/>
        <v>0.4</v>
      </c>
      <c r="F541">
        <f t="shared" si="60"/>
        <v>9.52786782088E-4</v>
      </c>
      <c r="H541">
        <v>1</v>
      </c>
      <c r="I541">
        <v>2</v>
      </c>
      <c r="J541">
        <v>1.30890559844E-3</v>
      </c>
      <c r="K541">
        <f t="shared" si="61"/>
        <v>0.4</v>
      </c>
      <c r="L541">
        <f t="shared" si="62"/>
        <v>5.2356223937600002E-4</v>
      </c>
      <c r="N541">
        <v>1</v>
      </c>
      <c r="O541">
        <v>3</v>
      </c>
      <c r="P541">
        <v>0.54532479945000001</v>
      </c>
      <c r="Q541">
        <f t="shared" si="65"/>
        <v>0.4</v>
      </c>
      <c r="R541">
        <f t="shared" si="66"/>
        <v>0.21812991978000001</v>
      </c>
      <c r="T541">
        <v>2</v>
      </c>
      <c r="U541">
        <v>4</v>
      </c>
      <c r="V541">
        <v>7.7949182170800005E-2</v>
      </c>
      <c r="W541">
        <f t="shared" si="63"/>
        <v>1.4</v>
      </c>
      <c r="X541">
        <f t="shared" si="64"/>
        <v>0.31179672868320002</v>
      </c>
    </row>
    <row r="542" spans="2:24" x14ac:dyDescent="0.25">
      <c r="B542">
        <v>1</v>
      </c>
      <c r="C542">
        <v>1</v>
      </c>
      <c r="D542">
        <v>2.1960462944399998E-3</v>
      </c>
      <c r="E542">
        <f t="shared" si="59"/>
        <v>0.4</v>
      </c>
      <c r="F542">
        <f t="shared" si="60"/>
        <v>8.7841851777599998E-4</v>
      </c>
      <c r="H542">
        <v>1</v>
      </c>
      <c r="I542">
        <v>2</v>
      </c>
      <c r="J542">
        <v>5.2028217622200001E-2</v>
      </c>
      <c r="K542">
        <f t="shared" si="61"/>
        <v>0.4</v>
      </c>
      <c r="L542">
        <f t="shared" si="62"/>
        <v>2.0811287048880002E-2</v>
      </c>
      <c r="N542">
        <v>1</v>
      </c>
      <c r="O542">
        <v>3</v>
      </c>
      <c r="P542">
        <v>3.7295486046600001E-3</v>
      </c>
      <c r="Q542">
        <f t="shared" si="65"/>
        <v>0.4</v>
      </c>
      <c r="R542">
        <f t="shared" si="66"/>
        <v>1.4918194418640002E-3</v>
      </c>
      <c r="T542">
        <v>2</v>
      </c>
      <c r="U542">
        <v>4</v>
      </c>
      <c r="V542">
        <v>1.54106089841E-2</v>
      </c>
      <c r="W542">
        <f t="shared" si="63"/>
        <v>1.4</v>
      </c>
      <c r="X542">
        <f t="shared" si="64"/>
        <v>6.1642435936400002E-2</v>
      </c>
    </row>
    <row r="543" spans="2:24" x14ac:dyDescent="0.25">
      <c r="B543">
        <v>1</v>
      </c>
      <c r="C543">
        <v>1</v>
      </c>
      <c r="D543">
        <v>8.6016195194600006E-3</v>
      </c>
      <c r="E543">
        <f t="shared" ref="E543:E606" si="67">IF(B543=1,0.4,IF(B543=2,1.4,IF(B543=3,3.1,IF(B543=4,6.8,9.5))))</f>
        <v>0.4</v>
      </c>
      <c r="F543">
        <f t="shared" ref="F543:F606" si="68">D543*E543</f>
        <v>3.4406478077840005E-3</v>
      </c>
      <c r="H543">
        <v>1</v>
      </c>
      <c r="I543">
        <v>2</v>
      </c>
      <c r="J543">
        <v>2.1428046906199999E-3</v>
      </c>
      <c r="K543">
        <f t="shared" ref="K543:K606" si="69">IF(H543=1,0.4,IF(H543=2,1.4,IF(H543=3,3.1,IF(H543=4,6.8,9.5))))</f>
        <v>0.4</v>
      </c>
      <c r="L543">
        <f t="shared" ref="L543:L606" si="70">J543*K543</f>
        <v>8.5712187624800002E-4</v>
      </c>
      <c r="N543">
        <v>1</v>
      </c>
      <c r="O543">
        <v>3</v>
      </c>
      <c r="P543">
        <v>6.7263495522100003E-3</v>
      </c>
      <c r="Q543">
        <f t="shared" si="65"/>
        <v>0.4</v>
      </c>
      <c r="R543">
        <f t="shared" si="66"/>
        <v>2.6905398208840001E-3</v>
      </c>
      <c r="T543">
        <v>2</v>
      </c>
      <c r="U543">
        <v>4</v>
      </c>
      <c r="V543">
        <v>0.282700864256</v>
      </c>
      <c r="W543">
        <f t="shared" ref="W543:W606" si="71">IF(T543=1,0.4,IF(T543=2,1.4,IF(T543=3,3.1,IF(T543=4,6.8,9.5))))</f>
        <v>1.4</v>
      </c>
      <c r="X543">
        <f t="shared" ref="X543:X606" si="72">U543*V543</f>
        <v>1.130803457024</v>
      </c>
    </row>
    <row r="544" spans="2:24" x14ac:dyDescent="0.25">
      <c r="B544">
        <v>1</v>
      </c>
      <c r="C544">
        <v>1</v>
      </c>
      <c r="D544">
        <v>1.26624721068E-3</v>
      </c>
      <c r="E544">
        <f t="shared" si="67"/>
        <v>0.4</v>
      </c>
      <c r="F544">
        <f t="shared" si="68"/>
        <v>5.06498884272E-4</v>
      </c>
      <c r="H544">
        <v>1</v>
      </c>
      <c r="I544">
        <v>2</v>
      </c>
      <c r="J544">
        <v>2.39421527452E-2</v>
      </c>
      <c r="K544">
        <f t="shared" si="69"/>
        <v>0.4</v>
      </c>
      <c r="L544">
        <f t="shared" si="70"/>
        <v>9.5768610980800015E-3</v>
      </c>
      <c r="N544">
        <v>1</v>
      </c>
      <c r="O544">
        <v>3</v>
      </c>
      <c r="P544">
        <v>7.8499791447300005E-3</v>
      </c>
      <c r="Q544">
        <f t="shared" ref="Q544:Q607" si="73">IF(N544=1,0.4,IF(N544=2,1.4,IF(N544=3,3.1,IF(N544=4,6.8,9.5))))</f>
        <v>0.4</v>
      </c>
      <c r="R544">
        <f t="shared" ref="R544:R607" si="74">P544*Q544</f>
        <v>3.1399916578920004E-3</v>
      </c>
      <c r="T544">
        <v>2</v>
      </c>
      <c r="U544">
        <v>4</v>
      </c>
      <c r="V544">
        <v>0.13538384491</v>
      </c>
      <c r="W544">
        <f t="shared" si="71"/>
        <v>1.4</v>
      </c>
      <c r="X544">
        <f t="shared" si="72"/>
        <v>0.54153537963999998</v>
      </c>
    </row>
    <row r="545" spans="2:24" x14ac:dyDescent="0.25">
      <c r="B545">
        <v>1</v>
      </c>
      <c r="C545">
        <v>1</v>
      </c>
      <c r="D545">
        <v>2.6506041720899998E-3</v>
      </c>
      <c r="E545">
        <f t="shared" si="67"/>
        <v>0.4</v>
      </c>
      <c r="F545">
        <f t="shared" si="68"/>
        <v>1.060241668836E-3</v>
      </c>
      <c r="H545">
        <v>1</v>
      </c>
      <c r="I545">
        <v>2</v>
      </c>
      <c r="J545">
        <v>2.9200549021299999E-2</v>
      </c>
      <c r="K545">
        <f t="shared" si="69"/>
        <v>0.4</v>
      </c>
      <c r="L545">
        <f t="shared" si="70"/>
        <v>1.168021960852E-2</v>
      </c>
      <c r="N545">
        <v>1</v>
      </c>
      <c r="O545">
        <v>3</v>
      </c>
      <c r="P545">
        <v>7.4262679306099999E-3</v>
      </c>
      <c r="Q545">
        <f t="shared" si="73"/>
        <v>0.4</v>
      </c>
      <c r="R545">
        <f t="shared" si="74"/>
        <v>2.9705071722440001E-3</v>
      </c>
      <c r="T545">
        <v>2</v>
      </c>
      <c r="U545">
        <v>4</v>
      </c>
      <c r="V545">
        <v>0.11572292179099999</v>
      </c>
      <c r="W545">
        <f t="shared" si="71"/>
        <v>1.4</v>
      </c>
      <c r="X545">
        <f t="shared" si="72"/>
        <v>0.46289168716399998</v>
      </c>
    </row>
    <row r="546" spans="2:24" x14ac:dyDescent="0.25">
      <c r="B546">
        <v>1</v>
      </c>
      <c r="C546">
        <v>1</v>
      </c>
      <c r="D546">
        <v>5.1303938604599997E-3</v>
      </c>
      <c r="E546">
        <f t="shared" si="67"/>
        <v>0.4</v>
      </c>
      <c r="F546">
        <f t="shared" si="68"/>
        <v>2.0521575441840001E-3</v>
      </c>
      <c r="H546">
        <v>1</v>
      </c>
      <c r="I546">
        <v>2</v>
      </c>
      <c r="J546">
        <v>0.112674439271</v>
      </c>
      <c r="K546">
        <f t="shared" si="69"/>
        <v>0.4</v>
      </c>
      <c r="L546">
        <f t="shared" si="70"/>
        <v>4.5069775708400005E-2</v>
      </c>
      <c r="N546">
        <v>1</v>
      </c>
      <c r="O546">
        <v>3</v>
      </c>
      <c r="P546">
        <v>1.2768328814800001</v>
      </c>
      <c r="Q546">
        <f t="shared" si="73"/>
        <v>0.4</v>
      </c>
      <c r="R546">
        <f t="shared" si="74"/>
        <v>0.51073315259200003</v>
      </c>
      <c r="T546">
        <v>2</v>
      </c>
      <c r="U546">
        <v>4</v>
      </c>
      <c r="V546">
        <v>0.113674041987</v>
      </c>
      <c r="W546">
        <f t="shared" si="71"/>
        <v>1.4</v>
      </c>
      <c r="X546">
        <f t="shared" si="72"/>
        <v>0.454696167948</v>
      </c>
    </row>
    <row r="547" spans="2:24" x14ac:dyDescent="0.25">
      <c r="B547">
        <v>1</v>
      </c>
      <c r="C547">
        <v>1</v>
      </c>
      <c r="D547">
        <v>2.2673675357700001E-3</v>
      </c>
      <c r="E547">
        <f t="shared" si="67"/>
        <v>0.4</v>
      </c>
      <c r="F547">
        <f t="shared" si="68"/>
        <v>9.0694701430800006E-4</v>
      </c>
      <c r="H547">
        <v>1</v>
      </c>
      <c r="I547">
        <v>2</v>
      </c>
      <c r="J547">
        <v>5.0282992859600004E-3</v>
      </c>
      <c r="K547">
        <f t="shared" si="69"/>
        <v>0.4</v>
      </c>
      <c r="L547">
        <f t="shared" si="70"/>
        <v>2.0113197143840004E-3</v>
      </c>
      <c r="N547">
        <v>1</v>
      </c>
      <c r="O547">
        <v>3</v>
      </c>
      <c r="P547">
        <v>5.1088186872999999E-2</v>
      </c>
      <c r="Q547">
        <f t="shared" si="73"/>
        <v>0.4</v>
      </c>
      <c r="R547">
        <f t="shared" si="74"/>
        <v>2.04352747492E-2</v>
      </c>
      <c r="T547">
        <v>2</v>
      </c>
      <c r="U547">
        <v>4</v>
      </c>
      <c r="V547">
        <v>4.18603140097E-2</v>
      </c>
      <c r="W547">
        <f t="shared" si="71"/>
        <v>1.4</v>
      </c>
      <c r="X547">
        <f t="shared" si="72"/>
        <v>0.1674412560388</v>
      </c>
    </row>
    <row r="548" spans="2:24" x14ac:dyDescent="0.25">
      <c r="B548">
        <v>1</v>
      </c>
      <c r="C548">
        <v>1</v>
      </c>
      <c r="D548">
        <v>2.8216308006800001E-2</v>
      </c>
      <c r="E548">
        <f t="shared" si="67"/>
        <v>0.4</v>
      </c>
      <c r="F548">
        <f t="shared" si="68"/>
        <v>1.128652320272E-2</v>
      </c>
      <c r="H548">
        <v>1</v>
      </c>
      <c r="I548">
        <v>2</v>
      </c>
      <c r="J548">
        <v>1.39119028045E-2</v>
      </c>
      <c r="K548">
        <f t="shared" si="69"/>
        <v>0.4</v>
      </c>
      <c r="L548">
        <f t="shared" si="70"/>
        <v>5.5647611218000003E-3</v>
      </c>
      <c r="N548">
        <v>1</v>
      </c>
      <c r="O548">
        <v>3</v>
      </c>
      <c r="P548">
        <v>7.9570182857800001E-3</v>
      </c>
      <c r="Q548">
        <f t="shared" si="73"/>
        <v>0.4</v>
      </c>
      <c r="R548">
        <f t="shared" si="74"/>
        <v>3.1828073143120002E-3</v>
      </c>
      <c r="T548">
        <v>2</v>
      </c>
      <c r="U548">
        <v>4</v>
      </c>
      <c r="V548">
        <v>2.7034991596500001E-3</v>
      </c>
      <c r="W548">
        <f t="shared" si="71"/>
        <v>1.4</v>
      </c>
      <c r="X548">
        <f t="shared" si="72"/>
        <v>1.08139966386E-2</v>
      </c>
    </row>
    <row r="549" spans="2:24" x14ac:dyDescent="0.25">
      <c r="B549">
        <v>1</v>
      </c>
      <c r="C549">
        <v>1</v>
      </c>
      <c r="D549">
        <v>3.8928515247599999E-3</v>
      </c>
      <c r="E549">
        <f t="shared" si="67"/>
        <v>0.4</v>
      </c>
      <c r="F549">
        <f t="shared" si="68"/>
        <v>1.557140609904E-3</v>
      </c>
      <c r="H549">
        <v>1</v>
      </c>
      <c r="I549">
        <v>2</v>
      </c>
      <c r="J549">
        <v>0.22600376097200001</v>
      </c>
      <c r="K549">
        <f t="shared" si="69"/>
        <v>0.4</v>
      </c>
      <c r="L549">
        <f t="shared" si="70"/>
        <v>9.0401504388800014E-2</v>
      </c>
      <c r="N549">
        <v>1</v>
      </c>
      <c r="O549">
        <v>3</v>
      </c>
      <c r="P549">
        <v>1.65041665512E-2</v>
      </c>
      <c r="Q549">
        <f t="shared" si="73"/>
        <v>0.4</v>
      </c>
      <c r="R549">
        <f t="shared" si="74"/>
        <v>6.6016666204799998E-3</v>
      </c>
      <c r="T549">
        <v>2</v>
      </c>
      <c r="U549">
        <v>4</v>
      </c>
      <c r="V549">
        <v>3.806008022E-2</v>
      </c>
      <c r="W549">
        <f t="shared" si="71"/>
        <v>1.4</v>
      </c>
      <c r="X549">
        <f t="shared" si="72"/>
        <v>0.15224032088</v>
      </c>
    </row>
    <row r="550" spans="2:24" x14ac:dyDescent="0.25">
      <c r="B550">
        <v>1</v>
      </c>
      <c r="C550">
        <v>1</v>
      </c>
      <c r="D550">
        <v>6.2981039672E-3</v>
      </c>
      <c r="E550">
        <f t="shared" si="67"/>
        <v>0.4</v>
      </c>
      <c r="F550">
        <f t="shared" si="68"/>
        <v>2.5192415868800001E-3</v>
      </c>
      <c r="H550">
        <v>1</v>
      </c>
      <c r="I550">
        <v>2</v>
      </c>
      <c r="J550">
        <v>3.6830230183099999E-3</v>
      </c>
      <c r="K550">
        <f t="shared" si="69"/>
        <v>0.4</v>
      </c>
      <c r="L550">
        <f t="shared" si="70"/>
        <v>1.473209207324E-3</v>
      </c>
      <c r="N550">
        <v>1</v>
      </c>
      <c r="O550">
        <v>3</v>
      </c>
      <c r="P550">
        <v>0.27619122150600001</v>
      </c>
      <c r="Q550">
        <f t="shared" si="73"/>
        <v>0.4</v>
      </c>
      <c r="R550">
        <f t="shared" si="74"/>
        <v>0.1104764886024</v>
      </c>
      <c r="T550">
        <v>2</v>
      </c>
      <c r="U550">
        <v>4</v>
      </c>
      <c r="V550">
        <v>6.6388102958800002E-2</v>
      </c>
      <c r="W550">
        <f t="shared" si="71"/>
        <v>1.4</v>
      </c>
      <c r="X550">
        <f t="shared" si="72"/>
        <v>0.26555241183520001</v>
      </c>
    </row>
    <row r="551" spans="2:24" x14ac:dyDescent="0.25">
      <c r="B551">
        <v>1</v>
      </c>
      <c r="C551">
        <v>1</v>
      </c>
      <c r="D551">
        <v>3.7609800345399999E-3</v>
      </c>
      <c r="E551">
        <f t="shared" si="67"/>
        <v>0.4</v>
      </c>
      <c r="F551">
        <f t="shared" si="68"/>
        <v>1.504392013816E-3</v>
      </c>
      <c r="H551">
        <v>1</v>
      </c>
      <c r="I551">
        <v>2</v>
      </c>
      <c r="J551">
        <v>1.4401509580300001E-2</v>
      </c>
      <c r="K551">
        <f t="shared" si="69"/>
        <v>0.4</v>
      </c>
      <c r="L551">
        <f t="shared" si="70"/>
        <v>5.7606038321200009E-3</v>
      </c>
      <c r="N551">
        <v>1</v>
      </c>
      <c r="O551">
        <v>3</v>
      </c>
      <c r="P551">
        <v>8.1545232337300003E-2</v>
      </c>
      <c r="Q551">
        <f t="shared" si="73"/>
        <v>0.4</v>
      </c>
      <c r="R551">
        <f t="shared" si="74"/>
        <v>3.2618092934920004E-2</v>
      </c>
      <c r="T551">
        <v>2</v>
      </c>
      <c r="U551">
        <v>4</v>
      </c>
      <c r="V551">
        <v>1.6283079877199999E-2</v>
      </c>
      <c r="W551">
        <f t="shared" si="71"/>
        <v>1.4</v>
      </c>
      <c r="X551">
        <f t="shared" si="72"/>
        <v>6.5132319508799996E-2</v>
      </c>
    </row>
    <row r="552" spans="2:24" x14ac:dyDescent="0.25">
      <c r="B552">
        <v>1</v>
      </c>
      <c r="C552">
        <v>1</v>
      </c>
      <c r="D552">
        <v>5.1633009476899999E-2</v>
      </c>
      <c r="E552">
        <f t="shared" si="67"/>
        <v>0.4</v>
      </c>
      <c r="F552">
        <f t="shared" si="68"/>
        <v>2.0653203790760001E-2</v>
      </c>
      <c r="H552">
        <v>1</v>
      </c>
      <c r="I552">
        <v>2</v>
      </c>
      <c r="J552">
        <v>1.4523053782799999E-2</v>
      </c>
      <c r="K552">
        <f t="shared" si="69"/>
        <v>0.4</v>
      </c>
      <c r="L552">
        <f t="shared" si="70"/>
        <v>5.8092215131200003E-3</v>
      </c>
      <c r="N552">
        <v>1</v>
      </c>
      <c r="O552">
        <v>3</v>
      </c>
      <c r="P552">
        <v>2.08196869893E-2</v>
      </c>
      <c r="Q552">
        <f t="shared" si="73"/>
        <v>0.4</v>
      </c>
      <c r="R552">
        <f t="shared" si="74"/>
        <v>8.327874795720001E-3</v>
      </c>
      <c r="T552">
        <v>2</v>
      </c>
      <c r="U552">
        <v>4</v>
      </c>
      <c r="V552">
        <v>4.63912729974E-2</v>
      </c>
      <c r="W552">
        <f t="shared" si="71"/>
        <v>1.4</v>
      </c>
      <c r="X552">
        <f t="shared" si="72"/>
        <v>0.1855650919896</v>
      </c>
    </row>
    <row r="553" spans="2:24" x14ac:dyDescent="0.25">
      <c r="B553">
        <v>1</v>
      </c>
      <c r="C553">
        <v>1</v>
      </c>
      <c r="D553">
        <v>1.41069784316E-2</v>
      </c>
      <c r="E553">
        <f t="shared" si="67"/>
        <v>0.4</v>
      </c>
      <c r="F553">
        <f t="shared" si="68"/>
        <v>5.6427913726399999E-3</v>
      </c>
      <c r="H553">
        <v>1</v>
      </c>
      <c r="I553">
        <v>2</v>
      </c>
      <c r="J553">
        <v>9.3910708266300004E-4</v>
      </c>
      <c r="K553">
        <f t="shared" si="69"/>
        <v>0.4</v>
      </c>
      <c r="L553">
        <f t="shared" si="70"/>
        <v>3.7564283306520003E-4</v>
      </c>
      <c r="N553">
        <v>1</v>
      </c>
      <c r="O553">
        <v>3</v>
      </c>
      <c r="P553">
        <v>2.01388197351E-3</v>
      </c>
      <c r="Q553">
        <f t="shared" si="73"/>
        <v>0.4</v>
      </c>
      <c r="R553">
        <f t="shared" si="74"/>
        <v>8.0555278940400003E-4</v>
      </c>
      <c r="T553">
        <v>2</v>
      </c>
      <c r="U553">
        <v>4</v>
      </c>
      <c r="V553">
        <v>7.6851929388499995E-2</v>
      </c>
      <c r="W553">
        <f t="shared" si="71"/>
        <v>1.4</v>
      </c>
      <c r="X553">
        <f t="shared" si="72"/>
        <v>0.30740771755399998</v>
      </c>
    </row>
    <row r="554" spans="2:24" x14ac:dyDescent="0.25">
      <c r="B554">
        <v>1</v>
      </c>
      <c r="C554">
        <v>1</v>
      </c>
      <c r="D554">
        <v>1.4280724377799999E-2</v>
      </c>
      <c r="E554">
        <f t="shared" si="67"/>
        <v>0.4</v>
      </c>
      <c r="F554">
        <f t="shared" si="68"/>
        <v>5.7122897511200001E-3</v>
      </c>
      <c r="H554">
        <v>1</v>
      </c>
      <c r="I554">
        <v>2</v>
      </c>
      <c r="J554">
        <v>7.2910933854299998E-3</v>
      </c>
      <c r="K554">
        <f t="shared" si="69"/>
        <v>0.4</v>
      </c>
      <c r="L554">
        <f t="shared" si="70"/>
        <v>2.9164373541719999E-3</v>
      </c>
      <c r="N554">
        <v>1</v>
      </c>
      <c r="O554">
        <v>3</v>
      </c>
      <c r="P554">
        <v>3.2434753407599999E-2</v>
      </c>
      <c r="Q554">
        <f t="shared" si="73"/>
        <v>0.4</v>
      </c>
      <c r="R554">
        <f t="shared" si="74"/>
        <v>1.297390136304E-2</v>
      </c>
      <c r="T554">
        <v>2</v>
      </c>
      <c r="U554">
        <v>4</v>
      </c>
      <c r="V554">
        <v>1.5977004860000001E-2</v>
      </c>
      <c r="W554">
        <f t="shared" si="71"/>
        <v>1.4</v>
      </c>
      <c r="X554">
        <f t="shared" si="72"/>
        <v>6.3908019440000005E-2</v>
      </c>
    </row>
    <row r="555" spans="2:24" x14ac:dyDescent="0.25">
      <c r="B555">
        <v>1</v>
      </c>
      <c r="C555">
        <v>1</v>
      </c>
      <c r="D555">
        <v>2.1741181389299999E-3</v>
      </c>
      <c r="E555">
        <f t="shared" si="67"/>
        <v>0.4</v>
      </c>
      <c r="F555">
        <f t="shared" si="68"/>
        <v>8.6964725557200006E-4</v>
      </c>
      <c r="H555">
        <v>1</v>
      </c>
      <c r="I555">
        <v>2</v>
      </c>
      <c r="J555">
        <v>1.6064683395500001E-2</v>
      </c>
      <c r="K555">
        <f t="shared" si="69"/>
        <v>0.4</v>
      </c>
      <c r="L555">
        <f t="shared" si="70"/>
        <v>6.4258733582000004E-3</v>
      </c>
      <c r="N555">
        <v>1</v>
      </c>
      <c r="O555">
        <v>3</v>
      </c>
      <c r="P555">
        <v>3.9575171171499996E-3</v>
      </c>
      <c r="Q555">
        <f t="shared" si="73"/>
        <v>0.4</v>
      </c>
      <c r="R555">
        <f t="shared" si="74"/>
        <v>1.58300684686E-3</v>
      </c>
      <c r="T555">
        <v>2</v>
      </c>
      <c r="U555">
        <v>4</v>
      </c>
      <c r="V555">
        <v>1.6345863762E-2</v>
      </c>
      <c r="W555">
        <f t="shared" si="71"/>
        <v>1.4</v>
      </c>
      <c r="X555">
        <f t="shared" si="72"/>
        <v>6.5383455048E-2</v>
      </c>
    </row>
    <row r="556" spans="2:24" x14ac:dyDescent="0.25">
      <c r="B556">
        <v>1</v>
      </c>
      <c r="C556">
        <v>1</v>
      </c>
      <c r="D556">
        <v>2.2567518813999998E-3</v>
      </c>
      <c r="E556">
        <f t="shared" si="67"/>
        <v>0.4</v>
      </c>
      <c r="F556">
        <f t="shared" si="68"/>
        <v>9.0270075255999998E-4</v>
      </c>
      <c r="H556">
        <v>1</v>
      </c>
      <c r="I556">
        <v>2</v>
      </c>
      <c r="J556">
        <v>8.6318634209599995E-3</v>
      </c>
      <c r="K556">
        <f t="shared" si="69"/>
        <v>0.4</v>
      </c>
      <c r="L556">
        <f t="shared" si="70"/>
        <v>3.4527453683840001E-3</v>
      </c>
      <c r="N556">
        <v>1</v>
      </c>
      <c r="O556">
        <v>3</v>
      </c>
      <c r="P556">
        <v>0.28995166710600001</v>
      </c>
      <c r="Q556">
        <f t="shared" si="73"/>
        <v>0.4</v>
      </c>
      <c r="R556">
        <f t="shared" si="74"/>
        <v>0.11598066684240001</v>
      </c>
      <c r="T556">
        <v>2</v>
      </c>
      <c r="U556">
        <v>4</v>
      </c>
      <c r="V556">
        <v>0.17827319797499999</v>
      </c>
      <c r="W556">
        <f t="shared" si="71"/>
        <v>1.4</v>
      </c>
      <c r="X556">
        <f t="shared" si="72"/>
        <v>0.71309279189999997</v>
      </c>
    </row>
    <row r="557" spans="2:24" x14ac:dyDescent="0.25">
      <c r="B557">
        <v>1</v>
      </c>
      <c r="C557">
        <v>1</v>
      </c>
      <c r="D557">
        <v>1.11755860651E-3</v>
      </c>
      <c r="E557">
        <f t="shared" si="67"/>
        <v>0.4</v>
      </c>
      <c r="F557">
        <f t="shared" si="68"/>
        <v>4.4702344260400006E-4</v>
      </c>
      <c r="H557">
        <v>1</v>
      </c>
      <c r="I557">
        <v>2</v>
      </c>
      <c r="J557">
        <v>5.9999109810199999E-2</v>
      </c>
      <c r="K557">
        <f t="shared" si="69"/>
        <v>0.4</v>
      </c>
      <c r="L557">
        <f t="shared" si="70"/>
        <v>2.3999643924080001E-2</v>
      </c>
      <c r="N557">
        <v>1</v>
      </c>
      <c r="O557">
        <v>3</v>
      </c>
      <c r="P557">
        <v>1.07682617215E-2</v>
      </c>
      <c r="Q557">
        <f t="shared" si="73"/>
        <v>0.4</v>
      </c>
      <c r="R557">
        <f t="shared" si="74"/>
        <v>4.3073046886000005E-3</v>
      </c>
      <c r="T557">
        <v>2</v>
      </c>
      <c r="U557">
        <v>4</v>
      </c>
      <c r="V557">
        <v>1.35826023353E-2</v>
      </c>
      <c r="W557">
        <f t="shared" si="71"/>
        <v>1.4</v>
      </c>
      <c r="X557">
        <f t="shared" si="72"/>
        <v>5.4330409341200002E-2</v>
      </c>
    </row>
    <row r="558" spans="2:24" x14ac:dyDescent="0.25">
      <c r="B558">
        <v>1</v>
      </c>
      <c r="C558">
        <v>1</v>
      </c>
      <c r="D558">
        <v>7.9104969752600007E-3</v>
      </c>
      <c r="E558">
        <f t="shared" si="67"/>
        <v>0.4</v>
      </c>
      <c r="F558">
        <f t="shared" si="68"/>
        <v>3.1641987901040005E-3</v>
      </c>
      <c r="H558">
        <v>1</v>
      </c>
      <c r="I558">
        <v>2</v>
      </c>
      <c r="J558">
        <v>2.5047133212599999E-3</v>
      </c>
      <c r="K558">
        <f t="shared" si="69"/>
        <v>0.4</v>
      </c>
      <c r="L558">
        <f t="shared" si="70"/>
        <v>1.0018853285039999E-3</v>
      </c>
      <c r="N558">
        <v>1</v>
      </c>
      <c r="O558">
        <v>3</v>
      </c>
      <c r="P558">
        <v>0.90982409560499999</v>
      </c>
      <c r="Q558">
        <f t="shared" si="73"/>
        <v>0.4</v>
      </c>
      <c r="R558">
        <f t="shared" si="74"/>
        <v>0.36392963824200003</v>
      </c>
      <c r="T558">
        <v>2</v>
      </c>
      <c r="U558">
        <v>4</v>
      </c>
      <c r="V558">
        <v>0.16309879465300001</v>
      </c>
      <c r="W558">
        <f t="shared" si="71"/>
        <v>1.4</v>
      </c>
      <c r="X558">
        <f t="shared" si="72"/>
        <v>0.65239517861200003</v>
      </c>
    </row>
    <row r="559" spans="2:24" x14ac:dyDescent="0.25">
      <c r="B559">
        <v>1</v>
      </c>
      <c r="C559">
        <v>1</v>
      </c>
      <c r="D559">
        <v>9.1794844159600003E-4</v>
      </c>
      <c r="E559">
        <f t="shared" si="67"/>
        <v>0.4</v>
      </c>
      <c r="F559">
        <f t="shared" si="68"/>
        <v>3.6717937663840002E-4</v>
      </c>
      <c r="H559">
        <v>1</v>
      </c>
      <c r="I559">
        <v>2</v>
      </c>
      <c r="J559">
        <v>9.1958002118800002E-3</v>
      </c>
      <c r="K559">
        <f t="shared" si="69"/>
        <v>0.4</v>
      </c>
      <c r="L559">
        <f t="shared" si="70"/>
        <v>3.6783200847520002E-3</v>
      </c>
      <c r="N559">
        <v>1</v>
      </c>
      <c r="O559">
        <v>3</v>
      </c>
      <c r="P559">
        <v>0.181554510787</v>
      </c>
      <c r="Q559">
        <f t="shared" si="73"/>
        <v>0.4</v>
      </c>
      <c r="R559">
        <f t="shared" si="74"/>
        <v>7.2621804314800004E-2</v>
      </c>
      <c r="T559">
        <v>2</v>
      </c>
      <c r="U559">
        <v>4</v>
      </c>
      <c r="V559">
        <v>1.6361572549899998E-2</v>
      </c>
      <c r="W559">
        <f t="shared" si="71"/>
        <v>1.4</v>
      </c>
      <c r="X559">
        <f t="shared" si="72"/>
        <v>6.5446290199599993E-2</v>
      </c>
    </row>
    <row r="560" spans="2:24" x14ac:dyDescent="0.25">
      <c r="B560">
        <v>1</v>
      </c>
      <c r="C560">
        <v>1</v>
      </c>
      <c r="D560">
        <v>1.39708123513E-2</v>
      </c>
      <c r="E560">
        <f t="shared" si="67"/>
        <v>0.4</v>
      </c>
      <c r="F560">
        <f t="shared" si="68"/>
        <v>5.5883249405200008E-3</v>
      </c>
      <c r="H560">
        <v>1</v>
      </c>
      <c r="I560">
        <v>2</v>
      </c>
      <c r="J560">
        <v>2.422807098E-3</v>
      </c>
      <c r="K560">
        <f t="shared" si="69"/>
        <v>0.4</v>
      </c>
      <c r="L560">
        <f t="shared" si="70"/>
        <v>9.6912283920000007E-4</v>
      </c>
      <c r="N560">
        <v>1</v>
      </c>
      <c r="O560">
        <v>3</v>
      </c>
      <c r="P560">
        <v>2.3918147131099998E-3</v>
      </c>
      <c r="Q560">
        <f t="shared" si="73"/>
        <v>0.4</v>
      </c>
      <c r="R560">
        <f t="shared" si="74"/>
        <v>9.5672588524399992E-4</v>
      </c>
      <c r="T560">
        <v>2</v>
      </c>
      <c r="U560">
        <v>4</v>
      </c>
      <c r="V560">
        <v>0.45661426784199999</v>
      </c>
      <c r="W560">
        <f t="shared" si="71"/>
        <v>1.4</v>
      </c>
      <c r="X560">
        <f t="shared" si="72"/>
        <v>1.826457071368</v>
      </c>
    </row>
    <row r="561" spans="2:24" x14ac:dyDescent="0.25">
      <c r="B561">
        <v>1</v>
      </c>
      <c r="C561">
        <v>1</v>
      </c>
      <c r="D561">
        <v>2.0352304216099998E-3</v>
      </c>
      <c r="E561">
        <f t="shared" si="67"/>
        <v>0.4</v>
      </c>
      <c r="F561">
        <f t="shared" si="68"/>
        <v>8.1409216864400001E-4</v>
      </c>
      <c r="H561">
        <v>1</v>
      </c>
      <c r="I561">
        <v>2</v>
      </c>
      <c r="J561">
        <v>1.5193208174399999E-2</v>
      </c>
      <c r="K561">
        <f t="shared" si="69"/>
        <v>0.4</v>
      </c>
      <c r="L561">
        <f t="shared" si="70"/>
        <v>6.0772832697600001E-3</v>
      </c>
      <c r="N561">
        <v>1</v>
      </c>
      <c r="O561">
        <v>3</v>
      </c>
      <c r="P561">
        <v>1.4021068150300001E-3</v>
      </c>
      <c r="Q561">
        <f t="shared" si="73"/>
        <v>0.4</v>
      </c>
      <c r="R561">
        <f t="shared" si="74"/>
        <v>5.6084272601200007E-4</v>
      </c>
      <c r="T561">
        <v>2</v>
      </c>
      <c r="U561">
        <v>4</v>
      </c>
      <c r="V561">
        <v>1.6746385525100001E-2</v>
      </c>
      <c r="W561">
        <f t="shared" si="71"/>
        <v>1.4</v>
      </c>
      <c r="X561">
        <f t="shared" si="72"/>
        <v>6.6985542100400003E-2</v>
      </c>
    </row>
    <row r="562" spans="2:24" x14ac:dyDescent="0.25">
      <c r="B562">
        <v>1</v>
      </c>
      <c r="C562">
        <v>1</v>
      </c>
      <c r="D562">
        <v>2.80421363344E-3</v>
      </c>
      <c r="E562">
        <f t="shared" si="67"/>
        <v>0.4</v>
      </c>
      <c r="F562">
        <f t="shared" si="68"/>
        <v>1.121685453376E-3</v>
      </c>
      <c r="H562">
        <v>1</v>
      </c>
      <c r="I562">
        <v>2</v>
      </c>
      <c r="J562">
        <v>3.6333264767500001E-4</v>
      </c>
      <c r="K562">
        <f t="shared" si="69"/>
        <v>0.4</v>
      </c>
      <c r="L562">
        <f t="shared" si="70"/>
        <v>1.4533305907000002E-4</v>
      </c>
      <c r="N562">
        <v>1</v>
      </c>
      <c r="O562">
        <v>3</v>
      </c>
      <c r="P562">
        <v>0.34918923840600002</v>
      </c>
      <c r="Q562">
        <f t="shared" si="73"/>
        <v>0.4</v>
      </c>
      <c r="R562">
        <f t="shared" si="74"/>
        <v>0.13967569536240002</v>
      </c>
      <c r="T562">
        <v>2</v>
      </c>
      <c r="U562">
        <v>4</v>
      </c>
      <c r="V562">
        <v>1.4090750227099999E-2</v>
      </c>
      <c r="W562">
        <f t="shared" si="71"/>
        <v>1.4</v>
      </c>
      <c r="X562">
        <f t="shared" si="72"/>
        <v>5.6363000908399997E-2</v>
      </c>
    </row>
    <row r="563" spans="2:24" x14ac:dyDescent="0.25">
      <c r="B563">
        <v>1</v>
      </c>
      <c r="C563">
        <v>1</v>
      </c>
      <c r="D563">
        <v>2.6407551518800002E-3</v>
      </c>
      <c r="E563">
        <f t="shared" si="67"/>
        <v>0.4</v>
      </c>
      <c r="F563">
        <f t="shared" si="68"/>
        <v>1.0563020607520001E-3</v>
      </c>
      <c r="H563">
        <v>1</v>
      </c>
      <c r="I563">
        <v>2</v>
      </c>
      <c r="J563">
        <v>5.91162421739E-3</v>
      </c>
      <c r="K563">
        <f t="shared" si="69"/>
        <v>0.4</v>
      </c>
      <c r="L563">
        <f t="shared" si="70"/>
        <v>2.3646496869560002E-3</v>
      </c>
      <c r="N563">
        <v>1</v>
      </c>
      <c r="O563">
        <v>3</v>
      </c>
      <c r="P563">
        <v>1.0259810149399999</v>
      </c>
      <c r="Q563">
        <f t="shared" si="73"/>
        <v>0.4</v>
      </c>
      <c r="R563">
        <f t="shared" si="74"/>
        <v>0.41039240597600002</v>
      </c>
      <c r="T563">
        <v>2</v>
      </c>
      <c r="U563">
        <v>4</v>
      </c>
      <c r="V563">
        <v>0.121223729967</v>
      </c>
      <c r="W563">
        <f t="shared" si="71"/>
        <v>1.4</v>
      </c>
      <c r="X563">
        <f t="shared" si="72"/>
        <v>0.48489491986799999</v>
      </c>
    </row>
    <row r="564" spans="2:24" x14ac:dyDescent="0.25">
      <c r="B564">
        <v>1</v>
      </c>
      <c r="C564">
        <v>1</v>
      </c>
      <c r="D564">
        <v>1.2662472120899999E-3</v>
      </c>
      <c r="E564">
        <f t="shared" si="67"/>
        <v>0.4</v>
      </c>
      <c r="F564">
        <f t="shared" si="68"/>
        <v>5.0649888483600002E-4</v>
      </c>
      <c r="H564">
        <v>1</v>
      </c>
      <c r="I564">
        <v>2</v>
      </c>
      <c r="J564">
        <v>4.9333998025100002E-2</v>
      </c>
      <c r="K564">
        <f t="shared" si="69"/>
        <v>0.4</v>
      </c>
      <c r="L564">
        <f t="shared" si="70"/>
        <v>1.9733599210040004E-2</v>
      </c>
      <c r="N564">
        <v>1</v>
      </c>
      <c r="O564">
        <v>3</v>
      </c>
      <c r="P564">
        <v>2.3753967040699999E-3</v>
      </c>
      <c r="Q564">
        <f t="shared" si="73"/>
        <v>0.4</v>
      </c>
      <c r="R564">
        <f t="shared" si="74"/>
        <v>9.5015868162800002E-4</v>
      </c>
      <c r="T564">
        <v>2</v>
      </c>
      <c r="U564">
        <v>4</v>
      </c>
      <c r="V564">
        <v>0.104367805821</v>
      </c>
      <c r="W564">
        <f t="shared" si="71"/>
        <v>1.4</v>
      </c>
      <c r="X564">
        <f t="shared" si="72"/>
        <v>0.41747122328399999</v>
      </c>
    </row>
    <row r="565" spans="2:24" x14ac:dyDescent="0.25">
      <c r="B565">
        <v>1</v>
      </c>
      <c r="C565">
        <v>1</v>
      </c>
      <c r="D565">
        <v>9.07622028856E-3</v>
      </c>
      <c r="E565">
        <f t="shared" si="67"/>
        <v>0.4</v>
      </c>
      <c r="F565">
        <f t="shared" si="68"/>
        <v>3.6304881154240001E-3</v>
      </c>
      <c r="H565">
        <v>1</v>
      </c>
      <c r="I565">
        <v>2</v>
      </c>
      <c r="J565">
        <v>0.241479239905</v>
      </c>
      <c r="K565">
        <f t="shared" si="69"/>
        <v>0.4</v>
      </c>
      <c r="L565">
        <f t="shared" si="70"/>
        <v>9.6591695962000013E-2</v>
      </c>
      <c r="N565">
        <v>1</v>
      </c>
      <c r="O565">
        <v>3</v>
      </c>
      <c r="P565">
        <v>2.8042136309400002E-3</v>
      </c>
      <c r="Q565">
        <f t="shared" si="73"/>
        <v>0.4</v>
      </c>
      <c r="R565">
        <f t="shared" si="74"/>
        <v>1.121685452376E-3</v>
      </c>
      <c r="T565">
        <v>2</v>
      </c>
      <c r="U565">
        <v>4</v>
      </c>
      <c r="V565">
        <v>1.30842553902E-2</v>
      </c>
      <c r="W565">
        <f t="shared" si="71"/>
        <v>1.4</v>
      </c>
      <c r="X565">
        <f t="shared" si="72"/>
        <v>5.2337021560800001E-2</v>
      </c>
    </row>
    <row r="566" spans="2:24" x14ac:dyDescent="0.25">
      <c r="B566">
        <v>1</v>
      </c>
      <c r="C566">
        <v>1</v>
      </c>
      <c r="D566">
        <v>1.2662472120600001E-3</v>
      </c>
      <c r="E566">
        <f t="shared" si="67"/>
        <v>0.4</v>
      </c>
      <c r="F566">
        <f t="shared" si="68"/>
        <v>5.0649888482400007E-4</v>
      </c>
      <c r="H566">
        <v>1</v>
      </c>
      <c r="I566">
        <v>2</v>
      </c>
      <c r="J566">
        <v>1.3709322831100001E-2</v>
      </c>
      <c r="K566">
        <f t="shared" si="69"/>
        <v>0.4</v>
      </c>
      <c r="L566">
        <f t="shared" si="70"/>
        <v>5.4837291324400005E-3</v>
      </c>
      <c r="N566">
        <v>1</v>
      </c>
      <c r="O566">
        <v>3</v>
      </c>
      <c r="P566">
        <v>1.25099391302E-2</v>
      </c>
      <c r="Q566">
        <f t="shared" si="73"/>
        <v>0.4</v>
      </c>
      <c r="R566">
        <f t="shared" si="74"/>
        <v>5.0039756520800002E-3</v>
      </c>
      <c r="T566">
        <v>2</v>
      </c>
      <c r="U566">
        <v>4</v>
      </c>
      <c r="V566">
        <v>7.28843249111E-3</v>
      </c>
      <c r="W566">
        <f t="shared" si="71"/>
        <v>1.4</v>
      </c>
      <c r="X566">
        <f t="shared" si="72"/>
        <v>2.915372996444E-2</v>
      </c>
    </row>
    <row r="567" spans="2:24" x14ac:dyDescent="0.25">
      <c r="B567">
        <v>1</v>
      </c>
      <c r="C567">
        <v>1</v>
      </c>
      <c r="D567">
        <v>2.8541261701300002E-3</v>
      </c>
      <c r="E567">
        <f t="shared" si="67"/>
        <v>0.4</v>
      </c>
      <c r="F567">
        <f t="shared" si="68"/>
        <v>1.1416504680520001E-3</v>
      </c>
      <c r="H567">
        <v>1</v>
      </c>
      <c r="I567">
        <v>2</v>
      </c>
      <c r="J567">
        <v>4.5157898438399999E-4</v>
      </c>
      <c r="K567">
        <f t="shared" si="69"/>
        <v>0.4</v>
      </c>
      <c r="L567">
        <f t="shared" si="70"/>
        <v>1.806315937536E-4</v>
      </c>
      <c r="N567">
        <v>1</v>
      </c>
      <c r="O567">
        <v>3</v>
      </c>
      <c r="P567">
        <v>8.7860740264999997E-3</v>
      </c>
      <c r="Q567">
        <f t="shared" si="73"/>
        <v>0.4</v>
      </c>
      <c r="R567">
        <f t="shared" si="74"/>
        <v>3.5144296106000002E-3</v>
      </c>
      <c r="T567">
        <v>2</v>
      </c>
      <c r="U567">
        <v>4</v>
      </c>
      <c r="V567">
        <v>1.4197936917500001E-2</v>
      </c>
      <c r="W567">
        <f t="shared" si="71"/>
        <v>1.4</v>
      </c>
      <c r="X567">
        <f t="shared" si="72"/>
        <v>5.6791747670000003E-2</v>
      </c>
    </row>
    <row r="568" spans="2:24" x14ac:dyDescent="0.25">
      <c r="B568">
        <v>1</v>
      </c>
      <c r="C568">
        <v>1</v>
      </c>
      <c r="D568">
        <v>2.03523041995E-3</v>
      </c>
      <c r="E568">
        <f t="shared" si="67"/>
        <v>0.4</v>
      </c>
      <c r="F568">
        <f t="shared" si="68"/>
        <v>8.1409216798000001E-4</v>
      </c>
      <c r="H568">
        <v>1</v>
      </c>
      <c r="I568">
        <v>2</v>
      </c>
      <c r="J568">
        <v>4.7718092356600003E-3</v>
      </c>
      <c r="K568">
        <f t="shared" si="69"/>
        <v>0.4</v>
      </c>
      <c r="L568">
        <f t="shared" si="70"/>
        <v>1.9087236942640002E-3</v>
      </c>
      <c r="N568">
        <v>1</v>
      </c>
      <c r="O568">
        <v>3</v>
      </c>
      <c r="P568">
        <v>2.8541261731100001E-3</v>
      </c>
      <c r="Q568">
        <f t="shared" si="73"/>
        <v>0.4</v>
      </c>
      <c r="R568">
        <f t="shared" si="74"/>
        <v>1.1416504692440001E-3</v>
      </c>
      <c r="T568">
        <v>2</v>
      </c>
      <c r="U568">
        <v>4</v>
      </c>
      <c r="V568">
        <v>1.4380923010099999E-2</v>
      </c>
      <c r="W568">
        <f t="shared" si="71"/>
        <v>1.4</v>
      </c>
      <c r="X568">
        <f t="shared" si="72"/>
        <v>5.7523692040399997E-2</v>
      </c>
    </row>
    <row r="569" spans="2:24" x14ac:dyDescent="0.25">
      <c r="B569">
        <v>1</v>
      </c>
      <c r="C569">
        <v>1</v>
      </c>
      <c r="D569">
        <v>2.80421362974E-3</v>
      </c>
      <c r="E569">
        <f t="shared" si="67"/>
        <v>0.4</v>
      </c>
      <c r="F569">
        <f t="shared" si="68"/>
        <v>1.1216854518960001E-3</v>
      </c>
      <c r="H569">
        <v>1</v>
      </c>
      <c r="I569">
        <v>2</v>
      </c>
      <c r="J569">
        <v>1.9826752759799999E-3</v>
      </c>
      <c r="K569">
        <f t="shared" si="69"/>
        <v>0.4</v>
      </c>
      <c r="L569">
        <f t="shared" si="70"/>
        <v>7.9307011039200001E-4</v>
      </c>
      <c r="N569">
        <v>1</v>
      </c>
      <c r="O569">
        <v>3</v>
      </c>
      <c r="P569">
        <v>1.4449712739700001E-3</v>
      </c>
      <c r="Q569">
        <f t="shared" si="73"/>
        <v>0.4</v>
      </c>
      <c r="R569">
        <f t="shared" si="74"/>
        <v>5.7798850958800004E-4</v>
      </c>
      <c r="T569">
        <v>2</v>
      </c>
      <c r="U569">
        <v>4</v>
      </c>
      <c r="V569">
        <v>4.7671793776199997E-2</v>
      </c>
      <c r="W569">
        <f t="shared" si="71"/>
        <v>1.4</v>
      </c>
      <c r="X569">
        <f t="shared" si="72"/>
        <v>0.19068717510479999</v>
      </c>
    </row>
    <row r="570" spans="2:24" x14ac:dyDescent="0.25">
      <c r="B570">
        <v>1</v>
      </c>
      <c r="C570">
        <v>1</v>
      </c>
      <c r="D570">
        <v>2.8042136324199999E-3</v>
      </c>
      <c r="E570">
        <f t="shared" si="67"/>
        <v>0.4</v>
      </c>
      <c r="F570">
        <f t="shared" si="68"/>
        <v>1.121685452968E-3</v>
      </c>
      <c r="H570">
        <v>1</v>
      </c>
      <c r="I570">
        <v>2</v>
      </c>
      <c r="J570">
        <v>8.7328572376700001E-3</v>
      </c>
      <c r="K570">
        <f t="shared" si="69"/>
        <v>0.4</v>
      </c>
      <c r="L570">
        <f t="shared" si="70"/>
        <v>3.493142895068E-3</v>
      </c>
      <c r="N570">
        <v>1</v>
      </c>
      <c r="O570">
        <v>3</v>
      </c>
      <c r="P570">
        <v>9.3931682534300004E-4</v>
      </c>
      <c r="Q570">
        <f t="shared" si="73"/>
        <v>0.4</v>
      </c>
      <c r="R570">
        <f t="shared" si="74"/>
        <v>3.7572673013720005E-4</v>
      </c>
      <c r="T570">
        <v>2</v>
      </c>
      <c r="U570">
        <v>4</v>
      </c>
      <c r="V570">
        <v>4.7831361434799997E-2</v>
      </c>
      <c r="W570">
        <f t="shared" si="71"/>
        <v>1.4</v>
      </c>
      <c r="X570">
        <f t="shared" si="72"/>
        <v>0.19132544573919999</v>
      </c>
    </row>
    <row r="571" spans="2:24" x14ac:dyDescent="0.25">
      <c r="B571">
        <v>1</v>
      </c>
      <c r="C571">
        <v>1</v>
      </c>
      <c r="D571">
        <v>4.0022201933199997E-3</v>
      </c>
      <c r="E571">
        <f t="shared" si="67"/>
        <v>0.4</v>
      </c>
      <c r="F571">
        <f t="shared" si="68"/>
        <v>1.6008880773279999E-3</v>
      </c>
      <c r="H571">
        <v>1</v>
      </c>
      <c r="I571">
        <v>2</v>
      </c>
      <c r="J571">
        <v>3.77223035653E-2</v>
      </c>
      <c r="K571">
        <f t="shared" si="69"/>
        <v>0.4</v>
      </c>
      <c r="L571">
        <f t="shared" si="70"/>
        <v>1.508892142612E-2</v>
      </c>
      <c r="N571">
        <v>1</v>
      </c>
      <c r="O571">
        <v>3</v>
      </c>
      <c r="P571">
        <v>5.0317298978899997E-3</v>
      </c>
      <c r="Q571">
        <f t="shared" si="73"/>
        <v>0.4</v>
      </c>
      <c r="R571">
        <f t="shared" si="74"/>
        <v>2.0126919591559999E-3</v>
      </c>
      <c r="T571">
        <v>2</v>
      </c>
      <c r="U571">
        <v>4</v>
      </c>
      <c r="V571">
        <v>1.68413346697E-2</v>
      </c>
      <c r="W571">
        <f t="shared" si="71"/>
        <v>1.4</v>
      </c>
      <c r="X571">
        <f t="shared" si="72"/>
        <v>6.7365338678799999E-2</v>
      </c>
    </row>
    <row r="572" spans="2:24" x14ac:dyDescent="0.25">
      <c r="B572">
        <v>1</v>
      </c>
      <c r="C572">
        <v>1</v>
      </c>
      <c r="D572">
        <v>1.26624721076E-3</v>
      </c>
      <c r="E572">
        <f t="shared" si="67"/>
        <v>0.4</v>
      </c>
      <c r="F572">
        <f t="shared" si="68"/>
        <v>5.0649888430400001E-4</v>
      </c>
      <c r="H572">
        <v>1</v>
      </c>
      <c r="I572">
        <v>2</v>
      </c>
      <c r="J572">
        <v>6.5957969207599996E-3</v>
      </c>
      <c r="K572">
        <f t="shared" si="69"/>
        <v>0.4</v>
      </c>
      <c r="L572">
        <f t="shared" si="70"/>
        <v>2.638318768304E-3</v>
      </c>
      <c r="N572">
        <v>1</v>
      </c>
      <c r="O572">
        <v>3</v>
      </c>
      <c r="P572">
        <v>2.8541261703E-3</v>
      </c>
      <c r="Q572">
        <f t="shared" si="73"/>
        <v>0.4</v>
      </c>
      <c r="R572">
        <f t="shared" si="74"/>
        <v>1.1416504681200001E-3</v>
      </c>
      <c r="T572">
        <v>2</v>
      </c>
      <c r="U572">
        <v>4</v>
      </c>
      <c r="V572">
        <v>1.3724786527699999E-2</v>
      </c>
      <c r="W572">
        <f t="shared" si="71"/>
        <v>1.4</v>
      </c>
      <c r="X572">
        <f t="shared" si="72"/>
        <v>5.4899146110799997E-2</v>
      </c>
    </row>
    <row r="573" spans="2:24" x14ac:dyDescent="0.25">
      <c r="B573">
        <v>1</v>
      </c>
      <c r="C573">
        <v>1</v>
      </c>
      <c r="D573">
        <v>1.8154145182100001E-3</v>
      </c>
      <c r="E573">
        <f t="shared" si="67"/>
        <v>0.4</v>
      </c>
      <c r="F573">
        <f t="shared" si="68"/>
        <v>7.2616580728400004E-4</v>
      </c>
      <c r="H573">
        <v>1</v>
      </c>
      <c r="I573">
        <v>2</v>
      </c>
      <c r="J573">
        <v>1.2371866976999999E-3</v>
      </c>
      <c r="K573">
        <f t="shared" si="69"/>
        <v>0.4</v>
      </c>
      <c r="L573">
        <f t="shared" si="70"/>
        <v>4.9487467907999999E-4</v>
      </c>
      <c r="N573">
        <v>1</v>
      </c>
      <c r="O573">
        <v>3</v>
      </c>
      <c r="P573">
        <v>1.2509939133300001E-2</v>
      </c>
      <c r="Q573">
        <f t="shared" si="73"/>
        <v>0.4</v>
      </c>
      <c r="R573">
        <f t="shared" si="74"/>
        <v>5.0039756533200004E-3</v>
      </c>
      <c r="T573">
        <v>2</v>
      </c>
      <c r="U573">
        <v>4</v>
      </c>
      <c r="V573">
        <v>1.6085895305699999E-2</v>
      </c>
      <c r="W573">
        <f t="shared" si="71"/>
        <v>1.4</v>
      </c>
      <c r="X573">
        <f t="shared" si="72"/>
        <v>6.4343581222799998E-2</v>
      </c>
    </row>
    <row r="574" spans="2:24" x14ac:dyDescent="0.25">
      <c r="B574">
        <v>1</v>
      </c>
      <c r="C574">
        <v>1</v>
      </c>
      <c r="D574">
        <v>2.6330702196400001E-2</v>
      </c>
      <c r="E574">
        <f t="shared" si="67"/>
        <v>0.4</v>
      </c>
      <c r="F574">
        <f t="shared" si="68"/>
        <v>1.0532280878560001E-2</v>
      </c>
      <c r="H574">
        <v>1</v>
      </c>
      <c r="I574">
        <v>2</v>
      </c>
      <c r="J574">
        <v>1.04773063167E-2</v>
      </c>
      <c r="K574">
        <f t="shared" si="69"/>
        <v>0.4</v>
      </c>
      <c r="L574">
        <f t="shared" si="70"/>
        <v>4.1909225266800005E-3</v>
      </c>
      <c r="N574">
        <v>1</v>
      </c>
      <c r="O574">
        <v>3</v>
      </c>
      <c r="P574">
        <v>2.62568730209E-3</v>
      </c>
      <c r="Q574">
        <f t="shared" si="73"/>
        <v>0.4</v>
      </c>
      <c r="R574">
        <f t="shared" si="74"/>
        <v>1.050274920836E-3</v>
      </c>
      <c r="T574">
        <v>2</v>
      </c>
      <c r="U574">
        <v>4</v>
      </c>
      <c r="V574">
        <v>1.29842448487E-2</v>
      </c>
      <c r="W574">
        <f t="shared" si="71"/>
        <v>1.4</v>
      </c>
      <c r="X574">
        <f t="shared" si="72"/>
        <v>5.1936979394799999E-2</v>
      </c>
    </row>
    <row r="575" spans="2:24" x14ac:dyDescent="0.25">
      <c r="B575">
        <v>1</v>
      </c>
      <c r="C575">
        <v>1</v>
      </c>
      <c r="D575">
        <v>2.8042136332200002E-3</v>
      </c>
      <c r="E575">
        <f t="shared" si="67"/>
        <v>0.4</v>
      </c>
      <c r="F575">
        <f t="shared" si="68"/>
        <v>1.1216854532880001E-3</v>
      </c>
      <c r="H575">
        <v>1</v>
      </c>
      <c r="I575">
        <v>2</v>
      </c>
      <c r="J575">
        <v>5.04075255592E-3</v>
      </c>
      <c r="K575">
        <f t="shared" si="69"/>
        <v>0.4</v>
      </c>
      <c r="L575">
        <f t="shared" si="70"/>
        <v>2.0163010223680001E-3</v>
      </c>
      <c r="N575">
        <v>1</v>
      </c>
      <c r="O575">
        <v>3</v>
      </c>
      <c r="P575">
        <v>2.8042136299799999E-3</v>
      </c>
      <c r="Q575">
        <f t="shared" si="73"/>
        <v>0.4</v>
      </c>
      <c r="R575">
        <f t="shared" si="74"/>
        <v>1.1216854519919999E-3</v>
      </c>
      <c r="T575">
        <v>2</v>
      </c>
      <c r="U575">
        <v>4</v>
      </c>
      <c r="V575">
        <v>1.6160204009499999E-2</v>
      </c>
      <c r="W575">
        <f t="shared" si="71"/>
        <v>1.4</v>
      </c>
      <c r="X575">
        <f t="shared" si="72"/>
        <v>6.4640816037999996E-2</v>
      </c>
    </row>
    <row r="576" spans="2:24" x14ac:dyDescent="0.25">
      <c r="B576">
        <v>1</v>
      </c>
      <c r="C576">
        <v>1</v>
      </c>
      <c r="D576">
        <v>1.8241892203300001E-3</v>
      </c>
      <c r="E576">
        <f t="shared" si="67"/>
        <v>0.4</v>
      </c>
      <c r="F576">
        <f t="shared" si="68"/>
        <v>7.2967568813200011E-4</v>
      </c>
      <c r="H576">
        <v>1</v>
      </c>
      <c r="I576">
        <v>2</v>
      </c>
      <c r="J576">
        <v>5.81021386576E-3</v>
      </c>
      <c r="K576">
        <f t="shared" si="69"/>
        <v>0.4</v>
      </c>
      <c r="L576">
        <f t="shared" si="70"/>
        <v>2.3240855463039999E-3</v>
      </c>
      <c r="N576">
        <v>1</v>
      </c>
      <c r="O576">
        <v>3</v>
      </c>
      <c r="P576">
        <v>2.7543010948200002E-3</v>
      </c>
      <c r="Q576">
        <f t="shared" si="73"/>
        <v>0.4</v>
      </c>
      <c r="R576">
        <f t="shared" si="74"/>
        <v>1.1017204379280001E-3</v>
      </c>
      <c r="T576">
        <v>2</v>
      </c>
      <c r="U576">
        <v>4</v>
      </c>
      <c r="V576">
        <v>9.4597317106299997E-2</v>
      </c>
      <c r="W576">
        <f t="shared" si="71"/>
        <v>1.4</v>
      </c>
      <c r="X576">
        <f t="shared" si="72"/>
        <v>0.37838926842519999</v>
      </c>
    </row>
    <row r="577" spans="2:24" x14ac:dyDescent="0.25">
      <c r="B577">
        <v>1</v>
      </c>
      <c r="C577">
        <v>1</v>
      </c>
      <c r="D577">
        <v>2.03523042095E-3</v>
      </c>
      <c r="E577">
        <f t="shared" si="67"/>
        <v>0.4</v>
      </c>
      <c r="F577">
        <f t="shared" si="68"/>
        <v>8.1409216838000003E-4</v>
      </c>
      <c r="H577">
        <v>1</v>
      </c>
      <c r="I577">
        <v>2</v>
      </c>
      <c r="J577">
        <v>5.86419562624E-2</v>
      </c>
      <c r="K577">
        <f t="shared" si="69"/>
        <v>0.4</v>
      </c>
      <c r="L577">
        <f t="shared" si="70"/>
        <v>2.345678250496E-2</v>
      </c>
      <c r="N577">
        <v>1</v>
      </c>
      <c r="O577">
        <v>3</v>
      </c>
      <c r="P577">
        <v>1.8233591261899999E-2</v>
      </c>
      <c r="Q577">
        <f t="shared" si="73"/>
        <v>0.4</v>
      </c>
      <c r="R577">
        <f t="shared" si="74"/>
        <v>7.2934365047599998E-3</v>
      </c>
      <c r="T577">
        <v>2</v>
      </c>
      <c r="U577">
        <v>4</v>
      </c>
      <c r="V577">
        <v>3.6034822216600003E-2</v>
      </c>
      <c r="W577">
        <f t="shared" si="71"/>
        <v>1.4</v>
      </c>
      <c r="X577">
        <f t="shared" si="72"/>
        <v>0.14413928886640001</v>
      </c>
    </row>
    <row r="578" spans="2:24" x14ac:dyDescent="0.25">
      <c r="B578">
        <v>1</v>
      </c>
      <c r="C578">
        <v>1</v>
      </c>
      <c r="D578">
        <v>2.5296170149099999E-3</v>
      </c>
      <c r="E578">
        <f t="shared" si="67"/>
        <v>0.4</v>
      </c>
      <c r="F578">
        <f t="shared" si="68"/>
        <v>1.011846805964E-3</v>
      </c>
      <c r="H578">
        <v>1</v>
      </c>
      <c r="I578">
        <v>2</v>
      </c>
      <c r="J578">
        <v>2.4665354534900001E-3</v>
      </c>
      <c r="K578">
        <f t="shared" si="69"/>
        <v>0.4</v>
      </c>
      <c r="L578">
        <f t="shared" si="70"/>
        <v>9.8661418139600002E-4</v>
      </c>
      <c r="N578">
        <v>1</v>
      </c>
      <c r="O578">
        <v>3</v>
      </c>
      <c r="P578">
        <v>0.140512981707</v>
      </c>
      <c r="Q578">
        <f t="shared" si="73"/>
        <v>0.4</v>
      </c>
      <c r="R578">
        <f t="shared" si="74"/>
        <v>5.6205192682799998E-2</v>
      </c>
      <c r="T578">
        <v>2</v>
      </c>
      <c r="U578">
        <v>4</v>
      </c>
      <c r="V578">
        <v>1.58649470694E-2</v>
      </c>
      <c r="W578">
        <f t="shared" si="71"/>
        <v>1.4</v>
      </c>
      <c r="X578">
        <f t="shared" si="72"/>
        <v>6.3459788277600002E-2</v>
      </c>
    </row>
    <row r="579" spans="2:24" x14ac:dyDescent="0.25">
      <c r="B579">
        <v>1</v>
      </c>
      <c r="C579">
        <v>1</v>
      </c>
      <c r="D579">
        <v>2.5455063418699998E-2</v>
      </c>
      <c r="E579">
        <f t="shared" si="67"/>
        <v>0.4</v>
      </c>
      <c r="F579">
        <f t="shared" si="68"/>
        <v>1.018202536748E-2</v>
      </c>
      <c r="H579">
        <v>1</v>
      </c>
      <c r="I579">
        <v>2</v>
      </c>
      <c r="J579">
        <v>4.2977899658000002E-2</v>
      </c>
      <c r="K579">
        <f t="shared" si="69"/>
        <v>0.4</v>
      </c>
      <c r="L579">
        <f t="shared" si="70"/>
        <v>1.7191159863200002E-2</v>
      </c>
      <c r="N579">
        <v>1</v>
      </c>
      <c r="O579">
        <v>3</v>
      </c>
      <c r="P579">
        <v>9.5877057845299998E-2</v>
      </c>
      <c r="Q579">
        <f t="shared" si="73"/>
        <v>0.4</v>
      </c>
      <c r="R579">
        <f t="shared" si="74"/>
        <v>3.8350823138120001E-2</v>
      </c>
      <c r="T579">
        <v>2</v>
      </c>
      <c r="U579">
        <v>4</v>
      </c>
      <c r="V579">
        <v>9.4394855248300005E-2</v>
      </c>
      <c r="W579">
        <f t="shared" si="71"/>
        <v>1.4</v>
      </c>
      <c r="X579">
        <f t="shared" si="72"/>
        <v>0.37757942099320002</v>
      </c>
    </row>
    <row r="580" spans="2:24" x14ac:dyDescent="0.25">
      <c r="B580">
        <v>1</v>
      </c>
      <c r="C580">
        <v>1</v>
      </c>
      <c r="D580">
        <v>2.7543010924899998E-3</v>
      </c>
      <c r="E580">
        <f t="shared" si="67"/>
        <v>0.4</v>
      </c>
      <c r="F580">
        <f t="shared" si="68"/>
        <v>1.101720436996E-3</v>
      </c>
      <c r="H580">
        <v>1</v>
      </c>
      <c r="I580">
        <v>2</v>
      </c>
      <c r="J580">
        <v>1.48805773622E-3</v>
      </c>
      <c r="K580">
        <f t="shared" si="69"/>
        <v>0.4</v>
      </c>
      <c r="L580">
        <f t="shared" si="70"/>
        <v>5.9522309448800008E-4</v>
      </c>
      <c r="N580">
        <v>1</v>
      </c>
      <c r="O580">
        <v>3</v>
      </c>
      <c r="P580">
        <v>2.14613375601E-3</v>
      </c>
      <c r="Q580">
        <f t="shared" si="73"/>
        <v>0.4</v>
      </c>
      <c r="R580">
        <f t="shared" si="74"/>
        <v>8.5845350240400004E-4</v>
      </c>
      <c r="T580">
        <v>2</v>
      </c>
      <c r="U580">
        <v>4</v>
      </c>
      <c r="V580">
        <v>1.3014363516000001E-2</v>
      </c>
      <c r="W580">
        <f t="shared" si="71"/>
        <v>1.4</v>
      </c>
      <c r="X580">
        <f t="shared" si="72"/>
        <v>5.2057454064000003E-2</v>
      </c>
    </row>
    <row r="581" spans="2:24" x14ac:dyDescent="0.25">
      <c r="B581">
        <v>1</v>
      </c>
      <c r="C581">
        <v>1</v>
      </c>
      <c r="D581">
        <v>2.5459086983899998E-3</v>
      </c>
      <c r="E581">
        <f t="shared" si="67"/>
        <v>0.4</v>
      </c>
      <c r="F581">
        <f t="shared" si="68"/>
        <v>1.018363479356E-3</v>
      </c>
      <c r="H581">
        <v>1</v>
      </c>
      <c r="I581">
        <v>2</v>
      </c>
      <c r="J581">
        <v>1.12028740902E-2</v>
      </c>
      <c r="K581">
        <f t="shared" si="69"/>
        <v>0.4</v>
      </c>
      <c r="L581">
        <f t="shared" si="70"/>
        <v>4.4811496360800005E-3</v>
      </c>
      <c r="N581">
        <v>1</v>
      </c>
      <c r="O581">
        <v>3</v>
      </c>
      <c r="P581">
        <v>2.8042136313100002E-3</v>
      </c>
      <c r="Q581">
        <f t="shared" si="73"/>
        <v>0.4</v>
      </c>
      <c r="R581">
        <f t="shared" si="74"/>
        <v>1.1216854525240001E-3</v>
      </c>
      <c r="T581">
        <v>2</v>
      </c>
      <c r="U581">
        <v>4</v>
      </c>
      <c r="V581">
        <v>1.6502662666399999E-2</v>
      </c>
      <c r="W581">
        <f t="shared" si="71"/>
        <v>1.4</v>
      </c>
      <c r="X581">
        <f t="shared" si="72"/>
        <v>6.6010650665599996E-2</v>
      </c>
    </row>
    <row r="582" spans="2:24" x14ac:dyDescent="0.25">
      <c r="B582">
        <v>1</v>
      </c>
      <c r="C582">
        <v>1</v>
      </c>
      <c r="D582">
        <v>9.0771217273500002E-3</v>
      </c>
      <c r="E582">
        <f t="shared" si="67"/>
        <v>0.4</v>
      </c>
      <c r="F582">
        <f t="shared" si="68"/>
        <v>3.6308486909400004E-3</v>
      </c>
      <c r="H582">
        <v>1</v>
      </c>
      <c r="I582">
        <v>2</v>
      </c>
      <c r="J582">
        <v>5.1554880510300003E-3</v>
      </c>
      <c r="K582">
        <f t="shared" si="69"/>
        <v>0.4</v>
      </c>
      <c r="L582">
        <f t="shared" si="70"/>
        <v>2.062195220412E-3</v>
      </c>
      <c r="N582">
        <v>1</v>
      </c>
      <c r="O582">
        <v>3</v>
      </c>
      <c r="P582">
        <v>2.5289117422800001E-3</v>
      </c>
      <c r="Q582">
        <f t="shared" si="73"/>
        <v>0.4</v>
      </c>
      <c r="R582">
        <f t="shared" si="74"/>
        <v>1.0115646969120001E-3</v>
      </c>
      <c r="T582">
        <v>2</v>
      </c>
      <c r="U582">
        <v>4</v>
      </c>
      <c r="V582">
        <v>4.1467736012899999E-2</v>
      </c>
      <c r="W582">
        <f t="shared" si="71"/>
        <v>1.4</v>
      </c>
      <c r="X582">
        <f t="shared" si="72"/>
        <v>0.16587094405159999</v>
      </c>
    </row>
    <row r="583" spans="2:24" x14ac:dyDescent="0.25">
      <c r="B583">
        <v>1</v>
      </c>
      <c r="C583">
        <v>1</v>
      </c>
      <c r="D583">
        <v>7.0169398926100003E-4</v>
      </c>
      <c r="E583">
        <f t="shared" si="67"/>
        <v>0.4</v>
      </c>
      <c r="F583">
        <f t="shared" si="68"/>
        <v>2.8067759570440004E-4</v>
      </c>
      <c r="H583">
        <v>1</v>
      </c>
      <c r="I583">
        <v>2</v>
      </c>
      <c r="J583">
        <v>1.7094354862200001E-3</v>
      </c>
      <c r="K583">
        <f t="shared" si="69"/>
        <v>0.4</v>
      </c>
      <c r="L583">
        <f t="shared" si="70"/>
        <v>6.8377419448800009E-4</v>
      </c>
      <c r="N583">
        <v>1</v>
      </c>
      <c r="O583">
        <v>3</v>
      </c>
      <c r="P583">
        <v>0.36534878787899999</v>
      </c>
      <c r="Q583">
        <f t="shared" si="73"/>
        <v>0.4</v>
      </c>
      <c r="R583">
        <f t="shared" si="74"/>
        <v>0.14613951515160001</v>
      </c>
      <c r="T583">
        <v>2</v>
      </c>
      <c r="U583">
        <v>4</v>
      </c>
      <c r="V583">
        <v>3.9732664900599998E-2</v>
      </c>
      <c r="W583">
        <f t="shared" si="71"/>
        <v>1.4</v>
      </c>
      <c r="X583">
        <f t="shared" si="72"/>
        <v>0.15893065960239999</v>
      </c>
    </row>
    <row r="584" spans="2:24" x14ac:dyDescent="0.25">
      <c r="B584">
        <v>1</v>
      </c>
      <c r="C584">
        <v>1</v>
      </c>
      <c r="D584">
        <v>2.6377745081799998E-2</v>
      </c>
      <c r="E584">
        <f t="shared" si="67"/>
        <v>0.4</v>
      </c>
      <c r="F584">
        <f t="shared" si="68"/>
        <v>1.055109803272E-2</v>
      </c>
      <c r="H584">
        <v>1</v>
      </c>
      <c r="I584">
        <v>2</v>
      </c>
      <c r="J584">
        <v>2.2540346228000002E-3</v>
      </c>
      <c r="K584">
        <f t="shared" si="69"/>
        <v>0.4</v>
      </c>
      <c r="L584">
        <f t="shared" si="70"/>
        <v>9.0161384912000012E-4</v>
      </c>
      <c r="N584">
        <v>1</v>
      </c>
      <c r="O584">
        <v>3</v>
      </c>
      <c r="P584">
        <v>0.38645885298499999</v>
      </c>
      <c r="Q584">
        <f t="shared" si="73"/>
        <v>0.4</v>
      </c>
      <c r="R584">
        <f t="shared" si="74"/>
        <v>0.154583541194</v>
      </c>
      <c r="T584">
        <v>2</v>
      </c>
      <c r="U584">
        <v>4</v>
      </c>
      <c r="V584">
        <v>0.115613726241</v>
      </c>
      <c r="W584">
        <f t="shared" si="71"/>
        <v>1.4</v>
      </c>
      <c r="X584">
        <f t="shared" si="72"/>
        <v>0.46245490496399999</v>
      </c>
    </row>
    <row r="585" spans="2:24" x14ac:dyDescent="0.25">
      <c r="B585">
        <v>1</v>
      </c>
      <c r="C585">
        <v>1</v>
      </c>
      <c r="D585">
        <v>3.1387428557499999E-2</v>
      </c>
      <c r="E585">
        <f t="shared" si="67"/>
        <v>0.4</v>
      </c>
      <c r="F585">
        <f t="shared" si="68"/>
        <v>1.2554971423000001E-2</v>
      </c>
      <c r="H585">
        <v>1</v>
      </c>
      <c r="I585">
        <v>2</v>
      </c>
      <c r="J585">
        <v>1.5516249877299999E-2</v>
      </c>
      <c r="K585">
        <f t="shared" si="69"/>
        <v>0.4</v>
      </c>
      <c r="L585">
        <f t="shared" si="70"/>
        <v>6.2064999509199997E-3</v>
      </c>
      <c r="N585">
        <v>1</v>
      </c>
      <c r="O585">
        <v>3</v>
      </c>
      <c r="P585">
        <v>1.0871601138699999E-2</v>
      </c>
      <c r="Q585">
        <f t="shared" si="73"/>
        <v>0.4</v>
      </c>
      <c r="R585">
        <f t="shared" si="74"/>
        <v>4.34864045548E-3</v>
      </c>
      <c r="T585">
        <v>2</v>
      </c>
      <c r="U585">
        <v>4</v>
      </c>
      <c r="V585">
        <v>1.6707102343600001E-2</v>
      </c>
      <c r="W585">
        <f t="shared" si="71"/>
        <v>1.4</v>
      </c>
      <c r="X585">
        <f t="shared" si="72"/>
        <v>6.6828409374400002E-2</v>
      </c>
    </row>
    <row r="586" spans="2:24" x14ac:dyDescent="0.25">
      <c r="B586">
        <v>1</v>
      </c>
      <c r="C586">
        <v>1</v>
      </c>
      <c r="D586">
        <v>2.9253832680299998E-3</v>
      </c>
      <c r="E586">
        <f t="shared" si="67"/>
        <v>0.4</v>
      </c>
      <c r="F586">
        <f t="shared" si="68"/>
        <v>1.1701533072119999E-3</v>
      </c>
      <c r="H586">
        <v>1</v>
      </c>
      <c r="I586">
        <v>2</v>
      </c>
      <c r="J586">
        <v>1.3600352579900001E-2</v>
      </c>
      <c r="K586">
        <f t="shared" si="69"/>
        <v>0.4</v>
      </c>
      <c r="L586">
        <f t="shared" si="70"/>
        <v>5.4401410319600005E-3</v>
      </c>
      <c r="N586">
        <v>1</v>
      </c>
      <c r="O586">
        <v>3</v>
      </c>
      <c r="P586">
        <v>2.3327533369200001E-3</v>
      </c>
      <c r="Q586">
        <f t="shared" si="73"/>
        <v>0.4</v>
      </c>
      <c r="R586">
        <f t="shared" si="74"/>
        <v>9.3310133476800009E-4</v>
      </c>
      <c r="T586">
        <v>2</v>
      </c>
      <c r="U586">
        <v>4</v>
      </c>
      <c r="V586">
        <v>1.40933717975E-2</v>
      </c>
      <c r="W586">
        <f t="shared" si="71"/>
        <v>1.4</v>
      </c>
      <c r="X586">
        <f t="shared" si="72"/>
        <v>5.6373487190000002E-2</v>
      </c>
    </row>
    <row r="587" spans="2:24" x14ac:dyDescent="0.25">
      <c r="B587">
        <v>1</v>
      </c>
      <c r="C587">
        <v>1</v>
      </c>
      <c r="D587">
        <v>7.5609606785699999E-3</v>
      </c>
      <c r="E587">
        <f t="shared" si="67"/>
        <v>0.4</v>
      </c>
      <c r="F587">
        <f t="shared" si="68"/>
        <v>3.0243842714280001E-3</v>
      </c>
      <c r="H587">
        <v>1</v>
      </c>
      <c r="I587">
        <v>2</v>
      </c>
      <c r="J587">
        <v>2.0352304230100001E-3</v>
      </c>
      <c r="K587">
        <f t="shared" si="69"/>
        <v>0.4</v>
      </c>
      <c r="L587">
        <f t="shared" si="70"/>
        <v>8.1409216920400008E-4</v>
      </c>
      <c r="N587">
        <v>1</v>
      </c>
      <c r="O587">
        <v>3</v>
      </c>
      <c r="P587">
        <v>1.26624721041E-3</v>
      </c>
      <c r="Q587">
        <f t="shared" si="73"/>
        <v>0.4</v>
      </c>
      <c r="R587">
        <f t="shared" si="74"/>
        <v>5.0649888416400002E-4</v>
      </c>
      <c r="T587">
        <v>2</v>
      </c>
      <c r="U587">
        <v>4</v>
      </c>
      <c r="V587">
        <v>5.2015910268600002E-2</v>
      </c>
      <c r="W587">
        <f t="shared" si="71"/>
        <v>1.4</v>
      </c>
      <c r="X587">
        <f t="shared" si="72"/>
        <v>0.20806364107440001</v>
      </c>
    </row>
    <row r="588" spans="2:24" x14ac:dyDescent="0.25">
      <c r="B588">
        <v>1</v>
      </c>
      <c r="C588">
        <v>1</v>
      </c>
      <c r="D588">
        <v>8.9330303941399999E-3</v>
      </c>
      <c r="E588">
        <f t="shared" si="67"/>
        <v>0.4</v>
      </c>
      <c r="F588">
        <f t="shared" si="68"/>
        <v>3.5732121576560003E-3</v>
      </c>
      <c r="H588">
        <v>1</v>
      </c>
      <c r="I588">
        <v>2</v>
      </c>
      <c r="J588">
        <v>1.0486653311899999E-2</v>
      </c>
      <c r="K588">
        <f t="shared" si="69"/>
        <v>0.4</v>
      </c>
      <c r="L588">
        <f t="shared" si="70"/>
        <v>4.1946613247599998E-3</v>
      </c>
      <c r="N588">
        <v>1</v>
      </c>
      <c r="O588">
        <v>3</v>
      </c>
      <c r="P588">
        <v>2.6407551506899998E-3</v>
      </c>
      <c r="Q588">
        <f t="shared" si="73"/>
        <v>0.4</v>
      </c>
      <c r="R588">
        <f t="shared" si="74"/>
        <v>1.056302060276E-3</v>
      </c>
      <c r="T588">
        <v>2</v>
      </c>
      <c r="U588">
        <v>4</v>
      </c>
      <c r="V588">
        <v>1.6823618095900002E-2</v>
      </c>
      <c r="W588">
        <f t="shared" si="71"/>
        <v>1.4</v>
      </c>
      <c r="X588">
        <f t="shared" si="72"/>
        <v>6.7294472383600007E-2</v>
      </c>
    </row>
    <row r="589" spans="2:24" x14ac:dyDescent="0.25">
      <c r="B589">
        <v>1</v>
      </c>
      <c r="C589">
        <v>1</v>
      </c>
      <c r="D589">
        <v>2.74874902447E-2</v>
      </c>
      <c r="E589">
        <f t="shared" si="67"/>
        <v>0.4</v>
      </c>
      <c r="F589">
        <f t="shared" si="68"/>
        <v>1.0994996097880001E-2</v>
      </c>
      <c r="H589">
        <v>1</v>
      </c>
      <c r="I589">
        <v>2</v>
      </c>
      <c r="J589">
        <v>2.25682456112E-3</v>
      </c>
      <c r="K589">
        <f t="shared" si="69"/>
        <v>0.4</v>
      </c>
      <c r="L589">
        <f t="shared" si="70"/>
        <v>9.0272982444800001E-4</v>
      </c>
      <c r="N589">
        <v>1</v>
      </c>
      <c r="O589">
        <v>3</v>
      </c>
      <c r="P589">
        <v>1.4310589884899999E-3</v>
      </c>
      <c r="Q589">
        <f t="shared" si="73"/>
        <v>0.4</v>
      </c>
      <c r="R589">
        <f t="shared" si="74"/>
        <v>5.7242359539600004E-4</v>
      </c>
      <c r="T589">
        <v>2</v>
      </c>
      <c r="U589">
        <v>4</v>
      </c>
      <c r="V589">
        <v>4.7350408318300001E-2</v>
      </c>
      <c r="W589">
        <f t="shared" si="71"/>
        <v>1.4</v>
      </c>
      <c r="X589">
        <f t="shared" si="72"/>
        <v>0.1894016332732</v>
      </c>
    </row>
    <row r="590" spans="2:24" x14ac:dyDescent="0.25">
      <c r="B590">
        <v>1</v>
      </c>
      <c r="C590">
        <v>1</v>
      </c>
      <c r="D590">
        <v>1.1490560694699999E-3</v>
      </c>
      <c r="E590">
        <f t="shared" si="67"/>
        <v>0.4</v>
      </c>
      <c r="F590">
        <f t="shared" si="68"/>
        <v>4.5962242778799998E-4</v>
      </c>
      <c r="H590">
        <v>1</v>
      </c>
      <c r="I590">
        <v>2</v>
      </c>
      <c r="J590">
        <v>1.26624721126E-3</v>
      </c>
      <c r="K590">
        <f t="shared" si="69"/>
        <v>0.4</v>
      </c>
      <c r="L590">
        <f t="shared" si="70"/>
        <v>5.0649888450400007E-4</v>
      </c>
      <c r="N590">
        <v>1</v>
      </c>
      <c r="O590">
        <v>3</v>
      </c>
      <c r="P590">
        <v>2.0499081895600001E-3</v>
      </c>
      <c r="Q590">
        <f t="shared" si="73"/>
        <v>0.4</v>
      </c>
      <c r="R590">
        <f t="shared" si="74"/>
        <v>8.1996327582400008E-4</v>
      </c>
      <c r="T590">
        <v>2</v>
      </c>
      <c r="U590">
        <v>4</v>
      </c>
      <c r="V590">
        <v>1.6530940250100001E-2</v>
      </c>
      <c r="W590">
        <f t="shared" si="71"/>
        <v>1.4</v>
      </c>
      <c r="X590">
        <f t="shared" si="72"/>
        <v>6.6123761000400003E-2</v>
      </c>
    </row>
    <row r="591" spans="2:24" x14ac:dyDescent="0.25">
      <c r="B591">
        <v>1</v>
      </c>
      <c r="C591">
        <v>1</v>
      </c>
      <c r="D591">
        <v>9.6916059861799995E-3</v>
      </c>
      <c r="E591">
        <f t="shared" si="67"/>
        <v>0.4</v>
      </c>
      <c r="F591">
        <f t="shared" si="68"/>
        <v>3.8766423944719998E-3</v>
      </c>
      <c r="H591">
        <v>1</v>
      </c>
      <c r="I591">
        <v>2</v>
      </c>
      <c r="J591">
        <v>1.49111786574E-3</v>
      </c>
      <c r="K591">
        <f t="shared" si="69"/>
        <v>0.4</v>
      </c>
      <c r="L591">
        <f t="shared" si="70"/>
        <v>5.96447146296E-4</v>
      </c>
      <c r="N591">
        <v>1</v>
      </c>
      <c r="O591">
        <v>3</v>
      </c>
      <c r="P591">
        <v>1.1202874094E-2</v>
      </c>
      <c r="Q591">
        <f t="shared" si="73"/>
        <v>0.4</v>
      </c>
      <c r="R591">
        <f t="shared" si="74"/>
        <v>4.4811496376E-3</v>
      </c>
      <c r="T591">
        <v>2</v>
      </c>
      <c r="U591">
        <v>4</v>
      </c>
      <c r="V591">
        <v>0.107322963955</v>
      </c>
      <c r="W591">
        <f t="shared" si="71"/>
        <v>1.4</v>
      </c>
      <c r="X591">
        <f t="shared" si="72"/>
        <v>0.42929185582000001</v>
      </c>
    </row>
    <row r="592" spans="2:24" x14ac:dyDescent="0.25">
      <c r="B592">
        <v>1</v>
      </c>
      <c r="C592">
        <v>1</v>
      </c>
      <c r="D592">
        <v>4.44496624543E-3</v>
      </c>
      <c r="E592">
        <f t="shared" si="67"/>
        <v>0.4</v>
      </c>
      <c r="F592">
        <f t="shared" si="68"/>
        <v>1.777986498172E-3</v>
      </c>
      <c r="H592">
        <v>1</v>
      </c>
      <c r="I592">
        <v>2</v>
      </c>
      <c r="J592">
        <v>1.93732364353E-3</v>
      </c>
      <c r="K592">
        <f t="shared" si="69"/>
        <v>0.4</v>
      </c>
      <c r="L592">
        <f t="shared" si="70"/>
        <v>7.7492945741200003E-4</v>
      </c>
      <c r="N592">
        <v>1</v>
      </c>
      <c r="O592">
        <v>3</v>
      </c>
      <c r="P592">
        <v>2.75430109127E-3</v>
      </c>
      <c r="Q592">
        <f t="shared" si="73"/>
        <v>0.4</v>
      </c>
      <c r="R592">
        <f t="shared" si="74"/>
        <v>1.1017204365080001E-3</v>
      </c>
      <c r="T592">
        <v>2</v>
      </c>
      <c r="U592">
        <v>4</v>
      </c>
      <c r="V592">
        <v>0.156900124976</v>
      </c>
      <c r="W592">
        <f t="shared" si="71"/>
        <v>1.4</v>
      </c>
      <c r="X592">
        <f t="shared" si="72"/>
        <v>0.62760049990400002</v>
      </c>
    </row>
    <row r="593" spans="2:24" x14ac:dyDescent="0.25">
      <c r="B593">
        <v>1</v>
      </c>
      <c r="C593">
        <v>1</v>
      </c>
      <c r="D593">
        <v>1.6508817287500002E-2</v>
      </c>
      <c r="E593">
        <f t="shared" si="67"/>
        <v>0.4</v>
      </c>
      <c r="F593">
        <f t="shared" si="68"/>
        <v>6.6035269150000013E-3</v>
      </c>
      <c r="H593">
        <v>1</v>
      </c>
      <c r="I593">
        <v>2</v>
      </c>
      <c r="J593">
        <v>4.0122883279399999E-3</v>
      </c>
      <c r="K593">
        <f t="shared" si="69"/>
        <v>0.4</v>
      </c>
      <c r="L593">
        <f t="shared" si="70"/>
        <v>1.604915331176E-3</v>
      </c>
      <c r="N593">
        <v>1</v>
      </c>
      <c r="O593">
        <v>3</v>
      </c>
      <c r="P593">
        <v>0.131796534636</v>
      </c>
      <c r="Q593">
        <f t="shared" si="73"/>
        <v>0.4</v>
      </c>
      <c r="R593">
        <f t="shared" si="74"/>
        <v>5.27186138544E-2</v>
      </c>
      <c r="T593">
        <v>2</v>
      </c>
      <c r="U593">
        <v>4</v>
      </c>
      <c r="V593">
        <v>1.67073905844E-2</v>
      </c>
      <c r="W593">
        <f t="shared" si="71"/>
        <v>1.4</v>
      </c>
      <c r="X593">
        <f t="shared" si="72"/>
        <v>6.6829562337599999E-2</v>
      </c>
    </row>
    <row r="594" spans="2:24" x14ac:dyDescent="0.25">
      <c r="B594">
        <v>1</v>
      </c>
      <c r="C594">
        <v>1</v>
      </c>
      <c r="D594">
        <v>2.2210966407400002E-3</v>
      </c>
      <c r="E594">
        <f t="shared" si="67"/>
        <v>0.4</v>
      </c>
      <c r="F594">
        <f t="shared" si="68"/>
        <v>8.8843865629600015E-4</v>
      </c>
      <c r="H594">
        <v>1</v>
      </c>
      <c r="I594">
        <v>2</v>
      </c>
      <c r="J594">
        <v>7.9162915006400006E-3</v>
      </c>
      <c r="K594">
        <f t="shared" si="69"/>
        <v>0.4</v>
      </c>
      <c r="L594">
        <f t="shared" si="70"/>
        <v>3.1665166002560006E-3</v>
      </c>
      <c r="N594">
        <v>1</v>
      </c>
      <c r="O594">
        <v>3</v>
      </c>
      <c r="P594">
        <v>8.5727146363200005E-3</v>
      </c>
      <c r="Q594">
        <f t="shared" si="73"/>
        <v>0.4</v>
      </c>
      <c r="R594">
        <f t="shared" si="74"/>
        <v>3.4290858545280006E-3</v>
      </c>
      <c r="T594">
        <v>2</v>
      </c>
      <c r="U594">
        <v>4</v>
      </c>
      <c r="V594">
        <v>6.8939358535799994E-2</v>
      </c>
      <c r="W594">
        <f t="shared" si="71"/>
        <v>1.4</v>
      </c>
      <c r="X594">
        <f t="shared" si="72"/>
        <v>0.27575743414319998</v>
      </c>
    </row>
    <row r="595" spans="2:24" x14ac:dyDescent="0.25">
      <c r="B595">
        <v>1</v>
      </c>
      <c r="C595">
        <v>1</v>
      </c>
      <c r="D595">
        <v>2.09860514536E-2</v>
      </c>
      <c r="E595">
        <f t="shared" si="67"/>
        <v>0.4</v>
      </c>
      <c r="F595">
        <f t="shared" si="68"/>
        <v>8.39442058144E-3</v>
      </c>
      <c r="H595">
        <v>1</v>
      </c>
      <c r="I595">
        <v>2</v>
      </c>
      <c r="J595">
        <v>1.91160450256E-3</v>
      </c>
      <c r="K595">
        <f t="shared" si="69"/>
        <v>0.4</v>
      </c>
      <c r="L595">
        <f t="shared" si="70"/>
        <v>7.646418010240001E-4</v>
      </c>
      <c r="N595">
        <v>1</v>
      </c>
      <c r="O595">
        <v>3</v>
      </c>
      <c r="P595">
        <v>1.01742021806E-2</v>
      </c>
      <c r="Q595">
        <f t="shared" si="73"/>
        <v>0.4</v>
      </c>
      <c r="R595">
        <f t="shared" si="74"/>
        <v>4.0696808722400007E-3</v>
      </c>
      <c r="T595">
        <v>2</v>
      </c>
      <c r="U595">
        <v>4</v>
      </c>
      <c r="V595">
        <v>1.63129842519E-2</v>
      </c>
      <c r="W595">
        <f t="shared" si="71"/>
        <v>1.4</v>
      </c>
      <c r="X595">
        <f t="shared" si="72"/>
        <v>6.52519370076E-2</v>
      </c>
    </row>
    <row r="596" spans="2:24" x14ac:dyDescent="0.25">
      <c r="B596">
        <v>1</v>
      </c>
      <c r="C596">
        <v>1</v>
      </c>
      <c r="D596">
        <v>2.2549833974E-3</v>
      </c>
      <c r="E596">
        <f t="shared" si="67"/>
        <v>0.4</v>
      </c>
      <c r="F596">
        <f t="shared" si="68"/>
        <v>9.0199335895999998E-4</v>
      </c>
      <c r="H596">
        <v>1</v>
      </c>
      <c r="I596">
        <v>2</v>
      </c>
      <c r="J596">
        <v>2.1654508479099999E-2</v>
      </c>
      <c r="K596">
        <f t="shared" si="69"/>
        <v>0.4</v>
      </c>
      <c r="L596">
        <f t="shared" si="70"/>
        <v>8.6618033916399991E-3</v>
      </c>
      <c r="N596">
        <v>1</v>
      </c>
      <c r="O596">
        <v>3</v>
      </c>
      <c r="P596">
        <v>5.08284347087E-2</v>
      </c>
      <c r="Q596">
        <f t="shared" si="73"/>
        <v>0.4</v>
      </c>
      <c r="R596">
        <f t="shared" si="74"/>
        <v>2.0331373883480001E-2</v>
      </c>
      <c r="T596">
        <v>2</v>
      </c>
      <c r="U596">
        <v>4</v>
      </c>
      <c r="V596">
        <v>4.0172891084400003E-2</v>
      </c>
      <c r="W596">
        <f t="shared" si="71"/>
        <v>1.4</v>
      </c>
      <c r="X596">
        <f t="shared" si="72"/>
        <v>0.16069156433760001</v>
      </c>
    </row>
    <row r="597" spans="2:24" x14ac:dyDescent="0.25">
      <c r="B597">
        <v>1</v>
      </c>
      <c r="C597">
        <v>1</v>
      </c>
      <c r="D597">
        <v>8.5847830702000006E-5</v>
      </c>
      <c r="E597">
        <f t="shared" si="67"/>
        <v>0.4</v>
      </c>
      <c r="F597">
        <f t="shared" si="68"/>
        <v>3.4339132280800006E-5</v>
      </c>
      <c r="H597">
        <v>1</v>
      </c>
      <c r="I597">
        <v>2</v>
      </c>
      <c r="J597">
        <v>1.7454690255500002E-2</v>
      </c>
      <c r="K597">
        <f t="shared" si="69"/>
        <v>0.4</v>
      </c>
      <c r="L597">
        <f t="shared" si="70"/>
        <v>6.9818761022000008E-3</v>
      </c>
      <c r="N597">
        <v>1</v>
      </c>
      <c r="O597">
        <v>3</v>
      </c>
      <c r="P597">
        <v>1.53657958916E-3</v>
      </c>
      <c r="Q597">
        <f t="shared" si="73"/>
        <v>0.4</v>
      </c>
      <c r="R597">
        <f t="shared" si="74"/>
        <v>6.1463183566400005E-4</v>
      </c>
      <c r="T597">
        <v>2</v>
      </c>
      <c r="U597">
        <v>4</v>
      </c>
      <c r="V597">
        <v>4.9052295205100002E-2</v>
      </c>
      <c r="W597">
        <f t="shared" si="71"/>
        <v>1.4</v>
      </c>
      <c r="X597">
        <f t="shared" si="72"/>
        <v>0.19620918082040001</v>
      </c>
    </row>
    <row r="598" spans="2:24" x14ac:dyDescent="0.25">
      <c r="B598">
        <v>1</v>
      </c>
      <c r="C598">
        <v>1</v>
      </c>
      <c r="D598">
        <v>3.0155893238099999E-4</v>
      </c>
      <c r="E598">
        <f t="shared" si="67"/>
        <v>0.4</v>
      </c>
      <c r="F598">
        <f t="shared" si="68"/>
        <v>1.206235729524E-4</v>
      </c>
      <c r="H598">
        <v>1</v>
      </c>
      <c r="I598">
        <v>2</v>
      </c>
      <c r="J598">
        <v>1.0965428943799999E-2</v>
      </c>
      <c r="K598">
        <f t="shared" si="69"/>
        <v>0.4</v>
      </c>
      <c r="L598">
        <f t="shared" si="70"/>
        <v>4.38617157752E-3</v>
      </c>
      <c r="N598">
        <v>1</v>
      </c>
      <c r="O598">
        <v>3</v>
      </c>
      <c r="P598">
        <v>1.4021068156299999E-3</v>
      </c>
      <c r="Q598">
        <f t="shared" si="73"/>
        <v>0.4</v>
      </c>
      <c r="R598">
        <f t="shared" si="74"/>
        <v>5.6084272625200003E-4</v>
      </c>
      <c r="T598">
        <v>2</v>
      </c>
      <c r="U598">
        <v>4</v>
      </c>
      <c r="V598">
        <v>3.4332858131899999E-2</v>
      </c>
      <c r="W598">
        <f t="shared" si="71"/>
        <v>1.4</v>
      </c>
      <c r="X598">
        <f t="shared" si="72"/>
        <v>0.13733143252759999</v>
      </c>
    </row>
    <row r="599" spans="2:24" x14ac:dyDescent="0.25">
      <c r="B599">
        <v>1</v>
      </c>
      <c r="C599">
        <v>1</v>
      </c>
      <c r="D599">
        <v>5.3882552233699997E-2</v>
      </c>
      <c r="E599">
        <f t="shared" si="67"/>
        <v>0.4</v>
      </c>
      <c r="F599">
        <f t="shared" si="68"/>
        <v>2.1553020893480001E-2</v>
      </c>
      <c r="H599">
        <v>1</v>
      </c>
      <c r="I599">
        <v>2</v>
      </c>
      <c r="J599">
        <v>3.5044682023800001E-3</v>
      </c>
      <c r="K599">
        <f t="shared" si="69"/>
        <v>0.4</v>
      </c>
      <c r="L599">
        <f t="shared" si="70"/>
        <v>1.4017872809520002E-3</v>
      </c>
      <c r="N599">
        <v>1</v>
      </c>
      <c r="O599">
        <v>3</v>
      </c>
      <c r="P599">
        <v>1.26624721011E-3</v>
      </c>
      <c r="Q599">
        <f t="shared" si="73"/>
        <v>0.4</v>
      </c>
      <c r="R599">
        <f t="shared" si="74"/>
        <v>5.0649888404399998E-4</v>
      </c>
      <c r="T599">
        <v>2</v>
      </c>
      <c r="U599">
        <v>4</v>
      </c>
      <c r="V599">
        <v>6.42951586183E-2</v>
      </c>
      <c r="W599">
        <f t="shared" si="71"/>
        <v>1.4</v>
      </c>
      <c r="X599">
        <f t="shared" si="72"/>
        <v>0.2571806344732</v>
      </c>
    </row>
    <row r="600" spans="2:24" x14ac:dyDescent="0.25">
      <c r="B600">
        <v>1</v>
      </c>
      <c r="C600">
        <v>1</v>
      </c>
      <c r="D600">
        <v>1.1734814238500001E-2</v>
      </c>
      <c r="E600">
        <f t="shared" si="67"/>
        <v>0.4</v>
      </c>
      <c r="F600">
        <f t="shared" si="68"/>
        <v>4.6939256954000004E-3</v>
      </c>
      <c r="H600">
        <v>1</v>
      </c>
      <c r="I600">
        <v>2</v>
      </c>
      <c r="J600">
        <v>1.8241892169700001E-3</v>
      </c>
      <c r="K600">
        <f t="shared" si="69"/>
        <v>0.4</v>
      </c>
      <c r="L600">
        <f t="shared" si="70"/>
        <v>7.2967568678800011E-4</v>
      </c>
      <c r="N600">
        <v>1</v>
      </c>
      <c r="O600">
        <v>3</v>
      </c>
      <c r="P600">
        <v>1.6261884458899999E-2</v>
      </c>
      <c r="Q600">
        <f t="shared" si="73"/>
        <v>0.4</v>
      </c>
      <c r="R600">
        <f t="shared" si="74"/>
        <v>6.5047537835600001E-3</v>
      </c>
      <c r="T600">
        <v>2</v>
      </c>
      <c r="U600">
        <v>4</v>
      </c>
      <c r="V600">
        <v>1.5991427306800001E-2</v>
      </c>
      <c r="W600">
        <f t="shared" si="71"/>
        <v>1.4</v>
      </c>
      <c r="X600">
        <f t="shared" si="72"/>
        <v>6.3965709227200004E-2</v>
      </c>
    </row>
    <row r="601" spans="2:24" x14ac:dyDescent="0.25">
      <c r="B601">
        <v>1</v>
      </c>
      <c r="C601">
        <v>1</v>
      </c>
      <c r="D601">
        <v>3.0723715476900001E-2</v>
      </c>
      <c r="E601">
        <f t="shared" si="67"/>
        <v>0.4</v>
      </c>
      <c r="F601">
        <f t="shared" si="68"/>
        <v>1.228948619076E-2</v>
      </c>
      <c r="H601">
        <v>1</v>
      </c>
      <c r="I601">
        <v>2</v>
      </c>
      <c r="J601">
        <v>5.2731010568099999E-2</v>
      </c>
      <c r="K601">
        <f t="shared" si="69"/>
        <v>0.4</v>
      </c>
      <c r="L601">
        <f t="shared" si="70"/>
        <v>2.109240422724E-2</v>
      </c>
      <c r="N601">
        <v>1</v>
      </c>
      <c r="O601">
        <v>3</v>
      </c>
      <c r="P601">
        <v>1.1495750341600001E-2</v>
      </c>
      <c r="Q601">
        <f t="shared" si="73"/>
        <v>0.4</v>
      </c>
      <c r="R601">
        <f t="shared" si="74"/>
        <v>4.5983001366400001E-3</v>
      </c>
      <c r="T601">
        <v>2</v>
      </c>
      <c r="U601">
        <v>4</v>
      </c>
      <c r="V601">
        <v>3.1062705352100001E-2</v>
      </c>
      <c r="W601">
        <f t="shared" si="71"/>
        <v>1.4</v>
      </c>
      <c r="X601">
        <f t="shared" si="72"/>
        <v>0.12425082140840001</v>
      </c>
    </row>
    <row r="602" spans="2:24" x14ac:dyDescent="0.25">
      <c r="B602">
        <v>1</v>
      </c>
      <c r="C602">
        <v>1</v>
      </c>
      <c r="D602">
        <v>7.7934624418299998E-3</v>
      </c>
      <c r="E602">
        <f t="shared" si="67"/>
        <v>0.4</v>
      </c>
      <c r="F602">
        <f t="shared" si="68"/>
        <v>3.1173849767319999E-3</v>
      </c>
      <c r="H602">
        <v>1</v>
      </c>
      <c r="I602">
        <v>2</v>
      </c>
      <c r="J602">
        <v>2.6781961134400002E-2</v>
      </c>
      <c r="K602">
        <f t="shared" si="69"/>
        <v>0.4</v>
      </c>
      <c r="L602">
        <f t="shared" si="70"/>
        <v>1.0712784453760001E-2</v>
      </c>
      <c r="N602">
        <v>1</v>
      </c>
      <c r="O602">
        <v>3</v>
      </c>
      <c r="P602">
        <v>1.31279476855E-2</v>
      </c>
      <c r="Q602">
        <f t="shared" si="73"/>
        <v>0.4</v>
      </c>
      <c r="R602">
        <f t="shared" si="74"/>
        <v>5.2511790742000002E-3</v>
      </c>
      <c r="T602">
        <v>2</v>
      </c>
      <c r="U602">
        <v>4</v>
      </c>
      <c r="V602">
        <v>2.7559066141399999E-2</v>
      </c>
      <c r="W602">
        <f t="shared" si="71"/>
        <v>1.4</v>
      </c>
      <c r="X602">
        <f t="shared" si="72"/>
        <v>0.1102362645656</v>
      </c>
    </row>
    <row r="603" spans="2:24" x14ac:dyDescent="0.25">
      <c r="B603">
        <v>1</v>
      </c>
      <c r="C603">
        <v>1</v>
      </c>
      <c r="D603">
        <v>6.4769559705699998E-4</v>
      </c>
      <c r="E603">
        <f t="shared" si="67"/>
        <v>0.4</v>
      </c>
      <c r="F603">
        <f t="shared" si="68"/>
        <v>2.5907823882280001E-4</v>
      </c>
      <c r="H603">
        <v>1</v>
      </c>
      <c r="I603">
        <v>2</v>
      </c>
      <c r="J603">
        <v>2.0352304240499998E-3</v>
      </c>
      <c r="K603">
        <f t="shared" si="69"/>
        <v>0.4</v>
      </c>
      <c r="L603">
        <f t="shared" si="70"/>
        <v>8.1409216962E-4</v>
      </c>
      <c r="N603">
        <v>1</v>
      </c>
      <c r="O603">
        <v>3</v>
      </c>
      <c r="P603">
        <v>6.5539465648999998E-2</v>
      </c>
      <c r="Q603">
        <f t="shared" si="73"/>
        <v>0.4</v>
      </c>
      <c r="R603">
        <f t="shared" si="74"/>
        <v>2.6215786259599999E-2</v>
      </c>
      <c r="T603">
        <v>2</v>
      </c>
      <c r="U603">
        <v>4</v>
      </c>
      <c r="V603">
        <v>1.6110868326800001E-2</v>
      </c>
      <c r="W603">
        <f t="shared" si="71"/>
        <v>1.4</v>
      </c>
      <c r="X603">
        <f t="shared" si="72"/>
        <v>6.4443473307200003E-2</v>
      </c>
    </row>
    <row r="604" spans="2:24" x14ac:dyDescent="0.25">
      <c r="B604">
        <v>1</v>
      </c>
      <c r="C604">
        <v>1</v>
      </c>
      <c r="D604">
        <v>3.0555060508100002E-2</v>
      </c>
      <c r="E604">
        <f t="shared" si="67"/>
        <v>0.4</v>
      </c>
      <c r="F604">
        <f t="shared" si="68"/>
        <v>1.2222024203240001E-2</v>
      </c>
      <c r="H604">
        <v>1</v>
      </c>
      <c r="I604">
        <v>2</v>
      </c>
      <c r="J604">
        <v>2.75430109206E-3</v>
      </c>
      <c r="K604">
        <f t="shared" si="69"/>
        <v>0.4</v>
      </c>
      <c r="L604">
        <f t="shared" si="70"/>
        <v>1.101720436824E-3</v>
      </c>
      <c r="N604">
        <v>1</v>
      </c>
      <c r="O604">
        <v>3</v>
      </c>
      <c r="P604">
        <v>5.2881226673900002E-3</v>
      </c>
      <c r="Q604">
        <f t="shared" si="73"/>
        <v>0.4</v>
      </c>
      <c r="R604">
        <f t="shared" si="74"/>
        <v>2.1152490669560002E-3</v>
      </c>
      <c r="T604">
        <v>2</v>
      </c>
      <c r="U604">
        <v>4</v>
      </c>
      <c r="V604">
        <v>1.34322029327E-2</v>
      </c>
      <c r="W604">
        <f t="shared" si="71"/>
        <v>1.4</v>
      </c>
      <c r="X604">
        <f t="shared" si="72"/>
        <v>5.3728811730799998E-2</v>
      </c>
    </row>
    <row r="605" spans="2:24" x14ac:dyDescent="0.25">
      <c r="B605">
        <v>1</v>
      </c>
      <c r="C605">
        <v>1</v>
      </c>
      <c r="D605">
        <v>5.0097940883900002E-2</v>
      </c>
      <c r="E605">
        <f t="shared" si="67"/>
        <v>0.4</v>
      </c>
      <c r="F605">
        <f t="shared" si="68"/>
        <v>2.0039176353560003E-2</v>
      </c>
      <c r="H605">
        <v>1</v>
      </c>
      <c r="I605">
        <v>2</v>
      </c>
      <c r="J605">
        <v>8.5848088598299999E-3</v>
      </c>
      <c r="K605">
        <f t="shared" si="69"/>
        <v>0.4</v>
      </c>
      <c r="L605">
        <f t="shared" si="70"/>
        <v>3.4339235439320003E-3</v>
      </c>
      <c r="N605">
        <v>1</v>
      </c>
      <c r="O605">
        <v>3</v>
      </c>
      <c r="P605">
        <v>4.6867004418399997E-3</v>
      </c>
      <c r="Q605">
        <f t="shared" si="73"/>
        <v>0.4</v>
      </c>
      <c r="R605">
        <f t="shared" si="74"/>
        <v>1.8746801767360001E-3</v>
      </c>
      <c r="T605">
        <v>2</v>
      </c>
      <c r="U605">
        <v>4</v>
      </c>
      <c r="V605">
        <v>0.130354381756</v>
      </c>
      <c r="W605">
        <f t="shared" si="71"/>
        <v>1.4</v>
      </c>
      <c r="X605">
        <f t="shared" si="72"/>
        <v>0.52141752702400002</v>
      </c>
    </row>
    <row r="606" spans="2:24" x14ac:dyDescent="0.25">
      <c r="B606">
        <v>1</v>
      </c>
      <c r="C606">
        <v>1</v>
      </c>
      <c r="D606">
        <v>9.1090134420299996E-4</v>
      </c>
      <c r="E606">
        <f t="shared" si="67"/>
        <v>0.4</v>
      </c>
      <c r="F606">
        <f t="shared" si="68"/>
        <v>3.6436053768120001E-4</v>
      </c>
      <c r="H606">
        <v>1</v>
      </c>
      <c r="I606">
        <v>2</v>
      </c>
      <c r="J606">
        <v>1.39902638142E-3</v>
      </c>
      <c r="K606">
        <f t="shared" si="69"/>
        <v>0.4</v>
      </c>
      <c r="L606">
        <f t="shared" si="70"/>
        <v>5.5961055256800003E-4</v>
      </c>
      <c r="N606">
        <v>1</v>
      </c>
      <c r="O606">
        <v>3</v>
      </c>
      <c r="P606">
        <v>5.2217484678299996E-3</v>
      </c>
      <c r="Q606">
        <f t="shared" si="73"/>
        <v>0.4</v>
      </c>
      <c r="R606">
        <f t="shared" si="74"/>
        <v>2.0886993871319999E-3</v>
      </c>
      <c r="T606">
        <v>2</v>
      </c>
      <c r="U606">
        <v>4</v>
      </c>
      <c r="V606">
        <v>3.43097780738E-2</v>
      </c>
      <c r="W606">
        <f t="shared" si="71"/>
        <v>1.4</v>
      </c>
      <c r="X606">
        <f t="shared" si="72"/>
        <v>0.1372391122952</v>
      </c>
    </row>
    <row r="607" spans="2:24" x14ac:dyDescent="0.25">
      <c r="B607">
        <v>1</v>
      </c>
      <c r="C607">
        <v>1</v>
      </c>
      <c r="D607">
        <v>5.4961050265100002E-2</v>
      </c>
      <c r="E607">
        <f t="shared" ref="E607:E670" si="75">IF(B607=1,0.4,IF(B607=2,1.4,IF(B607=3,3.1,IF(B607=4,6.8,9.5))))</f>
        <v>0.4</v>
      </c>
      <c r="F607">
        <f t="shared" ref="F607:F670" si="76">D607*E607</f>
        <v>2.1984420106040001E-2</v>
      </c>
      <c r="H607">
        <v>1</v>
      </c>
      <c r="I607">
        <v>2</v>
      </c>
      <c r="J607">
        <v>4.0560970490900001E-3</v>
      </c>
      <c r="K607">
        <f t="shared" ref="K607:K670" si="77">IF(H607=1,0.4,IF(H607=2,1.4,IF(H607=3,3.1,IF(H607=4,6.8,9.5))))</f>
        <v>0.4</v>
      </c>
      <c r="L607">
        <f t="shared" ref="L607:L670" si="78">J607*K607</f>
        <v>1.622438819636E-3</v>
      </c>
      <c r="N607">
        <v>1</v>
      </c>
      <c r="O607">
        <v>3</v>
      </c>
      <c r="P607">
        <v>1.26624720981E-3</v>
      </c>
      <c r="Q607">
        <f t="shared" si="73"/>
        <v>0.4</v>
      </c>
      <c r="R607">
        <f t="shared" si="74"/>
        <v>5.0649888392400005E-4</v>
      </c>
      <c r="T607">
        <v>2</v>
      </c>
      <c r="U607">
        <v>4</v>
      </c>
      <c r="V607">
        <v>2.91867748999E-2</v>
      </c>
      <c r="W607">
        <f t="shared" ref="W607:W670" si="79">IF(T607=1,0.4,IF(T607=2,1.4,IF(T607=3,3.1,IF(T607=4,6.8,9.5))))</f>
        <v>1.4</v>
      </c>
      <c r="X607">
        <f t="shared" ref="X607:X670" si="80">U607*V607</f>
        <v>0.1167470995996</v>
      </c>
    </row>
    <row r="608" spans="2:24" x14ac:dyDescent="0.25">
      <c r="B608">
        <v>1</v>
      </c>
      <c r="C608">
        <v>1</v>
      </c>
      <c r="D608">
        <v>4.0545263838299997E-2</v>
      </c>
      <c r="E608">
        <f t="shared" si="75"/>
        <v>0.4</v>
      </c>
      <c r="F608">
        <f t="shared" si="76"/>
        <v>1.621810553532E-2</v>
      </c>
      <c r="H608">
        <v>1</v>
      </c>
      <c r="I608">
        <v>2</v>
      </c>
      <c r="J608">
        <v>4.4813024955999998E-3</v>
      </c>
      <c r="K608">
        <f t="shared" si="77"/>
        <v>0.4</v>
      </c>
      <c r="L608">
        <f t="shared" si="78"/>
        <v>1.7925209982399999E-3</v>
      </c>
      <c r="N608">
        <v>1</v>
      </c>
      <c r="O608">
        <v>3</v>
      </c>
      <c r="P608">
        <v>4.4726982417300004E-3</v>
      </c>
      <c r="Q608">
        <f t="shared" ref="Q608:Q671" si="81">IF(N608=1,0.4,IF(N608=2,1.4,IF(N608=3,3.1,IF(N608=4,6.8,9.5))))</f>
        <v>0.4</v>
      </c>
      <c r="R608">
        <f t="shared" ref="R608:R671" si="82">P608*Q608</f>
        <v>1.7890792966920002E-3</v>
      </c>
      <c r="T608">
        <v>2</v>
      </c>
      <c r="U608">
        <v>4</v>
      </c>
      <c r="V608">
        <v>1.0895237602999999E-2</v>
      </c>
      <c r="W608">
        <f t="shared" si="79"/>
        <v>1.4</v>
      </c>
      <c r="X608">
        <f t="shared" si="80"/>
        <v>4.3580950411999997E-2</v>
      </c>
    </row>
    <row r="609" spans="2:24" x14ac:dyDescent="0.25">
      <c r="B609">
        <v>1</v>
      </c>
      <c r="C609">
        <v>1</v>
      </c>
      <c r="D609">
        <v>1.1253463714E-2</v>
      </c>
      <c r="E609">
        <f t="shared" si="75"/>
        <v>0.4</v>
      </c>
      <c r="F609">
        <f t="shared" si="76"/>
        <v>4.5013854856000004E-3</v>
      </c>
      <c r="H609">
        <v>1</v>
      </c>
      <c r="I609">
        <v>2</v>
      </c>
      <c r="J609">
        <v>4.2576139608000003E-2</v>
      </c>
      <c r="K609">
        <f t="shared" si="77"/>
        <v>0.4</v>
      </c>
      <c r="L609">
        <f t="shared" si="78"/>
        <v>1.7030455843200003E-2</v>
      </c>
      <c r="N609">
        <v>1</v>
      </c>
      <c r="O609">
        <v>3</v>
      </c>
      <c r="P609">
        <v>1.7618695417800001E-3</v>
      </c>
      <c r="Q609">
        <f t="shared" si="81"/>
        <v>0.4</v>
      </c>
      <c r="R609">
        <f t="shared" si="82"/>
        <v>7.0474781671200004E-4</v>
      </c>
      <c r="T609">
        <v>2</v>
      </c>
      <c r="U609">
        <v>4</v>
      </c>
      <c r="V609">
        <v>5.7392210322299998E-2</v>
      </c>
      <c r="W609">
        <f t="shared" si="79"/>
        <v>1.4</v>
      </c>
      <c r="X609">
        <f t="shared" si="80"/>
        <v>0.22956884128919999</v>
      </c>
    </row>
    <row r="610" spans="2:24" x14ac:dyDescent="0.25">
      <c r="B610">
        <v>1</v>
      </c>
      <c r="C610">
        <v>1</v>
      </c>
      <c r="D610">
        <v>1.30356421739E-2</v>
      </c>
      <c r="E610">
        <f t="shared" si="75"/>
        <v>0.4</v>
      </c>
      <c r="F610">
        <f t="shared" si="76"/>
        <v>5.2142568695600008E-3</v>
      </c>
      <c r="H610">
        <v>1</v>
      </c>
      <c r="I610">
        <v>2</v>
      </c>
      <c r="J610">
        <v>2.0939840986100001E-3</v>
      </c>
      <c r="K610">
        <f t="shared" si="77"/>
        <v>0.4</v>
      </c>
      <c r="L610">
        <f t="shared" si="78"/>
        <v>8.3759363944400011E-4</v>
      </c>
      <c r="N610">
        <v>1</v>
      </c>
      <c r="O610">
        <v>3</v>
      </c>
      <c r="P610">
        <v>5.2768934930899999E-2</v>
      </c>
      <c r="Q610">
        <f t="shared" si="81"/>
        <v>0.4</v>
      </c>
      <c r="R610">
        <f t="shared" si="82"/>
        <v>2.1107573972360003E-2</v>
      </c>
      <c r="T610">
        <v>2</v>
      </c>
      <c r="U610">
        <v>4</v>
      </c>
      <c r="V610">
        <v>1.6396625811200001E-2</v>
      </c>
      <c r="W610">
        <f t="shared" si="79"/>
        <v>1.4</v>
      </c>
      <c r="X610">
        <f t="shared" si="80"/>
        <v>6.5586503244800004E-2</v>
      </c>
    </row>
    <row r="611" spans="2:24" x14ac:dyDescent="0.25">
      <c r="B611">
        <v>1</v>
      </c>
      <c r="C611">
        <v>1</v>
      </c>
      <c r="D611">
        <v>1.13251289038E-2</v>
      </c>
      <c r="E611">
        <f t="shared" si="75"/>
        <v>0.4</v>
      </c>
      <c r="F611">
        <f t="shared" si="76"/>
        <v>4.53005156152E-3</v>
      </c>
      <c r="H611">
        <v>1</v>
      </c>
      <c r="I611">
        <v>2</v>
      </c>
      <c r="J611">
        <v>2.0809775048600002E-2</v>
      </c>
      <c r="K611">
        <f t="shared" si="77"/>
        <v>0.4</v>
      </c>
      <c r="L611">
        <f t="shared" si="78"/>
        <v>8.3239100194400003E-3</v>
      </c>
      <c r="N611">
        <v>1</v>
      </c>
      <c r="O611">
        <v>3</v>
      </c>
      <c r="P611">
        <v>2.2568245610000001E-3</v>
      </c>
      <c r="Q611">
        <f t="shared" si="81"/>
        <v>0.4</v>
      </c>
      <c r="R611">
        <f t="shared" si="82"/>
        <v>9.027298244000001E-4</v>
      </c>
      <c r="T611">
        <v>2</v>
      </c>
      <c r="U611">
        <v>4</v>
      </c>
      <c r="V611">
        <v>4.0135923695300002E-2</v>
      </c>
      <c r="W611">
        <f t="shared" si="79"/>
        <v>1.4</v>
      </c>
      <c r="X611">
        <f t="shared" si="80"/>
        <v>0.16054369478120001</v>
      </c>
    </row>
    <row r="612" spans="2:24" x14ac:dyDescent="0.25">
      <c r="B612">
        <v>1</v>
      </c>
      <c r="C612">
        <v>1</v>
      </c>
      <c r="D612">
        <v>2.5799741646100002E-3</v>
      </c>
      <c r="E612">
        <f t="shared" si="75"/>
        <v>0.4</v>
      </c>
      <c r="F612">
        <f t="shared" si="76"/>
        <v>1.031989665844E-3</v>
      </c>
      <c r="H612">
        <v>1</v>
      </c>
      <c r="I612">
        <v>2</v>
      </c>
      <c r="J612">
        <v>1.26624721147E-3</v>
      </c>
      <c r="K612">
        <f t="shared" si="77"/>
        <v>0.4</v>
      </c>
      <c r="L612">
        <f t="shared" si="78"/>
        <v>5.0649888458800005E-4</v>
      </c>
      <c r="N612">
        <v>1</v>
      </c>
      <c r="O612">
        <v>3</v>
      </c>
      <c r="P612">
        <v>2.8042136311899999E-3</v>
      </c>
      <c r="Q612">
        <f t="shared" si="81"/>
        <v>0.4</v>
      </c>
      <c r="R612">
        <f t="shared" si="82"/>
        <v>1.1216854524759999E-3</v>
      </c>
      <c r="T612">
        <v>2</v>
      </c>
      <c r="U612">
        <v>4</v>
      </c>
      <c r="V612">
        <v>0.24175317316</v>
      </c>
      <c r="W612">
        <f t="shared" si="79"/>
        <v>1.4</v>
      </c>
      <c r="X612">
        <f t="shared" si="80"/>
        <v>0.96701269264</v>
      </c>
    </row>
    <row r="613" spans="2:24" x14ac:dyDescent="0.25">
      <c r="B613">
        <v>1</v>
      </c>
      <c r="C613">
        <v>1</v>
      </c>
      <c r="D613">
        <v>2.6680864817199999E-3</v>
      </c>
      <c r="E613">
        <f t="shared" si="75"/>
        <v>0.4</v>
      </c>
      <c r="F613">
        <f t="shared" si="76"/>
        <v>1.067234592688E-3</v>
      </c>
      <c r="H613">
        <v>1</v>
      </c>
      <c r="I613">
        <v>2</v>
      </c>
      <c r="J613">
        <v>1.1202874097800001E-2</v>
      </c>
      <c r="K613">
        <f t="shared" si="77"/>
        <v>0.4</v>
      </c>
      <c r="L613">
        <f t="shared" si="78"/>
        <v>4.4811496391200002E-3</v>
      </c>
      <c r="N613">
        <v>1</v>
      </c>
      <c r="O613">
        <v>3</v>
      </c>
      <c r="P613">
        <v>9.6625069597600002E-3</v>
      </c>
      <c r="Q613">
        <f t="shared" si="81"/>
        <v>0.4</v>
      </c>
      <c r="R613">
        <f t="shared" si="82"/>
        <v>3.8650027839040001E-3</v>
      </c>
      <c r="T613">
        <v>2</v>
      </c>
      <c r="U613">
        <v>4</v>
      </c>
      <c r="V613">
        <v>0.116236754124</v>
      </c>
      <c r="W613">
        <f t="shared" si="79"/>
        <v>1.4</v>
      </c>
      <c r="X613">
        <f t="shared" si="80"/>
        <v>0.46494701649600001</v>
      </c>
    </row>
    <row r="614" spans="2:24" x14ac:dyDescent="0.25">
      <c r="B614">
        <v>1</v>
      </c>
      <c r="C614">
        <v>1</v>
      </c>
      <c r="D614">
        <v>9.2112090942999999E-5</v>
      </c>
      <c r="E614">
        <f t="shared" si="75"/>
        <v>0.4</v>
      </c>
      <c r="F614">
        <f t="shared" si="76"/>
        <v>3.6844836377200002E-5</v>
      </c>
      <c r="H614">
        <v>1</v>
      </c>
      <c r="I614">
        <v>2</v>
      </c>
      <c r="J614">
        <v>1.9762555416199998E-3</v>
      </c>
      <c r="K614">
        <f t="shared" si="77"/>
        <v>0.4</v>
      </c>
      <c r="L614">
        <f t="shared" si="78"/>
        <v>7.90502216648E-4</v>
      </c>
      <c r="N614">
        <v>1</v>
      </c>
      <c r="O614">
        <v>3</v>
      </c>
      <c r="P614">
        <v>2.75430109513E-3</v>
      </c>
      <c r="Q614">
        <f t="shared" si="81"/>
        <v>0.4</v>
      </c>
      <c r="R614">
        <f t="shared" si="82"/>
        <v>1.1017204380520001E-3</v>
      </c>
      <c r="T614">
        <v>2</v>
      </c>
      <c r="U614">
        <v>4</v>
      </c>
      <c r="V614">
        <v>1.60083511226E-2</v>
      </c>
      <c r="W614">
        <f t="shared" si="79"/>
        <v>1.4</v>
      </c>
      <c r="X614">
        <f t="shared" si="80"/>
        <v>6.40334044904E-2</v>
      </c>
    </row>
    <row r="615" spans="2:24" x14ac:dyDescent="0.25">
      <c r="B615">
        <v>1</v>
      </c>
      <c r="C615">
        <v>1</v>
      </c>
      <c r="D615">
        <v>4.8738102191500002E-2</v>
      </c>
      <c r="E615">
        <f t="shared" si="75"/>
        <v>0.4</v>
      </c>
      <c r="F615">
        <f t="shared" si="76"/>
        <v>1.9495240876600001E-2</v>
      </c>
      <c r="H615">
        <v>1</v>
      </c>
      <c r="I615">
        <v>2</v>
      </c>
      <c r="J615">
        <v>1.9424632372100001E-3</v>
      </c>
      <c r="K615">
        <f t="shared" si="77"/>
        <v>0.4</v>
      </c>
      <c r="L615">
        <f t="shared" si="78"/>
        <v>7.7698529488400003E-4</v>
      </c>
      <c r="N615">
        <v>1</v>
      </c>
      <c r="O615">
        <v>3</v>
      </c>
      <c r="P615">
        <v>8.7860740255499992E-3</v>
      </c>
      <c r="Q615">
        <f t="shared" si="81"/>
        <v>0.4</v>
      </c>
      <c r="R615">
        <f t="shared" si="82"/>
        <v>3.5144296102199999E-3</v>
      </c>
      <c r="T615">
        <v>2</v>
      </c>
      <c r="U615">
        <v>4</v>
      </c>
      <c r="V615">
        <v>1.30107107058E-2</v>
      </c>
      <c r="W615">
        <f t="shared" si="79"/>
        <v>1.4</v>
      </c>
      <c r="X615">
        <f t="shared" si="80"/>
        <v>5.20428428232E-2</v>
      </c>
    </row>
    <row r="616" spans="2:24" x14ac:dyDescent="0.25">
      <c r="B616">
        <v>1</v>
      </c>
      <c r="C616">
        <v>1</v>
      </c>
      <c r="D616">
        <v>3.2770852310899998E-4</v>
      </c>
      <c r="E616">
        <f t="shared" si="75"/>
        <v>0.4</v>
      </c>
      <c r="F616">
        <f t="shared" si="76"/>
        <v>1.3108340924359999E-4</v>
      </c>
      <c r="H616">
        <v>1</v>
      </c>
      <c r="I616">
        <v>2</v>
      </c>
      <c r="J616">
        <v>2.6407551485600001E-3</v>
      </c>
      <c r="K616">
        <f t="shared" si="77"/>
        <v>0.4</v>
      </c>
      <c r="L616">
        <f t="shared" si="78"/>
        <v>1.0563020594240001E-3</v>
      </c>
      <c r="N616">
        <v>1</v>
      </c>
      <c r="O616">
        <v>3</v>
      </c>
      <c r="P616">
        <v>1.85180535711E-3</v>
      </c>
      <c r="Q616">
        <f t="shared" si="81"/>
        <v>0.4</v>
      </c>
      <c r="R616">
        <f t="shared" si="82"/>
        <v>7.4072214284400006E-4</v>
      </c>
      <c r="T616">
        <v>2</v>
      </c>
      <c r="U616">
        <v>4</v>
      </c>
      <c r="V616">
        <v>1.6213058225599999E-2</v>
      </c>
      <c r="W616">
        <f t="shared" si="79"/>
        <v>1.4</v>
      </c>
      <c r="X616">
        <f t="shared" si="80"/>
        <v>6.4852232902399998E-2</v>
      </c>
    </row>
    <row r="617" spans="2:24" x14ac:dyDescent="0.25">
      <c r="B617">
        <v>1</v>
      </c>
      <c r="C617">
        <v>1</v>
      </c>
      <c r="D617">
        <v>5.3567532171499999E-3</v>
      </c>
      <c r="E617">
        <f t="shared" si="75"/>
        <v>0.4</v>
      </c>
      <c r="F617">
        <f t="shared" si="76"/>
        <v>2.1427012868600001E-3</v>
      </c>
      <c r="H617">
        <v>1</v>
      </c>
      <c r="I617">
        <v>2</v>
      </c>
      <c r="J617">
        <v>2.0352304199200001E-3</v>
      </c>
      <c r="K617">
        <f t="shared" si="77"/>
        <v>0.4</v>
      </c>
      <c r="L617">
        <f t="shared" si="78"/>
        <v>8.1409216796800006E-4</v>
      </c>
      <c r="N617">
        <v>1</v>
      </c>
      <c r="O617">
        <v>3</v>
      </c>
      <c r="P617">
        <v>1.26624721096E-3</v>
      </c>
      <c r="Q617">
        <f t="shared" si="81"/>
        <v>0.4</v>
      </c>
      <c r="R617">
        <f t="shared" si="82"/>
        <v>5.0649888438400003E-4</v>
      </c>
      <c r="T617">
        <v>2</v>
      </c>
      <c r="U617">
        <v>4</v>
      </c>
      <c r="V617">
        <v>2.4572774652800001E-4</v>
      </c>
      <c r="W617">
        <f t="shared" si="79"/>
        <v>1.4</v>
      </c>
      <c r="X617">
        <f t="shared" si="80"/>
        <v>9.8291098611200003E-4</v>
      </c>
    </row>
    <row r="618" spans="2:24" x14ac:dyDescent="0.25">
      <c r="B618">
        <v>1</v>
      </c>
      <c r="C618">
        <v>1</v>
      </c>
      <c r="D618">
        <v>3.5986037909799998E-2</v>
      </c>
      <c r="E618">
        <f t="shared" si="75"/>
        <v>0.4</v>
      </c>
      <c r="F618">
        <f t="shared" si="76"/>
        <v>1.439441516392E-2</v>
      </c>
      <c r="H618">
        <v>1</v>
      </c>
      <c r="I618">
        <v>2</v>
      </c>
      <c r="J618">
        <v>2.0352304220100001E-3</v>
      </c>
      <c r="K618">
        <f t="shared" si="77"/>
        <v>0.4</v>
      </c>
      <c r="L618">
        <f t="shared" si="78"/>
        <v>8.1409216880400006E-4</v>
      </c>
      <c r="N618">
        <v>1</v>
      </c>
      <c r="O618">
        <v>3</v>
      </c>
      <c r="P618">
        <v>4.3697188893999997E-3</v>
      </c>
      <c r="Q618">
        <f t="shared" si="81"/>
        <v>0.4</v>
      </c>
      <c r="R618">
        <f t="shared" si="82"/>
        <v>1.7478875557599999E-3</v>
      </c>
      <c r="T618">
        <v>2</v>
      </c>
      <c r="U618">
        <v>4</v>
      </c>
      <c r="V618">
        <v>6.1840261026699997E-2</v>
      </c>
      <c r="W618">
        <f t="shared" si="79"/>
        <v>1.4</v>
      </c>
      <c r="X618">
        <f t="shared" si="80"/>
        <v>0.24736104410679999</v>
      </c>
    </row>
    <row r="619" spans="2:24" x14ac:dyDescent="0.25">
      <c r="B619">
        <v>1</v>
      </c>
      <c r="C619">
        <v>1</v>
      </c>
      <c r="D619">
        <v>4.5178350005300001E-3</v>
      </c>
      <c r="E619">
        <f t="shared" si="75"/>
        <v>0.4</v>
      </c>
      <c r="F619">
        <f t="shared" si="76"/>
        <v>1.8071340002120001E-3</v>
      </c>
      <c r="H619">
        <v>1</v>
      </c>
      <c r="I619">
        <v>2</v>
      </c>
      <c r="J619">
        <v>1.31311378766E-3</v>
      </c>
      <c r="K619">
        <f t="shared" si="77"/>
        <v>0.4</v>
      </c>
      <c r="L619">
        <f t="shared" si="78"/>
        <v>5.2524551506400005E-4</v>
      </c>
      <c r="N619">
        <v>1</v>
      </c>
      <c r="O619">
        <v>3</v>
      </c>
      <c r="P619">
        <v>1.00874212663E-2</v>
      </c>
      <c r="Q619">
        <f t="shared" si="81"/>
        <v>0.4</v>
      </c>
      <c r="R619">
        <f t="shared" si="82"/>
        <v>4.0349685065200003E-3</v>
      </c>
      <c r="T619">
        <v>2</v>
      </c>
      <c r="U619">
        <v>4</v>
      </c>
      <c r="V619">
        <v>1.04472093103E-2</v>
      </c>
      <c r="W619">
        <f t="shared" si="79"/>
        <v>1.4</v>
      </c>
      <c r="X619">
        <f t="shared" si="80"/>
        <v>4.17888372412E-2</v>
      </c>
    </row>
    <row r="620" spans="2:24" x14ac:dyDescent="0.25">
      <c r="B620">
        <v>1</v>
      </c>
      <c r="C620">
        <v>1</v>
      </c>
      <c r="D620">
        <v>1.26624721091E-3</v>
      </c>
      <c r="E620">
        <f t="shared" si="75"/>
        <v>0.4</v>
      </c>
      <c r="F620">
        <f t="shared" si="76"/>
        <v>5.0649888436400008E-4</v>
      </c>
      <c r="H620">
        <v>1</v>
      </c>
      <c r="I620">
        <v>2</v>
      </c>
      <c r="J620">
        <v>3.3995075297700003E-2</v>
      </c>
      <c r="K620">
        <f t="shared" si="77"/>
        <v>0.4</v>
      </c>
      <c r="L620">
        <f t="shared" si="78"/>
        <v>1.3598030119080002E-2</v>
      </c>
      <c r="N620">
        <v>1</v>
      </c>
      <c r="O620">
        <v>3</v>
      </c>
      <c r="P620">
        <v>5.3567532175000003E-3</v>
      </c>
      <c r="Q620">
        <f t="shared" si="81"/>
        <v>0.4</v>
      </c>
      <c r="R620">
        <f t="shared" si="82"/>
        <v>2.142701287E-3</v>
      </c>
      <c r="T620">
        <v>2</v>
      </c>
      <c r="U620">
        <v>4</v>
      </c>
      <c r="V620">
        <v>3.5905806264000001E-2</v>
      </c>
      <c r="W620">
        <f t="shared" si="79"/>
        <v>1.4</v>
      </c>
      <c r="X620">
        <f t="shared" si="80"/>
        <v>0.143623225056</v>
      </c>
    </row>
    <row r="621" spans="2:24" x14ac:dyDescent="0.25">
      <c r="B621">
        <v>1</v>
      </c>
      <c r="C621">
        <v>1</v>
      </c>
      <c r="D621">
        <v>7.21788156433E-3</v>
      </c>
      <c r="E621">
        <f t="shared" si="75"/>
        <v>0.4</v>
      </c>
      <c r="F621">
        <f t="shared" si="76"/>
        <v>2.8871526257320001E-3</v>
      </c>
      <c r="H621">
        <v>1</v>
      </c>
      <c r="I621">
        <v>2</v>
      </c>
      <c r="J621">
        <v>3.5575574541299997E-2</v>
      </c>
      <c r="K621">
        <f t="shared" si="77"/>
        <v>0.4</v>
      </c>
      <c r="L621">
        <f t="shared" si="78"/>
        <v>1.423022981652E-2</v>
      </c>
      <c r="N621">
        <v>1</v>
      </c>
      <c r="O621">
        <v>3</v>
      </c>
      <c r="P621">
        <v>1.2788762514900001</v>
      </c>
      <c r="Q621">
        <f t="shared" si="81"/>
        <v>0.4</v>
      </c>
      <c r="R621">
        <f t="shared" si="82"/>
        <v>0.51155050059600005</v>
      </c>
      <c r="T621">
        <v>2</v>
      </c>
      <c r="U621">
        <v>4</v>
      </c>
      <c r="V621">
        <v>5.1687016759600003E-2</v>
      </c>
      <c r="W621">
        <f t="shared" si="79"/>
        <v>1.4</v>
      </c>
      <c r="X621">
        <f t="shared" si="80"/>
        <v>0.20674806703840001</v>
      </c>
    </row>
    <row r="622" spans="2:24" x14ac:dyDescent="0.25">
      <c r="B622">
        <v>1</v>
      </c>
      <c r="C622">
        <v>1</v>
      </c>
      <c r="D622">
        <v>4.5433805775000002E-2</v>
      </c>
      <c r="E622">
        <f t="shared" si="75"/>
        <v>0.4</v>
      </c>
      <c r="F622">
        <f t="shared" si="76"/>
        <v>1.8173522310000002E-2</v>
      </c>
      <c r="H622">
        <v>1</v>
      </c>
      <c r="I622">
        <v>2</v>
      </c>
      <c r="J622">
        <v>1.8369307747700001E-2</v>
      </c>
      <c r="K622">
        <f t="shared" si="77"/>
        <v>0.4</v>
      </c>
      <c r="L622">
        <f t="shared" si="78"/>
        <v>7.3477230990800007E-3</v>
      </c>
      <c r="N622">
        <v>1</v>
      </c>
      <c r="O622">
        <v>3</v>
      </c>
      <c r="P622">
        <v>1.4039695631500001E-3</v>
      </c>
      <c r="Q622">
        <f t="shared" si="81"/>
        <v>0.4</v>
      </c>
      <c r="R622">
        <f t="shared" si="82"/>
        <v>5.615878252600001E-4</v>
      </c>
      <c r="T622">
        <v>2</v>
      </c>
      <c r="U622">
        <v>4</v>
      </c>
      <c r="V622">
        <v>0.114965025208</v>
      </c>
      <c r="W622">
        <f t="shared" si="79"/>
        <v>1.4</v>
      </c>
      <c r="X622">
        <f t="shared" si="80"/>
        <v>0.45986010083200002</v>
      </c>
    </row>
    <row r="623" spans="2:24" x14ac:dyDescent="0.25">
      <c r="B623">
        <v>1</v>
      </c>
      <c r="C623">
        <v>1</v>
      </c>
      <c r="D623">
        <v>2.2430290372599999E-3</v>
      </c>
      <c r="E623">
        <f t="shared" si="75"/>
        <v>0.4</v>
      </c>
      <c r="F623">
        <f t="shared" si="76"/>
        <v>8.9721161490399998E-4</v>
      </c>
      <c r="H623">
        <v>1</v>
      </c>
      <c r="I623">
        <v>2</v>
      </c>
      <c r="J623">
        <v>8.9420120720499997E-4</v>
      </c>
      <c r="K623">
        <f t="shared" si="77"/>
        <v>0.4</v>
      </c>
      <c r="L623">
        <f t="shared" si="78"/>
        <v>3.5768048288199999E-4</v>
      </c>
      <c r="N623">
        <v>1</v>
      </c>
      <c r="O623">
        <v>3</v>
      </c>
      <c r="P623">
        <v>1.3568886898399999E-3</v>
      </c>
      <c r="Q623">
        <f t="shared" si="81"/>
        <v>0.4</v>
      </c>
      <c r="R623">
        <f t="shared" si="82"/>
        <v>5.4275547593599994E-4</v>
      </c>
      <c r="T623">
        <v>2</v>
      </c>
      <c r="U623">
        <v>4</v>
      </c>
      <c r="V623">
        <v>3.9015753019400003E-2</v>
      </c>
      <c r="W623">
        <f t="shared" si="79"/>
        <v>1.4</v>
      </c>
      <c r="X623">
        <f t="shared" si="80"/>
        <v>0.15606301207760001</v>
      </c>
    </row>
    <row r="624" spans="2:24" x14ac:dyDescent="0.25">
      <c r="B624">
        <v>1</v>
      </c>
      <c r="C624">
        <v>1</v>
      </c>
      <c r="D624">
        <v>3.9462429790700004E-3</v>
      </c>
      <c r="E624">
        <f t="shared" si="75"/>
        <v>0.4</v>
      </c>
      <c r="F624">
        <f t="shared" si="76"/>
        <v>1.5784971916280002E-3</v>
      </c>
      <c r="H624">
        <v>1</v>
      </c>
      <c r="I624">
        <v>2</v>
      </c>
      <c r="J624">
        <v>3.33957716815E-2</v>
      </c>
      <c r="K624">
        <f t="shared" si="77"/>
        <v>0.4</v>
      </c>
      <c r="L624">
        <f t="shared" si="78"/>
        <v>1.3358308672600001E-2</v>
      </c>
      <c r="N624">
        <v>1</v>
      </c>
      <c r="O624">
        <v>3</v>
      </c>
      <c r="P624">
        <v>9.04585347048E-3</v>
      </c>
      <c r="Q624">
        <f t="shared" si="81"/>
        <v>0.4</v>
      </c>
      <c r="R624">
        <f t="shared" si="82"/>
        <v>3.618341388192E-3</v>
      </c>
      <c r="T624">
        <v>2</v>
      </c>
      <c r="U624">
        <v>4</v>
      </c>
      <c r="V624">
        <v>3.4752012204299999E-2</v>
      </c>
      <c r="W624">
        <f t="shared" si="79"/>
        <v>1.4</v>
      </c>
      <c r="X624">
        <f t="shared" si="80"/>
        <v>0.1390080488172</v>
      </c>
    </row>
    <row r="625" spans="2:24" x14ac:dyDescent="0.25">
      <c r="B625">
        <v>1</v>
      </c>
      <c r="C625">
        <v>1</v>
      </c>
      <c r="D625">
        <v>2.1117247837199999E-2</v>
      </c>
      <c r="E625">
        <f t="shared" si="75"/>
        <v>0.4</v>
      </c>
      <c r="F625">
        <f t="shared" si="76"/>
        <v>8.4468991348800003E-3</v>
      </c>
      <c r="H625">
        <v>1</v>
      </c>
      <c r="I625">
        <v>2</v>
      </c>
      <c r="J625">
        <v>4.9806818878999999E-5</v>
      </c>
      <c r="K625">
        <f t="shared" si="77"/>
        <v>0.4</v>
      </c>
      <c r="L625">
        <f t="shared" si="78"/>
        <v>1.99227275516E-5</v>
      </c>
      <c r="N625">
        <v>1</v>
      </c>
      <c r="O625">
        <v>3</v>
      </c>
      <c r="P625">
        <v>2.3761189171799999E-3</v>
      </c>
      <c r="Q625">
        <f t="shared" si="81"/>
        <v>0.4</v>
      </c>
      <c r="R625">
        <f t="shared" si="82"/>
        <v>9.5044756687199996E-4</v>
      </c>
      <c r="T625">
        <v>2</v>
      </c>
      <c r="U625">
        <v>4</v>
      </c>
      <c r="V625">
        <v>5.82494429986E-2</v>
      </c>
      <c r="W625">
        <f t="shared" si="79"/>
        <v>1.4</v>
      </c>
      <c r="X625">
        <f t="shared" si="80"/>
        <v>0.2329977719944</v>
      </c>
    </row>
    <row r="626" spans="2:24" x14ac:dyDescent="0.25">
      <c r="B626">
        <v>1</v>
      </c>
      <c r="C626">
        <v>1</v>
      </c>
      <c r="D626">
        <v>1.2663861620400001E-2</v>
      </c>
      <c r="E626">
        <f t="shared" si="75"/>
        <v>0.4</v>
      </c>
      <c r="F626">
        <f t="shared" si="76"/>
        <v>5.0655446481600004E-3</v>
      </c>
      <c r="H626">
        <v>1</v>
      </c>
      <c r="I626">
        <v>2</v>
      </c>
      <c r="J626">
        <v>1.9214496773500001E-3</v>
      </c>
      <c r="K626">
        <f t="shared" si="77"/>
        <v>0.4</v>
      </c>
      <c r="L626">
        <f t="shared" si="78"/>
        <v>7.6857987094000005E-4</v>
      </c>
      <c r="N626">
        <v>1</v>
      </c>
      <c r="O626">
        <v>3</v>
      </c>
      <c r="P626">
        <v>6.6461057768699996E-2</v>
      </c>
      <c r="Q626">
        <f t="shared" si="81"/>
        <v>0.4</v>
      </c>
      <c r="R626">
        <f t="shared" si="82"/>
        <v>2.658442310748E-2</v>
      </c>
      <c r="T626">
        <v>2</v>
      </c>
      <c r="U626">
        <v>4</v>
      </c>
      <c r="V626">
        <v>1.67073905816E-2</v>
      </c>
      <c r="W626">
        <f t="shared" si="79"/>
        <v>1.4</v>
      </c>
      <c r="X626">
        <f t="shared" si="80"/>
        <v>6.6829562326399999E-2</v>
      </c>
    </row>
    <row r="627" spans="2:24" x14ac:dyDescent="0.25">
      <c r="B627">
        <v>1</v>
      </c>
      <c r="C627">
        <v>1</v>
      </c>
      <c r="D627">
        <v>2.5887849406299999E-3</v>
      </c>
      <c r="E627">
        <f t="shared" si="75"/>
        <v>0.4</v>
      </c>
      <c r="F627">
        <f t="shared" si="76"/>
        <v>1.0355139762520001E-3</v>
      </c>
      <c r="H627">
        <v>1</v>
      </c>
      <c r="I627">
        <v>2</v>
      </c>
      <c r="J627">
        <v>8.2652138869000006E-5</v>
      </c>
      <c r="K627">
        <f t="shared" si="77"/>
        <v>0.4</v>
      </c>
      <c r="L627">
        <f t="shared" si="78"/>
        <v>3.3060855547600001E-5</v>
      </c>
      <c r="N627">
        <v>1</v>
      </c>
      <c r="O627">
        <v>3</v>
      </c>
      <c r="P627">
        <v>0.50041500809999995</v>
      </c>
      <c r="Q627">
        <f t="shared" si="81"/>
        <v>0.4</v>
      </c>
      <c r="R627">
        <f t="shared" si="82"/>
        <v>0.20016600324</v>
      </c>
      <c r="T627">
        <v>2</v>
      </c>
      <c r="U627">
        <v>4</v>
      </c>
      <c r="V627">
        <v>1.426129822E-6</v>
      </c>
      <c r="W627">
        <f t="shared" si="79"/>
        <v>1.4</v>
      </c>
      <c r="X627">
        <f t="shared" si="80"/>
        <v>5.7045192879999998E-6</v>
      </c>
    </row>
    <row r="628" spans="2:24" x14ac:dyDescent="0.25">
      <c r="B628">
        <v>1</v>
      </c>
      <c r="C628">
        <v>1</v>
      </c>
      <c r="D628">
        <v>3.7381269665499997E-2</v>
      </c>
      <c r="E628">
        <f t="shared" si="75"/>
        <v>0.4</v>
      </c>
      <c r="F628">
        <f t="shared" si="76"/>
        <v>1.4952507866199999E-2</v>
      </c>
      <c r="H628">
        <v>1</v>
      </c>
      <c r="I628">
        <v>2</v>
      </c>
      <c r="J628">
        <v>9.5261180200000003E-7</v>
      </c>
      <c r="K628">
        <f t="shared" si="77"/>
        <v>0.4</v>
      </c>
      <c r="L628">
        <f t="shared" si="78"/>
        <v>3.8104472080000001E-7</v>
      </c>
      <c r="N628">
        <v>1</v>
      </c>
      <c r="O628">
        <v>3</v>
      </c>
      <c r="P628">
        <v>1.8258183444999999E-2</v>
      </c>
      <c r="Q628">
        <f t="shared" si="81"/>
        <v>0.4</v>
      </c>
      <c r="R628">
        <f t="shared" si="82"/>
        <v>7.3032733780000001E-3</v>
      </c>
      <c r="T628">
        <v>2</v>
      </c>
      <c r="U628">
        <v>4</v>
      </c>
      <c r="V628">
        <v>3.3648016229600002E-3</v>
      </c>
      <c r="W628">
        <f t="shared" si="79"/>
        <v>1.4</v>
      </c>
      <c r="X628">
        <f t="shared" si="80"/>
        <v>1.3459206491840001E-2</v>
      </c>
    </row>
    <row r="629" spans="2:24" x14ac:dyDescent="0.25">
      <c r="B629">
        <v>1</v>
      </c>
      <c r="C629">
        <v>1</v>
      </c>
      <c r="D629">
        <v>1.7890069614899999E-3</v>
      </c>
      <c r="E629">
        <f t="shared" si="75"/>
        <v>0.4</v>
      </c>
      <c r="F629">
        <f t="shared" si="76"/>
        <v>7.1560278459600001E-4</v>
      </c>
      <c r="H629">
        <v>1</v>
      </c>
      <c r="I629">
        <v>2</v>
      </c>
      <c r="J629">
        <v>2.5175669466999998E-3</v>
      </c>
      <c r="K629">
        <f t="shared" si="77"/>
        <v>0.4</v>
      </c>
      <c r="L629">
        <f t="shared" si="78"/>
        <v>1.0070267786799999E-3</v>
      </c>
      <c r="N629">
        <v>1</v>
      </c>
      <c r="O629">
        <v>3</v>
      </c>
      <c r="P629">
        <v>7.1801319835299998E-2</v>
      </c>
      <c r="Q629">
        <f t="shared" si="81"/>
        <v>0.4</v>
      </c>
      <c r="R629">
        <f t="shared" si="82"/>
        <v>2.8720527934119999E-2</v>
      </c>
      <c r="T629">
        <v>2</v>
      </c>
      <c r="U629">
        <v>4</v>
      </c>
      <c r="V629">
        <v>1.6768328913200001E-2</v>
      </c>
      <c r="W629">
        <f t="shared" si="79"/>
        <v>1.4</v>
      </c>
      <c r="X629">
        <f t="shared" si="80"/>
        <v>6.7073315652800003E-2</v>
      </c>
    </row>
    <row r="630" spans="2:24" x14ac:dyDescent="0.25">
      <c r="B630">
        <v>1</v>
      </c>
      <c r="C630">
        <v>1</v>
      </c>
      <c r="D630">
        <v>1.2877589577399999E-3</v>
      </c>
      <c r="E630">
        <f t="shared" si="75"/>
        <v>0.4</v>
      </c>
      <c r="F630">
        <f t="shared" si="76"/>
        <v>5.1510358309600002E-4</v>
      </c>
      <c r="H630">
        <v>1</v>
      </c>
      <c r="I630">
        <v>2</v>
      </c>
      <c r="J630">
        <v>2.2825215674500002E-3</v>
      </c>
      <c r="K630">
        <f t="shared" si="77"/>
        <v>0.4</v>
      </c>
      <c r="L630">
        <f t="shared" si="78"/>
        <v>9.1300862698000013E-4</v>
      </c>
      <c r="N630">
        <v>1</v>
      </c>
      <c r="O630">
        <v>3</v>
      </c>
      <c r="P630">
        <v>2.5887849408599999E-3</v>
      </c>
      <c r="Q630">
        <f t="shared" si="81"/>
        <v>0.4</v>
      </c>
      <c r="R630">
        <f t="shared" si="82"/>
        <v>1.0355139763440001E-3</v>
      </c>
      <c r="T630">
        <v>2</v>
      </c>
      <c r="U630">
        <v>4</v>
      </c>
      <c r="V630">
        <v>1.6820968560399999E-2</v>
      </c>
      <c r="W630">
        <f t="shared" si="79"/>
        <v>1.4</v>
      </c>
      <c r="X630">
        <f t="shared" si="80"/>
        <v>6.7283874241599997E-2</v>
      </c>
    </row>
    <row r="631" spans="2:24" x14ac:dyDescent="0.25">
      <c r="B631">
        <v>1</v>
      </c>
      <c r="C631">
        <v>1</v>
      </c>
      <c r="D631">
        <v>1.5424744197700001E-3</v>
      </c>
      <c r="E631">
        <f t="shared" si="75"/>
        <v>0.4</v>
      </c>
      <c r="F631">
        <f t="shared" si="76"/>
        <v>6.1698976790800007E-4</v>
      </c>
      <c r="H631">
        <v>1</v>
      </c>
      <c r="I631">
        <v>2</v>
      </c>
      <c r="J631">
        <v>1.45398645235E-2</v>
      </c>
      <c r="K631">
        <f t="shared" si="77"/>
        <v>0.4</v>
      </c>
      <c r="L631">
        <f t="shared" si="78"/>
        <v>5.8159458094000005E-3</v>
      </c>
      <c r="N631">
        <v>1</v>
      </c>
      <c r="O631">
        <v>3</v>
      </c>
      <c r="P631">
        <v>2.4273841312999998E-3</v>
      </c>
      <c r="Q631">
        <f t="shared" si="81"/>
        <v>0.4</v>
      </c>
      <c r="R631">
        <f t="shared" si="82"/>
        <v>9.7095365251999993E-4</v>
      </c>
      <c r="T631">
        <v>2</v>
      </c>
      <c r="U631">
        <v>4</v>
      </c>
      <c r="V631">
        <v>8.6072096828900008E-3</v>
      </c>
      <c r="W631">
        <f t="shared" si="79"/>
        <v>1.4</v>
      </c>
      <c r="X631">
        <f t="shared" si="80"/>
        <v>3.4428838731560003E-2</v>
      </c>
    </row>
    <row r="632" spans="2:24" x14ac:dyDescent="0.25">
      <c r="B632">
        <v>1</v>
      </c>
      <c r="C632">
        <v>1</v>
      </c>
      <c r="D632">
        <v>4.8250409017399996E-3</v>
      </c>
      <c r="E632">
        <f t="shared" si="75"/>
        <v>0.4</v>
      </c>
      <c r="F632">
        <f t="shared" si="76"/>
        <v>1.9300163606959999E-3</v>
      </c>
      <c r="H632">
        <v>1</v>
      </c>
      <c r="I632">
        <v>2</v>
      </c>
      <c r="J632">
        <v>1.3272127582E-2</v>
      </c>
      <c r="K632">
        <f t="shared" si="77"/>
        <v>0.4</v>
      </c>
      <c r="L632">
        <f t="shared" si="78"/>
        <v>5.3088510328000004E-3</v>
      </c>
      <c r="N632">
        <v>1</v>
      </c>
      <c r="O632">
        <v>3</v>
      </c>
      <c r="P632">
        <v>8.6917344815700005E-3</v>
      </c>
      <c r="Q632">
        <f t="shared" si="81"/>
        <v>0.4</v>
      </c>
      <c r="R632">
        <f t="shared" si="82"/>
        <v>3.4766937926280004E-3</v>
      </c>
      <c r="T632">
        <v>2</v>
      </c>
      <c r="U632">
        <v>4</v>
      </c>
      <c r="V632">
        <v>42.025312925400002</v>
      </c>
      <c r="W632">
        <f t="shared" si="79"/>
        <v>1.4</v>
      </c>
      <c r="X632">
        <f t="shared" si="80"/>
        <v>168.10125170160001</v>
      </c>
    </row>
    <row r="633" spans="2:24" x14ac:dyDescent="0.25">
      <c r="B633">
        <v>1</v>
      </c>
      <c r="C633">
        <v>1</v>
      </c>
      <c r="D633">
        <v>1.1202874094799999E-2</v>
      </c>
      <c r="E633">
        <f t="shared" si="75"/>
        <v>0.4</v>
      </c>
      <c r="F633">
        <f t="shared" si="76"/>
        <v>4.4811496379200001E-3</v>
      </c>
      <c r="H633">
        <v>1</v>
      </c>
      <c r="I633">
        <v>2</v>
      </c>
      <c r="J633">
        <v>2.22667682254E-3</v>
      </c>
      <c r="K633">
        <f t="shared" si="77"/>
        <v>0.4</v>
      </c>
      <c r="L633">
        <f t="shared" si="78"/>
        <v>8.90670729016E-4</v>
      </c>
      <c r="N633">
        <v>1</v>
      </c>
      <c r="O633">
        <v>3</v>
      </c>
      <c r="P633">
        <v>3.3276179923799998E-2</v>
      </c>
      <c r="Q633">
        <f t="shared" si="81"/>
        <v>0.4</v>
      </c>
      <c r="R633">
        <f t="shared" si="82"/>
        <v>1.331047196952E-2</v>
      </c>
      <c r="T633">
        <v>2</v>
      </c>
      <c r="U633">
        <v>4</v>
      </c>
      <c r="V633">
        <v>6.9985971943199998E-2</v>
      </c>
      <c r="W633">
        <f t="shared" si="79"/>
        <v>1.4</v>
      </c>
      <c r="X633">
        <f t="shared" si="80"/>
        <v>0.27994388777279999</v>
      </c>
    </row>
    <row r="634" spans="2:24" x14ac:dyDescent="0.25">
      <c r="B634">
        <v>1</v>
      </c>
      <c r="C634">
        <v>1</v>
      </c>
      <c r="D634">
        <v>1.9840905273200002E-3</v>
      </c>
      <c r="E634">
        <f t="shared" si="75"/>
        <v>0.4</v>
      </c>
      <c r="F634">
        <f t="shared" si="76"/>
        <v>7.9363621092800013E-4</v>
      </c>
      <c r="H634">
        <v>1</v>
      </c>
      <c r="I634">
        <v>2</v>
      </c>
      <c r="J634">
        <v>2.7543010934899998E-3</v>
      </c>
      <c r="K634">
        <f t="shared" si="77"/>
        <v>0.4</v>
      </c>
      <c r="L634">
        <f t="shared" si="78"/>
        <v>1.1017204373959999E-3</v>
      </c>
      <c r="N634">
        <v>1</v>
      </c>
      <c r="O634">
        <v>3</v>
      </c>
      <c r="P634">
        <v>0.118568278581</v>
      </c>
      <c r="Q634">
        <f t="shared" si="81"/>
        <v>0.4</v>
      </c>
      <c r="R634">
        <f t="shared" si="82"/>
        <v>4.7427311432400004E-2</v>
      </c>
      <c r="T634">
        <v>2</v>
      </c>
      <c r="U634">
        <v>4</v>
      </c>
      <c r="V634">
        <v>8.6157457434299992E-3</v>
      </c>
      <c r="W634">
        <f t="shared" si="79"/>
        <v>1.4</v>
      </c>
      <c r="X634">
        <f t="shared" si="80"/>
        <v>3.4462982973719997E-2</v>
      </c>
    </row>
    <row r="635" spans="2:24" x14ac:dyDescent="0.25">
      <c r="B635">
        <v>1</v>
      </c>
      <c r="C635">
        <v>1</v>
      </c>
      <c r="D635">
        <v>4.2916795755399998E-3</v>
      </c>
      <c r="E635">
        <f t="shared" si="75"/>
        <v>0.4</v>
      </c>
      <c r="F635">
        <f t="shared" si="76"/>
        <v>1.716671830216E-3</v>
      </c>
      <c r="H635">
        <v>1</v>
      </c>
      <c r="I635">
        <v>2</v>
      </c>
      <c r="J635">
        <v>8.6213244500500004E-3</v>
      </c>
      <c r="K635">
        <f t="shared" si="77"/>
        <v>0.4</v>
      </c>
      <c r="L635">
        <f t="shared" si="78"/>
        <v>3.4485297800200005E-3</v>
      </c>
      <c r="N635">
        <v>1</v>
      </c>
      <c r="O635">
        <v>3</v>
      </c>
      <c r="P635">
        <v>7.1417696921499997E-3</v>
      </c>
      <c r="Q635">
        <f t="shared" si="81"/>
        <v>0.4</v>
      </c>
      <c r="R635">
        <f t="shared" si="82"/>
        <v>2.85670787686E-3</v>
      </c>
      <c r="T635">
        <v>2</v>
      </c>
      <c r="U635">
        <v>4</v>
      </c>
      <c r="V635">
        <v>1.585411527E-2</v>
      </c>
      <c r="W635">
        <f t="shared" si="79"/>
        <v>1.4</v>
      </c>
      <c r="X635">
        <f t="shared" si="80"/>
        <v>6.341646108E-2</v>
      </c>
    </row>
    <row r="636" spans="2:24" x14ac:dyDescent="0.25">
      <c r="B636">
        <v>1</v>
      </c>
      <c r="C636">
        <v>1</v>
      </c>
      <c r="D636">
        <v>2.1960462939699999E-3</v>
      </c>
      <c r="E636">
        <f t="shared" si="75"/>
        <v>0.4</v>
      </c>
      <c r="F636">
        <f t="shared" si="76"/>
        <v>8.7841851758799997E-4</v>
      </c>
      <c r="H636">
        <v>1</v>
      </c>
      <c r="I636">
        <v>2</v>
      </c>
      <c r="J636">
        <v>8.5152886659499993E-3</v>
      </c>
      <c r="K636">
        <f t="shared" si="77"/>
        <v>0.4</v>
      </c>
      <c r="L636">
        <f t="shared" si="78"/>
        <v>3.4061154663800001E-3</v>
      </c>
      <c r="N636">
        <v>1</v>
      </c>
      <c r="O636">
        <v>3</v>
      </c>
      <c r="P636">
        <v>0.169110990682</v>
      </c>
      <c r="Q636">
        <f t="shared" si="81"/>
        <v>0.4</v>
      </c>
      <c r="R636">
        <f t="shared" si="82"/>
        <v>6.76443962728E-2</v>
      </c>
      <c r="T636">
        <v>2</v>
      </c>
      <c r="U636">
        <v>4</v>
      </c>
      <c r="V636">
        <v>1.60836745308E-2</v>
      </c>
      <c r="W636">
        <f t="shared" si="79"/>
        <v>1.4</v>
      </c>
      <c r="X636">
        <f t="shared" si="80"/>
        <v>6.4334698123200001E-2</v>
      </c>
    </row>
    <row r="637" spans="2:24" x14ac:dyDescent="0.25">
      <c r="B637">
        <v>1</v>
      </c>
      <c r="C637">
        <v>1</v>
      </c>
      <c r="D637">
        <v>1.12663065108E-2</v>
      </c>
      <c r="E637">
        <f t="shared" si="75"/>
        <v>0.4</v>
      </c>
      <c r="F637">
        <f t="shared" si="76"/>
        <v>4.5065226043200001E-3</v>
      </c>
      <c r="H637">
        <v>1</v>
      </c>
      <c r="I637">
        <v>2</v>
      </c>
      <c r="J637">
        <v>8.7860740212699993E-3</v>
      </c>
      <c r="K637">
        <f t="shared" si="77"/>
        <v>0.4</v>
      </c>
      <c r="L637">
        <f t="shared" si="78"/>
        <v>3.514429608508E-3</v>
      </c>
      <c r="N637">
        <v>1</v>
      </c>
      <c r="O637">
        <v>3</v>
      </c>
      <c r="P637">
        <v>9.1917846396499994E-3</v>
      </c>
      <c r="Q637">
        <f t="shared" si="81"/>
        <v>0.4</v>
      </c>
      <c r="R637">
        <f t="shared" si="82"/>
        <v>3.6767138558599999E-3</v>
      </c>
      <c r="T637">
        <v>2</v>
      </c>
      <c r="U637">
        <v>4</v>
      </c>
      <c r="V637">
        <v>1.6341732182399999E-2</v>
      </c>
      <c r="W637">
        <f t="shared" si="79"/>
        <v>1.4</v>
      </c>
      <c r="X637">
        <f t="shared" si="80"/>
        <v>6.5366928729599996E-2</v>
      </c>
    </row>
    <row r="638" spans="2:24" x14ac:dyDescent="0.25">
      <c r="B638">
        <v>1</v>
      </c>
      <c r="C638">
        <v>1</v>
      </c>
      <c r="D638">
        <v>1.94710615525E-3</v>
      </c>
      <c r="E638">
        <f t="shared" si="75"/>
        <v>0.4</v>
      </c>
      <c r="F638">
        <f t="shared" si="76"/>
        <v>7.7884246210000005E-4</v>
      </c>
      <c r="H638">
        <v>1</v>
      </c>
      <c r="I638">
        <v>2</v>
      </c>
      <c r="J638">
        <v>5.6819398621399996E-3</v>
      </c>
      <c r="K638">
        <f t="shared" si="77"/>
        <v>0.4</v>
      </c>
      <c r="L638">
        <f t="shared" si="78"/>
        <v>2.2727759448559997E-3</v>
      </c>
      <c r="N638">
        <v>1</v>
      </c>
      <c r="O638">
        <v>3</v>
      </c>
      <c r="P638">
        <v>2.0626162228999999E-3</v>
      </c>
      <c r="Q638">
        <f t="shared" si="81"/>
        <v>0.4</v>
      </c>
      <c r="R638">
        <f t="shared" si="82"/>
        <v>8.2504648916000001E-4</v>
      </c>
      <c r="T638">
        <v>2</v>
      </c>
      <c r="U638">
        <v>4</v>
      </c>
      <c r="V638">
        <v>1.5843244863000001E-2</v>
      </c>
      <c r="W638">
        <f t="shared" si="79"/>
        <v>1.4</v>
      </c>
      <c r="X638">
        <f t="shared" si="80"/>
        <v>6.3372979452000003E-2</v>
      </c>
    </row>
    <row r="639" spans="2:24" x14ac:dyDescent="0.25">
      <c r="B639">
        <v>1</v>
      </c>
      <c r="C639">
        <v>1</v>
      </c>
      <c r="D639">
        <v>8.7860740267299998E-3</v>
      </c>
      <c r="E639">
        <f t="shared" si="75"/>
        <v>0.4</v>
      </c>
      <c r="F639">
        <f t="shared" si="76"/>
        <v>3.5144296106919999E-3</v>
      </c>
      <c r="H639">
        <v>1</v>
      </c>
      <c r="I639">
        <v>2</v>
      </c>
      <c r="J639">
        <v>1.7181358632200001E-2</v>
      </c>
      <c r="K639">
        <f t="shared" si="77"/>
        <v>0.4</v>
      </c>
      <c r="L639">
        <f t="shared" si="78"/>
        <v>6.8725434528800009E-3</v>
      </c>
      <c r="N639">
        <v>1</v>
      </c>
      <c r="O639">
        <v>3</v>
      </c>
      <c r="P639">
        <v>1.01438118778E-2</v>
      </c>
      <c r="Q639">
        <f t="shared" si="81"/>
        <v>0.4</v>
      </c>
      <c r="R639">
        <f t="shared" si="82"/>
        <v>4.0575247511200003E-3</v>
      </c>
      <c r="T639">
        <v>2</v>
      </c>
      <c r="U639">
        <v>4</v>
      </c>
      <c r="V639">
        <v>5.2418651853299997E-2</v>
      </c>
      <c r="W639">
        <f t="shared" si="79"/>
        <v>1.4</v>
      </c>
      <c r="X639">
        <f t="shared" si="80"/>
        <v>0.20967460741319999</v>
      </c>
    </row>
    <row r="640" spans="2:24" x14ac:dyDescent="0.25">
      <c r="B640">
        <v>1</v>
      </c>
      <c r="C640">
        <v>1</v>
      </c>
      <c r="D640">
        <v>5.5121987218199997E-2</v>
      </c>
      <c r="E640">
        <f t="shared" si="75"/>
        <v>0.4</v>
      </c>
      <c r="F640">
        <f t="shared" si="76"/>
        <v>2.204879488728E-2</v>
      </c>
      <c r="H640">
        <v>1</v>
      </c>
      <c r="I640">
        <v>2</v>
      </c>
      <c r="J640">
        <v>2.4273841295299999E-3</v>
      </c>
      <c r="K640">
        <f t="shared" si="77"/>
        <v>0.4</v>
      </c>
      <c r="L640">
        <f t="shared" si="78"/>
        <v>9.7095365181199998E-4</v>
      </c>
      <c r="N640">
        <v>1</v>
      </c>
      <c r="O640">
        <v>3</v>
      </c>
      <c r="P640">
        <v>1.42395705942E-2</v>
      </c>
      <c r="Q640">
        <f t="shared" si="81"/>
        <v>0.4</v>
      </c>
      <c r="R640">
        <f t="shared" si="82"/>
        <v>5.6958282376800007E-3</v>
      </c>
      <c r="T640">
        <v>2</v>
      </c>
      <c r="U640">
        <v>4</v>
      </c>
      <c r="V640">
        <v>3.1299262171700003E-2</v>
      </c>
      <c r="W640">
        <f t="shared" si="79"/>
        <v>1.4</v>
      </c>
      <c r="X640">
        <f t="shared" si="80"/>
        <v>0.12519704868680001</v>
      </c>
    </row>
    <row r="641" spans="2:24" x14ac:dyDescent="0.25">
      <c r="B641">
        <v>1</v>
      </c>
      <c r="C641">
        <v>1</v>
      </c>
      <c r="D641">
        <v>1.0109339420900001E-3</v>
      </c>
      <c r="E641">
        <f t="shared" si="75"/>
        <v>0.4</v>
      </c>
      <c r="F641">
        <f t="shared" si="76"/>
        <v>4.0437357683600005E-4</v>
      </c>
      <c r="H641">
        <v>1</v>
      </c>
      <c r="I641">
        <v>2</v>
      </c>
      <c r="J641">
        <v>1.01066870275E-2</v>
      </c>
      <c r="K641">
        <f t="shared" si="77"/>
        <v>0.4</v>
      </c>
      <c r="L641">
        <f t="shared" si="78"/>
        <v>4.0426748110000002E-3</v>
      </c>
      <c r="N641">
        <v>1</v>
      </c>
      <c r="O641">
        <v>3</v>
      </c>
      <c r="P641">
        <v>1.03611282541E-3</v>
      </c>
      <c r="Q641">
        <f t="shared" si="81"/>
        <v>0.4</v>
      </c>
      <c r="R641">
        <f t="shared" si="82"/>
        <v>4.1444513016400001E-4</v>
      </c>
      <c r="T641">
        <v>2</v>
      </c>
      <c r="U641">
        <v>4</v>
      </c>
      <c r="V641">
        <v>3.1969767883099999E-2</v>
      </c>
      <c r="W641">
        <f t="shared" si="79"/>
        <v>1.4</v>
      </c>
      <c r="X641">
        <f t="shared" si="80"/>
        <v>0.1278790715324</v>
      </c>
    </row>
    <row r="642" spans="2:24" x14ac:dyDescent="0.25">
      <c r="B642">
        <v>1</v>
      </c>
      <c r="C642">
        <v>1</v>
      </c>
      <c r="D642">
        <v>1.1972103682400001E-2</v>
      </c>
      <c r="E642">
        <f t="shared" si="75"/>
        <v>0.4</v>
      </c>
      <c r="F642">
        <f t="shared" si="76"/>
        <v>4.7888414729600004E-3</v>
      </c>
      <c r="H642">
        <v>1</v>
      </c>
      <c r="I642">
        <v>2</v>
      </c>
      <c r="J642">
        <v>2.6407551504999999E-3</v>
      </c>
      <c r="K642">
        <f t="shared" si="77"/>
        <v>0.4</v>
      </c>
      <c r="L642">
        <f t="shared" si="78"/>
        <v>1.0563020602E-3</v>
      </c>
      <c r="N642">
        <v>1</v>
      </c>
      <c r="O642">
        <v>3</v>
      </c>
      <c r="P642">
        <v>2.8042136325000001E-3</v>
      </c>
      <c r="Q642">
        <f t="shared" si="81"/>
        <v>0.4</v>
      </c>
      <c r="R642">
        <f t="shared" si="82"/>
        <v>1.121685453E-3</v>
      </c>
      <c r="T642">
        <v>2</v>
      </c>
      <c r="U642">
        <v>4</v>
      </c>
      <c r="V642">
        <v>1.07550451681E-2</v>
      </c>
      <c r="W642">
        <f t="shared" si="79"/>
        <v>1.4</v>
      </c>
      <c r="X642">
        <f t="shared" si="80"/>
        <v>4.3020180672400002E-2</v>
      </c>
    </row>
    <row r="643" spans="2:24" x14ac:dyDescent="0.25">
      <c r="B643">
        <v>1</v>
      </c>
      <c r="C643">
        <v>1</v>
      </c>
      <c r="D643">
        <v>1.29715503649E-3</v>
      </c>
      <c r="E643">
        <f t="shared" si="75"/>
        <v>0.4</v>
      </c>
      <c r="F643">
        <f t="shared" si="76"/>
        <v>5.1886201459600001E-4</v>
      </c>
      <c r="H643">
        <v>1</v>
      </c>
      <c r="I643">
        <v>2</v>
      </c>
      <c r="J643">
        <v>5.1823068205999996E-3</v>
      </c>
      <c r="K643">
        <f t="shared" si="77"/>
        <v>0.4</v>
      </c>
      <c r="L643">
        <f t="shared" si="78"/>
        <v>2.07292272824E-3</v>
      </c>
      <c r="N643">
        <v>1</v>
      </c>
      <c r="O643">
        <v>3</v>
      </c>
      <c r="P643">
        <v>0.62383675721700005</v>
      </c>
      <c r="Q643">
        <f t="shared" si="81"/>
        <v>0.4</v>
      </c>
      <c r="R643">
        <f t="shared" si="82"/>
        <v>0.24953470288680002</v>
      </c>
      <c r="T643">
        <v>2</v>
      </c>
      <c r="U643">
        <v>4</v>
      </c>
      <c r="V643">
        <v>4.0269183394399999</v>
      </c>
      <c r="W643">
        <f t="shared" si="79"/>
        <v>1.4</v>
      </c>
      <c r="X643">
        <f t="shared" si="80"/>
        <v>16.10767335776</v>
      </c>
    </row>
    <row r="644" spans="2:24" x14ac:dyDescent="0.25">
      <c r="B644">
        <v>1</v>
      </c>
      <c r="C644">
        <v>1</v>
      </c>
      <c r="D644">
        <v>2.1544015788100002E-3</v>
      </c>
      <c r="E644">
        <f t="shared" si="75"/>
        <v>0.4</v>
      </c>
      <c r="F644">
        <f t="shared" si="76"/>
        <v>8.6176063152400013E-4</v>
      </c>
      <c r="H644">
        <v>1</v>
      </c>
      <c r="I644">
        <v>2</v>
      </c>
      <c r="J644">
        <v>9.9396796125000007E-4</v>
      </c>
      <c r="K644">
        <f t="shared" si="77"/>
        <v>0.4</v>
      </c>
      <c r="L644">
        <f t="shared" si="78"/>
        <v>3.9758718450000005E-4</v>
      </c>
      <c r="N644">
        <v>1</v>
      </c>
      <c r="O644">
        <v>3</v>
      </c>
      <c r="P644">
        <v>0.66989829181399996</v>
      </c>
      <c r="Q644">
        <f t="shared" si="81"/>
        <v>0.4</v>
      </c>
      <c r="R644">
        <f t="shared" si="82"/>
        <v>0.26795931672559997</v>
      </c>
      <c r="T644">
        <v>2</v>
      </c>
      <c r="U644">
        <v>4</v>
      </c>
      <c r="V644">
        <v>1.1463322485499999E-2</v>
      </c>
      <c r="W644">
        <f t="shared" si="79"/>
        <v>1.4</v>
      </c>
      <c r="X644">
        <f t="shared" si="80"/>
        <v>4.5853289941999997E-2</v>
      </c>
    </row>
    <row r="645" spans="2:24" x14ac:dyDescent="0.25">
      <c r="B645">
        <v>1</v>
      </c>
      <c r="C645">
        <v>1</v>
      </c>
      <c r="D645">
        <v>5.0580091126599998E-3</v>
      </c>
      <c r="E645">
        <f t="shared" si="75"/>
        <v>0.4</v>
      </c>
      <c r="F645">
        <f t="shared" si="76"/>
        <v>2.0232036450639999E-3</v>
      </c>
      <c r="H645">
        <v>1</v>
      </c>
      <c r="I645">
        <v>2</v>
      </c>
      <c r="J645">
        <v>2.0147652935199999E-3</v>
      </c>
      <c r="K645">
        <f t="shared" si="77"/>
        <v>0.4</v>
      </c>
      <c r="L645">
        <f t="shared" si="78"/>
        <v>8.0590611740799999E-4</v>
      </c>
      <c r="N645">
        <v>1</v>
      </c>
      <c r="O645">
        <v>3</v>
      </c>
      <c r="P645">
        <v>1.24797138138E-2</v>
      </c>
      <c r="Q645">
        <f t="shared" si="81"/>
        <v>0.4</v>
      </c>
      <c r="R645">
        <f t="shared" si="82"/>
        <v>4.9918855255200005E-3</v>
      </c>
      <c r="T645">
        <v>2</v>
      </c>
      <c r="U645">
        <v>4</v>
      </c>
      <c r="V645">
        <v>3.4038502663799999E-2</v>
      </c>
      <c r="W645">
        <f t="shared" si="79"/>
        <v>1.4</v>
      </c>
      <c r="X645">
        <f t="shared" si="80"/>
        <v>0.1361540106552</v>
      </c>
    </row>
    <row r="646" spans="2:24" x14ac:dyDescent="0.25">
      <c r="B646">
        <v>1</v>
      </c>
      <c r="C646">
        <v>1</v>
      </c>
      <c r="D646">
        <v>2.48769886256E-3</v>
      </c>
      <c r="E646">
        <f t="shared" si="75"/>
        <v>0.4</v>
      </c>
      <c r="F646">
        <f t="shared" si="76"/>
        <v>9.9507954502399995E-4</v>
      </c>
      <c r="H646">
        <v>1</v>
      </c>
      <c r="I646">
        <v>2</v>
      </c>
      <c r="J646">
        <v>6.8967850735699998E-3</v>
      </c>
      <c r="K646">
        <f t="shared" si="77"/>
        <v>0.4</v>
      </c>
      <c r="L646">
        <f t="shared" si="78"/>
        <v>2.7587140294280002E-3</v>
      </c>
      <c r="N646">
        <v>1</v>
      </c>
      <c r="O646">
        <v>3</v>
      </c>
      <c r="P646">
        <v>1.1364015408700001E-2</v>
      </c>
      <c r="Q646">
        <f t="shared" si="81"/>
        <v>0.4</v>
      </c>
      <c r="R646">
        <f t="shared" si="82"/>
        <v>4.5456061634800001E-3</v>
      </c>
      <c r="T646">
        <v>2</v>
      </c>
      <c r="U646">
        <v>4</v>
      </c>
      <c r="V646">
        <v>5.4284690452400001E-3</v>
      </c>
      <c r="W646">
        <f t="shared" si="79"/>
        <v>1.4</v>
      </c>
      <c r="X646">
        <f t="shared" si="80"/>
        <v>2.171387618096E-2</v>
      </c>
    </row>
    <row r="647" spans="2:24" x14ac:dyDescent="0.25">
      <c r="B647">
        <v>1</v>
      </c>
      <c r="C647">
        <v>1</v>
      </c>
      <c r="D647">
        <v>2.03523042218E-3</v>
      </c>
      <c r="E647">
        <f t="shared" si="75"/>
        <v>0.4</v>
      </c>
      <c r="F647">
        <f t="shared" si="76"/>
        <v>8.1409216887200003E-4</v>
      </c>
      <c r="H647">
        <v>1</v>
      </c>
      <c r="I647">
        <v>2</v>
      </c>
      <c r="J647">
        <v>8.10743993712E-4</v>
      </c>
      <c r="K647">
        <f t="shared" si="77"/>
        <v>0.4</v>
      </c>
      <c r="L647">
        <f t="shared" si="78"/>
        <v>3.242975974848E-4</v>
      </c>
      <c r="N647">
        <v>1</v>
      </c>
      <c r="O647">
        <v>3</v>
      </c>
      <c r="P647">
        <v>2.30842046861E-3</v>
      </c>
      <c r="Q647">
        <f t="shared" si="81"/>
        <v>0.4</v>
      </c>
      <c r="R647">
        <f t="shared" si="82"/>
        <v>9.2336818744400003E-4</v>
      </c>
      <c r="T647">
        <v>2</v>
      </c>
      <c r="U647">
        <v>4</v>
      </c>
      <c r="V647">
        <v>1.37580609218E-3</v>
      </c>
      <c r="W647">
        <f t="shared" si="79"/>
        <v>1.4</v>
      </c>
      <c r="X647">
        <f t="shared" si="80"/>
        <v>5.50322436872E-3</v>
      </c>
    </row>
    <row r="648" spans="2:24" x14ac:dyDescent="0.25">
      <c r="B648">
        <v>1</v>
      </c>
      <c r="C648">
        <v>1</v>
      </c>
      <c r="D648">
        <v>8.8303639974600001E-2</v>
      </c>
      <c r="E648">
        <f t="shared" si="75"/>
        <v>0.4</v>
      </c>
      <c r="F648">
        <f t="shared" si="76"/>
        <v>3.5321455989840003E-2</v>
      </c>
      <c r="H648">
        <v>1</v>
      </c>
      <c r="I648">
        <v>2</v>
      </c>
      <c r="J648">
        <v>2.6855608894199998E-2</v>
      </c>
      <c r="K648">
        <f t="shared" si="77"/>
        <v>0.4</v>
      </c>
      <c r="L648">
        <f t="shared" si="78"/>
        <v>1.074224355768E-2</v>
      </c>
      <c r="N648">
        <v>1</v>
      </c>
      <c r="O648">
        <v>3</v>
      </c>
      <c r="P648">
        <v>5.7261673969199997E-2</v>
      </c>
      <c r="Q648">
        <f t="shared" si="81"/>
        <v>0.4</v>
      </c>
      <c r="R648">
        <f t="shared" si="82"/>
        <v>2.2904669587680001E-2</v>
      </c>
      <c r="T648">
        <v>2</v>
      </c>
      <c r="U648">
        <v>4</v>
      </c>
      <c r="V648">
        <v>0.38404189489500001</v>
      </c>
      <c r="W648">
        <f t="shared" si="79"/>
        <v>1.4</v>
      </c>
      <c r="X648">
        <f t="shared" si="80"/>
        <v>1.5361675795800001</v>
      </c>
    </row>
    <row r="649" spans="2:24" x14ac:dyDescent="0.25">
      <c r="B649">
        <v>1</v>
      </c>
      <c r="C649">
        <v>1</v>
      </c>
      <c r="D649">
        <v>1.00301074315E-3</v>
      </c>
      <c r="E649">
        <f t="shared" si="75"/>
        <v>0.4</v>
      </c>
      <c r="F649">
        <f t="shared" si="76"/>
        <v>4.0120429726000004E-4</v>
      </c>
      <c r="H649">
        <v>1</v>
      </c>
      <c r="I649">
        <v>2</v>
      </c>
      <c r="J649">
        <v>2.17639292862E-3</v>
      </c>
      <c r="K649">
        <f t="shared" si="77"/>
        <v>0.4</v>
      </c>
      <c r="L649">
        <f t="shared" si="78"/>
        <v>8.70557171448E-4</v>
      </c>
      <c r="N649">
        <v>1</v>
      </c>
      <c r="O649">
        <v>3</v>
      </c>
      <c r="P649">
        <v>8.7860740234699999E-3</v>
      </c>
      <c r="Q649">
        <f t="shared" si="81"/>
        <v>0.4</v>
      </c>
      <c r="R649">
        <f t="shared" si="82"/>
        <v>3.514429609388E-3</v>
      </c>
      <c r="T649">
        <v>2</v>
      </c>
      <c r="U649">
        <v>4</v>
      </c>
      <c r="V649">
        <v>3.70836634294E-3</v>
      </c>
      <c r="W649">
        <f t="shared" si="79"/>
        <v>1.4</v>
      </c>
      <c r="X649">
        <f t="shared" si="80"/>
        <v>1.483346537176E-2</v>
      </c>
    </row>
    <row r="650" spans="2:24" x14ac:dyDescent="0.25">
      <c r="B650">
        <v>1</v>
      </c>
      <c r="C650">
        <v>1</v>
      </c>
      <c r="D650">
        <v>1.4289186802900001E-2</v>
      </c>
      <c r="E650">
        <f t="shared" si="75"/>
        <v>0.4</v>
      </c>
      <c r="F650">
        <f t="shared" si="76"/>
        <v>5.7156747211600002E-3</v>
      </c>
      <c r="H650">
        <v>1</v>
      </c>
      <c r="I650">
        <v>2</v>
      </c>
      <c r="J650">
        <v>2.4531856736200001E-3</v>
      </c>
      <c r="K650">
        <f t="shared" si="77"/>
        <v>0.4</v>
      </c>
      <c r="L650">
        <f t="shared" si="78"/>
        <v>9.8127426944800001E-4</v>
      </c>
      <c r="N650">
        <v>1</v>
      </c>
      <c r="O650">
        <v>3</v>
      </c>
      <c r="P650">
        <v>2.6407551492899999E-3</v>
      </c>
      <c r="Q650">
        <f t="shared" si="81"/>
        <v>0.4</v>
      </c>
      <c r="R650">
        <f t="shared" si="82"/>
        <v>1.056302059716E-3</v>
      </c>
      <c r="T650">
        <v>2</v>
      </c>
      <c r="U650">
        <v>4</v>
      </c>
      <c r="V650">
        <v>1.1707718923099999E-3</v>
      </c>
      <c r="W650">
        <f t="shared" si="79"/>
        <v>1.4</v>
      </c>
      <c r="X650">
        <f t="shared" si="80"/>
        <v>4.6830875692399996E-3</v>
      </c>
    </row>
    <row r="651" spans="2:24" x14ac:dyDescent="0.25">
      <c r="B651">
        <v>1</v>
      </c>
      <c r="C651">
        <v>1</v>
      </c>
      <c r="D651">
        <v>1.08657812354E-3</v>
      </c>
      <c r="E651">
        <f t="shared" si="75"/>
        <v>0.4</v>
      </c>
      <c r="F651">
        <f t="shared" si="76"/>
        <v>4.34631249416E-4</v>
      </c>
      <c r="H651">
        <v>1</v>
      </c>
      <c r="I651">
        <v>2</v>
      </c>
      <c r="J651">
        <v>8.7860740234199999E-3</v>
      </c>
      <c r="K651">
        <f t="shared" si="77"/>
        <v>0.4</v>
      </c>
      <c r="L651">
        <f t="shared" si="78"/>
        <v>3.514429609368E-3</v>
      </c>
      <c r="N651">
        <v>1</v>
      </c>
      <c r="O651">
        <v>3</v>
      </c>
      <c r="P651">
        <v>2.03523042197E-3</v>
      </c>
      <c r="Q651">
        <f t="shared" si="81"/>
        <v>0.4</v>
      </c>
      <c r="R651">
        <f t="shared" si="82"/>
        <v>8.1409216878800005E-4</v>
      </c>
      <c r="T651">
        <v>2</v>
      </c>
      <c r="U651">
        <v>4</v>
      </c>
      <c r="V651">
        <v>1.26624721177E-3</v>
      </c>
      <c r="W651">
        <f t="shared" si="79"/>
        <v>1.4</v>
      </c>
      <c r="X651">
        <f t="shared" si="80"/>
        <v>5.0649888470800002E-3</v>
      </c>
    </row>
    <row r="652" spans="2:24" x14ac:dyDescent="0.25">
      <c r="B652">
        <v>1</v>
      </c>
      <c r="C652">
        <v>1</v>
      </c>
      <c r="D652">
        <v>1.22541886949E-2</v>
      </c>
      <c r="E652">
        <f t="shared" si="75"/>
        <v>0.4</v>
      </c>
      <c r="F652">
        <f t="shared" si="76"/>
        <v>4.90167547796E-3</v>
      </c>
      <c r="H652">
        <v>1</v>
      </c>
      <c r="I652">
        <v>2</v>
      </c>
      <c r="J652">
        <v>2.57147890245E-3</v>
      </c>
      <c r="K652">
        <f t="shared" si="77"/>
        <v>0.4</v>
      </c>
      <c r="L652">
        <f t="shared" si="78"/>
        <v>1.02859156098E-3</v>
      </c>
      <c r="N652">
        <v>1</v>
      </c>
      <c r="O652">
        <v>3</v>
      </c>
      <c r="P652">
        <v>3.1536431045999999E-2</v>
      </c>
      <c r="Q652">
        <f t="shared" si="81"/>
        <v>0.4</v>
      </c>
      <c r="R652">
        <f t="shared" si="82"/>
        <v>1.26145724184E-2</v>
      </c>
      <c r="T652">
        <v>2</v>
      </c>
      <c r="U652">
        <v>4</v>
      </c>
      <c r="V652">
        <v>9.0624828614699999E-4</v>
      </c>
      <c r="W652">
        <f t="shared" si="79"/>
        <v>1.4</v>
      </c>
      <c r="X652">
        <f t="shared" si="80"/>
        <v>3.624993144588E-3</v>
      </c>
    </row>
    <row r="653" spans="2:24" x14ac:dyDescent="0.25">
      <c r="B653">
        <v>1</v>
      </c>
      <c r="C653">
        <v>1</v>
      </c>
      <c r="D653">
        <v>2.8822121325500001E-2</v>
      </c>
      <c r="E653">
        <f t="shared" si="75"/>
        <v>0.4</v>
      </c>
      <c r="F653">
        <f t="shared" si="76"/>
        <v>1.1528848530200001E-2</v>
      </c>
      <c r="H653">
        <v>1</v>
      </c>
      <c r="I653">
        <v>2</v>
      </c>
      <c r="J653">
        <v>2.34308746254E-3</v>
      </c>
      <c r="K653">
        <f t="shared" si="77"/>
        <v>0.4</v>
      </c>
      <c r="L653">
        <f t="shared" si="78"/>
        <v>9.3723498501600009E-4</v>
      </c>
      <c r="N653">
        <v>1</v>
      </c>
      <c r="O653">
        <v>3</v>
      </c>
      <c r="P653">
        <v>8.8164408392900004E-3</v>
      </c>
      <c r="Q653">
        <f t="shared" si="81"/>
        <v>0.4</v>
      </c>
      <c r="R653">
        <f t="shared" si="82"/>
        <v>3.5265763357160002E-3</v>
      </c>
      <c r="T653">
        <v>2</v>
      </c>
      <c r="U653">
        <v>4</v>
      </c>
      <c r="V653">
        <v>1.20077104892E-2</v>
      </c>
      <c r="W653">
        <f t="shared" si="79"/>
        <v>1.4</v>
      </c>
      <c r="X653">
        <f t="shared" si="80"/>
        <v>4.8030841956799998E-2</v>
      </c>
    </row>
    <row r="654" spans="2:24" x14ac:dyDescent="0.25">
      <c r="B654">
        <v>1</v>
      </c>
      <c r="C654">
        <v>1</v>
      </c>
      <c r="D654">
        <v>1.26624721211E-3</v>
      </c>
      <c r="E654">
        <f t="shared" si="75"/>
        <v>0.4</v>
      </c>
      <c r="F654">
        <f t="shared" si="76"/>
        <v>5.0649888484400002E-4</v>
      </c>
      <c r="H654">
        <v>1</v>
      </c>
      <c r="I654">
        <v>2</v>
      </c>
      <c r="J654">
        <v>2.3545732638299999E-3</v>
      </c>
      <c r="K654">
        <f t="shared" si="77"/>
        <v>0.4</v>
      </c>
      <c r="L654">
        <f t="shared" si="78"/>
        <v>9.4182930553200002E-4</v>
      </c>
      <c r="N654">
        <v>1</v>
      </c>
      <c r="O654">
        <v>3</v>
      </c>
      <c r="P654">
        <v>2.4765790571200002E-3</v>
      </c>
      <c r="Q654">
        <f t="shared" si="81"/>
        <v>0.4</v>
      </c>
      <c r="R654">
        <f t="shared" si="82"/>
        <v>9.9063162284800002E-4</v>
      </c>
      <c r="T654">
        <v>2</v>
      </c>
      <c r="U654">
        <v>4</v>
      </c>
      <c r="V654">
        <v>6.7344659741800001E-4</v>
      </c>
      <c r="W654">
        <f t="shared" si="79"/>
        <v>1.4</v>
      </c>
      <c r="X654">
        <f t="shared" si="80"/>
        <v>2.6937863896720001E-3</v>
      </c>
    </row>
    <row r="655" spans="2:24" x14ac:dyDescent="0.25">
      <c r="B655">
        <v>1</v>
      </c>
      <c r="C655">
        <v>1</v>
      </c>
      <c r="D655">
        <v>1.2662472099299999E-3</v>
      </c>
      <c r="E655">
        <f t="shared" si="75"/>
        <v>0.4</v>
      </c>
      <c r="F655">
        <f t="shared" si="76"/>
        <v>5.0649888397199996E-4</v>
      </c>
      <c r="H655">
        <v>1</v>
      </c>
      <c r="I655">
        <v>2</v>
      </c>
      <c r="J655">
        <v>2.8541261713099998E-3</v>
      </c>
      <c r="K655">
        <f t="shared" si="77"/>
        <v>0.4</v>
      </c>
      <c r="L655">
        <f t="shared" si="78"/>
        <v>1.1416504685239999E-3</v>
      </c>
      <c r="N655">
        <v>1</v>
      </c>
      <c r="O655">
        <v>3</v>
      </c>
      <c r="P655">
        <v>1.71866861818E-3</v>
      </c>
      <c r="Q655">
        <f t="shared" si="81"/>
        <v>0.4</v>
      </c>
      <c r="R655">
        <f t="shared" si="82"/>
        <v>6.8746744727200002E-4</v>
      </c>
      <c r="T655">
        <v>2</v>
      </c>
      <c r="U655">
        <v>4</v>
      </c>
      <c r="V655">
        <v>1.72817828618E-3</v>
      </c>
      <c r="W655">
        <f t="shared" si="79"/>
        <v>1.4</v>
      </c>
      <c r="X655">
        <f t="shared" si="80"/>
        <v>6.9127131447199999E-3</v>
      </c>
    </row>
    <row r="656" spans="2:24" x14ac:dyDescent="0.25">
      <c r="B656">
        <v>1</v>
      </c>
      <c r="C656">
        <v>1</v>
      </c>
      <c r="D656">
        <v>2.0096219957400002E-2</v>
      </c>
      <c r="E656">
        <f t="shared" si="75"/>
        <v>0.4</v>
      </c>
      <c r="F656">
        <f t="shared" si="76"/>
        <v>8.0384879829600003E-3</v>
      </c>
      <c r="H656">
        <v>1</v>
      </c>
      <c r="I656">
        <v>2</v>
      </c>
      <c r="J656">
        <v>1.9826752750999998E-3</v>
      </c>
      <c r="K656">
        <f t="shared" si="77"/>
        <v>0.4</v>
      </c>
      <c r="L656">
        <f t="shared" si="78"/>
        <v>7.9307011004E-4</v>
      </c>
      <c r="N656">
        <v>1</v>
      </c>
      <c r="O656">
        <v>3</v>
      </c>
      <c r="P656">
        <v>1.9246344926900001E-3</v>
      </c>
      <c r="Q656">
        <f t="shared" si="81"/>
        <v>0.4</v>
      </c>
      <c r="R656">
        <f t="shared" si="82"/>
        <v>7.6985379707600007E-4</v>
      </c>
      <c r="T656">
        <v>2</v>
      </c>
      <c r="U656">
        <v>4</v>
      </c>
      <c r="V656">
        <v>8.8750457524600004E-3</v>
      </c>
      <c r="W656">
        <f t="shared" si="79"/>
        <v>1.4</v>
      </c>
      <c r="X656">
        <f t="shared" si="80"/>
        <v>3.5500183009840001E-2</v>
      </c>
    </row>
    <row r="657" spans="2:24" x14ac:dyDescent="0.25">
      <c r="B657">
        <v>1</v>
      </c>
      <c r="C657">
        <v>1</v>
      </c>
      <c r="D657">
        <v>3.2596428511800002E-2</v>
      </c>
      <c r="E657">
        <f t="shared" si="75"/>
        <v>0.4</v>
      </c>
      <c r="F657">
        <f t="shared" si="76"/>
        <v>1.3038571404720001E-2</v>
      </c>
      <c r="H657">
        <v>1</v>
      </c>
      <c r="I657">
        <v>2</v>
      </c>
      <c r="J657">
        <v>1.2662472100099999E-3</v>
      </c>
      <c r="K657">
        <f t="shared" si="77"/>
        <v>0.4</v>
      </c>
      <c r="L657">
        <f t="shared" si="78"/>
        <v>5.0649888400399997E-4</v>
      </c>
      <c r="N657">
        <v>1</v>
      </c>
      <c r="O657">
        <v>3</v>
      </c>
      <c r="P657">
        <v>2.0352304219E-3</v>
      </c>
      <c r="Q657">
        <f t="shared" si="81"/>
        <v>0.4</v>
      </c>
      <c r="R657">
        <f t="shared" si="82"/>
        <v>8.140921687600001E-4</v>
      </c>
      <c r="T657">
        <v>2</v>
      </c>
      <c r="U657">
        <v>4</v>
      </c>
      <c r="V657">
        <v>1.2662472116599999E-3</v>
      </c>
      <c r="W657">
        <f t="shared" si="79"/>
        <v>1.4</v>
      </c>
      <c r="X657">
        <f t="shared" si="80"/>
        <v>5.0649888466399997E-3</v>
      </c>
    </row>
    <row r="658" spans="2:24" x14ac:dyDescent="0.25">
      <c r="B658">
        <v>1</v>
      </c>
      <c r="C658">
        <v>1</v>
      </c>
      <c r="D658">
        <v>1.8221689926500001E-3</v>
      </c>
      <c r="E658">
        <f t="shared" si="75"/>
        <v>0.4</v>
      </c>
      <c r="F658">
        <f t="shared" si="76"/>
        <v>7.2886759706000009E-4</v>
      </c>
      <c r="H658">
        <v>1</v>
      </c>
      <c r="I658">
        <v>2</v>
      </c>
      <c r="J658">
        <v>2.5230953333600001E-3</v>
      </c>
      <c r="K658">
        <f t="shared" si="77"/>
        <v>0.4</v>
      </c>
      <c r="L658">
        <f t="shared" si="78"/>
        <v>1.0092381333440001E-3</v>
      </c>
      <c r="N658">
        <v>1</v>
      </c>
      <c r="O658">
        <v>3</v>
      </c>
      <c r="P658">
        <v>1.72742070604</v>
      </c>
      <c r="Q658">
        <f t="shared" si="81"/>
        <v>0.4</v>
      </c>
      <c r="R658">
        <f t="shared" si="82"/>
        <v>0.69096828241600006</v>
      </c>
      <c r="T658">
        <v>2</v>
      </c>
      <c r="U658">
        <v>4</v>
      </c>
      <c r="V658">
        <v>9.9606471707200002E-3</v>
      </c>
      <c r="W658">
        <f t="shared" si="79"/>
        <v>1.4</v>
      </c>
      <c r="X658">
        <f t="shared" si="80"/>
        <v>3.9842588682880001E-2</v>
      </c>
    </row>
    <row r="659" spans="2:24" x14ac:dyDescent="0.25">
      <c r="B659">
        <v>1</v>
      </c>
      <c r="C659">
        <v>1</v>
      </c>
      <c r="D659">
        <v>2.2834231020199998E-3</v>
      </c>
      <c r="E659">
        <f t="shared" si="75"/>
        <v>0.4</v>
      </c>
      <c r="F659">
        <f t="shared" si="76"/>
        <v>9.1336924080799998E-4</v>
      </c>
      <c r="H659">
        <v>1</v>
      </c>
      <c r="I659">
        <v>2</v>
      </c>
      <c r="J659">
        <v>3.6063764034200002E-2</v>
      </c>
      <c r="K659">
        <f t="shared" si="77"/>
        <v>0.4</v>
      </c>
      <c r="L659">
        <f t="shared" si="78"/>
        <v>1.4425505613680001E-2</v>
      </c>
      <c r="N659">
        <v>1</v>
      </c>
      <c r="O659">
        <v>3</v>
      </c>
      <c r="P659">
        <v>0.14011540876799999</v>
      </c>
      <c r="Q659">
        <f t="shared" si="81"/>
        <v>0.4</v>
      </c>
      <c r="R659">
        <f t="shared" si="82"/>
        <v>5.60461635072E-2</v>
      </c>
      <c r="T659">
        <v>2</v>
      </c>
      <c r="U659">
        <v>4</v>
      </c>
      <c r="V659">
        <v>5.5992306206700003E-2</v>
      </c>
      <c r="W659">
        <f t="shared" si="79"/>
        <v>1.4</v>
      </c>
      <c r="X659">
        <f t="shared" si="80"/>
        <v>0.22396922482680001</v>
      </c>
    </row>
    <row r="660" spans="2:24" x14ac:dyDescent="0.25">
      <c r="B660">
        <v>1</v>
      </c>
      <c r="C660">
        <v>1</v>
      </c>
      <c r="D660">
        <v>1.50410769749E-3</v>
      </c>
      <c r="E660">
        <f t="shared" si="75"/>
        <v>0.4</v>
      </c>
      <c r="F660">
        <f t="shared" si="76"/>
        <v>6.0164307899600008E-4</v>
      </c>
      <c r="H660">
        <v>1</v>
      </c>
      <c r="I660">
        <v>2</v>
      </c>
      <c r="J660">
        <v>2.3007331564900001E-2</v>
      </c>
      <c r="K660">
        <f t="shared" si="77"/>
        <v>0.4</v>
      </c>
      <c r="L660">
        <f t="shared" si="78"/>
        <v>9.2029326259600013E-3</v>
      </c>
      <c r="N660">
        <v>1</v>
      </c>
      <c r="O660">
        <v>3</v>
      </c>
      <c r="P660">
        <v>1.95742962456E-2</v>
      </c>
      <c r="Q660">
        <f t="shared" si="81"/>
        <v>0.4</v>
      </c>
      <c r="R660">
        <f t="shared" si="82"/>
        <v>7.8297184982400007E-3</v>
      </c>
      <c r="T660">
        <v>2</v>
      </c>
      <c r="U660">
        <v>4</v>
      </c>
      <c r="V660">
        <v>2.2568245599700002E-3</v>
      </c>
      <c r="W660">
        <f t="shared" si="79"/>
        <v>1.4</v>
      </c>
      <c r="X660">
        <f t="shared" si="80"/>
        <v>9.0272982398800009E-3</v>
      </c>
    </row>
    <row r="661" spans="2:24" x14ac:dyDescent="0.25">
      <c r="B661">
        <v>1</v>
      </c>
      <c r="C661">
        <v>1</v>
      </c>
      <c r="D661">
        <v>2.0548184232499999E-2</v>
      </c>
      <c r="E661">
        <f t="shared" si="75"/>
        <v>0.4</v>
      </c>
      <c r="F661">
        <f t="shared" si="76"/>
        <v>8.2192736930000003E-3</v>
      </c>
      <c r="H661">
        <v>1</v>
      </c>
      <c r="I661">
        <v>2</v>
      </c>
      <c r="J661">
        <v>2.5552727804500001E-3</v>
      </c>
      <c r="K661">
        <f t="shared" si="77"/>
        <v>0.4</v>
      </c>
      <c r="L661">
        <f t="shared" si="78"/>
        <v>1.0221091121800001E-3</v>
      </c>
      <c r="N661">
        <v>1</v>
      </c>
      <c r="O661">
        <v>3</v>
      </c>
      <c r="P661">
        <v>8.7192117404700006E-3</v>
      </c>
      <c r="Q661">
        <f t="shared" si="81"/>
        <v>0.4</v>
      </c>
      <c r="R661">
        <f t="shared" si="82"/>
        <v>3.4876846961880005E-3</v>
      </c>
      <c r="T661">
        <v>2</v>
      </c>
      <c r="U661">
        <v>4</v>
      </c>
      <c r="V661">
        <v>1.55162498805E-2</v>
      </c>
      <c r="W661">
        <f t="shared" si="79"/>
        <v>1.4</v>
      </c>
      <c r="X661">
        <f t="shared" si="80"/>
        <v>6.2064999522000001E-2</v>
      </c>
    </row>
    <row r="662" spans="2:24" x14ac:dyDescent="0.25">
      <c r="B662">
        <v>1</v>
      </c>
      <c r="C662">
        <v>1</v>
      </c>
      <c r="D662">
        <v>2.5908426119000002E-3</v>
      </c>
      <c r="E662">
        <f t="shared" si="75"/>
        <v>0.4</v>
      </c>
      <c r="F662">
        <f t="shared" si="76"/>
        <v>1.0363370447600002E-3</v>
      </c>
      <c r="H662">
        <v>1</v>
      </c>
      <c r="I662">
        <v>2</v>
      </c>
      <c r="J662">
        <v>2.5901240824900001E-3</v>
      </c>
      <c r="K662">
        <f t="shared" si="77"/>
        <v>0.4</v>
      </c>
      <c r="L662">
        <f t="shared" si="78"/>
        <v>1.0360496329960001E-3</v>
      </c>
      <c r="N662">
        <v>1</v>
      </c>
      <c r="O662">
        <v>3</v>
      </c>
      <c r="P662">
        <v>4.47269824017E-3</v>
      </c>
      <c r="Q662">
        <f t="shared" si="81"/>
        <v>0.4</v>
      </c>
      <c r="R662">
        <f t="shared" si="82"/>
        <v>1.789079296068E-3</v>
      </c>
      <c r="T662">
        <v>2</v>
      </c>
      <c r="U662">
        <v>4</v>
      </c>
      <c r="V662">
        <v>1.7949714645799999E-3</v>
      </c>
      <c r="W662">
        <f t="shared" si="79"/>
        <v>1.4</v>
      </c>
      <c r="X662">
        <f t="shared" si="80"/>
        <v>7.1798858583199997E-3</v>
      </c>
    </row>
    <row r="663" spans="2:24" x14ac:dyDescent="0.25">
      <c r="B663">
        <v>1</v>
      </c>
      <c r="C663">
        <v>1</v>
      </c>
      <c r="D663">
        <v>1.18916990837E-3</v>
      </c>
      <c r="E663">
        <f t="shared" si="75"/>
        <v>0.4</v>
      </c>
      <c r="F663">
        <f t="shared" si="76"/>
        <v>4.7566796334800004E-4</v>
      </c>
      <c r="H663">
        <v>1</v>
      </c>
      <c r="I663">
        <v>2</v>
      </c>
      <c r="J663">
        <v>5.3323520187500001E-3</v>
      </c>
      <c r="K663">
        <f t="shared" si="77"/>
        <v>0.4</v>
      </c>
      <c r="L663">
        <f t="shared" si="78"/>
        <v>2.1329408075000003E-3</v>
      </c>
      <c r="N663">
        <v>1</v>
      </c>
      <c r="O663">
        <v>3</v>
      </c>
      <c r="P663">
        <v>2.2568245595100001E-3</v>
      </c>
      <c r="Q663">
        <f t="shared" si="81"/>
        <v>0.4</v>
      </c>
      <c r="R663">
        <f t="shared" si="82"/>
        <v>9.0272982380400007E-4</v>
      </c>
      <c r="T663">
        <v>2</v>
      </c>
      <c r="U663">
        <v>4</v>
      </c>
      <c r="V663">
        <v>2.25682456026E-3</v>
      </c>
      <c r="W663">
        <f t="shared" si="79"/>
        <v>1.4</v>
      </c>
      <c r="X663">
        <f t="shared" si="80"/>
        <v>9.02729824104E-3</v>
      </c>
    </row>
    <row r="664" spans="2:24" x14ac:dyDescent="0.25">
      <c r="B664">
        <v>1</v>
      </c>
      <c r="C664">
        <v>1</v>
      </c>
      <c r="D664">
        <v>1.53657959208E-3</v>
      </c>
      <c r="E664">
        <f t="shared" si="75"/>
        <v>0.4</v>
      </c>
      <c r="F664">
        <f t="shared" si="76"/>
        <v>6.1463183683199999E-4</v>
      </c>
      <c r="H664">
        <v>1</v>
      </c>
      <c r="I664">
        <v>2</v>
      </c>
      <c r="J664">
        <v>1.0158376014099999E-2</v>
      </c>
      <c r="K664">
        <f t="shared" si="77"/>
        <v>0.4</v>
      </c>
      <c r="L664">
        <f t="shared" si="78"/>
        <v>4.0633504056400002E-3</v>
      </c>
      <c r="N664">
        <v>1</v>
      </c>
      <c r="O664">
        <v>3</v>
      </c>
      <c r="P664">
        <v>6.8894983100299999E-3</v>
      </c>
      <c r="Q664">
        <f t="shared" si="81"/>
        <v>0.4</v>
      </c>
      <c r="R664">
        <f t="shared" si="82"/>
        <v>2.7557993240120001E-3</v>
      </c>
      <c r="T664">
        <v>2</v>
      </c>
      <c r="U664">
        <v>4</v>
      </c>
      <c r="V664">
        <v>2.0352304214800001E-3</v>
      </c>
      <c r="W664">
        <f t="shared" si="79"/>
        <v>1.4</v>
      </c>
      <c r="X664">
        <f t="shared" si="80"/>
        <v>8.1409216859200002E-3</v>
      </c>
    </row>
    <row r="665" spans="2:24" x14ac:dyDescent="0.25">
      <c r="B665">
        <v>1</v>
      </c>
      <c r="C665">
        <v>1</v>
      </c>
      <c r="D665">
        <v>1.12028740928E-2</v>
      </c>
      <c r="E665">
        <f t="shared" si="75"/>
        <v>0.4</v>
      </c>
      <c r="F665">
        <f t="shared" si="76"/>
        <v>4.4811496371200002E-3</v>
      </c>
      <c r="H665">
        <v>1</v>
      </c>
      <c r="I665">
        <v>2</v>
      </c>
      <c r="J665">
        <v>2.5356162921099999E-3</v>
      </c>
      <c r="K665">
        <f t="shared" si="77"/>
        <v>0.4</v>
      </c>
      <c r="L665">
        <f t="shared" si="78"/>
        <v>1.014246516844E-3</v>
      </c>
      <c r="N665">
        <v>1</v>
      </c>
      <c r="O665">
        <v>3</v>
      </c>
      <c r="P665">
        <v>2.0352304220699999E-3</v>
      </c>
      <c r="Q665">
        <f t="shared" si="81"/>
        <v>0.4</v>
      </c>
      <c r="R665">
        <f t="shared" si="82"/>
        <v>8.1409216882799996E-4</v>
      </c>
      <c r="T665">
        <v>2</v>
      </c>
      <c r="U665">
        <v>4</v>
      </c>
      <c r="V665">
        <v>1.48805773738E-3</v>
      </c>
      <c r="W665">
        <f t="shared" si="79"/>
        <v>1.4</v>
      </c>
      <c r="X665">
        <f t="shared" si="80"/>
        <v>5.9522309495200001E-3</v>
      </c>
    </row>
    <row r="666" spans="2:24" x14ac:dyDescent="0.25">
      <c r="B666">
        <v>1</v>
      </c>
      <c r="C666">
        <v>1</v>
      </c>
      <c r="D666">
        <v>1.12028740945E-2</v>
      </c>
      <c r="E666">
        <f t="shared" si="75"/>
        <v>0.4</v>
      </c>
      <c r="F666">
        <f t="shared" si="76"/>
        <v>4.4811496377999997E-3</v>
      </c>
      <c r="H666">
        <v>1</v>
      </c>
      <c r="I666">
        <v>2</v>
      </c>
      <c r="J666">
        <v>1.08323024186E-2</v>
      </c>
      <c r="K666">
        <f t="shared" si="77"/>
        <v>0.4</v>
      </c>
      <c r="L666">
        <f t="shared" si="78"/>
        <v>4.3329209674400002E-3</v>
      </c>
      <c r="N666">
        <v>1</v>
      </c>
      <c r="O666">
        <v>3</v>
      </c>
      <c r="P666">
        <v>1.26624721146E-3</v>
      </c>
      <c r="Q666">
        <f t="shared" si="81"/>
        <v>0.4</v>
      </c>
      <c r="R666">
        <f t="shared" si="82"/>
        <v>5.0649888458399999E-4</v>
      </c>
      <c r="T666">
        <v>2</v>
      </c>
      <c r="U666">
        <v>4</v>
      </c>
      <c r="V666">
        <v>9.84956213695E-4</v>
      </c>
      <c r="W666">
        <f t="shared" si="79"/>
        <v>1.4</v>
      </c>
      <c r="X666">
        <f t="shared" si="80"/>
        <v>3.93982485478E-3</v>
      </c>
    </row>
    <row r="667" spans="2:24" x14ac:dyDescent="0.25">
      <c r="B667">
        <v>1</v>
      </c>
      <c r="C667">
        <v>1</v>
      </c>
      <c r="D667">
        <v>0.16232906196899999</v>
      </c>
      <c r="E667">
        <f t="shared" si="75"/>
        <v>0.4</v>
      </c>
      <c r="F667">
        <f t="shared" si="76"/>
        <v>6.4931624787599992E-2</v>
      </c>
      <c r="H667">
        <v>1</v>
      </c>
      <c r="I667">
        <v>2</v>
      </c>
      <c r="J667">
        <v>1.24082854268E-2</v>
      </c>
      <c r="K667">
        <f t="shared" si="77"/>
        <v>0.4</v>
      </c>
      <c r="L667">
        <f t="shared" si="78"/>
        <v>4.9633141707200006E-3</v>
      </c>
      <c r="N667">
        <v>1</v>
      </c>
      <c r="O667">
        <v>3</v>
      </c>
      <c r="P667">
        <v>1.12101608641E-2</v>
      </c>
      <c r="Q667">
        <f t="shared" si="81"/>
        <v>0.4</v>
      </c>
      <c r="R667">
        <f t="shared" si="82"/>
        <v>4.4840643456400004E-3</v>
      </c>
      <c r="T667">
        <v>2</v>
      </c>
      <c r="U667">
        <v>4</v>
      </c>
      <c r="V667">
        <v>3.3652481807E-5</v>
      </c>
      <c r="W667">
        <f t="shared" si="79"/>
        <v>1.4</v>
      </c>
      <c r="X667">
        <f t="shared" si="80"/>
        <v>1.34609927228E-4</v>
      </c>
    </row>
    <row r="668" spans="2:24" x14ac:dyDescent="0.25">
      <c r="B668">
        <v>1</v>
      </c>
      <c r="C668">
        <v>1</v>
      </c>
      <c r="D668">
        <v>1.69801784682E-3</v>
      </c>
      <c r="E668">
        <f t="shared" si="75"/>
        <v>0.4</v>
      </c>
      <c r="F668">
        <f t="shared" si="76"/>
        <v>6.7920713872800004E-4</v>
      </c>
      <c r="H668">
        <v>1</v>
      </c>
      <c r="I668">
        <v>2</v>
      </c>
      <c r="J668">
        <v>4.4478199503899998E-3</v>
      </c>
      <c r="K668">
        <f t="shared" si="77"/>
        <v>0.4</v>
      </c>
      <c r="L668">
        <f t="shared" si="78"/>
        <v>1.7791279801559999E-3</v>
      </c>
      <c r="N668">
        <v>1</v>
      </c>
      <c r="O668">
        <v>3</v>
      </c>
      <c r="P668">
        <v>5.5744944475000002E-2</v>
      </c>
      <c r="Q668">
        <f t="shared" si="81"/>
        <v>0.4</v>
      </c>
      <c r="R668">
        <f t="shared" si="82"/>
        <v>2.2297977790000003E-2</v>
      </c>
      <c r="T668">
        <v>2</v>
      </c>
      <c r="U668">
        <v>4</v>
      </c>
      <c r="V668">
        <v>3.3652481807E-5</v>
      </c>
      <c r="W668">
        <f t="shared" si="79"/>
        <v>1.4</v>
      </c>
      <c r="X668">
        <f t="shared" si="80"/>
        <v>1.34609927228E-4</v>
      </c>
    </row>
    <row r="669" spans="2:24" x14ac:dyDescent="0.25">
      <c r="B669">
        <v>1</v>
      </c>
      <c r="C669">
        <v>1</v>
      </c>
      <c r="D669">
        <v>1.67262448394E-3</v>
      </c>
      <c r="E669">
        <f t="shared" si="75"/>
        <v>0.4</v>
      </c>
      <c r="F669">
        <f t="shared" si="76"/>
        <v>6.6904979357600006E-4</v>
      </c>
      <c r="H669">
        <v>1</v>
      </c>
      <c r="I669">
        <v>2</v>
      </c>
      <c r="J669">
        <v>1.9765592553900001E-2</v>
      </c>
      <c r="K669">
        <f t="shared" si="77"/>
        <v>0.4</v>
      </c>
      <c r="L669">
        <f t="shared" si="78"/>
        <v>7.9062370215600003E-3</v>
      </c>
      <c r="N669">
        <v>1</v>
      </c>
      <c r="O669">
        <v>3</v>
      </c>
      <c r="P669">
        <v>2.2568245590200002E-3</v>
      </c>
      <c r="Q669">
        <f t="shared" si="81"/>
        <v>0.4</v>
      </c>
      <c r="R669">
        <f t="shared" si="82"/>
        <v>9.0272982360800006E-4</v>
      </c>
      <c r="T669">
        <v>2</v>
      </c>
      <c r="U669">
        <v>4</v>
      </c>
      <c r="V669">
        <v>2.75867268711E-2</v>
      </c>
      <c r="W669">
        <f t="shared" si="79"/>
        <v>1.4</v>
      </c>
      <c r="X669">
        <f t="shared" si="80"/>
        <v>0.1103469074844</v>
      </c>
    </row>
    <row r="670" spans="2:24" x14ac:dyDescent="0.25">
      <c r="B670">
        <v>1</v>
      </c>
      <c r="C670">
        <v>1</v>
      </c>
      <c r="D670">
        <v>1.44915203692E-3</v>
      </c>
      <c r="E670">
        <f t="shared" si="75"/>
        <v>0.4</v>
      </c>
      <c r="F670">
        <f t="shared" si="76"/>
        <v>5.7966081476799999E-4</v>
      </c>
      <c r="H670">
        <v>1</v>
      </c>
      <c r="I670">
        <v>2</v>
      </c>
      <c r="J670">
        <v>2.8042136281199999E-3</v>
      </c>
      <c r="K670">
        <f t="shared" si="77"/>
        <v>0.4</v>
      </c>
      <c r="L670">
        <f t="shared" si="78"/>
        <v>1.121685451248E-3</v>
      </c>
      <c r="N670">
        <v>1</v>
      </c>
      <c r="O670">
        <v>3</v>
      </c>
      <c r="P670">
        <v>2.80421363181E-3</v>
      </c>
      <c r="Q670">
        <f t="shared" si="81"/>
        <v>0.4</v>
      </c>
      <c r="R670">
        <f t="shared" si="82"/>
        <v>1.1216854527240001E-3</v>
      </c>
      <c r="T670">
        <v>2</v>
      </c>
      <c r="U670">
        <v>4</v>
      </c>
      <c r="V670">
        <v>1.8985530637200001E-3</v>
      </c>
      <c r="W670">
        <f t="shared" si="79"/>
        <v>1.4</v>
      </c>
      <c r="X670">
        <f t="shared" si="80"/>
        <v>7.5942122548800003E-3</v>
      </c>
    </row>
    <row r="671" spans="2:24" x14ac:dyDescent="0.25">
      <c r="B671">
        <v>1</v>
      </c>
      <c r="C671">
        <v>1</v>
      </c>
      <c r="D671">
        <v>6.89678507914E-3</v>
      </c>
      <c r="E671">
        <f t="shared" ref="E671:E734" si="83">IF(B671=1,0.4,IF(B671=2,1.4,IF(B671=3,3.1,IF(B671=4,6.8,9.5))))</f>
        <v>0.4</v>
      </c>
      <c r="F671">
        <f t="shared" ref="F671:F734" si="84">D671*E671</f>
        <v>2.7587140316560001E-3</v>
      </c>
      <c r="H671">
        <v>1</v>
      </c>
      <c r="I671">
        <v>2</v>
      </c>
      <c r="J671">
        <v>2.8042136324199999E-3</v>
      </c>
      <c r="K671">
        <f t="shared" ref="K671:K734" si="85">IF(H671=1,0.4,IF(H671=2,1.4,IF(H671=3,3.1,IF(H671=4,6.8,9.5))))</f>
        <v>0.4</v>
      </c>
      <c r="L671">
        <f t="shared" ref="L671:L734" si="86">J671*K671</f>
        <v>1.121685452968E-3</v>
      </c>
      <c r="N671">
        <v>1</v>
      </c>
      <c r="O671">
        <v>3</v>
      </c>
      <c r="P671">
        <v>1.12028740941E-2</v>
      </c>
      <c r="Q671">
        <f t="shared" si="81"/>
        <v>0.4</v>
      </c>
      <c r="R671">
        <f t="shared" si="82"/>
        <v>4.4811496376400001E-3</v>
      </c>
      <c r="T671">
        <v>2</v>
      </c>
      <c r="U671">
        <v>4</v>
      </c>
      <c r="V671">
        <v>2.3661585308200001E-3</v>
      </c>
      <c r="W671">
        <f t="shared" ref="W671:W734" si="87">IF(T671=1,0.4,IF(T671=2,1.4,IF(T671=3,3.1,IF(T671=4,6.8,9.5))))</f>
        <v>1.4</v>
      </c>
      <c r="X671">
        <f t="shared" ref="X671:X734" si="88">U671*V671</f>
        <v>9.4646341232800003E-3</v>
      </c>
    </row>
    <row r="672" spans="2:24" x14ac:dyDescent="0.25">
      <c r="B672">
        <v>1</v>
      </c>
      <c r="C672">
        <v>1</v>
      </c>
      <c r="D672">
        <v>1.7451802740400001E-2</v>
      </c>
      <c r="E672">
        <f t="shared" si="83"/>
        <v>0.4</v>
      </c>
      <c r="F672">
        <f t="shared" si="84"/>
        <v>6.9807210961600006E-3</v>
      </c>
      <c r="H672">
        <v>1</v>
      </c>
      <c r="I672">
        <v>2</v>
      </c>
      <c r="J672">
        <v>1.41860901688E-2</v>
      </c>
      <c r="K672">
        <f t="shared" si="85"/>
        <v>0.4</v>
      </c>
      <c r="L672">
        <f t="shared" si="86"/>
        <v>5.6744360675200006E-3</v>
      </c>
      <c r="N672">
        <v>1</v>
      </c>
      <c r="O672">
        <v>3</v>
      </c>
      <c r="P672">
        <v>2.03523042102E-3</v>
      </c>
      <c r="Q672">
        <f t="shared" ref="Q672:Q735" si="89">IF(N672=1,0.4,IF(N672=2,1.4,IF(N672=3,3.1,IF(N672=4,6.8,9.5))))</f>
        <v>0.4</v>
      </c>
      <c r="R672">
        <f t="shared" ref="R672:R735" si="90">P672*Q672</f>
        <v>8.1409216840799999E-4</v>
      </c>
      <c r="T672">
        <v>2</v>
      </c>
      <c r="U672">
        <v>4</v>
      </c>
      <c r="V672">
        <v>1.4359219313899999E-2</v>
      </c>
      <c r="W672">
        <f t="shared" si="87"/>
        <v>1.4</v>
      </c>
      <c r="X672">
        <f t="shared" si="88"/>
        <v>5.7436877255599997E-2</v>
      </c>
    </row>
    <row r="673" spans="2:24" x14ac:dyDescent="0.25">
      <c r="B673">
        <v>1</v>
      </c>
      <c r="C673">
        <v>1</v>
      </c>
      <c r="D673">
        <v>9.7922028225199999E-3</v>
      </c>
      <c r="E673">
        <f t="shared" si="83"/>
        <v>0.4</v>
      </c>
      <c r="F673">
        <f t="shared" si="84"/>
        <v>3.9168811290080001E-3</v>
      </c>
      <c r="H673">
        <v>1</v>
      </c>
      <c r="I673">
        <v>2</v>
      </c>
      <c r="J673">
        <v>1.49111704494E-3</v>
      </c>
      <c r="K673">
        <f t="shared" si="85"/>
        <v>0.4</v>
      </c>
      <c r="L673">
        <f t="shared" si="86"/>
        <v>5.9644681797600002E-4</v>
      </c>
      <c r="N673">
        <v>1</v>
      </c>
      <c r="O673">
        <v>3</v>
      </c>
      <c r="P673">
        <v>1.26624721126E-3</v>
      </c>
      <c r="Q673">
        <f t="shared" si="89"/>
        <v>0.4</v>
      </c>
      <c r="R673">
        <f t="shared" si="90"/>
        <v>5.0649888450400007E-4</v>
      </c>
      <c r="T673">
        <v>2</v>
      </c>
      <c r="U673">
        <v>4</v>
      </c>
      <c r="V673">
        <v>4.2977720107999998E-3</v>
      </c>
      <c r="W673">
        <f t="shared" si="87"/>
        <v>1.4</v>
      </c>
      <c r="X673">
        <f t="shared" si="88"/>
        <v>1.7191088043199999E-2</v>
      </c>
    </row>
    <row r="674" spans="2:24" x14ac:dyDescent="0.25">
      <c r="B674">
        <v>1</v>
      </c>
      <c r="C674">
        <v>1</v>
      </c>
      <c r="D674">
        <v>2.6035969653000001E-4</v>
      </c>
      <c r="E674">
        <f t="shared" si="83"/>
        <v>0.4</v>
      </c>
      <c r="F674">
        <f t="shared" si="84"/>
        <v>1.04143878612E-4</v>
      </c>
      <c r="H674">
        <v>1</v>
      </c>
      <c r="I674">
        <v>2</v>
      </c>
      <c r="J674">
        <v>2.4661748772699999E-3</v>
      </c>
      <c r="K674">
        <f t="shared" si="85"/>
        <v>0.4</v>
      </c>
      <c r="L674">
        <f t="shared" si="86"/>
        <v>9.8646995090799993E-4</v>
      </c>
      <c r="N674">
        <v>1</v>
      </c>
      <c r="O674">
        <v>3</v>
      </c>
      <c r="P674">
        <v>2.8042136323600001E-3</v>
      </c>
      <c r="Q674">
        <f t="shared" si="89"/>
        <v>0.4</v>
      </c>
      <c r="R674">
        <f t="shared" si="90"/>
        <v>1.1216854529440001E-3</v>
      </c>
      <c r="T674">
        <v>2</v>
      </c>
      <c r="U674">
        <v>4</v>
      </c>
      <c r="V674">
        <v>8.6461207584700005E-3</v>
      </c>
      <c r="W674">
        <f t="shared" si="87"/>
        <v>1.4</v>
      </c>
      <c r="X674">
        <f t="shared" si="88"/>
        <v>3.4584483033880002E-2</v>
      </c>
    </row>
    <row r="675" spans="2:24" x14ac:dyDescent="0.25">
      <c r="B675">
        <v>1</v>
      </c>
      <c r="C675">
        <v>1</v>
      </c>
      <c r="D675">
        <v>4.9652075897799998E-2</v>
      </c>
      <c r="E675">
        <f t="shared" si="83"/>
        <v>0.4</v>
      </c>
      <c r="F675">
        <f t="shared" si="84"/>
        <v>1.9860830359120001E-2</v>
      </c>
      <c r="H675">
        <v>1</v>
      </c>
      <c r="I675">
        <v>2</v>
      </c>
      <c r="J675">
        <v>2.12112353586E-3</v>
      </c>
      <c r="K675">
        <f t="shared" si="85"/>
        <v>0.4</v>
      </c>
      <c r="L675">
        <f t="shared" si="86"/>
        <v>8.4844941434400001E-4</v>
      </c>
      <c r="N675">
        <v>1</v>
      </c>
      <c r="O675">
        <v>3</v>
      </c>
      <c r="P675">
        <v>1.40113492386E-2</v>
      </c>
      <c r="Q675">
        <f t="shared" si="89"/>
        <v>0.4</v>
      </c>
      <c r="R675">
        <f t="shared" si="90"/>
        <v>5.6045396954400003E-3</v>
      </c>
      <c r="T675">
        <v>2</v>
      </c>
      <c r="U675">
        <v>4</v>
      </c>
      <c r="V675">
        <v>9.2582163996E-2</v>
      </c>
      <c r="W675">
        <f t="shared" si="87"/>
        <v>1.4</v>
      </c>
      <c r="X675">
        <f t="shared" si="88"/>
        <v>0.370328655984</v>
      </c>
    </row>
    <row r="676" spans="2:24" x14ac:dyDescent="0.25">
      <c r="B676">
        <v>1</v>
      </c>
      <c r="C676">
        <v>1</v>
      </c>
      <c r="D676">
        <v>8.5483163594700005E-4</v>
      </c>
      <c r="E676">
        <f t="shared" si="83"/>
        <v>0.4</v>
      </c>
      <c r="F676">
        <f t="shared" si="84"/>
        <v>3.4193265437880004E-4</v>
      </c>
      <c r="H676">
        <v>1</v>
      </c>
      <c r="I676">
        <v>2</v>
      </c>
      <c r="J676">
        <v>2.92567414863E-4</v>
      </c>
      <c r="K676">
        <f t="shared" si="85"/>
        <v>0.4</v>
      </c>
      <c r="L676">
        <f t="shared" si="86"/>
        <v>1.1702696594520001E-4</v>
      </c>
      <c r="N676">
        <v>1</v>
      </c>
      <c r="O676">
        <v>3</v>
      </c>
      <c r="P676">
        <v>1.01565706433E-2</v>
      </c>
      <c r="Q676">
        <f t="shared" si="89"/>
        <v>0.4</v>
      </c>
      <c r="R676">
        <f t="shared" si="90"/>
        <v>4.0626282573199999E-3</v>
      </c>
      <c r="T676">
        <v>2</v>
      </c>
      <c r="U676">
        <v>4</v>
      </c>
      <c r="V676">
        <v>7.3740847749200001E-3</v>
      </c>
      <c r="W676">
        <f t="shared" si="87"/>
        <v>1.4</v>
      </c>
      <c r="X676">
        <f t="shared" si="88"/>
        <v>2.949633909968E-2</v>
      </c>
    </row>
    <row r="677" spans="2:24" x14ac:dyDescent="0.25">
      <c r="B677">
        <v>1</v>
      </c>
      <c r="C677">
        <v>1</v>
      </c>
      <c r="D677">
        <v>2.1851143975000001E-2</v>
      </c>
      <c r="E677">
        <f t="shared" si="83"/>
        <v>0.4</v>
      </c>
      <c r="F677">
        <f t="shared" si="84"/>
        <v>8.7404575900000003E-3</v>
      </c>
      <c r="H677">
        <v>1</v>
      </c>
      <c r="I677">
        <v>2</v>
      </c>
      <c r="J677">
        <v>1.9275975839E-5</v>
      </c>
      <c r="K677">
        <f t="shared" si="85"/>
        <v>0.4</v>
      </c>
      <c r="L677">
        <f t="shared" si="86"/>
        <v>7.710390335600001E-6</v>
      </c>
      <c r="N677">
        <v>1</v>
      </c>
      <c r="O677">
        <v>3</v>
      </c>
      <c r="P677">
        <v>2.8042136298700002E-3</v>
      </c>
      <c r="Q677">
        <f t="shared" si="89"/>
        <v>0.4</v>
      </c>
      <c r="R677">
        <f t="shared" si="90"/>
        <v>1.1216854519480002E-3</v>
      </c>
      <c r="T677">
        <v>2</v>
      </c>
      <c r="U677">
        <v>4</v>
      </c>
      <c r="V677">
        <v>7.3194104390399998E-3</v>
      </c>
      <c r="W677">
        <f t="shared" si="87"/>
        <v>1.4</v>
      </c>
      <c r="X677">
        <f t="shared" si="88"/>
        <v>2.9277641756159999E-2</v>
      </c>
    </row>
    <row r="678" spans="2:24" x14ac:dyDescent="0.25">
      <c r="B678">
        <v>1</v>
      </c>
      <c r="C678">
        <v>1</v>
      </c>
      <c r="D678">
        <v>2.8541261715000002E-3</v>
      </c>
      <c r="E678">
        <f t="shared" si="83"/>
        <v>0.4</v>
      </c>
      <c r="F678">
        <f t="shared" si="84"/>
        <v>1.1416504686000001E-3</v>
      </c>
      <c r="H678">
        <v>1</v>
      </c>
      <c r="I678">
        <v>2</v>
      </c>
      <c r="J678">
        <v>0.117516188881</v>
      </c>
      <c r="K678">
        <f t="shared" si="85"/>
        <v>0.4</v>
      </c>
      <c r="L678">
        <f t="shared" si="86"/>
        <v>4.7006475552400007E-2</v>
      </c>
      <c r="N678">
        <v>1</v>
      </c>
      <c r="O678">
        <v>3</v>
      </c>
      <c r="P678">
        <v>1.8241892186399999E-3</v>
      </c>
      <c r="Q678">
        <f t="shared" si="89"/>
        <v>0.4</v>
      </c>
      <c r="R678">
        <f t="shared" si="90"/>
        <v>7.2967568745600005E-4</v>
      </c>
      <c r="T678">
        <v>2</v>
      </c>
      <c r="U678">
        <v>4</v>
      </c>
      <c r="V678">
        <v>1.93191853116E-3</v>
      </c>
      <c r="W678">
        <f t="shared" si="87"/>
        <v>1.4</v>
      </c>
      <c r="X678">
        <f t="shared" si="88"/>
        <v>7.7276741246400001E-3</v>
      </c>
    </row>
    <row r="679" spans="2:24" x14ac:dyDescent="0.25">
      <c r="B679">
        <v>1</v>
      </c>
      <c r="C679">
        <v>1</v>
      </c>
      <c r="D679">
        <v>1.34397421765E-3</v>
      </c>
      <c r="E679">
        <f t="shared" si="83"/>
        <v>0.4</v>
      </c>
      <c r="F679">
        <f t="shared" si="84"/>
        <v>5.3758968706000003E-4</v>
      </c>
      <c r="H679">
        <v>1</v>
      </c>
      <c r="I679">
        <v>2</v>
      </c>
      <c r="J679">
        <v>1.9058720492300001E-2</v>
      </c>
      <c r="K679">
        <f t="shared" si="85"/>
        <v>0.4</v>
      </c>
      <c r="L679">
        <f t="shared" si="86"/>
        <v>7.6234881969200006E-3</v>
      </c>
      <c r="N679">
        <v>1</v>
      </c>
      <c r="O679">
        <v>3</v>
      </c>
      <c r="P679">
        <v>1.7464834159800001E-3</v>
      </c>
      <c r="Q679">
        <f t="shared" si="89"/>
        <v>0.4</v>
      </c>
      <c r="R679">
        <f t="shared" si="90"/>
        <v>6.9859336639200003E-4</v>
      </c>
      <c r="T679">
        <v>2</v>
      </c>
      <c r="U679">
        <v>4</v>
      </c>
      <c r="V679">
        <v>5.3924019393600002E-3</v>
      </c>
      <c r="W679">
        <f t="shared" si="87"/>
        <v>1.4</v>
      </c>
      <c r="X679">
        <f t="shared" si="88"/>
        <v>2.1569607757440001E-2</v>
      </c>
    </row>
    <row r="680" spans="2:24" x14ac:dyDescent="0.25">
      <c r="B680">
        <v>1</v>
      </c>
      <c r="C680">
        <v>1</v>
      </c>
      <c r="D680">
        <v>8.5307086495899995E-3</v>
      </c>
      <c r="E680">
        <f t="shared" si="83"/>
        <v>0.4</v>
      </c>
      <c r="F680">
        <f t="shared" si="84"/>
        <v>3.4122834598359999E-3</v>
      </c>
      <c r="H680">
        <v>1</v>
      </c>
      <c r="I680">
        <v>2</v>
      </c>
      <c r="J680">
        <v>1.3855729978900001E-3</v>
      </c>
      <c r="K680">
        <f t="shared" si="85"/>
        <v>0.4</v>
      </c>
      <c r="L680">
        <f t="shared" si="86"/>
        <v>5.5422919915600001E-4</v>
      </c>
      <c r="N680">
        <v>1</v>
      </c>
      <c r="O680">
        <v>3</v>
      </c>
      <c r="P680">
        <v>1.1743497566300001</v>
      </c>
      <c r="Q680">
        <f t="shared" si="89"/>
        <v>0.4</v>
      </c>
      <c r="R680">
        <f t="shared" si="90"/>
        <v>0.46973990265200005</v>
      </c>
      <c r="T680">
        <v>2</v>
      </c>
      <c r="U680">
        <v>4</v>
      </c>
      <c r="V680">
        <v>7.0722758906500002E-3</v>
      </c>
      <c r="W680">
        <f t="shared" si="87"/>
        <v>1.4</v>
      </c>
      <c r="X680">
        <f t="shared" si="88"/>
        <v>2.8289103562600001E-2</v>
      </c>
    </row>
    <row r="681" spans="2:24" x14ac:dyDescent="0.25">
      <c r="B681">
        <v>1</v>
      </c>
      <c r="C681">
        <v>1</v>
      </c>
      <c r="D681">
        <v>0.122419817453</v>
      </c>
      <c r="E681">
        <f t="shared" si="83"/>
        <v>0.4</v>
      </c>
      <c r="F681">
        <f t="shared" si="84"/>
        <v>4.8967926981200005E-2</v>
      </c>
      <c r="H681">
        <v>1</v>
      </c>
      <c r="I681">
        <v>2</v>
      </c>
      <c r="J681">
        <v>2.64075515054E-3</v>
      </c>
      <c r="K681">
        <f t="shared" si="85"/>
        <v>0.4</v>
      </c>
      <c r="L681">
        <f t="shared" si="86"/>
        <v>1.056302060216E-3</v>
      </c>
      <c r="N681">
        <v>1</v>
      </c>
      <c r="O681">
        <v>3</v>
      </c>
      <c r="P681">
        <v>3.0658204915000001E-2</v>
      </c>
      <c r="Q681">
        <f t="shared" si="89"/>
        <v>0.4</v>
      </c>
      <c r="R681">
        <f t="shared" si="90"/>
        <v>1.2263281966000001E-2</v>
      </c>
      <c r="T681">
        <v>2</v>
      </c>
      <c r="U681">
        <v>4</v>
      </c>
      <c r="V681">
        <v>1.4436959040099999E-3</v>
      </c>
      <c r="W681">
        <f t="shared" si="87"/>
        <v>1.4</v>
      </c>
      <c r="X681">
        <f t="shared" si="88"/>
        <v>5.7747836160399997E-3</v>
      </c>
    </row>
    <row r="682" spans="2:24" x14ac:dyDescent="0.25">
      <c r="B682">
        <v>1</v>
      </c>
      <c r="C682">
        <v>1</v>
      </c>
      <c r="D682">
        <v>1.74518027379E-2</v>
      </c>
      <c r="E682">
        <f t="shared" si="83"/>
        <v>0.4</v>
      </c>
      <c r="F682">
        <f t="shared" si="84"/>
        <v>6.9807210951600002E-3</v>
      </c>
      <c r="H682">
        <v>1</v>
      </c>
      <c r="I682">
        <v>2</v>
      </c>
      <c r="J682">
        <v>7.1520548646999997E-3</v>
      </c>
      <c r="K682">
        <f t="shared" si="85"/>
        <v>0.4</v>
      </c>
      <c r="L682">
        <f t="shared" si="86"/>
        <v>2.8608219458800001E-3</v>
      </c>
      <c r="N682">
        <v>1</v>
      </c>
      <c r="O682">
        <v>3</v>
      </c>
      <c r="P682">
        <v>1.51800298479E-2</v>
      </c>
      <c r="Q682">
        <f t="shared" si="89"/>
        <v>0.4</v>
      </c>
      <c r="R682">
        <f t="shared" si="90"/>
        <v>6.0720119391600002E-3</v>
      </c>
      <c r="T682">
        <v>2</v>
      </c>
      <c r="U682">
        <v>4</v>
      </c>
      <c r="V682">
        <v>3.0848275883000001E-2</v>
      </c>
      <c r="W682">
        <f t="shared" si="87"/>
        <v>1.4</v>
      </c>
      <c r="X682">
        <f t="shared" si="88"/>
        <v>0.123393103532</v>
      </c>
    </row>
    <row r="683" spans="2:24" x14ac:dyDescent="0.25">
      <c r="B683">
        <v>1</v>
      </c>
      <c r="C683">
        <v>1</v>
      </c>
      <c r="D683">
        <v>1.8221689930999999E-3</v>
      </c>
      <c r="E683">
        <f t="shared" si="83"/>
        <v>0.4</v>
      </c>
      <c r="F683">
        <f t="shared" si="84"/>
        <v>7.2886759723999998E-4</v>
      </c>
      <c r="H683">
        <v>1</v>
      </c>
      <c r="I683">
        <v>2</v>
      </c>
      <c r="J683">
        <v>6.1972548525000002E-4</v>
      </c>
      <c r="K683">
        <f t="shared" si="85"/>
        <v>0.4</v>
      </c>
      <c r="L683">
        <f t="shared" si="86"/>
        <v>2.4789019410000003E-4</v>
      </c>
      <c r="N683">
        <v>1</v>
      </c>
      <c r="O683">
        <v>3</v>
      </c>
      <c r="P683">
        <v>8.1059849726399999E-3</v>
      </c>
      <c r="Q683">
        <f t="shared" si="89"/>
        <v>0.4</v>
      </c>
      <c r="R683">
        <f t="shared" si="90"/>
        <v>3.242393989056E-3</v>
      </c>
      <c r="T683">
        <v>2</v>
      </c>
      <c r="U683">
        <v>4</v>
      </c>
      <c r="V683">
        <v>1.12028740955E-2</v>
      </c>
      <c r="W683">
        <f t="shared" si="87"/>
        <v>1.4</v>
      </c>
      <c r="X683">
        <f t="shared" si="88"/>
        <v>4.4811496382E-2</v>
      </c>
    </row>
    <row r="684" spans="2:24" x14ac:dyDescent="0.25">
      <c r="B684">
        <v>1</v>
      </c>
      <c r="C684">
        <v>1</v>
      </c>
      <c r="D684">
        <v>1.00600721336E-3</v>
      </c>
      <c r="E684">
        <f t="shared" si="83"/>
        <v>0.4</v>
      </c>
      <c r="F684">
        <f t="shared" si="84"/>
        <v>4.0240288534399999E-4</v>
      </c>
      <c r="H684">
        <v>1</v>
      </c>
      <c r="I684">
        <v>2</v>
      </c>
      <c r="J684">
        <v>1.6963951090100001E-3</v>
      </c>
      <c r="K684">
        <f t="shared" si="85"/>
        <v>0.4</v>
      </c>
      <c r="L684">
        <f t="shared" si="86"/>
        <v>6.7855804360400008E-4</v>
      </c>
      <c r="N684">
        <v>1</v>
      </c>
      <c r="O684">
        <v>3</v>
      </c>
      <c r="P684">
        <v>6.6028303636799998E-2</v>
      </c>
      <c r="Q684">
        <f t="shared" si="89"/>
        <v>0.4</v>
      </c>
      <c r="R684">
        <f t="shared" si="90"/>
        <v>2.6411321454719999E-2</v>
      </c>
      <c r="T684">
        <v>2</v>
      </c>
      <c r="U684">
        <v>4</v>
      </c>
      <c r="V684">
        <v>3.1455640270000001E-6</v>
      </c>
      <c r="W684">
        <f t="shared" si="87"/>
        <v>1.4</v>
      </c>
      <c r="X684">
        <f t="shared" si="88"/>
        <v>1.2582256108E-5</v>
      </c>
    </row>
    <row r="685" spans="2:24" x14ac:dyDescent="0.25">
      <c r="B685">
        <v>1</v>
      </c>
      <c r="C685">
        <v>1</v>
      </c>
      <c r="D685">
        <v>1.0082766945800001E-2</v>
      </c>
      <c r="E685">
        <f t="shared" si="83"/>
        <v>0.4</v>
      </c>
      <c r="F685">
        <f t="shared" si="84"/>
        <v>4.0331067783200003E-3</v>
      </c>
      <c r="H685">
        <v>1</v>
      </c>
      <c r="I685">
        <v>2</v>
      </c>
      <c r="J685">
        <v>2.8042136301500002E-3</v>
      </c>
      <c r="K685">
        <f t="shared" si="85"/>
        <v>0.4</v>
      </c>
      <c r="L685">
        <f t="shared" si="86"/>
        <v>1.1216854520600002E-3</v>
      </c>
      <c r="N685">
        <v>1</v>
      </c>
      <c r="O685">
        <v>3</v>
      </c>
      <c r="P685">
        <v>2.1960462938200001E-3</v>
      </c>
      <c r="Q685">
        <f t="shared" si="89"/>
        <v>0.4</v>
      </c>
      <c r="R685">
        <f t="shared" si="90"/>
        <v>8.7841851752800011E-4</v>
      </c>
      <c r="T685">
        <v>2</v>
      </c>
      <c r="U685">
        <v>4</v>
      </c>
      <c r="V685">
        <v>1.2205611955700001E-3</v>
      </c>
      <c r="W685">
        <f t="shared" si="87"/>
        <v>1.4</v>
      </c>
      <c r="X685">
        <f t="shared" si="88"/>
        <v>4.8822447822800003E-3</v>
      </c>
    </row>
    <row r="686" spans="2:24" x14ac:dyDescent="0.25">
      <c r="B686">
        <v>1</v>
      </c>
      <c r="C686">
        <v>1</v>
      </c>
      <c r="D686">
        <v>1.03498926905E-3</v>
      </c>
      <c r="E686">
        <f t="shared" si="83"/>
        <v>0.4</v>
      </c>
      <c r="F686">
        <f t="shared" si="84"/>
        <v>4.1399570762000004E-4</v>
      </c>
      <c r="H686">
        <v>1</v>
      </c>
      <c r="I686">
        <v>2</v>
      </c>
      <c r="J686">
        <v>2.2568245592100001E-3</v>
      </c>
      <c r="K686">
        <f t="shared" si="85"/>
        <v>0.4</v>
      </c>
      <c r="L686">
        <f t="shared" si="86"/>
        <v>9.0272982368400003E-4</v>
      </c>
      <c r="N686">
        <v>1</v>
      </c>
      <c r="O686">
        <v>3</v>
      </c>
      <c r="P686">
        <v>4.2791018177500001E-2</v>
      </c>
      <c r="Q686">
        <f t="shared" si="89"/>
        <v>0.4</v>
      </c>
      <c r="R686">
        <f t="shared" si="90"/>
        <v>1.7116407271E-2</v>
      </c>
      <c r="T686">
        <v>2</v>
      </c>
      <c r="U686">
        <v>4</v>
      </c>
      <c r="V686">
        <v>1.64274477586E-3</v>
      </c>
      <c r="W686">
        <f t="shared" si="87"/>
        <v>1.4</v>
      </c>
      <c r="X686">
        <f t="shared" si="88"/>
        <v>6.5709791034399999E-3</v>
      </c>
    </row>
    <row r="687" spans="2:24" x14ac:dyDescent="0.25">
      <c r="B687">
        <v>1</v>
      </c>
      <c r="C687">
        <v>1</v>
      </c>
      <c r="D687">
        <v>6.9677424219E-3</v>
      </c>
      <c r="E687">
        <f t="shared" si="83"/>
        <v>0.4</v>
      </c>
      <c r="F687">
        <f t="shared" si="84"/>
        <v>2.7870969687600004E-3</v>
      </c>
      <c r="H687">
        <v>1</v>
      </c>
      <c r="I687">
        <v>2</v>
      </c>
      <c r="J687">
        <v>2.8042136316200001E-3</v>
      </c>
      <c r="K687">
        <f t="shared" si="85"/>
        <v>0.4</v>
      </c>
      <c r="L687">
        <f t="shared" si="86"/>
        <v>1.1216854526480001E-3</v>
      </c>
      <c r="N687">
        <v>1</v>
      </c>
      <c r="O687">
        <v>3</v>
      </c>
      <c r="P687">
        <v>5.3974089496499997E-2</v>
      </c>
      <c r="Q687">
        <f t="shared" si="89"/>
        <v>0.4</v>
      </c>
      <c r="R687">
        <f t="shared" si="90"/>
        <v>2.1589635798600001E-2</v>
      </c>
      <c r="T687">
        <v>2</v>
      </c>
      <c r="U687">
        <v>4</v>
      </c>
      <c r="V687">
        <v>8.9019579845099998E-3</v>
      </c>
      <c r="W687">
        <f t="shared" si="87"/>
        <v>1.4</v>
      </c>
      <c r="X687">
        <f t="shared" si="88"/>
        <v>3.5607831938039999E-2</v>
      </c>
    </row>
    <row r="688" spans="2:24" x14ac:dyDescent="0.25">
      <c r="B688">
        <v>1</v>
      </c>
      <c r="C688">
        <v>1</v>
      </c>
      <c r="D688">
        <v>1.6037246251799999E-3</v>
      </c>
      <c r="E688">
        <f t="shared" si="83"/>
        <v>0.4</v>
      </c>
      <c r="F688">
        <f t="shared" si="84"/>
        <v>6.4148985007200007E-4</v>
      </c>
      <c r="H688">
        <v>1</v>
      </c>
      <c r="I688">
        <v>2</v>
      </c>
      <c r="J688">
        <v>1.55162498822E-2</v>
      </c>
      <c r="K688">
        <f t="shared" si="85"/>
        <v>0.4</v>
      </c>
      <c r="L688">
        <f t="shared" si="86"/>
        <v>6.2064999528800005E-3</v>
      </c>
      <c r="N688">
        <v>1</v>
      </c>
      <c r="O688">
        <v>3</v>
      </c>
      <c r="P688">
        <v>2.8042136345200002E-3</v>
      </c>
      <c r="Q688">
        <f t="shared" si="89"/>
        <v>0.4</v>
      </c>
      <c r="R688">
        <f t="shared" si="90"/>
        <v>1.1216854538080002E-3</v>
      </c>
      <c r="T688">
        <v>2</v>
      </c>
      <c r="U688">
        <v>4</v>
      </c>
      <c r="V688">
        <v>1.29632019126E-2</v>
      </c>
      <c r="W688">
        <f t="shared" si="87"/>
        <v>1.4</v>
      </c>
      <c r="X688">
        <f t="shared" si="88"/>
        <v>5.1852807650399999E-2</v>
      </c>
    </row>
    <row r="689" spans="2:24" x14ac:dyDescent="0.25">
      <c r="B689">
        <v>1</v>
      </c>
      <c r="C689">
        <v>1</v>
      </c>
      <c r="D689">
        <v>2.1960462952099998E-3</v>
      </c>
      <c r="E689">
        <f t="shared" si="83"/>
        <v>0.4</v>
      </c>
      <c r="F689">
        <f t="shared" si="84"/>
        <v>8.7841851808399991E-4</v>
      </c>
      <c r="H689">
        <v>1</v>
      </c>
      <c r="I689">
        <v>2</v>
      </c>
      <c r="J689">
        <v>1.21308399311E-2</v>
      </c>
      <c r="K689">
        <f t="shared" si="85"/>
        <v>0.4</v>
      </c>
      <c r="L689">
        <f t="shared" si="86"/>
        <v>4.8523359724400002E-3</v>
      </c>
      <c r="N689">
        <v>1</v>
      </c>
      <c r="O689">
        <v>3</v>
      </c>
      <c r="P689">
        <v>1.1044432438000001E-2</v>
      </c>
      <c r="Q689">
        <f t="shared" si="89"/>
        <v>0.4</v>
      </c>
      <c r="R689">
        <f t="shared" si="90"/>
        <v>4.4177729752000001E-3</v>
      </c>
      <c r="T689">
        <v>2</v>
      </c>
      <c r="U689">
        <v>4</v>
      </c>
      <c r="V689">
        <v>4.0108439938100003E-2</v>
      </c>
      <c r="W689">
        <f t="shared" si="87"/>
        <v>1.4</v>
      </c>
      <c r="X689">
        <f t="shared" si="88"/>
        <v>0.16043375975240001</v>
      </c>
    </row>
    <row r="690" spans="2:24" x14ac:dyDescent="0.25">
      <c r="B690">
        <v>1</v>
      </c>
      <c r="C690">
        <v>1</v>
      </c>
      <c r="D690">
        <v>1.26624721231E-3</v>
      </c>
      <c r="E690">
        <f t="shared" si="83"/>
        <v>0.4</v>
      </c>
      <c r="F690">
        <f t="shared" si="84"/>
        <v>5.0649888492400005E-4</v>
      </c>
      <c r="H690">
        <v>1</v>
      </c>
      <c r="I690">
        <v>2</v>
      </c>
      <c r="J690">
        <v>3.7671132859599999E-3</v>
      </c>
      <c r="K690">
        <f t="shared" si="85"/>
        <v>0.4</v>
      </c>
      <c r="L690">
        <f t="shared" si="86"/>
        <v>1.5068453143840001E-3</v>
      </c>
      <c r="N690">
        <v>1</v>
      </c>
      <c r="O690">
        <v>3</v>
      </c>
      <c r="P690">
        <v>3.08577285536E-2</v>
      </c>
      <c r="Q690">
        <f t="shared" si="89"/>
        <v>0.4</v>
      </c>
      <c r="R690">
        <f t="shared" si="90"/>
        <v>1.2343091421440001E-2</v>
      </c>
      <c r="T690">
        <v>2</v>
      </c>
      <c r="U690">
        <v>4</v>
      </c>
      <c r="V690">
        <v>2.1350483530500002E-2</v>
      </c>
      <c r="W690">
        <f t="shared" si="87"/>
        <v>1.4</v>
      </c>
      <c r="X690">
        <f t="shared" si="88"/>
        <v>8.5401934122000006E-2</v>
      </c>
    </row>
    <row r="691" spans="2:24" x14ac:dyDescent="0.25">
      <c r="B691">
        <v>1</v>
      </c>
      <c r="C691">
        <v>1</v>
      </c>
      <c r="D691">
        <v>6.1002803825900001E-3</v>
      </c>
      <c r="E691">
        <f t="shared" si="83"/>
        <v>0.4</v>
      </c>
      <c r="F691">
        <f t="shared" si="84"/>
        <v>2.440112153036E-3</v>
      </c>
      <c r="H691">
        <v>1</v>
      </c>
      <c r="I691">
        <v>2</v>
      </c>
      <c r="J691">
        <v>1.9826752751700002E-3</v>
      </c>
      <c r="K691">
        <f t="shared" si="85"/>
        <v>0.4</v>
      </c>
      <c r="L691">
        <f t="shared" si="86"/>
        <v>7.9307011006800017E-4</v>
      </c>
      <c r="N691">
        <v>1</v>
      </c>
      <c r="O691">
        <v>3</v>
      </c>
      <c r="P691">
        <v>1.53796642021E-3</v>
      </c>
      <c r="Q691">
        <f t="shared" si="89"/>
        <v>0.4</v>
      </c>
      <c r="R691">
        <f t="shared" si="90"/>
        <v>6.1518656808400008E-4</v>
      </c>
      <c r="T691">
        <v>2</v>
      </c>
      <c r="U691">
        <v>4</v>
      </c>
      <c r="V691">
        <v>1.1302968724000001E-2</v>
      </c>
      <c r="W691">
        <f t="shared" si="87"/>
        <v>1.4</v>
      </c>
      <c r="X691">
        <f t="shared" si="88"/>
        <v>4.5211874896000002E-2</v>
      </c>
    </row>
    <row r="692" spans="2:24" x14ac:dyDescent="0.25">
      <c r="B692">
        <v>1</v>
      </c>
      <c r="C692">
        <v>1</v>
      </c>
      <c r="D692">
        <v>2.80421363602E-3</v>
      </c>
      <c r="E692">
        <f t="shared" si="83"/>
        <v>0.4</v>
      </c>
      <c r="F692">
        <f t="shared" si="84"/>
        <v>1.121685454408E-3</v>
      </c>
      <c r="H692">
        <v>1</v>
      </c>
      <c r="I692">
        <v>2</v>
      </c>
      <c r="J692">
        <v>1.8241892206499999E-3</v>
      </c>
      <c r="K692">
        <f t="shared" si="85"/>
        <v>0.4</v>
      </c>
      <c r="L692">
        <f t="shared" si="86"/>
        <v>7.2967568826000004E-4</v>
      </c>
      <c r="N692">
        <v>1</v>
      </c>
      <c r="O692">
        <v>3</v>
      </c>
      <c r="P692">
        <v>0.244994722488</v>
      </c>
      <c r="Q692">
        <f t="shared" si="89"/>
        <v>0.4</v>
      </c>
      <c r="R692">
        <f t="shared" si="90"/>
        <v>9.7997888995200011E-2</v>
      </c>
      <c r="T692">
        <v>2</v>
      </c>
      <c r="U692">
        <v>4</v>
      </c>
      <c r="V692">
        <v>3.0302556232899999E-2</v>
      </c>
      <c r="W692">
        <f t="shared" si="87"/>
        <v>1.4</v>
      </c>
      <c r="X692">
        <f t="shared" si="88"/>
        <v>0.1212102249316</v>
      </c>
    </row>
    <row r="693" spans="2:24" x14ac:dyDescent="0.25">
      <c r="B693">
        <v>1</v>
      </c>
      <c r="C693">
        <v>1</v>
      </c>
      <c r="D693">
        <v>7.1769538070500004E-3</v>
      </c>
      <c r="E693">
        <f t="shared" si="83"/>
        <v>0.4</v>
      </c>
      <c r="F693">
        <f t="shared" si="84"/>
        <v>2.8707815228200002E-3</v>
      </c>
      <c r="H693">
        <v>1</v>
      </c>
      <c r="I693">
        <v>2</v>
      </c>
      <c r="J693">
        <v>1.26624721048E-3</v>
      </c>
      <c r="K693">
        <f t="shared" si="85"/>
        <v>0.4</v>
      </c>
      <c r="L693">
        <f t="shared" si="86"/>
        <v>5.0649888419200008E-4</v>
      </c>
      <c r="N693">
        <v>1</v>
      </c>
      <c r="O693">
        <v>3</v>
      </c>
      <c r="P693">
        <v>8.7937059586500003E-3</v>
      </c>
      <c r="Q693">
        <f t="shared" si="89"/>
        <v>0.4</v>
      </c>
      <c r="R693">
        <f t="shared" si="90"/>
        <v>3.5174823834600005E-3</v>
      </c>
      <c r="T693">
        <v>2</v>
      </c>
      <c r="U693">
        <v>4</v>
      </c>
      <c r="V693">
        <v>2.38159372968E-3</v>
      </c>
      <c r="W693">
        <f t="shared" si="87"/>
        <v>1.4</v>
      </c>
      <c r="X693">
        <f t="shared" si="88"/>
        <v>9.52637491872E-3</v>
      </c>
    </row>
    <row r="694" spans="2:24" x14ac:dyDescent="0.25">
      <c r="B694">
        <v>1</v>
      </c>
      <c r="C694">
        <v>1</v>
      </c>
      <c r="D694">
        <v>3.19510844024E-2</v>
      </c>
      <c r="E694">
        <f t="shared" si="83"/>
        <v>0.4</v>
      </c>
      <c r="F694">
        <f t="shared" si="84"/>
        <v>1.2780433760960001E-2</v>
      </c>
      <c r="H694">
        <v>1</v>
      </c>
      <c r="I694">
        <v>2</v>
      </c>
      <c r="J694">
        <v>1.26624721011E-3</v>
      </c>
      <c r="K694">
        <f t="shared" si="85"/>
        <v>0.4</v>
      </c>
      <c r="L694">
        <f t="shared" si="86"/>
        <v>5.0649888404399998E-4</v>
      </c>
      <c r="N694">
        <v>1</v>
      </c>
      <c r="O694">
        <v>3</v>
      </c>
      <c r="P694">
        <v>2.35790857056E-3</v>
      </c>
      <c r="Q694">
        <f t="shared" si="89"/>
        <v>0.4</v>
      </c>
      <c r="R694">
        <f t="shared" si="90"/>
        <v>9.43163428224E-4</v>
      </c>
      <c r="T694">
        <v>2</v>
      </c>
      <c r="U694">
        <v>4</v>
      </c>
      <c r="V694">
        <v>1.9826752794199999E-3</v>
      </c>
      <c r="W694">
        <f t="shared" si="87"/>
        <v>1.4</v>
      </c>
      <c r="X694">
        <f t="shared" si="88"/>
        <v>7.9307011176799995E-3</v>
      </c>
    </row>
    <row r="695" spans="2:24" x14ac:dyDescent="0.25">
      <c r="B695">
        <v>1</v>
      </c>
      <c r="C695">
        <v>1</v>
      </c>
      <c r="D695">
        <v>4.1397715241300002E-3</v>
      </c>
      <c r="E695">
        <f t="shared" si="83"/>
        <v>0.4</v>
      </c>
      <c r="F695">
        <f t="shared" si="84"/>
        <v>1.6559086096520001E-3</v>
      </c>
      <c r="H695">
        <v>1</v>
      </c>
      <c r="I695">
        <v>2</v>
      </c>
      <c r="J695">
        <v>1.23353261278E-2</v>
      </c>
      <c r="K695">
        <f t="shared" si="85"/>
        <v>0.4</v>
      </c>
      <c r="L695">
        <f t="shared" si="86"/>
        <v>4.9341304511200008E-3</v>
      </c>
      <c r="N695">
        <v>1</v>
      </c>
      <c r="O695">
        <v>3</v>
      </c>
      <c r="P695">
        <v>2.6303475527800001E-2</v>
      </c>
      <c r="Q695">
        <f t="shared" si="89"/>
        <v>0.4</v>
      </c>
      <c r="R695">
        <f t="shared" si="90"/>
        <v>1.0521390211120002E-2</v>
      </c>
      <c r="T695">
        <v>2</v>
      </c>
      <c r="U695">
        <v>4</v>
      </c>
      <c r="V695">
        <v>6.5791712922799997E-3</v>
      </c>
      <c r="W695">
        <f t="shared" si="87"/>
        <v>1.4</v>
      </c>
      <c r="X695">
        <f t="shared" si="88"/>
        <v>2.6316685169119999E-2</v>
      </c>
    </row>
    <row r="696" spans="2:24" x14ac:dyDescent="0.25">
      <c r="B696">
        <v>1</v>
      </c>
      <c r="C696">
        <v>1</v>
      </c>
      <c r="D696">
        <v>1.0394834173300001E-3</v>
      </c>
      <c r="E696">
        <f t="shared" si="83"/>
        <v>0.4</v>
      </c>
      <c r="F696">
        <f t="shared" si="84"/>
        <v>4.1579336693200005E-4</v>
      </c>
      <c r="H696">
        <v>1</v>
      </c>
      <c r="I696">
        <v>2</v>
      </c>
      <c r="J696">
        <v>2.14698740333E-3</v>
      </c>
      <c r="K696">
        <f t="shared" si="85"/>
        <v>0.4</v>
      </c>
      <c r="L696">
        <f t="shared" si="86"/>
        <v>8.5879496133200008E-4</v>
      </c>
      <c r="N696">
        <v>1</v>
      </c>
      <c r="O696">
        <v>3</v>
      </c>
      <c r="P696">
        <v>0.24208690645</v>
      </c>
      <c r="Q696">
        <f t="shared" si="89"/>
        <v>0.4</v>
      </c>
      <c r="R696">
        <f t="shared" si="90"/>
        <v>9.6834762580000011E-2</v>
      </c>
      <c r="T696">
        <v>2</v>
      </c>
      <c r="U696">
        <v>4</v>
      </c>
      <c r="V696">
        <v>1.4798942964799999E-2</v>
      </c>
      <c r="W696">
        <f t="shared" si="87"/>
        <v>1.4</v>
      </c>
      <c r="X696">
        <f t="shared" si="88"/>
        <v>5.9195771859199997E-2</v>
      </c>
    </row>
    <row r="697" spans="2:24" x14ac:dyDescent="0.25">
      <c r="B697">
        <v>1</v>
      </c>
      <c r="C697">
        <v>1</v>
      </c>
      <c r="D697">
        <v>5.07861808733E-3</v>
      </c>
      <c r="E697">
        <f t="shared" si="83"/>
        <v>0.4</v>
      </c>
      <c r="F697">
        <f t="shared" si="84"/>
        <v>2.0314472349320001E-3</v>
      </c>
      <c r="H697">
        <v>1</v>
      </c>
      <c r="I697">
        <v>2</v>
      </c>
      <c r="J697">
        <v>7.5554956404099999E-3</v>
      </c>
      <c r="K697">
        <f t="shared" si="85"/>
        <v>0.4</v>
      </c>
      <c r="L697">
        <f t="shared" si="86"/>
        <v>3.022198256164E-3</v>
      </c>
      <c r="N697">
        <v>1</v>
      </c>
      <c r="O697">
        <v>3</v>
      </c>
      <c r="P697">
        <v>2.3832908402600002E-3</v>
      </c>
      <c r="Q697">
        <f t="shared" si="89"/>
        <v>0.4</v>
      </c>
      <c r="R697">
        <f t="shared" si="90"/>
        <v>9.5331633610400016E-4</v>
      </c>
      <c r="T697">
        <v>2</v>
      </c>
      <c r="U697">
        <v>4</v>
      </c>
      <c r="V697">
        <v>7.2226072299999999E-7</v>
      </c>
      <c r="W697">
        <f t="shared" si="87"/>
        <v>1.4</v>
      </c>
      <c r="X697">
        <f t="shared" si="88"/>
        <v>2.8890428919999999E-6</v>
      </c>
    </row>
    <row r="698" spans="2:24" x14ac:dyDescent="0.25">
      <c r="B698">
        <v>1</v>
      </c>
      <c r="C698">
        <v>1</v>
      </c>
      <c r="D698">
        <v>2.2350858999700001E-2</v>
      </c>
      <c r="E698">
        <f t="shared" si="83"/>
        <v>0.4</v>
      </c>
      <c r="F698">
        <f t="shared" si="84"/>
        <v>8.9403435998800015E-3</v>
      </c>
      <c r="H698">
        <v>1</v>
      </c>
      <c r="I698">
        <v>2</v>
      </c>
      <c r="J698">
        <v>2.22068216168E-3</v>
      </c>
      <c r="K698">
        <f t="shared" si="85"/>
        <v>0.4</v>
      </c>
      <c r="L698">
        <f t="shared" si="86"/>
        <v>8.8827286467200008E-4</v>
      </c>
      <c r="N698">
        <v>1</v>
      </c>
      <c r="O698">
        <v>3</v>
      </c>
      <c r="P698">
        <v>2.2303767080100001E-3</v>
      </c>
      <c r="Q698">
        <f t="shared" si="89"/>
        <v>0.4</v>
      </c>
      <c r="R698">
        <f t="shared" si="90"/>
        <v>8.9215068320400008E-4</v>
      </c>
      <c r="T698">
        <v>2</v>
      </c>
      <c r="U698">
        <v>4</v>
      </c>
      <c r="V698">
        <v>2.5667925964700002E-2</v>
      </c>
      <c r="W698">
        <f t="shared" si="87"/>
        <v>1.4</v>
      </c>
      <c r="X698">
        <f t="shared" si="88"/>
        <v>0.10267170385880001</v>
      </c>
    </row>
    <row r="699" spans="2:24" x14ac:dyDescent="0.25">
      <c r="B699">
        <v>1</v>
      </c>
      <c r="C699">
        <v>1</v>
      </c>
      <c r="D699">
        <v>1.53486483127E-3</v>
      </c>
      <c r="E699">
        <f t="shared" si="83"/>
        <v>0.4</v>
      </c>
      <c r="F699">
        <f t="shared" si="84"/>
        <v>6.1394593250800004E-4</v>
      </c>
      <c r="H699">
        <v>1</v>
      </c>
      <c r="I699">
        <v>2</v>
      </c>
      <c r="J699">
        <v>1.35570437124E-2</v>
      </c>
      <c r="K699">
        <f t="shared" si="85"/>
        <v>0.4</v>
      </c>
      <c r="L699">
        <f t="shared" si="86"/>
        <v>5.42281748496E-3</v>
      </c>
      <c r="N699">
        <v>1</v>
      </c>
      <c r="O699">
        <v>3</v>
      </c>
      <c r="P699">
        <v>7.9570216090299999E-3</v>
      </c>
      <c r="Q699">
        <f t="shared" si="89"/>
        <v>0.4</v>
      </c>
      <c r="R699">
        <f t="shared" si="90"/>
        <v>3.1828086436120001E-3</v>
      </c>
      <c r="T699">
        <v>2</v>
      </c>
      <c r="U699">
        <v>4</v>
      </c>
      <c r="V699">
        <v>4.4039498119299997E-3</v>
      </c>
      <c r="W699">
        <f t="shared" si="87"/>
        <v>1.4</v>
      </c>
      <c r="X699">
        <f t="shared" si="88"/>
        <v>1.7615799247719999E-2</v>
      </c>
    </row>
    <row r="700" spans="2:24" x14ac:dyDescent="0.25">
      <c r="B700">
        <v>1</v>
      </c>
      <c r="C700">
        <v>1</v>
      </c>
      <c r="D700">
        <v>3.8465357129600003E-2</v>
      </c>
      <c r="E700">
        <f t="shared" si="83"/>
        <v>0.4</v>
      </c>
      <c r="F700">
        <f t="shared" si="84"/>
        <v>1.5386142851840002E-2</v>
      </c>
      <c r="H700">
        <v>1</v>
      </c>
      <c r="I700">
        <v>2</v>
      </c>
      <c r="J700">
        <v>2.5166040030499999E-3</v>
      </c>
      <c r="K700">
        <f t="shared" si="85"/>
        <v>0.4</v>
      </c>
      <c r="L700">
        <f t="shared" si="86"/>
        <v>1.00664160122E-3</v>
      </c>
      <c r="N700">
        <v>1</v>
      </c>
      <c r="O700">
        <v>3</v>
      </c>
      <c r="P700">
        <v>6.7817656549800003E-3</v>
      </c>
      <c r="Q700">
        <f t="shared" si="89"/>
        <v>0.4</v>
      </c>
      <c r="R700">
        <f t="shared" si="90"/>
        <v>2.7127062619920002E-3</v>
      </c>
      <c r="T700">
        <v>2</v>
      </c>
      <c r="U700">
        <v>4</v>
      </c>
      <c r="V700">
        <v>4.7920737773899996E-3</v>
      </c>
      <c r="W700">
        <f t="shared" si="87"/>
        <v>1.4</v>
      </c>
      <c r="X700">
        <f t="shared" si="88"/>
        <v>1.9168295109559998E-2</v>
      </c>
    </row>
    <row r="701" spans="2:24" x14ac:dyDescent="0.25">
      <c r="B701">
        <v>1</v>
      </c>
      <c r="C701">
        <v>1</v>
      </c>
      <c r="D701">
        <v>1.77643723114E-2</v>
      </c>
      <c r="E701">
        <f t="shared" si="83"/>
        <v>0.4</v>
      </c>
      <c r="F701">
        <f t="shared" si="84"/>
        <v>7.10574892456E-3</v>
      </c>
      <c r="H701">
        <v>1</v>
      </c>
      <c r="I701">
        <v>2</v>
      </c>
      <c r="J701">
        <v>2.6710823496899998E-2</v>
      </c>
      <c r="K701">
        <f t="shared" si="85"/>
        <v>0.4</v>
      </c>
      <c r="L701">
        <f t="shared" si="86"/>
        <v>1.068432939876E-2</v>
      </c>
      <c r="N701">
        <v>1</v>
      </c>
      <c r="O701">
        <v>3</v>
      </c>
      <c r="P701">
        <v>2.23464158331E-3</v>
      </c>
      <c r="Q701">
        <f t="shared" si="89"/>
        <v>0.4</v>
      </c>
      <c r="R701">
        <f t="shared" si="90"/>
        <v>8.9385663332400007E-4</v>
      </c>
      <c r="T701">
        <v>2</v>
      </c>
      <c r="U701">
        <v>4</v>
      </c>
      <c r="V701">
        <v>1.15153280705E-3</v>
      </c>
      <c r="W701">
        <f t="shared" si="87"/>
        <v>1.4</v>
      </c>
      <c r="X701">
        <f t="shared" si="88"/>
        <v>4.6061312282E-3</v>
      </c>
    </row>
    <row r="702" spans="2:24" x14ac:dyDescent="0.25">
      <c r="B702">
        <v>1</v>
      </c>
      <c r="C702">
        <v>1</v>
      </c>
      <c r="D702">
        <v>1.2551293691599999E-2</v>
      </c>
      <c r="E702">
        <f t="shared" si="83"/>
        <v>0.4</v>
      </c>
      <c r="F702">
        <f t="shared" si="84"/>
        <v>5.0205174766400004E-3</v>
      </c>
      <c r="H702">
        <v>1</v>
      </c>
      <c r="I702">
        <v>2</v>
      </c>
      <c r="J702">
        <v>2.20684277964E-2</v>
      </c>
      <c r="K702">
        <f t="shared" si="85"/>
        <v>0.4</v>
      </c>
      <c r="L702">
        <f t="shared" si="86"/>
        <v>8.8273711185600009E-3</v>
      </c>
      <c r="N702">
        <v>1</v>
      </c>
      <c r="O702">
        <v>3</v>
      </c>
      <c r="P702">
        <v>2.3179588863399998E-3</v>
      </c>
      <c r="Q702">
        <f t="shared" si="89"/>
        <v>0.4</v>
      </c>
      <c r="R702">
        <f t="shared" si="90"/>
        <v>9.2718355453599995E-4</v>
      </c>
      <c r="T702">
        <v>2</v>
      </c>
      <c r="U702">
        <v>4</v>
      </c>
      <c r="V702">
        <v>1.6423233721100002E-2</v>
      </c>
      <c r="W702">
        <f t="shared" si="87"/>
        <v>1.4</v>
      </c>
      <c r="X702">
        <f t="shared" si="88"/>
        <v>6.5692934884400006E-2</v>
      </c>
    </row>
    <row r="703" spans="2:24" x14ac:dyDescent="0.25">
      <c r="B703">
        <v>1</v>
      </c>
      <c r="C703">
        <v>1</v>
      </c>
      <c r="D703">
        <v>1.7066243383000002E-2</v>
      </c>
      <c r="E703">
        <f t="shared" si="83"/>
        <v>0.4</v>
      </c>
      <c r="F703">
        <f t="shared" si="84"/>
        <v>6.8264973532000013E-3</v>
      </c>
      <c r="H703">
        <v>1</v>
      </c>
      <c r="I703">
        <v>2</v>
      </c>
      <c r="J703">
        <v>1.2713472586999999E-3</v>
      </c>
      <c r="K703">
        <f t="shared" si="85"/>
        <v>0.4</v>
      </c>
      <c r="L703">
        <f t="shared" si="86"/>
        <v>5.0853890348000002E-4</v>
      </c>
      <c r="N703">
        <v>1</v>
      </c>
      <c r="O703">
        <v>3</v>
      </c>
      <c r="P703">
        <v>0.18076650310799999</v>
      </c>
      <c r="Q703">
        <f t="shared" si="89"/>
        <v>0.4</v>
      </c>
      <c r="R703">
        <f t="shared" si="90"/>
        <v>7.23066012432E-2</v>
      </c>
      <c r="T703">
        <v>2</v>
      </c>
      <c r="U703">
        <v>4</v>
      </c>
      <c r="V703">
        <v>3.5217822672899998E-3</v>
      </c>
      <c r="W703">
        <f t="shared" si="87"/>
        <v>1.4</v>
      </c>
      <c r="X703">
        <f t="shared" si="88"/>
        <v>1.4087129069159999E-2</v>
      </c>
    </row>
    <row r="704" spans="2:24" x14ac:dyDescent="0.25">
      <c r="B704">
        <v>1</v>
      </c>
      <c r="C704">
        <v>1</v>
      </c>
      <c r="D704">
        <v>5.2365179948699998E-2</v>
      </c>
      <c r="E704">
        <f t="shared" si="83"/>
        <v>0.4</v>
      </c>
      <c r="F704">
        <f t="shared" si="84"/>
        <v>2.0946071979480001E-2</v>
      </c>
      <c r="H704">
        <v>1</v>
      </c>
      <c r="I704">
        <v>2</v>
      </c>
      <c r="J704">
        <v>2.8042136304800001E-3</v>
      </c>
      <c r="K704">
        <f t="shared" si="85"/>
        <v>0.4</v>
      </c>
      <c r="L704">
        <f t="shared" si="86"/>
        <v>1.1216854521920001E-3</v>
      </c>
      <c r="N704">
        <v>1</v>
      </c>
      <c r="O704">
        <v>3</v>
      </c>
      <c r="P704">
        <v>1.32224357996E-2</v>
      </c>
      <c r="Q704">
        <f t="shared" si="89"/>
        <v>0.4</v>
      </c>
      <c r="R704">
        <f t="shared" si="90"/>
        <v>5.2889743198400001E-3</v>
      </c>
      <c r="T704">
        <v>2</v>
      </c>
      <c r="U704">
        <v>4</v>
      </c>
      <c r="V704">
        <v>5.1274938832E-5</v>
      </c>
      <c r="W704">
        <f t="shared" si="87"/>
        <v>1.4</v>
      </c>
      <c r="X704">
        <f t="shared" si="88"/>
        <v>2.05099755328E-4</v>
      </c>
    </row>
    <row r="705" spans="2:24" x14ac:dyDescent="0.25">
      <c r="B705">
        <v>1</v>
      </c>
      <c r="C705">
        <v>1</v>
      </c>
      <c r="D705">
        <v>3.0660599466699998E-2</v>
      </c>
      <c r="E705">
        <f t="shared" si="83"/>
        <v>0.4</v>
      </c>
      <c r="F705">
        <f t="shared" si="84"/>
        <v>1.226423978668E-2</v>
      </c>
      <c r="H705">
        <v>1</v>
      </c>
      <c r="I705">
        <v>2</v>
      </c>
      <c r="J705">
        <v>2.0584998471899998E-2</v>
      </c>
      <c r="K705">
        <f t="shared" si="85"/>
        <v>0.4</v>
      </c>
      <c r="L705">
        <f t="shared" si="86"/>
        <v>8.2339993887600004E-3</v>
      </c>
      <c r="N705">
        <v>1</v>
      </c>
      <c r="O705">
        <v>3</v>
      </c>
      <c r="P705">
        <v>5.3115952366700001E-3</v>
      </c>
      <c r="Q705">
        <f t="shared" si="89"/>
        <v>0.4</v>
      </c>
      <c r="R705">
        <f t="shared" si="90"/>
        <v>2.1246380946680003E-3</v>
      </c>
      <c r="T705">
        <v>2</v>
      </c>
      <c r="U705">
        <v>4</v>
      </c>
      <c r="V705">
        <v>1.41820563619E-2</v>
      </c>
      <c r="W705">
        <f t="shared" si="87"/>
        <v>1.4</v>
      </c>
      <c r="X705">
        <f t="shared" si="88"/>
        <v>5.6728225447599999E-2</v>
      </c>
    </row>
    <row r="706" spans="2:24" x14ac:dyDescent="0.25">
      <c r="B706">
        <v>1</v>
      </c>
      <c r="C706">
        <v>1</v>
      </c>
      <c r="D706">
        <v>1.69499225319E-3</v>
      </c>
      <c r="E706">
        <f t="shared" si="83"/>
        <v>0.4</v>
      </c>
      <c r="F706">
        <f t="shared" si="84"/>
        <v>6.7799690127600006E-4</v>
      </c>
      <c r="H706">
        <v>1</v>
      </c>
      <c r="I706">
        <v>2</v>
      </c>
      <c r="J706">
        <v>2.6078259622900001E-3</v>
      </c>
      <c r="K706">
        <f t="shared" si="85"/>
        <v>0.4</v>
      </c>
      <c r="L706">
        <f t="shared" si="86"/>
        <v>1.0431303849160001E-3</v>
      </c>
      <c r="N706">
        <v>1</v>
      </c>
      <c r="O706">
        <v>3</v>
      </c>
      <c r="P706">
        <v>8.7281429930200008E-3</v>
      </c>
      <c r="Q706">
        <f t="shared" si="89"/>
        <v>0.4</v>
      </c>
      <c r="R706">
        <f t="shared" si="90"/>
        <v>3.4912571972080006E-3</v>
      </c>
      <c r="T706">
        <v>2</v>
      </c>
      <c r="U706">
        <v>4</v>
      </c>
      <c r="V706">
        <v>4.3186463221199999E-4</v>
      </c>
      <c r="W706">
        <f t="shared" si="87"/>
        <v>1.4</v>
      </c>
      <c r="X706">
        <f t="shared" si="88"/>
        <v>1.727458528848E-3</v>
      </c>
    </row>
    <row r="707" spans="2:24" x14ac:dyDescent="0.25">
      <c r="B707">
        <v>1</v>
      </c>
      <c r="C707">
        <v>1</v>
      </c>
      <c r="D707">
        <v>3.8976555802899999E-3</v>
      </c>
      <c r="E707">
        <f t="shared" si="83"/>
        <v>0.4</v>
      </c>
      <c r="F707">
        <f t="shared" si="84"/>
        <v>1.559062232116E-3</v>
      </c>
      <c r="H707">
        <v>1</v>
      </c>
      <c r="I707">
        <v>2</v>
      </c>
      <c r="J707">
        <v>2.5386116363199998E-3</v>
      </c>
      <c r="K707">
        <f t="shared" si="85"/>
        <v>0.4</v>
      </c>
      <c r="L707">
        <f t="shared" si="86"/>
        <v>1.0154446545280001E-3</v>
      </c>
      <c r="N707">
        <v>1</v>
      </c>
      <c r="O707">
        <v>3</v>
      </c>
      <c r="P707">
        <v>1.3107845655699999E-2</v>
      </c>
      <c r="Q707">
        <f t="shared" si="89"/>
        <v>0.4</v>
      </c>
      <c r="R707">
        <f t="shared" si="90"/>
        <v>5.2431382622800003E-3</v>
      </c>
      <c r="T707">
        <v>2</v>
      </c>
      <c r="U707">
        <v>4</v>
      </c>
      <c r="V707">
        <v>3.6317314385700002E-3</v>
      </c>
      <c r="W707">
        <f t="shared" si="87"/>
        <v>1.4</v>
      </c>
      <c r="X707">
        <f t="shared" si="88"/>
        <v>1.4526925754280001E-2</v>
      </c>
    </row>
    <row r="708" spans="2:24" x14ac:dyDescent="0.25">
      <c r="B708">
        <v>1</v>
      </c>
      <c r="C708">
        <v>1</v>
      </c>
      <c r="D708">
        <v>4.5916403511499997E-2</v>
      </c>
      <c r="E708">
        <f t="shared" si="83"/>
        <v>0.4</v>
      </c>
      <c r="F708">
        <f t="shared" si="84"/>
        <v>1.8366561404599999E-2</v>
      </c>
      <c r="H708">
        <v>1</v>
      </c>
      <c r="I708">
        <v>2</v>
      </c>
      <c r="J708">
        <v>1.616358603E-3</v>
      </c>
      <c r="K708">
        <f t="shared" si="85"/>
        <v>0.4</v>
      </c>
      <c r="L708">
        <f t="shared" si="86"/>
        <v>6.465434412E-4</v>
      </c>
      <c r="N708">
        <v>1</v>
      </c>
      <c r="O708">
        <v>3</v>
      </c>
      <c r="P708">
        <v>1.68534994937E-3</v>
      </c>
      <c r="Q708">
        <f t="shared" si="89"/>
        <v>0.4</v>
      </c>
      <c r="R708">
        <f t="shared" si="90"/>
        <v>6.7413997974799999E-4</v>
      </c>
      <c r="T708">
        <v>2</v>
      </c>
      <c r="U708">
        <v>4</v>
      </c>
      <c r="V708">
        <v>6.7276077267700001E-3</v>
      </c>
      <c r="W708">
        <f t="shared" si="87"/>
        <v>1.4</v>
      </c>
      <c r="X708">
        <f t="shared" si="88"/>
        <v>2.691043090708E-2</v>
      </c>
    </row>
    <row r="709" spans="2:24" x14ac:dyDescent="0.25">
      <c r="B709">
        <v>1</v>
      </c>
      <c r="C709">
        <v>1</v>
      </c>
      <c r="D709">
        <v>4.33593753895E-4</v>
      </c>
      <c r="E709">
        <f t="shared" si="83"/>
        <v>0.4</v>
      </c>
      <c r="F709">
        <f t="shared" si="84"/>
        <v>1.7343750155800002E-4</v>
      </c>
      <c r="H709">
        <v>1</v>
      </c>
      <c r="I709">
        <v>2</v>
      </c>
      <c r="J709">
        <v>4.8684638450299999E-3</v>
      </c>
      <c r="K709">
        <f t="shared" si="85"/>
        <v>0.4</v>
      </c>
      <c r="L709">
        <f t="shared" si="86"/>
        <v>1.947385538012E-3</v>
      </c>
      <c r="N709">
        <v>1</v>
      </c>
      <c r="O709">
        <v>3</v>
      </c>
      <c r="P709">
        <v>1.1824083744199999E-2</v>
      </c>
      <c r="Q709">
        <f t="shared" si="89"/>
        <v>0.4</v>
      </c>
      <c r="R709">
        <f t="shared" si="90"/>
        <v>4.7296334976800001E-3</v>
      </c>
      <c r="T709">
        <v>2</v>
      </c>
      <c r="U709">
        <v>4</v>
      </c>
      <c r="V709">
        <v>1.80687790959E-3</v>
      </c>
      <c r="W709">
        <f t="shared" si="87"/>
        <v>1.4</v>
      </c>
      <c r="X709">
        <f t="shared" si="88"/>
        <v>7.2275116383600001E-3</v>
      </c>
    </row>
    <row r="710" spans="2:24" x14ac:dyDescent="0.25">
      <c r="B710">
        <v>1</v>
      </c>
      <c r="C710">
        <v>1</v>
      </c>
      <c r="D710">
        <v>2.1591483025499999E-3</v>
      </c>
      <c r="E710">
        <f t="shared" si="83"/>
        <v>0.4</v>
      </c>
      <c r="F710">
        <f t="shared" si="84"/>
        <v>8.6365932101999999E-4</v>
      </c>
      <c r="H710">
        <v>1</v>
      </c>
      <c r="I710">
        <v>2</v>
      </c>
      <c r="J710">
        <v>3.3992791679000001E-5</v>
      </c>
      <c r="K710">
        <f t="shared" si="85"/>
        <v>0.4</v>
      </c>
      <c r="L710">
        <f t="shared" si="86"/>
        <v>1.3597116671600001E-5</v>
      </c>
      <c r="N710">
        <v>1</v>
      </c>
      <c r="O710">
        <v>3</v>
      </c>
      <c r="P710">
        <v>3.2345322651999998E-2</v>
      </c>
      <c r="Q710">
        <f t="shared" si="89"/>
        <v>0.4</v>
      </c>
      <c r="R710">
        <f t="shared" si="90"/>
        <v>1.29381290608E-2</v>
      </c>
      <c r="T710">
        <v>2</v>
      </c>
      <c r="U710">
        <v>4</v>
      </c>
      <c r="V710">
        <v>8.0128925062499991E-3</v>
      </c>
      <c r="W710">
        <f t="shared" si="87"/>
        <v>1.4</v>
      </c>
      <c r="X710">
        <f t="shared" si="88"/>
        <v>3.2051570024999997E-2</v>
      </c>
    </row>
    <row r="711" spans="2:24" x14ac:dyDescent="0.25">
      <c r="B711">
        <v>1</v>
      </c>
      <c r="C711">
        <v>1</v>
      </c>
      <c r="D711">
        <v>2.4717999192199998E-3</v>
      </c>
      <c r="E711">
        <f t="shared" si="83"/>
        <v>0.4</v>
      </c>
      <c r="F711">
        <f t="shared" si="84"/>
        <v>9.8871996768799993E-4</v>
      </c>
      <c r="H711">
        <v>1</v>
      </c>
      <c r="I711">
        <v>2</v>
      </c>
      <c r="J711">
        <v>1.26624721169E-3</v>
      </c>
      <c r="K711">
        <f t="shared" si="85"/>
        <v>0.4</v>
      </c>
      <c r="L711">
        <f t="shared" si="86"/>
        <v>5.0649888467600007E-4</v>
      </c>
      <c r="N711">
        <v>1</v>
      </c>
      <c r="O711">
        <v>3</v>
      </c>
      <c r="P711">
        <v>2.3425076246100002E-3</v>
      </c>
      <c r="Q711">
        <f t="shared" si="89"/>
        <v>0.4</v>
      </c>
      <c r="R711">
        <f t="shared" si="90"/>
        <v>9.3700304984400008E-4</v>
      </c>
      <c r="T711">
        <v>2</v>
      </c>
      <c r="U711">
        <v>4</v>
      </c>
      <c r="V711">
        <v>2.8281118424800002E-2</v>
      </c>
      <c r="W711">
        <f t="shared" si="87"/>
        <v>1.4</v>
      </c>
      <c r="X711">
        <f t="shared" si="88"/>
        <v>0.11312447369920001</v>
      </c>
    </row>
    <row r="712" spans="2:24" x14ac:dyDescent="0.25">
      <c r="B712">
        <v>1</v>
      </c>
      <c r="C712">
        <v>1</v>
      </c>
      <c r="D712">
        <v>6.6612340015400002E-3</v>
      </c>
      <c r="E712">
        <f t="shared" si="83"/>
        <v>0.4</v>
      </c>
      <c r="F712">
        <f t="shared" si="84"/>
        <v>2.6644936006160001E-3</v>
      </c>
      <c r="H712">
        <v>1</v>
      </c>
      <c r="I712">
        <v>2</v>
      </c>
      <c r="J712">
        <v>5.6092458922400003E-3</v>
      </c>
      <c r="K712">
        <f t="shared" si="85"/>
        <v>0.4</v>
      </c>
      <c r="L712">
        <f t="shared" si="86"/>
        <v>2.2436983568960003E-3</v>
      </c>
      <c r="N712">
        <v>1</v>
      </c>
      <c r="O712">
        <v>3</v>
      </c>
      <c r="P712">
        <v>1.44606238548E-3</v>
      </c>
      <c r="Q712">
        <f t="shared" si="89"/>
        <v>0.4</v>
      </c>
      <c r="R712">
        <f t="shared" si="90"/>
        <v>5.7842495419200006E-4</v>
      </c>
      <c r="T712">
        <v>2</v>
      </c>
      <c r="U712">
        <v>4</v>
      </c>
      <c r="V712">
        <v>1.8730039882300001E-2</v>
      </c>
      <c r="W712">
        <f t="shared" si="87"/>
        <v>1.4</v>
      </c>
      <c r="X712">
        <f t="shared" si="88"/>
        <v>7.4920159529200003E-2</v>
      </c>
    </row>
    <row r="713" spans="2:24" x14ac:dyDescent="0.25">
      <c r="B713">
        <v>1</v>
      </c>
      <c r="C713">
        <v>1</v>
      </c>
      <c r="D713">
        <v>8.6495558142599994E-3</v>
      </c>
      <c r="E713">
        <f t="shared" si="83"/>
        <v>0.4</v>
      </c>
      <c r="F713">
        <f t="shared" si="84"/>
        <v>3.4598223257039998E-3</v>
      </c>
      <c r="H713">
        <v>1</v>
      </c>
      <c r="I713">
        <v>2</v>
      </c>
      <c r="J713">
        <v>8.4926526238400003E-3</v>
      </c>
      <c r="K713">
        <f t="shared" si="85"/>
        <v>0.4</v>
      </c>
      <c r="L713">
        <f t="shared" si="86"/>
        <v>3.3970610495360001E-3</v>
      </c>
      <c r="N713">
        <v>1</v>
      </c>
      <c r="O713">
        <v>3</v>
      </c>
      <c r="P713">
        <v>5.5052971015099997E-2</v>
      </c>
      <c r="Q713">
        <f t="shared" si="89"/>
        <v>0.4</v>
      </c>
      <c r="R713">
        <f t="shared" si="90"/>
        <v>2.2021188406040001E-2</v>
      </c>
      <c r="T713">
        <v>2</v>
      </c>
      <c r="U713">
        <v>4</v>
      </c>
      <c r="V713">
        <v>2.8042136333999998E-3</v>
      </c>
      <c r="W713">
        <f t="shared" si="87"/>
        <v>1.4</v>
      </c>
      <c r="X713">
        <f t="shared" si="88"/>
        <v>1.1216854533599999E-2</v>
      </c>
    </row>
    <row r="714" spans="2:24" x14ac:dyDescent="0.25">
      <c r="B714">
        <v>1</v>
      </c>
      <c r="C714">
        <v>1</v>
      </c>
      <c r="D714">
        <v>5.2437537860099998E-2</v>
      </c>
      <c r="E714">
        <f t="shared" si="83"/>
        <v>0.4</v>
      </c>
      <c r="F714">
        <f t="shared" si="84"/>
        <v>2.0975015144040002E-2</v>
      </c>
      <c r="H714">
        <v>1</v>
      </c>
      <c r="I714">
        <v>2</v>
      </c>
      <c r="J714">
        <v>1.45518520817E-3</v>
      </c>
      <c r="K714">
        <f t="shared" si="85"/>
        <v>0.4</v>
      </c>
      <c r="L714">
        <f t="shared" si="86"/>
        <v>5.8207408326800005E-4</v>
      </c>
      <c r="N714">
        <v>1</v>
      </c>
      <c r="O714">
        <v>3</v>
      </c>
      <c r="P714">
        <v>5.4785902441100001E-2</v>
      </c>
      <c r="Q714">
        <f t="shared" si="89"/>
        <v>0.4</v>
      </c>
      <c r="R714">
        <f t="shared" si="90"/>
        <v>2.1914360976440003E-2</v>
      </c>
      <c r="T714">
        <v>2</v>
      </c>
      <c r="U714">
        <v>4</v>
      </c>
      <c r="V714">
        <v>2.8042136303400001E-3</v>
      </c>
      <c r="W714">
        <f t="shared" si="87"/>
        <v>1.4</v>
      </c>
      <c r="X714">
        <f t="shared" si="88"/>
        <v>1.121685452136E-2</v>
      </c>
    </row>
    <row r="715" spans="2:24" x14ac:dyDescent="0.25">
      <c r="B715">
        <v>1</v>
      </c>
      <c r="C715">
        <v>1</v>
      </c>
      <c r="D715">
        <v>2.5053443832E-3</v>
      </c>
      <c r="E715">
        <f t="shared" si="83"/>
        <v>0.4</v>
      </c>
      <c r="F715">
        <f t="shared" si="84"/>
        <v>1.00213775328E-3</v>
      </c>
      <c r="H715">
        <v>1</v>
      </c>
      <c r="I715">
        <v>2</v>
      </c>
      <c r="J715">
        <v>2.7543010920300002E-3</v>
      </c>
      <c r="K715">
        <f t="shared" si="85"/>
        <v>0.4</v>
      </c>
      <c r="L715">
        <f t="shared" si="86"/>
        <v>1.101720436812E-3</v>
      </c>
      <c r="N715">
        <v>1</v>
      </c>
      <c r="O715">
        <v>3</v>
      </c>
      <c r="P715">
        <v>2.6362786116799999E-2</v>
      </c>
      <c r="Q715">
        <f t="shared" si="89"/>
        <v>0.4</v>
      </c>
      <c r="R715">
        <f t="shared" si="90"/>
        <v>1.0545114446720001E-2</v>
      </c>
      <c r="T715">
        <v>2</v>
      </c>
      <c r="U715">
        <v>4</v>
      </c>
      <c r="V715">
        <v>2.8042136302200002E-3</v>
      </c>
      <c r="W715">
        <f t="shared" si="87"/>
        <v>1.4</v>
      </c>
      <c r="X715">
        <f t="shared" si="88"/>
        <v>1.1216854520880001E-2</v>
      </c>
    </row>
    <row r="716" spans="2:24" x14ac:dyDescent="0.25">
      <c r="B716">
        <v>1</v>
      </c>
      <c r="C716">
        <v>1</v>
      </c>
      <c r="D716">
        <v>5.1921723304600001E-2</v>
      </c>
      <c r="E716">
        <f t="shared" si="83"/>
        <v>0.4</v>
      </c>
      <c r="F716">
        <f t="shared" si="84"/>
        <v>2.0768689321840002E-2</v>
      </c>
      <c r="H716">
        <v>1</v>
      </c>
      <c r="I716">
        <v>2</v>
      </c>
      <c r="J716">
        <v>4.6009986788800002E-3</v>
      </c>
      <c r="K716">
        <f t="shared" si="85"/>
        <v>0.4</v>
      </c>
      <c r="L716">
        <f t="shared" si="86"/>
        <v>1.8403994715520001E-3</v>
      </c>
      <c r="N716">
        <v>1</v>
      </c>
      <c r="O716">
        <v>3</v>
      </c>
      <c r="P716">
        <v>1.73156505929E-3</v>
      </c>
      <c r="Q716">
        <f t="shared" si="89"/>
        <v>0.4</v>
      </c>
      <c r="R716">
        <f t="shared" si="90"/>
        <v>6.9262602371600009E-4</v>
      </c>
      <c r="T716">
        <v>2</v>
      </c>
      <c r="U716">
        <v>4</v>
      </c>
      <c r="V716">
        <v>2.4182070689500001E-3</v>
      </c>
      <c r="W716">
        <f t="shared" si="87"/>
        <v>1.4</v>
      </c>
      <c r="X716">
        <f t="shared" si="88"/>
        <v>9.6728282758000005E-3</v>
      </c>
    </row>
    <row r="717" spans="2:24" x14ac:dyDescent="0.25">
      <c r="B717">
        <v>1</v>
      </c>
      <c r="C717">
        <v>1</v>
      </c>
      <c r="D717">
        <v>1.5966027767399999E-3</v>
      </c>
      <c r="E717">
        <f t="shared" si="83"/>
        <v>0.4</v>
      </c>
      <c r="F717">
        <f t="shared" si="84"/>
        <v>6.3864111069600001E-4</v>
      </c>
      <c r="H717">
        <v>1</v>
      </c>
      <c r="I717">
        <v>2</v>
      </c>
      <c r="J717">
        <v>2.63042138801E-3</v>
      </c>
      <c r="K717">
        <f t="shared" si="85"/>
        <v>0.4</v>
      </c>
      <c r="L717">
        <f t="shared" si="86"/>
        <v>1.052168555204E-3</v>
      </c>
      <c r="N717">
        <v>1</v>
      </c>
      <c r="O717">
        <v>3</v>
      </c>
      <c r="P717">
        <v>7.1996820697300002E-3</v>
      </c>
      <c r="Q717">
        <f t="shared" si="89"/>
        <v>0.4</v>
      </c>
      <c r="R717">
        <f t="shared" si="90"/>
        <v>2.8798728278920001E-3</v>
      </c>
      <c r="T717">
        <v>2</v>
      </c>
      <c r="U717">
        <v>4</v>
      </c>
      <c r="V717">
        <v>2.47789459606E-3</v>
      </c>
      <c r="W717">
        <f t="shared" si="87"/>
        <v>1.4</v>
      </c>
      <c r="X717">
        <f t="shared" si="88"/>
        <v>9.9115783842399999E-3</v>
      </c>
    </row>
    <row r="718" spans="2:24" x14ac:dyDescent="0.25">
      <c r="B718">
        <v>1</v>
      </c>
      <c r="C718">
        <v>1</v>
      </c>
      <c r="D718">
        <v>1.07720078849E-3</v>
      </c>
      <c r="E718">
        <f t="shared" si="83"/>
        <v>0.4</v>
      </c>
      <c r="F718">
        <f t="shared" si="84"/>
        <v>4.3088031539600003E-4</v>
      </c>
      <c r="H718">
        <v>1</v>
      </c>
      <c r="I718">
        <v>2</v>
      </c>
      <c r="J718">
        <v>7.2639127388399996E-3</v>
      </c>
      <c r="K718">
        <f t="shared" si="85"/>
        <v>0.4</v>
      </c>
      <c r="L718">
        <f t="shared" si="86"/>
        <v>2.9055650955359998E-3</v>
      </c>
      <c r="N718">
        <v>1</v>
      </c>
      <c r="O718">
        <v>3</v>
      </c>
      <c r="P718">
        <v>1.280991313E-6</v>
      </c>
      <c r="Q718">
        <f t="shared" si="89"/>
        <v>0.4</v>
      </c>
      <c r="R718">
        <f t="shared" si="90"/>
        <v>5.1239652519999999E-7</v>
      </c>
      <c r="T718">
        <v>2</v>
      </c>
      <c r="U718">
        <v>4</v>
      </c>
      <c r="V718">
        <v>2.8615528208E-2</v>
      </c>
      <c r="W718">
        <f t="shared" si="87"/>
        <v>1.4</v>
      </c>
      <c r="X718">
        <f t="shared" si="88"/>
        <v>0.114462112832</v>
      </c>
    </row>
    <row r="719" spans="2:24" x14ac:dyDescent="0.25">
      <c r="B719">
        <v>1</v>
      </c>
      <c r="C719">
        <v>1</v>
      </c>
      <c r="D719">
        <v>6.2536522638900003E-3</v>
      </c>
      <c r="E719">
        <f t="shared" si="83"/>
        <v>0.4</v>
      </c>
      <c r="F719">
        <f t="shared" si="84"/>
        <v>2.5014609055560005E-3</v>
      </c>
      <c r="H719">
        <v>1</v>
      </c>
      <c r="I719">
        <v>2</v>
      </c>
      <c r="J719">
        <v>1.8571402450299999E-3</v>
      </c>
      <c r="K719">
        <f t="shared" si="85"/>
        <v>0.4</v>
      </c>
      <c r="L719">
        <f t="shared" si="86"/>
        <v>7.4285609801200006E-4</v>
      </c>
      <c r="N719">
        <v>1</v>
      </c>
      <c r="O719">
        <v>3</v>
      </c>
      <c r="P719">
        <v>4.5115854185999997E-2</v>
      </c>
      <c r="Q719">
        <f t="shared" si="89"/>
        <v>0.4</v>
      </c>
      <c r="R719">
        <f t="shared" si="90"/>
        <v>1.8046341674399998E-2</v>
      </c>
      <c r="T719">
        <v>2</v>
      </c>
      <c r="U719">
        <v>4</v>
      </c>
      <c r="V719">
        <v>4.0574321896399999E-2</v>
      </c>
      <c r="W719">
        <f t="shared" si="87"/>
        <v>1.4</v>
      </c>
      <c r="X719">
        <f t="shared" si="88"/>
        <v>0.1622972875856</v>
      </c>
    </row>
    <row r="720" spans="2:24" x14ac:dyDescent="0.25">
      <c r="B720">
        <v>1</v>
      </c>
      <c r="C720">
        <v>1</v>
      </c>
      <c r="D720">
        <v>1.84367407629E-2</v>
      </c>
      <c r="E720">
        <f t="shared" si="83"/>
        <v>0.4</v>
      </c>
      <c r="F720">
        <f t="shared" si="84"/>
        <v>7.3746963051600006E-3</v>
      </c>
      <c r="H720">
        <v>1</v>
      </c>
      <c r="I720">
        <v>2</v>
      </c>
      <c r="J720">
        <v>2.7489634055400001E-3</v>
      </c>
      <c r="K720">
        <f t="shared" si="85"/>
        <v>0.4</v>
      </c>
      <c r="L720">
        <f t="shared" si="86"/>
        <v>1.0995853622160002E-3</v>
      </c>
      <c r="N720">
        <v>1</v>
      </c>
      <c r="O720">
        <v>3</v>
      </c>
      <c r="P720">
        <v>1.82414806894E-2</v>
      </c>
      <c r="Q720">
        <f t="shared" si="89"/>
        <v>0.4</v>
      </c>
      <c r="R720">
        <f t="shared" si="90"/>
        <v>7.2965922757600001E-3</v>
      </c>
      <c r="T720">
        <v>2</v>
      </c>
      <c r="U720">
        <v>4</v>
      </c>
      <c r="V720">
        <v>3.76200325122E-3</v>
      </c>
      <c r="W720">
        <f t="shared" si="87"/>
        <v>1.4</v>
      </c>
      <c r="X720">
        <f t="shared" si="88"/>
        <v>1.504801300488E-2</v>
      </c>
    </row>
    <row r="721" spans="2:24" x14ac:dyDescent="0.25">
      <c r="B721">
        <v>1</v>
      </c>
      <c r="C721">
        <v>1</v>
      </c>
      <c r="D721">
        <v>2.4856648748700001E-3</v>
      </c>
      <c r="E721">
        <f t="shared" si="83"/>
        <v>0.4</v>
      </c>
      <c r="F721">
        <f t="shared" si="84"/>
        <v>9.9426594994800007E-4</v>
      </c>
      <c r="H721">
        <v>1</v>
      </c>
      <c r="I721">
        <v>2</v>
      </c>
      <c r="J721">
        <v>2.80421363146E-3</v>
      </c>
      <c r="K721">
        <f t="shared" si="85"/>
        <v>0.4</v>
      </c>
      <c r="L721">
        <f t="shared" si="86"/>
        <v>1.1216854525840001E-3</v>
      </c>
      <c r="N721">
        <v>1</v>
      </c>
      <c r="O721">
        <v>3</v>
      </c>
      <c r="P721">
        <v>3.1709566677699998E-3</v>
      </c>
      <c r="Q721">
        <f t="shared" si="89"/>
        <v>0.4</v>
      </c>
      <c r="R721">
        <f t="shared" si="90"/>
        <v>1.2683826671080001E-3</v>
      </c>
      <c r="T721">
        <v>2</v>
      </c>
      <c r="U721">
        <v>4</v>
      </c>
      <c r="V721">
        <v>2.46930488655E-2</v>
      </c>
      <c r="W721">
        <f t="shared" si="87"/>
        <v>1.4</v>
      </c>
      <c r="X721">
        <f t="shared" si="88"/>
        <v>9.8772195462000001E-2</v>
      </c>
    </row>
    <row r="722" spans="2:24" x14ac:dyDescent="0.25">
      <c r="B722">
        <v>1</v>
      </c>
      <c r="C722">
        <v>1</v>
      </c>
      <c r="D722">
        <v>4.1243791310100003E-2</v>
      </c>
      <c r="E722">
        <f t="shared" si="83"/>
        <v>0.4</v>
      </c>
      <c r="F722">
        <f t="shared" si="84"/>
        <v>1.6497516524040003E-2</v>
      </c>
      <c r="H722">
        <v>1</v>
      </c>
      <c r="I722">
        <v>2</v>
      </c>
      <c r="J722">
        <v>2.4707750535200002E-3</v>
      </c>
      <c r="K722">
        <f t="shared" si="85"/>
        <v>0.4</v>
      </c>
      <c r="L722">
        <f t="shared" si="86"/>
        <v>9.8831002140800021E-4</v>
      </c>
      <c r="N722">
        <v>1</v>
      </c>
      <c r="O722">
        <v>3</v>
      </c>
      <c r="P722">
        <v>1.07560898748E-2</v>
      </c>
      <c r="Q722">
        <f t="shared" si="89"/>
        <v>0.4</v>
      </c>
      <c r="R722">
        <f t="shared" si="90"/>
        <v>4.3024359499199997E-3</v>
      </c>
      <c r="T722">
        <v>2</v>
      </c>
      <c r="U722">
        <v>4</v>
      </c>
      <c r="V722">
        <v>1.04813782399E-2</v>
      </c>
      <c r="W722">
        <f t="shared" si="87"/>
        <v>1.4</v>
      </c>
      <c r="X722">
        <f t="shared" si="88"/>
        <v>4.1925512959600002E-2</v>
      </c>
    </row>
    <row r="723" spans="2:24" x14ac:dyDescent="0.25">
      <c r="B723">
        <v>1</v>
      </c>
      <c r="C723">
        <v>1</v>
      </c>
      <c r="D723">
        <v>3.1072282737399998E-2</v>
      </c>
      <c r="E723">
        <f t="shared" si="83"/>
        <v>0.4</v>
      </c>
      <c r="F723">
        <f t="shared" si="84"/>
        <v>1.242891309496E-2</v>
      </c>
      <c r="H723">
        <v>1</v>
      </c>
      <c r="I723">
        <v>2</v>
      </c>
      <c r="J723">
        <v>2.86233156697E-2</v>
      </c>
      <c r="K723">
        <f t="shared" si="85"/>
        <v>0.4</v>
      </c>
      <c r="L723">
        <f t="shared" si="86"/>
        <v>1.144932626788E-2</v>
      </c>
      <c r="N723">
        <v>1</v>
      </c>
      <c r="O723">
        <v>3</v>
      </c>
      <c r="P723">
        <v>2.0290128007999998E-3</v>
      </c>
      <c r="Q723">
        <f t="shared" si="89"/>
        <v>0.4</v>
      </c>
      <c r="R723">
        <f t="shared" si="90"/>
        <v>8.1160512032000002E-4</v>
      </c>
      <c r="T723">
        <v>2</v>
      </c>
      <c r="U723">
        <v>4</v>
      </c>
      <c r="V723">
        <v>3.86816661376E-3</v>
      </c>
      <c r="W723">
        <f t="shared" si="87"/>
        <v>1.4</v>
      </c>
      <c r="X723">
        <f t="shared" si="88"/>
        <v>1.547266645504E-2</v>
      </c>
    </row>
    <row r="724" spans="2:24" x14ac:dyDescent="0.25">
      <c r="B724">
        <v>1</v>
      </c>
      <c r="C724">
        <v>1</v>
      </c>
      <c r="D724">
        <v>3.8888517570400002E-3</v>
      </c>
      <c r="E724">
        <f t="shared" si="83"/>
        <v>0.4</v>
      </c>
      <c r="F724">
        <f t="shared" si="84"/>
        <v>1.5555407028160001E-3</v>
      </c>
      <c r="H724">
        <v>1</v>
      </c>
      <c r="I724">
        <v>2</v>
      </c>
      <c r="J724">
        <v>2.80421363174E-3</v>
      </c>
      <c r="K724">
        <f t="shared" si="85"/>
        <v>0.4</v>
      </c>
      <c r="L724">
        <f t="shared" si="86"/>
        <v>1.1216854526960001E-3</v>
      </c>
      <c r="N724">
        <v>1</v>
      </c>
      <c r="O724">
        <v>3</v>
      </c>
      <c r="P724">
        <v>3.3796912343600001E-2</v>
      </c>
      <c r="Q724">
        <f t="shared" si="89"/>
        <v>0.4</v>
      </c>
      <c r="R724">
        <f t="shared" si="90"/>
        <v>1.3518764937440001E-2</v>
      </c>
      <c r="T724">
        <v>2</v>
      </c>
      <c r="U724">
        <v>4</v>
      </c>
      <c r="V724">
        <v>4.5800009302199999E-3</v>
      </c>
      <c r="W724">
        <f t="shared" si="87"/>
        <v>1.4</v>
      </c>
      <c r="X724">
        <f t="shared" si="88"/>
        <v>1.8320003720879999E-2</v>
      </c>
    </row>
    <row r="725" spans="2:24" x14ac:dyDescent="0.25">
      <c r="B725">
        <v>1</v>
      </c>
      <c r="C725">
        <v>1</v>
      </c>
      <c r="D725">
        <v>2.3399175128E-5</v>
      </c>
      <c r="E725">
        <f t="shared" si="83"/>
        <v>0.4</v>
      </c>
      <c r="F725">
        <f t="shared" si="84"/>
        <v>9.3596700512E-6</v>
      </c>
      <c r="H725">
        <v>1</v>
      </c>
      <c r="I725">
        <v>2</v>
      </c>
      <c r="J725">
        <v>2.19604629536E-3</v>
      </c>
      <c r="K725">
        <f t="shared" si="85"/>
        <v>0.4</v>
      </c>
      <c r="L725">
        <f t="shared" si="86"/>
        <v>8.784185181440001E-4</v>
      </c>
      <c r="N725">
        <v>1</v>
      </c>
      <c r="O725">
        <v>3</v>
      </c>
      <c r="P725">
        <v>1.0800703684499999E-3</v>
      </c>
      <c r="Q725">
        <f t="shared" si="89"/>
        <v>0.4</v>
      </c>
      <c r="R725">
        <f t="shared" si="90"/>
        <v>4.3202814738000001E-4</v>
      </c>
      <c r="T725">
        <v>2</v>
      </c>
      <c r="U725">
        <v>4</v>
      </c>
      <c r="V725">
        <v>9.3535998669800002E-2</v>
      </c>
      <c r="W725">
        <f t="shared" si="87"/>
        <v>1.4</v>
      </c>
      <c r="X725">
        <f t="shared" si="88"/>
        <v>0.37414399467920001</v>
      </c>
    </row>
    <row r="726" spans="2:24" x14ac:dyDescent="0.25">
      <c r="B726">
        <v>1</v>
      </c>
      <c r="C726">
        <v>1</v>
      </c>
      <c r="D726">
        <v>7.9729461019000004E-3</v>
      </c>
      <c r="E726">
        <f t="shared" si="83"/>
        <v>0.4</v>
      </c>
      <c r="F726">
        <f t="shared" si="84"/>
        <v>3.1891784407600005E-3</v>
      </c>
      <c r="H726">
        <v>1</v>
      </c>
      <c r="I726">
        <v>2</v>
      </c>
      <c r="J726">
        <v>2.0352304239900001E-3</v>
      </c>
      <c r="K726">
        <f t="shared" si="85"/>
        <v>0.4</v>
      </c>
      <c r="L726">
        <f t="shared" si="86"/>
        <v>8.140921695960001E-4</v>
      </c>
      <c r="N726">
        <v>1</v>
      </c>
      <c r="O726">
        <v>3</v>
      </c>
      <c r="P726">
        <v>1.4607378532699999E-2</v>
      </c>
      <c r="Q726">
        <f t="shared" si="89"/>
        <v>0.4</v>
      </c>
      <c r="R726">
        <f t="shared" si="90"/>
        <v>5.8429514130799998E-3</v>
      </c>
      <c r="T726">
        <v>2</v>
      </c>
      <c r="U726">
        <v>4</v>
      </c>
      <c r="V726">
        <v>1.9125895681799999E-2</v>
      </c>
      <c r="W726">
        <f t="shared" si="87"/>
        <v>1.4</v>
      </c>
      <c r="X726">
        <f t="shared" si="88"/>
        <v>7.6503582727199995E-2</v>
      </c>
    </row>
    <row r="727" spans="2:24" x14ac:dyDescent="0.25">
      <c r="B727">
        <v>1</v>
      </c>
      <c r="C727">
        <v>1</v>
      </c>
      <c r="D727">
        <v>1.5392610390599999E-3</v>
      </c>
      <c r="E727">
        <f t="shared" si="83"/>
        <v>0.4</v>
      </c>
      <c r="F727">
        <f t="shared" si="84"/>
        <v>6.1570441562399996E-4</v>
      </c>
      <c r="H727">
        <v>1</v>
      </c>
      <c r="I727">
        <v>2</v>
      </c>
      <c r="J727">
        <v>2.0352304211700002E-3</v>
      </c>
      <c r="K727">
        <f t="shared" si="85"/>
        <v>0.4</v>
      </c>
      <c r="L727">
        <f t="shared" si="86"/>
        <v>8.1409216846800017E-4</v>
      </c>
      <c r="N727">
        <v>1</v>
      </c>
      <c r="O727">
        <v>3</v>
      </c>
      <c r="P727">
        <v>2.0335953611399999E-3</v>
      </c>
      <c r="Q727">
        <f t="shared" si="89"/>
        <v>0.4</v>
      </c>
      <c r="R727">
        <f t="shared" si="90"/>
        <v>8.1343814445599999E-4</v>
      </c>
      <c r="T727">
        <v>2</v>
      </c>
      <c r="U727">
        <v>4</v>
      </c>
      <c r="V727">
        <v>7.2603803616300003E-4</v>
      </c>
      <c r="W727">
        <f t="shared" si="87"/>
        <v>1.4</v>
      </c>
      <c r="X727">
        <f t="shared" si="88"/>
        <v>2.9041521446520001E-3</v>
      </c>
    </row>
    <row r="728" spans="2:24" x14ac:dyDescent="0.25">
      <c r="B728">
        <v>1</v>
      </c>
      <c r="C728">
        <v>1</v>
      </c>
      <c r="D728">
        <v>1.26624721176E-3</v>
      </c>
      <c r="E728">
        <f t="shared" si="83"/>
        <v>0.4</v>
      </c>
      <c r="F728">
        <f t="shared" si="84"/>
        <v>5.0649888470400003E-4</v>
      </c>
      <c r="H728">
        <v>1</v>
      </c>
      <c r="I728">
        <v>2</v>
      </c>
      <c r="J728">
        <v>1.22930968438E-2</v>
      </c>
      <c r="K728">
        <f t="shared" si="85"/>
        <v>0.4</v>
      </c>
      <c r="L728">
        <f t="shared" si="86"/>
        <v>4.9172387375200008E-3</v>
      </c>
      <c r="N728">
        <v>1</v>
      </c>
      <c r="O728">
        <v>3</v>
      </c>
      <c r="P728">
        <v>2.4013053202099999E-3</v>
      </c>
      <c r="Q728">
        <f t="shared" si="89"/>
        <v>0.4</v>
      </c>
      <c r="R728">
        <f t="shared" si="90"/>
        <v>9.6052212808400001E-4</v>
      </c>
      <c r="T728">
        <v>2</v>
      </c>
      <c r="U728">
        <v>4</v>
      </c>
      <c r="V728">
        <v>2.8042136316200001E-3</v>
      </c>
      <c r="W728">
        <f t="shared" si="87"/>
        <v>1.4</v>
      </c>
      <c r="X728">
        <f t="shared" si="88"/>
        <v>1.121685452648E-2</v>
      </c>
    </row>
    <row r="729" spans="2:24" x14ac:dyDescent="0.25">
      <c r="B729">
        <v>1</v>
      </c>
      <c r="C729">
        <v>1</v>
      </c>
      <c r="D729">
        <v>1.8982422776099999E-2</v>
      </c>
      <c r="E729">
        <f t="shared" si="83"/>
        <v>0.4</v>
      </c>
      <c r="F729">
        <f t="shared" si="84"/>
        <v>7.5929691104399998E-3</v>
      </c>
      <c r="H729">
        <v>1</v>
      </c>
      <c r="I729">
        <v>2</v>
      </c>
      <c r="J729">
        <v>2.5795295540000001E-3</v>
      </c>
      <c r="K729">
        <f t="shared" si="85"/>
        <v>0.4</v>
      </c>
      <c r="L729">
        <f t="shared" si="86"/>
        <v>1.0318118216000002E-3</v>
      </c>
      <c r="N729">
        <v>1</v>
      </c>
      <c r="O729">
        <v>3</v>
      </c>
      <c r="P729">
        <v>7.6448053905899998E-3</v>
      </c>
      <c r="Q729">
        <f t="shared" si="89"/>
        <v>0.4</v>
      </c>
      <c r="R729">
        <f t="shared" si="90"/>
        <v>3.0579221562360001E-3</v>
      </c>
      <c r="T729">
        <v>2</v>
      </c>
      <c r="U729">
        <v>4</v>
      </c>
      <c r="V729">
        <v>2.0352304222599998E-3</v>
      </c>
      <c r="W729">
        <f t="shared" si="87"/>
        <v>1.4</v>
      </c>
      <c r="X729">
        <f t="shared" si="88"/>
        <v>8.1409216890399993E-3</v>
      </c>
    </row>
    <row r="730" spans="2:24" x14ac:dyDescent="0.25">
      <c r="B730">
        <v>1</v>
      </c>
      <c r="C730">
        <v>1</v>
      </c>
      <c r="D730">
        <v>2.52774221578E-2</v>
      </c>
      <c r="E730">
        <f t="shared" si="83"/>
        <v>0.4</v>
      </c>
      <c r="F730">
        <f t="shared" si="84"/>
        <v>1.0110968863120001E-2</v>
      </c>
      <c r="H730">
        <v>1</v>
      </c>
      <c r="I730">
        <v>2</v>
      </c>
      <c r="J730">
        <v>6.9786905175000004E-3</v>
      </c>
      <c r="K730">
        <f t="shared" si="85"/>
        <v>0.4</v>
      </c>
      <c r="L730">
        <f t="shared" si="86"/>
        <v>2.7914762070000002E-3</v>
      </c>
      <c r="N730">
        <v>1</v>
      </c>
      <c r="O730">
        <v>3</v>
      </c>
      <c r="P730">
        <v>1.70177152734E-2</v>
      </c>
      <c r="Q730">
        <f t="shared" si="89"/>
        <v>0.4</v>
      </c>
      <c r="R730">
        <f t="shared" si="90"/>
        <v>6.8070861093600006E-3</v>
      </c>
      <c r="T730">
        <v>2</v>
      </c>
      <c r="U730">
        <v>4</v>
      </c>
      <c r="V730">
        <v>2.0092046410500001E-3</v>
      </c>
      <c r="W730">
        <f t="shared" si="87"/>
        <v>1.4</v>
      </c>
      <c r="X730">
        <f t="shared" si="88"/>
        <v>8.0368185642000003E-3</v>
      </c>
    </row>
    <row r="731" spans="2:24" x14ac:dyDescent="0.25">
      <c r="B731">
        <v>1</v>
      </c>
      <c r="C731">
        <v>1</v>
      </c>
      <c r="D731">
        <v>6.6753566103400002E-3</v>
      </c>
      <c r="E731">
        <f t="shared" si="83"/>
        <v>0.4</v>
      </c>
      <c r="F731">
        <f t="shared" si="84"/>
        <v>2.6701426441360001E-3</v>
      </c>
      <c r="H731">
        <v>1</v>
      </c>
      <c r="I731">
        <v>2</v>
      </c>
      <c r="J731">
        <v>7.3808081904299994E-2</v>
      </c>
      <c r="K731">
        <f t="shared" si="85"/>
        <v>0.4</v>
      </c>
      <c r="L731">
        <f t="shared" si="86"/>
        <v>2.952323276172E-2</v>
      </c>
      <c r="N731">
        <v>1</v>
      </c>
      <c r="O731">
        <v>3</v>
      </c>
      <c r="P731">
        <v>1.5536318333699999E-3</v>
      </c>
      <c r="Q731">
        <f t="shared" si="89"/>
        <v>0.4</v>
      </c>
      <c r="R731">
        <f t="shared" si="90"/>
        <v>6.2145273334800004E-4</v>
      </c>
      <c r="T731">
        <v>2</v>
      </c>
      <c r="U731">
        <v>4</v>
      </c>
      <c r="V731">
        <v>1.3580933591700001E-3</v>
      </c>
      <c r="W731">
        <f t="shared" si="87"/>
        <v>1.4</v>
      </c>
      <c r="X731">
        <f t="shared" si="88"/>
        <v>5.4323734366800002E-3</v>
      </c>
    </row>
    <row r="732" spans="2:24" x14ac:dyDescent="0.25">
      <c r="B732">
        <v>1</v>
      </c>
      <c r="C732">
        <v>1</v>
      </c>
      <c r="D732">
        <v>1.64269039888E-3</v>
      </c>
      <c r="E732">
        <f t="shared" si="83"/>
        <v>0.4</v>
      </c>
      <c r="F732">
        <f t="shared" si="84"/>
        <v>6.5707615955200001E-4</v>
      </c>
      <c r="H732">
        <v>1</v>
      </c>
      <c r="I732">
        <v>2</v>
      </c>
      <c r="J732">
        <v>1.25129753744E-3</v>
      </c>
      <c r="K732">
        <f t="shared" si="85"/>
        <v>0.4</v>
      </c>
      <c r="L732">
        <f t="shared" si="86"/>
        <v>5.0051901497599998E-4</v>
      </c>
      <c r="N732">
        <v>1</v>
      </c>
      <c r="O732">
        <v>3</v>
      </c>
      <c r="P732">
        <v>7.9442939286899995E-4</v>
      </c>
      <c r="Q732">
        <f t="shared" si="89"/>
        <v>0.4</v>
      </c>
      <c r="R732">
        <f t="shared" si="90"/>
        <v>3.1777175714759999E-4</v>
      </c>
      <c r="T732">
        <v>2</v>
      </c>
      <c r="U732">
        <v>4</v>
      </c>
      <c r="V732">
        <v>1.8561717825799999E-3</v>
      </c>
      <c r="W732">
        <f t="shared" si="87"/>
        <v>1.4</v>
      </c>
      <c r="X732">
        <f t="shared" si="88"/>
        <v>7.4246871303199997E-3</v>
      </c>
    </row>
    <row r="733" spans="2:24" x14ac:dyDescent="0.25">
      <c r="B733">
        <v>1</v>
      </c>
      <c r="C733">
        <v>1</v>
      </c>
      <c r="D733">
        <v>1.03723391276E-3</v>
      </c>
      <c r="E733">
        <f t="shared" si="83"/>
        <v>0.4</v>
      </c>
      <c r="F733">
        <f t="shared" si="84"/>
        <v>4.14893565104E-4</v>
      </c>
      <c r="H733">
        <v>1</v>
      </c>
      <c r="I733">
        <v>2</v>
      </c>
      <c r="J733">
        <v>2.7543010934399999E-3</v>
      </c>
      <c r="K733">
        <f t="shared" si="85"/>
        <v>0.4</v>
      </c>
      <c r="L733">
        <f t="shared" si="86"/>
        <v>1.101720437376E-3</v>
      </c>
      <c r="N733">
        <v>1</v>
      </c>
      <c r="O733">
        <v>3</v>
      </c>
      <c r="P733">
        <v>8.65176311527E-3</v>
      </c>
      <c r="Q733">
        <f t="shared" si="89"/>
        <v>0.4</v>
      </c>
      <c r="R733">
        <f t="shared" si="90"/>
        <v>3.460705246108E-3</v>
      </c>
      <c r="T733">
        <v>2</v>
      </c>
      <c r="U733">
        <v>4</v>
      </c>
      <c r="V733">
        <v>7.0031374704E-5</v>
      </c>
      <c r="W733">
        <f t="shared" si="87"/>
        <v>1.4</v>
      </c>
      <c r="X733">
        <f t="shared" si="88"/>
        <v>2.80125498816E-4</v>
      </c>
    </row>
    <row r="734" spans="2:24" x14ac:dyDescent="0.25">
      <c r="B734">
        <v>1</v>
      </c>
      <c r="C734">
        <v>1</v>
      </c>
      <c r="D734">
        <v>1.18336640832E-2</v>
      </c>
      <c r="E734">
        <f t="shared" si="83"/>
        <v>0.4</v>
      </c>
      <c r="F734">
        <f t="shared" si="84"/>
        <v>4.7334656332800006E-3</v>
      </c>
      <c r="H734">
        <v>1</v>
      </c>
      <c r="I734">
        <v>2</v>
      </c>
      <c r="J734">
        <v>2.8042136309700001E-3</v>
      </c>
      <c r="K734">
        <f t="shared" si="85"/>
        <v>0.4</v>
      </c>
      <c r="L734">
        <f t="shared" si="86"/>
        <v>1.121685452388E-3</v>
      </c>
      <c r="N734">
        <v>1</v>
      </c>
      <c r="O734">
        <v>3</v>
      </c>
      <c r="P734">
        <v>1.98267527267E-3</v>
      </c>
      <c r="Q734">
        <f t="shared" si="89"/>
        <v>0.4</v>
      </c>
      <c r="R734">
        <f t="shared" si="90"/>
        <v>7.9307010906800007E-4</v>
      </c>
      <c r="T734">
        <v>2</v>
      </c>
      <c r="U734">
        <v>4</v>
      </c>
      <c r="V734">
        <v>1.17665001989E-3</v>
      </c>
      <c r="W734">
        <f t="shared" si="87"/>
        <v>1.4</v>
      </c>
      <c r="X734">
        <f t="shared" si="88"/>
        <v>4.7066000795600001E-3</v>
      </c>
    </row>
    <row r="735" spans="2:24" x14ac:dyDescent="0.25">
      <c r="B735">
        <v>1</v>
      </c>
      <c r="C735">
        <v>1</v>
      </c>
      <c r="D735">
        <v>3.8680719791800003E-2</v>
      </c>
      <c r="E735">
        <f t="shared" ref="E735:E798" si="91">IF(B735=1,0.4,IF(B735=2,1.4,IF(B735=3,3.1,IF(B735=4,6.8,9.5))))</f>
        <v>0.4</v>
      </c>
      <c r="F735">
        <f t="shared" ref="F735:F798" si="92">D735*E735</f>
        <v>1.5472287916720001E-2</v>
      </c>
      <c r="H735">
        <v>1</v>
      </c>
      <c r="I735">
        <v>2</v>
      </c>
      <c r="J735">
        <v>9.0458534662899992E-3</v>
      </c>
      <c r="K735">
        <f t="shared" ref="K735:K798" si="93">IF(H735=1,0.4,IF(H735=2,1.4,IF(H735=3,3.1,IF(H735=4,6.8,9.5))))</f>
        <v>0.4</v>
      </c>
      <c r="L735">
        <f t="shared" ref="L735:L798" si="94">J735*K735</f>
        <v>3.6183413865159999E-3</v>
      </c>
      <c r="N735">
        <v>1</v>
      </c>
      <c r="O735">
        <v>3</v>
      </c>
      <c r="P735">
        <v>1.38636848034E-2</v>
      </c>
      <c r="Q735">
        <f t="shared" si="89"/>
        <v>0.4</v>
      </c>
      <c r="R735">
        <f t="shared" si="90"/>
        <v>5.5454739213600009E-3</v>
      </c>
      <c r="T735">
        <v>2</v>
      </c>
      <c r="U735">
        <v>4</v>
      </c>
      <c r="V735">
        <v>3.95927288595E-2</v>
      </c>
      <c r="W735">
        <f t="shared" ref="W735:W798" si="95">IF(T735=1,0.4,IF(T735=2,1.4,IF(T735=3,3.1,IF(T735=4,6.8,9.5))))</f>
        <v>1.4</v>
      </c>
      <c r="X735">
        <f t="shared" ref="X735:X798" si="96">U735*V735</f>
        <v>0.158370915438</v>
      </c>
    </row>
    <row r="736" spans="2:24" x14ac:dyDescent="0.25">
      <c r="B736">
        <v>1</v>
      </c>
      <c r="C736">
        <v>1</v>
      </c>
      <c r="D736">
        <v>1.3423407034599999E-3</v>
      </c>
      <c r="E736">
        <f t="shared" si="91"/>
        <v>0.4</v>
      </c>
      <c r="F736">
        <f t="shared" si="92"/>
        <v>5.3693628138399999E-4</v>
      </c>
      <c r="H736">
        <v>1</v>
      </c>
      <c r="I736">
        <v>2</v>
      </c>
      <c r="J736">
        <v>4.1786486381499999E-3</v>
      </c>
      <c r="K736">
        <f t="shared" si="93"/>
        <v>0.4</v>
      </c>
      <c r="L736">
        <f t="shared" si="94"/>
        <v>1.67145945526E-3</v>
      </c>
      <c r="N736">
        <v>1</v>
      </c>
      <c r="O736">
        <v>3</v>
      </c>
      <c r="P736">
        <v>8.5742714278999998E-3</v>
      </c>
      <c r="Q736">
        <f t="shared" ref="Q736:Q799" si="97">IF(N736=1,0.4,IF(N736=2,1.4,IF(N736=3,3.1,IF(N736=4,6.8,9.5))))</f>
        <v>0.4</v>
      </c>
      <c r="R736">
        <f t="shared" ref="R736:R799" si="98">P736*Q736</f>
        <v>3.42970857116E-3</v>
      </c>
      <c r="T736">
        <v>2</v>
      </c>
      <c r="U736">
        <v>4</v>
      </c>
      <c r="V736">
        <v>4.4706615924799999E-2</v>
      </c>
      <c r="W736">
        <f t="shared" si="95"/>
        <v>1.4</v>
      </c>
      <c r="X736">
        <f t="shared" si="96"/>
        <v>0.17882646369919999</v>
      </c>
    </row>
    <row r="737" spans="2:24" x14ac:dyDescent="0.25">
      <c r="B737">
        <v>1</v>
      </c>
      <c r="C737">
        <v>1</v>
      </c>
      <c r="D737">
        <v>1.0793864966999999E-2</v>
      </c>
      <c r="E737">
        <f t="shared" si="91"/>
        <v>0.4</v>
      </c>
      <c r="F737">
        <f t="shared" si="92"/>
        <v>4.3175459868000001E-3</v>
      </c>
      <c r="H737">
        <v>1</v>
      </c>
      <c r="I737">
        <v>2</v>
      </c>
      <c r="J737">
        <v>2.4793076045400001E-3</v>
      </c>
      <c r="K737">
        <f t="shared" si="93"/>
        <v>0.4</v>
      </c>
      <c r="L737">
        <f t="shared" si="94"/>
        <v>9.9172304181600001E-4</v>
      </c>
      <c r="N737">
        <v>1</v>
      </c>
      <c r="O737">
        <v>3</v>
      </c>
      <c r="P737">
        <v>1.8980983438500001E-3</v>
      </c>
      <c r="Q737">
        <f t="shared" si="97"/>
        <v>0.4</v>
      </c>
      <c r="R737">
        <f t="shared" si="98"/>
        <v>7.5923933754000006E-4</v>
      </c>
      <c r="T737">
        <v>2</v>
      </c>
      <c r="U737">
        <v>4</v>
      </c>
      <c r="V737">
        <v>3.74763869435E-3</v>
      </c>
      <c r="W737">
        <f t="shared" si="95"/>
        <v>1.4</v>
      </c>
      <c r="X737">
        <f t="shared" si="96"/>
        <v>1.49905547774E-2</v>
      </c>
    </row>
    <row r="738" spans="2:24" x14ac:dyDescent="0.25">
      <c r="B738">
        <v>1</v>
      </c>
      <c r="C738">
        <v>1</v>
      </c>
      <c r="D738">
        <v>3.1168385724600001E-2</v>
      </c>
      <c r="E738">
        <f t="shared" si="91"/>
        <v>0.4</v>
      </c>
      <c r="F738">
        <f t="shared" si="92"/>
        <v>1.2467354289840001E-2</v>
      </c>
      <c r="H738">
        <v>1</v>
      </c>
      <c r="I738">
        <v>2</v>
      </c>
      <c r="J738">
        <v>2.2337788185799999E-3</v>
      </c>
      <c r="K738">
        <f t="shared" si="93"/>
        <v>0.4</v>
      </c>
      <c r="L738">
        <f t="shared" si="94"/>
        <v>8.9351152743200003E-4</v>
      </c>
      <c r="N738">
        <v>1</v>
      </c>
      <c r="O738">
        <v>3</v>
      </c>
      <c r="P738">
        <v>1.7014971260199999E-3</v>
      </c>
      <c r="Q738">
        <f t="shared" si="97"/>
        <v>0.4</v>
      </c>
      <c r="R738">
        <f t="shared" si="98"/>
        <v>6.8059885040800002E-4</v>
      </c>
      <c r="T738">
        <v>2</v>
      </c>
      <c r="U738">
        <v>4</v>
      </c>
      <c r="V738">
        <v>1.12397094646E-2</v>
      </c>
      <c r="W738">
        <f t="shared" si="95"/>
        <v>1.4</v>
      </c>
      <c r="X738">
        <f t="shared" si="96"/>
        <v>4.4958837858399998E-2</v>
      </c>
    </row>
    <row r="739" spans="2:24" x14ac:dyDescent="0.25">
      <c r="B739">
        <v>1</v>
      </c>
      <c r="C739">
        <v>1</v>
      </c>
      <c r="D739">
        <v>2.05455412687E-2</v>
      </c>
      <c r="E739">
        <f t="shared" si="91"/>
        <v>0.4</v>
      </c>
      <c r="F739">
        <f t="shared" si="92"/>
        <v>8.2182165074800011E-3</v>
      </c>
      <c r="H739">
        <v>1</v>
      </c>
      <c r="I739">
        <v>2</v>
      </c>
      <c r="J739">
        <v>1.4358812412100001E-3</v>
      </c>
      <c r="K739">
        <f t="shared" si="93"/>
        <v>0.4</v>
      </c>
      <c r="L739">
        <f t="shared" si="94"/>
        <v>5.7435249648400005E-4</v>
      </c>
      <c r="N739">
        <v>1</v>
      </c>
      <c r="O739">
        <v>3</v>
      </c>
      <c r="P739">
        <v>6.0759096715799999E-3</v>
      </c>
      <c r="Q739">
        <f t="shared" si="97"/>
        <v>0.4</v>
      </c>
      <c r="R739">
        <f t="shared" si="98"/>
        <v>2.4303638686320002E-3</v>
      </c>
      <c r="T739">
        <v>2</v>
      </c>
      <c r="U739">
        <v>4</v>
      </c>
      <c r="V739">
        <v>8.3196838638200002E-2</v>
      </c>
      <c r="W739">
        <f t="shared" si="95"/>
        <v>1.4</v>
      </c>
      <c r="X739">
        <f t="shared" si="96"/>
        <v>0.33278735455280001</v>
      </c>
    </row>
    <row r="740" spans="2:24" x14ac:dyDescent="0.25">
      <c r="B740">
        <v>1</v>
      </c>
      <c r="C740">
        <v>1</v>
      </c>
      <c r="D740">
        <v>0.138400329722</v>
      </c>
      <c r="E740">
        <f t="shared" si="91"/>
        <v>0.4</v>
      </c>
      <c r="F740">
        <f t="shared" si="92"/>
        <v>5.5360131888800006E-2</v>
      </c>
      <c r="H740">
        <v>1</v>
      </c>
      <c r="I740">
        <v>2</v>
      </c>
      <c r="J740">
        <v>1.0430925920999999E-3</v>
      </c>
      <c r="K740">
        <f t="shared" si="93"/>
        <v>0.4</v>
      </c>
      <c r="L740">
        <f t="shared" si="94"/>
        <v>4.1723703684000001E-4</v>
      </c>
      <c r="N740">
        <v>1</v>
      </c>
      <c r="O740">
        <v>3</v>
      </c>
      <c r="P740">
        <v>9.0544478289000005E-4</v>
      </c>
      <c r="Q740">
        <f t="shared" si="97"/>
        <v>0.4</v>
      </c>
      <c r="R740">
        <f t="shared" si="98"/>
        <v>3.6217791315600002E-4</v>
      </c>
      <c r="T740">
        <v>2</v>
      </c>
      <c r="U740">
        <v>4</v>
      </c>
      <c r="V740">
        <v>8.2051410935900002E-2</v>
      </c>
      <c r="W740">
        <f t="shared" si="95"/>
        <v>1.4</v>
      </c>
      <c r="X740">
        <f t="shared" si="96"/>
        <v>0.32820564374360001</v>
      </c>
    </row>
    <row r="741" spans="2:24" x14ac:dyDescent="0.25">
      <c r="B741">
        <v>1</v>
      </c>
      <c r="C741">
        <v>1</v>
      </c>
      <c r="D741">
        <v>8.5403561727500008E-3</v>
      </c>
      <c r="E741">
        <f t="shared" si="91"/>
        <v>0.4</v>
      </c>
      <c r="F741">
        <f t="shared" si="92"/>
        <v>3.4161424691000006E-3</v>
      </c>
      <c r="H741">
        <v>1</v>
      </c>
      <c r="I741">
        <v>2</v>
      </c>
      <c r="J741">
        <v>1.2761502319299999E-3</v>
      </c>
      <c r="K741">
        <f t="shared" si="93"/>
        <v>0.4</v>
      </c>
      <c r="L741">
        <f t="shared" si="94"/>
        <v>5.1046009277199995E-4</v>
      </c>
      <c r="N741">
        <v>1</v>
      </c>
      <c r="O741">
        <v>3</v>
      </c>
      <c r="P741">
        <v>1.55487233312E-3</v>
      </c>
      <c r="Q741">
        <f t="shared" si="97"/>
        <v>0.4</v>
      </c>
      <c r="R741">
        <f t="shared" si="98"/>
        <v>6.2194893324800003E-4</v>
      </c>
      <c r="T741">
        <v>2</v>
      </c>
      <c r="U741">
        <v>4</v>
      </c>
      <c r="V741">
        <v>2.2694749548399999E-2</v>
      </c>
      <c r="W741">
        <f t="shared" si="95"/>
        <v>1.4</v>
      </c>
      <c r="X741">
        <f t="shared" si="96"/>
        <v>9.0778998193599997E-2</v>
      </c>
    </row>
    <row r="742" spans="2:24" x14ac:dyDescent="0.25">
      <c r="B742">
        <v>1</v>
      </c>
      <c r="C742">
        <v>1</v>
      </c>
      <c r="D742">
        <v>2.1960462976100001E-3</v>
      </c>
      <c r="E742">
        <f t="shared" si="91"/>
        <v>0.4</v>
      </c>
      <c r="F742">
        <f t="shared" si="92"/>
        <v>8.7841851904400011E-4</v>
      </c>
      <c r="H742">
        <v>1</v>
      </c>
      <c r="I742">
        <v>2</v>
      </c>
      <c r="J742">
        <v>7.2153274257900002E-3</v>
      </c>
      <c r="K742">
        <f t="shared" si="93"/>
        <v>0.4</v>
      </c>
      <c r="L742">
        <f t="shared" si="94"/>
        <v>2.8861309703160001E-3</v>
      </c>
      <c r="N742">
        <v>1</v>
      </c>
      <c r="O742">
        <v>3</v>
      </c>
      <c r="P742">
        <v>2.3189423719199999E-2</v>
      </c>
      <c r="Q742">
        <f t="shared" si="97"/>
        <v>0.4</v>
      </c>
      <c r="R742">
        <f t="shared" si="98"/>
        <v>9.2757694876800002E-3</v>
      </c>
      <c r="T742">
        <v>2</v>
      </c>
      <c r="U742">
        <v>4</v>
      </c>
      <c r="V742">
        <v>1.53657958865E-3</v>
      </c>
      <c r="W742">
        <f t="shared" si="95"/>
        <v>1.4</v>
      </c>
      <c r="X742">
        <f t="shared" si="96"/>
        <v>6.1463183546E-3</v>
      </c>
    </row>
    <row r="743" spans="2:24" x14ac:dyDescent="0.25">
      <c r="B743">
        <v>1</v>
      </c>
      <c r="C743">
        <v>1</v>
      </c>
      <c r="D743">
        <v>5.5374554100000003E-3</v>
      </c>
      <c r="E743">
        <f t="shared" si="91"/>
        <v>0.4</v>
      </c>
      <c r="F743">
        <f t="shared" si="92"/>
        <v>2.2149821640000001E-3</v>
      </c>
      <c r="H743">
        <v>1</v>
      </c>
      <c r="I743">
        <v>2</v>
      </c>
      <c r="J743">
        <v>1.9237186394999999E-5</v>
      </c>
      <c r="K743">
        <f t="shared" si="93"/>
        <v>0.4</v>
      </c>
      <c r="L743">
        <f t="shared" si="94"/>
        <v>7.694874558E-6</v>
      </c>
      <c r="N743">
        <v>1</v>
      </c>
      <c r="O743">
        <v>3</v>
      </c>
      <c r="P743">
        <v>7.6443758252099994E-2</v>
      </c>
      <c r="Q743">
        <f t="shared" si="97"/>
        <v>0.4</v>
      </c>
      <c r="R743">
        <f t="shared" si="98"/>
        <v>3.0577503300839998E-2</v>
      </c>
      <c r="T743">
        <v>2</v>
      </c>
      <c r="U743">
        <v>4</v>
      </c>
      <c r="V743">
        <v>5.4905798972300001E-3</v>
      </c>
      <c r="W743">
        <f t="shared" si="95"/>
        <v>1.4</v>
      </c>
      <c r="X743">
        <f t="shared" si="96"/>
        <v>2.1962319588920001E-2</v>
      </c>
    </row>
    <row r="744" spans="2:24" x14ac:dyDescent="0.25">
      <c r="B744">
        <v>1</v>
      </c>
      <c r="C744">
        <v>1</v>
      </c>
      <c r="D744">
        <v>1.5027609563299999E-2</v>
      </c>
      <c r="E744">
        <f t="shared" si="91"/>
        <v>0.4</v>
      </c>
      <c r="F744">
        <f t="shared" si="92"/>
        <v>6.0110438253200005E-3</v>
      </c>
      <c r="H744">
        <v>1</v>
      </c>
      <c r="I744">
        <v>2</v>
      </c>
      <c r="J744">
        <v>1.3460559364900001E-4</v>
      </c>
      <c r="K744">
        <f t="shared" si="93"/>
        <v>0.4</v>
      </c>
      <c r="L744">
        <f t="shared" si="94"/>
        <v>5.3842237459600008E-5</v>
      </c>
      <c r="N744">
        <v>1</v>
      </c>
      <c r="O744">
        <v>3</v>
      </c>
      <c r="P744">
        <v>1.2662472105199999E-3</v>
      </c>
      <c r="Q744">
        <f t="shared" si="97"/>
        <v>0.4</v>
      </c>
      <c r="R744">
        <f t="shared" si="98"/>
        <v>5.0649888420799998E-4</v>
      </c>
      <c r="T744">
        <v>2</v>
      </c>
      <c r="U744">
        <v>4</v>
      </c>
      <c r="V744">
        <v>6.9656122553400004E-3</v>
      </c>
      <c r="W744">
        <f t="shared" si="95"/>
        <v>1.4</v>
      </c>
      <c r="X744">
        <f t="shared" si="96"/>
        <v>2.7862449021360002E-2</v>
      </c>
    </row>
    <row r="745" spans="2:24" x14ac:dyDescent="0.25">
      <c r="B745">
        <v>1</v>
      </c>
      <c r="C745">
        <v>1</v>
      </c>
      <c r="D745">
        <v>2.2568245597900001E-3</v>
      </c>
      <c r="E745">
        <f t="shared" si="91"/>
        <v>0.4</v>
      </c>
      <c r="F745">
        <f t="shared" si="92"/>
        <v>9.0272982391600011E-4</v>
      </c>
      <c r="H745">
        <v>1</v>
      </c>
      <c r="I745">
        <v>2</v>
      </c>
      <c r="J745">
        <v>1.4020731171200001E-3</v>
      </c>
      <c r="K745">
        <f t="shared" si="93"/>
        <v>0.4</v>
      </c>
      <c r="L745">
        <f t="shared" si="94"/>
        <v>5.6082924684800004E-4</v>
      </c>
      <c r="N745">
        <v>1</v>
      </c>
      <c r="O745">
        <v>3</v>
      </c>
      <c r="P745">
        <v>1.08879414798E-2</v>
      </c>
      <c r="Q745">
        <f t="shared" si="97"/>
        <v>0.4</v>
      </c>
      <c r="R745">
        <f t="shared" si="98"/>
        <v>4.3551765919200005E-3</v>
      </c>
      <c r="T745">
        <v>2</v>
      </c>
      <c r="U745">
        <v>4</v>
      </c>
      <c r="V745">
        <v>1.8497969820199999E-3</v>
      </c>
      <c r="W745">
        <f t="shared" si="95"/>
        <v>1.4</v>
      </c>
      <c r="X745">
        <f t="shared" si="96"/>
        <v>7.3991879280799998E-3</v>
      </c>
    </row>
    <row r="746" spans="2:24" x14ac:dyDescent="0.25">
      <c r="B746">
        <v>1</v>
      </c>
      <c r="C746">
        <v>1</v>
      </c>
      <c r="D746">
        <v>1.08145597188E-2</v>
      </c>
      <c r="E746">
        <f t="shared" si="91"/>
        <v>0.4</v>
      </c>
      <c r="F746">
        <f t="shared" si="92"/>
        <v>4.3258238875200005E-3</v>
      </c>
      <c r="H746">
        <v>1</v>
      </c>
      <c r="I746">
        <v>2</v>
      </c>
      <c r="J746">
        <v>2.25682456147E-3</v>
      </c>
      <c r="K746">
        <f t="shared" si="93"/>
        <v>0.4</v>
      </c>
      <c r="L746">
        <f t="shared" si="94"/>
        <v>9.02729824588E-4</v>
      </c>
      <c r="N746">
        <v>1</v>
      </c>
      <c r="O746">
        <v>3</v>
      </c>
      <c r="P746">
        <v>2.55619730301E-3</v>
      </c>
      <c r="Q746">
        <f t="shared" si="97"/>
        <v>0.4</v>
      </c>
      <c r="R746">
        <f t="shared" si="98"/>
        <v>1.0224789212040001E-3</v>
      </c>
      <c r="T746">
        <v>2</v>
      </c>
      <c r="U746">
        <v>4</v>
      </c>
      <c r="V746">
        <v>2.00962199557E-2</v>
      </c>
      <c r="W746">
        <f t="shared" si="95"/>
        <v>1.4</v>
      </c>
      <c r="X746">
        <f t="shared" si="96"/>
        <v>8.0384879822800001E-2</v>
      </c>
    </row>
    <row r="747" spans="2:24" x14ac:dyDescent="0.25">
      <c r="B747">
        <v>1</v>
      </c>
      <c r="C747">
        <v>1</v>
      </c>
      <c r="D747">
        <v>3.9265844391399999E-3</v>
      </c>
      <c r="E747">
        <f t="shared" si="91"/>
        <v>0.4</v>
      </c>
      <c r="F747">
        <f t="shared" si="92"/>
        <v>1.570633775656E-3</v>
      </c>
      <c r="H747">
        <v>1</v>
      </c>
      <c r="I747">
        <v>2</v>
      </c>
      <c r="J747">
        <v>1.36170253851E-2</v>
      </c>
      <c r="K747">
        <f t="shared" si="93"/>
        <v>0.4</v>
      </c>
      <c r="L747">
        <f t="shared" si="94"/>
        <v>5.4468101540400002E-3</v>
      </c>
      <c r="N747">
        <v>1</v>
      </c>
      <c r="O747">
        <v>3</v>
      </c>
      <c r="P747">
        <v>2.0352304204100001E-3</v>
      </c>
      <c r="Q747">
        <f t="shared" si="97"/>
        <v>0.4</v>
      </c>
      <c r="R747">
        <f t="shared" si="98"/>
        <v>8.1409216816400007E-4</v>
      </c>
      <c r="T747">
        <v>2</v>
      </c>
      <c r="U747">
        <v>4</v>
      </c>
      <c r="V747">
        <v>0.15248064942299999</v>
      </c>
      <c r="W747">
        <f t="shared" si="95"/>
        <v>1.4</v>
      </c>
      <c r="X747">
        <f t="shared" si="96"/>
        <v>0.60992259769199997</v>
      </c>
    </row>
    <row r="748" spans="2:24" x14ac:dyDescent="0.25">
      <c r="B748">
        <v>1</v>
      </c>
      <c r="C748">
        <v>1</v>
      </c>
      <c r="D748">
        <v>5.5160713499699998E-4</v>
      </c>
      <c r="E748">
        <f t="shared" si="91"/>
        <v>0.4</v>
      </c>
      <c r="F748">
        <f t="shared" si="92"/>
        <v>2.2064285399880001E-4</v>
      </c>
      <c r="H748">
        <v>1</v>
      </c>
      <c r="I748">
        <v>2</v>
      </c>
      <c r="J748">
        <v>1.0435318994099999E-2</v>
      </c>
      <c r="K748">
        <f t="shared" si="93"/>
        <v>0.4</v>
      </c>
      <c r="L748">
        <f t="shared" si="94"/>
        <v>4.1741275976399997E-3</v>
      </c>
      <c r="N748">
        <v>1</v>
      </c>
      <c r="O748">
        <v>3</v>
      </c>
      <c r="P748">
        <v>2.2051677843200001E-3</v>
      </c>
      <c r="Q748">
        <f t="shared" si="97"/>
        <v>0.4</v>
      </c>
      <c r="R748">
        <f t="shared" si="98"/>
        <v>8.8206711372800005E-4</v>
      </c>
      <c r="T748">
        <v>2</v>
      </c>
      <c r="U748">
        <v>4</v>
      </c>
      <c r="V748">
        <v>2.4892116605999999E-2</v>
      </c>
      <c r="W748">
        <f t="shared" si="95"/>
        <v>1.4</v>
      </c>
      <c r="X748">
        <f t="shared" si="96"/>
        <v>9.9568466423999996E-2</v>
      </c>
    </row>
    <row r="749" spans="2:24" x14ac:dyDescent="0.25">
      <c r="B749">
        <v>1</v>
      </c>
      <c r="C749">
        <v>1</v>
      </c>
      <c r="D749">
        <v>2.76381447903E-3</v>
      </c>
      <c r="E749">
        <f t="shared" si="91"/>
        <v>0.4</v>
      </c>
      <c r="F749">
        <f t="shared" si="92"/>
        <v>1.1055257916120001E-3</v>
      </c>
      <c r="H749">
        <v>1</v>
      </c>
      <c r="I749">
        <v>2</v>
      </c>
      <c r="J749">
        <v>2.4793020175399999E-3</v>
      </c>
      <c r="K749">
        <f t="shared" si="93"/>
        <v>0.4</v>
      </c>
      <c r="L749">
        <f t="shared" si="94"/>
        <v>9.91720807016E-4</v>
      </c>
      <c r="N749">
        <v>1</v>
      </c>
      <c r="O749">
        <v>3</v>
      </c>
      <c r="P749">
        <v>2.0352304214399999E-3</v>
      </c>
      <c r="Q749">
        <f t="shared" si="97"/>
        <v>0.4</v>
      </c>
      <c r="R749">
        <f t="shared" si="98"/>
        <v>8.1409216857600004E-4</v>
      </c>
      <c r="T749">
        <v>2</v>
      </c>
      <c r="U749">
        <v>4</v>
      </c>
      <c r="V749">
        <v>1.6975174388800002E-2</v>
      </c>
      <c r="W749">
        <f t="shared" si="95"/>
        <v>1.4</v>
      </c>
      <c r="X749">
        <f t="shared" si="96"/>
        <v>6.7900697555200007E-2</v>
      </c>
    </row>
    <row r="750" spans="2:24" x14ac:dyDescent="0.25">
      <c r="B750">
        <v>1</v>
      </c>
      <c r="C750">
        <v>1</v>
      </c>
      <c r="D750">
        <v>7.9332925548900003E-4</v>
      </c>
      <c r="E750">
        <f t="shared" si="91"/>
        <v>0.4</v>
      </c>
      <c r="F750">
        <f t="shared" si="92"/>
        <v>3.1733170219560002E-4</v>
      </c>
      <c r="H750">
        <v>1</v>
      </c>
      <c r="I750">
        <v>2</v>
      </c>
      <c r="J750">
        <v>6.06303960439E-3</v>
      </c>
      <c r="K750">
        <f t="shared" si="93"/>
        <v>0.4</v>
      </c>
      <c r="L750">
        <f t="shared" si="94"/>
        <v>2.4252158417560001E-3</v>
      </c>
      <c r="N750">
        <v>1</v>
      </c>
      <c r="O750">
        <v>3</v>
      </c>
      <c r="P750">
        <v>2.8042136320999998E-3</v>
      </c>
      <c r="Q750">
        <f t="shared" si="97"/>
        <v>0.4</v>
      </c>
      <c r="R750">
        <f t="shared" si="98"/>
        <v>1.12168545284E-3</v>
      </c>
      <c r="T750">
        <v>2</v>
      </c>
      <c r="U750">
        <v>4</v>
      </c>
      <c r="V750">
        <v>2.1461337560500001E-3</v>
      </c>
      <c r="W750">
        <f t="shared" si="95"/>
        <v>1.4</v>
      </c>
      <c r="X750">
        <f t="shared" si="96"/>
        <v>8.5845350242000004E-3</v>
      </c>
    </row>
    <row r="751" spans="2:24" x14ac:dyDescent="0.25">
      <c r="B751">
        <v>1</v>
      </c>
      <c r="C751">
        <v>1</v>
      </c>
      <c r="D751">
        <v>1.5839726301199999E-3</v>
      </c>
      <c r="E751">
        <f t="shared" si="91"/>
        <v>0.4</v>
      </c>
      <c r="F751">
        <f t="shared" si="92"/>
        <v>6.3358905204799996E-4</v>
      </c>
      <c r="H751">
        <v>1</v>
      </c>
      <c r="I751">
        <v>2</v>
      </c>
      <c r="J751">
        <v>6.1769069106500001E-3</v>
      </c>
      <c r="K751">
        <f t="shared" si="93"/>
        <v>0.4</v>
      </c>
      <c r="L751">
        <f t="shared" si="94"/>
        <v>2.4707627642600004E-3</v>
      </c>
      <c r="N751">
        <v>1</v>
      </c>
      <c r="O751">
        <v>3</v>
      </c>
      <c r="P751">
        <v>2.8042136327600001E-3</v>
      </c>
      <c r="Q751">
        <f t="shared" si="97"/>
        <v>0.4</v>
      </c>
      <c r="R751">
        <f t="shared" si="98"/>
        <v>1.1216854531040002E-3</v>
      </c>
      <c r="T751">
        <v>2</v>
      </c>
      <c r="U751">
        <v>4</v>
      </c>
      <c r="V751">
        <v>2.8042136321500002E-3</v>
      </c>
      <c r="W751">
        <f t="shared" si="95"/>
        <v>1.4</v>
      </c>
      <c r="X751">
        <f t="shared" si="96"/>
        <v>1.1216854528600001E-2</v>
      </c>
    </row>
    <row r="752" spans="2:24" x14ac:dyDescent="0.25">
      <c r="B752">
        <v>1</v>
      </c>
      <c r="C752">
        <v>1</v>
      </c>
      <c r="D752">
        <v>2.7905799435000001E-5</v>
      </c>
      <c r="E752">
        <f t="shared" si="91"/>
        <v>0.4</v>
      </c>
      <c r="F752">
        <f t="shared" si="92"/>
        <v>1.1162319774000001E-5</v>
      </c>
      <c r="H752">
        <v>1</v>
      </c>
      <c r="I752">
        <v>2</v>
      </c>
      <c r="J752">
        <v>7.42412719605E-3</v>
      </c>
      <c r="K752">
        <f t="shared" si="93"/>
        <v>0.4</v>
      </c>
      <c r="L752">
        <f t="shared" si="94"/>
        <v>2.9696508784200003E-3</v>
      </c>
      <c r="N752">
        <v>1</v>
      </c>
      <c r="O752">
        <v>3</v>
      </c>
      <c r="P752">
        <v>2.80421363195E-3</v>
      </c>
      <c r="Q752">
        <f t="shared" si="97"/>
        <v>0.4</v>
      </c>
      <c r="R752">
        <f t="shared" si="98"/>
        <v>1.12168545278E-3</v>
      </c>
      <c r="T752">
        <v>2</v>
      </c>
      <c r="U752">
        <v>4</v>
      </c>
      <c r="V752">
        <v>9.2130617432900005E-3</v>
      </c>
      <c r="W752">
        <f t="shared" si="95"/>
        <v>1.4</v>
      </c>
      <c r="X752">
        <f t="shared" si="96"/>
        <v>3.6852246973160002E-2</v>
      </c>
    </row>
    <row r="753" spans="2:24" x14ac:dyDescent="0.25">
      <c r="B753">
        <v>1</v>
      </c>
      <c r="C753">
        <v>1</v>
      </c>
      <c r="D753">
        <v>6.3305551865000005E-5</v>
      </c>
      <c r="E753">
        <f t="shared" si="91"/>
        <v>0.4</v>
      </c>
      <c r="F753">
        <f t="shared" si="92"/>
        <v>2.5322220746000003E-5</v>
      </c>
      <c r="H753">
        <v>1</v>
      </c>
      <c r="I753">
        <v>2</v>
      </c>
      <c r="J753">
        <v>2.1916923875399999E-3</v>
      </c>
      <c r="K753">
        <f t="shared" si="93"/>
        <v>0.4</v>
      </c>
      <c r="L753">
        <f t="shared" si="94"/>
        <v>8.7667695501600004E-4</v>
      </c>
      <c r="N753">
        <v>1</v>
      </c>
      <c r="O753">
        <v>3</v>
      </c>
      <c r="P753">
        <v>2.80421363051E-3</v>
      </c>
      <c r="Q753">
        <f t="shared" si="97"/>
        <v>0.4</v>
      </c>
      <c r="R753">
        <f t="shared" si="98"/>
        <v>1.121685452204E-3</v>
      </c>
      <c r="T753">
        <v>2</v>
      </c>
      <c r="U753">
        <v>4</v>
      </c>
      <c r="V753">
        <v>1.11150791686E-2</v>
      </c>
      <c r="W753">
        <f t="shared" si="95"/>
        <v>1.4</v>
      </c>
      <c r="X753">
        <f t="shared" si="96"/>
        <v>4.4460316674400001E-2</v>
      </c>
    </row>
    <row r="754" spans="2:24" x14ac:dyDescent="0.25">
      <c r="B754">
        <v>1</v>
      </c>
      <c r="C754">
        <v>1</v>
      </c>
      <c r="D754">
        <v>5.3494664520600003E-3</v>
      </c>
      <c r="E754">
        <f t="shared" si="91"/>
        <v>0.4</v>
      </c>
      <c r="F754">
        <f t="shared" si="92"/>
        <v>2.1397865808240003E-3</v>
      </c>
      <c r="H754">
        <v>1</v>
      </c>
      <c r="I754">
        <v>2</v>
      </c>
      <c r="J754">
        <v>5.8216502348300003E-3</v>
      </c>
      <c r="K754">
        <f t="shared" si="93"/>
        <v>0.4</v>
      </c>
      <c r="L754">
        <f t="shared" si="94"/>
        <v>2.3286600939320004E-3</v>
      </c>
      <c r="N754">
        <v>1</v>
      </c>
      <c r="O754">
        <v>3</v>
      </c>
      <c r="P754">
        <v>1.4797036181E-3</v>
      </c>
      <c r="Q754">
        <f t="shared" si="97"/>
        <v>0.4</v>
      </c>
      <c r="R754">
        <f t="shared" si="98"/>
        <v>5.9188144724000007E-4</v>
      </c>
      <c r="T754">
        <v>2</v>
      </c>
      <c r="U754">
        <v>4</v>
      </c>
      <c r="V754">
        <v>2.5296170155500002E-3</v>
      </c>
      <c r="W754">
        <f t="shared" si="95"/>
        <v>1.4</v>
      </c>
      <c r="X754">
        <f t="shared" si="96"/>
        <v>1.0118468062200001E-2</v>
      </c>
    </row>
    <row r="755" spans="2:24" x14ac:dyDescent="0.25">
      <c r="B755">
        <v>1</v>
      </c>
      <c r="C755">
        <v>1</v>
      </c>
      <c r="D755">
        <v>2.10367484537E-3</v>
      </c>
      <c r="E755">
        <f t="shared" si="91"/>
        <v>0.4</v>
      </c>
      <c r="F755">
        <f t="shared" si="92"/>
        <v>8.41469938148E-4</v>
      </c>
      <c r="H755">
        <v>1</v>
      </c>
      <c r="I755">
        <v>2</v>
      </c>
      <c r="J755">
        <v>2.2784523109200001E-3</v>
      </c>
      <c r="K755">
        <f t="shared" si="93"/>
        <v>0.4</v>
      </c>
      <c r="L755">
        <f t="shared" si="94"/>
        <v>9.1138092436800005E-4</v>
      </c>
      <c r="N755">
        <v>1</v>
      </c>
      <c r="O755">
        <v>3</v>
      </c>
      <c r="P755">
        <v>2.5413777069800002E-3</v>
      </c>
      <c r="Q755">
        <f t="shared" si="97"/>
        <v>0.4</v>
      </c>
      <c r="R755">
        <f t="shared" si="98"/>
        <v>1.0165510827920001E-3</v>
      </c>
      <c r="T755">
        <v>2</v>
      </c>
      <c r="U755">
        <v>4</v>
      </c>
      <c r="V755">
        <v>6.5929571793500001E-3</v>
      </c>
      <c r="W755">
        <f t="shared" si="95"/>
        <v>1.4</v>
      </c>
      <c r="X755">
        <f t="shared" si="96"/>
        <v>2.63718287174E-2</v>
      </c>
    </row>
    <row r="756" spans="2:24" x14ac:dyDescent="0.25">
      <c r="B756">
        <v>1</v>
      </c>
      <c r="C756">
        <v>1</v>
      </c>
      <c r="D756">
        <v>7.5462162771499997E-3</v>
      </c>
      <c r="E756">
        <f t="shared" si="91"/>
        <v>0.4</v>
      </c>
      <c r="F756">
        <f t="shared" si="92"/>
        <v>3.01848651086E-3</v>
      </c>
      <c r="H756">
        <v>1</v>
      </c>
      <c r="I756">
        <v>2</v>
      </c>
      <c r="J756">
        <v>2.01788705812E-3</v>
      </c>
      <c r="K756">
        <f t="shared" si="93"/>
        <v>0.4</v>
      </c>
      <c r="L756">
        <f t="shared" si="94"/>
        <v>8.0715482324800007E-4</v>
      </c>
      <c r="N756">
        <v>1</v>
      </c>
      <c r="O756">
        <v>3</v>
      </c>
      <c r="P756">
        <v>3.6557243004E-3</v>
      </c>
      <c r="Q756">
        <f t="shared" si="97"/>
        <v>0.4</v>
      </c>
      <c r="R756">
        <f t="shared" si="98"/>
        <v>1.4622897201600001E-3</v>
      </c>
      <c r="T756">
        <v>2</v>
      </c>
      <c r="U756">
        <v>4</v>
      </c>
      <c r="V756">
        <v>7.1505425196299998E-3</v>
      </c>
      <c r="W756">
        <f t="shared" si="95"/>
        <v>1.4</v>
      </c>
      <c r="X756">
        <f t="shared" si="96"/>
        <v>2.8602170078519999E-2</v>
      </c>
    </row>
    <row r="757" spans="2:24" x14ac:dyDescent="0.25">
      <c r="B757">
        <v>1</v>
      </c>
      <c r="C757">
        <v>1</v>
      </c>
      <c r="D757">
        <v>1.2662472102199999E-3</v>
      </c>
      <c r="E757">
        <f t="shared" si="91"/>
        <v>0.4</v>
      </c>
      <c r="F757">
        <f t="shared" si="92"/>
        <v>5.0649888408799994E-4</v>
      </c>
      <c r="H757">
        <v>1</v>
      </c>
      <c r="I757">
        <v>2</v>
      </c>
      <c r="J757">
        <v>2.80421363218E-3</v>
      </c>
      <c r="K757">
        <f t="shared" si="93"/>
        <v>0.4</v>
      </c>
      <c r="L757">
        <f t="shared" si="94"/>
        <v>1.121685452872E-3</v>
      </c>
      <c r="N757">
        <v>1</v>
      </c>
      <c r="O757">
        <v>3</v>
      </c>
      <c r="P757">
        <v>1.61278736495E-2</v>
      </c>
      <c r="Q757">
        <f t="shared" si="97"/>
        <v>0.4</v>
      </c>
      <c r="R757">
        <f t="shared" si="98"/>
        <v>6.4511494597999999E-3</v>
      </c>
      <c r="T757">
        <v>2</v>
      </c>
      <c r="U757">
        <v>4</v>
      </c>
      <c r="V757">
        <v>7.1239855518E-3</v>
      </c>
      <c r="W757">
        <f t="shared" si="95"/>
        <v>1.4</v>
      </c>
      <c r="X757">
        <f t="shared" si="96"/>
        <v>2.84959422072E-2</v>
      </c>
    </row>
    <row r="758" spans="2:24" x14ac:dyDescent="0.25">
      <c r="B758">
        <v>1</v>
      </c>
      <c r="C758">
        <v>1</v>
      </c>
      <c r="D758">
        <v>2.8042136319099999E-3</v>
      </c>
      <c r="E758">
        <f t="shared" si="91"/>
        <v>0.4</v>
      </c>
      <c r="F758">
        <f t="shared" si="92"/>
        <v>1.121685452764E-3</v>
      </c>
      <c r="H758">
        <v>1</v>
      </c>
      <c r="I758">
        <v>2</v>
      </c>
      <c r="J758">
        <v>2.8843937699699999E-2</v>
      </c>
      <c r="K758">
        <f t="shared" si="93"/>
        <v>0.4</v>
      </c>
      <c r="L758">
        <f t="shared" si="94"/>
        <v>1.153757507988E-2</v>
      </c>
      <c r="N758">
        <v>1</v>
      </c>
      <c r="O758">
        <v>3</v>
      </c>
      <c r="P758">
        <v>9.8998510310399999E-3</v>
      </c>
      <c r="Q758">
        <f t="shared" si="97"/>
        <v>0.4</v>
      </c>
      <c r="R758">
        <f t="shared" si="98"/>
        <v>3.9599404124160001E-3</v>
      </c>
      <c r="T758">
        <v>2</v>
      </c>
      <c r="U758">
        <v>4</v>
      </c>
      <c r="V758">
        <v>2.57381747006E-3</v>
      </c>
      <c r="W758">
        <f t="shared" si="95"/>
        <v>1.4</v>
      </c>
      <c r="X758">
        <f t="shared" si="96"/>
        <v>1.029526988024E-2</v>
      </c>
    </row>
    <row r="759" spans="2:24" x14ac:dyDescent="0.25">
      <c r="B759">
        <v>1</v>
      </c>
      <c r="C759">
        <v>1</v>
      </c>
      <c r="D759">
        <v>2.0352304217899999E-3</v>
      </c>
      <c r="E759">
        <f t="shared" si="91"/>
        <v>0.4</v>
      </c>
      <c r="F759">
        <f t="shared" si="92"/>
        <v>8.1409216871600003E-4</v>
      </c>
      <c r="H759">
        <v>1</v>
      </c>
      <c r="I759">
        <v>2</v>
      </c>
      <c r="J759">
        <v>1.26624721126E-3</v>
      </c>
      <c r="K759">
        <f t="shared" si="93"/>
        <v>0.4</v>
      </c>
      <c r="L759">
        <f t="shared" si="94"/>
        <v>5.0649888450400007E-4</v>
      </c>
      <c r="N759">
        <v>1</v>
      </c>
      <c r="O759">
        <v>3</v>
      </c>
      <c r="P759">
        <v>7.7581249392300001E-3</v>
      </c>
      <c r="Q759">
        <f t="shared" si="97"/>
        <v>0.4</v>
      </c>
      <c r="R759">
        <f t="shared" si="98"/>
        <v>3.103249975692E-3</v>
      </c>
      <c r="T759">
        <v>2</v>
      </c>
      <c r="U759">
        <v>4</v>
      </c>
      <c r="V759">
        <v>2.6826049294299999E-3</v>
      </c>
      <c r="W759">
        <f t="shared" si="95"/>
        <v>1.4</v>
      </c>
      <c r="X759">
        <f t="shared" si="96"/>
        <v>1.0730419717719999E-2</v>
      </c>
    </row>
    <row r="760" spans="2:24" x14ac:dyDescent="0.25">
      <c r="B760">
        <v>1</v>
      </c>
      <c r="C760">
        <v>1</v>
      </c>
      <c r="D760">
        <v>2.8042136307699999E-3</v>
      </c>
      <c r="E760">
        <f t="shared" si="91"/>
        <v>0.4</v>
      </c>
      <c r="F760">
        <f t="shared" si="92"/>
        <v>1.121685452308E-3</v>
      </c>
      <c r="H760">
        <v>1</v>
      </c>
      <c r="I760">
        <v>2</v>
      </c>
      <c r="J760">
        <v>6.5949567792200001E-3</v>
      </c>
      <c r="K760">
        <f t="shared" si="93"/>
        <v>0.4</v>
      </c>
      <c r="L760">
        <f t="shared" si="94"/>
        <v>2.6379827116880003E-3</v>
      </c>
      <c r="N760">
        <v>1</v>
      </c>
      <c r="O760">
        <v>3</v>
      </c>
      <c r="P760">
        <v>3.2634996843999998E-5</v>
      </c>
      <c r="Q760">
        <f t="shared" si="97"/>
        <v>0.4</v>
      </c>
      <c r="R760">
        <f t="shared" si="98"/>
        <v>1.3053998737599999E-5</v>
      </c>
      <c r="T760">
        <v>2</v>
      </c>
      <c r="U760">
        <v>4</v>
      </c>
      <c r="V760">
        <v>2.0038818593299998E-3</v>
      </c>
      <c r="W760">
        <f t="shared" si="95"/>
        <v>1.4</v>
      </c>
      <c r="X760">
        <f t="shared" si="96"/>
        <v>8.0155274373199994E-3</v>
      </c>
    </row>
    <row r="761" spans="2:24" x14ac:dyDescent="0.25">
      <c r="B761">
        <v>1</v>
      </c>
      <c r="C761">
        <v>1</v>
      </c>
      <c r="D761">
        <v>2.0352304230100001E-3</v>
      </c>
      <c r="E761">
        <f t="shared" si="91"/>
        <v>0.4</v>
      </c>
      <c r="F761">
        <f t="shared" si="92"/>
        <v>8.1409216920400008E-4</v>
      </c>
      <c r="H761">
        <v>1</v>
      </c>
      <c r="I761">
        <v>2</v>
      </c>
      <c r="J761">
        <v>3.4767779948400003E-2</v>
      </c>
      <c r="K761">
        <f t="shared" si="93"/>
        <v>0.4</v>
      </c>
      <c r="L761">
        <f t="shared" si="94"/>
        <v>1.3907111979360003E-2</v>
      </c>
      <c r="N761">
        <v>1</v>
      </c>
      <c r="O761">
        <v>3</v>
      </c>
      <c r="P761">
        <v>5.85438921918E-2</v>
      </c>
      <c r="Q761">
        <f t="shared" si="97"/>
        <v>0.4</v>
      </c>
      <c r="R761">
        <f t="shared" si="98"/>
        <v>2.3417556876720001E-2</v>
      </c>
      <c r="T761">
        <v>2</v>
      </c>
      <c r="U761">
        <v>4</v>
      </c>
      <c r="V761">
        <v>4.7672984106499998E-2</v>
      </c>
      <c r="W761">
        <f t="shared" si="95"/>
        <v>1.4</v>
      </c>
      <c r="X761">
        <f t="shared" si="96"/>
        <v>0.19069193642599999</v>
      </c>
    </row>
    <row r="762" spans="2:24" x14ac:dyDescent="0.25">
      <c r="B762">
        <v>1</v>
      </c>
      <c r="C762">
        <v>1</v>
      </c>
      <c r="D762">
        <v>8.5848088553599992E-3</v>
      </c>
      <c r="E762">
        <f t="shared" si="91"/>
        <v>0.4</v>
      </c>
      <c r="F762">
        <f t="shared" si="92"/>
        <v>3.433923542144E-3</v>
      </c>
      <c r="H762">
        <v>1</v>
      </c>
      <c r="I762">
        <v>2</v>
      </c>
      <c r="J762">
        <v>1.2695917343400001E-3</v>
      </c>
      <c r="K762">
        <f t="shared" si="93"/>
        <v>0.4</v>
      </c>
      <c r="L762">
        <f t="shared" si="94"/>
        <v>5.0783669373600008E-4</v>
      </c>
      <c r="N762">
        <v>1</v>
      </c>
      <c r="O762">
        <v>3</v>
      </c>
      <c r="P762">
        <v>1.3577004563900001E-3</v>
      </c>
      <c r="Q762">
        <f t="shared" si="97"/>
        <v>0.4</v>
      </c>
      <c r="R762">
        <f t="shared" si="98"/>
        <v>5.4308018255600009E-4</v>
      </c>
      <c r="T762">
        <v>2</v>
      </c>
      <c r="U762">
        <v>4</v>
      </c>
      <c r="V762">
        <v>2.5721400119300001E-3</v>
      </c>
      <c r="W762">
        <f t="shared" si="95"/>
        <v>1.4</v>
      </c>
      <c r="X762">
        <f t="shared" si="96"/>
        <v>1.028856004772E-2</v>
      </c>
    </row>
    <row r="763" spans="2:24" x14ac:dyDescent="0.25">
      <c r="B763">
        <v>1</v>
      </c>
      <c r="C763">
        <v>1</v>
      </c>
      <c r="D763">
        <v>1.7440012001399999E-2</v>
      </c>
      <c r="E763">
        <f t="shared" si="91"/>
        <v>0.4</v>
      </c>
      <c r="F763">
        <f t="shared" si="92"/>
        <v>6.9760048005600003E-3</v>
      </c>
      <c r="H763">
        <v>1</v>
      </c>
      <c r="I763">
        <v>2</v>
      </c>
      <c r="J763">
        <v>9.0127173707899993E-3</v>
      </c>
      <c r="K763">
        <f t="shared" si="93"/>
        <v>0.4</v>
      </c>
      <c r="L763">
        <f t="shared" si="94"/>
        <v>3.6050869483159999E-3</v>
      </c>
      <c r="N763">
        <v>1</v>
      </c>
      <c r="O763">
        <v>3</v>
      </c>
      <c r="P763">
        <v>1.35770045727E-3</v>
      </c>
      <c r="Q763">
        <f t="shared" si="97"/>
        <v>0.4</v>
      </c>
      <c r="R763">
        <f t="shared" si="98"/>
        <v>5.4308018290799998E-4</v>
      </c>
      <c r="T763">
        <v>2</v>
      </c>
      <c r="U763">
        <v>4</v>
      </c>
      <c r="V763">
        <v>2.848535812E-5</v>
      </c>
      <c r="W763">
        <f t="shared" si="95"/>
        <v>1.4</v>
      </c>
      <c r="X763">
        <f t="shared" si="96"/>
        <v>1.1394143248E-4</v>
      </c>
    </row>
    <row r="764" spans="2:24" x14ac:dyDescent="0.25">
      <c r="B764">
        <v>1</v>
      </c>
      <c r="C764">
        <v>1</v>
      </c>
      <c r="D764">
        <v>1.6736572085100002E-2</v>
      </c>
      <c r="E764">
        <f t="shared" si="91"/>
        <v>0.4</v>
      </c>
      <c r="F764">
        <f t="shared" si="92"/>
        <v>6.6946288340400013E-3</v>
      </c>
      <c r="H764">
        <v>1</v>
      </c>
      <c r="I764">
        <v>2</v>
      </c>
      <c r="J764">
        <v>2.3242403833399999E-3</v>
      </c>
      <c r="K764">
        <f t="shared" si="93"/>
        <v>0.4</v>
      </c>
      <c r="L764">
        <f t="shared" si="94"/>
        <v>9.2969615333599997E-4</v>
      </c>
      <c r="N764">
        <v>1</v>
      </c>
      <c r="O764">
        <v>3</v>
      </c>
      <c r="P764">
        <v>2.2568245613000001E-3</v>
      </c>
      <c r="Q764">
        <f t="shared" si="97"/>
        <v>0.4</v>
      </c>
      <c r="R764">
        <f t="shared" si="98"/>
        <v>9.0272982452000014E-4</v>
      </c>
      <c r="T764">
        <v>2</v>
      </c>
      <c r="U764">
        <v>4</v>
      </c>
      <c r="V764">
        <v>2.848535812E-5</v>
      </c>
      <c r="W764">
        <f t="shared" si="95"/>
        <v>1.4</v>
      </c>
      <c r="X764">
        <f t="shared" si="96"/>
        <v>1.1394143248E-4</v>
      </c>
    </row>
    <row r="765" spans="2:24" x14ac:dyDescent="0.25">
      <c r="B765">
        <v>1</v>
      </c>
      <c r="C765">
        <v>1</v>
      </c>
      <c r="D765">
        <v>2.8541261702399998E-3</v>
      </c>
      <c r="E765">
        <f t="shared" si="91"/>
        <v>0.4</v>
      </c>
      <c r="F765">
        <f t="shared" si="92"/>
        <v>1.141650468096E-3</v>
      </c>
      <c r="H765">
        <v>1</v>
      </c>
      <c r="I765">
        <v>2</v>
      </c>
      <c r="J765">
        <v>2.5301932337899999E-2</v>
      </c>
      <c r="K765">
        <f t="shared" si="93"/>
        <v>0.4</v>
      </c>
      <c r="L765">
        <f t="shared" si="94"/>
        <v>1.012077293516E-2</v>
      </c>
      <c r="N765">
        <v>1</v>
      </c>
      <c r="O765">
        <v>3</v>
      </c>
      <c r="P765">
        <v>1.7689285912199999E-3</v>
      </c>
      <c r="Q765">
        <f t="shared" si="97"/>
        <v>0.4</v>
      </c>
      <c r="R765">
        <f t="shared" si="98"/>
        <v>7.0757143648799998E-4</v>
      </c>
      <c r="T765">
        <v>2</v>
      </c>
      <c r="U765">
        <v>4</v>
      </c>
      <c r="V765">
        <v>1.37708698626E-2</v>
      </c>
      <c r="W765">
        <f t="shared" si="95"/>
        <v>1.4</v>
      </c>
      <c r="X765">
        <f t="shared" si="96"/>
        <v>5.50834794504E-2</v>
      </c>
    </row>
    <row r="766" spans="2:24" x14ac:dyDescent="0.25">
      <c r="B766">
        <v>1</v>
      </c>
      <c r="C766">
        <v>1</v>
      </c>
      <c r="D766">
        <v>4.3628725996399997E-2</v>
      </c>
      <c r="E766">
        <f t="shared" si="91"/>
        <v>0.4</v>
      </c>
      <c r="F766">
        <f t="shared" si="92"/>
        <v>1.7451490398560001E-2</v>
      </c>
      <c r="H766">
        <v>1</v>
      </c>
      <c r="I766">
        <v>2</v>
      </c>
      <c r="J766">
        <v>2.6203242572899999E-3</v>
      </c>
      <c r="K766">
        <f t="shared" si="93"/>
        <v>0.4</v>
      </c>
      <c r="L766">
        <f t="shared" si="94"/>
        <v>1.048129702916E-3</v>
      </c>
      <c r="N766">
        <v>1</v>
      </c>
      <c r="O766">
        <v>3</v>
      </c>
      <c r="P766">
        <v>9.3020109428599996E-3</v>
      </c>
      <c r="Q766">
        <f t="shared" si="97"/>
        <v>0.4</v>
      </c>
      <c r="R766">
        <f t="shared" si="98"/>
        <v>3.7208043771439999E-3</v>
      </c>
      <c r="T766">
        <v>2</v>
      </c>
      <c r="U766">
        <v>4</v>
      </c>
      <c r="V766">
        <v>7.07557371771E-2</v>
      </c>
      <c r="W766">
        <f t="shared" si="95"/>
        <v>1.4</v>
      </c>
      <c r="X766">
        <f t="shared" si="96"/>
        <v>0.2830229487084</v>
      </c>
    </row>
    <row r="767" spans="2:24" x14ac:dyDescent="0.25">
      <c r="B767">
        <v>1</v>
      </c>
      <c r="C767">
        <v>1</v>
      </c>
      <c r="D767">
        <v>1.9327667343199999E-2</v>
      </c>
      <c r="E767">
        <f t="shared" si="91"/>
        <v>0.4</v>
      </c>
      <c r="F767">
        <f t="shared" si="92"/>
        <v>7.7310669372800001E-3</v>
      </c>
      <c r="H767">
        <v>1</v>
      </c>
      <c r="I767">
        <v>2</v>
      </c>
      <c r="J767">
        <v>2.6092539230899998E-2</v>
      </c>
      <c r="K767">
        <f t="shared" si="93"/>
        <v>0.4</v>
      </c>
      <c r="L767">
        <f t="shared" si="94"/>
        <v>1.043701569236E-2</v>
      </c>
      <c r="N767">
        <v>1</v>
      </c>
      <c r="O767">
        <v>3</v>
      </c>
      <c r="P767">
        <v>1.31168005223E-2</v>
      </c>
      <c r="Q767">
        <f t="shared" si="97"/>
        <v>0.4</v>
      </c>
      <c r="R767">
        <f t="shared" si="98"/>
        <v>5.2467202089200001E-3</v>
      </c>
      <c r="T767">
        <v>2</v>
      </c>
      <c r="U767">
        <v>4</v>
      </c>
      <c r="V767">
        <v>2.14613375794E-3</v>
      </c>
      <c r="W767">
        <f t="shared" si="95"/>
        <v>1.4</v>
      </c>
      <c r="X767">
        <f t="shared" si="96"/>
        <v>8.5845350317599999E-3</v>
      </c>
    </row>
    <row r="768" spans="2:24" x14ac:dyDescent="0.25">
      <c r="B768">
        <v>1</v>
      </c>
      <c r="C768">
        <v>1</v>
      </c>
      <c r="D768">
        <v>2.0352304223800002E-3</v>
      </c>
      <c r="E768">
        <f t="shared" si="91"/>
        <v>0.4</v>
      </c>
      <c r="F768">
        <f t="shared" si="92"/>
        <v>8.1409216895200016E-4</v>
      </c>
      <c r="H768">
        <v>1</v>
      </c>
      <c r="I768">
        <v>2</v>
      </c>
      <c r="J768">
        <v>2.2572438415699998E-3</v>
      </c>
      <c r="K768">
        <f t="shared" si="93"/>
        <v>0.4</v>
      </c>
      <c r="L768">
        <f t="shared" si="94"/>
        <v>9.0289753662800001E-4</v>
      </c>
      <c r="N768">
        <v>1</v>
      </c>
      <c r="O768">
        <v>3</v>
      </c>
      <c r="P768">
        <v>3.1996391215499999E-2</v>
      </c>
      <c r="Q768">
        <f t="shared" si="97"/>
        <v>0.4</v>
      </c>
      <c r="R768">
        <f t="shared" si="98"/>
        <v>1.27985564862E-2</v>
      </c>
      <c r="T768">
        <v>2</v>
      </c>
      <c r="U768">
        <v>4</v>
      </c>
      <c r="V768">
        <v>1.73427782393E-2</v>
      </c>
      <c r="W768">
        <f t="shared" si="95"/>
        <v>1.4</v>
      </c>
      <c r="X768">
        <f t="shared" si="96"/>
        <v>6.9371112957199998E-2</v>
      </c>
    </row>
    <row r="769" spans="2:24" x14ac:dyDescent="0.25">
      <c r="B769">
        <v>1</v>
      </c>
      <c r="C769">
        <v>1</v>
      </c>
      <c r="D769">
        <v>2.8042136300999998E-3</v>
      </c>
      <c r="E769">
        <f t="shared" si="91"/>
        <v>0.4</v>
      </c>
      <c r="F769">
        <f t="shared" si="92"/>
        <v>1.1216854520399999E-3</v>
      </c>
      <c r="H769">
        <v>1</v>
      </c>
      <c r="I769">
        <v>2</v>
      </c>
      <c r="J769">
        <v>2.8541261684600001E-3</v>
      </c>
      <c r="K769">
        <f t="shared" si="93"/>
        <v>0.4</v>
      </c>
      <c r="L769">
        <f t="shared" si="94"/>
        <v>1.1416504673840001E-3</v>
      </c>
      <c r="N769">
        <v>1</v>
      </c>
      <c r="O769">
        <v>3</v>
      </c>
      <c r="P769">
        <v>1.6553781339500001E-2</v>
      </c>
      <c r="Q769">
        <f t="shared" si="97"/>
        <v>0.4</v>
      </c>
      <c r="R769">
        <f t="shared" si="98"/>
        <v>6.6215125358000011E-3</v>
      </c>
      <c r="T769">
        <v>2</v>
      </c>
      <c r="U769">
        <v>4</v>
      </c>
      <c r="V769">
        <v>4.3897868239900001E-3</v>
      </c>
      <c r="W769">
        <f t="shared" si="95"/>
        <v>1.4</v>
      </c>
      <c r="X769">
        <f t="shared" si="96"/>
        <v>1.755914729596E-2</v>
      </c>
    </row>
    <row r="770" spans="2:24" x14ac:dyDescent="0.25">
      <c r="B770">
        <v>1</v>
      </c>
      <c r="C770">
        <v>1</v>
      </c>
      <c r="D770">
        <v>2.8042136320600001E-3</v>
      </c>
      <c r="E770">
        <f t="shared" si="91"/>
        <v>0.4</v>
      </c>
      <c r="F770">
        <f t="shared" si="92"/>
        <v>1.1216854528240002E-3</v>
      </c>
      <c r="H770">
        <v>1</v>
      </c>
      <c r="I770">
        <v>2</v>
      </c>
      <c r="J770">
        <v>2.1338410161699998E-3</v>
      </c>
      <c r="K770">
        <f t="shared" si="93"/>
        <v>0.4</v>
      </c>
      <c r="L770">
        <f t="shared" si="94"/>
        <v>8.53536406468E-4</v>
      </c>
      <c r="N770">
        <v>1</v>
      </c>
      <c r="O770">
        <v>3</v>
      </c>
      <c r="P770">
        <v>2.4201501986099999E-4</v>
      </c>
      <c r="Q770">
        <f t="shared" si="97"/>
        <v>0.4</v>
      </c>
      <c r="R770">
        <f t="shared" si="98"/>
        <v>9.6806007944400001E-5</v>
      </c>
      <c r="T770">
        <v>2</v>
      </c>
      <c r="U770">
        <v>4</v>
      </c>
      <c r="V770">
        <v>4.9594392829299998E-2</v>
      </c>
      <c r="W770">
        <f t="shared" si="95"/>
        <v>1.4</v>
      </c>
      <c r="X770">
        <f t="shared" si="96"/>
        <v>0.19837757131719999</v>
      </c>
    </row>
    <row r="771" spans="2:24" x14ac:dyDescent="0.25">
      <c r="B771">
        <v>1</v>
      </c>
      <c r="C771">
        <v>1</v>
      </c>
      <c r="D771">
        <v>2.5166040015700002E-3</v>
      </c>
      <c r="E771">
        <f t="shared" si="91"/>
        <v>0.4</v>
      </c>
      <c r="F771">
        <f t="shared" si="92"/>
        <v>1.0066416006280002E-3</v>
      </c>
      <c r="H771">
        <v>1</v>
      </c>
      <c r="I771">
        <v>2</v>
      </c>
      <c r="J771">
        <v>2.8042136301699998E-3</v>
      </c>
      <c r="K771">
        <f t="shared" si="93"/>
        <v>0.4</v>
      </c>
      <c r="L771">
        <f t="shared" si="94"/>
        <v>1.1216854520679999E-3</v>
      </c>
      <c r="N771">
        <v>1</v>
      </c>
      <c r="O771">
        <v>3</v>
      </c>
      <c r="P771">
        <v>1.9053735122099999E-4</v>
      </c>
      <c r="Q771">
        <f t="shared" si="97"/>
        <v>0.4</v>
      </c>
      <c r="R771">
        <f t="shared" si="98"/>
        <v>7.6214940488400008E-5</v>
      </c>
      <c r="T771">
        <v>2</v>
      </c>
      <c r="U771">
        <v>4</v>
      </c>
      <c r="V771">
        <v>2.8541261708800001E-3</v>
      </c>
      <c r="W771">
        <f t="shared" si="95"/>
        <v>1.4</v>
      </c>
      <c r="X771">
        <f t="shared" si="96"/>
        <v>1.141650468352E-2</v>
      </c>
    </row>
    <row r="772" spans="2:24" x14ac:dyDescent="0.25">
      <c r="B772">
        <v>1</v>
      </c>
      <c r="C772">
        <v>1</v>
      </c>
      <c r="D772">
        <v>2.03523042218E-3</v>
      </c>
      <c r="E772">
        <f t="shared" si="91"/>
        <v>0.4</v>
      </c>
      <c r="F772">
        <f t="shared" si="92"/>
        <v>8.1409216887200003E-4</v>
      </c>
      <c r="H772">
        <v>1</v>
      </c>
      <c r="I772">
        <v>2</v>
      </c>
      <c r="J772">
        <v>1.2653652823099999E-2</v>
      </c>
      <c r="K772">
        <f t="shared" si="93"/>
        <v>0.4</v>
      </c>
      <c r="L772">
        <f t="shared" si="94"/>
        <v>5.0614611292400004E-3</v>
      </c>
      <c r="N772">
        <v>1</v>
      </c>
      <c r="O772">
        <v>3</v>
      </c>
      <c r="P772">
        <v>3.2067540777899999E-4</v>
      </c>
      <c r="Q772">
        <f t="shared" si="97"/>
        <v>0.4</v>
      </c>
      <c r="R772">
        <f t="shared" si="98"/>
        <v>1.2827016311160001E-4</v>
      </c>
      <c r="T772">
        <v>2</v>
      </c>
      <c r="U772">
        <v>4</v>
      </c>
      <c r="V772">
        <v>2.5398742075299998E-3</v>
      </c>
      <c r="W772">
        <f t="shared" si="95"/>
        <v>1.4</v>
      </c>
      <c r="X772">
        <f t="shared" si="96"/>
        <v>1.0159496830119999E-2</v>
      </c>
    </row>
    <row r="773" spans="2:24" x14ac:dyDescent="0.25">
      <c r="B773">
        <v>1</v>
      </c>
      <c r="C773">
        <v>1</v>
      </c>
      <c r="D773">
        <v>2.0352304201700002E-3</v>
      </c>
      <c r="E773">
        <f t="shared" si="91"/>
        <v>0.4</v>
      </c>
      <c r="F773">
        <f t="shared" si="92"/>
        <v>8.1409216806800015E-4</v>
      </c>
      <c r="H773">
        <v>1</v>
      </c>
      <c r="I773">
        <v>2</v>
      </c>
      <c r="J773">
        <v>2.8042136330299998E-3</v>
      </c>
      <c r="K773">
        <f t="shared" si="93"/>
        <v>0.4</v>
      </c>
      <c r="L773">
        <f t="shared" si="94"/>
        <v>1.1216854532119999E-3</v>
      </c>
      <c r="N773">
        <v>1</v>
      </c>
      <c r="O773">
        <v>3</v>
      </c>
      <c r="P773">
        <v>3.2067540777899999E-4</v>
      </c>
      <c r="Q773">
        <f t="shared" si="97"/>
        <v>0.4</v>
      </c>
      <c r="R773">
        <f t="shared" si="98"/>
        <v>1.2827016311160001E-4</v>
      </c>
      <c r="T773">
        <v>2</v>
      </c>
      <c r="U773">
        <v>4</v>
      </c>
      <c r="V773">
        <v>2.25463556495E-3</v>
      </c>
      <c r="W773">
        <f t="shared" si="95"/>
        <v>1.4</v>
      </c>
      <c r="X773">
        <f t="shared" si="96"/>
        <v>9.0185422598000001E-3</v>
      </c>
    </row>
    <row r="774" spans="2:24" x14ac:dyDescent="0.25">
      <c r="B774">
        <v>1</v>
      </c>
      <c r="C774">
        <v>1</v>
      </c>
      <c r="D774">
        <v>8.7860740228799996E-3</v>
      </c>
      <c r="E774">
        <f t="shared" si="91"/>
        <v>0.4</v>
      </c>
      <c r="F774">
        <f t="shared" si="92"/>
        <v>3.514429609152E-3</v>
      </c>
      <c r="H774">
        <v>1</v>
      </c>
      <c r="I774">
        <v>2</v>
      </c>
      <c r="J774">
        <v>1.6387507821900001E-3</v>
      </c>
      <c r="K774">
        <f t="shared" si="93"/>
        <v>0.4</v>
      </c>
      <c r="L774">
        <f t="shared" si="94"/>
        <v>6.5550031287600011E-4</v>
      </c>
      <c r="N774">
        <v>1</v>
      </c>
      <c r="O774">
        <v>3</v>
      </c>
      <c r="P774">
        <v>1.74426065051E-4</v>
      </c>
      <c r="Q774">
        <f t="shared" si="97"/>
        <v>0.4</v>
      </c>
      <c r="R774">
        <f t="shared" si="98"/>
        <v>6.9770426020400006E-5</v>
      </c>
      <c r="T774">
        <v>2</v>
      </c>
      <c r="U774">
        <v>4</v>
      </c>
      <c r="V774">
        <v>1.15977816221E-3</v>
      </c>
      <c r="W774">
        <f t="shared" si="95"/>
        <v>1.4</v>
      </c>
      <c r="X774">
        <f t="shared" si="96"/>
        <v>4.6391126488399999E-3</v>
      </c>
    </row>
    <row r="775" spans="2:24" x14ac:dyDescent="0.25">
      <c r="B775">
        <v>1</v>
      </c>
      <c r="C775">
        <v>1</v>
      </c>
      <c r="D775">
        <v>1.2662472113600001E-3</v>
      </c>
      <c r="E775">
        <f t="shared" si="91"/>
        <v>0.4</v>
      </c>
      <c r="F775">
        <f t="shared" si="92"/>
        <v>5.0649888454400009E-4</v>
      </c>
      <c r="H775">
        <v>1</v>
      </c>
      <c r="I775">
        <v>2</v>
      </c>
      <c r="J775">
        <v>1.1136491637400001E-3</v>
      </c>
      <c r="K775">
        <f t="shared" si="93"/>
        <v>0.4</v>
      </c>
      <c r="L775">
        <f t="shared" si="94"/>
        <v>4.4545966549600004E-4</v>
      </c>
      <c r="N775">
        <v>1</v>
      </c>
      <c r="O775">
        <v>3</v>
      </c>
      <c r="P775">
        <v>1.0108106124399999E-2</v>
      </c>
      <c r="Q775">
        <f t="shared" si="97"/>
        <v>0.4</v>
      </c>
      <c r="R775">
        <f t="shared" si="98"/>
        <v>4.0432424497599999E-3</v>
      </c>
      <c r="T775">
        <v>2</v>
      </c>
      <c r="U775">
        <v>4</v>
      </c>
      <c r="V775">
        <v>5.7674346800000005E-7</v>
      </c>
      <c r="W775">
        <f t="shared" si="95"/>
        <v>1.4</v>
      </c>
      <c r="X775">
        <f t="shared" si="96"/>
        <v>2.3069738720000002E-6</v>
      </c>
    </row>
    <row r="776" spans="2:24" x14ac:dyDescent="0.25">
      <c r="B776">
        <v>1</v>
      </c>
      <c r="C776">
        <v>1</v>
      </c>
      <c r="D776">
        <v>1.10883135027E-2</v>
      </c>
      <c r="E776">
        <f t="shared" si="91"/>
        <v>0.4</v>
      </c>
      <c r="F776">
        <f t="shared" si="92"/>
        <v>4.4353254010800003E-3</v>
      </c>
      <c r="H776">
        <v>1</v>
      </c>
      <c r="I776">
        <v>2</v>
      </c>
      <c r="J776">
        <v>1.4993406967E-2</v>
      </c>
      <c r="K776">
        <f t="shared" si="93"/>
        <v>0.4</v>
      </c>
      <c r="L776">
        <f t="shared" si="94"/>
        <v>5.9973627868000002E-3</v>
      </c>
      <c r="N776">
        <v>1</v>
      </c>
      <c r="O776">
        <v>3</v>
      </c>
      <c r="P776">
        <v>1.049252289E-5</v>
      </c>
      <c r="Q776">
        <f t="shared" si="97"/>
        <v>0.4</v>
      </c>
      <c r="R776">
        <f t="shared" si="98"/>
        <v>4.1970091560000004E-6</v>
      </c>
      <c r="T776">
        <v>2</v>
      </c>
      <c r="U776">
        <v>4</v>
      </c>
      <c r="V776">
        <v>5.7674346800000005E-7</v>
      </c>
      <c r="W776">
        <f t="shared" si="95"/>
        <v>1.4</v>
      </c>
      <c r="X776">
        <f t="shared" si="96"/>
        <v>2.3069738720000002E-6</v>
      </c>
    </row>
    <row r="777" spans="2:24" x14ac:dyDescent="0.25">
      <c r="B777">
        <v>1</v>
      </c>
      <c r="C777">
        <v>1</v>
      </c>
      <c r="D777">
        <v>3.6568327685000001E-4</v>
      </c>
      <c r="E777">
        <f t="shared" si="91"/>
        <v>0.4</v>
      </c>
      <c r="F777">
        <f t="shared" si="92"/>
        <v>1.4627331074000002E-4</v>
      </c>
      <c r="H777">
        <v>1</v>
      </c>
      <c r="I777">
        <v>2</v>
      </c>
      <c r="J777">
        <v>1.1144971856799999E-3</v>
      </c>
      <c r="K777">
        <f t="shared" si="93"/>
        <v>0.4</v>
      </c>
      <c r="L777">
        <f t="shared" si="94"/>
        <v>4.4579887427199997E-4</v>
      </c>
      <c r="N777">
        <v>1</v>
      </c>
      <c r="O777">
        <v>3</v>
      </c>
      <c r="P777">
        <v>4.5258258109E-5</v>
      </c>
      <c r="Q777">
        <f t="shared" si="97"/>
        <v>0.4</v>
      </c>
      <c r="R777">
        <f t="shared" si="98"/>
        <v>1.8103303243599999E-5</v>
      </c>
      <c r="T777">
        <v>2</v>
      </c>
      <c r="U777">
        <v>4</v>
      </c>
      <c r="V777">
        <v>4.4403609395699999E-3</v>
      </c>
      <c r="W777">
        <f t="shared" si="95"/>
        <v>1.4</v>
      </c>
      <c r="X777">
        <f t="shared" si="96"/>
        <v>1.776144375828E-2</v>
      </c>
    </row>
    <row r="778" spans="2:24" x14ac:dyDescent="0.25">
      <c r="B778">
        <v>1</v>
      </c>
      <c r="C778">
        <v>1</v>
      </c>
      <c r="D778">
        <v>3.40093652573E-4</v>
      </c>
      <c r="E778">
        <f t="shared" si="91"/>
        <v>0.4</v>
      </c>
      <c r="F778">
        <f t="shared" si="92"/>
        <v>1.3603746102920002E-4</v>
      </c>
      <c r="H778">
        <v>1</v>
      </c>
      <c r="I778">
        <v>2</v>
      </c>
      <c r="J778">
        <v>1.9826752757300002E-3</v>
      </c>
      <c r="K778">
        <f t="shared" si="93"/>
        <v>0.4</v>
      </c>
      <c r="L778">
        <f t="shared" si="94"/>
        <v>7.9307011029200014E-4</v>
      </c>
      <c r="N778">
        <v>1</v>
      </c>
      <c r="O778">
        <v>3</v>
      </c>
      <c r="P778">
        <v>1.1663023109999999E-5</v>
      </c>
      <c r="Q778">
        <f t="shared" si="97"/>
        <v>0.4</v>
      </c>
      <c r="R778">
        <f t="shared" si="98"/>
        <v>4.6652092439999999E-6</v>
      </c>
      <c r="T778">
        <v>2</v>
      </c>
      <c r="U778">
        <v>4</v>
      </c>
      <c r="V778">
        <v>0.172637498394</v>
      </c>
      <c r="W778">
        <f t="shared" si="95"/>
        <v>1.4</v>
      </c>
      <c r="X778">
        <f t="shared" si="96"/>
        <v>0.690549993576</v>
      </c>
    </row>
    <row r="779" spans="2:24" x14ac:dyDescent="0.25">
      <c r="B779">
        <v>1</v>
      </c>
      <c r="C779">
        <v>1</v>
      </c>
      <c r="D779">
        <v>1.9438905616799999E-2</v>
      </c>
      <c r="E779">
        <f t="shared" si="91"/>
        <v>0.4</v>
      </c>
      <c r="F779">
        <f t="shared" si="92"/>
        <v>7.7755622467200001E-3</v>
      </c>
      <c r="H779">
        <v>1</v>
      </c>
      <c r="I779">
        <v>2</v>
      </c>
      <c r="J779">
        <v>1.9692149310599999E-3</v>
      </c>
      <c r="K779">
        <f t="shared" si="93"/>
        <v>0.4</v>
      </c>
      <c r="L779">
        <f t="shared" si="94"/>
        <v>7.8768597242400004E-4</v>
      </c>
      <c r="N779">
        <v>1</v>
      </c>
      <c r="O779">
        <v>3</v>
      </c>
      <c r="P779">
        <v>4.6988403780000004E-6</v>
      </c>
      <c r="Q779">
        <f t="shared" si="97"/>
        <v>0.4</v>
      </c>
      <c r="R779">
        <f t="shared" si="98"/>
        <v>1.8795361512000003E-6</v>
      </c>
      <c r="T779">
        <v>2</v>
      </c>
      <c r="U779">
        <v>4</v>
      </c>
      <c r="V779">
        <v>4.2922550860999997E-2</v>
      </c>
      <c r="W779">
        <f t="shared" si="95"/>
        <v>1.4</v>
      </c>
      <c r="X779">
        <f t="shared" si="96"/>
        <v>0.17169020344399999</v>
      </c>
    </row>
    <row r="780" spans="2:24" x14ac:dyDescent="0.25">
      <c r="B780">
        <v>1</v>
      </c>
      <c r="C780">
        <v>1</v>
      </c>
      <c r="D780">
        <v>2.5505700108099999E-3</v>
      </c>
      <c r="E780">
        <f t="shared" si="91"/>
        <v>0.4</v>
      </c>
      <c r="F780">
        <f t="shared" si="92"/>
        <v>1.0202280043239999E-3</v>
      </c>
      <c r="H780">
        <v>1</v>
      </c>
      <c r="I780">
        <v>2</v>
      </c>
      <c r="J780">
        <v>1.27767075433E-2</v>
      </c>
      <c r="K780">
        <f t="shared" si="93"/>
        <v>0.4</v>
      </c>
      <c r="L780">
        <f t="shared" si="94"/>
        <v>5.1106830173200009E-3</v>
      </c>
      <c r="N780">
        <v>1</v>
      </c>
      <c r="O780">
        <v>3</v>
      </c>
      <c r="P780">
        <v>4.8848161936799995E-4</v>
      </c>
      <c r="Q780">
        <f t="shared" si="97"/>
        <v>0.4</v>
      </c>
      <c r="R780">
        <f t="shared" si="98"/>
        <v>1.953926477472E-4</v>
      </c>
      <c r="T780">
        <v>2</v>
      </c>
      <c r="U780">
        <v>4</v>
      </c>
      <c r="V780">
        <v>2.2916720457099998E-3</v>
      </c>
      <c r="W780">
        <f t="shared" si="95"/>
        <v>1.4</v>
      </c>
      <c r="X780">
        <f t="shared" si="96"/>
        <v>9.1666881828399993E-3</v>
      </c>
    </row>
    <row r="781" spans="2:24" x14ac:dyDescent="0.25">
      <c r="B781">
        <v>1</v>
      </c>
      <c r="C781">
        <v>1</v>
      </c>
      <c r="D781">
        <v>8.75869194694E-4</v>
      </c>
      <c r="E781">
        <f t="shared" si="91"/>
        <v>0.4</v>
      </c>
      <c r="F781">
        <f t="shared" si="92"/>
        <v>3.5034767787760001E-4</v>
      </c>
      <c r="H781">
        <v>1</v>
      </c>
      <c r="I781">
        <v>2</v>
      </c>
      <c r="J781">
        <v>6.89678507314E-3</v>
      </c>
      <c r="K781">
        <f t="shared" si="93"/>
        <v>0.4</v>
      </c>
      <c r="L781">
        <f t="shared" si="94"/>
        <v>2.7587140292560002E-3</v>
      </c>
      <c r="N781">
        <v>1</v>
      </c>
      <c r="O781">
        <v>3</v>
      </c>
      <c r="P781">
        <v>1.2740705617199999E-3</v>
      </c>
      <c r="Q781">
        <f t="shared" si="97"/>
        <v>0.4</v>
      </c>
      <c r="R781">
        <f t="shared" si="98"/>
        <v>5.0962822468800001E-4</v>
      </c>
      <c r="T781">
        <v>2</v>
      </c>
      <c r="U781">
        <v>4</v>
      </c>
      <c r="V781">
        <v>2.3857880242499998E-3</v>
      </c>
      <c r="W781">
        <f t="shared" si="95"/>
        <v>1.4</v>
      </c>
      <c r="X781">
        <f t="shared" si="96"/>
        <v>9.5431520969999992E-3</v>
      </c>
    </row>
    <row r="782" spans="2:24" x14ac:dyDescent="0.25">
      <c r="B782">
        <v>1</v>
      </c>
      <c r="C782">
        <v>1</v>
      </c>
      <c r="D782">
        <v>1.9378827083999999E-2</v>
      </c>
      <c r="E782">
        <f t="shared" si="91"/>
        <v>0.4</v>
      </c>
      <c r="F782">
        <f t="shared" si="92"/>
        <v>7.7515308336000002E-3</v>
      </c>
      <c r="H782">
        <v>1</v>
      </c>
      <c r="I782">
        <v>2</v>
      </c>
      <c r="J782">
        <v>7.2389311567E-2</v>
      </c>
      <c r="K782">
        <f t="shared" si="93"/>
        <v>0.4</v>
      </c>
      <c r="L782">
        <f t="shared" si="94"/>
        <v>2.8955724626800003E-2</v>
      </c>
      <c r="N782">
        <v>1</v>
      </c>
      <c r="O782">
        <v>3</v>
      </c>
      <c r="P782">
        <v>7.0908564486499997E-4</v>
      </c>
      <c r="Q782">
        <f t="shared" si="97"/>
        <v>0.4</v>
      </c>
      <c r="R782">
        <f t="shared" si="98"/>
        <v>2.8363425794600001E-4</v>
      </c>
      <c r="T782">
        <v>2</v>
      </c>
      <c r="U782">
        <v>4</v>
      </c>
      <c r="V782">
        <v>1.5937847174999999E-5</v>
      </c>
      <c r="W782">
        <f t="shared" si="95"/>
        <v>1.4</v>
      </c>
      <c r="X782">
        <f t="shared" si="96"/>
        <v>6.3751388699999996E-5</v>
      </c>
    </row>
    <row r="783" spans="2:24" x14ac:dyDescent="0.25">
      <c r="B783">
        <v>1</v>
      </c>
      <c r="C783">
        <v>1</v>
      </c>
      <c r="D783">
        <v>2.6407551517099999E-3</v>
      </c>
      <c r="E783">
        <f t="shared" si="91"/>
        <v>0.4</v>
      </c>
      <c r="F783">
        <f t="shared" si="92"/>
        <v>1.056302060684E-3</v>
      </c>
      <c r="H783">
        <v>1</v>
      </c>
      <c r="I783">
        <v>2</v>
      </c>
      <c r="J783">
        <v>1.81832715984E-3</v>
      </c>
      <c r="K783">
        <f t="shared" si="93"/>
        <v>0.4</v>
      </c>
      <c r="L783">
        <f t="shared" si="94"/>
        <v>7.2733086393599999E-4</v>
      </c>
      <c r="N783">
        <v>1</v>
      </c>
      <c r="O783">
        <v>3</v>
      </c>
      <c r="P783">
        <v>3.48999842035E-4</v>
      </c>
      <c r="Q783">
        <f t="shared" si="97"/>
        <v>0.4</v>
      </c>
      <c r="R783">
        <f t="shared" si="98"/>
        <v>1.3959993681400001E-4</v>
      </c>
      <c r="T783">
        <v>2</v>
      </c>
      <c r="U783">
        <v>4</v>
      </c>
      <c r="V783">
        <v>1.5937847174999999E-5</v>
      </c>
      <c r="W783">
        <f t="shared" si="95"/>
        <v>1.4</v>
      </c>
      <c r="X783">
        <f t="shared" si="96"/>
        <v>6.3751388699999996E-5</v>
      </c>
    </row>
    <row r="784" spans="2:24" x14ac:dyDescent="0.25">
      <c r="B784">
        <v>1</v>
      </c>
      <c r="C784">
        <v>1</v>
      </c>
      <c r="D784">
        <v>2.4793076058999999E-3</v>
      </c>
      <c r="E784">
        <f t="shared" si="91"/>
        <v>0.4</v>
      </c>
      <c r="F784">
        <f t="shared" si="92"/>
        <v>9.9172304235999997E-4</v>
      </c>
      <c r="H784">
        <v>1</v>
      </c>
      <c r="I784">
        <v>2</v>
      </c>
      <c r="J784">
        <v>2.6883802364800001E-2</v>
      </c>
      <c r="K784">
        <f t="shared" si="93"/>
        <v>0.4</v>
      </c>
      <c r="L784">
        <f t="shared" si="94"/>
        <v>1.0753520945920001E-2</v>
      </c>
      <c r="N784">
        <v>1</v>
      </c>
      <c r="O784">
        <v>3</v>
      </c>
      <c r="P784">
        <v>2.1272367619999999E-6</v>
      </c>
      <c r="Q784">
        <f t="shared" si="97"/>
        <v>0.4</v>
      </c>
      <c r="R784">
        <f t="shared" si="98"/>
        <v>8.508947048E-7</v>
      </c>
      <c r="T784">
        <v>2</v>
      </c>
      <c r="U784">
        <v>4</v>
      </c>
      <c r="V784">
        <v>9.1139906118400005E-2</v>
      </c>
      <c r="W784">
        <f t="shared" si="95"/>
        <v>1.4</v>
      </c>
      <c r="X784">
        <f t="shared" si="96"/>
        <v>0.36455962447360002</v>
      </c>
    </row>
    <row r="785" spans="2:24" x14ac:dyDescent="0.25">
      <c r="B785">
        <v>1</v>
      </c>
      <c r="C785">
        <v>1</v>
      </c>
      <c r="D785">
        <v>2.8042136332200002E-3</v>
      </c>
      <c r="E785">
        <f t="shared" si="91"/>
        <v>0.4</v>
      </c>
      <c r="F785">
        <f t="shared" si="92"/>
        <v>1.1216854532880001E-3</v>
      </c>
      <c r="H785">
        <v>1</v>
      </c>
      <c r="I785">
        <v>2</v>
      </c>
      <c r="J785">
        <v>3.91003242195E-3</v>
      </c>
      <c r="K785">
        <f t="shared" si="93"/>
        <v>0.4</v>
      </c>
      <c r="L785">
        <f t="shared" si="94"/>
        <v>1.5640129687800001E-3</v>
      </c>
      <c r="N785">
        <v>1</v>
      </c>
      <c r="O785">
        <v>3</v>
      </c>
      <c r="P785">
        <v>2.1272367619999999E-6</v>
      </c>
      <c r="Q785">
        <f t="shared" si="97"/>
        <v>0.4</v>
      </c>
      <c r="R785">
        <f t="shared" si="98"/>
        <v>8.508947048E-7</v>
      </c>
      <c r="T785">
        <v>2</v>
      </c>
      <c r="U785">
        <v>4</v>
      </c>
      <c r="V785">
        <v>2.4166839039399999E-3</v>
      </c>
      <c r="W785">
        <f t="shared" si="95"/>
        <v>1.4</v>
      </c>
      <c r="X785">
        <f t="shared" si="96"/>
        <v>9.6667356157599995E-3</v>
      </c>
    </row>
    <row r="786" spans="2:24" x14ac:dyDescent="0.25">
      <c r="B786">
        <v>1</v>
      </c>
      <c r="C786">
        <v>1</v>
      </c>
      <c r="D786">
        <v>2.8042136322799999E-3</v>
      </c>
      <c r="E786">
        <f t="shared" si="91"/>
        <v>0.4</v>
      </c>
      <c r="F786">
        <f t="shared" si="92"/>
        <v>1.1216854529120001E-3</v>
      </c>
      <c r="H786">
        <v>1</v>
      </c>
      <c r="I786">
        <v>2</v>
      </c>
      <c r="J786">
        <v>1.1725778789800001E-3</v>
      </c>
      <c r="K786">
        <f t="shared" si="93"/>
        <v>0.4</v>
      </c>
      <c r="L786">
        <f t="shared" si="94"/>
        <v>4.6903115159200004E-4</v>
      </c>
      <c r="N786">
        <v>1</v>
      </c>
      <c r="O786">
        <v>3</v>
      </c>
      <c r="P786">
        <v>2.21581628324E-4</v>
      </c>
      <c r="Q786">
        <f t="shared" si="97"/>
        <v>0.4</v>
      </c>
      <c r="R786">
        <f t="shared" si="98"/>
        <v>8.863265132960001E-5</v>
      </c>
      <c r="T786">
        <v>2</v>
      </c>
      <c r="U786">
        <v>4</v>
      </c>
      <c r="V786">
        <v>1.65403376956E-2</v>
      </c>
      <c r="W786">
        <f t="shared" si="95"/>
        <v>1.4</v>
      </c>
      <c r="X786">
        <f t="shared" si="96"/>
        <v>6.61613507824E-2</v>
      </c>
    </row>
    <row r="787" spans="2:24" x14ac:dyDescent="0.25">
      <c r="B787">
        <v>1</v>
      </c>
      <c r="C787">
        <v>1</v>
      </c>
      <c r="D787">
        <v>1.7189790111899999E-3</v>
      </c>
      <c r="E787">
        <f t="shared" si="91"/>
        <v>0.4</v>
      </c>
      <c r="F787">
        <f t="shared" si="92"/>
        <v>6.8759160447600005E-4</v>
      </c>
      <c r="H787">
        <v>1</v>
      </c>
      <c r="I787">
        <v>2</v>
      </c>
      <c r="J787">
        <v>5.7350501448699999E-3</v>
      </c>
      <c r="K787">
        <f t="shared" si="93"/>
        <v>0.4</v>
      </c>
      <c r="L787">
        <f t="shared" si="94"/>
        <v>2.294020057948E-3</v>
      </c>
      <c r="N787">
        <v>1</v>
      </c>
      <c r="O787">
        <v>3</v>
      </c>
      <c r="P787">
        <v>2.4095966357000001E-5</v>
      </c>
      <c r="Q787">
        <f t="shared" si="97"/>
        <v>0.4</v>
      </c>
      <c r="R787">
        <f t="shared" si="98"/>
        <v>9.638386542800001E-6</v>
      </c>
      <c r="T787">
        <v>2</v>
      </c>
      <c r="U787">
        <v>4</v>
      </c>
      <c r="V787">
        <v>2.59593638555E-3</v>
      </c>
      <c r="W787">
        <f t="shared" si="95"/>
        <v>1.4</v>
      </c>
      <c r="X787">
        <f t="shared" si="96"/>
        <v>1.03837455422E-2</v>
      </c>
    </row>
    <row r="788" spans="2:24" x14ac:dyDescent="0.25">
      <c r="B788">
        <v>1</v>
      </c>
      <c r="C788">
        <v>1</v>
      </c>
      <c r="D788">
        <v>1.9016599474900001E-3</v>
      </c>
      <c r="E788">
        <f t="shared" si="91"/>
        <v>0.4</v>
      </c>
      <c r="F788">
        <f t="shared" si="92"/>
        <v>7.6066397899600012E-4</v>
      </c>
      <c r="H788">
        <v>1</v>
      </c>
      <c r="I788">
        <v>2</v>
      </c>
      <c r="J788">
        <v>1.26486672091E-3</v>
      </c>
      <c r="K788">
        <f t="shared" si="93"/>
        <v>0.4</v>
      </c>
      <c r="L788">
        <f t="shared" si="94"/>
        <v>5.0594668836399998E-4</v>
      </c>
      <c r="N788">
        <v>1</v>
      </c>
      <c r="O788">
        <v>3</v>
      </c>
      <c r="P788">
        <v>1.1407059859000001E-5</v>
      </c>
      <c r="Q788">
        <f t="shared" si="97"/>
        <v>0.4</v>
      </c>
      <c r="R788">
        <f t="shared" si="98"/>
        <v>4.5628239436000008E-6</v>
      </c>
      <c r="T788">
        <v>2</v>
      </c>
      <c r="U788">
        <v>4</v>
      </c>
      <c r="V788">
        <v>1.9494303337499999E-3</v>
      </c>
      <c r="W788">
        <f t="shared" si="95"/>
        <v>1.4</v>
      </c>
      <c r="X788">
        <f t="shared" si="96"/>
        <v>7.7977213349999996E-3</v>
      </c>
    </row>
    <row r="789" spans="2:24" x14ac:dyDescent="0.25">
      <c r="B789">
        <v>1</v>
      </c>
      <c r="C789">
        <v>1</v>
      </c>
      <c r="D789">
        <v>6.2275695390799999E-3</v>
      </c>
      <c r="E789">
        <f t="shared" si="91"/>
        <v>0.4</v>
      </c>
      <c r="F789">
        <f t="shared" si="92"/>
        <v>2.4910278156320001E-3</v>
      </c>
      <c r="H789">
        <v>1</v>
      </c>
      <c r="I789">
        <v>2</v>
      </c>
      <c r="J789">
        <v>1.6221718629099999E-3</v>
      </c>
      <c r="K789">
        <f t="shared" si="93"/>
        <v>0.4</v>
      </c>
      <c r="L789">
        <f t="shared" si="94"/>
        <v>6.4886874516399998E-4</v>
      </c>
      <c r="N789">
        <v>1</v>
      </c>
      <c r="O789">
        <v>3</v>
      </c>
      <c r="P789">
        <v>2.0644037357E-4</v>
      </c>
      <c r="Q789">
        <f t="shared" si="97"/>
        <v>0.4</v>
      </c>
      <c r="R789">
        <f t="shared" si="98"/>
        <v>8.2576149428000006E-5</v>
      </c>
      <c r="T789">
        <v>2</v>
      </c>
      <c r="U789">
        <v>4</v>
      </c>
      <c r="V789">
        <v>2.5376114046399998E-3</v>
      </c>
      <c r="W789">
        <f t="shared" si="95"/>
        <v>1.4</v>
      </c>
      <c r="X789">
        <f t="shared" si="96"/>
        <v>1.0150445618559999E-2</v>
      </c>
    </row>
    <row r="790" spans="2:24" x14ac:dyDescent="0.25">
      <c r="B790">
        <v>1</v>
      </c>
      <c r="C790">
        <v>1</v>
      </c>
      <c r="D790">
        <v>3.4461531451300001E-2</v>
      </c>
      <c r="E790">
        <f t="shared" si="91"/>
        <v>0.4</v>
      </c>
      <c r="F790">
        <f t="shared" si="92"/>
        <v>1.3784612580520002E-2</v>
      </c>
      <c r="H790">
        <v>1</v>
      </c>
      <c r="I790">
        <v>2</v>
      </c>
      <c r="J790">
        <v>3.8083454633499998E-2</v>
      </c>
      <c r="K790">
        <f t="shared" si="93"/>
        <v>0.4</v>
      </c>
      <c r="L790">
        <f t="shared" si="94"/>
        <v>1.5233381853400001E-2</v>
      </c>
      <c r="N790">
        <v>1</v>
      </c>
      <c r="O790">
        <v>3</v>
      </c>
      <c r="P790">
        <v>6.8788422181000004E-5</v>
      </c>
      <c r="Q790">
        <f t="shared" si="97"/>
        <v>0.4</v>
      </c>
      <c r="R790">
        <f t="shared" si="98"/>
        <v>2.7515368872400002E-5</v>
      </c>
      <c r="T790">
        <v>2</v>
      </c>
      <c r="U790">
        <v>4</v>
      </c>
      <c r="V790">
        <v>1.10564137052E-2</v>
      </c>
      <c r="W790">
        <f t="shared" si="95"/>
        <v>1.4</v>
      </c>
      <c r="X790">
        <f t="shared" si="96"/>
        <v>4.4225654820800001E-2</v>
      </c>
    </row>
    <row r="791" spans="2:24" x14ac:dyDescent="0.25">
      <c r="B791">
        <v>1</v>
      </c>
      <c r="C791">
        <v>1</v>
      </c>
      <c r="D791">
        <v>1.0407880075999999E-2</v>
      </c>
      <c r="E791">
        <f t="shared" si="91"/>
        <v>0.4</v>
      </c>
      <c r="F791">
        <f t="shared" si="92"/>
        <v>4.1631520304000001E-3</v>
      </c>
      <c r="H791">
        <v>1</v>
      </c>
      <c r="I791">
        <v>2</v>
      </c>
      <c r="J791">
        <v>1.1628260426499999E-3</v>
      </c>
      <c r="K791">
        <f t="shared" si="93"/>
        <v>0.4</v>
      </c>
      <c r="L791">
        <f t="shared" si="94"/>
        <v>4.6513041705999999E-4</v>
      </c>
      <c r="N791">
        <v>1</v>
      </c>
      <c r="O791">
        <v>3</v>
      </c>
      <c r="P791">
        <v>1.0640474304799999E-4</v>
      </c>
      <c r="Q791">
        <f t="shared" si="97"/>
        <v>0.4</v>
      </c>
      <c r="R791">
        <f t="shared" si="98"/>
        <v>4.2561897219199999E-5</v>
      </c>
      <c r="T791">
        <v>2</v>
      </c>
      <c r="U791">
        <v>4</v>
      </c>
      <c r="V791">
        <v>2.5166040019099999E-3</v>
      </c>
      <c r="W791">
        <f t="shared" si="95"/>
        <v>1.4</v>
      </c>
      <c r="X791">
        <f t="shared" si="96"/>
        <v>1.006641600764E-2</v>
      </c>
    </row>
    <row r="792" spans="2:24" x14ac:dyDescent="0.25">
      <c r="B792">
        <v>1</v>
      </c>
      <c r="C792">
        <v>1</v>
      </c>
      <c r="D792">
        <v>2.2027290289799999E-3</v>
      </c>
      <c r="E792">
        <f t="shared" si="91"/>
        <v>0.4</v>
      </c>
      <c r="F792">
        <f t="shared" si="92"/>
        <v>8.81091611592E-4</v>
      </c>
      <c r="H792">
        <v>1</v>
      </c>
      <c r="I792">
        <v>2</v>
      </c>
      <c r="J792">
        <v>2.6019106877E-5</v>
      </c>
      <c r="K792">
        <f t="shared" si="93"/>
        <v>0.4</v>
      </c>
      <c r="L792">
        <f t="shared" si="94"/>
        <v>1.0407642750800001E-5</v>
      </c>
      <c r="N792">
        <v>1</v>
      </c>
      <c r="O792">
        <v>3</v>
      </c>
      <c r="P792">
        <v>1.0640474304799999E-4</v>
      </c>
      <c r="Q792">
        <f t="shared" si="97"/>
        <v>0.4</v>
      </c>
      <c r="R792">
        <f t="shared" si="98"/>
        <v>4.2561897219199999E-5</v>
      </c>
      <c r="T792">
        <v>2</v>
      </c>
      <c r="U792">
        <v>4</v>
      </c>
      <c r="V792">
        <v>2.59084261219E-3</v>
      </c>
      <c r="W792">
        <f t="shared" si="95"/>
        <v>1.4</v>
      </c>
      <c r="X792">
        <f t="shared" si="96"/>
        <v>1.036337044876E-2</v>
      </c>
    </row>
    <row r="793" spans="2:24" x14ac:dyDescent="0.25">
      <c r="B793">
        <v>1</v>
      </c>
      <c r="C793">
        <v>1</v>
      </c>
      <c r="D793">
        <v>3.1937591622899997E-2</v>
      </c>
      <c r="E793">
        <f t="shared" si="91"/>
        <v>0.4</v>
      </c>
      <c r="F793">
        <f t="shared" si="92"/>
        <v>1.277503664916E-2</v>
      </c>
      <c r="H793">
        <v>1</v>
      </c>
      <c r="I793">
        <v>2</v>
      </c>
      <c r="J793">
        <v>2.6019106877E-5</v>
      </c>
      <c r="K793">
        <f t="shared" si="93"/>
        <v>0.4</v>
      </c>
      <c r="L793">
        <f t="shared" si="94"/>
        <v>1.0407642750800001E-5</v>
      </c>
      <c r="N793">
        <v>1</v>
      </c>
      <c r="O793">
        <v>3</v>
      </c>
      <c r="P793">
        <v>1.12245034871E-3</v>
      </c>
      <c r="Q793">
        <f t="shared" si="97"/>
        <v>0.4</v>
      </c>
      <c r="R793">
        <f t="shared" si="98"/>
        <v>4.4898013948400001E-4</v>
      </c>
      <c r="T793">
        <v>2</v>
      </c>
      <c r="U793">
        <v>4</v>
      </c>
      <c r="V793">
        <v>2.0352304217699999E-3</v>
      </c>
      <c r="W793">
        <f t="shared" si="95"/>
        <v>1.4</v>
      </c>
      <c r="X793">
        <f t="shared" si="96"/>
        <v>8.1409216870799994E-3</v>
      </c>
    </row>
    <row r="794" spans="2:24" x14ac:dyDescent="0.25">
      <c r="B794">
        <v>1</v>
      </c>
      <c r="C794">
        <v>1</v>
      </c>
      <c r="D794">
        <v>5.1057610527800003E-3</v>
      </c>
      <c r="E794">
        <f t="shared" si="91"/>
        <v>0.4</v>
      </c>
      <c r="F794">
        <f t="shared" si="92"/>
        <v>2.0423044211120003E-3</v>
      </c>
      <c r="H794">
        <v>1</v>
      </c>
      <c r="I794">
        <v>2</v>
      </c>
      <c r="J794">
        <v>2.0427692906200001E-3</v>
      </c>
      <c r="K794">
        <f t="shared" si="93"/>
        <v>0.4</v>
      </c>
      <c r="L794">
        <f t="shared" si="94"/>
        <v>8.1710771624800011E-4</v>
      </c>
      <c r="N794">
        <v>1</v>
      </c>
      <c r="O794">
        <v>3</v>
      </c>
      <c r="P794">
        <v>5.7690451288499997E-3</v>
      </c>
      <c r="Q794">
        <f t="shared" si="97"/>
        <v>0.4</v>
      </c>
      <c r="R794">
        <f t="shared" si="98"/>
        <v>2.3076180515400001E-3</v>
      </c>
      <c r="T794">
        <v>2</v>
      </c>
      <c r="U794">
        <v>4</v>
      </c>
      <c r="V794">
        <v>3.9118250089899997E-2</v>
      </c>
      <c r="W794">
        <f t="shared" si="95"/>
        <v>1.4</v>
      </c>
      <c r="X794">
        <f t="shared" si="96"/>
        <v>0.15647300035959999</v>
      </c>
    </row>
    <row r="795" spans="2:24" x14ac:dyDescent="0.25">
      <c r="B795">
        <v>1</v>
      </c>
      <c r="C795">
        <v>1</v>
      </c>
      <c r="D795">
        <v>5.4753547505599999E-2</v>
      </c>
      <c r="E795">
        <f t="shared" si="91"/>
        <v>0.4</v>
      </c>
      <c r="F795">
        <f t="shared" si="92"/>
        <v>2.1901419002240002E-2</v>
      </c>
      <c r="H795">
        <v>1</v>
      </c>
      <c r="I795">
        <v>2</v>
      </c>
      <c r="J795">
        <v>4.4726982363000002E-3</v>
      </c>
      <c r="K795">
        <f t="shared" si="93"/>
        <v>0.4</v>
      </c>
      <c r="L795">
        <f t="shared" si="94"/>
        <v>1.7890792945200002E-3</v>
      </c>
      <c r="N795">
        <v>1</v>
      </c>
      <c r="O795">
        <v>3</v>
      </c>
      <c r="P795">
        <v>4.5864383825999999E-4</v>
      </c>
      <c r="Q795">
        <f t="shared" si="97"/>
        <v>0.4</v>
      </c>
      <c r="R795">
        <f t="shared" si="98"/>
        <v>1.8345753530400001E-4</v>
      </c>
      <c r="T795">
        <v>2</v>
      </c>
      <c r="U795">
        <v>4</v>
      </c>
      <c r="V795">
        <v>3.3393317184299998E-2</v>
      </c>
      <c r="W795">
        <f t="shared" si="95"/>
        <v>1.4</v>
      </c>
      <c r="X795">
        <f t="shared" si="96"/>
        <v>0.13357326873719999</v>
      </c>
    </row>
    <row r="796" spans="2:24" x14ac:dyDescent="0.25">
      <c r="B796">
        <v>1</v>
      </c>
      <c r="C796">
        <v>1</v>
      </c>
      <c r="D796">
        <v>1.8646004494E-3</v>
      </c>
      <c r="E796">
        <f t="shared" si="91"/>
        <v>0.4</v>
      </c>
      <c r="F796">
        <f t="shared" si="92"/>
        <v>7.4584017976000007E-4</v>
      </c>
      <c r="H796">
        <v>1</v>
      </c>
      <c r="I796">
        <v>2</v>
      </c>
      <c r="J796">
        <v>8.7860740272200002E-3</v>
      </c>
      <c r="K796">
        <f t="shared" si="93"/>
        <v>0.4</v>
      </c>
      <c r="L796">
        <f t="shared" si="94"/>
        <v>3.5144296108880002E-3</v>
      </c>
      <c r="N796">
        <v>1</v>
      </c>
      <c r="O796">
        <v>3</v>
      </c>
      <c r="P796">
        <v>1.9950493662799999E-4</v>
      </c>
      <c r="Q796">
        <f t="shared" si="97"/>
        <v>0.4</v>
      </c>
      <c r="R796">
        <f t="shared" si="98"/>
        <v>7.9801974651200002E-5</v>
      </c>
      <c r="T796">
        <v>2</v>
      </c>
      <c r="U796">
        <v>4</v>
      </c>
      <c r="V796">
        <v>7.9075788818999994E-3</v>
      </c>
      <c r="W796">
        <f t="shared" si="95"/>
        <v>1.4</v>
      </c>
      <c r="X796">
        <f t="shared" si="96"/>
        <v>3.1630315527599998E-2</v>
      </c>
    </row>
    <row r="797" spans="2:24" x14ac:dyDescent="0.25">
      <c r="B797">
        <v>1</v>
      </c>
      <c r="C797">
        <v>1</v>
      </c>
      <c r="D797">
        <v>1.00876459581E-3</v>
      </c>
      <c r="E797">
        <f t="shared" si="91"/>
        <v>0.4</v>
      </c>
      <c r="F797">
        <f t="shared" si="92"/>
        <v>4.0350583832400003E-4</v>
      </c>
      <c r="H797">
        <v>1</v>
      </c>
      <c r="I797">
        <v>2</v>
      </c>
      <c r="J797">
        <v>1.74809367551E-3</v>
      </c>
      <c r="K797">
        <f t="shared" si="93"/>
        <v>0.4</v>
      </c>
      <c r="L797">
        <f t="shared" si="94"/>
        <v>6.9923747020399999E-4</v>
      </c>
      <c r="N797">
        <v>1</v>
      </c>
      <c r="O797">
        <v>3</v>
      </c>
      <c r="P797">
        <v>3.1449506864000002E-4</v>
      </c>
      <c r="Q797">
        <f t="shared" si="97"/>
        <v>0.4</v>
      </c>
      <c r="R797">
        <f t="shared" si="98"/>
        <v>1.25798027456E-4</v>
      </c>
      <c r="T797">
        <v>2</v>
      </c>
      <c r="U797">
        <v>4</v>
      </c>
      <c r="V797">
        <v>2.3188038112800001E-3</v>
      </c>
      <c r="W797">
        <f t="shared" si="95"/>
        <v>1.4</v>
      </c>
      <c r="X797">
        <f t="shared" si="96"/>
        <v>9.2752152451200005E-3</v>
      </c>
    </row>
    <row r="798" spans="2:24" x14ac:dyDescent="0.25">
      <c r="B798">
        <v>1</v>
      </c>
      <c r="C798">
        <v>1</v>
      </c>
      <c r="D798">
        <v>7.93987766677E-3</v>
      </c>
      <c r="E798">
        <f t="shared" si="91"/>
        <v>0.4</v>
      </c>
      <c r="F798">
        <f t="shared" si="92"/>
        <v>3.175951066708E-3</v>
      </c>
      <c r="H798">
        <v>1</v>
      </c>
      <c r="I798">
        <v>2</v>
      </c>
      <c r="J798">
        <v>6.8911950352500001E-3</v>
      </c>
      <c r="K798">
        <f t="shared" si="93"/>
        <v>0.4</v>
      </c>
      <c r="L798">
        <f t="shared" si="94"/>
        <v>2.7564780141000004E-3</v>
      </c>
      <c r="N798">
        <v>1</v>
      </c>
      <c r="O798">
        <v>3</v>
      </c>
      <c r="P798">
        <v>4.0076521980000002E-5</v>
      </c>
      <c r="Q798">
        <f t="shared" si="97"/>
        <v>0.4</v>
      </c>
      <c r="R798">
        <f t="shared" si="98"/>
        <v>1.6030608792000001E-5</v>
      </c>
      <c r="T798">
        <v>2</v>
      </c>
      <c r="U798">
        <v>4</v>
      </c>
      <c r="V798">
        <v>3.91345357638E-3</v>
      </c>
      <c r="W798">
        <f t="shared" si="95"/>
        <v>1.4</v>
      </c>
      <c r="X798">
        <f t="shared" si="96"/>
        <v>1.565381430552E-2</v>
      </c>
    </row>
    <row r="799" spans="2:24" x14ac:dyDescent="0.25">
      <c r="B799">
        <v>1</v>
      </c>
      <c r="C799">
        <v>1</v>
      </c>
      <c r="D799">
        <v>4.0207807446100002E-3</v>
      </c>
      <c r="E799">
        <f t="shared" ref="E799:E862" si="99">IF(B799=1,0.4,IF(B799=2,1.4,IF(B799=3,3.1,IF(B799=4,6.8,9.5))))</f>
        <v>0.4</v>
      </c>
      <c r="F799">
        <f t="shared" ref="F799:F862" si="100">D799*E799</f>
        <v>1.6083122978440001E-3</v>
      </c>
      <c r="H799">
        <v>1</v>
      </c>
      <c r="I799">
        <v>2</v>
      </c>
      <c r="J799">
        <v>2.1461337583199998E-3</v>
      </c>
      <c r="K799">
        <f t="shared" ref="K799:K862" si="101">IF(H799=1,0.4,IF(H799=2,1.4,IF(H799=3,3.1,IF(H799=4,6.8,9.5))))</f>
        <v>0.4</v>
      </c>
      <c r="L799">
        <f t="shared" ref="L799:L862" si="102">J799*K799</f>
        <v>8.5845350332799995E-4</v>
      </c>
      <c r="N799">
        <v>1</v>
      </c>
      <c r="O799">
        <v>3</v>
      </c>
      <c r="P799">
        <v>1.8209302237999999E-5</v>
      </c>
      <c r="Q799">
        <f t="shared" si="97"/>
        <v>0.4</v>
      </c>
      <c r="R799">
        <f t="shared" si="98"/>
        <v>7.2837208952000001E-6</v>
      </c>
      <c r="T799">
        <v>2</v>
      </c>
      <c r="U799">
        <v>4</v>
      </c>
      <c r="V799">
        <v>1.5655598130399999E-3</v>
      </c>
      <c r="W799">
        <f t="shared" ref="W799:W862" si="103">IF(T799=1,0.4,IF(T799=2,1.4,IF(T799=3,3.1,IF(T799=4,6.8,9.5))))</f>
        <v>1.4</v>
      </c>
      <c r="X799">
        <f t="shared" ref="X799:X862" si="104">U799*V799</f>
        <v>6.2622392521599997E-3</v>
      </c>
    </row>
    <row r="800" spans="2:24" x14ac:dyDescent="0.25">
      <c r="B800">
        <v>1</v>
      </c>
      <c r="C800">
        <v>1</v>
      </c>
      <c r="D800">
        <v>1.2183124726E-3</v>
      </c>
      <c r="E800">
        <f t="shared" si="99"/>
        <v>0.4</v>
      </c>
      <c r="F800">
        <f t="shared" si="100"/>
        <v>4.8732498903999999E-4</v>
      </c>
      <c r="H800">
        <v>1</v>
      </c>
      <c r="I800">
        <v>2</v>
      </c>
      <c r="J800">
        <v>2.0352304204399999E-3</v>
      </c>
      <c r="K800">
        <f t="shared" si="101"/>
        <v>0.4</v>
      </c>
      <c r="L800">
        <f t="shared" si="102"/>
        <v>8.1409216817600002E-4</v>
      </c>
      <c r="N800">
        <v>1</v>
      </c>
      <c r="O800">
        <v>3</v>
      </c>
      <c r="P800">
        <v>9.2059816260000005E-6</v>
      </c>
      <c r="Q800">
        <f t="shared" ref="Q800:Q863" si="105">IF(N800=1,0.4,IF(N800=2,1.4,IF(N800=3,3.1,IF(N800=4,6.8,9.5))))</f>
        <v>0.4</v>
      </c>
      <c r="R800">
        <f t="shared" ref="R800:R863" si="106">P800*Q800</f>
        <v>3.6823926504000002E-6</v>
      </c>
      <c r="T800">
        <v>2</v>
      </c>
      <c r="U800">
        <v>4</v>
      </c>
      <c r="V800">
        <v>6.9696885774000003E-2</v>
      </c>
      <c r="W800">
        <f t="shared" si="103"/>
        <v>1.4</v>
      </c>
      <c r="X800">
        <f t="shared" si="104"/>
        <v>0.27878754309600001</v>
      </c>
    </row>
    <row r="801" spans="2:24" x14ac:dyDescent="0.25">
      <c r="B801">
        <v>1</v>
      </c>
      <c r="C801">
        <v>1</v>
      </c>
      <c r="D801">
        <v>1.40210681358E-3</v>
      </c>
      <c r="E801">
        <f t="shared" si="99"/>
        <v>0.4</v>
      </c>
      <c r="F801">
        <f t="shared" si="100"/>
        <v>5.6084272543200004E-4</v>
      </c>
      <c r="H801">
        <v>1</v>
      </c>
      <c r="I801">
        <v>2</v>
      </c>
      <c r="J801">
        <v>2.62393031133E-3</v>
      </c>
      <c r="K801">
        <f t="shared" si="101"/>
        <v>0.4</v>
      </c>
      <c r="L801">
        <f t="shared" si="102"/>
        <v>1.0495721245320001E-3</v>
      </c>
      <c r="N801">
        <v>1</v>
      </c>
      <c r="O801">
        <v>3</v>
      </c>
      <c r="P801">
        <v>1.5169194093200001E-4</v>
      </c>
      <c r="Q801">
        <f t="shared" si="105"/>
        <v>0.4</v>
      </c>
      <c r="R801">
        <f t="shared" si="106"/>
        <v>6.0676776372800006E-5</v>
      </c>
      <c r="T801">
        <v>2</v>
      </c>
      <c r="U801">
        <v>4</v>
      </c>
      <c r="V801">
        <v>0.22551543934400001</v>
      </c>
      <c r="W801">
        <f t="shared" si="103"/>
        <v>1.4</v>
      </c>
      <c r="X801">
        <f t="shared" si="104"/>
        <v>0.90206175737600003</v>
      </c>
    </row>
    <row r="802" spans="2:24" x14ac:dyDescent="0.25">
      <c r="B802">
        <v>1</v>
      </c>
      <c r="C802">
        <v>1</v>
      </c>
      <c r="D802">
        <v>2.0827434190300001E-3</v>
      </c>
      <c r="E802">
        <f t="shared" si="99"/>
        <v>0.4</v>
      </c>
      <c r="F802">
        <f t="shared" si="100"/>
        <v>8.3309736761200007E-4</v>
      </c>
      <c r="H802">
        <v>1</v>
      </c>
      <c r="I802">
        <v>2</v>
      </c>
      <c r="J802">
        <v>2.5908426146799999E-3</v>
      </c>
      <c r="K802">
        <f t="shared" si="101"/>
        <v>0.4</v>
      </c>
      <c r="L802">
        <f t="shared" si="102"/>
        <v>1.036337045872E-3</v>
      </c>
      <c r="N802">
        <v>1</v>
      </c>
      <c r="O802">
        <v>3</v>
      </c>
      <c r="P802">
        <v>1.2979248733700001E-4</v>
      </c>
      <c r="Q802">
        <f t="shared" si="105"/>
        <v>0.4</v>
      </c>
      <c r="R802">
        <f t="shared" si="106"/>
        <v>5.1916994934800009E-5</v>
      </c>
      <c r="T802">
        <v>2</v>
      </c>
      <c r="U802">
        <v>4</v>
      </c>
      <c r="V802">
        <v>5.9082854325E-5</v>
      </c>
      <c r="W802">
        <f t="shared" si="103"/>
        <v>1.4</v>
      </c>
      <c r="X802">
        <f t="shared" si="104"/>
        <v>2.363314173E-4</v>
      </c>
    </row>
    <row r="803" spans="2:24" x14ac:dyDescent="0.25">
      <c r="B803">
        <v>1</v>
      </c>
      <c r="C803">
        <v>1</v>
      </c>
      <c r="D803">
        <v>7.1205546115500007E-2</v>
      </c>
      <c r="E803">
        <f t="shared" si="99"/>
        <v>0.4</v>
      </c>
      <c r="F803">
        <f t="shared" si="100"/>
        <v>2.8482218446200004E-2</v>
      </c>
      <c r="H803">
        <v>1</v>
      </c>
      <c r="I803">
        <v>2</v>
      </c>
      <c r="J803">
        <v>1.1683153925499999E-2</v>
      </c>
      <c r="K803">
        <f t="shared" si="101"/>
        <v>0.4</v>
      </c>
      <c r="L803">
        <f t="shared" si="102"/>
        <v>4.6732615701999998E-3</v>
      </c>
      <c r="N803">
        <v>1</v>
      </c>
      <c r="O803">
        <v>3</v>
      </c>
      <c r="P803">
        <v>1.1568368610000001E-6</v>
      </c>
      <c r="Q803">
        <f t="shared" si="105"/>
        <v>0.4</v>
      </c>
      <c r="R803">
        <f t="shared" si="106"/>
        <v>4.6273474440000005E-7</v>
      </c>
      <c r="T803">
        <v>2</v>
      </c>
      <c r="U803">
        <v>4</v>
      </c>
      <c r="V803">
        <v>2.5166040018699998E-3</v>
      </c>
      <c r="W803">
        <f t="shared" si="103"/>
        <v>1.4</v>
      </c>
      <c r="X803">
        <f t="shared" si="104"/>
        <v>1.0066416007479999E-2</v>
      </c>
    </row>
    <row r="804" spans="2:24" x14ac:dyDescent="0.25">
      <c r="B804">
        <v>1</v>
      </c>
      <c r="C804">
        <v>1</v>
      </c>
      <c r="D804">
        <v>9.9169652728199999E-4</v>
      </c>
      <c r="E804">
        <f t="shared" si="99"/>
        <v>0.4</v>
      </c>
      <c r="F804">
        <f t="shared" si="100"/>
        <v>3.9667861091280003E-4</v>
      </c>
      <c r="H804">
        <v>1</v>
      </c>
      <c r="I804">
        <v>2</v>
      </c>
      <c r="J804">
        <v>5.3087912073199999E-3</v>
      </c>
      <c r="K804">
        <f t="shared" si="101"/>
        <v>0.4</v>
      </c>
      <c r="L804">
        <f t="shared" si="102"/>
        <v>2.1235164829279999E-3</v>
      </c>
      <c r="N804">
        <v>1</v>
      </c>
      <c r="O804">
        <v>3</v>
      </c>
      <c r="P804">
        <v>4.2162882880200002E-2</v>
      </c>
      <c r="Q804">
        <f t="shared" si="105"/>
        <v>0.4</v>
      </c>
      <c r="R804">
        <f t="shared" si="106"/>
        <v>1.6865153152080002E-2</v>
      </c>
      <c r="T804">
        <v>2</v>
      </c>
      <c r="U804">
        <v>4</v>
      </c>
      <c r="V804">
        <v>2.1952306325799999E-3</v>
      </c>
      <c r="W804">
        <f t="shared" si="103"/>
        <v>1.4</v>
      </c>
      <c r="X804">
        <f t="shared" si="104"/>
        <v>8.7809225303199998E-3</v>
      </c>
    </row>
    <row r="805" spans="2:24" x14ac:dyDescent="0.25">
      <c r="B805">
        <v>1</v>
      </c>
      <c r="C805">
        <v>1</v>
      </c>
      <c r="D805">
        <v>2.6911304981499999E-3</v>
      </c>
      <c r="E805">
        <f t="shared" si="99"/>
        <v>0.4</v>
      </c>
      <c r="F805">
        <f t="shared" si="100"/>
        <v>1.0764521992600001E-3</v>
      </c>
      <c r="H805">
        <v>1</v>
      </c>
      <c r="I805">
        <v>2</v>
      </c>
      <c r="J805">
        <v>2.7687022973700002E-3</v>
      </c>
      <c r="K805">
        <f t="shared" si="101"/>
        <v>0.4</v>
      </c>
      <c r="L805">
        <f t="shared" si="102"/>
        <v>1.107480918948E-3</v>
      </c>
      <c r="N805">
        <v>1</v>
      </c>
      <c r="O805">
        <v>3</v>
      </c>
      <c r="P805">
        <v>1.43228742062E-4</v>
      </c>
      <c r="Q805">
        <f t="shared" si="105"/>
        <v>0.4</v>
      </c>
      <c r="R805">
        <f t="shared" si="106"/>
        <v>5.72914968248E-5</v>
      </c>
      <c r="T805">
        <v>2</v>
      </c>
      <c r="U805">
        <v>4</v>
      </c>
      <c r="V805">
        <v>2.03523042511E-3</v>
      </c>
      <c r="W805">
        <f t="shared" si="103"/>
        <v>1.4</v>
      </c>
      <c r="X805">
        <f t="shared" si="104"/>
        <v>8.14092170044E-3</v>
      </c>
    </row>
    <row r="806" spans="2:24" x14ac:dyDescent="0.25">
      <c r="B806">
        <v>1</v>
      </c>
      <c r="C806">
        <v>1</v>
      </c>
      <c r="D806">
        <v>1.90823857246E-3</v>
      </c>
      <c r="E806">
        <f t="shared" si="99"/>
        <v>0.4</v>
      </c>
      <c r="F806">
        <f t="shared" si="100"/>
        <v>7.63295428984E-4</v>
      </c>
      <c r="H806">
        <v>1</v>
      </c>
      <c r="I806">
        <v>2</v>
      </c>
      <c r="J806">
        <v>2.6407551484600002E-3</v>
      </c>
      <c r="K806">
        <f t="shared" si="101"/>
        <v>0.4</v>
      </c>
      <c r="L806">
        <f t="shared" si="102"/>
        <v>1.0563020593840002E-3</v>
      </c>
      <c r="N806">
        <v>1</v>
      </c>
      <c r="O806">
        <v>3</v>
      </c>
      <c r="P806">
        <v>1.7629464778199999E-4</v>
      </c>
      <c r="Q806">
        <f t="shared" si="105"/>
        <v>0.4</v>
      </c>
      <c r="R806">
        <f t="shared" si="106"/>
        <v>7.05178591128E-5</v>
      </c>
      <c r="T806">
        <v>2</v>
      </c>
      <c r="U806">
        <v>4</v>
      </c>
      <c r="V806">
        <v>1.40210681659E-3</v>
      </c>
      <c r="W806">
        <f t="shared" si="103"/>
        <v>1.4</v>
      </c>
      <c r="X806">
        <f t="shared" si="104"/>
        <v>5.6084272663600001E-3</v>
      </c>
    </row>
    <row r="807" spans="2:24" x14ac:dyDescent="0.25">
      <c r="B807">
        <v>1</v>
      </c>
      <c r="C807">
        <v>1</v>
      </c>
      <c r="D807">
        <v>9.6940634844799997E-4</v>
      </c>
      <c r="E807">
        <f t="shared" si="99"/>
        <v>0.4</v>
      </c>
      <c r="F807">
        <f t="shared" si="100"/>
        <v>3.8776253937919999E-4</v>
      </c>
      <c r="H807">
        <v>1</v>
      </c>
      <c r="I807">
        <v>2</v>
      </c>
      <c r="J807">
        <v>6.3445169364599999E-2</v>
      </c>
      <c r="K807">
        <f t="shared" si="101"/>
        <v>0.4</v>
      </c>
      <c r="L807">
        <f t="shared" si="102"/>
        <v>2.5378067745840002E-2</v>
      </c>
      <c r="N807">
        <v>1</v>
      </c>
      <c r="O807">
        <v>3</v>
      </c>
      <c r="P807">
        <v>1.61009195299E-4</v>
      </c>
      <c r="Q807">
        <f t="shared" si="105"/>
        <v>0.4</v>
      </c>
      <c r="R807">
        <f t="shared" si="106"/>
        <v>6.4403678119599996E-5</v>
      </c>
      <c r="T807">
        <v>2</v>
      </c>
      <c r="U807">
        <v>4</v>
      </c>
      <c r="V807">
        <v>2.03523042002E-3</v>
      </c>
      <c r="W807">
        <f t="shared" si="103"/>
        <v>1.4</v>
      </c>
      <c r="X807">
        <f t="shared" si="104"/>
        <v>8.1409216800799999E-3</v>
      </c>
    </row>
    <row r="808" spans="2:24" x14ac:dyDescent="0.25">
      <c r="B808">
        <v>1</v>
      </c>
      <c r="C808">
        <v>1</v>
      </c>
      <c r="D808">
        <v>7.35992612198E-3</v>
      </c>
      <c r="E808">
        <f t="shared" si="99"/>
        <v>0.4</v>
      </c>
      <c r="F808">
        <f t="shared" si="100"/>
        <v>2.9439704487920003E-3</v>
      </c>
      <c r="H808">
        <v>1</v>
      </c>
      <c r="I808">
        <v>2</v>
      </c>
      <c r="J808">
        <v>2.8720065055000001E-5</v>
      </c>
      <c r="K808">
        <f t="shared" si="101"/>
        <v>0.4</v>
      </c>
      <c r="L808">
        <f t="shared" si="102"/>
        <v>1.1488026022000001E-5</v>
      </c>
      <c r="N808">
        <v>1</v>
      </c>
      <c r="O808">
        <v>3</v>
      </c>
      <c r="P808">
        <v>9.1501049314000004E-5</v>
      </c>
      <c r="Q808">
        <f t="shared" si="105"/>
        <v>0.4</v>
      </c>
      <c r="R808">
        <f t="shared" si="106"/>
        <v>3.6600419725600001E-5</v>
      </c>
      <c r="T808">
        <v>2</v>
      </c>
      <c r="U808">
        <v>4</v>
      </c>
      <c r="V808">
        <v>6.0283110163699997E-3</v>
      </c>
      <c r="W808">
        <f t="shared" si="103"/>
        <v>1.4</v>
      </c>
      <c r="X808">
        <f t="shared" si="104"/>
        <v>2.4113244065479999E-2</v>
      </c>
    </row>
    <row r="809" spans="2:24" x14ac:dyDescent="0.25">
      <c r="B809">
        <v>1</v>
      </c>
      <c r="C809">
        <v>1</v>
      </c>
      <c r="D809">
        <v>1.48246962483E-3</v>
      </c>
      <c r="E809">
        <f t="shared" si="99"/>
        <v>0.4</v>
      </c>
      <c r="F809">
        <f t="shared" si="100"/>
        <v>5.92987849932E-4</v>
      </c>
      <c r="H809">
        <v>1</v>
      </c>
      <c r="I809">
        <v>2</v>
      </c>
      <c r="J809">
        <v>2.75430108976E-3</v>
      </c>
      <c r="K809">
        <f t="shared" si="101"/>
        <v>0.4</v>
      </c>
      <c r="L809">
        <f t="shared" si="102"/>
        <v>1.101720435904E-3</v>
      </c>
      <c r="N809">
        <v>1</v>
      </c>
      <c r="O809">
        <v>3</v>
      </c>
      <c r="P809">
        <v>1.87902731938E-4</v>
      </c>
      <c r="Q809">
        <f t="shared" si="105"/>
        <v>0.4</v>
      </c>
      <c r="R809">
        <f t="shared" si="106"/>
        <v>7.5161092775200006E-5</v>
      </c>
      <c r="T809">
        <v>2</v>
      </c>
      <c r="U809">
        <v>4</v>
      </c>
      <c r="V809">
        <v>3.7150858438799998E-2</v>
      </c>
      <c r="W809">
        <f t="shared" si="103"/>
        <v>1.4</v>
      </c>
      <c r="X809">
        <f t="shared" si="104"/>
        <v>0.14860343375519999</v>
      </c>
    </row>
    <row r="810" spans="2:24" x14ac:dyDescent="0.25">
      <c r="B810">
        <v>1</v>
      </c>
      <c r="C810">
        <v>1</v>
      </c>
      <c r="D810">
        <v>2.8822121323000001E-2</v>
      </c>
      <c r="E810">
        <f t="shared" si="99"/>
        <v>0.4</v>
      </c>
      <c r="F810">
        <f t="shared" si="100"/>
        <v>1.1528848529200001E-2</v>
      </c>
      <c r="H810">
        <v>1</v>
      </c>
      <c r="I810">
        <v>2</v>
      </c>
      <c r="J810">
        <v>9.7559013980800004E-3</v>
      </c>
      <c r="K810">
        <f t="shared" si="101"/>
        <v>0.4</v>
      </c>
      <c r="L810">
        <f t="shared" si="102"/>
        <v>3.9023605592320002E-3</v>
      </c>
      <c r="N810">
        <v>1</v>
      </c>
      <c r="O810">
        <v>3</v>
      </c>
      <c r="P810">
        <v>1.23915979872E-2</v>
      </c>
      <c r="Q810">
        <f t="shared" si="105"/>
        <v>0.4</v>
      </c>
      <c r="R810">
        <f t="shared" si="106"/>
        <v>4.9566391948799998E-3</v>
      </c>
      <c r="T810">
        <v>2</v>
      </c>
      <c r="U810">
        <v>4</v>
      </c>
      <c r="V810">
        <v>2.0352304228700002E-3</v>
      </c>
      <c r="W810">
        <f t="shared" si="103"/>
        <v>1.4</v>
      </c>
      <c r="X810">
        <f t="shared" si="104"/>
        <v>8.1409216914800006E-3</v>
      </c>
    </row>
    <row r="811" spans="2:24" x14ac:dyDescent="0.25">
      <c r="B811">
        <v>1</v>
      </c>
      <c r="C811">
        <v>1</v>
      </c>
      <c r="D811">
        <v>1.09318215975E-3</v>
      </c>
      <c r="E811">
        <f t="shared" si="99"/>
        <v>0.4</v>
      </c>
      <c r="F811">
        <f t="shared" si="100"/>
        <v>4.3727286389999998E-4</v>
      </c>
      <c r="H811">
        <v>1</v>
      </c>
      <c r="I811">
        <v>2</v>
      </c>
      <c r="J811">
        <v>1.9412590328300001E-3</v>
      </c>
      <c r="K811">
        <f t="shared" si="101"/>
        <v>0.4</v>
      </c>
      <c r="L811">
        <f t="shared" si="102"/>
        <v>7.7650361313200003E-4</v>
      </c>
      <c r="N811">
        <v>1</v>
      </c>
      <c r="O811">
        <v>3</v>
      </c>
      <c r="P811">
        <v>1.69392064456E-3</v>
      </c>
      <c r="Q811">
        <f t="shared" si="105"/>
        <v>0.4</v>
      </c>
      <c r="R811">
        <f t="shared" si="106"/>
        <v>6.7756825782400003E-4</v>
      </c>
      <c r="T811">
        <v>2</v>
      </c>
      <c r="U811">
        <v>4</v>
      </c>
      <c r="V811">
        <v>2.55815165801E-3</v>
      </c>
      <c r="W811">
        <f t="shared" si="103"/>
        <v>1.4</v>
      </c>
      <c r="X811">
        <f t="shared" si="104"/>
        <v>1.023260663204E-2</v>
      </c>
    </row>
    <row r="812" spans="2:24" x14ac:dyDescent="0.25">
      <c r="B812">
        <v>1</v>
      </c>
      <c r="C812">
        <v>1</v>
      </c>
      <c r="D812">
        <v>1.87308800996E-3</v>
      </c>
      <c r="E812">
        <f t="shared" si="99"/>
        <v>0.4</v>
      </c>
      <c r="F812">
        <f t="shared" si="100"/>
        <v>7.4923520398400005E-4</v>
      </c>
      <c r="H812">
        <v>1</v>
      </c>
      <c r="I812">
        <v>2</v>
      </c>
      <c r="J812">
        <v>5.6617236706999999E-5</v>
      </c>
      <c r="K812">
        <f t="shared" si="101"/>
        <v>0.4</v>
      </c>
      <c r="L812">
        <f t="shared" si="102"/>
        <v>2.26468946828E-5</v>
      </c>
      <c r="N812">
        <v>1</v>
      </c>
      <c r="O812">
        <v>3</v>
      </c>
      <c r="P812">
        <v>1.41634493668E-4</v>
      </c>
      <c r="Q812">
        <f t="shared" si="105"/>
        <v>0.4</v>
      </c>
      <c r="R812">
        <f t="shared" si="106"/>
        <v>5.6653797467200004E-5</v>
      </c>
      <c r="T812">
        <v>2</v>
      </c>
      <c r="U812">
        <v>4</v>
      </c>
      <c r="V812">
        <v>6.25381744079E-3</v>
      </c>
      <c r="W812">
        <f t="shared" si="103"/>
        <v>1.4</v>
      </c>
      <c r="X812">
        <f t="shared" si="104"/>
        <v>2.501526976316E-2</v>
      </c>
    </row>
    <row r="813" spans="2:24" x14ac:dyDescent="0.25">
      <c r="B813">
        <v>1</v>
      </c>
      <c r="C813">
        <v>1</v>
      </c>
      <c r="D813">
        <v>7.6814507780799998E-2</v>
      </c>
      <c r="E813">
        <f t="shared" si="99"/>
        <v>0.4</v>
      </c>
      <c r="F813">
        <f t="shared" si="100"/>
        <v>3.072580311232E-2</v>
      </c>
      <c r="H813">
        <v>1</v>
      </c>
      <c r="I813">
        <v>2</v>
      </c>
      <c r="J813">
        <v>2.7312709896000001E-2</v>
      </c>
      <c r="K813">
        <f t="shared" si="101"/>
        <v>0.4</v>
      </c>
      <c r="L813">
        <f t="shared" si="102"/>
        <v>1.09250839584E-2</v>
      </c>
      <c r="N813">
        <v>1</v>
      </c>
      <c r="O813">
        <v>3</v>
      </c>
      <c r="P813">
        <v>2.057671709E-6</v>
      </c>
      <c r="Q813">
        <f t="shared" si="105"/>
        <v>0.4</v>
      </c>
      <c r="R813">
        <f t="shared" si="106"/>
        <v>8.2306868360000003E-7</v>
      </c>
      <c r="T813">
        <v>2</v>
      </c>
      <c r="U813">
        <v>4</v>
      </c>
      <c r="V813">
        <v>2.47930201742E-3</v>
      </c>
      <c r="W813">
        <f t="shared" si="103"/>
        <v>1.4</v>
      </c>
      <c r="X813">
        <f t="shared" si="104"/>
        <v>9.9172080696799999E-3</v>
      </c>
    </row>
    <row r="814" spans="2:24" x14ac:dyDescent="0.25">
      <c r="B814">
        <v>1</v>
      </c>
      <c r="C814">
        <v>1</v>
      </c>
      <c r="D814">
        <v>2.42504502531E-3</v>
      </c>
      <c r="E814">
        <f t="shared" si="99"/>
        <v>0.4</v>
      </c>
      <c r="F814">
        <f t="shared" si="100"/>
        <v>9.7001801012400006E-4</v>
      </c>
      <c r="H814">
        <v>1</v>
      </c>
      <c r="I814">
        <v>2</v>
      </c>
      <c r="J814">
        <v>1.18539297382E-2</v>
      </c>
      <c r="K814">
        <f t="shared" si="101"/>
        <v>0.4</v>
      </c>
      <c r="L814">
        <f t="shared" si="102"/>
        <v>4.7415718952800003E-3</v>
      </c>
      <c r="N814">
        <v>1</v>
      </c>
      <c r="O814">
        <v>3</v>
      </c>
      <c r="P814">
        <v>3.2827494828899999E-4</v>
      </c>
      <c r="Q814">
        <f t="shared" si="105"/>
        <v>0.4</v>
      </c>
      <c r="R814">
        <f t="shared" si="106"/>
        <v>1.3130997931559999E-4</v>
      </c>
      <c r="T814">
        <v>2</v>
      </c>
      <c r="U814">
        <v>4</v>
      </c>
      <c r="V814">
        <v>2.8042136317699999E-3</v>
      </c>
      <c r="W814">
        <f t="shared" si="103"/>
        <v>1.4</v>
      </c>
      <c r="X814">
        <f t="shared" si="104"/>
        <v>1.1216854527079999E-2</v>
      </c>
    </row>
    <row r="815" spans="2:24" x14ac:dyDescent="0.25">
      <c r="B815">
        <v>1</v>
      </c>
      <c r="C815">
        <v>1</v>
      </c>
      <c r="D815">
        <v>2.1777263685799999E-3</v>
      </c>
      <c r="E815">
        <f t="shared" si="99"/>
        <v>0.4</v>
      </c>
      <c r="F815">
        <f t="shared" si="100"/>
        <v>8.7109054743200005E-4</v>
      </c>
      <c r="H815">
        <v>1</v>
      </c>
      <c r="I815">
        <v>2</v>
      </c>
      <c r="J815">
        <v>1.29494757299E-2</v>
      </c>
      <c r="K815">
        <f t="shared" si="101"/>
        <v>0.4</v>
      </c>
      <c r="L815">
        <f t="shared" si="102"/>
        <v>5.1797902919600005E-3</v>
      </c>
      <c r="N815">
        <v>1</v>
      </c>
      <c r="O815">
        <v>3</v>
      </c>
      <c r="P815">
        <v>5.5898368440999998E-5</v>
      </c>
      <c r="Q815">
        <f t="shared" si="105"/>
        <v>0.4</v>
      </c>
      <c r="R815">
        <f t="shared" si="106"/>
        <v>2.2359347376400001E-5</v>
      </c>
      <c r="T815">
        <v>2</v>
      </c>
      <c r="U815">
        <v>4</v>
      </c>
      <c r="V815">
        <v>2.1960462964000001E-3</v>
      </c>
      <c r="W815">
        <f t="shared" si="103"/>
        <v>1.4</v>
      </c>
      <c r="X815">
        <f t="shared" si="104"/>
        <v>8.7841851856000006E-3</v>
      </c>
    </row>
    <row r="816" spans="2:24" x14ac:dyDescent="0.25">
      <c r="B816">
        <v>1</v>
      </c>
      <c r="C816">
        <v>1</v>
      </c>
      <c r="D816">
        <v>5.2908481597200002E-4</v>
      </c>
      <c r="E816">
        <f t="shared" si="99"/>
        <v>0.4</v>
      </c>
      <c r="F816">
        <f t="shared" si="100"/>
        <v>2.1163392638880001E-4</v>
      </c>
      <c r="H816">
        <v>1</v>
      </c>
      <c r="I816">
        <v>2</v>
      </c>
      <c r="J816">
        <v>7.5676204923999998E-3</v>
      </c>
      <c r="K816">
        <f t="shared" si="101"/>
        <v>0.4</v>
      </c>
      <c r="L816">
        <f t="shared" si="102"/>
        <v>3.02704819696E-3</v>
      </c>
      <c r="N816">
        <v>1</v>
      </c>
      <c r="O816">
        <v>3</v>
      </c>
      <c r="P816">
        <v>5.5898368440999998E-5</v>
      </c>
      <c r="Q816">
        <f t="shared" si="105"/>
        <v>0.4</v>
      </c>
      <c r="R816">
        <f t="shared" si="106"/>
        <v>2.2359347376400001E-5</v>
      </c>
      <c r="T816">
        <v>2</v>
      </c>
      <c r="U816">
        <v>4</v>
      </c>
      <c r="V816">
        <v>3.1494913437000003E-5</v>
      </c>
      <c r="W816">
        <f t="shared" si="103"/>
        <v>1.4</v>
      </c>
      <c r="X816">
        <f t="shared" si="104"/>
        <v>1.2597965374800001E-4</v>
      </c>
    </row>
    <row r="817" spans="2:24" x14ac:dyDescent="0.25">
      <c r="B817">
        <v>1</v>
      </c>
      <c r="C817">
        <v>1</v>
      </c>
      <c r="D817">
        <v>1.3979478345200001E-3</v>
      </c>
      <c r="E817">
        <f t="shared" si="99"/>
        <v>0.4</v>
      </c>
      <c r="F817">
        <f t="shared" si="100"/>
        <v>5.5917913380800009E-4</v>
      </c>
      <c r="H817">
        <v>1</v>
      </c>
      <c r="I817">
        <v>2</v>
      </c>
      <c r="J817">
        <v>6.0164839084899998E-3</v>
      </c>
      <c r="K817">
        <f t="shared" si="101"/>
        <v>0.4</v>
      </c>
      <c r="L817">
        <f t="shared" si="102"/>
        <v>2.4065935633960003E-3</v>
      </c>
      <c r="N817">
        <v>1</v>
      </c>
      <c r="O817">
        <v>3</v>
      </c>
      <c r="P817">
        <v>7.3137003117E-5</v>
      </c>
      <c r="Q817">
        <f t="shared" si="105"/>
        <v>0.4</v>
      </c>
      <c r="R817">
        <f t="shared" si="106"/>
        <v>2.9254801246800003E-5</v>
      </c>
      <c r="T817">
        <v>2</v>
      </c>
      <c r="U817">
        <v>4</v>
      </c>
      <c r="V817">
        <v>2.2878994366799998E-3</v>
      </c>
      <c r="W817">
        <f t="shared" si="103"/>
        <v>1.4</v>
      </c>
      <c r="X817">
        <f t="shared" si="104"/>
        <v>9.1515977467199992E-3</v>
      </c>
    </row>
    <row r="818" spans="2:24" x14ac:dyDescent="0.25">
      <c r="B818">
        <v>1</v>
      </c>
      <c r="C818">
        <v>1</v>
      </c>
      <c r="D818">
        <v>2.80421363125E-3</v>
      </c>
      <c r="E818">
        <f t="shared" si="99"/>
        <v>0.4</v>
      </c>
      <c r="F818">
        <f t="shared" si="100"/>
        <v>1.1216854525E-3</v>
      </c>
      <c r="H818">
        <v>1</v>
      </c>
      <c r="I818">
        <v>2</v>
      </c>
      <c r="J818">
        <v>9.5240002766E-4</v>
      </c>
      <c r="K818">
        <f t="shared" si="101"/>
        <v>0.4</v>
      </c>
      <c r="L818">
        <f t="shared" si="102"/>
        <v>3.8096001106400004E-4</v>
      </c>
      <c r="N818">
        <v>1</v>
      </c>
      <c r="O818">
        <v>3</v>
      </c>
      <c r="P818">
        <v>7.8720959266100001E-4</v>
      </c>
      <c r="Q818">
        <f t="shared" si="105"/>
        <v>0.4</v>
      </c>
      <c r="R818">
        <f t="shared" si="106"/>
        <v>3.1488383706440001E-4</v>
      </c>
      <c r="T818">
        <v>2</v>
      </c>
      <c r="U818">
        <v>4</v>
      </c>
      <c r="V818">
        <v>2.85412617037E-3</v>
      </c>
      <c r="W818">
        <f t="shared" si="103"/>
        <v>1.4</v>
      </c>
      <c r="X818">
        <f t="shared" si="104"/>
        <v>1.141650468148E-2</v>
      </c>
    </row>
    <row r="819" spans="2:24" x14ac:dyDescent="0.25">
      <c r="B819">
        <v>1</v>
      </c>
      <c r="C819">
        <v>1</v>
      </c>
      <c r="D819">
        <v>2.2568245601400001E-3</v>
      </c>
      <c r="E819">
        <f t="shared" si="99"/>
        <v>0.4</v>
      </c>
      <c r="F819">
        <f t="shared" si="100"/>
        <v>9.027298240560001E-4</v>
      </c>
      <c r="H819">
        <v>1</v>
      </c>
      <c r="I819">
        <v>2</v>
      </c>
      <c r="J819">
        <v>2.7543010940499998E-3</v>
      </c>
      <c r="K819">
        <f t="shared" si="101"/>
        <v>0.4</v>
      </c>
      <c r="L819">
        <f t="shared" si="102"/>
        <v>1.10172043762E-3</v>
      </c>
      <c r="N819">
        <v>1</v>
      </c>
      <c r="O819">
        <v>3</v>
      </c>
      <c r="P819">
        <v>2.8062533531999999E-5</v>
      </c>
      <c r="Q819">
        <f t="shared" si="105"/>
        <v>0.4</v>
      </c>
      <c r="R819">
        <f t="shared" si="106"/>
        <v>1.12250134128E-5</v>
      </c>
      <c r="T819">
        <v>2</v>
      </c>
      <c r="U819">
        <v>4</v>
      </c>
      <c r="V819">
        <v>1.7104786489300001E-3</v>
      </c>
      <c r="W819">
        <f t="shared" si="103"/>
        <v>1.4</v>
      </c>
      <c r="X819">
        <f t="shared" si="104"/>
        <v>6.8419145957200004E-3</v>
      </c>
    </row>
    <row r="820" spans="2:24" x14ac:dyDescent="0.25">
      <c r="B820">
        <v>1</v>
      </c>
      <c r="C820">
        <v>1</v>
      </c>
      <c r="D820">
        <v>2.23521596117E-3</v>
      </c>
      <c r="E820">
        <f t="shared" si="99"/>
        <v>0.4</v>
      </c>
      <c r="F820">
        <f t="shared" si="100"/>
        <v>8.9408638446800007E-4</v>
      </c>
      <c r="H820">
        <v>1</v>
      </c>
      <c r="I820">
        <v>2</v>
      </c>
      <c r="J820">
        <v>2.64075515182E-3</v>
      </c>
      <c r="K820">
        <f t="shared" si="101"/>
        <v>0.4</v>
      </c>
      <c r="L820">
        <f t="shared" si="102"/>
        <v>1.056302060728E-3</v>
      </c>
      <c r="N820">
        <v>1</v>
      </c>
      <c r="O820">
        <v>3</v>
      </c>
      <c r="P820">
        <v>4.9825905139800003E-3</v>
      </c>
      <c r="Q820">
        <f t="shared" si="105"/>
        <v>0.4</v>
      </c>
      <c r="R820">
        <f t="shared" si="106"/>
        <v>1.9930362055920001E-3</v>
      </c>
      <c r="T820">
        <v>2</v>
      </c>
      <c r="U820">
        <v>4</v>
      </c>
      <c r="V820">
        <v>9.2232611437199994E-3</v>
      </c>
      <c r="W820">
        <f t="shared" si="103"/>
        <v>1.4</v>
      </c>
      <c r="X820">
        <f t="shared" si="104"/>
        <v>3.6893044574879998E-2</v>
      </c>
    </row>
    <row r="821" spans="2:24" x14ac:dyDescent="0.25">
      <c r="B821">
        <v>1</v>
      </c>
      <c r="C821">
        <v>1</v>
      </c>
      <c r="D821">
        <v>1.3075324457299999E-2</v>
      </c>
      <c r="E821">
        <f t="shared" si="99"/>
        <v>0.4</v>
      </c>
      <c r="F821">
        <f t="shared" si="100"/>
        <v>5.2301297829199997E-3</v>
      </c>
      <c r="H821">
        <v>1</v>
      </c>
      <c r="I821">
        <v>2</v>
      </c>
      <c r="J821">
        <v>4.4693978983699999E-3</v>
      </c>
      <c r="K821">
        <f t="shared" si="101"/>
        <v>0.4</v>
      </c>
      <c r="L821">
        <f t="shared" si="102"/>
        <v>1.7877591593479999E-3</v>
      </c>
      <c r="N821">
        <v>1</v>
      </c>
      <c r="O821">
        <v>3</v>
      </c>
      <c r="P821">
        <v>1.6442357799999999E-7</v>
      </c>
      <c r="Q821">
        <f t="shared" si="105"/>
        <v>0.4</v>
      </c>
      <c r="R821">
        <f t="shared" si="106"/>
        <v>6.5769431200000003E-8</v>
      </c>
      <c r="T821">
        <v>2</v>
      </c>
      <c r="U821">
        <v>4</v>
      </c>
      <c r="V821">
        <v>9.8243589948499993E-3</v>
      </c>
      <c r="W821">
        <f t="shared" si="103"/>
        <v>1.4</v>
      </c>
      <c r="X821">
        <f t="shared" si="104"/>
        <v>3.9297435979399997E-2</v>
      </c>
    </row>
    <row r="822" spans="2:24" x14ac:dyDescent="0.25">
      <c r="B822">
        <v>1</v>
      </c>
      <c r="C822">
        <v>1</v>
      </c>
      <c r="D822">
        <v>1.54460095229E-3</v>
      </c>
      <c r="E822">
        <f t="shared" si="99"/>
        <v>0.4</v>
      </c>
      <c r="F822">
        <f t="shared" si="100"/>
        <v>6.1784038091600006E-4</v>
      </c>
      <c r="H822">
        <v>1</v>
      </c>
      <c r="I822">
        <v>2</v>
      </c>
      <c r="J822">
        <v>2.8541261719700001E-3</v>
      </c>
      <c r="K822">
        <f t="shared" si="101"/>
        <v>0.4</v>
      </c>
      <c r="L822">
        <f t="shared" si="102"/>
        <v>1.1416504687880001E-3</v>
      </c>
      <c r="N822">
        <v>1</v>
      </c>
      <c r="O822">
        <v>3</v>
      </c>
      <c r="P822">
        <v>1.6442357799999999E-7</v>
      </c>
      <c r="Q822">
        <f t="shared" si="105"/>
        <v>0.4</v>
      </c>
      <c r="R822">
        <f t="shared" si="106"/>
        <v>6.5769431200000003E-8</v>
      </c>
      <c r="T822">
        <v>2</v>
      </c>
      <c r="U822">
        <v>4</v>
      </c>
      <c r="V822">
        <v>2.5166040022000001E-3</v>
      </c>
      <c r="W822">
        <f t="shared" si="103"/>
        <v>1.4</v>
      </c>
      <c r="X822">
        <f t="shared" si="104"/>
        <v>1.0066416008800001E-2</v>
      </c>
    </row>
    <row r="823" spans="2:24" x14ac:dyDescent="0.25">
      <c r="B823">
        <v>1</v>
      </c>
      <c r="C823">
        <v>1</v>
      </c>
      <c r="D823">
        <v>1.4021068166999999E-3</v>
      </c>
      <c r="E823">
        <f t="shared" si="99"/>
        <v>0.4</v>
      </c>
      <c r="F823">
        <f t="shared" si="100"/>
        <v>5.6084272668000001E-4</v>
      </c>
      <c r="H823">
        <v>1</v>
      </c>
      <c r="I823">
        <v>2</v>
      </c>
      <c r="J823">
        <v>2.3413193468400002E-2</v>
      </c>
      <c r="K823">
        <f t="shared" si="101"/>
        <v>0.4</v>
      </c>
      <c r="L823">
        <f t="shared" si="102"/>
        <v>9.3652773873600017E-3</v>
      </c>
      <c r="N823">
        <v>1</v>
      </c>
      <c r="O823">
        <v>3</v>
      </c>
      <c r="P823">
        <v>1.7337653312999999E-5</v>
      </c>
      <c r="Q823">
        <f t="shared" si="105"/>
        <v>0.4</v>
      </c>
      <c r="R823">
        <f t="shared" si="106"/>
        <v>6.9350613251999998E-6</v>
      </c>
      <c r="T823">
        <v>2</v>
      </c>
      <c r="U823">
        <v>4</v>
      </c>
      <c r="V823">
        <v>1.44096697427E-2</v>
      </c>
      <c r="W823">
        <f t="shared" si="103"/>
        <v>1.4</v>
      </c>
      <c r="X823">
        <f t="shared" si="104"/>
        <v>5.7638678970800002E-2</v>
      </c>
    </row>
    <row r="824" spans="2:24" x14ac:dyDescent="0.25">
      <c r="B824">
        <v>1</v>
      </c>
      <c r="C824">
        <v>1</v>
      </c>
      <c r="D824">
        <v>6.9040718420799998E-3</v>
      </c>
      <c r="E824">
        <f t="shared" si="99"/>
        <v>0.4</v>
      </c>
      <c r="F824">
        <f t="shared" si="100"/>
        <v>2.7616287368320003E-3</v>
      </c>
      <c r="H824">
        <v>1</v>
      </c>
      <c r="I824">
        <v>2</v>
      </c>
      <c r="J824">
        <v>2.3741673790199998E-3</v>
      </c>
      <c r="K824">
        <f t="shared" si="101"/>
        <v>0.4</v>
      </c>
      <c r="L824">
        <f t="shared" si="102"/>
        <v>9.4966695160799992E-4</v>
      </c>
      <c r="N824">
        <v>1</v>
      </c>
      <c r="O824">
        <v>3</v>
      </c>
      <c r="P824">
        <v>3.53624410843E-4</v>
      </c>
      <c r="Q824">
        <f t="shared" si="105"/>
        <v>0.4</v>
      </c>
      <c r="R824">
        <f t="shared" si="106"/>
        <v>1.4144976433720001E-4</v>
      </c>
      <c r="T824">
        <v>2</v>
      </c>
      <c r="U824">
        <v>4</v>
      </c>
      <c r="V824">
        <v>1.9324017816200001E-3</v>
      </c>
      <c r="W824">
        <f t="shared" si="103"/>
        <v>1.4</v>
      </c>
      <c r="X824">
        <f t="shared" si="104"/>
        <v>7.7296071264800004E-3</v>
      </c>
    </row>
    <row r="825" spans="2:24" x14ac:dyDescent="0.25">
      <c r="B825">
        <v>1</v>
      </c>
      <c r="C825">
        <v>1</v>
      </c>
      <c r="D825">
        <v>1.56432441771E-3</v>
      </c>
      <c r="E825">
        <f t="shared" si="99"/>
        <v>0.4</v>
      </c>
      <c r="F825">
        <f t="shared" si="100"/>
        <v>6.2572976708400005E-4</v>
      </c>
      <c r="H825">
        <v>1</v>
      </c>
      <c r="I825">
        <v>2</v>
      </c>
      <c r="J825">
        <v>2.0352304203E-3</v>
      </c>
      <c r="K825">
        <f t="shared" si="101"/>
        <v>0.4</v>
      </c>
      <c r="L825">
        <f t="shared" si="102"/>
        <v>8.1409216812E-4</v>
      </c>
      <c r="N825">
        <v>1</v>
      </c>
      <c r="O825">
        <v>3</v>
      </c>
      <c r="P825">
        <v>3.0087331318100002E-4</v>
      </c>
      <c r="Q825">
        <f t="shared" si="105"/>
        <v>0.4</v>
      </c>
      <c r="R825">
        <f t="shared" si="106"/>
        <v>1.2034932527240001E-4</v>
      </c>
      <c r="T825">
        <v>2</v>
      </c>
      <c r="U825">
        <v>4</v>
      </c>
      <c r="V825">
        <v>6.5366607213100001E-3</v>
      </c>
      <c r="W825">
        <f t="shared" si="103"/>
        <v>1.4</v>
      </c>
      <c r="X825">
        <f t="shared" si="104"/>
        <v>2.6146642885240001E-2</v>
      </c>
    </row>
    <row r="826" spans="2:24" x14ac:dyDescent="0.25">
      <c r="B826">
        <v>1</v>
      </c>
      <c r="C826">
        <v>1</v>
      </c>
      <c r="D826">
        <v>1.26624721096E-3</v>
      </c>
      <c r="E826">
        <f t="shared" si="99"/>
        <v>0.4</v>
      </c>
      <c r="F826">
        <f t="shared" si="100"/>
        <v>5.0649888438400003E-4</v>
      </c>
      <c r="H826">
        <v>1</v>
      </c>
      <c r="I826">
        <v>2</v>
      </c>
      <c r="J826">
        <v>2.7047390574400001E-2</v>
      </c>
      <c r="K826">
        <f t="shared" si="101"/>
        <v>0.4</v>
      </c>
      <c r="L826">
        <f t="shared" si="102"/>
        <v>1.081895622976E-2</v>
      </c>
      <c r="N826">
        <v>1</v>
      </c>
      <c r="O826">
        <v>3</v>
      </c>
      <c r="P826">
        <v>6.2276030108899996E-4</v>
      </c>
      <c r="Q826">
        <f t="shared" si="105"/>
        <v>0.4</v>
      </c>
      <c r="R826">
        <f t="shared" si="106"/>
        <v>2.4910412043560002E-4</v>
      </c>
      <c r="T826">
        <v>2</v>
      </c>
      <c r="U826">
        <v>4</v>
      </c>
      <c r="V826">
        <v>5.2517116309699997E-2</v>
      </c>
      <c r="W826">
        <f t="shared" si="103"/>
        <v>1.4</v>
      </c>
      <c r="X826">
        <f t="shared" si="104"/>
        <v>0.21006846523879999</v>
      </c>
    </row>
    <row r="827" spans="2:24" x14ac:dyDescent="0.25">
      <c r="B827">
        <v>1</v>
      </c>
      <c r="C827">
        <v>1</v>
      </c>
      <c r="D827">
        <v>1.7103243954600001E-3</v>
      </c>
      <c r="E827">
        <f t="shared" si="99"/>
        <v>0.4</v>
      </c>
      <c r="F827">
        <f t="shared" si="100"/>
        <v>6.8412975818400007E-4</v>
      </c>
      <c r="H827">
        <v>1</v>
      </c>
      <c r="I827">
        <v>2</v>
      </c>
      <c r="J827">
        <v>9.2154179531100007E-3</v>
      </c>
      <c r="K827">
        <f t="shared" si="101"/>
        <v>0.4</v>
      </c>
      <c r="L827">
        <f t="shared" si="102"/>
        <v>3.6861671812440005E-3</v>
      </c>
      <c r="N827">
        <v>1</v>
      </c>
      <c r="O827">
        <v>3</v>
      </c>
      <c r="P827">
        <v>3.1316475798599997E-4</v>
      </c>
      <c r="Q827">
        <f t="shared" si="105"/>
        <v>0.4</v>
      </c>
      <c r="R827">
        <f t="shared" si="106"/>
        <v>1.252659031944E-4</v>
      </c>
      <c r="T827">
        <v>2</v>
      </c>
      <c r="U827">
        <v>4</v>
      </c>
      <c r="V827">
        <v>2.1960462940300001E-3</v>
      </c>
      <c r="W827">
        <f t="shared" si="103"/>
        <v>1.4</v>
      </c>
      <c r="X827">
        <f t="shared" si="104"/>
        <v>8.7841851761200004E-3</v>
      </c>
    </row>
    <row r="828" spans="2:24" x14ac:dyDescent="0.25">
      <c r="B828">
        <v>1</v>
      </c>
      <c r="C828">
        <v>1</v>
      </c>
      <c r="D828">
        <v>3.41865830141E-3</v>
      </c>
      <c r="E828">
        <f t="shared" si="99"/>
        <v>0.4</v>
      </c>
      <c r="F828">
        <f t="shared" si="100"/>
        <v>1.367463320564E-3</v>
      </c>
      <c r="H828">
        <v>1</v>
      </c>
      <c r="I828">
        <v>2</v>
      </c>
      <c r="J828">
        <v>1.2379623447999999E-2</v>
      </c>
      <c r="K828">
        <f t="shared" si="101"/>
        <v>0.4</v>
      </c>
      <c r="L828">
        <f t="shared" si="102"/>
        <v>4.9518493791999999E-3</v>
      </c>
      <c r="N828">
        <v>1</v>
      </c>
      <c r="O828">
        <v>3</v>
      </c>
      <c r="P828">
        <v>2.6249510487099999E-3</v>
      </c>
      <c r="Q828">
        <f t="shared" si="105"/>
        <v>0.4</v>
      </c>
      <c r="R828">
        <f t="shared" si="106"/>
        <v>1.0499804194840001E-3</v>
      </c>
      <c r="T828">
        <v>2</v>
      </c>
      <c r="U828">
        <v>4</v>
      </c>
      <c r="V828">
        <v>2.19604629694E-3</v>
      </c>
      <c r="W828">
        <f t="shared" si="103"/>
        <v>1.4</v>
      </c>
      <c r="X828">
        <f t="shared" si="104"/>
        <v>8.7841851877600002E-3</v>
      </c>
    </row>
    <row r="829" spans="2:24" x14ac:dyDescent="0.25">
      <c r="B829">
        <v>1</v>
      </c>
      <c r="C829">
        <v>1</v>
      </c>
      <c r="D829">
        <v>2.8042136310499999E-3</v>
      </c>
      <c r="E829">
        <f t="shared" si="99"/>
        <v>0.4</v>
      </c>
      <c r="F829">
        <f t="shared" si="100"/>
        <v>1.12168545242E-3</v>
      </c>
      <c r="H829">
        <v>1</v>
      </c>
      <c r="I829">
        <v>2</v>
      </c>
      <c r="J829">
        <v>1.38134080314E-3</v>
      </c>
      <c r="K829">
        <f t="shared" si="101"/>
        <v>0.4</v>
      </c>
      <c r="L829">
        <f t="shared" si="102"/>
        <v>5.5253632125600006E-4</v>
      </c>
      <c r="N829">
        <v>1</v>
      </c>
      <c r="O829">
        <v>3</v>
      </c>
      <c r="P829">
        <v>1.4246183644499999E-4</v>
      </c>
      <c r="Q829">
        <f t="shared" si="105"/>
        <v>0.4</v>
      </c>
      <c r="R829">
        <f t="shared" si="106"/>
        <v>5.6984734577999999E-5</v>
      </c>
      <c r="T829">
        <v>2</v>
      </c>
      <c r="U829">
        <v>4</v>
      </c>
      <c r="V829">
        <v>4.4162922591399999E-3</v>
      </c>
      <c r="W829">
        <f t="shared" si="103"/>
        <v>1.4</v>
      </c>
      <c r="X829">
        <f t="shared" si="104"/>
        <v>1.7665169036559999E-2</v>
      </c>
    </row>
    <row r="830" spans="2:24" x14ac:dyDescent="0.25">
      <c r="B830">
        <v>1</v>
      </c>
      <c r="C830">
        <v>1</v>
      </c>
      <c r="D830">
        <v>1.9826752776E-3</v>
      </c>
      <c r="E830">
        <f t="shared" si="99"/>
        <v>0.4</v>
      </c>
      <c r="F830">
        <f t="shared" si="100"/>
        <v>7.9307011104E-4</v>
      </c>
      <c r="H830">
        <v>1</v>
      </c>
      <c r="I830">
        <v>2</v>
      </c>
      <c r="J830">
        <v>4.8518229471000004E-3</v>
      </c>
      <c r="K830">
        <f t="shared" si="101"/>
        <v>0.4</v>
      </c>
      <c r="L830">
        <f t="shared" si="102"/>
        <v>1.9407291788400003E-3</v>
      </c>
      <c r="N830">
        <v>1</v>
      </c>
      <c r="O830">
        <v>3</v>
      </c>
      <c r="P830">
        <v>1.5841547569100001E-4</v>
      </c>
      <c r="Q830">
        <f t="shared" si="105"/>
        <v>0.4</v>
      </c>
      <c r="R830">
        <f t="shared" si="106"/>
        <v>6.3366190276400013E-5</v>
      </c>
      <c r="T830">
        <v>2</v>
      </c>
      <c r="U830">
        <v>4</v>
      </c>
      <c r="V830">
        <v>2.00125422651E-3</v>
      </c>
      <c r="W830">
        <f t="shared" si="103"/>
        <v>1.4</v>
      </c>
      <c r="X830">
        <f t="shared" si="104"/>
        <v>8.0050169060400002E-3</v>
      </c>
    </row>
    <row r="831" spans="2:24" x14ac:dyDescent="0.25">
      <c r="B831">
        <v>1</v>
      </c>
      <c r="C831">
        <v>1</v>
      </c>
      <c r="D831">
        <v>1.8241892194000001E-3</v>
      </c>
      <c r="E831">
        <f t="shared" si="99"/>
        <v>0.4</v>
      </c>
      <c r="F831">
        <f t="shared" si="100"/>
        <v>7.2967568776000004E-4</v>
      </c>
      <c r="H831">
        <v>1</v>
      </c>
      <c r="I831">
        <v>2</v>
      </c>
      <c r="J831">
        <v>1.5933077642199998E-2</v>
      </c>
      <c r="K831">
        <f t="shared" si="101"/>
        <v>0.4</v>
      </c>
      <c r="L831">
        <f t="shared" si="102"/>
        <v>6.3732310568799999E-3</v>
      </c>
      <c r="N831">
        <v>1</v>
      </c>
      <c r="O831">
        <v>3</v>
      </c>
      <c r="P831">
        <v>0.13715752356399999</v>
      </c>
      <c r="Q831">
        <f t="shared" si="105"/>
        <v>0.4</v>
      </c>
      <c r="R831">
        <f t="shared" si="106"/>
        <v>5.4863009425599997E-2</v>
      </c>
      <c r="T831">
        <v>2</v>
      </c>
      <c r="U831">
        <v>4</v>
      </c>
      <c r="V831">
        <v>1.6549730770800001E-3</v>
      </c>
      <c r="W831">
        <f t="shared" si="103"/>
        <v>1.4</v>
      </c>
      <c r="X831">
        <f t="shared" si="104"/>
        <v>6.6198923083200002E-3</v>
      </c>
    </row>
    <row r="832" spans="2:24" x14ac:dyDescent="0.25">
      <c r="B832">
        <v>1</v>
      </c>
      <c r="C832">
        <v>1</v>
      </c>
      <c r="D832">
        <v>1.5275902407000001E-5</v>
      </c>
      <c r="E832">
        <f t="shared" si="99"/>
        <v>0.4</v>
      </c>
      <c r="F832">
        <f t="shared" si="100"/>
        <v>6.1103609628000011E-6</v>
      </c>
      <c r="H832">
        <v>1</v>
      </c>
      <c r="I832">
        <v>2</v>
      </c>
      <c r="J832">
        <v>2.5908426128199999E-3</v>
      </c>
      <c r="K832">
        <f t="shared" si="101"/>
        <v>0.4</v>
      </c>
      <c r="L832">
        <f t="shared" si="102"/>
        <v>1.0363370451280001E-3</v>
      </c>
      <c r="N832">
        <v>1</v>
      </c>
      <c r="O832">
        <v>3</v>
      </c>
      <c r="P832">
        <v>1.6314396875799999E-4</v>
      </c>
      <c r="Q832">
        <f t="shared" si="105"/>
        <v>0.4</v>
      </c>
      <c r="R832">
        <f t="shared" si="106"/>
        <v>6.5257587503199995E-5</v>
      </c>
      <c r="T832">
        <v>2</v>
      </c>
      <c r="U832">
        <v>4</v>
      </c>
      <c r="V832">
        <v>1.40210681602E-3</v>
      </c>
      <c r="W832">
        <f t="shared" si="103"/>
        <v>1.4</v>
      </c>
      <c r="X832">
        <f t="shared" si="104"/>
        <v>5.6084272640800001E-3</v>
      </c>
    </row>
    <row r="833" spans="2:24" x14ac:dyDescent="0.25">
      <c r="B833">
        <v>1</v>
      </c>
      <c r="C833">
        <v>1</v>
      </c>
      <c r="D833">
        <v>5.3494664468799998E-3</v>
      </c>
      <c r="E833">
        <f t="shared" si="99"/>
        <v>0.4</v>
      </c>
      <c r="F833">
        <f t="shared" si="100"/>
        <v>2.1397865787520002E-3</v>
      </c>
      <c r="H833">
        <v>1</v>
      </c>
      <c r="I833">
        <v>2</v>
      </c>
      <c r="J833">
        <v>1.67040438839E-3</v>
      </c>
      <c r="K833">
        <f t="shared" si="101"/>
        <v>0.4</v>
      </c>
      <c r="L833">
        <f t="shared" si="102"/>
        <v>6.6816175535599999E-4</v>
      </c>
      <c r="N833">
        <v>1</v>
      </c>
      <c r="O833">
        <v>3</v>
      </c>
      <c r="P833">
        <v>7.2469115040000002E-6</v>
      </c>
      <c r="Q833">
        <f t="shared" si="105"/>
        <v>0.4</v>
      </c>
      <c r="R833">
        <f t="shared" si="106"/>
        <v>2.8987646016000004E-6</v>
      </c>
      <c r="T833">
        <v>2</v>
      </c>
      <c r="U833">
        <v>4</v>
      </c>
      <c r="V833">
        <v>2.41879424249E-3</v>
      </c>
      <c r="W833">
        <f t="shared" si="103"/>
        <v>1.4</v>
      </c>
      <c r="X833">
        <f t="shared" si="104"/>
        <v>9.6751769699600001E-3</v>
      </c>
    </row>
    <row r="834" spans="2:24" x14ac:dyDescent="0.25">
      <c r="B834">
        <v>1</v>
      </c>
      <c r="C834">
        <v>1</v>
      </c>
      <c r="D834">
        <v>7.18407326878E-3</v>
      </c>
      <c r="E834">
        <f t="shared" si="99"/>
        <v>0.4</v>
      </c>
      <c r="F834">
        <f t="shared" si="100"/>
        <v>2.8736293075120002E-3</v>
      </c>
      <c r="H834">
        <v>1</v>
      </c>
      <c r="I834">
        <v>2</v>
      </c>
      <c r="J834">
        <v>1.2608626176000001E-2</v>
      </c>
      <c r="K834">
        <f t="shared" si="101"/>
        <v>0.4</v>
      </c>
      <c r="L834">
        <f t="shared" si="102"/>
        <v>5.0434504704000007E-3</v>
      </c>
      <c r="N834">
        <v>1</v>
      </c>
      <c r="O834">
        <v>3</v>
      </c>
      <c r="P834">
        <v>1.054828082E-5</v>
      </c>
      <c r="Q834">
        <f t="shared" si="105"/>
        <v>0.4</v>
      </c>
      <c r="R834">
        <f t="shared" si="106"/>
        <v>4.2193123280000002E-6</v>
      </c>
      <c r="T834">
        <v>2</v>
      </c>
      <c r="U834">
        <v>4</v>
      </c>
      <c r="V834">
        <v>2.5922591681299999E-3</v>
      </c>
      <c r="W834">
        <f t="shared" si="103"/>
        <v>1.4</v>
      </c>
      <c r="X834">
        <f t="shared" si="104"/>
        <v>1.036903667252E-2</v>
      </c>
    </row>
    <row r="835" spans="2:24" x14ac:dyDescent="0.25">
      <c r="B835">
        <v>1</v>
      </c>
      <c r="C835">
        <v>1</v>
      </c>
      <c r="D835">
        <v>1.1133144253000001E-5</v>
      </c>
      <c r="E835">
        <f t="shared" si="99"/>
        <v>0.4</v>
      </c>
      <c r="F835">
        <f t="shared" si="100"/>
        <v>4.4532577012000005E-6</v>
      </c>
      <c r="H835">
        <v>1</v>
      </c>
      <c r="I835">
        <v>2</v>
      </c>
      <c r="J835">
        <v>5.9830345200799998E-3</v>
      </c>
      <c r="K835">
        <f t="shared" si="101"/>
        <v>0.4</v>
      </c>
      <c r="L835">
        <f t="shared" si="102"/>
        <v>2.3932138080320002E-3</v>
      </c>
      <c r="N835">
        <v>1</v>
      </c>
      <c r="O835">
        <v>3</v>
      </c>
      <c r="P835">
        <v>1.054828082E-5</v>
      </c>
      <c r="Q835">
        <f t="shared" si="105"/>
        <v>0.4</v>
      </c>
      <c r="R835">
        <f t="shared" si="106"/>
        <v>4.2193123280000002E-6</v>
      </c>
      <c r="T835">
        <v>2</v>
      </c>
      <c r="U835">
        <v>4</v>
      </c>
      <c r="V835">
        <v>2.55527278255E-3</v>
      </c>
      <c r="W835">
        <f t="shared" si="103"/>
        <v>1.4</v>
      </c>
      <c r="X835">
        <f t="shared" si="104"/>
        <v>1.02210911302E-2</v>
      </c>
    </row>
    <row r="836" spans="2:24" x14ac:dyDescent="0.25">
      <c r="B836">
        <v>1</v>
      </c>
      <c r="C836">
        <v>1</v>
      </c>
      <c r="D836">
        <v>7.2260661655600003E-3</v>
      </c>
      <c r="E836">
        <f t="shared" si="99"/>
        <v>0.4</v>
      </c>
      <c r="F836">
        <f t="shared" si="100"/>
        <v>2.8904264662240001E-3</v>
      </c>
      <c r="H836">
        <v>1</v>
      </c>
      <c r="I836">
        <v>2</v>
      </c>
      <c r="J836">
        <v>6.6827226849700003E-3</v>
      </c>
      <c r="K836">
        <f t="shared" si="101"/>
        <v>0.4</v>
      </c>
      <c r="L836">
        <f t="shared" si="102"/>
        <v>2.6730890739880002E-3</v>
      </c>
      <c r="N836">
        <v>1</v>
      </c>
      <c r="O836">
        <v>3</v>
      </c>
      <c r="P836">
        <v>5.6642516497200004E-3</v>
      </c>
      <c r="Q836">
        <f t="shared" si="105"/>
        <v>0.4</v>
      </c>
      <c r="R836">
        <f t="shared" si="106"/>
        <v>2.2657006598880004E-3</v>
      </c>
      <c r="T836">
        <v>2</v>
      </c>
      <c r="U836">
        <v>4</v>
      </c>
      <c r="V836">
        <v>2.8042136289900001E-3</v>
      </c>
      <c r="W836">
        <f t="shared" si="103"/>
        <v>1.4</v>
      </c>
      <c r="X836">
        <f t="shared" si="104"/>
        <v>1.121685451596E-2</v>
      </c>
    </row>
    <row r="837" spans="2:24" x14ac:dyDescent="0.25">
      <c r="B837">
        <v>1</v>
      </c>
      <c r="C837">
        <v>1</v>
      </c>
      <c r="D837">
        <v>1.9852636116100001E-2</v>
      </c>
      <c r="E837">
        <f t="shared" si="99"/>
        <v>0.4</v>
      </c>
      <c r="F837">
        <f t="shared" si="100"/>
        <v>7.9410544464400008E-3</v>
      </c>
      <c r="H837">
        <v>1</v>
      </c>
      <c r="I837">
        <v>2</v>
      </c>
      <c r="J837">
        <v>8.4735384411999994E-3</v>
      </c>
      <c r="K837">
        <f t="shared" si="101"/>
        <v>0.4</v>
      </c>
      <c r="L837">
        <f t="shared" si="102"/>
        <v>3.3894153764799997E-3</v>
      </c>
      <c r="N837">
        <v>1</v>
      </c>
      <c r="O837">
        <v>3</v>
      </c>
      <c r="P837">
        <v>1.8349352839100001E-3</v>
      </c>
      <c r="Q837">
        <f t="shared" si="105"/>
        <v>0.4</v>
      </c>
      <c r="R837">
        <f t="shared" si="106"/>
        <v>7.3397411356400009E-4</v>
      </c>
      <c r="T837">
        <v>2</v>
      </c>
      <c r="U837">
        <v>4</v>
      </c>
      <c r="V837">
        <v>2.6407551476899998E-3</v>
      </c>
      <c r="W837">
        <f t="shared" si="103"/>
        <v>1.4</v>
      </c>
      <c r="X837">
        <f t="shared" si="104"/>
        <v>1.0563020590759999E-2</v>
      </c>
    </row>
    <row r="838" spans="2:24" x14ac:dyDescent="0.25">
      <c r="B838">
        <v>1</v>
      </c>
      <c r="C838">
        <v>1</v>
      </c>
      <c r="D838">
        <v>3.1569147893199998E-3</v>
      </c>
      <c r="E838">
        <f t="shared" si="99"/>
        <v>0.4</v>
      </c>
      <c r="F838">
        <f t="shared" si="100"/>
        <v>1.2627659157280001E-3</v>
      </c>
      <c r="H838">
        <v>1</v>
      </c>
      <c r="I838">
        <v>2</v>
      </c>
      <c r="J838">
        <v>9.8752902006899995E-3</v>
      </c>
      <c r="K838">
        <f t="shared" si="101"/>
        <v>0.4</v>
      </c>
      <c r="L838">
        <f t="shared" si="102"/>
        <v>3.9501160802760003E-3</v>
      </c>
      <c r="N838">
        <v>1</v>
      </c>
      <c r="O838">
        <v>3</v>
      </c>
      <c r="P838">
        <v>1.0837848428600001E-3</v>
      </c>
      <c r="Q838">
        <f t="shared" si="105"/>
        <v>0.4</v>
      </c>
      <c r="R838">
        <f t="shared" si="106"/>
        <v>4.3351393714400005E-4</v>
      </c>
      <c r="T838">
        <v>2</v>
      </c>
      <c r="U838">
        <v>4</v>
      </c>
      <c r="V838">
        <v>2.8042136318899998E-3</v>
      </c>
      <c r="W838">
        <f t="shared" si="103"/>
        <v>1.4</v>
      </c>
      <c r="X838">
        <f t="shared" si="104"/>
        <v>1.1216854527559999E-2</v>
      </c>
    </row>
    <row r="839" spans="2:24" x14ac:dyDescent="0.25">
      <c r="B839">
        <v>1</v>
      </c>
      <c r="C839">
        <v>1</v>
      </c>
      <c r="D839">
        <v>2.5908426127999999E-3</v>
      </c>
      <c r="E839">
        <f t="shared" si="99"/>
        <v>0.4</v>
      </c>
      <c r="F839">
        <f t="shared" si="100"/>
        <v>1.03633704512E-3</v>
      </c>
      <c r="H839">
        <v>1</v>
      </c>
      <c r="I839">
        <v>2</v>
      </c>
      <c r="J839">
        <v>2.9821906822000002E-2</v>
      </c>
      <c r="K839">
        <f t="shared" si="101"/>
        <v>0.4</v>
      </c>
      <c r="L839">
        <f t="shared" si="102"/>
        <v>1.1928762728800002E-2</v>
      </c>
      <c r="N839">
        <v>1</v>
      </c>
      <c r="O839">
        <v>3</v>
      </c>
      <c r="P839">
        <v>3.6628581852300002E-4</v>
      </c>
      <c r="Q839">
        <f t="shared" si="105"/>
        <v>0.4</v>
      </c>
      <c r="R839">
        <f t="shared" si="106"/>
        <v>1.4651432740920003E-4</v>
      </c>
      <c r="T839">
        <v>2</v>
      </c>
      <c r="U839">
        <v>4</v>
      </c>
      <c r="V839">
        <v>2.6823978107000002E-3</v>
      </c>
      <c r="W839">
        <f t="shared" si="103"/>
        <v>1.4</v>
      </c>
      <c r="X839">
        <f t="shared" si="104"/>
        <v>1.0729591242800001E-2</v>
      </c>
    </row>
    <row r="840" spans="2:24" x14ac:dyDescent="0.25">
      <c r="B840">
        <v>1</v>
      </c>
      <c r="C840">
        <v>1</v>
      </c>
      <c r="D840">
        <v>2.8042136306400001E-3</v>
      </c>
      <c r="E840">
        <f t="shared" si="99"/>
        <v>0.4</v>
      </c>
      <c r="F840">
        <f t="shared" si="100"/>
        <v>1.1216854522560001E-3</v>
      </c>
      <c r="H840">
        <v>1</v>
      </c>
      <c r="I840">
        <v>2</v>
      </c>
      <c r="J840">
        <v>1.5516249883000001E-2</v>
      </c>
      <c r="K840">
        <f t="shared" si="101"/>
        <v>0.4</v>
      </c>
      <c r="L840">
        <f t="shared" si="102"/>
        <v>6.2064999532000006E-3</v>
      </c>
      <c r="N840">
        <v>1</v>
      </c>
      <c r="O840">
        <v>3</v>
      </c>
      <c r="P840">
        <v>6.9304193748800003E-4</v>
      </c>
      <c r="Q840">
        <f t="shared" si="105"/>
        <v>0.4</v>
      </c>
      <c r="R840">
        <f t="shared" si="106"/>
        <v>2.7721677499520001E-4</v>
      </c>
      <c r="T840">
        <v>2</v>
      </c>
      <c r="U840">
        <v>4</v>
      </c>
      <c r="V840">
        <v>2.2771826098400001E-3</v>
      </c>
      <c r="W840">
        <f t="shared" si="103"/>
        <v>1.4</v>
      </c>
      <c r="X840">
        <f t="shared" si="104"/>
        <v>9.1087304393600004E-3</v>
      </c>
    </row>
    <row r="841" spans="2:24" x14ac:dyDescent="0.25">
      <c r="B841">
        <v>1</v>
      </c>
      <c r="C841">
        <v>1</v>
      </c>
      <c r="D841">
        <v>1.16998272598E-2</v>
      </c>
      <c r="E841">
        <f t="shared" si="99"/>
        <v>0.4</v>
      </c>
      <c r="F841">
        <f t="shared" si="100"/>
        <v>4.6799309039200002E-3</v>
      </c>
      <c r="H841">
        <v>1</v>
      </c>
      <c r="I841">
        <v>2</v>
      </c>
      <c r="J841">
        <v>5.50549396707E-2</v>
      </c>
      <c r="K841">
        <f t="shared" si="101"/>
        <v>0.4</v>
      </c>
      <c r="L841">
        <f t="shared" si="102"/>
        <v>2.2021975868280003E-2</v>
      </c>
      <c r="N841">
        <v>1</v>
      </c>
      <c r="O841">
        <v>3</v>
      </c>
      <c r="P841">
        <v>1.4995117628999999E-4</v>
      </c>
      <c r="Q841">
        <f t="shared" si="105"/>
        <v>0.4</v>
      </c>
      <c r="R841">
        <f t="shared" si="106"/>
        <v>5.9980470516E-5</v>
      </c>
      <c r="T841">
        <v>2</v>
      </c>
      <c r="U841">
        <v>4</v>
      </c>
      <c r="V841">
        <v>1.88672351328E-3</v>
      </c>
      <c r="W841">
        <f t="shared" si="103"/>
        <v>1.4</v>
      </c>
      <c r="X841">
        <f t="shared" si="104"/>
        <v>7.5468940531199999E-3</v>
      </c>
    </row>
    <row r="842" spans="2:24" x14ac:dyDescent="0.25">
      <c r="B842">
        <v>1</v>
      </c>
      <c r="C842">
        <v>1</v>
      </c>
      <c r="D842">
        <v>3.2657652056300002E-2</v>
      </c>
      <c r="E842">
        <f t="shared" si="99"/>
        <v>0.4</v>
      </c>
      <c r="F842">
        <f t="shared" si="100"/>
        <v>1.3063060822520001E-2</v>
      </c>
      <c r="H842">
        <v>1</v>
      </c>
      <c r="I842">
        <v>2</v>
      </c>
      <c r="J842">
        <v>8.6938283295799994E-3</v>
      </c>
      <c r="K842">
        <f t="shared" si="101"/>
        <v>0.4</v>
      </c>
      <c r="L842">
        <f t="shared" si="102"/>
        <v>3.4775313318320001E-3</v>
      </c>
      <c r="N842">
        <v>1</v>
      </c>
      <c r="O842">
        <v>3</v>
      </c>
      <c r="P842">
        <v>1.4995117628999999E-4</v>
      </c>
      <c r="Q842">
        <f t="shared" si="105"/>
        <v>0.4</v>
      </c>
      <c r="R842">
        <f t="shared" si="106"/>
        <v>5.9980470516E-5</v>
      </c>
      <c r="T842">
        <v>2</v>
      </c>
      <c r="U842">
        <v>4</v>
      </c>
      <c r="V842">
        <v>8.9092117845800004E-4</v>
      </c>
      <c r="W842">
        <f t="shared" si="103"/>
        <v>1.4</v>
      </c>
      <c r="X842">
        <f t="shared" si="104"/>
        <v>3.5636847138320001E-3</v>
      </c>
    </row>
    <row r="843" spans="2:24" x14ac:dyDescent="0.25">
      <c r="B843">
        <v>1</v>
      </c>
      <c r="C843">
        <v>1</v>
      </c>
      <c r="D843">
        <v>2.5303289828100001E-2</v>
      </c>
      <c r="E843">
        <f t="shared" si="99"/>
        <v>0.4</v>
      </c>
      <c r="F843">
        <f t="shared" si="100"/>
        <v>1.0121315931240001E-2</v>
      </c>
      <c r="H843">
        <v>1</v>
      </c>
      <c r="I843">
        <v>2</v>
      </c>
      <c r="J843">
        <v>4.4887707338299998E-3</v>
      </c>
      <c r="K843">
        <f t="shared" si="101"/>
        <v>0.4</v>
      </c>
      <c r="L843">
        <f t="shared" si="102"/>
        <v>1.7955082935320001E-3</v>
      </c>
      <c r="N843">
        <v>1</v>
      </c>
      <c r="O843">
        <v>3</v>
      </c>
      <c r="P843">
        <v>7.1341357695899998E-4</v>
      </c>
      <c r="Q843">
        <f t="shared" si="105"/>
        <v>0.4</v>
      </c>
      <c r="R843">
        <f t="shared" si="106"/>
        <v>2.8536543078360002E-4</v>
      </c>
      <c r="T843">
        <v>2</v>
      </c>
      <c r="U843">
        <v>4</v>
      </c>
      <c r="V843">
        <v>1.03053431259E-2</v>
      </c>
      <c r="W843">
        <f t="shared" si="103"/>
        <v>1.4</v>
      </c>
      <c r="X843">
        <f t="shared" si="104"/>
        <v>4.1221372503600001E-2</v>
      </c>
    </row>
    <row r="844" spans="2:24" x14ac:dyDescent="0.25">
      <c r="B844">
        <v>1</v>
      </c>
      <c r="C844">
        <v>1</v>
      </c>
      <c r="D844">
        <v>3.7253653317299998E-3</v>
      </c>
      <c r="E844">
        <f t="shared" si="99"/>
        <v>0.4</v>
      </c>
      <c r="F844">
        <f t="shared" si="100"/>
        <v>1.4901461326920001E-3</v>
      </c>
      <c r="H844">
        <v>1</v>
      </c>
      <c r="I844">
        <v>2</v>
      </c>
      <c r="J844">
        <v>2.91861108118E-2</v>
      </c>
      <c r="K844">
        <f t="shared" si="101"/>
        <v>0.4</v>
      </c>
      <c r="L844">
        <f t="shared" si="102"/>
        <v>1.167444432472E-2</v>
      </c>
      <c r="N844">
        <v>1</v>
      </c>
      <c r="O844">
        <v>3</v>
      </c>
      <c r="P844">
        <v>1.7004165103799999E-3</v>
      </c>
      <c r="Q844">
        <f t="shared" si="105"/>
        <v>0.4</v>
      </c>
      <c r="R844">
        <f t="shared" si="106"/>
        <v>6.8016660415199997E-4</v>
      </c>
      <c r="T844">
        <v>2</v>
      </c>
      <c r="U844">
        <v>4</v>
      </c>
      <c r="V844">
        <v>7.2263344876000004E-3</v>
      </c>
      <c r="W844">
        <f t="shared" si="103"/>
        <v>1.4</v>
      </c>
      <c r="X844">
        <f t="shared" si="104"/>
        <v>2.8905337950400001E-2</v>
      </c>
    </row>
    <row r="845" spans="2:24" x14ac:dyDescent="0.25">
      <c r="B845">
        <v>1</v>
      </c>
      <c r="C845">
        <v>1</v>
      </c>
      <c r="D845">
        <v>1.9804320836300002E-2</v>
      </c>
      <c r="E845">
        <f t="shared" si="99"/>
        <v>0.4</v>
      </c>
      <c r="F845">
        <f t="shared" si="100"/>
        <v>7.9217283345200014E-3</v>
      </c>
      <c r="H845">
        <v>1</v>
      </c>
      <c r="I845">
        <v>2</v>
      </c>
      <c r="J845">
        <v>1.39887581766E-3</v>
      </c>
      <c r="K845">
        <f t="shared" si="101"/>
        <v>0.4</v>
      </c>
      <c r="L845">
        <f t="shared" si="102"/>
        <v>5.5955032706400004E-4</v>
      </c>
      <c r="N845">
        <v>1</v>
      </c>
      <c r="O845">
        <v>3</v>
      </c>
      <c r="P845">
        <v>3.1719212273800001E-3</v>
      </c>
      <c r="Q845">
        <f t="shared" si="105"/>
        <v>0.4</v>
      </c>
      <c r="R845">
        <f t="shared" si="106"/>
        <v>1.2687684909520002E-3</v>
      </c>
      <c r="T845">
        <v>2</v>
      </c>
      <c r="U845">
        <v>4</v>
      </c>
      <c r="V845">
        <v>5.1987935493600004E-3</v>
      </c>
      <c r="W845">
        <f t="shared" si="103"/>
        <v>1.4</v>
      </c>
      <c r="X845">
        <f t="shared" si="104"/>
        <v>2.0795174197440001E-2</v>
      </c>
    </row>
    <row r="846" spans="2:24" x14ac:dyDescent="0.25">
      <c r="B846">
        <v>1</v>
      </c>
      <c r="C846">
        <v>1</v>
      </c>
      <c r="D846">
        <v>1.42193149628E-2</v>
      </c>
      <c r="E846">
        <f t="shared" si="99"/>
        <v>0.4</v>
      </c>
      <c r="F846">
        <f t="shared" si="100"/>
        <v>5.6877259851200006E-3</v>
      </c>
      <c r="H846">
        <v>1</v>
      </c>
      <c r="I846">
        <v>2</v>
      </c>
      <c r="J846">
        <v>2.5166040020800002E-3</v>
      </c>
      <c r="K846">
        <f t="shared" si="101"/>
        <v>0.4</v>
      </c>
      <c r="L846">
        <f t="shared" si="102"/>
        <v>1.0066416008320002E-3</v>
      </c>
      <c r="N846">
        <v>1</v>
      </c>
      <c r="O846">
        <v>3</v>
      </c>
      <c r="P846">
        <v>1.4832666959000001E-4</v>
      </c>
      <c r="Q846">
        <f t="shared" si="105"/>
        <v>0.4</v>
      </c>
      <c r="R846">
        <f t="shared" si="106"/>
        <v>5.9330667836000005E-5</v>
      </c>
      <c r="T846">
        <v>2</v>
      </c>
      <c r="U846">
        <v>4</v>
      </c>
      <c r="V846">
        <v>2.4023096086899999E-3</v>
      </c>
      <c r="W846">
        <f t="shared" si="103"/>
        <v>1.4</v>
      </c>
      <c r="X846">
        <f t="shared" si="104"/>
        <v>9.6092384347599997E-3</v>
      </c>
    </row>
    <row r="847" spans="2:24" x14ac:dyDescent="0.25">
      <c r="B847">
        <v>1</v>
      </c>
      <c r="C847">
        <v>1</v>
      </c>
      <c r="D847">
        <v>1.0421437265E-2</v>
      </c>
      <c r="E847">
        <f t="shared" si="99"/>
        <v>0.4</v>
      </c>
      <c r="F847">
        <f t="shared" si="100"/>
        <v>4.1685749060000003E-3</v>
      </c>
      <c r="H847">
        <v>1</v>
      </c>
      <c r="I847">
        <v>2</v>
      </c>
      <c r="J847">
        <v>2.0352304197699999E-3</v>
      </c>
      <c r="K847">
        <f t="shared" si="101"/>
        <v>0.4</v>
      </c>
      <c r="L847">
        <f t="shared" si="102"/>
        <v>8.1409216790799999E-4</v>
      </c>
      <c r="N847">
        <v>1</v>
      </c>
      <c r="O847">
        <v>3</v>
      </c>
      <c r="P847">
        <v>1.58883455634E-4</v>
      </c>
      <c r="Q847">
        <f t="shared" si="105"/>
        <v>0.4</v>
      </c>
      <c r="R847">
        <f t="shared" si="106"/>
        <v>6.3553382253600009E-5</v>
      </c>
      <c r="T847">
        <v>2</v>
      </c>
      <c r="U847">
        <v>4</v>
      </c>
      <c r="V847">
        <v>2.8137396511899999E-3</v>
      </c>
      <c r="W847">
        <f t="shared" si="103"/>
        <v>1.4</v>
      </c>
      <c r="X847">
        <f t="shared" si="104"/>
        <v>1.125495860476E-2</v>
      </c>
    </row>
    <row r="848" spans="2:24" x14ac:dyDescent="0.25">
      <c r="B848">
        <v>1</v>
      </c>
      <c r="C848">
        <v>1</v>
      </c>
      <c r="D848">
        <v>2.8042136329400002E-3</v>
      </c>
      <c r="E848">
        <f t="shared" si="99"/>
        <v>0.4</v>
      </c>
      <c r="F848">
        <f t="shared" si="100"/>
        <v>1.1216854531760001E-3</v>
      </c>
      <c r="H848">
        <v>1</v>
      </c>
      <c r="I848">
        <v>2</v>
      </c>
      <c r="J848">
        <v>1.0931821598600001E-3</v>
      </c>
      <c r="K848">
        <f t="shared" si="101"/>
        <v>0.4</v>
      </c>
      <c r="L848">
        <f t="shared" si="102"/>
        <v>4.3727286394400005E-4</v>
      </c>
      <c r="N848">
        <v>1</v>
      </c>
      <c r="O848">
        <v>3</v>
      </c>
      <c r="P848">
        <v>9.2165840402999994E-5</v>
      </c>
      <c r="Q848">
        <f t="shared" si="105"/>
        <v>0.4</v>
      </c>
      <c r="R848">
        <f t="shared" si="106"/>
        <v>3.68663361612E-5</v>
      </c>
      <c r="T848">
        <v>2</v>
      </c>
      <c r="U848">
        <v>4</v>
      </c>
      <c r="V848">
        <v>4.5507786983000002E-2</v>
      </c>
      <c r="W848">
        <f t="shared" si="103"/>
        <v>1.4</v>
      </c>
      <c r="X848">
        <f t="shared" si="104"/>
        <v>0.18203114793200001</v>
      </c>
    </row>
    <row r="849" spans="2:24" x14ac:dyDescent="0.25">
      <c r="B849">
        <v>1</v>
      </c>
      <c r="C849">
        <v>1</v>
      </c>
      <c r="D849">
        <v>2.03523042204E-3</v>
      </c>
      <c r="E849">
        <f t="shared" si="99"/>
        <v>0.4</v>
      </c>
      <c r="F849">
        <f t="shared" si="100"/>
        <v>8.1409216881600001E-4</v>
      </c>
      <c r="H849">
        <v>1</v>
      </c>
      <c r="I849">
        <v>2</v>
      </c>
      <c r="J849">
        <v>2.0352304229099998E-3</v>
      </c>
      <c r="K849">
        <f t="shared" si="101"/>
        <v>0.4</v>
      </c>
      <c r="L849">
        <f t="shared" si="102"/>
        <v>8.1409216916399996E-4</v>
      </c>
      <c r="N849">
        <v>1</v>
      </c>
      <c r="O849">
        <v>3</v>
      </c>
      <c r="P849">
        <v>9.2165840402999994E-5</v>
      </c>
      <c r="Q849">
        <f t="shared" si="105"/>
        <v>0.4</v>
      </c>
      <c r="R849">
        <f t="shared" si="106"/>
        <v>3.68663361612E-5</v>
      </c>
      <c r="T849">
        <v>2</v>
      </c>
      <c r="U849">
        <v>4</v>
      </c>
      <c r="V849">
        <v>2.6070687938199999E-3</v>
      </c>
      <c r="W849">
        <f t="shared" si="103"/>
        <v>1.4</v>
      </c>
      <c r="X849">
        <f t="shared" si="104"/>
        <v>1.042827517528E-2</v>
      </c>
    </row>
    <row r="850" spans="2:24" x14ac:dyDescent="0.25">
      <c r="B850">
        <v>1</v>
      </c>
      <c r="C850">
        <v>1</v>
      </c>
      <c r="D850">
        <v>1.77688029559E-3</v>
      </c>
      <c r="E850">
        <f t="shared" si="99"/>
        <v>0.4</v>
      </c>
      <c r="F850">
        <f t="shared" si="100"/>
        <v>7.1075211823600003E-4</v>
      </c>
      <c r="H850">
        <v>1</v>
      </c>
      <c r="I850">
        <v>2</v>
      </c>
      <c r="J850">
        <v>1.2662472112700001E-3</v>
      </c>
      <c r="K850">
        <f t="shared" si="101"/>
        <v>0.4</v>
      </c>
      <c r="L850">
        <f t="shared" si="102"/>
        <v>5.0649888450800002E-4</v>
      </c>
      <c r="N850">
        <v>1</v>
      </c>
      <c r="O850">
        <v>3</v>
      </c>
      <c r="P850">
        <v>2.7819987994E-5</v>
      </c>
      <c r="Q850">
        <f t="shared" si="105"/>
        <v>0.4</v>
      </c>
      <c r="R850">
        <f t="shared" si="106"/>
        <v>1.11279951976E-5</v>
      </c>
      <c r="T850">
        <v>2</v>
      </c>
      <c r="U850">
        <v>4</v>
      </c>
      <c r="V850">
        <v>3.4250798706300001E-3</v>
      </c>
      <c r="W850">
        <f t="shared" si="103"/>
        <v>1.4</v>
      </c>
      <c r="X850">
        <f t="shared" si="104"/>
        <v>1.370031948252E-2</v>
      </c>
    </row>
    <row r="851" spans="2:24" x14ac:dyDescent="0.25">
      <c r="B851">
        <v>1</v>
      </c>
      <c r="C851">
        <v>1</v>
      </c>
      <c r="D851">
        <v>3.6505948407900002E-3</v>
      </c>
      <c r="E851">
        <f t="shared" si="99"/>
        <v>0.4</v>
      </c>
      <c r="F851">
        <f t="shared" si="100"/>
        <v>1.4602379363160001E-3</v>
      </c>
      <c r="H851">
        <v>1</v>
      </c>
      <c r="I851">
        <v>2</v>
      </c>
      <c r="J851">
        <v>2.5166040003600002E-3</v>
      </c>
      <c r="K851">
        <f t="shared" si="101"/>
        <v>0.4</v>
      </c>
      <c r="L851">
        <f t="shared" si="102"/>
        <v>1.0066416001440002E-3</v>
      </c>
      <c r="N851">
        <v>1</v>
      </c>
      <c r="O851">
        <v>3</v>
      </c>
      <c r="P851">
        <v>2.582557198E-6</v>
      </c>
      <c r="Q851">
        <f t="shared" si="105"/>
        <v>0.4</v>
      </c>
      <c r="R851">
        <f t="shared" si="106"/>
        <v>1.0330228792000001E-6</v>
      </c>
      <c r="T851">
        <v>2</v>
      </c>
      <c r="U851">
        <v>4</v>
      </c>
      <c r="V851">
        <v>2.80421363302E-3</v>
      </c>
      <c r="W851">
        <f t="shared" si="103"/>
        <v>1.4</v>
      </c>
      <c r="X851">
        <f t="shared" si="104"/>
        <v>1.121685453208E-2</v>
      </c>
    </row>
    <row r="852" spans="2:24" x14ac:dyDescent="0.25">
      <c r="B852">
        <v>1</v>
      </c>
      <c r="C852">
        <v>1</v>
      </c>
      <c r="D852">
        <v>7.9289285431500007E-3</v>
      </c>
      <c r="E852">
        <f t="shared" si="99"/>
        <v>0.4</v>
      </c>
      <c r="F852">
        <f t="shared" si="100"/>
        <v>3.1715714172600006E-3</v>
      </c>
      <c r="H852">
        <v>1</v>
      </c>
      <c r="I852">
        <v>2</v>
      </c>
      <c r="J852">
        <v>1.9537616639500001E-3</v>
      </c>
      <c r="K852">
        <f t="shared" si="101"/>
        <v>0.4</v>
      </c>
      <c r="L852">
        <f t="shared" si="102"/>
        <v>7.8150466558000011E-4</v>
      </c>
      <c r="N852">
        <v>1</v>
      </c>
      <c r="O852">
        <v>3</v>
      </c>
      <c r="P852">
        <v>5.4284690452400001E-3</v>
      </c>
      <c r="Q852">
        <f t="shared" si="105"/>
        <v>0.4</v>
      </c>
      <c r="R852">
        <f t="shared" si="106"/>
        <v>2.171387618096E-3</v>
      </c>
      <c r="T852">
        <v>2</v>
      </c>
      <c r="U852">
        <v>4</v>
      </c>
      <c r="V852">
        <v>2.8042136306499999E-3</v>
      </c>
      <c r="W852">
        <f t="shared" si="103"/>
        <v>1.4</v>
      </c>
      <c r="X852">
        <f t="shared" si="104"/>
        <v>1.12168545226E-2</v>
      </c>
    </row>
    <row r="853" spans="2:24" x14ac:dyDescent="0.25">
      <c r="B853">
        <v>1</v>
      </c>
      <c r="C853">
        <v>1</v>
      </c>
      <c r="D853">
        <v>5.8486061954199997E-3</v>
      </c>
      <c r="E853">
        <f t="shared" si="99"/>
        <v>0.4</v>
      </c>
      <c r="F853">
        <f t="shared" si="100"/>
        <v>2.3394424781680002E-3</v>
      </c>
      <c r="H853">
        <v>1</v>
      </c>
      <c r="I853">
        <v>2</v>
      </c>
      <c r="J853">
        <v>1.06165817976E-2</v>
      </c>
      <c r="K853">
        <f t="shared" si="101"/>
        <v>0.4</v>
      </c>
      <c r="L853">
        <f t="shared" si="102"/>
        <v>4.2466327190400005E-3</v>
      </c>
      <c r="N853">
        <v>1</v>
      </c>
      <c r="O853">
        <v>3</v>
      </c>
      <c r="P853">
        <v>1.9882940304000001E-5</v>
      </c>
      <c r="Q853">
        <f t="shared" si="105"/>
        <v>0.4</v>
      </c>
      <c r="R853">
        <f t="shared" si="106"/>
        <v>7.9531761216000005E-6</v>
      </c>
      <c r="T853">
        <v>2</v>
      </c>
      <c r="U853">
        <v>4</v>
      </c>
      <c r="V853">
        <v>2.3537952806100002E-3</v>
      </c>
      <c r="W853">
        <f t="shared" si="103"/>
        <v>1.4</v>
      </c>
      <c r="X853">
        <f t="shared" si="104"/>
        <v>9.4151811224400007E-3</v>
      </c>
    </row>
    <row r="854" spans="2:24" x14ac:dyDescent="0.25">
      <c r="B854">
        <v>1</v>
      </c>
      <c r="C854">
        <v>1</v>
      </c>
      <c r="D854">
        <v>2.0738440521399998E-3</v>
      </c>
      <c r="E854">
        <f t="shared" si="99"/>
        <v>0.4</v>
      </c>
      <c r="F854">
        <f t="shared" si="100"/>
        <v>8.2953762085599995E-4</v>
      </c>
      <c r="H854">
        <v>1</v>
      </c>
      <c r="I854">
        <v>2</v>
      </c>
      <c r="J854">
        <v>2.1314879930499998E-2</v>
      </c>
      <c r="K854">
        <f t="shared" si="101"/>
        <v>0.4</v>
      </c>
      <c r="L854">
        <f t="shared" si="102"/>
        <v>8.5259519721999997E-3</v>
      </c>
      <c r="N854">
        <v>1</v>
      </c>
      <c r="O854">
        <v>3</v>
      </c>
      <c r="P854">
        <v>1.37580609218E-3</v>
      </c>
      <c r="Q854">
        <f t="shared" si="105"/>
        <v>0.4</v>
      </c>
      <c r="R854">
        <f t="shared" si="106"/>
        <v>5.5032243687200006E-4</v>
      </c>
      <c r="T854">
        <v>2</v>
      </c>
      <c r="U854">
        <v>4</v>
      </c>
      <c r="V854">
        <v>2.3769693190200001E-3</v>
      </c>
      <c r="W854">
        <f t="shared" si="103"/>
        <v>1.4</v>
      </c>
      <c r="X854">
        <f t="shared" si="104"/>
        <v>9.5078772760800005E-3</v>
      </c>
    </row>
    <row r="855" spans="2:24" x14ac:dyDescent="0.25">
      <c r="B855">
        <v>1</v>
      </c>
      <c r="C855">
        <v>1</v>
      </c>
      <c r="D855">
        <v>6.8972013110299999E-3</v>
      </c>
      <c r="E855">
        <f t="shared" si="99"/>
        <v>0.4</v>
      </c>
      <c r="F855">
        <f t="shared" si="100"/>
        <v>2.7588805244119999E-3</v>
      </c>
      <c r="H855">
        <v>1</v>
      </c>
      <c r="I855">
        <v>2</v>
      </c>
      <c r="J855">
        <v>1.4993406959900001E-2</v>
      </c>
      <c r="K855">
        <f t="shared" si="101"/>
        <v>0.4</v>
      </c>
      <c r="L855">
        <f t="shared" si="102"/>
        <v>5.9973627839600002E-3</v>
      </c>
      <c r="N855">
        <v>1</v>
      </c>
      <c r="O855">
        <v>3</v>
      </c>
      <c r="P855">
        <v>4.4982562426199996E-3</v>
      </c>
      <c r="Q855">
        <f t="shared" si="105"/>
        <v>0.4</v>
      </c>
      <c r="R855">
        <f t="shared" si="106"/>
        <v>1.799302497048E-3</v>
      </c>
      <c r="T855">
        <v>2</v>
      </c>
      <c r="U855">
        <v>4</v>
      </c>
      <c r="V855">
        <v>2.7565791883400002E-3</v>
      </c>
      <c r="W855">
        <f t="shared" si="103"/>
        <v>1.4</v>
      </c>
      <c r="X855">
        <f t="shared" si="104"/>
        <v>1.1026316753360001E-2</v>
      </c>
    </row>
    <row r="856" spans="2:24" x14ac:dyDescent="0.25">
      <c r="B856">
        <v>1</v>
      </c>
      <c r="C856">
        <v>1</v>
      </c>
      <c r="D856">
        <v>4.0452744225099998E-3</v>
      </c>
      <c r="E856">
        <f t="shared" si="99"/>
        <v>0.4</v>
      </c>
      <c r="F856">
        <f t="shared" si="100"/>
        <v>1.618109769004E-3</v>
      </c>
      <c r="H856">
        <v>1</v>
      </c>
      <c r="I856">
        <v>2</v>
      </c>
      <c r="J856">
        <v>1.9806176036699999E-3</v>
      </c>
      <c r="K856">
        <f t="shared" si="101"/>
        <v>0.4</v>
      </c>
      <c r="L856">
        <f t="shared" si="102"/>
        <v>7.9224704146799998E-4</v>
      </c>
      <c r="N856">
        <v>1</v>
      </c>
      <c r="O856">
        <v>3</v>
      </c>
      <c r="P856">
        <v>4.8905376837399997E-2</v>
      </c>
      <c r="Q856">
        <f t="shared" si="105"/>
        <v>0.4</v>
      </c>
      <c r="R856">
        <f t="shared" si="106"/>
        <v>1.9562150734959999E-2</v>
      </c>
      <c r="T856">
        <v>2</v>
      </c>
      <c r="U856">
        <v>4</v>
      </c>
      <c r="V856">
        <v>4.97169745722E-2</v>
      </c>
      <c r="W856">
        <f t="shared" si="103"/>
        <v>1.4</v>
      </c>
      <c r="X856">
        <f t="shared" si="104"/>
        <v>0.1988678982888</v>
      </c>
    </row>
    <row r="857" spans="2:24" x14ac:dyDescent="0.25">
      <c r="B857">
        <v>1</v>
      </c>
      <c r="C857">
        <v>1</v>
      </c>
      <c r="D857">
        <v>8.6616465057400005E-4</v>
      </c>
      <c r="E857">
        <f t="shared" si="99"/>
        <v>0.4</v>
      </c>
      <c r="F857">
        <f t="shared" si="100"/>
        <v>3.4646586022960002E-4</v>
      </c>
      <c r="H857">
        <v>1</v>
      </c>
      <c r="I857">
        <v>2</v>
      </c>
      <c r="J857">
        <v>3.8802396809400001E-2</v>
      </c>
      <c r="K857">
        <f t="shared" si="101"/>
        <v>0.4</v>
      </c>
      <c r="L857">
        <f t="shared" si="102"/>
        <v>1.5520958723760001E-2</v>
      </c>
      <c r="N857">
        <v>1</v>
      </c>
      <c r="O857">
        <v>3</v>
      </c>
      <c r="P857">
        <v>3.70836634294E-3</v>
      </c>
      <c r="Q857">
        <f t="shared" si="105"/>
        <v>0.4</v>
      </c>
      <c r="R857">
        <f t="shared" si="106"/>
        <v>1.483346537176E-3</v>
      </c>
      <c r="T857">
        <v>2</v>
      </c>
      <c r="U857">
        <v>4</v>
      </c>
      <c r="V857">
        <v>3.7911506445999998E-2</v>
      </c>
      <c r="W857">
        <f t="shared" si="103"/>
        <v>1.4</v>
      </c>
      <c r="X857">
        <f t="shared" si="104"/>
        <v>0.15164602578399999</v>
      </c>
    </row>
    <row r="858" spans="2:24" x14ac:dyDescent="0.25">
      <c r="B858">
        <v>1</v>
      </c>
      <c r="C858">
        <v>1</v>
      </c>
      <c r="D858">
        <v>9.7393608302799996E-4</v>
      </c>
      <c r="E858">
        <f t="shared" si="99"/>
        <v>0.4</v>
      </c>
      <c r="F858">
        <f t="shared" si="100"/>
        <v>3.8957443321119999E-4</v>
      </c>
      <c r="H858">
        <v>1</v>
      </c>
      <c r="I858">
        <v>2</v>
      </c>
      <c r="J858">
        <v>1.22043540402E-2</v>
      </c>
      <c r="K858">
        <f t="shared" si="101"/>
        <v>0.4</v>
      </c>
      <c r="L858">
        <f t="shared" si="102"/>
        <v>4.8817416160800006E-3</v>
      </c>
      <c r="N858">
        <v>1</v>
      </c>
      <c r="O858">
        <v>3</v>
      </c>
      <c r="P858">
        <v>9.7663309088799992E-3</v>
      </c>
      <c r="Q858">
        <f t="shared" si="105"/>
        <v>0.4</v>
      </c>
      <c r="R858">
        <f t="shared" si="106"/>
        <v>3.906532363552E-3</v>
      </c>
      <c r="T858">
        <v>2</v>
      </c>
      <c r="U858">
        <v>4</v>
      </c>
      <c r="V858">
        <v>1.59246085689E-2</v>
      </c>
      <c r="W858">
        <f t="shared" si="103"/>
        <v>1.4</v>
      </c>
      <c r="X858">
        <f t="shared" si="104"/>
        <v>6.3698434275599999E-2</v>
      </c>
    </row>
    <row r="859" spans="2:24" x14ac:dyDescent="0.25">
      <c r="B859">
        <v>1</v>
      </c>
      <c r="C859">
        <v>1</v>
      </c>
      <c r="D859">
        <v>2.4418610348599999E-3</v>
      </c>
      <c r="E859">
        <f t="shared" si="99"/>
        <v>0.4</v>
      </c>
      <c r="F859">
        <f t="shared" si="100"/>
        <v>9.7674441394400005E-4</v>
      </c>
      <c r="H859">
        <v>1</v>
      </c>
      <c r="I859">
        <v>2</v>
      </c>
      <c r="J859">
        <v>2.5908426109599999E-3</v>
      </c>
      <c r="K859">
        <f t="shared" si="101"/>
        <v>0.4</v>
      </c>
      <c r="L859">
        <f t="shared" si="102"/>
        <v>1.036337044384E-3</v>
      </c>
      <c r="N859">
        <v>1</v>
      </c>
      <c r="O859">
        <v>3</v>
      </c>
      <c r="P859">
        <v>2.5986041546E-5</v>
      </c>
      <c r="Q859">
        <f t="shared" si="105"/>
        <v>0.4</v>
      </c>
      <c r="R859">
        <f t="shared" si="106"/>
        <v>1.03944166184E-5</v>
      </c>
      <c r="T859">
        <v>2</v>
      </c>
      <c r="U859">
        <v>4</v>
      </c>
      <c r="V859">
        <v>2.3219174601999998E-3</v>
      </c>
      <c r="W859">
        <f t="shared" si="103"/>
        <v>1.4</v>
      </c>
      <c r="X859">
        <f t="shared" si="104"/>
        <v>9.2876698407999992E-3</v>
      </c>
    </row>
    <row r="860" spans="2:24" x14ac:dyDescent="0.25">
      <c r="B860">
        <v>1</v>
      </c>
      <c r="C860">
        <v>1</v>
      </c>
      <c r="D860">
        <v>0.168782618562</v>
      </c>
      <c r="E860">
        <f t="shared" si="99"/>
        <v>0.4</v>
      </c>
      <c r="F860">
        <f t="shared" si="100"/>
        <v>6.7513047424800007E-2</v>
      </c>
      <c r="H860">
        <v>1</v>
      </c>
      <c r="I860">
        <v>2</v>
      </c>
      <c r="J860">
        <v>3.4725887962499999E-3</v>
      </c>
      <c r="K860">
        <f t="shared" si="101"/>
        <v>0.4</v>
      </c>
      <c r="L860">
        <f t="shared" si="102"/>
        <v>1.3890355185000001E-3</v>
      </c>
      <c r="N860">
        <v>1</v>
      </c>
      <c r="O860">
        <v>3</v>
      </c>
      <c r="P860">
        <v>6.7344659741800001E-4</v>
      </c>
      <c r="Q860">
        <f t="shared" si="105"/>
        <v>0.4</v>
      </c>
      <c r="R860">
        <f t="shared" si="106"/>
        <v>2.6937863896720003E-4</v>
      </c>
      <c r="T860">
        <v>2</v>
      </c>
      <c r="U860">
        <v>4</v>
      </c>
      <c r="V860">
        <v>1.5494231547399999E-2</v>
      </c>
      <c r="W860">
        <f t="shared" si="103"/>
        <v>1.4</v>
      </c>
      <c r="X860">
        <f t="shared" si="104"/>
        <v>6.1976926189599997E-2</v>
      </c>
    </row>
    <row r="861" spans="2:24" x14ac:dyDescent="0.25">
      <c r="B861">
        <v>1</v>
      </c>
      <c r="C861">
        <v>1</v>
      </c>
      <c r="D861">
        <v>1.2662472108699999E-3</v>
      </c>
      <c r="E861">
        <f t="shared" si="99"/>
        <v>0.4</v>
      </c>
      <c r="F861">
        <f t="shared" si="100"/>
        <v>5.0649888434799997E-4</v>
      </c>
      <c r="H861">
        <v>1</v>
      </c>
      <c r="I861">
        <v>2</v>
      </c>
      <c r="J861">
        <v>2.50310238104E-3</v>
      </c>
      <c r="K861">
        <f t="shared" si="101"/>
        <v>0.4</v>
      </c>
      <c r="L861">
        <f t="shared" si="102"/>
        <v>1.001240952416E-3</v>
      </c>
      <c r="N861">
        <v>1</v>
      </c>
      <c r="O861">
        <v>3</v>
      </c>
      <c r="P861">
        <v>4.4584372903999999E-4</v>
      </c>
      <c r="Q861">
        <f t="shared" si="105"/>
        <v>0.4</v>
      </c>
      <c r="R861">
        <f t="shared" si="106"/>
        <v>1.7833749161600001E-4</v>
      </c>
      <c r="T861">
        <v>2</v>
      </c>
      <c r="U861">
        <v>4</v>
      </c>
      <c r="V861">
        <v>0.145083962486</v>
      </c>
      <c r="W861">
        <f t="shared" si="103"/>
        <v>1.4</v>
      </c>
      <c r="X861">
        <f t="shared" si="104"/>
        <v>0.580335849944</v>
      </c>
    </row>
    <row r="862" spans="2:24" x14ac:dyDescent="0.25">
      <c r="B862">
        <v>1</v>
      </c>
      <c r="C862">
        <v>1</v>
      </c>
      <c r="D862">
        <v>1.26624721146E-3</v>
      </c>
      <c r="E862">
        <f t="shared" si="99"/>
        <v>0.4</v>
      </c>
      <c r="F862">
        <f t="shared" si="100"/>
        <v>5.0649888458399999E-4</v>
      </c>
      <c r="H862">
        <v>1</v>
      </c>
      <c r="I862">
        <v>2</v>
      </c>
      <c r="J862">
        <v>2.2601010809199999E-3</v>
      </c>
      <c r="K862">
        <f t="shared" si="101"/>
        <v>0.4</v>
      </c>
      <c r="L862">
        <f t="shared" si="102"/>
        <v>9.0404043236799996E-4</v>
      </c>
      <c r="N862">
        <v>1</v>
      </c>
      <c r="O862">
        <v>3</v>
      </c>
      <c r="P862">
        <v>8.8750457524600004E-3</v>
      </c>
      <c r="Q862">
        <f t="shared" si="105"/>
        <v>0.4</v>
      </c>
      <c r="R862">
        <f t="shared" si="106"/>
        <v>3.5500183009840001E-3</v>
      </c>
      <c r="T862">
        <v>2</v>
      </c>
      <c r="U862">
        <v>4</v>
      </c>
      <c r="V862">
        <v>1.4254432127500001E-3</v>
      </c>
      <c r="W862">
        <f t="shared" si="103"/>
        <v>1.4</v>
      </c>
      <c r="X862">
        <f t="shared" si="104"/>
        <v>5.7017728510000004E-3</v>
      </c>
    </row>
    <row r="863" spans="2:24" x14ac:dyDescent="0.25">
      <c r="B863">
        <v>1</v>
      </c>
      <c r="C863">
        <v>1</v>
      </c>
      <c r="D863">
        <v>2.0352304215000001E-3</v>
      </c>
      <c r="E863">
        <f t="shared" ref="E863:E926" si="107">IF(B863=1,0.4,IF(B863=2,1.4,IF(B863=3,3.1,IF(B863=4,6.8,9.5))))</f>
        <v>0.4</v>
      </c>
      <c r="F863">
        <f t="shared" ref="F863:F926" si="108">D863*E863</f>
        <v>8.1409216860000005E-4</v>
      </c>
      <c r="H863">
        <v>1</v>
      </c>
      <c r="I863">
        <v>2</v>
      </c>
      <c r="J863">
        <v>3.11311969569E-2</v>
      </c>
      <c r="K863">
        <f t="shared" ref="K863:K926" si="109">IF(H863=1,0.4,IF(H863=2,1.4,IF(H863=3,3.1,IF(H863=4,6.8,9.5))))</f>
        <v>0.4</v>
      </c>
      <c r="L863">
        <f t="shared" ref="L863:L926" si="110">J863*K863</f>
        <v>1.245247878276E-2</v>
      </c>
      <c r="N863">
        <v>1</v>
      </c>
      <c r="O863">
        <v>3</v>
      </c>
      <c r="P863">
        <v>9.9606471707200002E-3</v>
      </c>
      <c r="Q863">
        <f t="shared" si="105"/>
        <v>0.4</v>
      </c>
      <c r="R863">
        <f t="shared" si="106"/>
        <v>3.9842588682880006E-3</v>
      </c>
      <c r="T863">
        <v>2</v>
      </c>
      <c r="U863">
        <v>4</v>
      </c>
      <c r="V863">
        <v>2.65481484314E-2</v>
      </c>
      <c r="W863">
        <f t="shared" ref="W863:W926" si="111">IF(T863=1,0.4,IF(T863=2,1.4,IF(T863=3,3.1,IF(T863=4,6.8,9.5))))</f>
        <v>1.4</v>
      </c>
      <c r="X863">
        <f t="shared" ref="X863:X926" si="112">U863*V863</f>
        <v>0.1061925937256</v>
      </c>
    </row>
    <row r="864" spans="2:24" x14ac:dyDescent="0.25">
      <c r="B864">
        <v>1</v>
      </c>
      <c r="C864">
        <v>1</v>
      </c>
      <c r="D864">
        <v>2.0352304225900002E-3</v>
      </c>
      <c r="E864">
        <f t="shared" si="107"/>
        <v>0.4</v>
      </c>
      <c r="F864">
        <f t="shared" si="108"/>
        <v>8.1409216903600013E-4</v>
      </c>
      <c r="H864">
        <v>1</v>
      </c>
      <c r="I864">
        <v>2</v>
      </c>
      <c r="J864">
        <v>6.7890351467899998E-2</v>
      </c>
      <c r="K864">
        <f t="shared" si="109"/>
        <v>0.4</v>
      </c>
      <c r="L864">
        <f t="shared" si="110"/>
        <v>2.715614058716E-2</v>
      </c>
      <c r="N864">
        <v>1</v>
      </c>
      <c r="O864">
        <v>3</v>
      </c>
      <c r="P864">
        <v>1.5500820988700001E-2</v>
      </c>
      <c r="Q864">
        <f t="shared" ref="Q864:Q927" si="113">IF(N864=1,0.4,IF(N864=2,1.4,IF(N864=3,3.1,IF(N864=4,6.8,9.5))))</f>
        <v>0.4</v>
      </c>
      <c r="R864">
        <f t="shared" ref="R864:R927" si="114">P864*Q864</f>
        <v>6.2003283954800009E-3</v>
      </c>
      <c r="T864">
        <v>2</v>
      </c>
      <c r="U864">
        <v>4</v>
      </c>
      <c r="V864">
        <v>3.1343664325399999E-3</v>
      </c>
      <c r="W864">
        <f t="shared" si="111"/>
        <v>1.4</v>
      </c>
      <c r="X864">
        <f t="shared" si="112"/>
        <v>1.253746573016E-2</v>
      </c>
    </row>
    <row r="865" spans="2:24" x14ac:dyDescent="0.25">
      <c r="B865">
        <v>1</v>
      </c>
      <c r="C865">
        <v>1</v>
      </c>
      <c r="D865">
        <v>7.9560987560099994E-3</v>
      </c>
      <c r="E865">
        <f t="shared" si="107"/>
        <v>0.4</v>
      </c>
      <c r="F865">
        <f t="shared" si="108"/>
        <v>3.1824395024039999E-3</v>
      </c>
      <c r="H865">
        <v>1</v>
      </c>
      <c r="I865">
        <v>2</v>
      </c>
      <c r="J865">
        <v>2.8541261705599999E-3</v>
      </c>
      <c r="K865">
        <f t="shared" si="109"/>
        <v>0.4</v>
      </c>
      <c r="L865">
        <f t="shared" si="110"/>
        <v>1.1416504682240001E-3</v>
      </c>
      <c r="N865">
        <v>1</v>
      </c>
      <c r="O865">
        <v>3</v>
      </c>
      <c r="P865">
        <v>5.5992306206700003E-2</v>
      </c>
      <c r="Q865">
        <f t="shared" si="113"/>
        <v>0.4</v>
      </c>
      <c r="R865">
        <f t="shared" si="114"/>
        <v>2.2396922482680003E-2</v>
      </c>
      <c r="T865">
        <v>2</v>
      </c>
      <c r="U865">
        <v>4</v>
      </c>
      <c r="V865">
        <v>6.2442822671000001E-2</v>
      </c>
      <c r="W865">
        <f t="shared" si="111"/>
        <v>1.4</v>
      </c>
      <c r="X865">
        <f t="shared" si="112"/>
        <v>0.249771290684</v>
      </c>
    </row>
    <row r="866" spans="2:24" x14ac:dyDescent="0.25">
      <c r="B866">
        <v>1</v>
      </c>
      <c r="C866">
        <v>1</v>
      </c>
      <c r="D866">
        <v>2.8042136326999999E-3</v>
      </c>
      <c r="E866">
        <f t="shared" si="107"/>
        <v>0.4</v>
      </c>
      <c r="F866">
        <f t="shared" si="108"/>
        <v>1.12168545308E-3</v>
      </c>
      <c r="H866">
        <v>1</v>
      </c>
      <c r="I866">
        <v>2</v>
      </c>
      <c r="J866">
        <v>1.35414693007E-2</v>
      </c>
      <c r="K866">
        <f t="shared" si="109"/>
        <v>0.4</v>
      </c>
      <c r="L866">
        <f t="shared" si="110"/>
        <v>5.4165877202800002E-3</v>
      </c>
      <c r="N866">
        <v>1</v>
      </c>
      <c r="O866">
        <v>3</v>
      </c>
      <c r="P866">
        <v>2.2568245599700002E-3</v>
      </c>
      <c r="Q866">
        <f t="shared" si="113"/>
        <v>0.4</v>
      </c>
      <c r="R866">
        <f t="shared" si="114"/>
        <v>9.0272982398800013E-4</v>
      </c>
      <c r="T866">
        <v>2</v>
      </c>
      <c r="U866">
        <v>4</v>
      </c>
      <c r="V866">
        <v>2.03356487829E-3</v>
      </c>
      <c r="W866">
        <f t="shared" si="111"/>
        <v>1.4</v>
      </c>
      <c r="X866">
        <f t="shared" si="112"/>
        <v>8.1342595131600002E-3</v>
      </c>
    </row>
    <row r="867" spans="2:24" x14ac:dyDescent="0.25">
      <c r="B867">
        <v>1</v>
      </c>
      <c r="C867">
        <v>1</v>
      </c>
      <c r="D867">
        <v>8.7860740235399994E-3</v>
      </c>
      <c r="E867">
        <f t="shared" si="107"/>
        <v>0.4</v>
      </c>
      <c r="F867">
        <f t="shared" si="108"/>
        <v>3.5144296094159998E-3</v>
      </c>
      <c r="H867">
        <v>1</v>
      </c>
      <c r="I867">
        <v>2</v>
      </c>
      <c r="J867">
        <v>1.9692149275800002E-3</v>
      </c>
      <c r="K867">
        <f t="shared" si="109"/>
        <v>0.4</v>
      </c>
      <c r="L867">
        <f t="shared" si="110"/>
        <v>7.8768597103200013E-4</v>
      </c>
      <c r="N867">
        <v>1</v>
      </c>
      <c r="O867">
        <v>3</v>
      </c>
      <c r="P867">
        <v>1.55162498805E-2</v>
      </c>
      <c r="Q867">
        <f t="shared" si="113"/>
        <v>0.4</v>
      </c>
      <c r="R867">
        <f t="shared" si="114"/>
        <v>6.2064999522000001E-3</v>
      </c>
      <c r="T867">
        <v>2</v>
      </c>
      <c r="U867">
        <v>4</v>
      </c>
      <c r="V867">
        <v>2.7979523111500001E-3</v>
      </c>
      <c r="W867">
        <f t="shared" si="111"/>
        <v>1.4</v>
      </c>
      <c r="X867">
        <f t="shared" si="112"/>
        <v>1.11918092446E-2</v>
      </c>
    </row>
    <row r="868" spans="2:24" x14ac:dyDescent="0.25">
      <c r="B868">
        <v>1</v>
      </c>
      <c r="C868">
        <v>1</v>
      </c>
      <c r="D868">
        <v>2.2517641108900002E-3</v>
      </c>
      <c r="E868">
        <f t="shared" si="107"/>
        <v>0.4</v>
      </c>
      <c r="F868">
        <f t="shared" si="108"/>
        <v>9.0070564435600011E-4</v>
      </c>
      <c r="H868">
        <v>1</v>
      </c>
      <c r="I868">
        <v>2</v>
      </c>
      <c r="J868">
        <v>1.05520600925E-3</v>
      </c>
      <c r="K868">
        <f t="shared" si="109"/>
        <v>0.4</v>
      </c>
      <c r="L868">
        <f t="shared" si="110"/>
        <v>4.2208240370000003E-4</v>
      </c>
      <c r="N868">
        <v>1</v>
      </c>
      <c r="O868">
        <v>3</v>
      </c>
      <c r="P868">
        <v>1.7949714645799999E-3</v>
      </c>
      <c r="Q868">
        <f t="shared" si="113"/>
        <v>0.4</v>
      </c>
      <c r="R868">
        <f t="shared" si="114"/>
        <v>7.1798858583200001E-4</v>
      </c>
      <c r="T868">
        <v>2</v>
      </c>
      <c r="U868">
        <v>4</v>
      </c>
      <c r="V868">
        <v>2.0566280525099998E-3</v>
      </c>
      <c r="W868">
        <f t="shared" si="111"/>
        <v>1.4</v>
      </c>
      <c r="X868">
        <f t="shared" si="112"/>
        <v>8.2265122100399993E-3</v>
      </c>
    </row>
    <row r="869" spans="2:24" x14ac:dyDescent="0.25">
      <c r="B869">
        <v>1</v>
      </c>
      <c r="C869">
        <v>1</v>
      </c>
      <c r="D869">
        <v>1.0199483080000001E-6</v>
      </c>
      <c r="E869">
        <f t="shared" si="107"/>
        <v>0.4</v>
      </c>
      <c r="F869">
        <f t="shared" si="108"/>
        <v>4.0797932320000005E-7</v>
      </c>
      <c r="H869">
        <v>1</v>
      </c>
      <c r="I869">
        <v>2</v>
      </c>
      <c r="J869">
        <v>1.14146588902E-2</v>
      </c>
      <c r="K869">
        <f t="shared" si="109"/>
        <v>0.4</v>
      </c>
      <c r="L869">
        <f t="shared" si="110"/>
        <v>4.5658635560800005E-3</v>
      </c>
      <c r="N869">
        <v>1</v>
      </c>
      <c r="O869">
        <v>3</v>
      </c>
      <c r="P869">
        <v>2.25682456026E-3</v>
      </c>
      <c r="Q869">
        <f t="shared" si="113"/>
        <v>0.4</v>
      </c>
      <c r="R869">
        <f t="shared" si="114"/>
        <v>9.02729824104E-4</v>
      </c>
      <c r="T869">
        <v>2</v>
      </c>
      <c r="U869">
        <v>4</v>
      </c>
      <c r="V869">
        <v>8.1592429561000004E-2</v>
      </c>
      <c r="W869">
        <f t="shared" si="111"/>
        <v>1.4</v>
      </c>
      <c r="X869">
        <f t="shared" si="112"/>
        <v>0.32636971824400002</v>
      </c>
    </row>
    <row r="870" spans="2:24" x14ac:dyDescent="0.25">
      <c r="B870">
        <v>1</v>
      </c>
      <c r="C870">
        <v>1</v>
      </c>
      <c r="D870">
        <v>1.0199483080000001E-6</v>
      </c>
      <c r="E870">
        <f t="shared" si="107"/>
        <v>0.4</v>
      </c>
      <c r="F870">
        <f t="shared" si="108"/>
        <v>4.0797932320000005E-7</v>
      </c>
      <c r="H870">
        <v>1</v>
      </c>
      <c r="I870">
        <v>2</v>
      </c>
      <c r="J870">
        <v>2.8042136318899998E-3</v>
      </c>
      <c r="K870">
        <f t="shared" si="109"/>
        <v>0.4</v>
      </c>
      <c r="L870">
        <f t="shared" si="110"/>
        <v>1.1216854527559999E-3</v>
      </c>
      <c r="N870">
        <v>1</v>
      </c>
      <c r="O870">
        <v>3</v>
      </c>
      <c r="P870">
        <v>1.48805773738E-3</v>
      </c>
      <c r="Q870">
        <f t="shared" si="113"/>
        <v>0.4</v>
      </c>
      <c r="R870">
        <f t="shared" si="114"/>
        <v>5.9522309495200001E-4</v>
      </c>
      <c r="T870">
        <v>2</v>
      </c>
      <c r="U870">
        <v>4</v>
      </c>
      <c r="V870">
        <v>6.4777084871599999E-2</v>
      </c>
      <c r="W870">
        <f t="shared" si="111"/>
        <v>1.4</v>
      </c>
      <c r="X870">
        <f t="shared" si="112"/>
        <v>0.2591083394864</v>
      </c>
    </row>
    <row r="871" spans="2:24" x14ac:dyDescent="0.25">
      <c r="B871">
        <v>1</v>
      </c>
      <c r="C871">
        <v>1</v>
      </c>
      <c r="D871">
        <v>2.26163910759E-3</v>
      </c>
      <c r="E871">
        <f t="shared" si="107"/>
        <v>0.4</v>
      </c>
      <c r="F871">
        <f t="shared" si="108"/>
        <v>9.0465564303600008E-4</v>
      </c>
      <c r="H871">
        <v>1</v>
      </c>
      <c r="I871">
        <v>2</v>
      </c>
      <c r="J871">
        <v>2.8042136308500001E-3</v>
      </c>
      <c r="K871">
        <f t="shared" si="109"/>
        <v>0.4</v>
      </c>
      <c r="L871">
        <f t="shared" si="110"/>
        <v>1.1216854523400002E-3</v>
      </c>
      <c r="N871">
        <v>1</v>
      </c>
      <c r="O871">
        <v>3</v>
      </c>
      <c r="P871">
        <v>7.7581249434899996E-3</v>
      </c>
      <c r="Q871">
        <f t="shared" si="113"/>
        <v>0.4</v>
      </c>
      <c r="R871">
        <f t="shared" si="114"/>
        <v>3.1032499773959998E-3</v>
      </c>
      <c r="T871">
        <v>2</v>
      </c>
      <c r="U871">
        <v>4</v>
      </c>
      <c r="V871">
        <v>1.15662958831E-2</v>
      </c>
      <c r="W871">
        <f t="shared" si="111"/>
        <v>1.4</v>
      </c>
      <c r="X871">
        <f t="shared" si="112"/>
        <v>4.62651835324E-2</v>
      </c>
    </row>
    <row r="872" spans="2:24" x14ac:dyDescent="0.25">
      <c r="B872">
        <v>1</v>
      </c>
      <c r="C872">
        <v>1</v>
      </c>
      <c r="D872">
        <v>2.3274988478300001E-3</v>
      </c>
      <c r="E872">
        <f t="shared" si="107"/>
        <v>0.4</v>
      </c>
      <c r="F872">
        <f t="shared" si="108"/>
        <v>9.3099953913200007E-4</v>
      </c>
      <c r="H872">
        <v>1</v>
      </c>
      <c r="I872">
        <v>2</v>
      </c>
      <c r="J872">
        <v>1.87929431682E-3</v>
      </c>
      <c r="K872">
        <f t="shared" si="109"/>
        <v>0.4</v>
      </c>
      <c r="L872">
        <f t="shared" si="110"/>
        <v>7.517177267280001E-4</v>
      </c>
      <c r="N872">
        <v>1</v>
      </c>
      <c r="O872">
        <v>3</v>
      </c>
      <c r="P872">
        <v>9.84956213695E-4</v>
      </c>
      <c r="Q872">
        <f t="shared" si="113"/>
        <v>0.4</v>
      </c>
      <c r="R872">
        <f t="shared" si="114"/>
        <v>3.93982485478E-4</v>
      </c>
      <c r="T872">
        <v>2</v>
      </c>
      <c r="U872">
        <v>4</v>
      </c>
      <c r="V872">
        <v>7.3988365951699999E-3</v>
      </c>
      <c r="W872">
        <f t="shared" si="111"/>
        <v>1.4</v>
      </c>
      <c r="X872">
        <f t="shared" si="112"/>
        <v>2.9595346380679999E-2</v>
      </c>
    </row>
    <row r="873" spans="2:24" x14ac:dyDescent="0.25">
      <c r="B873">
        <v>1</v>
      </c>
      <c r="C873">
        <v>1</v>
      </c>
      <c r="D873">
        <v>8.7879091646899995E-3</v>
      </c>
      <c r="E873">
        <f t="shared" si="107"/>
        <v>0.4</v>
      </c>
      <c r="F873">
        <f t="shared" si="108"/>
        <v>3.5151636658760001E-3</v>
      </c>
      <c r="H873">
        <v>1</v>
      </c>
      <c r="I873">
        <v>2</v>
      </c>
      <c r="J873">
        <v>2.8042136311699998E-3</v>
      </c>
      <c r="K873">
        <f t="shared" si="109"/>
        <v>0.4</v>
      </c>
      <c r="L873">
        <f t="shared" si="110"/>
        <v>1.121685452468E-3</v>
      </c>
      <c r="N873">
        <v>1</v>
      </c>
      <c r="O873">
        <v>3</v>
      </c>
      <c r="P873">
        <v>1.21682147811E-3</v>
      </c>
      <c r="Q873">
        <f t="shared" si="113"/>
        <v>0.4</v>
      </c>
      <c r="R873">
        <f t="shared" si="114"/>
        <v>4.8672859124400001E-4</v>
      </c>
      <c r="T873">
        <v>2</v>
      </c>
      <c r="U873">
        <v>4</v>
      </c>
      <c r="V873">
        <v>5.3419625306899997E-2</v>
      </c>
      <c r="W873">
        <f t="shared" si="111"/>
        <v>1.4</v>
      </c>
      <c r="X873">
        <f t="shared" si="112"/>
        <v>0.21367850122759999</v>
      </c>
    </row>
    <row r="874" spans="2:24" x14ac:dyDescent="0.25">
      <c r="B874">
        <v>1</v>
      </c>
      <c r="C874">
        <v>1</v>
      </c>
      <c r="D874">
        <v>2.1960462926699999E-3</v>
      </c>
      <c r="E874">
        <f t="shared" si="107"/>
        <v>0.4</v>
      </c>
      <c r="F874">
        <f t="shared" si="108"/>
        <v>8.7841851706800002E-4</v>
      </c>
      <c r="H874">
        <v>1</v>
      </c>
      <c r="I874">
        <v>2</v>
      </c>
      <c r="J874">
        <v>2.8042136306400001E-3</v>
      </c>
      <c r="K874">
        <f t="shared" si="109"/>
        <v>0.4</v>
      </c>
      <c r="L874">
        <f t="shared" si="110"/>
        <v>1.1216854522560001E-3</v>
      </c>
      <c r="N874">
        <v>1</v>
      </c>
      <c r="O874">
        <v>3</v>
      </c>
      <c r="P874">
        <v>2.3661585308200001E-3</v>
      </c>
      <c r="Q874">
        <f t="shared" si="113"/>
        <v>0.4</v>
      </c>
      <c r="R874">
        <f t="shared" si="114"/>
        <v>9.4646341232800012E-4</v>
      </c>
      <c r="T874">
        <v>2</v>
      </c>
      <c r="U874">
        <v>4</v>
      </c>
      <c r="V874">
        <v>2.1301170350199999E-3</v>
      </c>
      <c r="W874">
        <f t="shared" si="111"/>
        <v>1.4</v>
      </c>
      <c r="X874">
        <f t="shared" si="112"/>
        <v>8.5204681400799995E-3</v>
      </c>
    </row>
    <row r="875" spans="2:24" x14ac:dyDescent="0.25">
      <c r="B875">
        <v>1</v>
      </c>
      <c r="C875">
        <v>1</v>
      </c>
      <c r="D875">
        <v>2.2648181608599998E-3</v>
      </c>
      <c r="E875">
        <f t="shared" si="107"/>
        <v>0.4</v>
      </c>
      <c r="F875">
        <f t="shared" si="108"/>
        <v>9.0592726434399998E-4</v>
      </c>
      <c r="H875">
        <v>1</v>
      </c>
      <c r="I875">
        <v>2</v>
      </c>
      <c r="J875">
        <v>2.8042136296900001E-3</v>
      </c>
      <c r="K875">
        <f t="shared" si="109"/>
        <v>0.4</v>
      </c>
      <c r="L875">
        <f t="shared" si="110"/>
        <v>1.121685451876E-3</v>
      </c>
      <c r="N875">
        <v>1</v>
      </c>
      <c r="O875">
        <v>3</v>
      </c>
      <c r="P875">
        <v>4.1870672005100001E-3</v>
      </c>
      <c r="Q875">
        <f t="shared" si="113"/>
        <v>0.4</v>
      </c>
      <c r="R875">
        <f t="shared" si="114"/>
        <v>1.6748268802040001E-3</v>
      </c>
      <c r="T875">
        <v>2</v>
      </c>
      <c r="U875">
        <v>4</v>
      </c>
      <c r="V875">
        <v>4.3606530359599997E-3</v>
      </c>
      <c r="W875">
        <f t="shared" si="111"/>
        <v>1.4</v>
      </c>
      <c r="X875">
        <f t="shared" si="112"/>
        <v>1.7442612143839999E-2</v>
      </c>
    </row>
    <row r="876" spans="2:24" x14ac:dyDescent="0.25">
      <c r="B876">
        <v>1</v>
      </c>
      <c r="C876">
        <v>1</v>
      </c>
      <c r="D876">
        <v>8.4445566209999997E-6</v>
      </c>
      <c r="E876">
        <f t="shared" si="107"/>
        <v>0.4</v>
      </c>
      <c r="F876">
        <f t="shared" si="108"/>
        <v>3.3778226484E-6</v>
      </c>
      <c r="H876">
        <v>1</v>
      </c>
      <c r="I876">
        <v>2</v>
      </c>
      <c r="J876">
        <v>2.4793020164999998E-3</v>
      </c>
      <c r="K876">
        <f t="shared" si="109"/>
        <v>0.4</v>
      </c>
      <c r="L876">
        <f t="shared" si="110"/>
        <v>9.9172080659999987E-4</v>
      </c>
      <c r="N876">
        <v>1</v>
      </c>
      <c r="O876">
        <v>3</v>
      </c>
      <c r="P876">
        <v>9.8310572593900006E-4</v>
      </c>
      <c r="Q876">
        <f t="shared" si="113"/>
        <v>0.4</v>
      </c>
      <c r="R876">
        <f t="shared" si="114"/>
        <v>3.9324229037560006E-4</v>
      </c>
      <c r="T876">
        <v>2</v>
      </c>
      <c r="U876">
        <v>4</v>
      </c>
      <c r="V876">
        <v>0.12292132363200001</v>
      </c>
      <c r="W876">
        <f t="shared" si="111"/>
        <v>1.4</v>
      </c>
      <c r="X876">
        <f t="shared" si="112"/>
        <v>0.49168529452800003</v>
      </c>
    </row>
    <row r="877" spans="2:24" x14ac:dyDescent="0.25">
      <c r="B877">
        <v>1</v>
      </c>
      <c r="C877">
        <v>1</v>
      </c>
      <c r="D877">
        <v>8.4445566209999997E-6</v>
      </c>
      <c r="E877">
        <f t="shared" si="107"/>
        <v>0.4</v>
      </c>
      <c r="F877">
        <f t="shared" si="108"/>
        <v>3.3778226484E-6</v>
      </c>
      <c r="H877">
        <v>1</v>
      </c>
      <c r="I877">
        <v>2</v>
      </c>
      <c r="J877">
        <v>1.03379967084E-2</v>
      </c>
      <c r="K877">
        <f t="shared" si="109"/>
        <v>0.4</v>
      </c>
      <c r="L877">
        <f t="shared" si="110"/>
        <v>4.1351986833600002E-3</v>
      </c>
      <c r="N877">
        <v>1</v>
      </c>
      <c r="O877">
        <v>3</v>
      </c>
      <c r="P877">
        <v>4.2977720107999998E-3</v>
      </c>
      <c r="Q877">
        <f t="shared" si="113"/>
        <v>0.4</v>
      </c>
      <c r="R877">
        <f t="shared" si="114"/>
        <v>1.7191088043199999E-3</v>
      </c>
      <c r="T877">
        <v>2</v>
      </c>
      <c r="U877">
        <v>4</v>
      </c>
      <c r="V877">
        <v>9.1184661006599999E-3</v>
      </c>
      <c r="W877">
        <f t="shared" si="111"/>
        <v>1.4</v>
      </c>
      <c r="X877">
        <f t="shared" si="112"/>
        <v>3.6473864402639999E-2</v>
      </c>
    </row>
    <row r="878" spans="2:24" x14ac:dyDescent="0.25">
      <c r="B878">
        <v>1</v>
      </c>
      <c r="C878">
        <v>1</v>
      </c>
      <c r="D878">
        <v>8.13841117433E-2</v>
      </c>
      <c r="E878">
        <f t="shared" si="107"/>
        <v>0.4</v>
      </c>
      <c r="F878">
        <f t="shared" si="108"/>
        <v>3.255364469732E-2</v>
      </c>
      <c r="H878">
        <v>1</v>
      </c>
      <c r="I878">
        <v>2</v>
      </c>
      <c r="J878">
        <v>7.9074814427000008E-3</v>
      </c>
      <c r="K878">
        <f t="shared" si="109"/>
        <v>0.4</v>
      </c>
      <c r="L878">
        <f t="shared" si="110"/>
        <v>3.1629925770800004E-3</v>
      </c>
      <c r="N878">
        <v>1</v>
      </c>
      <c r="O878">
        <v>3</v>
      </c>
      <c r="P878">
        <v>8.6461207584700005E-3</v>
      </c>
      <c r="Q878">
        <f t="shared" si="113"/>
        <v>0.4</v>
      </c>
      <c r="R878">
        <f t="shared" si="114"/>
        <v>3.4584483033880003E-3</v>
      </c>
      <c r="T878">
        <v>2</v>
      </c>
      <c r="U878">
        <v>4</v>
      </c>
      <c r="V878">
        <v>9.9568860797699995E-3</v>
      </c>
      <c r="W878">
        <f t="shared" si="111"/>
        <v>1.4</v>
      </c>
      <c r="X878">
        <f t="shared" si="112"/>
        <v>3.9827544319079998E-2</v>
      </c>
    </row>
    <row r="879" spans="2:24" x14ac:dyDescent="0.25">
      <c r="B879">
        <v>1</v>
      </c>
      <c r="C879">
        <v>1</v>
      </c>
      <c r="D879">
        <v>5.5373507413399997E-3</v>
      </c>
      <c r="E879">
        <f t="shared" si="107"/>
        <v>0.4</v>
      </c>
      <c r="F879">
        <f t="shared" si="108"/>
        <v>2.2149402965360001E-3</v>
      </c>
      <c r="H879">
        <v>1</v>
      </c>
      <c r="I879">
        <v>2</v>
      </c>
      <c r="J879">
        <v>2.8042136312799999E-3</v>
      </c>
      <c r="K879">
        <f t="shared" si="109"/>
        <v>0.4</v>
      </c>
      <c r="L879">
        <f t="shared" si="110"/>
        <v>1.121685452512E-3</v>
      </c>
      <c r="N879">
        <v>1</v>
      </c>
      <c r="O879">
        <v>3</v>
      </c>
      <c r="P879">
        <v>9.2582163996E-2</v>
      </c>
      <c r="Q879">
        <f t="shared" si="113"/>
        <v>0.4</v>
      </c>
      <c r="R879">
        <f t="shared" si="114"/>
        <v>3.7032865598400001E-2</v>
      </c>
      <c r="T879">
        <v>2</v>
      </c>
      <c r="U879">
        <v>4</v>
      </c>
      <c r="V879">
        <v>6.6439453823799996E-2</v>
      </c>
      <c r="W879">
        <f t="shared" si="111"/>
        <v>1.4</v>
      </c>
      <c r="X879">
        <f t="shared" si="112"/>
        <v>0.26575781529519998</v>
      </c>
    </row>
    <row r="880" spans="2:24" x14ac:dyDescent="0.25">
      <c r="B880">
        <v>1</v>
      </c>
      <c r="C880">
        <v>1</v>
      </c>
      <c r="D880">
        <v>1.8689351817199999E-2</v>
      </c>
      <c r="E880">
        <f t="shared" si="107"/>
        <v>0.4</v>
      </c>
      <c r="F880">
        <f t="shared" si="108"/>
        <v>7.4757407268799996E-3</v>
      </c>
      <c r="H880">
        <v>1</v>
      </c>
      <c r="I880">
        <v>2</v>
      </c>
      <c r="J880">
        <v>7.1520054701300004E-3</v>
      </c>
      <c r="K880">
        <f t="shared" si="109"/>
        <v>0.4</v>
      </c>
      <c r="L880">
        <f t="shared" si="110"/>
        <v>2.8608021880520002E-3</v>
      </c>
      <c r="N880">
        <v>1</v>
      </c>
      <c r="O880">
        <v>3</v>
      </c>
      <c r="P880">
        <v>7.3740847749200001E-3</v>
      </c>
      <c r="Q880">
        <f t="shared" si="113"/>
        <v>0.4</v>
      </c>
      <c r="R880">
        <f t="shared" si="114"/>
        <v>2.9496339099680004E-3</v>
      </c>
      <c r="T880">
        <v>2</v>
      </c>
      <c r="U880">
        <v>4</v>
      </c>
      <c r="V880">
        <v>4.1972253920200004E-3</v>
      </c>
      <c r="W880">
        <f t="shared" si="111"/>
        <v>1.4</v>
      </c>
      <c r="X880">
        <f t="shared" si="112"/>
        <v>1.6788901568080002E-2</v>
      </c>
    </row>
    <row r="881" spans="2:24" x14ac:dyDescent="0.25">
      <c r="B881">
        <v>1</v>
      </c>
      <c r="C881">
        <v>1</v>
      </c>
      <c r="D881">
        <v>1.1663023346000001E-5</v>
      </c>
      <c r="E881">
        <f t="shared" si="107"/>
        <v>0.4</v>
      </c>
      <c r="F881">
        <f t="shared" si="108"/>
        <v>4.6652093384000007E-6</v>
      </c>
      <c r="H881">
        <v>1</v>
      </c>
      <c r="I881">
        <v>2</v>
      </c>
      <c r="J881">
        <v>1.86767320834E-2</v>
      </c>
      <c r="K881">
        <f t="shared" si="109"/>
        <v>0.4</v>
      </c>
      <c r="L881">
        <f t="shared" si="110"/>
        <v>7.4706928333600001E-3</v>
      </c>
      <c r="N881">
        <v>1</v>
      </c>
      <c r="O881">
        <v>3</v>
      </c>
      <c r="P881">
        <v>1.4436959040099999E-3</v>
      </c>
      <c r="Q881">
        <f t="shared" si="113"/>
        <v>0.4</v>
      </c>
      <c r="R881">
        <f t="shared" si="114"/>
        <v>5.7747836160399997E-4</v>
      </c>
      <c r="T881">
        <v>2</v>
      </c>
      <c r="U881">
        <v>4</v>
      </c>
      <c r="V881">
        <v>2.0403977360700001E-2</v>
      </c>
      <c r="W881">
        <f t="shared" si="111"/>
        <v>1.4</v>
      </c>
      <c r="X881">
        <f t="shared" si="112"/>
        <v>8.1615909442800005E-2</v>
      </c>
    </row>
    <row r="882" spans="2:24" x14ac:dyDescent="0.25">
      <c r="B882">
        <v>1</v>
      </c>
      <c r="C882">
        <v>1</v>
      </c>
      <c r="D882">
        <v>1.1663023346000001E-5</v>
      </c>
      <c r="E882">
        <f t="shared" si="107"/>
        <v>0.4</v>
      </c>
      <c r="F882">
        <f t="shared" si="108"/>
        <v>4.6652093384000007E-6</v>
      </c>
      <c r="H882">
        <v>1</v>
      </c>
      <c r="I882">
        <v>2</v>
      </c>
      <c r="J882">
        <v>2.8689397062200001E-2</v>
      </c>
      <c r="K882">
        <f t="shared" si="109"/>
        <v>0.4</v>
      </c>
      <c r="L882">
        <f t="shared" si="110"/>
        <v>1.147575882488E-2</v>
      </c>
      <c r="N882">
        <v>1</v>
      </c>
      <c r="O882">
        <v>3</v>
      </c>
      <c r="P882">
        <v>3.0848275883000001E-2</v>
      </c>
      <c r="Q882">
        <f t="shared" si="113"/>
        <v>0.4</v>
      </c>
      <c r="R882">
        <f t="shared" si="114"/>
        <v>1.2339310353200001E-2</v>
      </c>
      <c r="T882">
        <v>2</v>
      </c>
      <c r="U882">
        <v>4</v>
      </c>
      <c r="V882">
        <v>5.0034927401899996E-3</v>
      </c>
      <c r="W882">
        <f t="shared" si="111"/>
        <v>1.4</v>
      </c>
      <c r="X882">
        <f t="shared" si="112"/>
        <v>2.0013970960759998E-2</v>
      </c>
    </row>
    <row r="883" spans="2:24" x14ac:dyDescent="0.25">
      <c r="B883">
        <v>1</v>
      </c>
      <c r="C883">
        <v>1</v>
      </c>
      <c r="D883">
        <v>1.98458720574E-3</v>
      </c>
      <c r="E883">
        <f t="shared" si="107"/>
        <v>0.4</v>
      </c>
      <c r="F883">
        <f t="shared" si="108"/>
        <v>7.9383488229600003E-4</v>
      </c>
      <c r="H883">
        <v>1</v>
      </c>
      <c r="I883">
        <v>2</v>
      </c>
      <c r="J883">
        <v>1.03050534826E-3</v>
      </c>
      <c r="K883">
        <f t="shared" si="109"/>
        <v>0.4</v>
      </c>
      <c r="L883">
        <f t="shared" si="110"/>
        <v>4.12202139304E-4</v>
      </c>
      <c r="N883">
        <v>1</v>
      </c>
      <c r="O883">
        <v>3</v>
      </c>
      <c r="P883">
        <v>5.3340372712600004E-3</v>
      </c>
      <c r="Q883">
        <f t="shared" si="113"/>
        <v>0.4</v>
      </c>
      <c r="R883">
        <f t="shared" si="114"/>
        <v>2.1336149085040002E-3</v>
      </c>
      <c r="T883">
        <v>2</v>
      </c>
      <c r="U883">
        <v>4</v>
      </c>
      <c r="V883">
        <v>9.0865727208700002E-3</v>
      </c>
      <c r="W883">
        <f t="shared" si="111"/>
        <v>1.4</v>
      </c>
      <c r="X883">
        <f t="shared" si="112"/>
        <v>3.6346290883480001E-2</v>
      </c>
    </row>
    <row r="884" spans="2:24" x14ac:dyDescent="0.25">
      <c r="B884">
        <v>1</v>
      </c>
      <c r="C884">
        <v>1</v>
      </c>
      <c r="D884">
        <v>3.2419993844099999E-2</v>
      </c>
      <c r="E884">
        <f t="shared" si="107"/>
        <v>0.4</v>
      </c>
      <c r="F884">
        <f t="shared" si="108"/>
        <v>1.296799753764E-2</v>
      </c>
      <c r="H884">
        <v>1</v>
      </c>
      <c r="I884">
        <v>2</v>
      </c>
      <c r="J884">
        <v>7.6779636200799998E-3</v>
      </c>
      <c r="K884">
        <f t="shared" si="109"/>
        <v>0.4</v>
      </c>
      <c r="L884">
        <f t="shared" si="110"/>
        <v>3.0711854480320001E-3</v>
      </c>
      <c r="N884">
        <v>1</v>
      </c>
      <c r="O884">
        <v>3</v>
      </c>
      <c r="P884">
        <v>1.2205611955700001E-3</v>
      </c>
      <c r="Q884">
        <f t="shared" si="113"/>
        <v>0.4</v>
      </c>
      <c r="R884">
        <f t="shared" si="114"/>
        <v>4.8822447822800005E-4</v>
      </c>
      <c r="T884">
        <v>2</v>
      </c>
      <c r="U884">
        <v>4</v>
      </c>
      <c r="V884">
        <v>4.1381694160299999E-2</v>
      </c>
      <c r="W884">
        <f t="shared" si="111"/>
        <v>1.4</v>
      </c>
      <c r="X884">
        <f t="shared" si="112"/>
        <v>0.1655267766412</v>
      </c>
    </row>
    <row r="885" spans="2:24" x14ac:dyDescent="0.25">
      <c r="B885">
        <v>1</v>
      </c>
      <c r="C885">
        <v>1</v>
      </c>
      <c r="D885">
        <v>4.7868555563600002E-3</v>
      </c>
      <c r="E885">
        <f t="shared" si="107"/>
        <v>0.4</v>
      </c>
      <c r="F885">
        <f t="shared" si="108"/>
        <v>1.9147422225440002E-3</v>
      </c>
      <c r="H885">
        <v>1</v>
      </c>
      <c r="I885">
        <v>2</v>
      </c>
      <c r="J885">
        <v>1.66769918633E-2</v>
      </c>
      <c r="K885">
        <f t="shared" si="109"/>
        <v>0.4</v>
      </c>
      <c r="L885">
        <f t="shared" si="110"/>
        <v>6.6707967453199998E-3</v>
      </c>
      <c r="N885">
        <v>1</v>
      </c>
      <c r="O885">
        <v>3</v>
      </c>
      <c r="P885">
        <v>1.29632019126E-2</v>
      </c>
      <c r="Q885">
        <f t="shared" si="113"/>
        <v>0.4</v>
      </c>
      <c r="R885">
        <f t="shared" si="114"/>
        <v>5.1852807650400005E-3</v>
      </c>
      <c r="T885">
        <v>2</v>
      </c>
      <c r="U885">
        <v>4</v>
      </c>
      <c r="V885">
        <v>4.0172086041200001E-3</v>
      </c>
      <c r="W885">
        <f t="shared" si="111"/>
        <v>1.4</v>
      </c>
      <c r="X885">
        <f t="shared" si="112"/>
        <v>1.606883441648E-2</v>
      </c>
    </row>
    <row r="886" spans="2:24" x14ac:dyDescent="0.25">
      <c r="B886">
        <v>1</v>
      </c>
      <c r="C886">
        <v>1</v>
      </c>
      <c r="D886">
        <v>2.9078480619000001E-2</v>
      </c>
      <c r="E886">
        <f t="shared" si="107"/>
        <v>0.4</v>
      </c>
      <c r="F886">
        <f t="shared" si="108"/>
        <v>1.16313922476E-2</v>
      </c>
      <c r="H886">
        <v>1</v>
      </c>
      <c r="I886">
        <v>2</v>
      </c>
      <c r="J886">
        <v>3.0362081512000001E-2</v>
      </c>
      <c r="K886">
        <f t="shared" si="109"/>
        <v>0.4</v>
      </c>
      <c r="L886">
        <f t="shared" si="110"/>
        <v>1.2144832604800001E-2</v>
      </c>
      <c r="N886">
        <v>1</v>
      </c>
      <c r="O886">
        <v>3</v>
      </c>
      <c r="P886">
        <v>4.0108439938100003E-2</v>
      </c>
      <c r="Q886">
        <f t="shared" si="113"/>
        <v>0.4</v>
      </c>
      <c r="R886">
        <f t="shared" si="114"/>
        <v>1.6043375975240002E-2</v>
      </c>
      <c r="T886">
        <v>2</v>
      </c>
      <c r="U886">
        <v>4</v>
      </c>
      <c r="V886">
        <v>2.3732643515E-3</v>
      </c>
      <c r="W886">
        <f t="shared" si="111"/>
        <v>1.4</v>
      </c>
      <c r="X886">
        <f t="shared" si="112"/>
        <v>9.4930574060000002E-3</v>
      </c>
    </row>
    <row r="887" spans="2:24" x14ac:dyDescent="0.25">
      <c r="B887">
        <v>1</v>
      </c>
      <c r="C887">
        <v>1</v>
      </c>
      <c r="D887">
        <v>1.26624720876E-3</v>
      </c>
      <c r="E887">
        <f t="shared" si="107"/>
        <v>0.4</v>
      </c>
      <c r="F887">
        <f t="shared" si="108"/>
        <v>5.0649888350400008E-4</v>
      </c>
      <c r="H887">
        <v>1</v>
      </c>
      <c r="I887">
        <v>2</v>
      </c>
      <c r="J887">
        <v>2.5420343337600001E-4</v>
      </c>
      <c r="K887">
        <f t="shared" si="109"/>
        <v>0.4</v>
      </c>
      <c r="L887">
        <f t="shared" si="110"/>
        <v>1.0168137335040001E-4</v>
      </c>
      <c r="N887">
        <v>1</v>
      </c>
      <c r="O887">
        <v>3</v>
      </c>
      <c r="P887">
        <v>2.1350483530500002E-2</v>
      </c>
      <c r="Q887">
        <f t="shared" si="113"/>
        <v>0.4</v>
      </c>
      <c r="R887">
        <f t="shared" si="114"/>
        <v>8.5401934122000013E-3</v>
      </c>
      <c r="T887">
        <v>2</v>
      </c>
      <c r="U887">
        <v>4</v>
      </c>
      <c r="V887">
        <v>1.6782589272099999E-2</v>
      </c>
      <c r="W887">
        <f t="shared" si="111"/>
        <v>1.4</v>
      </c>
      <c r="X887">
        <f t="shared" si="112"/>
        <v>6.7130357088399997E-2</v>
      </c>
    </row>
    <row r="888" spans="2:24" x14ac:dyDescent="0.25">
      <c r="B888">
        <v>1</v>
      </c>
      <c r="C888">
        <v>1</v>
      </c>
      <c r="D888">
        <v>1.3576852304200001E-3</v>
      </c>
      <c r="E888">
        <f t="shared" si="107"/>
        <v>0.4</v>
      </c>
      <c r="F888">
        <f t="shared" si="108"/>
        <v>5.4307409216800006E-4</v>
      </c>
      <c r="H888">
        <v>1</v>
      </c>
      <c r="I888">
        <v>2</v>
      </c>
      <c r="J888">
        <v>9.8563173928100004E-2</v>
      </c>
      <c r="K888">
        <f t="shared" si="109"/>
        <v>0.4</v>
      </c>
      <c r="L888">
        <f t="shared" si="110"/>
        <v>3.9425269571240006E-2</v>
      </c>
      <c r="N888">
        <v>1</v>
      </c>
      <c r="O888">
        <v>3</v>
      </c>
      <c r="P888">
        <v>1.1302968724000001E-2</v>
      </c>
      <c r="Q888">
        <f t="shared" si="113"/>
        <v>0.4</v>
      </c>
      <c r="R888">
        <f t="shared" si="114"/>
        <v>4.5211874896000006E-3</v>
      </c>
      <c r="T888">
        <v>2</v>
      </c>
      <c r="U888">
        <v>4</v>
      </c>
      <c r="V888">
        <v>1.49716295001E-2</v>
      </c>
      <c r="W888">
        <f t="shared" si="111"/>
        <v>1.4</v>
      </c>
      <c r="X888">
        <f t="shared" si="112"/>
        <v>5.9886518000399999E-2</v>
      </c>
    </row>
    <row r="889" spans="2:24" x14ac:dyDescent="0.25">
      <c r="B889">
        <v>1</v>
      </c>
      <c r="C889">
        <v>1</v>
      </c>
      <c r="D889">
        <v>9.0762202868499998E-3</v>
      </c>
      <c r="E889">
        <f t="shared" si="107"/>
        <v>0.4</v>
      </c>
      <c r="F889">
        <f t="shared" si="108"/>
        <v>3.6304881147399999E-3</v>
      </c>
      <c r="H889">
        <v>1</v>
      </c>
      <c r="I889">
        <v>2</v>
      </c>
      <c r="J889">
        <v>3.6547312819100002E-2</v>
      </c>
      <c r="K889">
        <f t="shared" si="109"/>
        <v>0.4</v>
      </c>
      <c r="L889">
        <f t="shared" si="110"/>
        <v>1.4618925127640001E-2</v>
      </c>
      <c r="N889">
        <v>1</v>
      </c>
      <c r="O889">
        <v>3</v>
      </c>
      <c r="P889">
        <v>3.0302556232899999E-2</v>
      </c>
      <c r="Q889">
        <f t="shared" si="113"/>
        <v>0.4</v>
      </c>
      <c r="R889">
        <f t="shared" si="114"/>
        <v>1.2121022493160001E-2</v>
      </c>
      <c r="T889">
        <v>2</v>
      </c>
      <c r="U889">
        <v>4</v>
      </c>
      <c r="V889">
        <v>4.19722539288E-3</v>
      </c>
      <c r="W889">
        <f t="shared" si="111"/>
        <v>1.4</v>
      </c>
      <c r="X889">
        <f t="shared" si="112"/>
        <v>1.678890157152E-2</v>
      </c>
    </row>
    <row r="890" spans="2:24" x14ac:dyDescent="0.25">
      <c r="B890">
        <v>1</v>
      </c>
      <c r="C890">
        <v>1</v>
      </c>
      <c r="D890">
        <v>1.26624721183E-3</v>
      </c>
      <c r="E890">
        <f t="shared" si="107"/>
        <v>0.4</v>
      </c>
      <c r="F890">
        <f t="shared" si="108"/>
        <v>5.0649888473199998E-4</v>
      </c>
      <c r="H890">
        <v>1</v>
      </c>
      <c r="I890">
        <v>2</v>
      </c>
      <c r="J890">
        <v>2.2613238229999999E-5</v>
      </c>
      <c r="K890">
        <f t="shared" si="109"/>
        <v>0.4</v>
      </c>
      <c r="L890">
        <f t="shared" si="110"/>
        <v>9.0452952919999999E-6</v>
      </c>
      <c r="N890">
        <v>1</v>
      </c>
      <c r="O890">
        <v>3</v>
      </c>
      <c r="P890">
        <v>2.38159372968E-3</v>
      </c>
      <c r="Q890">
        <f t="shared" si="113"/>
        <v>0.4</v>
      </c>
      <c r="R890">
        <f t="shared" si="114"/>
        <v>9.5263749187200005E-4</v>
      </c>
      <c r="T890">
        <v>2</v>
      </c>
      <c r="U890">
        <v>4</v>
      </c>
      <c r="V890">
        <v>6.0276601653900003E-2</v>
      </c>
      <c r="W890">
        <f t="shared" si="111"/>
        <v>1.4</v>
      </c>
      <c r="X890">
        <f t="shared" si="112"/>
        <v>0.24110640661560001</v>
      </c>
    </row>
    <row r="891" spans="2:24" x14ac:dyDescent="0.25">
      <c r="B891">
        <v>1</v>
      </c>
      <c r="C891">
        <v>1</v>
      </c>
      <c r="D891">
        <v>4.0063435797299998E-2</v>
      </c>
      <c r="E891">
        <f t="shared" si="107"/>
        <v>0.4</v>
      </c>
      <c r="F891">
        <f t="shared" si="108"/>
        <v>1.602537431892E-2</v>
      </c>
      <c r="H891">
        <v>1</v>
      </c>
      <c r="I891">
        <v>2</v>
      </c>
      <c r="J891">
        <v>7.5522688415099997E-3</v>
      </c>
      <c r="K891">
        <f t="shared" si="109"/>
        <v>0.4</v>
      </c>
      <c r="L891">
        <f t="shared" si="110"/>
        <v>3.0209075366040001E-3</v>
      </c>
      <c r="N891">
        <v>1</v>
      </c>
      <c r="O891">
        <v>3</v>
      </c>
      <c r="P891">
        <v>6.5791712922799997E-3</v>
      </c>
      <c r="Q891">
        <f t="shared" si="113"/>
        <v>0.4</v>
      </c>
      <c r="R891">
        <f t="shared" si="114"/>
        <v>2.631668516912E-3</v>
      </c>
      <c r="T891">
        <v>2</v>
      </c>
      <c r="U891">
        <v>4</v>
      </c>
      <c r="V891">
        <v>2.7272640660300001E-3</v>
      </c>
      <c r="W891">
        <f t="shared" si="111"/>
        <v>1.4</v>
      </c>
      <c r="X891">
        <f t="shared" si="112"/>
        <v>1.090905626412E-2</v>
      </c>
    </row>
    <row r="892" spans="2:24" x14ac:dyDescent="0.25">
      <c r="B892">
        <v>1</v>
      </c>
      <c r="C892">
        <v>1</v>
      </c>
      <c r="D892">
        <v>0.113506336209</v>
      </c>
      <c r="E892">
        <f t="shared" si="107"/>
        <v>0.4</v>
      </c>
      <c r="F892">
        <f t="shared" si="108"/>
        <v>4.5402534483600002E-2</v>
      </c>
      <c r="H892">
        <v>1</v>
      </c>
      <c r="I892">
        <v>2</v>
      </c>
      <c r="J892">
        <v>7.5518841155000002E-3</v>
      </c>
      <c r="K892">
        <f t="shared" si="109"/>
        <v>0.4</v>
      </c>
      <c r="L892">
        <f t="shared" si="110"/>
        <v>3.0207536462000003E-3</v>
      </c>
      <c r="N892">
        <v>1</v>
      </c>
      <c r="O892">
        <v>3</v>
      </c>
      <c r="P892">
        <v>1.2393361483299999E-3</v>
      </c>
      <c r="Q892">
        <f t="shared" si="113"/>
        <v>0.4</v>
      </c>
      <c r="R892">
        <f t="shared" si="114"/>
        <v>4.9573445933200001E-4</v>
      </c>
      <c r="T892">
        <v>2</v>
      </c>
      <c r="U892">
        <v>4</v>
      </c>
      <c r="V892">
        <v>7.7314677782200001E-4</v>
      </c>
      <c r="W892">
        <f t="shared" si="111"/>
        <v>1.4</v>
      </c>
      <c r="X892">
        <f t="shared" si="112"/>
        <v>3.092587111288E-3</v>
      </c>
    </row>
    <row r="893" spans="2:24" x14ac:dyDescent="0.25">
      <c r="B893">
        <v>1</v>
      </c>
      <c r="C893">
        <v>1</v>
      </c>
      <c r="D893">
        <v>2.5605714474999999E-2</v>
      </c>
      <c r="E893">
        <f t="shared" si="107"/>
        <v>0.4</v>
      </c>
      <c r="F893">
        <f t="shared" si="108"/>
        <v>1.024228579E-2</v>
      </c>
      <c r="H893">
        <v>1</v>
      </c>
      <c r="I893">
        <v>2</v>
      </c>
      <c r="J893">
        <v>1.5775212499100001E-2</v>
      </c>
      <c r="K893">
        <f t="shared" si="109"/>
        <v>0.4</v>
      </c>
      <c r="L893">
        <f t="shared" si="110"/>
        <v>6.3100849996400006E-3</v>
      </c>
      <c r="N893">
        <v>1</v>
      </c>
      <c r="O893">
        <v>3</v>
      </c>
      <c r="P893">
        <v>1.4798942964799999E-2</v>
      </c>
      <c r="Q893">
        <f t="shared" si="113"/>
        <v>0.4</v>
      </c>
      <c r="R893">
        <f t="shared" si="114"/>
        <v>5.9195771859200004E-3</v>
      </c>
      <c r="T893">
        <v>2</v>
      </c>
      <c r="U893">
        <v>4</v>
      </c>
      <c r="V893">
        <v>7.7314677782200001E-4</v>
      </c>
      <c r="W893">
        <f t="shared" si="111"/>
        <v>1.4</v>
      </c>
      <c r="X893">
        <f t="shared" si="112"/>
        <v>3.092587111288E-3</v>
      </c>
    </row>
    <row r="894" spans="2:24" x14ac:dyDescent="0.25">
      <c r="B894">
        <v>1</v>
      </c>
      <c r="C894">
        <v>1</v>
      </c>
      <c r="D894">
        <v>1.84979698205E-3</v>
      </c>
      <c r="E894">
        <f t="shared" si="107"/>
        <v>0.4</v>
      </c>
      <c r="F894">
        <f t="shared" si="108"/>
        <v>7.3991879282000008E-4</v>
      </c>
      <c r="H894">
        <v>1</v>
      </c>
      <c r="I894">
        <v>2</v>
      </c>
      <c r="J894">
        <v>2.0763711557300001E-3</v>
      </c>
      <c r="K894">
        <f t="shared" si="109"/>
        <v>0.4</v>
      </c>
      <c r="L894">
        <f t="shared" si="110"/>
        <v>8.3054846229200011E-4</v>
      </c>
      <c r="N894">
        <v>1</v>
      </c>
      <c r="O894">
        <v>3</v>
      </c>
      <c r="P894">
        <v>3.5217822672899998E-3</v>
      </c>
      <c r="Q894">
        <f t="shared" si="113"/>
        <v>0.4</v>
      </c>
      <c r="R894">
        <f t="shared" si="114"/>
        <v>1.4087129069160001E-3</v>
      </c>
      <c r="T894">
        <v>2</v>
      </c>
      <c r="U894">
        <v>4</v>
      </c>
      <c r="V894">
        <v>1.7212276869900001E-2</v>
      </c>
      <c r="W894">
        <f t="shared" si="111"/>
        <v>1.4</v>
      </c>
      <c r="X894">
        <f t="shared" si="112"/>
        <v>6.8849107479600005E-2</v>
      </c>
    </row>
    <row r="895" spans="2:24" x14ac:dyDescent="0.25">
      <c r="B895">
        <v>1</v>
      </c>
      <c r="C895">
        <v>1</v>
      </c>
      <c r="D895">
        <v>2.1758748620099998E-3</v>
      </c>
      <c r="E895">
        <f t="shared" si="107"/>
        <v>0.4</v>
      </c>
      <c r="F895">
        <f t="shared" si="108"/>
        <v>8.7034994480399998E-4</v>
      </c>
      <c r="H895">
        <v>1</v>
      </c>
      <c r="I895">
        <v>2</v>
      </c>
      <c r="J895">
        <v>1.2662472100099999E-3</v>
      </c>
      <c r="K895">
        <f t="shared" si="109"/>
        <v>0.4</v>
      </c>
      <c r="L895">
        <f t="shared" si="110"/>
        <v>5.0649888400399997E-4</v>
      </c>
      <c r="N895">
        <v>1</v>
      </c>
      <c r="O895">
        <v>3</v>
      </c>
      <c r="P895">
        <v>1.12125655045E-4</v>
      </c>
      <c r="Q895">
        <f t="shared" si="113"/>
        <v>0.4</v>
      </c>
      <c r="R895">
        <f t="shared" si="114"/>
        <v>4.4850262018000002E-5</v>
      </c>
      <c r="T895">
        <v>2</v>
      </c>
      <c r="U895">
        <v>4</v>
      </c>
      <c r="V895">
        <v>1.7919991354900001E-2</v>
      </c>
      <c r="W895">
        <f t="shared" si="111"/>
        <v>1.4</v>
      </c>
      <c r="X895">
        <f t="shared" si="112"/>
        <v>7.1679965419600006E-2</v>
      </c>
    </row>
    <row r="896" spans="2:24" x14ac:dyDescent="0.25">
      <c r="B896">
        <v>1</v>
      </c>
      <c r="C896">
        <v>1</v>
      </c>
      <c r="D896">
        <v>2.19414734891E-2</v>
      </c>
      <c r="E896">
        <f t="shared" si="107"/>
        <v>0.4</v>
      </c>
      <c r="F896">
        <f t="shared" si="108"/>
        <v>8.7765893956399995E-3</v>
      </c>
      <c r="H896">
        <v>1</v>
      </c>
      <c r="I896">
        <v>2</v>
      </c>
      <c r="J896">
        <v>1.6385811471900001E-3</v>
      </c>
      <c r="K896">
        <f t="shared" si="109"/>
        <v>0.4</v>
      </c>
      <c r="L896">
        <f t="shared" si="110"/>
        <v>6.5543245887600009E-4</v>
      </c>
      <c r="N896">
        <v>1</v>
      </c>
      <c r="O896">
        <v>3</v>
      </c>
      <c r="P896">
        <v>2.3706592360800001E-4</v>
      </c>
      <c r="Q896">
        <f t="shared" si="113"/>
        <v>0.4</v>
      </c>
      <c r="R896">
        <f t="shared" si="114"/>
        <v>9.4826369443200007E-5</v>
      </c>
      <c r="T896">
        <v>2</v>
      </c>
      <c r="U896">
        <v>4</v>
      </c>
      <c r="V896">
        <v>4.6899227079699998E-2</v>
      </c>
      <c r="W896">
        <f t="shared" si="111"/>
        <v>1.4</v>
      </c>
      <c r="X896">
        <f t="shared" si="112"/>
        <v>0.18759690831879999</v>
      </c>
    </row>
    <row r="897" spans="2:24" x14ac:dyDescent="0.25">
      <c r="B897">
        <v>1</v>
      </c>
      <c r="C897">
        <v>1</v>
      </c>
      <c r="D897">
        <v>2.26819257337E-3</v>
      </c>
      <c r="E897">
        <f t="shared" si="107"/>
        <v>0.4</v>
      </c>
      <c r="F897">
        <f t="shared" si="108"/>
        <v>9.07277029348E-4</v>
      </c>
      <c r="H897">
        <v>1</v>
      </c>
      <c r="I897">
        <v>2</v>
      </c>
      <c r="J897">
        <v>2.1612891000900001E-2</v>
      </c>
      <c r="K897">
        <f t="shared" si="109"/>
        <v>0.4</v>
      </c>
      <c r="L897">
        <f t="shared" si="110"/>
        <v>8.6451564003600014E-3</v>
      </c>
      <c r="N897">
        <v>1</v>
      </c>
      <c r="O897">
        <v>3</v>
      </c>
      <c r="P897">
        <v>1.1770437551E-5</v>
      </c>
      <c r="Q897">
        <f t="shared" si="113"/>
        <v>0.4</v>
      </c>
      <c r="R897">
        <f t="shared" si="114"/>
        <v>4.7081750204000008E-6</v>
      </c>
      <c r="T897">
        <v>2</v>
      </c>
      <c r="U897">
        <v>4</v>
      </c>
      <c r="V897">
        <v>2.42338650108E-3</v>
      </c>
      <c r="W897">
        <f t="shared" si="111"/>
        <v>1.4</v>
      </c>
      <c r="X897">
        <f t="shared" si="112"/>
        <v>9.69354600432E-3</v>
      </c>
    </row>
    <row r="898" spans="2:24" x14ac:dyDescent="0.25">
      <c r="B898">
        <v>1</v>
      </c>
      <c r="C898">
        <v>1</v>
      </c>
      <c r="D898">
        <v>6.5087560196700001E-3</v>
      </c>
      <c r="E898">
        <f t="shared" si="107"/>
        <v>0.4</v>
      </c>
      <c r="F898">
        <f t="shared" si="108"/>
        <v>2.6035024078680004E-3</v>
      </c>
      <c r="H898">
        <v>1</v>
      </c>
      <c r="I898">
        <v>2</v>
      </c>
      <c r="J898">
        <v>1.60475935578E-3</v>
      </c>
      <c r="K898">
        <f t="shared" si="109"/>
        <v>0.4</v>
      </c>
      <c r="L898">
        <f t="shared" si="110"/>
        <v>6.4190374231200005E-4</v>
      </c>
      <c r="N898">
        <v>1</v>
      </c>
      <c r="O898">
        <v>3</v>
      </c>
      <c r="P898">
        <v>3.6317314385700002E-3</v>
      </c>
      <c r="Q898">
        <f t="shared" si="113"/>
        <v>0.4</v>
      </c>
      <c r="R898">
        <f t="shared" si="114"/>
        <v>1.4526925754280002E-3</v>
      </c>
      <c r="T898">
        <v>2</v>
      </c>
      <c r="U898">
        <v>4</v>
      </c>
      <c r="V898">
        <v>1.9012952267800001E-3</v>
      </c>
      <c r="W898">
        <f t="shared" si="111"/>
        <v>1.4</v>
      </c>
      <c r="X898">
        <f t="shared" si="112"/>
        <v>7.6051809071200002E-3</v>
      </c>
    </row>
    <row r="899" spans="2:24" x14ac:dyDescent="0.25">
      <c r="B899">
        <v>1</v>
      </c>
      <c r="C899">
        <v>1</v>
      </c>
      <c r="D899">
        <v>2.2363411295499998E-3</v>
      </c>
      <c r="E899">
        <f t="shared" si="107"/>
        <v>0.4</v>
      </c>
      <c r="F899">
        <f t="shared" si="108"/>
        <v>8.9453645181999995E-4</v>
      </c>
      <c r="H899">
        <v>1</v>
      </c>
      <c r="I899">
        <v>2</v>
      </c>
      <c r="J899">
        <v>1.54408433905E-2</v>
      </c>
      <c r="K899">
        <f t="shared" si="109"/>
        <v>0.4</v>
      </c>
      <c r="L899">
        <f t="shared" si="110"/>
        <v>6.1763373562000005E-3</v>
      </c>
      <c r="N899">
        <v>1</v>
      </c>
      <c r="O899">
        <v>3</v>
      </c>
      <c r="P899">
        <v>1.3538099003E-5</v>
      </c>
      <c r="Q899">
        <f t="shared" si="113"/>
        <v>0.4</v>
      </c>
      <c r="R899">
        <f t="shared" si="114"/>
        <v>5.4152396012E-6</v>
      </c>
      <c r="T899">
        <v>2</v>
      </c>
      <c r="U899">
        <v>4</v>
      </c>
      <c r="V899">
        <v>1.08488640572E-2</v>
      </c>
      <c r="W899">
        <f t="shared" si="111"/>
        <v>1.4</v>
      </c>
      <c r="X899">
        <f t="shared" si="112"/>
        <v>4.3395456228799999E-2</v>
      </c>
    </row>
    <row r="900" spans="2:24" x14ac:dyDescent="0.25">
      <c r="B900">
        <v>1</v>
      </c>
      <c r="C900">
        <v>1</v>
      </c>
      <c r="D900">
        <v>2.2324963473799998E-3</v>
      </c>
      <c r="E900">
        <f t="shared" si="107"/>
        <v>0.4</v>
      </c>
      <c r="F900">
        <f t="shared" si="108"/>
        <v>8.9299853895199999E-4</v>
      </c>
      <c r="H900">
        <v>1</v>
      </c>
      <c r="I900">
        <v>2</v>
      </c>
      <c r="J900">
        <v>8.8164408433499993E-3</v>
      </c>
      <c r="K900">
        <f t="shared" si="109"/>
        <v>0.4</v>
      </c>
      <c r="L900">
        <f t="shared" si="110"/>
        <v>3.5265763373399997E-3</v>
      </c>
      <c r="N900">
        <v>1</v>
      </c>
      <c r="O900">
        <v>3</v>
      </c>
      <c r="P900">
        <v>6.7276077267700001E-3</v>
      </c>
      <c r="Q900">
        <f t="shared" si="113"/>
        <v>0.4</v>
      </c>
      <c r="R900">
        <f t="shared" si="114"/>
        <v>2.6910430907080003E-3</v>
      </c>
      <c r="T900">
        <v>2</v>
      </c>
      <c r="U900">
        <v>4</v>
      </c>
      <c r="V900">
        <v>8.6303673468399993E-3</v>
      </c>
      <c r="W900">
        <f t="shared" si="111"/>
        <v>1.4</v>
      </c>
      <c r="X900">
        <f t="shared" si="112"/>
        <v>3.4521469387359997E-2</v>
      </c>
    </row>
    <row r="901" spans="2:24" x14ac:dyDescent="0.25">
      <c r="B901">
        <v>1</v>
      </c>
      <c r="C901">
        <v>1</v>
      </c>
      <c r="D901">
        <v>2.58022861017E-3</v>
      </c>
      <c r="E901">
        <f t="shared" si="107"/>
        <v>0.4</v>
      </c>
      <c r="F901">
        <f t="shared" si="108"/>
        <v>1.032091444068E-3</v>
      </c>
      <c r="H901">
        <v>1</v>
      </c>
      <c r="I901">
        <v>2</v>
      </c>
      <c r="J901">
        <v>5.2103166817999997E-3</v>
      </c>
      <c r="K901">
        <f t="shared" si="109"/>
        <v>0.4</v>
      </c>
      <c r="L901">
        <f t="shared" si="110"/>
        <v>2.0841266727199999E-3</v>
      </c>
      <c r="N901">
        <v>1</v>
      </c>
      <c r="O901">
        <v>3</v>
      </c>
      <c r="P901">
        <v>1.09958190546E-3</v>
      </c>
      <c r="Q901">
        <f t="shared" si="113"/>
        <v>0.4</v>
      </c>
      <c r="R901">
        <f t="shared" si="114"/>
        <v>4.3983276218400002E-4</v>
      </c>
      <c r="T901">
        <v>2</v>
      </c>
      <c r="U901">
        <v>4</v>
      </c>
      <c r="V901">
        <v>2.0268882049899999E-3</v>
      </c>
      <c r="W901">
        <f t="shared" si="111"/>
        <v>1.4</v>
      </c>
      <c r="X901">
        <f t="shared" si="112"/>
        <v>8.1075528199599997E-3</v>
      </c>
    </row>
    <row r="902" spans="2:24" x14ac:dyDescent="0.25">
      <c r="B902">
        <v>1</v>
      </c>
      <c r="C902">
        <v>1</v>
      </c>
      <c r="D902">
        <v>8.6693399930999997E-3</v>
      </c>
      <c r="E902">
        <f t="shared" si="107"/>
        <v>0.4</v>
      </c>
      <c r="F902">
        <f t="shared" si="108"/>
        <v>3.4677359972400002E-3</v>
      </c>
      <c r="H902">
        <v>1</v>
      </c>
      <c r="I902">
        <v>2</v>
      </c>
      <c r="J902">
        <v>1.6630106472599999E-2</v>
      </c>
      <c r="K902">
        <f t="shared" si="109"/>
        <v>0.4</v>
      </c>
      <c r="L902">
        <f t="shared" si="110"/>
        <v>6.6520425890400003E-3</v>
      </c>
      <c r="N902">
        <v>1</v>
      </c>
      <c r="O902">
        <v>3</v>
      </c>
      <c r="P902">
        <v>2.8042136303400001E-3</v>
      </c>
      <c r="Q902">
        <f t="shared" si="113"/>
        <v>0.4</v>
      </c>
      <c r="R902">
        <f t="shared" si="114"/>
        <v>1.1216854521360002E-3</v>
      </c>
      <c r="T902">
        <v>2</v>
      </c>
      <c r="U902">
        <v>4</v>
      </c>
      <c r="V902">
        <v>2.67559881031E-3</v>
      </c>
      <c r="W902">
        <f t="shared" si="111"/>
        <v>1.4</v>
      </c>
      <c r="X902">
        <f t="shared" si="112"/>
        <v>1.070239524124E-2</v>
      </c>
    </row>
    <row r="903" spans="2:24" x14ac:dyDescent="0.25">
      <c r="B903">
        <v>1</v>
      </c>
      <c r="C903">
        <v>1</v>
      </c>
      <c r="D903">
        <v>1.0119812353899999E-3</v>
      </c>
      <c r="E903">
        <f t="shared" si="107"/>
        <v>0.4</v>
      </c>
      <c r="F903">
        <f t="shared" si="108"/>
        <v>4.0479249415599998E-4</v>
      </c>
      <c r="H903">
        <v>1</v>
      </c>
      <c r="I903">
        <v>2</v>
      </c>
      <c r="J903">
        <v>1.3148669900300001E-3</v>
      </c>
      <c r="K903">
        <f t="shared" si="109"/>
        <v>0.4</v>
      </c>
      <c r="L903">
        <f t="shared" si="110"/>
        <v>5.2594679601200003E-4</v>
      </c>
      <c r="N903">
        <v>1</v>
      </c>
      <c r="O903">
        <v>3</v>
      </c>
      <c r="P903">
        <v>2.4182070689500001E-3</v>
      </c>
      <c r="Q903">
        <f t="shared" si="113"/>
        <v>0.4</v>
      </c>
      <c r="R903">
        <f t="shared" si="114"/>
        <v>9.6728282758000005E-4</v>
      </c>
      <c r="T903">
        <v>2</v>
      </c>
      <c r="U903">
        <v>4</v>
      </c>
      <c r="V903">
        <v>2.8284979252900001E-2</v>
      </c>
      <c r="W903">
        <f t="shared" si="111"/>
        <v>1.4</v>
      </c>
      <c r="X903">
        <f t="shared" si="112"/>
        <v>0.11313991701160001</v>
      </c>
    </row>
    <row r="904" spans="2:24" x14ac:dyDescent="0.25">
      <c r="B904">
        <v>1</v>
      </c>
      <c r="C904">
        <v>1</v>
      </c>
      <c r="D904">
        <v>1.7809644447399999E-3</v>
      </c>
      <c r="E904">
        <f t="shared" si="107"/>
        <v>0.4</v>
      </c>
      <c r="F904">
        <f t="shared" si="108"/>
        <v>7.1238577789600006E-4</v>
      </c>
      <c r="H904">
        <v>1</v>
      </c>
      <c r="I904">
        <v>2</v>
      </c>
      <c r="J904">
        <v>2.9978436188600002E-3</v>
      </c>
      <c r="K904">
        <f t="shared" si="109"/>
        <v>0.4</v>
      </c>
      <c r="L904">
        <f t="shared" si="110"/>
        <v>1.1991374475440002E-3</v>
      </c>
      <c r="N904">
        <v>1</v>
      </c>
      <c r="O904">
        <v>3</v>
      </c>
      <c r="P904">
        <v>2.8615528208E-2</v>
      </c>
      <c r="Q904">
        <f t="shared" si="113"/>
        <v>0.4</v>
      </c>
      <c r="R904">
        <f t="shared" si="114"/>
        <v>1.1446211283200001E-2</v>
      </c>
      <c r="T904">
        <v>2</v>
      </c>
      <c r="U904">
        <v>4</v>
      </c>
      <c r="V904">
        <v>1.413018132E-6</v>
      </c>
      <c r="W904">
        <f t="shared" si="111"/>
        <v>1.4</v>
      </c>
      <c r="X904">
        <f t="shared" si="112"/>
        <v>5.6520725279999999E-6</v>
      </c>
    </row>
    <row r="905" spans="2:24" x14ac:dyDescent="0.25">
      <c r="B905">
        <v>1</v>
      </c>
      <c r="C905">
        <v>1</v>
      </c>
      <c r="D905">
        <v>7.8429849699499996E-3</v>
      </c>
      <c r="E905">
        <f t="shared" si="107"/>
        <v>0.4</v>
      </c>
      <c r="F905">
        <f t="shared" si="108"/>
        <v>3.1371939879799998E-3</v>
      </c>
      <c r="H905">
        <v>1</v>
      </c>
      <c r="I905">
        <v>2</v>
      </c>
      <c r="J905">
        <v>0.16917887146300001</v>
      </c>
      <c r="K905">
        <f t="shared" si="109"/>
        <v>0.4</v>
      </c>
      <c r="L905">
        <f t="shared" si="110"/>
        <v>6.7671548585200011E-2</v>
      </c>
      <c r="N905">
        <v>1</v>
      </c>
      <c r="O905">
        <v>3</v>
      </c>
      <c r="P905">
        <v>4.0574321896399999E-2</v>
      </c>
      <c r="Q905">
        <f t="shared" si="113"/>
        <v>0.4</v>
      </c>
      <c r="R905">
        <f t="shared" si="114"/>
        <v>1.6229728758560002E-2</v>
      </c>
      <c r="T905">
        <v>2</v>
      </c>
      <c r="U905">
        <v>4</v>
      </c>
      <c r="V905">
        <v>1.413018132E-6</v>
      </c>
      <c r="W905">
        <f t="shared" si="111"/>
        <v>1.4</v>
      </c>
      <c r="X905">
        <f t="shared" si="112"/>
        <v>5.6520725279999999E-6</v>
      </c>
    </row>
    <row r="906" spans="2:24" x14ac:dyDescent="0.25">
      <c r="B906">
        <v>1</v>
      </c>
      <c r="C906">
        <v>1</v>
      </c>
      <c r="D906">
        <v>5.05739878743E-3</v>
      </c>
      <c r="E906">
        <f t="shared" si="107"/>
        <v>0.4</v>
      </c>
      <c r="F906">
        <f t="shared" si="108"/>
        <v>2.0229595149719999E-3</v>
      </c>
      <c r="H906">
        <v>1</v>
      </c>
      <c r="I906">
        <v>2</v>
      </c>
      <c r="J906">
        <v>2.0758891350600001E-3</v>
      </c>
      <c r="K906">
        <f t="shared" si="109"/>
        <v>0.4</v>
      </c>
      <c r="L906">
        <f t="shared" si="110"/>
        <v>8.3035565402400007E-4</v>
      </c>
      <c r="N906">
        <v>1</v>
      </c>
      <c r="O906">
        <v>3</v>
      </c>
      <c r="P906">
        <v>3.76200325122E-3</v>
      </c>
      <c r="Q906">
        <f t="shared" si="113"/>
        <v>0.4</v>
      </c>
      <c r="R906">
        <f t="shared" si="114"/>
        <v>1.504801300488E-3</v>
      </c>
      <c r="T906">
        <v>2</v>
      </c>
      <c r="U906">
        <v>4</v>
      </c>
      <c r="V906">
        <v>3.0611353056100001E-2</v>
      </c>
      <c r="W906">
        <f t="shared" si="111"/>
        <v>1.4</v>
      </c>
      <c r="X906">
        <f t="shared" si="112"/>
        <v>0.1224454122244</v>
      </c>
    </row>
    <row r="907" spans="2:24" x14ac:dyDescent="0.25">
      <c r="B907">
        <v>1</v>
      </c>
      <c r="C907">
        <v>1</v>
      </c>
      <c r="D907">
        <v>2.5166040036099999E-3</v>
      </c>
      <c r="E907">
        <f t="shared" si="107"/>
        <v>0.4</v>
      </c>
      <c r="F907">
        <f t="shared" si="108"/>
        <v>1.006641601444E-3</v>
      </c>
      <c r="H907">
        <v>1</v>
      </c>
      <c r="I907">
        <v>2</v>
      </c>
      <c r="J907">
        <v>8.1368177317600009E-3</v>
      </c>
      <c r="K907">
        <f t="shared" si="109"/>
        <v>0.4</v>
      </c>
      <c r="L907">
        <f t="shared" si="110"/>
        <v>3.2547270927040005E-3</v>
      </c>
      <c r="N907">
        <v>1</v>
      </c>
      <c r="O907">
        <v>3</v>
      </c>
      <c r="P907">
        <v>1.04813782399E-2</v>
      </c>
      <c r="Q907">
        <f t="shared" si="113"/>
        <v>0.4</v>
      </c>
      <c r="R907">
        <f t="shared" si="114"/>
        <v>4.1925512959600005E-3</v>
      </c>
      <c r="T907">
        <v>2</v>
      </c>
      <c r="U907">
        <v>4</v>
      </c>
      <c r="V907">
        <v>3.5235437520599999E-3</v>
      </c>
      <c r="W907">
        <f t="shared" si="111"/>
        <v>1.4</v>
      </c>
      <c r="X907">
        <f t="shared" si="112"/>
        <v>1.4094175008239999E-2</v>
      </c>
    </row>
    <row r="908" spans="2:24" x14ac:dyDescent="0.25">
      <c r="B908">
        <v>1</v>
      </c>
      <c r="C908">
        <v>1</v>
      </c>
      <c r="D908">
        <v>2.5166040016599998E-3</v>
      </c>
      <c r="E908">
        <f t="shared" si="107"/>
        <v>0.4</v>
      </c>
      <c r="F908">
        <f t="shared" si="108"/>
        <v>1.0066416006640001E-3</v>
      </c>
      <c r="H908">
        <v>1</v>
      </c>
      <c r="I908">
        <v>2</v>
      </c>
      <c r="J908">
        <v>4.9232210221E-3</v>
      </c>
      <c r="K908">
        <f t="shared" si="109"/>
        <v>0.4</v>
      </c>
      <c r="L908">
        <f t="shared" si="110"/>
        <v>1.9692884088400001E-3</v>
      </c>
      <c r="N908">
        <v>1</v>
      </c>
      <c r="O908">
        <v>3</v>
      </c>
      <c r="P908">
        <v>3.86816661376E-3</v>
      </c>
      <c r="Q908">
        <f t="shared" si="113"/>
        <v>0.4</v>
      </c>
      <c r="R908">
        <f t="shared" si="114"/>
        <v>1.5472666455040001E-3</v>
      </c>
      <c r="T908">
        <v>2</v>
      </c>
      <c r="U908">
        <v>4</v>
      </c>
      <c r="V908">
        <v>0.18441289541100001</v>
      </c>
      <c r="W908">
        <f t="shared" si="111"/>
        <v>1.4</v>
      </c>
      <c r="X908">
        <f t="shared" si="112"/>
        <v>0.73765158164400002</v>
      </c>
    </row>
    <row r="909" spans="2:24" x14ac:dyDescent="0.25">
      <c r="B909">
        <v>1</v>
      </c>
      <c r="C909">
        <v>1</v>
      </c>
      <c r="D909">
        <v>6.90407184663E-3</v>
      </c>
      <c r="E909">
        <f t="shared" si="107"/>
        <v>0.4</v>
      </c>
      <c r="F909">
        <f t="shared" si="108"/>
        <v>2.7616287386520002E-3</v>
      </c>
      <c r="H909">
        <v>1</v>
      </c>
      <c r="I909">
        <v>2</v>
      </c>
      <c r="J909">
        <v>4.02428346975E-2</v>
      </c>
      <c r="K909">
        <f t="shared" si="109"/>
        <v>0.4</v>
      </c>
      <c r="L909">
        <f t="shared" si="110"/>
        <v>1.6097133879000001E-2</v>
      </c>
      <c r="N909">
        <v>1</v>
      </c>
      <c r="O909">
        <v>3</v>
      </c>
      <c r="P909">
        <v>1.9125895681799999E-2</v>
      </c>
      <c r="Q909">
        <f t="shared" si="113"/>
        <v>0.4</v>
      </c>
      <c r="R909">
        <f t="shared" si="114"/>
        <v>7.6503582727199997E-3</v>
      </c>
      <c r="T909">
        <v>2</v>
      </c>
      <c r="U909">
        <v>4</v>
      </c>
      <c r="V909">
        <v>0.10996100915699999</v>
      </c>
      <c r="W909">
        <f t="shared" si="111"/>
        <v>1.4</v>
      </c>
      <c r="X909">
        <f t="shared" si="112"/>
        <v>0.43984403662799998</v>
      </c>
    </row>
    <row r="910" spans="2:24" x14ac:dyDescent="0.25">
      <c r="B910">
        <v>1</v>
      </c>
      <c r="C910">
        <v>1</v>
      </c>
      <c r="D910">
        <v>1.26624721227E-3</v>
      </c>
      <c r="E910">
        <f t="shared" si="107"/>
        <v>0.4</v>
      </c>
      <c r="F910">
        <f t="shared" si="108"/>
        <v>5.0649888490800004E-4</v>
      </c>
      <c r="H910">
        <v>1</v>
      </c>
      <c r="I910">
        <v>2</v>
      </c>
      <c r="J910">
        <v>1.9190276433299999E-2</v>
      </c>
      <c r="K910">
        <f t="shared" si="109"/>
        <v>0.4</v>
      </c>
      <c r="L910">
        <f t="shared" si="110"/>
        <v>7.6761105733199999E-3</v>
      </c>
      <c r="N910">
        <v>1</v>
      </c>
      <c r="O910">
        <v>3</v>
      </c>
      <c r="P910">
        <v>2.8042136316200001E-3</v>
      </c>
      <c r="Q910">
        <f t="shared" si="113"/>
        <v>0.4</v>
      </c>
      <c r="R910">
        <f t="shared" si="114"/>
        <v>1.1216854526480001E-3</v>
      </c>
      <c r="T910">
        <v>2</v>
      </c>
      <c r="U910">
        <v>4</v>
      </c>
      <c r="V910">
        <v>5.57918484583E-2</v>
      </c>
      <c r="W910">
        <f t="shared" si="111"/>
        <v>1.4</v>
      </c>
      <c r="X910">
        <f t="shared" si="112"/>
        <v>0.2231673938332</v>
      </c>
    </row>
    <row r="911" spans="2:24" x14ac:dyDescent="0.25">
      <c r="B911">
        <v>1</v>
      </c>
      <c r="C911">
        <v>1</v>
      </c>
      <c r="D911">
        <v>9.1481535304800004E-4</v>
      </c>
      <c r="E911">
        <f t="shared" si="107"/>
        <v>0.4</v>
      </c>
      <c r="F911">
        <f t="shared" si="108"/>
        <v>3.6592614121920005E-4</v>
      </c>
      <c r="H911">
        <v>1</v>
      </c>
      <c r="I911">
        <v>2</v>
      </c>
      <c r="J911">
        <v>2.8541261698699998E-3</v>
      </c>
      <c r="K911">
        <f t="shared" si="109"/>
        <v>0.4</v>
      </c>
      <c r="L911">
        <f t="shared" si="110"/>
        <v>1.1416504679479999E-3</v>
      </c>
      <c r="N911">
        <v>1</v>
      </c>
      <c r="O911">
        <v>3</v>
      </c>
      <c r="P911">
        <v>2.0352304229200001E-3</v>
      </c>
      <c r="Q911">
        <f t="shared" si="113"/>
        <v>0.4</v>
      </c>
      <c r="R911">
        <f t="shared" si="114"/>
        <v>8.1409216916800012E-4</v>
      </c>
      <c r="T911">
        <v>2</v>
      </c>
      <c r="U911">
        <v>4</v>
      </c>
      <c r="V911">
        <v>5.57918484583E-2</v>
      </c>
      <c r="W911">
        <f t="shared" si="111"/>
        <v>1.4</v>
      </c>
      <c r="X911">
        <f t="shared" si="112"/>
        <v>0.2231673938332</v>
      </c>
    </row>
    <row r="912" spans="2:24" x14ac:dyDescent="0.25">
      <c r="B912">
        <v>1</v>
      </c>
      <c r="C912">
        <v>1</v>
      </c>
      <c r="D912">
        <v>4.6868192853499998E-3</v>
      </c>
      <c r="E912">
        <f t="shared" si="107"/>
        <v>0.4</v>
      </c>
      <c r="F912">
        <f t="shared" si="108"/>
        <v>1.87472771414E-3</v>
      </c>
      <c r="H912">
        <v>1</v>
      </c>
      <c r="I912">
        <v>2</v>
      </c>
      <c r="J912">
        <v>6.3669613582999995E-2</v>
      </c>
      <c r="K912">
        <f t="shared" si="109"/>
        <v>0.4</v>
      </c>
      <c r="L912">
        <f t="shared" si="110"/>
        <v>2.54678454332E-2</v>
      </c>
      <c r="N912">
        <v>1</v>
      </c>
      <c r="O912">
        <v>3</v>
      </c>
      <c r="P912">
        <v>1.8561717825799999E-3</v>
      </c>
      <c r="Q912">
        <f t="shared" si="113"/>
        <v>0.4</v>
      </c>
      <c r="R912">
        <f t="shared" si="114"/>
        <v>7.4246871303200001E-4</v>
      </c>
      <c r="T912">
        <v>2</v>
      </c>
      <c r="U912">
        <v>4</v>
      </c>
      <c r="V912">
        <v>5.6400509603300002E-2</v>
      </c>
      <c r="W912">
        <f t="shared" si="111"/>
        <v>1.4</v>
      </c>
      <c r="X912">
        <f t="shared" si="112"/>
        <v>0.22560203841320001</v>
      </c>
    </row>
    <row r="913" spans="2:24" x14ac:dyDescent="0.25">
      <c r="B913">
        <v>1</v>
      </c>
      <c r="C913">
        <v>1</v>
      </c>
      <c r="D913">
        <v>4.8418232008199998E-3</v>
      </c>
      <c r="E913">
        <f t="shared" si="107"/>
        <v>0.4</v>
      </c>
      <c r="F913">
        <f t="shared" si="108"/>
        <v>1.9367292803280001E-3</v>
      </c>
      <c r="H913">
        <v>1</v>
      </c>
      <c r="I913">
        <v>2</v>
      </c>
      <c r="J913">
        <v>1.66860001356E-3</v>
      </c>
      <c r="K913">
        <f t="shared" si="109"/>
        <v>0.4</v>
      </c>
      <c r="L913">
        <f t="shared" si="110"/>
        <v>6.6744000542400005E-4</v>
      </c>
      <c r="N913">
        <v>1</v>
      </c>
      <c r="O913">
        <v>3</v>
      </c>
      <c r="P913">
        <v>4.4706615924799999E-2</v>
      </c>
      <c r="Q913">
        <f t="shared" si="113"/>
        <v>0.4</v>
      </c>
      <c r="R913">
        <f t="shared" si="114"/>
        <v>1.7882646369919999E-2</v>
      </c>
      <c r="T913">
        <v>2</v>
      </c>
      <c r="U913">
        <v>4</v>
      </c>
      <c r="V913">
        <v>0.13600905877899999</v>
      </c>
      <c r="W913">
        <f t="shared" si="111"/>
        <v>1.4</v>
      </c>
      <c r="X913">
        <f t="shared" si="112"/>
        <v>0.54403623511599997</v>
      </c>
    </row>
    <row r="914" spans="2:24" x14ac:dyDescent="0.25">
      <c r="B914">
        <v>1</v>
      </c>
      <c r="C914">
        <v>1</v>
      </c>
      <c r="D914">
        <v>3.5784999414399998E-2</v>
      </c>
      <c r="E914">
        <f t="shared" si="107"/>
        <v>0.4</v>
      </c>
      <c r="F914">
        <f t="shared" si="108"/>
        <v>1.431399976576E-2</v>
      </c>
      <c r="H914">
        <v>1</v>
      </c>
      <c r="I914">
        <v>2</v>
      </c>
      <c r="J914">
        <v>1.2254188700499999E-2</v>
      </c>
      <c r="K914">
        <f t="shared" si="109"/>
        <v>0.4</v>
      </c>
      <c r="L914">
        <f t="shared" si="110"/>
        <v>4.9016754801999999E-3</v>
      </c>
      <c r="N914">
        <v>1</v>
      </c>
      <c r="O914">
        <v>3</v>
      </c>
      <c r="P914">
        <v>1.12397094646E-2</v>
      </c>
      <c r="Q914">
        <f t="shared" si="113"/>
        <v>0.4</v>
      </c>
      <c r="R914">
        <f t="shared" si="114"/>
        <v>4.4958837858399998E-3</v>
      </c>
      <c r="T914">
        <v>2</v>
      </c>
      <c r="U914">
        <v>4</v>
      </c>
      <c r="V914">
        <v>4.9505596871900003E-2</v>
      </c>
      <c r="W914">
        <f t="shared" si="111"/>
        <v>1.4</v>
      </c>
      <c r="X914">
        <f t="shared" si="112"/>
        <v>0.19802238748760001</v>
      </c>
    </row>
    <row r="915" spans="2:24" x14ac:dyDescent="0.25">
      <c r="B915">
        <v>1</v>
      </c>
      <c r="C915">
        <v>1</v>
      </c>
      <c r="D915">
        <v>2.3130696450900001E-3</v>
      </c>
      <c r="E915">
        <f t="shared" si="107"/>
        <v>0.4</v>
      </c>
      <c r="F915">
        <f t="shared" si="108"/>
        <v>9.2522785803600014E-4</v>
      </c>
      <c r="H915">
        <v>1</v>
      </c>
      <c r="I915">
        <v>2</v>
      </c>
      <c r="J915">
        <v>2.5324944219100001E-3</v>
      </c>
      <c r="K915">
        <f t="shared" si="109"/>
        <v>0.4</v>
      </c>
      <c r="L915">
        <f t="shared" si="110"/>
        <v>1.012997768764E-3</v>
      </c>
      <c r="N915">
        <v>1</v>
      </c>
      <c r="O915">
        <v>3</v>
      </c>
      <c r="P915">
        <v>1.8497969820199999E-3</v>
      </c>
      <c r="Q915">
        <f t="shared" si="113"/>
        <v>0.4</v>
      </c>
      <c r="R915">
        <f t="shared" si="114"/>
        <v>7.3991879280800002E-4</v>
      </c>
      <c r="T915">
        <v>2</v>
      </c>
      <c r="U915">
        <v>4</v>
      </c>
      <c r="V915">
        <v>5.0018599637599997E-3</v>
      </c>
      <c r="W915">
        <f t="shared" si="111"/>
        <v>1.4</v>
      </c>
      <c r="X915">
        <f t="shared" si="112"/>
        <v>2.0007439855039999E-2</v>
      </c>
    </row>
    <row r="916" spans="2:24" x14ac:dyDescent="0.25">
      <c r="B916">
        <v>1</v>
      </c>
      <c r="C916">
        <v>1</v>
      </c>
      <c r="D916">
        <v>2.06414162361E-2</v>
      </c>
      <c r="E916">
        <f t="shared" si="107"/>
        <v>0.4</v>
      </c>
      <c r="F916">
        <f t="shared" si="108"/>
        <v>8.256566494440001E-3</v>
      </c>
      <c r="H916">
        <v>1</v>
      </c>
      <c r="I916">
        <v>2</v>
      </c>
      <c r="J916">
        <v>4.57735890442E-3</v>
      </c>
      <c r="K916">
        <f t="shared" si="109"/>
        <v>0.4</v>
      </c>
      <c r="L916">
        <f t="shared" si="110"/>
        <v>1.830943561768E-3</v>
      </c>
      <c r="N916">
        <v>1</v>
      </c>
      <c r="O916">
        <v>3</v>
      </c>
      <c r="P916">
        <v>2.4892116605999999E-2</v>
      </c>
      <c r="Q916">
        <f t="shared" si="113"/>
        <v>0.4</v>
      </c>
      <c r="R916">
        <f t="shared" si="114"/>
        <v>9.9568466423999996E-3</v>
      </c>
      <c r="T916">
        <v>2</v>
      </c>
      <c r="U916">
        <v>4</v>
      </c>
      <c r="V916">
        <v>2.2250660153999998E-3</v>
      </c>
      <c r="W916">
        <f t="shared" si="111"/>
        <v>1.4</v>
      </c>
      <c r="X916">
        <f t="shared" si="112"/>
        <v>8.9002640615999992E-3</v>
      </c>
    </row>
    <row r="917" spans="2:24" x14ac:dyDescent="0.25">
      <c r="B917">
        <v>1</v>
      </c>
      <c r="C917">
        <v>1</v>
      </c>
      <c r="D917">
        <v>4.1972875703E-3</v>
      </c>
      <c r="E917">
        <f t="shared" si="107"/>
        <v>0.4</v>
      </c>
      <c r="F917">
        <f t="shared" si="108"/>
        <v>1.67891502812E-3</v>
      </c>
      <c r="H917">
        <v>1</v>
      </c>
      <c r="I917">
        <v>2</v>
      </c>
      <c r="J917">
        <v>7.8956472053999995E-3</v>
      </c>
      <c r="K917">
        <f t="shared" si="109"/>
        <v>0.4</v>
      </c>
      <c r="L917">
        <f t="shared" si="110"/>
        <v>3.1582588821600002E-3</v>
      </c>
      <c r="N917">
        <v>1</v>
      </c>
      <c r="O917">
        <v>3</v>
      </c>
      <c r="P917">
        <v>1.6975174388800002E-2</v>
      </c>
      <c r="Q917">
        <f t="shared" si="113"/>
        <v>0.4</v>
      </c>
      <c r="R917">
        <f t="shared" si="114"/>
        <v>6.7900697555200009E-3</v>
      </c>
      <c r="T917">
        <v>2</v>
      </c>
      <c r="U917">
        <v>4</v>
      </c>
      <c r="V917">
        <v>2.69041625842E-3</v>
      </c>
      <c r="W917">
        <f t="shared" si="111"/>
        <v>1.4</v>
      </c>
      <c r="X917">
        <f t="shared" si="112"/>
        <v>1.076166503368E-2</v>
      </c>
    </row>
    <row r="918" spans="2:24" x14ac:dyDescent="0.25">
      <c r="B918">
        <v>1</v>
      </c>
      <c r="C918">
        <v>1</v>
      </c>
      <c r="D918">
        <v>2.2175875872600001E-4</v>
      </c>
      <c r="E918">
        <f t="shared" si="107"/>
        <v>0.4</v>
      </c>
      <c r="F918">
        <f t="shared" si="108"/>
        <v>8.8703503490400015E-5</v>
      </c>
      <c r="H918">
        <v>1</v>
      </c>
      <c r="I918">
        <v>2</v>
      </c>
      <c r="J918">
        <v>2.5163398750599999E-2</v>
      </c>
      <c r="K918">
        <f t="shared" si="109"/>
        <v>0.4</v>
      </c>
      <c r="L918">
        <f t="shared" si="110"/>
        <v>1.006535950024E-2</v>
      </c>
      <c r="N918">
        <v>1</v>
      </c>
      <c r="O918">
        <v>3</v>
      </c>
      <c r="P918">
        <v>2.1461337560500001E-3</v>
      </c>
      <c r="Q918">
        <f t="shared" si="113"/>
        <v>0.4</v>
      </c>
      <c r="R918">
        <f t="shared" si="114"/>
        <v>8.5845350242000004E-4</v>
      </c>
      <c r="T918">
        <v>2</v>
      </c>
      <c r="U918">
        <v>4</v>
      </c>
      <c r="V918">
        <v>3.0814259992299999E-2</v>
      </c>
      <c r="W918">
        <f t="shared" si="111"/>
        <v>1.4</v>
      </c>
      <c r="X918">
        <f t="shared" si="112"/>
        <v>0.1232570399692</v>
      </c>
    </row>
    <row r="919" spans="2:24" x14ac:dyDescent="0.25">
      <c r="B919">
        <v>1</v>
      </c>
      <c r="C919">
        <v>1</v>
      </c>
      <c r="D919">
        <v>7.1291780917000003E-5</v>
      </c>
      <c r="E919">
        <f t="shared" si="107"/>
        <v>0.4</v>
      </c>
      <c r="F919">
        <f t="shared" si="108"/>
        <v>2.8516712366800002E-5</v>
      </c>
      <c r="H919">
        <v>1</v>
      </c>
      <c r="I919">
        <v>2</v>
      </c>
      <c r="J919">
        <v>2.08541455114E-2</v>
      </c>
      <c r="K919">
        <f t="shared" si="109"/>
        <v>0.4</v>
      </c>
      <c r="L919">
        <f t="shared" si="110"/>
        <v>8.3416582045600009E-3</v>
      </c>
      <c r="N919">
        <v>1</v>
      </c>
      <c r="O919">
        <v>3</v>
      </c>
      <c r="P919">
        <v>9.2130617432900005E-3</v>
      </c>
      <c r="Q919">
        <f t="shared" si="113"/>
        <v>0.4</v>
      </c>
      <c r="R919">
        <f t="shared" si="114"/>
        <v>3.6852246973160005E-3</v>
      </c>
      <c r="T919">
        <v>2</v>
      </c>
      <c r="U919">
        <v>4</v>
      </c>
      <c r="V919">
        <v>2.0899768419000001E-5</v>
      </c>
      <c r="W919">
        <f t="shared" si="111"/>
        <v>1.4</v>
      </c>
      <c r="X919">
        <f t="shared" si="112"/>
        <v>8.3599073676000004E-5</v>
      </c>
    </row>
    <row r="920" spans="2:24" x14ac:dyDescent="0.25">
      <c r="B920">
        <v>1</v>
      </c>
      <c r="C920">
        <v>1</v>
      </c>
      <c r="D920">
        <v>1.0005728277300001E-2</v>
      </c>
      <c r="E920">
        <f t="shared" si="107"/>
        <v>0.4</v>
      </c>
      <c r="F920">
        <f t="shared" si="108"/>
        <v>4.0022913109200005E-3</v>
      </c>
      <c r="H920">
        <v>1</v>
      </c>
      <c r="I920">
        <v>2</v>
      </c>
      <c r="J920">
        <v>2.29985261465E-3</v>
      </c>
      <c r="K920">
        <f t="shared" si="109"/>
        <v>0.4</v>
      </c>
      <c r="L920">
        <f t="shared" si="110"/>
        <v>9.1994104586000001E-4</v>
      </c>
      <c r="N920">
        <v>1</v>
      </c>
      <c r="O920">
        <v>3</v>
      </c>
      <c r="P920">
        <v>2.5296170155500002E-3</v>
      </c>
      <c r="Q920">
        <f t="shared" si="113"/>
        <v>0.4</v>
      </c>
      <c r="R920">
        <f t="shared" si="114"/>
        <v>1.0118468062200001E-3</v>
      </c>
      <c r="T920">
        <v>2</v>
      </c>
      <c r="U920">
        <v>4</v>
      </c>
      <c r="V920">
        <v>2.0899768419000001E-5</v>
      </c>
      <c r="W920">
        <f t="shared" si="111"/>
        <v>1.4</v>
      </c>
      <c r="X920">
        <f t="shared" si="112"/>
        <v>8.3599073676000004E-5</v>
      </c>
    </row>
    <row r="921" spans="2:24" x14ac:dyDescent="0.25">
      <c r="B921">
        <v>1</v>
      </c>
      <c r="C921">
        <v>1</v>
      </c>
      <c r="D921">
        <v>4.1972875751200003E-3</v>
      </c>
      <c r="E921">
        <f t="shared" si="107"/>
        <v>0.4</v>
      </c>
      <c r="F921">
        <f t="shared" si="108"/>
        <v>1.6789150300480001E-3</v>
      </c>
      <c r="H921">
        <v>1</v>
      </c>
      <c r="I921">
        <v>2</v>
      </c>
      <c r="J921">
        <v>1.4695907054799999E-3</v>
      </c>
      <c r="K921">
        <f t="shared" si="109"/>
        <v>0.4</v>
      </c>
      <c r="L921">
        <f t="shared" si="110"/>
        <v>5.8783628219200002E-4</v>
      </c>
      <c r="N921">
        <v>1</v>
      </c>
      <c r="O921">
        <v>3</v>
      </c>
      <c r="P921">
        <v>6.5929571793500001E-3</v>
      </c>
      <c r="Q921">
        <f t="shared" si="113"/>
        <v>0.4</v>
      </c>
      <c r="R921">
        <f t="shared" si="114"/>
        <v>2.6371828717400001E-3</v>
      </c>
      <c r="T921">
        <v>2</v>
      </c>
      <c r="U921">
        <v>4</v>
      </c>
      <c r="V921">
        <v>1.8408651786399999E-2</v>
      </c>
      <c r="W921">
        <f t="shared" si="111"/>
        <v>1.4</v>
      </c>
      <c r="X921">
        <f t="shared" si="112"/>
        <v>7.3634607145599995E-2</v>
      </c>
    </row>
    <row r="922" spans="2:24" x14ac:dyDescent="0.25">
      <c r="B922">
        <v>1</v>
      </c>
      <c r="C922">
        <v>1</v>
      </c>
      <c r="D922">
        <v>4.1397715233400002E-3</v>
      </c>
      <c r="E922">
        <f t="shared" si="107"/>
        <v>0.4</v>
      </c>
      <c r="F922">
        <f t="shared" si="108"/>
        <v>1.6559086093360003E-3</v>
      </c>
      <c r="H922">
        <v>1</v>
      </c>
      <c r="I922">
        <v>2</v>
      </c>
      <c r="J922">
        <v>6.2033082477100002E-2</v>
      </c>
      <c r="K922">
        <f t="shared" si="109"/>
        <v>0.4</v>
      </c>
      <c r="L922">
        <f t="shared" si="110"/>
        <v>2.4813232990840001E-2</v>
      </c>
      <c r="N922">
        <v>1</v>
      </c>
      <c r="O922">
        <v>3</v>
      </c>
      <c r="P922">
        <v>5.2265921913899997E-3</v>
      </c>
      <c r="Q922">
        <f t="shared" si="113"/>
        <v>0.4</v>
      </c>
      <c r="R922">
        <f t="shared" si="114"/>
        <v>2.090636876556E-3</v>
      </c>
      <c r="T922">
        <v>2</v>
      </c>
      <c r="U922">
        <v>4</v>
      </c>
      <c r="V922">
        <v>2.9522333512199999E-2</v>
      </c>
      <c r="W922">
        <f t="shared" si="111"/>
        <v>1.4</v>
      </c>
      <c r="X922">
        <f t="shared" si="112"/>
        <v>0.1180893340488</v>
      </c>
    </row>
    <row r="923" spans="2:24" x14ac:dyDescent="0.25">
      <c r="B923">
        <v>1</v>
      </c>
      <c r="C923">
        <v>1</v>
      </c>
      <c r="D923">
        <v>5.3494664510400003E-3</v>
      </c>
      <c r="E923">
        <f t="shared" si="107"/>
        <v>0.4</v>
      </c>
      <c r="F923">
        <f t="shared" si="108"/>
        <v>2.1397865804160003E-3</v>
      </c>
      <c r="H923">
        <v>1</v>
      </c>
      <c r="I923">
        <v>2</v>
      </c>
      <c r="J923">
        <v>1.2662472120000001E-3</v>
      </c>
      <c r="K923">
        <f t="shared" si="109"/>
        <v>0.4</v>
      </c>
      <c r="L923">
        <f t="shared" si="110"/>
        <v>5.0649888480000006E-4</v>
      </c>
      <c r="N923">
        <v>1</v>
      </c>
      <c r="O923">
        <v>3</v>
      </c>
      <c r="P923">
        <v>7.1505425196299998E-3</v>
      </c>
      <c r="Q923">
        <f t="shared" si="113"/>
        <v>0.4</v>
      </c>
      <c r="R923">
        <f t="shared" si="114"/>
        <v>2.8602170078520003E-3</v>
      </c>
      <c r="T923">
        <v>2</v>
      </c>
      <c r="U923">
        <v>4</v>
      </c>
      <c r="V923">
        <v>2.0679329564199999E-2</v>
      </c>
      <c r="W923">
        <f t="shared" si="111"/>
        <v>1.4</v>
      </c>
      <c r="X923">
        <f t="shared" si="112"/>
        <v>8.2717318256799996E-2</v>
      </c>
    </row>
    <row r="924" spans="2:24" x14ac:dyDescent="0.25">
      <c r="B924">
        <v>1</v>
      </c>
      <c r="C924">
        <v>1</v>
      </c>
      <c r="D924">
        <v>2.0863774550199998E-2</v>
      </c>
      <c r="E924">
        <f t="shared" si="107"/>
        <v>0.4</v>
      </c>
      <c r="F924">
        <f t="shared" si="108"/>
        <v>8.3455098200799997E-3</v>
      </c>
      <c r="H924">
        <v>1</v>
      </c>
      <c r="I924">
        <v>2</v>
      </c>
      <c r="J924">
        <v>8.1058737855099999E-4</v>
      </c>
      <c r="K924">
        <f t="shared" si="109"/>
        <v>0.4</v>
      </c>
      <c r="L924">
        <f t="shared" si="110"/>
        <v>3.242349514204E-4</v>
      </c>
      <c r="N924">
        <v>1</v>
      </c>
      <c r="O924">
        <v>3</v>
      </c>
      <c r="P924">
        <v>2.57381747006E-3</v>
      </c>
      <c r="Q924">
        <f t="shared" si="113"/>
        <v>0.4</v>
      </c>
      <c r="R924">
        <f t="shared" si="114"/>
        <v>1.0295269880240001E-3</v>
      </c>
      <c r="T924">
        <v>2</v>
      </c>
      <c r="U924">
        <v>4</v>
      </c>
      <c r="V924">
        <v>1.8590832123000001E-2</v>
      </c>
      <c r="W924">
        <f t="shared" si="111"/>
        <v>1.4</v>
      </c>
      <c r="X924">
        <f t="shared" si="112"/>
        <v>7.4363328492000003E-2</v>
      </c>
    </row>
    <row r="925" spans="2:24" x14ac:dyDescent="0.25">
      <c r="B925">
        <v>1</v>
      </c>
      <c r="C925">
        <v>1</v>
      </c>
      <c r="D925">
        <v>1.4021068150300001E-3</v>
      </c>
      <c r="E925">
        <f t="shared" si="107"/>
        <v>0.4</v>
      </c>
      <c r="F925">
        <f t="shared" si="108"/>
        <v>5.6084272601200007E-4</v>
      </c>
      <c r="H925">
        <v>1</v>
      </c>
      <c r="I925">
        <v>2</v>
      </c>
      <c r="J925">
        <v>1.0556001890500001E-2</v>
      </c>
      <c r="K925">
        <f t="shared" si="109"/>
        <v>0.4</v>
      </c>
      <c r="L925">
        <f t="shared" si="110"/>
        <v>4.2224007562000005E-3</v>
      </c>
      <c r="N925">
        <v>1</v>
      </c>
      <c r="O925">
        <v>3</v>
      </c>
      <c r="P925">
        <v>2.0038818593299998E-3</v>
      </c>
      <c r="Q925">
        <f t="shared" si="113"/>
        <v>0.4</v>
      </c>
      <c r="R925">
        <f t="shared" si="114"/>
        <v>8.01552743732E-4</v>
      </c>
      <c r="T925">
        <v>2</v>
      </c>
      <c r="U925">
        <v>4</v>
      </c>
      <c r="V925">
        <v>8.7860740267499994E-3</v>
      </c>
      <c r="W925">
        <f t="shared" si="111"/>
        <v>1.4</v>
      </c>
      <c r="X925">
        <f t="shared" si="112"/>
        <v>3.5144296106999998E-2</v>
      </c>
    </row>
    <row r="926" spans="2:24" x14ac:dyDescent="0.25">
      <c r="B926">
        <v>1</v>
      </c>
      <c r="C926">
        <v>1</v>
      </c>
      <c r="D926">
        <v>2.03304670195E-3</v>
      </c>
      <c r="E926">
        <f t="shared" si="107"/>
        <v>0.4</v>
      </c>
      <c r="F926">
        <f t="shared" si="108"/>
        <v>8.1321868078000007E-4</v>
      </c>
      <c r="H926">
        <v>1</v>
      </c>
      <c r="I926">
        <v>2</v>
      </c>
      <c r="J926">
        <v>4.3465793002599997E-3</v>
      </c>
      <c r="K926">
        <f t="shared" si="109"/>
        <v>0.4</v>
      </c>
      <c r="L926">
        <f t="shared" si="110"/>
        <v>1.7386317201039999E-3</v>
      </c>
      <c r="N926">
        <v>1</v>
      </c>
      <c r="O926">
        <v>3</v>
      </c>
      <c r="P926">
        <v>2.4478738913999999E-5</v>
      </c>
      <c r="Q926">
        <f t="shared" si="113"/>
        <v>0.4</v>
      </c>
      <c r="R926">
        <f t="shared" si="114"/>
        <v>9.7914955656000001E-6</v>
      </c>
      <c r="T926">
        <v>2</v>
      </c>
      <c r="U926">
        <v>4</v>
      </c>
      <c r="V926">
        <v>5.3567532198099998E-3</v>
      </c>
      <c r="W926">
        <f t="shared" si="111"/>
        <v>1.4</v>
      </c>
      <c r="X926">
        <f t="shared" si="112"/>
        <v>2.1427012879239999E-2</v>
      </c>
    </row>
    <row r="927" spans="2:24" x14ac:dyDescent="0.25">
      <c r="B927">
        <v>1</v>
      </c>
      <c r="C927">
        <v>1</v>
      </c>
      <c r="D927">
        <v>1.4526597460799999E-2</v>
      </c>
      <c r="E927">
        <f t="shared" ref="E927:E990" si="115">IF(B927=1,0.4,IF(B927=2,1.4,IF(B927=3,3.1,IF(B927=4,6.8,9.5))))</f>
        <v>0.4</v>
      </c>
      <c r="F927">
        <f t="shared" ref="F927:F990" si="116">D927*E927</f>
        <v>5.8106389843200004E-3</v>
      </c>
      <c r="H927">
        <v>1</v>
      </c>
      <c r="I927">
        <v>2</v>
      </c>
      <c r="J927">
        <v>7.1027446735600006E-2</v>
      </c>
      <c r="K927">
        <f t="shared" ref="K927:K990" si="117">IF(H927=1,0.4,IF(H927=2,1.4,IF(H927=3,3.1,IF(H927=4,6.8,9.5))))</f>
        <v>0.4</v>
      </c>
      <c r="L927">
        <f t="shared" ref="L927:L990" si="118">J927*K927</f>
        <v>2.8410978694240002E-2</v>
      </c>
      <c r="N927">
        <v>1</v>
      </c>
      <c r="O927">
        <v>3</v>
      </c>
      <c r="P927">
        <v>4.7672984106499998E-2</v>
      </c>
      <c r="Q927">
        <f t="shared" si="113"/>
        <v>0.4</v>
      </c>
      <c r="R927">
        <f t="shared" si="114"/>
        <v>1.9069193642599999E-2</v>
      </c>
      <c r="T927">
        <v>2</v>
      </c>
      <c r="U927">
        <v>4</v>
      </c>
      <c r="V927">
        <v>4.2495163143600002E-2</v>
      </c>
      <c r="W927">
        <f t="shared" ref="W927:W990" si="119">IF(T927=1,0.4,IF(T927=2,1.4,IF(T927=3,3.1,IF(T927=4,6.8,9.5))))</f>
        <v>1.4</v>
      </c>
      <c r="X927">
        <f t="shared" ref="X927:X990" si="120">U927*V927</f>
        <v>0.16998065257440001</v>
      </c>
    </row>
    <row r="928" spans="2:24" x14ac:dyDescent="0.25">
      <c r="B928">
        <v>1</v>
      </c>
      <c r="C928">
        <v>1</v>
      </c>
      <c r="D928">
        <v>1.4119052318199999E-2</v>
      </c>
      <c r="E928">
        <f t="shared" si="115"/>
        <v>0.4</v>
      </c>
      <c r="F928">
        <f t="shared" si="116"/>
        <v>5.6476209272800001E-3</v>
      </c>
      <c r="H928">
        <v>1</v>
      </c>
      <c r="I928">
        <v>2</v>
      </c>
      <c r="J928">
        <v>7.2093581584200001E-3</v>
      </c>
      <c r="K928">
        <f t="shared" si="117"/>
        <v>0.4</v>
      </c>
      <c r="L928">
        <f t="shared" si="118"/>
        <v>2.8837432633680004E-3</v>
      </c>
      <c r="N928">
        <v>1</v>
      </c>
      <c r="O928">
        <v>3</v>
      </c>
      <c r="P928">
        <v>1.37708698626E-2</v>
      </c>
      <c r="Q928">
        <f t="shared" ref="Q928:Q991" si="121">IF(N928=1,0.4,IF(N928=2,1.4,IF(N928=3,3.1,IF(N928=4,6.8,9.5))))</f>
        <v>0.4</v>
      </c>
      <c r="R928">
        <f t="shared" ref="R928:R991" si="122">P928*Q928</f>
        <v>5.5083479450400005E-3</v>
      </c>
      <c r="T928">
        <v>2</v>
      </c>
      <c r="U928">
        <v>4</v>
      </c>
      <c r="V928">
        <v>4.5062448587500003E-3</v>
      </c>
      <c r="W928">
        <f t="shared" si="119"/>
        <v>1.4</v>
      </c>
      <c r="X928">
        <f t="shared" si="120"/>
        <v>1.8024979435000001E-2</v>
      </c>
    </row>
    <row r="929" spans="2:24" x14ac:dyDescent="0.25">
      <c r="B929">
        <v>1</v>
      </c>
      <c r="C929">
        <v>1</v>
      </c>
      <c r="D929">
        <v>2.16730364964E-3</v>
      </c>
      <c r="E929">
        <f t="shared" si="115"/>
        <v>0.4</v>
      </c>
      <c r="F929">
        <f t="shared" si="116"/>
        <v>8.6692145985600006E-4</v>
      </c>
      <c r="H929">
        <v>1</v>
      </c>
      <c r="I929">
        <v>2</v>
      </c>
      <c r="J929">
        <v>1.6242072144699998E-2</v>
      </c>
      <c r="K929">
        <f t="shared" si="117"/>
        <v>0.4</v>
      </c>
      <c r="L929">
        <f t="shared" si="118"/>
        <v>6.4968288578799993E-3</v>
      </c>
      <c r="N929">
        <v>1</v>
      </c>
      <c r="O929">
        <v>3</v>
      </c>
      <c r="P929">
        <v>7.0202835654999994E-5</v>
      </c>
      <c r="Q929">
        <f t="shared" si="121"/>
        <v>0.4</v>
      </c>
      <c r="R929">
        <f t="shared" si="122"/>
        <v>2.8081134262E-5</v>
      </c>
      <c r="T929">
        <v>2</v>
      </c>
      <c r="U929">
        <v>4</v>
      </c>
      <c r="V929">
        <v>1.21810030539E-2</v>
      </c>
      <c r="W929">
        <f t="shared" si="119"/>
        <v>1.4</v>
      </c>
      <c r="X929">
        <f t="shared" si="120"/>
        <v>4.87240122156E-2</v>
      </c>
    </row>
    <row r="930" spans="2:24" x14ac:dyDescent="0.25">
      <c r="B930">
        <v>1</v>
      </c>
      <c r="C930">
        <v>1</v>
      </c>
      <c r="D930">
        <v>2.64050771621E-3</v>
      </c>
      <c r="E930">
        <f t="shared" si="115"/>
        <v>0.4</v>
      </c>
      <c r="F930">
        <f t="shared" si="116"/>
        <v>1.056203086484E-3</v>
      </c>
      <c r="H930">
        <v>1</v>
      </c>
      <c r="I930">
        <v>2</v>
      </c>
      <c r="J930">
        <v>2.2868003619800001E-2</v>
      </c>
      <c r="K930">
        <f t="shared" si="117"/>
        <v>0.4</v>
      </c>
      <c r="L930">
        <f t="shared" si="118"/>
        <v>9.1472014479200003E-3</v>
      </c>
      <c r="N930">
        <v>1</v>
      </c>
      <c r="O930">
        <v>3</v>
      </c>
      <c r="P930">
        <v>7.07557371771E-2</v>
      </c>
      <c r="Q930">
        <f t="shared" si="121"/>
        <v>0.4</v>
      </c>
      <c r="R930">
        <f t="shared" si="122"/>
        <v>2.8302294870840003E-2</v>
      </c>
      <c r="T930">
        <v>2</v>
      </c>
      <c r="U930">
        <v>4</v>
      </c>
      <c r="V930">
        <v>6.2628323048999996E-5</v>
      </c>
      <c r="W930">
        <f t="shared" si="119"/>
        <v>1.4</v>
      </c>
      <c r="X930">
        <f t="shared" si="120"/>
        <v>2.5051329219599999E-4</v>
      </c>
    </row>
    <row r="931" spans="2:24" x14ac:dyDescent="0.25">
      <c r="B931">
        <v>1</v>
      </c>
      <c r="C931">
        <v>1</v>
      </c>
      <c r="D931">
        <v>8.7101978725500004E-3</v>
      </c>
      <c r="E931">
        <f t="shared" si="115"/>
        <v>0.4</v>
      </c>
      <c r="F931">
        <f t="shared" si="116"/>
        <v>3.4840791490200005E-3</v>
      </c>
      <c r="H931">
        <v>1</v>
      </c>
      <c r="I931">
        <v>2</v>
      </c>
      <c r="J931">
        <v>9.5108824248000004E-2</v>
      </c>
      <c r="K931">
        <f t="shared" si="117"/>
        <v>0.4</v>
      </c>
      <c r="L931">
        <f t="shared" si="118"/>
        <v>3.8043529699200003E-2</v>
      </c>
      <c r="N931">
        <v>1</v>
      </c>
      <c r="O931">
        <v>3</v>
      </c>
      <c r="P931">
        <v>2.14613375794E-3</v>
      </c>
      <c r="Q931">
        <f t="shared" si="121"/>
        <v>0.4</v>
      </c>
      <c r="R931">
        <f t="shared" si="122"/>
        <v>8.5845350317600001E-4</v>
      </c>
      <c r="T931">
        <v>2</v>
      </c>
      <c r="U931">
        <v>4</v>
      </c>
      <c r="V931">
        <v>6.2628323048999996E-5</v>
      </c>
      <c r="W931">
        <f t="shared" si="119"/>
        <v>1.4</v>
      </c>
      <c r="X931">
        <f t="shared" si="120"/>
        <v>2.5051329219599999E-4</v>
      </c>
    </row>
    <row r="932" spans="2:24" x14ac:dyDescent="0.25">
      <c r="B932">
        <v>1</v>
      </c>
      <c r="C932">
        <v>1</v>
      </c>
      <c r="D932">
        <v>2.1461337567700001E-3</v>
      </c>
      <c r="E932">
        <f t="shared" si="115"/>
        <v>0.4</v>
      </c>
      <c r="F932">
        <f t="shared" si="116"/>
        <v>8.5845350270800013E-4</v>
      </c>
      <c r="H932">
        <v>1</v>
      </c>
      <c r="I932">
        <v>2</v>
      </c>
      <c r="J932">
        <v>3.1322073877700002E-2</v>
      </c>
      <c r="K932">
        <f t="shared" si="117"/>
        <v>0.4</v>
      </c>
      <c r="L932">
        <f t="shared" si="118"/>
        <v>1.2528829551080001E-2</v>
      </c>
      <c r="N932">
        <v>1</v>
      </c>
      <c r="O932">
        <v>3</v>
      </c>
      <c r="P932">
        <v>1.73427782393E-2</v>
      </c>
      <c r="Q932">
        <f t="shared" si="121"/>
        <v>0.4</v>
      </c>
      <c r="R932">
        <f t="shared" si="122"/>
        <v>6.9371112957199998E-3</v>
      </c>
      <c r="T932">
        <v>2</v>
      </c>
      <c r="U932">
        <v>4</v>
      </c>
      <c r="V932">
        <v>0.23129939379799999</v>
      </c>
      <c r="W932">
        <f t="shared" si="119"/>
        <v>1.4</v>
      </c>
      <c r="X932">
        <f t="shared" si="120"/>
        <v>0.92519757519199997</v>
      </c>
    </row>
    <row r="933" spans="2:24" x14ac:dyDescent="0.25">
      <c r="B933">
        <v>1</v>
      </c>
      <c r="C933">
        <v>1</v>
      </c>
      <c r="D933">
        <v>3.07620622154E-2</v>
      </c>
      <c r="E933">
        <f t="shared" si="115"/>
        <v>0.4</v>
      </c>
      <c r="F933">
        <f t="shared" si="116"/>
        <v>1.230482488616E-2</v>
      </c>
      <c r="H933">
        <v>1</v>
      </c>
      <c r="I933">
        <v>2</v>
      </c>
      <c r="J933">
        <v>6.7776456613999998E-5</v>
      </c>
      <c r="K933">
        <f t="shared" si="117"/>
        <v>0.4</v>
      </c>
      <c r="L933">
        <f t="shared" si="118"/>
        <v>2.71105826456E-5</v>
      </c>
      <c r="N933">
        <v>1</v>
      </c>
      <c r="O933">
        <v>3</v>
      </c>
      <c r="P933">
        <v>2.5398742075299998E-3</v>
      </c>
      <c r="Q933">
        <f t="shared" si="121"/>
        <v>0.4</v>
      </c>
      <c r="R933">
        <f t="shared" si="122"/>
        <v>1.015949683012E-3</v>
      </c>
      <c r="T933">
        <v>2</v>
      </c>
      <c r="U933">
        <v>4</v>
      </c>
      <c r="V933">
        <v>4.5021952694199998E-3</v>
      </c>
      <c r="W933">
        <f t="shared" si="119"/>
        <v>1.4</v>
      </c>
      <c r="X933">
        <f t="shared" si="120"/>
        <v>1.8008781077679999E-2</v>
      </c>
    </row>
    <row r="934" spans="2:24" x14ac:dyDescent="0.25">
      <c r="B934">
        <v>1</v>
      </c>
      <c r="C934">
        <v>1</v>
      </c>
      <c r="D934">
        <v>3.11568239624E-2</v>
      </c>
      <c r="E934">
        <f t="shared" si="115"/>
        <v>0.4</v>
      </c>
      <c r="F934">
        <f t="shared" si="116"/>
        <v>1.2462729584960001E-2</v>
      </c>
      <c r="H934">
        <v>1</v>
      </c>
      <c r="I934">
        <v>2</v>
      </c>
      <c r="J934">
        <v>4.9968625513100004E-4</v>
      </c>
      <c r="K934">
        <f t="shared" si="117"/>
        <v>0.4</v>
      </c>
      <c r="L934">
        <f t="shared" si="118"/>
        <v>1.9987450205240004E-4</v>
      </c>
      <c r="N934">
        <v>1</v>
      </c>
      <c r="O934">
        <v>3</v>
      </c>
      <c r="P934">
        <v>1.15977816221E-3</v>
      </c>
      <c r="Q934">
        <f t="shared" si="121"/>
        <v>0.4</v>
      </c>
      <c r="R934">
        <f t="shared" si="122"/>
        <v>4.63911264884E-4</v>
      </c>
      <c r="T934">
        <v>2</v>
      </c>
      <c r="U934">
        <v>4</v>
      </c>
      <c r="V934">
        <v>2.4760358402400001E-3</v>
      </c>
      <c r="W934">
        <f t="shared" si="119"/>
        <v>1.4</v>
      </c>
      <c r="X934">
        <f t="shared" si="120"/>
        <v>9.9041433609600004E-3</v>
      </c>
    </row>
    <row r="935" spans="2:24" x14ac:dyDescent="0.25">
      <c r="B935">
        <v>1</v>
      </c>
      <c r="C935">
        <v>1</v>
      </c>
      <c r="D935">
        <v>2.44340418855E-3</v>
      </c>
      <c r="E935">
        <f t="shared" si="115"/>
        <v>0.4</v>
      </c>
      <c r="F935">
        <f t="shared" si="116"/>
        <v>9.7736167542000004E-4</v>
      </c>
      <c r="H935">
        <v>1</v>
      </c>
      <c r="I935">
        <v>2</v>
      </c>
      <c r="J935">
        <v>8.2030835439699992E-3</v>
      </c>
      <c r="K935">
        <f t="shared" si="117"/>
        <v>0.4</v>
      </c>
      <c r="L935">
        <f t="shared" si="118"/>
        <v>3.2812334175879999E-3</v>
      </c>
      <c r="N935">
        <v>1</v>
      </c>
      <c r="O935">
        <v>3</v>
      </c>
      <c r="P935">
        <v>2.1797585207600002E-3</v>
      </c>
      <c r="Q935">
        <f t="shared" si="121"/>
        <v>0.4</v>
      </c>
      <c r="R935">
        <f t="shared" si="122"/>
        <v>8.7190340830400014E-4</v>
      </c>
      <c r="T935">
        <v>2</v>
      </c>
      <c r="U935">
        <v>4</v>
      </c>
      <c r="V935">
        <v>2.7543010931700002E-3</v>
      </c>
      <c r="W935">
        <f t="shared" si="119"/>
        <v>1.4</v>
      </c>
      <c r="X935">
        <f t="shared" si="120"/>
        <v>1.1017204372680001E-2</v>
      </c>
    </row>
    <row r="936" spans="2:24" x14ac:dyDescent="0.25">
      <c r="B936">
        <v>1</v>
      </c>
      <c r="C936">
        <v>1</v>
      </c>
      <c r="D936">
        <v>8.5305778857000004E-3</v>
      </c>
      <c r="E936">
        <f t="shared" si="115"/>
        <v>0.4</v>
      </c>
      <c r="F936">
        <f t="shared" si="116"/>
        <v>3.4122311542800002E-3</v>
      </c>
      <c r="H936">
        <v>1</v>
      </c>
      <c r="I936">
        <v>2</v>
      </c>
      <c r="J936">
        <v>1.17826004405E-3</v>
      </c>
      <c r="K936">
        <f t="shared" si="117"/>
        <v>0.4</v>
      </c>
      <c r="L936">
        <f t="shared" si="118"/>
        <v>4.7130401761999999E-4</v>
      </c>
      <c r="N936">
        <v>1</v>
      </c>
      <c r="O936">
        <v>3</v>
      </c>
      <c r="P936">
        <v>4.2922550860999997E-2</v>
      </c>
      <c r="Q936">
        <f t="shared" si="121"/>
        <v>0.4</v>
      </c>
      <c r="R936">
        <f t="shared" si="122"/>
        <v>1.7169020344399998E-2</v>
      </c>
      <c r="T936">
        <v>2</v>
      </c>
      <c r="U936">
        <v>4</v>
      </c>
      <c r="V936">
        <v>7.9891291158400001E-3</v>
      </c>
      <c r="W936">
        <f t="shared" si="119"/>
        <v>1.4</v>
      </c>
      <c r="X936">
        <f t="shared" si="120"/>
        <v>3.195651646336E-2</v>
      </c>
    </row>
    <row r="937" spans="2:24" x14ac:dyDescent="0.25">
      <c r="B937">
        <v>1</v>
      </c>
      <c r="C937">
        <v>1</v>
      </c>
      <c r="D937">
        <v>1.7509196631399999E-2</v>
      </c>
      <c r="E937">
        <f t="shared" si="115"/>
        <v>0.4</v>
      </c>
      <c r="F937">
        <f t="shared" si="116"/>
        <v>7.0036786525600001E-3</v>
      </c>
      <c r="H937">
        <v>1</v>
      </c>
      <c r="I937">
        <v>2</v>
      </c>
      <c r="J937">
        <v>3.6160155413100001E-3</v>
      </c>
      <c r="K937">
        <f t="shared" si="117"/>
        <v>0.4</v>
      </c>
      <c r="L937">
        <f t="shared" si="118"/>
        <v>1.446406216524E-3</v>
      </c>
      <c r="N937">
        <v>1</v>
      </c>
      <c r="O937">
        <v>3</v>
      </c>
      <c r="P937">
        <v>2.3857880242499998E-3</v>
      </c>
      <c r="Q937">
        <f t="shared" si="121"/>
        <v>0.4</v>
      </c>
      <c r="R937">
        <f t="shared" si="122"/>
        <v>9.5431520969999995E-4</v>
      </c>
      <c r="T937">
        <v>2</v>
      </c>
      <c r="U937">
        <v>4</v>
      </c>
      <c r="V937">
        <v>8.9738242023400007E-3</v>
      </c>
      <c r="W937">
        <f t="shared" si="119"/>
        <v>1.4</v>
      </c>
      <c r="X937">
        <f t="shared" si="120"/>
        <v>3.5895296809360003E-2</v>
      </c>
    </row>
    <row r="938" spans="2:24" x14ac:dyDescent="0.25">
      <c r="B938">
        <v>1</v>
      </c>
      <c r="C938">
        <v>1</v>
      </c>
      <c r="D938">
        <v>7.9194629643499995E-3</v>
      </c>
      <c r="E938">
        <f t="shared" si="115"/>
        <v>0.4</v>
      </c>
      <c r="F938">
        <f t="shared" si="116"/>
        <v>3.16778518574E-3</v>
      </c>
      <c r="H938">
        <v>1</v>
      </c>
      <c r="I938">
        <v>2</v>
      </c>
      <c r="J938">
        <v>5.2030315208500003E-2</v>
      </c>
      <c r="K938">
        <f t="shared" si="117"/>
        <v>0.4</v>
      </c>
      <c r="L938">
        <f t="shared" si="118"/>
        <v>2.0812126083400002E-2</v>
      </c>
      <c r="N938">
        <v>1</v>
      </c>
      <c r="O938">
        <v>3</v>
      </c>
      <c r="P938">
        <v>1.38899057243E-4</v>
      </c>
      <c r="Q938">
        <f t="shared" si="121"/>
        <v>0.4</v>
      </c>
      <c r="R938">
        <f t="shared" si="122"/>
        <v>5.5559622897200001E-5</v>
      </c>
      <c r="T938">
        <v>2</v>
      </c>
      <c r="U938">
        <v>4</v>
      </c>
      <c r="V938">
        <v>6.8269941584699997E-2</v>
      </c>
      <c r="W938">
        <f t="shared" si="119"/>
        <v>1.4</v>
      </c>
      <c r="X938">
        <f t="shared" si="120"/>
        <v>0.27307976633879999</v>
      </c>
    </row>
    <row r="939" spans="2:24" x14ac:dyDescent="0.25">
      <c r="B939">
        <v>1</v>
      </c>
      <c r="C939">
        <v>1</v>
      </c>
      <c r="D939">
        <v>2.4434041863499998E-3</v>
      </c>
      <c r="E939">
        <f t="shared" si="115"/>
        <v>0.4</v>
      </c>
      <c r="F939">
        <f t="shared" si="116"/>
        <v>9.7736167453999997E-4</v>
      </c>
      <c r="H939">
        <v>1</v>
      </c>
      <c r="I939">
        <v>2</v>
      </c>
      <c r="J939">
        <v>5.8554925610199999E-3</v>
      </c>
      <c r="K939">
        <f t="shared" si="117"/>
        <v>0.4</v>
      </c>
      <c r="L939">
        <f t="shared" si="118"/>
        <v>2.3421970244080002E-3</v>
      </c>
      <c r="N939">
        <v>1</v>
      </c>
      <c r="O939">
        <v>3</v>
      </c>
      <c r="P939">
        <v>2.4166839039399999E-3</v>
      </c>
      <c r="Q939">
        <f t="shared" si="121"/>
        <v>0.4</v>
      </c>
      <c r="R939">
        <f t="shared" si="122"/>
        <v>9.6667356157600004E-4</v>
      </c>
      <c r="T939">
        <v>2</v>
      </c>
      <c r="U939">
        <v>4</v>
      </c>
      <c r="V939">
        <v>1.45943720686E-2</v>
      </c>
      <c r="W939">
        <f t="shared" si="119"/>
        <v>1.4</v>
      </c>
      <c r="X939">
        <f t="shared" si="120"/>
        <v>5.8377488274400001E-2</v>
      </c>
    </row>
    <row r="940" spans="2:24" x14ac:dyDescent="0.25">
      <c r="B940">
        <v>1</v>
      </c>
      <c r="C940">
        <v>1</v>
      </c>
      <c r="D940">
        <v>3.6856170830599998E-3</v>
      </c>
      <c r="E940">
        <f t="shared" si="115"/>
        <v>0.4</v>
      </c>
      <c r="F940">
        <f t="shared" si="116"/>
        <v>1.474246833224E-3</v>
      </c>
      <c r="H940">
        <v>1</v>
      </c>
      <c r="I940">
        <v>2</v>
      </c>
      <c r="J940">
        <v>1.9550819519799999E-2</v>
      </c>
      <c r="K940">
        <f t="shared" si="117"/>
        <v>0.4</v>
      </c>
      <c r="L940">
        <f t="shared" si="118"/>
        <v>7.8203278079200002E-3</v>
      </c>
      <c r="N940">
        <v>1</v>
      </c>
      <c r="O940">
        <v>3</v>
      </c>
      <c r="P940">
        <v>2.59593638555E-3</v>
      </c>
      <c r="Q940">
        <f t="shared" si="121"/>
        <v>0.4</v>
      </c>
      <c r="R940">
        <f t="shared" si="122"/>
        <v>1.0383745542200001E-3</v>
      </c>
      <c r="T940">
        <v>2</v>
      </c>
      <c r="U940">
        <v>4</v>
      </c>
      <c r="V940">
        <v>1.08718857154E-3</v>
      </c>
      <c r="W940">
        <f t="shared" si="119"/>
        <v>1.4</v>
      </c>
      <c r="X940">
        <f t="shared" si="120"/>
        <v>4.34875428616E-3</v>
      </c>
    </row>
    <row r="941" spans="2:24" x14ac:dyDescent="0.25">
      <c r="B941">
        <v>1</v>
      </c>
      <c r="C941">
        <v>1</v>
      </c>
      <c r="D941">
        <v>7.0059059373999994E-5</v>
      </c>
      <c r="E941">
        <f t="shared" si="115"/>
        <v>0.4</v>
      </c>
      <c r="F941">
        <f t="shared" si="116"/>
        <v>2.8023623749599998E-5</v>
      </c>
      <c r="H941">
        <v>1</v>
      </c>
      <c r="I941">
        <v>2</v>
      </c>
      <c r="J941">
        <v>2.7154508823099999E-2</v>
      </c>
      <c r="K941">
        <f t="shared" si="117"/>
        <v>0.4</v>
      </c>
      <c r="L941">
        <f t="shared" si="118"/>
        <v>1.0861803529240001E-2</v>
      </c>
      <c r="N941">
        <v>1</v>
      </c>
      <c r="O941">
        <v>3</v>
      </c>
      <c r="P941">
        <v>1.9494303337499999E-3</v>
      </c>
      <c r="Q941">
        <f t="shared" si="121"/>
        <v>0.4</v>
      </c>
      <c r="R941">
        <f t="shared" si="122"/>
        <v>7.7977213349999998E-4</v>
      </c>
      <c r="T941">
        <v>2</v>
      </c>
      <c r="U941">
        <v>4</v>
      </c>
      <c r="V941">
        <v>7.0825521804400004E-3</v>
      </c>
      <c r="W941">
        <f t="shared" si="119"/>
        <v>1.4</v>
      </c>
      <c r="X941">
        <f t="shared" si="120"/>
        <v>2.8330208721760002E-2</v>
      </c>
    </row>
    <row r="942" spans="2:24" x14ac:dyDescent="0.25">
      <c r="B942">
        <v>1</v>
      </c>
      <c r="C942">
        <v>1</v>
      </c>
      <c r="D942">
        <v>3.57317271589E-4</v>
      </c>
      <c r="E942">
        <f t="shared" si="115"/>
        <v>0.4</v>
      </c>
      <c r="F942">
        <f t="shared" si="116"/>
        <v>1.4292690863560001E-4</v>
      </c>
      <c r="H942">
        <v>1</v>
      </c>
      <c r="I942">
        <v>2</v>
      </c>
      <c r="J942">
        <v>2.2475088539500002E-3</v>
      </c>
      <c r="K942">
        <f t="shared" si="117"/>
        <v>0.4</v>
      </c>
      <c r="L942">
        <f t="shared" si="118"/>
        <v>8.9900354158000014E-4</v>
      </c>
      <c r="N942">
        <v>1</v>
      </c>
      <c r="O942">
        <v>3</v>
      </c>
      <c r="P942">
        <v>1.10564137052E-2</v>
      </c>
      <c r="Q942">
        <f t="shared" si="121"/>
        <v>0.4</v>
      </c>
      <c r="R942">
        <f t="shared" si="122"/>
        <v>4.4225654820799999E-3</v>
      </c>
      <c r="T942">
        <v>2</v>
      </c>
      <c r="U942">
        <v>4</v>
      </c>
      <c r="V942">
        <v>2.4926723768900001E-3</v>
      </c>
      <c r="W942">
        <f t="shared" si="119"/>
        <v>1.4</v>
      </c>
      <c r="X942">
        <f t="shared" si="120"/>
        <v>9.9706895075600006E-3</v>
      </c>
    </row>
    <row r="943" spans="2:24" x14ac:dyDescent="0.25">
      <c r="B943">
        <v>1</v>
      </c>
      <c r="C943">
        <v>1</v>
      </c>
      <c r="D943">
        <v>1.6809172615E-2</v>
      </c>
      <c r="E943">
        <f t="shared" si="115"/>
        <v>0.4</v>
      </c>
      <c r="F943">
        <f t="shared" si="116"/>
        <v>6.7236690460000005E-3</v>
      </c>
      <c r="H943">
        <v>1</v>
      </c>
      <c r="I943">
        <v>2</v>
      </c>
      <c r="J943">
        <v>1.3536038197499999E-2</v>
      </c>
      <c r="K943">
        <f t="shared" si="117"/>
        <v>0.4</v>
      </c>
      <c r="L943">
        <f t="shared" si="118"/>
        <v>5.4144152789999999E-3</v>
      </c>
      <c r="N943">
        <v>1</v>
      </c>
      <c r="O943">
        <v>3</v>
      </c>
      <c r="P943">
        <v>1.8537357096E-2</v>
      </c>
      <c r="Q943">
        <f t="shared" si="121"/>
        <v>0.4</v>
      </c>
      <c r="R943">
        <f t="shared" si="122"/>
        <v>7.4149428384000004E-3</v>
      </c>
      <c r="T943">
        <v>2</v>
      </c>
      <c r="U943">
        <v>4</v>
      </c>
      <c r="V943">
        <v>2.6298865583599998E-3</v>
      </c>
      <c r="W943">
        <f t="shared" si="119"/>
        <v>1.4</v>
      </c>
      <c r="X943">
        <f t="shared" si="120"/>
        <v>1.0519546233439999E-2</v>
      </c>
    </row>
    <row r="944" spans="2:24" x14ac:dyDescent="0.25">
      <c r="B944">
        <v>1</v>
      </c>
      <c r="C944">
        <v>1</v>
      </c>
      <c r="D944">
        <v>4.8499211652799998E-3</v>
      </c>
      <c r="E944">
        <f t="shared" si="115"/>
        <v>0.4</v>
      </c>
      <c r="F944">
        <f t="shared" si="116"/>
        <v>1.9399684661119999E-3</v>
      </c>
      <c r="H944">
        <v>1</v>
      </c>
      <c r="I944">
        <v>2</v>
      </c>
      <c r="J944">
        <v>5.30635965909E-2</v>
      </c>
      <c r="K944">
        <f t="shared" si="117"/>
        <v>0.4</v>
      </c>
      <c r="L944">
        <f t="shared" si="118"/>
        <v>2.1225438636360002E-2</v>
      </c>
      <c r="N944">
        <v>1</v>
      </c>
      <c r="O944">
        <v>3</v>
      </c>
      <c r="P944">
        <v>2.59084261219E-3</v>
      </c>
      <c r="Q944">
        <f t="shared" si="121"/>
        <v>0.4</v>
      </c>
      <c r="R944">
        <f t="shared" si="122"/>
        <v>1.0363370448760001E-3</v>
      </c>
      <c r="T944">
        <v>2</v>
      </c>
      <c r="U944">
        <v>4</v>
      </c>
      <c r="V944">
        <v>4.1971632124399999E-3</v>
      </c>
      <c r="W944">
        <f t="shared" si="119"/>
        <v>1.4</v>
      </c>
      <c r="X944">
        <f t="shared" si="120"/>
        <v>1.678865284976E-2</v>
      </c>
    </row>
    <row r="945" spans="2:24" x14ac:dyDescent="0.25">
      <c r="B945">
        <v>1</v>
      </c>
      <c r="C945">
        <v>1</v>
      </c>
      <c r="D945">
        <v>4.8067031158600003E-3</v>
      </c>
      <c r="E945">
        <f t="shared" si="115"/>
        <v>0.4</v>
      </c>
      <c r="F945">
        <f t="shared" si="116"/>
        <v>1.9226812463440002E-3</v>
      </c>
      <c r="H945">
        <v>1</v>
      </c>
      <c r="I945">
        <v>2</v>
      </c>
      <c r="J945">
        <v>5.0947863938300003E-2</v>
      </c>
      <c r="K945">
        <f t="shared" si="117"/>
        <v>0.4</v>
      </c>
      <c r="L945">
        <f t="shared" si="118"/>
        <v>2.0379145575320001E-2</v>
      </c>
      <c r="N945">
        <v>1</v>
      </c>
      <c r="O945">
        <v>3</v>
      </c>
      <c r="P945">
        <v>3.9118250089899997E-2</v>
      </c>
      <c r="Q945">
        <f t="shared" si="121"/>
        <v>0.4</v>
      </c>
      <c r="R945">
        <f t="shared" si="122"/>
        <v>1.5647300035959998E-2</v>
      </c>
      <c r="T945">
        <v>2</v>
      </c>
      <c r="U945">
        <v>4</v>
      </c>
      <c r="V945">
        <v>2.6407551496399999E-3</v>
      </c>
      <c r="W945">
        <f t="shared" si="119"/>
        <v>1.4</v>
      </c>
      <c r="X945">
        <f t="shared" si="120"/>
        <v>1.056302059856E-2</v>
      </c>
    </row>
    <row r="946" spans="2:24" x14ac:dyDescent="0.25">
      <c r="B946">
        <v>1</v>
      </c>
      <c r="C946">
        <v>1</v>
      </c>
      <c r="D946">
        <v>1.8241892211200001E-3</v>
      </c>
      <c r="E946">
        <f t="shared" si="115"/>
        <v>0.4</v>
      </c>
      <c r="F946">
        <f t="shared" si="116"/>
        <v>7.2967568844800005E-4</v>
      </c>
      <c r="H946">
        <v>1</v>
      </c>
      <c r="I946">
        <v>2</v>
      </c>
      <c r="J946">
        <v>2.1960462930899999E-3</v>
      </c>
      <c r="K946">
        <f t="shared" si="117"/>
        <v>0.4</v>
      </c>
      <c r="L946">
        <f t="shared" si="118"/>
        <v>8.7841851723599997E-4</v>
      </c>
      <c r="N946">
        <v>1</v>
      </c>
      <c r="O946">
        <v>3</v>
      </c>
      <c r="P946">
        <v>1.0533244655099999E-2</v>
      </c>
      <c r="Q946">
        <f t="shared" si="121"/>
        <v>0.4</v>
      </c>
      <c r="R946">
        <f t="shared" si="122"/>
        <v>4.2132978620399997E-3</v>
      </c>
      <c r="T946">
        <v>2</v>
      </c>
      <c r="U946">
        <v>4</v>
      </c>
      <c r="V946">
        <v>5.1604691765799997E-3</v>
      </c>
      <c r="W946">
        <f t="shared" si="119"/>
        <v>1.4</v>
      </c>
      <c r="X946">
        <f t="shared" si="120"/>
        <v>2.0641876706319999E-2</v>
      </c>
    </row>
    <row r="947" spans="2:24" x14ac:dyDescent="0.25">
      <c r="B947">
        <v>1</v>
      </c>
      <c r="C947">
        <v>1</v>
      </c>
      <c r="D947">
        <v>1.74766375785E-3</v>
      </c>
      <c r="E947">
        <f t="shared" si="115"/>
        <v>0.4</v>
      </c>
      <c r="F947">
        <f t="shared" si="116"/>
        <v>6.9906550314000006E-4</v>
      </c>
      <c r="H947">
        <v>1</v>
      </c>
      <c r="I947">
        <v>2</v>
      </c>
      <c r="J947">
        <v>4.25869744861E-2</v>
      </c>
      <c r="K947">
        <f t="shared" si="117"/>
        <v>0.4</v>
      </c>
      <c r="L947">
        <f t="shared" si="118"/>
        <v>1.7034789794440001E-2</v>
      </c>
      <c r="N947">
        <v>1</v>
      </c>
      <c r="O947">
        <v>3</v>
      </c>
      <c r="P947">
        <v>7.5750298049999999E-6</v>
      </c>
      <c r="Q947">
        <f t="shared" si="121"/>
        <v>0.4</v>
      </c>
      <c r="R947">
        <f t="shared" si="122"/>
        <v>3.030011922E-6</v>
      </c>
      <c r="T947">
        <v>2</v>
      </c>
      <c r="U947">
        <v>4</v>
      </c>
      <c r="V947">
        <v>2.24754615836E-2</v>
      </c>
      <c r="W947">
        <f t="shared" si="119"/>
        <v>1.4</v>
      </c>
      <c r="X947">
        <f t="shared" si="120"/>
        <v>8.9901846334400001E-2</v>
      </c>
    </row>
    <row r="948" spans="2:24" x14ac:dyDescent="0.25">
      <c r="B948">
        <v>1</v>
      </c>
      <c r="C948">
        <v>1</v>
      </c>
      <c r="D948">
        <v>1.4021068162799999E-3</v>
      </c>
      <c r="E948">
        <f t="shared" si="115"/>
        <v>0.4</v>
      </c>
      <c r="F948">
        <f t="shared" si="116"/>
        <v>5.6084272651199996E-4</v>
      </c>
      <c r="H948">
        <v>1</v>
      </c>
      <c r="I948">
        <v>2</v>
      </c>
      <c r="J948">
        <v>3.5529455468899997E-2</v>
      </c>
      <c r="K948">
        <f t="shared" si="117"/>
        <v>0.4</v>
      </c>
      <c r="L948">
        <f t="shared" si="118"/>
        <v>1.421178218756E-2</v>
      </c>
      <c r="N948">
        <v>1</v>
      </c>
      <c r="O948">
        <v>3</v>
      </c>
      <c r="P948">
        <v>7.9075788818999994E-3</v>
      </c>
      <c r="Q948">
        <f t="shared" si="121"/>
        <v>0.4</v>
      </c>
      <c r="R948">
        <f t="shared" si="122"/>
        <v>3.1630315527599998E-3</v>
      </c>
      <c r="T948">
        <v>2</v>
      </c>
      <c r="U948">
        <v>4</v>
      </c>
      <c r="V948">
        <v>0.147121539213</v>
      </c>
      <c r="W948">
        <f t="shared" si="119"/>
        <v>1.4</v>
      </c>
      <c r="X948">
        <f t="shared" si="120"/>
        <v>0.58848615685200001</v>
      </c>
    </row>
    <row r="949" spans="2:24" x14ac:dyDescent="0.25">
      <c r="B949">
        <v>1</v>
      </c>
      <c r="C949">
        <v>1</v>
      </c>
      <c r="D949">
        <v>1.9692149298600001E-3</v>
      </c>
      <c r="E949">
        <f t="shared" si="115"/>
        <v>0.4</v>
      </c>
      <c r="F949">
        <f t="shared" si="116"/>
        <v>7.876859719440001E-4</v>
      </c>
      <c r="H949">
        <v>1</v>
      </c>
      <c r="I949">
        <v>2</v>
      </c>
      <c r="J949">
        <v>1.0634618053399999E-3</v>
      </c>
      <c r="K949">
        <f t="shared" si="117"/>
        <v>0.4</v>
      </c>
      <c r="L949">
        <f t="shared" si="118"/>
        <v>4.2538472213599998E-4</v>
      </c>
      <c r="N949">
        <v>1</v>
      </c>
      <c r="O949">
        <v>3</v>
      </c>
      <c r="P949">
        <v>2.3188038112800001E-3</v>
      </c>
      <c r="Q949">
        <f t="shared" si="121"/>
        <v>0.4</v>
      </c>
      <c r="R949">
        <f t="shared" si="122"/>
        <v>9.2752152451200008E-4</v>
      </c>
      <c r="T949">
        <v>2</v>
      </c>
      <c r="U949">
        <v>4</v>
      </c>
      <c r="V949">
        <v>4.19716320825E-3</v>
      </c>
      <c r="W949">
        <f t="shared" si="119"/>
        <v>1.4</v>
      </c>
      <c r="X949">
        <f t="shared" si="120"/>
        <v>1.6788652833E-2</v>
      </c>
    </row>
    <row r="950" spans="2:24" x14ac:dyDescent="0.25">
      <c r="B950">
        <v>1</v>
      </c>
      <c r="C950">
        <v>1</v>
      </c>
      <c r="D950">
        <v>1.9692149313199998E-3</v>
      </c>
      <c r="E950">
        <f t="shared" si="115"/>
        <v>0.4</v>
      </c>
      <c r="F950">
        <f t="shared" si="116"/>
        <v>7.8768597252799996E-4</v>
      </c>
      <c r="H950">
        <v>1</v>
      </c>
      <c r="I950">
        <v>2</v>
      </c>
      <c r="J950">
        <v>4.9566577329300003E-3</v>
      </c>
      <c r="K950">
        <f t="shared" si="117"/>
        <v>0.4</v>
      </c>
      <c r="L950">
        <f t="shared" si="118"/>
        <v>1.982663093172E-3</v>
      </c>
      <c r="N950">
        <v>1</v>
      </c>
      <c r="O950">
        <v>3</v>
      </c>
      <c r="P950">
        <v>0.22551543934400001</v>
      </c>
      <c r="Q950">
        <f t="shared" si="121"/>
        <v>0.4</v>
      </c>
      <c r="R950">
        <f t="shared" si="122"/>
        <v>9.0206175737600008E-2</v>
      </c>
      <c r="T950">
        <v>2</v>
      </c>
      <c r="U950">
        <v>4</v>
      </c>
      <c r="V950">
        <v>8.8164408430499996E-3</v>
      </c>
      <c r="W950">
        <f t="shared" si="119"/>
        <v>1.4</v>
      </c>
      <c r="X950">
        <f t="shared" si="120"/>
        <v>3.5265763372199999E-2</v>
      </c>
    </row>
    <row r="951" spans="2:24" x14ac:dyDescent="0.25">
      <c r="B951">
        <v>1</v>
      </c>
      <c r="C951">
        <v>1</v>
      </c>
      <c r="D951">
        <v>9.7653517068000003E-4</v>
      </c>
      <c r="E951">
        <f t="shared" si="115"/>
        <v>0.4</v>
      </c>
      <c r="F951">
        <f t="shared" si="116"/>
        <v>3.9061406827200004E-4</v>
      </c>
      <c r="H951">
        <v>1</v>
      </c>
      <c r="I951">
        <v>2</v>
      </c>
      <c r="J951">
        <v>4.2714724601300002E-3</v>
      </c>
      <c r="K951">
        <f t="shared" si="117"/>
        <v>0.4</v>
      </c>
      <c r="L951">
        <f t="shared" si="118"/>
        <v>1.7085889840520001E-3</v>
      </c>
      <c r="N951">
        <v>1</v>
      </c>
      <c r="O951">
        <v>3</v>
      </c>
      <c r="P951">
        <v>7.7097517229999998E-6</v>
      </c>
      <c r="Q951">
        <f t="shared" si="121"/>
        <v>0.4</v>
      </c>
      <c r="R951">
        <f t="shared" si="122"/>
        <v>3.0839006892000002E-6</v>
      </c>
      <c r="T951">
        <v>2</v>
      </c>
      <c r="U951">
        <v>4</v>
      </c>
      <c r="V951">
        <v>5.34946644696E-3</v>
      </c>
      <c r="W951">
        <f t="shared" si="119"/>
        <v>1.4</v>
      </c>
      <c r="X951">
        <f t="shared" si="120"/>
        <v>2.139786578784E-2</v>
      </c>
    </row>
    <row r="952" spans="2:24" x14ac:dyDescent="0.25">
      <c r="B952">
        <v>1</v>
      </c>
      <c r="C952">
        <v>1</v>
      </c>
      <c r="D952">
        <v>7.8632597164199998E-4</v>
      </c>
      <c r="E952">
        <f t="shared" si="115"/>
        <v>0.4</v>
      </c>
      <c r="F952">
        <f t="shared" si="116"/>
        <v>3.1453038865680003E-4</v>
      </c>
      <c r="H952">
        <v>1</v>
      </c>
      <c r="I952">
        <v>2</v>
      </c>
      <c r="J952">
        <v>2.1960462974099999E-3</v>
      </c>
      <c r="K952">
        <f t="shared" si="117"/>
        <v>0.4</v>
      </c>
      <c r="L952">
        <f t="shared" si="118"/>
        <v>8.7841851896399998E-4</v>
      </c>
      <c r="N952">
        <v>1</v>
      </c>
      <c r="O952">
        <v>3</v>
      </c>
      <c r="P952">
        <v>9.0881743182699995E-2</v>
      </c>
      <c r="Q952">
        <f t="shared" si="121"/>
        <v>0.4</v>
      </c>
      <c r="R952">
        <f t="shared" si="122"/>
        <v>3.6352697273079999E-2</v>
      </c>
      <c r="T952">
        <v>2</v>
      </c>
      <c r="U952">
        <v>4</v>
      </c>
      <c r="V952">
        <v>4.7386135036400004E-3</v>
      </c>
      <c r="W952">
        <f t="shared" si="119"/>
        <v>1.4</v>
      </c>
      <c r="X952">
        <f t="shared" si="120"/>
        <v>1.8954454014560002E-2</v>
      </c>
    </row>
    <row r="953" spans="2:24" x14ac:dyDescent="0.25">
      <c r="B953">
        <v>1</v>
      </c>
      <c r="C953">
        <v>1</v>
      </c>
      <c r="D953">
        <v>1.0957216970200001E-2</v>
      </c>
      <c r="E953">
        <f t="shared" si="115"/>
        <v>0.4</v>
      </c>
      <c r="F953">
        <f t="shared" si="116"/>
        <v>4.3828867880800005E-3</v>
      </c>
      <c r="H953">
        <v>1</v>
      </c>
      <c r="I953">
        <v>2</v>
      </c>
      <c r="J953">
        <v>2.0260661954299999E-3</v>
      </c>
      <c r="K953">
        <f t="shared" si="117"/>
        <v>0.4</v>
      </c>
      <c r="L953">
        <f t="shared" si="118"/>
        <v>8.1042647817199998E-4</v>
      </c>
      <c r="N953">
        <v>1</v>
      </c>
      <c r="O953">
        <v>3</v>
      </c>
      <c r="P953">
        <v>5.9082854325E-5</v>
      </c>
      <c r="Q953">
        <f t="shared" si="121"/>
        <v>0.4</v>
      </c>
      <c r="R953">
        <f t="shared" si="122"/>
        <v>2.3633141730000002E-5</v>
      </c>
      <c r="T953">
        <v>2</v>
      </c>
      <c r="U953">
        <v>4</v>
      </c>
      <c r="V953">
        <v>7.6499736150799998E-4</v>
      </c>
      <c r="W953">
        <f t="shared" si="119"/>
        <v>1.4</v>
      </c>
      <c r="X953">
        <f t="shared" si="120"/>
        <v>3.0599894460319999E-3</v>
      </c>
    </row>
    <row r="954" spans="2:24" x14ac:dyDescent="0.25">
      <c r="B954">
        <v>1</v>
      </c>
      <c r="C954">
        <v>1</v>
      </c>
      <c r="D954">
        <v>1.04190210765E-3</v>
      </c>
      <c r="E954">
        <f t="shared" si="115"/>
        <v>0.4</v>
      </c>
      <c r="F954">
        <f t="shared" si="116"/>
        <v>4.1676084306000003E-4</v>
      </c>
      <c r="H954">
        <v>1</v>
      </c>
      <c r="I954">
        <v>2</v>
      </c>
      <c r="J954">
        <v>3.6315269872399997E-2</v>
      </c>
      <c r="K954">
        <f t="shared" si="117"/>
        <v>0.4</v>
      </c>
      <c r="L954">
        <f t="shared" si="118"/>
        <v>1.4526107948959999E-2</v>
      </c>
      <c r="N954">
        <v>1</v>
      </c>
      <c r="O954">
        <v>3</v>
      </c>
      <c r="P954">
        <v>2.03523042511E-3</v>
      </c>
      <c r="Q954">
        <f t="shared" si="121"/>
        <v>0.4</v>
      </c>
      <c r="R954">
        <f t="shared" si="122"/>
        <v>8.1409217004400002E-4</v>
      </c>
      <c r="T954">
        <v>2</v>
      </c>
      <c r="U954">
        <v>4</v>
      </c>
      <c r="V954">
        <v>1.1291533219199999E-3</v>
      </c>
      <c r="W954">
        <f t="shared" si="119"/>
        <v>1.4</v>
      </c>
      <c r="X954">
        <f t="shared" si="120"/>
        <v>4.5166132876799997E-3</v>
      </c>
    </row>
    <row r="955" spans="2:24" x14ac:dyDescent="0.25">
      <c r="B955">
        <v>1</v>
      </c>
      <c r="C955">
        <v>1</v>
      </c>
      <c r="D955">
        <v>7.6232397981200002E-3</v>
      </c>
      <c r="E955">
        <f t="shared" si="115"/>
        <v>0.4</v>
      </c>
      <c r="F955">
        <f t="shared" si="116"/>
        <v>3.0492959192480002E-3</v>
      </c>
      <c r="H955">
        <v>1</v>
      </c>
      <c r="I955">
        <v>2</v>
      </c>
      <c r="J955">
        <v>7.1305932016099997E-3</v>
      </c>
      <c r="K955">
        <f t="shared" si="117"/>
        <v>0.4</v>
      </c>
      <c r="L955">
        <f t="shared" si="118"/>
        <v>2.8522372806439999E-3</v>
      </c>
      <c r="N955">
        <v>1</v>
      </c>
      <c r="O955">
        <v>3</v>
      </c>
      <c r="P955">
        <v>1.26624721146E-3</v>
      </c>
      <c r="Q955">
        <f t="shared" si="121"/>
        <v>0.4</v>
      </c>
      <c r="R955">
        <f t="shared" si="122"/>
        <v>5.0649888458399999E-4</v>
      </c>
      <c r="T955">
        <v>2</v>
      </c>
      <c r="U955">
        <v>4</v>
      </c>
      <c r="V955">
        <v>2.2536118997300001E-3</v>
      </c>
      <c r="W955">
        <f t="shared" si="119"/>
        <v>1.4</v>
      </c>
      <c r="X955">
        <f t="shared" si="120"/>
        <v>9.0144475989200005E-3</v>
      </c>
    </row>
    <row r="956" spans="2:24" x14ac:dyDescent="0.25">
      <c r="B956">
        <v>1</v>
      </c>
      <c r="C956">
        <v>1</v>
      </c>
      <c r="D956">
        <v>2.1446612971699999E-2</v>
      </c>
      <c r="E956">
        <f t="shared" si="115"/>
        <v>0.4</v>
      </c>
      <c r="F956">
        <f t="shared" si="116"/>
        <v>8.5786451886799998E-3</v>
      </c>
      <c r="H956">
        <v>1</v>
      </c>
      <c r="I956">
        <v>2</v>
      </c>
      <c r="J956">
        <v>2.8042136336299999E-3</v>
      </c>
      <c r="K956">
        <f t="shared" si="117"/>
        <v>0.4</v>
      </c>
      <c r="L956">
        <f t="shared" si="118"/>
        <v>1.121685453452E-3</v>
      </c>
      <c r="N956">
        <v>1</v>
      </c>
      <c r="O956">
        <v>3</v>
      </c>
      <c r="P956">
        <v>1.8241892191499999E-3</v>
      </c>
      <c r="Q956">
        <f t="shared" si="121"/>
        <v>0.4</v>
      </c>
      <c r="R956">
        <f t="shared" si="122"/>
        <v>7.2967568766000006E-4</v>
      </c>
      <c r="T956">
        <v>2</v>
      </c>
      <c r="U956">
        <v>4</v>
      </c>
      <c r="V956">
        <v>9.23351566113E-4</v>
      </c>
      <c r="W956">
        <f t="shared" si="119"/>
        <v>1.4</v>
      </c>
      <c r="X956">
        <f t="shared" si="120"/>
        <v>3.693406264452E-3</v>
      </c>
    </row>
    <row r="957" spans="2:24" x14ac:dyDescent="0.25">
      <c r="B957">
        <v>1</v>
      </c>
      <c r="C957">
        <v>1</v>
      </c>
      <c r="D957">
        <v>2.8042136333100002E-3</v>
      </c>
      <c r="E957">
        <f t="shared" si="115"/>
        <v>0.4</v>
      </c>
      <c r="F957">
        <f t="shared" si="116"/>
        <v>1.1216854533240002E-3</v>
      </c>
      <c r="H957">
        <v>1</v>
      </c>
      <c r="I957">
        <v>2</v>
      </c>
      <c r="J957">
        <v>3.9474077578999997E-3</v>
      </c>
      <c r="K957">
        <f t="shared" si="117"/>
        <v>0.4</v>
      </c>
      <c r="L957">
        <f t="shared" si="118"/>
        <v>1.5789631031599999E-3</v>
      </c>
      <c r="N957">
        <v>1</v>
      </c>
      <c r="O957">
        <v>3</v>
      </c>
      <c r="P957">
        <v>1.1169362062900001E-3</v>
      </c>
      <c r="Q957">
        <f t="shared" si="121"/>
        <v>0.4</v>
      </c>
      <c r="R957">
        <f t="shared" si="122"/>
        <v>4.4677448251600007E-4</v>
      </c>
      <c r="T957">
        <v>2</v>
      </c>
      <c r="U957">
        <v>4</v>
      </c>
      <c r="V957">
        <v>2.6407551508699999E-3</v>
      </c>
      <c r="W957">
        <f t="shared" si="119"/>
        <v>1.4</v>
      </c>
      <c r="X957">
        <f t="shared" si="120"/>
        <v>1.056302060348E-2</v>
      </c>
    </row>
    <row r="958" spans="2:24" x14ac:dyDescent="0.25">
      <c r="B958">
        <v>1</v>
      </c>
      <c r="C958">
        <v>1</v>
      </c>
      <c r="D958">
        <v>2.52476307183E-3</v>
      </c>
      <c r="E958">
        <f t="shared" si="115"/>
        <v>0.4</v>
      </c>
      <c r="F958">
        <f t="shared" si="116"/>
        <v>1.0099052287320001E-3</v>
      </c>
      <c r="H958">
        <v>1</v>
      </c>
      <c r="I958">
        <v>2</v>
      </c>
      <c r="J958">
        <v>9.3284869945699997E-3</v>
      </c>
      <c r="K958">
        <f t="shared" si="117"/>
        <v>0.4</v>
      </c>
      <c r="L958">
        <f t="shared" si="118"/>
        <v>3.7313947978280001E-3</v>
      </c>
      <c r="N958">
        <v>1</v>
      </c>
      <c r="O958">
        <v>3</v>
      </c>
      <c r="P958">
        <v>2.0352304228700002E-3</v>
      </c>
      <c r="Q958">
        <f t="shared" si="121"/>
        <v>0.4</v>
      </c>
      <c r="R958">
        <f t="shared" si="122"/>
        <v>8.1409216914800006E-4</v>
      </c>
      <c r="T958">
        <v>2</v>
      </c>
      <c r="U958">
        <v>4</v>
      </c>
      <c r="V958">
        <v>2.1960462950399999E-3</v>
      </c>
      <c r="W958">
        <f t="shared" si="119"/>
        <v>1.4</v>
      </c>
      <c r="X958">
        <f t="shared" si="120"/>
        <v>8.7841851801599997E-3</v>
      </c>
    </row>
    <row r="959" spans="2:24" x14ac:dyDescent="0.25">
      <c r="B959">
        <v>1</v>
      </c>
      <c r="C959">
        <v>1</v>
      </c>
      <c r="D959">
        <v>2.59084261107E-3</v>
      </c>
      <c r="E959">
        <f t="shared" si="115"/>
        <v>0.4</v>
      </c>
      <c r="F959">
        <f t="shared" si="116"/>
        <v>1.0363370444280001E-3</v>
      </c>
      <c r="H959">
        <v>1</v>
      </c>
      <c r="I959">
        <v>2</v>
      </c>
      <c r="J959">
        <v>3.15920039705E-2</v>
      </c>
      <c r="K959">
        <f t="shared" si="117"/>
        <v>0.4</v>
      </c>
      <c r="L959">
        <f t="shared" si="118"/>
        <v>1.26368015882E-2</v>
      </c>
      <c r="N959">
        <v>1</v>
      </c>
      <c r="O959">
        <v>3</v>
      </c>
      <c r="P959">
        <v>2.55815165801E-3</v>
      </c>
      <c r="Q959">
        <f t="shared" si="121"/>
        <v>0.4</v>
      </c>
      <c r="R959">
        <f t="shared" si="122"/>
        <v>1.023260663204E-3</v>
      </c>
      <c r="T959">
        <v>2</v>
      </c>
      <c r="U959">
        <v>4</v>
      </c>
      <c r="V959">
        <v>7.81324808324E-3</v>
      </c>
      <c r="W959">
        <f t="shared" si="119"/>
        <v>1.4</v>
      </c>
      <c r="X959">
        <f t="shared" si="120"/>
        <v>3.125299233296E-2</v>
      </c>
    </row>
    <row r="960" spans="2:24" x14ac:dyDescent="0.25">
      <c r="B960">
        <v>1</v>
      </c>
      <c r="C960">
        <v>1</v>
      </c>
      <c r="D960">
        <v>2.8042136318199998E-3</v>
      </c>
      <c r="E960">
        <f t="shared" si="115"/>
        <v>0.4</v>
      </c>
      <c r="F960">
        <f t="shared" si="116"/>
        <v>1.1216854527279999E-3</v>
      </c>
      <c r="H960">
        <v>1</v>
      </c>
      <c r="I960">
        <v>2</v>
      </c>
      <c r="J960">
        <v>6.9477146829000002E-3</v>
      </c>
      <c r="K960">
        <f t="shared" si="117"/>
        <v>0.4</v>
      </c>
      <c r="L960">
        <f t="shared" si="118"/>
        <v>2.7790858731600002E-3</v>
      </c>
      <c r="N960">
        <v>1</v>
      </c>
      <c r="O960">
        <v>3</v>
      </c>
      <c r="P960">
        <v>3.2001519885E-5</v>
      </c>
      <c r="Q960">
        <f t="shared" si="121"/>
        <v>0.4</v>
      </c>
      <c r="R960">
        <f t="shared" si="122"/>
        <v>1.2800607954000001E-5</v>
      </c>
      <c r="T960">
        <v>2</v>
      </c>
      <c r="U960">
        <v>4</v>
      </c>
      <c r="V960">
        <v>1.27173729657E-2</v>
      </c>
      <c r="W960">
        <f t="shared" si="119"/>
        <v>1.4</v>
      </c>
      <c r="X960">
        <f t="shared" si="120"/>
        <v>5.0869491862800001E-2</v>
      </c>
    </row>
    <row r="961" spans="2:24" x14ac:dyDescent="0.25">
      <c r="B961">
        <v>1</v>
      </c>
      <c r="C961">
        <v>1</v>
      </c>
      <c r="D961">
        <v>1.6776675606200001E-2</v>
      </c>
      <c r="E961">
        <f t="shared" si="115"/>
        <v>0.4</v>
      </c>
      <c r="F961">
        <f t="shared" si="116"/>
        <v>6.7106702424800007E-3</v>
      </c>
      <c r="H961">
        <v>1</v>
      </c>
      <c r="I961">
        <v>2</v>
      </c>
      <c r="J961">
        <v>7.7581249438899999E-3</v>
      </c>
      <c r="K961">
        <f t="shared" si="117"/>
        <v>0.4</v>
      </c>
      <c r="L961">
        <f t="shared" si="118"/>
        <v>3.1032499775560003E-3</v>
      </c>
      <c r="N961">
        <v>1</v>
      </c>
      <c r="O961">
        <v>3</v>
      </c>
      <c r="P961">
        <v>2.4310599403999999E-5</v>
      </c>
      <c r="Q961">
        <f t="shared" si="121"/>
        <v>0.4</v>
      </c>
      <c r="R961">
        <f t="shared" si="122"/>
        <v>9.7242397616000006E-6</v>
      </c>
      <c r="T961">
        <v>2</v>
      </c>
      <c r="U961">
        <v>4</v>
      </c>
      <c r="V961">
        <v>4.4058958294099998E-3</v>
      </c>
      <c r="W961">
        <f t="shared" si="119"/>
        <v>1.4</v>
      </c>
      <c r="X961">
        <f t="shared" si="120"/>
        <v>1.7623583317639999E-2</v>
      </c>
    </row>
    <row r="962" spans="2:24" x14ac:dyDescent="0.25">
      <c r="B962">
        <v>1</v>
      </c>
      <c r="C962">
        <v>1</v>
      </c>
      <c r="D962">
        <v>2.8042136324899999E-3</v>
      </c>
      <c r="E962">
        <f t="shared" si="115"/>
        <v>0.4</v>
      </c>
      <c r="F962">
        <f t="shared" si="116"/>
        <v>1.121685452996E-3</v>
      </c>
      <c r="H962">
        <v>1</v>
      </c>
      <c r="I962">
        <v>2</v>
      </c>
      <c r="J962">
        <v>4.1285164997999996E-3</v>
      </c>
      <c r="K962">
        <f t="shared" si="117"/>
        <v>0.4</v>
      </c>
      <c r="L962">
        <f t="shared" si="118"/>
        <v>1.65140659992E-3</v>
      </c>
      <c r="N962">
        <v>1</v>
      </c>
      <c r="O962">
        <v>3</v>
      </c>
      <c r="P962">
        <v>2.47930201742E-3</v>
      </c>
      <c r="Q962">
        <f t="shared" si="121"/>
        <v>0.4</v>
      </c>
      <c r="R962">
        <f t="shared" si="122"/>
        <v>9.9172080696799999E-4</v>
      </c>
      <c r="T962">
        <v>2</v>
      </c>
      <c r="U962">
        <v>4</v>
      </c>
      <c r="V962">
        <v>1.18939546489E-2</v>
      </c>
      <c r="W962">
        <f t="shared" si="119"/>
        <v>1.4</v>
      </c>
      <c r="X962">
        <f t="shared" si="120"/>
        <v>4.7575818595599999E-2</v>
      </c>
    </row>
    <row r="963" spans="2:24" x14ac:dyDescent="0.25">
      <c r="B963">
        <v>1</v>
      </c>
      <c r="C963">
        <v>1</v>
      </c>
      <c r="D963">
        <v>2.5166040022500001E-3</v>
      </c>
      <c r="E963">
        <f t="shared" si="115"/>
        <v>0.4</v>
      </c>
      <c r="F963">
        <f t="shared" si="116"/>
        <v>1.0066416009000001E-3</v>
      </c>
      <c r="H963">
        <v>1</v>
      </c>
      <c r="I963">
        <v>2</v>
      </c>
      <c r="J963">
        <v>1.0619367013599999E-3</v>
      </c>
      <c r="K963">
        <f t="shared" si="117"/>
        <v>0.4</v>
      </c>
      <c r="L963">
        <f t="shared" si="118"/>
        <v>4.24774680544E-4</v>
      </c>
      <c r="N963">
        <v>1</v>
      </c>
      <c r="O963">
        <v>3</v>
      </c>
      <c r="P963">
        <v>2.1960462964000001E-3</v>
      </c>
      <c r="Q963">
        <f t="shared" si="121"/>
        <v>0.4</v>
      </c>
      <c r="R963">
        <f t="shared" si="122"/>
        <v>8.7841851856000012E-4</v>
      </c>
      <c r="T963">
        <v>2</v>
      </c>
      <c r="U963">
        <v>4</v>
      </c>
      <c r="V963">
        <v>4.3890881488299997E-2</v>
      </c>
      <c r="W963">
        <f t="shared" si="119"/>
        <v>1.4</v>
      </c>
      <c r="X963">
        <f t="shared" si="120"/>
        <v>0.17556352595319999</v>
      </c>
    </row>
    <row r="964" spans="2:24" x14ac:dyDescent="0.25">
      <c r="B964">
        <v>1</v>
      </c>
      <c r="C964">
        <v>1</v>
      </c>
      <c r="D964">
        <v>1.12101608612E-2</v>
      </c>
      <c r="E964">
        <f t="shared" si="115"/>
        <v>0.4</v>
      </c>
      <c r="F964">
        <f t="shared" si="116"/>
        <v>4.4840643444800004E-3</v>
      </c>
      <c r="H964">
        <v>1</v>
      </c>
      <c r="I964">
        <v>2</v>
      </c>
      <c r="J964">
        <v>2.4908556055099999E-3</v>
      </c>
      <c r="K964">
        <f t="shared" si="117"/>
        <v>0.4</v>
      </c>
      <c r="L964">
        <f t="shared" si="118"/>
        <v>9.9634224220400002E-4</v>
      </c>
      <c r="N964">
        <v>1</v>
      </c>
      <c r="O964">
        <v>3</v>
      </c>
      <c r="P964">
        <v>2.0352304214800001E-3</v>
      </c>
      <c r="Q964">
        <f t="shared" si="121"/>
        <v>0.4</v>
      </c>
      <c r="R964">
        <f t="shared" si="122"/>
        <v>8.1409216859200005E-4</v>
      </c>
      <c r="T964">
        <v>2</v>
      </c>
      <c r="U964">
        <v>4</v>
      </c>
      <c r="V964">
        <v>1.6601017438699999E-2</v>
      </c>
      <c r="W964">
        <f t="shared" si="119"/>
        <v>1.4</v>
      </c>
      <c r="X964">
        <f t="shared" si="120"/>
        <v>6.6404069754799996E-2</v>
      </c>
    </row>
    <row r="965" spans="2:24" x14ac:dyDescent="0.25">
      <c r="B965">
        <v>1</v>
      </c>
      <c r="C965">
        <v>1</v>
      </c>
      <c r="D965">
        <v>2.18707694715E-3</v>
      </c>
      <c r="E965">
        <f t="shared" si="115"/>
        <v>0.4</v>
      </c>
      <c r="F965">
        <f t="shared" si="116"/>
        <v>8.7483077885999998E-4</v>
      </c>
      <c r="H965">
        <v>1</v>
      </c>
      <c r="I965">
        <v>2</v>
      </c>
      <c r="J965">
        <v>2.2505074663299999E-3</v>
      </c>
      <c r="K965">
        <f t="shared" si="117"/>
        <v>0.4</v>
      </c>
      <c r="L965">
        <f t="shared" si="118"/>
        <v>9.0020298653199998E-4</v>
      </c>
      <c r="N965">
        <v>1</v>
      </c>
      <c r="O965">
        <v>3</v>
      </c>
      <c r="P965">
        <v>2.85412617037E-3</v>
      </c>
      <c r="Q965">
        <f t="shared" si="121"/>
        <v>0.4</v>
      </c>
      <c r="R965">
        <f t="shared" si="122"/>
        <v>1.1416504681480001E-3</v>
      </c>
      <c r="T965">
        <v>2</v>
      </c>
      <c r="U965">
        <v>4</v>
      </c>
      <c r="V965">
        <v>6.6588633128500004E-3</v>
      </c>
      <c r="W965">
        <f t="shared" si="119"/>
        <v>1.4</v>
      </c>
      <c r="X965">
        <f t="shared" si="120"/>
        <v>2.6635453251400001E-2</v>
      </c>
    </row>
    <row r="966" spans="2:24" x14ac:dyDescent="0.25">
      <c r="B966">
        <v>1</v>
      </c>
      <c r="C966">
        <v>1</v>
      </c>
      <c r="D966">
        <v>5.6786783405599998E-2</v>
      </c>
      <c r="E966">
        <f t="shared" si="115"/>
        <v>0.4</v>
      </c>
      <c r="F966">
        <f t="shared" si="116"/>
        <v>2.2714713362239999E-2</v>
      </c>
      <c r="H966">
        <v>1</v>
      </c>
      <c r="I966">
        <v>2</v>
      </c>
      <c r="J966">
        <v>4.7987476622399997E-3</v>
      </c>
      <c r="K966">
        <f t="shared" si="117"/>
        <v>0.4</v>
      </c>
      <c r="L966">
        <f t="shared" si="118"/>
        <v>1.9194990648959999E-3</v>
      </c>
      <c r="N966">
        <v>1</v>
      </c>
      <c r="O966">
        <v>3</v>
      </c>
      <c r="P966">
        <v>2.1461337569699999E-3</v>
      </c>
      <c r="Q966">
        <f t="shared" si="121"/>
        <v>0.4</v>
      </c>
      <c r="R966">
        <f t="shared" si="122"/>
        <v>8.5845350278799994E-4</v>
      </c>
      <c r="T966">
        <v>2</v>
      </c>
      <c r="U966">
        <v>4</v>
      </c>
      <c r="V966">
        <v>7.3913339052099998E-3</v>
      </c>
      <c r="W966">
        <f t="shared" si="119"/>
        <v>1.4</v>
      </c>
      <c r="X966">
        <f t="shared" si="120"/>
        <v>2.9565335620839999E-2</v>
      </c>
    </row>
    <row r="967" spans="2:24" x14ac:dyDescent="0.25">
      <c r="B967">
        <v>1</v>
      </c>
      <c r="C967">
        <v>1</v>
      </c>
      <c r="D967">
        <v>3.53699943446E-3</v>
      </c>
      <c r="E967">
        <f t="shared" si="115"/>
        <v>0.4</v>
      </c>
      <c r="F967">
        <f t="shared" si="116"/>
        <v>1.414799773784E-3</v>
      </c>
      <c r="H967">
        <v>1</v>
      </c>
      <c r="I967">
        <v>2</v>
      </c>
      <c r="J967">
        <v>1.2523537744599999E-2</v>
      </c>
      <c r="K967">
        <f t="shared" si="117"/>
        <v>0.4</v>
      </c>
      <c r="L967">
        <f t="shared" si="118"/>
        <v>5.0094150978399997E-3</v>
      </c>
      <c r="N967">
        <v>1</v>
      </c>
      <c r="O967">
        <v>3</v>
      </c>
      <c r="P967">
        <v>9.2232611437199994E-3</v>
      </c>
      <c r="Q967">
        <f t="shared" si="121"/>
        <v>0.4</v>
      </c>
      <c r="R967">
        <f t="shared" si="122"/>
        <v>3.6893044574879998E-3</v>
      </c>
      <c r="T967">
        <v>2</v>
      </c>
      <c r="U967">
        <v>4</v>
      </c>
      <c r="V967">
        <v>1.25043395806E-2</v>
      </c>
      <c r="W967">
        <f t="shared" si="119"/>
        <v>1.4</v>
      </c>
      <c r="X967">
        <f t="shared" si="120"/>
        <v>5.00173583224E-2</v>
      </c>
    </row>
    <row r="968" spans="2:24" x14ac:dyDescent="0.25">
      <c r="B968">
        <v>1</v>
      </c>
      <c r="C968">
        <v>1</v>
      </c>
      <c r="D968">
        <v>3.3594636881999998E-2</v>
      </c>
      <c r="E968">
        <f t="shared" si="115"/>
        <v>0.4</v>
      </c>
      <c r="F968">
        <f t="shared" si="116"/>
        <v>1.34378547528E-2</v>
      </c>
      <c r="H968">
        <v>1</v>
      </c>
      <c r="I968">
        <v>2</v>
      </c>
      <c r="J968">
        <v>3.9310945463700002E-4</v>
      </c>
      <c r="K968">
        <f t="shared" si="117"/>
        <v>0.4</v>
      </c>
      <c r="L968">
        <f t="shared" si="118"/>
        <v>1.5724378185480003E-4</v>
      </c>
      <c r="N968">
        <v>1</v>
      </c>
      <c r="O968">
        <v>3</v>
      </c>
      <c r="P968">
        <v>1.44096697427E-2</v>
      </c>
      <c r="Q968">
        <f t="shared" si="121"/>
        <v>0.4</v>
      </c>
      <c r="R968">
        <f t="shared" si="122"/>
        <v>5.7638678970800003E-3</v>
      </c>
      <c r="T968">
        <v>2</v>
      </c>
      <c r="U968">
        <v>4</v>
      </c>
      <c r="V968">
        <v>3.8406955283199998E-2</v>
      </c>
      <c r="W968">
        <f t="shared" si="119"/>
        <v>1.4</v>
      </c>
      <c r="X968">
        <f t="shared" si="120"/>
        <v>0.15362782113279999</v>
      </c>
    </row>
    <row r="969" spans="2:24" x14ac:dyDescent="0.25">
      <c r="B969">
        <v>1</v>
      </c>
      <c r="C969">
        <v>1</v>
      </c>
      <c r="D969">
        <v>2.7687163062599999E-2</v>
      </c>
      <c r="E969">
        <f t="shared" si="115"/>
        <v>0.4</v>
      </c>
      <c r="F969">
        <f t="shared" si="116"/>
        <v>1.107486522504E-2</v>
      </c>
      <c r="H969">
        <v>1</v>
      </c>
      <c r="I969">
        <v>2</v>
      </c>
      <c r="J969">
        <v>1.8342046544300001E-3</v>
      </c>
      <c r="K969">
        <f t="shared" si="117"/>
        <v>0.4</v>
      </c>
      <c r="L969">
        <f t="shared" si="118"/>
        <v>7.3368186177200003E-4</v>
      </c>
      <c r="N969">
        <v>1</v>
      </c>
      <c r="O969">
        <v>3</v>
      </c>
      <c r="P969">
        <v>1.9475680326999999E-5</v>
      </c>
      <c r="Q969">
        <f t="shared" si="121"/>
        <v>0.4</v>
      </c>
      <c r="R969">
        <f t="shared" si="122"/>
        <v>7.7902721308000007E-6</v>
      </c>
      <c r="T969">
        <v>2</v>
      </c>
      <c r="U969">
        <v>4</v>
      </c>
      <c r="V969">
        <v>3.6506738595300001E-2</v>
      </c>
      <c r="W969">
        <f t="shared" si="119"/>
        <v>1.4</v>
      </c>
      <c r="X969">
        <f t="shared" si="120"/>
        <v>0.1460269543812</v>
      </c>
    </row>
    <row r="970" spans="2:24" x14ac:dyDescent="0.25">
      <c r="B970">
        <v>1</v>
      </c>
      <c r="C970">
        <v>1</v>
      </c>
      <c r="D970">
        <v>2.40212855532E-3</v>
      </c>
      <c r="E970">
        <f t="shared" si="115"/>
        <v>0.4</v>
      </c>
      <c r="F970">
        <f t="shared" si="116"/>
        <v>9.6085142212800007E-4</v>
      </c>
      <c r="H970">
        <v>1</v>
      </c>
      <c r="I970">
        <v>2</v>
      </c>
      <c r="J970">
        <v>1.6624022187000001E-3</v>
      </c>
      <c r="K970">
        <f t="shared" si="117"/>
        <v>0.4</v>
      </c>
      <c r="L970">
        <f t="shared" si="118"/>
        <v>6.6496088748000011E-4</v>
      </c>
      <c r="N970">
        <v>1</v>
      </c>
      <c r="O970">
        <v>3</v>
      </c>
      <c r="P970">
        <v>1.2398289043E-5</v>
      </c>
      <c r="Q970">
        <f t="shared" si="121"/>
        <v>0.4</v>
      </c>
      <c r="R970">
        <f t="shared" si="122"/>
        <v>4.9593156172E-6</v>
      </c>
      <c r="T970">
        <v>2</v>
      </c>
      <c r="U970">
        <v>4</v>
      </c>
      <c r="V970">
        <v>4.8901182505000002E-2</v>
      </c>
      <c r="W970">
        <f t="shared" si="119"/>
        <v>1.4</v>
      </c>
      <c r="X970">
        <f t="shared" si="120"/>
        <v>0.19560473002000001</v>
      </c>
    </row>
    <row r="971" spans="2:24" x14ac:dyDescent="0.25">
      <c r="B971">
        <v>1</v>
      </c>
      <c r="C971">
        <v>1</v>
      </c>
      <c r="D971">
        <v>2.80421362965E-3</v>
      </c>
      <c r="E971">
        <f t="shared" si="115"/>
        <v>0.4</v>
      </c>
      <c r="F971">
        <f t="shared" si="116"/>
        <v>1.12168545186E-3</v>
      </c>
      <c r="H971">
        <v>1</v>
      </c>
      <c r="I971">
        <v>2</v>
      </c>
      <c r="J971">
        <v>8.1883327278800006E-3</v>
      </c>
      <c r="K971">
        <f t="shared" si="117"/>
        <v>0.4</v>
      </c>
      <c r="L971">
        <f t="shared" si="118"/>
        <v>3.2753330911520005E-3</v>
      </c>
      <c r="N971">
        <v>1</v>
      </c>
      <c r="O971">
        <v>3</v>
      </c>
      <c r="P971">
        <v>1.2398289043E-5</v>
      </c>
      <c r="Q971">
        <f t="shared" si="121"/>
        <v>0.4</v>
      </c>
      <c r="R971">
        <f t="shared" si="122"/>
        <v>4.9593156172E-6</v>
      </c>
      <c r="T971">
        <v>2</v>
      </c>
      <c r="U971">
        <v>4</v>
      </c>
      <c r="V971">
        <v>5.1321917461600003E-2</v>
      </c>
      <c r="W971">
        <f t="shared" si="119"/>
        <v>1.4</v>
      </c>
      <c r="X971">
        <f t="shared" si="120"/>
        <v>0.20528766984640001</v>
      </c>
    </row>
    <row r="972" spans="2:24" x14ac:dyDescent="0.25">
      <c r="B972">
        <v>1</v>
      </c>
      <c r="C972">
        <v>1</v>
      </c>
      <c r="D972">
        <v>2.80421363023E-3</v>
      </c>
      <c r="E972">
        <f t="shared" si="115"/>
        <v>0.4</v>
      </c>
      <c r="F972">
        <f t="shared" si="116"/>
        <v>1.121685452092E-3</v>
      </c>
      <c r="H972">
        <v>1</v>
      </c>
      <c r="I972">
        <v>2</v>
      </c>
      <c r="J972">
        <v>8.6200638216599994E-3</v>
      </c>
      <c r="K972">
        <f t="shared" si="117"/>
        <v>0.4</v>
      </c>
      <c r="L972">
        <f t="shared" si="118"/>
        <v>3.4480255286640001E-3</v>
      </c>
      <c r="N972">
        <v>1</v>
      </c>
      <c r="O972">
        <v>3</v>
      </c>
      <c r="P972">
        <v>5.2517116309699997E-2</v>
      </c>
      <c r="Q972">
        <f t="shared" si="121"/>
        <v>0.4</v>
      </c>
      <c r="R972">
        <f t="shared" si="122"/>
        <v>2.1006846523880001E-2</v>
      </c>
      <c r="T972">
        <v>2</v>
      </c>
      <c r="U972">
        <v>4</v>
      </c>
      <c r="V972">
        <v>1.6746755078899999E-4</v>
      </c>
      <c r="W972">
        <f t="shared" si="119"/>
        <v>1.4</v>
      </c>
      <c r="X972">
        <f t="shared" si="120"/>
        <v>6.6987020315599998E-4</v>
      </c>
    </row>
    <row r="973" spans="2:24" x14ac:dyDescent="0.25">
      <c r="B973">
        <v>1</v>
      </c>
      <c r="C973">
        <v>1</v>
      </c>
      <c r="D973">
        <v>2.0352304226999999E-3</v>
      </c>
      <c r="E973">
        <f t="shared" si="115"/>
        <v>0.4</v>
      </c>
      <c r="F973">
        <f t="shared" si="116"/>
        <v>8.1409216907999998E-4</v>
      </c>
      <c r="H973">
        <v>1</v>
      </c>
      <c r="I973">
        <v>2</v>
      </c>
      <c r="J973">
        <v>3.4712023136599997E-2</v>
      </c>
      <c r="K973">
        <f t="shared" si="117"/>
        <v>0.4</v>
      </c>
      <c r="L973">
        <f t="shared" si="118"/>
        <v>1.388480925464E-2</v>
      </c>
      <c r="N973">
        <v>1</v>
      </c>
      <c r="O973">
        <v>3</v>
      </c>
      <c r="P973">
        <v>9.6944030293E-5</v>
      </c>
      <c r="Q973">
        <f t="shared" si="121"/>
        <v>0.4</v>
      </c>
      <c r="R973">
        <f t="shared" si="122"/>
        <v>3.8777612117200004E-5</v>
      </c>
      <c r="T973">
        <v>2</v>
      </c>
      <c r="U973">
        <v>4</v>
      </c>
      <c r="V973">
        <v>1.6746755078899999E-4</v>
      </c>
      <c r="W973">
        <f t="shared" si="119"/>
        <v>1.4</v>
      </c>
      <c r="X973">
        <f t="shared" si="120"/>
        <v>6.6987020315599998E-4</v>
      </c>
    </row>
    <row r="974" spans="2:24" x14ac:dyDescent="0.25">
      <c r="B974">
        <v>1</v>
      </c>
      <c r="C974">
        <v>1</v>
      </c>
      <c r="D974">
        <v>3.1440815363400001E-2</v>
      </c>
      <c r="E974">
        <f t="shared" si="115"/>
        <v>0.4</v>
      </c>
      <c r="F974">
        <f t="shared" si="116"/>
        <v>1.2576326145360001E-2</v>
      </c>
      <c r="H974">
        <v>1</v>
      </c>
      <c r="I974">
        <v>2</v>
      </c>
      <c r="J974">
        <v>1.4744659924700001E-2</v>
      </c>
      <c r="K974">
        <f t="shared" si="117"/>
        <v>0.4</v>
      </c>
      <c r="L974">
        <f t="shared" si="118"/>
        <v>5.8978639698800007E-3</v>
      </c>
      <c r="N974">
        <v>1</v>
      </c>
      <c r="O974">
        <v>3</v>
      </c>
      <c r="P974">
        <v>2.1960462940300001E-3</v>
      </c>
      <c r="Q974">
        <f t="shared" si="121"/>
        <v>0.4</v>
      </c>
      <c r="R974">
        <f t="shared" si="122"/>
        <v>8.7841851761200009E-4</v>
      </c>
      <c r="T974">
        <v>2</v>
      </c>
      <c r="U974">
        <v>4</v>
      </c>
      <c r="V974">
        <v>2.5887849403999998E-3</v>
      </c>
      <c r="W974">
        <f t="shared" si="119"/>
        <v>1.4</v>
      </c>
      <c r="X974">
        <f t="shared" si="120"/>
        <v>1.0355139761599999E-2</v>
      </c>
    </row>
    <row r="975" spans="2:24" x14ac:dyDescent="0.25">
      <c r="B975">
        <v>1</v>
      </c>
      <c r="C975">
        <v>1</v>
      </c>
      <c r="D975">
        <v>7.4065229445400005E-2</v>
      </c>
      <c r="E975">
        <f t="shared" si="115"/>
        <v>0.4</v>
      </c>
      <c r="F975">
        <f t="shared" si="116"/>
        <v>2.9626091778160002E-2</v>
      </c>
      <c r="H975">
        <v>1</v>
      </c>
      <c r="I975">
        <v>2</v>
      </c>
      <c r="J975">
        <v>1.07671603589E-2</v>
      </c>
      <c r="K975">
        <f t="shared" si="117"/>
        <v>0.4</v>
      </c>
      <c r="L975">
        <f t="shared" si="118"/>
        <v>4.3068641435600004E-3</v>
      </c>
      <c r="N975">
        <v>1</v>
      </c>
      <c r="O975">
        <v>3</v>
      </c>
      <c r="P975">
        <v>4.4162922591399999E-3</v>
      </c>
      <c r="Q975">
        <f t="shared" si="121"/>
        <v>0.4</v>
      </c>
      <c r="R975">
        <f t="shared" si="122"/>
        <v>1.7665169036559999E-3</v>
      </c>
      <c r="T975">
        <v>2</v>
      </c>
      <c r="U975">
        <v>4</v>
      </c>
      <c r="V975">
        <v>2.6342335328099998E-3</v>
      </c>
      <c r="W975">
        <f t="shared" si="119"/>
        <v>1.4</v>
      </c>
      <c r="X975">
        <f t="shared" si="120"/>
        <v>1.0536934131239999E-2</v>
      </c>
    </row>
    <row r="976" spans="2:24" x14ac:dyDescent="0.25">
      <c r="B976">
        <v>1</v>
      </c>
      <c r="C976">
        <v>1</v>
      </c>
      <c r="D976">
        <v>4.1046495637799999E-4</v>
      </c>
      <c r="E976">
        <f t="shared" si="115"/>
        <v>0.4</v>
      </c>
      <c r="F976">
        <f t="shared" si="116"/>
        <v>1.641859825512E-4</v>
      </c>
      <c r="H976">
        <v>1</v>
      </c>
      <c r="I976">
        <v>2</v>
      </c>
      <c r="J976">
        <v>6.0325661678100002E-2</v>
      </c>
      <c r="K976">
        <f t="shared" si="117"/>
        <v>0.4</v>
      </c>
      <c r="L976">
        <f t="shared" si="118"/>
        <v>2.4130264671240003E-2</v>
      </c>
      <c r="N976">
        <v>1</v>
      </c>
      <c r="O976">
        <v>3</v>
      </c>
      <c r="P976">
        <v>1.26624720967E-3</v>
      </c>
      <c r="Q976">
        <f t="shared" si="121"/>
        <v>0.4</v>
      </c>
      <c r="R976">
        <f t="shared" si="122"/>
        <v>5.0649888386800003E-4</v>
      </c>
      <c r="T976">
        <v>2</v>
      </c>
      <c r="U976">
        <v>4</v>
      </c>
      <c r="V976">
        <v>1.7989581462999999E-5</v>
      </c>
      <c r="W976">
        <f t="shared" si="119"/>
        <v>1.4</v>
      </c>
      <c r="X976">
        <f t="shared" si="120"/>
        <v>7.1958325851999996E-5</v>
      </c>
    </row>
    <row r="977" spans="2:24" x14ac:dyDescent="0.25">
      <c r="B977">
        <v>1</v>
      </c>
      <c r="C977">
        <v>1</v>
      </c>
      <c r="D977">
        <v>2.8042136337300002E-3</v>
      </c>
      <c r="E977">
        <f t="shared" si="115"/>
        <v>0.4</v>
      </c>
      <c r="F977">
        <f t="shared" si="116"/>
        <v>1.1216854534920001E-3</v>
      </c>
      <c r="H977">
        <v>1</v>
      </c>
      <c r="I977">
        <v>2</v>
      </c>
      <c r="J977">
        <v>9.0379831982900002E-4</v>
      </c>
      <c r="K977">
        <f t="shared" si="117"/>
        <v>0.4</v>
      </c>
      <c r="L977">
        <f t="shared" si="118"/>
        <v>3.6151932793160004E-4</v>
      </c>
      <c r="N977">
        <v>1</v>
      </c>
      <c r="O977">
        <v>3</v>
      </c>
      <c r="P977">
        <v>2.5471721857E-3</v>
      </c>
      <c r="Q977">
        <f t="shared" si="121"/>
        <v>0.4</v>
      </c>
      <c r="R977">
        <f t="shared" si="122"/>
        <v>1.01886887428E-3</v>
      </c>
      <c r="T977">
        <v>2</v>
      </c>
      <c r="U977">
        <v>4</v>
      </c>
      <c r="V977">
        <v>3.3531462462599998E-3</v>
      </c>
      <c r="W977">
        <f t="shared" si="119"/>
        <v>1.4</v>
      </c>
      <c r="X977">
        <f t="shared" si="120"/>
        <v>1.3412584985039999E-2</v>
      </c>
    </row>
    <row r="978" spans="2:24" x14ac:dyDescent="0.25">
      <c r="B978">
        <v>1</v>
      </c>
      <c r="C978">
        <v>1</v>
      </c>
      <c r="D978">
        <v>7.1890480894099995E-2</v>
      </c>
      <c r="E978">
        <f t="shared" si="115"/>
        <v>0.4</v>
      </c>
      <c r="F978">
        <f t="shared" si="116"/>
        <v>2.8756192357640001E-2</v>
      </c>
      <c r="H978">
        <v>1</v>
      </c>
      <c r="I978">
        <v>2</v>
      </c>
      <c r="J978">
        <v>2.1960462939499999E-3</v>
      </c>
      <c r="K978">
        <f t="shared" si="117"/>
        <v>0.4</v>
      </c>
      <c r="L978">
        <f t="shared" si="118"/>
        <v>8.7841851757999997E-4</v>
      </c>
      <c r="N978">
        <v>1</v>
      </c>
      <c r="O978">
        <v>3</v>
      </c>
      <c r="P978">
        <v>1.6549730770800001E-3</v>
      </c>
      <c r="Q978">
        <f t="shared" si="121"/>
        <v>0.4</v>
      </c>
      <c r="R978">
        <f t="shared" si="122"/>
        <v>6.6198923083200009E-4</v>
      </c>
      <c r="T978">
        <v>2</v>
      </c>
      <c r="U978">
        <v>4</v>
      </c>
      <c r="V978">
        <v>2.4754595293699998E-3</v>
      </c>
      <c r="W978">
        <f t="shared" si="119"/>
        <v>1.4</v>
      </c>
      <c r="X978">
        <f t="shared" si="120"/>
        <v>9.9018381174799993E-3</v>
      </c>
    </row>
    <row r="979" spans="2:24" x14ac:dyDescent="0.25">
      <c r="B979">
        <v>1</v>
      </c>
      <c r="C979">
        <v>1</v>
      </c>
      <c r="D979">
        <v>4.9045707553700003E-2</v>
      </c>
      <c r="E979">
        <f t="shared" si="115"/>
        <v>0.4</v>
      </c>
      <c r="F979">
        <f t="shared" si="116"/>
        <v>1.9618283021480002E-2</v>
      </c>
      <c r="H979">
        <v>1</v>
      </c>
      <c r="I979">
        <v>2</v>
      </c>
      <c r="J979">
        <v>1.6100062215E-3</v>
      </c>
      <c r="K979">
        <f t="shared" si="117"/>
        <v>0.4</v>
      </c>
      <c r="L979">
        <f t="shared" si="118"/>
        <v>6.4400248860000005E-4</v>
      </c>
      <c r="N979">
        <v>1</v>
      </c>
      <c r="O979">
        <v>3</v>
      </c>
      <c r="P979">
        <v>2.5922591681299999E-3</v>
      </c>
      <c r="Q979">
        <f t="shared" si="121"/>
        <v>0.4</v>
      </c>
      <c r="R979">
        <f t="shared" si="122"/>
        <v>1.036903667252E-3</v>
      </c>
      <c r="T979">
        <v>2</v>
      </c>
      <c r="U979">
        <v>4</v>
      </c>
      <c r="V979">
        <v>2.5449095080100001E-3</v>
      </c>
      <c r="W979">
        <f t="shared" si="119"/>
        <v>1.4</v>
      </c>
      <c r="X979">
        <f t="shared" si="120"/>
        <v>1.017963803204E-2</v>
      </c>
    </row>
    <row r="980" spans="2:24" x14ac:dyDescent="0.25">
      <c r="B980">
        <v>1</v>
      </c>
      <c r="C980">
        <v>1</v>
      </c>
      <c r="D980">
        <v>1.9907733468999999E-2</v>
      </c>
      <c r="E980">
        <f t="shared" si="115"/>
        <v>0.4</v>
      </c>
      <c r="F980">
        <f t="shared" si="116"/>
        <v>7.9630933875999999E-3</v>
      </c>
      <c r="H980">
        <v>1</v>
      </c>
      <c r="I980">
        <v>2</v>
      </c>
      <c r="J980">
        <v>1.0244801759399999E-3</v>
      </c>
      <c r="K980">
        <f t="shared" si="117"/>
        <v>0.4</v>
      </c>
      <c r="L980">
        <f t="shared" si="118"/>
        <v>4.0979207037599997E-4</v>
      </c>
      <c r="N980">
        <v>1</v>
      </c>
      <c r="O980">
        <v>3</v>
      </c>
      <c r="P980">
        <v>2.6407551476899998E-3</v>
      </c>
      <c r="Q980">
        <f t="shared" si="121"/>
        <v>0.4</v>
      </c>
      <c r="R980">
        <f t="shared" si="122"/>
        <v>1.056302059076E-3</v>
      </c>
      <c r="T980">
        <v>2</v>
      </c>
      <c r="U980">
        <v>4</v>
      </c>
      <c r="V980">
        <v>1.36815452223E-3</v>
      </c>
      <c r="W980">
        <f t="shared" si="119"/>
        <v>1.4</v>
      </c>
      <c r="X980">
        <f t="shared" si="120"/>
        <v>5.4726180889200001E-3</v>
      </c>
    </row>
    <row r="981" spans="2:24" x14ac:dyDescent="0.25">
      <c r="B981">
        <v>1</v>
      </c>
      <c r="C981">
        <v>1</v>
      </c>
      <c r="D981">
        <v>2.9300954951500002E-3</v>
      </c>
      <c r="E981">
        <f t="shared" si="115"/>
        <v>0.4</v>
      </c>
      <c r="F981">
        <f t="shared" si="116"/>
        <v>1.1720381980600001E-3</v>
      </c>
      <c r="H981">
        <v>1</v>
      </c>
      <c r="I981">
        <v>2</v>
      </c>
      <c r="J981">
        <v>9.3133423819899992E-3</v>
      </c>
      <c r="K981">
        <f t="shared" si="117"/>
        <v>0.4</v>
      </c>
      <c r="L981">
        <f t="shared" si="118"/>
        <v>3.7253369527959997E-3</v>
      </c>
      <c r="N981">
        <v>1</v>
      </c>
      <c r="O981">
        <v>3</v>
      </c>
      <c r="P981">
        <v>2.6823978107000002E-3</v>
      </c>
      <c r="Q981">
        <f t="shared" si="121"/>
        <v>0.4</v>
      </c>
      <c r="R981">
        <f t="shared" si="122"/>
        <v>1.0729591242800002E-3</v>
      </c>
      <c r="T981">
        <v>2</v>
      </c>
      <c r="U981">
        <v>4</v>
      </c>
      <c r="V981">
        <v>1.50557268585E-2</v>
      </c>
      <c r="W981">
        <f t="shared" si="119"/>
        <v>1.4</v>
      </c>
      <c r="X981">
        <f t="shared" si="120"/>
        <v>6.0222907434000002E-2</v>
      </c>
    </row>
    <row r="982" spans="2:24" x14ac:dyDescent="0.25">
      <c r="B982">
        <v>1</v>
      </c>
      <c r="C982">
        <v>1</v>
      </c>
      <c r="D982">
        <v>2.8042136320999998E-3</v>
      </c>
      <c r="E982">
        <f t="shared" si="115"/>
        <v>0.4</v>
      </c>
      <c r="F982">
        <f t="shared" si="116"/>
        <v>1.12168545284E-3</v>
      </c>
      <c r="H982">
        <v>1</v>
      </c>
      <c r="I982">
        <v>2</v>
      </c>
      <c r="J982">
        <v>7.5350744174400002E-3</v>
      </c>
      <c r="K982">
        <f t="shared" si="117"/>
        <v>0.4</v>
      </c>
      <c r="L982">
        <f t="shared" si="118"/>
        <v>3.0140297669760002E-3</v>
      </c>
      <c r="N982">
        <v>1</v>
      </c>
      <c r="O982">
        <v>3</v>
      </c>
      <c r="P982">
        <v>1.88672351328E-3</v>
      </c>
      <c r="Q982">
        <f t="shared" si="121"/>
        <v>0.4</v>
      </c>
      <c r="R982">
        <f t="shared" si="122"/>
        <v>7.5468940531200001E-4</v>
      </c>
      <c r="T982">
        <v>2</v>
      </c>
      <c r="U982">
        <v>4</v>
      </c>
      <c r="V982">
        <v>2.98598433668E-3</v>
      </c>
      <c r="W982">
        <f t="shared" si="119"/>
        <v>1.4</v>
      </c>
      <c r="X982">
        <f t="shared" si="120"/>
        <v>1.194393734672E-2</v>
      </c>
    </row>
    <row r="983" spans="2:24" x14ac:dyDescent="0.25">
      <c r="B983">
        <v>1</v>
      </c>
      <c r="C983">
        <v>1</v>
      </c>
      <c r="D983">
        <v>2.8042136321300001E-3</v>
      </c>
      <c r="E983">
        <f t="shared" si="115"/>
        <v>0.4</v>
      </c>
      <c r="F983">
        <f t="shared" si="116"/>
        <v>1.1216854528520001E-3</v>
      </c>
      <c r="H983">
        <v>1</v>
      </c>
      <c r="I983">
        <v>2</v>
      </c>
      <c r="J983">
        <v>2.4696303570300002E-3</v>
      </c>
      <c r="K983">
        <f t="shared" si="117"/>
        <v>0.4</v>
      </c>
      <c r="L983">
        <f t="shared" si="118"/>
        <v>9.8785214281200007E-4</v>
      </c>
      <c r="N983">
        <v>1</v>
      </c>
      <c r="O983">
        <v>3</v>
      </c>
      <c r="P983">
        <v>5.1987935493600004E-3</v>
      </c>
      <c r="Q983">
        <f t="shared" si="121"/>
        <v>0.4</v>
      </c>
      <c r="R983">
        <f t="shared" si="122"/>
        <v>2.0795174197440003E-3</v>
      </c>
      <c r="T983">
        <v>2</v>
      </c>
      <c r="U983">
        <v>4</v>
      </c>
      <c r="V983">
        <v>1.9865906520300002E-3</v>
      </c>
      <c r="W983">
        <f t="shared" si="119"/>
        <v>1.4</v>
      </c>
      <c r="X983">
        <f t="shared" si="120"/>
        <v>7.9463626081200008E-3</v>
      </c>
    </row>
    <row r="984" spans="2:24" x14ac:dyDescent="0.25">
      <c r="B984">
        <v>1</v>
      </c>
      <c r="C984">
        <v>1</v>
      </c>
      <c r="D984">
        <v>8.0267967900499995E-4</v>
      </c>
      <c r="E984">
        <f t="shared" si="115"/>
        <v>0.4</v>
      </c>
      <c r="F984">
        <f t="shared" si="116"/>
        <v>3.2107187160200002E-4</v>
      </c>
      <c r="H984">
        <v>1</v>
      </c>
      <c r="I984">
        <v>2</v>
      </c>
      <c r="J984">
        <v>7.5777748955000003E-3</v>
      </c>
      <c r="K984">
        <f t="shared" si="117"/>
        <v>0.4</v>
      </c>
      <c r="L984">
        <f t="shared" si="118"/>
        <v>3.0311099582000004E-3</v>
      </c>
      <c r="N984">
        <v>1</v>
      </c>
      <c r="O984">
        <v>3</v>
      </c>
      <c r="P984">
        <v>2.4023096086899999E-3</v>
      </c>
      <c r="Q984">
        <f t="shared" si="121"/>
        <v>0.4</v>
      </c>
      <c r="R984">
        <f t="shared" si="122"/>
        <v>9.6092384347600001E-4</v>
      </c>
      <c r="T984">
        <v>2</v>
      </c>
      <c r="U984">
        <v>4</v>
      </c>
      <c r="V984">
        <v>2.5296170167299998E-3</v>
      </c>
      <c r="W984">
        <f t="shared" si="119"/>
        <v>1.4</v>
      </c>
      <c r="X984">
        <f t="shared" si="120"/>
        <v>1.0118468066919999E-2</v>
      </c>
    </row>
    <row r="985" spans="2:24" x14ac:dyDescent="0.25">
      <c r="B985">
        <v>1</v>
      </c>
      <c r="C985">
        <v>1</v>
      </c>
      <c r="D985">
        <v>8.68786333899E-4</v>
      </c>
      <c r="E985">
        <f t="shared" si="115"/>
        <v>0.4</v>
      </c>
      <c r="F985">
        <f t="shared" si="116"/>
        <v>3.4751453355960003E-4</v>
      </c>
      <c r="H985">
        <v>1</v>
      </c>
      <c r="I985">
        <v>2</v>
      </c>
      <c r="J985">
        <v>1.5546450904899999E-3</v>
      </c>
      <c r="K985">
        <f t="shared" si="117"/>
        <v>0.4</v>
      </c>
      <c r="L985">
        <f t="shared" si="118"/>
        <v>6.2185803619600006E-4</v>
      </c>
      <c r="N985">
        <v>1</v>
      </c>
      <c r="O985">
        <v>3</v>
      </c>
      <c r="P985">
        <v>3.8914254360000001E-6</v>
      </c>
      <c r="Q985">
        <f t="shared" si="121"/>
        <v>0.4</v>
      </c>
      <c r="R985">
        <f t="shared" si="122"/>
        <v>1.5565701744000002E-6</v>
      </c>
      <c r="T985">
        <v>2</v>
      </c>
      <c r="U985">
        <v>4</v>
      </c>
      <c r="V985">
        <v>1.44102446941E-3</v>
      </c>
      <c r="W985">
        <f t="shared" si="119"/>
        <v>1.4</v>
      </c>
      <c r="X985">
        <f t="shared" si="120"/>
        <v>5.7640978776399999E-3</v>
      </c>
    </row>
    <row r="986" spans="2:24" x14ac:dyDescent="0.25">
      <c r="B986">
        <v>1</v>
      </c>
      <c r="C986">
        <v>1</v>
      </c>
      <c r="D986">
        <v>2.48168231472E-2</v>
      </c>
      <c r="E986">
        <f t="shared" si="115"/>
        <v>0.4</v>
      </c>
      <c r="F986">
        <f t="shared" si="116"/>
        <v>9.9267292588800012E-3</v>
      </c>
      <c r="H986">
        <v>1</v>
      </c>
      <c r="I986">
        <v>2</v>
      </c>
      <c r="J986">
        <v>3.8944667572899999E-3</v>
      </c>
      <c r="K986">
        <f t="shared" si="117"/>
        <v>0.4</v>
      </c>
      <c r="L986">
        <f t="shared" si="118"/>
        <v>1.557786702916E-3</v>
      </c>
      <c r="N986">
        <v>1</v>
      </c>
      <c r="O986">
        <v>3</v>
      </c>
      <c r="P986">
        <v>4.5507786983000002E-2</v>
      </c>
      <c r="Q986">
        <f t="shared" si="121"/>
        <v>0.4</v>
      </c>
      <c r="R986">
        <f t="shared" si="122"/>
        <v>1.8203114793200002E-2</v>
      </c>
      <c r="T986">
        <v>2</v>
      </c>
      <c r="U986">
        <v>4</v>
      </c>
      <c r="V986">
        <v>1.2340864560300001E-2</v>
      </c>
      <c r="W986">
        <f t="shared" si="119"/>
        <v>1.4</v>
      </c>
      <c r="X986">
        <f t="shared" si="120"/>
        <v>4.9363458241200003E-2</v>
      </c>
    </row>
    <row r="987" spans="2:24" x14ac:dyDescent="0.25">
      <c r="B987">
        <v>1</v>
      </c>
      <c r="C987">
        <v>1</v>
      </c>
      <c r="D987">
        <v>6.7021984693299997E-3</v>
      </c>
      <c r="E987">
        <f t="shared" si="115"/>
        <v>0.4</v>
      </c>
      <c r="F987">
        <f t="shared" si="116"/>
        <v>2.6808793877319999E-3</v>
      </c>
      <c r="H987">
        <v>1</v>
      </c>
      <c r="I987">
        <v>2</v>
      </c>
      <c r="J987">
        <v>0.12083073090599999</v>
      </c>
      <c r="K987">
        <f t="shared" si="117"/>
        <v>0.4</v>
      </c>
      <c r="L987">
        <f t="shared" si="118"/>
        <v>4.8332292362399998E-2</v>
      </c>
      <c r="N987">
        <v>1</v>
      </c>
      <c r="O987">
        <v>3</v>
      </c>
      <c r="P987">
        <v>2.6070687938199999E-3</v>
      </c>
      <c r="Q987">
        <f t="shared" si="121"/>
        <v>0.4</v>
      </c>
      <c r="R987">
        <f t="shared" si="122"/>
        <v>1.0428275175279999E-3</v>
      </c>
      <c r="T987">
        <v>2</v>
      </c>
      <c r="U987">
        <v>4</v>
      </c>
      <c r="V987">
        <v>1.8742215224099999E-3</v>
      </c>
      <c r="W987">
        <f t="shared" si="119"/>
        <v>1.4</v>
      </c>
      <c r="X987">
        <f t="shared" si="120"/>
        <v>7.4968860896399998E-3</v>
      </c>
    </row>
    <row r="988" spans="2:24" x14ac:dyDescent="0.25">
      <c r="B988">
        <v>1</v>
      </c>
      <c r="C988">
        <v>1</v>
      </c>
      <c r="D988">
        <v>5.0534463037700001E-3</v>
      </c>
      <c r="E988">
        <f t="shared" si="115"/>
        <v>0.4</v>
      </c>
      <c r="F988">
        <f t="shared" si="116"/>
        <v>2.0213785215080003E-3</v>
      </c>
      <c r="H988">
        <v>1</v>
      </c>
      <c r="I988">
        <v>2</v>
      </c>
      <c r="J988">
        <v>2.5908426115899999E-3</v>
      </c>
      <c r="K988">
        <f t="shared" si="117"/>
        <v>0.4</v>
      </c>
      <c r="L988">
        <f t="shared" si="118"/>
        <v>1.036337044636E-3</v>
      </c>
      <c r="N988">
        <v>1</v>
      </c>
      <c r="O988">
        <v>3</v>
      </c>
      <c r="P988">
        <v>3.4250798706300001E-3</v>
      </c>
      <c r="Q988">
        <f t="shared" si="121"/>
        <v>0.4</v>
      </c>
      <c r="R988">
        <f t="shared" si="122"/>
        <v>1.3700319482520002E-3</v>
      </c>
      <c r="T988">
        <v>2</v>
      </c>
      <c r="U988">
        <v>4</v>
      </c>
      <c r="V988">
        <v>8.5794913323999994E-2</v>
      </c>
      <c r="W988">
        <f t="shared" si="119"/>
        <v>1.4</v>
      </c>
      <c r="X988">
        <f t="shared" si="120"/>
        <v>0.34317965329599998</v>
      </c>
    </row>
    <row r="989" spans="2:24" x14ac:dyDescent="0.25">
      <c r="B989">
        <v>1</v>
      </c>
      <c r="C989">
        <v>1</v>
      </c>
      <c r="D989">
        <v>3.4004135281599998E-2</v>
      </c>
      <c r="E989">
        <f t="shared" si="115"/>
        <v>0.4</v>
      </c>
      <c r="F989">
        <f t="shared" si="116"/>
        <v>1.3601654112639999E-2</v>
      </c>
      <c r="H989">
        <v>1</v>
      </c>
      <c r="I989">
        <v>2</v>
      </c>
      <c r="J989">
        <v>2.8042136337899999E-3</v>
      </c>
      <c r="K989">
        <f t="shared" si="117"/>
        <v>0.4</v>
      </c>
      <c r="L989">
        <f t="shared" si="118"/>
        <v>1.121685453516E-3</v>
      </c>
      <c r="N989">
        <v>1</v>
      </c>
      <c r="O989">
        <v>3</v>
      </c>
      <c r="P989">
        <v>2.3537952806100002E-3</v>
      </c>
      <c r="Q989">
        <f t="shared" si="121"/>
        <v>0.4</v>
      </c>
      <c r="R989">
        <f t="shared" si="122"/>
        <v>9.4151811224400014E-4</v>
      </c>
      <c r="T989">
        <v>2</v>
      </c>
      <c r="U989">
        <v>4</v>
      </c>
      <c r="V989">
        <v>2.5017144778099999E-2</v>
      </c>
      <c r="W989">
        <f t="shared" si="119"/>
        <v>1.4</v>
      </c>
      <c r="X989">
        <f t="shared" si="120"/>
        <v>0.1000685791124</v>
      </c>
    </row>
    <row r="990" spans="2:24" x14ac:dyDescent="0.25">
      <c r="B990">
        <v>1</v>
      </c>
      <c r="C990">
        <v>1</v>
      </c>
      <c r="D990">
        <v>1.5659831327099999E-2</v>
      </c>
      <c r="E990">
        <f t="shared" si="115"/>
        <v>0.4</v>
      </c>
      <c r="F990">
        <f t="shared" si="116"/>
        <v>6.2639325308400003E-3</v>
      </c>
      <c r="H990">
        <v>1</v>
      </c>
      <c r="I990">
        <v>2</v>
      </c>
      <c r="J990">
        <v>5.1470048998100003E-2</v>
      </c>
      <c r="K990">
        <f t="shared" si="117"/>
        <v>0.4</v>
      </c>
      <c r="L990">
        <f t="shared" si="118"/>
        <v>2.0588019599240004E-2</v>
      </c>
      <c r="N990">
        <v>1</v>
      </c>
      <c r="O990">
        <v>3</v>
      </c>
      <c r="P990">
        <v>6.0847216435300005E-4</v>
      </c>
      <c r="Q990">
        <f t="shared" si="121"/>
        <v>0.4</v>
      </c>
      <c r="R990">
        <f t="shared" si="122"/>
        <v>2.4338886574120004E-4</v>
      </c>
      <c r="T990">
        <v>2</v>
      </c>
      <c r="U990">
        <v>4</v>
      </c>
      <c r="V990">
        <v>3.2003872004300001E-2</v>
      </c>
      <c r="W990">
        <f t="shared" si="119"/>
        <v>1.4</v>
      </c>
      <c r="X990">
        <f t="shared" si="120"/>
        <v>0.1280154880172</v>
      </c>
    </row>
    <row r="991" spans="2:24" x14ac:dyDescent="0.25">
      <c r="B991">
        <v>1</v>
      </c>
      <c r="C991">
        <v>1</v>
      </c>
      <c r="D991">
        <v>2.2173277995600001E-3</v>
      </c>
      <c r="E991">
        <f t="shared" ref="E991:E1054" si="123">IF(B991=1,0.4,IF(B991=2,1.4,IF(B991=3,3.1,IF(B991=4,6.8,9.5))))</f>
        <v>0.4</v>
      </c>
      <c r="F991">
        <f t="shared" ref="F991:F1054" si="124">D991*E991</f>
        <v>8.869311198240001E-4</v>
      </c>
      <c r="H991">
        <v>1</v>
      </c>
      <c r="I991">
        <v>2</v>
      </c>
      <c r="J991">
        <v>2.133744946E-3</v>
      </c>
      <c r="K991">
        <f t="shared" ref="K991:K1054" si="125">IF(H991=1,0.4,IF(H991=2,1.4,IF(H991=3,3.1,IF(H991=4,6.8,9.5))))</f>
        <v>0.4</v>
      </c>
      <c r="L991">
        <f t="shared" ref="L991:L1054" si="126">J991*K991</f>
        <v>8.5349797840000006E-4</v>
      </c>
      <c r="N991">
        <v>1</v>
      </c>
      <c r="O991">
        <v>3</v>
      </c>
      <c r="P991">
        <v>6.0847216435300005E-4</v>
      </c>
      <c r="Q991">
        <f t="shared" si="121"/>
        <v>0.4</v>
      </c>
      <c r="R991">
        <f t="shared" si="122"/>
        <v>2.4338886574120004E-4</v>
      </c>
      <c r="T991">
        <v>2</v>
      </c>
      <c r="U991">
        <v>4</v>
      </c>
      <c r="V991">
        <v>4.1727217260000001E-6</v>
      </c>
      <c r="W991">
        <f t="shared" ref="W991:W1054" si="127">IF(T991=1,0.4,IF(T991=2,1.4,IF(T991=3,3.1,IF(T991=4,6.8,9.5))))</f>
        <v>1.4</v>
      </c>
      <c r="X991">
        <f t="shared" ref="X991:X1054" si="128">U991*V991</f>
        <v>1.6690886904000001E-5</v>
      </c>
    </row>
    <row r="992" spans="2:24" x14ac:dyDescent="0.25">
      <c r="B992">
        <v>1</v>
      </c>
      <c r="C992">
        <v>1</v>
      </c>
      <c r="D992">
        <v>4.39316100165E-3</v>
      </c>
      <c r="E992">
        <f t="shared" si="123"/>
        <v>0.4</v>
      </c>
      <c r="F992">
        <f t="shared" si="124"/>
        <v>1.7572644006600001E-3</v>
      </c>
      <c r="H992">
        <v>1</v>
      </c>
      <c r="I992">
        <v>2</v>
      </c>
      <c r="J992">
        <v>1.28430512147E-2</v>
      </c>
      <c r="K992">
        <f t="shared" si="125"/>
        <v>0.4</v>
      </c>
      <c r="L992">
        <f t="shared" si="126"/>
        <v>5.1372204858800008E-3</v>
      </c>
      <c r="N992">
        <v>1</v>
      </c>
      <c r="O992">
        <v>3</v>
      </c>
      <c r="P992">
        <v>2.7565791883400002E-3</v>
      </c>
      <c r="Q992">
        <f t="shared" ref="Q992:Q1055" si="129">IF(N992=1,0.4,IF(N992=2,1.4,IF(N992=3,3.1,IF(N992=4,6.8,9.5))))</f>
        <v>0.4</v>
      </c>
      <c r="R992">
        <f t="shared" ref="R992:R1055" si="130">P992*Q992</f>
        <v>1.1026316753360002E-3</v>
      </c>
      <c r="T992">
        <v>2</v>
      </c>
      <c r="U992">
        <v>4</v>
      </c>
      <c r="V992">
        <v>0.111828756115</v>
      </c>
      <c r="W992">
        <f t="shared" si="127"/>
        <v>1.4</v>
      </c>
      <c r="X992">
        <f t="shared" si="128"/>
        <v>0.44731502445999999</v>
      </c>
    </row>
    <row r="993" spans="2:24" x14ac:dyDescent="0.25">
      <c r="B993">
        <v>1</v>
      </c>
      <c r="C993">
        <v>1</v>
      </c>
      <c r="D993">
        <v>8.0207057743699999E-3</v>
      </c>
      <c r="E993">
        <f t="shared" si="123"/>
        <v>0.4</v>
      </c>
      <c r="F993">
        <f t="shared" si="124"/>
        <v>3.2082823097480001E-3</v>
      </c>
      <c r="H993">
        <v>1</v>
      </c>
      <c r="I993">
        <v>2</v>
      </c>
      <c r="J993">
        <v>1.0008708828E-5</v>
      </c>
      <c r="K993">
        <f t="shared" si="125"/>
        <v>0.4</v>
      </c>
      <c r="L993">
        <f t="shared" si="126"/>
        <v>4.0034835312000001E-6</v>
      </c>
      <c r="N993">
        <v>1</v>
      </c>
      <c r="O993">
        <v>3</v>
      </c>
      <c r="P993">
        <v>1.8779610545999999E-5</v>
      </c>
      <c r="Q993">
        <f t="shared" si="129"/>
        <v>0.4</v>
      </c>
      <c r="R993">
        <f t="shared" si="130"/>
        <v>7.5118442184000002E-6</v>
      </c>
      <c r="T993">
        <v>2</v>
      </c>
      <c r="U993">
        <v>4</v>
      </c>
      <c r="V993">
        <v>1.7318236146400001E-2</v>
      </c>
      <c r="W993">
        <f t="shared" si="127"/>
        <v>1.4</v>
      </c>
      <c r="X993">
        <f t="shared" si="128"/>
        <v>6.9272944585600002E-2</v>
      </c>
    </row>
    <row r="994" spans="2:24" x14ac:dyDescent="0.25">
      <c r="B994">
        <v>1</v>
      </c>
      <c r="C994">
        <v>1</v>
      </c>
      <c r="D994">
        <v>1.0857988432000001E-2</v>
      </c>
      <c r="E994">
        <f t="shared" si="123"/>
        <v>0.4</v>
      </c>
      <c r="F994">
        <f t="shared" si="124"/>
        <v>4.3431953728000003E-3</v>
      </c>
      <c r="H994">
        <v>1</v>
      </c>
      <c r="I994">
        <v>2</v>
      </c>
      <c r="J994">
        <v>1.8868083170100001E-3</v>
      </c>
      <c r="K994">
        <f t="shared" si="125"/>
        <v>0.4</v>
      </c>
      <c r="L994">
        <f t="shared" si="126"/>
        <v>7.547233268040001E-4</v>
      </c>
      <c r="N994">
        <v>1</v>
      </c>
      <c r="O994">
        <v>3</v>
      </c>
      <c r="P994">
        <v>8.39189989089E-4</v>
      </c>
      <c r="Q994">
        <f t="shared" si="129"/>
        <v>0.4</v>
      </c>
      <c r="R994">
        <f t="shared" si="130"/>
        <v>3.3567599563560002E-4</v>
      </c>
      <c r="T994">
        <v>2</v>
      </c>
      <c r="U994">
        <v>4</v>
      </c>
      <c r="V994">
        <v>8.7312953474999993E-3</v>
      </c>
      <c r="W994">
        <f t="shared" si="127"/>
        <v>1.4</v>
      </c>
      <c r="X994">
        <f t="shared" si="128"/>
        <v>3.4925181389999997E-2</v>
      </c>
    </row>
    <row r="995" spans="2:24" x14ac:dyDescent="0.25">
      <c r="B995">
        <v>1</v>
      </c>
      <c r="C995">
        <v>1</v>
      </c>
      <c r="D995">
        <v>3.6387578386900001E-3</v>
      </c>
      <c r="E995">
        <f t="shared" si="123"/>
        <v>0.4</v>
      </c>
      <c r="F995">
        <f t="shared" si="124"/>
        <v>1.4555031354760001E-3</v>
      </c>
      <c r="H995">
        <v>1</v>
      </c>
      <c r="I995">
        <v>2</v>
      </c>
      <c r="J995">
        <v>5.9751856317200001E-3</v>
      </c>
      <c r="K995">
        <f t="shared" si="125"/>
        <v>0.4</v>
      </c>
      <c r="L995">
        <f t="shared" si="126"/>
        <v>2.3900742526880001E-3</v>
      </c>
      <c r="N995">
        <v>1</v>
      </c>
      <c r="O995">
        <v>3</v>
      </c>
      <c r="P995">
        <v>1.1840985982799999E-3</v>
      </c>
      <c r="Q995">
        <f t="shared" si="129"/>
        <v>0.4</v>
      </c>
      <c r="R995">
        <f t="shared" si="130"/>
        <v>4.7363943931200001E-4</v>
      </c>
      <c r="T995">
        <v>2</v>
      </c>
      <c r="U995">
        <v>4</v>
      </c>
      <c r="V995">
        <v>5.35675321882E-3</v>
      </c>
      <c r="W995">
        <f t="shared" si="127"/>
        <v>1.4</v>
      </c>
      <c r="X995">
        <f t="shared" si="128"/>
        <v>2.142701287528E-2</v>
      </c>
    </row>
    <row r="996" spans="2:24" x14ac:dyDescent="0.25">
      <c r="B996">
        <v>1</v>
      </c>
      <c r="C996">
        <v>1</v>
      </c>
      <c r="D996">
        <v>2.03523042067E-3</v>
      </c>
      <c r="E996">
        <f t="shared" si="123"/>
        <v>0.4</v>
      </c>
      <c r="F996">
        <f t="shared" si="124"/>
        <v>8.14092168268E-4</v>
      </c>
      <c r="H996">
        <v>1</v>
      </c>
      <c r="I996">
        <v>2</v>
      </c>
      <c r="J996">
        <v>8.4475324647400006E-3</v>
      </c>
      <c r="K996">
        <f t="shared" si="125"/>
        <v>0.4</v>
      </c>
      <c r="L996">
        <f t="shared" si="126"/>
        <v>3.3790129858960005E-3</v>
      </c>
      <c r="N996">
        <v>1</v>
      </c>
      <c r="O996">
        <v>3</v>
      </c>
      <c r="P996">
        <v>1.59246085689E-2</v>
      </c>
      <c r="Q996">
        <f t="shared" si="129"/>
        <v>0.4</v>
      </c>
      <c r="R996">
        <f t="shared" si="130"/>
        <v>6.3698434275600005E-3</v>
      </c>
      <c r="T996">
        <v>2</v>
      </c>
      <c r="U996">
        <v>4</v>
      </c>
      <c r="V996">
        <v>1.2554885643099999E-3</v>
      </c>
      <c r="W996">
        <f t="shared" si="127"/>
        <v>1.4</v>
      </c>
      <c r="X996">
        <f t="shared" si="128"/>
        <v>5.0219542572399996E-3</v>
      </c>
    </row>
    <row r="997" spans="2:24" x14ac:dyDescent="0.25">
      <c r="B997">
        <v>1</v>
      </c>
      <c r="C997">
        <v>1</v>
      </c>
      <c r="D997">
        <v>2.7399933462900002E-3</v>
      </c>
      <c r="E997">
        <f t="shared" si="123"/>
        <v>0.4</v>
      </c>
      <c r="F997">
        <f t="shared" si="124"/>
        <v>1.0959973385160002E-3</v>
      </c>
      <c r="H997">
        <v>1</v>
      </c>
      <c r="I997">
        <v>2</v>
      </c>
      <c r="J997">
        <v>3.5713850313900002E-2</v>
      </c>
      <c r="K997">
        <f t="shared" si="125"/>
        <v>0.4</v>
      </c>
      <c r="L997">
        <f t="shared" si="126"/>
        <v>1.4285540125560001E-2</v>
      </c>
      <c r="N997">
        <v>1</v>
      </c>
      <c r="O997">
        <v>3</v>
      </c>
      <c r="P997">
        <v>7.1196342931099997E-4</v>
      </c>
      <c r="Q997">
        <f t="shared" si="129"/>
        <v>0.4</v>
      </c>
      <c r="R997">
        <f t="shared" si="130"/>
        <v>2.8478537172439998E-4</v>
      </c>
      <c r="T997">
        <v>2</v>
      </c>
      <c r="U997">
        <v>4</v>
      </c>
      <c r="V997">
        <v>1.09447582278E-2</v>
      </c>
      <c r="W997">
        <f t="shared" si="127"/>
        <v>1.4</v>
      </c>
      <c r="X997">
        <f t="shared" si="128"/>
        <v>4.37790329112E-2</v>
      </c>
    </row>
    <row r="998" spans="2:24" x14ac:dyDescent="0.25">
      <c r="B998">
        <v>1</v>
      </c>
      <c r="C998">
        <v>1</v>
      </c>
      <c r="D998">
        <v>3.1322844094100001E-2</v>
      </c>
      <c r="E998">
        <f t="shared" si="123"/>
        <v>0.4</v>
      </c>
      <c r="F998">
        <f t="shared" si="124"/>
        <v>1.2529137637640001E-2</v>
      </c>
      <c r="H998">
        <v>1</v>
      </c>
      <c r="I998">
        <v>2</v>
      </c>
      <c r="J998">
        <v>3.8874528373000003E-5</v>
      </c>
      <c r="K998">
        <f t="shared" si="125"/>
        <v>0.4</v>
      </c>
      <c r="L998">
        <f t="shared" si="126"/>
        <v>1.5549811349200003E-5</v>
      </c>
      <c r="N998">
        <v>1</v>
      </c>
      <c r="O998">
        <v>3</v>
      </c>
      <c r="P998">
        <v>2.2164715392800001E-4</v>
      </c>
      <c r="Q998">
        <f t="shared" si="129"/>
        <v>0.4</v>
      </c>
      <c r="R998">
        <f t="shared" si="130"/>
        <v>8.8658861571200008E-5</v>
      </c>
      <c r="T998">
        <v>2</v>
      </c>
      <c r="U998">
        <v>4</v>
      </c>
      <c r="V998">
        <v>7.4721626485100001E-3</v>
      </c>
      <c r="W998">
        <f t="shared" si="127"/>
        <v>1.4</v>
      </c>
      <c r="X998">
        <f t="shared" si="128"/>
        <v>2.988865059404E-2</v>
      </c>
    </row>
    <row r="999" spans="2:24" x14ac:dyDescent="0.25">
      <c r="B999">
        <v>1</v>
      </c>
      <c r="C999">
        <v>1</v>
      </c>
      <c r="D999">
        <v>2.8457392086899999E-2</v>
      </c>
      <c r="E999">
        <f t="shared" si="123"/>
        <v>0.4</v>
      </c>
      <c r="F999">
        <f t="shared" si="124"/>
        <v>1.138295683476E-2</v>
      </c>
      <c r="H999">
        <v>1</v>
      </c>
      <c r="I999">
        <v>2</v>
      </c>
      <c r="J999">
        <v>2.6407551506199998E-3</v>
      </c>
      <c r="K999">
        <f t="shared" si="125"/>
        <v>0.4</v>
      </c>
      <c r="L999">
        <f t="shared" si="126"/>
        <v>1.056302060248E-3</v>
      </c>
      <c r="N999">
        <v>1</v>
      </c>
      <c r="O999">
        <v>3</v>
      </c>
      <c r="P999">
        <v>8.4289871163300005E-4</v>
      </c>
      <c r="Q999">
        <f t="shared" si="129"/>
        <v>0.4</v>
      </c>
      <c r="R999">
        <f t="shared" si="130"/>
        <v>3.3715948465320002E-4</v>
      </c>
      <c r="T999">
        <v>2</v>
      </c>
      <c r="U999">
        <v>4</v>
      </c>
      <c r="V999">
        <v>5.0977164683899999E-3</v>
      </c>
      <c r="W999">
        <f t="shared" si="127"/>
        <v>1.4</v>
      </c>
      <c r="X999">
        <f t="shared" si="128"/>
        <v>2.039086587356E-2</v>
      </c>
    </row>
    <row r="1000" spans="2:24" x14ac:dyDescent="0.25">
      <c r="B1000">
        <v>1</v>
      </c>
      <c r="C1000">
        <v>1</v>
      </c>
      <c r="D1000">
        <v>1.62793362382E-2</v>
      </c>
      <c r="E1000">
        <f t="shared" si="123"/>
        <v>0.4</v>
      </c>
      <c r="F1000">
        <f t="shared" si="124"/>
        <v>6.5117344952800001E-3</v>
      </c>
      <c r="H1000">
        <v>1</v>
      </c>
      <c r="I1000">
        <v>2</v>
      </c>
      <c r="J1000">
        <v>1.7163075797100001E-3</v>
      </c>
      <c r="K1000">
        <f t="shared" si="125"/>
        <v>0.4</v>
      </c>
      <c r="L1000">
        <f t="shared" si="126"/>
        <v>6.8652303188400008E-4</v>
      </c>
      <c r="N1000">
        <v>1</v>
      </c>
      <c r="O1000">
        <v>3</v>
      </c>
      <c r="P1000">
        <v>5.2250231249999999E-6</v>
      </c>
      <c r="Q1000">
        <f t="shared" si="129"/>
        <v>0.4</v>
      </c>
      <c r="R1000">
        <f t="shared" si="130"/>
        <v>2.0900092500000002E-6</v>
      </c>
      <c r="T1000">
        <v>2</v>
      </c>
      <c r="U1000">
        <v>4</v>
      </c>
      <c r="V1000">
        <v>2.0309614857200002E-3</v>
      </c>
      <c r="W1000">
        <f t="shared" si="127"/>
        <v>1.4</v>
      </c>
      <c r="X1000">
        <f t="shared" si="128"/>
        <v>8.1238459428800008E-3</v>
      </c>
    </row>
    <row r="1001" spans="2:24" x14ac:dyDescent="0.25">
      <c r="B1001">
        <v>1</v>
      </c>
      <c r="C1001">
        <v>1</v>
      </c>
      <c r="D1001">
        <v>3.8555994337099997E-2</v>
      </c>
      <c r="E1001">
        <f t="shared" si="123"/>
        <v>0.4</v>
      </c>
      <c r="F1001">
        <f t="shared" si="124"/>
        <v>1.5422397734839999E-2</v>
      </c>
      <c r="H1001">
        <v>1</v>
      </c>
      <c r="I1001">
        <v>2</v>
      </c>
      <c r="J1001">
        <v>6.3118248866199996E-4</v>
      </c>
      <c r="K1001">
        <f t="shared" si="125"/>
        <v>0.4</v>
      </c>
      <c r="L1001">
        <f t="shared" si="126"/>
        <v>2.5247299546480001E-4</v>
      </c>
      <c r="N1001">
        <v>1</v>
      </c>
      <c r="O1001">
        <v>3</v>
      </c>
      <c r="P1001">
        <v>2.3579650592499999E-3</v>
      </c>
      <c r="Q1001">
        <f t="shared" si="129"/>
        <v>0.4</v>
      </c>
      <c r="R1001">
        <f t="shared" si="130"/>
        <v>9.4318602370000002E-4</v>
      </c>
      <c r="T1001">
        <v>2</v>
      </c>
      <c r="U1001">
        <v>4</v>
      </c>
      <c r="V1001">
        <v>1.12157653751E-3</v>
      </c>
      <c r="W1001">
        <f t="shared" si="127"/>
        <v>1.4</v>
      </c>
      <c r="X1001">
        <f t="shared" si="128"/>
        <v>4.4863061500400002E-3</v>
      </c>
    </row>
    <row r="1002" spans="2:24" x14ac:dyDescent="0.25">
      <c r="B1002">
        <v>1</v>
      </c>
      <c r="C1002">
        <v>1</v>
      </c>
      <c r="D1002">
        <v>2.35044426686E-3</v>
      </c>
      <c r="E1002">
        <f t="shared" si="123"/>
        <v>0.4</v>
      </c>
      <c r="F1002">
        <f t="shared" si="124"/>
        <v>9.4017770674400007E-4</v>
      </c>
      <c r="H1002">
        <v>1</v>
      </c>
      <c r="I1002">
        <v>2</v>
      </c>
      <c r="J1002">
        <v>2.8541261712200002E-3</v>
      </c>
      <c r="K1002">
        <f t="shared" si="125"/>
        <v>0.4</v>
      </c>
      <c r="L1002">
        <f t="shared" si="126"/>
        <v>1.141650468488E-3</v>
      </c>
      <c r="N1002">
        <v>1</v>
      </c>
      <c r="O1002">
        <v>3</v>
      </c>
      <c r="P1002">
        <v>1.24942406035E-2</v>
      </c>
      <c r="Q1002">
        <f t="shared" si="129"/>
        <v>0.4</v>
      </c>
      <c r="R1002">
        <f t="shared" si="130"/>
        <v>4.9976962414000001E-3</v>
      </c>
      <c r="T1002">
        <v>2</v>
      </c>
      <c r="U1002">
        <v>4</v>
      </c>
      <c r="V1002">
        <v>3.6811891400800002E-3</v>
      </c>
      <c r="W1002">
        <f t="shared" si="127"/>
        <v>1.4</v>
      </c>
      <c r="X1002">
        <f t="shared" si="128"/>
        <v>1.4724756560320001E-2</v>
      </c>
    </row>
    <row r="1003" spans="2:24" x14ac:dyDescent="0.25">
      <c r="B1003">
        <v>1</v>
      </c>
      <c r="C1003">
        <v>1</v>
      </c>
      <c r="D1003">
        <v>2.8541261711300002E-3</v>
      </c>
      <c r="E1003">
        <f t="shared" si="123"/>
        <v>0.4</v>
      </c>
      <c r="F1003">
        <f t="shared" si="124"/>
        <v>1.1416504684520002E-3</v>
      </c>
      <c r="H1003">
        <v>1</v>
      </c>
      <c r="I1003">
        <v>2</v>
      </c>
      <c r="J1003">
        <v>1.1487833903300001E-3</v>
      </c>
      <c r="K1003">
        <f t="shared" si="125"/>
        <v>0.4</v>
      </c>
      <c r="L1003">
        <f t="shared" si="126"/>
        <v>4.5951335613200007E-4</v>
      </c>
      <c r="N1003">
        <v>1</v>
      </c>
      <c r="O1003">
        <v>3</v>
      </c>
      <c r="P1003">
        <v>1.21978724227E-2</v>
      </c>
      <c r="Q1003">
        <f t="shared" si="129"/>
        <v>0.4</v>
      </c>
      <c r="R1003">
        <f t="shared" si="130"/>
        <v>4.8791489690800001E-3</v>
      </c>
      <c r="T1003">
        <v>2</v>
      </c>
      <c r="U1003">
        <v>4</v>
      </c>
      <c r="V1003">
        <v>3.6811891400800002E-3</v>
      </c>
      <c r="W1003">
        <f t="shared" si="127"/>
        <v>1.4</v>
      </c>
      <c r="X1003">
        <f t="shared" si="128"/>
        <v>1.4724756560320001E-2</v>
      </c>
    </row>
    <row r="1004" spans="2:24" x14ac:dyDescent="0.25">
      <c r="B1004">
        <v>1</v>
      </c>
      <c r="C1004">
        <v>1</v>
      </c>
      <c r="D1004">
        <v>2.85412617202E-3</v>
      </c>
      <c r="E1004">
        <f t="shared" si="123"/>
        <v>0.4</v>
      </c>
      <c r="F1004">
        <f t="shared" si="124"/>
        <v>1.1416504688080001E-3</v>
      </c>
      <c r="H1004">
        <v>1</v>
      </c>
      <c r="I1004">
        <v>2</v>
      </c>
      <c r="J1004">
        <v>5.0072586924800001E-3</v>
      </c>
      <c r="K1004">
        <f t="shared" si="125"/>
        <v>0.4</v>
      </c>
      <c r="L1004">
        <f t="shared" si="126"/>
        <v>2.002903476992E-3</v>
      </c>
      <c r="N1004">
        <v>1</v>
      </c>
      <c r="O1004">
        <v>3</v>
      </c>
      <c r="P1004">
        <v>1.5494231547399999E-2</v>
      </c>
      <c r="Q1004">
        <f t="shared" si="129"/>
        <v>0.4</v>
      </c>
      <c r="R1004">
        <f t="shared" si="130"/>
        <v>6.1976926189599999E-3</v>
      </c>
      <c r="T1004">
        <v>2</v>
      </c>
      <c r="U1004">
        <v>4</v>
      </c>
      <c r="V1004">
        <v>0.21789034659299999</v>
      </c>
      <c r="W1004">
        <f t="shared" si="127"/>
        <v>1.4</v>
      </c>
      <c r="X1004">
        <f t="shared" si="128"/>
        <v>0.87156138637199998</v>
      </c>
    </row>
    <row r="1005" spans="2:24" x14ac:dyDescent="0.25">
      <c r="B1005">
        <v>1</v>
      </c>
      <c r="C1005">
        <v>1</v>
      </c>
      <c r="D1005">
        <v>4.1531805866999998E-2</v>
      </c>
      <c r="E1005">
        <f t="shared" si="123"/>
        <v>0.4</v>
      </c>
      <c r="F1005">
        <f t="shared" si="124"/>
        <v>1.6612722346799998E-2</v>
      </c>
      <c r="H1005">
        <v>1</v>
      </c>
      <c r="I1005">
        <v>2</v>
      </c>
      <c r="J1005">
        <v>7.5557426644900002E-3</v>
      </c>
      <c r="K1005">
        <f t="shared" si="125"/>
        <v>0.4</v>
      </c>
      <c r="L1005">
        <f t="shared" si="126"/>
        <v>3.0222970657960003E-3</v>
      </c>
      <c r="N1005">
        <v>1</v>
      </c>
      <c r="O1005">
        <v>3</v>
      </c>
      <c r="P1005">
        <v>0.145083962486</v>
      </c>
      <c r="Q1005">
        <f t="shared" si="129"/>
        <v>0.4</v>
      </c>
      <c r="R1005">
        <f t="shared" si="130"/>
        <v>5.8033584994400006E-2</v>
      </c>
      <c r="T1005">
        <v>2</v>
      </c>
      <c r="U1005">
        <v>4</v>
      </c>
      <c r="V1005">
        <v>5.6079021743100001E-3</v>
      </c>
      <c r="W1005">
        <f t="shared" si="127"/>
        <v>1.4</v>
      </c>
      <c r="X1005">
        <f t="shared" si="128"/>
        <v>2.2431608697240001E-2</v>
      </c>
    </row>
    <row r="1006" spans="2:24" x14ac:dyDescent="0.25">
      <c r="B1006">
        <v>1</v>
      </c>
      <c r="C1006">
        <v>1</v>
      </c>
      <c r="D1006">
        <v>7.6871009177199995E-2</v>
      </c>
      <c r="E1006">
        <f t="shared" si="123"/>
        <v>0.4</v>
      </c>
      <c r="F1006">
        <f t="shared" si="124"/>
        <v>3.0748403670879998E-2</v>
      </c>
      <c r="H1006">
        <v>1</v>
      </c>
      <c r="I1006">
        <v>2</v>
      </c>
      <c r="J1006">
        <v>6.0865323941400003E-4</v>
      </c>
      <c r="K1006">
        <f t="shared" si="125"/>
        <v>0.4</v>
      </c>
      <c r="L1006">
        <f t="shared" si="126"/>
        <v>2.4346129576560002E-4</v>
      </c>
      <c r="N1006">
        <v>1</v>
      </c>
      <c r="O1006">
        <v>3</v>
      </c>
      <c r="P1006">
        <v>1.4254432127500001E-3</v>
      </c>
      <c r="Q1006">
        <f t="shared" si="129"/>
        <v>0.4</v>
      </c>
      <c r="R1006">
        <f t="shared" si="130"/>
        <v>5.7017728510000009E-4</v>
      </c>
      <c r="T1006">
        <v>2</v>
      </c>
      <c r="U1006">
        <v>4</v>
      </c>
      <c r="V1006">
        <v>1.84948936503E-4</v>
      </c>
      <c r="W1006">
        <f t="shared" si="127"/>
        <v>1.4</v>
      </c>
      <c r="X1006">
        <f t="shared" si="128"/>
        <v>7.3979574601200002E-4</v>
      </c>
    </row>
    <row r="1007" spans="2:24" x14ac:dyDescent="0.25">
      <c r="B1007">
        <v>1</v>
      </c>
      <c r="C1007">
        <v>1</v>
      </c>
      <c r="D1007">
        <v>8.4638313749600003E-3</v>
      </c>
      <c r="E1007">
        <f t="shared" si="123"/>
        <v>0.4</v>
      </c>
      <c r="F1007">
        <f t="shared" si="124"/>
        <v>3.3855325499840003E-3</v>
      </c>
      <c r="H1007">
        <v>1</v>
      </c>
      <c r="I1007">
        <v>2</v>
      </c>
      <c r="J1007">
        <v>4.9170945679999997E-6</v>
      </c>
      <c r="K1007">
        <f t="shared" si="125"/>
        <v>0.4</v>
      </c>
      <c r="L1007">
        <f t="shared" si="126"/>
        <v>1.9668378271999998E-6</v>
      </c>
      <c r="N1007">
        <v>1</v>
      </c>
      <c r="O1007">
        <v>3</v>
      </c>
      <c r="P1007">
        <v>3.1343664325399999E-3</v>
      </c>
      <c r="Q1007">
        <f t="shared" si="129"/>
        <v>0.4</v>
      </c>
      <c r="R1007">
        <f t="shared" si="130"/>
        <v>1.2537465730160001E-3</v>
      </c>
      <c r="T1007">
        <v>2</v>
      </c>
      <c r="U1007">
        <v>4</v>
      </c>
      <c r="V1007">
        <v>4.5902410705E-5</v>
      </c>
      <c r="W1007">
        <f t="shared" si="127"/>
        <v>1.4</v>
      </c>
      <c r="X1007">
        <f t="shared" si="128"/>
        <v>1.8360964282E-4</v>
      </c>
    </row>
    <row r="1008" spans="2:24" x14ac:dyDescent="0.25">
      <c r="B1008">
        <v>1</v>
      </c>
      <c r="C1008">
        <v>1</v>
      </c>
      <c r="D1008">
        <v>5.6084272622899996E-3</v>
      </c>
      <c r="E1008">
        <f t="shared" si="123"/>
        <v>0.4</v>
      </c>
      <c r="F1008">
        <f t="shared" si="124"/>
        <v>2.2433709049159999E-3</v>
      </c>
      <c r="H1008">
        <v>1</v>
      </c>
      <c r="I1008">
        <v>2</v>
      </c>
      <c r="J1008">
        <v>3.4261494646500003E-2</v>
      </c>
      <c r="K1008">
        <f t="shared" si="125"/>
        <v>0.4</v>
      </c>
      <c r="L1008">
        <f t="shared" si="126"/>
        <v>1.3704597858600003E-2</v>
      </c>
      <c r="N1008">
        <v>1</v>
      </c>
      <c r="O1008">
        <v>3</v>
      </c>
      <c r="P1008">
        <v>6.2442822671000001E-2</v>
      </c>
      <c r="Q1008">
        <f t="shared" si="129"/>
        <v>0.4</v>
      </c>
      <c r="R1008">
        <f t="shared" si="130"/>
        <v>2.4977129068400002E-2</v>
      </c>
      <c r="T1008">
        <v>2</v>
      </c>
      <c r="U1008">
        <v>4</v>
      </c>
      <c r="V1008">
        <v>4.5902410705E-5</v>
      </c>
      <c r="W1008">
        <f t="shared" si="127"/>
        <v>1.4</v>
      </c>
      <c r="X1008">
        <f t="shared" si="128"/>
        <v>1.8360964282E-4</v>
      </c>
    </row>
    <row r="1009" spans="2:24" x14ac:dyDescent="0.25">
      <c r="B1009">
        <v>1</v>
      </c>
      <c r="C1009">
        <v>1</v>
      </c>
      <c r="D1009">
        <v>1.34146697832E-4</v>
      </c>
      <c r="E1009">
        <f t="shared" si="123"/>
        <v>0.4</v>
      </c>
      <c r="F1009">
        <f t="shared" si="124"/>
        <v>5.3658679132800005E-5</v>
      </c>
      <c r="H1009">
        <v>1</v>
      </c>
      <c r="I1009">
        <v>2</v>
      </c>
      <c r="J1009">
        <v>6.4833491241100003E-3</v>
      </c>
      <c r="K1009">
        <f t="shared" si="125"/>
        <v>0.4</v>
      </c>
      <c r="L1009">
        <f t="shared" si="126"/>
        <v>2.5933396496440001E-3</v>
      </c>
      <c r="N1009">
        <v>1</v>
      </c>
      <c r="O1009">
        <v>3</v>
      </c>
      <c r="P1009">
        <v>2.03356487829E-3</v>
      </c>
      <c r="Q1009">
        <f t="shared" si="129"/>
        <v>0.4</v>
      </c>
      <c r="R1009">
        <f t="shared" si="130"/>
        <v>8.1342595131600004E-4</v>
      </c>
      <c r="T1009">
        <v>2</v>
      </c>
      <c r="U1009">
        <v>4</v>
      </c>
      <c r="V1009">
        <v>5.8668936734500004E-3</v>
      </c>
      <c r="W1009">
        <f t="shared" si="127"/>
        <v>1.4</v>
      </c>
      <c r="X1009">
        <f t="shared" si="128"/>
        <v>2.3467574693800002E-2</v>
      </c>
    </row>
    <row r="1010" spans="2:24" x14ac:dyDescent="0.25">
      <c r="B1010">
        <v>1</v>
      </c>
      <c r="C1010">
        <v>1</v>
      </c>
      <c r="D1010">
        <v>2.1455040407399998E-3</v>
      </c>
      <c r="E1010">
        <f t="shared" si="123"/>
        <v>0.4</v>
      </c>
      <c r="F1010">
        <f t="shared" si="124"/>
        <v>8.5820161629599997E-4</v>
      </c>
      <c r="H1010">
        <v>1</v>
      </c>
      <c r="I1010">
        <v>2</v>
      </c>
      <c r="J1010">
        <v>1.2749539872000001E-2</v>
      </c>
      <c r="K1010">
        <f t="shared" si="125"/>
        <v>0.4</v>
      </c>
      <c r="L1010">
        <f t="shared" si="126"/>
        <v>5.099815948800001E-3</v>
      </c>
      <c r="N1010">
        <v>1</v>
      </c>
      <c r="O1010">
        <v>3</v>
      </c>
      <c r="P1010">
        <v>8.1592429561000004E-2</v>
      </c>
      <c r="Q1010">
        <f t="shared" si="129"/>
        <v>0.4</v>
      </c>
      <c r="R1010">
        <f t="shared" si="130"/>
        <v>3.26369718244E-2</v>
      </c>
      <c r="T1010">
        <v>2</v>
      </c>
      <c r="U1010">
        <v>4</v>
      </c>
      <c r="V1010">
        <v>1.1274661079299999E-4</v>
      </c>
      <c r="W1010">
        <f t="shared" si="127"/>
        <v>1.4</v>
      </c>
      <c r="X1010">
        <f t="shared" si="128"/>
        <v>4.5098644317199997E-4</v>
      </c>
    </row>
    <row r="1011" spans="2:24" x14ac:dyDescent="0.25">
      <c r="B1011">
        <v>1</v>
      </c>
      <c r="C1011">
        <v>1</v>
      </c>
      <c r="D1011">
        <v>1.85714024634E-3</v>
      </c>
      <c r="E1011">
        <f t="shared" si="123"/>
        <v>0.4</v>
      </c>
      <c r="F1011">
        <f t="shared" si="124"/>
        <v>7.4285609853600007E-4</v>
      </c>
      <c r="H1011">
        <v>1</v>
      </c>
      <c r="I1011">
        <v>2</v>
      </c>
      <c r="J1011">
        <v>1.26538119881E-2</v>
      </c>
      <c r="K1011">
        <f t="shared" si="125"/>
        <v>0.4</v>
      </c>
      <c r="L1011">
        <f t="shared" si="126"/>
        <v>5.0615247952400001E-3</v>
      </c>
      <c r="N1011">
        <v>1</v>
      </c>
      <c r="O1011">
        <v>3</v>
      </c>
      <c r="P1011">
        <v>6.4233869997899996E-3</v>
      </c>
      <c r="Q1011">
        <f t="shared" si="129"/>
        <v>0.4</v>
      </c>
      <c r="R1011">
        <f t="shared" si="130"/>
        <v>2.569354799916E-3</v>
      </c>
      <c r="T1011">
        <v>2</v>
      </c>
      <c r="U1011">
        <v>4</v>
      </c>
      <c r="V1011">
        <v>8.5494652800199996E-4</v>
      </c>
      <c r="W1011">
        <f t="shared" si="127"/>
        <v>1.4</v>
      </c>
      <c r="X1011">
        <f t="shared" si="128"/>
        <v>3.4197861120079998E-3</v>
      </c>
    </row>
    <row r="1012" spans="2:24" x14ac:dyDescent="0.25">
      <c r="B1012">
        <v>1</v>
      </c>
      <c r="C1012">
        <v>1</v>
      </c>
      <c r="D1012">
        <v>1.09540170043E-3</v>
      </c>
      <c r="E1012">
        <f t="shared" si="123"/>
        <v>0.4</v>
      </c>
      <c r="F1012">
        <f t="shared" si="124"/>
        <v>4.3816068017200004E-4</v>
      </c>
      <c r="H1012">
        <v>1</v>
      </c>
      <c r="I1012">
        <v>2</v>
      </c>
      <c r="J1012">
        <v>1.8571402439E-3</v>
      </c>
      <c r="K1012">
        <f t="shared" si="125"/>
        <v>0.4</v>
      </c>
      <c r="L1012">
        <f t="shared" si="126"/>
        <v>7.4285609756000008E-4</v>
      </c>
      <c r="N1012">
        <v>1</v>
      </c>
      <c r="O1012">
        <v>3</v>
      </c>
      <c r="P1012">
        <v>1.15662958831E-2</v>
      </c>
      <c r="Q1012">
        <f t="shared" si="129"/>
        <v>0.4</v>
      </c>
      <c r="R1012">
        <f t="shared" si="130"/>
        <v>4.6265183532400002E-3</v>
      </c>
      <c r="T1012">
        <v>2</v>
      </c>
      <c r="U1012">
        <v>4</v>
      </c>
      <c r="V1012">
        <v>2.0123108351000001E-2</v>
      </c>
      <c r="W1012">
        <f t="shared" si="127"/>
        <v>1.4</v>
      </c>
      <c r="X1012">
        <f t="shared" si="128"/>
        <v>8.0492433404000002E-2</v>
      </c>
    </row>
    <row r="1013" spans="2:24" x14ac:dyDescent="0.25">
      <c r="B1013">
        <v>1</v>
      </c>
      <c r="C1013">
        <v>1</v>
      </c>
      <c r="D1013">
        <v>3.6993405586100002E-2</v>
      </c>
      <c r="E1013">
        <f t="shared" si="123"/>
        <v>0.4</v>
      </c>
      <c r="F1013">
        <f t="shared" si="124"/>
        <v>1.4797362234440002E-2</v>
      </c>
      <c r="H1013">
        <v>1</v>
      </c>
      <c r="I1013">
        <v>2</v>
      </c>
      <c r="J1013">
        <v>1.8807395155799999E-3</v>
      </c>
      <c r="K1013">
        <f t="shared" si="125"/>
        <v>0.4</v>
      </c>
      <c r="L1013">
        <f t="shared" si="126"/>
        <v>7.5229580623200005E-4</v>
      </c>
      <c r="N1013">
        <v>1</v>
      </c>
      <c r="O1013">
        <v>3</v>
      </c>
      <c r="P1013">
        <v>1.4541847271199999E-4</v>
      </c>
      <c r="Q1013">
        <f t="shared" si="129"/>
        <v>0.4</v>
      </c>
      <c r="R1013">
        <f t="shared" si="130"/>
        <v>5.8167389084799997E-5</v>
      </c>
      <c r="T1013">
        <v>2</v>
      </c>
      <c r="U1013">
        <v>4</v>
      </c>
      <c r="V1013">
        <v>2.3764678979700002E-3</v>
      </c>
      <c r="W1013">
        <f t="shared" si="127"/>
        <v>1.4</v>
      </c>
      <c r="X1013">
        <f t="shared" si="128"/>
        <v>9.5058715918800007E-3</v>
      </c>
    </row>
    <row r="1014" spans="2:24" x14ac:dyDescent="0.25">
      <c r="B1014">
        <v>1</v>
      </c>
      <c r="C1014">
        <v>1</v>
      </c>
      <c r="D1014">
        <v>6.8290275639999998E-6</v>
      </c>
      <c r="E1014">
        <f t="shared" si="123"/>
        <v>0.4</v>
      </c>
      <c r="F1014">
        <f t="shared" si="124"/>
        <v>2.7316110255999999E-6</v>
      </c>
      <c r="H1014">
        <v>1</v>
      </c>
      <c r="I1014">
        <v>2</v>
      </c>
      <c r="J1014">
        <v>2.8042136320499999E-3</v>
      </c>
      <c r="K1014">
        <f t="shared" si="125"/>
        <v>0.4</v>
      </c>
      <c r="L1014">
        <f t="shared" si="126"/>
        <v>1.1216854528199999E-3</v>
      </c>
      <c r="N1014">
        <v>1</v>
      </c>
      <c r="O1014">
        <v>3</v>
      </c>
      <c r="P1014">
        <v>2.1997576934699998E-3</v>
      </c>
      <c r="Q1014">
        <f t="shared" si="129"/>
        <v>0.4</v>
      </c>
      <c r="R1014">
        <f t="shared" si="130"/>
        <v>8.79903077388E-4</v>
      </c>
      <c r="T1014">
        <v>2</v>
      </c>
      <c r="U1014">
        <v>4</v>
      </c>
      <c r="V1014">
        <v>8.78607402946E-3</v>
      </c>
      <c r="W1014">
        <f t="shared" si="127"/>
        <v>1.4</v>
      </c>
      <c r="X1014">
        <f t="shared" si="128"/>
        <v>3.514429611784E-2</v>
      </c>
    </row>
    <row r="1015" spans="2:24" x14ac:dyDescent="0.25">
      <c r="B1015">
        <v>1</v>
      </c>
      <c r="C1015">
        <v>1</v>
      </c>
      <c r="D1015">
        <v>1.45198691018E-2</v>
      </c>
      <c r="E1015">
        <f t="shared" si="123"/>
        <v>0.4</v>
      </c>
      <c r="F1015">
        <f t="shared" si="124"/>
        <v>5.8079476407200004E-3</v>
      </c>
      <c r="H1015">
        <v>1</v>
      </c>
      <c r="I1015">
        <v>2</v>
      </c>
      <c r="J1015">
        <v>1.5516249876400001E-2</v>
      </c>
      <c r="K1015">
        <f t="shared" si="125"/>
        <v>0.4</v>
      </c>
      <c r="L1015">
        <f t="shared" si="126"/>
        <v>6.2064999505600004E-3</v>
      </c>
      <c r="N1015">
        <v>1</v>
      </c>
      <c r="O1015">
        <v>3</v>
      </c>
      <c r="P1015">
        <v>0.12292132363200001</v>
      </c>
      <c r="Q1015">
        <f t="shared" si="129"/>
        <v>0.4</v>
      </c>
      <c r="R1015">
        <f t="shared" si="130"/>
        <v>4.9168529452800008E-2</v>
      </c>
      <c r="T1015">
        <v>2</v>
      </c>
      <c r="U1015">
        <v>4</v>
      </c>
      <c r="V1015">
        <v>4.9309801555999996E-3</v>
      </c>
      <c r="W1015">
        <f t="shared" si="127"/>
        <v>1.4</v>
      </c>
      <c r="X1015">
        <f t="shared" si="128"/>
        <v>1.9723920622399999E-2</v>
      </c>
    </row>
    <row r="1016" spans="2:24" x14ac:dyDescent="0.25">
      <c r="B1016">
        <v>1</v>
      </c>
      <c r="C1016">
        <v>1</v>
      </c>
      <c r="D1016">
        <v>1.44096697453E-2</v>
      </c>
      <c r="E1016">
        <f t="shared" si="123"/>
        <v>0.4</v>
      </c>
      <c r="F1016">
        <f t="shared" si="124"/>
        <v>5.7638678981200009E-3</v>
      </c>
      <c r="H1016">
        <v>1</v>
      </c>
      <c r="I1016">
        <v>2</v>
      </c>
      <c r="J1016">
        <v>5.7989799893899997E-3</v>
      </c>
      <c r="K1016">
        <f t="shared" si="125"/>
        <v>0.4</v>
      </c>
      <c r="L1016">
        <f t="shared" si="126"/>
        <v>2.319591995756E-3</v>
      </c>
      <c r="N1016">
        <v>1</v>
      </c>
      <c r="O1016">
        <v>3</v>
      </c>
      <c r="P1016">
        <v>9.1184661006599999E-3</v>
      </c>
      <c r="Q1016">
        <f t="shared" si="129"/>
        <v>0.4</v>
      </c>
      <c r="R1016">
        <f t="shared" si="130"/>
        <v>3.647386440264E-3</v>
      </c>
      <c r="T1016">
        <v>2</v>
      </c>
      <c r="U1016">
        <v>4</v>
      </c>
      <c r="V1016">
        <v>4.2005273709000001E-4</v>
      </c>
      <c r="W1016">
        <f t="shared" si="127"/>
        <v>1.4</v>
      </c>
      <c r="X1016">
        <f t="shared" si="128"/>
        <v>1.68021094836E-3</v>
      </c>
    </row>
    <row r="1017" spans="2:24" x14ac:dyDescent="0.25">
      <c r="B1017">
        <v>1</v>
      </c>
      <c r="C1017">
        <v>1</v>
      </c>
      <c r="D1017">
        <v>5.7298357869999999E-3</v>
      </c>
      <c r="E1017">
        <f t="shared" si="123"/>
        <v>0.4</v>
      </c>
      <c r="F1017">
        <f t="shared" si="124"/>
        <v>2.2919343148000001E-3</v>
      </c>
      <c r="H1017">
        <v>1</v>
      </c>
      <c r="I1017">
        <v>2</v>
      </c>
      <c r="J1017">
        <v>2.9574533370799998E-2</v>
      </c>
      <c r="K1017">
        <f t="shared" si="125"/>
        <v>0.4</v>
      </c>
      <c r="L1017">
        <f t="shared" si="126"/>
        <v>1.1829813348319999E-2</v>
      </c>
      <c r="N1017">
        <v>1</v>
      </c>
      <c r="O1017">
        <v>3</v>
      </c>
      <c r="P1017">
        <v>2.9066414588800003E-4</v>
      </c>
      <c r="Q1017">
        <f t="shared" si="129"/>
        <v>0.4</v>
      </c>
      <c r="R1017">
        <f t="shared" si="130"/>
        <v>1.1626565835520001E-4</v>
      </c>
      <c r="T1017">
        <v>2</v>
      </c>
      <c r="U1017">
        <v>4</v>
      </c>
      <c r="V1017">
        <v>2.4740377447000001E-3</v>
      </c>
      <c r="W1017">
        <f t="shared" si="127"/>
        <v>1.4</v>
      </c>
      <c r="X1017">
        <f t="shared" si="128"/>
        <v>9.8961509788000005E-3</v>
      </c>
    </row>
    <row r="1018" spans="2:24" x14ac:dyDescent="0.25">
      <c r="B1018">
        <v>1</v>
      </c>
      <c r="C1018">
        <v>1</v>
      </c>
      <c r="D1018">
        <v>1.4599333125600001E-3</v>
      </c>
      <c r="E1018">
        <f t="shared" si="123"/>
        <v>0.4</v>
      </c>
      <c r="F1018">
        <f t="shared" si="124"/>
        <v>5.8397332502400001E-4</v>
      </c>
      <c r="H1018">
        <v>1</v>
      </c>
      <c r="I1018">
        <v>2</v>
      </c>
      <c r="J1018">
        <v>2.8042136313499999E-3</v>
      </c>
      <c r="K1018">
        <f t="shared" si="125"/>
        <v>0.4</v>
      </c>
      <c r="L1018">
        <f t="shared" si="126"/>
        <v>1.1216854525399999E-3</v>
      </c>
      <c r="N1018">
        <v>1</v>
      </c>
      <c r="O1018">
        <v>3</v>
      </c>
      <c r="P1018">
        <v>4.2630028886E-5</v>
      </c>
      <c r="Q1018">
        <f t="shared" si="129"/>
        <v>0.4</v>
      </c>
      <c r="R1018">
        <f t="shared" si="130"/>
        <v>1.70520115544E-5</v>
      </c>
      <c r="T1018">
        <v>2</v>
      </c>
      <c r="U1018">
        <v>4</v>
      </c>
      <c r="V1018">
        <v>1.1595534186099999E-2</v>
      </c>
      <c r="W1018">
        <f t="shared" si="127"/>
        <v>1.4</v>
      </c>
      <c r="X1018">
        <f t="shared" si="128"/>
        <v>4.6382136744399997E-2</v>
      </c>
    </row>
    <row r="1019" spans="2:24" x14ac:dyDescent="0.25">
      <c r="B1019">
        <v>1</v>
      </c>
      <c r="C1019">
        <v>1</v>
      </c>
      <c r="D1019">
        <v>0.104974560074</v>
      </c>
      <c r="E1019">
        <f t="shared" si="123"/>
        <v>0.4</v>
      </c>
      <c r="F1019">
        <f t="shared" si="124"/>
        <v>4.1989824029599998E-2</v>
      </c>
      <c r="H1019">
        <v>1</v>
      </c>
      <c r="I1019">
        <v>2</v>
      </c>
      <c r="J1019">
        <v>9.1456781836000002E-4</v>
      </c>
      <c r="K1019">
        <f t="shared" si="125"/>
        <v>0.4</v>
      </c>
      <c r="L1019">
        <f t="shared" si="126"/>
        <v>3.6582712734400003E-4</v>
      </c>
      <c r="N1019">
        <v>1</v>
      </c>
      <c r="O1019">
        <v>3</v>
      </c>
      <c r="P1019">
        <v>6.6439453823799996E-2</v>
      </c>
      <c r="Q1019">
        <f t="shared" si="129"/>
        <v>0.4</v>
      </c>
      <c r="R1019">
        <f t="shared" si="130"/>
        <v>2.657578152952E-2</v>
      </c>
      <c r="T1019">
        <v>2</v>
      </c>
      <c r="U1019">
        <v>4</v>
      </c>
      <c r="V1019">
        <v>1.9913312351999999E-4</v>
      </c>
      <c r="W1019">
        <f t="shared" si="127"/>
        <v>1.4</v>
      </c>
      <c r="X1019">
        <f t="shared" si="128"/>
        <v>7.9653249407999997E-4</v>
      </c>
    </row>
    <row r="1020" spans="2:24" x14ac:dyDescent="0.25">
      <c r="B1020">
        <v>1</v>
      </c>
      <c r="C1020">
        <v>1</v>
      </c>
      <c r="D1020">
        <v>9.7788144062700005E-3</v>
      </c>
      <c r="E1020">
        <f t="shared" si="123"/>
        <v>0.4</v>
      </c>
      <c r="F1020">
        <f t="shared" si="124"/>
        <v>3.9115257625080002E-3</v>
      </c>
      <c r="H1020">
        <v>1</v>
      </c>
      <c r="I1020">
        <v>2</v>
      </c>
      <c r="J1020">
        <v>1.1352265471799999E-3</v>
      </c>
      <c r="K1020">
        <f t="shared" si="125"/>
        <v>0.4</v>
      </c>
      <c r="L1020">
        <f t="shared" si="126"/>
        <v>4.5409061887199996E-4</v>
      </c>
      <c r="N1020">
        <v>1</v>
      </c>
      <c r="O1020">
        <v>3</v>
      </c>
      <c r="P1020">
        <v>4.1972253920200004E-3</v>
      </c>
      <c r="Q1020">
        <f t="shared" si="129"/>
        <v>0.4</v>
      </c>
      <c r="R1020">
        <f t="shared" si="130"/>
        <v>1.6788901568080003E-3</v>
      </c>
      <c r="T1020">
        <v>2</v>
      </c>
      <c r="U1020">
        <v>4</v>
      </c>
      <c r="V1020">
        <v>1.9913312351999999E-4</v>
      </c>
      <c r="W1020">
        <f t="shared" si="127"/>
        <v>1.4</v>
      </c>
      <c r="X1020">
        <f t="shared" si="128"/>
        <v>7.9653249407999997E-4</v>
      </c>
    </row>
    <row r="1021" spans="2:24" x14ac:dyDescent="0.25">
      <c r="B1021">
        <v>1</v>
      </c>
      <c r="C1021">
        <v>1</v>
      </c>
      <c r="D1021">
        <v>1.16514005374E-2</v>
      </c>
      <c r="E1021">
        <f t="shared" si="123"/>
        <v>0.4</v>
      </c>
      <c r="F1021">
        <f t="shared" si="124"/>
        <v>4.6605602149600005E-3</v>
      </c>
      <c r="H1021">
        <v>1</v>
      </c>
      <c r="I1021">
        <v>2</v>
      </c>
      <c r="J1021">
        <v>1.5365795893E-3</v>
      </c>
      <c r="K1021">
        <f t="shared" si="125"/>
        <v>0.4</v>
      </c>
      <c r="L1021">
        <f t="shared" si="126"/>
        <v>6.1463183572000007E-4</v>
      </c>
      <c r="N1021">
        <v>1</v>
      </c>
      <c r="O1021">
        <v>3</v>
      </c>
      <c r="P1021">
        <v>1.2910220464E-5</v>
      </c>
      <c r="Q1021">
        <f t="shared" si="129"/>
        <v>0.4</v>
      </c>
      <c r="R1021">
        <f t="shared" si="130"/>
        <v>5.1640881856000001E-6</v>
      </c>
      <c r="T1021">
        <v>2</v>
      </c>
      <c r="U1021">
        <v>4</v>
      </c>
      <c r="V1021">
        <v>1.8077161603700001E-2</v>
      </c>
      <c r="W1021">
        <f t="shared" si="127"/>
        <v>1.4</v>
      </c>
      <c r="X1021">
        <f t="shared" si="128"/>
        <v>7.2308646414800004E-2</v>
      </c>
    </row>
    <row r="1022" spans="2:24" x14ac:dyDescent="0.25">
      <c r="B1022">
        <v>1</v>
      </c>
      <c r="C1022">
        <v>1</v>
      </c>
      <c r="D1022">
        <v>1.8241892177799999E-3</v>
      </c>
      <c r="E1022">
        <f t="shared" si="123"/>
        <v>0.4</v>
      </c>
      <c r="F1022">
        <f t="shared" si="124"/>
        <v>7.2967568711200005E-4</v>
      </c>
      <c r="H1022">
        <v>1</v>
      </c>
      <c r="I1022">
        <v>2</v>
      </c>
      <c r="J1022">
        <v>1.96921493052E-3</v>
      </c>
      <c r="K1022">
        <f t="shared" si="125"/>
        <v>0.4</v>
      </c>
      <c r="L1022">
        <f t="shared" si="126"/>
        <v>7.8768597220800008E-4</v>
      </c>
      <c r="N1022">
        <v>1</v>
      </c>
      <c r="O1022">
        <v>3</v>
      </c>
      <c r="P1022">
        <v>2.18059769783E-4</v>
      </c>
      <c r="Q1022">
        <f t="shared" si="129"/>
        <v>0.4</v>
      </c>
      <c r="R1022">
        <f t="shared" si="130"/>
        <v>8.7223907913200013E-5</v>
      </c>
      <c r="T1022">
        <v>2</v>
      </c>
      <c r="U1022">
        <v>4</v>
      </c>
      <c r="V1022">
        <v>2.2786951920699999E-2</v>
      </c>
      <c r="W1022">
        <f t="shared" si="127"/>
        <v>1.4</v>
      </c>
      <c r="X1022">
        <f t="shared" si="128"/>
        <v>9.1147807682799994E-2</v>
      </c>
    </row>
    <row r="1023" spans="2:24" x14ac:dyDescent="0.25">
      <c r="B1023">
        <v>1</v>
      </c>
      <c r="C1023">
        <v>1</v>
      </c>
      <c r="D1023">
        <v>1.05520600797E-3</v>
      </c>
      <c r="E1023">
        <f t="shared" si="123"/>
        <v>0.4</v>
      </c>
      <c r="F1023">
        <f t="shared" si="124"/>
        <v>4.2208240318800002E-4</v>
      </c>
      <c r="H1023">
        <v>1</v>
      </c>
      <c r="I1023">
        <v>2</v>
      </c>
      <c r="J1023">
        <v>1.26624721011E-3</v>
      </c>
      <c r="K1023">
        <f t="shared" si="125"/>
        <v>0.4</v>
      </c>
      <c r="L1023">
        <f t="shared" si="126"/>
        <v>5.0649888404399998E-4</v>
      </c>
      <c r="N1023">
        <v>1</v>
      </c>
      <c r="O1023">
        <v>3</v>
      </c>
      <c r="P1023">
        <v>7.3594962693999998E-5</v>
      </c>
      <c r="Q1023">
        <f t="shared" si="129"/>
        <v>0.4</v>
      </c>
      <c r="R1023">
        <f t="shared" si="130"/>
        <v>2.9437985077599999E-5</v>
      </c>
      <c r="T1023">
        <v>2</v>
      </c>
      <c r="U1023">
        <v>4</v>
      </c>
      <c r="V1023">
        <v>6.7633745748400004E-2</v>
      </c>
      <c r="W1023">
        <f t="shared" si="127"/>
        <v>1.4</v>
      </c>
      <c r="X1023">
        <f t="shared" si="128"/>
        <v>0.27053498299360001</v>
      </c>
    </row>
    <row r="1024" spans="2:24" x14ac:dyDescent="0.25">
      <c r="B1024">
        <v>1</v>
      </c>
      <c r="C1024">
        <v>1</v>
      </c>
      <c r="D1024">
        <v>1.8157054064500001E-2</v>
      </c>
      <c r="E1024">
        <f t="shared" si="123"/>
        <v>0.4</v>
      </c>
      <c r="F1024">
        <f t="shared" si="124"/>
        <v>7.2628216258000013E-3</v>
      </c>
      <c r="H1024">
        <v>1</v>
      </c>
      <c r="I1024">
        <v>2</v>
      </c>
      <c r="J1024">
        <v>1.2662472111599999E-3</v>
      </c>
      <c r="K1024">
        <f t="shared" si="125"/>
        <v>0.4</v>
      </c>
      <c r="L1024">
        <f t="shared" si="126"/>
        <v>5.0649888446399995E-4</v>
      </c>
      <c r="N1024">
        <v>1</v>
      </c>
      <c r="O1024">
        <v>3</v>
      </c>
      <c r="P1024">
        <v>1.1824041344E-3</v>
      </c>
      <c r="Q1024">
        <f t="shared" si="129"/>
        <v>0.4</v>
      </c>
      <c r="R1024">
        <f t="shared" si="130"/>
        <v>4.7296165376000001E-4</v>
      </c>
      <c r="T1024">
        <v>2</v>
      </c>
      <c r="U1024">
        <v>4</v>
      </c>
      <c r="V1024">
        <v>4.5342280312000001E-2</v>
      </c>
      <c r="W1024">
        <f t="shared" si="127"/>
        <v>1.4</v>
      </c>
      <c r="X1024">
        <f t="shared" si="128"/>
        <v>0.181369121248</v>
      </c>
    </row>
    <row r="1025" spans="2:24" x14ac:dyDescent="0.25">
      <c r="B1025">
        <v>1</v>
      </c>
      <c r="C1025">
        <v>1</v>
      </c>
      <c r="D1025">
        <v>5.2416275102800003E-2</v>
      </c>
      <c r="E1025">
        <f t="shared" si="123"/>
        <v>0.4</v>
      </c>
      <c r="F1025">
        <f t="shared" si="124"/>
        <v>2.0966510041120004E-2</v>
      </c>
      <c r="H1025">
        <v>1</v>
      </c>
      <c r="I1025">
        <v>2</v>
      </c>
      <c r="J1025">
        <v>8.6878622098400006E-3</v>
      </c>
      <c r="K1025">
        <f t="shared" si="125"/>
        <v>0.4</v>
      </c>
      <c r="L1025">
        <f t="shared" si="126"/>
        <v>3.4751448839360002E-3</v>
      </c>
      <c r="N1025">
        <v>1</v>
      </c>
      <c r="O1025">
        <v>3</v>
      </c>
      <c r="P1025">
        <v>4.1381694160299999E-2</v>
      </c>
      <c r="Q1025">
        <f t="shared" si="129"/>
        <v>0.4</v>
      </c>
      <c r="R1025">
        <f t="shared" si="130"/>
        <v>1.655267766412E-2</v>
      </c>
      <c r="T1025">
        <v>2</v>
      </c>
      <c r="U1025">
        <v>4</v>
      </c>
      <c r="V1025">
        <v>3.09399403037E-3</v>
      </c>
      <c r="W1025">
        <f t="shared" si="127"/>
        <v>1.4</v>
      </c>
      <c r="X1025">
        <f t="shared" si="128"/>
        <v>1.237597612148E-2</v>
      </c>
    </row>
    <row r="1026" spans="2:24" x14ac:dyDescent="0.25">
      <c r="B1026">
        <v>1</v>
      </c>
      <c r="C1026">
        <v>1</v>
      </c>
      <c r="D1026">
        <v>9.5801613858000003E-4</v>
      </c>
      <c r="E1026">
        <f t="shared" si="123"/>
        <v>0.4</v>
      </c>
      <c r="F1026">
        <f t="shared" si="124"/>
        <v>3.8320645543200003E-4</v>
      </c>
      <c r="H1026">
        <v>1</v>
      </c>
      <c r="I1026">
        <v>2</v>
      </c>
      <c r="J1026">
        <v>2.80421362909E-3</v>
      </c>
      <c r="K1026">
        <f t="shared" si="125"/>
        <v>0.4</v>
      </c>
      <c r="L1026">
        <f t="shared" si="126"/>
        <v>1.121685451636E-3</v>
      </c>
      <c r="N1026">
        <v>1</v>
      </c>
      <c r="O1026">
        <v>3</v>
      </c>
      <c r="P1026">
        <v>4.0172086041200001E-3</v>
      </c>
      <c r="Q1026">
        <f t="shared" si="129"/>
        <v>0.4</v>
      </c>
      <c r="R1026">
        <f t="shared" si="130"/>
        <v>1.6068834416480002E-3</v>
      </c>
      <c r="T1026">
        <v>2</v>
      </c>
      <c r="U1026">
        <v>4</v>
      </c>
      <c r="V1026">
        <v>1.3279665004E-2</v>
      </c>
      <c r="W1026">
        <f t="shared" si="127"/>
        <v>1.4</v>
      </c>
      <c r="X1026">
        <f t="shared" si="128"/>
        <v>5.3118660015999998E-2</v>
      </c>
    </row>
    <row r="1027" spans="2:24" x14ac:dyDescent="0.25">
      <c r="B1027">
        <v>1</v>
      </c>
      <c r="C1027">
        <v>1</v>
      </c>
      <c r="D1027">
        <v>0.108517443531</v>
      </c>
      <c r="E1027">
        <f t="shared" si="123"/>
        <v>0.4</v>
      </c>
      <c r="F1027">
        <f t="shared" si="124"/>
        <v>4.3406977412400002E-2</v>
      </c>
      <c r="H1027">
        <v>1</v>
      </c>
      <c r="I1027">
        <v>2</v>
      </c>
      <c r="J1027">
        <v>6.8967850766700001E-3</v>
      </c>
      <c r="K1027">
        <f t="shared" si="125"/>
        <v>0.4</v>
      </c>
      <c r="L1027">
        <f t="shared" si="126"/>
        <v>2.758714030668E-3</v>
      </c>
      <c r="N1027">
        <v>1</v>
      </c>
      <c r="O1027">
        <v>3</v>
      </c>
      <c r="P1027">
        <v>1.6782589272099999E-2</v>
      </c>
      <c r="Q1027">
        <f t="shared" si="129"/>
        <v>0.4</v>
      </c>
      <c r="R1027">
        <f t="shared" si="130"/>
        <v>6.7130357088399997E-3</v>
      </c>
      <c r="T1027">
        <v>2</v>
      </c>
      <c r="U1027">
        <v>4</v>
      </c>
      <c r="V1027">
        <v>1.70471372729E-3</v>
      </c>
      <c r="W1027">
        <f t="shared" si="127"/>
        <v>1.4</v>
      </c>
      <c r="X1027">
        <f t="shared" si="128"/>
        <v>6.8188549091599999E-3</v>
      </c>
    </row>
    <row r="1028" spans="2:24" x14ac:dyDescent="0.25">
      <c r="B1028">
        <v>1</v>
      </c>
      <c r="C1028">
        <v>1</v>
      </c>
      <c r="D1028">
        <v>7.7550661436999999E-4</v>
      </c>
      <c r="E1028">
        <f t="shared" si="123"/>
        <v>0.4</v>
      </c>
      <c r="F1028">
        <f t="shared" si="124"/>
        <v>3.1020264574800003E-4</v>
      </c>
      <c r="H1028">
        <v>1</v>
      </c>
      <c r="I1028">
        <v>2</v>
      </c>
      <c r="J1028">
        <v>5.0123474185700002E-3</v>
      </c>
      <c r="K1028">
        <f t="shared" si="125"/>
        <v>0.4</v>
      </c>
      <c r="L1028">
        <f t="shared" si="126"/>
        <v>2.0049389674280001E-3</v>
      </c>
      <c r="N1028">
        <v>1</v>
      </c>
      <c r="O1028">
        <v>3</v>
      </c>
      <c r="P1028">
        <v>1.49716295001E-2</v>
      </c>
      <c r="Q1028">
        <f t="shared" si="129"/>
        <v>0.4</v>
      </c>
      <c r="R1028">
        <f t="shared" si="130"/>
        <v>5.9886518000400006E-3</v>
      </c>
      <c r="T1028">
        <v>2</v>
      </c>
      <c r="U1028">
        <v>4</v>
      </c>
      <c r="V1028">
        <v>2.6984833017500002E-4</v>
      </c>
      <c r="W1028">
        <f t="shared" si="127"/>
        <v>1.4</v>
      </c>
      <c r="X1028">
        <f t="shared" si="128"/>
        <v>1.0793933207000001E-3</v>
      </c>
    </row>
    <row r="1029" spans="2:24" x14ac:dyDescent="0.25">
      <c r="B1029">
        <v>1</v>
      </c>
      <c r="C1029">
        <v>1</v>
      </c>
      <c r="D1029">
        <v>0.18734543118999999</v>
      </c>
      <c r="E1029">
        <f t="shared" si="123"/>
        <v>0.4</v>
      </c>
      <c r="F1029">
        <f t="shared" si="124"/>
        <v>7.4938172476000001E-2</v>
      </c>
      <c r="H1029">
        <v>1</v>
      </c>
      <c r="I1029">
        <v>2</v>
      </c>
      <c r="J1029">
        <v>1.8031316232200001E-2</v>
      </c>
      <c r="K1029">
        <f t="shared" si="125"/>
        <v>0.4</v>
      </c>
      <c r="L1029">
        <f t="shared" si="126"/>
        <v>7.2125264928800011E-3</v>
      </c>
      <c r="N1029">
        <v>1</v>
      </c>
      <c r="O1029">
        <v>3</v>
      </c>
      <c r="P1029">
        <v>8.3424746600000002E-7</v>
      </c>
      <c r="Q1029">
        <f t="shared" si="129"/>
        <v>0.4</v>
      </c>
      <c r="R1029">
        <f t="shared" si="130"/>
        <v>3.3369898640000004E-7</v>
      </c>
      <c r="T1029">
        <v>2</v>
      </c>
      <c r="U1029">
        <v>4</v>
      </c>
      <c r="V1029">
        <v>2.6984833017500002E-4</v>
      </c>
      <c r="W1029">
        <f t="shared" si="127"/>
        <v>1.4</v>
      </c>
      <c r="X1029">
        <f t="shared" si="128"/>
        <v>1.0793933207000001E-3</v>
      </c>
    </row>
    <row r="1030" spans="2:24" x14ac:dyDescent="0.25">
      <c r="B1030">
        <v>1</v>
      </c>
      <c r="C1030">
        <v>1</v>
      </c>
      <c r="D1030">
        <v>1.9201623250200001E-3</v>
      </c>
      <c r="E1030">
        <f t="shared" si="123"/>
        <v>0.4</v>
      </c>
      <c r="F1030">
        <f t="shared" si="124"/>
        <v>7.6806493000800002E-4</v>
      </c>
      <c r="H1030">
        <v>1</v>
      </c>
      <c r="I1030">
        <v>2</v>
      </c>
      <c r="J1030">
        <v>1.9561490925700002E-3</v>
      </c>
      <c r="K1030">
        <f t="shared" si="125"/>
        <v>0.4</v>
      </c>
      <c r="L1030">
        <f t="shared" si="126"/>
        <v>7.8245963702800012E-4</v>
      </c>
      <c r="N1030">
        <v>1</v>
      </c>
      <c r="O1030">
        <v>3</v>
      </c>
      <c r="P1030">
        <v>4.19722539288E-3</v>
      </c>
      <c r="Q1030">
        <f t="shared" si="129"/>
        <v>0.4</v>
      </c>
      <c r="R1030">
        <f t="shared" si="130"/>
        <v>1.6788901571520001E-3</v>
      </c>
      <c r="T1030">
        <v>2</v>
      </c>
      <c r="U1030">
        <v>4</v>
      </c>
      <c r="V1030">
        <v>2.0663455385200001E-3</v>
      </c>
      <c r="W1030">
        <f t="shared" si="127"/>
        <v>1.4</v>
      </c>
      <c r="X1030">
        <f t="shared" si="128"/>
        <v>8.2653821540800004E-3</v>
      </c>
    </row>
    <row r="1031" spans="2:24" x14ac:dyDescent="0.25">
      <c r="B1031">
        <v>1</v>
      </c>
      <c r="C1031">
        <v>1</v>
      </c>
      <c r="D1031">
        <v>9.3447988876000005E-4</v>
      </c>
      <c r="E1031">
        <f t="shared" si="123"/>
        <v>0.4</v>
      </c>
      <c r="F1031">
        <f t="shared" si="124"/>
        <v>3.7379195550400003E-4</v>
      </c>
      <c r="H1031">
        <v>1</v>
      </c>
      <c r="I1031">
        <v>2</v>
      </c>
      <c r="J1031">
        <v>2.8541261699099999E-3</v>
      </c>
      <c r="K1031">
        <f t="shared" si="125"/>
        <v>0.4</v>
      </c>
      <c r="L1031">
        <f t="shared" si="126"/>
        <v>1.1416504679639999E-3</v>
      </c>
      <c r="N1031">
        <v>1</v>
      </c>
      <c r="O1031">
        <v>3</v>
      </c>
      <c r="P1031">
        <v>2.4616686873799999E-3</v>
      </c>
      <c r="Q1031">
        <f t="shared" si="129"/>
        <v>0.4</v>
      </c>
      <c r="R1031">
        <f t="shared" si="130"/>
        <v>9.8466747495200009E-4</v>
      </c>
      <c r="T1031">
        <v>2</v>
      </c>
      <c r="U1031">
        <v>4</v>
      </c>
      <c r="V1031">
        <v>2.2029800945700001E-3</v>
      </c>
      <c r="W1031">
        <f t="shared" si="127"/>
        <v>1.4</v>
      </c>
      <c r="X1031">
        <f t="shared" si="128"/>
        <v>8.8119203782800002E-3</v>
      </c>
    </row>
    <row r="1032" spans="2:24" x14ac:dyDescent="0.25">
      <c r="B1032">
        <v>1</v>
      </c>
      <c r="C1032">
        <v>1</v>
      </c>
      <c r="D1032">
        <v>3.3939861302600001E-3</v>
      </c>
      <c r="E1032">
        <f t="shared" si="123"/>
        <v>0.4</v>
      </c>
      <c r="F1032">
        <f t="shared" si="124"/>
        <v>1.3575944521040002E-3</v>
      </c>
      <c r="H1032">
        <v>1</v>
      </c>
      <c r="I1032">
        <v>2</v>
      </c>
      <c r="J1032">
        <v>5.1524134987299998E-3</v>
      </c>
      <c r="K1032">
        <f t="shared" si="125"/>
        <v>0.4</v>
      </c>
      <c r="L1032">
        <f t="shared" si="126"/>
        <v>2.0609653994919999E-3</v>
      </c>
      <c r="N1032">
        <v>1</v>
      </c>
      <c r="O1032">
        <v>3</v>
      </c>
      <c r="P1032">
        <v>1.7212276869900001E-2</v>
      </c>
      <c r="Q1032">
        <f t="shared" si="129"/>
        <v>0.4</v>
      </c>
      <c r="R1032">
        <f t="shared" si="130"/>
        <v>6.8849107479600005E-3</v>
      </c>
      <c r="T1032">
        <v>2</v>
      </c>
      <c r="U1032">
        <v>4</v>
      </c>
      <c r="V1032">
        <v>2.80421363074E-3</v>
      </c>
      <c r="W1032">
        <f t="shared" si="127"/>
        <v>1.4</v>
      </c>
      <c r="X1032">
        <f t="shared" si="128"/>
        <v>1.121685452296E-2</v>
      </c>
    </row>
    <row r="1033" spans="2:24" x14ac:dyDescent="0.25">
      <c r="B1033">
        <v>1</v>
      </c>
      <c r="C1033">
        <v>1</v>
      </c>
      <c r="D1033">
        <v>4.09769372646E-2</v>
      </c>
      <c r="E1033">
        <f t="shared" si="123"/>
        <v>0.4</v>
      </c>
      <c r="F1033">
        <f t="shared" si="124"/>
        <v>1.6390774905840001E-2</v>
      </c>
      <c r="H1033">
        <v>1</v>
      </c>
      <c r="I1033">
        <v>2</v>
      </c>
      <c r="J1033">
        <v>1.9826752755700001E-3</v>
      </c>
      <c r="K1033">
        <f t="shared" si="125"/>
        <v>0.4</v>
      </c>
      <c r="L1033">
        <f t="shared" si="126"/>
        <v>7.9307011022800012E-4</v>
      </c>
      <c r="N1033">
        <v>1</v>
      </c>
      <c r="O1033">
        <v>3</v>
      </c>
      <c r="P1033">
        <v>4.6899227079699998E-2</v>
      </c>
      <c r="Q1033">
        <f t="shared" si="129"/>
        <v>0.4</v>
      </c>
      <c r="R1033">
        <f t="shared" si="130"/>
        <v>1.8759690831880001E-2</v>
      </c>
      <c r="T1033">
        <v>2</v>
      </c>
      <c r="U1033">
        <v>4</v>
      </c>
      <c r="V1033">
        <v>9.0541755057900006E-2</v>
      </c>
      <c r="W1033">
        <f t="shared" si="127"/>
        <v>1.4</v>
      </c>
      <c r="X1033">
        <f t="shared" si="128"/>
        <v>0.36216702023160002</v>
      </c>
    </row>
    <row r="1034" spans="2:24" x14ac:dyDescent="0.25">
      <c r="B1034">
        <v>1</v>
      </c>
      <c r="C1034">
        <v>1</v>
      </c>
      <c r="D1034">
        <v>4.8127360488000001E-5</v>
      </c>
      <c r="E1034">
        <f t="shared" si="123"/>
        <v>0.4</v>
      </c>
      <c r="F1034">
        <f t="shared" si="124"/>
        <v>1.9250944195200002E-5</v>
      </c>
      <c r="H1034">
        <v>1</v>
      </c>
      <c r="I1034">
        <v>2</v>
      </c>
      <c r="J1034">
        <v>8.5140966975400002E-3</v>
      </c>
      <c r="K1034">
        <f t="shared" si="125"/>
        <v>0.4</v>
      </c>
      <c r="L1034">
        <f t="shared" si="126"/>
        <v>3.4056386790160004E-3</v>
      </c>
      <c r="N1034">
        <v>1</v>
      </c>
      <c r="O1034">
        <v>3</v>
      </c>
      <c r="P1034">
        <v>2.42338650108E-3</v>
      </c>
      <c r="Q1034">
        <f t="shared" si="129"/>
        <v>0.4</v>
      </c>
      <c r="R1034">
        <f t="shared" si="130"/>
        <v>9.6935460043200009E-4</v>
      </c>
      <c r="T1034">
        <v>2</v>
      </c>
      <c r="U1034">
        <v>4</v>
      </c>
      <c r="V1034">
        <v>7.9846698487299993E-3</v>
      </c>
      <c r="W1034">
        <f t="shared" si="127"/>
        <v>1.4</v>
      </c>
      <c r="X1034">
        <f t="shared" si="128"/>
        <v>3.1938679394919997E-2</v>
      </c>
    </row>
    <row r="1035" spans="2:24" x14ac:dyDescent="0.25">
      <c r="B1035">
        <v>1</v>
      </c>
      <c r="C1035">
        <v>1</v>
      </c>
      <c r="D1035">
        <v>1.18772200028E-3</v>
      </c>
      <c r="E1035">
        <f t="shared" si="123"/>
        <v>0.4</v>
      </c>
      <c r="F1035">
        <f t="shared" si="124"/>
        <v>4.7508880011200001E-4</v>
      </c>
      <c r="H1035">
        <v>1</v>
      </c>
      <c r="I1035">
        <v>2</v>
      </c>
      <c r="J1035">
        <v>2.2568245603099999E-3</v>
      </c>
      <c r="K1035">
        <f t="shared" si="125"/>
        <v>0.4</v>
      </c>
      <c r="L1035">
        <f t="shared" si="126"/>
        <v>9.0272982412400006E-4</v>
      </c>
      <c r="N1035">
        <v>1</v>
      </c>
      <c r="O1035">
        <v>3</v>
      </c>
      <c r="P1035">
        <v>8.6303673468399993E-3</v>
      </c>
      <c r="Q1035">
        <f t="shared" si="129"/>
        <v>0.4</v>
      </c>
      <c r="R1035">
        <f t="shared" si="130"/>
        <v>3.4521469387360001E-3</v>
      </c>
      <c r="T1035">
        <v>2</v>
      </c>
      <c r="U1035">
        <v>4</v>
      </c>
      <c r="V1035">
        <v>1.51845517069E-2</v>
      </c>
      <c r="W1035">
        <f t="shared" si="127"/>
        <v>1.4</v>
      </c>
      <c r="X1035">
        <f t="shared" si="128"/>
        <v>6.0738206827599998E-2</v>
      </c>
    </row>
    <row r="1036" spans="2:24" x14ac:dyDescent="0.25">
      <c r="B1036">
        <v>1</v>
      </c>
      <c r="C1036">
        <v>1</v>
      </c>
      <c r="D1036">
        <v>2.8019734603000002E-2</v>
      </c>
      <c r="E1036">
        <f t="shared" si="123"/>
        <v>0.4</v>
      </c>
      <c r="F1036">
        <f t="shared" si="124"/>
        <v>1.1207893841200002E-2</v>
      </c>
      <c r="H1036">
        <v>1</v>
      </c>
      <c r="I1036">
        <v>2</v>
      </c>
      <c r="J1036">
        <v>1.1440182867600001E-2</v>
      </c>
      <c r="K1036">
        <f t="shared" si="125"/>
        <v>0.4</v>
      </c>
      <c r="L1036">
        <f t="shared" si="126"/>
        <v>4.5760731470400008E-3</v>
      </c>
      <c r="N1036">
        <v>1</v>
      </c>
      <c r="O1036">
        <v>3</v>
      </c>
      <c r="P1036">
        <v>9.7697603660000005E-6</v>
      </c>
      <c r="Q1036">
        <f t="shared" si="129"/>
        <v>0.4</v>
      </c>
      <c r="R1036">
        <f t="shared" si="130"/>
        <v>3.9079041464000002E-6</v>
      </c>
      <c r="T1036">
        <v>2</v>
      </c>
      <c r="U1036">
        <v>4</v>
      </c>
      <c r="V1036">
        <v>1.4653055961599999E-3</v>
      </c>
      <c r="W1036">
        <f t="shared" si="127"/>
        <v>1.4</v>
      </c>
      <c r="X1036">
        <f t="shared" si="128"/>
        <v>5.8612223846399997E-3</v>
      </c>
    </row>
    <row r="1037" spans="2:24" x14ac:dyDescent="0.25">
      <c r="B1037">
        <v>1</v>
      </c>
      <c r="C1037">
        <v>1</v>
      </c>
      <c r="D1037">
        <v>7.3528089879900003E-3</v>
      </c>
      <c r="E1037">
        <f t="shared" si="123"/>
        <v>0.4</v>
      </c>
      <c r="F1037">
        <f t="shared" si="124"/>
        <v>2.9411235951960005E-3</v>
      </c>
      <c r="H1037">
        <v>1</v>
      </c>
      <c r="I1037">
        <v>2</v>
      </c>
      <c r="J1037">
        <v>1.83531102044E-3</v>
      </c>
      <c r="K1037">
        <f t="shared" si="125"/>
        <v>0.4</v>
      </c>
      <c r="L1037">
        <f t="shared" si="126"/>
        <v>7.3412440817600001E-4</v>
      </c>
      <c r="N1037">
        <v>1</v>
      </c>
      <c r="O1037">
        <v>3</v>
      </c>
      <c r="P1037">
        <v>4.9177174460000003E-6</v>
      </c>
      <c r="Q1037">
        <f t="shared" si="129"/>
        <v>0.4</v>
      </c>
      <c r="R1037">
        <f t="shared" si="130"/>
        <v>1.9670869784E-6</v>
      </c>
      <c r="T1037">
        <v>2</v>
      </c>
      <c r="U1037">
        <v>4</v>
      </c>
      <c r="V1037">
        <v>7.5723546083500001E-2</v>
      </c>
      <c r="W1037">
        <f t="shared" si="127"/>
        <v>1.4</v>
      </c>
      <c r="X1037">
        <f t="shared" si="128"/>
        <v>0.30289418433400001</v>
      </c>
    </row>
    <row r="1038" spans="2:24" x14ac:dyDescent="0.25">
      <c r="B1038">
        <v>1</v>
      </c>
      <c r="C1038">
        <v>1</v>
      </c>
      <c r="D1038">
        <v>7.1998888737500003E-2</v>
      </c>
      <c r="E1038">
        <f t="shared" si="123"/>
        <v>0.4</v>
      </c>
      <c r="F1038">
        <f t="shared" si="124"/>
        <v>2.8799555495000004E-2</v>
      </c>
      <c r="H1038">
        <v>1</v>
      </c>
      <c r="I1038">
        <v>2</v>
      </c>
      <c r="J1038">
        <v>7.9569950212499997E-3</v>
      </c>
      <c r="K1038">
        <f t="shared" si="125"/>
        <v>0.4</v>
      </c>
      <c r="L1038">
        <f t="shared" si="126"/>
        <v>3.1827980084999999E-3</v>
      </c>
      <c r="N1038">
        <v>1</v>
      </c>
      <c r="O1038">
        <v>3</v>
      </c>
      <c r="P1038">
        <v>4.7113107810000001E-6</v>
      </c>
      <c r="Q1038">
        <f t="shared" si="129"/>
        <v>0.4</v>
      </c>
      <c r="R1038">
        <f t="shared" si="130"/>
        <v>1.8845243124000001E-6</v>
      </c>
      <c r="T1038">
        <v>2</v>
      </c>
      <c r="U1038">
        <v>4</v>
      </c>
      <c r="V1038">
        <v>2.3099113600099998E-2</v>
      </c>
      <c r="W1038">
        <f t="shared" si="127"/>
        <v>1.4</v>
      </c>
      <c r="X1038">
        <f t="shared" si="128"/>
        <v>9.2396454400399994E-2</v>
      </c>
    </row>
    <row r="1039" spans="2:24" x14ac:dyDescent="0.25">
      <c r="B1039">
        <v>1</v>
      </c>
      <c r="C1039">
        <v>1</v>
      </c>
      <c r="D1039">
        <v>2.06017950718E-4</v>
      </c>
      <c r="E1039">
        <f t="shared" si="123"/>
        <v>0.4</v>
      </c>
      <c r="F1039">
        <f t="shared" si="124"/>
        <v>8.2407180287200003E-5</v>
      </c>
      <c r="H1039">
        <v>1</v>
      </c>
      <c r="I1039">
        <v>2</v>
      </c>
      <c r="J1039">
        <v>1.5494791450699999E-3</v>
      </c>
      <c r="K1039">
        <f t="shared" si="125"/>
        <v>0.4</v>
      </c>
      <c r="L1039">
        <f t="shared" si="126"/>
        <v>6.19791658028E-4</v>
      </c>
      <c r="N1039">
        <v>1</v>
      </c>
      <c r="O1039">
        <v>3</v>
      </c>
      <c r="P1039">
        <v>2.0268882049899999E-3</v>
      </c>
      <c r="Q1039">
        <f t="shared" si="129"/>
        <v>0.4</v>
      </c>
      <c r="R1039">
        <f t="shared" si="130"/>
        <v>8.1075528199600004E-4</v>
      </c>
      <c r="T1039">
        <v>2</v>
      </c>
      <c r="U1039">
        <v>4</v>
      </c>
      <c r="V1039">
        <v>6.4451920298499998E-2</v>
      </c>
      <c r="W1039">
        <f t="shared" si="127"/>
        <v>1.4</v>
      </c>
      <c r="X1039">
        <f t="shared" si="128"/>
        <v>0.25780768119399999</v>
      </c>
    </row>
    <row r="1040" spans="2:24" x14ac:dyDescent="0.25">
      <c r="B1040">
        <v>1</v>
      </c>
      <c r="C1040">
        <v>1</v>
      </c>
      <c r="D1040">
        <v>6.6101018043099998E-3</v>
      </c>
      <c r="E1040">
        <f t="shared" si="123"/>
        <v>0.4</v>
      </c>
      <c r="F1040">
        <f t="shared" si="124"/>
        <v>2.6440407217240003E-3</v>
      </c>
      <c r="H1040">
        <v>1</v>
      </c>
      <c r="I1040">
        <v>2</v>
      </c>
      <c r="J1040">
        <v>5.0713313179200003E-3</v>
      </c>
      <c r="K1040">
        <f t="shared" si="125"/>
        <v>0.4</v>
      </c>
      <c r="L1040">
        <f t="shared" si="126"/>
        <v>2.0285325271680002E-3</v>
      </c>
      <c r="N1040">
        <v>1</v>
      </c>
      <c r="O1040">
        <v>3</v>
      </c>
      <c r="P1040">
        <v>2.8284979252900001E-2</v>
      </c>
      <c r="Q1040">
        <f t="shared" si="129"/>
        <v>0.4</v>
      </c>
      <c r="R1040">
        <f t="shared" si="130"/>
        <v>1.1313991701160001E-2</v>
      </c>
      <c r="T1040">
        <v>2</v>
      </c>
      <c r="U1040">
        <v>4</v>
      </c>
      <c r="V1040">
        <v>1.9716527256899998E-3</v>
      </c>
      <c r="W1040">
        <f t="shared" si="127"/>
        <v>1.4</v>
      </c>
      <c r="X1040">
        <f t="shared" si="128"/>
        <v>7.8866109027599992E-3</v>
      </c>
    </row>
    <row r="1041" spans="2:24" x14ac:dyDescent="0.25">
      <c r="B1041">
        <v>1</v>
      </c>
      <c r="C1041">
        <v>1</v>
      </c>
      <c r="D1041">
        <v>8.7087610369400003E-3</v>
      </c>
      <c r="E1041">
        <f t="shared" si="123"/>
        <v>0.4</v>
      </c>
      <c r="F1041">
        <f t="shared" si="124"/>
        <v>3.4835044147760001E-3</v>
      </c>
      <c r="H1041">
        <v>1</v>
      </c>
      <c r="I1041">
        <v>2</v>
      </c>
      <c r="J1041">
        <v>2.8873160464599999E-2</v>
      </c>
      <c r="K1041">
        <f t="shared" si="125"/>
        <v>0.4</v>
      </c>
      <c r="L1041">
        <f t="shared" si="126"/>
        <v>1.154926418584E-2</v>
      </c>
      <c r="N1041">
        <v>1</v>
      </c>
      <c r="O1041">
        <v>3</v>
      </c>
      <c r="P1041">
        <v>3.5235437520599999E-3</v>
      </c>
      <c r="Q1041">
        <f t="shared" si="129"/>
        <v>0.4</v>
      </c>
      <c r="R1041">
        <f t="shared" si="130"/>
        <v>1.4094175008239999E-3</v>
      </c>
      <c r="T1041">
        <v>2</v>
      </c>
      <c r="U1041">
        <v>4</v>
      </c>
      <c r="V1041">
        <v>5.4339343985999999E-3</v>
      </c>
      <c r="W1041">
        <f t="shared" si="127"/>
        <v>1.4</v>
      </c>
      <c r="X1041">
        <f t="shared" si="128"/>
        <v>2.1735737594399999E-2</v>
      </c>
    </row>
    <row r="1042" spans="2:24" x14ac:dyDescent="0.25">
      <c r="B1042">
        <v>1</v>
      </c>
      <c r="C1042">
        <v>1</v>
      </c>
      <c r="D1042">
        <v>3.2345200466100003E-2</v>
      </c>
      <c r="E1042">
        <f t="shared" si="123"/>
        <v>0.4</v>
      </c>
      <c r="F1042">
        <f t="shared" si="124"/>
        <v>1.2938080186440002E-2</v>
      </c>
      <c r="H1042">
        <v>1</v>
      </c>
      <c r="I1042">
        <v>2</v>
      </c>
      <c r="J1042">
        <v>1.09318215963E-3</v>
      </c>
      <c r="K1042">
        <f t="shared" si="125"/>
        <v>0.4</v>
      </c>
      <c r="L1042">
        <f t="shared" si="126"/>
        <v>4.3727286385200002E-4</v>
      </c>
      <c r="N1042">
        <v>1</v>
      </c>
      <c r="O1042">
        <v>3</v>
      </c>
      <c r="P1042">
        <v>3.8875137396000003E-5</v>
      </c>
      <c r="Q1042">
        <f t="shared" si="129"/>
        <v>0.4</v>
      </c>
      <c r="R1042">
        <f t="shared" si="130"/>
        <v>1.5550054958400002E-5</v>
      </c>
      <c r="T1042">
        <v>2</v>
      </c>
      <c r="U1042">
        <v>4</v>
      </c>
      <c r="V1042">
        <v>2.5750983605599999E-3</v>
      </c>
      <c r="W1042">
        <f t="shared" si="127"/>
        <v>1.4</v>
      </c>
      <c r="X1042">
        <f t="shared" si="128"/>
        <v>1.030039344224E-2</v>
      </c>
    </row>
    <row r="1043" spans="2:24" x14ac:dyDescent="0.25">
      <c r="B1043">
        <v>1</v>
      </c>
      <c r="C1043">
        <v>1</v>
      </c>
      <c r="D1043">
        <v>2.1468572185499999E-2</v>
      </c>
      <c r="E1043">
        <f t="shared" si="123"/>
        <v>0.4</v>
      </c>
      <c r="F1043">
        <f t="shared" si="124"/>
        <v>8.5874288742E-3</v>
      </c>
      <c r="H1043">
        <v>1</v>
      </c>
      <c r="I1043">
        <v>2</v>
      </c>
      <c r="J1043">
        <v>8.0411399495500004E-3</v>
      </c>
      <c r="K1043">
        <f t="shared" si="125"/>
        <v>0.4</v>
      </c>
      <c r="L1043">
        <f t="shared" si="126"/>
        <v>3.2164559798200003E-3</v>
      </c>
      <c r="N1043">
        <v>1</v>
      </c>
      <c r="O1043">
        <v>3</v>
      </c>
      <c r="P1043">
        <v>0.18441289541100001</v>
      </c>
      <c r="Q1043">
        <f t="shared" si="129"/>
        <v>0.4</v>
      </c>
      <c r="R1043">
        <f t="shared" si="130"/>
        <v>7.3765158164400005E-2</v>
      </c>
      <c r="T1043">
        <v>2</v>
      </c>
      <c r="U1043">
        <v>4</v>
      </c>
      <c r="V1043">
        <v>2.8042136316600002E-3</v>
      </c>
      <c r="W1043">
        <f t="shared" si="127"/>
        <v>1.4</v>
      </c>
      <c r="X1043">
        <f t="shared" si="128"/>
        <v>1.1216854526640001E-2</v>
      </c>
    </row>
    <row r="1044" spans="2:24" x14ac:dyDescent="0.25">
      <c r="B1044">
        <v>1</v>
      </c>
      <c r="C1044">
        <v>1</v>
      </c>
      <c r="D1044">
        <v>7.9432606314899998E-3</v>
      </c>
      <c r="E1044">
        <f t="shared" si="123"/>
        <v>0.4</v>
      </c>
      <c r="F1044">
        <f t="shared" si="124"/>
        <v>3.1773042525960003E-3</v>
      </c>
      <c r="H1044">
        <v>1</v>
      </c>
      <c r="I1044">
        <v>2</v>
      </c>
      <c r="J1044">
        <v>1.22930968385E-2</v>
      </c>
      <c r="K1044">
        <f t="shared" si="125"/>
        <v>0.4</v>
      </c>
      <c r="L1044">
        <f t="shared" si="126"/>
        <v>4.9172387354000004E-3</v>
      </c>
      <c r="N1044">
        <v>1</v>
      </c>
      <c r="O1044">
        <v>3</v>
      </c>
      <c r="P1044">
        <v>1.1048367398900001E-3</v>
      </c>
      <c r="Q1044">
        <f t="shared" si="129"/>
        <v>0.4</v>
      </c>
      <c r="R1044">
        <f t="shared" si="130"/>
        <v>4.4193469595600002E-4</v>
      </c>
      <c r="T1044">
        <v>2</v>
      </c>
      <c r="U1044">
        <v>4</v>
      </c>
      <c r="V1044">
        <v>2.3586639409699998E-3</v>
      </c>
      <c r="W1044">
        <f t="shared" si="127"/>
        <v>1.4</v>
      </c>
      <c r="X1044">
        <f t="shared" si="128"/>
        <v>9.4346557638799993E-3</v>
      </c>
    </row>
    <row r="1045" spans="2:24" x14ac:dyDescent="0.25">
      <c r="B1045">
        <v>1</v>
      </c>
      <c r="C1045">
        <v>1</v>
      </c>
      <c r="D1045">
        <v>1.7593489992999999E-3</v>
      </c>
      <c r="E1045">
        <f t="shared" si="123"/>
        <v>0.4</v>
      </c>
      <c r="F1045">
        <f t="shared" si="124"/>
        <v>7.0373959972E-4</v>
      </c>
      <c r="H1045">
        <v>1</v>
      </c>
      <c r="I1045">
        <v>2</v>
      </c>
      <c r="J1045">
        <v>2.5389624007199998E-3</v>
      </c>
      <c r="K1045">
        <f t="shared" si="125"/>
        <v>0.4</v>
      </c>
      <c r="L1045">
        <f t="shared" si="126"/>
        <v>1.0155849602879999E-3</v>
      </c>
      <c r="N1045">
        <v>1</v>
      </c>
      <c r="O1045">
        <v>3</v>
      </c>
      <c r="P1045">
        <v>5.6400509603300002E-2</v>
      </c>
      <c r="Q1045">
        <f t="shared" si="129"/>
        <v>0.4</v>
      </c>
      <c r="R1045">
        <f t="shared" si="130"/>
        <v>2.2560203841320001E-2</v>
      </c>
      <c r="T1045">
        <v>2</v>
      </c>
      <c r="U1045">
        <v>4</v>
      </c>
      <c r="V1045">
        <v>2.7247077158100001E-3</v>
      </c>
      <c r="W1045">
        <f t="shared" si="127"/>
        <v>1.4</v>
      </c>
      <c r="X1045">
        <f t="shared" si="128"/>
        <v>1.089883086324E-2</v>
      </c>
    </row>
    <row r="1046" spans="2:24" x14ac:dyDescent="0.25">
      <c r="B1046">
        <v>1</v>
      </c>
      <c r="C1046">
        <v>1</v>
      </c>
      <c r="D1046">
        <v>2.5160897832900001E-3</v>
      </c>
      <c r="E1046">
        <f t="shared" si="123"/>
        <v>0.4</v>
      </c>
      <c r="F1046">
        <f t="shared" si="124"/>
        <v>1.0064359133160001E-3</v>
      </c>
      <c r="H1046">
        <v>1</v>
      </c>
      <c r="I1046">
        <v>2</v>
      </c>
      <c r="J1046">
        <v>6.8024292800000004E-7</v>
      </c>
      <c r="K1046">
        <f t="shared" si="125"/>
        <v>0.4</v>
      </c>
      <c r="L1046">
        <f t="shared" si="126"/>
        <v>2.7209717120000001E-7</v>
      </c>
      <c r="N1046">
        <v>1</v>
      </c>
      <c r="O1046">
        <v>3</v>
      </c>
      <c r="P1046">
        <v>1.9744250152000001E-5</v>
      </c>
      <c r="Q1046">
        <f t="shared" si="129"/>
        <v>0.4</v>
      </c>
      <c r="R1046">
        <f t="shared" si="130"/>
        <v>7.8977000608000002E-6</v>
      </c>
      <c r="T1046">
        <v>2</v>
      </c>
      <c r="U1046">
        <v>4</v>
      </c>
      <c r="V1046">
        <v>2.1643668643000001E-3</v>
      </c>
      <c r="W1046">
        <f t="shared" si="127"/>
        <v>1.4</v>
      </c>
      <c r="X1046">
        <f t="shared" si="128"/>
        <v>8.6574674572000004E-3</v>
      </c>
    </row>
    <row r="1047" spans="2:24" x14ac:dyDescent="0.25">
      <c r="B1047">
        <v>1</v>
      </c>
      <c r="C1047">
        <v>1</v>
      </c>
      <c r="D1047">
        <v>2.8042136313299998E-3</v>
      </c>
      <c r="E1047">
        <f t="shared" si="123"/>
        <v>0.4</v>
      </c>
      <c r="F1047">
        <f t="shared" si="124"/>
        <v>1.121685452532E-3</v>
      </c>
      <c r="H1047">
        <v>1</v>
      </c>
      <c r="I1047">
        <v>2</v>
      </c>
      <c r="J1047">
        <v>1.09165273749E-2</v>
      </c>
      <c r="K1047">
        <f t="shared" si="125"/>
        <v>0.4</v>
      </c>
      <c r="L1047">
        <f t="shared" si="126"/>
        <v>4.3666109499600004E-3</v>
      </c>
      <c r="N1047">
        <v>1</v>
      </c>
      <c r="O1047">
        <v>3</v>
      </c>
      <c r="P1047">
        <v>2.69348000841E-4</v>
      </c>
      <c r="Q1047">
        <f t="shared" si="129"/>
        <v>0.4</v>
      </c>
      <c r="R1047">
        <f t="shared" si="130"/>
        <v>1.0773920033640001E-4</v>
      </c>
      <c r="T1047">
        <v>2</v>
      </c>
      <c r="U1047">
        <v>4</v>
      </c>
      <c r="V1047">
        <v>0.115289774996</v>
      </c>
      <c r="W1047">
        <f t="shared" si="127"/>
        <v>1.4</v>
      </c>
      <c r="X1047">
        <f t="shared" si="128"/>
        <v>0.46115909998400001</v>
      </c>
    </row>
    <row r="1048" spans="2:24" x14ac:dyDescent="0.25">
      <c r="B1048">
        <v>1</v>
      </c>
      <c r="C1048">
        <v>1</v>
      </c>
      <c r="D1048">
        <v>6.9064883766499999E-3</v>
      </c>
      <c r="E1048">
        <f t="shared" si="123"/>
        <v>0.4</v>
      </c>
      <c r="F1048">
        <f t="shared" si="124"/>
        <v>2.7625953506600002E-3</v>
      </c>
      <c r="H1048">
        <v>1</v>
      </c>
      <c r="I1048">
        <v>2</v>
      </c>
      <c r="J1048">
        <v>9.5365861537800006E-3</v>
      </c>
      <c r="K1048">
        <f t="shared" si="125"/>
        <v>0.4</v>
      </c>
      <c r="L1048">
        <f t="shared" si="126"/>
        <v>3.8146344615120004E-3</v>
      </c>
      <c r="N1048">
        <v>1</v>
      </c>
      <c r="O1048">
        <v>3</v>
      </c>
      <c r="P1048">
        <v>4.9505596871900003E-2</v>
      </c>
      <c r="Q1048">
        <f t="shared" si="129"/>
        <v>0.4</v>
      </c>
      <c r="R1048">
        <f t="shared" si="130"/>
        <v>1.9802238748760002E-2</v>
      </c>
      <c r="T1048">
        <v>2</v>
      </c>
      <c r="U1048">
        <v>4</v>
      </c>
      <c r="V1048">
        <v>4.5224309149999997E-6</v>
      </c>
      <c r="W1048">
        <f t="shared" si="127"/>
        <v>1.4</v>
      </c>
      <c r="X1048">
        <f t="shared" si="128"/>
        <v>1.8089723659999999E-5</v>
      </c>
    </row>
    <row r="1049" spans="2:24" x14ac:dyDescent="0.25">
      <c r="B1049">
        <v>1</v>
      </c>
      <c r="C1049">
        <v>1</v>
      </c>
      <c r="D1049">
        <v>2.0352304206400001E-3</v>
      </c>
      <c r="E1049">
        <f t="shared" si="123"/>
        <v>0.4</v>
      </c>
      <c r="F1049">
        <f t="shared" si="124"/>
        <v>8.1409216825600005E-4</v>
      </c>
      <c r="H1049">
        <v>1</v>
      </c>
      <c r="I1049">
        <v>2</v>
      </c>
      <c r="J1049">
        <v>1.2828311594899999E-2</v>
      </c>
      <c r="K1049">
        <f t="shared" si="125"/>
        <v>0.4</v>
      </c>
      <c r="L1049">
        <f t="shared" si="126"/>
        <v>5.1313246379600004E-3</v>
      </c>
      <c r="N1049">
        <v>1</v>
      </c>
      <c r="O1049">
        <v>3</v>
      </c>
      <c r="P1049">
        <v>2.2250660153999998E-3</v>
      </c>
      <c r="Q1049">
        <f t="shared" si="129"/>
        <v>0.4</v>
      </c>
      <c r="R1049">
        <f t="shared" si="130"/>
        <v>8.9002640615999998E-4</v>
      </c>
      <c r="T1049">
        <v>2</v>
      </c>
      <c r="U1049">
        <v>4</v>
      </c>
      <c r="V1049">
        <v>4.5224309149999997E-6</v>
      </c>
      <c r="W1049">
        <f t="shared" si="127"/>
        <v>1.4</v>
      </c>
      <c r="X1049">
        <f t="shared" si="128"/>
        <v>1.8089723659999999E-5</v>
      </c>
    </row>
    <row r="1050" spans="2:24" x14ac:dyDescent="0.25">
      <c r="B1050">
        <v>1</v>
      </c>
      <c r="C1050">
        <v>1</v>
      </c>
      <c r="D1050">
        <v>1.2636016631600001E-3</v>
      </c>
      <c r="E1050">
        <f t="shared" si="123"/>
        <v>0.4</v>
      </c>
      <c r="F1050">
        <f t="shared" si="124"/>
        <v>5.0544066526400004E-4</v>
      </c>
      <c r="H1050">
        <v>1</v>
      </c>
      <c r="I1050">
        <v>2</v>
      </c>
      <c r="J1050">
        <v>1.29779777165E-2</v>
      </c>
      <c r="K1050">
        <f t="shared" si="125"/>
        <v>0.4</v>
      </c>
      <c r="L1050">
        <f t="shared" si="126"/>
        <v>5.1911910866000001E-3</v>
      </c>
      <c r="N1050">
        <v>1</v>
      </c>
      <c r="O1050">
        <v>3</v>
      </c>
      <c r="P1050">
        <v>3.0814259992299999E-2</v>
      </c>
      <c r="Q1050">
        <f t="shared" si="129"/>
        <v>0.4</v>
      </c>
      <c r="R1050">
        <f t="shared" si="130"/>
        <v>1.232570399692E-2</v>
      </c>
      <c r="T1050">
        <v>2</v>
      </c>
      <c r="U1050">
        <v>4</v>
      </c>
      <c r="V1050">
        <v>2.5120401626999998E-3</v>
      </c>
      <c r="W1050">
        <f t="shared" si="127"/>
        <v>1.4</v>
      </c>
      <c r="X1050">
        <f t="shared" si="128"/>
        <v>1.0048160650799999E-2</v>
      </c>
    </row>
    <row r="1051" spans="2:24" x14ac:dyDescent="0.25">
      <c r="B1051">
        <v>1</v>
      </c>
      <c r="C1051">
        <v>1</v>
      </c>
      <c r="D1051">
        <v>2.5788232687500002E-3</v>
      </c>
      <c r="E1051">
        <f t="shared" si="123"/>
        <v>0.4</v>
      </c>
      <c r="F1051">
        <f t="shared" si="124"/>
        <v>1.0315293075000001E-3</v>
      </c>
      <c r="H1051">
        <v>1</v>
      </c>
      <c r="I1051">
        <v>2</v>
      </c>
      <c r="J1051">
        <v>1.1525607480900001E-2</v>
      </c>
      <c r="K1051">
        <f t="shared" si="125"/>
        <v>0.4</v>
      </c>
      <c r="L1051">
        <f t="shared" si="126"/>
        <v>4.6102429923600002E-3</v>
      </c>
      <c r="N1051">
        <v>1</v>
      </c>
      <c r="O1051">
        <v>3</v>
      </c>
      <c r="P1051">
        <v>2.2528170116599999E-4</v>
      </c>
      <c r="Q1051">
        <f t="shared" si="129"/>
        <v>0.4</v>
      </c>
      <c r="R1051">
        <f t="shared" si="130"/>
        <v>9.0112680466400004E-5</v>
      </c>
      <c r="T1051">
        <v>2</v>
      </c>
      <c r="U1051">
        <v>4</v>
      </c>
      <c r="V1051">
        <v>2.7211513999099999E-3</v>
      </c>
      <c r="W1051">
        <f t="shared" si="127"/>
        <v>1.4</v>
      </c>
      <c r="X1051">
        <f t="shared" si="128"/>
        <v>1.0884605599639999E-2</v>
      </c>
    </row>
    <row r="1052" spans="2:24" x14ac:dyDescent="0.25">
      <c r="B1052">
        <v>1</v>
      </c>
      <c r="C1052">
        <v>1</v>
      </c>
      <c r="D1052">
        <v>2.7543010930300002E-3</v>
      </c>
      <c r="E1052">
        <f t="shared" si="123"/>
        <v>0.4</v>
      </c>
      <c r="F1052">
        <f t="shared" si="124"/>
        <v>1.1017204372120002E-3</v>
      </c>
      <c r="H1052">
        <v>1</v>
      </c>
      <c r="I1052">
        <v>2</v>
      </c>
      <c r="J1052">
        <v>7.7724331777199996E-4</v>
      </c>
      <c r="K1052">
        <f t="shared" si="125"/>
        <v>0.4</v>
      </c>
      <c r="L1052">
        <f t="shared" si="126"/>
        <v>3.1089732710879998E-4</v>
      </c>
      <c r="N1052">
        <v>1</v>
      </c>
      <c r="O1052">
        <v>3</v>
      </c>
      <c r="P1052">
        <v>1.8408651786399999E-2</v>
      </c>
      <c r="Q1052">
        <f t="shared" si="129"/>
        <v>0.4</v>
      </c>
      <c r="R1052">
        <f t="shared" si="130"/>
        <v>7.3634607145600002E-3</v>
      </c>
      <c r="T1052">
        <v>2</v>
      </c>
      <c r="U1052">
        <v>4</v>
      </c>
      <c r="V1052">
        <v>2.1960462988299999E-3</v>
      </c>
      <c r="W1052">
        <f t="shared" si="127"/>
        <v>1.4</v>
      </c>
      <c r="X1052">
        <f t="shared" si="128"/>
        <v>8.7841851953199997E-3</v>
      </c>
    </row>
    <row r="1053" spans="2:24" x14ac:dyDescent="0.25">
      <c r="B1053">
        <v>1</v>
      </c>
      <c r="C1053">
        <v>1</v>
      </c>
      <c r="D1053">
        <v>1.3026094286999999E-3</v>
      </c>
      <c r="E1053">
        <f t="shared" si="123"/>
        <v>0.4</v>
      </c>
      <c r="F1053">
        <f t="shared" si="124"/>
        <v>5.2104377148000001E-4</v>
      </c>
      <c r="H1053">
        <v>1</v>
      </c>
      <c r="I1053">
        <v>2</v>
      </c>
      <c r="J1053">
        <v>1.9261748873800001E-3</v>
      </c>
      <c r="K1053">
        <f t="shared" si="125"/>
        <v>0.4</v>
      </c>
      <c r="L1053">
        <f t="shared" si="126"/>
        <v>7.7046995495200004E-4</v>
      </c>
      <c r="N1053">
        <v>1</v>
      </c>
      <c r="O1053">
        <v>3</v>
      </c>
      <c r="P1053">
        <v>2.0679329564199999E-2</v>
      </c>
      <c r="Q1053">
        <f t="shared" si="129"/>
        <v>0.4</v>
      </c>
      <c r="R1053">
        <f t="shared" si="130"/>
        <v>8.2717318256799992E-3</v>
      </c>
      <c r="T1053">
        <v>2</v>
      </c>
      <c r="U1053">
        <v>4</v>
      </c>
      <c r="V1053">
        <v>1.83479117349E-2</v>
      </c>
      <c r="W1053">
        <f t="shared" si="127"/>
        <v>1.4</v>
      </c>
      <c r="X1053">
        <f t="shared" si="128"/>
        <v>7.33916469396E-2</v>
      </c>
    </row>
    <row r="1054" spans="2:24" x14ac:dyDescent="0.25">
      <c r="B1054">
        <v>1</v>
      </c>
      <c r="C1054">
        <v>1</v>
      </c>
      <c r="D1054">
        <v>2.80421363151E-3</v>
      </c>
      <c r="E1054">
        <f t="shared" si="123"/>
        <v>0.4</v>
      </c>
      <c r="F1054">
        <f t="shared" si="124"/>
        <v>1.1216854526039999E-3</v>
      </c>
      <c r="H1054">
        <v>1</v>
      </c>
      <c r="I1054">
        <v>2</v>
      </c>
      <c r="J1054">
        <v>8.8164408403600004E-3</v>
      </c>
      <c r="K1054">
        <f t="shared" si="125"/>
        <v>0.4</v>
      </c>
      <c r="L1054">
        <f t="shared" si="126"/>
        <v>3.5265763361440002E-3</v>
      </c>
      <c r="N1054">
        <v>1</v>
      </c>
      <c r="O1054">
        <v>3</v>
      </c>
      <c r="P1054">
        <v>8.7860740267499994E-3</v>
      </c>
      <c r="Q1054">
        <f t="shared" si="129"/>
        <v>0.4</v>
      </c>
      <c r="R1054">
        <f t="shared" si="130"/>
        <v>3.5144296107E-3</v>
      </c>
      <c r="T1054">
        <v>2</v>
      </c>
      <c r="U1054">
        <v>4</v>
      </c>
      <c r="V1054">
        <v>1.6887445550400001E-2</v>
      </c>
      <c r="W1054">
        <f t="shared" si="127"/>
        <v>1.4</v>
      </c>
      <c r="X1054">
        <f t="shared" si="128"/>
        <v>6.7549782201600003E-2</v>
      </c>
    </row>
    <row r="1055" spans="2:24" x14ac:dyDescent="0.25">
      <c r="B1055">
        <v>1</v>
      </c>
      <c r="C1055">
        <v>1</v>
      </c>
      <c r="D1055">
        <v>2.8042136331399999E-3</v>
      </c>
      <c r="E1055">
        <f t="shared" ref="E1055:E1118" si="131">IF(B1055=1,0.4,IF(B1055=2,1.4,IF(B1055=3,3.1,IF(B1055=4,6.8,9.5))))</f>
        <v>0.4</v>
      </c>
      <c r="F1055">
        <f t="shared" ref="F1055:F1118" si="132">D1055*E1055</f>
        <v>1.1216854532560001E-3</v>
      </c>
      <c r="H1055">
        <v>1</v>
      </c>
      <c r="I1055">
        <v>2</v>
      </c>
      <c r="J1055">
        <v>2.86178594694E-2</v>
      </c>
      <c r="K1055">
        <f t="shared" ref="K1055:K1118" si="133">IF(H1055=1,0.4,IF(H1055=2,1.4,IF(H1055=3,3.1,IF(H1055=4,6.8,9.5))))</f>
        <v>0.4</v>
      </c>
      <c r="L1055">
        <f t="shared" ref="L1055:L1118" si="134">J1055*K1055</f>
        <v>1.1447143787760001E-2</v>
      </c>
      <c r="N1055">
        <v>1</v>
      </c>
      <c r="O1055">
        <v>3</v>
      </c>
      <c r="P1055">
        <v>1.0131812174199999E-3</v>
      </c>
      <c r="Q1055">
        <f t="shared" si="129"/>
        <v>0.4</v>
      </c>
      <c r="R1055">
        <f t="shared" si="130"/>
        <v>4.0527248696799997E-4</v>
      </c>
      <c r="T1055">
        <v>2</v>
      </c>
      <c r="U1055">
        <v>4</v>
      </c>
      <c r="V1055">
        <v>1.5004017272E-2</v>
      </c>
      <c r="W1055">
        <f t="shared" ref="W1055:W1118" si="135">IF(T1055=1,0.4,IF(T1055=2,1.4,IF(T1055=3,3.1,IF(T1055=4,6.8,9.5))))</f>
        <v>1.4</v>
      </c>
      <c r="X1055">
        <f t="shared" ref="X1055:X1118" si="136">U1055*V1055</f>
        <v>6.0016069088000001E-2</v>
      </c>
    </row>
    <row r="1056" spans="2:24" x14ac:dyDescent="0.25">
      <c r="B1056">
        <v>1</v>
      </c>
      <c r="C1056">
        <v>1</v>
      </c>
      <c r="D1056">
        <v>2.25315828275E-3</v>
      </c>
      <c r="E1056">
        <f t="shared" si="131"/>
        <v>0.4</v>
      </c>
      <c r="F1056">
        <f t="shared" si="132"/>
        <v>9.0126331310000005E-4</v>
      </c>
      <c r="H1056">
        <v>1</v>
      </c>
      <c r="I1056">
        <v>2</v>
      </c>
      <c r="J1056">
        <v>2.6407551494400001E-3</v>
      </c>
      <c r="K1056">
        <f t="shared" si="133"/>
        <v>0.4</v>
      </c>
      <c r="L1056">
        <f t="shared" si="134"/>
        <v>1.0563020597760002E-3</v>
      </c>
      <c r="N1056">
        <v>1</v>
      </c>
      <c r="O1056">
        <v>3</v>
      </c>
      <c r="P1056">
        <v>4.2495163143600002E-2</v>
      </c>
      <c r="Q1056">
        <f t="shared" ref="Q1056:Q1119" si="137">IF(N1056=1,0.4,IF(N1056=2,1.4,IF(N1056=3,3.1,IF(N1056=4,6.8,9.5))))</f>
        <v>0.4</v>
      </c>
      <c r="R1056">
        <f t="shared" ref="R1056:R1119" si="138">P1056*Q1056</f>
        <v>1.6998065257440003E-2</v>
      </c>
      <c r="T1056">
        <v>2</v>
      </c>
      <c r="U1056">
        <v>4</v>
      </c>
      <c r="V1056">
        <v>5.34946644887E-3</v>
      </c>
      <c r="W1056">
        <f t="shared" si="135"/>
        <v>1.4</v>
      </c>
      <c r="X1056">
        <f t="shared" si="136"/>
        <v>2.139786579548E-2</v>
      </c>
    </row>
    <row r="1057" spans="2:24" x14ac:dyDescent="0.25">
      <c r="B1057">
        <v>1</v>
      </c>
      <c r="C1057">
        <v>1</v>
      </c>
      <c r="D1057">
        <v>1.7920040135099999E-2</v>
      </c>
      <c r="E1057">
        <f t="shared" si="131"/>
        <v>0.4</v>
      </c>
      <c r="F1057">
        <f t="shared" si="132"/>
        <v>7.16801605404E-3</v>
      </c>
      <c r="H1057">
        <v>1</v>
      </c>
      <c r="I1057">
        <v>2</v>
      </c>
      <c r="J1057">
        <v>2.0352304210100002E-3</v>
      </c>
      <c r="K1057">
        <f t="shared" si="133"/>
        <v>0.4</v>
      </c>
      <c r="L1057">
        <f t="shared" si="134"/>
        <v>8.1409216840400015E-4</v>
      </c>
      <c r="N1057">
        <v>1</v>
      </c>
      <c r="O1057">
        <v>3</v>
      </c>
      <c r="P1057">
        <v>4.5062448587500003E-3</v>
      </c>
      <c r="Q1057">
        <f t="shared" si="137"/>
        <v>0.4</v>
      </c>
      <c r="R1057">
        <f t="shared" si="138"/>
        <v>1.8024979435000003E-3</v>
      </c>
      <c r="T1057">
        <v>2</v>
      </c>
      <c r="U1057">
        <v>4</v>
      </c>
      <c r="V1057">
        <v>1.2853756128999999E-5</v>
      </c>
      <c r="W1057">
        <f t="shared" si="135"/>
        <v>1.4</v>
      </c>
      <c r="X1057">
        <f t="shared" si="136"/>
        <v>5.1415024515999997E-5</v>
      </c>
    </row>
    <row r="1058" spans="2:24" x14ac:dyDescent="0.25">
      <c r="B1058">
        <v>1</v>
      </c>
      <c r="C1058">
        <v>1</v>
      </c>
      <c r="D1058">
        <v>5.7220967108299998E-2</v>
      </c>
      <c r="E1058">
        <f t="shared" si="131"/>
        <v>0.4</v>
      </c>
      <c r="F1058">
        <f t="shared" si="132"/>
        <v>2.2888386843320001E-2</v>
      </c>
      <c r="H1058">
        <v>1</v>
      </c>
      <c r="I1058">
        <v>2</v>
      </c>
      <c r="J1058">
        <v>2.0352304208500001E-3</v>
      </c>
      <c r="K1058">
        <f t="shared" si="133"/>
        <v>0.4</v>
      </c>
      <c r="L1058">
        <f t="shared" si="134"/>
        <v>8.1409216834000013E-4</v>
      </c>
      <c r="N1058">
        <v>1</v>
      </c>
      <c r="O1058">
        <v>3</v>
      </c>
      <c r="P1058">
        <v>1.21810030539E-2</v>
      </c>
      <c r="Q1058">
        <f t="shared" si="137"/>
        <v>0.4</v>
      </c>
      <c r="R1058">
        <f t="shared" si="138"/>
        <v>4.8724012215600005E-3</v>
      </c>
      <c r="T1058">
        <v>2</v>
      </c>
      <c r="U1058">
        <v>4</v>
      </c>
      <c r="V1058">
        <v>2.80285219631E-2</v>
      </c>
      <c r="W1058">
        <f t="shared" si="135"/>
        <v>1.4</v>
      </c>
      <c r="X1058">
        <f t="shared" si="136"/>
        <v>0.1121140878524</v>
      </c>
    </row>
    <row r="1059" spans="2:24" x14ac:dyDescent="0.25">
      <c r="B1059">
        <v>1</v>
      </c>
      <c r="C1059">
        <v>1</v>
      </c>
      <c r="D1059">
        <v>2.2436147120899998E-2</v>
      </c>
      <c r="E1059">
        <f t="shared" si="131"/>
        <v>0.4</v>
      </c>
      <c r="F1059">
        <f t="shared" si="132"/>
        <v>8.9744588483599997E-3</v>
      </c>
      <c r="H1059">
        <v>1</v>
      </c>
      <c r="I1059">
        <v>2</v>
      </c>
      <c r="J1059">
        <v>3.2567448579700002E-2</v>
      </c>
      <c r="K1059">
        <f t="shared" si="133"/>
        <v>0.4</v>
      </c>
      <c r="L1059">
        <f t="shared" si="134"/>
        <v>1.3026979431880002E-2</v>
      </c>
      <c r="N1059">
        <v>1</v>
      </c>
      <c r="O1059">
        <v>3</v>
      </c>
      <c r="P1059">
        <v>1.60712723391E-3</v>
      </c>
      <c r="Q1059">
        <f t="shared" si="137"/>
        <v>0.4</v>
      </c>
      <c r="R1059">
        <f t="shared" si="138"/>
        <v>6.4285089356400007E-4</v>
      </c>
      <c r="T1059">
        <v>2</v>
      </c>
      <c r="U1059">
        <v>4</v>
      </c>
      <c r="V1059">
        <v>2.0352304232700001E-3</v>
      </c>
      <c r="W1059">
        <f t="shared" si="135"/>
        <v>1.4</v>
      </c>
      <c r="X1059">
        <f t="shared" si="136"/>
        <v>8.1409216930800003E-3</v>
      </c>
    </row>
    <row r="1060" spans="2:24" x14ac:dyDescent="0.25">
      <c r="B1060">
        <v>1</v>
      </c>
      <c r="C1060">
        <v>1</v>
      </c>
      <c r="D1060">
        <v>1.3585187162899999E-3</v>
      </c>
      <c r="E1060">
        <f t="shared" si="131"/>
        <v>0.4</v>
      </c>
      <c r="F1060">
        <f t="shared" si="132"/>
        <v>5.43407486516E-4</v>
      </c>
      <c r="H1060">
        <v>1</v>
      </c>
      <c r="I1060">
        <v>2</v>
      </c>
      <c r="J1060">
        <v>3.5292454950499999E-2</v>
      </c>
      <c r="K1060">
        <f t="shared" si="133"/>
        <v>0.4</v>
      </c>
      <c r="L1060">
        <f t="shared" si="134"/>
        <v>1.41169819802E-2</v>
      </c>
      <c r="N1060">
        <v>1</v>
      </c>
      <c r="O1060">
        <v>3</v>
      </c>
      <c r="P1060">
        <v>0.23129939379799999</v>
      </c>
      <c r="Q1060">
        <f t="shared" si="137"/>
        <v>0.4</v>
      </c>
      <c r="R1060">
        <f t="shared" si="138"/>
        <v>9.2519757519199997E-2</v>
      </c>
      <c r="T1060">
        <v>2</v>
      </c>
      <c r="U1060">
        <v>4</v>
      </c>
      <c r="V1060">
        <v>2.3965468209200002E-3</v>
      </c>
      <c r="W1060">
        <f t="shared" si="135"/>
        <v>1.4</v>
      </c>
      <c r="X1060">
        <f t="shared" si="136"/>
        <v>9.5861872836800009E-3</v>
      </c>
    </row>
    <row r="1061" spans="2:24" x14ac:dyDescent="0.25">
      <c r="B1061">
        <v>1</v>
      </c>
      <c r="C1061">
        <v>1</v>
      </c>
      <c r="D1061">
        <v>2.4515125716199999E-3</v>
      </c>
      <c r="E1061">
        <f t="shared" si="131"/>
        <v>0.4</v>
      </c>
      <c r="F1061">
        <f t="shared" si="132"/>
        <v>9.8060502864800005E-4</v>
      </c>
      <c r="H1061">
        <v>1</v>
      </c>
      <c r="I1061">
        <v>2</v>
      </c>
      <c r="J1061">
        <v>5.4362828639199995E-4</v>
      </c>
      <c r="K1061">
        <f t="shared" si="133"/>
        <v>0.4</v>
      </c>
      <c r="L1061">
        <f t="shared" si="134"/>
        <v>2.174513145568E-4</v>
      </c>
      <c r="N1061">
        <v>1</v>
      </c>
      <c r="O1061">
        <v>3</v>
      </c>
      <c r="P1061">
        <v>2.4760358402400001E-3</v>
      </c>
      <c r="Q1061">
        <f t="shared" si="137"/>
        <v>0.4</v>
      </c>
      <c r="R1061">
        <f t="shared" si="138"/>
        <v>9.90414336096E-4</v>
      </c>
      <c r="T1061">
        <v>2</v>
      </c>
      <c r="U1061">
        <v>4</v>
      </c>
      <c r="V1061">
        <v>0.44892594874399999</v>
      </c>
      <c r="W1061">
        <f t="shared" si="135"/>
        <v>1.4</v>
      </c>
      <c r="X1061">
        <f t="shared" si="136"/>
        <v>1.795703794976</v>
      </c>
    </row>
    <row r="1062" spans="2:24" x14ac:dyDescent="0.25">
      <c r="B1062">
        <v>1</v>
      </c>
      <c r="C1062">
        <v>1</v>
      </c>
      <c r="D1062">
        <v>6.4521491078600004E-3</v>
      </c>
      <c r="E1062">
        <f t="shared" si="131"/>
        <v>0.4</v>
      </c>
      <c r="F1062">
        <f t="shared" si="132"/>
        <v>2.5808596431440003E-3</v>
      </c>
      <c r="H1062">
        <v>1</v>
      </c>
      <c r="I1062">
        <v>2</v>
      </c>
      <c r="J1062">
        <v>2.5166040013999999E-3</v>
      </c>
      <c r="K1062">
        <f t="shared" si="133"/>
        <v>0.4</v>
      </c>
      <c r="L1062">
        <f t="shared" si="134"/>
        <v>1.0066416005599999E-3</v>
      </c>
      <c r="N1062">
        <v>1</v>
      </c>
      <c r="O1062">
        <v>3</v>
      </c>
      <c r="P1062">
        <v>7.9891291158400001E-3</v>
      </c>
      <c r="Q1062">
        <f t="shared" si="137"/>
        <v>0.4</v>
      </c>
      <c r="R1062">
        <f t="shared" si="138"/>
        <v>3.1956516463360002E-3</v>
      </c>
      <c r="T1062">
        <v>2</v>
      </c>
      <c r="U1062">
        <v>4</v>
      </c>
      <c r="V1062">
        <v>2.5166040022500001E-3</v>
      </c>
      <c r="W1062">
        <f t="shared" si="135"/>
        <v>1.4</v>
      </c>
      <c r="X1062">
        <f t="shared" si="136"/>
        <v>1.0066416009E-2</v>
      </c>
    </row>
    <row r="1063" spans="2:24" x14ac:dyDescent="0.25">
      <c r="B1063">
        <v>1</v>
      </c>
      <c r="C1063">
        <v>1</v>
      </c>
      <c r="D1063">
        <v>0.25246481090900003</v>
      </c>
      <c r="E1063">
        <f t="shared" si="131"/>
        <v>0.4</v>
      </c>
      <c r="F1063">
        <f t="shared" si="132"/>
        <v>0.10098592436360002</v>
      </c>
      <c r="H1063">
        <v>1</v>
      </c>
      <c r="I1063">
        <v>2</v>
      </c>
      <c r="J1063">
        <v>2.8042136334500002E-3</v>
      </c>
      <c r="K1063">
        <f t="shared" si="133"/>
        <v>0.4</v>
      </c>
      <c r="L1063">
        <f t="shared" si="134"/>
        <v>1.1216854533800001E-3</v>
      </c>
      <c r="N1063">
        <v>1</v>
      </c>
      <c r="O1063">
        <v>3</v>
      </c>
      <c r="P1063">
        <v>2.6226180200500002E-4</v>
      </c>
      <c r="Q1063">
        <f t="shared" si="137"/>
        <v>0.4</v>
      </c>
      <c r="R1063">
        <f t="shared" si="138"/>
        <v>1.0490472080200002E-4</v>
      </c>
      <c r="T1063">
        <v>2</v>
      </c>
      <c r="U1063">
        <v>4</v>
      </c>
      <c r="V1063">
        <v>2.2821873364999999E-3</v>
      </c>
      <c r="W1063">
        <f t="shared" si="135"/>
        <v>1.4</v>
      </c>
      <c r="X1063">
        <f t="shared" si="136"/>
        <v>9.1287493459999997E-3</v>
      </c>
    </row>
    <row r="1064" spans="2:24" x14ac:dyDescent="0.25">
      <c r="B1064">
        <v>1</v>
      </c>
      <c r="C1064">
        <v>1</v>
      </c>
      <c r="D1064">
        <v>2.1166014047900002E-3</v>
      </c>
      <c r="E1064">
        <f t="shared" si="131"/>
        <v>0.4</v>
      </c>
      <c r="F1064">
        <f t="shared" si="132"/>
        <v>8.4664056191600012E-4</v>
      </c>
      <c r="H1064">
        <v>1</v>
      </c>
      <c r="I1064">
        <v>2</v>
      </c>
      <c r="J1064">
        <v>7.8964196496599994E-3</v>
      </c>
      <c r="K1064">
        <f t="shared" si="133"/>
        <v>0.4</v>
      </c>
      <c r="L1064">
        <f t="shared" si="134"/>
        <v>3.158567859864E-3</v>
      </c>
      <c r="N1064">
        <v>1</v>
      </c>
      <c r="O1064">
        <v>3</v>
      </c>
      <c r="P1064">
        <v>6.8269941584699997E-2</v>
      </c>
      <c r="Q1064">
        <f t="shared" si="137"/>
        <v>0.4</v>
      </c>
      <c r="R1064">
        <f t="shared" si="138"/>
        <v>2.7307976633880002E-2</v>
      </c>
      <c r="T1064">
        <v>2</v>
      </c>
      <c r="U1064">
        <v>4</v>
      </c>
      <c r="V1064">
        <v>2.03523042088E-3</v>
      </c>
      <c r="W1064">
        <f t="shared" si="135"/>
        <v>1.4</v>
      </c>
      <c r="X1064">
        <f t="shared" si="136"/>
        <v>8.1409216835199999E-3</v>
      </c>
    </row>
    <row r="1065" spans="2:24" x14ac:dyDescent="0.25">
      <c r="B1065">
        <v>1</v>
      </c>
      <c r="C1065">
        <v>1</v>
      </c>
      <c r="D1065">
        <v>6.8939625370000003E-6</v>
      </c>
      <c r="E1065">
        <f t="shared" si="131"/>
        <v>0.4</v>
      </c>
      <c r="F1065">
        <f t="shared" si="132"/>
        <v>2.7575850148000003E-6</v>
      </c>
      <c r="H1065">
        <v>1</v>
      </c>
      <c r="I1065">
        <v>2</v>
      </c>
      <c r="J1065">
        <v>4.3003806930399999E-2</v>
      </c>
      <c r="K1065">
        <f t="shared" si="133"/>
        <v>0.4</v>
      </c>
      <c r="L1065">
        <f t="shared" si="134"/>
        <v>1.7201522772159999E-2</v>
      </c>
      <c r="N1065">
        <v>1</v>
      </c>
      <c r="O1065">
        <v>3</v>
      </c>
      <c r="P1065">
        <v>1.08718857154E-3</v>
      </c>
      <c r="Q1065">
        <f t="shared" si="137"/>
        <v>0.4</v>
      </c>
      <c r="R1065">
        <f t="shared" si="138"/>
        <v>4.3487542861600005E-4</v>
      </c>
      <c r="T1065">
        <v>2</v>
      </c>
      <c r="U1065">
        <v>4</v>
      </c>
      <c r="V1065">
        <v>3.2001520018000002E-5</v>
      </c>
      <c r="W1065">
        <f t="shared" si="135"/>
        <v>1.4</v>
      </c>
      <c r="X1065">
        <f t="shared" si="136"/>
        <v>1.2800608007200001E-4</v>
      </c>
    </row>
    <row r="1066" spans="2:24" x14ac:dyDescent="0.25">
      <c r="B1066">
        <v>1</v>
      </c>
      <c r="C1066">
        <v>1</v>
      </c>
      <c r="D1066">
        <v>6.8939625370000003E-6</v>
      </c>
      <c r="E1066">
        <f t="shared" si="131"/>
        <v>0.4</v>
      </c>
      <c r="F1066">
        <f t="shared" si="132"/>
        <v>2.7575850148000003E-6</v>
      </c>
      <c r="H1066">
        <v>1</v>
      </c>
      <c r="I1066">
        <v>2</v>
      </c>
      <c r="J1066">
        <v>8.0964153977200002E-3</v>
      </c>
      <c r="K1066">
        <f t="shared" si="133"/>
        <v>0.4</v>
      </c>
      <c r="L1066">
        <f t="shared" si="134"/>
        <v>3.2385661590880002E-3</v>
      </c>
      <c r="N1066">
        <v>1</v>
      </c>
      <c r="O1066">
        <v>3</v>
      </c>
      <c r="P1066">
        <v>2.4926723768900001E-3</v>
      </c>
      <c r="Q1066">
        <f t="shared" si="137"/>
        <v>0.4</v>
      </c>
      <c r="R1066">
        <f t="shared" si="138"/>
        <v>9.9706895075600001E-4</v>
      </c>
      <c r="T1066">
        <v>2</v>
      </c>
      <c r="U1066">
        <v>4</v>
      </c>
      <c r="V1066">
        <v>1.5055188101199999E-3</v>
      </c>
      <c r="W1066">
        <f t="shared" si="135"/>
        <v>1.4</v>
      </c>
      <c r="X1066">
        <f t="shared" si="136"/>
        <v>6.0220752404799996E-3</v>
      </c>
    </row>
    <row r="1067" spans="2:24" x14ac:dyDescent="0.25">
      <c r="B1067">
        <v>1</v>
      </c>
      <c r="C1067">
        <v>1</v>
      </c>
      <c r="D1067">
        <v>2.8042136331500002E-3</v>
      </c>
      <c r="E1067">
        <f t="shared" si="131"/>
        <v>0.4</v>
      </c>
      <c r="F1067">
        <f t="shared" si="132"/>
        <v>1.1216854532600001E-3</v>
      </c>
      <c r="H1067">
        <v>1</v>
      </c>
      <c r="I1067">
        <v>2</v>
      </c>
      <c r="J1067">
        <v>2.8042136295599999E-3</v>
      </c>
      <c r="K1067">
        <f t="shared" si="133"/>
        <v>0.4</v>
      </c>
      <c r="L1067">
        <f t="shared" si="134"/>
        <v>1.121685451824E-3</v>
      </c>
      <c r="N1067">
        <v>1</v>
      </c>
      <c r="O1067">
        <v>3</v>
      </c>
      <c r="P1067">
        <v>4.1971632124399999E-3</v>
      </c>
      <c r="Q1067">
        <f t="shared" si="137"/>
        <v>0.4</v>
      </c>
      <c r="R1067">
        <f t="shared" si="138"/>
        <v>1.6788652849760001E-3</v>
      </c>
      <c r="T1067">
        <v>2</v>
      </c>
      <c r="U1067">
        <v>4</v>
      </c>
      <c r="V1067">
        <v>9.2295672613199996E-3</v>
      </c>
      <c r="W1067">
        <f t="shared" si="135"/>
        <v>1.4</v>
      </c>
      <c r="X1067">
        <f t="shared" si="136"/>
        <v>3.6918269045279999E-2</v>
      </c>
    </row>
    <row r="1068" spans="2:24" x14ac:dyDescent="0.25">
      <c r="B1068">
        <v>1</v>
      </c>
      <c r="C1068">
        <v>1</v>
      </c>
      <c r="D1068">
        <v>1.0143018807099999E-3</v>
      </c>
      <c r="E1068">
        <f t="shared" si="131"/>
        <v>0.4</v>
      </c>
      <c r="F1068">
        <f t="shared" si="132"/>
        <v>4.05720752284E-4</v>
      </c>
      <c r="H1068">
        <v>1</v>
      </c>
      <c r="I1068">
        <v>2</v>
      </c>
      <c r="J1068">
        <v>1.5961964456100001E-3</v>
      </c>
      <c r="K1068">
        <f t="shared" si="133"/>
        <v>0.4</v>
      </c>
      <c r="L1068">
        <f t="shared" si="134"/>
        <v>6.3847857824400004E-4</v>
      </c>
      <c r="N1068">
        <v>1</v>
      </c>
      <c r="O1068">
        <v>3</v>
      </c>
      <c r="P1068">
        <v>2.6407551496399999E-3</v>
      </c>
      <c r="Q1068">
        <f t="shared" si="137"/>
        <v>0.4</v>
      </c>
      <c r="R1068">
        <f t="shared" si="138"/>
        <v>1.056302059856E-3</v>
      </c>
      <c r="T1068">
        <v>2</v>
      </c>
      <c r="U1068">
        <v>4</v>
      </c>
      <c r="V1068">
        <v>2.5418248000000001E-6</v>
      </c>
      <c r="W1068">
        <f t="shared" si="135"/>
        <v>1.4</v>
      </c>
      <c r="X1068">
        <f t="shared" si="136"/>
        <v>1.0167299200000001E-5</v>
      </c>
    </row>
    <row r="1069" spans="2:24" x14ac:dyDescent="0.25">
      <c r="B1069">
        <v>1</v>
      </c>
      <c r="C1069">
        <v>1</v>
      </c>
      <c r="D1069">
        <v>7.4940576848600005E-2</v>
      </c>
      <c r="E1069">
        <f t="shared" si="131"/>
        <v>0.4</v>
      </c>
      <c r="F1069">
        <f t="shared" si="132"/>
        <v>2.9976230739440002E-2</v>
      </c>
      <c r="H1069">
        <v>1</v>
      </c>
      <c r="I1069">
        <v>2</v>
      </c>
      <c r="J1069">
        <v>1.8330430759899999E-2</v>
      </c>
      <c r="K1069">
        <f t="shared" si="133"/>
        <v>0.4</v>
      </c>
      <c r="L1069">
        <f t="shared" si="134"/>
        <v>7.33217230396E-3</v>
      </c>
      <c r="N1069">
        <v>1</v>
      </c>
      <c r="O1069">
        <v>3</v>
      </c>
      <c r="P1069">
        <v>2.24754615836E-2</v>
      </c>
      <c r="Q1069">
        <f t="shared" si="137"/>
        <v>0.4</v>
      </c>
      <c r="R1069">
        <f t="shared" si="138"/>
        <v>8.9901846334400001E-3</v>
      </c>
      <c r="T1069">
        <v>2</v>
      </c>
      <c r="U1069">
        <v>4</v>
      </c>
      <c r="V1069">
        <v>2.8879840117200002E-4</v>
      </c>
      <c r="W1069">
        <f t="shared" si="135"/>
        <v>1.4</v>
      </c>
      <c r="X1069">
        <f t="shared" si="136"/>
        <v>1.1551936046880001E-3</v>
      </c>
    </row>
    <row r="1070" spans="2:24" x14ac:dyDescent="0.25">
      <c r="B1070">
        <v>1</v>
      </c>
      <c r="C1070">
        <v>1</v>
      </c>
      <c r="D1070">
        <v>2.1807777731600001E-3</v>
      </c>
      <c r="E1070">
        <f t="shared" si="131"/>
        <v>0.4</v>
      </c>
      <c r="F1070">
        <f t="shared" si="132"/>
        <v>8.7231110926400005E-4</v>
      </c>
      <c r="H1070">
        <v>1</v>
      </c>
      <c r="I1070">
        <v>2</v>
      </c>
      <c r="J1070">
        <v>2.1461337598E-3</v>
      </c>
      <c r="K1070">
        <f t="shared" si="133"/>
        <v>0.4</v>
      </c>
      <c r="L1070">
        <f t="shared" si="134"/>
        <v>8.5845350392000004E-4</v>
      </c>
      <c r="N1070">
        <v>1</v>
      </c>
      <c r="O1070">
        <v>3</v>
      </c>
      <c r="P1070">
        <v>4.19716320825E-3</v>
      </c>
      <c r="Q1070">
        <f t="shared" si="137"/>
        <v>0.4</v>
      </c>
      <c r="R1070">
        <f t="shared" si="138"/>
        <v>1.6788652833000001E-3</v>
      </c>
      <c r="T1070">
        <v>2</v>
      </c>
      <c r="U1070">
        <v>4</v>
      </c>
      <c r="V1070">
        <v>1.0531521678799999E-2</v>
      </c>
      <c r="W1070">
        <f t="shared" si="135"/>
        <v>1.4</v>
      </c>
      <c r="X1070">
        <f t="shared" si="136"/>
        <v>4.2126086715199997E-2</v>
      </c>
    </row>
    <row r="1071" spans="2:24" x14ac:dyDescent="0.25">
      <c r="B1071">
        <v>1</v>
      </c>
      <c r="C1071">
        <v>1</v>
      </c>
      <c r="D1071">
        <v>2.4793076049800002E-3</v>
      </c>
      <c r="E1071">
        <f t="shared" si="131"/>
        <v>0.4</v>
      </c>
      <c r="F1071">
        <f t="shared" si="132"/>
        <v>9.9172304199200007E-4</v>
      </c>
      <c r="H1071">
        <v>1</v>
      </c>
      <c r="I1071">
        <v>2</v>
      </c>
      <c r="J1071">
        <v>3.5687924293000002E-2</v>
      </c>
      <c r="K1071">
        <f t="shared" si="133"/>
        <v>0.4</v>
      </c>
      <c r="L1071">
        <f t="shared" si="134"/>
        <v>1.4275169717200002E-2</v>
      </c>
      <c r="N1071">
        <v>1</v>
      </c>
      <c r="O1071">
        <v>3</v>
      </c>
      <c r="P1071">
        <v>5.34946644696E-3</v>
      </c>
      <c r="Q1071">
        <f t="shared" si="137"/>
        <v>0.4</v>
      </c>
      <c r="R1071">
        <f t="shared" si="138"/>
        <v>2.1397865787840002E-3</v>
      </c>
      <c r="T1071">
        <v>2</v>
      </c>
      <c r="U1071">
        <v>4</v>
      </c>
      <c r="V1071">
        <v>2.5220544386300001E-3</v>
      </c>
      <c r="W1071">
        <f t="shared" si="135"/>
        <v>1.4</v>
      </c>
      <c r="X1071">
        <f t="shared" si="136"/>
        <v>1.008821775452E-2</v>
      </c>
    </row>
    <row r="1072" spans="2:24" x14ac:dyDescent="0.25">
      <c r="B1072">
        <v>1</v>
      </c>
      <c r="C1072">
        <v>1</v>
      </c>
      <c r="D1072">
        <v>1.3719031121600001E-3</v>
      </c>
      <c r="E1072">
        <f t="shared" si="131"/>
        <v>0.4</v>
      </c>
      <c r="F1072">
        <f t="shared" si="132"/>
        <v>5.487612448640001E-4</v>
      </c>
      <c r="H1072">
        <v>1</v>
      </c>
      <c r="I1072">
        <v>2</v>
      </c>
      <c r="J1072">
        <v>1.2365999621E-3</v>
      </c>
      <c r="K1072">
        <f t="shared" si="133"/>
        <v>0.4</v>
      </c>
      <c r="L1072">
        <f t="shared" si="134"/>
        <v>4.9463998484000008E-4</v>
      </c>
      <c r="N1072">
        <v>1</v>
      </c>
      <c r="O1072">
        <v>3</v>
      </c>
      <c r="P1072">
        <v>4.7386135036400004E-3</v>
      </c>
      <c r="Q1072">
        <f t="shared" si="137"/>
        <v>0.4</v>
      </c>
      <c r="R1072">
        <f t="shared" si="138"/>
        <v>1.8954454014560003E-3</v>
      </c>
      <c r="T1072">
        <v>2</v>
      </c>
      <c r="U1072">
        <v>4</v>
      </c>
      <c r="V1072">
        <v>4.6728903174700001E-4</v>
      </c>
      <c r="W1072">
        <f t="shared" si="135"/>
        <v>1.4</v>
      </c>
      <c r="X1072">
        <f t="shared" si="136"/>
        <v>1.869156126988E-3</v>
      </c>
    </row>
    <row r="1073" spans="2:24" x14ac:dyDescent="0.25">
      <c r="B1073">
        <v>1</v>
      </c>
      <c r="C1073">
        <v>1</v>
      </c>
      <c r="D1073">
        <v>1.01715918722E-3</v>
      </c>
      <c r="E1073">
        <f t="shared" si="131"/>
        <v>0.4</v>
      </c>
      <c r="F1073">
        <f t="shared" si="132"/>
        <v>4.0686367488800002E-4</v>
      </c>
      <c r="H1073">
        <v>1</v>
      </c>
      <c r="I1073">
        <v>2</v>
      </c>
      <c r="J1073">
        <v>2.19604629671E-3</v>
      </c>
      <c r="K1073">
        <f t="shared" si="133"/>
        <v>0.4</v>
      </c>
      <c r="L1073">
        <f t="shared" si="134"/>
        <v>8.78418518684E-4</v>
      </c>
      <c r="N1073">
        <v>1</v>
      </c>
      <c r="O1073">
        <v>3</v>
      </c>
      <c r="P1073">
        <v>1.1291533219199999E-3</v>
      </c>
      <c r="Q1073">
        <f t="shared" si="137"/>
        <v>0.4</v>
      </c>
      <c r="R1073">
        <f t="shared" si="138"/>
        <v>4.5166132876799998E-4</v>
      </c>
      <c r="T1073">
        <v>2</v>
      </c>
      <c r="U1073">
        <v>4</v>
      </c>
      <c r="V1073">
        <v>1.7268967515400001E-3</v>
      </c>
      <c r="W1073">
        <f t="shared" si="135"/>
        <v>1.4</v>
      </c>
      <c r="X1073">
        <f t="shared" si="136"/>
        <v>6.9075870061600002E-3</v>
      </c>
    </row>
    <row r="1074" spans="2:24" x14ac:dyDescent="0.25">
      <c r="B1074">
        <v>1</v>
      </c>
      <c r="C1074">
        <v>1</v>
      </c>
      <c r="D1074">
        <v>1.1663022969E-5</v>
      </c>
      <c r="E1074">
        <f t="shared" si="131"/>
        <v>0.4</v>
      </c>
      <c r="F1074">
        <f t="shared" si="132"/>
        <v>4.6652091876000002E-6</v>
      </c>
      <c r="H1074">
        <v>1</v>
      </c>
      <c r="I1074">
        <v>2</v>
      </c>
      <c r="J1074">
        <v>8.17931472687E-3</v>
      </c>
      <c r="K1074">
        <f t="shared" si="133"/>
        <v>0.4</v>
      </c>
      <c r="L1074">
        <f t="shared" si="134"/>
        <v>3.2717258907480002E-3</v>
      </c>
      <c r="N1074">
        <v>1</v>
      </c>
      <c r="O1074">
        <v>3</v>
      </c>
      <c r="P1074">
        <v>6.6718997170700002E-4</v>
      </c>
      <c r="Q1074">
        <f t="shared" si="137"/>
        <v>0.4</v>
      </c>
      <c r="R1074">
        <f t="shared" si="138"/>
        <v>2.6687598868280004E-4</v>
      </c>
      <c r="T1074">
        <v>2</v>
      </c>
      <c r="U1074">
        <v>4</v>
      </c>
      <c r="V1074">
        <v>1.4447674705299999E-4</v>
      </c>
      <c r="W1074">
        <f t="shared" si="135"/>
        <v>1.4</v>
      </c>
      <c r="X1074">
        <f t="shared" si="136"/>
        <v>5.7790698821199996E-4</v>
      </c>
    </row>
    <row r="1075" spans="2:24" x14ac:dyDescent="0.25">
      <c r="B1075">
        <v>1</v>
      </c>
      <c r="C1075">
        <v>1</v>
      </c>
      <c r="D1075">
        <v>2.1945102410700001E-3</v>
      </c>
      <c r="E1075">
        <f t="shared" si="131"/>
        <v>0.4</v>
      </c>
      <c r="F1075">
        <f t="shared" si="132"/>
        <v>8.7780409642800007E-4</v>
      </c>
      <c r="H1075">
        <v>1</v>
      </c>
      <c r="I1075">
        <v>2</v>
      </c>
      <c r="J1075">
        <v>2.2976455127900002E-3</v>
      </c>
      <c r="K1075">
        <f t="shared" si="133"/>
        <v>0.4</v>
      </c>
      <c r="L1075">
        <f t="shared" si="134"/>
        <v>9.1905820511600008E-4</v>
      </c>
      <c r="N1075">
        <v>1</v>
      </c>
      <c r="O1075">
        <v>3</v>
      </c>
      <c r="P1075">
        <v>2.4414625201900001E-4</v>
      </c>
      <c r="Q1075">
        <f t="shared" si="137"/>
        <v>0.4</v>
      </c>
      <c r="R1075">
        <f t="shared" si="138"/>
        <v>9.7658500807600013E-5</v>
      </c>
      <c r="T1075">
        <v>2</v>
      </c>
      <c r="U1075">
        <v>4</v>
      </c>
      <c r="V1075">
        <v>1.4447674705299999E-4</v>
      </c>
      <c r="W1075">
        <f t="shared" si="135"/>
        <v>1.4</v>
      </c>
      <c r="X1075">
        <f t="shared" si="136"/>
        <v>5.7790698821199996E-4</v>
      </c>
    </row>
    <row r="1076" spans="2:24" x14ac:dyDescent="0.25">
      <c r="B1076">
        <v>1</v>
      </c>
      <c r="C1076">
        <v>1</v>
      </c>
      <c r="D1076">
        <v>4.0940980611900001E-4</v>
      </c>
      <c r="E1076">
        <f t="shared" si="131"/>
        <v>0.4</v>
      </c>
      <c r="F1076">
        <f t="shared" si="132"/>
        <v>1.637639224476E-4</v>
      </c>
      <c r="H1076">
        <v>1</v>
      </c>
      <c r="I1076">
        <v>2</v>
      </c>
      <c r="J1076">
        <v>1.68037594325E-3</v>
      </c>
      <c r="K1076">
        <f t="shared" si="133"/>
        <v>0.4</v>
      </c>
      <c r="L1076">
        <f t="shared" si="134"/>
        <v>6.721503773000001E-4</v>
      </c>
      <c r="N1076">
        <v>1</v>
      </c>
      <c r="O1076">
        <v>3</v>
      </c>
      <c r="P1076">
        <v>2.1960462950399999E-3</v>
      </c>
      <c r="Q1076">
        <f t="shared" si="137"/>
        <v>0.4</v>
      </c>
      <c r="R1076">
        <f t="shared" si="138"/>
        <v>8.7841851801600005E-4</v>
      </c>
      <c r="T1076">
        <v>2</v>
      </c>
      <c r="U1076">
        <v>4</v>
      </c>
      <c r="V1076">
        <v>1.544375037E-6</v>
      </c>
      <c r="W1076">
        <f t="shared" si="135"/>
        <v>1.4</v>
      </c>
      <c r="X1076">
        <f t="shared" si="136"/>
        <v>6.1775001479999998E-6</v>
      </c>
    </row>
    <row r="1077" spans="2:24" x14ac:dyDescent="0.25">
      <c r="B1077">
        <v>1</v>
      </c>
      <c r="C1077">
        <v>1</v>
      </c>
      <c r="D1077">
        <v>5.661019279E-3</v>
      </c>
      <c r="E1077">
        <f t="shared" si="131"/>
        <v>0.4</v>
      </c>
      <c r="F1077">
        <f t="shared" si="132"/>
        <v>2.2644077116000002E-3</v>
      </c>
      <c r="H1077">
        <v>1</v>
      </c>
      <c r="I1077">
        <v>2</v>
      </c>
      <c r="J1077">
        <v>3.6134146437599999E-3</v>
      </c>
      <c r="K1077">
        <f t="shared" si="133"/>
        <v>0.4</v>
      </c>
      <c r="L1077">
        <f t="shared" si="134"/>
        <v>1.445365857504E-3</v>
      </c>
      <c r="N1077">
        <v>1</v>
      </c>
      <c r="O1077">
        <v>3</v>
      </c>
      <c r="P1077">
        <v>7.81324808324E-3</v>
      </c>
      <c r="Q1077">
        <f t="shared" si="137"/>
        <v>0.4</v>
      </c>
      <c r="R1077">
        <f t="shared" si="138"/>
        <v>3.1252992332960004E-3</v>
      </c>
      <c r="T1077">
        <v>2</v>
      </c>
      <c r="U1077">
        <v>4</v>
      </c>
      <c r="V1077">
        <v>1.544375037E-6</v>
      </c>
      <c r="W1077">
        <f t="shared" si="135"/>
        <v>1.4</v>
      </c>
      <c r="X1077">
        <f t="shared" si="136"/>
        <v>6.1775001479999998E-6</v>
      </c>
    </row>
    <row r="1078" spans="2:24" x14ac:dyDescent="0.25">
      <c r="B1078">
        <v>1</v>
      </c>
      <c r="C1078">
        <v>1</v>
      </c>
      <c r="D1078">
        <v>7.6647041502700006E-2</v>
      </c>
      <c r="E1078">
        <f t="shared" si="131"/>
        <v>0.4</v>
      </c>
      <c r="F1078">
        <f t="shared" si="132"/>
        <v>3.0658816601080004E-2</v>
      </c>
      <c r="H1078">
        <v>1</v>
      </c>
      <c r="I1078">
        <v>2</v>
      </c>
      <c r="J1078">
        <v>9.9561393409600008E-3</v>
      </c>
      <c r="K1078">
        <f t="shared" si="133"/>
        <v>0.4</v>
      </c>
      <c r="L1078">
        <f t="shared" si="134"/>
        <v>3.9824557363840008E-3</v>
      </c>
      <c r="N1078">
        <v>1</v>
      </c>
      <c r="O1078">
        <v>3</v>
      </c>
      <c r="P1078">
        <v>3.4088658757999997E-2</v>
      </c>
      <c r="Q1078">
        <f t="shared" si="137"/>
        <v>0.4</v>
      </c>
      <c r="R1078">
        <f t="shared" si="138"/>
        <v>1.3635463503199999E-2</v>
      </c>
      <c r="T1078">
        <v>2</v>
      </c>
      <c r="U1078">
        <v>4</v>
      </c>
      <c r="V1078">
        <v>3.6728414521900002E-4</v>
      </c>
      <c r="W1078">
        <f t="shared" si="135"/>
        <v>1.4</v>
      </c>
      <c r="X1078">
        <f t="shared" si="136"/>
        <v>1.4691365808760001E-3</v>
      </c>
    </row>
    <row r="1079" spans="2:24" x14ac:dyDescent="0.25">
      <c r="B1079">
        <v>1</v>
      </c>
      <c r="C1079">
        <v>1</v>
      </c>
      <c r="D1079">
        <v>3.4138689710599998E-3</v>
      </c>
      <c r="E1079">
        <f t="shared" si="131"/>
        <v>0.4</v>
      </c>
      <c r="F1079">
        <f t="shared" si="132"/>
        <v>1.365547588424E-3</v>
      </c>
      <c r="H1079">
        <v>1</v>
      </c>
      <c r="I1079">
        <v>2</v>
      </c>
      <c r="J1079">
        <v>2.2315099295600002E-3</v>
      </c>
      <c r="K1079">
        <f t="shared" si="133"/>
        <v>0.4</v>
      </c>
      <c r="L1079">
        <f t="shared" si="134"/>
        <v>8.9260397182400013E-4</v>
      </c>
      <c r="N1079">
        <v>1</v>
      </c>
      <c r="O1079">
        <v>3</v>
      </c>
      <c r="P1079">
        <v>1.27173729657E-2</v>
      </c>
      <c r="Q1079">
        <f t="shared" si="137"/>
        <v>0.4</v>
      </c>
      <c r="R1079">
        <f t="shared" si="138"/>
        <v>5.0869491862800004E-3</v>
      </c>
      <c r="T1079">
        <v>2</v>
      </c>
      <c r="U1079">
        <v>4</v>
      </c>
      <c r="V1079">
        <v>6.9659358141000002E-5</v>
      </c>
      <c r="W1079">
        <f t="shared" si="135"/>
        <v>1.4</v>
      </c>
      <c r="X1079">
        <f t="shared" si="136"/>
        <v>2.7863743256400001E-4</v>
      </c>
    </row>
    <row r="1080" spans="2:24" x14ac:dyDescent="0.25">
      <c r="B1080">
        <v>1</v>
      </c>
      <c r="C1080">
        <v>1</v>
      </c>
      <c r="D1080">
        <v>2.3388249340600001E-3</v>
      </c>
      <c r="E1080">
        <f t="shared" si="131"/>
        <v>0.4</v>
      </c>
      <c r="F1080">
        <f t="shared" si="132"/>
        <v>9.3552997362400005E-4</v>
      </c>
      <c r="H1080">
        <v>1</v>
      </c>
      <c r="I1080">
        <v>2</v>
      </c>
      <c r="J1080">
        <v>5.3567532195000003E-3</v>
      </c>
      <c r="K1080">
        <f t="shared" si="133"/>
        <v>0.4</v>
      </c>
      <c r="L1080">
        <f t="shared" si="134"/>
        <v>2.1427012878000003E-3</v>
      </c>
      <c r="N1080">
        <v>1</v>
      </c>
      <c r="O1080">
        <v>3</v>
      </c>
      <c r="P1080">
        <v>1.1861008045199999E-3</v>
      </c>
      <c r="Q1080">
        <f t="shared" si="137"/>
        <v>0.4</v>
      </c>
      <c r="R1080">
        <f t="shared" si="138"/>
        <v>4.7444032180799997E-4</v>
      </c>
      <c r="T1080">
        <v>2</v>
      </c>
      <c r="U1080">
        <v>4</v>
      </c>
      <c r="V1080">
        <v>6.9659358141000002E-5</v>
      </c>
      <c r="W1080">
        <f t="shared" si="135"/>
        <v>1.4</v>
      </c>
      <c r="X1080">
        <f t="shared" si="136"/>
        <v>2.7863743256400001E-4</v>
      </c>
    </row>
    <row r="1081" spans="2:24" x14ac:dyDescent="0.25">
      <c r="B1081">
        <v>1</v>
      </c>
      <c r="C1081">
        <v>1</v>
      </c>
      <c r="D1081">
        <v>1.26624721226E-3</v>
      </c>
      <c r="E1081">
        <f t="shared" si="131"/>
        <v>0.4</v>
      </c>
      <c r="F1081">
        <f t="shared" si="132"/>
        <v>5.0649888490399999E-4</v>
      </c>
      <c r="H1081">
        <v>1</v>
      </c>
      <c r="I1081">
        <v>2</v>
      </c>
      <c r="J1081">
        <v>1.8416532762000001E-3</v>
      </c>
      <c r="K1081">
        <f t="shared" si="133"/>
        <v>0.4</v>
      </c>
      <c r="L1081">
        <f t="shared" si="134"/>
        <v>7.3666131048000011E-4</v>
      </c>
      <c r="N1081">
        <v>1</v>
      </c>
      <c r="O1081">
        <v>3</v>
      </c>
      <c r="P1081">
        <v>1.18939546489E-2</v>
      </c>
      <c r="Q1081">
        <f t="shared" si="137"/>
        <v>0.4</v>
      </c>
      <c r="R1081">
        <f t="shared" si="138"/>
        <v>4.7575818595599999E-3</v>
      </c>
      <c r="T1081">
        <v>2</v>
      </c>
      <c r="U1081">
        <v>4</v>
      </c>
      <c r="V1081">
        <v>1.2827943623200001E-4</v>
      </c>
      <c r="W1081">
        <f t="shared" si="135"/>
        <v>1.4</v>
      </c>
      <c r="X1081">
        <f t="shared" si="136"/>
        <v>5.1311774492800004E-4</v>
      </c>
    </row>
    <row r="1082" spans="2:24" x14ac:dyDescent="0.25">
      <c r="B1082">
        <v>1</v>
      </c>
      <c r="C1082">
        <v>1</v>
      </c>
      <c r="D1082">
        <v>5.1378024336300003E-3</v>
      </c>
      <c r="E1082">
        <f t="shared" si="131"/>
        <v>0.4</v>
      </c>
      <c r="F1082">
        <f t="shared" si="132"/>
        <v>2.0551209734520001E-3</v>
      </c>
      <c r="H1082">
        <v>1</v>
      </c>
      <c r="I1082">
        <v>2</v>
      </c>
      <c r="J1082">
        <v>1.8109602002E-5</v>
      </c>
      <c r="K1082">
        <f t="shared" si="133"/>
        <v>0.4</v>
      </c>
      <c r="L1082">
        <f t="shared" si="134"/>
        <v>7.2438408008000004E-6</v>
      </c>
      <c r="N1082">
        <v>1</v>
      </c>
      <c r="O1082">
        <v>3</v>
      </c>
      <c r="P1082">
        <v>1.6601017438699999E-2</v>
      </c>
      <c r="Q1082">
        <f t="shared" si="137"/>
        <v>0.4</v>
      </c>
      <c r="R1082">
        <f t="shared" si="138"/>
        <v>6.6404069754800003E-3</v>
      </c>
      <c r="T1082">
        <v>2</v>
      </c>
      <c r="U1082">
        <v>4</v>
      </c>
      <c r="V1082">
        <v>2.9944873802999998E-5</v>
      </c>
      <c r="W1082">
        <f t="shared" si="135"/>
        <v>1.4</v>
      </c>
      <c r="X1082">
        <f t="shared" si="136"/>
        <v>1.1977949521199999E-4</v>
      </c>
    </row>
    <row r="1083" spans="2:24" x14ac:dyDescent="0.25">
      <c r="B1083">
        <v>1</v>
      </c>
      <c r="C1083">
        <v>1</v>
      </c>
      <c r="D1083">
        <v>2.3726940150000002E-5</v>
      </c>
      <c r="E1083">
        <f t="shared" si="131"/>
        <v>0.4</v>
      </c>
      <c r="F1083">
        <f t="shared" si="132"/>
        <v>9.4907760600000007E-6</v>
      </c>
      <c r="H1083">
        <v>1</v>
      </c>
      <c r="I1083">
        <v>2</v>
      </c>
      <c r="J1083">
        <v>2.9075081069099999E-2</v>
      </c>
      <c r="K1083">
        <f t="shared" si="133"/>
        <v>0.4</v>
      </c>
      <c r="L1083">
        <f t="shared" si="134"/>
        <v>1.163003242764E-2</v>
      </c>
      <c r="N1083">
        <v>1</v>
      </c>
      <c r="O1083">
        <v>3</v>
      </c>
      <c r="P1083">
        <v>9.6433920664499998E-4</v>
      </c>
      <c r="Q1083">
        <f t="shared" si="137"/>
        <v>0.4</v>
      </c>
      <c r="R1083">
        <f t="shared" si="138"/>
        <v>3.8573568265800001E-4</v>
      </c>
      <c r="T1083">
        <v>2</v>
      </c>
      <c r="U1083">
        <v>4</v>
      </c>
      <c r="V1083">
        <v>3.9872175300000004E-6</v>
      </c>
      <c r="W1083">
        <f t="shared" si="135"/>
        <v>1.4</v>
      </c>
      <c r="X1083">
        <f t="shared" si="136"/>
        <v>1.5948870120000002E-5</v>
      </c>
    </row>
    <row r="1084" spans="2:24" x14ac:dyDescent="0.25">
      <c r="B1084">
        <v>1</v>
      </c>
      <c r="C1084">
        <v>1</v>
      </c>
      <c r="D1084">
        <v>2.3726940150000002E-5</v>
      </c>
      <c r="E1084">
        <f t="shared" si="131"/>
        <v>0.4</v>
      </c>
      <c r="F1084">
        <f t="shared" si="132"/>
        <v>9.4907760600000007E-6</v>
      </c>
      <c r="H1084">
        <v>1</v>
      </c>
      <c r="I1084">
        <v>2</v>
      </c>
      <c r="J1084">
        <v>5.3567532150199998E-3</v>
      </c>
      <c r="K1084">
        <f t="shared" si="133"/>
        <v>0.4</v>
      </c>
      <c r="L1084">
        <f t="shared" si="134"/>
        <v>2.1427012860080002E-3</v>
      </c>
      <c r="N1084">
        <v>1</v>
      </c>
      <c r="O1084">
        <v>3</v>
      </c>
      <c r="P1084">
        <v>1.26970265015E-3</v>
      </c>
      <c r="Q1084">
        <f t="shared" si="137"/>
        <v>0.4</v>
      </c>
      <c r="R1084">
        <f t="shared" si="138"/>
        <v>5.0788106006000001E-4</v>
      </c>
      <c r="T1084">
        <v>2</v>
      </c>
      <c r="U1084">
        <v>4</v>
      </c>
      <c r="V1084">
        <v>3.9872175300000004E-6</v>
      </c>
      <c r="W1084">
        <f t="shared" si="135"/>
        <v>1.4</v>
      </c>
      <c r="X1084">
        <f t="shared" si="136"/>
        <v>1.5948870120000002E-5</v>
      </c>
    </row>
    <row r="1085" spans="2:24" x14ac:dyDescent="0.25">
      <c r="B1085">
        <v>1</v>
      </c>
      <c r="C1085">
        <v>1</v>
      </c>
      <c r="D1085">
        <v>2.3248581604499999E-2</v>
      </c>
      <c r="E1085">
        <f t="shared" si="131"/>
        <v>0.4</v>
      </c>
      <c r="F1085">
        <f t="shared" si="132"/>
        <v>9.2994326418000001E-3</v>
      </c>
      <c r="H1085">
        <v>1</v>
      </c>
      <c r="I1085">
        <v>2</v>
      </c>
      <c r="J1085">
        <v>8.6243469232700001E-3</v>
      </c>
      <c r="K1085">
        <f t="shared" si="133"/>
        <v>0.4</v>
      </c>
      <c r="L1085">
        <f t="shared" si="134"/>
        <v>3.4497387693080001E-3</v>
      </c>
      <c r="N1085">
        <v>1</v>
      </c>
      <c r="O1085">
        <v>3</v>
      </c>
      <c r="P1085">
        <v>1.25043395806E-2</v>
      </c>
      <c r="Q1085">
        <f t="shared" si="137"/>
        <v>0.4</v>
      </c>
      <c r="R1085">
        <f t="shared" si="138"/>
        <v>5.0017358322400002E-3</v>
      </c>
      <c r="T1085">
        <v>2</v>
      </c>
      <c r="U1085">
        <v>4</v>
      </c>
      <c r="V1085">
        <v>3.2190776584000002E-5</v>
      </c>
      <c r="W1085">
        <f t="shared" si="135"/>
        <v>1.4</v>
      </c>
      <c r="X1085">
        <f t="shared" si="136"/>
        <v>1.2876310633600001E-4</v>
      </c>
    </row>
    <row r="1086" spans="2:24" x14ac:dyDescent="0.25">
      <c r="B1086">
        <v>1</v>
      </c>
      <c r="C1086">
        <v>1</v>
      </c>
      <c r="D1086">
        <v>2.19601043277E-2</v>
      </c>
      <c r="E1086">
        <f t="shared" si="131"/>
        <v>0.4</v>
      </c>
      <c r="F1086">
        <f t="shared" si="132"/>
        <v>8.7840417310799997E-3</v>
      </c>
      <c r="H1086">
        <v>1</v>
      </c>
      <c r="I1086">
        <v>2</v>
      </c>
      <c r="J1086">
        <v>7.3207926958200002E-3</v>
      </c>
      <c r="K1086">
        <f t="shared" si="133"/>
        <v>0.4</v>
      </c>
      <c r="L1086">
        <f t="shared" si="134"/>
        <v>2.9283170783280001E-3</v>
      </c>
      <c r="N1086">
        <v>1</v>
      </c>
      <c r="O1086">
        <v>3</v>
      </c>
      <c r="P1086">
        <v>1.52665617847E-3</v>
      </c>
      <c r="Q1086">
        <f t="shared" si="137"/>
        <v>0.4</v>
      </c>
      <c r="R1086">
        <f t="shared" si="138"/>
        <v>6.1066247138800002E-4</v>
      </c>
      <c r="T1086">
        <v>2</v>
      </c>
      <c r="U1086">
        <v>4</v>
      </c>
      <c r="V1086">
        <v>3.31290689899E-4</v>
      </c>
      <c r="W1086">
        <f t="shared" si="135"/>
        <v>1.4</v>
      </c>
      <c r="X1086">
        <f t="shared" si="136"/>
        <v>1.325162759596E-3</v>
      </c>
    </row>
    <row r="1087" spans="2:24" x14ac:dyDescent="0.25">
      <c r="B1087">
        <v>1</v>
      </c>
      <c r="C1087">
        <v>1</v>
      </c>
      <c r="D1087">
        <v>2.0652787034100002E-3</v>
      </c>
      <c r="E1087">
        <f t="shared" si="131"/>
        <v>0.4</v>
      </c>
      <c r="F1087">
        <f t="shared" si="132"/>
        <v>8.2611148136400013E-4</v>
      </c>
      <c r="H1087">
        <v>1</v>
      </c>
      <c r="I1087">
        <v>2</v>
      </c>
      <c r="J1087">
        <v>4.4114086018199998E-4</v>
      </c>
      <c r="K1087">
        <f t="shared" si="133"/>
        <v>0.4</v>
      </c>
      <c r="L1087">
        <f t="shared" si="134"/>
        <v>1.764563440728E-4</v>
      </c>
      <c r="N1087">
        <v>1</v>
      </c>
      <c r="O1087">
        <v>3</v>
      </c>
      <c r="P1087">
        <v>3.8406955283199998E-2</v>
      </c>
      <c r="Q1087">
        <f t="shared" si="137"/>
        <v>0.4</v>
      </c>
      <c r="R1087">
        <f t="shared" si="138"/>
        <v>1.536278211328E-2</v>
      </c>
      <c r="T1087">
        <v>2</v>
      </c>
      <c r="U1087">
        <v>4</v>
      </c>
      <c r="V1087">
        <v>2.52944434859E-4</v>
      </c>
      <c r="W1087">
        <f t="shared" si="135"/>
        <v>1.4</v>
      </c>
      <c r="X1087">
        <f t="shared" si="136"/>
        <v>1.011777739436E-3</v>
      </c>
    </row>
    <row r="1088" spans="2:24" x14ac:dyDescent="0.25">
      <c r="B1088">
        <v>1</v>
      </c>
      <c r="C1088">
        <v>1</v>
      </c>
      <c r="D1088">
        <v>2.0252817856300002E-3</v>
      </c>
      <c r="E1088">
        <f t="shared" si="131"/>
        <v>0.4</v>
      </c>
      <c r="F1088">
        <f t="shared" si="132"/>
        <v>8.1011271425200009E-4</v>
      </c>
      <c r="H1088">
        <v>1</v>
      </c>
      <c r="I1088">
        <v>2</v>
      </c>
      <c r="J1088">
        <v>3.8858517579000001E-4</v>
      </c>
      <c r="K1088">
        <f t="shared" si="133"/>
        <v>0.4</v>
      </c>
      <c r="L1088">
        <f t="shared" si="134"/>
        <v>1.5543407031600001E-4</v>
      </c>
      <c r="N1088">
        <v>1</v>
      </c>
      <c r="O1088">
        <v>3</v>
      </c>
      <c r="P1088">
        <v>2.5115444781399999E-3</v>
      </c>
      <c r="Q1088">
        <f t="shared" si="137"/>
        <v>0.4</v>
      </c>
      <c r="R1088">
        <f t="shared" si="138"/>
        <v>1.0046177912559999E-3</v>
      </c>
      <c r="T1088">
        <v>2</v>
      </c>
      <c r="U1088">
        <v>4</v>
      </c>
      <c r="V1088">
        <v>1.9827537398500001E-4</v>
      </c>
      <c r="W1088">
        <f t="shared" si="135"/>
        <v>1.4</v>
      </c>
      <c r="X1088">
        <f t="shared" si="136"/>
        <v>7.9310149594000005E-4</v>
      </c>
    </row>
    <row r="1089" spans="2:24" x14ac:dyDescent="0.25">
      <c r="B1089">
        <v>1</v>
      </c>
      <c r="C1089">
        <v>1</v>
      </c>
      <c r="D1089">
        <v>8.9943685462299996E-3</v>
      </c>
      <c r="E1089">
        <f t="shared" si="131"/>
        <v>0.4</v>
      </c>
      <c r="F1089">
        <f t="shared" si="132"/>
        <v>3.5977474184919998E-3</v>
      </c>
      <c r="H1089">
        <v>1</v>
      </c>
      <c r="I1089">
        <v>2</v>
      </c>
      <c r="J1089">
        <v>4.3456519690300002E-3</v>
      </c>
      <c r="K1089">
        <f t="shared" si="133"/>
        <v>0.4</v>
      </c>
      <c r="L1089">
        <f t="shared" si="134"/>
        <v>1.7382607876120001E-3</v>
      </c>
      <c r="N1089">
        <v>1</v>
      </c>
      <c r="O1089">
        <v>3</v>
      </c>
      <c r="P1089">
        <v>5.1321917461600003E-2</v>
      </c>
      <c r="Q1089">
        <f t="shared" si="137"/>
        <v>0.4</v>
      </c>
      <c r="R1089">
        <f t="shared" si="138"/>
        <v>2.0528766984640002E-2</v>
      </c>
      <c r="T1089">
        <v>2</v>
      </c>
      <c r="U1089">
        <v>4</v>
      </c>
      <c r="V1089">
        <v>1.9827537398500001E-4</v>
      </c>
      <c r="W1089">
        <f t="shared" si="135"/>
        <v>1.4</v>
      </c>
      <c r="X1089">
        <f t="shared" si="136"/>
        <v>7.9310149594000005E-4</v>
      </c>
    </row>
    <row r="1090" spans="2:24" x14ac:dyDescent="0.25">
      <c r="B1090">
        <v>1</v>
      </c>
      <c r="C1090">
        <v>1</v>
      </c>
      <c r="D1090">
        <v>1.9022793645999999E-3</v>
      </c>
      <c r="E1090">
        <f t="shared" si="131"/>
        <v>0.4</v>
      </c>
      <c r="F1090">
        <f t="shared" si="132"/>
        <v>7.6091174583999997E-4</v>
      </c>
      <c r="H1090">
        <v>1</v>
      </c>
      <c r="I1090">
        <v>2</v>
      </c>
      <c r="J1090">
        <v>1.0897561680000001E-3</v>
      </c>
      <c r="K1090">
        <f t="shared" si="133"/>
        <v>0.4</v>
      </c>
      <c r="L1090">
        <f t="shared" si="134"/>
        <v>4.3590246720000004E-4</v>
      </c>
      <c r="N1090">
        <v>1</v>
      </c>
      <c r="O1090">
        <v>3</v>
      </c>
      <c r="P1090">
        <v>2.5887849403999998E-3</v>
      </c>
      <c r="Q1090">
        <f t="shared" si="137"/>
        <v>0.4</v>
      </c>
      <c r="R1090">
        <f t="shared" si="138"/>
        <v>1.0355139761599999E-3</v>
      </c>
      <c r="T1090">
        <v>2</v>
      </c>
      <c r="U1090">
        <v>4</v>
      </c>
      <c r="V1090">
        <v>5.8896666367699998E-4</v>
      </c>
      <c r="W1090">
        <f t="shared" si="135"/>
        <v>1.4</v>
      </c>
      <c r="X1090">
        <f t="shared" si="136"/>
        <v>2.3558666547079999E-3</v>
      </c>
    </row>
    <row r="1091" spans="2:24" x14ac:dyDescent="0.25">
      <c r="B1091">
        <v>1</v>
      </c>
      <c r="C1091">
        <v>1</v>
      </c>
      <c r="D1091">
        <v>3.7975161736500001E-3</v>
      </c>
      <c r="E1091">
        <f t="shared" si="131"/>
        <v>0.4</v>
      </c>
      <c r="F1091">
        <f t="shared" si="132"/>
        <v>1.5190064694600002E-3</v>
      </c>
      <c r="H1091">
        <v>1</v>
      </c>
      <c r="I1091">
        <v>2</v>
      </c>
      <c r="J1091">
        <v>6.8894983075000003E-3</v>
      </c>
      <c r="K1091">
        <f t="shared" si="133"/>
        <v>0.4</v>
      </c>
      <c r="L1091">
        <f t="shared" si="134"/>
        <v>2.7557993230000002E-3</v>
      </c>
      <c r="N1091">
        <v>1</v>
      </c>
      <c r="O1091">
        <v>3</v>
      </c>
      <c r="P1091">
        <v>3.23948209E-7</v>
      </c>
      <c r="Q1091">
        <f t="shared" si="137"/>
        <v>0.4</v>
      </c>
      <c r="R1091">
        <f t="shared" si="138"/>
        <v>1.2957928360000002E-7</v>
      </c>
      <c r="T1091">
        <v>2</v>
      </c>
      <c r="U1091">
        <v>4</v>
      </c>
      <c r="V1091">
        <v>2.62175247023E-4</v>
      </c>
      <c r="W1091">
        <f t="shared" si="135"/>
        <v>1.4</v>
      </c>
      <c r="X1091">
        <f t="shared" si="136"/>
        <v>1.048700988092E-3</v>
      </c>
    </row>
    <row r="1092" spans="2:24" x14ac:dyDescent="0.25">
      <c r="B1092">
        <v>1</v>
      </c>
      <c r="C1092">
        <v>1</v>
      </c>
      <c r="D1092">
        <v>2.1461337564000001E-3</v>
      </c>
      <c r="E1092">
        <f t="shared" si="131"/>
        <v>0.4</v>
      </c>
      <c r="F1092">
        <f t="shared" si="132"/>
        <v>8.5845350256000003E-4</v>
      </c>
      <c r="H1092">
        <v>1</v>
      </c>
      <c r="I1092">
        <v>2</v>
      </c>
      <c r="J1092">
        <v>2.59084260954E-3</v>
      </c>
      <c r="K1092">
        <f t="shared" si="133"/>
        <v>0.4</v>
      </c>
      <c r="L1092">
        <f t="shared" si="134"/>
        <v>1.0363370438160001E-3</v>
      </c>
      <c r="N1092">
        <v>1</v>
      </c>
      <c r="O1092">
        <v>3</v>
      </c>
      <c r="P1092">
        <v>3.23948209E-7</v>
      </c>
      <c r="Q1092">
        <f t="shared" si="137"/>
        <v>0.4</v>
      </c>
      <c r="R1092">
        <f t="shared" si="138"/>
        <v>1.2957928360000002E-7</v>
      </c>
      <c r="T1092">
        <v>2</v>
      </c>
      <c r="U1092">
        <v>4</v>
      </c>
      <c r="V1092">
        <v>5.0628368338999998E-5</v>
      </c>
      <c r="W1092">
        <f t="shared" si="135"/>
        <v>1.4</v>
      </c>
      <c r="X1092">
        <f t="shared" si="136"/>
        <v>2.0251347335599999E-4</v>
      </c>
    </row>
    <row r="1093" spans="2:24" x14ac:dyDescent="0.25">
      <c r="B1093">
        <v>1</v>
      </c>
      <c r="C1093">
        <v>1</v>
      </c>
      <c r="D1093">
        <v>2.5150514499799999E-2</v>
      </c>
      <c r="E1093">
        <f t="shared" si="131"/>
        <v>0.4</v>
      </c>
      <c r="F1093">
        <f t="shared" si="132"/>
        <v>1.0060205799920001E-2</v>
      </c>
      <c r="H1093">
        <v>1</v>
      </c>
      <c r="I1093">
        <v>2</v>
      </c>
      <c r="J1093">
        <v>1.1790004216999999E-2</v>
      </c>
      <c r="K1093">
        <f t="shared" si="133"/>
        <v>0.4</v>
      </c>
      <c r="L1093">
        <f t="shared" si="134"/>
        <v>4.7160016867999997E-3</v>
      </c>
      <c r="N1093">
        <v>1</v>
      </c>
      <c r="O1093">
        <v>3</v>
      </c>
      <c r="P1093">
        <v>1.3283822565399999E-4</v>
      </c>
      <c r="Q1093">
        <f t="shared" si="137"/>
        <v>0.4</v>
      </c>
      <c r="R1093">
        <f t="shared" si="138"/>
        <v>5.3135290261599999E-5</v>
      </c>
      <c r="T1093">
        <v>2</v>
      </c>
      <c r="U1093">
        <v>4</v>
      </c>
      <c r="V1093">
        <v>5.0628368338999998E-5</v>
      </c>
      <c r="W1093">
        <f t="shared" si="135"/>
        <v>1.4</v>
      </c>
      <c r="X1093">
        <f t="shared" si="136"/>
        <v>2.0251347335599999E-4</v>
      </c>
    </row>
    <row r="1094" spans="2:24" x14ac:dyDescent="0.25">
      <c r="B1094">
        <v>1</v>
      </c>
      <c r="C1094">
        <v>1</v>
      </c>
      <c r="D1094">
        <v>1.15588425099E-2</v>
      </c>
      <c r="E1094">
        <f t="shared" si="131"/>
        <v>0.4</v>
      </c>
      <c r="F1094">
        <f t="shared" si="132"/>
        <v>4.6235370039600003E-3</v>
      </c>
      <c r="H1094">
        <v>1</v>
      </c>
      <c r="I1094">
        <v>2</v>
      </c>
      <c r="J1094">
        <v>1.4992831910300001E-3</v>
      </c>
      <c r="K1094">
        <f t="shared" si="133"/>
        <v>0.4</v>
      </c>
      <c r="L1094">
        <f t="shared" si="134"/>
        <v>5.9971327641200004E-4</v>
      </c>
      <c r="N1094">
        <v>1</v>
      </c>
      <c r="O1094">
        <v>3</v>
      </c>
      <c r="P1094">
        <v>4.2375618790000002E-6</v>
      </c>
      <c r="Q1094">
        <f t="shared" si="137"/>
        <v>0.4</v>
      </c>
      <c r="R1094">
        <f t="shared" si="138"/>
        <v>1.6950247516000002E-6</v>
      </c>
      <c r="T1094">
        <v>2</v>
      </c>
      <c r="U1094">
        <v>4</v>
      </c>
      <c r="V1094">
        <v>3.6314796696699999E-4</v>
      </c>
      <c r="W1094">
        <f t="shared" si="135"/>
        <v>1.4</v>
      </c>
      <c r="X1094">
        <f t="shared" si="136"/>
        <v>1.4525918678679999E-3</v>
      </c>
    </row>
    <row r="1095" spans="2:24" x14ac:dyDescent="0.25">
      <c r="B1095">
        <v>1</v>
      </c>
      <c r="C1095">
        <v>1</v>
      </c>
      <c r="D1095">
        <v>2.5908426122399999E-3</v>
      </c>
      <c r="E1095">
        <f t="shared" si="131"/>
        <v>0.4</v>
      </c>
      <c r="F1095">
        <f t="shared" si="132"/>
        <v>1.0363370448959999E-3</v>
      </c>
      <c r="H1095">
        <v>1</v>
      </c>
      <c r="I1095">
        <v>2</v>
      </c>
      <c r="J1095">
        <v>1.9464814219799999E-3</v>
      </c>
      <c r="K1095">
        <f t="shared" si="133"/>
        <v>0.4</v>
      </c>
      <c r="L1095">
        <f t="shared" si="134"/>
        <v>7.7859256879199998E-4</v>
      </c>
      <c r="N1095">
        <v>1</v>
      </c>
      <c r="O1095">
        <v>3</v>
      </c>
      <c r="P1095">
        <v>4.0884629241199998E-4</v>
      </c>
      <c r="Q1095">
        <f t="shared" si="137"/>
        <v>0.4</v>
      </c>
      <c r="R1095">
        <f t="shared" si="138"/>
        <v>1.6353851696480001E-4</v>
      </c>
      <c r="T1095">
        <v>2</v>
      </c>
      <c r="U1095">
        <v>4</v>
      </c>
      <c r="V1095">
        <v>1.47375087737E-4</v>
      </c>
      <c r="W1095">
        <f t="shared" si="135"/>
        <v>1.4</v>
      </c>
      <c r="X1095">
        <f t="shared" si="136"/>
        <v>5.8950035094800001E-4</v>
      </c>
    </row>
    <row r="1096" spans="2:24" x14ac:dyDescent="0.25">
      <c r="B1096">
        <v>1</v>
      </c>
      <c r="C1096">
        <v>1</v>
      </c>
      <c r="D1096">
        <v>4.9772152448799997E-2</v>
      </c>
      <c r="E1096">
        <f t="shared" si="131"/>
        <v>0.4</v>
      </c>
      <c r="F1096">
        <f t="shared" si="132"/>
        <v>1.990886097952E-2</v>
      </c>
      <c r="H1096">
        <v>1</v>
      </c>
      <c r="I1096">
        <v>2</v>
      </c>
      <c r="J1096">
        <v>1.6577076067700001E-2</v>
      </c>
      <c r="K1096">
        <f t="shared" si="133"/>
        <v>0.4</v>
      </c>
      <c r="L1096">
        <f t="shared" si="134"/>
        <v>6.6308304270800006E-3</v>
      </c>
      <c r="N1096">
        <v>1</v>
      </c>
      <c r="O1096">
        <v>3</v>
      </c>
      <c r="P1096">
        <v>1.02166466915E-3</v>
      </c>
      <c r="Q1096">
        <f t="shared" si="137"/>
        <v>0.4</v>
      </c>
      <c r="R1096">
        <f t="shared" si="138"/>
        <v>4.0866586766000001E-4</v>
      </c>
      <c r="T1096">
        <v>2</v>
      </c>
      <c r="U1096">
        <v>4</v>
      </c>
      <c r="V1096">
        <v>7.5440592549999996E-6</v>
      </c>
      <c r="W1096">
        <f t="shared" si="135"/>
        <v>1.4</v>
      </c>
      <c r="X1096">
        <f t="shared" si="136"/>
        <v>3.0176237019999998E-5</v>
      </c>
    </row>
    <row r="1097" spans="2:24" x14ac:dyDescent="0.25">
      <c r="B1097">
        <v>1</v>
      </c>
      <c r="C1097">
        <v>1</v>
      </c>
      <c r="D1097">
        <v>6.9645209034200004E-3</v>
      </c>
      <c r="E1097">
        <f t="shared" si="131"/>
        <v>0.4</v>
      </c>
      <c r="F1097">
        <f t="shared" si="132"/>
        <v>2.7858083613680005E-3</v>
      </c>
      <c r="H1097">
        <v>1</v>
      </c>
      <c r="I1097">
        <v>2</v>
      </c>
      <c r="J1097">
        <v>2.3523581096699998E-3</v>
      </c>
      <c r="K1097">
        <f t="shared" si="133"/>
        <v>0.4</v>
      </c>
      <c r="L1097">
        <f t="shared" si="134"/>
        <v>9.4094324386799998E-4</v>
      </c>
      <c r="N1097">
        <v>1</v>
      </c>
      <c r="O1097">
        <v>3</v>
      </c>
      <c r="P1097">
        <v>2.4754595293699998E-3</v>
      </c>
      <c r="Q1097">
        <f t="shared" si="137"/>
        <v>0.4</v>
      </c>
      <c r="R1097">
        <f t="shared" si="138"/>
        <v>9.9018381174799993E-4</v>
      </c>
      <c r="T1097">
        <v>2</v>
      </c>
      <c r="U1097">
        <v>4</v>
      </c>
      <c r="V1097">
        <v>6.4035851400000001E-7</v>
      </c>
      <c r="W1097">
        <f t="shared" si="135"/>
        <v>1.4</v>
      </c>
      <c r="X1097">
        <f t="shared" si="136"/>
        <v>2.561434056E-6</v>
      </c>
    </row>
    <row r="1098" spans="2:24" x14ac:dyDescent="0.25">
      <c r="B1098">
        <v>1</v>
      </c>
      <c r="C1098">
        <v>1</v>
      </c>
      <c r="D1098">
        <v>1.7918810368600002E-2</v>
      </c>
      <c r="E1098">
        <f t="shared" si="131"/>
        <v>0.4</v>
      </c>
      <c r="F1098">
        <f t="shared" si="132"/>
        <v>7.167524147440001E-3</v>
      </c>
      <c r="H1098">
        <v>1</v>
      </c>
      <c r="I1098">
        <v>2</v>
      </c>
      <c r="J1098">
        <v>3.2323734389199998E-4</v>
      </c>
      <c r="K1098">
        <f t="shared" si="133"/>
        <v>0.4</v>
      </c>
      <c r="L1098">
        <f t="shared" si="134"/>
        <v>1.292949375568E-4</v>
      </c>
      <c r="N1098">
        <v>1</v>
      </c>
      <c r="O1098">
        <v>3</v>
      </c>
      <c r="P1098">
        <v>8.8055353299999998E-7</v>
      </c>
      <c r="Q1098">
        <f t="shared" si="137"/>
        <v>0.4</v>
      </c>
      <c r="R1098">
        <f t="shared" si="138"/>
        <v>3.5222141319999999E-7</v>
      </c>
      <c r="T1098">
        <v>2</v>
      </c>
      <c r="U1098">
        <v>4</v>
      </c>
      <c r="V1098">
        <v>6.4035851400000001E-7</v>
      </c>
      <c r="W1098">
        <f t="shared" si="135"/>
        <v>1.4</v>
      </c>
      <c r="X1098">
        <f t="shared" si="136"/>
        <v>2.561434056E-6</v>
      </c>
    </row>
    <row r="1099" spans="2:24" x14ac:dyDescent="0.25">
      <c r="B1099">
        <v>1</v>
      </c>
      <c r="C1099">
        <v>1</v>
      </c>
      <c r="D1099">
        <v>3.84279343991E-2</v>
      </c>
      <c r="E1099">
        <f t="shared" si="131"/>
        <v>0.4</v>
      </c>
      <c r="F1099">
        <f t="shared" si="132"/>
        <v>1.537117375964E-2</v>
      </c>
      <c r="H1099">
        <v>1</v>
      </c>
      <c r="I1099">
        <v>2</v>
      </c>
      <c r="J1099">
        <v>1.75879027383E-2</v>
      </c>
      <c r="K1099">
        <f t="shared" si="133"/>
        <v>0.4</v>
      </c>
      <c r="L1099">
        <f t="shared" si="134"/>
        <v>7.03516109532E-3</v>
      </c>
      <c r="N1099">
        <v>1</v>
      </c>
      <c r="O1099">
        <v>3</v>
      </c>
      <c r="P1099">
        <v>1.2094224271E-5</v>
      </c>
      <c r="Q1099">
        <f t="shared" si="137"/>
        <v>0.4</v>
      </c>
      <c r="R1099">
        <f t="shared" si="138"/>
        <v>4.8376897084000001E-6</v>
      </c>
      <c r="T1099">
        <v>2</v>
      </c>
      <c r="U1099">
        <v>4</v>
      </c>
      <c r="V1099">
        <v>1.7894869556599999E-4</v>
      </c>
      <c r="W1099">
        <f t="shared" si="135"/>
        <v>1.4</v>
      </c>
      <c r="X1099">
        <f t="shared" si="136"/>
        <v>7.1579478226399995E-4</v>
      </c>
    </row>
    <row r="1100" spans="2:24" x14ac:dyDescent="0.25">
      <c r="B1100">
        <v>1</v>
      </c>
      <c r="C1100">
        <v>1</v>
      </c>
      <c r="D1100">
        <v>3.5413111165800003E-2</v>
      </c>
      <c r="E1100">
        <f t="shared" si="131"/>
        <v>0.4</v>
      </c>
      <c r="F1100">
        <f t="shared" si="132"/>
        <v>1.4165244466320002E-2</v>
      </c>
      <c r="H1100">
        <v>1</v>
      </c>
      <c r="I1100">
        <v>2</v>
      </c>
      <c r="J1100">
        <v>1.0230626289999999E-5</v>
      </c>
      <c r="K1100">
        <f t="shared" si="133"/>
        <v>0.4</v>
      </c>
      <c r="L1100">
        <f t="shared" si="134"/>
        <v>4.0922505160000003E-6</v>
      </c>
      <c r="N1100">
        <v>1</v>
      </c>
      <c r="O1100">
        <v>3</v>
      </c>
      <c r="P1100">
        <v>9.3246839659999995E-6</v>
      </c>
      <c r="Q1100">
        <f t="shared" si="137"/>
        <v>0.4</v>
      </c>
      <c r="R1100">
        <f t="shared" si="138"/>
        <v>3.7298735864000001E-6</v>
      </c>
      <c r="T1100">
        <v>2</v>
      </c>
      <c r="U1100">
        <v>4</v>
      </c>
      <c r="V1100">
        <v>1.7894869556599999E-4</v>
      </c>
      <c r="W1100">
        <f t="shared" si="135"/>
        <v>1.4</v>
      </c>
      <c r="X1100">
        <f t="shared" si="136"/>
        <v>7.1579478226399995E-4</v>
      </c>
    </row>
    <row r="1101" spans="2:24" x14ac:dyDescent="0.25">
      <c r="B1101">
        <v>1</v>
      </c>
      <c r="C1101">
        <v>1</v>
      </c>
      <c r="D1101">
        <v>7.0910276537799999E-4</v>
      </c>
      <c r="E1101">
        <f t="shared" si="131"/>
        <v>0.4</v>
      </c>
      <c r="F1101">
        <f t="shared" si="132"/>
        <v>2.8364110615120003E-4</v>
      </c>
      <c r="H1101">
        <v>1</v>
      </c>
      <c r="I1101">
        <v>2</v>
      </c>
      <c r="J1101">
        <v>4.0744266894700003E-2</v>
      </c>
      <c r="K1101">
        <f t="shared" si="133"/>
        <v>0.4</v>
      </c>
      <c r="L1101">
        <f t="shared" si="134"/>
        <v>1.629770675788E-2</v>
      </c>
      <c r="N1101">
        <v>1</v>
      </c>
      <c r="O1101">
        <v>3</v>
      </c>
      <c r="P1101">
        <v>2.98598433668E-3</v>
      </c>
      <c r="Q1101">
        <f t="shared" si="137"/>
        <v>0.4</v>
      </c>
      <c r="R1101">
        <f t="shared" si="138"/>
        <v>1.1943937346720001E-3</v>
      </c>
      <c r="T1101">
        <v>2</v>
      </c>
      <c r="U1101">
        <v>4</v>
      </c>
      <c r="V1101">
        <v>4.9668803606999997E-4</v>
      </c>
      <c r="W1101">
        <f t="shared" si="135"/>
        <v>1.4</v>
      </c>
      <c r="X1101">
        <f t="shared" si="136"/>
        <v>1.9867521442799999E-3</v>
      </c>
    </row>
    <row r="1102" spans="2:24" x14ac:dyDescent="0.25">
      <c r="B1102">
        <v>1</v>
      </c>
      <c r="C1102">
        <v>1</v>
      </c>
      <c r="D1102">
        <v>1.0718602805500001E-2</v>
      </c>
      <c r="E1102">
        <f t="shared" si="131"/>
        <v>0.4</v>
      </c>
      <c r="F1102">
        <f t="shared" si="132"/>
        <v>4.2874411222000005E-3</v>
      </c>
      <c r="H1102">
        <v>1</v>
      </c>
      <c r="I1102">
        <v>2</v>
      </c>
      <c r="J1102">
        <v>1.92144967827E-3</v>
      </c>
      <c r="K1102">
        <f t="shared" si="133"/>
        <v>0.4</v>
      </c>
      <c r="L1102">
        <f t="shared" si="134"/>
        <v>7.6857987130800006E-4</v>
      </c>
      <c r="N1102">
        <v>1</v>
      </c>
      <c r="O1102">
        <v>3</v>
      </c>
      <c r="P1102">
        <v>1.9865906520300002E-3</v>
      </c>
      <c r="Q1102">
        <f t="shared" si="137"/>
        <v>0.4</v>
      </c>
      <c r="R1102">
        <f t="shared" si="138"/>
        <v>7.9463626081200008E-4</v>
      </c>
      <c r="T1102">
        <v>2</v>
      </c>
      <c r="U1102">
        <v>4</v>
      </c>
      <c r="V1102">
        <v>1.0177092695999999E-5</v>
      </c>
      <c r="W1102">
        <f t="shared" si="135"/>
        <v>1.4</v>
      </c>
      <c r="X1102">
        <f t="shared" si="136"/>
        <v>4.0708370783999997E-5</v>
      </c>
    </row>
    <row r="1103" spans="2:24" x14ac:dyDescent="0.25">
      <c r="B1103">
        <v>1</v>
      </c>
      <c r="C1103">
        <v>1</v>
      </c>
      <c r="D1103">
        <v>2.0354468100600002E-3</v>
      </c>
      <c r="E1103">
        <f t="shared" si="131"/>
        <v>0.4</v>
      </c>
      <c r="F1103">
        <f t="shared" si="132"/>
        <v>8.1417872402400008E-4</v>
      </c>
      <c r="H1103">
        <v>1</v>
      </c>
      <c r="I1103">
        <v>2</v>
      </c>
      <c r="J1103">
        <v>3.2550836062499998E-2</v>
      </c>
      <c r="K1103">
        <f t="shared" si="133"/>
        <v>0.4</v>
      </c>
      <c r="L1103">
        <f t="shared" si="134"/>
        <v>1.3020334425E-2</v>
      </c>
      <c r="N1103">
        <v>1</v>
      </c>
      <c r="O1103">
        <v>3</v>
      </c>
      <c r="P1103">
        <v>5.7342217892000003E-5</v>
      </c>
      <c r="Q1103">
        <f t="shared" si="137"/>
        <v>0.4</v>
      </c>
      <c r="R1103">
        <f t="shared" si="138"/>
        <v>2.2936887156800003E-5</v>
      </c>
      <c r="T1103">
        <v>2</v>
      </c>
      <c r="U1103">
        <v>4</v>
      </c>
      <c r="V1103">
        <v>1.0177092695999999E-5</v>
      </c>
      <c r="W1103">
        <f t="shared" si="135"/>
        <v>1.4</v>
      </c>
      <c r="X1103">
        <f t="shared" si="136"/>
        <v>4.0708370783999997E-5</v>
      </c>
    </row>
    <row r="1104" spans="2:24" x14ac:dyDescent="0.25">
      <c r="B1104">
        <v>1</v>
      </c>
      <c r="C1104">
        <v>1</v>
      </c>
      <c r="D1104">
        <v>2.0352304212799999E-3</v>
      </c>
      <c r="E1104">
        <f t="shared" si="131"/>
        <v>0.4</v>
      </c>
      <c r="F1104">
        <f t="shared" si="132"/>
        <v>8.1409216851200002E-4</v>
      </c>
      <c r="H1104">
        <v>1</v>
      </c>
      <c r="I1104">
        <v>2</v>
      </c>
      <c r="J1104">
        <v>9.8896078778799995E-2</v>
      </c>
      <c r="K1104">
        <f t="shared" si="133"/>
        <v>0.4</v>
      </c>
      <c r="L1104">
        <f t="shared" si="134"/>
        <v>3.9558431511519998E-2</v>
      </c>
      <c r="N1104">
        <v>1</v>
      </c>
      <c r="O1104">
        <v>3</v>
      </c>
      <c r="P1104">
        <v>5.7342217892000003E-5</v>
      </c>
      <c r="Q1104">
        <f t="shared" si="137"/>
        <v>0.4</v>
      </c>
      <c r="R1104">
        <f t="shared" si="138"/>
        <v>2.2936887156800003E-5</v>
      </c>
      <c r="T1104">
        <v>2</v>
      </c>
      <c r="U1104">
        <v>4</v>
      </c>
      <c r="V1104">
        <v>2.0154657819399999E-4</v>
      </c>
      <c r="W1104">
        <f t="shared" si="135"/>
        <v>1.4</v>
      </c>
      <c r="X1104">
        <f t="shared" si="136"/>
        <v>8.0618631277599995E-4</v>
      </c>
    </row>
    <row r="1105" spans="2:24" x14ac:dyDescent="0.25">
      <c r="B1105">
        <v>1</v>
      </c>
      <c r="C1105">
        <v>1</v>
      </c>
      <c r="D1105">
        <v>6.5928854951899998E-3</v>
      </c>
      <c r="E1105">
        <f t="shared" si="131"/>
        <v>0.4</v>
      </c>
      <c r="F1105">
        <f t="shared" si="132"/>
        <v>2.6371541980760001E-3</v>
      </c>
      <c r="H1105">
        <v>1</v>
      </c>
      <c r="I1105">
        <v>2</v>
      </c>
      <c r="J1105">
        <v>1.24567094122E-2</v>
      </c>
      <c r="K1105">
        <f t="shared" si="133"/>
        <v>0.4</v>
      </c>
      <c r="L1105">
        <f t="shared" si="134"/>
        <v>4.9826837648800004E-3</v>
      </c>
      <c r="N1105">
        <v>1</v>
      </c>
      <c r="O1105">
        <v>3</v>
      </c>
      <c r="P1105">
        <v>7.5279871711999996E-5</v>
      </c>
      <c r="Q1105">
        <f t="shared" si="137"/>
        <v>0.4</v>
      </c>
      <c r="R1105">
        <f t="shared" si="138"/>
        <v>3.0111948684799999E-5</v>
      </c>
      <c r="T1105">
        <v>2</v>
      </c>
      <c r="U1105">
        <v>4</v>
      </c>
      <c r="V1105">
        <v>1.5355140145E-5</v>
      </c>
      <c r="W1105">
        <f t="shared" si="135"/>
        <v>1.4</v>
      </c>
      <c r="X1105">
        <f t="shared" si="136"/>
        <v>6.142056058E-5</v>
      </c>
    </row>
    <row r="1106" spans="2:24" x14ac:dyDescent="0.25">
      <c r="B1106">
        <v>1</v>
      </c>
      <c r="C1106">
        <v>1</v>
      </c>
      <c r="D1106">
        <v>1.6528398078E-3</v>
      </c>
      <c r="E1106">
        <f t="shared" si="131"/>
        <v>0.4</v>
      </c>
      <c r="F1106">
        <f t="shared" si="132"/>
        <v>6.6113592312000001E-4</v>
      </c>
      <c r="H1106">
        <v>1</v>
      </c>
      <c r="I1106">
        <v>2</v>
      </c>
      <c r="J1106">
        <v>3.25330773789E-3</v>
      </c>
      <c r="K1106">
        <f t="shared" si="133"/>
        <v>0.4</v>
      </c>
      <c r="L1106">
        <f t="shared" si="134"/>
        <v>1.3013230951560001E-3</v>
      </c>
      <c r="N1106">
        <v>1</v>
      </c>
      <c r="O1106">
        <v>3</v>
      </c>
      <c r="P1106">
        <v>3.3884060525799999E-3</v>
      </c>
      <c r="Q1106">
        <f t="shared" si="137"/>
        <v>0.4</v>
      </c>
      <c r="R1106">
        <f t="shared" si="138"/>
        <v>1.355362421032E-3</v>
      </c>
      <c r="T1106">
        <v>2</v>
      </c>
      <c r="U1106">
        <v>4</v>
      </c>
      <c r="V1106">
        <v>1.1435557753E-5</v>
      </c>
      <c r="W1106">
        <f t="shared" si="135"/>
        <v>1.4</v>
      </c>
      <c r="X1106">
        <f t="shared" si="136"/>
        <v>4.5742231011999999E-5</v>
      </c>
    </row>
    <row r="1107" spans="2:24" x14ac:dyDescent="0.25">
      <c r="B1107">
        <v>1</v>
      </c>
      <c r="C1107">
        <v>1</v>
      </c>
      <c r="D1107">
        <v>2.6407551486899998E-3</v>
      </c>
      <c r="E1107">
        <f t="shared" si="131"/>
        <v>0.4</v>
      </c>
      <c r="F1107">
        <f t="shared" si="132"/>
        <v>1.0563020594759999E-3</v>
      </c>
      <c r="H1107">
        <v>1</v>
      </c>
      <c r="I1107">
        <v>2</v>
      </c>
      <c r="J1107">
        <v>3.3155509788399998E-2</v>
      </c>
      <c r="K1107">
        <f t="shared" si="133"/>
        <v>0.4</v>
      </c>
      <c r="L1107">
        <f t="shared" si="134"/>
        <v>1.326220391536E-2</v>
      </c>
      <c r="N1107">
        <v>1</v>
      </c>
      <c r="O1107">
        <v>3</v>
      </c>
      <c r="P1107">
        <v>7.4154206256100003E-3</v>
      </c>
      <c r="Q1107">
        <f t="shared" si="137"/>
        <v>0.4</v>
      </c>
      <c r="R1107">
        <f t="shared" si="138"/>
        <v>2.9661682502440004E-3</v>
      </c>
      <c r="T1107">
        <v>2</v>
      </c>
      <c r="U1107">
        <v>4</v>
      </c>
      <c r="V1107">
        <v>1.5505713436799999E-4</v>
      </c>
      <c r="W1107">
        <f t="shared" si="135"/>
        <v>1.4</v>
      </c>
      <c r="X1107">
        <f t="shared" si="136"/>
        <v>6.2022853747199997E-4</v>
      </c>
    </row>
    <row r="1108" spans="2:24" x14ac:dyDescent="0.25">
      <c r="B1108">
        <v>1</v>
      </c>
      <c r="C1108">
        <v>1</v>
      </c>
      <c r="D1108">
        <v>1.55162498792E-2</v>
      </c>
      <c r="E1108">
        <f t="shared" si="131"/>
        <v>0.4</v>
      </c>
      <c r="F1108">
        <f t="shared" si="132"/>
        <v>6.2064999516800003E-3</v>
      </c>
      <c r="H1108">
        <v>1</v>
      </c>
      <c r="I1108">
        <v>2</v>
      </c>
      <c r="J1108">
        <v>4.1872544965299997E-2</v>
      </c>
      <c r="K1108">
        <f t="shared" si="133"/>
        <v>0.4</v>
      </c>
      <c r="L1108">
        <f t="shared" si="134"/>
        <v>1.674901798612E-2</v>
      </c>
      <c r="N1108">
        <v>1</v>
      </c>
      <c r="O1108">
        <v>3</v>
      </c>
      <c r="P1108">
        <v>2.0522088356000001E-5</v>
      </c>
      <c r="Q1108">
        <f t="shared" si="137"/>
        <v>0.4</v>
      </c>
      <c r="R1108">
        <f t="shared" si="138"/>
        <v>8.2088353424E-6</v>
      </c>
      <c r="T1108">
        <v>2</v>
      </c>
      <c r="U1108">
        <v>4</v>
      </c>
      <c r="V1108">
        <v>3.4295119039999999E-6</v>
      </c>
      <c r="W1108">
        <f t="shared" si="135"/>
        <v>1.4</v>
      </c>
      <c r="X1108">
        <f t="shared" si="136"/>
        <v>1.3718047616E-5</v>
      </c>
    </row>
    <row r="1109" spans="2:24" x14ac:dyDescent="0.25">
      <c r="B1109">
        <v>1</v>
      </c>
      <c r="C1109">
        <v>1</v>
      </c>
      <c r="D1109">
        <v>2.1239734876899998E-3</v>
      </c>
      <c r="E1109">
        <f t="shared" si="131"/>
        <v>0.4</v>
      </c>
      <c r="F1109">
        <f t="shared" si="132"/>
        <v>8.49589395076E-4</v>
      </c>
      <c r="H1109">
        <v>1</v>
      </c>
      <c r="I1109">
        <v>2</v>
      </c>
      <c r="J1109">
        <v>2.6310332006899998E-3</v>
      </c>
      <c r="K1109">
        <f t="shared" si="133"/>
        <v>0.4</v>
      </c>
      <c r="L1109">
        <f t="shared" si="134"/>
        <v>1.052413280276E-3</v>
      </c>
      <c r="N1109">
        <v>1</v>
      </c>
      <c r="O1109">
        <v>3</v>
      </c>
      <c r="P1109">
        <v>3.4585806452000003E-5</v>
      </c>
      <c r="Q1109">
        <f t="shared" si="137"/>
        <v>0.4</v>
      </c>
      <c r="R1109">
        <f t="shared" si="138"/>
        <v>1.3834322580800001E-5</v>
      </c>
      <c r="T1109">
        <v>2</v>
      </c>
      <c r="U1109">
        <v>4</v>
      </c>
      <c r="V1109">
        <v>1.9287703527700001E-3</v>
      </c>
      <c r="W1109">
        <f t="shared" si="135"/>
        <v>1.4</v>
      </c>
      <c r="X1109">
        <f t="shared" si="136"/>
        <v>7.7150814110800003E-3</v>
      </c>
    </row>
    <row r="1110" spans="2:24" x14ac:dyDescent="0.25">
      <c r="B1110">
        <v>1</v>
      </c>
      <c r="C1110">
        <v>1</v>
      </c>
      <c r="D1110">
        <v>2.1916979764700002E-3</v>
      </c>
      <c r="E1110">
        <f t="shared" si="131"/>
        <v>0.4</v>
      </c>
      <c r="F1110">
        <f t="shared" si="132"/>
        <v>8.7667919058800013E-4</v>
      </c>
      <c r="H1110">
        <v>1</v>
      </c>
      <c r="I1110">
        <v>2</v>
      </c>
      <c r="J1110">
        <v>2.45318567986E-3</v>
      </c>
      <c r="K1110">
        <f t="shared" si="133"/>
        <v>0.4</v>
      </c>
      <c r="L1110">
        <f t="shared" si="134"/>
        <v>9.8127427194399995E-4</v>
      </c>
      <c r="N1110">
        <v>1</v>
      </c>
      <c r="O1110">
        <v>3</v>
      </c>
      <c r="P1110">
        <v>1.8742215224099999E-3</v>
      </c>
      <c r="Q1110">
        <f t="shared" si="137"/>
        <v>0.4</v>
      </c>
      <c r="R1110">
        <f t="shared" si="138"/>
        <v>7.4968860896399998E-4</v>
      </c>
      <c r="T1110">
        <v>2</v>
      </c>
      <c r="U1110">
        <v>4</v>
      </c>
      <c r="V1110">
        <v>1.9287703527700001E-3</v>
      </c>
      <c r="W1110">
        <f t="shared" si="135"/>
        <v>1.4</v>
      </c>
      <c r="X1110">
        <f t="shared" si="136"/>
        <v>7.7150814110800003E-3</v>
      </c>
    </row>
    <row r="1111" spans="2:24" x14ac:dyDescent="0.25">
      <c r="B1111">
        <v>1</v>
      </c>
      <c r="C1111">
        <v>1</v>
      </c>
      <c r="D1111">
        <v>6.2536522663500004E-3</v>
      </c>
      <c r="E1111">
        <f t="shared" si="131"/>
        <v>0.4</v>
      </c>
      <c r="F1111">
        <f t="shared" si="132"/>
        <v>2.5014609065400002E-3</v>
      </c>
      <c r="H1111">
        <v>1</v>
      </c>
      <c r="I1111">
        <v>2</v>
      </c>
      <c r="J1111">
        <v>2.9973793664299999E-2</v>
      </c>
      <c r="K1111">
        <f t="shared" si="133"/>
        <v>0.4</v>
      </c>
      <c r="L1111">
        <f t="shared" si="134"/>
        <v>1.1989517465720001E-2</v>
      </c>
      <c r="N1111">
        <v>1</v>
      </c>
      <c r="O1111">
        <v>3</v>
      </c>
      <c r="P1111">
        <v>1.7835967566100001E-2</v>
      </c>
      <c r="Q1111">
        <f t="shared" si="137"/>
        <v>0.4</v>
      </c>
      <c r="R1111">
        <f t="shared" si="138"/>
        <v>7.1343870264400011E-3</v>
      </c>
      <c r="T1111">
        <v>2</v>
      </c>
      <c r="U1111">
        <v>4</v>
      </c>
      <c r="V1111">
        <v>5.8493019635000003E-5</v>
      </c>
      <c r="W1111">
        <f t="shared" si="135"/>
        <v>1.4</v>
      </c>
      <c r="X1111">
        <f t="shared" si="136"/>
        <v>2.3397207854000001E-4</v>
      </c>
    </row>
    <row r="1112" spans="2:24" x14ac:dyDescent="0.25">
      <c r="B1112">
        <v>1</v>
      </c>
      <c r="C1112">
        <v>1</v>
      </c>
      <c r="D1112">
        <v>1.45901966458E-3</v>
      </c>
      <c r="E1112">
        <f t="shared" si="131"/>
        <v>0.4</v>
      </c>
      <c r="F1112">
        <f t="shared" si="132"/>
        <v>5.8360786583200005E-4</v>
      </c>
      <c r="H1112">
        <v>1</v>
      </c>
      <c r="I1112">
        <v>2</v>
      </c>
      <c r="J1112">
        <v>3.4758530459099997E-2</v>
      </c>
      <c r="K1112">
        <f t="shared" si="133"/>
        <v>0.4</v>
      </c>
      <c r="L1112">
        <f t="shared" si="134"/>
        <v>1.3903412183639999E-2</v>
      </c>
      <c r="N1112">
        <v>1</v>
      </c>
      <c r="O1112">
        <v>3</v>
      </c>
      <c r="P1112">
        <v>0.111828756115</v>
      </c>
      <c r="Q1112">
        <f t="shared" si="137"/>
        <v>0.4</v>
      </c>
      <c r="R1112">
        <f t="shared" si="138"/>
        <v>4.4731502446E-2</v>
      </c>
      <c r="T1112">
        <v>2</v>
      </c>
      <c r="U1112">
        <v>4</v>
      </c>
      <c r="V1112">
        <v>5.8493019635000003E-5</v>
      </c>
      <c r="W1112">
        <f t="shared" si="135"/>
        <v>1.4</v>
      </c>
      <c r="X1112">
        <f t="shared" si="136"/>
        <v>2.3397207854000001E-4</v>
      </c>
    </row>
    <row r="1113" spans="2:24" x14ac:dyDescent="0.25">
      <c r="B1113">
        <v>1</v>
      </c>
      <c r="C1113">
        <v>1</v>
      </c>
      <c r="D1113">
        <v>2.6791891686999999E-3</v>
      </c>
      <c r="E1113">
        <f t="shared" si="131"/>
        <v>0.4</v>
      </c>
      <c r="F1113">
        <f t="shared" si="132"/>
        <v>1.0716756674800001E-3</v>
      </c>
      <c r="H1113">
        <v>1</v>
      </c>
      <c r="I1113">
        <v>2</v>
      </c>
      <c r="J1113">
        <v>9.7216847778999998E-4</v>
      </c>
      <c r="K1113">
        <f t="shared" si="133"/>
        <v>0.4</v>
      </c>
      <c r="L1113">
        <f t="shared" si="134"/>
        <v>3.8886739111600004E-4</v>
      </c>
      <c r="N1113">
        <v>1</v>
      </c>
      <c r="O1113">
        <v>3</v>
      </c>
      <c r="P1113">
        <v>1.7318236146400001E-2</v>
      </c>
      <c r="Q1113">
        <f t="shared" si="137"/>
        <v>0.4</v>
      </c>
      <c r="R1113">
        <f t="shared" si="138"/>
        <v>6.9272944585600004E-3</v>
      </c>
      <c r="T1113">
        <v>2</v>
      </c>
      <c r="U1113">
        <v>4</v>
      </c>
      <c r="V1113">
        <v>2.2133035988000001E-4</v>
      </c>
      <c r="W1113">
        <f t="shared" si="135"/>
        <v>1.4</v>
      </c>
      <c r="X1113">
        <f t="shared" si="136"/>
        <v>8.8532143952000004E-4</v>
      </c>
    </row>
    <row r="1114" spans="2:24" x14ac:dyDescent="0.25">
      <c r="B1114">
        <v>1</v>
      </c>
      <c r="C1114">
        <v>1</v>
      </c>
      <c r="D1114">
        <v>1.71768343018E-2</v>
      </c>
      <c r="E1114">
        <f t="shared" si="131"/>
        <v>0.4</v>
      </c>
      <c r="F1114">
        <f t="shared" si="132"/>
        <v>6.8707337207200006E-3</v>
      </c>
      <c r="H1114">
        <v>1</v>
      </c>
      <c r="I1114">
        <v>2</v>
      </c>
      <c r="J1114">
        <v>9.7216847778999998E-4</v>
      </c>
      <c r="K1114">
        <f t="shared" si="133"/>
        <v>0.4</v>
      </c>
      <c r="L1114">
        <f t="shared" si="134"/>
        <v>3.8886739111600004E-4</v>
      </c>
      <c r="N1114">
        <v>1</v>
      </c>
      <c r="O1114">
        <v>3</v>
      </c>
      <c r="P1114">
        <v>8.7312953474999993E-3</v>
      </c>
      <c r="Q1114">
        <f t="shared" si="137"/>
        <v>0.4</v>
      </c>
      <c r="R1114">
        <f t="shared" si="138"/>
        <v>3.4925181389999999E-3</v>
      </c>
      <c r="T1114">
        <v>2</v>
      </c>
      <c r="U1114">
        <v>4</v>
      </c>
      <c r="V1114">
        <v>2.2133035988000001E-4</v>
      </c>
      <c r="W1114">
        <f t="shared" si="135"/>
        <v>1.4</v>
      </c>
      <c r="X1114">
        <f t="shared" si="136"/>
        <v>8.8532143952000004E-4</v>
      </c>
    </row>
    <row r="1115" spans="2:24" x14ac:dyDescent="0.25">
      <c r="B1115">
        <v>1</v>
      </c>
      <c r="C1115">
        <v>1</v>
      </c>
      <c r="D1115">
        <v>6.14741586359E-2</v>
      </c>
      <c r="E1115">
        <f t="shared" si="131"/>
        <v>0.4</v>
      </c>
      <c r="F1115">
        <f t="shared" si="132"/>
        <v>2.4589663454360002E-2</v>
      </c>
      <c r="H1115">
        <v>1</v>
      </c>
      <c r="I1115">
        <v>2</v>
      </c>
      <c r="J1115">
        <v>3.8459210658800002E-3</v>
      </c>
      <c r="K1115">
        <f t="shared" si="133"/>
        <v>0.4</v>
      </c>
      <c r="L1115">
        <f t="shared" si="134"/>
        <v>1.5383684263520002E-3</v>
      </c>
      <c r="N1115">
        <v>1</v>
      </c>
      <c r="O1115">
        <v>3</v>
      </c>
      <c r="P1115">
        <v>5.7716388060000003E-6</v>
      </c>
      <c r="Q1115">
        <f t="shared" si="137"/>
        <v>0.4</v>
      </c>
      <c r="R1115">
        <f t="shared" si="138"/>
        <v>2.3086555224000001E-6</v>
      </c>
      <c r="T1115">
        <v>2</v>
      </c>
      <c r="U1115">
        <v>4</v>
      </c>
      <c r="V1115">
        <v>2.32028458622E-4</v>
      </c>
      <c r="W1115">
        <f t="shared" si="135"/>
        <v>1.4</v>
      </c>
      <c r="X1115">
        <f t="shared" si="136"/>
        <v>9.2811383448800002E-4</v>
      </c>
    </row>
    <row r="1116" spans="2:24" x14ac:dyDescent="0.25">
      <c r="B1116">
        <v>1</v>
      </c>
      <c r="C1116">
        <v>1</v>
      </c>
      <c r="D1116">
        <v>2.0675643789999998E-3</v>
      </c>
      <c r="E1116">
        <f t="shared" si="131"/>
        <v>0.4</v>
      </c>
      <c r="F1116">
        <f t="shared" si="132"/>
        <v>8.2702575160000001E-4</v>
      </c>
      <c r="H1116">
        <v>1</v>
      </c>
      <c r="I1116">
        <v>2</v>
      </c>
      <c r="J1116">
        <v>2.1542678869599999E-3</v>
      </c>
      <c r="K1116">
        <f t="shared" si="133"/>
        <v>0.4</v>
      </c>
      <c r="L1116">
        <f t="shared" si="134"/>
        <v>8.6170715478400004E-4</v>
      </c>
      <c r="N1116">
        <v>1</v>
      </c>
      <c r="O1116">
        <v>3</v>
      </c>
      <c r="P1116">
        <v>5.7620466102E-4</v>
      </c>
      <c r="Q1116">
        <f t="shared" si="137"/>
        <v>0.4</v>
      </c>
      <c r="R1116">
        <f t="shared" si="138"/>
        <v>2.30481864408E-4</v>
      </c>
      <c r="T1116">
        <v>2</v>
      </c>
      <c r="U1116">
        <v>4</v>
      </c>
      <c r="V1116">
        <v>2.32028458622E-4</v>
      </c>
      <c r="W1116">
        <f t="shared" si="135"/>
        <v>1.4</v>
      </c>
      <c r="X1116">
        <f t="shared" si="136"/>
        <v>9.2811383448800002E-4</v>
      </c>
    </row>
    <row r="1117" spans="2:24" x14ac:dyDescent="0.25">
      <c r="B1117">
        <v>1</v>
      </c>
      <c r="C1117">
        <v>1</v>
      </c>
      <c r="D1117">
        <v>2.5098871613400001E-3</v>
      </c>
      <c r="E1117">
        <f t="shared" si="131"/>
        <v>0.4</v>
      </c>
      <c r="F1117">
        <f t="shared" si="132"/>
        <v>1.0039548645360001E-3</v>
      </c>
      <c r="H1117">
        <v>1</v>
      </c>
      <c r="I1117">
        <v>2</v>
      </c>
      <c r="J1117">
        <v>2.0485494395000001E-4</v>
      </c>
      <c r="K1117">
        <f t="shared" si="133"/>
        <v>0.4</v>
      </c>
      <c r="L1117">
        <f t="shared" si="134"/>
        <v>8.1941977580000003E-5</v>
      </c>
      <c r="N1117">
        <v>1</v>
      </c>
      <c r="O1117">
        <v>3</v>
      </c>
      <c r="P1117">
        <v>1.2554885643099999E-3</v>
      </c>
      <c r="Q1117">
        <f t="shared" si="137"/>
        <v>0.4</v>
      </c>
      <c r="R1117">
        <f t="shared" si="138"/>
        <v>5.0219542572399998E-4</v>
      </c>
      <c r="T1117">
        <v>2</v>
      </c>
      <c r="U1117">
        <v>4</v>
      </c>
      <c r="V1117">
        <v>1.9518234918999999E-5</v>
      </c>
      <c r="W1117">
        <f t="shared" si="135"/>
        <v>1.4</v>
      </c>
      <c r="X1117">
        <f t="shared" si="136"/>
        <v>7.8072939675999996E-5</v>
      </c>
    </row>
    <row r="1118" spans="2:24" x14ac:dyDescent="0.25">
      <c r="B1118">
        <v>1</v>
      </c>
      <c r="C1118">
        <v>1</v>
      </c>
      <c r="D1118">
        <v>1.0748550954600001E-2</v>
      </c>
      <c r="E1118">
        <f t="shared" si="131"/>
        <v>0.4</v>
      </c>
      <c r="F1118">
        <f t="shared" si="132"/>
        <v>4.2994203818400006E-3</v>
      </c>
      <c r="H1118">
        <v>1</v>
      </c>
      <c r="I1118">
        <v>2</v>
      </c>
      <c r="J1118">
        <v>5.3494664495600001E-3</v>
      </c>
      <c r="K1118">
        <f t="shared" si="133"/>
        <v>0.4</v>
      </c>
      <c r="L1118">
        <f t="shared" si="134"/>
        <v>2.1397865798240003E-3</v>
      </c>
      <c r="N1118">
        <v>1</v>
      </c>
      <c r="O1118">
        <v>3</v>
      </c>
      <c r="P1118">
        <v>1.09447582278E-2</v>
      </c>
      <c r="Q1118">
        <f t="shared" si="137"/>
        <v>0.4</v>
      </c>
      <c r="R1118">
        <f t="shared" si="138"/>
        <v>4.3779032911200003E-3</v>
      </c>
      <c r="T1118">
        <v>2</v>
      </c>
      <c r="U1118">
        <v>4</v>
      </c>
      <c r="V1118">
        <v>1.00575713235E-4</v>
      </c>
      <c r="W1118">
        <f t="shared" si="135"/>
        <v>1.4</v>
      </c>
      <c r="X1118">
        <f t="shared" si="136"/>
        <v>4.0230285293999999E-4</v>
      </c>
    </row>
    <row r="1119" spans="2:24" x14ac:dyDescent="0.25">
      <c r="B1119">
        <v>1</v>
      </c>
      <c r="C1119">
        <v>1</v>
      </c>
      <c r="D1119">
        <v>1.9058087857300001E-3</v>
      </c>
      <c r="E1119">
        <f t="shared" ref="E1119:E1182" si="139">IF(B1119=1,0.4,IF(B1119=2,1.4,IF(B1119=3,3.1,IF(B1119=4,6.8,9.5))))</f>
        <v>0.4</v>
      </c>
      <c r="F1119">
        <f t="shared" ref="F1119:F1182" si="140">D1119*E1119</f>
        <v>7.6232351429200013E-4</v>
      </c>
      <c r="H1119">
        <v>1</v>
      </c>
      <c r="I1119">
        <v>2</v>
      </c>
      <c r="J1119">
        <v>0.177410289024</v>
      </c>
      <c r="K1119">
        <f t="shared" ref="K1119:K1182" si="141">IF(H1119=1,0.4,IF(H1119=2,1.4,IF(H1119=3,3.1,IF(H1119=4,6.8,9.5))))</f>
        <v>0.4</v>
      </c>
      <c r="L1119">
        <f t="shared" ref="L1119:L1182" si="142">J1119*K1119</f>
        <v>7.0964115609600004E-2</v>
      </c>
      <c r="N1119">
        <v>1</v>
      </c>
      <c r="O1119">
        <v>3</v>
      </c>
      <c r="P1119">
        <v>7.4721626485100001E-3</v>
      </c>
      <c r="Q1119">
        <f t="shared" si="137"/>
        <v>0.4</v>
      </c>
      <c r="R1119">
        <f t="shared" si="138"/>
        <v>2.9888650594040002E-3</v>
      </c>
      <c r="T1119">
        <v>2</v>
      </c>
      <c r="U1119">
        <v>4</v>
      </c>
      <c r="V1119">
        <v>3.1651436061999998E-5</v>
      </c>
      <c r="W1119">
        <f t="shared" ref="W1119:W1182" si="143">IF(T1119=1,0.4,IF(T1119=2,1.4,IF(T1119=3,3.1,IF(T1119=4,6.8,9.5))))</f>
        <v>1.4</v>
      </c>
      <c r="X1119">
        <f t="shared" ref="X1119:X1182" si="144">U1119*V1119</f>
        <v>1.2660574424799999E-4</v>
      </c>
    </row>
    <row r="1120" spans="2:24" x14ac:dyDescent="0.25">
      <c r="B1120">
        <v>1</v>
      </c>
      <c r="C1120">
        <v>1</v>
      </c>
      <c r="D1120">
        <v>2.6350555415799999E-3</v>
      </c>
      <c r="E1120">
        <f t="shared" si="139"/>
        <v>0.4</v>
      </c>
      <c r="F1120">
        <f t="shared" si="140"/>
        <v>1.054022216632E-3</v>
      </c>
      <c r="H1120">
        <v>1</v>
      </c>
      <c r="I1120">
        <v>2</v>
      </c>
      <c r="J1120">
        <v>1.48897657764E-4</v>
      </c>
      <c r="K1120">
        <f t="shared" si="141"/>
        <v>0.4</v>
      </c>
      <c r="L1120">
        <f t="shared" si="142"/>
        <v>5.95590631056E-5</v>
      </c>
      <c r="N1120">
        <v>1</v>
      </c>
      <c r="O1120">
        <v>3</v>
      </c>
      <c r="P1120">
        <v>2.0309614857200002E-3</v>
      </c>
      <c r="Q1120">
        <f t="shared" ref="Q1120:Q1183" si="145">IF(N1120=1,0.4,IF(N1120=2,1.4,IF(N1120=3,3.1,IF(N1120=4,6.8,9.5))))</f>
        <v>0.4</v>
      </c>
      <c r="R1120">
        <f t="shared" ref="R1120:R1183" si="146">P1120*Q1120</f>
        <v>8.1238459428800008E-4</v>
      </c>
      <c r="T1120">
        <v>2</v>
      </c>
      <c r="U1120">
        <v>4</v>
      </c>
      <c r="V1120">
        <v>1.56861514744E-4</v>
      </c>
      <c r="W1120">
        <f t="shared" si="143"/>
        <v>1.4</v>
      </c>
      <c r="X1120">
        <f t="shared" si="144"/>
        <v>6.2744605897600001E-4</v>
      </c>
    </row>
    <row r="1121" spans="2:24" x14ac:dyDescent="0.25">
      <c r="B1121">
        <v>1</v>
      </c>
      <c r="C1121">
        <v>1</v>
      </c>
      <c r="D1121">
        <v>1.1486009939600001E-3</v>
      </c>
      <c r="E1121">
        <f t="shared" si="139"/>
        <v>0.4</v>
      </c>
      <c r="F1121">
        <f t="shared" si="140"/>
        <v>4.5944039758400004E-4</v>
      </c>
      <c r="H1121">
        <v>1</v>
      </c>
      <c r="I1121">
        <v>2</v>
      </c>
      <c r="J1121">
        <v>3.5083824609200003E-2</v>
      </c>
      <c r="K1121">
        <f t="shared" si="141"/>
        <v>0.4</v>
      </c>
      <c r="L1121">
        <f t="shared" si="142"/>
        <v>1.4033529843680002E-2</v>
      </c>
      <c r="N1121">
        <v>1</v>
      </c>
      <c r="O1121">
        <v>3</v>
      </c>
      <c r="P1121">
        <v>2.0576717240000001E-6</v>
      </c>
      <c r="Q1121">
        <f t="shared" si="145"/>
        <v>0.4</v>
      </c>
      <c r="R1121">
        <f t="shared" si="146"/>
        <v>8.2306868960000006E-7</v>
      </c>
      <c r="T1121">
        <v>2</v>
      </c>
      <c r="U1121">
        <v>4</v>
      </c>
      <c r="V1121">
        <v>2.188992765E-6</v>
      </c>
      <c r="W1121">
        <f t="shared" si="143"/>
        <v>1.4</v>
      </c>
      <c r="X1121">
        <f t="shared" si="144"/>
        <v>8.7559710600000002E-6</v>
      </c>
    </row>
    <row r="1122" spans="2:24" x14ac:dyDescent="0.25">
      <c r="B1122">
        <v>1</v>
      </c>
      <c r="C1122">
        <v>1</v>
      </c>
      <c r="D1122">
        <v>1.05615071766E-2</v>
      </c>
      <c r="E1122">
        <f t="shared" si="139"/>
        <v>0.4</v>
      </c>
      <c r="F1122">
        <f t="shared" si="140"/>
        <v>4.2246028706400002E-3</v>
      </c>
      <c r="H1122">
        <v>1</v>
      </c>
      <c r="I1122">
        <v>2</v>
      </c>
      <c r="J1122">
        <v>2.3245480011999998E-3</v>
      </c>
      <c r="K1122">
        <f t="shared" si="141"/>
        <v>0.4</v>
      </c>
      <c r="L1122">
        <f t="shared" si="142"/>
        <v>9.2981920047999992E-4</v>
      </c>
      <c r="N1122">
        <v>1</v>
      </c>
      <c r="O1122">
        <v>3</v>
      </c>
      <c r="P1122">
        <v>1.12157653751E-3</v>
      </c>
      <c r="Q1122">
        <f t="shared" si="145"/>
        <v>0.4</v>
      </c>
      <c r="R1122">
        <f t="shared" si="146"/>
        <v>4.4863061500400003E-4</v>
      </c>
      <c r="T1122">
        <v>2</v>
      </c>
      <c r="U1122">
        <v>4</v>
      </c>
      <c r="V1122">
        <v>2.188992765E-6</v>
      </c>
      <c r="W1122">
        <f t="shared" si="143"/>
        <v>1.4</v>
      </c>
      <c r="X1122">
        <f t="shared" si="144"/>
        <v>8.7559710600000002E-6</v>
      </c>
    </row>
    <row r="1123" spans="2:24" x14ac:dyDescent="0.25">
      <c r="B1123">
        <v>1</v>
      </c>
      <c r="C1123">
        <v>1</v>
      </c>
      <c r="D1123">
        <v>2.5201728309700001E-3</v>
      </c>
      <c r="E1123">
        <f t="shared" si="139"/>
        <v>0.4</v>
      </c>
      <c r="F1123">
        <f t="shared" si="140"/>
        <v>1.008069132388E-3</v>
      </c>
      <c r="H1123">
        <v>1</v>
      </c>
      <c r="I1123">
        <v>2</v>
      </c>
      <c r="J1123">
        <v>7.9628993196000002E-5</v>
      </c>
      <c r="K1123">
        <f t="shared" si="141"/>
        <v>0.4</v>
      </c>
      <c r="L1123">
        <f t="shared" si="142"/>
        <v>3.1851597278400001E-5</v>
      </c>
      <c r="N1123">
        <v>1</v>
      </c>
      <c r="O1123">
        <v>3</v>
      </c>
      <c r="P1123">
        <v>1.84948936503E-4</v>
      </c>
      <c r="Q1123">
        <f t="shared" si="145"/>
        <v>0.4</v>
      </c>
      <c r="R1123">
        <f t="shared" si="146"/>
        <v>7.3979574601200013E-5</v>
      </c>
      <c r="T1123">
        <v>2</v>
      </c>
      <c r="U1123">
        <v>4</v>
      </c>
      <c r="V1123">
        <v>3.4683752112999999E-5</v>
      </c>
      <c r="W1123">
        <f t="shared" si="143"/>
        <v>1.4</v>
      </c>
      <c r="X1123">
        <f t="shared" si="144"/>
        <v>1.38735008452E-4</v>
      </c>
    </row>
    <row r="1124" spans="2:24" x14ac:dyDescent="0.25">
      <c r="B1124">
        <v>1</v>
      </c>
      <c r="C1124">
        <v>1</v>
      </c>
      <c r="D1124">
        <v>5.3940122224899996E-3</v>
      </c>
      <c r="E1124">
        <f t="shared" si="139"/>
        <v>0.4</v>
      </c>
      <c r="F1124">
        <f t="shared" si="140"/>
        <v>2.1576048889960001E-3</v>
      </c>
      <c r="H1124">
        <v>1</v>
      </c>
      <c r="I1124">
        <v>2</v>
      </c>
      <c r="J1124">
        <v>8.4534327404899999E-4</v>
      </c>
      <c r="K1124">
        <f t="shared" si="141"/>
        <v>0.4</v>
      </c>
      <c r="L1124">
        <f t="shared" si="142"/>
        <v>3.381373096196E-4</v>
      </c>
      <c r="N1124">
        <v>1</v>
      </c>
      <c r="O1124">
        <v>3</v>
      </c>
      <c r="P1124">
        <v>1.1274661079299999E-4</v>
      </c>
      <c r="Q1124">
        <f t="shared" si="145"/>
        <v>0.4</v>
      </c>
      <c r="R1124">
        <f t="shared" si="146"/>
        <v>4.5098644317199997E-5</v>
      </c>
      <c r="T1124">
        <v>2</v>
      </c>
      <c r="U1124">
        <v>4</v>
      </c>
      <c r="V1124">
        <v>3.4683752112999999E-5</v>
      </c>
      <c r="W1124">
        <f t="shared" si="143"/>
        <v>1.4</v>
      </c>
      <c r="X1124">
        <f t="shared" si="144"/>
        <v>1.38735008452E-4</v>
      </c>
    </row>
    <row r="1125" spans="2:24" x14ac:dyDescent="0.25">
      <c r="B1125">
        <v>1</v>
      </c>
      <c r="C1125">
        <v>1</v>
      </c>
      <c r="D1125">
        <v>7.0999366192999999E-2</v>
      </c>
      <c r="E1125">
        <f t="shared" si="139"/>
        <v>0.4</v>
      </c>
      <c r="F1125">
        <f t="shared" si="140"/>
        <v>2.8399746477200002E-2</v>
      </c>
      <c r="H1125">
        <v>1</v>
      </c>
      <c r="I1125">
        <v>2</v>
      </c>
      <c r="J1125">
        <v>3.0202918959999999E-6</v>
      </c>
      <c r="K1125">
        <f t="shared" si="141"/>
        <v>0.4</v>
      </c>
      <c r="L1125">
        <f t="shared" si="142"/>
        <v>1.2081167584E-6</v>
      </c>
      <c r="N1125">
        <v>1</v>
      </c>
      <c r="O1125">
        <v>3</v>
      </c>
      <c r="P1125">
        <v>1.1397544572899999E-3</v>
      </c>
      <c r="Q1125">
        <f t="shared" si="145"/>
        <v>0.4</v>
      </c>
      <c r="R1125">
        <f t="shared" si="146"/>
        <v>4.5590178291599997E-4</v>
      </c>
      <c r="T1125">
        <v>2</v>
      </c>
      <c r="U1125">
        <v>4</v>
      </c>
      <c r="V1125">
        <v>6.3095699945999996E-5</v>
      </c>
      <c r="W1125">
        <f t="shared" si="143"/>
        <v>1.4</v>
      </c>
      <c r="X1125">
        <f t="shared" si="144"/>
        <v>2.5238279978399998E-4</v>
      </c>
    </row>
    <row r="1126" spans="2:24" x14ac:dyDescent="0.25">
      <c r="B1126">
        <v>1</v>
      </c>
      <c r="C1126">
        <v>1</v>
      </c>
      <c r="D1126">
        <v>2.3234168667699999E-4</v>
      </c>
      <c r="E1126">
        <f t="shared" si="139"/>
        <v>0.4</v>
      </c>
      <c r="F1126">
        <f t="shared" si="140"/>
        <v>9.29366746708E-5</v>
      </c>
      <c r="H1126">
        <v>1</v>
      </c>
      <c r="I1126">
        <v>2</v>
      </c>
      <c r="J1126">
        <v>3.0202918959999999E-6</v>
      </c>
      <c r="K1126">
        <f t="shared" si="141"/>
        <v>0.4</v>
      </c>
      <c r="L1126">
        <f t="shared" si="142"/>
        <v>1.2081167584E-6</v>
      </c>
      <c r="N1126">
        <v>1</v>
      </c>
      <c r="O1126">
        <v>3</v>
      </c>
      <c r="P1126">
        <v>8.5494652800199996E-4</v>
      </c>
      <c r="Q1126">
        <f t="shared" si="145"/>
        <v>0.4</v>
      </c>
      <c r="R1126">
        <f t="shared" si="146"/>
        <v>3.4197861120079998E-4</v>
      </c>
      <c r="T1126">
        <v>2</v>
      </c>
      <c r="U1126">
        <v>4</v>
      </c>
      <c r="V1126">
        <v>2.8305626465999998E-4</v>
      </c>
      <c r="W1126">
        <f t="shared" si="143"/>
        <v>1.4</v>
      </c>
      <c r="X1126">
        <f t="shared" si="144"/>
        <v>1.1322250586399999E-3</v>
      </c>
    </row>
    <row r="1127" spans="2:24" x14ac:dyDescent="0.25">
      <c r="B1127">
        <v>1</v>
      </c>
      <c r="C1127">
        <v>1</v>
      </c>
      <c r="D1127">
        <v>2.1461337578600002E-3</v>
      </c>
      <c r="E1127">
        <f t="shared" si="139"/>
        <v>0.4</v>
      </c>
      <c r="F1127">
        <f t="shared" si="140"/>
        <v>8.5845350314400011E-4</v>
      </c>
      <c r="H1127">
        <v>1</v>
      </c>
      <c r="I1127">
        <v>2</v>
      </c>
      <c r="J1127">
        <v>5.0393267899999998E-5</v>
      </c>
      <c r="K1127">
        <f t="shared" si="141"/>
        <v>0.4</v>
      </c>
      <c r="L1127">
        <f t="shared" si="142"/>
        <v>2.0157307160000001E-5</v>
      </c>
      <c r="N1127">
        <v>1</v>
      </c>
      <c r="O1127">
        <v>3</v>
      </c>
      <c r="P1127">
        <v>2.0123108351000001E-2</v>
      </c>
      <c r="Q1127">
        <f t="shared" si="145"/>
        <v>0.4</v>
      </c>
      <c r="R1127">
        <f t="shared" si="146"/>
        <v>8.0492433404000009E-3</v>
      </c>
      <c r="T1127">
        <v>2</v>
      </c>
      <c r="U1127">
        <v>4</v>
      </c>
      <c r="V1127">
        <v>2.8305626465999998E-4</v>
      </c>
      <c r="W1127">
        <f t="shared" si="143"/>
        <v>1.4</v>
      </c>
      <c r="X1127">
        <f t="shared" si="144"/>
        <v>1.1322250586399999E-3</v>
      </c>
    </row>
    <row r="1128" spans="2:24" x14ac:dyDescent="0.25">
      <c r="B1128">
        <v>1</v>
      </c>
      <c r="C1128">
        <v>1</v>
      </c>
      <c r="D1128">
        <v>1.2662472115700001E-3</v>
      </c>
      <c r="E1128">
        <f t="shared" si="139"/>
        <v>0.4</v>
      </c>
      <c r="F1128">
        <f t="shared" si="140"/>
        <v>5.0649888462800006E-4</v>
      </c>
      <c r="H1128">
        <v>1</v>
      </c>
      <c r="I1128">
        <v>2</v>
      </c>
      <c r="J1128">
        <v>1.4941998586E-5</v>
      </c>
      <c r="K1128">
        <f t="shared" si="141"/>
        <v>0.4</v>
      </c>
      <c r="L1128">
        <f t="shared" si="142"/>
        <v>5.9767994344000007E-6</v>
      </c>
      <c r="N1128">
        <v>1</v>
      </c>
      <c r="O1128">
        <v>3</v>
      </c>
      <c r="P1128">
        <v>8.78607402946E-3</v>
      </c>
      <c r="Q1128">
        <f t="shared" si="145"/>
        <v>0.4</v>
      </c>
      <c r="R1128">
        <f t="shared" si="146"/>
        <v>3.5144296117840001E-3</v>
      </c>
      <c r="T1128">
        <v>2</v>
      </c>
      <c r="U1128">
        <v>4</v>
      </c>
      <c r="V1128">
        <v>1.3701393645199999E-4</v>
      </c>
      <c r="W1128">
        <f t="shared" si="143"/>
        <v>1.4</v>
      </c>
      <c r="X1128">
        <f t="shared" si="144"/>
        <v>5.4805574580799998E-4</v>
      </c>
    </row>
    <row r="1129" spans="2:24" x14ac:dyDescent="0.25">
      <c r="B1129">
        <v>1</v>
      </c>
      <c r="C1129">
        <v>1</v>
      </c>
      <c r="D1129">
        <v>1.52465484347E-2</v>
      </c>
      <c r="E1129">
        <f t="shared" si="139"/>
        <v>0.4</v>
      </c>
      <c r="F1129">
        <f t="shared" si="140"/>
        <v>6.0986193738800003E-3</v>
      </c>
      <c r="H1129">
        <v>1</v>
      </c>
      <c r="I1129">
        <v>2</v>
      </c>
      <c r="J1129">
        <v>1.7383169845000001E-4</v>
      </c>
      <c r="K1129">
        <f t="shared" si="141"/>
        <v>0.4</v>
      </c>
      <c r="L1129">
        <f t="shared" si="142"/>
        <v>6.9532679380000009E-5</v>
      </c>
      <c r="N1129">
        <v>1</v>
      </c>
      <c r="O1129">
        <v>3</v>
      </c>
      <c r="P1129">
        <v>4.2005273709000001E-4</v>
      </c>
      <c r="Q1129">
        <f t="shared" si="145"/>
        <v>0.4</v>
      </c>
      <c r="R1129">
        <f t="shared" si="146"/>
        <v>1.6802109483600002E-4</v>
      </c>
      <c r="T1129">
        <v>2</v>
      </c>
      <c r="U1129">
        <v>4</v>
      </c>
      <c r="V1129">
        <v>2.58726123849E-2</v>
      </c>
      <c r="W1129">
        <f t="shared" si="143"/>
        <v>1.4</v>
      </c>
      <c r="X1129">
        <f t="shared" si="144"/>
        <v>0.1034904495396</v>
      </c>
    </row>
    <row r="1130" spans="2:24" x14ac:dyDescent="0.25">
      <c r="B1130">
        <v>1</v>
      </c>
      <c r="C1130">
        <v>1</v>
      </c>
      <c r="D1130">
        <v>2.3172202370600001E-2</v>
      </c>
      <c r="E1130">
        <f t="shared" si="139"/>
        <v>0.4</v>
      </c>
      <c r="F1130">
        <f t="shared" si="140"/>
        <v>9.2688809482400006E-3</v>
      </c>
      <c r="H1130">
        <v>1</v>
      </c>
      <c r="I1130">
        <v>2</v>
      </c>
      <c r="J1130">
        <v>1.12692163926E-4</v>
      </c>
      <c r="K1130">
        <f t="shared" si="141"/>
        <v>0.4</v>
      </c>
      <c r="L1130">
        <f t="shared" si="142"/>
        <v>4.5076865570400003E-5</v>
      </c>
      <c r="N1130">
        <v>1</v>
      </c>
      <c r="O1130">
        <v>3</v>
      </c>
      <c r="P1130">
        <v>2.4740377447000001E-3</v>
      </c>
      <c r="Q1130">
        <f t="shared" si="145"/>
        <v>0.4</v>
      </c>
      <c r="R1130">
        <f t="shared" si="146"/>
        <v>9.8961509788000001E-4</v>
      </c>
      <c r="T1130">
        <v>2</v>
      </c>
      <c r="U1130">
        <v>4</v>
      </c>
      <c r="V1130">
        <v>2.0495084007699999E-3</v>
      </c>
      <c r="W1130">
        <f t="shared" si="143"/>
        <v>1.4</v>
      </c>
      <c r="X1130">
        <f t="shared" si="144"/>
        <v>8.1980336030799995E-3</v>
      </c>
    </row>
    <row r="1131" spans="2:24" x14ac:dyDescent="0.25">
      <c r="B1131">
        <v>1</v>
      </c>
      <c r="C1131">
        <v>1</v>
      </c>
      <c r="D1131">
        <v>1.5985837357999999E-3</v>
      </c>
      <c r="E1131">
        <f t="shared" si="139"/>
        <v>0.4</v>
      </c>
      <c r="F1131">
        <f t="shared" si="140"/>
        <v>6.3943349431999999E-4</v>
      </c>
      <c r="H1131">
        <v>1</v>
      </c>
      <c r="I1131">
        <v>2</v>
      </c>
      <c r="J1131">
        <v>1.6163408572000001E-5</v>
      </c>
      <c r="K1131">
        <f t="shared" si="141"/>
        <v>0.4</v>
      </c>
      <c r="L1131">
        <f t="shared" si="142"/>
        <v>6.4653634288000005E-6</v>
      </c>
      <c r="N1131">
        <v>1</v>
      </c>
      <c r="O1131">
        <v>3</v>
      </c>
      <c r="P1131">
        <v>3.9979665218100001E-2</v>
      </c>
      <c r="Q1131">
        <f t="shared" si="145"/>
        <v>0.4</v>
      </c>
      <c r="R1131">
        <f t="shared" si="146"/>
        <v>1.599186608724E-2</v>
      </c>
      <c r="T1131">
        <v>2</v>
      </c>
      <c r="U1131">
        <v>4</v>
      </c>
      <c r="V1131">
        <v>1.3546018984400001E-4</v>
      </c>
      <c r="W1131">
        <f t="shared" si="143"/>
        <v>1.4</v>
      </c>
      <c r="X1131">
        <f t="shared" si="144"/>
        <v>5.4184075937600005E-4</v>
      </c>
    </row>
    <row r="1132" spans="2:24" x14ac:dyDescent="0.25">
      <c r="B1132">
        <v>1</v>
      </c>
      <c r="C1132">
        <v>1</v>
      </c>
      <c r="D1132">
        <v>1.8907478707199999E-3</v>
      </c>
      <c r="E1132">
        <f t="shared" si="139"/>
        <v>0.4</v>
      </c>
      <c r="F1132">
        <f t="shared" si="140"/>
        <v>7.5629914828800003E-4</v>
      </c>
      <c r="H1132">
        <v>1</v>
      </c>
      <c r="I1132">
        <v>2</v>
      </c>
      <c r="J1132">
        <v>2.8333424682399998E-4</v>
      </c>
      <c r="K1132">
        <f t="shared" si="141"/>
        <v>0.4</v>
      </c>
      <c r="L1132">
        <f t="shared" si="142"/>
        <v>1.133336987296E-4</v>
      </c>
      <c r="N1132">
        <v>1</v>
      </c>
      <c r="O1132">
        <v>3</v>
      </c>
      <c r="P1132">
        <v>3.9770815798000002E-5</v>
      </c>
      <c r="Q1132">
        <f t="shared" si="145"/>
        <v>0.4</v>
      </c>
      <c r="R1132">
        <f t="shared" si="146"/>
        <v>1.5908326319200002E-5</v>
      </c>
      <c r="T1132">
        <v>2</v>
      </c>
      <c r="U1132">
        <v>4</v>
      </c>
      <c r="V1132">
        <v>1.3546018984400001E-4</v>
      </c>
      <c r="W1132">
        <f t="shared" si="143"/>
        <v>1.4</v>
      </c>
      <c r="X1132">
        <f t="shared" si="144"/>
        <v>5.4184075937600005E-4</v>
      </c>
    </row>
    <row r="1133" spans="2:24" x14ac:dyDescent="0.25">
      <c r="B1133">
        <v>1</v>
      </c>
      <c r="C1133">
        <v>1</v>
      </c>
      <c r="D1133">
        <v>2.4722758583599999E-2</v>
      </c>
      <c r="E1133">
        <f t="shared" si="139"/>
        <v>0.4</v>
      </c>
      <c r="F1133">
        <f t="shared" si="140"/>
        <v>9.8891034334400007E-3</v>
      </c>
      <c r="H1133">
        <v>1</v>
      </c>
      <c r="I1133">
        <v>2</v>
      </c>
      <c r="J1133">
        <v>7.5775054916400004E-4</v>
      </c>
      <c r="K1133">
        <f t="shared" si="141"/>
        <v>0.4</v>
      </c>
      <c r="L1133">
        <f t="shared" si="142"/>
        <v>3.0310021966560005E-4</v>
      </c>
      <c r="N1133">
        <v>1</v>
      </c>
      <c r="O1133">
        <v>3</v>
      </c>
      <c r="P1133">
        <v>3.6716999133E-5</v>
      </c>
      <c r="Q1133">
        <f t="shared" si="145"/>
        <v>0.4</v>
      </c>
      <c r="R1133">
        <f t="shared" si="146"/>
        <v>1.4686799653200001E-5</v>
      </c>
      <c r="T1133">
        <v>2</v>
      </c>
      <c r="U1133">
        <v>4</v>
      </c>
      <c r="V1133">
        <v>1.5900449229000001E-5</v>
      </c>
      <c r="W1133">
        <f t="shared" si="143"/>
        <v>1.4</v>
      </c>
      <c r="X1133">
        <f t="shared" si="144"/>
        <v>6.3601796916000003E-5</v>
      </c>
    </row>
    <row r="1134" spans="2:24" x14ac:dyDescent="0.25">
      <c r="B1134">
        <v>1</v>
      </c>
      <c r="C1134">
        <v>1</v>
      </c>
      <c r="D1134">
        <v>7.5302313960300002E-2</v>
      </c>
      <c r="E1134">
        <f t="shared" si="139"/>
        <v>0.4</v>
      </c>
      <c r="F1134">
        <f t="shared" si="140"/>
        <v>3.0120925584120002E-2</v>
      </c>
      <c r="H1134">
        <v>1</v>
      </c>
      <c r="I1134">
        <v>2</v>
      </c>
      <c r="J1134">
        <v>6.4410425560299997E-4</v>
      </c>
      <c r="K1134">
        <f t="shared" si="141"/>
        <v>0.4</v>
      </c>
      <c r="L1134">
        <f t="shared" si="142"/>
        <v>2.576417022412E-4</v>
      </c>
      <c r="N1134">
        <v>1</v>
      </c>
      <c r="O1134">
        <v>3</v>
      </c>
      <c r="P1134">
        <v>1.26881113E-7</v>
      </c>
      <c r="Q1134">
        <f t="shared" si="145"/>
        <v>0.4</v>
      </c>
      <c r="R1134">
        <f t="shared" si="146"/>
        <v>5.07524452E-8</v>
      </c>
      <c r="T1134">
        <v>2</v>
      </c>
      <c r="U1134">
        <v>4</v>
      </c>
      <c r="V1134">
        <v>1.8118170840000001E-6</v>
      </c>
      <c r="W1134">
        <f t="shared" si="143"/>
        <v>1.4</v>
      </c>
      <c r="X1134">
        <f t="shared" si="144"/>
        <v>7.2472683360000004E-6</v>
      </c>
    </row>
    <row r="1135" spans="2:24" x14ac:dyDescent="0.25">
      <c r="B1135">
        <v>1</v>
      </c>
      <c r="C1135">
        <v>1</v>
      </c>
      <c r="D1135">
        <v>1.2749940319900001E-3</v>
      </c>
      <c r="E1135">
        <f t="shared" si="139"/>
        <v>0.4</v>
      </c>
      <c r="F1135">
        <f t="shared" si="140"/>
        <v>5.0999761279600002E-4</v>
      </c>
      <c r="H1135">
        <v>1</v>
      </c>
      <c r="I1135">
        <v>2</v>
      </c>
      <c r="J1135">
        <v>6.3529429714E-5</v>
      </c>
      <c r="K1135">
        <f t="shared" si="141"/>
        <v>0.4</v>
      </c>
      <c r="L1135">
        <f t="shared" si="142"/>
        <v>2.5411771885600001E-5</v>
      </c>
      <c r="N1135">
        <v>1</v>
      </c>
      <c r="O1135">
        <v>3</v>
      </c>
      <c r="P1135">
        <v>1.1595534186099999E-2</v>
      </c>
      <c r="Q1135">
        <f t="shared" si="145"/>
        <v>0.4</v>
      </c>
      <c r="R1135">
        <f t="shared" si="146"/>
        <v>4.6382136744399999E-3</v>
      </c>
      <c r="T1135">
        <v>2</v>
      </c>
      <c r="U1135">
        <v>4</v>
      </c>
      <c r="V1135">
        <v>2.9672586584099999E-4</v>
      </c>
      <c r="W1135">
        <f t="shared" si="143"/>
        <v>1.4</v>
      </c>
      <c r="X1135">
        <f t="shared" si="144"/>
        <v>1.186903463364E-3</v>
      </c>
    </row>
    <row r="1136" spans="2:24" x14ac:dyDescent="0.25">
      <c r="B1136">
        <v>1</v>
      </c>
      <c r="C1136">
        <v>1</v>
      </c>
      <c r="D1136">
        <v>1.48246962249E-3</v>
      </c>
      <c r="E1136">
        <f t="shared" si="139"/>
        <v>0.4</v>
      </c>
      <c r="F1136">
        <f t="shared" si="140"/>
        <v>5.9298784899600003E-4</v>
      </c>
      <c r="H1136">
        <v>1</v>
      </c>
      <c r="I1136">
        <v>2</v>
      </c>
      <c r="J1136">
        <v>6.8801021630699995E-4</v>
      </c>
      <c r="K1136">
        <f t="shared" si="141"/>
        <v>0.4</v>
      </c>
      <c r="L1136">
        <f t="shared" si="142"/>
        <v>2.7520408652279997E-4</v>
      </c>
      <c r="N1136">
        <v>1</v>
      </c>
      <c r="O1136">
        <v>3</v>
      </c>
      <c r="P1136">
        <v>2.2786951920699999E-2</v>
      </c>
      <c r="Q1136">
        <f t="shared" si="145"/>
        <v>0.4</v>
      </c>
      <c r="R1136">
        <f t="shared" si="146"/>
        <v>9.1147807682799998E-3</v>
      </c>
      <c r="T1136">
        <v>2</v>
      </c>
      <c r="U1136">
        <v>4</v>
      </c>
      <c r="V1136">
        <v>1.72208968607E-4</v>
      </c>
      <c r="W1136">
        <f t="shared" si="143"/>
        <v>1.4</v>
      </c>
      <c r="X1136">
        <f t="shared" si="144"/>
        <v>6.8883587442800001E-4</v>
      </c>
    </row>
    <row r="1137" spans="2:24" x14ac:dyDescent="0.25">
      <c r="B1137">
        <v>1</v>
      </c>
      <c r="C1137">
        <v>1</v>
      </c>
      <c r="D1137">
        <v>4.4364389242700003E-2</v>
      </c>
      <c r="E1137">
        <f t="shared" si="139"/>
        <v>0.4</v>
      </c>
      <c r="F1137">
        <f t="shared" si="140"/>
        <v>1.7745755697080003E-2</v>
      </c>
      <c r="H1137">
        <v>1</v>
      </c>
      <c r="I1137">
        <v>2</v>
      </c>
      <c r="J1137">
        <v>1.37102751658E-2</v>
      </c>
      <c r="K1137">
        <f t="shared" si="141"/>
        <v>0.4</v>
      </c>
      <c r="L1137">
        <f t="shared" si="142"/>
        <v>5.4841100663200002E-3</v>
      </c>
      <c r="N1137">
        <v>1</v>
      </c>
      <c r="O1137">
        <v>3</v>
      </c>
      <c r="P1137">
        <v>3.0880694015799999E-3</v>
      </c>
      <c r="Q1137">
        <f t="shared" si="145"/>
        <v>0.4</v>
      </c>
      <c r="R1137">
        <f t="shared" si="146"/>
        <v>1.2352277606320001E-3</v>
      </c>
      <c r="T1137">
        <v>2</v>
      </c>
      <c r="U1137">
        <v>4</v>
      </c>
      <c r="V1137">
        <v>1.72208968607E-4</v>
      </c>
      <c r="W1137">
        <f t="shared" si="143"/>
        <v>1.4</v>
      </c>
      <c r="X1137">
        <f t="shared" si="144"/>
        <v>6.8883587442800001E-4</v>
      </c>
    </row>
    <row r="1138" spans="2:24" x14ac:dyDescent="0.25">
      <c r="B1138">
        <v>1</v>
      </c>
      <c r="C1138">
        <v>1</v>
      </c>
      <c r="D1138">
        <v>1.26624721012E-3</v>
      </c>
      <c r="E1138">
        <f t="shared" si="139"/>
        <v>0.4</v>
      </c>
      <c r="F1138">
        <f t="shared" si="140"/>
        <v>5.0649888404800004E-4</v>
      </c>
      <c r="H1138">
        <v>1</v>
      </c>
      <c r="I1138">
        <v>2</v>
      </c>
      <c r="J1138">
        <v>3.8322152426E-5</v>
      </c>
      <c r="K1138">
        <f t="shared" si="141"/>
        <v>0.4</v>
      </c>
      <c r="L1138">
        <f t="shared" si="142"/>
        <v>1.5328860970400002E-5</v>
      </c>
      <c r="N1138">
        <v>1</v>
      </c>
      <c r="O1138">
        <v>3</v>
      </c>
      <c r="P1138">
        <v>6.7633745748400004E-2</v>
      </c>
      <c r="Q1138">
        <f t="shared" si="145"/>
        <v>0.4</v>
      </c>
      <c r="R1138">
        <f t="shared" si="146"/>
        <v>2.7053498299360004E-2</v>
      </c>
      <c r="T1138">
        <v>2</v>
      </c>
      <c r="U1138">
        <v>4</v>
      </c>
      <c r="V1138">
        <v>6.2478299420000001E-6</v>
      </c>
      <c r="W1138">
        <f t="shared" si="143"/>
        <v>1.4</v>
      </c>
      <c r="X1138">
        <f t="shared" si="144"/>
        <v>2.4991319768E-5</v>
      </c>
    </row>
    <row r="1139" spans="2:24" x14ac:dyDescent="0.25">
      <c r="B1139">
        <v>1</v>
      </c>
      <c r="C1139">
        <v>1</v>
      </c>
      <c r="D1139">
        <v>1.74630765155E-3</v>
      </c>
      <c r="E1139">
        <f t="shared" si="139"/>
        <v>0.4</v>
      </c>
      <c r="F1139">
        <f t="shared" si="140"/>
        <v>6.9852306062000006E-4</v>
      </c>
      <c r="H1139">
        <v>1</v>
      </c>
      <c r="I1139">
        <v>2</v>
      </c>
      <c r="J1139">
        <v>8.9425791062400001E-4</v>
      </c>
      <c r="K1139">
        <f t="shared" si="141"/>
        <v>0.4</v>
      </c>
      <c r="L1139">
        <f t="shared" si="142"/>
        <v>3.5770316424960005E-4</v>
      </c>
      <c r="N1139">
        <v>1</v>
      </c>
      <c r="O1139">
        <v>3</v>
      </c>
      <c r="P1139">
        <v>4.5342280312000001E-2</v>
      </c>
      <c r="Q1139">
        <f t="shared" si="145"/>
        <v>0.4</v>
      </c>
      <c r="R1139">
        <f t="shared" si="146"/>
        <v>1.8136912124800002E-2</v>
      </c>
      <c r="T1139">
        <v>2</v>
      </c>
      <c r="U1139">
        <v>4</v>
      </c>
      <c r="V1139">
        <v>6.2478299420000001E-6</v>
      </c>
      <c r="W1139">
        <f t="shared" si="143"/>
        <v>1.4</v>
      </c>
      <c r="X1139">
        <f t="shared" si="144"/>
        <v>2.4991319768E-5</v>
      </c>
    </row>
    <row r="1140" spans="2:24" x14ac:dyDescent="0.25">
      <c r="B1140">
        <v>1</v>
      </c>
      <c r="C1140">
        <v>1</v>
      </c>
      <c r="D1140">
        <v>2.8042136349299999E-3</v>
      </c>
      <c r="E1140">
        <f t="shared" si="139"/>
        <v>0.4</v>
      </c>
      <c r="F1140">
        <f t="shared" si="140"/>
        <v>1.1216854539720001E-3</v>
      </c>
      <c r="H1140">
        <v>1</v>
      </c>
      <c r="I1140">
        <v>2</v>
      </c>
      <c r="J1140">
        <v>3.0322995411100003E-4</v>
      </c>
      <c r="K1140">
        <f t="shared" si="141"/>
        <v>0.4</v>
      </c>
      <c r="L1140">
        <f t="shared" si="142"/>
        <v>1.2129198164440002E-4</v>
      </c>
      <c r="N1140">
        <v>1</v>
      </c>
      <c r="O1140">
        <v>3</v>
      </c>
      <c r="P1140">
        <v>9.4890917722100006E-3</v>
      </c>
      <c r="Q1140">
        <f t="shared" si="145"/>
        <v>0.4</v>
      </c>
      <c r="R1140">
        <f t="shared" si="146"/>
        <v>3.7956367088840003E-3</v>
      </c>
      <c r="T1140">
        <v>2</v>
      </c>
      <c r="U1140">
        <v>4</v>
      </c>
      <c r="V1140">
        <v>3.9426349927899998E-4</v>
      </c>
      <c r="W1140">
        <f t="shared" si="143"/>
        <v>1.4</v>
      </c>
      <c r="X1140">
        <f t="shared" si="144"/>
        <v>1.5770539971159999E-3</v>
      </c>
    </row>
    <row r="1141" spans="2:24" x14ac:dyDescent="0.25">
      <c r="B1141">
        <v>1</v>
      </c>
      <c r="C1141">
        <v>1</v>
      </c>
      <c r="D1141">
        <v>2.0352304195099999E-3</v>
      </c>
      <c r="E1141">
        <f t="shared" si="139"/>
        <v>0.4</v>
      </c>
      <c r="F1141">
        <f t="shared" si="140"/>
        <v>8.1409216780400006E-4</v>
      </c>
      <c r="H1141">
        <v>1</v>
      </c>
      <c r="I1141">
        <v>2</v>
      </c>
      <c r="J1141">
        <v>1.991285631E-6</v>
      </c>
      <c r="K1141">
        <f t="shared" si="141"/>
        <v>0.4</v>
      </c>
      <c r="L1141">
        <f t="shared" si="142"/>
        <v>7.9651425240000003E-7</v>
      </c>
      <c r="N1141">
        <v>1</v>
      </c>
      <c r="O1141">
        <v>3</v>
      </c>
      <c r="P1141">
        <v>1.3279665004E-2</v>
      </c>
      <c r="Q1141">
        <f t="shared" si="145"/>
        <v>0.4</v>
      </c>
      <c r="R1141">
        <f t="shared" si="146"/>
        <v>5.3118660015999998E-3</v>
      </c>
      <c r="T1141">
        <v>2</v>
      </c>
      <c r="U1141">
        <v>4</v>
      </c>
      <c r="V1141">
        <v>1.5483665117E-5</v>
      </c>
      <c r="W1141">
        <f t="shared" si="143"/>
        <v>1.4</v>
      </c>
      <c r="X1141">
        <f t="shared" si="144"/>
        <v>6.1934660468E-5</v>
      </c>
    </row>
    <row r="1142" spans="2:24" x14ac:dyDescent="0.25">
      <c r="B1142">
        <v>1</v>
      </c>
      <c r="C1142">
        <v>1</v>
      </c>
      <c r="D1142">
        <v>1.0619366992700001E-3</v>
      </c>
      <c r="E1142">
        <f t="shared" si="139"/>
        <v>0.4</v>
      </c>
      <c r="F1142">
        <f t="shared" si="140"/>
        <v>4.2477467970800006E-4</v>
      </c>
      <c r="H1142">
        <v>1</v>
      </c>
      <c r="I1142">
        <v>2</v>
      </c>
      <c r="J1142">
        <v>1.3977232103000001E-5</v>
      </c>
      <c r="K1142">
        <f t="shared" si="141"/>
        <v>0.4</v>
      </c>
      <c r="L1142">
        <f t="shared" si="142"/>
        <v>5.5908928412000005E-6</v>
      </c>
      <c r="N1142">
        <v>1</v>
      </c>
      <c r="O1142">
        <v>3</v>
      </c>
      <c r="P1142">
        <v>1.9006203650099999E-4</v>
      </c>
      <c r="Q1142">
        <f t="shared" si="145"/>
        <v>0.4</v>
      </c>
      <c r="R1142">
        <f t="shared" si="146"/>
        <v>7.6024814600399995E-5</v>
      </c>
      <c r="T1142">
        <v>2</v>
      </c>
      <c r="U1142">
        <v>4</v>
      </c>
      <c r="V1142">
        <v>1.5483665117E-5</v>
      </c>
      <c r="W1142">
        <f t="shared" si="143"/>
        <v>1.4</v>
      </c>
      <c r="X1142">
        <f t="shared" si="144"/>
        <v>6.1934660468E-5</v>
      </c>
    </row>
    <row r="1143" spans="2:24" x14ac:dyDescent="0.25">
      <c r="B1143">
        <v>1</v>
      </c>
      <c r="C1143">
        <v>1</v>
      </c>
      <c r="D1143">
        <v>2.8042136312599998E-3</v>
      </c>
      <c r="E1143">
        <f t="shared" si="139"/>
        <v>0.4</v>
      </c>
      <c r="F1143">
        <f t="shared" si="140"/>
        <v>1.1216854525040001E-3</v>
      </c>
      <c r="H1143">
        <v>1</v>
      </c>
      <c r="I1143">
        <v>2</v>
      </c>
      <c r="J1143">
        <v>1.3787461848600001E-4</v>
      </c>
      <c r="K1143">
        <f t="shared" si="141"/>
        <v>0.4</v>
      </c>
      <c r="L1143">
        <f t="shared" si="142"/>
        <v>5.5149847394400008E-5</v>
      </c>
      <c r="N1143">
        <v>1</v>
      </c>
      <c r="O1143">
        <v>3</v>
      </c>
      <c r="P1143">
        <v>2.2792521153000002E-5</v>
      </c>
      <c r="Q1143">
        <f t="shared" si="145"/>
        <v>0.4</v>
      </c>
      <c r="R1143">
        <f t="shared" si="146"/>
        <v>9.1170084612000016E-6</v>
      </c>
      <c r="T1143">
        <v>2</v>
      </c>
      <c r="U1143">
        <v>4</v>
      </c>
      <c r="V1143">
        <v>4.0187945036999997E-5</v>
      </c>
      <c r="W1143">
        <f t="shared" si="143"/>
        <v>1.4</v>
      </c>
      <c r="X1143">
        <f t="shared" si="144"/>
        <v>1.6075178014799999E-4</v>
      </c>
    </row>
    <row r="1144" spans="2:24" x14ac:dyDescent="0.25">
      <c r="B1144">
        <v>1</v>
      </c>
      <c r="C1144">
        <v>1</v>
      </c>
      <c r="D1144">
        <v>3.9307222458100002E-3</v>
      </c>
      <c r="E1144">
        <f t="shared" si="139"/>
        <v>0.4</v>
      </c>
      <c r="F1144">
        <f t="shared" si="140"/>
        <v>1.5722888983240001E-3</v>
      </c>
      <c r="H1144">
        <v>1</v>
      </c>
      <c r="I1144">
        <v>2</v>
      </c>
      <c r="J1144">
        <v>2.4721966816E-5</v>
      </c>
      <c r="K1144">
        <f t="shared" si="141"/>
        <v>0.4</v>
      </c>
      <c r="L1144">
        <f t="shared" si="142"/>
        <v>9.8887867263999999E-6</v>
      </c>
      <c r="N1144">
        <v>1</v>
      </c>
      <c r="O1144">
        <v>3</v>
      </c>
      <c r="P1144">
        <v>1.70471372729E-3</v>
      </c>
      <c r="Q1144">
        <f t="shared" si="145"/>
        <v>0.4</v>
      </c>
      <c r="R1144">
        <f t="shared" si="146"/>
        <v>6.8188549091600004E-4</v>
      </c>
      <c r="T1144">
        <v>2</v>
      </c>
      <c r="U1144">
        <v>4</v>
      </c>
      <c r="V1144">
        <v>4.3461897342699998E-4</v>
      </c>
      <c r="W1144">
        <f t="shared" si="143"/>
        <v>1.4</v>
      </c>
      <c r="X1144">
        <f t="shared" si="144"/>
        <v>1.7384758937079999E-3</v>
      </c>
    </row>
    <row r="1145" spans="2:24" x14ac:dyDescent="0.25">
      <c r="B1145">
        <v>1</v>
      </c>
      <c r="C1145">
        <v>1</v>
      </c>
      <c r="D1145">
        <v>5.2082099394999998E-2</v>
      </c>
      <c r="E1145">
        <f t="shared" si="139"/>
        <v>0.4</v>
      </c>
      <c r="F1145">
        <f t="shared" si="140"/>
        <v>2.0832839758000002E-2</v>
      </c>
      <c r="H1145">
        <v>1</v>
      </c>
      <c r="I1145">
        <v>2</v>
      </c>
      <c r="J1145">
        <v>1.1032660192E-4</v>
      </c>
      <c r="K1145">
        <f t="shared" si="141"/>
        <v>0.4</v>
      </c>
      <c r="L1145">
        <f t="shared" si="142"/>
        <v>4.4130640767999999E-5</v>
      </c>
      <c r="N1145">
        <v>1</v>
      </c>
      <c r="O1145">
        <v>3</v>
      </c>
      <c r="P1145">
        <v>2.80421363074E-3</v>
      </c>
      <c r="Q1145">
        <f t="shared" si="145"/>
        <v>0.4</v>
      </c>
      <c r="R1145">
        <f t="shared" si="146"/>
        <v>1.121685452296E-3</v>
      </c>
      <c r="T1145">
        <v>2</v>
      </c>
      <c r="U1145">
        <v>4</v>
      </c>
      <c r="V1145">
        <v>1.2719277912999999E-5</v>
      </c>
      <c r="W1145">
        <f t="shared" si="143"/>
        <v>1.4</v>
      </c>
      <c r="X1145">
        <f t="shared" si="144"/>
        <v>5.0877111651999997E-5</v>
      </c>
    </row>
    <row r="1146" spans="2:24" x14ac:dyDescent="0.25">
      <c r="B1146">
        <v>1</v>
      </c>
      <c r="C1146">
        <v>1</v>
      </c>
      <c r="D1146">
        <v>2.8042136311300001E-3</v>
      </c>
      <c r="E1146">
        <f t="shared" si="139"/>
        <v>0.4</v>
      </c>
      <c r="F1146">
        <f t="shared" si="140"/>
        <v>1.121685452452E-3</v>
      </c>
      <c r="H1146">
        <v>1</v>
      </c>
      <c r="I1146">
        <v>2</v>
      </c>
      <c r="J1146">
        <v>1.3998541918000001E-5</v>
      </c>
      <c r="K1146">
        <f t="shared" si="141"/>
        <v>0.4</v>
      </c>
      <c r="L1146">
        <f t="shared" si="142"/>
        <v>5.5994167672000002E-6</v>
      </c>
      <c r="N1146">
        <v>1</v>
      </c>
      <c r="O1146">
        <v>3</v>
      </c>
      <c r="P1146">
        <v>1.29753892423E-4</v>
      </c>
      <c r="Q1146">
        <f t="shared" si="145"/>
        <v>0.4</v>
      </c>
      <c r="R1146">
        <f t="shared" si="146"/>
        <v>5.1901556969200005E-5</v>
      </c>
      <c r="T1146">
        <v>2</v>
      </c>
      <c r="U1146">
        <v>4</v>
      </c>
      <c r="V1146">
        <v>1.2400452452999999E-5</v>
      </c>
      <c r="W1146">
        <f t="shared" si="143"/>
        <v>1.4</v>
      </c>
      <c r="X1146">
        <f t="shared" si="144"/>
        <v>4.9601809811999998E-5</v>
      </c>
    </row>
    <row r="1147" spans="2:24" x14ac:dyDescent="0.25">
      <c r="B1147">
        <v>1</v>
      </c>
      <c r="C1147">
        <v>1</v>
      </c>
      <c r="D1147">
        <v>2.8042136314100001E-3</v>
      </c>
      <c r="E1147">
        <f t="shared" si="139"/>
        <v>0.4</v>
      </c>
      <c r="F1147">
        <f t="shared" si="140"/>
        <v>1.121685452564E-3</v>
      </c>
      <c r="H1147">
        <v>1</v>
      </c>
      <c r="I1147">
        <v>2</v>
      </c>
      <c r="J1147">
        <v>1.3351898777E-5</v>
      </c>
      <c r="K1147">
        <f t="shared" si="141"/>
        <v>0.4</v>
      </c>
      <c r="L1147">
        <f t="shared" si="142"/>
        <v>5.3407595108000002E-6</v>
      </c>
      <c r="N1147">
        <v>1</v>
      </c>
      <c r="O1147">
        <v>3</v>
      </c>
      <c r="P1147">
        <v>8.9827764100000004E-6</v>
      </c>
      <c r="Q1147">
        <f t="shared" si="145"/>
        <v>0.4</v>
      </c>
      <c r="R1147">
        <f t="shared" si="146"/>
        <v>3.5931105640000002E-6</v>
      </c>
      <c r="T1147">
        <v>2</v>
      </c>
      <c r="U1147">
        <v>4</v>
      </c>
      <c r="V1147">
        <v>1.2794886860599999E-4</v>
      </c>
      <c r="W1147">
        <f t="shared" si="143"/>
        <v>1.4</v>
      </c>
      <c r="X1147">
        <f t="shared" si="144"/>
        <v>5.1179547442399998E-4</v>
      </c>
    </row>
    <row r="1148" spans="2:24" x14ac:dyDescent="0.25">
      <c r="B1148">
        <v>1</v>
      </c>
      <c r="C1148">
        <v>1</v>
      </c>
      <c r="D1148">
        <v>2.0352304212799999E-3</v>
      </c>
      <c r="E1148">
        <f t="shared" si="139"/>
        <v>0.4</v>
      </c>
      <c r="F1148">
        <f t="shared" si="140"/>
        <v>8.1409216851200002E-4</v>
      </c>
      <c r="H1148">
        <v>1</v>
      </c>
      <c r="I1148">
        <v>2</v>
      </c>
      <c r="J1148">
        <v>2.88193347142E-4</v>
      </c>
      <c r="K1148">
        <f t="shared" si="141"/>
        <v>0.4</v>
      </c>
      <c r="L1148">
        <f t="shared" si="142"/>
        <v>1.152773388568E-4</v>
      </c>
      <c r="N1148">
        <v>1</v>
      </c>
      <c r="O1148">
        <v>3</v>
      </c>
      <c r="P1148">
        <v>9.0541755057900006E-2</v>
      </c>
      <c r="Q1148">
        <f t="shared" si="145"/>
        <v>0.4</v>
      </c>
      <c r="R1148">
        <f t="shared" si="146"/>
        <v>3.6216702023160005E-2</v>
      </c>
      <c r="T1148">
        <v>2</v>
      </c>
      <c r="U1148">
        <v>4</v>
      </c>
      <c r="V1148">
        <v>9.1189376861900004E-4</v>
      </c>
      <c r="W1148">
        <f t="shared" si="143"/>
        <v>1.4</v>
      </c>
      <c r="X1148">
        <f t="shared" si="144"/>
        <v>3.6475750744760001E-3</v>
      </c>
    </row>
    <row r="1149" spans="2:24" x14ac:dyDescent="0.25">
      <c r="B1149">
        <v>1</v>
      </c>
      <c r="C1149">
        <v>1</v>
      </c>
      <c r="D1149">
        <v>1.2947699127199999E-3</v>
      </c>
      <c r="E1149">
        <f t="shared" si="139"/>
        <v>0.4</v>
      </c>
      <c r="F1149">
        <f t="shared" si="140"/>
        <v>5.1790796508800003E-4</v>
      </c>
      <c r="H1149">
        <v>1</v>
      </c>
      <c r="I1149">
        <v>2</v>
      </c>
      <c r="J1149">
        <v>5.0365575440000003E-6</v>
      </c>
      <c r="K1149">
        <f t="shared" si="141"/>
        <v>0.4</v>
      </c>
      <c r="L1149">
        <f t="shared" si="142"/>
        <v>2.0146230176000001E-6</v>
      </c>
      <c r="N1149">
        <v>1</v>
      </c>
      <c r="O1149">
        <v>3</v>
      </c>
      <c r="P1149">
        <v>0.25643743228600002</v>
      </c>
      <c r="Q1149">
        <f t="shared" si="145"/>
        <v>0.4</v>
      </c>
      <c r="R1149">
        <f t="shared" si="146"/>
        <v>0.10257497291440001</v>
      </c>
      <c r="T1149">
        <v>2</v>
      </c>
      <c r="U1149">
        <v>4</v>
      </c>
      <c r="V1149">
        <v>5.1148231591400001E-2</v>
      </c>
      <c r="W1149">
        <f t="shared" si="143"/>
        <v>1.4</v>
      </c>
      <c r="X1149">
        <f t="shared" si="144"/>
        <v>0.2045929263656</v>
      </c>
    </row>
    <row r="1150" spans="2:24" x14ac:dyDescent="0.25">
      <c r="B1150">
        <v>1</v>
      </c>
      <c r="C1150">
        <v>1</v>
      </c>
      <c r="D1150">
        <v>1.60602893252E-3</v>
      </c>
      <c r="E1150">
        <f t="shared" si="139"/>
        <v>0.4</v>
      </c>
      <c r="F1150">
        <f t="shared" si="140"/>
        <v>6.4241157300800006E-4</v>
      </c>
      <c r="H1150">
        <v>1</v>
      </c>
      <c r="I1150">
        <v>2</v>
      </c>
      <c r="J1150">
        <v>2.1055221560599999E-2</v>
      </c>
      <c r="K1150">
        <f t="shared" si="141"/>
        <v>0.4</v>
      </c>
      <c r="L1150">
        <f t="shared" si="142"/>
        <v>8.4220886242399994E-3</v>
      </c>
      <c r="N1150">
        <v>1</v>
      </c>
      <c r="O1150">
        <v>3</v>
      </c>
      <c r="P1150">
        <v>7.9846698487299993E-3</v>
      </c>
      <c r="Q1150">
        <f t="shared" si="145"/>
        <v>0.4</v>
      </c>
      <c r="R1150">
        <f t="shared" si="146"/>
        <v>3.1938679394919998E-3</v>
      </c>
      <c r="T1150">
        <v>2</v>
      </c>
      <c r="U1150">
        <v>4</v>
      </c>
      <c r="V1150">
        <v>5.4961181109999999E-6</v>
      </c>
      <c r="W1150">
        <f t="shared" si="143"/>
        <v>1.4</v>
      </c>
      <c r="X1150">
        <f t="shared" si="144"/>
        <v>2.1984472444E-5</v>
      </c>
    </row>
    <row r="1151" spans="2:24" x14ac:dyDescent="0.25">
      <c r="B1151">
        <v>1</v>
      </c>
      <c r="C1151">
        <v>1</v>
      </c>
      <c r="D1151">
        <v>2.4793076049600001E-3</v>
      </c>
      <c r="E1151">
        <f t="shared" si="139"/>
        <v>0.4</v>
      </c>
      <c r="F1151">
        <f t="shared" si="140"/>
        <v>9.9172304198400017E-4</v>
      </c>
      <c r="H1151">
        <v>1</v>
      </c>
      <c r="I1151">
        <v>2</v>
      </c>
      <c r="J1151">
        <v>1.61267883075E-3</v>
      </c>
      <c r="K1151">
        <f t="shared" si="141"/>
        <v>0.4</v>
      </c>
      <c r="L1151">
        <f t="shared" si="142"/>
        <v>6.4507153230000008E-4</v>
      </c>
      <c r="N1151">
        <v>1</v>
      </c>
      <c r="O1151">
        <v>3</v>
      </c>
      <c r="P1151">
        <v>2.98468324154E-4</v>
      </c>
      <c r="Q1151">
        <f t="shared" si="145"/>
        <v>0.4</v>
      </c>
      <c r="R1151">
        <f t="shared" si="146"/>
        <v>1.1938732966160001E-4</v>
      </c>
      <c r="T1151">
        <v>2</v>
      </c>
      <c r="U1151">
        <v>4</v>
      </c>
      <c r="V1151">
        <v>1.5686151493099999E-4</v>
      </c>
      <c r="W1151">
        <f t="shared" si="143"/>
        <v>1.4</v>
      </c>
      <c r="X1151">
        <f t="shared" si="144"/>
        <v>6.2744605972399998E-4</v>
      </c>
    </row>
    <row r="1152" spans="2:24" x14ac:dyDescent="0.25">
      <c r="B1152">
        <v>1</v>
      </c>
      <c r="C1152">
        <v>1</v>
      </c>
      <c r="D1152">
        <v>1.40210681593E-3</v>
      </c>
      <c r="E1152">
        <f t="shared" si="139"/>
        <v>0.4</v>
      </c>
      <c r="F1152">
        <f t="shared" si="140"/>
        <v>5.6084272637199996E-4</v>
      </c>
      <c r="H1152">
        <v>1</v>
      </c>
      <c r="I1152">
        <v>2</v>
      </c>
      <c r="J1152">
        <v>3.5056266913800001E-3</v>
      </c>
      <c r="K1152">
        <f t="shared" si="141"/>
        <v>0.4</v>
      </c>
      <c r="L1152">
        <f t="shared" si="142"/>
        <v>1.402250676552E-3</v>
      </c>
      <c r="N1152">
        <v>1</v>
      </c>
      <c r="O1152">
        <v>3</v>
      </c>
      <c r="P1152">
        <v>1.51845517069E-2</v>
      </c>
      <c r="Q1152">
        <f t="shared" si="145"/>
        <v>0.4</v>
      </c>
      <c r="R1152">
        <f t="shared" si="146"/>
        <v>6.0738206827600002E-3</v>
      </c>
      <c r="T1152">
        <v>2</v>
      </c>
      <c r="U1152">
        <v>4</v>
      </c>
      <c r="V1152">
        <v>1.6877588713999999E-5</v>
      </c>
      <c r="W1152">
        <f t="shared" si="143"/>
        <v>1.4</v>
      </c>
      <c r="X1152">
        <f t="shared" si="144"/>
        <v>6.7510354855999995E-5</v>
      </c>
    </row>
    <row r="1153" spans="2:24" x14ac:dyDescent="0.25">
      <c r="B1153">
        <v>1</v>
      </c>
      <c r="C1153">
        <v>1</v>
      </c>
      <c r="D1153">
        <v>2.3229558359599998E-3</v>
      </c>
      <c r="E1153">
        <f t="shared" si="139"/>
        <v>0.4</v>
      </c>
      <c r="F1153">
        <f t="shared" si="140"/>
        <v>9.2918233438399995E-4</v>
      </c>
      <c r="H1153">
        <v>1</v>
      </c>
      <c r="I1153">
        <v>2</v>
      </c>
      <c r="J1153">
        <v>2.9045745050899999E-4</v>
      </c>
      <c r="K1153">
        <f t="shared" si="141"/>
        <v>0.4</v>
      </c>
      <c r="L1153">
        <f t="shared" si="142"/>
        <v>1.161829802036E-4</v>
      </c>
      <c r="N1153">
        <v>1</v>
      </c>
      <c r="O1153">
        <v>3</v>
      </c>
      <c r="P1153">
        <v>2.3652973209000001E-5</v>
      </c>
      <c r="Q1153">
        <f t="shared" si="145"/>
        <v>0.4</v>
      </c>
      <c r="R1153">
        <f t="shared" si="146"/>
        <v>9.4611892836000004E-6</v>
      </c>
      <c r="T1153">
        <v>2</v>
      </c>
      <c r="U1153">
        <v>4</v>
      </c>
      <c r="V1153">
        <v>6.3431361420899996E-3</v>
      </c>
      <c r="W1153">
        <f t="shared" si="143"/>
        <v>1.4</v>
      </c>
      <c r="X1153">
        <f t="shared" si="144"/>
        <v>2.5372544568359998E-2</v>
      </c>
    </row>
    <row r="1154" spans="2:24" x14ac:dyDescent="0.25">
      <c r="B1154">
        <v>1</v>
      </c>
      <c r="C1154">
        <v>1</v>
      </c>
      <c r="D1154">
        <v>1.4976252825300001E-3</v>
      </c>
      <c r="E1154">
        <f t="shared" si="139"/>
        <v>0.4</v>
      </c>
      <c r="F1154">
        <f t="shared" si="140"/>
        <v>5.990501130120001E-4</v>
      </c>
      <c r="H1154">
        <v>1</v>
      </c>
      <c r="I1154">
        <v>2</v>
      </c>
      <c r="J1154">
        <v>4.3056657698199996E-3</v>
      </c>
      <c r="K1154">
        <f t="shared" si="141"/>
        <v>0.4</v>
      </c>
      <c r="L1154">
        <f t="shared" si="142"/>
        <v>1.722266307928E-3</v>
      </c>
      <c r="N1154">
        <v>1</v>
      </c>
      <c r="O1154">
        <v>3</v>
      </c>
      <c r="P1154">
        <v>2.5710512416899999E-4</v>
      </c>
      <c r="Q1154">
        <f t="shared" si="145"/>
        <v>0.4</v>
      </c>
      <c r="R1154">
        <f t="shared" si="146"/>
        <v>1.028420496676E-4</v>
      </c>
      <c r="T1154">
        <v>2</v>
      </c>
      <c r="U1154">
        <v>4</v>
      </c>
      <c r="V1154">
        <v>3.1512368090000001E-5</v>
      </c>
      <c r="W1154">
        <f t="shared" si="143"/>
        <v>1.4</v>
      </c>
      <c r="X1154">
        <f t="shared" si="144"/>
        <v>1.2604947236E-4</v>
      </c>
    </row>
    <row r="1155" spans="2:24" x14ac:dyDescent="0.25">
      <c r="B1155">
        <v>1</v>
      </c>
      <c r="C1155">
        <v>1</v>
      </c>
      <c r="D1155">
        <v>1.64281413668E-3</v>
      </c>
      <c r="E1155">
        <f t="shared" si="139"/>
        <v>0.4</v>
      </c>
      <c r="F1155">
        <f t="shared" si="140"/>
        <v>6.5712565467200004E-4</v>
      </c>
      <c r="H1155">
        <v>1</v>
      </c>
      <c r="I1155">
        <v>2</v>
      </c>
      <c r="J1155">
        <v>1.6095753264699999E-2</v>
      </c>
      <c r="K1155">
        <f t="shared" si="141"/>
        <v>0.4</v>
      </c>
      <c r="L1155">
        <f t="shared" si="142"/>
        <v>6.4383013058799997E-3</v>
      </c>
      <c r="N1155">
        <v>1</v>
      </c>
      <c r="O1155">
        <v>3</v>
      </c>
      <c r="P1155">
        <v>1.3219082399999999E-7</v>
      </c>
      <c r="Q1155">
        <f t="shared" si="145"/>
        <v>0.4</v>
      </c>
      <c r="R1155">
        <f t="shared" si="146"/>
        <v>5.2876329600000002E-8</v>
      </c>
      <c r="T1155">
        <v>2</v>
      </c>
      <c r="U1155">
        <v>4</v>
      </c>
      <c r="V1155">
        <v>3.1512368090000001E-5</v>
      </c>
      <c r="W1155">
        <f t="shared" si="143"/>
        <v>1.4</v>
      </c>
      <c r="X1155">
        <f t="shared" si="144"/>
        <v>1.2604947236E-4</v>
      </c>
    </row>
    <row r="1156" spans="2:24" x14ac:dyDescent="0.25">
      <c r="B1156">
        <v>1</v>
      </c>
      <c r="C1156">
        <v>1</v>
      </c>
      <c r="D1156">
        <v>1.8546310480800001E-3</v>
      </c>
      <c r="E1156">
        <f t="shared" si="139"/>
        <v>0.4</v>
      </c>
      <c r="F1156">
        <f t="shared" si="140"/>
        <v>7.4185241923200012E-4</v>
      </c>
      <c r="H1156">
        <v>1</v>
      </c>
      <c r="I1156">
        <v>2</v>
      </c>
      <c r="J1156">
        <v>1.0335196223900001E-2</v>
      </c>
      <c r="K1156">
        <f t="shared" si="141"/>
        <v>0.4</v>
      </c>
      <c r="L1156">
        <f t="shared" si="142"/>
        <v>4.1340784895600004E-3</v>
      </c>
      <c r="N1156">
        <v>1</v>
      </c>
      <c r="O1156">
        <v>3</v>
      </c>
      <c r="P1156">
        <v>4.3305258993100001E-4</v>
      </c>
      <c r="Q1156">
        <f t="shared" si="145"/>
        <v>0.4</v>
      </c>
      <c r="R1156">
        <f t="shared" si="146"/>
        <v>1.7322103597240001E-4</v>
      </c>
      <c r="T1156">
        <v>2</v>
      </c>
      <c r="U1156">
        <v>4</v>
      </c>
      <c r="V1156">
        <v>1.13642251563E-4</v>
      </c>
      <c r="W1156">
        <f t="shared" si="143"/>
        <v>1.4</v>
      </c>
      <c r="X1156">
        <f t="shared" si="144"/>
        <v>4.5456900625199999E-4</v>
      </c>
    </row>
    <row r="1157" spans="2:24" x14ac:dyDescent="0.25">
      <c r="B1157">
        <v>1</v>
      </c>
      <c r="C1157">
        <v>1</v>
      </c>
      <c r="D1157">
        <v>1.89650164023E-3</v>
      </c>
      <c r="E1157">
        <f t="shared" si="139"/>
        <v>0.4</v>
      </c>
      <c r="F1157">
        <f t="shared" si="140"/>
        <v>7.5860065609200007E-4</v>
      </c>
      <c r="H1157">
        <v>1</v>
      </c>
      <c r="I1157">
        <v>2</v>
      </c>
      <c r="J1157">
        <v>4.1418278145000002E-5</v>
      </c>
      <c r="K1157">
        <f t="shared" si="141"/>
        <v>0.4</v>
      </c>
      <c r="L1157">
        <f t="shared" si="142"/>
        <v>1.6567311258000001E-5</v>
      </c>
      <c r="N1157">
        <v>1</v>
      </c>
      <c r="O1157">
        <v>3</v>
      </c>
      <c r="P1157">
        <v>2.3099113600099998E-2</v>
      </c>
      <c r="Q1157">
        <f t="shared" si="145"/>
        <v>0.4</v>
      </c>
      <c r="R1157">
        <f t="shared" si="146"/>
        <v>9.2396454400400004E-3</v>
      </c>
      <c r="T1157">
        <v>2</v>
      </c>
      <c r="U1157">
        <v>4</v>
      </c>
      <c r="V1157">
        <v>1.13642251563E-4</v>
      </c>
      <c r="W1157">
        <f t="shared" si="143"/>
        <v>1.4</v>
      </c>
      <c r="X1157">
        <f t="shared" si="144"/>
        <v>4.5456900625199999E-4</v>
      </c>
    </row>
    <row r="1158" spans="2:24" x14ac:dyDescent="0.25">
      <c r="B1158">
        <v>1</v>
      </c>
      <c r="C1158">
        <v>1</v>
      </c>
      <c r="D1158">
        <v>2.0789951858000001E-3</v>
      </c>
      <c r="E1158">
        <f t="shared" si="139"/>
        <v>0.4</v>
      </c>
      <c r="F1158">
        <f t="shared" si="140"/>
        <v>8.3159807432000004E-4</v>
      </c>
      <c r="H1158">
        <v>1</v>
      </c>
      <c r="I1158">
        <v>2</v>
      </c>
      <c r="J1158">
        <v>9.2376192347000006E-5</v>
      </c>
      <c r="K1158">
        <f t="shared" si="141"/>
        <v>0.4</v>
      </c>
      <c r="L1158">
        <f t="shared" si="142"/>
        <v>3.6950476938800008E-5</v>
      </c>
      <c r="N1158">
        <v>1</v>
      </c>
      <c r="O1158">
        <v>3</v>
      </c>
      <c r="P1158">
        <v>1.9716527256899998E-3</v>
      </c>
      <c r="Q1158">
        <f t="shared" si="145"/>
        <v>0.4</v>
      </c>
      <c r="R1158">
        <f t="shared" si="146"/>
        <v>7.8866109027599996E-4</v>
      </c>
      <c r="T1158">
        <v>2</v>
      </c>
      <c r="U1158">
        <v>4</v>
      </c>
      <c r="V1158">
        <v>1.5721668645999999E-5</v>
      </c>
      <c r="W1158">
        <f t="shared" si="143"/>
        <v>1.4</v>
      </c>
      <c r="X1158">
        <f t="shared" si="144"/>
        <v>6.2886674583999996E-5</v>
      </c>
    </row>
    <row r="1159" spans="2:24" x14ac:dyDescent="0.25">
      <c r="B1159">
        <v>1</v>
      </c>
      <c r="C1159">
        <v>1</v>
      </c>
      <c r="D1159">
        <v>3.8752657400499997E-2</v>
      </c>
      <c r="E1159">
        <f t="shared" si="139"/>
        <v>0.4</v>
      </c>
      <c r="F1159">
        <f t="shared" si="140"/>
        <v>1.5501062960199999E-2</v>
      </c>
      <c r="H1159">
        <v>1</v>
      </c>
      <c r="I1159">
        <v>2</v>
      </c>
      <c r="J1159">
        <v>4.8799119969999999E-6</v>
      </c>
      <c r="K1159">
        <f t="shared" si="141"/>
        <v>0.4</v>
      </c>
      <c r="L1159">
        <f t="shared" si="142"/>
        <v>1.9519647987999999E-6</v>
      </c>
      <c r="N1159">
        <v>1</v>
      </c>
      <c r="O1159">
        <v>3</v>
      </c>
      <c r="P1159">
        <v>2.5750983605599999E-3</v>
      </c>
      <c r="Q1159">
        <f t="shared" si="145"/>
        <v>0.4</v>
      </c>
      <c r="R1159">
        <f t="shared" si="146"/>
        <v>1.030039344224E-3</v>
      </c>
      <c r="T1159">
        <v>2</v>
      </c>
      <c r="U1159">
        <v>4</v>
      </c>
      <c r="V1159">
        <v>1.5721668645999999E-5</v>
      </c>
      <c r="W1159">
        <f t="shared" si="143"/>
        <v>1.4</v>
      </c>
      <c r="X1159">
        <f t="shared" si="144"/>
        <v>6.2886674583999996E-5</v>
      </c>
    </row>
    <row r="1160" spans="2:24" x14ac:dyDescent="0.25">
      <c r="B1160">
        <v>1</v>
      </c>
      <c r="C1160">
        <v>1</v>
      </c>
      <c r="D1160">
        <v>9.8933046961700009E-4</v>
      </c>
      <c r="E1160">
        <f t="shared" si="139"/>
        <v>0.4</v>
      </c>
      <c r="F1160">
        <f t="shared" si="140"/>
        <v>3.9573218784680006E-4</v>
      </c>
      <c r="H1160">
        <v>1</v>
      </c>
      <c r="I1160">
        <v>2</v>
      </c>
      <c r="J1160">
        <v>3.1958264214999998E-5</v>
      </c>
      <c r="K1160">
        <f t="shared" si="141"/>
        <v>0.4</v>
      </c>
      <c r="L1160">
        <f t="shared" si="142"/>
        <v>1.2783305686000001E-5</v>
      </c>
      <c r="N1160">
        <v>1</v>
      </c>
      <c r="O1160">
        <v>3</v>
      </c>
      <c r="P1160">
        <v>2.7561378099E-3</v>
      </c>
      <c r="Q1160">
        <f t="shared" si="145"/>
        <v>0.4</v>
      </c>
      <c r="R1160">
        <f t="shared" si="146"/>
        <v>1.10245512396E-3</v>
      </c>
      <c r="T1160">
        <v>2</v>
      </c>
      <c r="U1160">
        <v>4</v>
      </c>
      <c r="V1160">
        <v>1.5243094272300001E-4</v>
      </c>
      <c r="W1160">
        <f t="shared" si="143"/>
        <v>1.4</v>
      </c>
      <c r="X1160">
        <f t="shared" si="144"/>
        <v>6.0972377089200003E-4</v>
      </c>
    </row>
    <row r="1161" spans="2:24" x14ac:dyDescent="0.25">
      <c r="B1161">
        <v>1</v>
      </c>
      <c r="C1161">
        <v>1</v>
      </c>
      <c r="D1161">
        <v>2.1634679785499999E-2</v>
      </c>
      <c r="E1161">
        <f t="shared" si="139"/>
        <v>0.4</v>
      </c>
      <c r="F1161">
        <f t="shared" si="140"/>
        <v>8.6538719141999992E-3</v>
      </c>
      <c r="H1161">
        <v>1</v>
      </c>
      <c r="I1161">
        <v>2</v>
      </c>
      <c r="J1161">
        <v>3.1759297180000001E-5</v>
      </c>
      <c r="K1161">
        <f t="shared" si="141"/>
        <v>0.4</v>
      </c>
      <c r="L1161">
        <f t="shared" si="142"/>
        <v>1.2703718872000002E-5</v>
      </c>
      <c r="N1161">
        <v>1</v>
      </c>
      <c r="O1161">
        <v>3</v>
      </c>
      <c r="P1161">
        <v>9.0156353462800005E-4</v>
      </c>
      <c r="Q1161">
        <f t="shared" si="145"/>
        <v>0.4</v>
      </c>
      <c r="R1161">
        <f t="shared" si="146"/>
        <v>3.6062541385120005E-4</v>
      </c>
      <c r="T1161">
        <v>2</v>
      </c>
      <c r="U1161">
        <v>4</v>
      </c>
      <c r="V1161">
        <v>1.5243094272300001E-4</v>
      </c>
      <c r="W1161">
        <f t="shared" si="143"/>
        <v>1.4</v>
      </c>
      <c r="X1161">
        <f t="shared" si="144"/>
        <v>6.0972377089200003E-4</v>
      </c>
    </row>
    <row r="1162" spans="2:24" x14ac:dyDescent="0.25">
      <c r="B1162">
        <v>1</v>
      </c>
      <c r="C1162">
        <v>1</v>
      </c>
      <c r="D1162">
        <v>2.0690995645000002E-3</v>
      </c>
      <c r="E1162">
        <f t="shared" si="139"/>
        <v>0.4</v>
      </c>
      <c r="F1162">
        <f t="shared" si="140"/>
        <v>8.2763982580000013E-4</v>
      </c>
      <c r="H1162">
        <v>1</v>
      </c>
      <c r="I1162">
        <v>2</v>
      </c>
      <c r="J1162">
        <v>1.1286115143E-5</v>
      </c>
      <c r="K1162">
        <f t="shared" si="141"/>
        <v>0.4</v>
      </c>
      <c r="L1162">
        <f t="shared" si="142"/>
        <v>4.5144460571999998E-6</v>
      </c>
      <c r="N1162">
        <v>1</v>
      </c>
      <c r="O1162">
        <v>3</v>
      </c>
      <c r="P1162">
        <v>2.3586639409699998E-3</v>
      </c>
      <c r="Q1162">
        <f t="shared" si="145"/>
        <v>0.4</v>
      </c>
      <c r="R1162">
        <f t="shared" si="146"/>
        <v>9.4346557638799993E-4</v>
      </c>
      <c r="T1162">
        <v>2</v>
      </c>
      <c r="U1162">
        <v>4</v>
      </c>
      <c r="V1162">
        <v>1.0866305395E-4</v>
      </c>
      <c r="W1162">
        <f t="shared" si="143"/>
        <v>1.4</v>
      </c>
      <c r="X1162">
        <f t="shared" si="144"/>
        <v>4.3465221579999999E-4</v>
      </c>
    </row>
    <row r="1163" spans="2:24" x14ac:dyDescent="0.25">
      <c r="B1163">
        <v>1</v>
      </c>
      <c r="C1163">
        <v>1</v>
      </c>
      <c r="D1163">
        <v>2.2474188490199999E-3</v>
      </c>
      <c r="E1163">
        <f t="shared" si="139"/>
        <v>0.4</v>
      </c>
      <c r="F1163">
        <f t="shared" si="140"/>
        <v>8.9896753960799997E-4</v>
      </c>
      <c r="H1163">
        <v>1</v>
      </c>
      <c r="I1163">
        <v>2</v>
      </c>
      <c r="J1163">
        <v>2.3279600233499999E-4</v>
      </c>
      <c r="K1163">
        <f t="shared" si="141"/>
        <v>0.4</v>
      </c>
      <c r="L1163">
        <f t="shared" si="142"/>
        <v>9.3118400934000001E-5</v>
      </c>
      <c r="N1163">
        <v>1</v>
      </c>
      <c r="O1163">
        <v>3</v>
      </c>
      <c r="P1163">
        <v>2.1643668643000001E-3</v>
      </c>
      <c r="Q1163">
        <f t="shared" si="145"/>
        <v>0.4</v>
      </c>
      <c r="R1163">
        <f t="shared" si="146"/>
        <v>8.657467457200001E-4</v>
      </c>
      <c r="T1163">
        <v>2</v>
      </c>
      <c r="U1163">
        <v>4</v>
      </c>
      <c r="V1163">
        <v>3.5676938149999999E-6</v>
      </c>
      <c r="W1163">
        <f t="shared" si="143"/>
        <v>1.4</v>
      </c>
      <c r="X1163">
        <f t="shared" si="144"/>
        <v>1.4270775259999999E-5</v>
      </c>
    </row>
    <row r="1164" spans="2:24" x14ac:dyDescent="0.25">
      <c r="B1164">
        <v>1</v>
      </c>
      <c r="C1164">
        <v>1</v>
      </c>
      <c r="D1164">
        <v>1.79068431738E-3</v>
      </c>
      <c r="E1164">
        <f t="shared" si="139"/>
        <v>0.4</v>
      </c>
      <c r="F1164">
        <f t="shared" si="140"/>
        <v>7.1627372695200003E-4</v>
      </c>
      <c r="H1164">
        <v>1</v>
      </c>
      <c r="I1164">
        <v>2</v>
      </c>
      <c r="J1164">
        <v>9.3376114560899998E-4</v>
      </c>
      <c r="K1164">
        <f t="shared" si="141"/>
        <v>0.4</v>
      </c>
      <c r="L1164">
        <f t="shared" si="142"/>
        <v>3.735044582436E-4</v>
      </c>
      <c r="N1164">
        <v>1</v>
      </c>
      <c r="O1164">
        <v>3</v>
      </c>
      <c r="P1164">
        <v>0.115289774996</v>
      </c>
      <c r="Q1164">
        <f t="shared" si="145"/>
        <v>0.4</v>
      </c>
      <c r="R1164">
        <f t="shared" si="146"/>
        <v>4.6115909998400005E-2</v>
      </c>
      <c r="T1164">
        <v>2</v>
      </c>
      <c r="U1164">
        <v>4</v>
      </c>
      <c r="V1164">
        <v>3.5676938149999999E-6</v>
      </c>
      <c r="W1164">
        <f t="shared" si="143"/>
        <v>1.4</v>
      </c>
      <c r="X1164">
        <f t="shared" si="144"/>
        <v>1.4270775259999999E-5</v>
      </c>
    </row>
    <row r="1165" spans="2:24" x14ac:dyDescent="0.25">
      <c r="B1165">
        <v>1</v>
      </c>
      <c r="C1165">
        <v>1</v>
      </c>
      <c r="D1165">
        <v>2.7543010929299999E-3</v>
      </c>
      <c r="E1165">
        <f t="shared" si="139"/>
        <v>0.4</v>
      </c>
      <c r="F1165">
        <f t="shared" si="140"/>
        <v>1.101720437172E-3</v>
      </c>
      <c r="H1165">
        <v>1</v>
      </c>
      <c r="I1165">
        <v>2</v>
      </c>
      <c r="J1165">
        <v>1.6628527596099999E-4</v>
      </c>
      <c r="K1165">
        <f t="shared" si="141"/>
        <v>0.4</v>
      </c>
      <c r="L1165">
        <f t="shared" si="142"/>
        <v>6.6514110384400006E-5</v>
      </c>
      <c r="N1165">
        <v>1</v>
      </c>
      <c r="O1165">
        <v>3</v>
      </c>
      <c r="P1165">
        <v>1.6668855532000001E-5</v>
      </c>
      <c r="Q1165">
        <f t="shared" si="145"/>
        <v>0.4</v>
      </c>
      <c r="R1165">
        <f t="shared" si="146"/>
        <v>6.6675422128000009E-6</v>
      </c>
      <c r="T1165">
        <v>2</v>
      </c>
      <c r="U1165">
        <v>4</v>
      </c>
      <c r="V1165">
        <v>1.6988910899900001E-4</v>
      </c>
      <c r="W1165">
        <f t="shared" si="143"/>
        <v>1.4</v>
      </c>
      <c r="X1165">
        <f t="shared" si="144"/>
        <v>6.7955643599600004E-4</v>
      </c>
    </row>
    <row r="1166" spans="2:24" x14ac:dyDescent="0.25">
      <c r="B1166">
        <v>1</v>
      </c>
      <c r="C1166">
        <v>1</v>
      </c>
      <c r="D1166">
        <v>1.3057744872E-2</v>
      </c>
      <c r="E1166">
        <f t="shared" si="139"/>
        <v>0.4</v>
      </c>
      <c r="F1166">
        <f t="shared" si="140"/>
        <v>5.2230979487999998E-3</v>
      </c>
      <c r="H1166">
        <v>1</v>
      </c>
      <c r="I1166">
        <v>2</v>
      </c>
      <c r="J1166">
        <v>2.9133345800000002E-6</v>
      </c>
      <c r="K1166">
        <f t="shared" si="141"/>
        <v>0.4</v>
      </c>
      <c r="L1166">
        <f t="shared" si="142"/>
        <v>1.1653338320000002E-6</v>
      </c>
      <c r="N1166">
        <v>1</v>
      </c>
      <c r="O1166">
        <v>3</v>
      </c>
      <c r="P1166">
        <v>2.7211513999099999E-3</v>
      </c>
      <c r="Q1166">
        <f t="shared" si="145"/>
        <v>0.4</v>
      </c>
      <c r="R1166">
        <f t="shared" si="146"/>
        <v>1.0884605599639999E-3</v>
      </c>
      <c r="T1166">
        <v>2</v>
      </c>
      <c r="U1166">
        <v>4</v>
      </c>
      <c r="V1166">
        <v>2.12564803929E-4</v>
      </c>
      <c r="W1166">
        <f t="shared" si="143"/>
        <v>1.4</v>
      </c>
      <c r="X1166">
        <f t="shared" si="144"/>
        <v>8.5025921571599999E-4</v>
      </c>
    </row>
    <row r="1167" spans="2:24" x14ac:dyDescent="0.25">
      <c r="B1167">
        <v>1</v>
      </c>
      <c r="C1167">
        <v>1</v>
      </c>
      <c r="D1167">
        <v>9.4313467329199992E-3</v>
      </c>
      <c r="E1167">
        <f t="shared" si="139"/>
        <v>0.4</v>
      </c>
      <c r="F1167">
        <f t="shared" si="140"/>
        <v>3.7725386931679998E-3</v>
      </c>
      <c r="H1167">
        <v>1</v>
      </c>
      <c r="I1167">
        <v>2</v>
      </c>
      <c r="J1167">
        <v>7.4245460499999996E-7</v>
      </c>
      <c r="K1167">
        <f t="shared" si="141"/>
        <v>0.4</v>
      </c>
      <c r="L1167">
        <f t="shared" si="142"/>
        <v>2.9698184200000001E-7</v>
      </c>
      <c r="N1167">
        <v>1</v>
      </c>
      <c r="O1167">
        <v>3</v>
      </c>
      <c r="P1167">
        <v>2.0352304203E-3</v>
      </c>
      <c r="Q1167">
        <f t="shared" si="145"/>
        <v>0.4</v>
      </c>
      <c r="R1167">
        <f t="shared" si="146"/>
        <v>8.1409216812E-4</v>
      </c>
      <c r="T1167">
        <v>2</v>
      </c>
      <c r="U1167">
        <v>4</v>
      </c>
      <c r="V1167">
        <v>1.4236087967199999E-3</v>
      </c>
      <c r="W1167">
        <f t="shared" si="143"/>
        <v>1.4</v>
      </c>
      <c r="X1167">
        <f t="shared" si="144"/>
        <v>5.6944351868799996E-3</v>
      </c>
    </row>
    <row r="1168" spans="2:24" x14ac:dyDescent="0.25">
      <c r="B1168">
        <v>1</v>
      </c>
      <c r="C1168">
        <v>1</v>
      </c>
      <c r="D1168">
        <v>2.4394015660000001E-2</v>
      </c>
      <c r="E1168">
        <f t="shared" si="139"/>
        <v>0.4</v>
      </c>
      <c r="F1168">
        <f t="shared" si="140"/>
        <v>9.7576062640000009E-3</v>
      </c>
      <c r="H1168">
        <v>1</v>
      </c>
      <c r="I1168">
        <v>2</v>
      </c>
      <c r="J1168">
        <v>1.2604054415700001E-4</v>
      </c>
      <c r="K1168">
        <f t="shared" si="141"/>
        <v>0.4</v>
      </c>
      <c r="L1168">
        <f t="shared" si="142"/>
        <v>5.0416217662800008E-5</v>
      </c>
      <c r="N1168">
        <v>1</v>
      </c>
      <c r="O1168">
        <v>3</v>
      </c>
      <c r="P1168">
        <v>7.5851460252299998E-4</v>
      </c>
      <c r="Q1168">
        <f t="shared" si="145"/>
        <v>0.4</v>
      </c>
      <c r="R1168">
        <f t="shared" si="146"/>
        <v>3.0340584100920002E-4</v>
      </c>
      <c r="T1168">
        <v>2</v>
      </c>
      <c r="U1168">
        <v>4</v>
      </c>
      <c r="V1168">
        <v>6.2688722555999998E-5</v>
      </c>
      <c r="W1168">
        <f t="shared" si="143"/>
        <v>1.4</v>
      </c>
      <c r="X1168">
        <f t="shared" si="144"/>
        <v>2.5075489022399999E-4</v>
      </c>
    </row>
    <row r="1169" spans="2:24" x14ac:dyDescent="0.25">
      <c r="B1169">
        <v>1</v>
      </c>
      <c r="C1169">
        <v>1</v>
      </c>
      <c r="D1169">
        <v>2.6407551517400002E-3</v>
      </c>
      <c r="E1169">
        <f t="shared" si="139"/>
        <v>0.4</v>
      </c>
      <c r="F1169">
        <f t="shared" si="140"/>
        <v>1.0563020606960002E-3</v>
      </c>
      <c r="H1169">
        <v>1</v>
      </c>
      <c r="I1169">
        <v>2</v>
      </c>
      <c r="J1169">
        <v>1.2604054415700001E-4</v>
      </c>
      <c r="K1169">
        <f t="shared" si="141"/>
        <v>0.4</v>
      </c>
      <c r="L1169">
        <f t="shared" si="142"/>
        <v>5.0416217662800008E-5</v>
      </c>
      <c r="N1169">
        <v>1</v>
      </c>
      <c r="O1169">
        <v>3</v>
      </c>
      <c r="P1169">
        <v>1.83479117349E-2</v>
      </c>
      <c r="Q1169">
        <f t="shared" si="145"/>
        <v>0.4</v>
      </c>
      <c r="R1169">
        <f t="shared" si="146"/>
        <v>7.3391646939600002E-3</v>
      </c>
      <c r="T1169">
        <v>2</v>
      </c>
      <c r="U1169">
        <v>4</v>
      </c>
      <c r="V1169">
        <v>6.2688722555999998E-5</v>
      </c>
      <c r="W1169">
        <f t="shared" si="143"/>
        <v>1.4</v>
      </c>
      <c r="X1169">
        <f t="shared" si="144"/>
        <v>2.5075489022399999E-4</v>
      </c>
    </row>
    <row r="1170" spans="2:24" x14ac:dyDescent="0.25">
      <c r="B1170">
        <v>1</v>
      </c>
      <c r="C1170">
        <v>1</v>
      </c>
      <c r="D1170">
        <v>1.8570227545700001E-3</v>
      </c>
      <c r="E1170">
        <f t="shared" si="139"/>
        <v>0.4</v>
      </c>
      <c r="F1170">
        <f t="shared" si="140"/>
        <v>7.4280910182800012E-4</v>
      </c>
      <c r="H1170">
        <v>1</v>
      </c>
      <c r="I1170">
        <v>2</v>
      </c>
      <c r="J1170">
        <v>6.7900895572300002E-4</v>
      </c>
      <c r="K1170">
        <f t="shared" si="141"/>
        <v>0.4</v>
      </c>
      <c r="L1170">
        <f t="shared" si="142"/>
        <v>2.7160358228920002E-4</v>
      </c>
      <c r="N1170">
        <v>1</v>
      </c>
      <c r="O1170">
        <v>3</v>
      </c>
      <c r="P1170">
        <v>1.6887445550400001E-2</v>
      </c>
      <c r="Q1170">
        <f t="shared" si="145"/>
        <v>0.4</v>
      </c>
      <c r="R1170">
        <f t="shared" si="146"/>
        <v>6.7549782201600005E-3</v>
      </c>
      <c r="T1170">
        <v>2</v>
      </c>
      <c r="U1170">
        <v>4</v>
      </c>
      <c r="V1170">
        <v>6.3775021859200005E-4</v>
      </c>
      <c r="W1170">
        <f t="shared" si="143"/>
        <v>1.4</v>
      </c>
      <c r="X1170">
        <f t="shared" si="144"/>
        <v>2.5510008743680002E-3</v>
      </c>
    </row>
    <row r="1171" spans="2:24" x14ac:dyDescent="0.25">
      <c r="B1171">
        <v>1</v>
      </c>
      <c r="C1171">
        <v>1</v>
      </c>
      <c r="D1171">
        <v>7.27146162958E-3</v>
      </c>
      <c r="E1171">
        <f t="shared" si="139"/>
        <v>0.4</v>
      </c>
      <c r="F1171">
        <f t="shared" si="140"/>
        <v>2.9085846518320004E-3</v>
      </c>
      <c r="H1171">
        <v>1</v>
      </c>
      <c r="I1171">
        <v>2</v>
      </c>
      <c r="J1171">
        <v>1.0568984079999999E-6</v>
      </c>
      <c r="K1171">
        <f t="shared" si="141"/>
        <v>0.4</v>
      </c>
      <c r="L1171">
        <f t="shared" si="142"/>
        <v>4.2275936320000002E-7</v>
      </c>
      <c r="N1171">
        <v>1</v>
      </c>
      <c r="O1171">
        <v>3</v>
      </c>
      <c r="P1171">
        <v>2.5013733202000002E-5</v>
      </c>
      <c r="Q1171">
        <f t="shared" si="145"/>
        <v>0.4</v>
      </c>
      <c r="R1171">
        <f t="shared" si="146"/>
        <v>1.0005493280800001E-5</v>
      </c>
      <c r="T1171">
        <v>2</v>
      </c>
      <c r="U1171">
        <v>4</v>
      </c>
      <c r="V1171">
        <v>6.3775021859200005E-4</v>
      </c>
      <c r="W1171">
        <f t="shared" si="143"/>
        <v>1.4</v>
      </c>
      <c r="X1171">
        <f t="shared" si="144"/>
        <v>2.5510008743680002E-3</v>
      </c>
    </row>
    <row r="1172" spans="2:24" x14ac:dyDescent="0.25">
      <c r="B1172">
        <v>1</v>
      </c>
      <c r="C1172">
        <v>1</v>
      </c>
      <c r="D1172">
        <v>1.2662472112700001E-3</v>
      </c>
      <c r="E1172">
        <f t="shared" si="139"/>
        <v>0.4</v>
      </c>
      <c r="F1172">
        <f t="shared" si="140"/>
        <v>5.0649888450800002E-4</v>
      </c>
      <c r="H1172">
        <v>1</v>
      </c>
      <c r="I1172">
        <v>2</v>
      </c>
      <c r="J1172">
        <v>2.8572927041999999E-5</v>
      </c>
      <c r="K1172">
        <f t="shared" si="141"/>
        <v>0.4</v>
      </c>
      <c r="L1172">
        <f t="shared" si="142"/>
        <v>1.14291708168E-5</v>
      </c>
      <c r="N1172">
        <v>1</v>
      </c>
      <c r="O1172">
        <v>3</v>
      </c>
      <c r="P1172">
        <v>2.2821873364999999E-3</v>
      </c>
      <c r="Q1172">
        <f t="shared" si="145"/>
        <v>0.4</v>
      </c>
      <c r="R1172">
        <f t="shared" si="146"/>
        <v>9.1287493459999997E-4</v>
      </c>
      <c r="T1172">
        <v>2</v>
      </c>
      <c r="U1172">
        <v>4</v>
      </c>
      <c r="V1172">
        <v>5.1478823822000002E-5</v>
      </c>
      <c r="W1172">
        <f t="shared" si="143"/>
        <v>1.4</v>
      </c>
      <c r="X1172">
        <f t="shared" si="144"/>
        <v>2.0591529528800001E-4</v>
      </c>
    </row>
    <row r="1173" spans="2:24" x14ac:dyDescent="0.25">
      <c r="B1173">
        <v>1</v>
      </c>
      <c r="C1173">
        <v>1</v>
      </c>
      <c r="D1173">
        <v>2.14613375608E-3</v>
      </c>
      <c r="E1173">
        <f t="shared" si="139"/>
        <v>0.4</v>
      </c>
      <c r="F1173">
        <f t="shared" si="140"/>
        <v>8.5845350243199999E-4</v>
      </c>
      <c r="H1173">
        <v>1</v>
      </c>
      <c r="I1173">
        <v>2</v>
      </c>
      <c r="J1173">
        <v>8.6857437350000005E-5</v>
      </c>
      <c r="K1173">
        <f t="shared" si="141"/>
        <v>0.4</v>
      </c>
      <c r="L1173">
        <f t="shared" si="142"/>
        <v>3.4742974940000002E-5</v>
      </c>
      <c r="N1173">
        <v>1</v>
      </c>
      <c r="O1173">
        <v>3</v>
      </c>
      <c r="P1173">
        <v>2.8042136313400001E-3</v>
      </c>
      <c r="Q1173">
        <f t="shared" si="145"/>
        <v>0.4</v>
      </c>
      <c r="R1173">
        <f t="shared" si="146"/>
        <v>1.1216854525360001E-3</v>
      </c>
      <c r="T1173">
        <v>2</v>
      </c>
      <c r="U1173">
        <v>4</v>
      </c>
      <c r="V1173">
        <v>2.51742270316E-4</v>
      </c>
      <c r="W1173">
        <f t="shared" si="143"/>
        <v>1.4</v>
      </c>
      <c r="X1173">
        <f t="shared" si="144"/>
        <v>1.006969081264E-3</v>
      </c>
    </row>
    <row r="1174" spans="2:24" x14ac:dyDescent="0.25">
      <c r="B1174">
        <v>1</v>
      </c>
      <c r="C1174">
        <v>1</v>
      </c>
      <c r="D1174">
        <v>1.8571402451500001E-3</v>
      </c>
      <c r="E1174">
        <f t="shared" si="139"/>
        <v>0.4</v>
      </c>
      <c r="F1174">
        <f t="shared" si="140"/>
        <v>7.4285609806000008E-4</v>
      </c>
      <c r="H1174">
        <v>1</v>
      </c>
      <c r="I1174">
        <v>2</v>
      </c>
      <c r="J1174">
        <v>1.2664743394E-5</v>
      </c>
      <c r="K1174">
        <f t="shared" si="141"/>
        <v>0.4</v>
      </c>
      <c r="L1174">
        <f t="shared" si="142"/>
        <v>5.0658973576000006E-6</v>
      </c>
      <c r="N1174">
        <v>1</v>
      </c>
      <c r="O1174">
        <v>3</v>
      </c>
      <c r="P1174">
        <v>3.2001520018000002E-5</v>
      </c>
      <c r="Q1174">
        <f t="shared" si="145"/>
        <v>0.4</v>
      </c>
      <c r="R1174">
        <f t="shared" si="146"/>
        <v>1.2800608007200001E-5</v>
      </c>
      <c r="T1174">
        <v>2</v>
      </c>
      <c r="U1174">
        <v>4</v>
      </c>
      <c r="V1174">
        <v>2.51742270316E-4</v>
      </c>
      <c r="W1174">
        <f t="shared" si="143"/>
        <v>1.4</v>
      </c>
      <c r="X1174">
        <f t="shared" si="144"/>
        <v>1.006969081264E-3</v>
      </c>
    </row>
    <row r="1175" spans="2:24" x14ac:dyDescent="0.25">
      <c r="B1175">
        <v>1</v>
      </c>
      <c r="C1175">
        <v>1</v>
      </c>
      <c r="D1175">
        <v>6.5220820029999998E-3</v>
      </c>
      <c r="E1175">
        <f t="shared" si="139"/>
        <v>0.4</v>
      </c>
      <c r="F1175">
        <f t="shared" si="140"/>
        <v>2.6088328012000002E-3</v>
      </c>
      <c r="H1175">
        <v>1</v>
      </c>
      <c r="I1175">
        <v>2</v>
      </c>
      <c r="J1175">
        <v>1.5575767778099999E-4</v>
      </c>
      <c r="K1175">
        <f t="shared" si="141"/>
        <v>0.4</v>
      </c>
      <c r="L1175">
        <f t="shared" si="142"/>
        <v>6.2303071112400002E-5</v>
      </c>
      <c r="N1175">
        <v>1</v>
      </c>
      <c r="O1175">
        <v>3</v>
      </c>
      <c r="P1175">
        <v>1.9119118510000002E-6</v>
      </c>
      <c r="Q1175">
        <f t="shared" si="145"/>
        <v>0.4</v>
      </c>
      <c r="R1175">
        <f t="shared" si="146"/>
        <v>7.6476474040000015E-7</v>
      </c>
      <c r="T1175">
        <v>2</v>
      </c>
      <c r="U1175">
        <v>4</v>
      </c>
      <c r="V1175">
        <v>1.6795687800000001E-7</v>
      </c>
      <c r="W1175">
        <f t="shared" si="143"/>
        <v>1.4</v>
      </c>
      <c r="X1175">
        <f t="shared" si="144"/>
        <v>6.7182751200000003E-7</v>
      </c>
    </row>
    <row r="1176" spans="2:24" x14ac:dyDescent="0.25">
      <c r="B1176">
        <v>1</v>
      </c>
      <c r="C1176">
        <v>1</v>
      </c>
      <c r="D1176">
        <v>7.8302078339199995E-3</v>
      </c>
      <c r="E1176">
        <f t="shared" si="139"/>
        <v>0.4</v>
      </c>
      <c r="F1176">
        <f t="shared" si="140"/>
        <v>3.1320831335679999E-3</v>
      </c>
      <c r="H1176">
        <v>1</v>
      </c>
      <c r="I1176">
        <v>2</v>
      </c>
      <c r="J1176">
        <v>3.2595345997000001E-5</v>
      </c>
      <c r="K1176">
        <f t="shared" si="141"/>
        <v>0.4</v>
      </c>
      <c r="L1176">
        <f t="shared" si="142"/>
        <v>1.3038138398800002E-5</v>
      </c>
      <c r="N1176">
        <v>1</v>
      </c>
      <c r="O1176">
        <v>3</v>
      </c>
      <c r="P1176">
        <v>1.9119118510000002E-6</v>
      </c>
      <c r="Q1176">
        <f t="shared" si="145"/>
        <v>0.4</v>
      </c>
      <c r="R1176">
        <f t="shared" si="146"/>
        <v>7.6476474040000015E-7</v>
      </c>
      <c r="T1176">
        <v>2</v>
      </c>
      <c r="U1176">
        <v>4</v>
      </c>
      <c r="V1176">
        <v>6.2361765436000005E-5</v>
      </c>
      <c r="W1176">
        <f t="shared" si="143"/>
        <v>1.4</v>
      </c>
      <c r="X1176">
        <f t="shared" si="144"/>
        <v>2.4944706174400002E-4</v>
      </c>
    </row>
    <row r="1177" spans="2:24" x14ac:dyDescent="0.25">
      <c r="B1177">
        <v>1</v>
      </c>
      <c r="C1177">
        <v>1</v>
      </c>
      <c r="D1177">
        <v>1.0552448259499999E-3</v>
      </c>
      <c r="E1177">
        <f t="shared" si="139"/>
        <v>0.4</v>
      </c>
      <c r="F1177">
        <f t="shared" si="140"/>
        <v>4.2209793038000001E-4</v>
      </c>
      <c r="H1177">
        <v>1</v>
      </c>
      <c r="I1177">
        <v>2</v>
      </c>
      <c r="J1177">
        <v>3.1680130738699999E-3</v>
      </c>
      <c r="K1177">
        <f t="shared" si="141"/>
        <v>0.4</v>
      </c>
      <c r="L1177">
        <f t="shared" si="142"/>
        <v>1.2672052295479999E-3</v>
      </c>
      <c r="N1177">
        <v>1</v>
      </c>
      <c r="O1177">
        <v>3</v>
      </c>
      <c r="P1177">
        <v>3.9700558198400003E-4</v>
      </c>
      <c r="Q1177">
        <f t="shared" si="145"/>
        <v>0.4</v>
      </c>
      <c r="R1177">
        <f t="shared" si="146"/>
        <v>1.5880223279360003E-4</v>
      </c>
      <c r="T1177">
        <v>2</v>
      </c>
      <c r="U1177">
        <v>4</v>
      </c>
      <c r="V1177">
        <v>1.01602110849E-3</v>
      </c>
      <c r="W1177">
        <f t="shared" si="143"/>
        <v>1.4</v>
      </c>
      <c r="X1177">
        <f t="shared" si="144"/>
        <v>4.0640844339599998E-3</v>
      </c>
    </row>
    <row r="1178" spans="2:24" x14ac:dyDescent="0.25">
      <c r="B1178">
        <v>1</v>
      </c>
      <c r="C1178">
        <v>1</v>
      </c>
      <c r="D1178">
        <v>2.1960462961000001E-3</v>
      </c>
      <c r="E1178">
        <f t="shared" si="139"/>
        <v>0.4</v>
      </c>
      <c r="F1178">
        <f t="shared" si="140"/>
        <v>8.7841851844000008E-4</v>
      </c>
      <c r="H1178">
        <v>1</v>
      </c>
      <c r="I1178">
        <v>2</v>
      </c>
      <c r="J1178">
        <v>6.2012603727000001E-2</v>
      </c>
      <c r="K1178">
        <f t="shared" si="141"/>
        <v>0.4</v>
      </c>
      <c r="L1178">
        <f t="shared" si="142"/>
        <v>2.4805041490800001E-2</v>
      </c>
      <c r="N1178">
        <v>1</v>
      </c>
      <c r="O1178">
        <v>3</v>
      </c>
      <c r="P1178">
        <v>2.4491330143899999E-4</v>
      </c>
      <c r="Q1178">
        <f t="shared" si="145"/>
        <v>0.4</v>
      </c>
      <c r="R1178">
        <f t="shared" si="146"/>
        <v>9.7965320575600003E-5</v>
      </c>
      <c r="T1178">
        <v>2</v>
      </c>
      <c r="U1178">
        <v>4</v>
      </c>
      <c r="V1178">
        <v>8.7965306132000001E-5</v>
      </c>
      <c r="W1178">
        <f t="shared" si="143"/>
        <v>1.4</v>
      </c>
      <c r="X1178">
        <f t="shared" si="144"/>
        <v>3.51861224528E-4</v>
      </c>
    </row>
    <row r="1179" spans="2:24" x14ac:dyDescent="0.25">
      <c r="B1179">
        <v>1</v>
      </c>
      <c r="C1179">
        <v>1</v>
      </c>
      <c r="D1179">
        <v>1.08367965643E-2</v>
      </c>
      <c r="E1179">
        <f t="shared" si="139"/>
        <v>0.4</v>
      </c>
      <c r="F1179">
        <f t="shared" si="140"/>
        <v>4.3347186257200005E-3</v>
      </c>
      <c r="H1179">
        <v>1</v>
      </c>
      <c r="I1179">
        <v>2</v>
      </c>
      <c r="J1179">
        <v>4.8604427146999999E-5</v>
      </c>
      <c r="K1179">
        <f t="shared" si="141"/>
        <v>0.4</v>
      </c>
      <c r="L1179">
        <f t="shared" si="142"/>
        <v>1.9441770858800002E-5</v>
      </c>
      <c r="N1179">
        <v>1</v>
      </c>
      <c r="O1179">
        <v>3</v>
      </c>
      <c r="P1179">
        <v>4.3150140443199998E-3</v>
      </c>
      <c r="Q1179">
        <f t="shared" si="145"/>
        <v>0.4</v>
      </c>
      <c r="R1179">
        <f t="shared" si="146"/>
        <v>1.7260056177279999E-3</v>
      </c>
      <c r="T1179">
        <v>2</v>
      </c>
      <c r="U1179">
        <v>4</v>
      </c>
      <c r="V1179">
        <v>5.8069785260299999E-3</v>
      </c>
      <c r="W1179">
        <f t="shared" si="143"/>
        <v>1.4</v>
      </c>
      <c r="X1179">
        <f t="shared" si="144"/>
        <v>2.322791410412E-2</v>
      </c>
    </row>
    <row r="1180" spans="2:24" x14ac:dyDescent="0.25">
      <c r="B1180">
        <v>1</v>
      </c>
      <c r="C1180">
        <v>1</v>
      </c>
      <c r="D1180">
        <v>1.8467243334E-3</v>
      </c>
      <c r="E1180">
        <f t="shared" si="139"/>
        <v>0.4</v>
      </c>
      <c r="F1180">
        <f t="shared" si="140"/>
        <v>7.3868973336000006E-4</v>
      </c>
      <c r="H1180">
        <v>1</v>
      </c>
      <c r="I1180">
        <v>2</v>
      </c>
      <c r="J1180">
        <v>1.2510097104999999E-4</v>
      </c>
      <c r="K1180">
        <f t="shared" si="141"/>
        <v>0.4</v>
      </c>
      <c r="L1180">
        <f t="shared" si="142"/>
        <v>5.0040388419999996E-5</v>
      </c>
      <c r="N1180">
        <v>1</v>
      </c>
      <c r="O1180">
        <v>3</v>
      </c>
      <c r="P1180">
        <v>6.027669066E-5</v>
      </c>
      <c r="Q1180">
        <f t="shared" si="145"/>
        <v>0.4</v>
      </c>
      <c r="R1180">
        <f t="shared" si="146"/>
        <v>2.4110676264000001E-5</v>
      </c>
      <c r="T1180">
        <v>2</v>
      </c>
      <c r="U1180">
        <v>4</v>
      </c>
      <c r="V1180">
        <v>4.7409878239999999E-6</v>
      </c>
      <c r="W1180">
        <f t="shared" si="143"/>
        <v>1.4</v>
      </c>
      <c r="X1180">
        <f t="shared" si="144"/>
        <v>1.8963951296E-5</v>
      </c>
    </row>
    <row r="1181" spans="2:24" x14ac:dyDescent="0.25">
      <c r="B1181">
        <v>1</v>
      </c>
      <c r="C1181">
        <v>1</v>
      </c>
      <c r="D1181">
        <v>0.20824534619900001</v>
      </c>
      <c r="E1181">
        <f t="shared" si="139"/>
        <v>0.4</v>
      </c>
      <c r="F1181">
        <f t="shared" si="140"/>
        <v>8.3298138479600006E-2</v>
      </c>
      <c r="H1181">
        <v>1</v>
      </c>
      <c r="I1181">
        <v>2</v>
      </c>
      <c r="J1181">
        <v>1.50309707614E-4</v>
      </c>
      <c r="K1181">
        <f t="shared" si="141"/>
        <v>0.4</v>
      </c>
      <c r="L1181">
        <f t="shared" si="142"/>
        <v>6.0123883045600001E-5</v>
      </c>
      <c r="N1181">
        <v>1</v>
      </c>
      <c r="O1181">
        <v>3</v>
      </c>
      <c r="P1181">
        <v>5.6293020878999997E-5</v>
      </c>
      <c r="Q1181">
        <f t="shared" si="145"/>
        <v>0.4</v>
      </c>
      <c r="R1181">
        <f t="shared" si="146"/>
        <v>2.2517208351599999E-5</v>
      </c>
      <c r="T1181">
        <v>2</v>
      </c>
      <c r="U1181">
        <v>4</v>
      </c>
      <c r="V1181">
        <v>9.6161713718500002E-4</v>
      </c>
      <c r="W1181">
        <f t="shared" si="143"/>
        <v>1.4</v>
      </c>
      <c r="X1181">
        <f t="shared" si="144"/>
        <v>3.8464685487400001E-3</v>
      </c>
    </row>
    <row r="1182" spans="2:24" x14ac:dyDescent="0.25">
      <c r="B1182">
        <v>1</v>
      </c>
      <c r="C1182">
        <v>1</v>
      </c>
      <c r="D1182">
        <v>2.2765893610500001E-3</v>
      </c>
      <c r="E1182">
        <f t="shared" si="139"/>
        <v>0.4</v>
      </c>
      <c r="F1182">
        <f t="shared" si="140"/>
        <v>9.1063574442000006E-4</v>
      </c>
      <c r="H1182">
        <v>1</v>
      </c>
      <c r="I1182">
        <v>2</v>
      </c>
      <c r="J1182">
        <v>3.4965902163399998E-4</v>
      </c>
      <c r="K1182">
        <f t="shared" si="141"/>
        <v>0.4</v>
      </c>
      <c r="L1182">
        <f t="shared" si="142"/>
        <v>1.3986360865359999E-4</v>
      </c>
      <c r="N1182">
        <v>1</v>
      </c>
      <c r="O1182">
        <v>3</v>
      </c>
      <c r="P1182">
        <v>6.8418826068999996E-5</v>
      </c>
      <c r="Q1182">
        <f t="shared" si="145"/>
        <v>0.4</v>
      </c>
      <c r="R1182">
        <f t="shared" si="146"/>
        <v>2.73675304276E-5</v>
      </c>
      <c r="T1182">
        <v>2</v>
      </c>
      <c r="U1182">
        <v>4</v>
      </c>
      <c r="V1182">
        <v>4.3954333130600003E-4</v>
      </c>
      <c r="W1182">
        <f t="shared" si="143"/>
        <v>1.4</v>
      </c>
      <c r="X1182">
        <f t="shared" si="144"/>
        <v>1.7581733252240001E-3</v>
      </c>
    </row>
    <row r="1183" spans="2:24" x14ac:dyDescent="0.25">
      <c r="B1183">
        <v>1</v>
      </c>
      <c r="C1183">
        <v>1</v>
      </c>
      <c r="D1183">
        <v>2.25682456177E-3</v>
      </c>
      <c r="E1183">
        <f t="shared" ref="E1183:E1246" si="147">IF(B1183=1,0.4,IF(B1183=2,1.4,IF(B1183=3,3.1,IF(B1183=4,6.8,9.5))))</f>
        <v>0.4</v>
      </c>
      <c r="F1183">
        <f t="shared" ref="F1183:F1246" si="148">D1183*E1183</f>
        <v>9.0272982470800003E-4</v>
      </c>
      <c r="H1183">
        <v>1</v>
      </c>
      <c r="I1183">
        <v>2</v>
      </c>
      <c r="J1183">
        <v>1.15828828913E-2</v>
      </c>
      <c r="K1183">
        <f t="shared" ref="K1183:K1246" si="149">IF(H1183=1,0.4,IF(H1183=2,1.4,IF(H1183=3,3.1,IF(H1183=4,6.8,9.5))))</f>
        <v>0.4</v>
      </c>
      <c r="L1183">
        <f t="shared" ref="L1183:L1246" si="150">J1183*K1183</f>
        <v>4.6331531565200002E-3</v>
      </c>
      <c r="N1183">
        <v>1</v>
      </c>
      <c r="O1183">
        <v>3</v>
      </c>
      <c r="P1183">
        <v>2.1626538670000001E-6</v>
      </c>
      <c r="Q1183">
        <f t="shared" si="145"/>
        <v>0.4</v>
      </c>
      <c r="R1183">
        <f t="shared" si="146"/>
        <v>8.6506154680000011E-7</v>
      </c>
      <c r="T1183">
        <v>2</v>
      </c>
      <c r="U1183">
        <v>4</v>
      </c>
      <c r="V1183">
        <v>2.4560579531E-5</v>
      </c>
      <c r="W1183">
        <f t="shared" ref="W1183:W1246" si="151">IF(T1183=1,0.4,IF(T1183=2,1.4,IF(T1183=3,3.1,IF(T1183=4,6.8,9.5))))</f>
        <v>1.4</v>
      </c>
      <c r="X1183">
        <f t="shared" ref="X1183:X1246" si="152">U1183*V1183</f>
        <v>9.8242318124000001E-5</v>
      </c>
    </row>
    <row r="1184" spans="2:24" x14ac:dyDescent="0.25">
      <c r="B1184">
        <v>1</v>
      </c>
      <c r="C1184">
        <v>1</v>
      </c>
      <c r="D1184">
        <v>2.8042136319799999E-3</v>
      </c>
      <c r="E1184">
        <f t="shared" si="147"/>
        <v>0.4</v>
      </c>
      <c r="F1184">
        <f t="shared" si="148"/>
        <v>1.1216854527919999E-3</v>
      </c>
      <c r="H1184">
        <v>1</v>
      </c>
      <c r="I1184">
        <v>2</v>
      </c>
      <c r="J1184">
        <v>1.7174100399999999E-7</v>
      </c>
      <c r="K1184">
        <f t="shared" si="149"/>
        <v>0.4</v>
      </c>
      <c r="L1184">
        <f t="shared" si="150"/>
        <v>6.8696401600000004E-8</v>
      </c>
      <c r="N1184">
        <v>1</v>
      </c>
      <c r="O1184">
        <v>3</v>
      </c>
      <c r="P1184">
        <v>2.0646957589399999E-3</v>
      </c>
      <c r="Q1184">
        <f t="shared" ref="Q1184:Q1247" si="153">IF(N1184=1,0.4,IF(N1184=2,1.4,IF(N1184=3,3.1,IF(N1184=4,6.8,9.5))))</f>
        <v>0.4</v>
      </c>
      <c r="R1184">
        <f t="shared" ref="R1184:R1247" si="154">P1184*Q1184</f>
        <v>8.25878303576E-4</v>
      </c>
      <c r="T1184">
        <v>2</v>
      </c>
      <c r="U1184">
        <v>4</v>
      </c>
      <c r="V1184">
        <v>6.4873292434000003E-5</v>
      </c>
      <c r="W1184">
        <f t="shared" si="151"/>
        <v>1.4</v>
      </c>
      <c r="X1184">
        <f t="shared" si="152"/>
        <v>2.5949316973600001E-4</v>
      </c>
    </row>
    <row r="1185" spans="2:24" x14ac:dyDescent="0.25">
      <c r="B1185">
        <v>1</v>
      </c>
      <c r="C1185">
        <v>1</v>
      </c>
      <c r="D1185">
        <v>1.85617178204E-3</v>
      </c>
      <c r="E1185">
        <f t="shared" si="147"/>
        <v>0.4</v>
      </c>
      <c r="F1185">
        <f t="shared" si="148"/>
        <v>7.4246871281600005E-4</v>
      </c>
      <c r="H1185">
        <v>1</v>
      </c>
      <c r="I1185">
        <v>2</v>
      </c>
      <c r="J1185">
        <v>2.0165439570000002E-6</v>
      </c>
      <c r="K1185">
        <f t="shared" si="149"/>
        <v>0.4</v>
      </c>
      <c r="L1185">
        <f t="shared" si="150"/>
        <v>8.0661758280000014E-7</v>
      </c>
      <c r="N1185">
        <v>1</v>
      </c>
      <c r="O1185">
        <v>3</v>
      </c>
      <c r="P1185">
        <v>8.7739033076800008E-3</v>
      </c>
      <c r="Q1185">
        <f t="shared" si="153"/>
        <v>0.4</v>
      </c>
      <c r="R1185">
        <f t="shared" si="154"/>
        <v>3.5095613230720006E-3</v>
      </c>
      <c r="T1185">
        <v>2</v>
      </c>
      <c r="U1185">
        <v>4</v>
      </c>
      <c r="V1185">
        <v>9.4366731086000004E-5</v>
      </c>
      <c r="W1185">
        <f t="shared" si="151"/>
        <v>1.4</v>
      </c>
      <c r="X1185">
        <f t="shared" si="152"/>
        <v>3.7746692434400002E-4</v>
      </c>
    </row>
    <row r="1186" spans="2:24" x14ac:dyDescent="0.25">
      <c r="B1186">
        <v>1</v>
      </c>
      <c r="C1186">
        <v>1</v>
      </c>
      <c r="D1186">
        <v>1.12101608612E-2</v>
      </c>
      <c r="E1186">
        <f t="shared" si="147"/>
        <v>0.4</v>
      </c>
      <c r="F1186">
        <f t="shared" si="148"/>
        <v>4.4840643444800004E-3</v>
      </c>
      <c r="H1186">
        <v>1</v>
      </c>
      <c r="I1186">
        <v>2</v>
      </c>
      <c r="J1186">
        <v>2.2514269993499999E-4</v>
      </c>
      <c r="K1186">
        <f t="shared" si="149"/>
        <v>0.4</v>
      </c>
      <c r="L1186">
        <f t="shared" si="150"/>
        <v>9.0057079974000006E-5</v>
      </c>
      <c r="N1186">
        <v>1</v>
      </c>
      <c r="O1186">
        <v>3</v>
      </c>
      <c r="P1186">
        <v>6.6575343231699995E-4</v>
      </c>
      <c r="Q1186">
        <f t="shared" si="153"/>
        <v>0.4</v>
      </c>
      <c r="R1186">
        <f t="shared" si="154"/>
        <v>2.6630137292679999E-4</v>
      </c>
      <c r="T1186">
        <v>2</v>
      </c>
      <c r="U1186">
        <v>4</v>
      </c>
      <c r="V1186">
        <v>3.3181841712E-4</v>
      </c>
      <c r="W1186">
        <f t="shared" si="151"/>
        <v>1.4</v>
      </c>
      <c r="X1186">
        <f t="shared" si="152"/>
        <v>1.32727366848E-3</v>
      </c>
    </row>
    <row r="1187" spans="2:24" x14ac:dyDescent="0.25">
      <c r="B1187">
        <v>1</v>
      </c>
      <c r="C1187">
        <v>1</v>
      </c>
      <c r="D1187">
        <v>2.36334834797E-3</v>
      </c>
      <c r="E1187">
        <f t="shared" si="147"/>
        <v>0.4</v>
      </c>
      <c r="F1187">
        <f t="shared" si="148"/>
        <v>9.4533933918800007E-4</v>
      </c>
      <c r="H1187">
        <v>1</v>
      </c>
      <c r="I1187">
        <v>2</v>
      </c>
      <c r="J1187">
        <v>1.33677810293E-4</v>
      </c>
      <c r="K1187">
        <f t="shared" si="149"/>
        <v>0.4</v>
      </c>
      <c r="L1187">
        <f t="shared" si="150"/>
        <v>5.3471124117200001E-5</v>
      </c>
      <c r="N1187">
        <v>1</v>
      </c>
      <c r="O1187">
        <v>3</v>
      </c>
      <c r="P1187">
        <v>2.9986424032099998E-3</v>
      </c>
      <c r="Q1187">
        <f t="shared" si="153"/>
        <v>0.4</v>
      </c>
      <c r="R1187">
        <f t="shared" si="154"/>
        <v>1.1994569612840001E-3</v>
      </c>
      <c r="T1187">
        <v>2</v>
      </c>
      <c r="U1187">
        <v>4</v>
      </c>
      <c r="V1187">
        <v>3.3181841712E-4</v>
      </c>
      <c r="W1187">
        <f t="shared" si="151"/>
        <v>1.4</v>
      </c>
      <c r="X1187">
        <f t="shared" si="152"/>
        <v>1.32727366848E-3</v>
      </c>
    </row>
    <row r="1188" spans="2:24" x14ac:dyDescent="0.25">
      <c r="B1188">
        <v>1</v>
      </c>
      <c r="C1188">
        <v>1</v>
      </c>
      <c r="D1188">
        <v>2.51660400279E-3</v>
      </c>
      <c r="E1188">
        <f t="shared" si="147"/>
        <v>0.4</v>
      </c>
      <c r="F1188">
        <f t="shared" si="148"/>
        <v>1.006641601116E-3</v>
      </c>
      <c r="H1188">
        <v>1</v>
      </c>
      <c r="I1188">
        <v>2</v>
      </c>
      <c r="J1188">
        <v>1.8094967407E-5</v>
      </c>
      <c r="K1188">
        <f t="shared" si="149"/>
        <v>0.4</v>
      </c>
      <c r="L1188">
        <f t="shared" si="150"/>
        <v>7.2379869628000005E-6</v>
      </c>
      <c r="N1188">
        <v>1</v>
      </c>
      <c r="O1188">
        <v>3</v>
      </c>
      <c r="P1188">
        <v>4.9520652500499997E-4</v>
      </c>
      <c r="Q1188">
        <f t="shared" si="153"/>
        <v>0.4</v>
      </c>
      <c r="R1188">
        <f t="shared" si="154"/>
        <v>1.9808261000200001E-4</v>
      </c>
      <c r="T1188">
        <v>2</v>
      </c>
      <c r="U1188">
        <v>4</v>
      </c>
      <c r="V1188">
        <v>4.9006254475000003E-5</v>
      </c>
      <c r="W1188">
        <f t="shared" si="151"/>
        <v>1.4</v>
      </c>
      <c r="X1188">
        <f t="shared" si="152"/>
        <v>1.9602501790000001E-4</v>
      </c>
    </row>
    <row r="1189" spans="2:24" x14ac:dyDescent="0.25">
      <c r="B1189">
        <v>1</v>
      </c>
      <c r="C1189">
        <v>1</v>
      </c>
      <c r="D1189">
        <v>2.80421362995E-3</v>
      </c>
      <c r="E1189">
        <f t="shared" si="147"/>
        <v>0.4</v>
      </c>
      <c r="F1189">
        <f t="shared" si="148"/>
        <v>1.12168545198E-3</v>
      </c>
      <c r="H1189">
        <v>1</v>
      </c>
      <c r="I1189">
        <v>2</v>
      </c>
      <c r="J1189">
        <v>3.8371609197999998E-5</v>
      </c>
      <c r="K1189">
        <f t="shared" si="149"/>
        <v>0.4</v>
      </c>
      <c r="L1189">
        <f t="shared" si="150"/>
        <v>1.5348643679200001E-5</v>
      </c>
      <c r="N1189">
        <v>1</v>
      </c>
      <c r="O1189">
        <v>3</v>
      </c>
      <c r="P1189">
        <v>6.0906464609999996E-6</v>
      </c>
      <c r="Q1189">
        <f t="shared" si="153"/>
        <v>0.4</v>
      </c>
      <c r="R1189">
        <f t="shared" si="154"/>
        <v>2.4362585843999999E-6</v>
      </c>
      <c r="T1189">
        <v>2</v>
      </c>
      <c r="U1189">
        <v>4</v>
      </c>
      <c r="V1189">
        <v>3.6832215425399999E-3</v>
      </c>
      <c r="W1189">
        <f t="shared" si="151"/>
        <v>1.4</v>
      </c>
      <c r="X1189">
        <f t="shared" si="152"/>
        <v>1.473288617016E-2</v>
      </c>
    </row>
    <row r="1190" spans="2:24" x14ac:dyDescent="0.25">
      <c r="B1190">
        <v>1</v>
      </c>
      <c r="C1190">
        <v>1</v>
      </c>
      <c r="D1190">
        <v>2.1461337566100001E-3</v>
      </c>
      <c r="E1190">
        <f t="shared" si="147"/>
        <v>0.4</v>
      </c>
      <c r="F1190">
        <f t="shared" si="148"/>
        <v>8.5845350264400011E-4</v>
      </c>
      <c r="H1190">
        <v>1</v>
      </c>
      <c r="I1190">
        <v>2</v>
      </c>
      <c r="J1190">
        <v>3.0180801944900001E-4</v>
      </c>
      <c r="K1190">
        <f t="shared" si="149"/>
        <v>0.4</v>
      </c>
      <c r="L1190">
        <f t="shared" si="150"/>
        <v>1.2072320777960001E-4</v>
      </c>
      <c r="N1190">
        <v>1</v>
      </c>
      <c r="O1190">
        <v>3</v>
      </c>
      <c r="P1190">
        <v>1.2033579117699999E-3</v>
      </c>
      <c r="Q1190">
        <f t="shared" si="153"/>
        <v>0.4</v>
      </c>
      <c r="R1190">
        <f t="shared" si="154"/>
        <v>4.8134316470800002E-4</v>
      </c>
      <c r="T1190">
        <v>2</v>
      </c>
      <c r="U1190">
        <v>4</v>
      </c>
      <c r="V1190">
        <v>4.1188252278499999E-4</v>
      </c>
      <c r="W1190">
        <f t="shared" si="151"/>
        <v>1.4</v>
      </c>
      <c r="X1190">
        <f t="shared" si="152"/>
        <v>1.64753009114E-3</v>
      </c>
    </row>
    <row r="1191" spans="2:24" x14ac:dyDescent="0.25">
      <c r="B1191">
        <v>1</v>
      </c>
      <c r="C1191">
        <v>1</v>
      </c>
      <c r="D1191">
        <v>2.2493529382400001E-3</v>
      </c>
      <c r="E1191">
        <f t="shared" si="147"/>
        <v>0.4</v>
      </c>
      <c r="F1191">
        <f t="shared" si="148"/>
        <v>8.9974117529600006E-4</v>
      </c>
      <c r="H1191">
        <v>1</v>
      </c>
      <c r="I1191">
        <v>2</v>
      </c>
      <c r="J1191">
        <v>1.191114111E-6</v>
      </c>
      <c r="K1191">
        <f t="shared" si="149"/>
        <v>0.4</v>
      </c>
      <c r="L1191">
        <f t="shared" si="150"/>
        <v>4.7644564440000002E-7</v>
      </c>
      <c r="N1191">
        <v>1</v>
      </c>
      <c r="O1191">
        <v>3</v>
      </c>
      <c r="P1191">
        <v>2.42841694587E-3</v>
      </c>
      <c r="Q1191">
        <f t="shared" si="153"/>
        <v>0.4</v>
      </c>
      <c r="R1191">
        <f t="shared" si="154"/>
        <v>9.7136677834800008E-4</v>
      </c>
      <c r="T1191">
        <v>2</v>
      </c>
      <c r="U1191">
        <v>4</v>
      </c>
      <c r="V1191">
        <v>4.1188252278499999E-4</v>
      </c>
      <c r="W1191">
        <f t="shared" si="151"/>
        <v>1.4</v>
      </c>
      <c r="X1191">
        <f t="shared" si="152"/>
        <v>1.64753009114E-3</v>
      </c>
    </row>
    <row r="1192" spans="2:24" x14ac:dyDescent="0.25">
      <c r="B1192">
        <v>1</v>
      </c>
      <c r="C1192">
        <v>1</v>
      </c>
      <c r="D1192">
        <v>1.7612866344099999E-3</v>
      </c>
      <c r="E1192">
        <f t="shared" si="147"/>
        <v>0.4</v>
      </c>
      <c r="F1192">
        <f t="shared" si="148"/>
        <v>7.0451465376400002E-4</v>
      </c>
      <c r="H1192">
        <v>1</v>
      </c>
      <c r="I1192">
        <v>2</v>
      </c>
      <c r="J1192">
        <v>2.4945860172099999E-4</v>
      </c>
      <c r="K1192">
        <f t="shared" si="149"/>
        <v>0.4</v>
      </c>
      <c r="L1192">
        <f t="shared" si="150"/>
        <v>9.97834406884E-5</v>
      </c>
      <c r="N1192">
        <v>1</v>
      </c>
      <c r="O1192">
        <v>3</v>
      </c>
      <c r="P1192">
        <v>1.9000667731199999E-4</v>
      </c>
      <c r="Q1192">
        <f t="shared" si="153"/>
        <v>0.4</v>
      </c>
      <c r="R1192">
        <f t="shared" si="154"/>
        <v>7.6002670924800006E-5</v>
      </c>
      <c r="T1192">
        <v>2</v>
      </c>
      <c r="U1192">
        <v>4</v>
      </c>
      <c r="V1192">
        <v>9.1210599899999997E-7</v>
      </c>
      <c r="W1192">
        <f t="shared" si="151"/>
        <v>1.4</v>
      </c>
      <c r="X1192">
        <f t="shared" si="152"/>
        <v>3.6484239959999999E-6</v>
      </c>
    </row>
    <row r="1193" spans="2:24" x14ac:dyDescent="0.25">
      <c r="B1193">
        <v>1</v>
      </c>
      <c r="C1193">
        <v>1</v>
      </c>
      <c r="D1193">
        <v>1.2662472111499999E-3</v>
      </c>
      <c r="E1193">
        <f t="shared" si="147"/>
        <v>0.4</v>
      </c>
      <c r="F1193">
        <f t="shared" si="148"/>
        <v>5.0649888446000001E-4</v>
      </c>
      <c r="H1193">
        <v>1</v>
      </c>
      <c r="I1193">
        <v>2</v>
      </c>
      <c r="J1193">
        <v>3.4710735163999998E-4</v>
      </c>
      <c r="K1193">
        <f t="shared" si="149"/>
        <v>0.4</v>
      </c>
      <c r="L1193">
        <f t="shared" si="150"/>
        <v>1.38842940656E-4</v>
      </c>
      <c r="N1193">
        <v>1</v>
      </c>
      <c r="O1193">
        <v>3</v>
      </c>
      <c r="P1193">
        <v>3.9877394380200002E-3</v>
      </c>
      <c r="Q1193">
        <f t="shared" si="153"/>
        <v>0.4</v>
      </c>
      <c r="R1193">
        <f t="shared" si="154"/>
        <v>1.5950957752080002E-3</v>
      </c>
      <c r="T1193">
        <v>2</v>
      </c>
      <c r="U1193">
        <v>4</v>
      </c>
      <c r="V1193">
        <v>9.1210599899999997E-7</v>
      </c>
      <c r="W1193">
        <f t="shared" si="151"/>
        <v>1.4</v>
      </c>
      <c r="X1193">
        <f t="shared" si="152"/>
        <v>3.6484239959999999E-6</v>
      </c>
    </row>
    <row r="1194" spans="2:24" x14ac:dyDescent="0.25">
      <c r="B1194">
        <v>1</v>
      </c>
      <c r="C1194">
        <v>1</v>
      </c>
      <c r="D1194">
        <v>6.0325792521600001E-3</v>
      </c>
      <c r="E1194">
        <f t="shared" si="147"/>
        <v>0.4</v>
      </c>
      <c r="F1194">
        <f t="shared" si="148"/>
        <v>2.413031700864E-3</v>
      </c>
      <c r="H1194">
        <v>1</v>
      </c>
      <c r="I1194">
        <v>2</v>
      </c>
      <c r="J1194">
        <v>2.8858233902400002E-4</v>
      </c>
      <c r="K1194">
        <f t="shared" si="149"/>
        <v>0.4</v>
      </c>
      <c r="L1194">
        <f t="shared" si="150"/>
        <v>1.1543293560960001E-4</v>
      </c>
      <c r="N1194">
        <v>1</v>
      </c>
      <c r="O1194">
        <v>3</v>
      </c>
      <c r="P1194">
        <v>1.35024946196E-4</v>
      </c>
      <c r="Q1194">
        <f t="shared" si="153"/>
        <v>0.4</v>
      </c>
      <c r="R1194">
        <f t="shared" si="154"/>
        <v>5.40099784784E-5</v>
      </c>
      <c r="T1194">
        <v>2</v>
      </c>
      <c r="U1194">
        <v>4</v>
      </c>
      <c r="V1194">
        <v>3.5934438591999997E-5</v>
      </c>
      <c r="W1194">
        <f t="shared" si="151"/>
        <v>1.4</v>
      </c>
      <c r="X1194">
        <f t="shared" si="152"/>
        <v>1.4373775436799999E-4</v>
      </c>
    </row>
    <row r="1195" spans="2:24" x14ac:dyDescent="0.25">
      <c r="B1195">
        <v>1</v>
      </c>
      <c r="C1195">
        <v>1</v>
      </c>
      <c r="D1195">
        <v>2.4556655585800001E-3</v>
      </c>
      <c r="E1195">
        <f t="shared" si="147"/>
        <v>0.4</v>
      </c>
      <c r="F1195">
        <f t="shared" si="148"/>
        <v>9.8226622343199998E-4</v>
      </c>
      <c r="H1195">
        <v>1</v>
      </c>
      <c r="I1195">
        <v>2</v>
      </c>
      <c r="J1195">
        <v>4.2841275731000002E-5</v>
      </c>
      <c r="K1195">
        <f t="shared" si="149"/>
        <v>0.4</v>
      </c>
      <c r="L1195">
        <f t="shared" si="150"/>
        <v>1.71365102924E-5</v>
      </c>
      <c r="N1195">
        <v>1</v>
      </c>
      <c r="O1195">
        <v>3</v>
      </c>
      <c r="P1195">
        <v>6.6093892546899996E-4</v>
      </c>
      <c r="Q1195">
        <f t="shared" si="153"/>
        <v>0.4</v>
      </c>
      <c r="R1195">
        <f t="shared" si="154"/>
        <v>2.643755701876E-4</v>
      </c>
      <c r="T1195">
        <v>2</v>
      </c>
      <c r="U1195">
        <v>4</v>
      </c>
      <c r="V1195">
        <v>3.5934438591999997E-5</v>
      </c>
      <c r="W1195">
        <f t="shared" si="151"/>
        <v>1.4</v>
      </c>
      <c r="X1195">
        <f t="shared" si="152"/>
        <v>1.4373775436799999E-4</v>
      </c>
    </row>
    <row r="1196" spans="2:24" x14ac:dyDescent="0.25">
      <c r="B1196">
        <v>1</v>
      </c>
      <c r="C1196">
        <v>1</v>
      </c>
      <c r="D1196">
        <v>1.21695385526E-3</v>
      </c>
      <c r="E1196">
        <f t="shared" si="147"/>
        <v>0.4</v>
      </c>
      <c r="F1196">
        <f t="shared" si="148"/>
        <v>4.8678154210400002E-4</v>
      </c>
      <c r="H1196">
        <v>1</v>
      </c>
      <c r="I1196">
        <v>2</v>
      </c>
      <c r="J1196">
        <v>6.0218002304600002E-4</v>
      </c>
      <c r="K1196">
        <f t="shared" si="149"/>
        <v>0.4</v>
      </c>
      <c r="L1196">
        <f t="shared" si="150"/>
        <v>2.4087200921840002E-4</v>
      </c>
      <c r="N1196">
        <v>1</v>
      </c>
      <c r="O1196">
        <v>3</v>
      </c>
      <c r="P1196">
        <v>1.86351310907E-3</v>
      </c>
      <c r="Q1196">
        <f t="shared" si="153"/>
        <v>0.4</v>
      </c>
      <c r="R1196">
        <f t="shared" si="154"/>
        <v>7.4540524362800003E-4</v>
      </c>
      <c r="T1196">
        <v>2</v>
      </c>
      <c r="U1196">
        <v>4</v>
      </c>
      <c r="V1196">
        <v>4.9192997998000002E-5</v>
      </c>
      <c r="W1196">
        <f t="shared" si="151"/>
        <v>1.4</v>
      </c>
      <c r="X1196">
        <f t="shared" si="152"/>
        <v>1.9677199199200001E-4</v>
      </c>
    </row>
    <row r="1197" spans="2:24" x14ac:dyDescent="0.25">
      <c r="B1197">
        <v>1</v>
      </c>
      <c r="C1197">
        <v>1</v>
      </c>
      <c r="D1197">
        <v>2.3744257832400001E-2</v>
      </c>
      <c r="E1197">
        <f t="shared" si="147"/>
        <v>0.4</v>
      </c>
      <c r="F1197">
        <f t="shared" si="148"/>
        <v>9.4977031329600003E-3</v>
      </c>
      <c r="H1197">
        <v>1</v>
      </c>
      <c r="I1197">
        <v>2</v>
      </c>
      <c r="J1197">
        <v>1.9664691865099999E-3</v>
      </c>
      <c r="K1197">
        <f t="shared" si="149"/>
        <v>0.4</v>
      </c>
      <c r="L1197">
        <f t="shared" si="150"/>
        <v>7.8658767460399999E-4</v>
      </c>
      <c r="N1197">
        <v>1</v>
      </c>
      <c r="O1197">
        <v>3</v>
      </c>
      <c r="P1197">
        <v>2.5756682267099999E-4</v>
      </c>
      <c r="Q1197">
        <f t="shared" si="153"/>
        <v>0.4</v>
      </c>
      <c r="R1197">
        <f t="shared" si="154"/>
        <v>1.030267290684E-4</v>
      </c>
      <c r="T1197">
        <v>2</v>
      </c>
      <c r="U1197">
        <v>4</v>
      </c>
      <c r="V1197">
        <v>4.9192997998000002E-5</v>
      </c>
      <c r="W1197">
        <f t="shared" si="151"/>
        <v>1.4</v>
      </c>
      <c r="X1197">
        <f t="shared" si="152"/>
        <v>1.9677199199200001E-4</v>
      </c>
    </row>
    <row r="1198" spans="2:24" x14ac:dyDescent="0.25">
      <c r="B1198">
        <v>1</v>
      </c>
      <c r="C1198">
        <v>1</v>
      </c>
      <c r="D1198">
        <v>2.38869310288E-3</v>
      </c>
      <c r="E1198">
        <f t="shared" si="147"/>
        <v>0.4</v>
      </c>
      <c r="F1198">
        <f t="shared" si="148"/>
        <v>9.5547724115199999E-4</v>
      </c>
      <c r="H1198">
        <v>1</v>
      </c>
      <c r="I1198">
        <v>2</v>
      </c>
      <c r="J1198">
        <v>4.8878033529999998E-6</v>
      </c>
      <c r="K1198">
        <f t="shared" si="149"/>
        <v>0.4</v>
      </c>
      <c r="L1198">
        <f t="shared" si="150"/>
        <v>1.9551213412000001E-6</v>
      </c>
      <c r="N1198">
        <v>1</v>
      </c>
      <c r="O1198">
        <v>3</v>
      </c>
      <c r="P1198">
        <v>5.5011933412000001E-5</v>
      </c>
      <c r="Q1198">
        <f t="shared" si="153"/>
        <v>0.4</v>
      </c>
      <c r="R1198">
        <f t="shared" si="154"/>
        <v>2.2004773364800003E-5</v>
      </c>
      <c r="T1198">
        <v>2</v>
      </c>
      <c r="U1198">
        <v>4</v>
      </c>
      <c r="V1198">
        <v>3.5052502340000003E-5</v>
      </c>
      <c r="W1198">
        <f t="shared" si="151"/>
        <v>1.4</v>
      </c>
      <c r="X1198">
        <f t="shared" si="152"/>
        <v>1.4021000936000001E-4</v>
      </c>
    </row>
    <row r="1199" spans="2:24" x14ac:dyDescent="0.25">
      <c r="B1199">
        <v>1</v>
      </c>
      <c r="C1199">
        <v>1</v>
      </c>
      <c r="D1199">
        <v>1.7112422677500001E-3</v>
      </c>
      <c r="E1199">
        <f t="shared" si="147"/>
        <v>0.4</v>
      </c>
      <c r="F1199">
        <f t="shared" si="148"/>
        <v>6.8449690710000008E-4</v>
      </c>
      <c r="H1199">
        <v>1</v>
      </c>
      <c r="I1199">
        <v>2</v>
      </c>
      <c r="J1199">
        <v>2.8696179614000001E-5</v>
      </c>
      <c r="K1199">
        <f t="shared" si="149"/>
        <v>0.4</v>
      </c>
      <c r="L1199">
        <f t="shared" si="150"/>
        <v>1.1478471845600001E-5</v>
      </c>
      <c r="N1199">
        <v>1</v>
      </c>
      <c r="O1199">
        <v>3</v>
      </c>
      <c r="P1199">
        <v>6.2407471529999997E-6</v>
      </c>
      <c r="Q1199">
        <f t="shared" si="153"/>
        <v>0.4</v>
      </c>
      <c r="R1199">
        <f t="shared" si="154"/>
        <v>2.4962988611999999E-6</v>
      </c>
      <c r="T1199">
        <v>2</v>
      </c>
      <c r="U1199">
        <v>4</v>
      </c>
      <c r="V1199">
        <v>1.1583208323E-5</v>
      </c>
      <c r="W1199">
        <f t="shared" si="151"/>
        <v>1.4</v>
      </c>
      <c r="X1199">
        <f t="shared" si="152"/>
        <v>4.6332833292000001E-5</v>
      </c>
    </row>
    <row r="1200" spans="2:24" x14ac:dyDescent="0.25">
      <c r="B1200">
        <v>1</v>
      </c>
      <c r="C1200">
        <v>1</v>
      </c>
      <c r="D1200">
        <v>2.0541090285999999E-2</v>
      </c>
      <c r="E1200">
        <f t="shared" si="147"/>
        <v>0.4</v>
      </c>
      <c r="F1200">
        <f t="shared" si="148"/>
        <v>8.2164361144000005E-3</v>
      </c>
      <c r="H1200">
        <v>1</v>
      </c>
      <c r="I1200">
        <v>2</v>
      </c>
      <c r="J1200">
        <v>1.6431380433999999E-5</v>
      </c>
      <c r="K1200">
        <f t="shared" si="149"/>
        <v>0.4</v>
      </c>
      <c r="L1200">
        <f t="shared" si="150"/>
        <v>6.5725521735999996E-6</v>
      </c>
      <c r="N1200">
        <v>1</v>
      </c>
      <c r="O1200">
        <v>3</v>
      </c>
      <c r="P1200">
        <v>2.6819304180299998E-4</v>
      </c>
      <c r="Q1200">
        <f t="shared" si="153"/>
        <v>0.4</v>
      </c>
      <c r="R1200">
        <f t="shared" si="154"/>
        <v>1.072772167212E-4</v>
      </c>
      <c r="T1200">
        <v>2</v>
      </c>
      <c r="U1200">
        <v>4</v>
      </c>
      <c r="V1200">
        <v>1.1583208323E-5</v>
      </c>
      <c r="W1200">
        <f t="shared" si="151"/>
        <v>1.4</v>
      </c>
      <c r="X1200">
        <f t="shared" si="152"/>
        <v>4.6332833292000001E-5</v>
      </c>
    </row>
    <row r="1201" spans="2:24" x14ac:dyDescent="0.25">
      <c r="B1201">
        <v>1</v>
      </c>
      <c r="C1201">
        <v>1</v>
      </c>
      <c r="D1201">
        <v>1.0064754799999999E-5</v>
      </c>
      <c r="E1201">
        <f t="shared" si="147"/>
        <v>0.4</v>
      </c>
      <c r="F1201">
        <f t="shared" si="148"/>
        <v>4.02590192E-6</v>
      </c>
      <c r="H1201">
        <v>1</v>
      </c>
      <c r="I1201">
        <v>2</v>
      </c>
      <c r="J1201">
        <v>1.6431380433999999E-5</v>
      </c>
      <c r="K1201">
        <f t="shared" si="149"/>
        <v>0.4</v>
      </c>
      <c r="L1201">
        <f t="shared" si="150"/>
        <v>6.5725521735999996E-6</v>
      </c>
      <c r="N1201">
        <v>1</v>
      </c>
      <c r="O1201">
        <v>3</v>
      </c>
      <c r="P1201">
        <v>1.11886120802E-4</v>
      </c>
      <c r="Q1201">
        <f t="shared" si="153"/>
        <v>0.4</v>
      </c>
      <c r="R1201">
        <f t="shared" si="154"/>
        <v>4.4754448320800004E-5</v>
      </c>
      <c r="T1201">
        <v>2</v>
      </c>
      <c r="U1201">
        <v>4</v>
      </c>
      <c r="V1201">
        <v>2.6029003596000001E-5</v>
      </c>
      <c r="W1201">
        <f t="shared" si="151"/>
        <v>1.4</v>
      </c>
      <c r="X1201">
        <f t="shared" si="152"/>
        <v>1.04116014384E-4</v>
      </c>
    </row>
    <row r="1202" spans="2:24" x14ac:dyDescent="0.25">
      <c r="B1202">
        <v>1</v>
      </c>
      <c r="C1202">
        <v>1</v>
      </c>
      <c r="D1202">
        <v>2.1461337552499998E-3</v>
      </c>
      <c r="E1202">
        <f t="shared" si="147"/>
        <v>0.4</v>
      </c>
      <c r="F1202">
        <f t="shared" si="148"/>
        <v>8.5845350209999994E-4</v>
      </c>
      <c r="H1202">
        <v>1</v>
      </c>
      <c r="I1202">
        <v>2</v>
      </c>
      <c r="J1202">
        <v>2.2528254560000001E-4</v>
      </c>
      <c r="K1202">
        <f t="shared" si="149"/>
        <v>0.4</v>
      </c>
      <c r="L1202">
        <f t="shared" si="150"/>
        <v>9.0113018240000015E-5</v>
      </c>
      <c r="N1202">
        <v>1</v>
      </c>
      <c r="O1202">
        <v>3</v>
      </c>
      <c r="P1202">
        <v>7.9845356550000007E-6</v>
      </c>
      <c r="Q1202">
        <f t="shared" si="153"/>
        <v>0.4</v>
      </c>
      <c r="R1202">
        <f t="shared" si="154"/>
        <v>3.1938142620000005E-6</v>
      </c>
      <c r="T1202">
        <v>2</v>
      </c>
      <c r="U1202">
        <v>4</v>
      </c>
      <c r="V1202">
        <v>1.3510578505400001E-3</v>
      </c>
      <c r="W1202">
        <f t="shared" si="151"/>
        <v>1.4</v>
      </c>
      <c r="X1202">
        <f t="shared" si="152"/>
        <v>5.4042314021600004E-3</v>
      </c>
    </row>
    <row r="1203" spans="2:24" x14ac:dyDescent="0.25">
      <c r="B1203">
        <v>1</v>
      </c>
      <c r="C1203">
        <v>1</v>
      </c>
      <c r="D1203">
        <v>2.3242403853899998E-3</v>
      </c>
      <c r="E1203">
        <f t="shared" si="147"/>
        <v>0.4</v>
      </c>
      <c r="F1203">
        <f t="shared" si="148"/>
        <v>9.2969615415599996E-4</v>
      </c>
      <c r="H1203">
        <v>1</v>
      </c>
      <c r="I1203">
        <v>2</v>
      </c>
      <c r="J1203">
        <v>7.7285413687999997E-5</v>
      </c>
      <c r="K1203">
        <f t="shared" si="149"/>
        <v>0.4</v>
      </c>
      <c r="L1203">
        <f t="shared" si="150"/>
        <v>3.0914165475199999E-5</v>
      </c>
      <c r="N1203">
        <v>1</v>
      </c>
      <c r="O1203">
        <v>3</v>
      </c>
      <c r="P1203">
        <v>1.13749579E-7</v>
      </c>
      <c r="Q1203">
        <f t="shared" si="153"/>
        <v>0.4</v>
      </c>
      <c r="R1203">
        <f t="shared" si="154"/>
        <v>4.5499831600000003E-8</v>
      </c>
      <c r="T1203">
        <v>2</v>
      </c>
      <c r="U1203">
        <v>4</v>
      </c>
      <c r="V1203">
        <v>5.3655248024999996E-3</v>
      </c>
      <c r="W1203">
        <f t="shared" si="151"/>
        <v>1.4</v>
      </c>
      <c r="X1203">
        <f t="shared" si="152"/>
        <v>2.1462099209999998E-2</v>
      </c>
    </row>
    <row r="1204" spans="2:24" x14ac:dyDescent="0.25">
      <c r="B1204">
        <v>1</v>
      </c>
      <c r="C1204">
        <v>1</v>
      </c>
      <c r="D1204">
        <v>2.34839613702E-2</v>
      </c>
      <c r="E1204">
        <f t="shared" si="147"/>
        <v>0.4</v>
      </c>
      <c r="F1204">
        <f t="shared" si="148"/>
        <v>9.3935845480800015E-3</v>
      </c>
      <c r="H1204">
        <v>1</v>
      </c>
      <c r="I1204">
        <v>2</v>
      </c>
      <c r="J1204">
        <v>6.1675564756799995E-4</v>
      </c>
      <c r="K1204">
        <f t="shared" si="149"/>
        <v>0.4</v>
      </c>
      <c r="L1204">
        <f t="shared" si="150"/>
        <v>2.4670225902719998E-4</v>
      </c>
      <c r="N1204">
        <v>1</v>
      </c>
      <c r="O1204">
        <v>3</v>
      </c>
      <c r="P1204">
        <v>6.5253572999999999E-6</v>
      </c>
      <c r="Q1204">
        <f t="shared" si="153"/>
        <v>0.4</v>
      </c>
      <c r="R1204">
        <f t="shared" si="154"/>
        <v>2.6101429200000001E-6</v>
      </c>
      <c r="T1204">
        <v>2</v>
      </c>
      <c r="U1204">
        <v>4</v>
      </c>
      <c r="V1204">
        <v>5.3655248024999996E-3</v>
      </c>
      <c r="W1204">
        <f t="shared" si="151"/>
        <v>1.4</v>
      </c>
      <c r="X1204">
        <f t="shared" si="152"/>
        <v>2.1462099209999998E-2</v>
      </c>
    </row>
    <row r="1205" spans="2:24" x14ac:dyDescent="0.25">
      <c r="B1205">
        <v>1</v>
      </c>
      <c r="C1205">
        <v>1</v>
      </c>
      <c r="D1205">
        <v>1.1663022972999999E-5</v>
      </c>
      <c r="E1205">
        <f t="shared" si="147"/>
        <v>0.4</v>
      </c>
      <c r="F1205">
        <f t="shared" si="148"/>
        <v>4.6652091891999997E-6</v>
      </c>
      <c r="H1205">
        <v>1</v>
      </c>
      <c r="I1205">
        <v>2</v>
      </c>
      <c r="J1205">
        <v>4.7736004283600002E-4</v>
      </c>
      <c r="K1205">
        <f t="shared" si="149"/>
        <v>0.4</v>
      </c>
      <c r="L1205">
        <f t="shared" si="150"/>
        <v>1.9094401713440001E-4</v>
      </c>
      <c r="N1205">
        <v>1</v>
      </c>
      <c r="O1205">
        <v>3</v>
      </c>
      <c r="P1205">
        <v>2.2569134335300001E-4</v>
      </c>
      <c r="Q1205">
        <f t="shared" si="153"/>
        <v>0.4</v>
      </c>
      <c r="R1205">
        <f t="shared" si="154"/>
        <v>9.0276537341200006E-5</v>
      </c>
      <c r="T1205">
        <v>2</v>
      </c>
      <c r="U1205">
        <v>4</v>
      </c>
      <c r="V1205">
        <v>1.3728916966799999E-4</v>
      </c>
      <c r="W1205">
        <f t="shared" si="151"/>
        <v>1.4</v>
      </c>
      <c r="X1205">
        <f t="shared" si="152"/>
        <v>5.4915667867199997E-4</v>
      </c>
    </row>
    <row r="1206" spans="2:24" x14ac:dyDescent="0.25">
      <c r="B1206">
        <v>1</v>
      </c>
      <c r="C1206">
        <v>1</v>
      </c>
      <c r="D1206">
        <v>1.1663022972999999E-5</v>
      </c>
      <c r="E1206">
        <f t="shared" si="147"/>
        <v>0.4</v>
      </c>
      <c r="F1206">
        <f t="shared" si="148"/>
        <v>4.6652091891999997E-6</v>
      </c>
      <c r="H1206">
        <v>1</v>
      </c>
      <c r="I1206">
        <v>2</v>
      </c>
      <c r="J1206">
        <v>6.8837299811000006E-5</v>
      </c>
      <c r="K1206">
        <f t="shared" si="149"/>
        <v>0.4</v>
      </c>
      <c r="L1206">
        <f t="shared" si="150"/>
        <v>2.7534919924400003E-5</v>
      </c>
      <c r="N1206">
        <v>1</v>
      </c>
      <c r="O1206">
        <v>3</v>
      </c>
      <c r="P1206">
        <v>1.9980353208599999E-4</v>
      </c>
      <c r="Q1206">
        <f t="shared" si="153"/>
        <v>0.4</v>
      </c>
      <c r="R1206">
        <f t="shared" si="154"/>
        <v>7.9921412834400003E-5</v>
      </c>
      <c r="T1206">
        <v>2</v>
      </c>
      <c r="U1206">
        <v>4</v>
      </c>
      <c r="V1206">
        <v>3.0154890149400001E-4</v>
      </c>
      <c r="W1206">
        <f t="shared" si="151"/>
        <v>1.4</v>
      </c>
      <c r="X1206">
        <f t="shared" si="152"/>
        <v>1.206195605976E-3</v>
      </c>
    </row>
    <row r="1207" spans="2:24" x14ac:dyDescent="0.25">
      <c r="B1207">
        <v>1</v>
      </c>
      <c r="C1207">
        <v>1</v>
      </c>
      <c r="D1207">
        <v>2.80421363104E-3</v>
      </c>
      <c r="E1207">
        <f t="shared" si="147"/>
        <v>0.4</v>
      </c>
      <c r="F1207">
        <f t="shared" si="148"/>
        <v>1.1216854524160001E-3</v>
      </c>
      <c r="H1207">
        <v>1</v>
      </c>
      <c r="I1207">
        <v>2</v>
      </c>
      <c r="J1207">
        <v>1.6225652298999999E-5</v>
      </c>
      <c r="K1207">
        <f t="shared" si="149"/>
        <v>0.4</v>
      </c>
      <c r="L1207">
        <f t="shared" si="150"/>
        <v>6.4902609195999997E-6</v>
      </c>
      <c r="N1207">
        <v>1</v>
      </c>
      <c r="O1207">
        <v>3</v>
      </c>
      <c r="P1207">
        <v>2.5323357353800001E-3</v>
      </c>
      <c r="Q1207">
        <f t="shared" si="153"/>
        <v>0.4</v>
      </c>
      <c r="R1207">
        <f t="shared" si="154"/>
        <v>1.0129342941520001E-3</v>
      </c>
      <c r="T1207">
        <v>2</v>
      </c>
      <c r="U1207">
        <v>4</v>
      </c>
      <c r="V1207">
        <v>4.9607316350000003E-6</v>
      </c>
      <c r="W1207">
        <f t="shared" si="151"/>
        <v>1.4</v>
      </c>
      <c r="X1207">
        <f t="shared" si="152"/>
        <v>1.9842926540000001E-5</v>
      </c>
    </row>
    <row r="1208" spans="2:24" x14ac:dyDescent="0.25">
      <c r="B1208">
        <v>1</v>
      </c>
      <c r="C1208">
        <v>1</v>
      </c>
      <c r="D1208">
        <v>7.7155501346000003E-3</v>
      </c>
      <c r="E1208">
        <f t="shared" si="147"/>
        <v>0.4</v>
      </c>
      <c r="F1208">
        <f t="shared" si="148"/>
        <v>3.0862200538400004E-3</v>
      </c>
      <c r="H1208">
        <v>1</v>
      </c>
      <c r="I1208">
        <v>2</v>
      </c>
      <c r="J1208">
        <v>3.4336835099500001E-3</v>
      </c>
      <c r="K1208">
        <f t="shared" si="149"/>
        <v>0.4</v>
      </c>
      <c r="L1208">
        <f t="shared" si="150"/>
        <v>1.3734734039800001E-3</v>
      </c>
      <c r="N1208">
        <v>1</v>
      </c>
      <c r="O1208">
        <v>3</v>
      </c>
      <c r="P1208">
        <v>1.17736165279E-4</v>
      </c>
      <c r="Q1208">
        <f t="shared" si="153"/>
        <v>0.4</v>
      </c>
      <c r="R1208">
        <f t="shared" si="154"/>
        <v>4.7094466111600001E-5</v>
      </c>
      <c r="T1208">
        <v>2</v>
      </c>
      <c r="U1208">
        <v>4</v>
      </c>
      <c r="V1208">
        <v>4.9607316350000003E-6</v>
      </c>
      <c r="W1208">
        <f t="shared" si="151"/>
        <v>1.4</v>
      </c>
      <c r="X1208">
        <f t="shared" si="152"/>
        <v>1.9842926540000001E-5</v>
      </c>
    </row>
    <row r="1209" spans="2:24" x14ac:dyDescent="0.25">
      <c r="B1209">
        <v>1</v>
      </c>
      <c r="C1209">
        <v>1</v>
      </c>
      <c r="D1209">
        <v>1.89073736638E-4</v>
      </c>
      <c r="E1209">
        <f t="shared" si="147"/>
        <v>0.4</v>
      </c>
      <c r="F1209">
        <f t="shared" si="148"/>
        <v>7.562949465520001E-5</v>
      </c>
      <c r="H1209">
        <v>1</v>
      </c>
      <c r="I1209">
        <v>2</v>
      </c>
      <c r="J1209">
        <v>3.9367441672799998E-4</v>
      </c>
      <c r="K1209">
        <f t="shared" si="149"/>
        <v>0.4</v>
      </c>
      <c r="L1209">
        <f t="shared" si="150"/>
        <v>1.5746976669120001E-4</v>
      </c>
      <c r="N1209">
        <v>1</v>
      </c>
      <c r="O1209">
        <v>3</v>
      </c>
      <c r="P1209">
        <v>9.6328934729000002E-5</v>
      </c>
      <c r="Q1209">
        <f t="shared" si="153"/>
        <v>0.4</v>
      </c>
      <c r="R1209">
        <f t="shared" si="154"/>
        <v>3.8531573891600001E-5</v>
      </c>
      <c r="T1209">
        <v>2</v>
      </c>
      <c r="U1209">
        <v>4</v>
      </c>
      <c r="V1209">
        <v>1.50209248009E-4</v>
      </c>
      <c r="W1209">
        <f t="shared" si="151"/>
        <v>1.4</v>
      </c>
      <c r="X1209">
        <f t="shared" si="152"/>
        <v>6.00836992036E-4</v>
      </c>
    </row>
    <row r="1210" spans="2:24" x14ac:dyDescent="0.25">
      <c r="B1210">
        <v>1</v>
      </c>
      <c r="C1210">
        <v>1</v>
      </c>
      <c r="D1210">
        <v>3.7770906233900001E-3</v>
      </c>
      <c r="E1210">
        <f t="shared" si="147"/>
        <v>0.4</v>
      </c>
      <c r="F1210">
        <f t="shared" si="148"/>
        <v>1.510836249356E-3</v>
      </c>
      <c r="H1210">
        <v>1</v>
      </c>
      <c r="I1210">
        <v>2</v>
      </c>
      <c r="J1210">
        <v>6.3351045730000001E-6</v>
      </c>
      <c r="K1210">
        <f t="shared" si="149"/>
        <v>0.4</v>
      </c>
      <c r="L1210">
        <f t="shared" si="150"/>
        <v>2.5340418292000004E-6</v>
      </c>
      <c r="N1210">
        <v>1</v>
      </c>
      <c r="O1210">
        <v>3</v>
      </c>
      <c r="P1210">
        <v>2.1565280743999999E-5</v>
      </c>
      <c r="Q1210">
        <f t="shared" si="153"/>
        <v>0.4</v>
      </c>
      <c r="R1210">
        <f t="shared" si="154"/>
        <v>8.6261122975999995E-6</v>
      </c>
      <c r="T1210">
        <v>2</v>
      </c>
      <c r="U1210">
        <v>4</v>
      </c>
      <c r="V1210">
        <v>1.50209248009E-4</v>
      </c>
      <c r="W1210">
        <f t="shared" si="151"/>
        <v>1.4</v>
      </c>
      <c r="X1210">
        <f t="shared" si="152"/>
        <v>6.00836992036E-4</v>
      </c>
    </row>
    <row r="1211" spans="2:24" x14ac:dyDescent="0.25">
      <c r="B1211">
        <v>1</v>
      </c>
      <c r="C1211">
        <v>1</v>
      </c>
      <c r="D1211">
        <v>1.8509355949600001E-3</v>
      </c>
      <c r="E1211">
        <f t="shared" si="147"/>
        <v>0.4</v>
      </c>
      <c r="F1211">
        <f t="shared" si="148"/>
        <v>7.4037423798400004E-4</v>
      </c>
      <c r="H1211">
        <v>1</v>
      </c>
      <c r="I1211">
        <v>2</v>
      </c>
      <c r="J1211">
        <v>1.33428626145E-2</v>
      </c>
      <c r="K1211">
        <f t="shared" si="149"/>
        <v>0.4</v>
      </c>
      <c r="L1211">
        <f t="shared" si="150"/>
        <v>5.3371450458000007E-3</v>
      </c>
      <c r="N1211">
        <v>1</v>
      </c>
      <c r="O1211">
        <v>3</v>
      </c>
      <c r="P1211">
        <v>9.7809950992500008E-4</v>
      </c>
      <c r="Q1211">
        <f t="shared" si="153"/>
        <v>0.4</v>
      </c>
      <c r="R1211">
        <f t="shared" si="154"/>
        <v>3.9123980397000004E-4</v>
      </c>
      <c r="T1211">
        <v>2</v>
      </c>
      <c r="U1211">
        <v>4</v>
      </c>
      <c r="V1211">
        <v>5.9134509775999998E-5</v>
      </c>
      <c r="W1211">
        <f t="shared" si="151"/>
        <v>1.4</v>
      </c>
      <c r="X1211">
        <f t="shared" si="152"/>
        <v>2.3653803910399999E-4</v>
      </c>
    </row>
    <row r="1212" spans="2:24" x14ac:dyDescent="0.25">
      <c r="B1212">
        <v>1</v>
      </c>
      <c r="C1212">
        <v>1</v>
      </c>
      <c r="D1212">
        <v>5.6532811717299996E-3</v>
      </c>
      <c r="E1212">
        <f t="shared" si="147"/>
        <v>0.4</v>
      </c>
      <c r="F1212">
        <f t="shared" si="148"/>
        <v>2.2613124686919998E-3</v>
      </c>
      <c r="H1212">
        <v>1</v>
      </c>
      <c r="I1212">
        <v>2</v>
      </c>
      <c r="J1212">
        <v>9.0206909335999996E-5</v>
      </c>
      <c r="K1212">
        <f t="shared" si="149"/>
        <v>0.4</v>
      </c>
      <c r="L1212">
        <f t="shared" si="150"/>
        <v>3.60827637344E-5</v>
      </c>
      <c r="N1212">
        <v>1</v>
      </c>
      <c r="O1212">
        <v>3</v>
      </c>
      <c r="P1212">
        <v>3.2209210000300003E-4</v>
      </c>
      <c r="Q1212">
        <f t="shared" si="153"/>
        <v>0.4</v>
      </c>
      <c r="R1212">
        <f t="shared" si="154"/>
        <v>1.2883684000120001E-4</v>
      </c>
      <c r="T1212">
        <v>2</v>
      </c>
      <c r="U1212">
        <v>4</v>
      </c>
      <c r="V1212">
        <v>1.1663023159E-5</v>
      </c>
      <c r="W1212">
        <f t="shared" si="151"/>
        <v>1.4</v>
      </c>
      <c r="X1212">
        <f t="shared" si="152"/>
        <v>4.6652092635999999E-5</v>
      </c>
    </row>
    <row r="1213" spans="2:24" x14ac:dyDescent="0.25">
      <c r="B1213">
        <v>1</v>
      </c>
      <c r="C1213">
        <v>1</v>
      </c>
      <c r="D1213">
        <v>6.9116559749200002E-2</v>
      </c>
      <c r="E1213">
        <f t="shared" si="147"/>
        <v>0.4</v>
      </c>
      <c r="F1213">
        <f t="shared" si="148"/>
        <v>2.7646623899680003E-2</v>
      </c>
      <c r="H1213">
        <v>1</v>
      </c>
      <c r="I1213">
        <v>2</v>
      </c>
      <c r="J1213">
        <v>2.2276805860100001E-4</v>
      </c>
      <c r="K1213">
        <f t="shared" si="149"/>
        <v>0.4</v>
      </c>
      <c r="L1213">
        <f t="shared" si="150"/>
        <v>8.9107223440400011E-5</v>
      </c>
      <c r="N1213">
        <v>1</v>
      </c>
      <c r="O1213">
        <v>3</v>
      </c>
      <c r="P1213">
        <v>6.1753146890000002E-6</v>
      </c>
      <c r="Q1213">
        <f t="shared" si="153"/>
        <v>0.4</v>
      </c>
      <c r="R1213">
        <f t="shared" si="154"/>
        <v>2.4701258756000003E-6</v>
      </c>
      <c r="T1213">
        <v>2</v>
      </c>
      <c r="U1213">
        <v>4</v>
      </c>
      <c r="V1213">
        <v>1.1663023159E-5</v>
      </c>
      <c r="W1213">
        <f t="shared" si="151"/>
        <v>1.4</v>
      </c>
      <c r="X1213">
        <f t="shared" si="152"/>
        <v>4.6652092635999999E-5</v>
      </c>
    </row>
    <row r="1214" spans="2:24" x14ac:dyDescent="0.25">
      <c r="B1214">
        <v>1</v>
      </c>
      <c r="C1214">
        <v>1</v>
      </c>
      <c r="D1214">
        <v>1.3296814080599999E-2</v>
      </c>
      <c r="E1214">
        <f t="shared" si="147"/>
        <v>0.4</v>
      </c>
      <c r="F1214">
        <f t="shared" si="148"/>
        <v>5.3187256322399998E-3</v>
      </c>
      <c r="H1214">
        <v>1</v>
      </c>
      <c r="I1214">
        <v>2</v>
      </c>
      <c r="J1214">
        <v>6.9865293966000003E-5</v>
      </c>
      <c r="K1214">
        <f t="shared" si="149"/>
        <v>0.4</v>
      </c>
      <c r="L1214">
        <f t="shared" si="150"/>
        <v>2.7946117586400001E-5</v>
      </c>
      <c r="N1214">
        <v>1</v>
      </c>
      <c r="O1214">
        <v>3</v>
      </c>
      <c r="P1214">
        <v>6.1753146890000002E-6</v>
      </c>
      <c r="Q1214">
        <f t="shared" si="153"/>
        <v>0.4</v>
      </c>
      <c r="R1214">
        <f t="shared" si="154"/>
        <v>2.4701258756000003E-6</v>
      </c>
      <c r="T1214">
        <v>2</v>
      </c>
      <c r="U1214">
        <v>4</v>
      </c>
      <c r="V1214">
        <v>6.8179329163499999E-4</v>
      </c>
      <c r="W1214">
        <f t="shared" si="151"/>
        <v>1.4</v>
      </c>
      <c r="X1214">
        <f t="shared" si="152"/>
        <v>2.7271731665399999E-3</v>
      </c>
    </row>
    <row r="1215" spans="2:24" x14ac:dyDescent="0.25">
      <c r="B1215">
        <v>1</v>
      </c>
      <c r="C1215">
        <v>1</v>
      </c>
      <c r="D1215">
        <v>1.4365484304999999E-5</v>
      </c>
      <c r="E1215">
        <f t="shared" si="147"/>
        <v>0.4</v>
      </c>
      <c r="F1215">
        <f t="shared" si="148"/>
        <v>5.746193722E-6</v>
      </c>
      <c r="H1215">
        <v>1</v>
      </c>
      <c r="I1215">
        <v>2</v>
      </c>
      <c r="J1215">
        <v>3.75332078497E-4</v>
      </c>
      <c r="K1215">
        <f t="shared" si="149"/>
        <v>0.4</v>
      </c>
      <c r="L1215">
        <f t="shared" si="150"/>
        <v>1.5013283139880002E-4</v>
      </c>
      <c r="N1215">
        <v>1</v>
      </c>
      <c r="O1215">
        <v>3</v>
      </c>
      <c r="P1215">
        <v>1.71945251705E-4</v>
      </c>
      <c r="Q1215">
        <f t="shared" si="153"/>
        <v>0.4</v>
      </c>
      <c r="R1215">
        <f t="shared" si="154"/>
        <v>6.8778100682000007E-5</v>
      </c>
      <c r="T1215">
        <v>2</v>
      </c>
      <c r="U1215">
        <v>4</v>
      </c>
      <c r="V1215">
        <v>8.3503500300999999E-5</v>
      </c>
      <c r="W1215">
        <f t="shared" si="151"/>
        <v>1.4</v>
      </c>
      <c r="X1215">
        <f t="shared" si="152"/>
        <v>3.34014001204E-4</v>
      </c>
    </row>
    <row r="1216" spans="2:24" x14ac:dyDescent="0.25">
      <c r="B1216">
        <v>1</v>
      </c>
      <c r="C1216">
        <v>1</v>
      </c>
      <c r="D1216">
        <v>1.4365484304999999E-5</v>
      </c>
      <c r="E1216">
        <f t="shared" si="147"/>
        <v>0.4</v>
      </c>
      <c r="F1216">
        <f t="shared" si="148"/>
        <v>5.746193722E-6</v>
      </c>
      <c r="H1216">
        <v>1</v>
      </c>
      <c r="I1216">
        <v>2</v>
      </c>
      <c r="J1216">
        <v>1.3463641525600001E-3</v>
      </c>
      <c r="K1216">
        <f t="shared" si="149"/>
        <v>0.4</v>
      </c>
      <c r="L1216">
        <f t="shared" si="150"/>
        <v>5.3854566102400005E-4</v>
      </c>
      <c r="N1216">
        <v>1</v>
      </c>
      <c r="O1216">
        <v>3</v>
      </c>
      <c r="P1216">
        <v>1.71945251705E-4</v>
      </c>
      <c r="Q1216">
        <f t="shared" si="153"/>
        <v>0.4</v>
      </c>
      <c r="R1216">
        <f t="shared" si="154"/>
        <v>6.8778100682000007E-5</v>
      </c>
      <c r="T1216">
        <v>2</v>
      </c>
      <c r="U1216">
        <v>4</v>
      </c>
      <c r="V1216">
        <v>3.8739836967899998E-4</v>
      </c>
      <c r="W1216">
        <f t="shared" si="151"/>
        <v>1.4</v>
      </c>
      <c r="X1216">
        <f t="shared" si="152"/>
        <v>1.5495934787159999E-3</v>
      </c>
    </row>
    <row r="1217" spans="2:24" x14ac:dyDescent="0.25">
      <c r="B1217">
        <v>1</v>
      </c>
      <c r="C1217">
        <v>1</v>
      </c>
      <c r="D1217">
        <v>1.55832634759E-2</v>
      </c>
      <c r="E1217">
        <f t="shared" si="147"/>
        <v>0.4</v>
      </c>
      <c r="F1217">
        <f t="shared" si="148"/>
        <v>6.2333053903600001E-3</v>
      </c>
      <c r="H1217">
        <v>1</v>
      </c>
      <c r="I1217">
        <v>2</v>
      </c>
      <c r="J1217">
        <v>7.3128850570999994E-5</v>
      </c>
      <c r="K1217">
        <f t="shared" si="149"/>
        <v>0.4</v>
      </c>
      <c r="L1217">
        <f t="shared" si="150"/>
        <v>2.92515402284E-5</v>
      </c>
      <c r="N1217">
        <v>1</v>
      </c>
      <c r="O1217">
        <v>3</v>
      </c>
      <c r="P1217">
        <v>1.0531521678799999E-2</v>
      </c>
      <c r="Q1217">
        <f t="shared" si="153"/>
        <v>0.4</v>
      </c>
      <c r="R1217">
        <f t="shared" si="154"/>
        <v>4.2126086715199998E-3</v>
      </c>
      <c r="T1217">
        <v>2</v>
      </c>
      <c r="U1217">
        <v>4</v>
      </c>
      <c r="V1217">
        <v>3.8739836967899998E-4</v>
      </c>
      <c r="W1217">
        <f t="shared" si="151"/>
        <v>1.4</v>
      </c>
      <c r="X1217">
        <f t="shared" si="152"/>
        <v>1.5495934787159999E-3</v>
      </c>
    </row>
    <row r="1218" spans="2:24" x14ac:dyDescent="0.25">
      <c r="B1218">
        <v>1</v>
      </c>
      <c r="C1218">
        <v>1</v>
      </c>
      <c r="D1218">
        <v>2.3841860570000002E-3</v>
      </c>
      <c r="E1218">
        <f t="shared" si="147"/>
        <v>0.4</v>
      </c>
      <c r="F1218">
        <f t="shared" si="148"/>
        <v>9.5367442280000015E-4</v>
      </c>
      <c r="H1218">
        <v>1</v>
      </c>
      <c r="I1218">
        <v>2</v>
      </c>
      <c r="J1218">
        <v>4.1794269099999997E-6</v>
      </c>
      <c r="K1218">
        <f t="shared" si="149"/>
        <v>0.4</v>
      </c>
      <c r="L1218">
        <f t="shared" si="150"/>
        <v>1.6717707640000001E-6</v>
      </c>
      <c r="N1218">
        <v>1</v>
      </c>
      <c r="O1218">
        <v>3</v>
      </c>
      <c r="P1218">
        <v>1.7268967515400001E-3</v>
      </c>
      <c r="Q1218">
        <f t="shared" si="153"/>
        <v>0.4</v>
      </c>
      <c r="R1218">
        <f t="shared" si="154"/>
        <v>6.9075870061600009E-4</v>
      </c>
      <c r="T1218">
        <v>2</v>
      </c>
      <c r="U1218">
        <v>4</v>
      </c>
      <c r="V1218">
        <v>1.32721592596E-4</v>
      </c>
      <c r="W1218">
        <f t="shared" si="151"/>
        <v>1.4</v>
      </c>
      <c r="X1218">
        <f t="shared" si="152"/>
        <v>5.30886370384E-4</v>
      </c>
    </row>
    <row r="1219" spans="2:24" x14ac:dyDescent="0.25">
      <c r="B1219">
        <v>1</v>
      </c>
      <c r="C1219">
        <v>1</v>
      </c>
      <c r="D1219">
        <v>8.5079388913200001E-3</v>
      </c>
      <c r="E1219">
        <f t="shared" si="147"/>
        <v>0.4</v>
      </c>
      <c r="F1219">
        <f t="shared" si="148"/>
        <v>3.4031755565280004E-3</v>
      </c>
      <c r="H1219">
        <v>1</v>
      </c>
      <c r="I1219">
        <v>2</v>
      </c>
      <c r="J1219">
        <v>2.4498070699999998E-7</v>
      </c>
      <c r="K1219">
        <f t="shared" si="149"/>
        <v>0.4</v>
      </c>
      <c r="L1219">
        <f t="shared" si="150"/>
        <v>9.7992282799999999E-8</v>
      </c>
      <c r="N1219">
        <v>1</v>
      </c>
      <c r="O1219">
        <v>3</v>
      </c>
      <c r="P1219">
        <v>1.4447674705299999E-4</v>
      </c>
      <c r="Q1219">
        <f t="shared" si="153"/>
        <v>0.4</v>
      </c>
      <c r="R1219">
        <f t="shared" si="154"/>
        <v>5.7790698821199998E-5</v>
      </c>
      <c r="T1219">
        <v>2</v>
      </c>
      <c r="U1219">
        <v>4</v>
      </c>
      <c r="V1219">
        <v>7.1595593261900004E-4</v>
      </c>
      <c r="W1219">
        <f t="shared" si="151"/>
        <v>1.4</v>
      </c>
      <c r="X1219">
        <f t="shared" si="152"/>
        <v>2.8638237304760002E-3</v>
      </c>
    </row>
    <row r="1220" spans="2:24" x14ac:dyDescent="0.25">
      <c r="B1220">
        <v>1</v>
      </c>
      <c r="C1220">
        <v>1</v>
      </c>
      <c r="D1220">
        <v>1.09273621446E-2</v>
      </c>
      <c r="E1220">
        <f t="shared" si="147"/>
        <v>0.4</v>
      </c>
      <c r="F1220">
        <f t="shared" si="148"/>
        <v>4.3709448578400003E-3</v>
      </c>
      <c r="H1220">
        <v>1</v>
      </c>
      <c r="I1220">
        <v>2</v>
      </c>
      <c r="J1220">
        <v>5.2213310128700003E-3</v>
      </c>
      <c r="K1220">
        <f t="shared" si="149"/>
        <v>0.4</v>
      </c>
      <c r="L1220">
        <f t="shared" si="150"/>
        <v>2.0885324051480004E-3</v>
      </c>
      <c r="N1220">
        <v>1</v>
      </c>
      <c r="O1220">
        <v>3</v>
      </c>
      <c r="P1220">
        <v>3.6728414521900002E-4</v>
      </c>
      <c r="Q1220">
        <f t="shared" si="153"/>
        <v>0.4</v>
      </c>
      <c r="R1220">
        <f t="shared" si="154"/>
        <v>1.4691365808760002E-4</v>
      </c>
      <c r="T1220">
        <v>2</v>
      </c>
      <c r="U1220">
        <v>4</v>
      </c>
      <c r="V1220">
        <v>4.6450056327899999E-3</v>
      </c>
      <c r="W1220">
        <f t="shared" si="151"/>
        <v>1.4</v>
      </c>
      <c r="X1220">
        <f t="shared" si="152"/>
        <v>1.858002253116E-2</v>
      </c>
    </row>
    <row r="1221" spans="2:24" x14ac:dyDescent="0.25">
      <c r="B1221">
        <v>1</v>
      </c>
      <c r="C1221">
        <v>1</v>
      </c>
      <c r="D1221">
        <v>1.04886449972E-3</v>
      </c>
      <c r="E1221">
        <f t="shared" si="147"/>
        <v>0.4</v>
      </c>
      <c r="F1221">
        <f t="shared" si="148"/>
        <v>4.1954579988800003E-4</v>
      </c>
      <c r="H1221">
        <v>1</v>
      </c>
      <c r="I1221">
        <v>2</v>
      </c>
      <c r="J1221">
        <v>8.1593371360299996E-4</v>
      </c>
      <c r="K1221">
        <f t="shared" si="149"/>
        <v>0.4</v>
      </c>
      <c r="L1221">
        <f t="shared" si="150"/>
        <v>3.2637348544120001E-4</v>
      </c>
      <c r="N1221">
        <v>1</v>
      </c>
      <c r="O1221">
        <v>3</v>
      </c>
      <c r="P1221">
        <v>1.2827943623200001E-4</v>
      </c>
      <c r="Q1221">
        <f t="shared" si="153"/>
        <v>0.4</v>
      </c>
      <c r="R1221">
        <f t="shared" si="154"/>
        <v>5.1311774492800009E-5</v>
      </c>
      <c r="T1221">
        <v>2</v>
      </c>
      <c r="U1221">
        <v>4</v>
      </c>
      <c r="V1221">
        <v>1.09086678393E-2</v>
      </c>
      <c r="W1221">
        <f t="shared" si="151"/>
        <v>1.4</v>
      </c>
      <c r="X1221">
        <f t="shared" si="152"/>
        <v>4.3634671357199999E-2</v>
      </c>
    </row>
    <row r="1222" spans="2:24" x14ac:dyDescent="0.25">
      <c r="B1222">
        <v>1</v>
      </c>
      <c r="C1222">
        <v>1</v>
      </c>
      <c r="D1222">
        <v>1.37234239371E-2</v>
      </c>
      <c r="E1222">
        <f t="shared" si="147"/>
        <v>0.4</v>
      </c>
      <c r="F1222">
        <f t="shared" si="148"/>
        <v>5.4893695748400003E-3</v>
      </c>
      <c r="H1222">
        <v>1</v>
      </c>
      <c r="I1222">
        <v>2</v>
      </c>
      <c r="J1222">
        <v>1.2222033204E-3</v>
      </c>
      <c r="K1222">
        <f t="shared" si="149"/>
        <v>0.4</v>
      </c>
      <c r="L1222">
        <f t="shared" si="150"/>
        <v>4.8888132815999997E-4</v>
      </c>
      <c r="N1222">
        <v>1</v>
      </c>
      <c r="O1222">
        <v>3</v>
      </c>
      <c r="P1222">
        <v>3.9872175300000004E-6</v>
      </c>
      <c r="Q1222">
        <f t="shared" si="153"/>
        <v>0.4</v>
      </c>
      <c r="R1222">
        <f t="shared" si="154"/>
        <v>1.5948870120000003E-6</v>
      </c>
      <c r="T1222">
        <v>2</v>
      </c>
      <c r="U1222">
        <v>4</v>
      </c>
      <c r="V1222">
        <v>2.4507814600000002E-7</v>
      </c>
      <c r="W1222">
        <f t="shared" si="151"/>
        <v>1.4</v>
      </c>
      <c r="X1222">
        <f t="shared" si="152"/>
        <v>9.8031258400000008E-7</v>
      </c>
    </row>
    <row r="1223" spans="2:24" x14ac:dyDescent="0.25">
      <c r="B1223">
        <v>1</v>
      </c>
      <c r="C1223">
        <v>1</v>
      </c>
      <c r="D1223">
        <v>2.15711820921E-3</v>
      </c>
      <c r="E1223">
        <f t="shared" si="147"/>
        <v>0.4</v>
      </c>
      <c r="F1223">
        <f t="shared" si="148"/>
        <v>8.6284728368400004E-4</v>
      </c>
      <c r="H1223">
        <v>1</v>
      </c>
      <c r="I1223">
        <v>2</v>
      </c>
      <c r="J1223">
        <v>4.7899815673999999E-5</v>
      </c>
      <c r="K1223">
        <f t="shared" si="149"/>
        <v>0.4</v>
      </c>
      <c r="L1223">
        <f t="shared" si="150"/>
        <v>1.91599262696E-5</v>
      </c>
      <c r="N1223">
        <v>1</v>
      </c>
      <c r="O1223">
        <v>3</v>
      </c>
      <c r="P1223">
        <v>3.2190776584000002E-5</v>
      </c>
      <c r="Q1223">
        <f t="shared" si="153"/>
        <v>0.4</v>
      </c>
      <c r="R1223">
        <f t="shared" si="154"/>
        <v>1.2876310633600002E-5</v>
      </c>
      <c r="T1223">
        <v>2</v>
      </c>
      <c r="U1223">
        <v>4</v>
      </c>
      <c r="V1223">
        <v>2.0576716569999998E-6</v>
      </c>
      <c r="W1223">
        <f t="shared" si="151"/>
        <v>1.4</v>
      </c>
      <c r="X1223">
        <f t="shared" si="152"/>
        <v>8.2306866279999992E-6</v>
      </c>
    </row>
    <row r="1224" spans="2:24" x14ac:dyDescent="0.25">
      <c r="B1224">
        <v>1</v>
      </c>
      <c r="C1224">
        <v>1</v>
      </c>
      <c r="D1224">
        <v>2.4793076062800002E-3</v>
      </c>
      <c r="E1224">
        <f t="shared" si="147"/>
        <v>0.4</v>
      </c>
      <c r="F1224">
        <f t="shared" si="148"/>
        <v>9.9172304251200012E-4</v>
      </c>
      <c r="H1224">
        <v>1</v>
      </c>
      <c r="I1224">
        <v>2</v>
      </c>
      <c r="J1224">
        <v>1.7591886814199999E-3</v>
      </c>
      <c r="K1224">
        <f t="shared" si="149"/>
        <v>0.4</v>
      </c>
      <c r="L1224">
        <f t="shared" si="150"/>
        <v>7.0367547256799999E-4</v>
      </c>
      <c r="N1224">
        <v>1</v>
      </c>
      <c r="O1224">
        <v>3</v>
      </c>
      <c r="P1224">
        <v>3.31290689899E-4</v>
      </c>
      <c r="Q1224">
        <f t="shared" si="153"/>
        <v>0.4</v>
      </c>
      <c r="R1224">
        <f t="shared" si="154"/>
        <v>1.3251627595960001E-4</v>
      </c>
      <c r="T1224">
        <v>2</v>
      </c>
      <c r="U1224">
        <v>4</v>
      </c>
      <c r="V1224">
        <v>2.0576716569999998E-6</v>
      </c>
      <c r="W1224">
        <f t="shared" si="151"/>
        <v>1.4</v>
      </c>
      <c r="X1224">
        <f t="shared" si="152"/>
        <v>8.2306866279999992E-6</v>
      </c>
    </row>
    <row r="1225" spans="2:24" x14ac:dyDescent="0.25">
      <c r="B1225">
        <v>1</v>
      </c>
      <c r="C1225">
        <v>1</v>
      </c>
      <c r="D1225">
        <v>4.6147776180899998E-2</v>
      </c>
      <c r="E1225">
        <f t="shared" si="147"/>
        <v>0.4</v>
      </c>
      <c r="F1225">
        <f t="shared" si="148"/>
        <v>1.8459110472359999E-2</v>
      </c>
      <c r="H1225">
        <v>1</v>
      </c>
      <c r="I1225">
        <v>2</v>
      </c>
      <c r="J1225">
        <v>9.2901753695000003E-5</v>
      </c>
      <c r="K1225">
        <f t="shared" si="149"/>
        <v>0.4</v>
      </c>
      <c r="L1225">
        <f t="shared" si="150"/>
        <v>3.7160701478000005E-5</v>
      </c>
      <c r="N1225">
        <v>1</v>
      </c>
      <c r="O1225">
        <v>3</v>
      </c>
      <c r="P1225">
        <v>2.52944434859E-4</v>
      </c>
      <c r="Q1225">
        <f t="shared" si="153"/>
        <v>0.4</v>
      </c>
      <c r="R1225">
        <f t="shared" si="154"/>
        <v>1.011777739436E-4</v>
      </c>
      <c r="T1225">
        <v>2</v>
      </c>
      <c r="U1225">
        <v>4</v>
      </c>
      <c r="V1225">
        <v>3.9770815466999997E-5</v>
      </c>
      <c r="W1225">
        <f t="shared" si="151"/>
        <v>1.4</v>
      </c>
      <c r="X1225">
        <f t="shared" si="152"/>
        <v>1.5908326186799999E-4</v>
      </c>
    </row>
    <row r="1226" spans="2:24" x14ac:dyDescent="0.25">
      <c r="B1226">
        <v>1</v>
      </c>
      <c r="C1226">
        <v>1</v>
      </c>
      <c r="D1226">
        <v>1.5616105250900001E-3</v>
      </c>
      <c r="E1226">
        <f t="shared" si="147"/>
        <v>0.4</v>
      </c>
      <c r="F1226">
        <f t="shared" si="148"/>
        <v>6.2464421003600003E-4</v>
      </c>
      <c r="H1226">
        <v>1</v>
      </c>
      <c r="I1226">
        <v>2</v>
      </c>
      <c r="J1226">
        <v>6.5069678578999994E-5</v>
      </c>
      <c r="K1226">
        <f t="shared" si="149"/>
        <v>0.4</v>
      </c>
      <c r="L1226">
        <f t="shared" si="150"/>
        <v>2.60278714316E-5</v>
      </c>
      <c r="N1226">
        <v>1</v>
      </c>
      <c r="O1226">
        <v>3</v>
      </c>
      <c r="P1226">
        <v>1.9827537398500001E-4</v>
      </c>
      <c r="Q1226">
        <f t="shared" si="153"/>
        <v>0.4</v>
      </c>
      <c r="R1226">
        <f t="shared" si="154"/>
        <v>7.9310149594000013E-5</v>
      </c>
      <c r="T1226">
        <v>2</v>
      </c>
      <c r="U1226">
        <v>4</v>
      </c>
      <c r="V1226">
        <v>1.11271240578E-3</v>
      </c>
      <c r="W1226">
        <f t="shared" si="151"/>
        <v>1.4</v>
      </c>
      <c r="X1226">
        <f t="shared" si="152"/>
        <v>4.4508496231199998E-3</v>
      </c>
    </row>
    <row r="1227" spans="2:24" x14ac:dyDescent="0.25">
      <c r="B1227">
        <v>1</v>
      </c>
      <c r="C1227">
        <v>1</v>
      </c>
      <c r="D1227">
        <v>2.5965758825E-3</v>
      </c>
      <c r="E1227">
        <f t="shared" si="147"/>
        <v>0.4</v>
      </c>
      <c r="F1227">
        <f t="shared" si="148"/>
        <v>1.0386303530000001E-3</v>
      </c>
      <c r="H1227">
        <v>1</v>
      </c>
      <c r="I1227">
        <v>2</v>
      </c>
      <c r="J1227">
        <v>2.2659663791100001E-4</v>
      </c>
      <c r="K1227">
        <f t="shared" si="149"/>
        <v>0.4</v>
      </c>
      <c r="L1227">
        <f t="shared" si="150"/>
        <v>9.0638655164400008E-5</v>
      </c>
      <c r="N1227">
        <v>1</v>
      </c>
      <c r="O1227">
        <v>3</v>
      </c>
      <c r="P1227">
        <v>5.8896666367699998E-4</v>
      </c>
      <c r="Q1227">
        <f t="shared" si="153"/>
        <v>0.4</v>
      </c>
      <c r="R1227">
        <f t="shared" si="154"/>
        <v>2.355866654708E-4</v>
      </c>
      <c r="T1227">
        <v>2</v>
      </c>
      <c r="U1227">
        <v>4</v>
      </c>
      <c r="V1227">
        <v>8.7279300426599995E-4</v>
      </c>
      <c r="W1227">
        <f t="shared" si="151"/>
        <v>1.4</v>
      </c>
      <c r="X1227">
        <f t="shared" si="152"/>
        <v>3.4911720170639998E-3</v>
      </c>
    </row>
    <row r="1228" spans="2:24" x14ac:dyDescent="0.25">
      <c r="B1228">
        <v>1</v>
      </c>
      <c r="C1228">
        <v>1</v>
      </c>
      <c r="D1228">
        <v>2.4793076051200002E-3</v>
      </c>
      <c r="E1228">
        <f t="shared" si="147"/>
        <v>0.4</v>
      </c>
      <c r="F1228">
        <f t="shared" si="148"/>
        <v>9.9172304204800019E-4</v>
      </c>
      <c r="H1228">
        <v>1</v>
      </c>
      <c r="I1228">
        <v>2</v>
      </c>
      <c r="J1228">
        <v>3.2758578794000001E-4</v>
      </c>
      <c r="K1228">
        <f t="shared" si="149"/>
        <v>0.4</v>
      </c>
      <c r="L1228">
        <f t="shared" si="150"/>
        <v>1.31034315176E-4</v>
      </c>
      <c r="N1228">
        <v>1</v>
      </c>
      <c r="O1228">
        <v>3</v>
      </c>
      <c r="P1228">
        <v>1.47375087737E-4</v>
      </c>
      <c r="Q1228">
        <f t="shared" si="153"/>
        <v>0.4</v>
      </c>
      <c r="R1228">
        <f t="shared" si="154"/>
        <v>5.8950035094800001E-5</v>
      </c>
      <c r="T1228">
        <v>2</v>
      </c>
      <c r="U1228">
        <v>4</v>
      </c>
      <c r="V1228">
        <v>7.4624069153E-5</v>
      </c>
      <c r="W1228">
        <f t="shared" si="151"/>
        <v>1.4</v>
      </c>
      <c r="X1228">
        <f t="shared" si="152"/>
        <v>2.98496276612E-4</v>
      </c>
    </row>
    <row r="1229" spans="2:24" x14ac:dyDescent="0.25">
      <c r="B1229">
        <v>1</v>
      </c>
      <c r="C1229">
        <v>1</v>
      </c>
      <c r="D1229">
        <v>2.1661030950499999E-3</v>
      </c>
      <c r="E1229">
        <f t="shared" si="147"/>
        <v>0.4</v>
      </c>
      <c r="F1229">
        <f t="shared" si="148"/>
        <v>8.6644123802E-4</v>
      </c>
      <c r="H1229">
        <v>1</v>
      </c>
      <c r="I1229">
        <v>2</v>
      </c>
      <c r="J1229">
        <v>4.2571223718E-5</v>
      </c>
      <c r="K1229">
        <f t="shared" si="149"/>
        <v>0.4</v>
      </c>
      <c r="L1229">
        <f t="shared" si="150"/>
        <v>1.70284894872E-5</v>
      </c>
      <c r="N1229">
        <v>1</v>
      </c>
      <c r="O1229">
        <v>3</v>
      </c>
      <c r="P1229">
        <v>6.4035851400000001E-7</v>
      </c>
      <c r="Q1229">
        <f t="shared" si="153"/>
        <v>0.4</v>
      </c>
      <c r="R1229">
        <f t="shared" si="154"/>
        <v>2.561434056E-7</v>
      </c>
      <c r="T1229">
        <v>2</v>
      </c>
      <c r="U1229">
        <v>4</v>
      </c>
      <c r="V1229">
        <v>6.1808582179299996E-4</v>
      </c>
      <c r="W1229">
        <f t="shared" si="151"/>
        <v>1.4</v>
      </c>
      <c r="X1229">
        <f t="shared" si="152"/>
        <v>2.4723432871719998E-3</v>
      </c>
    </row>
    <row r="1230" spans="2:24" x14ac:dyDescent="0.25">
      <c r="B1230">
        <v>1</v>
      </c>
      <c r="C1230">
        <v>1</v>
      </c>
      <c r="D1230">
        <v>1.93058952153E-2</v>
      </c>
      <c r="E1230">
        <f t="shared" si="147"/>
        <v>0.4</v>
      </c>
      <c r="F1230">
        <f t="shared" si="148"/>
        <v>7.7223580861200004E-3</v>
      </c>
      <c r="H1230">
        <v>1</v>
      </c>
      <c r="I1230">
        <v>2</v>
      </c>
      <c r="J1230">
        <v>8.9998732461000003E-5</v>
      </c>
      <c r="K1230">
        <f t="shared" si="149"/>
        <v>0.4</v>
      </c>
      <c r="L1230">
        <f t="shared" si="150"/>
        <v>3.5999492984400005E-5</v>
      </c>
      <c r="N1230">
        <v>1</v>
      </c>
      <c r="O1230">
        <v>3</v>
      </c>
      <c r="P1230">
        <v>1.7894869556599999E-4</v>
      </c>
      <c r="Q1230">
        <f t="shared" si="153"/>
        <v>0.4</v>
      </c>
      <c r="R1230">
        <f t="shared" si="154"/>
        <v>7.1579478226399995E-5</v>
      </c>
      <c r="T1230">
        <v>2</v>
      </c>
      <c r="U1230">
        <v>4</v>
      </c>
      <c r="V1230">
        <v>6.1808582179299996E-4</v>
      </c>
      <c r="W1230">
        <f t="shared" si="151"/>
        <v>1.4</v>
      </c>
      <c r="X1230">
        <f t="shared" si="152"/>
        <v>2.4723432871719998E-3</v>
      </c>
    </row>
    <row r="1231" spans="2:24" x14ac:dyDescent="0.25">
      <c r="B1231">
        <v>1</v>
      </c>
      <c r="C1231">
        <v>1</v>
      </c>
      <c r="D1231">
        <v>2.3930111547300001E-3</v>
      </c>
      <c r="E1231">
        <f t="shared" si="147"/>
        <v>0.4</v>
      </c>
      <c r="F1231">
        <f t="shared" si="148"/>
        <v>9.5720446189200004E-4</v>
      </c>
      <c r="H1231">
        <v>1</v>
      </c>
      <c r="I1231">
        <v>2</v>
      </c>
      <c r="J1231">
        <v>1.13938907259E-3</v>
      </c>
      <c r="K1231">
        <f t="shared" si="149"/>
        <v>0.4</v>
      </c>
      <c r="L1231">
        <f t="shared" si="150"/>
        <v>4.5575562903600001E-4</v>
      </c>
      <c r="N1231">
        <v>1</v>
      </c>
      <c r="O1231">
        <v>3</v>
      </c>
      <c r="P1231">
        <v>4.9668803606999997E-4</v>
      </c>
      <c r="Q1231">
        <f t="shared" si="153"/>
        <v>0.4</v>
      </c>
      <c r="R1231">
        <f t="shared" si="154"/>
        <v>1.9867521442800001E-4</v>
      </c>
      <c r="T1231">
        <v>2</v>
      </c>
      <c r="U1231">
        <v>4</v>
      </c>
      <c r="V1231">
        <v>3.4353363510199999E-4</v>
      </c>
      <c r="W1231">
        <f t="shared" si="151"/>
        <v>1.4</v>
      </c>
      <c r="X1231">
        <f t="shared" si="152"/>
        <v>1.374134540408E-3</v>
      </c>
    </row>
    <row r="1232" spans="2:24" x14ac:dyDescent="0.25">
      <c r="B1232">
        <v>1</v>
      </c>
      <c r="C1232">
        <v>1</v>
      </c>
      <c r="D1232">
        <v>9.3572333754800003E-4</v>
      </c>
      <c r="E1232">
        <f t="shared" si="147"/>
        <v>0.4</v>
      </c>
      <c r="F1232">
        <f t="shared" si="148"/>
        <v>3.7428933501920002E-4</v>
      </c>
      <c r="H1232">
        <v>1</v>
      </c>
      <c r="I1232">
        <v>2</v>
      </c>
      <c r="J1232">
        <v>6.1727595739999997E-6</v>
      </c>
      <c r="K1232">
        <f t="shared" si="149"/>
        <v>0.4</v>
      </c>
      <c r="L1232">
        <f t="shared" si="150"/>
        <v>2.4691038296E-6</v>
      </c>
      <c r="N1232">
        <v>1</v>
      </c>
      <c r="O1232">
        <v>3</v>
      </c>
      <c r="P1232">
        <v>2.0154657819399999E-4</v>
      </c>
      <c r="Q1232">
        <f t="shared" si="153"/>
        <v>0.4</v>
      </c>
      <c r="R1232">
        <f t="shared" si="154"/>
        <v>8.0618631277599997E-5</v>
      </c>
      <c r="T1232">
        <v>2</v>
      </c>
      <c r="U1232">
        <v>4</v>
      </c>
      <c r="V1232">
        <v>3.4353363510199999E-4</v>
      </c>
      <c r="W1232">
        <f t="shared" si="151"/>
        <v>1.4</v>
      </c>
      <c r="X1232">
        <f t="shared" si="152"/>
        <v>1.374134540408E-3</v>
      </c>
    </row>
    <row r="1233" spans="2:24" x14ac:dyDescent="0.25">
      <c r="B1233">
        <v>1</v>
      </c>
      <c r="C1233">
        <v>1</v>
      </c>
      <c r="D1233">
        <v>2.3475255369700002E-3</v>
      </c>
      <c r="E1233">
        <f t="shared" si="147"/>
        <v>0.4</v>
      </c>
      <c r="F1233">
        <f t="shared" si="148"/>
        <v>9.390102147880001E-4</v>
      </c>
      <c r="H1233">
        <v>1</v>
      </c>
      <c r="I1233">
        <v>2</v>
      </c>
      <c r="J1233">
        <v>4.1669785633999998E-5</v>
      </c>
      <c r="K1233">
        <f t="shared" si="149"/>
        <v>0.4</v>
      </c>
      <c r="L1233">
        <f t="shared" si="150"/>
        <v>1.6667914253599999E-5</v>
      </c>
      <c r="N1233">
        <v>1</v>
      </c>
      <c r="O1233">
        <v>3</v>
      </c>
      <c r="P1233">
        <v>5.8493019635000003E-5</v>
      </c>
      <c r="Q1233">
        <f t="shared" si="153"/>
        <v>0.4</v>
      </c>
      <c r="R1233">
        <f t="shared" si="154"/>
        <v>2.3397207854000003E-5</v>
      </c>
      <c r="T1233">
        <v>2</v>
      </c>
      <c r="U1233">
        <v>4</v>
      </c>
      <c r="V1233">
        <v>9.853581219420001E-4</v>
      </c>
      <c r="W1233">
        <f t="shared" si="151"/>
        <v>1.4</v>
      </c>
      <c r="X1233">
        <f t="shared" si="152"/>
        <v>3.9414324877680004E-3</v>
      </c>
    </row>
    <row r="1234" spans="2:24" x14ac:dyDescent="0.25">
      <c r="B1234">
        <v>1</v>
      </c>
      <c r="C1234">
        <v>1</v>
      </c>
      <c r="D1234">
        <v>5.1641231380700004E-3</v>
      </c>
      <c r="E1234">
        <f t="shared" si="147"/>
        <v>0.4</v>
      </c>
      <c r="F1234">
        <f t="shared" si="148"/>
        <v>2.0656492552280003E-3</v>
      </c>
      <c r="H1234">
        <v>1</v>
      </c>
      <c r="I1234">
        <v>2</v>
      </c>
      <c r="J1234">
        <v>8.6724688299999996E-7</v>
      </c>
      <c r="K1234">
        <f t="shared" si="149"/>
        <v>0.4</v>
      </c>
      <c r="L1234">
        <f t="shared" si="150"/>
        <v>3.4689875319999998E-7</v>
      </c>
      <c r="N1234">
        <v>1</v>
      </c>
      <c r="O1234">
        <v>3</v>
      </c>
      <c r="P1234">
        <v>2.32028458622E-4</v>
      </c>
      <c r="Q1234">
        <f t="shared" si="153"/>
        <v>0.4</v>
      </c>
      <c r="R1234">
        <f t="shared" si="154"/>
        <v>9.2811383448800005E-5</v>
      </c>
      <c r="T1234">
        <v>2</v>
      </c>
      <c r="U1234">
        <v>4</v>
      </c>
      <c r="V1234">
        <v>1.8059486020000001E-6</v>
      </c>
      <c r="W1234">
        <f t="shared" si="151"/>
        <v>1.4</v>
      </c>
      <c r="X1234">
        <f t="shared" si="152"/>
        <v>7.2237944080000002E-6</v>
      </c>
    </row>
    <row r="1235" spans="2:24" x14ac:dyDescent="0.25">
      <c r="B1235">
        <v>1</v>
      </c>
      <c r="C1235">
        <v>1</v>
      </c>
      <c r="D1235">
        <v>9.7202952274900003E-4</v>
      </c>
      <c r="E1235">
        <f t="shared" si="147"/>
        <v>0.4</v>
      </c>
      <c r="F1235">
        <f t="shared" si="148"/>
        <v>3.8881180909960001E-4</v>
      </c>
      <c r="H1235">
        <v>1</v>
      </c>
      <c r="I1235">
        <v>2</v>
      </c>
      <c r="J1235">
        <v>9.5965916135999996E-5</v>
      </c>
      <c r="K1235">
        <f t="shared" si="149"/>
        <v>0.4</v>
      </c>
      <c r="L1235">
        <f t="shared" si="150"/>
        <v>3.8386366454400002E-5</v>
      </c>
      <c r="N1235">
        <v>1</v>
      </c>
      <c r="O1235">
        <v>3</v>
      </c>
      <c r="P1235">
        <v>1.9518234918999999E-5</v>
      </c>
      <c r="Q1235">
        <f t="shared" si="153"/>
        <v>0.4</v>
      </c>
      <c r="R1235">
        <f t="shared" si="154"/>
        <v>7.8072939675999996E-6</v>
      </c>
      <c r="T1235">
        <v>2</v>
      </c>
      <c r="U1235">
        <v>4</v>
      </c>
      <c r="V1235">
        <v>2.18407982838E-4</v>
      </c>
      <c r="W1235">
        <f t="shared" si="151"/>
        <v>1.4</v>
      </c>
      <c r="X1235">
        <f t="shared" si="152"/>
        <v>8.7363193135200001E-4</v>
      </c>
    </row>
    <row r="1236" spans="2:24" x14ac:dyDescent="0.25">
      <c r="B1236">
        <v>1</v>
      </c>
      <c r="C1236">
        <v>1</v>
      </c>
      <c r="D1236">
        <v>1.3097829421300001E-3</v>
      </c>
      <c r="E1236">
        <f t="shared" si="147"/>
        <v>0.4</v>
      </c>
      <c r="F1236">
        <f t="shared" si="148"/>
        <v>5.2391317685200004E-4</v>
      </c>
      <c r="H1236">
        <v>1</v>
      </c>
      <c r="I1236">
        <v>2</v>
      </c>
      <c r="J1236">
        <v>2.149764021E-6</v>
      </c>
      <c r="K1236">
        <f t="shared" si="149"/>
        <v>0.4</v>
      </c>
      <c r="L1236">
        <f t="shared" si="150"/>
        <v>8.5990560840000001E-7</v>
      </c>
      <c r="N1236">
        <v>1</v>
      </c>
      <c r="O1236">
        <v>3</v>
      </c>
      <c r="P1236">
        <v>1.00575713235E-4</v>
      </c>
      <c r="Q1236">
        <f t="shared" si="153"/>
        <v>0.4</v>
      </c>
      <c r="R1236">
        <f t="shared" si="154"/>
        <v>4.0230285293999999E-5</v>
      </c>
      <c r="T1236">
        <v>2</v>
      </c>
      <c r="U1236">
        <v>4</v>
      </c>
      <c r="V1236">
        <v>1.6850674918300002E-2</v>
      </c>
      <c r="W1236">
        <f t="shared" si="151"/>
        <v>1.4</v>
      </c>
      <c r="X1236">
        <f t="shared" si="152"/>
        <v>6.7402699673200006E-2</v>
      </c>
    </row>
    <row r="1237" spans="2:24" x14ac:dyDescent="0.25">
      <c r="B1237">
        <v>1</v>
      </c>
      <c r="C1237">
        <v>1</v>
      </c>
      <c r="D1237">
        <v>1.7520889364399999E-3</v>
      </c>
      <c r="E1237">
        <f t="shared" si="147"/>
        <v>0.4</v>
      </c>
      <c r="F1237">
        <f t="shared" si="148"/>
        <v>7.0083557457599997E-4</v>
      </c>
      <c r="H1237">
        <v>1</v>
      </c>
      <c r="I1237">
        <v>2</v>
      </c>
      <c r="J1237">
        <v>3.0065263676000001E-5</v>
      </c>
      <c r="K1237">
        <f t="shared" si="149"/>
        <v>0.4</v>
      </c>
      <c r="L1237">
        <f t="shared" si="150"/>
        <v>1.2026105470400002E-5</v>
      </c>
      <c r="N1237">
        <v>1</v>
      </c>
      <c r="O1237">
        <v>3</v>
      </c>
      <c r="P1237">
        <v>3.1651436061999998E-5</v>
      </c>
      <c r="Q1237">
        <f t="shared" si="153"/>
        <v>0.4</v>
      </c>
      <c r="R1237">
        <f t="shared" si="154"/>
        <v>1.2660574424800001E-5</v>
      </c>
      <c r="T1237">
        <v>2</v>
      </c>
      <c r="U1237">
        <v>4</v>
      </c>
      <c r="V1237">
        <v>1.4581540310000001E-6</v>
      </c>
      <c r="W1237">
        <f t="shared" si="151"/>
        <v>1.4</v>
      </c>
      <c r="X1237">
        <f t="shared" si="152"/>
        <v>5.8326161240000003E-6</v>
      </c>
    </row>
    <row r="1238" spans="2:24" x14ac:dyDescent="0.25">
      <c r="B1238">
        <v>1</v>
      </c>
      <c r="C1238">
        <v>1</v>
      </c>
      <c r="D1238">
        <v>2.09755584708E-3</v>
      </c>
      <c r="E1238">
        <f t="shared" si="147"/>
        <v>0.4</v>
      </c>
      <c r="F1238">
        <f t="shared" si="148"/>
        <v>8.3902233883200003E-4</v>
      </c>
      <c r="H1238">
        <v>1</v>
      </c>
      <c r="I1238">
        <v>2</v>
      </c>
      <c r="J1238">
        <v>7.7554101350200001E-4</v>
      </c>
      <c r="K1238">
        <f t="shared" si="149"/>
        <v>0.4</v>
      </c>
      <c r="L1238">
        <f t="shared" si="150"/>
        <v>3.1021640540080005E-4</v>
      </c>
      <c r="N1238">
        <v>1</v>
      </c>
      <c r="O1238">
        <v>3</v>
      </c>
      <c r="P1238">
        <v>1.56861514744E-4</v>
      </c>
      <c r="Q1238">
        <f t="shared" si="153"/>
        <v>0.4</v>
      </c>
      <c r="R1238">
        <f t="shared" si="154"/>
        <v>6.2744605897600004E-5</v>
      </c>
      <c r="T1238">
        <v>2</v>
      </c>
      <c r="U1238">
        <v>4</v>
      </c>
      <c r="V1238">
        <v>2.21225544673E-4</v>
      </c>
      <c r="W1238">
        <f t="shared" si="151"/>
        <v>1.4</v>
      </c>
      <c r="X1238">
        <f t="shared" si="152"/>
        <v>8.8490217869200002E-4</v>
      </c>
    </row>
    <row r="1239" spans="2:24" x14ac:dyDescent="0.25">
      <c r="B1239">
        <v>1</v>
      </c>
      <c r="C1239">
        <v>1</v>
      </c>
      <c r="D1239">
        <v>1.8598552606499999E-3</v>
      </c>
      <c r="E1239">
        <f t="shared" si="147"/>
        <v>0.4</v>
      </c>
      <c r="F1239">
        <f t="shared" si="148"/>
        <v>7.4394210425999998E-4</v>
      </c>
      <c r="H1239">
        <v>1</v>
      </c>
      <c r="I1239">
        <v>2</v>
      </c>
      <c r="J1239">
        <v>2.7899352709999999E-6</v>
      </c>
      <c r="K1239">
        <f t="shared" si="149"/>
        <v>0.4</v>
      </c>
      <c r="L1239">
        <f t="shared" si="150"/>
        <v>1.1159741084E-6</v>
      </c>
      <c r="N1239">
        <v>1</v>
      </c>
      <c r="O1239">
        <v>3</v>
      </c>
      <c r="P1239">
        <v>6.3095699945999996E-5</v>
      </c>
      <c r="Q1239">
        <f t="shared" si="153"/>
        <v>0.4</v>
      </c>
      <c r="R1239">
        <f t="shared" si="154"/>
        <v>2.52382799784E-5</v>
      </c>
      <c r="T1239">
        <v>2</v>
      </c>
      <c r="U1239">
        <v>4</v>
      </c>
      <c r="V1239">
        <v>2.21225544673E-4</v>
      </c>
      <c r="W1239">
        <f t="shared" si="151"/>
        <v>1.4</v>
      </c>
      <c r="X1239">
        <f t="shared" si="152"/>
        <v>8.8490217869200002E-4</v>
      </c>
    </row>
    <row r="1240" spans="2:24" x14ac:dyDescent="0.25">
      <c r="B1240">
        <v>1</v>
      </c>
      <c r="C1240">
        <v>1</v>
      </c>
      <c r="D1240">
        <v>1.90077945754E-2</v>
      </c>
      <c r="E1240">
        <f t="shared" si="147"/>
        <v>0.4</v>
      </c>
      <c r="F1240">
        <f t="shared" si="148"/>
        <v>7.6031178301600002E-3</v>
      </c>
      <c r="H1240">
        <v>1</v>
      </c>
      <c r="I1240">
        <v>2</v>
      </c>
      <c r="J1240">
        <v>9.0891817352000001E-5</v>
      </c>
      <c r="K1240">
        <f t="shared" si="149"/>
        <v>0.4</v>
      </c>
      <c r="L1240">
        <f t="shared" si="150"/>
        <v>3.6356726940800004E-5</v>
      </c>
      <c r="N1240">
        <v>1</v>
      </c>
      <c r="O1240">
        <v>3</v>
      </c>
      <c r="P1240">
        <v>2.8305626465999998E-4</v>
      </c>
      <c r="Q1240">
        <f t="shared" si="153"/>
        <v>0.4</v>
      </c>
      <c r="R1240">
        <f t="shared" si="154"/>
        <v>1.13222505864E-4</v>
      </c>
      <c r="T1240">
        <v>2</v>
      </c>
      <c r="U1240">
        <v>4</v>
      </c>
      <c r="V1240">
        <v>7.2156946261999996E-5</v>
      </c>
      <c r="W1240">
        <f t="shared" si="151"/>
        <v>1.4</v>
      </c>
      <c r="X1240">
        <f t="shared" si="152"/>
        <v>2.8862778504799998E-4</v>
      </c>
    </row>
    <row r="1241" spans="2:24" x14ac:dyDescent="0.25">
      <c r="B1241">
        <v>1</v>
      </c>
      <c r="C1241">
        <v>1</v>
      </c>
      <c r="D1241">
        <v>4.0192439925400003E-2</v>
      </c>
      <c r="E1241">
        <f t="shared" si="147"/>
        <v>0.4</v>
      </c>
      <c r="F1241">
        <f t="shared" si="148"/>
        <v>1.6076975970160001E-2</v>
      </c>
      <c r="H1241">
        <v>1</v>
      </c>
      <c r="I1241">
        <v>2</v>
      </c>
      <c r="J1241">
        <v>1.4549048512000001E-5</v>
      </c>
      <c r="K1241">
        <f t="shared" si="149"/>
        <v>0.4</v>
      </c>
      <c r="L1241">
        <f t="shared" si="150"/>
        <v>5.8196194048000004E-6</v>
      </c>
      <c r="N1241">
        <v>1</v>
      </c>
      <c r="O1241">
        <v>3</v>
      </c>
      <c r="P1241">
        <v>1.3701393645199999E-4</v>
      </c>
      <c r="Q1241">
        <f t="shared" si="153"/>
        <v>0.4</v>
      </c>
      <c r="R1241">
        <f t="shared" si="154"/>
        <v>5.48055745808E-5</v>
      </c>
      <c r="T1241">
        <v>2</v>
      </c>
      <c r="U1241">
        <v>4</v>
      </c>
      <c r="V1241">
        <v>1.7708184557499999E-4</v>
      </c>
      <c r="W1241">
        <f t="shared" si="151"/>
        <v>1.4</v>
      </c>
      <c r="X1241">
        <f t="shared" si="152"/>
        <v>7.0832738229999995E-4</v>
      </c>
    </row>
    <row r="1242" spans="2:24" x14ac:dyDescent="0.25">
      <c r="B1242">
        <v>1</v>
      </c>
      <c r="C1242">
        <v>1</v>
      </c>
      <c r="D1242">
        <v>5.1594246474400004E-4</v>
      </c>
      <c r="E1242">
        <f t="shared" si="147"/>
        <v>0.4</v>
      </c>
      <c r="F1242">
        <f t="shared" si="148"/>
        <v>2.0637698589760003E-4</v>
      </c>
      <c r="H1242">
        <v>1</v>
      </c>
      <c r="I1242">
        <v>2</v>
      </c>
      <c r="J1242">
        <v>1.43516415786E-4</v>
      </c>
      <c r="K1242">
        <f t="shared" si="149"/>
        <v>0.4</v>
      </c>
      <c r="L1242">
        <f t="shared" si="150"/>
        <v>5.7406566314400003E-5</v>
      </c>
      <c r="N1242">
        <v>1</v>
      </c>
      <c r="O1242">
        <v>3</v>
      </c>
      <c r="P1242">
        <v>2.58726123849E-2</v>
      </c>
      <c r="Q1242">
        <f t="shared" si="153"/>
        <v>0.4</v>
      </c>
      <c r="R1242">
        <f t="shared" si="154"/>
        <v>1.0349044953960001E-2</v>
      </c>
      <c r="T1242">
        <v>2</v>
      </c>
      <c r="U1242">
        <v>4</v>
      </c>
      <c r="V1242">
        <v>6.0401493222999999E-5</v>
      </c>
      <c r="W1242">
        <f t="shared" si="151"/>
        <v>1.4</v>
      </c>
      <c r="X1242">
        <f t="shared" si="152"/>
        <v>2.41605972892E-4</v>
      </c>
    </row>
    <row r="1243" spans="2:24" x14ac:dyDescent="0.25">
      <c r="B1243">
        <v>1</v>
      </c>
      <c r="C1243">
        <v>1</v>
      </c>
      <c r="D1243">
        <v>5.9183895259999999E-4</v>
      </c>
      <c r="E1243">
        <f t="shared" si="147"/>
        <v>0.4</v>
      </c>
      <c r="F1243">
        <f t="shared" si="148"/>
        <v>2.3673558104000001E-4</v>
      </c>
      <c r="H1243">
        <v>1</v>
      </c>
      <c r="I1243">
        <v>2</v>
      </c>
      <c r="J1243">
        <v>1.08797687928E-3</v>
      </c>
      <c r="K1243">
        <f t="shared" si="149"/>
        <v>0.4</v>
      </c>
      <c r="L1243">
        <f t="shared" si="150"/>
        <v>4.3519075171200001E-4</v>
      </c>
      <c r="N1243">
        <v>1</v>
      </c>
      <c r="O1243">
        <v>3</v>
      </c>
      <c r="P1243">
        <v>1.3546018984400001E-4</v>
      </c>
      <c r="Q1243">
        <f t="shared" si="153"/>
        <v>0.4</v>
      </c>
      <c r="R1243">
        <f t="shared" si="154"/>
        <v>5.4184075937600007E-5</v>
      </c>
      <c r="T1243">
        <v>2</v>
      </c>
      <c r="U1243">
        <v>4</v>
      </c>
      <c r="V1243">
        <v>6.0401493222999999E-5</v>
      </c>
      <c r="W1243">
        <f t="shared" si="151"/>
        <v>1.4</v>
      </c>
      <c r="X1243">
        <f t="shared" si="152"/>
        <v>2.41605972892E-4</v>
      </c>
    </row>
    <row r="1244" spans="2:24" x14ac:dyDescent="0.25">
      <c r="B1244">
        <v>1</v>
      </c>
      <c r="C1244">
        <v>1</v>
      </c>
      <c r="D1244">
        <v>9.6181114900900004E-4</v>
      </c>
      <c r="E1244">
        <f t="shared" si="147"/>
        <v>0.4</v>
      </c>
      <c r="F1244">
        <f t="shared" si="148"/>
        <v>3.8472445960360005E-4</v>
      </c>
      <c r="H1244">
        <v>1</v>
      </c>
      <c r="I1244">
        <v>2</v>
      </c>
      <c r="J1244">
        <v>2.4673583974999999E-5</v>
      </c>
      <c r="K1244">
        <f t="shared" si="149"/>
        <v>0.4</v>
      </c>
      <c r="L1244">
        <f t="shared" si="150"/>
        <v>9.8694335900000008E-6</v>
      </c>
      <c r="N1244">
        <v>1</v>
      </c>
      <c r="O1244">
        <v>3</v>
      </c>
      <c r="P1244">
        <v>1.5900449229000001E-5</v>
      </c>
      <c r="Q1244">
        <f t="shared" si="153"/>
        <v>0.4</v>
      </c>
      <c r="R1244">
        <f t="shared" si="154"/>
        <v>6.3601796916000007E-6</v>
      </c>
      <c r="T1244">
        <v>2</v>
      </c>
      <c r="U1244">
        <v>4</v>
      </c>
      <c r="V1244">
        <v>9.9692903214100006E-4</v>
      </c>
      <c r="W1244">
        <f t="shared" si="151"/>
        <v>1.4</v>
      </c>
      <c r="X1244">
        <f t="shared" si="152"/>
        <v>3.9877161285640002E-3</v>
      </c>
    </row>
    <row r="1245" spans="2:24" x14ac:dyDescent="0.25">
      <c r="B1245">
        <v>1</v>
      </c>
      <c r="C1245">
        <v>1</v>
      </c>
      <c r="D1245">
        <v>1.7502755533100001E-4</v>
      </c>
      <c r="E1245">
        <f t="shared" si="147"/>
        <v>0.4</v>
      </c>
      <c r="F1245">
        <f t="shared" si="148"/>
        <v>7.0011022132400002E-5</v>
      </c>
      <c r="H1245">
        <v>1</v>
      </c>
      <c r="I1245">
        <v>2</v>
      </c>
      <c r="J1245">
        <v>1.9211005372700001E-4</v>
      </c>
      <c r="K1245">
        <f t="shared" si="149"/>
        <v>0.4</v>
      </c>
      <c r="L1245">
        <f t="shared" si="150"/>
        <v>7.684402149080001E-5</v>
      </c>
      <c r="N1245">
        <v>1</v>
      </c>
      <c r="O1245">
        <v>3</v>
      </c>
      <c r="P1245">
        <v>2.9672586584099999E-4</v>
      </c>
      <c r="Q1245">
        <f t="shared" si="153"/>
        <v>0.4</v>
      </c>
      <c r="R1245">
        <f t="shared" si="154"/>
        <v>1.1869034633640001E-4</v>
      </c>
      <c r="T1245">
        <v>2</v>
      </c>
      <c r="U1245">
        <v>4</v>
      </c>
      <c r="V1245">
        <v>3.0332778865999999E-5</v>
      </c>
      <c r="W1245">
        <f t="shared" si="151"/>
        <v>1.4</v>
      </c>
      <c r="X1245">
        <f t="shared" si="152"/>
        <v>1.21331115464E-4</v>
      </c>
    </row>
    <row r="1246" spans="2:24" x14ac:dyDescent="0.25">
      <c r="B1246">
        <v>1</v>
      </c>
      <c r="C1246">
        <v>1</v>
      </c>
      <c r="D1246">
        <v>1.0436035634000001E-5</v>
      </c>
      <c r="E1246">
        <f t="shared" si="147"/>
        <v>0.4</v>
      </c>
      <c r="F1246">
        <f t="shared" si="148"/>
        <v>4.1744142536000002E-6</v>
      </c>
      <c r="H1246">
        <v>1</v>
      </c>
      <c r="I1246">
        <v>2</v>
      </c>
      <c r="J1246">
        <v>8.9005117320200004E-4</v>
      </c>
      <c r="K1246">
        <f t="shared" si="149"/>
        <v>0.4</v>
      </c>
      <c r="L1246">
        <f t="shared" si="150"/>
        <v>3.5602046928080006E-4</v>
      </c>
      <c r="N1246">
        <v>1</v>
      </c>
      <c r="O1246">
        <v>3</v>
      </c>
      <c r="P1246">
        <v>6.2478299420000001E-6</v>
      </c>
      <c r="Q1246">
        <f t="shared" si="153"/>
        <v>0.4</v>
      </c>
      <c r="R1246">
        <f t="shared" si="154"/>
        <v>2.4991319768E-6</v>
      </c>
      <c r="T1246">
        <v>2</v>
      </c>
      <c r="U1246">
        <v>4</v>
      </c>
      <c r="V1246">
        <v>6.6189785010000003E-6</v>
      </c>
      <c r="W1246">
        <f t="shared" si="151"/>
        <v>1.4</v>
      </c>
      <c r="X1246">
        <f t="shared" si="152"/>
        <v>2.6475914004000001E-5</v>
      </c>
    </row>
    <row r="1247" spans="2:24" x14ac:dyDescent="0.25">
      <c r="B1247">
        <v>1</v>
      </c>
      <c r="C1247">
        <v>1</v>
      </c>
      <c r="D1247">
        <v>9.9591460650000006E-6</v>
      </c>
      <c r="E1247">
        <f t="shared" ref="E1247:E1310" si="155">IF(B1247=1,0.4,IF(B1247=2,1.4,IF(B1247=3,3.1,IF(B1247=4,6.8,9.5))))</f>
        <v>0.4</v>
      </c>
      <c r="F1247">
        <f t="shared" ref="F1247:F1310" si="156">D1247*E1247</f>
        <v>3.9836584260000003E-6</v>
      </c>
      <c r="H1247">
        <v>1</v>
      </c>
      <c r="I1247">
        <v>2</v>
      </c>
      <c r="J1247">
        <v>1.5946958168E-5</v>
      </c>
      <c r="K1247">
        <f t="shared" ref="K1247:K1310" si="157">IF(H1247=1,0.4,IF(H1247=2,1.4,IF(H1247=3,3.1,IF(H1247=4,6.8,9.5))))</f>
        <v>0.4</v>
      </c>
      <c r="L1247">
        <f t="shared" ref="L1247:L1310" si="158">J1247*K1247</f>
        <v>6.3787832671999999E-6</v>
      </c>
      <c r="N1247">
        <v>1</v>
      </c>
      <c r="O1247">
        <v>3</v>
      </c>
      <c r="P1247">
        <v>3.9426349927899998E-4</v>
      </c>
      <c r="Q1247">
        <f t="shared" si="153"/>
        <v>0.4</v>
      </c>
      <c r="R1247">
        <f t="shared" si="154"/>
        <v>1.5770539971160001E-4</v>
      </c>
      <c r="T1247">
        <v>2</v>
      </c>
      <c r="U1247">
        <v>4</v>
      </c>
      <c r="V1247">
        <v>6.6189785010000003E-6</v>
      </c>
      <c r="W1247">
        <f t="shared" ref="W1247:W1310" si="159">IF(T1247=1,0.4,IF(T1247=2,1.4,IF(T1247=3,3.1,IF(T1247=4,6.8,9.5))))</f>
        <v>1.4</v>
      </c>
      <c r="X1247">
        <f t="shared" ref="X1247:X1310" si="160">U1247*V1247</f>
        <v>2.6475914004000001E-5</v>
      </c>
    </row>
    <row r="1248" spans="2:24" x14ac:dyDescent="0.25">
      <c r="B1248">
        <v>1</v>
      </c>
      <c r="C1248">
        <v>1</v>
      </c>
      <c r="D1248">
        <v>4.2504563041999998E-5</v>
      </c>
      <c r="E1248">
        <f t="shared" si="155"/>
        <v>0.4</v>
      </c>
      <c r="F1248">
        <f t="shared" si="156"/>
        <v>1.7001825216799999E-5</v>
      </c>
      <c r="H1248">
        <v>1</v>
      </c>
      <c r="I1248">
        <v>2</v>
      </c>
      <c r="J1248">
        <v>4.7489069523799998E-4</v>
      </c>
      <c r="K1248">
        <f t="shared" si="157"/>
        <v>0.4</v>
      </c>
      <c r="L1248">
        <f t="shared" si="158"/>
        <v>1.8995627809519999E-4</v>
      </c>
      <c r="N1248">
        <v>1</v>
      </c>
      <c r="O1248">
        <v>3</v>
      </c>
      <c r="P1248">
        <v>4.0187945036999997E-5</v>
      </c>
      <c r="Q1248">
        <f t="shared" ref="Q1248:Q1311" si="161">IF(N1248=1,0.4,IF(N1248=2,1.4,IF(N1248=3,3.1,IF(N1248=4,6.8,9.5))))</f>
        <v>0.4</v>
      </c>
      <c r="R1248">
        <f t="shared" ref="R1248:R1311" si="162">P1248*Q1248</f>
        <v>1.6075178014799998E-5</v>
      </c>
      <c r="T1248">
        <v>2</v>
      </c>
      <c r="U1248">
        <v>4</v>
      </c>
      <c r="V1248">
        <v>1.15273153944E-3</v>
      </c>
      <c r="W1248">
        <f t="shared" si="159"/>
        <v>1.4</v>
      </c>
      <c r="X1248">
        <f t="shared" si="160"/>
        <v>4.6109261577599999E-3</v>
      </c>
    </row>
    <row r="1249" spans="2:24" x14ac:dyDescent="0.25">
      <c r="B1249">
        <v>1</v>
      </c>
      <c r="C1249">
        <v>1</v>
      </c>
      <c r="D1249">
        <v>1.2300600456E-3</v>
      </c>
      <c r="E1249">
        <f t="shared" si="155"/>
        <v>0.4</v>
      </c>
      <c r="F1249">
        <f t="shared" si="156"/>
        <v>4.9202401823999998E-4</v>
      </c>
      <c r="H1249">
        <v>1</v>
      </c>
      <c r="I1249">
        <v>2</v>
      </c>
      <c r="J1249">
        <v>7.0524857869200003E-4</v>
      </c>
      <c r="K1249">
        <f t="shared" si="157"/>
        <v>0.4</v>
      </c>
      <c r="L1249">
        <f t="shared" si="158"/>
        <v>2.8209943147680005E-4</v>
      </c>
      <c r="N1249">
        <v>1</v>
      </c>
      <c r="O1249">
        <v>3</v>
      </c>
      <c r="P1249">
        <v>4.3461897342699998E-4</v>
      </c>
      <c r="Q1249">
        <f t="shared" si="161"/>
        <v>0.4</v>
      </c>
      <c r="R1249">
        <f t="shared" si="162"/>
        <v>1.738475893708E-4</v>
      </c>
      <c r="T1249">
        <v>2</v>
      </c>
      <c r="U1249">
        <v>4</v>
      </c>
      <c r="V1249">
        <v>1.15273153944E-3</v>
      </c>
      <c r="W1249">
        <f t="shared" si="159"/>
        <v>1.4</v>
      </c>
      <c r="X1249">
        <f t="shared" si="160"/>
        <v>4.6109261577599999E-3</v>
      </c>
    </row>
    <row r="1250" spans="2:24" x14ac:dyDescent="0.25">
      <c r="B1250">
        <v>1</v>
      </c>
      <c r="C1250">
        <v>1</v>
      </c>
      <c r="D1250">
        <v>4.9949896808999999E-5</v>
      </c>
      <c r="E1250">
        <f t="shared" si="155"/>
        <v>0.4</v>
      </c>
      <c r="F1250">
        <f t="shared" si="156"/>
        <v>1.99799587236E-5</v>
      </c>
      <c r="H1250">
        <v>1</v>
      </c>
      <c r="I1250">
        <v>2</v>
      </c>
      <c r="J1250">
        <v>7.9114423676000006E-5</v>
      </c>
      <c r="K1250">
        <f t="shared" si="157"/>
        <v>0.4</v>
      </c>
      <c r="L1250">
        <f t="shared" si="158"/>
        <v>3.1645769470400001E-5</v>
      </c>
      <c r="N1250">
        <v>1</v>
      </c>
      <c r="O1250">
        <v>3</v>
      </c>
      <c r="P1250">
        <v>1.2719277912999999E-5</v>
      </c>
      <c r="Q1250">
        <f t="shared" si="161"/>
        <v>0.4</v>
      </c>
      <c r="R1250">
        <f t="shared" si="162"/>
        <v>5.0877111651999999E-6</v>
      </c>
      <c r="T1250">
        <v>2</v>
      </c>
      <c r="U1250">
        <v>4</v>
      </c>
      <c r="V1250">
        <v>6.4193274290699999E-3</v>
      </c>
      <c r="W1250">
        <f t="shared" si="159"/>
        <v>1.4</v>
      </c>
      <c r="X1250">
        <f t="shared" si="160"/>
        <v>2.5677309716279999E-2</v>
      </c>
    </row>
    <row r="1251" spans="2:24" x14ac:dyDescent="0.25">
      <c r="B1251">
        <v>1</v>
      </c>
      <c r="C1251">
        <v>1</v>
      </c>
      <c r="D1251">
        <v>4.8954795189999999E-6</v>
      </c>
      <c r="E1251">
        <f t="shared" si="155"/>
        <v>0.4</v>
      </c>
      <c r="F1251">
        <f t="shared" si="156"/>
        <v>1.9581918076000002E-6</v>
      </c>
      <c r="H1251">
        <v>1</v>
      </c>
      <c r="I1251">
        <v>2</v>
      </c>
      <c r="J1251">
        <v>4.8548730060599997E-3</v>
      </c>
      <c r="K1251">
        <f t="shared" si="157"/>
        <v>0.4</v>
      </c>
      <c r="L1251">
        <f t="shared" si="158"/>
        <v>1.941949202424E-3</v>
      </c>
      <c r="N1251">
        <v>1</v>
      </c>
      <c r="O1251">
        <v>3</v>
      </c>
      <c r="P1251">
        <v>1.2719277912999999E-5</v>
      </c>
      <c r="Q1251">
        <f t="shared" si="161"/>
        <v>0.4</v>
      </c>
      <c r="R1251">
        <f t="shared" si="162"/>
        <v>5.0877111651999999E-6</v>
      </c>
      <c r="T1251">
        <v>2</v>
      </c>
      <c r="U1251">
        <v>4</v>
      </c>
      <c r="V1251">
        <v>8.6407717998700001E-4</v>
      </c>
      <c r="W1251">
        <f t="shared" si="159"/>
        <v>1.4</v>
      </c>
      <c r="X1251">
        <f t="shared" si="160"/>
        <v>3.456308719948E-3</v>
      </c>
    </row>
    <row r="1252" spans="2:24" x14ac:dyDescent="0.25">
      <c r="B1252">
        <v>1</v>
      </c>
      <c r="C1252">
        <v>1</v>
      </c>
      <c r="D1252">
        <v>2.4293937109E-5</v>
      </c>
      <c r="E1252">
        <f t="shared" si="155"/>
        <v>0.4</v>
      </c>
      <c r="F1252">
        <f t="shared" si="156"/>
        <v>9.7175748436000011E-6</v>
      </c>
      <c r="H1252">
        <v>1</v>
      </c>
      <c r="I1252">
        <v>2</v>
      </c>
      <c r="J1252">
        <v>1.6553047799800001E-4</v>
      </c>
      <c r="K1252">
        <f t="shared" si="157"/>
        <v>0.4</v>
      </c>
      <c r="L1252">
        <f t="shared" si="158"/>
        <v>6.6212191199200009E-5</v>
      </c>
      <c r="N1252">
        <v>1</v>
      </c>
      <c r="O1252">
        <v>3</v>
      </c>
      <c r="P1252">
        <v>1.2400452452999999E-5</v>
      </c>
      <c r="Q1252">
        <f t="shared" si="161"/>
        <v>0.4</v>
      </c>
      <c r="R1252">
        <f t="shared" si="162"/>
        <v>4.9601809812000005E-6</v>
      </c>
      <c r="T1252">
        <v>2</v>
      </c>
      <c r="U1252">
        <v>4</v>
      </c>
      <c r="V1252">
        <v>0.19787345043599999</v>
      </c>
      <c r="W1252">
        <f t="shared" si="159"/>
        <v>1.4</v>
      </c>
      <c r="X1252">
        <f t="shared" si="160"/>
        <v>0.79149380174399997</v>
      </c>
    </row>
    <row r="1253" spans="2:24" x14ac:dyDescent="0.25">
      <c r="B1253">
        <v>1</v>
      </c>
      <c r="C1253">
        <v>1</v>
      </c>
      <c r="D1253">
        <v>2.6336081539999998E-6</v>
      </c>
      <c r="E1253">
        <f t="shared" si="155"/>
        <v>0.4</v>
      </c>
      <c r="F1253">
        <f t="shared" si="156"/>
        <v>1.0534432615999999E-6</v>
      </c>
      <c r="H1253">
        <v>1</v>
      </c>
      <c r="I1253">
        <v>2</v>
      </c>
      <c r="J1253">
        <v>2.9646112090999999E-5</v>
      </c>
      <c r="K1253">
        <f t="shared" si="157"/>
        <v>0.4</v>
      </c>
      <c r="L1253">
        <f t="shared" si="158"/>
        <v>1.1858444836400001E-5</v>
      </c>
      <c r="N1253">
        <v>1</v>
      </c>
      <c r="O1253">
        <v>3</v>
      </c>
      <c r="P1253">
        <v>1.2400452452999999E-5</v>
      </c>
      <c r="Q1253">
        <f t="shared" si="161"/>
        <v>0.4</v>
      </c>
      <c r="R1253">
        <f t="shared" si="162"/>
        <v>4.9601809812000005E-6</v>
      </c>
      <c r="T1253">
        <v>2</v>
      </c>
      <c r="U1253">
        <v>4</v>
      </c>
      <c r="V1253">
        <v>0.19787345043599999</v>
      </c>
      <c r="W1253">
        <f t="shared" si="159"/>
        <v>1.4</v>
      </c>
      <c r="X1253">
        <f t="shared" si="160"/>
        <v>0.79149380174399997</v>
      </c>
    </row>
    <row r="1254" spans="2:24" x14ac:dyDescent="0.25">
      <c r="B1254">
        <v>1</v>
      </c>
      <c r="C1254">
        <v>1</v>
      </c>
      <c r="D1254">
        <v>1.09749090975E-4</v>
      </c>
      <c r="E1254">
        <f t="shared" si="155"/>
        <v>0.4</v>
      </c>
      <c r="F1254">
        <f t="shared" si="156"/>
        <v>4.3899636390000004E-5</v>
      </c>
      <c r="H1254">
        <v>1</v>
      </c>
      <c r="I1254">
        <v>2</v>
      </c>
      <c r="J1254">
        <v>4.3148741960999998E-5</v>
      </c>
      <c r="K1254">
        <f t="shared" si="157"/>
        <v>0.4</v>
      </c>
      <c r="L1254">
        <f t="shared" si="158"/>
        <v>1.7259496784399999E-5</v>
      </c>
      <c r="N1254">
        <v>1</v>
      </c>
      <c r="O1254">
        <v>3</v>
      </c>
      <c r="P1254">
        <v>1.2794886860599999E-4</v>
      </c>
      <c r="Q1254">
        <f t="shared" si="161"/>
        <v>0.4</v>
      </c>
      <c r="R1254">
        <f t="shared" si="162"/>
        <v>5.1179547442399998E-5</v>
      </c>
      <c r="T1254">
        <v>2</v>
      </c>
      <c r="U1254">
        <v>4</v>
      </c>
      <c r="V1254">
        <v>1.5214927668800001E-4</v>
      </c>
      <c r="W1254">
        <f t="shared" si="159"/>
        <v>1.4</v>
      </c>
      <c r="X1254">
        <f t="shared" si="160"/>
        <v>6.0859710675200004E-4</v>
      </c>
    </row>
    <row r="1255" spans="2:24" x14ac:dyDescent="0.25">
      <c r="B1255">
        <v>1</v>
      </c>
      <c r="C1255">
        <v>1</v>
      </c>
      <c r="D1255">
        <v>4.0573695549000001E-5</v>
      </c>
      <c r="E1255">
        <f t="shared" si="155"/>
        <v>0.4</v>
      </c>
      <c r="F1255">
        <f t="shared" si="156"/>
        <v>1.6229478219600001E-5</v>
      </c>
      <c r="H1255">
        <v>1</v>
      </c>
      <c r="I1255">
        <v>2</v>
      </c>
      <c r="J1255">
        <v>6.3392881800999995E-5</v>
      </c>
      <c r="K1255">
        <f t="shared" si="157"/>
        <v>0.4</v>
      </c>
      <c r="L1255">
        <f t="shared" si="158"/>
        <v>2.5357152720400001E-5</v>
      </c>
      <c r="N1255">
        <v>1</v>
      </c>
      <c r="O1255">
        <v>3</v>
      </c>
      <c r="P1255">
        <v>9.1189376861900004E-4</v>
      </c>
      <c r="Q1255">
        <f t="shared" si="161"/>
        <v>0.4</v>
      </c>
      <c r="R1255">
        <f t="shared" si="162"/>
        <v>3.6475750744760006E-4</v>
      </c>
      <c r="T1255">
        <v>2</v>
      </c>
      <c r="U1255">
        <v>4</v>
      </c>
      <c r="V1255">
        <v>6.9092456999999998E-8</v>
      </c>
      <c r="W1255">
        <f t="shared" si="159"/>
        <v>1.4</v>
      </c>
      <c r="X1255">
        <f t="shared" si="160"/>
        <v>2.7636982799999999E-7</v>
      </c>
    </row>
    <row r="1256" spans="2:24" x14ac:dyDescent="0.25">
      <c r="B1256">
        <v>1</v>
      </c>
      <c r="C1256">
        <v>1</v>
      </c>
      <c r="D1256">
        <v>6.1029653851000003E-5</v>
      </c>
      <c r="E1256">
        <f t="shared" si="155"/>
        <v>0.4</v>
      </c>
      <c r="F1256">
        <f t="shared" si="156"/>
        <v>2.4411861540400003E-5</v>
      </c>
      <c r="H1256">
        <v>1</v>
      </c>
      <c r="I1256">
        <v>2</v>
      </c>
      <c r="J1256">
        <v>2.9070414363999999E-5</v>
      </c>
      <c r="K1256">
        <f t="shared" si="157"/>
        <v>0.4</v>
      </c>
      <c r="L1256">
        <f t="shared" si="158"/>
        <v>1.16281657456E-5</v>
      </c>
      <c r="N1256">
        <v>1</v>
      </c>
      <c r="O1256">
        <v>3</v>
      </c>
      <c r="P1256">
        <v>5.1148231591400001E-2</v>
      </c>
      <c r="Q1256">
        <f t="shared" si="161"/>
        <v>0.4</v>
      </c>
      <c r="R1256">
        <f t="shared" si="162"/>
        <v>2.0459292636560003E-2</v>
      </c>
      <c r="T1256">
        <v>2</v>
      </c>
      <c r="U1256">
        <v>4</v>
      </c>
      <c r="V1256">
        <v>2.1284799749E-4</v>
      </c>
      <c r="W1256">
        <f t="shared" si="159"/>
        <v>1.4</v>
      </c>
      <c r="X1256">
        <f t="shared" si="160"/>
        <v>8.5139198996E-4</v>
      </c>
    </row>
    <row r="1257" spans="2:24" x14ac:dyDescent="0.25">
      <c r="B1257">
        <v>1</v>
      </c>
      <c r="C1257">
        <v>1</v>
      </c>
      <c r="D1257">
        <v>1.298479585E-5</v>
      </c>
      <c r="E1257">
        <f t="shared" si="155"/>
        <v>0.4</v>
      </c>
      <c r="F1257">
        <f t="shared" si="156"/>
        <v>5.1939183400000004E-6</v>
      </c>
      <c r="H1257">
        <v>1</v>
      </c>
      <c r="I1257">
        <v>2</v>
      </c>
      <c r="J1257">
        <v>4.2140052861000001E-5</v>
      </c>
      <c r="K1257">
        <f t="shared" si="157"/>
        <v>0.4</v>
      </c>
      <c r="L1257">
        <f t="shared" si="158"/>
        <v>1.6856021144400002E-5</v>
      </c>
      <c r="N1257">
        <v>1</v>
      </c>
      <c r="O1257">
        <v>3</v>
      </c>
      <c r="P1257">
        <v>5.4961181109999999E-6</v>
      </c>
      <c r="Q1257">
        <f t="shared" si="161"/>
        <v>0.4</v>
      </c>
      <c r="R1257">
        <f t="shared" si="162"/>
        <v>2.1984472444000001E-6</v>
      </c>
      <c r="T1257">
        <v>2</v>
      </c>
      <c r="U1257">
        <v>4</v>
      </c>
      <c r="V1257">
        <v>2.1284799749E-4</v>
      </c>
      <c r="W1257">
        <f t="shared" si="159"/>
        <v>1.4</v>
      </c>
      <c r="X1257">
        <f t="shared" si="160"/>
        <v>8.5139198996E-4</v>
      </c>
    </row>
    <row r="1258" spans="2:24" x14ac:dyDescent="0.25">
      <c r="B1258">
        <v>1</v>
      </c>
      <c r="C1258">
        <v>1</v>
      </c>
      <c r="D1258">
        <v>2.5355076337500002E-3</v>
      </c>
      <c r="E1258">
        <f t="shared" si="155"/>
        <v>0.4</v>
      </c>
      <c r="F1258">
        <f t="shared" si="156"/>
        <v>1.0142030535000002E-3</v>
      </c>
      <c r="H1258">
        <v>1</v>
      </c>
      <c r="I1258">
        <v>2</v>
      </c>
      <c r="J1258">
        <v>3.1417664920000001E-6</v>
      </c>
      <c r="K1258">
        <f t="shared" si="157"/>
        <v>0.4</v>
      </c>
      <c r="L1258">
        <f t="shared" si="158"/>
        <v>1.2567065968000001E-6</v>
      </c>
      <c r="N1258">
        <v>1</v>
      </c>
      <c r="O1258">
        <v>3</v>
      </c>
      <c r="P1258">
        <v>1.5686151493099999E-4</v>
      </c>
      <c r="Q1258">
        <f t="shared" si="161"/>
        <v>0.4</v>
      </c>
      <c r="R1258">
        <f t="shared" si="162"/>
        <v>6.2744605972400006E-5</v>
      </c>
      <c r="T1258">
        <v>2</v>
      </c>
      <c r="U1258">
        <v>4</v>
      </c>
      <c r="V1258">
        <v>4.8754788748E-5</v>
      </c>
      <c r="W1258">
        <f t="shared" si="159"/>
        <v>1.4</v>
      </c>
      <c r="X1258">
        <f t="shared" si="160"/>
        <v>1.95019154992E-4</v>
      </c>
    </row>
    <row r="1259" spans="2:24" x14ac:dyDescent="0.25">
      <c r="B1259">
        <v>1</v>
      </c>
      <c r="C1259">
        <v>1</v>
      </c>
      <c r="D1259">
        <v>5.4721587608999998E-5</v>
      </c>
      <c r="E1259">
        <f t="shared" si="155"/>
        <v>0.4</v>
      </c>
      <c r="F1259">
        <f t="shared" si="156"/>
        <v>2.1888635043599999E-5</v>
      </c>
      <c r="H1259">
        <v>1</v>
      </c>
      <c r="I1259">
        <v>2</v>
      </c>
      <c r="J1259">
        <v>4.3071910254599999E-4</v>
      </c>
      <c r="K1259">
        <f t="shared" si="157"/>
        <v>0.4</v>
      </c>
      <c r="L1259">
        <f t="shared" si="158"/>
        <v>1.7228764101840001E-4</v>
      </c>
      <c r="N1259">
        <v>1</v>
      </c>
      <c r="O1259">
        <v>3</v>
      </c>
      <c r="P1259">
        <v>6.3431361420899996E-3</v>
      </c>
      <c r="Q1259">
        <f t="shared" si="161"/>
        <v>0.4</v>
      </c>
      <c r="R1259">
        <f t="shared" si="162"/>
        <v>2.5372544568360001E-3</v>
      </c>
      <c r="T1259">
        <v>2</v>
      </c>
      <c r="U1259">
        <v>4</v>
      </c>
      <c r="V1259">
        <v>1.58470441413E-3</v>
      </c>
      <c r="W1259">
        <f t="shared" si="159"/>
        <v>1.4</v>
      </c>
      <c r="X1259">
        <f t="shared" si="160"/>
        <v>6.3388176565199999E-3</v>
      </c>
    </row>
    <row r="1260" spans="2:24" x14ac:dyDescent="0.25">
      <c r="B1260">
        <v>1</v>
      </c>
      <c r="C1260">
        <v>1</v>
      </c>
      <c r="D1260">
        <v>4.7517393395999999E-5</v>
      </c>
      <c r="E1260">
        <f t="shared" si="155"/>
        <v>0.4</v>
      </c>
      <c r="F1260">
        <f t="shared" si="156"/>
        <v>1.9006957358400001E-5</v>
      </c>
      <c r="H1260">
        <v>1</v>
      </c>
      <c r="I1260">
        <v>2</v>
      </c>
      <c r="J1260">
        <v>9.2111344089999996E-6</v>
      </c>
      <c r="K1260">
        <f t="shared" si="157"/>
        <v>0.4</v>
      </c>
      <c r="L1260">
        <f t="shared" si="158"/>
        <v>3.6844537636000002E-6</v>
      </c>
      <c r="N1260">
        <v>1</v>
      </c>
      <c r="O1260">
        <v>3</v>
      </c>
      <c r="P1260">
        <v>3.1512368090000001E-5</v>
      </c>
      <c r="Q1260">
        <f t="shared" si="161"/>
        <v>0.4</v>
      </c>
      <c r="R1260">
        <f t="shared" si="162"/>
        <v>1.2604947236000002E-5</v>
      </c>
      <c r="T1260">
        <v>2</v>
      </c>
      <c r="U1260">
        <v>4</v>
      </c>
      <c r="V1260">
        <v>4.24190755185E-4</v>
      </c>
      <c r="W1260">
        <f t="shared" si="159"/>
        <v>1.4</v>
      </c>
      <c r="X1260">
        <f t="shared" si="160"/>
        <v>1.69676302074E-3</v>
      </c>
    </row>
    <row r="1261" spans="2:24" x14ac:dyDescent="0.25">
      <c r="B1261">
        <v>1</v>
      </c>
      <c r="C1261">
        <v>1</v>
      </c>
      <c r="D1261">
        <v>4.4373442638200001E-4</v>
      </c>
      <c r="E1261">
        <f t="shared" si="155"/>
        <v>0.4</v>
      </c>
      <c r="F1261">
        <f t="shared" si="156"/>
        <v>1.7749377055280001E-4</v>
      </c>
      <c r="H1261">
        <v>1</v>
      </c>
      <c r="I1261">
        <v>2</v>
      </c>
      <c r="J1261">
        <v>1.4516070418E-5</v>
      </c>
      <c r="K1261">
        <f t="shared" si="157"/>
        <v>0.4</v>
      </c>
      <c r="L1261">
        <f t="shared" si="158"/>
        <v>5.8064281671999999E-6</v>
      </c>
      <c r="N1261">
        <v>1</v>
      </c>
      <c r="O1261">
        <v>3</v>
      </c>
      <c r="P1261">
        <v>1.5243094272300001E-4</v>
      </c>
      <c r="Q1261">
        <f t="shared" si="161"/>
        <v>0.4</v>
      </c>
      <c r="R1261">
        <f t="shared" si="162"/>
        <v>6.0972377089200006E-5</v>
      </c>
      <c r="T1261">
        <v>2</v>
      </c>
      <c r="U1261">
        <v>4</v>
      </c>
      <c r="V1261">
        <v>4.24190755185E-4</v>
      </c>
      <c r="W1261">
        <f t="shared" si="159"/>
        <v>1.4</v>
      </c>
      <c r="X1261">
        <f t="shared" si="160"/>
        <v>1.69676302074E-3</v>
      </c>
    </row>
    <row r="1262" spans="2:24" x14ac:dyDescent="0.25">
      <c r="B1262">
        <v>1</v>
      </c>
      <c r="C1262">
        <v>1</v>
      </c>
      <c r="D1262">
        <v>5.9050510128799997E-4</v>
      </c>
      <c r="E1262">
        <f t="shared" si="155"/>
        <v>0.4</v>
      </c>
      <c r="F1262">
        <f t="shared" si="156"/>
        <v>2.362020405152E-4</v>
      </c>
      <c r="H1262">
        <v>1</v>
      </c>
      <c r="I1262">
        <v>2</v>
      </c>
      <c r="J1262">
        <v>2.2376045607999999E-5</v>
      </c>
      <c r="K1262">
        <f t="shared" si="157"/>
        <v>0.4</v>
      </c>
      <c r="L1262">
        <f t="shared" si="158"/>
        <v>8.9504182432000007E-6</v>
      </c>
      <c r="N1262">
        <v>1</v>
      </c>
      <c r="O1262">
        <v>3</v>
      </c>
      <c r="P1262">
        <v>1.0866305395E-4</v>
      </c>
      <c r="Q1262">
        <f t="shared" si="161"/>
        <v>0.4</v>
      </c>
      <c r="R1262">
        <f t="shared" si="162"/>
        <v>4.3465221579999999E-5</v>
      </c>
      <c r="T1262">
        <v>2</v>
      </c>
      <c r="U1262">
        <v>4</v>
      </c>
      <c r="V1262">
        <v>3.4044686075000002E-5</v>
      </c>
      <c r="W1262">
        <f t="shared" si="159"/>
        <v>1.4</v>
      </c>
      <c r="X1262">
        <f t="shared" si="160"/>
        <v>1.3617874430000001E-4</v>
      </c>
    </row>
    <row r="1263" spans="2:24" x14ac:dyDescent="0.25">
      <c r="B1263">
        <v>1</v>
      </c>
      <c r="C1263">
        <v>1</v>
      </c>
      <c r="D1263">
        <v>1.0851648159099999E-3</v>
      </c>
      <c r="E1263">
        <f t="shared" si="155"/>
        <v>0.4</v>
      </c>
      <c r="F1263">
        <f t="shared" si="156"/>
        <v>4.3406592636400002E-4</v>
      </c>
      <c r="H1263">
        <v>1</v>
      </c>
      <c r="I1263">
        <v>2</v>
      </c>
      <c r="J1263">
        <v>2.2376045607999999E-5</v>
      </c>
      <c r="K1263">
        <f t="shared" si="157"/>
        <v>0.4</v>
      </c>
      <c r="L1263">
        <f t="shared" si="158"/>
        <v>8.9504182432000007E-6</v>
      </c>
      <c r="N1263">
        <v>1</v>
      </c>
      <c r="O1263">
        <v>3</v>
      </c>
      <c r="P1263">
        <v>3.5676938149999999E-6</v>
      </c>
      <c r="Q1263">
        <f t="shared" si="161"/>
        <v>0.4</v>
      </c>
      <c r="R1263">
        <f t="shared" si="162"/>
        <v>1.4270775260000001E-6</v>
      </c>
      <c r="T1263">
        <v>2</v>
      </c>
      <c r="U1263">
        <v>4</v>
      </c>
      <c r="V1263">
        <v>3.4044686075000002E-5</v>
      </c>
      <c r="W1263">
        <f t="shared" si="159"/>
        <v>1.4</v>
      </c>
      <c r="X1263">
        <f t="shared" si="160"/>
        <v>1.3617874430000001E-4</v>
      </c>
    </row>
    <row r="1264" spans="2:24" x14ac:dyDescent="0.25">
      <c r="B1264">
        <v>1</v>
      </c>
      <c r="C1264">
        <v>1</v>
      </c>
      <c r="D1264">
        <v>9.5075937195999999E-5</v>
      </c>
      <c r="E1264">
        <f t="shared" si="155"/>
        <v>0.4</v>
      </c>
      <c r="F1264">
        <f t="shared" si="156"/>
        <v>3.8030374878400004E-5</v>
      </c>
      <c r="H1264">
        <v>1</v>
      </c>
      <c r="I1264">
        <v>2</v>
      </c>
      <c r="J1264">
        <v>9.4528370400000005E-7</v>
      </c>
      <c r="K1264">
        <f t="shared" si="157"/>
        <v>0.4</v>
      </c>
      <c r="L1264">
        <f t="shared" si="158"/>
        <v>3.7811348160000004E-7</v>
      </c>
      <c r="N1264">
        <v>1</v>
      </c>
      <c r="O1264">
        <v>3</v>
      </c>
      <c r="P1264">
        <v>1.6988910899900001E-4</v>
      </c>
      <c r="Q1264">
        <f t="shared" si="161"/>
        <v>0.4</v>
      </c>
      <c r="R1264">
        <f t="shared" si="162"/>
        <v>6.7955643599600002E-5</v>
      </c>
      <c r="T1264">
        <v>2</v>
      </c>
      <c r="U1264">
        <v>4</v>
      </c>
      <c r="V1264">
        <v>0.28179390797600001</v>
      </c>
      <c r="W1264">
        <f t="shared" si="159"/>
        <v>1.4</v>
      </c>
      <c r="X1264">
        <f t="shared" si="160"/>
        <v>1.1271756319040001</v>
      </c>
    </row>
    <row r="1265" spans="2:24" x14ac:dyDescent="0.25">
      <c r="B1265">
        <v>1</v>
      </c>
      <c r="C1265">
        <v>1</v>
      </c>
      <c r="D1265">
        <v>2.1549971796800001E-4</v>
      </c>
      <c r="E1265">
        <f t="shared" si="155"/>
        <v>0.4</v>
      </c>
      <c r="F1265">
        <f t="shared" si="156"/>
        <v>8.6199887187200013E-5</v>
      </c>
      <c r="H1265">
        <v>1</v>
      </c>
      <c r="I1265">
        <v>2</v>
      </c>
      <c r="J1265">
        <v>2.3789663377700001E-4</v>
      </c>
      <c r="K1265">
        <f t="shared" si="157"/>
        <v>0.4</v>
      </c>
      <c r="L1265">
        <f t="shared" si="158"/>
        <v>9.5158653510800013E-5</v>
      </c>
      <c r="N1265">
        <v>1</v>
      </c>
      <c r="O1265">
        <v>3</v>
      </c>
      <c r="P1265">
        <v>2.12564803929E-4</v>
      </c>
      <c r="Q1265">
        <f t="shared" si="161"/>
        <v>0.4</v>
      </c>
      <c r="R1265">
        <f t="shared" si="162"/>
        <v>8.5025921571600004E-5</v>
      </c>
      <c r="T1265">
        <v>2</v>
      </c>
      <c r="U1265">
        <v>4</v>
      </c>
      <c r="V1265">
        <v>1.3992523745E-5</v>
      </c>
      <c r="W1265">
        <f t="shared" si="159"/>
        <v>1.4</v>
      </c>
      <c r="X1265">
        <f t="shared" si="160"/>
        <v>5.5970094980000001E-5</v>
      </c>
    </row>
    <row r="1266" spans="2:24" x14ac:dyDescent="0.25">
      <c r="B1266">
        <v>1</v>
      </c>
      <c r="C1266">
        <v>1</v>
      </c>
      <c r="D1266">
        <v>2.0999255930100001E-4</v>
      </c>
      <c r="E1266">
        <f t="shared" si="155"/>
        <v>0.4</v>
      </c>
      <c r="F1266">
        <f t="shared" si="156"/>
        <v>8.3997023720400009E-5</v>
      </c>
      <c r="H1266">
        <v>1</v>
      </c>
      <c r="I1266">
        <v>2</v>
      </c>
      <c r="J1266">
        <v>7.1852882700000005E-7</v>
      </c>
      <c r="K1266">
        <f t="shared" si="157"/>
        <v>0.4</v>
      </c>
      <c r="L1266">
        <f t="shared" si="158"/>
        <v>2.8741153080000006E-7</v>
      </c>
      <c r="N1266">
        <v>1</v>
      </c>
      <c r="O1266">
        <v>3</v>
      </c>
      <c r="P1266">
        <v>1.4236087967199999E-3</v>
      </c>
      <c r="Q1266">
        <f t="shared" si="161"/>
        <v>0.4</v>
      </c>
      <c r="R1266">
        <f t="shared" si="162"/>
        <v>5.6944351868799998E-4</v>
      </c>
      <c r="T1266">
        <v>2</v>
      </c>
      <c r="U1266">
        <v>4</v>
      </c>
      <c r="V1266">
        <v>7.1563443010800004E-4</v>
      </c>
      <c r="W1266">
        <f t="shared" si="159"/>
        <v>1.4</v>
      </c>
      <c r="X1266">
        <f t="shared" si="160"/>
        <v>2.8625377204320001E-3</v>
      </c>
    </row>
    <row r="1267" spans="2:24" x14ac:dyDescent="0.25">
      <c r="B1267">
        <v>1</v>
      </c>
      <c r="C1267">
        <v>1</v>
      </c>
      <c r="D1267">
        <v>1.10562698712E-4</v>
      </c>
      <c r="E1267">
        <f t="shared" si="155"/>
        <v>0.4</v>
      </c>
      <c r="F1267">
        <f t="shared" si="156"/>
        <v>4.4225079484800006E-5</v>
      </c>
      <c r="H1267">
        <v>1</v>
      </c>
      <c r="I1267">
        <v>2</v>
      </c>
      <c r="J1267">
        <v>6.8073122859000002E-5</v>
      </c>
      <c r="K1267">
        <f t="shared" si="157"/>
        <v>0.4</v>
      </c>
      <c r="L1267">
        <f t="shared" si="158"/>
        <v>2.7229249143600004E-5</v>
      </c>
      <c r="N1267">
        <v>1</v>
      </c>
      <c r="O1267">
        <v>3</v>
      </c>
      <c r="P1267">
        <v>6.3775021859200005E-4</v>
      </c>
      <c r="Q1267">
        <f t="shared" si="161"/>
        <v>0.4</v>
      </c>
      <c r="R1267">
        <f t="shared" si="162"/>
        <v>2.5510008743680001E-4</v>
      </c>
      <c r="T1267">
        <v>2</v>
      </c>
      <c r="U1267">
        <v>4</v>
      </c>
      <c r="V1267">
        <v>5.7720778892800001E-4</v>
      </c>
      <c r="W1267">
        <f t="shared" si="159"/>
        <v>1.4</v>
      </c>
      <c r="X1267">
        <f t="shared" si="160"/>
        <v>2.3088311557120001E-3</v>
      </c>
    </row>
    <row r="1268" spans="2:24" x14ac:dyDescent="0.25">
      <c r="B1268">
        <v>1</v>
      </c>
      <c r="C1268">
        <v>1</v>
      </c>
      <c r="D1268">
        <v>7.8228200562000002E-5</v>
      </c>
      <c r="E1268">
        <f t="shared" si="155"/>
        <v>0.4</v>
      </c>
      <c r="F1268">
        <f t="shared" si="156"/>
        <v>3.1291280224800005E-5</v>
      </c>
      <c r="H1268">
        <v>1</v>
      </c>
      <c r="I1268">
        <v>2</v>
      </c>
      <c r="J1268">
        <v>6.1632962532200001E-4</v>
      </c>
      <c r="K1268">
        <f t="shared" si="157"/>
        <v>0.4</v>
      </c>
      <c r="L1268">
        <f t="shared" si="158"/>
        <v>2.4653185012880001E-4</v>
      </c>
      <c r="N1268">
        <v>1</v>
      </c>
      <c r="O1268">
        <v>3</v>
      </c>
      <c r="P1268">
        <v>2.51742270316E-4</v>
      </c>
      <c r="Q1268">
        <f t="shared" si="161"/>
        <v>0.4</v>
      </c>
      <c r="R1268">
        <f t="shared" si="162"/>
        <v>1.0069690812640001E-4</v>
      </c>
      <c r="T1268">
        <v>2</v>
      </c>
      <c r="U1268">
        <v>4</v>
      </c>
      <c r="V1268">
        <v>6.6381084052000007E-5</v>
      </c>
      <c r="W1268">
        <f t="shared" si="159"/>
        <v>1.4</v>
      </c>
      <c r="X1268">
        <f t="shared" si="160"/>
        <v>2.6552433620800003E-4</v>
      </c>
    </row>
    <row r="1269" spans="2:24" x14ac:dyDescent="0.25">
      <c r="B1269">
        <v>1</v>
      </c>
      <c r="C1269">
        <v>1</v>
      </c>
      <c r="D1269">
        <v>2.5309486659999999E-6</v>
      </c>
      <c r="E1269">
        <f t="shared" si="155"/>
        <v>0.4</v>
      </c>
      <c r="F1269">
        <f t="shared" si="156"/>
        <v>1.0123794664E-6</v>
      </c>
      <c r="H1269">
        <v>1</v>
      </c>
      <c r="I1269">
        <v>2</v>
      </c>
      <c r="J1269">
        <v>1.9951147910000002E-6</v>
      </c>
      <c r="K1269">
        <f t="shared" si="157"/>
        <v>0.4</v>
      </c>
      <c r="L1269">
        <f t="shared" si="158"/>
        <v>7.9804591640000012E-7</v>
      </c>
      <c r="N1269">
        <v>1</v>
      </c>
      <c r="O1269">
        <v>3</v>
      </c>
      <c r="P1269">
        <v>6.2361765436000005E-5</v>
      </c>
      <c r="Q1269">
        <f t="shared" si="161"/>
        <v>0.4</v>
      </c>
      <c r="R1269">
        <f t="shared" si="162"/>
        <v>2.4944706174400003E-5</v>
      </c>
      <c r="T1269">
        <v>2</v>
      </c>
      <c r="U1269">
        <v>4</v>
      </c>
      <c r="V1269">
        <v>6.6381084052000007E-5</v>
      </c>
      <c r="W1269">
        <f t="shared" si="159"/>
        <v>1.4</v>
      </c>
      <c r="X1269">
        <f t="shared" si="160"/>
        <v>2.6552433620800003E-4</v>
      </c>
    </row>
    <row r="1270" spans="2:24" x14ac:dyDescent="0.25">
      <c r="B1270">
        <v>1</v>
      </c>
      <c r="C1270">
        <v>1</v>
      </c>
      <c r="D1270">
        <v>2.8297628592499998E-4</v>
      </c>
      <c r="E1270">
        <f t="shared" si="155"/>
        <v>0.4</v>
      </c>
      <c r="F1270">
        <f t="shared" si="156"/>
        <v>1.1319051437E-4</v>
      </c>
      <c r="H1270">
        <v>1</v>
      </c>
      <c r="I1270">
        <v>2</v>
      </c>
      <c r="J1270">
        <v>1.61275396819E-4</v>
      </c>
      <c r="K1270">
        <f t="shared" si="157"/>
        <v>0.4</v>
      </c>
      <c r="L1270">
        <f t="shared" si="158"/>
        <v>6.4510158727599997E-5</v>
      </c>
      <c r="N1270">
        <v>1</v>
      </c>
      <c r="O1270">
        <v>3</v>
      </c>
      <c r="P1270">
        <v>5.8069785260299999E-3</v>
      </c>
      <c r="Q1270">
        <f t="shared" si="161"/>
        <v>0.4</v>
      </c>
      <c r="R1270">
        <f t="shared" si="162"/>
        <v>2.3227914104120002E-3</v>
      </c>
      <c r="T1270">
        <v>2</v>
      </c>
      <c r="U1270">
        <v>4</v>
      </c>
      <c r="V1270">
        <v>2.1076562371000001E-4</v>
      </c>
      <c r="W1270">
        <f t="shared" si="159"/>
        <v>1.4</v>
      </c>
      <c r="X1270">
        <f t="shared" si="160"/>
        <v>8.4306249484000003E-4</v>
      </c>
    </row>
    <row r="1271" spans="2:24" x14ac:dyDescent="0.25">
      <c r="B1271">
        <v>1</v>
      </c>
      <c r="C1271">
        <v>1</v>
      </c>
      <c r="D1271">
        <v>2.7170211336999999E-5</v>
      </c>
      <c r="E1271">
        <f t="shared" si="155"/>
        <v>0.4</v>
      </c>
      <c r="F1271">
        <f t="shared" si="156"/>
        <v>1.0868084534800001E-5</v>
      </c>
      <c r="H1271">
        <v>1</v>
      </c>
      <c r="I1271">
        <v>2</v>
      </c>
      <c r="J1271">
        <v>6.9552402912000002E-5</v>
      </c>
      <c r="K1271">
        <f t="shared" si="157"/>
        <v>0.4</v>
      </c>
      <c r="L1271">
        <f t="shared" si="158"/>
        <v>2.7820961164800001E-5</v>
      </c>
      <c r="N1271">
        <v>1</v>
      </c>
      <c r="O1271">
        <v>3</v>
      </c>
      <c r="P1271">
        <v>4.7409878239999999E-6</v>
      </c>
      <c r="Q1271">
        <f t="shared" si="161"/>
        <v>0.4</v>
      </c>
      <c r="R1271">
        <f t="shared" si="162"/>
        <v>1.8963951296E-6</v>
      </c>
      <c r="T1271">
        <v>2</v>
      </c>
      <c r="U1271">
        <v>4</v>
      </c>
      <c r="V1271">
        <v>2.1076562371000001E-4</v>
      </c>
      <c r="W1271">
        <f t="shared" si="159"/>
        <v>1.4</v>
      </c>
      <c r="X1271">
        <f t="shared" si="160"/>
        <v>8.4306249484000003E-4</v>
      </c>
    </row>
    <row r="1272" spans="2:24" x14ac:dyDescent="0.25">
      <c r="B1272">
        <v>1</v>
      </c>
      <c r="C1272">
        <v>1</v>
      </c>
      <c r="D1272">
        <v>1.2532933107499999E-4</v>
      </c>
      <c r="E1272">
        <f t="shared" si="155"/>
        <v>0.4</v>
      </c>
      <c r="F1272">
        <f t="shared" si="156"/>
        <v>5.0131732430000003E-5</v>
      </c>
      <c r="H1272">
        <v>1</v>
      </c>
      <c r="I1272">
        <v>2</v>
      </c>
      <c r="J1272">
        <v>5.8187778524999996E-4</v>
      </c>
      <c r="K1272">
        <f t="shared" si="157"/>
        <v>0.4</v>
      </c>
      <c r="L1272">
        <f t="shared" si="158"/>
        <v>2.3275111409999999E-4</v>
      </c>
      <c r="N1272">
        <v>1</v>
      </c>
      <c r="O1272">
        <v>3</v>
      </c>
      <c r="P1272">
        <v>4.7409878239999999E-6</v>
      </c>
      <c r="Q1272">
        <f t="shared" si="161"/>
        <v>0.4</v>
      </c>
      <c r="R1272">
        <f t="shared" si="162"/>
        <v>1.8963951296E-6</v>
      </c>
      <c r="T1272">
        <v>2</v>
      </c>
      <c r="U1272">
        <v>4</v>
      </c>
      <c r="V1272">
        <v>1.8052541497700001E-3</v>
      </c>
      <c r="W1272">
        <f t="shared" si="159"/>
        <v>1.4</v>
      </c>
      <c r="X1272">
        <f t="shared" si="160"/>
        <v>7.2210165990800003E-3</v>
      </c>
    </row>
    <row r="1273" spans="2:24" x14ac:dyDescent="0.25">
      <c r="B1273">
        <v>1</v>
      </c>
      <c r="C1273">
        <v>1</v>
      </c>
      <c r="D1273">
        <v>1.6201203611000001E-5</v>
      </c>
      <c r="E1273">
        <f t="shared" si="155"/>
        <v>0.4</v>
      </c>
      <c r="F1273">
        <f t="shared" si="156"/>
        <v>6.4804814444000012E-6</v>
      </c>
      <c r="H1273">
        <v>1</v>
      </c>
      <c r="I1273">
        <v>2</v>
      </c>
      <c r="J1273">
        <v>9.2467018999999998E-7</v>
      </c>
      <c r="K1273">
        <f t="shared" si="157"/>
        <v>0.4</v>
      </c>
      <c r="L1273">
        <f t="shared" si="158"/>
        <v>3.6986807600000002E-7</v>
      </c>
      <c r="N1273">
        <v>1</v>
      </c>
      <c r="O1273">
        <v>3</v>
      </c>
      <c r="P1273">
        <v>9.6161713718500002E-4</v>
      </c>
      <c r="Q1273">
        <f t="shared" si="161"/>
        <v>0.4</v>
      </c>
      <c r="R1273">
        <f t="shared" si="162"/>
        <v>3.8464685487400003E-4</v>
      </c>
      <c r="T1273">
        <v>2</v>
      </c>
      <c r="U1273">
        <v>4</v>
      </c>
      <c r="V1273">
        <v>2.35324513603E-4</v>
      </c>
      <c r="W1273">
        <f t="shared" si="159"/>
        <v>1.4</v>
      </c>
      <c r="X1273">
        <f t="shared" si="160"/>
        <v>9.41298054412E-4</v>
      </c>
    </row>
    <row r="1274" spans="2:24" x14ac:dyDescent="0.25">
      <c r="B1274">
        <v>1</v>
      </c>
      <c r="C1274">
        <v>1</v>
      </c>
      <c r="D1274">
        <v>3.0116309009999999E-6</v>
      </c>
      <c r="E1274">
        <f t="shared" si="155"/>
        <v>0.4</v>
      </c>
      <c r="F1274">
        <f t="shared" si="156"/>
        <v>1.2046523603999999E-6</v>
      </c>
      <c r="H1274">
        <v>1</v>
      </c>
      <c r="I1274">
        <v>2</v>
      </c>
      <c r="J1274">
        <v>3.4117098345000003E-5</v>
      </c>
      <c r="K1274">
        <f t="shared" si="157"/>
        <v>0.4</v>
      </c>
      <c r="L1274">
        <f t="shared" si="158"/>
        <v>1.3646839338000001E-5</v>
      </c>
      <c r="N1274">
        <v>1</v>
      </c>
      <c r="O1274">
        <v>3</v>
      </c>
      <c r="P1274">
        <v>4.3954333130600003E-4</v>
      </c>
      <c r="Q1274">
        <f t="shared" si="161"/>
        <v>0.4</v>
      </c>
      <c r="R1274">
        <f t="shared" si="162"/>
        <v>1.7581733252240001E-4</v>
      </c>
      <c r="T1274">
        <v>2</v>
      </c>
      <c r="U1274">
        <v>4</v>
      </c>
      <c r="V1274">
        <v>7.86142111311E-4</v>
      </c>
      <c r="W1274">
        <f t="shared" si="159"/>
        <v>1.4</v>
      </c>
      <c r="X1274">
        <f t="shared" si="160"/>
        <v>3.144568445244E-3</v>
      </c>
    </row>
    <row r="1275" spans="2:24" x14ac:dyDescent="0.25">
      <c r="B1275">
        <v>1</v>
      </c>
      <c r="C1275">
        <v>1</v>
      </c>
      <c r="D1275">
        <v>5.7781417299999995E-7</v>
      </c>
      <c r="E1275">
        <f t="shared" si="155"/>
        <v>0.4</v>
      </c>
      <c r="F1275">
        <f t="shared" si="156"/>
        <v>2.3112566919999998E-7</v>
      </c>
      <c r="H1275">
        <v>1</v>
      </c>
      <c r="I1275">
        <v>2</v>
      </c>
      <c r="J1275">
        <v>3.5087052214599997E-4</v>
      </c>
      <c r="K1275">
        <f t="shared" si="157"/>
        <v>0.4</v>
      </c>
      <c r="L1275">
        <f t="shared" si="158"/>
        <v>1.4034820885839999E-4</v>
      </c>
      <c r="N1275">
        <v>1</v>
      </c>
      <c r="O1275">
        <v>3</v>
      </c>
      <c r="P1275">
        <v>2.4560579531E-5</v>
      </c>
      <c r="Q1275">
        <f t="shared" si="161"/>
        <v>0.4</v>
      </c>
      <c r="R1275">
        <f t="shared" si="162"/>
        <v>9.8242318124000008E-6</v>
      </c>
      <c r="T1275">
        <v>2</v>
      </c>
      <c r="U1275">
        <v>4</v>
      </c>
      <c r="V1275">
        <v>4.7588999749999999E-6</v>
      </c>
      <c r="W1275">
        <f t="shared" si="159"/>
        <v>1.4</v>
      </c>
      <c r="X1275">
        <f t="shared" si="160"/>
        <v>1.90355999E-5</v>
      </c>
    </row>
    <row r="1276" spans="2:24" x14ac:dyDescent="0.25">
      <c r="B1276">
        <v>1</v>
      </c>
      <c r="C1276">
        <v>1</v>
      </c>
      <c r="D1276">
        <v>2.6194070350000001E-6</v>
      </c>
      <c r="E1276">
        <f t="shared" si="155"/>
        <v>0.4</v>
      </c>
      <c r="F1276">
        <f t="shared" si="156"/>
        <v>1.0477628140000002E-6</v>
      </c>
      <c r="H1276">
        <v>1</v>
      </c>
      <c r="I1276">
        <v>2</v>
      </c>
      <c r="J1276">
        <v>4.0533763613000001E-5</v>
      </c>
      <c r="K1276">
        <f t="shared" si="157"/>
        <v>0.4</v>
      </c>
      <c r="L1276">
        <f t="shared" si="158"/>
        <v>1.6213505445200002E-5</v>
      </c>
      <c r="N1276">
        <v>1</v>
      </c>
      <c r="O1276">
        <v>3</v>
      </c>
      <c r="P1276">
        <v>6.4873292434000003E-5</v>
      </c>
      <c r="Q1276">
        <f t="shared" si="161"/>
        <v>0.4</v>
      </c>
      <c r="R1276">
        <f t="shared" si="162"/>
        <v>2.5949316973600001E-5</v>
      </c>
      <c r="T1276">
        <v>2</v>
      </c>
      <c r="U1276">
        <v>4</v>
      </c>
      <c r="V1276">
        <v>3.9957071592999999E-4</v>
      </c>
      <c r="W1276">
        <f t="shared" si="159"/>
        <v>1.4</v>
      </c>
      <c r="X1276">
        <f t="shared" si="160"/>
        <v>1.59828286372E-3</v>
      </c>
    </row>
    <row r="1277" spans="2:24" x14ac:dyDescent="0.25">
      <c r="B1277">
        <v>1</v>
      </c>
      <c r="C1277">
        <v>1</v>
      </c>
      <c r="D1277">
        <v>7.9702901980999996E-3</v>
      </c>
      <c r="E1277">
        <f t="shared" si="155"/>
        <v>0.4</v>
      </c>
      <c r="F1277">
        <f t="shared" si="156"/>
        <v>3.1881160792399999E-3</v>
      </c>
      <c r="H1277">
        <v>1</v>
      </c>
      <c r="I1277">
        <v>2</v>
      </c>
      <c r="J1277">
        <v>4.0533763613000001E-5</v>
      </c>
      <c r="K1277">
        <f t="shared" si="157"/>
        <v>0.4</v>
      </c>
      <c r="L1277">
        <f t="shared" si="158"/>
        <v>1.6213505445200002E-5</v>
      </c>
      <c r="N1277">
        <v>1</v>
      </c>
      <c r="O1277">
        <v>3</v>
      </c>
      <c r="P1277">
        <v>9.4366731086000004E-5</v>
      </c>
      <c r="Q1277">
        <f t="shared" si="161"/>
        <v>0.4</v>
      </c>
      <c r="R1277">
        <f t="shared" si="162"/>
        <v>3.7746692434400007E-5</v>
      </c>
      <c r="T1277">
        <v>2</v>
      </c>
      <c r="U1277">
        <v>4</v>
      </c>
      <c r="V1277">
        <v>1.0108762614999999E-5</v>
      </c>
      <c r="W1277">
        <f t="shared" si="159"/>
        <v>1.4</v>
      </c>
      <c r="X1277">
        <f t="shared" si="160"/>
        <v>4.0435050459999997E-5</v>
      </c>
    </row>
    <row r="1278" spans="2:24" x14ac:dyDescent="0.25">
      <c r="B1278">
        <v>1</v>
      </c>
      <c r="C1278">
        <v>1</v>
      </c>
      <c r="D1278">
        <v>1.5326658441000001E-5</v>
      </c>
      <c r="E1278">
        <f t="shared" si="155"/>
        <v>0.4</v>
      </c>
      <c r="F1278">
        <f t="shared" si="156"/>
        <v>6.1306633764000009E-6</v>
      </c>
      <c r="H1278">
        <v>1</v>
      </c>
      <c r="I1278">
        <v>2</v>
      </c>
      <c r="J1278">
        <v>2.4675634081400001E-4</v>
      </c>
      <c r="K1278">
        <f t="shared" si="157"/>
        <v>0.4</v>
      </c>
      <c r="L1278">
        <f t="shared" si="158"/>
        <v>9.8702536325600011E-5</v>
      </c>
      <c r="N1278">
        <v>1</v>
      </c>
      <c r="O1278">
        <v>3</v>
      </c>
      <c r="P1278">
        <v>9.4366731086000004E-5</v>
      </c>
      <c r="Q1278">
        <f t="shared" si="161"/>
        <v>0.4</v>
      </c>
      <c r="R1278">
        <f t="shared" si="162"/>
        <v>3.7746692434400007E-5</v>
      </c>
      <c r="T1278">
        <v>2</v>
      </c>
      <c r="U1278">
        <v>4</v>
      </c>
      <c r="V1278">
        <v>3.8606682020199998E-2</v>
      </c>
      <c r="W1278">
        <f t="shared" si="159"/>
        <v>1.4</v>
      </c>
      <c r="X1278">
        <f t="shared" si="160"/>
        <v>0.15442672808079999</v>
      </c>
    </row>
    <row r="1279" spans="2:24" x14ac:dyDescent="0.25">
      <c r="B1279">
        <v>1</v>
      </c>
      <c r="C1279">
        <v>1</v>
      </c>
      <c r="D1279">
        <v>3.5775384948100002E-4</v>
      </c>
      <c r="E1279">
        <f t="shared" si="155"/>
        <v>0.4</v>
      </c>
      <c r="F1279">
        <f t="shared" si="156"/>
        <v>1.4310153979240001E-4</v>
      </c>
      <c r="H1279">
        <v>1</v>
      </c>
      <c r="I1279">
        <v>2</v>
      </c>
      <c r="J1279">
        <v>3.6142398625E-5</v>
      </c>
      <c r="K1279">
        <f t="shared" si="157"/>
        <v>0.4</v>
      </c>
      <c r="L1279">
        <f t="shared" si="158"/>
        <v>1.4456959450000001E-5</v>
      </c>
      <c r="N1279">
        <v>1</v>
      </c>
      <c r="O1279">
        <v>3</v>
      </c>
      <c r="P1279">
        <v>3.3181841712E-4</v>
      </c>
      <c r="Q1279">
        <f t="shared" si="161"/>
        <v>0.4</v>
      </c>
      <c r="R1279">
        <f t="shared" si="162"/>
        <v>1.3272736684799999E-4</v>
      </c>
      <c r="T1279">
        <v>2</v>
      </c>
      <c r="U1279">
        <v>4</v>
      </c>
      <c r="V1279">
        <v>3.8606682020199998E-2</v>
      </c>
      <c r="W1279">
        <f t="shared" si="159"/>
        <v>1.4</v>
      </c>
      <c r="X1279">
        <f t="shared" si="160"/>
        <v>0.15442672808079999</v>
      </c>
    </row>
    <row r="1280" spans="2:24" x14ac:dyDescent="0.25">
      <c r="B1280">
        <v>1</v>
      </c>
      <c r="C1280">
        <v>1</v>
      </c>
      <c r="D1280">
        <v>5.3567532184900001E-3</v>
      </c>
      <c r="E1280">
        <f t="shared" si="155"/>
        <v>0.4</v>
      </c>
      <c r="F1280">
        <f t="shared" si="156"/>
        <v>2.1427012873960001E-3</v>
      </c>
      <c r="H1280">
        <v>1</v>
      </c>
      <c r="I1280">
        <v>2</v>
      </c>
      <c r="J1280">
        <v>5.8915721359E-5</v>
      </c>
      <c r="K1280">
        <f t="shared" si="157"/>
        <v>0.4</v>
      </c>
      <c r="L1280">
        <f t="shared" si="158"/>
        <v>2.3566288543600001E-5</v>
      </c>
      <c r="N1280">
        <v>1</v>
      </c>
      <c r="O1280">
        <v>3</v>
      </c>
      <c r="P1280">
        <v>4.9006254475000003E-5</v>
      </c>
      <c r="Q1280">
        <f t="shared" si="161"/>
        <v>0.4</v>
      </c>
      <c r="R1280">
        <f t="shared" si="162"/>
        <v>1.9602501790000003E-5</v>
      </c>
      <c r="T1280">
        <v>2</v>
      </c>
      <c r="U1280">
        <v>4</v>
      </c>
      <c r="V1280">
        <v>4.3258544391000003E-5</v>
      </c>
      <c r="W1280">
        <f t="shared" si="159"/>
        <v>1.4</v>
      </c>
      <c r="X1280">
        <f t="shared" si="160"/>
        <v>1.7303417756400001E-4</v>
      </c>
    </row>
    <row r="1281" spans="2:24" x14ac:dyDescent="0.25">
      <c r="B1281">
        <v>1</v>
      </c>
      <c r="C1281">
        <v>1</v>
      </c>
      <c r="D1281">
        <v>1.1373485456E-5</v>
      </c>
      <c r="E1281">
        <f t="shared" si="155"/>
        <v>0.4</v>
      </c>
      <c r="F1281">
        <f t="shared" si="156"/>
        <v>4.5493941824000006E-6</v>
      </c>
      <c r="H1281">
        <v>1</v>
      </c>
      <c r="I1281">
        <v>2</v>
      </c>
      <c r="J1281">
        <v>5.7347412856000003E-5</v>
      </c>
      <c r="K1281">
        <f t="shared" si="157"/>
        <v>0.4</v>
      </c>
      <c r="L1281">
        <f t="shared" si="158"/>
        <v>2.2938965142400004E-5</v>
      </c>
      <c r="N1281">
        <v>1</v>
      </c>
      <c r="O1281">
        <v>3</v>
      </c>
      <c r="P1281">
        <v>5.4832837089999998E-6</v>
      </c>
      <c r="Q1281">
        <f t="shared" si="161"/>
        <v>0.4</v>
      </c>
      <c r="R1281">
        <f t="shared" si="162"/>
        <v>2.1933134836000002E-6</v>
      </c>
      <c r="T1281">
        <v>2</v>
      </c>
      <c r="U1281">
        <v>4</v>
      </c>
      <c r="V1281">
        <v>4.3258544391000003E-5</v>
      </c>
      <c r="W1281">
        <f t="shared" si="159"/>
        <v>1.4</v>
      </c>
      <c r="X1281">
        <f t="shared" si="160"/>
        <v>1.7303417756400001E-4</v>
      </c>
    </row>
    <row r="1282" spans="2:24" x14ac:dyDescent="0.25">
      <c r="B1282">
        <v>1</v>
      </c>
      <c r="C1282">
        <v>1</v>
      </c>
      <c r="D1282">
        <v>8.2266577892399998E-3</v>
      </c>
      <c r="E1282">
        <f t="shared" si="155"/>
        <v>0.4</v>
      </c>
      <c r="F1282">
        <f t="shared" si="156"/>
        <v>3.2906631156960002E-3</v>
      </c>
      <c r="H1282">
        <v>1</v>
      </c>
      <c r="I1282">
        <v>2</v>
      </c>
      <c r="J1282">
        <v>2.2728474149999998E-6</v>
      </c>
      <c r="K1282">
        <f t="shared" si="157"/>
        <v>0.4</v>
      </c>
      <c r="L1282">
        <f t="shared" si="158"/>
        <v>9.0913896600000001E-7</v>
      </c>
      <c r="N1282">
        <v>1</v>
      </c>
      <c r="O1282">
        <v>3</v>
      </c>
      <c r="P1282">
        <v>4.1188252278499999E-4</v>
      </c>
      <c r="Q1282">
        <f t="shared" si="161"/>
        <v>0.4</v>
      </c>
      <c r="R1282">
        <f t="shared" si="162"/>
        <v>1.6475300911400001E-4</v>
      </c>
      <c r="T1282">
        <v>3</v>
      </c>
      <c r="U1282">
        <v>4</v>
      </c>
      <c r="V1282">
        <v>8.1543441052800002E-4</v>
      </c>
      <c r="W1282">
        <f t="shared" si="159"/>
        <v>3.1</v>
      </c>
      <c r="X1282">
        <f t="shared" si="160"/>
        <v>3.2617376421120001E-3</v>
      </c>
    </row>
    <row r="1283" spans="2:24" x14ac:dyDescent="0.25">
      <c r="B1283">
        <v>1</v>
      </c>
      <c r="C1283">
        <v>1</v>
      </c>
      <c r="D1283">
        <v>2.40830061312E-3</v>
      </c>
      <c r="E1283">
        <f t="shared" si="155"/>
        <v>0.4</v>
      </c>
      <c r="F1283">
        <f t="shared" si="156"/>
        <v>9.6332024524800001E-4</v>
      </c>
      <c r="H1283">
        <v>1</v>
      </c>
      <c r="I1283">
        <v>2</v>
      </c>
      <c r="J1283">
        <v>8.8585791862999996E-5</v>
      </c>
      <c r="K1283">
        <f t="shared" si="157"/>
        <v>0.4</v>
      </c>
      <c r="L1283">
        <f t="shared" si="158"/>
        <v>3.5434316745200001E-5</v>
      </c>
      <c r="N1283">
        <v>1</v>
      </c>
      <c r="O1283">
        <v>3</v>
      </c>
      <c r="P1283">
        <v>9.1210599899999997E-7</v>
      </c>
      <c r="Q1283">
        <f t="shared" si="161"/>
        <v>0.4</v>
      </c>
      <c r="R1283">
        <f t="shared" si="162"/>
        <v>3.6484239960000002E-7</v>
      </c>
      <c r="T1283">
        <v>3</v>
      </c>
      <c r="U1283">
        <v>4</v>
      </c>
      <c r="V1283">
        <v>1.20914081249E-2</v>
      </c>
      <c r="W1283">
        <f t="shared" si="159"/>
        <v>3.1</v>
      </c>
      <c r="X1283">
        <f t="shared" si="160"/>
        <v>4.8365632499599999E-2</v>
      </c>
    </row>
    <row r="1284" spans="2:24" x14ac:dyDescent="0.25">
      <c r="B1284">
        <v>1</v>
      </c>
      <c r="C1284">
        <v>1</v>
      </c>
      <c r="D1284">
        <v>5.1887540191399998E-3</v>
      </c>
      <c r="E1284">
        <f t="shared" si="155"/>
        <v>0.4</v>
      </c>
      <c r="F1284">
        <f t="shared" si="156"/>
        <v>2.0755016076560002E-3</v>
      </c>
      <c r="H1284">
        <v>1</v>
      </c>
      <c r="I1284">
        <v>2</v>
      </c>
      <c r="J1284">
        <v>2.5758744548999998E-5</v>
      </c>
      <c r="K1284">
        <f t="shared" si="157"/>
        <v>0.4</v>
      </c>
      <c r="L1284">
        <f t="shared" si="158"/>
        <v>1.03034978196E-5</v>
      </c>
      <c r="N1284">
        <v>1</v>
      </c>
      <c r="O1284">
        <v>3</v>
      </c>
      <c r="P1284">
        <v>3.5052502340000003E-5</v>
      </c>
      <c r="Q1284">
        <f t="shared" si="161"/>
        <v>0.4</v>
      </c>
      <c r="R1284">
        <f t="shared" si="162"/>
        <v>1.4021000936000003E-5</v>
      </c>
      <c r="T1284">
        <v>3</v>
      </c>
      <c r="U1284">
        <v>4</v>
      </c>
      <c r="V1284">
        <v>6.5390452001999999E-2</v>
      </c>
      <c r="W1284">
        <f t="shared" si="159"/>
        <v>3.1</v>
      </c>
      <c r="X1284">
        <f t="shared" si="160"/>
        <v>0.261561808008</v>
      </c>
    </row>
    <row r="1285" spans="2:24" x14ac:dyDescent="0.25">
      <c r="B1285">
        <v>1</v>
      </c>
      <c r="C1285">
        <v>1</v>
      </c>
      <c r="D1285">
        <v>1.2394297381E-5</v>
      </c>
      <c r="E1285">
        <f t="shared" si="155"/>
        <v>0.4</v>
      </c>
      <c r="F1285">
        <f t="shared" si="156"/>
        <v>4.9577189524000004E-6</v>
      </c>
      <c r="H1285">
        <v>1</v>
      </c>
      <c r="I1285">
        <v>2</v>
      </c>
      <c r="J1285">
        <v>2.5758744548999998E-5</v>
      </c>
      <c r="K1285">
        <f t="shared" si="157"/>
        <v>0.4</v>
      </c>
      <c r="L1285">
        <f t="shared" si="158"/>
        <v>1.03034978196E-5</v>
      </c>
      <c r="N1285">
        <v>1</v>
      </c>
      <c r="O1285">
        <v>3</v>
      </c>
      <c r="P1285">
        <v>1.1583208323E-5</v>
      </c>
      <c r="Q1285">
        <f t="shared" si="161"/>
        <v>0.4</v>
      </c>
      <c r="R1285">
        <f t="shared" si="162"/>
        <v>4.6332833292000007E-6</v>
      </c>
      <c r="T1285">
        <v>3</v>
      </c>
      <c r="U1285">
        <v>4</v>
      </c>
      <c r="V1285">
        <v>3.9492623319199997E-2</v>
      </c>
      <c r="W1285">
        <f t="shared" si="159"/>
        <v>3.1</v>
      </c>
      <c r="X1285">
        <f t="shared" si="160"/>
        <v>0.15797049327679999</v>
      </c>
    </row>
    <row r="1286" spans="2:24" x14ac:dyDescent="0.25">
      <c r="B1286">
        <v>1</v>
      </c>
      <c r="C1286">
        <v>1</v>
      </c>
      <c r="D1286">
        <v>3.14356888E-6</v>
      </c>
      <c r="E1286">
        <f t="shared" si="155"/>
        <v>0.4</v>
      </c>
      <c r="F1286">
        <f t="shared" si="156"/>
        <v>1.257427552E-6</v>
      </c>
      <c r="H1286">
        <v>1</v>
      </c>
      <c r="I1286">
        <v>2</v>
      </c>
      <c r="J1286">
        <v>7.0045758303999994E-5</v>
      </c>
      <c r="K1286">
        <f t="shared" si="157"/>
        <v>0.4</v>
      </c>
      <c r="L1286">
        <f t="shared" si="158"/>
        <v>2.80183033216E-5</v>
      </c>
      <c r="N1286">
        <v>1</v>
      </c>
      <c r="O1286">
        <v>3</v>
      </c>
      <c r="P1286">
        <v>2.6029003596000001E-5</v>
      </c>
      <c r="Q1286">
        <f t="shared" si="161"/>
        <v>0.4</v>
      </c>
      <c r="R1286">
        <f t="shared" si="162"/>
        <v>1.0411601438400001E-5</v>
      </c>
      <c r="T1286">
        <v>3</v>
      </c>
      <c r="U1286">
        <v>4</v>
      </c>
      <c r="V1286">
        <v>6.6993068883300005E-2</v>
      </c>
      <c r="W1286">
        <f t="shared" si="159"/>
        <v>3.1</v>
      </c>
      <c r="X1286">
        <f t="shared" si="160"/>
        <v>0.26797227553320002</v>
      </c>
    </row>
    <row r="1287" spans="2:24" x14ac:dyDescent="0.25">
      <c r="B1287">
        <v>1</v>
      </c>
      <c r="C1287">
        <v>1</v>
      </c>
      <c r="D1287">
        <v>5.8266632880000003E-6</v>
      </c>
      <c r="E1287">
        <f t="shared" si="155"/>
        <v>0.4</v>
      </c>
      <c r="F1287">
        <f t="shared" si="156"/>
        <v>2.3306653152000002E-6</v>
      </c>
      <c r="H1287">
        <v>1</v>
      </c>
      <c r="I1287">
        <v>2</v>
      </c>
      <c r="J1287">
        <v>1.1378617426E-4</v>
      </c>
      <c r="K1287">
        <f t="shared" si="157"/>
        <v>0.4</v>
      </c>
      <c r="L1287">
        <f t="shared" si="158"/>
        <v>4.5514469704000004E-5</v>
      </c>
      <c r="N1287">
        <v>1</v>
      </c>
      <c r="O1287">
        <v>3</v>
      </c>
      <c r="P1287">
        <v>1.3510578505400001E-3</v>
      </c>
      <c r="Q1287">
        <f t="shared" si="161"/>
        <v>0.4</v>
      </c>
      <c r="R1287">
        <f t="shared" si="162"/>
        <v>5.4042314021600011E-4</v>
      </c>
      <c r="T1287">
        <v>3</v>
      </c>
      <c r="U1287">
        <v>4</v>
      </c>
      <c r="V1287">
        <v>0.12255601944400001</v>
      </c>
      <c r="W1287">
        <f t="shared" si="159"/>
        <v>3.1</v>
      </c>
      <c r="X1287">
        <f t="shared" si="160"/>
        <v>0.49022407777600002</v>
      </c>
    </row>
    <row r="1288" spans="2:24" x14ac:dyDescent="0.25">
      <c r="B1288">
        <v>1</v>
      </c>
      <c r="C1288">
        <v>1</v>
      </c>
      <c r="D1288">
        <v>2.9744631504000001E-5</v>
      </c>
      <c r="E1288">
        <f t="shared" si="155"/>
        <v>0.4</v>
      </c>
      <c r="F1288">
        <f t="shared" si="156"/>
        <v>1.1897852601600001E-5</v>
      </c>
      <c r="H1288">
        <v>1</v>
      </c>
      <c r="I1288">
        <v>2</v>
      </c>
      <c r="J1288">
        <v>6.0685305737999996E-3</v>
      </c>
      <c r="K1288">
        <f t="shared" si="157"/>
        <v>0.4</v>
      </c>
      <c r="L1288">
        <f t="shared" si="158"/>
        <v>2.4274122295200001E-3</v>
      </c>
      <c r="N1288">
        <v>1</v>
      </c>
      <c r="O1288">
        <v>3</v>
      </c>
      <c r="P1288">
        <v>5.3655248024999996E-3</v>
      </c>
      <c r="Q1288">
        <f t="shared" si="161"/>
        <v>0.4</v>
      </c>
      <c r="R1288">
        <f t="shared" si="162"/>
        <v>2.1462099209999998E-3</v>
      </c>
      <c r="T1288">
        <v>3</v>
      </c>
      <c r="U1288">
        <v>4</v>
      </c>
      <c r="V1288">
        <v>8.6970123997999992E-3</v>
      </c>
      <c r="W1288">
        <f t="shared" si="159"/>
        <v>3.1</v>
      </c>
      <c r="X1288">
        <f t="shared" si="160"/>
        <v>3.4788049599199997E-2</v>
      </c>
    </row>
    <row r="1289" spans="2:24" x14ac:dyDescent="0.25">
      <c r="B1289">
        <v>1</v>
      </c>
      <c r="C1289">
        <v>1</v>
      </c>
      <c r="D1289">
        <v>3.2001520167000003E-5</v>
      </c>
      <c r="E1289">
        <f t="shared" si="155"/>
        <v>0.4</v>
      </c>
      <c r="F1289">
        <f t="shared" si="156"/>
        <v>1.2800608066800002E-5</v>
      </c>
      <c r="H1289">
        <v>1</v>
      </c>
      <c r="I1289">
        <v>2</v>
      </c>
      <c r="J1289">
        <v>4.6589980585399999E-4</v>
      </c>
      <c r="K1289">
        <f t="shared" si="157"/>
        <v>0.4</v>
      </c>
      <c r="L1289">
        <f t="shared" si="158"/>
        <v>1.863599223416E-4</v>
      </c>
      <c r="N1289">
        <v>1</v>
      </c>
      <c r="O1289">
        <v>3</v>
      </c>
      <c r="P1289">
        <v>1.3728916966799999E-4</v>
      </c>
      <c r="Q1289">
        <f t="shared" si="161"/>
        <v>0.4</v>
      </c>
      <c r="R1289">
        <f t="shared" si="162"/>
        <v>5.4915667867199999E-5</v>
      </c>
      <c r="T1289">
        <v>3</v>
      </c>
      <c r="U1289">
        <v>4</v>
      </c>
      <c r="V1289">
        <v>4.03224652516E-2</v>
      </c>
      <c r="W1289">
        <f t="shared" si="159"/>
        <v>3.1</v>
      </c>
      <c r="X1289">
        <f t="shared" si="160"/>
        <v>0.1612898610064</v>
      </c>
    </row>
    <row r="1290" spans="2:24" x14ac:dyDescent="0.25">
      <c r="B1290">
        <v>1</v>
      </c>
      <c r="C1290">
        <v>1</v>
      </c>
      <c r="D1290">
        <v>5.5811243009099996E-4</v>
      </c>
      <c r="E1290">
        <f t="shared" si="155"/>
        <v>0.4</v>
      </c>
      <c r="F1290">
        <f t="shared" si="156"/>
        <v>2.2324497203639999E-4</v>
      </c>
      <c r="H1290">
        <v>1</v>
      </c>
      <c r="I1290">
        <v>2</v>
      </c>
      <c r="J1290">
        <v>1.6136829942000001E-5</v>
      </c>
      <c r="K1290">
        <f t="shared" si="157"/>
        <v>0.4</v>
      </c>
      <c r="L1290">
        <f t="shared" si="158"/>
        <v>6.4547319768000008E-6</v>
      </c>
      <c r="N1290">
        <v>1</v>
      </c>
      <c r="O1290">
        <v>3</v>
      </c>
      <c r="P1290">
        <v>3.0154890149400001E-4</v>
      </c>
      <c r="Q1290">
        <f t="shared" si="161"/>
        <v>0.4</v>
      </c>
      <c r="R1290">
        <f t="shared" si="162"/>
        <v>1.206195605976E-4</v>
      </c>
      <c r="T1290">
        <v>3</v>
      </c>
      <c r="U1290">
        <v>4</v>
      </c>
      <c r="V1290">
        <v>0.31589224185699999</v>
      </c>
      <c r="W1290">
        <f t="shared" si="159"/>
        <v>3.1</v>
      </c>
      <c r="X1290">
        <f t="shared" si="160"/>
        <v>1.263568967428</v>
      </c>
    </row>
    <row r="1291" spans="2:24" x14ac:dyDescent="0.25">
      <c r="B1291">
        <v>1</v>
      </c>
      <c r="C1291">
        <v>1</v>
      </c>
      <c r="D1291">
        <v>2.7452964955E-5</v>
      </c>
      <c r="E1291">
        <f t="shared" si="155"/>
        <v>0.4</v>
      </c>
      <c r="F1291">
        <f t="shared" si="156"/>
        <v>1.0981185982E-5</v>
      </c>
      <c r="H1291">
        <v>1</v>
      </c>
      <c r="I1291">
        <v>2</v>
      </c>
      <c r="J1291">
        <v>1.13134840892E-3</v>
      </c>
      <c r="K1291">
        <f t="shared" si="157"/>
        <v>0.4</v>
      </c>
      <c r="L1291">
        <f t="shared" si="158"/>
        <v>4.5253936356799999E-4</v>
      </c>
      <c r="N1291">
        <v>1</v>
      </c>
      <c r="O1291">
        <v>3</v>
      </c>
      <c r="P1291">
        <v>4.9607316350000003E-6</v>
      </c>
      <c r="Q1291">
        <f t="shared" si="161"/>
        <v>0.4</v>
      </c>
      <c r="R1291">
        <f t="shared" si="162"/>
        <v>1.984292654E-6</v>
      </c>
      <c r="T1291">
        <v>3</v>
      </c>
      <c r="U1291">
        <v>4</v>
      </c>
      <c r="V1291">
        <v>1.1590759E-7</v>
      </c>
      <c r="W1291">
        <f t="shared" si="159"/>
        <v>3.1</v>
      </c>
      <c r="X1291">
        <f t="shared" si="160"/>
        <v>4.6363036000000001E-7</v>
      </c>
    </row>
    <row r="1292" spans="2:24" x14ac:dyDescent="0.25">
      <c r="B1292">
        <v>1</v>
      </c>
      <c r="C1292">
        <v>1</v>
      </c>
      <c r="D1292">
        <v>1.198945475E-6</v>
      </c>
      <c r="E1292">
        <f t="shared" si="155"/>
        <v>0.4</v>
      </c>
      <c r="F1292">
        <f t="shared" si="156"/>
        <v>4.7957819000000001E-7</v>
      </c>
      <c r="H1292">
        <v>1</v>
      </c>
      <c r="I1292">
        <v>2</v>
      </c>
      <c r="J1292">
        <v>1.8976047519999999E-6</v>
      </c>
      <c r="K1292">
        <f t="shared" si="157"/>
        <v>0.4</v>
      </c>
      <c r="L1292">
        <f t="shared" si="158"/>
        <v>7.5904190079999997E-7</v>
      </c>
      <c r="N1292">
        <v>1</v>
      </c>
      <c r="O1292">
        <v>3</v>
      </c>
      <c r="P1292">
        <v>1.50209248009E-4</v>
      </c>
      <c r="Q1292">
        <f t="shared" si="161"/>
        <v>0.4</v>
      </c>
      <c r="R1292">
        <f t="shared" si="162"/>
        <v>6.0083699203600001E-5</v>
      </c>
      <c r="T1292">
        <v>3</v>
      </c>
      <c r="U1292">
        <v>4</v>
      </c>
      <c r="V1292">
        <v>0.29382917953799997</v>
      </c>
      <c r="W1292">
        <f t="shared" si="159"/>
        <v>3.1</v>
      </c>
      <c r="X1292">
        <f t="shared" si="160"/>
        <v>1.1753167181519999</v>
      </c>
    </row>
    <row r="1293" spans="2:24" x14ac:dyDescent="0.25">
      <c r="B1293">
        <v>1</v>
      </c>
      <c r="C1293">
        <v>1</v>
      </c>
      <c r="D1293">
        <v>4.6614787631499998E-4</v>
      </c>
      <c r="E1293">
        <f t="shared" si="155"/>
        <v>0.4</v>
      </c>
      <c r="F1293">
        <f t="shared" si="156"/>
        <v>1.8645915052600001E-4</v>
      </c>
      <c r="H1293">
        <v>1</v>
      </c>
      <c r="I1293">
        <v>2</v>
      </c>
      <c r="J1293">
        <v>2.9422243810000001E-5</v>
      </c>
      <c r="K1293">
        <f t="shared" si="157"/>
        <v>0.4</v>
      </c>
      <c r="L1293">
        <f t="shared" si="158"/>
        <v>1.1768897524000001E-5</v>
      </c>
      <c r="N1293">
        <v>1</v>
      </c>
      <c r="O1293">
        <v>3</v>
      </c>
      <c r="P1293">
        <v>5.9134509775999998E-5</v>
      </c>
      <c r="Q1293">
        <f t="shared" si="161"/>
        <v>0.4</v>
      </c>
      <c r="R1293">
        <f t="shared" si="162"/>
        <v>2.3653803910399999E-5</v>
      </c>
      <c r="T1293">
        <v>3</v>
      </c>
      <c r="U1293">
        <v>4</v>
      </c>
      <c r="V1293">
        <v>0.34750142191299999</v>
      </c>
      <c r="W1293">
        <f t="shared" si="159"/>
        <v>3.1</v>
      </c>
      <c r="X1293">
        <f t="shared" si="160"/>
        <v>1.3900056876519999</v>
      </c>
    </row>
    <row r="1294" spans="2:24" x14ac:dyDescent="0.25">
      <c r="B1294">
        <v>1</v>
      </c>
      <c r="C1294">
        <v>1</v>
      </c>
      <c r="D1294">
        <v>1.0721134379E-4</v>
      </c>
      <c r="E1294">
        <f t="shared" si="155"/>
        <v>0.4</v>
      </c>
      <c r="F1294">
        <f t="shared" si="156"/>
        <v>4.2884537516000003E-5</v>
      </c>
      <c r="H1294">
        <v>1</v>
      </c>
      <c r="I1294">
        <v>2</v>
      </c>
      <c r="J1294">
        <v>3.2646605110000002E-5</v>
      </c>
      <c r="K1294">
        <f t="shared" si="157"/>
        <v>0.4</v>
      </c>
      <c r="L1294">
        <f t="shared" si="158"/>
        <v>1.3058642044000001E-5</v>
      </c>
      <c r="N1294">
        <v>1</v>
      </c>
      <c r="O1294">
        <v>3</v>
      </c>
      <c r="P1294">
        <v>1.1663023159E-5</v>
      </c>
      <c r="Q1294">
        <f t="shared" si="161"/>
        <v>0.4</v>
      </c>
      <c r="R1294">
        <f t="shared" si="162"/>
        <v>4.6652092636000001E-6</v>
      </c>
      <c r="T1294">
        <v>3</v>
      </c>
      <c r="U1294">
        <v>4</v>
      </c>
      <c r="V1294">
        <v>1.33383624672E-2</v>
      </c>
      <c r="W1294">
        <f t="shared" si="159"/>
        <v>3.1</v>
      </c>
      <c r="X1294">
        <f t="shared" si="160"/>
        <v>5.3353449868800001E-2</v>
      </c>
    </row>
    <row r="1295" spans="2:24" x14ac:dyDescent="0.25">
      <c r="B1295">
        <v>1</v>
      </c>
      <c r="C1295">
        <v>1</v>
      </c>
      <c r="D1295">
        <v>7.2677773999999998E-8</v>
      </c>
      <c r="E1295">
        <f t="shared" si="155"/>
        <v>0.4</v>
      </c>
      <c r="F1295">
        <f t="shared" si="156"/>
        <v>2.9071109600000001E-8</v>
      </c>
      <c r="H1295">
        <v>1</v>
      </c>
      <c r="I1295">
        <v>2</v>
      </c>
      <c r="J1295">
        <v>1.6015907487E-5</v>
      </c>
      <c r="K1295">
        <f t="shared" si="157"/>
        <v>0.4</v>
      </c>
      <c r="L1295">
        <f t="shared" si="158"/>
        <v>6.4063629948000002E-6</v>
      </c>
      <c r="N1295">
        <v>1</v>
      </c>
      <c r="O1295">
        <v>3</v>
      </c>
      <c r="P1295">
        <v>6.8179329163499999E-4</v>
      </c>
      <c r="Q1295">
        <f t="shared" si="161"/>
        <v>0.4</v>
      </c>
      <c r="R1295">
        <f t="shared" si="162"/>
        <v>2.7271731665400002E-4</v>
      </c>
      <c r="T1295">
        <v>3</v>
      </c>
      <c r="U1295">
        <v>4</v>
      </c>
      <c r="V1295">
        <v>0.18936987010199999</v>
      </c>
      <c r="W1295">
        <f t="shared" si="159"/>
        <v>3.1</v>
      </c>
      <c r="X1295">
        <f t="shared" si="160"/>
        <v>0.75747948040799995</v>
      </c>
    </row>
    <row r="1296" spans="2:24" x14ac:dyDescent="0.25">
      <c r="B1296">
        <v>1</v>
      </c>
      <c r="C1296">
        <v>1</v>
      </c>
      <c r="D1296">
        <v>7.2677773999999998E-8</v>
      </c>
      <c r="E1296">
        <f t="shared" si="155"/>
        <v>0.4</v>
      </c>
      <c r="F1296">
        <f t="shared" si="156"/>
        <v>2.9071109600000001E-8</v>
      </c>
      <c r="H1296">
        <v>1</v>
      </c>
      <c r="I1296">
        <v>2</v>
      </c>
      <c r="J1296">
        <v>1.7559751639999999E-5</v>
      </c>
      <c r="K1296">
        <f t="shared" si="157"/>
        <v>0.4</v>
      </c>
      <c r="L1296">
        <f t="shared" si="158"/>
        <v>7.0239006559999996E-6</v>
      </c>
      <c r="N1296">
        <v>1</v>
      </c>
      <c r="O1296">
        <v>3</v>
      </c>
      <c r="P1296">
        <v>8.3503500300999999E-5</v>
      </c>
      <c r="Q1296">
        <f t="shared" si="161"/>
        <v>0.4</v>
      </c>
      <c r="R1296">
        <f t="shared" si="162"/>
        <v>3.3401400120400003E-5</v>
      </c>
      <c r="T1296">
        <v>3</v>
      </c>
      <c r="U1296">
        <v>4</v>
      </c>
      <c r="V1296">
        <v>0.73208046887300005</v>
      </c>
      <c r="W1296">
        <f t="shared" si="159"/>
        <v>3.1</v>
      </c>
      <c r="X1296">
        <f t="shared" si="160"/>
        <v>2.9283218754920002</v>
      </c>
    </row>
    <row r="1297" spans="2:24" x14ac:dyDescent="0.25">
      <c r="B1297">
        <v>1</v>
      </c>
      <c r="C1297">
        <v>1</v>
      </c>
      <c r="D1297">
        <v>9.6110955429999998E-6</v>
      </c>
      <c r="E1297">
        <f t="shared" si="155"/>
        <v>0.4</v>
      </c>
      <c r="F1297">
        <f t="shared" si="156"/>
        <v>3.8444382171999997E-6</v>
      </c>
      <c r="H1297">
        <v>1</v>
      </c>
      <c r="I1297">
        <v>2</v>
      </c>
      <c r="J1297">
        <v>1.7559751639999999E-5</v>
      </c>
      <c r="K1297">
        <f t="shared" si="157"/>
        <v>0.4</v>
      </c>
      <c r="L1297">
        <f t="shared" si="158"/>
        <v>7.0239006559999996E-6</v>
      </c>
      <c r="N1297">
        <v>1</v>
      </c>
      <c r="O1297">
        <v>3</v>
      </c>
      <c r="P1297">
        <v>3.8739836967899998E-4</v>
      </c>
      <c r="Q1297">
        <f t="shared" si="161"/>
        <v>0.4</v>
      </c>
      <c r="R1297">
        <f t="shared" si="162"/>
        <v>1.5495934787159999E-4</v>
      </c>
      <c r="T1297">
        <v>3</v>
      </c>
      <c r="U1297">
        <v>4</v>
      </c>
      <c r="V1297">
        <v>0.82108755536400002</v>
      </c>
      <c r="W1297">
        <f t="shared" si="159"/>
        <v>3.1</v>
      </c>
      <c r="X1297">
        <f t="shared" si="160"/>
        <v>3.2843502214560001</v>
      </c>
    </row>
    <row r="1298" spans="2:24" x14ac:dyDescent="0.25">
      <c r="B1298">
        <v>1</v>
      </c>
      <c r="C1298">
        <v>1</v>
      </c>
      <c r="D1298">
        <v>9.5286190549999999E-6</v>
      </c>
      <c r="E1298">
        <f t="shared" si="155"/>
        <v>0.4</v>
      </c>
      <c r="F1298">
        <f t="shared" si="156"/>
        <v>3.8114476220000002E-6</v>
      </c>
      <c r="H1298">
        <v>1</v>
      </c>
      <c r="I1298">
        <v>2</v>
      </c>
      <c r="J1298">
        <v>1.1663023019999999E-5</v>
      </c>
      <c r="K1298">
        <f t="shared" si="157"/>
        <v>0.4</v>
      </c>
      <c r="L1298">
        <f t="shared" si="158"/>
        <v>4.6652092080000002E-6</v>
      </c>
      <c r="N1298">
        <v>1</v>
      </c>
      <c r="O1298">
        <v>3</v>
      </c>
      <c r="P1298">
        <v>1.32721592596E-4</v>
      </c>
      <c r="Q1298">
        <f t="shared" si="161"/>
        <v>0.4</v>
      </c>
      <c r="R1298">
        <f t="shared" si="162"/>
        <v>5.3088637038400001E-5</v>
      </c>
      <c r="T1298">
        <v>3</v>
      </c>
      <c r="U1298">
        <v>4</v>
      </c>
      <c r="V1298">
        <v>0.31290369473500002</v>
      </c>
      <c r="W1298">
        <f t="shared" si="159"/>
        <v>3.1</v>
      </c>
      <c r="X1298">
        <f t="shared" si="160"/>
        <v>1.2516147789400001</v>
      </c>
    </row>
    <row r="1299" spans="2:24" x14ac:dyDescent="0.25">
      <c r="B1299">
        <v>1</v>
      </c>
      <c r="C1299">
        <v>1</v>
      </c>
      <c r="D1299">
        <v>1.0064754717E-5</v>
      </c>
      <c r="E1299">
        <f t="shared" si="155"/>
        <v>0.4</v>
      </c>
      <c r="F1299">
        <f t="shared" si="156"/>
        <v>4.0259018867999999E-6</v>
      </c>
      <c r="H1299">
        <v>1</v>
      </c>
      <c r="I1299">
        <v>2</v>
      </c>
      <c r="J1299">
        <v>2.93391348212E-3</v>
      </c>
      <c r="K1299">
        <f t="shared" si="157"/>
        <v>0.4</v>
      </c>
      <c r="L1299">
        <f t="shared" si="158"/>
        <v>1.1735653928480001E-3</v>
      </c>
      <c r="N1299">
        <v>1</v>
      </c>
      <c r="O1299">
        <v>3</v>
      </c>
      <c r="P1299">
        <v>7.1595593261900004E-4</v>
      </c>
      <c r="Q1299">
        <f t="shared" si="161"/>
        <v>0.4</v>
      </c>
      <c r="R1299">
        <f t="shared" si="162"/>
        <v>2.8638237304760004E-4</v>
      </c>
      <c r="T1299">
        <v>3</v>
      </c>
      <c r="U1299">
        <v>4</v>
      </c>
      <c r="V1299">
        <v>3.1602906804199998E-2</v>
      </c>
      <c r="W1299">
        <f t="shared" si="159"/>
        <v>3.1</v>
      </c>
      <c r="X1299">
        <f t="shared" si="160"/>
        <v>0.12641162721679999</v>
      </c>
    </row>
    <row r="1300" spans="2:24" x14ac:dyDescent="0.25">
      <c r="B1300">
        <v>1</v>
      </c>
      <c r="C1300">
        <v>1</v>
      </c>
      <c r="D1300">
        <v>3.3218418944000001E-5</v>
      </c>
      <c r="E1300">
        <f t="shared" si="155"/>
        <v>0.4</v>
      </c>
      <c r="F1300">
        <f t="shared" si="156"/>
        <v>1.3287367577600001E-5</v>
      </c>
      <c r="H1300">
        <v>1</v>
      </c>
      <c r="I1300">
        <v>2</v>
      </c>
      <c r="J1300">
        <v>3.6370355428600002E-4</v>
      </c>
      <c r="K1300">
        <f t="shared" si="157"/>
        <v>0.4</v>
      </c>
      <c r="L1300">
        <f t="shared" si="158"/>
        <v>1.4548142171440001E-4</v>
      </c>
      <c r="N1300">
        <v>1</v>
      </c>
      <c r="O1300">
        <v>3</v>
      </c>
      <c r="P1300">
        <v>4.6450056327899999E-3</v>
      </c>
      <c r="Q1300">
        <f t="shared" si="161"/>
        <v>0.4</v>
      </c>
      <c r="R1300">
        <f t="shared" si="162"/>
        <v>1.858002253116E-3</v>
      </c>
      <c r="T1300">
        <v>3</v>
      </c>
      <c r="U1300">
        <v>4</v>
      </c>
      <c r="V1300">
        <v>0.80986661134000004</v>
      </c>
      <c r="W1300">
        <f t="shared" si="159"/>
        <v>3.1</v>
      </c>
      <c r="X1300">
        <f t="shared" si="160"/>
        <v>3.2394664453600002</v>
      </c>
    </row>
    <row r="1301" spans="2:24" x14ac:dyDescent="0.25">
      <c r="B1301">
        <v>1</v>
      </c>
      <c r="C1301">
        <v>1</v>
      </c>
      <c r="D1301">
        <v>2.8083005237000001E-5</v>
      </c>
      <c r="E1301">
        <f t="shared" si="155"/>
        <v>0.4</v>
      </c>
      <c r="F1301">
        <f t="shared" si="156"/>
        <v>1.12332020948E-5</v>
      </c>
      <c r="H1301">
        <v>1</v>
      </c>
      <c r="I1301">
        <v>2</v>
      </c>
      <c r="J1301">
        <v>6.5119148100000002E-7</v>
      </c>
      <c r="K1301">
        <f t="shared" si="157"/>
        <v>0.4</v>
      </c>
      <c r="L1301">
        <f t="shared" si="158"/>
        <v>2.6047659240000002E-7</v>
      </c>
      <c r="N1301">
        <v>1</v>
      </c>
      <c r="O1301">
        <v>3</v>
      </c>
      <c r="P1301">
        <v>2.0576716569999998E-6</v>
      </c>
      <c r="Q1301">
        <f t="shared" si="161"/>
        <v>0.4</v>
      </c>
      <c r="R1301">
        <f t="shared" si="162"/>
        <v>8.230686628E-7</v>
      </c>
      <c r="T1301">
        <v>3</v>
      </c>
      <c r="U1301">
        <v>4</v>
      </c>
      <c r="V1301">
        <v>5.8513682546300003E-2</v>
      </c>
      <c r="W1301">
        <f t="shared" si="159"/>
        <v>3.1</v>
      </c>
      <c r="X1301">
        <f t="shared" si="160"/>
        <v>0.23405473018520001</v>
      </c>
    </row>
    <row r="1302" spans="2:24" x14ac:dyDescent="0.25">
      <c r="B1302">
        <v>1</v>
      </c>
      <c r="C1302">
        <v>1</v>
      </c>
      <c r="D1302">
        <v>1.5417335613999999E-5</v>
      </c>
      <c r="E1302">
        <f t="shared" si="155"/>
        <v>0.4</v>
      </c>
      <c r="F1302">
        <f t="shared" si="156"/>
        <v>6.1669342455999998E-6</v>
      </c>
      <c r="H1302">
        <v>1</v>
      </c>
      <c r="I1302">
        <v>2</v>
      </c>
      <c r="J1302">
        <v>3.34494900278E-4</v>
      </c>
      <c r="K1302">
        <f t="shared" si="157"/>
        <v>0.4</v>
      </c>
      <c r="L1302">
        <f t="shared" si="158"/>
        <v>1.337979601112E-4</v>
      </c>
      <c r="N1302">
        <v>1</v>
      </c>
      <c r="O1302">
        <v>3</v>
      </c>
      <c r="P1302">
        <v>3.9770815466999997E-5</v>
      </c>
      <c r="Q1302">
        <f t="shared" si="161"/>
        <v>0.4</v>
      </c>
      <c r="R1302">
        <f t="shared" si="162"/>
        <v>1.59083261868E-5</v>
      </c>
      <c r="T1302">
        <v>3</v>
      </c>
      <c r="U1302">
        <v>4</v>
      </c>
      <c r="V1302">
        <v>1.6454344750300001</v>
      </c>
      <c r="W1302">
        <f t="shared" si="159"/>
        <v>3.1</v>
      </c>
      <c r="X1302">
        <f t="shared" si="160"/>
        <v>6.5817379001200003</v>
      </c>
    </row>
    <row r="1303" spans="2:24" x14ac:dyDescent="0.25">
      <c r="B1303">
        <v>1</v>
      </c>
      <c r="C1303">
        <v>1</v>
      </c>
      <c r="D1303">
        <v>3.3601434750000003E-5</v>
      </c>
      <c r="E1303">
        <f t="shared" si="155"/>
        <v>0.4</v>
      </c>
      <c r="F1303">
        <f t="shared" si="156"/>
        <v>1.3440573900000002E-5</v>
      </c>
      <c r="H1303">
        <v>1</v>
      </c>
      <c r="I1303">
        <v>2</v>
      </c>
      <c r="J1303">
        <v>2.08010801605E-4</v>
      </c>
      <c r="K1303">
        <f t="shared" si="157"/>
        <v>0.4</v>
      </c>
      <c r="L1303">
        <f t="shared" si="158"/>
        <v>8.320432064200001E-5</v>
      </c>
      <c r="N1303">
        <v>1</v>
      </c>
      <c r="O1303">
        <v>3</v>
      </c>
      <c r="P1303">
        <v>8.7279300426599995E-4</v>
      </c>
      <c r="Q1303">
        <f t="shared" si="161"/>
        <v>0.4</v>
      </c>
      <c r="R1303">
        <f t="shared" si="162"/>
        <v>3.4911720170639998E-4</v>
      </c>
      <c r="T1303">
        <v>3</v>
      </c>
      <c r="U1303">
        <v>4</v>
      </c>
      <c r="V1303">
        <v>3.5713457769199999E-2</v>
      </c>
      <c r="W1303">
        <f t="shared" si="159"/>
        <v>3.1</v>
      </c>
      <c r="X1303">
        <f t="shared" si="160"/>
        <v>0.1428538310768</v>
      </c>
    </row>
    <row r="1304" spans="2:24" x14ac:dyDescent="0.25">
      <c r="B1304">
        <v>1</v>
      </c>
      <c r="C1304">
        <v>1</v>
      </c>
      <c r="D1304">
        <v>1.2218240301399999E-3</v>
      </c>
      <c r="E1304">
        <f t="shared" si="155"/>
        <v>0.4</v>
      </c>
      <c r="F1304">
        <f t="shared" si="156"/>
        <v>4.8872961205599999E-4</v>
      </c>
      <c r="H1304">
        <v>1</v>
      </c>
      <c r="I1304">
        <v>2</v>
      </c>
      <c r="J1304">
        <v>6.1758364651099996E-3</v>
      </c>
      <c r="K1304">
        <f t="shared" si="157"/>
        <v>0.4</v>
      </c>
      <c r="L1304">
        <f t="shared" si="158"/>
        <v>2.470334586044E-3</v>
      </c>
      <c r="N1304">
        <v>1</v>
      </c>
      <c r="O1304">
        <v>3</v>
      </c>
      <c r="P1304">
        <v>7.4624069153E-5</v>
      </c>
      <c r="Q1304">
        <f t="shared" si="161"/>
        <v>0.4</v>
      </c>
      <c r="R1304">
        <f t="shared" si="162"/>
        <v>2.98496276612E-5</v>
      </c>
      <c r="T1304">
        <v>3</v>
      </c>
      <c r="U1304">
        <v>4</v>
      </c>
      <c r="V1304">
        <v>1.6707102343400001E-2</v>
      </c>
      <c r="W1304">
        <f t="shared" si="159"/>
        <v>3.1</v>
      </c>
      <c r="X1304">
        <f t="shared" si="160"/>
        <v>6.6828409373600003E-2</v>
      </c>
    </row>
    <row r="1305" spans="2:24" x14ac:dyDescent="0.25">
      <c r="B1305">
        <v>1</v>
      </c>
      <c r="C1305">
        <v>1</v>
      </c>
      <c r="D1305">
        <v>2.9418187917999998E-4</v>
      </c>
      <c r="E1305">
        <f t="shared" si="155"/>
        <v>0.4</v>
      </c>
      <c r="F1305">
        <f t="shared" si="156"/>
        <v>1.17672751672E-4</v>
      </c>
      <c r="H1305">
        <v>1</v>
      </c>
      <c r="I1305">
        <v>2</v>
      </c>
      <c r="J1305">
        <v>1.7613110727000001E-4</v>
      </c>
      <c r="K1305">
        <f t="shared" si="157"/>
        <v>0.4</v>
      </c>
      <c r="L1305">
        <f t="shared" si="158"/>
        <v>7.0452442908000012E-5</v>
      </c>
      <c r="N1305">
        <v>1</v>
      </c>
      <c r="O1305">
        <v>3</v>
      </c>
      <c r="P1305">
        <v>6.1808582179299996E-4</v>
      </c>
      <c r="Q1305">
        <f t="shared" si="161"/>
        <v>0.4</v>
      </c>
      <c r="R1305">
        <f t="shared" si="162"/>
        <v>2.4723432871719998E-4</v>
      </c>
      <c r="T1305">
        <v>3</v>
      </c>
      <c r="U1305">
        <v>4</v>
      </c>
      <c r="V1305">
        <v>0.200838634761</v>
      </c>
      <c r="W1305">
        <f t="shared" si="159"/>
        <v>3.1</v>
      </c>
      <c r="X1305">
        <f t="shared" si="160"/>
        <v>0.803354539044</v>
      </c>
    </row>
    <row r="1306" spans="2:24" x14ac:dyDescent="0.25">
      <c r="B1306">
        <v>1</v>
      </c>
      <c r="C1306">
        <v>1</v>
      </c>
      <c r="D1306">
        <v>5.6005369653199996E-4</v>
      </c>
      <c r="E1306">
        <f t="shared" si="155"/>
        <v>0.4</v>
      </c>
      <c r="F1306">
        <f t="shared" si="156"/>
        <v>2.240214786128E-4</v>
      </c>
      <c r="H1306">
        <v>1</v>
      </c>
      <c r="I1306">
        <v>2</v>
      </c>
      <c r="J1306">
        <v>6.5696384229399999E-3</v>
      </c>
      <c r="K1306">
        <f t="shared" si="157"/>
        <v>0.4</v>
      </c>
      <c r="L1306">
        <f t="shared" si="158"/>
        <v>2.6278553691760002E-3</v>
      </c>
      <c r="N1306">
        <v>1</v>
      </c>
      <c r="O1306">
        <v>3</v>
      </c>
      <c r="P1306">
        <v>1.8059486020000001E-6</v>
      </c>
      <c r="Q1306">
        <f t="shared" si="161"/>
        <v>0.4</v>
      </c>
      <c r="R1306">
        <f t="shared" si="162"/>
        <v>7.2237944080000009E-7</v>
      </c>
      <c r="T1306">
        <v>3</v>
      </c>
      <c r="U1306">
        <v>4</v>
      </c>
      <c r="V1306">
        <v>0.37223777340899999</v>
      </c>
      <c r="W1306">
        <f t="shared" si="159"/>
        <v>3.1</v>
      </c>
      <c r="X1306">
        <f t="shared" si="160"/>
        <v>1.488951093636</v>
      </c>
    </row>
    <row r="1307" spans="2:24" x14ac:dyDescent="0.25">
      <c r="B1307">
        <v>1</v>
      </c>
      <c r="C1307">
        <v>1</v>
      </c>
      <c r="D1307">
        <v>7.3122494100000004E-7</v>
      </c>
      <c r="E1307">
        <f t="shared" si="155"/>
        <v>0.4</v>
      </c>
      <c r="F1307">
        <f t="shared" si="156"/>
        <v>2.9248997640000005E-7</v>
      </c>
      <c r="H1307">
        <v>1</v>
      </c>
      <c r="I1307">
        <v>2</v>
      </c>
      <c r="J1307">
        <v>1.28026630174E-4</v>
      </c>
      <c r="K1307">
        <f t="shared" si="157"/>
        <v>0.4</v>
      </c>
      <c r="L1307">
        <f t="shared" si="158"/>
        <v>5.1210652069600002E-5</v>
      </c>
      <c r="N1307">
        <v>1</v>
      </c>
      <c r="O1307">
        <v>3</v>
      </c>
      <c r="P1307">
        <v>1.8059486020000001E-6</v>
      </c>
      <c r="Q1307">
        <f t="shared" si="161"/>
        <v>0.4</v>
      </c>
      <c r="R1307">
        <f t="shared" si="162"/>
        <v>7.2237944080000009E-7</v>
      </c>
      <c r="T1307">
        <v>3</v>
      </c>
      <c r="U1307">
        <v>4</v>
      </c>
      <c r="V1307">
        <v>1.6707164134400002E-2</v>
      </c>
      <c r="W1307">
        <f t="shared" si="159"/>
        <v>3.1</v>
      </c>
      <c r="X1307">
        <f t="shared" si="160"/>
        <v>6.6828656537600006E-2</v>
      </c>
    </row>
    <row r="1308" spans="2:24" x14ac:dyDescent="0.25">
      <c r="B1308">
        <v>1</v>
      </c>
      <c r="C1308">
        <v>1</v>
      </c>
      <c r="D1308">
        <v>4.9062420729500001E-4</v>
      </c>
      <c r="E1308">
        <f t="shared" si="155"/>
        <v>0.4</v>
      </c>
      <c r="F1308">
        <f t="shared" si="156"/>
        <v>1.9624968291800002E-4</v>
      </c>
      <c r="H1308">
        <v>1</v>
      </c>
      <c r="I1308">
        <v>2</v>
      </c>
      <c r="J1308">
        <v>1.3725002624099999E-4</v>
      </c>
      <c r="K1308">
        <f t="shared" si="157"/>
        <v>0.4</v>
      </c>
      <c r="L1308">
        <f t="shared" si="158"/>
        <v>5.49000104964E-5</v>
      </c>
      <c r="N1308">
        <v>1</v>
      </c>
      <c r="O1308">
        <v>3</v>
      </c>
      <c r="P1308">
        <v>2.18407982838E-4</v>
      </c>
      <c r="Q1308">
        <f t="shared" si="161"/>
        <v>0.4</v>
      </c>
      <c r="R1308">
        <f t="shared" si="162"/>
        <v>8.7363193135200009E-5</v>
      </c>
      <c r="T1308">
        <v>3</v>
      </c>
      <c r="U1308">
        <v>4</v>
      </c>
      <c r="V1308">
        <v>5.6959174324800001E-2</v>
      </c>
      <c r="W1308">
        <f t="shared" si="159"/>
        <v>3.1</v>
      </c>
      <c r="X1308">
        <f t="shared" si="160"/>
        <v>0.2278366972992</v>
      </c>
    </row>
    <row r="1309" spans="2:24" x14ac:dyDescent="0.25">
      <c r="B1309">
        <v>1</v>
      </c>
      <c r="C1309">
        <v>1</v>
      </c>
      <c r="D1309">
        <v>2.65902535104E-4</v>
      </c>
      <c r="E1309">
        <f t="shared" si="155"/>
        <v>0.4</v>
      </c>
      <c r="F1309">
        <f t="shared" si="156"/>
        <v>1.063610140416E-4</v>
      </c>
      <c r="H1309">
        <v>1</v>
      </c>
      <c r="I1309">
        <v>2</v>
      </c>
      <c r="J1309">
        <v>2.8699012261699998E-4</v>
      </c>
      <c r="K1309">
        <f t="shared" si="157"/>
        <v>0.4</v>
      </c>
      <c r="L1309">
        <f t="shared" si="158"/>
        <v>1.147960490468E-4</v>
      </c>
      <c r="N1309">
        <v>1</v>
      </c>
      <c r="O1309">
        <v>3</v>
      </c>
      <c r="P1309">
        <v>1.6850674918300002E-2</v>
      </c>
      <c r="Q1309">
        <f t="shared" si="161"/>
        <v>0.4</v>
      </c>
      <c r="R1309">
        <f t="shared" si="162"/>
        <v>6.7402699673200011E-3</v>
      </c>
      <c r="T1309">
        <v>3</v>
      </c>
      <c r="U1309">
        <v>4</v>
      </c>
      <c r="V1309">
        <v>0.19494358444099999</v>
      </c>
      <c r="W1309">
        <f t="shared" si="159"/>
        <v>3.1</v>
      </c>
      <c r="X1309">
        <f t="shared" si="160"/>
        <v>0.77977433776399996</v>
      </c>
    </row>
    <row r="1310" spans="2:24" x14ac:dyDescent="0.25">
      <c r="B1310">
        <v>1</v>
      </c>
      <c r="C1310">
        <v>1</v>
      </c>
      <c r="D1310">
        <v>4.2023670858999998E-5</v>
      </c>
      <c r="E1310">
        <f t="shared" si="155"/>
        <v>0.4</v>
      </c>
      <c r="F1310">
        <f t="shared" si="156"/>
        <v>1.6809468343600001E-5</v>
      </c>
      <c r="H1310">
        <v>1</v>
      </c>
      <c r="I1310">
        <v>2</v>
      </c>
      <c r="J1310">
        <v>3.1767676425900002E-4</v>
      </c>
      <c r="K1310">
        <f t="shared" si="157"/>
        <v>0.4</v>
      </c>
      <c r="L1310">
        <f t="shared" si="158"/>
        <v>1.2707070570360001E-4</v>
      </c>
      <c r="N1310">
        <v>1</v>
      </c>
      <c r="O1310">
        <v>3</v>
      </c>
      <c r="P1310">
        <v>7.2156946261999996E-5</v>
      </c>
      <c r="Q1310">
        <f t="shared" si="161"/>
        <v>0.4</v>
      </c>
      <c r="R1310">
        <f t="shared" si="162"/>
        <v>2.8862778504799999E-5</v>
      </c>
      <c r="T1310">
        <v>3</v>
      </c>
      <c r="U1310">
        <v>4</v>
      </c>
      <c r="V1310">
        <v>3.4915156265699999E-2</v>
      </c>
      <c r="W1310">
        <f t="shared" si="159"/>
        <v>3.1</v>
      </c>
      <c r="X1310">
        <f t="shared" si="160"/>
        <v>0.1396606250628</v>
      </c>
    </row>
    <row r="1311" spans="2:24" x14ac:dyDescent="0.25">
      <c r="B1311">
        <v>1</v>
      </c>
      <c r="C1311">
        <v>1</v>
      </c>
      <c r="D1311">
        <v>3.7041642988099997E-2</v>
      </c>
      <c r="E1311">
        <f t="shared" ref="E1311:E1374" si="163">IF(B1311=1,0.4,IF(B1311=2,1.4,IF(B1311=3,3.1,IF(B1311=4,6.8,9.5))))</f>
        <v>0.4</v>
      </c>
      <c r="F1311">
        <f t="shared" ref="F1311:F1374" si="164">D1311*E1311</f>
        <v>1.481665719524E-2</v>
      </c>
      <c r="H1311">
        <v>1</v>
      </c>
      <c r="I1311">
        <v>2</v>
      </c>
      <c r="J1311">
        <v>1.9207835631300001E-4</v>
      </c>
      <c r="K1311">
        <f t="shared" ref="K1311:K1374" si="165">IF(H1311=1,0.4,IF(H1311=2,1.4,IF(H1311=3,3.1,IF(H1311=4,6.8,9.5))))</f>
        <v>0.4</v>
      </c>
      <c r="L1311">
        <f t="shared" ref="L1311:L1374" si="166">J1311*K1311</f>
        <v>7.6831342525200013E-5</v>
      </c>
      <c r="N1311">
        <v>1</v>
      </c>
      <c r="O1311">
        <v>3</v>
      </c>
      <c r="P1311">
        <v>1.7708184557499999E-4</v>
      </c>
      <c r="Q1311">
        <f t="shared" si="161"/>
        <v>0.4</v>
      </c>
      <c r="R1311">
        <f t="shared" si="162"/>
        <v>7.083273823E-5</v>
      </c>
      <c r="T1311">
        <v>3</v>
      </c>
      <c r="U1311">
        <v>4</v>
      </c>
      <c r="V1311">
        <v>3.1068752227E-2</v>
      </c>
      <c r="W1311">
        <f t="shared" ref="W1311:W1374" si="167">IF(T1311=1,0.4,IF(T1311=2,1.4,IF(T1311=3,3.1,IF(T1311=4,6.8,9.5))))</f>
        <v>3.1</v>
      </c>
      <c r="X1311">
        <f t="shared" ref="X1311:X1374" si="168">U1311*V1311</f>
        <v>0.124275008908</v>
      </c>
    </row>
    <row r="1312" spans="2:24" x14ac:dyDescent="0.25">
      <c r="B1312">
        <v>1</v>
      </c>
      <c r="C1312">
        <v>1</v>
      </c>
      <c r="D1312">
        <v>3.3004616300999998E-5</v>
      </c>
      <c r="E1312">
        <f t="shared" si="163"/>
        <v>0.4</v>
      </c>
      <c r="F1312">
        <f t="shared" si="164"/>
        <v>1.3201846520399999E-5</v>
      </c>
      <c r="H1312">
        <v>1</v>
      </c>
      <c r="I1312">
        <v>2</v>
      </c>
      <c r="J1312">
        <v>5.2054084568000003E-5</v>
      </c>
      <c r="K1312">
        <f t="shared" si="165"/>
        <v>0.4</v>
      </c>
      <c r="L1312">
        <f t="shared" si="166"/>
        <v>2.0821633827200004E-5</v>
      </c>
      <c r="N1312">
        <v>1</v>
      </c>
      <c r="O1312">
        <v>3</v>
      </c>
      <c r="P1312">
        <v>1.7708184557499999E-4</v>
      </c>
      <c r="Q1312">
        <f t="shared" ref="Q1312:Q1375" si="169">IF(N1312=1,0.4,IF(N1312=2,1.4,IF(N1312=3,3.1,IF(N1312=4,6.8,9.5))))</f>
        <v>0.4</v>
      </c>
      <c r="R1312">
        <f t="shared" ref="R1312:R1375" si="170">P1312*Q1312</f>
        <v>7.083273823E-5</v>
      </c>
      <c r="T1312">
        <v>3</v>
      </c>
      <c r="U1312">
        <v>4</v>
      </c>
      <c r="V1312">
        <v>0.25603692931400002</v>
      </c>
      <c r="W1312">
        <f t="shared" si="167"/>
        <v>3.1</v>
      </c>
      <c r="X1312">
        <f t="shared" si="168"/>
        <v>1.0241477172560001</v>
      </c>
    </row>
    <row r="1313" spans="2:24" x14ac:dyDescent="0.25">
      <c r="B1313">
        <v>1</v>
      </c>
      <c r="C1313">
        <v>1</v>
      </c>
      <c r="D1313">
        <v>2.6118136473500001E-3</v>
      </c>
      <c r="E1313">
        <f t="shared" si="163"/>
        <v>0.4</v>
      </c>
      <c r="F1313">
        <f t="shared" si="164"/>
        <v>1.0447254589400002E-3</v>
      </c>
      <c r="H1313">
        <v>1</v>
      </c>
      <c r="I1313">
        <v>2</v>
      </c>
      <c r="J1313">
        <v>8.4806704246899998E-4</v>
      </c>
      <c r="K1313">
        <f t="shared" si="165"/>
        <v>0.4</v>
      </c>
      <c r="L1313">
        <f t="shared" si="166"/>
        <v>3.392268169876E-4</v>
      </c>
      <c r="N1313">
        <v>1</v>
      </c>
      <c r="O1313">
        <v>3</v>
      </c>
      <c r="P1313">
        <v>6.0401493222999999E-5</v>
      </c>
      <c r="Q1313">
        <f t="shared" si="169"/>
        <v>0.4</v>
      </c>
      <c r="R1313">
        <f t="shared" si="170"/>
        <v>2.4160597289200002E-5</v>
      </c>
      <c r="T1313">
        <v>3</v>
      </c>
      <c r="U1313">
        <v>4</v>
      </c>
      <c r="V1313">
        <v>1.67071023468E-2</v>
      </c>
      <c r="W1313">
        <f t="shared" si="167"/>
        <v>3.1</v>
      </c>
      <c r="X1313">
        <f t="shared" si="168"/>
        <v>6.68284093872E-2</v>
      </c>
    </row>
    <row r="1314" spans="2:24" x14ac:dyDescent="0.25">
      <c r="B1314">
        <v>1</v>
      </c>
      <c r="C1314">
        <v>1</v>
      </c>
      <c r="D1314">
        <v>1.6692822965999999E-5</v>
      </c>
      <c r="E1314">
        <f t="shared" si="163"/>
        <v>0.4</v>
      </c>
      <c r="F1314">
        <f t="shared" si="164"/>
        <v>6.6771291864000001E-6</v>
      </c>
      <c r="H1314">
        <v>1</v>
      </c>
      <c r="I1314">
        <v>2</v>
      </c>
      <c r="J1314">
        <v>2.9166974836E-5</v>
      </c>
      <c r="K1314">
        <f t="shared" si="165"/>
        <v>0.4</v>
      </c>
      <c r="L1314">
        <f t="shared" si="166"/>
        <v>1.1666789934400001E-5</v>
      </c>
      <c r="N1314">
        <v>1</v>
      </c>
      <c r="O1314">
        <v>3</v>
      </c>
      <c r="P1314">
        <v>9.9692903214100006E-4</v>
      </c>
      <c r="Q1314">
        <f t="shared" si="169"/>
        <v>0.4</v>
      </c>
      <c r="R1314">
        <f t="shared" si="170"/>
        <v>3.9877161285640004E-4</v>
      </c>
      <c r="T1314">
        <v>3</v>
      </c>
      <c r="U1314">
        <v>4</v>
      </c>
      <c r="V1314">
        <v>1.2359747110299999</v>
      </c>
      <c r="W1314">
        <f t="shared" si="167"/>
        <v>3.1</v>
      </c>
      <c r="X1314">
        <f t="shared" si="168"/>
        <v>4.9438988441199996</v>
      </c>
    </row>
    <row r="1315" spans="2:24" x14ac:dyDescent="0.25">
      <c r="B1315">
        <v>1</v>
      </c>
      <c r="C1315">
        <v>1</v>
      </c>
      <c r="D1315">
        <v>1.26631139852E-4</v>
      </c>
      <c r="E1315">
        <f t="shared" si="163"/>
        <v>0.4</v>
      </c>
      <c r="F1315">
        <f t="shared" si="164"/>
        <v>5.0652455940800003E-5</v>
      </c>
      <c r="H1315">
        <v>1</v>
      </c>
      <c r="I1315">
        <v>2</v>
      </c>
      <c r="J1315">
        <v>7.426350125E-6</v>
      </c>
      <c r="K1315">
        <f t="shared" si="165"/>
        <v>0.4</v>
      </c>
      <c r="L1315">
        <f t="shared" si="166"/>
        <v>2.97054005E-6</v>
      </c>
      <c r="N1315">
        <v>1</v>
      </c>
      <c r="O1315">
        <v>3</v>
      </c>
      <c r="P1315">
        <v>3.0332778865999999E-5</v>
      </c>
      <c r="Q1315">
        <f t="shared" si="169"/>
        <v>0.4</v>
      </c>
      <c r="R1315">
        <f t="shared" si="170"/>
        <v>1.21331115464E-5</v>
      </c>
      <c r="T1315">
        <v>3</v>
      </c>
      <c r="U1315">
        <v>4</v>
      </c>
      <c r="V1315">
        <v>1.35398570402E-2</v>
      </c>
      <c r="W1315">
        <f t="shared" si="167"/>
        <v>3.1</v>
      </c>
      <c r="X1315">
        <f t="shared" si="168"/>
        <v>5.4159428160800001E-2</v>
      </c>
    </row>
    <row r="1316" spans="2:24" x14ac:dyDescent="0.25">
      <c r="B1316">
        <v>1</v>
      </c>
      <c r="C1316">
        <v>1</v>
      </c>
      <c r="D1316">
        <v>6.6490764015300001E-4</v>
      </c>
      <c r="E1316">
        <f t="shared" si="163"/>
        <v>0.4</v>
      </c>
      <c r="F1316">
        <f t="shared" si="164"/>
        <v>2.6596305606120004E-4</v>
      </c>
      <c r="H1316">
        <v>1</v>
      </c>
      <c r="I1316">
        <v>2</v>
      </c>
      <c r="J1316">
        <v>1.2119114718999999E-5</v>
      </c>
      <c r="K1316">
        <f t="shared" si="165"/>
        <v>0.4</v>
      </c>
      <c r="L1316">
        <f t="shared" si="166"/>
        <v>4.8476458876000001E-6</v>
      </c>
      <c r="N1316">
        <v>1</v>
      </c>
      <c r="O1316">
        <v>3</v>
      </c>
      <c r="P1316">
        <v>1.15273153944E-3</v>
      </c>
      <c r="Q1316">
        <f t="shared" si="169"/>
        <v>0.4</v>
      </c>
      <c r="R1316">
        <f t="shared" si="170"/>
        <v>4.6109261577600004E-4</v>
      </c>
      <c r="T1316">
        <v>3</v>
      </c>
      <c r="U1316">
        <v>4</v>
      </c>
      <c r="V1316">
        <v>5.6008075885699997E-2</v>
      </c>
      <c r="W1316">
        <f t="shared" si="167"/>
        <v>3.1</v>
      </c>
      <c r="X1316">
        <f t="shared" si="168"/>
        <v>0.22403230354279999</v>
      </c>
    </row>
    <row r="1317" spans="2:24" x14ac:dyDescent="0.25">
      <c r="B1317">
        <v>1</v>
      </c>
      <c r="C1317">
        <v>1</v>
      </c>
      <c r="D1317">
        <v>2.5911592364400002E-4</v>
      </c>
      <c r="E1317">
        <f t="shared" si="163"/>
        <v>0.4</v>
      </c>
      <c r="F1317">
        <f t="shared" si="164"/>
        <v>1.0364636945760001E-4</v>
      </c>
      <c r="H1317">
        <v>1</v>
      </c>
      <c r="I1317">
        <v>2</v>
      </c>
      <c r="J1317">
        <v>1.2119114718999999E-5</v>
      </c>
      <c r="K1317">
        <f t="shared" si="165"/>
        <v>0.4</v>
      </c>
      <c r="L1317">
        <f t="shared" si="166"/>
        <v>4.8476458876000001E-6</v>
      </c>
      <c r="N1317">
        <v>1</v>
      </c>
      <c r="O1317">
        <v>3</v>
      </c>
      <c r="P1317">
        <v>6.4193274290699999E-3</v>
      </c>
      <c r="Q1317">
        <f t="shared" si="169"/>
        <v>0.4</v>
      </c>
      <c r="R1317">
        <f t="shared" si="170"/>
        <v>2.5677309716280001E-3</v>
      </c>
      <c r="T1317">
        <v>3</v>
      </c>
      <c r="U1317">
        <v>4</v>
      </c>
      <c r="V1317">
        <v>1.6707102339499999E-2</v>
      </c>
      <c r="W1317">
        <f t="shared" si="167"/>
        <v>3.1</v>
      </c>
      <c r="X1317">
        <f t="shared" si="168"/>
        <v>6.6828409357999996E-2</v>
      </c>
    </row>
    <row r="1318" spans="2:24" x14ac:dyDescent="0.25">
      <c r="B1318">
        <v>1</v>
      </c>
      <c r="C1318">
        <v>1</v>
      </c>
      <c r="D1318">
        <v>2.9848195110000001E-5</v>
      </c>
      <c r="E1318">
        <f t="shared" si="163"/>
        <v>0.4</v>
      </c>
      <c r="F1318">
        <f t="shared" si="164"/>
        <v>1.1939278044000001E-5</v>
      </c>
      <c r="H1318">
        <v>1</v>
      </c>
      <c r="I1318">
        <v>2</v>
      </c>
      <c r="J1318">
        <v>2.3005852607200001E-4</v>
      </c>
      <c r="K1318">
        <f t="shared" si="165"/>
        <v>0.4</v>
      </c>
      <c r="L1318">
        <f t="shared" si="166"/>
        <v>9.2023410428800006E-5</v>
      </c>
      <c r="N1318">
        <v>1</v>
      </c>
      <c r="O1318">
        <v>3</v>
      </c>
      <c r="P1318">
        <v>0.19787345043599999</v>
      </c>
      <c r="Q1318">
        <f t="shared" si="169"/>
        <v>0.4</v>
      </c>
      <c r="R1318">
        <f t="shared" si="170"/>
        <v>7.91493801744E-2</v>
      </c>
      <c r="T1318">
        <v>3</v>
      </c>
      <c r="U1318">
        <v>4</v>
      </c>
      <c r="V1318">
        <v>1.7618751674299999</v>
      </c>
      <c r="W1318">
        <f t="shared" si="167"/>
        <v>3.1</v>
      </c>
      <c r="X1318">
        <f t="shared" si="168"/>
        <v>7.0475006697199998</v>
      </c>
    </row>
    <row r="1319" spans="2:24" x14ac:dyDescent="0.25">
      <c r="B1319">
        <v>1</v>
      </c>
      <c r="C1319">
        <v>1</v>
      </c>
      <c r="D1319">
        <v>3.4685426441599999E-3</v>
      </c>
      <c r="E1319">
        <f t="shared" si="163"/>
        <v>0.4</v>
      </c>
      <c r="F1319">
        <f t="shared" si="164"/>
        <v>1.387417057664E-3</v>
      </c>
      <c r="H1319">
        <v>1</v>
      </c>
      <c r="I1319">
        <v>2</v>
      </c>
      <c r="J1319">
        <v>4.1889667795000001E-5</v>
      </c>
      <c r="K1319">
        <f t="shared" si="165"/>
        <v>0.4</v>
      </c>
      <c r="L1319">
        <f t="shared" si="166"/>
        <v>1.6755867118E-5</v>
      </c>
      <c r="N1319">
        <v>1</v>
      </c>
      <c r="O1319">
        <v>3</v>
      </c>
      <c r="P1319">
        <v>1.5214927668800001E-4</v>
      </c>
      <c r="Q1319">
        <f t="shared" si="169"/>
        <v>0.4</v>
      </c>
      <c r="R1319">
        <f t="shared" si="170"/>
        <v>6.0859710675200005E-5</v>
      </c>
      <c r="T1319">
        <v>3</v>
      </c>
      <c r="U1319">
        <v>4</v>
      </c>
      <c r="V1319">
        <v>0.108329175689</v>
      </c>
      <c r="W1319">
        <f t="shared" si="167"/>
        <v>3.1</v>
      </c>
      <c r="X1319">
        <f t="shared" si="168"/>
        <v>0.43331670275599998</v>
      </c>
    </row>
    <row r="1320" spans="2:24" x14ac:dyDescent="0.25">
      <c r="B1320">
        <v>1</v>
      </c>
      <c r="C1320">
        <v>1</v>
      </c>
      <c r="D1320">
        <v>1.595852215E-6</v>
      </c>
      <c r="E1320">
        <f t="shared" si="163"/>
        <v>0.4</v>
      </c>
      <c r="F1320">
        <f t="shared" si="164"/>
        <v>6.3834088600000007E-7</v>
      </c>
      <c r="H1320">
        <v>1</v>
      </c>
      <c r="I1320">
        <v>2</v>
      </c>
      <c r="J1320">
        <v>4.1889667795000001E-5</v>
      </c>
      <c r="K1320">
        <f t="shared" si="165"/>
        <v>0.4</v>
      </c>
      <c r="L1320">
        <f t="shared" si="166"/>
        <v>1.6755867118E-5</v>
      </c>
      <c r="N1320">
        <v>1</v>
      </c>
      <c r="O1320">
        <v>3</v>
      </c>
      <c r="P1320">
        <v>6.9092456999999998E-8</v>
      </c>
      <c r="Q1320">
        <f t="shared" si="169"/>
        <v>0.4</v>
      </c>
      <c r="R1320">
        <f t="shared" si="170"/>
        <v>2.7636982799999999E-8</v>
      </c>
      <c r="T1320">
        <v>3</v>
      </c>
      <c r="U1320">
        <v>4</v>
      </c>
      <c r="V1320">
        <v>1.62331673347E-2</v>
      </c>
      <c r="W1320">
        <f t="shared" si="167"/>
        <v>3.1</v>
      </c>
      <c r="X1320">
        <f t="shared" si="168"/>
        <v>6.49326693388E-2</v>
      </c>
    </row>
    <row r="1321" spans="2:24" x14ac:dyDescent="0.25">
      <c r="B1321">
        <v>1</v>
      </c>
      <c r="C1321">
        <v>1</v>
      </c>
      <c r="D1321">
        <v>6.4199619908000003E-4</v>
      </c>
      <c r="E1321">
        <f t="shared" si="163"/>
        <v>0.4</v>
      </c>
      <c r="F1321">
        <f t="shared" si="164"/>
        <v>2.56798479632E-4</v>
      </c>
      <c r="H1321">
        <v>1</v>
      </c>
      <c r="I1321">
        <v>2</v>
      </c>
      <c r="J1321">
        <v>4.9181676940000002E-5</v>
      </c>
      <c r="K1321">
        <f t="shared" si="165"/>
        <v>0.4</v>
      </c>
      <c r="L1321">
        <f t="shared" si="166"/>
        <v>1.9672670776000002E-5</v>
      </c>
      <c r="N1321">
        <v>1</v>
      </c>
      <c r="O1321">
        <v>3</v>
      </c>
      <c r="P1321">
        <v>2.1284799749E-4</v>
      </c>
      <c r="Q1321">
        <f t="shared" si="169"/>
        <v>0.4</v>
      </c>
      <c r="R1321">
        <f t="shared" si="170"/>
        <v>8.5139198996000002E-5</v>
      </c>
      <c r="T1321">
        <v>3</v>
      </c>
      <c r="U1321">
        <v>4</v>
      </c>
      <c r="V1321">
        <v>3.4907123255700001</v>
      </c>
      <c r="W1321">
        <f t="shared" si="167"/>
        <v>3.1</v>
      </c>
      <c r="X1321">
        <f t="shared" si="168"/>
        <v>13.96284930228</v>
      </c>
    </row>
    <row r="1322" spans="2:24" x14ac:dyDescent="0.25">
      <c r="B1322">
        <v>1</v>
      </c>
      <c r="C1322">
        <v>1</v>
      </c>
      <c r="D1322">
        <v>1.5719035986400001E-4</v>
      </c>
      <c r="E1322">
        <f t="shared" si="163"/>
        <v>0.4</v>
      </c>
      <c r="F1322">
        <f t="shared" si="164"/>
        <v>6.2876143945600013E-5</v>
      </c>
      <c r="H1322">
        <v>1</v>
      </c>
      <c r="I1322">
        <v>2</v>
      </c>
      <c r="J1322">
        <v>2.1927024854000001E-5</v>
      </c>
      <c r="K1322">
        <f t="shared" si="165"/>
        <v>0.4</v>
      </c>
      <c r="L1322">
        <f t="shared" si="166"/>
        <v>8.7708099416000004E-6</v>
      </c>
      <c r="N1322">
        <v>1</v>
      </c>
      <c r="O1322">
        <v>3</v>
      </c>
      <c r="P1322">
        <v>4.8754788748E-5</v>
      </c>
      <c r="Q1322">
        <f t="shared" si="169"/>
        <v>0.4</v>
      </c>
      <c r="R1322">
        <f t="shared" si="170"/>
        <v>1.9501915499200001E-5</v>
      </c>
      <c r="T1322">
        <v>3</v>
      </c>
      <c r="U1322">
        <v>4</v>
      </c>
      <c r="V1322">
        <v>1.35288309813E-2</v>
      </c>
      <c r="W1322">
        <f t="shared" si="167"/>
        <v>3.1</v>
      </c>
      <c r="X1322">
        <f t="shared" si="168"/>
        <v>5.41153239252E-2</v>
      </c>
    </row>
    <row r="1323" spans="2:24" x14ac:dyDescent="0.25">
      <c r="B1323">
        <v>1</v>
      </c>
      <c r="C1323">
        <v>1</v>
      </c>
      <c r="D1323">
        <v>2.0576719060000002E-6</v>
      </c>
      <c r="E1323">
        <f t="shared" si="163"/>
        <v>0.4</v>
      </c>
      <c r="F1323">
        <f t="shared" si="164"/>
        <v>8.2306876240000007E-7</v>
      </c>
      <c r="H1323">
        <v>1</v>
      </c>
      <c r="I1323">
        <v>2</v>
      </c>
      <c r="J1323">
        <v>1.42768515454E-4</v>
      </c>
      <c r="K1323">
        <f t="shared" si="165"/>
        <v>0.4</v>
      </c>
      <c r="L1323">
        <f t="shared" si="166"/>
        <v>5.7107406181599999E-5</v>
      </c>
      <c r="N1323">
        <v>1</v>
      </c>
      <c r="O1323">
        <v>3</v>
      </c>
      <c r="P1323">
        <v>1.58470441413E-3</v>
      </c>
      <c r="Q1323">
        <f t="shared" si="169"/>
        <v>0.4</v>
      </c>
      <c r="R1323">
        <f t="shared" si="170"/>
        <v>6.3388176565200001E-4</v>
      </c>
      <c r="T1323">
        <v>3</v>
      </c>
      <c r="U1323">
        <v>4</v>
      </c>
      <c r="V1323">
        <v>1.28207863753E-2</v>
      </c>
      <c r="W1323">
        <f t="shared" si="167"/>
        <v>3.1</v>
      </c>
      <c r="X1323">
        <f t="shared" si="168"/>
        <v>5.12831455012E-2</v>
      </c>
    </row>
    <row r="1324" spans="2:24" x14ac:dyDescent="0.25">
      <c r="B1324">
        <v>1</v>
      </c>
      <c r="C1324">
        <v>1</v>
      </c>
      <c r="D1324">
        <v>3.9770816298E-5</v>
      </c>
      <c r="E1324">
        <f t="shared" si="163"/>
        <v>0.4</v>
      </c>
      <c r="F1324">
        <f t="shared" si="164"/>
        <v>1.5908326519200001E-5</v>
      </c>
      <c r="H1324">
        <v>1</v>
      </c>
      <c r="I1324">
        <v>2</v>
      </c>
      <c r="J1324">
        <v>8.9957476650999994E-5</v>
      </c>
      <c r="K1324">
        <f t="shared" si="165"/>
        <v>0.4</v>
      </c>
      <c r="L1324">
        <f t="shared" si="166"/>
        <v>3.5982990660400002E-5</v>
      </c>
      <c r="N1324">
        <v>1</v>
      </c>
      <c r="O1324">
        <v>3</v>
      </c>
      <c r="P1324">
        <v>4.24190755185E-4</v>
      </c>
      <c r="Q1324">
        <f t="shared" si="169"/>
        <v>0.4</v>
      </c>
      <c r="R1324">
        <f t="shared" si="170"/>
        <v>1.6967630207400002E-4</v>
      </c>
      <c r="T1324">
        <v>3</v>
      </c>
      <c r="U1324">
        <v>4</v>
      </c>
      <c r="V1324">
        <v>2.8995276139400001</v>
      </c>
      <c r="W1324">
        <f t="shared" si="167"/>
        <v>3.1</v>
      </c>
      <c r="X1324">
        <f t="shared" si="168"/>
        <v>11.598110455760001</v>
      </c>
    </row>
    <row r="1325" spans="2:24" x14ac:dyDescent="0.25">
      <c r="B1325">
        <v>1</v>
      </c>
      <c r="C1325">
        <v>1</v>
      </c>
      <c r="D1325">
        <v>9.8042291917999994E-5</v>
      </c>
      <c r="E1325">
        <f t="shared" si="163"/>
        <v>0.4</v>
      </c>
      <c r="F1325">
        <f t="shared" si="164"/>
        <v>3.9216916767200001E-5</v>
      </c>
      <c r="H1325">
        <v>1</v>
      </c>
      <c r="I1325">
        <v>2</v>
      </c>
      <c r="J1325">
        <v>1.5378694777400001E-4</v>
      </c>
      <c r="K1325">
        <f t="shared" si="165"/>
        <v>0.4</v>
      </c>
      <c r="L1325">
        <f t="shared" si="166"/>
        <v>6.1514779109600004E-5</v>
      </c>
      <c r="N1325">
        <v>1</v>
      </c>
      <c r="O1325">
        <v>3</v>
      </c>
      <c r="P1325">
        <v>0.28179390797600001</v>
      </c>
      <c r="Q1325">
        <f t="shared" si="169"/>
        <v>0.4</v>
      </c>
      <c r="R1325">
        <f t="shared" si="170"/>
        <v>0.11271756319040001</v>
      </c>
      <c r="T1325">
        <v>3</v>
      </c>
      <c r="U1325">
        <v>4</v>
      </c>
      <c r="V1325">
        <v>0.25364653417499999</v>
      </c>
      <c r="W1325">
        <f t="shared" si="167"/>
        <v>3.1</v>
      </c>
      <c r="X1325">
        <f t="shared" si="168"/>
        <v>1.0145861367</v>
      </c>
    </row>
    <row r="1326" spans="2:24" x14ac:dyDescent="0.25">
      <c r="B1326">
        <v>1</v>
      </c>
      <c r="C1326">
        <v>1</v>
      </c>
      <c r="D1326">
        <v>3.1371654131600002E-4</v>
      </c>
      <c r="E1326">
        <f t="shared" si="163"/>
        <v>0.4</v>
      </c>
      <c r="F1326">
        <f t="shared" si="164"/>
        <v>1.2548661652640001E-4</v>
      </c>
      <c r="H1326">
        <v>1</v>
      </c>
      <c r="I1326">
        <v>2</v>
      </c>
      <c r="J1326">
        <v>1.8317936923999999E-3</v>
      </c>
      <c r="K1326">
        <f t="shared" si="165"/>
        <v>0.4</v>
      </c>
      <c r="L1326">
        <f t="shared" si="166"/>
        <v>7.3271747696000006E-4</v>
      </c>
      <c r="N1326">
        <v>1</v>
      </c>
      <c r="O1326">
        <v>3</v>
      </c>
      <c r="P1326">
        <v>1.3992523745E-5</v>
      </c>
      <c r="Q1326">
        <f t="shared" si="169"/>
        <v>0.4</v>
      </c>
      <c r="R1326">
        <f t="shared" si="170"/>
        <v>5.5970094980000003E-6</v>
      </c>
      <c r="T1326">
        <v>3</v>
      </c>
      <c r="U1326">
        <v>4</v>
      </c>
      <c r="V1326">
        <v>1.6707102348500001E-2</v>
      </c>
      <c r="W1326">
        <f t="shared" si="167"/>
        <v>3.1</v>
      </c>
      <c r="X1326">
        <f t="shared" si="168"/>
        <v>6.6828409394000005E-2</v>
      </c>
    </row>
    <row r="1327" spans="2:24" x14ac:dyDescent="0.25">
      <c r="B1327">
        <v>1</v>
      </c>
      <c r="C1327">
        <v>1</v>
      </c>
      <c r="D1327">
        <v>1.7970995848999999E-5</v>
      </c>
      <c r="E1327">
        <f t="shared" si="163"/>
        <v>0.4</v>
      </c>
      <c r="F1327">
        <f t="shared" si="164"/>
        <v>7.1883983395999997E-6</v>
      </c>
      <c r="H1327">
        <v>1</v>
      </c>
      <c r="I1327">
        <v>2</v>
      </c>
      <c r="J1327">
        <v>2.1625464898999999E-3</v>
      </c>
      <c r="K1327">
        <f t="shared" si="165"/>
        <v>0.4</v>
      </c>
      <c r="L1327">
        <f t="shared" si="166"/>
        <v>8.6501859596000005E-4</v>
      </c>
      <c r="N1327">
        <v>1</v>
      </c>
      <c r="O1327">
        <v>3</v>
      </c>
      <c r="P1327">
        <v>1.3992523745E-5</v>
      </c>
      <c r="Q1327">
        <f t="shared" si="169"/>
        <v>0.4</v>
      </c>
      <c r="R1327">
        <f t="shared" si="170"/>
        <v>5.5970094980000003E-6</v>
      </c>
      <c r="T1327">
        <v>3</v>
      </c>
      <c r="U1327">
        <v>4</v>
      </c>
      <c r="V1327">
        <v>1.3644709138E-2</v>
      </c>
      <c r="W1327">
        <f t="shared" si="167"/>
        <v>3.1</v>
      </c>
      <c r="X1327">
        <f t="shared" si="168"/>
        <v>5.4578836552E-2</v>
      </c>
    </row>
    <row r="1328" spans="2:24" x14ac:dyDescent="0.25">
      <c r="B1328">
        <v>1</v>
      </c>
      <c r="C1328">
        <v>1</v>
      </c>
      <c r="D1328">
        <v>7.4323682330999997E-5</v>
      </c>
      <c r="E1328">
        <f t="shared" si="163"/>
        <v>0.4</v>
      </c>
      <c r="F1328">
        <f t="shared" si="164"/>
        <v>2.9729472932400001E-5</v>
      </c>
      <c r="H1328">
        <v>1</v>
      </c>
      <c r="I1328">
        <v>2</v>
      </c>
      <c r="J1328">
        <v>1.7280209325999999E-5</v>
      </c>
      <c r="K1328">
        <f t="shared" si="165"/>
        <v>0.4</v>
      </c>
      <c r="L1328">
        <f t="shared" si="166"/>
        <v>6.9120837303999998E-6</v>
      </c>
      <c r="N1328">
        <v>1</v>
      </c>
      <c r="O1328">
        <v>3</v>
      </c>
      <c r="P1328">
        <v>7.1563443010800004E-4</v>
      </c>
      <c r="Q1328">
        <f t="shared" si="169"/>
        <v>0.4</v>
      </c>
      <c r="R1328">
        <f t="shared" si="170"/>
        <v>2.8625377204320003E-4</v>
      </c>
      <c r="T1328">
        <v>3</v>
      </c>
      <c r="U1328">
        <v>4</v>
      </c>
      <c r="V1328">
        <v>1.2890038585300001</v>
      </c>
      <c r="W1328">
        <f t="shared" si="167"/>
        <v>3.1</v>
      </c>
      <c r="X1328">
        <f t="shared" si="168"/>
        <v>5.1560154341200004</v>
      </c>
    </row>
    <row r="1329" spans="2:24" x14ac:dyDescent="0.25">
      <c r="B1329">
        <v>1</v>
      </c>
      <c r="C1329">
        <v>1</v>
      </c>
      <c r="D1329">
        <v>1.03965844312E-2</v>
      </c>
      <c r="E1329">
        <f t="shared" si="163"/>
        <v>0.4</v>
      </c>
      <c r="F1329">
        <f t="shared" si="164"/>
        <v>4.1586337724800002E-3</v>
      </c>
      <c r="H1329">
        <v>1</v>
      </c>
      <c r="I1329">
        <v>2</v>
      </c>
      <c r="J1329">
        <v>2.0576716580000001E-6</v>
      </c>
      <c r="K1329">
        <f t="shared" si="165"/>
        <v>0.4</v>
      </c>
      <c r="L1329">
        <f t="shared" si="166"/>
        <v>8.2306866320000009E-7</v>
      </c>
      <c r="N1329">
        <v>1</v>
      </c>
      <c r="O1329">
        <v>3</v>
      </c>
      <c r="P1329">
        <v>5.7720778892800001E-4</v>
      </c>
      <c r="Q1329">
        <f t="shared" si="169"/>
        <v>0.4</v>
      </c>
      <c r="R1329">
        <f t="shared" si="170"/>
        <v>2.3088311557120002E-4</v>
      </c>
      <c r="T1329">
        <v>3</v>
      </c>
      <c r="U1329">
        <v>4</v>
      </c>
      <c r="V1329">
        <v>0.30705741003199999</v>
      </c>
      <c r="W1329">
        <f t="shared" si="167"/>
        <v>3.1</v>
      </c>
      <c r="X1329">
        <f t="shared" si="168"/>
        <v>1.228229640128</v>
      </c>
    </row>
    <row r="1330" spans="2:24" x14ac:dyDescent="0.25">
      <c r="B1330">
        <v>1</v>
      </c>
      <c r="C1330">
        <v>1</v>
      </c>
      <c r="D1330">
        <v>1.1848618449E-3</v>
      </c>
      <c r="E1330">
        <f t="shared" si="163"/>
        <v>0.4</v>
      </c>
      <c r="F1330">
        <f t="shared" si="164"/>
        <v>4.7394473795999998E-4</v>
      </c>
      <c r="H1330">
        <v>1</v>
      </c>
      <c r="I1330">
        <v>2</v>
      </c>
      <c r="J1330">
        <v>1.1584147591E-5</v>
      </c>
      <c r="K1330">
        <f t="shared" si="165"/>
        <v>0.4</v>
      </c>
      <c r="L1330">
        <f t="shared" si="166"/>
        <v>4.6336590364000006E-6</v>
      </c>
      <c r="N1330">
        <v>1</v>
      </c>
      <c r="O1330">
        <v>3</v>
      </c>
      <c r="P1330">
        <v>6.6381084052000007E-5</v>
      </c>
      <c r="Q1330">
        <f t="shared" si="169"/>
        <v>0.4</v>
      </c>
      <c r="R1330">
        <f t="shared" si="170"/>
        <v>2.6552433620800005E-5</v>
      </c>
      <c r="T1330">
        <v>3</v>
      </c>
      <c r="U1330">
        <v>4</v>
      </c>
      <c r="V1330">
        <v>0.219609023151</v>
      </c>
      <c r="W1330">
        <f t="shared" si="167"/>
        <v>3.1</v>
      </c>
      <c r="X1330">
        <f t="shared" si="168"/>
        <v>0.87843609260400002</v>
      </c>
    </row>
    <row r="1331" spans="2:24" x14ac:dyDescent="0.25">
      <c r="B1331">
        <v>1</v>
      </c>
      <c r="C1331">
        <v>1</v>
      </c>
      <c r="D1331">
        <v>6.4399325856999998E-5</v>
      </c>
      <c r="E1331">
        <f t="shared" si="163"/>
        <v>0.4</v>
      </c>
      <c r="F1331">
        <f t="shared" si="164"/>
        <v>2.5759730342799999E-5</v>
      </c>
      <c r="H1331">
        <v>1</v>
      </c>
      <c r="I1331">
        <v>2</v>
      </c>
      <c r="J1331">
        <v>2.02116115847E-4</v>
      </c>
      <c r="K1331">
        <f t="shared" si="165"/>
        <v>0.4</v>
      </c>
      <c r="L1331">
        <f t="shared" si="166"/>
        <v>8.0846446338800004E-5</v>
      </c>
      <c r="N1331">
        <v>1</v>
      </c>
      <c r="O1331">
        <v>3</v>
      </c>
      <c r="P1331">
        <v>2.1076562371000001E-4</v>
      </c>
      <c r="Q1331">
        <f t="shared" si="169"/>
        <v>0.4</v>
      </c>
      <c r="R1331">
        <f t="shared" si="170"/>
        <v>8.4306249484000003E-5</v>
      </c>
      <c r="T1331">
        <v>3</v>
      </c>
      <c r="U1331">
        <v>4</v>
      </c>
      <c r="V1331">
        <v>0.80753921259000006</v>
      </c>
      <c r="W1331">
        <f t="shared" si="167"/>
        <v>3.1</v>
      </c>
      <c r="X1331">
        <f t="shared" si="168"/>
        <v>3.2301568503600002</v>
      </c>
    </row>
    <row r="1332" spans="2:24" x14ac:dyDescent="0.25">
      <c r="B1332">
        <v>1</v>
      </c>
      <c r="C1332">
        <v>1</v>
      </c>
      <c r="D1332">
        <v>3.6508815701000001E-5</v>
      </c>
      <c r="E1332">
        <f t="shared" si="163"/>
        <v>0.4</v>
      </c>
      <c r="F1332">
        <f t="shared" si="164"/>
        <v>1.4603526280400001E-5</v>
      </c>
      <c r="H1332">
        <v>1</v>
      </c>
      <c r="I1332">
        <v>2</v>
      </c>
      <c r="J1332">
        <v>5.7087103648300003E-4</v>
      </c>
      <c r="K1332">
        <f t="shared" si="165"/>
        <v>0.4</v>
      </c>
      <c r="L1332">
        <f t="shared" si="166"/>
        <v>2.2834841459320001E-4</v>
      </c>
      <c r="N1332">
        <v>1</v>
      </c>
      <c r="O1332">
        <v>3</v>
      </c>
      <c r="P1332">
        <v>1.8052541497700001E-3</v>
      </c>
      <c r="Q1332">
        <f t="shared" si="169"/>
        <v>0.4</v>
      </c>
      <c r="R1332">
        <f t="shared" si="170"/>
        <v>7.2210165990800005E-4</v>
      </c>
      <c r="T1332">
        <v>3</v>
      </c>
      <c r="U1332">
        <v>4</v>
      </c>
      <c r="V1332">
        <v>2.6513037312099998E-2</v>
      </c>
      <c r="W1332">
        <f t="shared" si="167"/>
        <v>3.1</v>
      </c>
      <c r="X1332">
        <f t="shared" si="168"/>
        <v>0.10605214924839999</v>
      </c>
    </row>
    <row r="1333" spans="2:24" x14ac:dyDescent="0.25">
      <c r="B1333">
        <v>1</v>
      </c>
      <c r="C1333">
        <v>1</v>
      </c>
      <c r="D1333">
        <v>3.6508815701000001E-5</v>
      </c>
      <c r="E1333">
        <f t="shared" si="163"/>
        <v>0.4</v>
      </c>
      <c r="F1333">
        <f t="shared" si="164"/>
        <v>1.4603526280400001E-5</v>
      </c>
      <c r="H1333">
        <v>1</v>
      </c>
      <c r="I1333">
        <v>2</v>
      </c>
      <c r="J1333">
        <v>4.9373496956000002E-5</v>
      </c>
      <c r="K1333">
        <f t="shared" si="165"/>
        <v>0.4</v>
      </c>
      <c r="L1333">
        <f t="shared" si="166"/>
        <v>1.9749398782400002E-5</v>
      </c>
      <c r="N1333">
        <v>1</v>
      </c>
      <c r="O1333">
        <v>3</v>
      </c>
      <c r="P1333">
        <v>2.35324513603E-4</v>
      </c>
      <c r="Q1333">
        <f t="shared" si="169"/>
        <v>0.4</v>
      </c>
      <c r="R1333">
        <f t="shared" si="170"/>
        <v>9.4129805441200002E-5</v>
      </c>
      <c r="T1333">
        <v>3</v>
      </c>
      <c r="U1333">
        <v>4</v>
      </c>
      <c r="V1333">
        <v>1.6744773682299999E-2</v>
      </c>
      <c r="W1333">
        <f t="shared" si="167"/>
        <v>3.1</v>
      </c>
      <c r="X1333">
        <f t="shared" si="168"/>
        <v>6.6979094729199995E-2</v>
      </c>
    </row>
    <row r="1334" spans="2:24" x14ac:dyDescent="0.25">
      <c r="B1334">
        <v>1</v>
      </c>
      <c r="C1334">
        <v>1</v>
      </c>
      <c r="D1334">
        <v>4.2044180819999997E-5</v>
      </c>
      <c r="E1334">
        <f t="shared" si="163"/>
        <v>0.4</v>
      </c>
      <c r="F1334">
        <f t="shared" si="164"/>
        <v>1.6817672328E-5</v>
      </c>
      <c r="H1334">
        <v>1</v>
      </c>
      <c r="I1334">
        <v>2</v>
      </c>
      <c r="J1334">
        <v>7.3137003454E-5</v>
      </c>
      <c r="K1334">
        <f t="shared" si="165"/>
        <v>0.4</v>
      </c>
      <c r="L1334">
        <f t="shared" si="166"/>
        <v>2.9254801381600001E-5</v>
      </c>
      <c r="N1334">
        <v>1</v>
      </c>
      <c r="O1334">
        <v>3</v>
      </c>
      <c r="P1334">
        <v>3.3334680120000001E-5</v>
      </c>
      <c r="Q1334">
        <f t="shared" si="169"/>
        <v>0.4</v>
      </c>
      <c r="R1334">
        <f t="shared" si="170"/>
        <v>1.3333872048000001E-5</v>
      </c>
      <c r="T1334">
        <v>3</v>
      </c>
      <c r="U1334">
        <v>4</v>
      </c>
      <c r="V1334">
        <v>1.23464493115E-2</v>
      </c>
      <c r="W1334">
        <f t="shared" si="167"/>
        <v>3.1</v>
      </c>
      <c r="X1334">
        <f t="shared" si="168"/>
        <v>4.9385797246E-2</v>
      </c>
    </row>
    <row r="1335" spans="2:24" x14ac:dyDescent="0.25">
      <c r="B1335">
        <v>1</v>
      </c>
      <c r="C1335">
        <v>1</v>
      </c>
      <c r="D1335">
        <v>8.4004810900800003E-4</v>
      </c>
      <c r="E1335">
        <f t="shared" si="163"/>
        <v>0.4</v>
      </c>
      <c r="F1335">
        <f t="shared" si="164"/>
        <v>3.3601924360320001E-4</v>
      </c>
      <c r="H1335">
        <v>1</v>
      </c>
      <c r="I1335">
        <v>2</v>
      </c>
      <c r="J1335">
        <v>3.6900961079999999E-6</v>
      </c>
      <c r="K1335">
        <f t="shared" si="165"/>
        <v>0.4</v>
      </c>
      <c r="L1335">
        <f t="shared" si="166"/>
        <v>1.4760384432000001E-6</v>
      </c>
      <c r="N1335">
        <v>1</v>
      </c>
      <c r="O1335">
        <v>3</v>
      </c>
      <c r="P1335">
        <v>3.8606682020199998E-2</v>
      </c>
      <c r="Q1335">
        <f t="shared" si="169"/>
        <v>0.4</v>
      </c>
      <c r="R1335">
        <f t="shared" si="170"/>
        <v>1.544267280808E-2</v>
      </c>
      <c r="T1335">
        <v>3</v>
      </c>
      <c r="U1335">
        <v>4</v>
      </c>
      <c r="V1335">
        <v>5.6959174324699997E-2</v>
      </c>
      <c r="W1335">
        <f t="shared" si="167"/>
        <v>3.1</v>
      </c>
      <c r="X1335">
        <f t="shared" si="168"/>
        <v>0.22783669729879999</v>
      </c>
    </row>
    <row r="1336" spans="2:24" x14ac:dyDescent="0.25">
      <c r="B1336">
        <v>1</v>
      </c>
      <c r="C1336">
        <v>1</v>
      </c>
      <c r="D1336">
        <v>2.7785538187000001E-4</v>
      </c>
      <c r="E1336">
        <f t="shared" si="163"/>
        <v>0.4</v>
      </c>
      <c r="F1336">
        <f t="shared" si="164"/>
        <v>1.1114215274800001E-4</v>
      </c>
      <c r="H1336">
        <v>1</v>
      </c>
      <c r="I1336">
        <v>2</v>
      </c>
      <c r="J1336">
        <v>4.8617307695999999E-5</v>
      </c>
      <c r="K1336">
        <f t="shared" si="165"/>
        <v>0.4</v>
      </c>
      <c r="L1336">
        <f t="shared" si="166"/>
        <v>1.9446923078400002E-5</v>
      </c>
      <c r="N1336">
        <v>1</v>
      </c>
      <c r="O1336">
        <v>3</v>
      </c>
      <c r="P1336">
        <v>3.8606682020199998E-2</v>
      </c>
      <c r="Q1336">
        <f t="shared" si="169"/>
        <v>0.4</v>
      </c>
      <c r="R1336">
        <f t="shared" si="170"/>
        <v>1.544267280808E-2</v>
      </c>
      <c r="T1336">
        <v>3</v>
      </c>
      <c r="U1336">
        <v>4</v>
      </c>
      <c r="V1336">
        <v>7.2465693200900003E-2</v>
      </c>
      <c r="W1336">
        <f t="shared" si="167"/>
        <v>3.1</v>
      </c>
      <c r="X1336">
        <f t="shared" si="168"/>
        <v>0.28986277280360001</v>
      </c>
    </row>
    <row r="1337" spans="2:24" x14ac:dyDescent="0.25">
      <c r="B1337">
        <v>1</v>
      </c>
      <c r="C1337">
        <v>1</v>
      </c>
      <c r="D1337">
        <v>8.7781270732600002E-4</v>
      </c>
      <c r="E1337">
        <f t="shared" si="163"/>
        <v>0.4</v>
      </c>
      <c r="F1337">
        <f t="shared" si="164"/>
        <v>3.5112508293040005E-4</v>
      </c>
      <c r="H1337">
        <v>1</v>
      </c>
      <c r="I1337">
        <v>2</v>
      </c>
      <c r="J1337">
        <v>1.4580948365599999E-4</v>
      </c>
      <c r="K1337">
        <f t="shared" si="165"/>
        <v>0.4</v>
      </c>
      <c r="L1337">
        <f t="shared" si="166"/>
        <v>5.8323793462399995E-5</v>
      </c>
      <c r="N1337">
        <v>1</v>
      </c>
      <c r="O1337">
        <v>3</v>
      </c>
      <c r="P1337">
        <v>4.3258544391000003E-5</v>
      </c>
      <c r="Q1337">
        <f t="shared" si="169"/>
        <v>0.4</v>
      </c>
      <c r="R1337">
        <f t="shared" si="170"/>
        <v>1.7303417756400003E-5</v>
      </c>
      <c r="T1337">
        <v>3</v>
      </c>
      <c r="U1337">
        <v>4</v>
      </c>
      <c r="V1337">
        <v>0.11013315208500001</v>
      </c>
      <c r="W1337">
        <f t="shared" si="167"/>
        <v>3.1</v>
      </c>
      <c r="X1337">
        <f t="shared" si="168"/>
        <v>0.44053260834000002</v>
      </c>
    </row>
    <row r="1338" spans="2:24" x14ac:dyDescent="0.25">
      <c r="B1338">
        <v>1</v>
      </c>
      <c r="C1338">
        <v>1</v>
      </c>
      <c r="D1338">
        <v>1.5969145919799999E-4</v>
      </c>
      <c r="E1338">
        <f t="shared" si="163"/>
        <v>0.4</v>
      </c>
      <c r="F1338">
        <f t="shared" si="164"/>
        <v>6.3876583679199994E-5</v>
      </c>
      <c r="H1338">
        <v>1</v>
      </c>
      <c r="I1338">
        <v>2</v>
      </c>
      <c r="J1338">
        <v>7.7326706331999994E-5</v>
      </c>
      <c r="K1338">
        <f t="shared" si="165"/>
        <v>0.4</v>
      </c>
      <c r="L1338">
        <f t="shared" si="166"/>
        <v>3.0930682532799996E-5</v>
      </c>
      <c r="N1338">
        <v>2</v>
      </c>
      <c r="O1338">
        <v>3</v>
      </c>
      <c r="P1338">
        <v>7.37058980473E-3</v>
      </c>
      <c r="Q1338">
        <f t="shared" si="169"/>
        <v>1.4</v>
      </c>
      <c r="R1338">
        <f t="shared" si="170"/>
        <v>1.0318825726621999E-2</v>
      </c>
      <c r="T1338">
        <v>3</v>
      </c>
      <c r="U1338">
        <v>4</v>
      </c>
      <c r="V1338">
        <v>4.8412055468099999E-2</v>
      </c>
      <c r="W1338">
        <f t="shared" si="167"/>
        <v>3.1</v>
      </c>
      <c r="X1338">
        <f t="shared" si="168"/>
        <v>0.19364822187239999</v>
      </c>
    </row>
    <row r="1339" spans="2:24" x14ac:dyDescent="0.25">
      <c r="B1339">
        <v>1</v>
      </c>
      <c r="C1339">
        <v>1</v>
      </c>
      <c r="D1339">
        <v>1.3580550903E-5</v>
      </c>
      <c r="E1339">
        <f t="shared" si="163"/>
        <v>0.4</v>
      </c>
      <c r="F1339">
        <f t="shared" si="164"/>
        <v>5.4322203612000005E-6</v>
      </c>
      <c r="H1339">
        <v>1</v>
      </c>
      <c r="I1339">
        <v>2</v>
      </c>
      <c r="J1339">
        <v>7.7326706331999994E-5</v>
      </c>
      <c r="K1339">
        <f t="shared" si="165"/>
        <v>0.4</v>
      </c>
      <c r="L1339">
        <f t="shared" si="166"/>
        <v>3.0930682532799996E-5</v>
      </c>
      <c r="N1339">
        <v>2</v>
      </c>
      <c r="O1339">
        <v>3</v>
      </c>
      <c r="P1339">
        <v>1.2598167034400001E-2</v>
      </c>
      <c r="Q1339">
        <f t="shared" si="169"/>
        <v>1.4</v>
      </c>
      <c r="R1339">
        <f t="shared" si="170"/>
        <v>1.7637433848159998E-2</v>
      </c>
      <c r="T1339">
        <v>3</v>
      </c>
      <c r="U1339">
        <v>4</v>
      </c>
      <c r="V1339">
        <v>0.22594917709199999</v>
      </c>
      <c r="W1339">
        <f t="shared" si="167"/>
        <v>3.1</v>
      </c>
      <c r="X1339">
        <f t="shared" si="168"/>
        <v>0.90379670836799997</v>
      </c>
    </row>
    <row r="1340" spans="2:24" x14ac:dyDescent="0.25">
      <c r="B1340">
        <v>1</v>
      </c>
      <c r="C1340">
        <v>1</v>
      </c>
      <c r="D1340">
        <v>1.0156644343300001E-4</v>
      </c>
      <c r="E1340">
        <f t="shared" si="163"/>
        <v>0.4</v>
      </c>
      <c r="F1340">
        <f t="shared" si="164"/>
        <v>4.0626577373200005E-5</v>
      </c>
      <c r="H1340">
        <v>1</v>
      </c>
      <c r="I1340">
        <v>2</v>
      </c>
      <c r="J1340">
        <v>5.8131380824000003E-5</v>
      </c>
      <c r="K1340">
        <f t="shared" si="165"/>
        <v>0.4</v>
      </c>
      <c r="L1340">
        <f t="shared" si="166"/>
        <v>2.3252552329600002E-5</v>
      </c>
      <c r="N1340">
        <v>2</v>
      </c>
      <c r="O1340">
        <v>3</v>
      </c>
      <c r="P1340">
        <v>5.01422671549E-2</v>
      </c>
      <c r="Q1340">
        <f t="shared" si="169"/>
        <v>1.4</v>
      </c>
      <c r="R1340">
        <f t="shared" si="170"/>
        <v>7.0199174016859989E-2</v>
      </c>
      <c r="T1340">
        <v>3</v>
      </c>
      <c r="U1340">
        <v>4</v>
      </c>
      <c r="V1340">
        <v>2.5804244463799999E-2</v>
      </c>
      <c r="W1340">
        <f t="shared" si="167"/>
        <v>3.1</v>
      </c>
      <c r="X1340">
        <f t="shared" si="168"/>
        <v>0.1032169778552</v>
      </c>
    </row>
    <row r="1341" spans="2:24" x14ac:dyDescent="0.25">
      <c r="B1341">
        <v>1</v>
      </c>
      <c r="C1341">
        <v>1</v>
      </c>
      <c r="D1341">
        <v>4.2654915400000002E-7</v>
      </c>
      <c r="E1341">
        <f t="shared" si="163"/>
        <v>0.4</v>
      </c>
      <c r="F1341">
        <f t="shared" si="164"/>
        <v>1.7061966160000001E-7</v>
      </c>
      <c r="H1341">
        <v>1</v>
      </c>
      <c r="I1341">
        <v>2</v>
      </c>
      <c r="J1341">
        <v>1.11497641647E-4</v>
      </c>
      <c r="K1341">
        <f t="shared" si="165"/>
        <v>0.4</v>
      </c>
      <c r="L1341">
        <f t="shared" si="166"/>
        <v>4.4599056658800005E-5</v>
      </c>
      <c r="N1341">
        <v>2</v>
      </c>
      <c r="O1341">
        <v>3</v>
      </c>
      <c r="P1341">
        <v>5.3140470225E-2</v>
      </c>
      <c r="Q1341">
        <f t="shared" si="169"/>
        <v>1.4</v>
      </c>
      <c r="R1341">
        <f t="shared" si="170"/>
        <v>7.4396658314999989E-2</v>
      </c>
      <c r="T1341">
        <v>3</v>
      </c>
      <c r="U1341">
        <v>4</v>
      </c>
      <c r="V1341">
        <v>1.6372464043399999E-2</v>
      </c>
      <c r="W1341">
        <f t="shared" si="167"/>
        <v>3.1</v>
      </c>
      <c r="X1341">
        <f t="shared" si="168"/>
        <v>6.5489856173599995E-2</v>
      </c>
    </row>
    <row r="1342" spans="2:24" x14ac:dyDescent="0.25">
      <c r="B1342">
        <v>1</v>
      </c>
      <c r="C1342">
        <v>1</v>
      </c>
      <c r="D1342">
        <v>4.2654915400000002E-7</v>
      </c>
      <c r="E1342">
        <f t="shared" si="163"/>
        <v>0.4</v>
      </c>
      <c r="F1342">
        <f t="shared" si="164"/>
        <v>1.7061966160000001E-7</v>
      </c>
      <c r="H1342">
        <v>1</v>
      </c>
      <c r="I1342">
        <v>2</v>
      </c>
      <c r="J1342">
        <v>8.5459675600000003E-7</v>
      </c>
      <c r="K1342">
        <f t="shared" si="165"/>
        <v>0.4</v>
      </c>
      <c r="L1342">
        <f t="shared" si="166"/>
        <v>3.4183870240000003E-7</v>
      </c>
      <c r="N1342">
        <v>2</v>
      </c>
      <c r="O1342">
        <v>3</v>
      </c>
      <c r="P1342">
        <v>2.9853176463400001E-2</v>
      </c>
      <c r="Q1342">
        <f t="shared" si="169"/>
        <v>1.4</v>
      </c>
      <c r="R1342">
        <f t="shared" si="170"/>
        <v>4.1794447048760001E-2</v>
      </c>
      <c r="T1342">
        <v>3</v>
      </c>
      <c r="U1342">
        <v>4</v>
      </c>
      <c r="V1342">
        <v>0.67592085706500005</v>
      </c>
      <c r="W1342">
        <f t="shared" si="167"/>
        <v>3.1</v>
      </c>
      <c r="X1342">
        <f t="shared" si="168"/>
        <v>2.7036834282600002</v>
      </c>
    </row>
    <row r="1343" spans="2:24" x14ac:dyDescent="0.25">
      <c r="B1343">
        <v>1</v>
      </c>
      <c r="C1343">
        <v>1</v>
      </c>
      <c r="D1343">
        <v>2.1236539410000002E-6</v>
      </c>
      <c r="E1343">
        <f t="shared" si="163"/>
        <v>0.4</v>
      </c>
      <c r="F1343">
        <f t="shared" si="164"/>
        <v>8.4946157640000012E-7</v>
      </c>
      <c r="H1343">
        <v>1</v>
      </c>
      <c r="I1343">
        <v>2</v>
      </c>
      <c r="J1343">
        <v>2.01508801476E-4</v>
      </c>
      <c r="K1343">
        <f t="shared" si="165"/>
        <v>0.4</v>
      </c>
      <c r="L1343">
        <f t="shared" si="166"/>
        <v>8.0603520590399999E-5</v>
      </c>
      <c r="N1343">
        <v>2</v>
      </c>
      <c r="O1343">
        <v>3</v>
      </c>
      <c r="P1343">
        <v>1.14779422775E-2</v>
      </c>
      <c r="Q1343">
        <f t="shared" si="169"/>
        <v>1.4</v>
      </c>
      <c r="R1343">
        <f t="shared" si="170"/>
        <v>1.60691191885E-2</v>
      </c>
      <c r="T1343">
        <v>3</v>
      </c>
      <c r="U1343">
        <v>4</v>
      </c>
      <c r="V1343">
        <v>3.5050462036399999E-2</v>
      </c>
      <c r="W1343">
        <f t="shared" si="167"/>
        <v>3.1</v>
      </c>
      <c r="X1343">
        <f t="shared" si="168"/>
        <v>0.14020184814559999</v>
      </c>
    </row>
    <row r="1344" spans="2:24" x14ac:dyDescent="0.25">
      <c r="B1344">
        <v>1</v>
      </c>
      <c r="C1344">
        <v>1</v>
      </c>
      <c r="D1344">
        <v>2.5791322276899999E-4</v>
      </c>
      <c r="E1344">
        <f t="shared" si="163"/>
        <v>0.4</v>
      </c>
      <c r="F1344">
        <f t="shared" si="164"/>
        <v>1.0316528910760001E-4</v>
      </c>
      <c r="H1344">
        <v>1</v>
      </c>
      <c r="I1344">
        <v>2</v>
      </c>
      <c r="J1344">
        <v>1.5241561896900001E-3</v>
      </c>
      <c r="K1344">
        <f t="shared" si="165"/>
        <v>0.4</v>
      </c>
      <c r="L1344">
        <f t="shared" si="166"/>
        <v>6.0966247587600003E-4</v>
      </c>
      <c r="N1344">
        <v>2</v>
      </c>
      <c r="O1344">
        <v>3</v>
      </c>
      <c r="P1344">
        <v>0.40914727939700002</v>
      </c>
      <c r="Q1344">
        <f t="shared" si="169"/>
        <v>1.4</v>
      </c>
      <c r="R1344">
        <f t="shared" si="170"/>
        <v>0.5728061911558</v>
      </c>
      <c r="T1344">
        <v>3</v>
      </c>
      <c r="U1344">
        <v>4</v>
      </c>
      <c r="V1344">
        <v>1.35068831095E-2</v>
      </c>
      <c r="W1344">
        <f t="shared" si="167"/>
        <v>3.1</v>
      </c>
      <c r="X1344">
        <f t="shared" si="168"/>
        <v>5.4027532438E-2</v>
      </c>
    </row>
    <row r="1345" spans="2:24" x14ac:dyDescent="0.25">
      <c r="B1345">
        <v>1</v>
      </c>
      <c r="C1345">
        <v>1</v>
      </c>
      <c r="D1345">
        <v>1.9394485873500001E-3</v>
      </c>
      <c r="E1345">
        <f t="shared" si="163"/>
        <v>0.4</v>
      </c>
      <c r="F1345">
        <f t="shared" si="164"/>
        <v>7.7577943494000013E-4</v>
      </c>
      <c r="H1345">
        <v>1</v>
      </c>
      <c r="I1345">
        <v>2</v>
      </c>
      <c r="J1345">
        <v>1.2838400114400001E-4</v>
      </c>
      <c r="K1345">
        <f t="shared" si="165"/>
        <v>0.4</v>
      </c>
      <c r="L1345">
        <f t="shared" si="166"/>
        <v>5.1353600457600004E-5</v>
      </c>
      <c r="N1345">
        <v>2</v>
      </c>
      <c r="O1345">
        <v>3</v>
      </c>
      <c r="P1345">
        <v>1.4945094519E-2</v>
      </c>
      <c r="Q1345">
        <f t="shared" si="169"/>
        <v>1.4</v>
      </c>
      <c r="R1345">
        <f t="shared" si="170"/>
        <v>2.0923132326599998E-2</v>
      </c>
      <c r="T1345">
        <v>3</v>
      </c>
      <c r="U1345">
        <v>4</v>
      </c>
      <c r="V1345">
        <v>0.17391390041800001</v>
      </c>
      <c r="W1345">
        <f t="shared" si="167"/>
        <v>3.1</v>
      </c>
      <c r="X1345">
        <f t="shared" si="168"/>
        <v>0.69565560167200002</v>
      </c>
    </row>
    <row r="1346" spans="2:24" x14ac:dyDescent="0.25">
      <c r="B1346">
        <v>1</v>
      </c>
      <c r="C1346">
        <v>1</v>
      </c>
      <c r="D1346">
        <v>9.9258051110999999E-5</v>
      </c>
      <c r="E1346">
        <f t="shared" si="163"/>
        <v>0.4</v>
      </c>
      <c r="F1346">
        <f t="shared" si="164"/>
        <v>3.9703220444400001E-5</v>
      </c>
      <c r="H1346">
        <v>1</v>
      </c>
      <c r="I1346">
        <v>2</v>
      </c>
      <c r="J1346">
        <v>4.5752434944199997E-4</v>
      </c>
      <c r="K1346">
        <f t="shared" si="165"/>
        <v>0.4</v>
      </c>
      <c r="L1346">
        <f t="shared" si="166"/>
        <v>1.8300973977679999E-4</v>
      </c>
      <c r="N1346">
        <v>2</v>
      </c>
      <c r="O1346">
        <v>3</v>
      </c>
      <c r="P1346">
        <v>7.7205975232899999E-3</v>
      </c>
      <c r="Q1346">
        <f t="shared" si="169"/>
        <v>1.4</v>
      </c>
      <c r="R1346">
        <f t="shared" si="170"/>
        <v>1.0808836532606E-2</v>
      </c>
      <c r="T1346">
        <v>3</v>
      </c>
      <c r="U1346">
        <v>4</v>
      </c>
      <c r="V1346">
        <v>0.123024536672</v>
      </c>
      <c r="W1346">
        <f t="shared" si="167"/>
        <v>3.1</v>
      </c>
      <c r="X1346">
        <f t="shared" si="168"/>
        <v>0.492098146688</v>
      </c>
    </row>
    <row r="1347" spans="2:24" x14ac:dyDescent="0.25">
      <c r="B1347">
        <v>1</v>
      </c>
      <c r="C1347">
        <v>1</v>
      </c>
      <c r="D1347">
        <v>1.64453019696E-2</v>
      </c>
      <c r="E1347">
        <f t="shared" si="163"/>
        <v>0.4</v>
      </c>
      <c r="F1347">
        <f t="shared" si="164"/>
        <v>6.5781207878400005E-3</v>
      </c>
      <c r="H1347">
        <v>1</v>
      </c>
      <c r="I1347">
        <v>2</v>
      </c>
      <c r="J1347">
        <v>2.0483047457E-5</v>
      </c>
      <c r="K1347">
        <f t="shared" si="165"/>
        <v>0.4</v>
      </c>
      <c r="L1347">
        <f t="shared" si="166"/>
        <v>8.1932189828E-6</v>
      </c>
      <c r="N1347">
        <v>2</v>
      </c>
      <c r="O1347">
        <v>3</v>
      </c>
      <c r="P1347">
        <v>9.5639251460499994E-3</v>
      </c>
      <c r="Q1347">
        <f t="shared" si="169"/>
        <v>1.4</v>
      </c>
      <c r="R1347">
        <f t="shared" si="170"/>
        <v>1.3389495204469998E-2</v>
      </c>
      <c r="T1347">
        <v>3</v>
      </c>
      <c r="U1347">
        <v>4</v>
      </c>
      <c r="V1347">
        <v>1.25446574245E-2</v>
      </c>
      <c r="W1347">
        <f t="shared" si="167"/>
        <v>3.1</v>
      </c>
      <c r="X1347">
        <f t="shared" si="168"/>
        <v>5.0178629698E-2</v>
      </c>
    </row>
    <row r="1348" spans="2:24" x14ac:dyDescent="0.25">
      <c r="B1348">
        <v>1</v>
      </c>
      <c r="C1348">
        <v>1</v>
      </c>
      <c r="D1348">
        <v>9.7723380147000001E-3</v>
      </c>
      <c r="E1348">
        <f t="shared" si="163"/>
        <v>0.4</v>
      </c>
      <c r="F1348">
        <f t="shared" si="164"/>
        <v>3.9089352058800002E-3</v>
      </c>
      <c r="H1348">
        <v>1</v>
      </c>
      <c r="I1348">
        <v>2</v>
      </c>
      <c r="J1348">
        <v>2.0483047457E-5</v>
      </c>
      <c r="K1348">
        <f t="shared" si="165"/>
        <v>0.4</v>
      </c>
      <c r="L1348">
        <f t="shared" si="166"/>
        <v>8.1932189828E-6</v>
      </c>
      <c r="N1348">
        <v>2</v>
      </c>
      <c r="O1348">
        <v>3</v>
      </c>
      <c r="P1348">
        <v>6.9145510877999996E-3</v>
      </c>
      <c r="Q1348">
        <f t="shared" si="169"/>
        <v>1.4</v>
      </c>
      <c r="R1348">
        <f t="shared" si="170"/>
        <v>9.6803715229199991E-3</v>
      </c>
      <c r="T1348">
        <v>3</v>
      </c>
      <c r="U1348">
        <v>4</v>
      </c>
      <c r="V1348">
        <v>1.28967420935</v>
      </c>
      <c r="W1348">
        <f t="shared" si="167"/>
        <v>3.1</v>
      </c>
      <c r="X1348">
        <f t="shared" si="168"/>
        <v>5.1586968374</v>
      </c>
    </row>
    <row r="1349" spans="2:24" x14ac:dyDescent="0.25">
      <c r="B1349">
        <v>1</v>
      </c>
      <c r="C1349">
        <v>1</v>
      </c>
      <c r="D1349">
        <v>7.2406525312000006E-5</v>
      </c>
      <c r="E1349">
        <f t="shared" si="163"/>
        <v>0.4</v>
      </c>
      <c r="F1349">
        <f t="shared" si="164"/>
        <v>2.8962610124800005E-5</v>
      </c>
      <c r="H1349">
        <v>1</v>
      </c>
      <c r="I1349">
        <v>2</v>
      </c>
      <c r="J1349">
        <v>9.8824875057700002E-4</v>
      </c>
      <c r="K1349">
        <f t="shared" si="165"/>
        <v>0.4</v>
      </c>
      <c r="L1349">
        <f t="shared" si="166"/>
        <v>3.9529950023080003E-4</v>
      </c>
      <c r="N1349">
        <v>2</v>
      </c>
      <c r="O1349">
        <v>3</v>
      </c>
      <c r="P1349">
        <v>1.5081736541699999E-2</v>
      </c>
      <c r="Q1349">
        <f t="shared" si="169"/>
        <v>1.4</v>
      </c>
      <c r="R1349">
        <f t="shared" si="170"/>
        <v>2.1114431158379996E-2</v>
      </c>
      <c r="T1349">
        <v>3</v>
      </c>
      <c r="U1349">
        <v>4</v>
      </c>
      <c r="V1349">
        <v>0.22489761631499999</v>
      </c>
      <c r="W1349">
        <f t="shared" si="167"/>
        <v>3.1</v>
      </c>
      <c r="X1349">
        <f t="shared" si="168"/>
        <v>0.89959046525999997</v>
      </c>
    </row>
    <row r="1350" spans="2:24" x14ac:dyDescent="0.25">
      <c r="B1350">
        <v>1</v>
      </c>
      <c r="C1350">
        <v>1</v>
      </c>
      <c r="D1350">
        <v>2.1214981764999999E-5</v>
      </c>
      <c r="E1350">
        <f t="shared" si="163"/>
        <v>0.4</v>
      </c>
      <c r="F1350">
        <f t="shared" si="164"/>
        <v>8.4859927059999993E-6</v>
      </c>
      <c r="H1350">
        <v>1</v>
      </c>
      <c r="I1350">
        <v>2</v>
      </c>
      <c r="J1350">
        <v>7.8527562060000002E-6</v>
      </c>
      <c r="K1350">
        <f t="shared" si="165"/>
        <v>0.4</v>
      </c>
      <c r="L1350">
        <f t="shared" si="166"/>
        <v>3.1411024824000001E-6</v>
      </c>
      <c r="N1350">
        <v>2</v>
      </c>
      <c r="O1350">
        <v>3</v>
      </c>
      <c r="P1350">
        <v>2.9644954747500001E-2</v>
      </c>
      <c r="Q1350">
        <f t="shared" si="169"/>
        <v>1.4</v>
      </c>
      <c r="R1350">
        <f t="shared" si="170"/>
        <v>4.1502936646499997E-2</v>
      </c>
      <c r="T1350">
        <v>3</v>
      </c>
      <c r="U1350">
        <v>4</v>
      </c>
      <c r="V1350">
        <v>0.133895238216</v>
      </c>
      <c r="W1350">
        <f t="shared" si="167"/>
        <v>3.1</v>
      </c>
      <c r="X1350">
        <f t="shared" si="168"/>
        <v>0.53558095286399998</v>
      </c>
    </row>
    <row r="1351" spans="2:24" x14ac:dyDescent="0.25">
      <c r="B1351">
        <v>1</v>
      </c>
      <c r="C1351">
        <v>1</v>
      </c>
      <c r="D1351">
        <v>8.5048913652999993E-5</v>
      </c>
      <c r="E1351">
        <f t="shared" si="163"/>
        <v>0.4</v>
      </c>
      <c r="F1351">
        <f t="shared" si="164"/>
        <v>3.40195654612E-5</v>
      </c>
      <c r="H1351">
        <v>1</v>
      </c>
      <c r="I1351">
        <v>2</v>
      </c>
      <c r="J1351">
        <v>8.2374824630000008E-6</v>
      </c>
      <c r="K1351">
        <f t="shared" si="165"/>
        <v>0.4</v>
      </c>
      <c r="L1351">
        <f t="shared" si="166"/>
        <v>3.2949929852000006E-6</v>
      </c>
      <c r="N1351">
        <v>2</v>
      </c>
      <c r="O1351">
        <v>3</v>
      </c>
      <c r="P1351">
        <v>1.0984087462200001E-2</v>
      </c>
      <c r="Q1351">
        <f t="shared" si="169"/>
        <v>1.4</v>
      </c>
      <c r="R1351">
        <f t="shared" si="170"/>
        <v>1.537772244708E-2</v>
      </c>
      <c r="T1351">
        <v>3</v>
      </c>
      <c r="U1351">
        <v>4</v>
      </c>
      <c r="V1351">
        <v>2.53910706023E-2</v>
      </c>
      <c r="W1351">
        <f t="shared" si="167"/>
        <v>3.1</v>
      </c>
      <c r="X1351">
        <f t="shared" si="168"/>
        <v>0.1015642824092</v>
      </c>
    </row>
    <row r="1352" spans="2:24" x14ac:dyDescent="0.25">
      <c r="B1352">
        <v>1</v>
      </c>
      <c r="C1352">
        <v>1</v>
      </c>
      <c r="D1352">
        <v>6.3154771835500004E-4</v>
      </c>
      <c r="E1352">
        <f t="shared" si="163"/>
        <v>0.4</v>
      </c>
      <c r="F1352">
        <f t="shared" si="164"/>
        <v>2.5261908734200005E-4</v>
      </c>
      <c r="H1352">
        <v>1</v>
      </c>
      <c r="I1352">
        <v>2</v>
      </c>
      <c r="J1352">
        <v>1.62284607276E-4</v>
      </c>
      <c r="K1352">
        <f t="shared" si="165"/>
        <v>0.4</v>
      </c>
      <c r="L1352">
        <f t="shared" si="166"/>
        <v>6.49138429104E-5</v>
      </c>
      <c r="N1352">
        <v>2</v>
      </c>
      <c r="O1352">
        <v>3</v>
      </c>
      <c r="P1352">
        <v>1.2770873834199999E-2</v>
      </c>
      <c r="Q1352">
        <f t="shared" si="169"/>
        <v>1.4</v>
      </c>
      <c r="R1352">
        <f t="shared" si="170"/>
        <v>1.7879223367879997E-2</v>
      </c>
      <c r="T1352">
        <v>3</v>
      </c>
      <c r="U1352">
        <v>4</v>
      </c>
      <c r="V1352">
        <v>0.70771323465799996</v>
      </c>
      <c r="W1352">
        <f t="shared" si="167"/>
        <v>3.1</v>
      </c>
      <c r="X1352">
        <f t="shared" si="168"/>
        <v>2.8308529386319998</v>
      </c>
    </row>
    <row r="1353" spans="2:24" x14ac:dyDescent="0.25">
      <c r="B1353">
        <v>1</v>
      </c>
      <c r="C1353">
        <v>1</v>
      </c>
      <c r="D1353">
        <v>2.9629326279999998E-6</v>
      </c>
      <c r="E1353">
        <f t="shared" si="163"/>
        <v>0.4</v>
      </c>
      <c r="F1353">
        <f t="shared" si="164"/>
        <v>1.1851730512E-6</v>
      </c>
      <c r="H1353">
        <v>1</v>
      </c>
      <c r="I1353">
        <v>2</v>
      </c>
      <c r="J1353">
        <v>2.7125570126000001E-5</v>
      </c>
      <c r="K1353">
        <f t="shared" si="165"/>
        <v>0.4</v>
      </c>
      <c r="L1353">
        <f t="shared" si="166"/>
        <v>1.0850228050400002E-5</v>
      </c>
      <c r="N1353">
        <v>2</v>
      </c>
      <c r="O1353">
        <v>3</v>
      </c>
      <c r="P1353">
        <v>1.53762051132E-2</v>
      </c>
      <c r="Q1353">
        <f t="shared" si="169"/>
        <v>1.4</v>
      </c>
      <c r="R1353">
        <f t="shared" si="170"/>
        <v>2.1526687158479999E-2</v>
      </c>
      <c r="T1353">
        <v>3</v>
      </c>
      <c r="U1353">
        <v>4</v>
      </c>
      <c r="V1353">
        <v>1.1877785335</v>
      </c>
      <c r="W1353">
        <f t="shared" si="167"/>
        <v>3.1</v>
      </c>
      <c r="X1353">
        <f t="shared" si="168"/>
        <v>4.7511141339999998</v>
      </c>
    </row>
    <row r="1354" spans="2:24" x14ac:dyDescent="0.25">
      <c r="B1354">
        <v>1</v>
      </c>
      <c r="C1354">
        <v>1</v>
      </c>
      <c r="D1354">
        <v>4.0284543306999998E-5</v>
      </c>
      <c r="E1354">
        <f t="shared" si="163"/>
        <v>0.4</v>
      </c>
      <c r="F1354">
        <f t="shared" si="164"/>
        <v>1.6113817322799999E-5</v>
      </c>
      <c r="H1354">
        <v>1</v>
      </c>
      <c r="I1354">
        <v>2</v>
      </c>
      <c r="J1354">
        <v>8.1167932233799998E-4</v>
      </c>
      <c r="K1354">
        <f t="shared" si="165"/>
        <v>0.4</v>
      </c>
      <c r="L1354">
        <f t="shared" si="166"/>
        <v>3.2467172893520002E-4</v>
      </c>
      <c r="N1354">
        <v>2</v>
      </c>
      <c r="O1354">
        <v>3</v>
      </c>
      <c r="P1354">
        <v>1.34788662399E-2</v>
      </c>
      <c r="Q1354">
        <f t="shared" si="169"/>
        <v>1.4</v>
      </c>
      <c r="R1354">
        <f t="shared" si="170"/>
        <v>1.8870412735859998E-2</v>
      </c>
      <c r="T1354">
        <v>3</v>
      </c>
      <c r="U1354">
        <v>4</v>
      </c>
      <c r="V1354">
        <v>0.156732336009</v>
      </c>
      <c r="W1354">
        <f t="shared" si="167"/>
        <v>3.1</v>
      </c>
      <c r="X1354">
        <f t="shared" si="168"/>
        <v>0.62692934403599998</v>
      </c>
    </row>
    <row r="1355" spans="2:24" x14ac:dyDescent="0.25">
      <c r="B1355">
        <v>1</v>
      </c>
      <c r="C1355">
        <v>1</v>
      </c>
      <c r="D1355">
        <v>8.2672891185999993E-5</v>
      </c>
      <c r="E1355">
        <f t="shared" si="163"/>
        <v>0.4</v>
      </c>
      <c r="F1355">
        <f t="shared" si="164"/>
        <v>3.3069156474399997E-5</v>
      </c>
      <c r="H1355">
        <v>1</v>
      </c>
      <c r="I1355">
        <v>2</v>
      </c>
      <c r="J1355">
        <v>1.2300422203200001E-3</v>
      </c>
      <c r="K1355">
        <f t="shared" si="165"/>
        <v>0.4</v>
      </c>
      <c r="L1355">
        <f t="shared" si="166"/>
        <v>4.9201688812800003E-4</v>
      </c>
      <c r="N1355">
        <v>2</v>
      </c>
      <c r="O1355">
        <v>3</v>
      </c>
      <c r="P1355">
        <v>1.5869855701799999E-2</v>
      </c>
      <c r="Q1355">
        <f t="shared" si="169"/>
        <v>1.4</v>
      </c>
      <c r="R1355">
        <f t="shared" si="170"/>
        <v>2.2217797982519997E-2</v>
      </c>
      <c r="T1355">
        <v>3</v>
      </c>
      <c r="U1355">
        <v>4</v>
      </c>
      <c r="V1355">
        <v>0.43417349805400002</v>
      </c>
      <c r="W1355">
        <f t="shared" si="167"/>
        <v>3.1</v>
      </c>
      <c r="X1355">
        <f t="shared" si="168"/>
        <v>1.7366939922160001</v>
      </c>
    </row>
    <row r="1356" spans="2:24" x14ac:dyDescent="0.25">
      <c r="B1356">
        <v>1</v>
      </c>
      <c r="C1356">
        <v>1</v>
      </c>
      <c r="D1356">
        <v>1.15892038688E-4</v>
      </c>
      <c r="E1356">
        <f t="shared" si="163"/>
        <v>0.4</v>
      </c>
      <c r="F1356">
        <f t="shared" si="164"/>
        <v>4.6356815475200002E-5</v>
      </c>
      <c r="H1356">
        <v>1</v>
      </c>
      <c r="I1356">
        <v>2</v>
      </c>
      <c r="J1356">
        <v>9.3013295108999993E-5</v>
      </c>
      <c r="K1356">
        <f t="shared" si="165"/>
        <v>0.4</v>
      </c>
      <c r="L1356">
        <f t="shared" si="166"/>
        <v>3.7205318043600001E-5</v>
      </c>
      <c r="N1356">
        <v>2</v>
      </c>
      <c r="O1356">
        <v>3</v>
      </c>
      <c r="P1356">
        <v>2.62226259247E-2</v>
      </c>
      <c r="Q1356">
        <f t="shared" si="169"/>
        <v>1.4</v>
      </c>
      <c r="R1356">
        <f t="shared" si="170"/>
        <v>3.6711676294579998E-2</v>
      </c>
      <c r="T1356">
        <v>3</v>
      </c>
      <c r="U1356">
        <v>4</v>
      </c>
      <c r="V1356">
        <v>0.36754866822999999</v>
      </c>
      <c r="W1356">
        <f t="shared" si="167"/>
        <v>3.1</v>
      </c>
      <c r="X1356">
        <f t="shared" si="168"/>
        <v>1.4701946729199999</v>
      </c>
    </row>
    <row r="1357" spans="2:24" x14ac:dyDescent="0.25">
      <c r="B1357">
        <v>1</v>
      </c>
      <c r="C1357">
        <v>1</v>
      </c>
      <c r="D1357">
        <v>2.2704049176999999E-4</v>
      </c>
      <c r="E1357">
        <f t="shared" si="163"/>
        <v>0.4</v>
      </c>
      <c r="F1357">
        <f t="shared" si="164"/>
        <v>9.0816196708000006E-5</v>
      </c>
      <c r="H1357">
        <v>1</v>
      </c>
      <c r="I1357">
        <v>2</v>
      </c>
      <c r="J1357">
        <v>5.3073692130200004E-4</v>
      </c>
      <c r="K1357">
        <f t="shared" si="165"/>
        <v>0.4</v>
      </c>
      <c r="L1357">
        <f t="shared" si="166"/>
        <v>2.1229476852080003E-4</v>
      </c>
      <c r="N1357">
        <v>2</v>
      </c>
      <c r="O1357">
        <v>3</v>
      </c>
      <c r="P1357">
        <v>3.4917913933500001E-2</v>
      </c>
      <c r="Q1357">
        <f t="shared" si="169"/>
        <v>1.4</v>
      </c>
      <c r="R1357">
        <f t="shared" si="170"/>
        <v>4.8885079506899999E-2</v>
      </c>
      <c r="T1357">
        <v>3</v>
      </c>
      <c r="U1357">
        <v>4</v>
      </c>
      <c r="V1357">
        <v>5.4068945828899997E-2</v>
      </c>
      <c r="W1357">
        <f t="shared" si="167"/>
        <v>3.1</v>
      </c>
      <c r="X1357">
        <f t="shared" si="168"/>
        <v>0.21627578331559999</v>
      </c>
    </row>
    <row r="1358" spans="2:24" x14ac:dyDescent="0.25">
      <c r="B1358">
        <v>1</v>
      </c>
      <c r="C1358">
        <v>1</v>
      </c>
      <c r="D1358">
        <v>1.420755518E-5</v>
      </c>
      <c r="E1358">
        <f t="shared" si="163"/>
        <v>0.4</v>
      </c>
      <c r="F1358">
        <f t="shared" si="164"/>
        <v>5.6830220720000001E-6</v>
      </c>
      <c r="H1358">
        <v>1</v>
      </c>
      <c r="I1358">
        <v>2</v>
      </c>
      <c r="J1358">
        <v>4.1118413520000003E-6</v>
      </c>
      <c r="K1358">
        <f t="shared" si="165"/>
        <v>0.4</v>
      </c>
      <c r="L1358">
        <f t="shared" si="166"/>
        <v>1.6447365408000003E-6</v>
      </c>
      <c r="N1358">
        <v>2</v>
      </c>
      <c r="O1358">
        <v>3</v>
      </c>
      <c r="P1358">
        <v>1.6106785080800001E-2</v>
      </c>
      <c r="Q1358">
        <f t="shared" si="169"/>
        <v>1.4</v>
      </c>
      <c r="R1358">
        <f t="shared" si="170"/>
        <v>2.254949911312E-2</v>
      </c>
      <c r="T1358">
        <v>3</v>
      </c>
      <c r="U1358">
        <v>4</v>
      </c>
      <c r="V1358">
        <v>1.4889692271E-2</v>
      </c>
      <c r="W1358">
        <f t="shared" si="167"/>
        <v>3.1</v>
      </c>
      <c r="X1358">
        <f t="shared" si="168"/>
        <v>5.9558769083999999E-2</v>
      </c>
    </row>
    <row r="1359" spans="2:24" x14ac:dyDescent="0.25">
      <c r="B1359">
        <v>1</v>
      </c>
      <c r="C1359">
        <v>1</v>
      </c>
      <c r="D1359">
        <v>3.3719107960499998E-4</v>
      </c>
      <c r="E1359">
        <f t="shared" si="163"/>
        <v>0.4</v>
      </c>
      <c r="F1359">
        <f t="shared" si="164"/>
        <v>1.3487643184199999E-4</v>
      </c>
      <c r="H1359">
        <v>1</v>
      </c>
      <c r="I1359">
        <v>2</v>
      </c>
      <c r="J1359">
        <v>2.0648366174999999E-5</v>
      </c>
      <c r="K1359">
        <f t="shared" si="165"/>
        <v>0.4</v>
      </c>
      <c r="L1359">
        <f t="shared" si="166"/>
        <v>8.2593464700000001E-6</v>
      </c>
      <c r="N1359">
        <v>2</v>
      </c>
      <c r="O1359">
        <v>3</v>
      </c>
      <c r="P1359">
        <v>1.0121929928199999E-2</v>
      </c>
      <c r="Q1359">
        <f t="shared" si="169"/>
        <v>1.4</v>
      </c>
      <c r="R1359">
        <f t="shared" si="170"/>
        <v>1.4170701899479998E-2</v>
      </c>
      <c r="T1359">
        <v>3</v>
      </c>
      <c r="U1359">
        <v>4</v>
      </c>
      <c r="V1359">
        <v>7.8028325622100003E-4</v>
      </c>
      <c r="W1359">
        <f t="shared" si="167"/>
        <v>3.1</v>
      </c>
      <c r="X1359">
        <f t="shared" si="168"/>
        <v>3.1211330248840001E-3</v>
      </c>
    </row>
    <row r="1360" spans="2:24" x14ac:dyDescent="0.25">
      <c r="B1360">
        <v>1</v>
      </c>
      <c r="C1360">
        <v>1</v>
      </c>
      <c r="D1360">
        <v>4.7236421257199996E-3</v>
      </c>
      <c r="E1360">
        <f t="shared" si="163"/>
        <v>0.4</v>
      </c>
      <c r="F1360">
        <f t="shared" si="164"/>
        <v>1.889456850288E-3</v>
      </c>
      <c r="H1360">
        <v>1</v>
      </c>
      <c r="I1360">
        <v>2</v>
      </c>
      <c r="J1360">
        <v>6.6493901650799996E-4</v>
      </c>
      <c r="K1360">
        <f t="shared" si="165"/>
        <v>0.4</v>
      </c>
      <c r="L1360">
        <f t="shared" si="166"/>
        <v>2.6597560660320002E-4</v>
      </c>
      <c r="N1360">
        <v>2</v>
      </c>
      <c r="O1360">
        <v>3</v>
      </c>
      <c r="P1360">
        <v>5.5234966025199998E-2</v>
      </c>
      <c r="Q1360">
        <f t="shared" si="169"/>
        <v>1.4</v>
      </c>
      <c r="R1360">
        <f t="shared" si="170"/>
        <v>7.7328952435279999E-2</v>
      </c>
      <c r="T1360">
        <v>3</v>
      </c>
      <c r="U1360">
        <v>4</v>
      </c>
      <c r="V1360">
        <v>1.64046928415E-2</v>
      </c>
      <c r="W1360">
        <f t="shared" si="167"/>
        <v>3.1</v>
      </c>
      <c r="X1360">
        <f t="shared" si="168"/>
        <v>6.5618771366E-2</v>
      </c>
    </row>
    <row r="1361" spans="2:24" x14ac:dyDescent="0.25">
      <c r="B1361">
        <v>1</v>
      </c>
      <c r="C1361">
        <v>1</v>
      </c>
      <c r="D1361">
        <v>1.3416593412999999E-5</v>
      </c>
      <c r="E1361">
        <f t="shared" si="163"/>
        <v>0.4</v>
      </c>
      <c r="F1361">
        <f t="shared" si="164"/>
        <v>5.3666373652000001E-6</v>
      </c>
      <c r="H1361">
        <v>1</v>
      </c>
      <c r="I1361">
        <v>2</v>
      </c>
      <c r="J1361">
        <v>2.4310610169999998E-5</v>
      </c>
      <c r="K1361">
        <f t="shared" si="165"/>
        <v>0.4</v>
      </c>
      <c r="L1361">
        <f t="shared" si="166"/>
        <v>9.7242440679999993E-6</v>
      </c>
      <c r="N1361">
        <v>2</v>
      </c>
      <c r="O1361">
        <v>3</v>
      </c>
      <c r="P1361">
        <v>1.3832700595999999E-2</v>
      </c>
      <c r="Q1361">
        <f t="shared" si="169"/>
        <v>1.4</v>
      </c>
      <c r="R1361">
        <f t="shared" si="170"/>
        <v>1.9365780834399996E-2</v>
      </c>
      <c r="T1361">
        <v>3</v>
      </c>
      <c r="U1361">
        <v>4</v>
      </c>
      <c r="V1361">
        <v>0.89579752567699999</v>
      </c>
      <c r="W1361">
        <f t="shared" si="167"/>
        <v>3.1</v>
      </c>
      <c r="X1361">
        <f t="shared" si="168"/>
        <v>3.583190102708</v>
      </c>
    </row>
    <row r="1362" spans="2:24" x14ac:dyDescent="0.25">
      <c r="B1362">
        <v>1</v>
      </c>
      <c r="C1362">
        <v>1</v>
      </c>
      <c r="D1362">
        <v>1.1812038781999999E-5</v>
      </c>
      <c r="E1362">
        <f t="shared" si="163"/>
        <v>0.4</v>
      </c>
      <c r="F1362">
        <f t="shared" si="164"/>
        <v>4.7248155128000002E-6</v>
      </c>
      <c r="H1362">
        <v>1</v>
      </c>
      <c r="I1362">
        <v>2</v>
      </c>
      <c r="J1362">
        <v>6.8073122149000005E-5</v>
      </c>
      <c r="K1362">
        <f t="shared" si="165"/>
        <v>0.4</v>
      </c>
      <c r="L1362">
        <f t="shared" si="166"/>
        <v>2.7229248859600004E-5</v>
      </c>
      <c r="N1362">
        <v>2</v>
      </c>
      <c r="O1362">
        <v>3</v>
      </c>
      <c r="P1362">
        <v>5.0534439472899997E-2</v>
      </c>
      <c r="Q1362">
        <f t="shared" si="169"/>
        <v>1.4</v>
      </c>
      <c r="R1362">
        <f t="shared" si="170"/>
        <v>7.0748215262059988E-2</v>
      </c>
      <c r="T1362">
        <v>3</v>
      </c>
      <c r="U1362">
        <v>4</v>
      </c>
      <c r="V1362">
        <v>4.3482054770299996</v>
      </c>
      <c r="W1362">
        <f t="shared" si="167"/>
        <v>3.1</v>
      </c>
      <c r="X1362">
        <f t="shared" si="168"/>
        <v>17.392821908119998</v>
      </c>
    </row>
    <row r="1363" spans="2:24" x14ac:dyDescent="0.25">
      <c r="B1363">
        <v>1</v>
      </c>
      <c r="C1363">
        <v>1</v>
      </c>
      <c r="D1363">
        <v>4.6864626363999998E-5</v>
      </c>
      <c r="E1363">
        <f t="shared" si="163"/>
        <v>0.4</v>
      </c>
      <c r="F1363">
        <f t="shared" si="164"/>
        <v>1.8745850545599999E-5</v>
      </c>
      <c r="H1363">
        <v>1</v>
      </c>
      <c r="I1363">
        <v>2</v>
      </c>
      <c r="J1363">
        <v>4.3238704553000002E-5</v>
      </c>
      <c r="K1363">
        <f t="shared" si="165"/>
        <v>0.4</v>
      </c>
      <c r="L1363">
        <f t="shared" si="166"/>
        <v>1.7295481821200003E-5</v>
      </c>
      <c r="N1363">
        <v>2</v>
      </c>
      <c r="O1363">
        <v>3</v>
      </c>
      <c r="P1363">
        <v>3.19533188809E-2</v>
      </c>
      <c r="Q1363">
        <f t="shared" si="169"/>
        <v>1.4</v>
      </c>
      <c r="R1363">
        <f t="shared" si="170"/>
        <v>4.473464643326E-2</v>
      </c>
      <c r="T1363">
        <v>3</v>
      </c>
      <c r="U1363">
        <v>4</v>
      </c>
      <c r="V1363">
        <v>0.48971156143099998</v>
      </c>
      <c r="W1363">
        <f t="shared" si="167"/>
        <v>3.1</v>
      </c>
      <c r="X1363">
        <f t="shared" si="168"/>
        <v>1.9588462457239999</v>
      </c>
    </row>
    <row r="1364" spans="2:24" x14ac:dyDescent="0.25">
      <c r="B1364">
        <v>1</v>
      </c>
      <c r="C1364">
        <v>1</v>
      </c>
      <c r="D1364">
        <v>3.2460535898999999E-5</v>
      </c>
      <c r="E1364">
        <f t="shared" si="163"/>
        <v>0.4</v>
      </c>
      <c r="F1364">
        <f t="shared" si="164"/>
        <v>1.2984214359599999E-5</v>
      </c>
      <c r="H1364">
        <v>1</v>
      </c>
      <c r="I1364">
        <v>2</v>
      </c>
      <c r="J1364">
        <v>7.5279872073000004E-5</v>
      </c>
      <c r="K1364">
        <f t="shared" si="165"/>
        <v>0.4</v>
      </c>
      <c r="L1364">
        <f t="shared" si="166"/>
        <v>3.0111948829200004E-5</v>
      </c>
      <c r="N1364">
        <v>2</v>
      </c>
      <c r="O1364">
        <v>3</v>
      </c>
      <c r="P1364">
        <v>1.5841689685999999E-2</v>
      </c>
      <c r="Q1364">
        <f t="shared" si="169"/>
        <v>1.4</v>
      </c>
      <c r="R1364">
        <f t="shared" si="170"/>
        <v>2.2178365560399996E-2</v>
      </c>
      <c r="T1364">
        <v>3</v>
      </c>
      <c r="U1364">
        <v>4</v>
      </c>
      <c r="V1364">
        <v>2.1468291414599998E-3</v>
      </c>
      <c r="W1364">
        <f t="shared" si="167"/>
        <v>3.1</v>
      </c>
      <c r="X1364">
        <f t="shared" si="168"/>
        <v>8.5873165658399992E-3</v>
      </c>
    </row>
    <row r="1365" spans="2:24" x14ac:dyDescent="0.25">
      <c r="B1365">
        <v>1</v>
      </c>
      <c r="C1365">
        <v>1</v>
      </c>
      <c r="D1365">
        <v>6.6524041519999999E-6</v>
      </c>
      <c r="E1365">
        <f t="shared" si="163"/>
        <v>0.4</v>
      </c>
      <c r="F1365">
        <f t="shared" si="164"/>
        <v>2.6609616608E-6</v>
      </c>
      <c r="H1365">
        <v>1</v>
      </c>
      <c r="I1365">
        <v>2</v>
      </c>
      <c r="J1365">
        <v>2.5168231366000001E-5</v>
      </c>
      <c r="K1365">
        <f t="shared" si="165"/>
        <v>0.4</v>
      </c>
      <c r="L1365">
        <f t="shared" si="166"/>
        <v>1.0067292546400001E-5</v>
      </c>
      <c r="N1365">
        <v>2</v>
      </c>
      <c r="O1365">
        <v>3</v>
      </c>
      <c r="P1365">
        <v>1.3974106020800001E-2</v>
      </c>
      <c r="Q1365">
        <f t="shared" si="169"/>
        <v>1.4</v>
      </c>
      <c r="R1365">
        <f t="shared" si="170"/>
        <v>1.9563748429119999E-2</v>
      </c>
      <c r="T1365">
        <v>3</v>
      </c>
      <c r="U1365">
        <v>4</v>
      </c>
      <c r="V1365">
        <v>3.4302491301700003E-2</v>
      </c>
      <c r="W1365">
        <f t="shared" si="167"/>
        <v>3.1</v>
      </c>
      <c r="X1365">
        <f t="shared" si="168"/>
        <v>0.13720996520680001</v>
      </c>
    </row>
    <row r="1366" spans="2:24" x14ac:dyDescent="0.25">
      <c r="B1366">
        <v>1</v>
      </c>
      <c r="C1366">
        <v>1</v>
      </c>
      <c r="D1366">
        <v>3.5691436239000001E-4</v>
      </c>
      <c r="E1366">
        <f t="shared" si="163"/>
        <v>0.4</v>
      </c>
      <c r="F1366">
        <f t="shared" si="164"/>
        <v>1.4276574495600001E-4</v>
      </c>
      <c r="H1366">
        <v>1</v>
      </c>
      <c r="I1366">
        <v>2</v>
      </c>
      <c r="J1366">
        <v>3.497945582E-6</v>
      </c>
      <c r="K1366">
        <f t="shared" si="165"/>
        <v>0.4</v>
      </c>
      <c r="L1366">
        <f t="shared" si="166"/>
        <v>1.3991782328000001E-6</v>
      </c>
      <c r="N1366">
        <v>2</v>
      </c>
      <c r="O1366">
        <v>3</v>
      </c>
      <c r="P1366">
        <v>1.3642324725499999E-2</v>
      </c>
      <c r="Q1366">
        <f t="shared" si="169"/>
        <v>1.4</v>
      </c>
      <c r="R1366">
        <f t="shared" si="170"/>
        <v>1.9099254615699997E-2</v>
      </c>
      <c r="T1366">
        <v>3</v>
      </c>
      <c r="U1366">
        <v>4</v>
      </c>
      <c r="V1366">
        <v>1.6707390577099999E-2</v>
      </c>
      <c r="W1366">
        <f t="shared" si="167"/>
        <v>3.1</v>
      </c>
      <c r="X1366">
        <f t="shared" si="168"/>
        <v>6.6829562308399995E-2</v>
      </c>
    </row>
    <row r="1367" spans="2:24" x14ac:dyDescent="0.25">
      <c r="B1367">
        <v>1</v>
      </c>
      <c r="C1367">
        <v>1</v>
      </c>
      <c r="D1367">
        <v>7.4465573541999998E-5</v>
      </c>
      <c r="E1367">
        <f t="shared" si="163"/>
        <v>0.4</v>
      </c>
      <c r="F1367">
        <f t="shared" si="164"/>
        <v>2.9786229416799999E-5</v>
      </c>
      <c r="H1367">
        <v>1</v>
      </c>
      <c r="I1367">
        <v>2</v>
      </c>
      <c r="J1367">
        <v>8.3589589208000006E-5</v>
      </c>
      <c r="K1367">
        <f t="shared" si="165"/>
        <v>0.4</v>
      </c>
      <c r="L1367">
        <f t="shared" si="166"/>
        <v>3.3435835683200002E-5</v>
      </c>
      <c r="N1367">
        <v>2</v>
      </c>
      <c r="O1367">
        <v>3</v>
      </c>
      <c r="P1367">
        <v>1.6244484584300001E-2</v>
      </c>
      <c r="Q1367">
        <f t="shared" si="169"/>
        <v>1.4</v>
      </c>
      <c r="R1367">
        <f t="shared" si="170"/>
        <v>2.2742278418019998E-2</v>
      </c>
      <c r="T1367">
        <v>3</v>
      </c>
      <c r="U1367">
        <v>4</v>
      </c>
      <c r="V1367">
        <v>3.7777308134099999E-4</v>
      </c>
      <c r="W1367">
        <f t="shared" si="167"/>
        <v>3.1</v>
      </c>
      <c r="X1367">
        <f t="shared" si="168"/>
        <v>1.511092325364E-3</v>
      </c>
    </row>
    <row r="1368" spans="2:24" x14ac:dyDescent="0.25">
      <c r="B1368">
        <v>1</v>
      </c>
      <c r="C1368">
        <v>1</v>
      </c>
      <c r="D1368">
        <v>1.8262779561000001E-5</v>
      </c>
      <c r="E1368">
        <f t="shared" si="163"/>
        <v>0.4</v>
      </c>
      <c r="F1368">
        <f t="shared" si="164"/>
        <v>7.3051118244000006E-6</v>
      </c>
      <c r="H1368">
        <v>1</v>
      </c>
      <c r="I1368">
        <v>2</v>
      </c>
      <c r="J1368">
        <v>8.1660483145999999E-4</v>
      </c>
      <c r="K1368">
        <f t="shared" si="165"/>
        <v>0.4</v>
      </c>
      <c r="L1368">
        <f t="shared" si="166"/>
        <v>3.2664193258400001E-4</v>
      </c>
      <c r="N1368">
        <v>2</v>
      </c>
      <c r="O1368">
        <v>3</v>
      </c>
      <c r="P1368">
        <v>0.109698249618</v>
      </c>
      <c r="Q1368">
        <f t="shared" si="169"/>
        <v>1.4</v>
      </c>
      <c r="R1368">
        <f t="shared" si="170"/>
        <v>0.1535775494652</v>
      </c>
      <c r="T1368">
        <v>3</v>
      </c>
      <c r="U1368">
        <v>4</v>
      </c>
      <c r="V1368">
        <v>3.2587446034899999E-2</v>
      </c>
      <c r="W1368">
        <f t="shared" si="167"/>
        <v>3.1</v>
      </c>
      <c r="X1368">
        <f t="shared" si="168"/>
        <v>0.13034978413959999</v>
      </c>
    </row>
    <row r="1369" spans="2:24" x14ac:dyDescent="0.25">
      <c r="B1369">
        <v>1</v>
      </c>
      <c r="C1369">
        <v>1</v>
      </c>
      <c r="D1369">
        <v>1.02087577218E-4</v>
      </c>
      <c r="E1369">
        <f t="shared" si="163"/>
        <v>0.4</v>
      </c>
      <c r="F1369">
        <f t="shared" si="164"/>
        <v>4.0835030887200002E-5</v>
      </c>
      <c r="H1369">
        <v>1</v>
      </c>
      <c r="I1369">
        <v>2</v>
      </c>
      <c r="J1369">
        <v>2.2939098008200001E-4</v>
      </c>
      <c r="K1369">
        <f t="shared" si="165"/>
        <v>0.4</v>
      </c>
      <c r="L1369">
        <f t="shared" si="166"/>
        <v>9.1756392032800015E-5</v>
      </c>
      <c r="N1369">
        <v>2</v>
      </c>
      <c r="O1369">
        <v>3</v>
      </c>
      <c r="P1369">
        <v>0.21968516530400001</v>
      </c>
      <c r="Q1369">
        <f t="shared" si="169"/>
        <v>1.4</v>
      </c>
      <c r="R1369">
        <f t="shared" si="170"/>
        <v>0.30755923142559999</v>
      </c>
      <c r="T1369">
        <v>3</v>
      </c>
      <c r="U1369">
        <v>4</v>
      </c>
      <c r="V1369">
        <v>1.3693369099299999E-2</v>
      </c>
      <c r="W1369">
        <f t="shared" si="167"/>
        <v>3.1</v>
      </c>
      <c r="X1369">
        <f t="shared" si="168"/>
        <v>5.4773476397199997E-2</v>
      </c>
    </row>
    <row r="1370" spans="2:24" x14ac:dyDescent="0.25">
      <c r="B1370">
        <v>1</v>
      </c>
      <c r="C1370">
        <v>1</v>
      </c>
      <c r="D1370">
        <v>6.4811111858800003E-4</v>
      </c>
      <c r="E1370">
        <f t="shared" si="163"/>
        <v>0.4</v>
      </c>
      <c r="F1370">
        <f t="shared" si="164"/>
        <v>2.592444474352E-4</v>
      </c>
      <c r="H1370">
        <v>1</v>
      </c>
      <c r="I1370">
        <v>2</v>
      </c>
      <c r="J1370">
        <v>1.8208637147499999E-4</v>
      </c>
      <c r="K1370">
        <f t="shared" si="165"/>
        <v>0.4</v>
      </c>
      <c r="L1370">
        <f t="shared" si="166"/>
        <v>7.2834548589999993E-5</v>
      </c>
      <c r="N1370">
        <v>2</v>
      </c>
      <c r="O1370">
        <v>3</v>
      </c>
      <c r="P1370">
        <v>1.83672532711E-2</v>
      </c>
      <c r="Q1370">
        <f t="shared" si="169"/>
        <v>1.4</v>
      </c>
      <c r="R1370">
        <f t="shared" si="170"/>
        <v>2.5714154579539999E-2</v>
      </c>
      <c r="T1370">
        <v>3</v>
      </c>
      <c r="U1370">
        <v>4</v>
      </c>
      <c r="V1370">
        <v>1.0304104173000001E-5</v>
      </c>
      <c r="W1370">
        <f t="shared" si="167"/>
        <v>3.1</v>
      </c>
      <c r="X1370">
        <f t="shared" si="168"/>
        <v>4.1216416692000003E-5</v>
      </c>
    </row>
    <row r="1371" spans="2:24" x14ac:dyDescent="0.25">
      <c r="B1371">
        <v>1</v>
      </c>
      <c r="C1371">
        <v>1</v>
      </c>
      <c r="D1371">
        <v>1.74947642964E-4</v>
      </c>
      <c r="E1371">
        <f t="shared" si="163"/>
        <v>0.4</v>
      </c>
      <c r="F1371">
        <f t="shared" si="164"/>
        <v>6.9979057185600007E-5</v>
      </c>
      <c r="H1371">
        <v>1</v>
      </c>
      <c r="I1371">
        <v>2</v>
      </c>
      <c r="J1371">
        <v>2.21914154208E-4</v>
      </c>
      <c r="K1371">
        <f t="shared" si="165"/>
        <v>0.4</v>
      </c>
      <c r="L1371">
        <f t="shared" si="166"/>
        <v>8.8765661683200007E-5</v>
      </c>
      <c r="N1371">
        <v>2</v>
      </c>
      <c r="O1371">
        <v>3</v>
      </c>
      <c r="P1371">
        <v>1.01050416612E-2</v>
      </c>
      <c r="Q1371">
        <f t="shared" si="169"/>
        <v>1.4</v>
      </c>
      <c r="R1371">
        <f t="shared" si="170"/>
        <v>1.4147058325679999E-2</v>
      </c>
      <c r="T1371">
        <v>3</v>
      </c>
      <c r="U1371">
        <v>4</v>
      </c>
      <c r="V1371">
        <v>1.35272357248E-2</v>
      </c>
      <c r="W1371">
        <f t="shared" si="167"/>
        <v>3.1</v>
      </c>
      <c r="X1371">
        <f t="shared" si="168"/>
        <v>5.4108942899199999E-2</v>
      </c>
    </row>
    <row r="1372" spans="2:24" x14ac:dyDescent="0.25">
      <c r="B1372">
        <v>1</v>
      </c>
      <c r="C1372">
        <v>1</v>
      </c>
      <c r="D1372">
        <v>1.74947642964E-4</v>
      </c>
      <c r="E1372">
        <f t="shared" si="163"/>
        <v>0.4</v>
      </c>
      <c r="F1372">
        <f t="shared" si="164"/>
        <v>6.9979057185600007E-5</v>
      </c>
      <c r="H1372">
        <v>1</v>
      </c>
      <c r="I1372">
        <v>2</v>
      </c>
      <c r="J1372">
        <v>4.5534233713999998E-5</v>
      </c>
      <c r="K1372">
        <f t="shared" si="165"/>
        <v>0.4</v>
      </c>
      <c r="L1372">
        <f t="shared" si="166"/>
        <v>1.82136934856E-5</v>
      </c>
      <c r="N1372">
        <v>2</v>
      </c>
      <c r="O1372">
        <v>3</v>
      </c>
      <c r="P1372">
        <v>2.6222625915900001E-2</v>
      </c>
      <c r="Q1372">
        <f t="shared" si="169"/>
        <v>1.4</v>
      </c>
      <c r="R1372">
        <f t="shared" si="170"/>
        <v>3.6711676282259999E-2</v>
      </c>
      <c r="T1372">
        <v>3</v>
      </c>
      <c r="U1372">
        <v>4</v>
      </c>
      <c r="V1372">
        <v>1.8998771263300001E-2</v>
      </c>
      <c r="W1372">
        <f t="shared" si="167"/>
        <v>3.1</v>
      </c>
      <c r="X1372">
        <f t="shared" si="168"/>
        <v>7.5995085053200004E-2</v>
      </c>
    </row>
    <row r="1373" spans="2:24" x14ac:dyDescent="0.25">
      <c r="B1373">
        <v>1</v>
      </c>
      <c r="C1373">
        <v>1</v>
      </c>
      <c r="D1373">
        <v>2.9127045209999999E-6</v>
      </c>
      <c r="E1373">
        <f t="shared" si="163"/>
        <v>0.4</v>
      </c>
      <c r="F1373">
        <f t="shared" si="164"/>
        <v>1.1650818084E-6</v>
      </c>
      <c r="H1373">
        <v>1</v>
      </c>
      <c r="I1373">
        <v>2</v>
      </c>
      <c r="J1373">
        <v>6.2657734009500003E-4</v>
      </c>
      <c r="K1373">
        <f t="shared" si="165"/>
        <v>0.4</v>
      </c>
      <c r="L1373">
        <f t="shared" si="166"/>
        <v>2.5063093603800004E-4</v>
      </c>
      <c r="N1373">
        <v>2</v>
      </c>
      <c r="O1373">
        <v>3</v>
      </c>
      <c r="P1373">
        <v>1.6139548516E-2</v>
      </c>
      <c r="Q1373">
        <f t="shared" si="169"/>
        <v>1.4</v>
      </c>
      <c r="R1373">
        <f t="shared" si="170"/>
        <v>2.2595367922399998E-2</v>
      </c>
      <c r="T1373">
        <v>3</v>
      </c>
      <c r="U1373">
        <v>4</v>
      </c>
      <c r="V1373">
        <v>11.1597912993</v>
      </c>
      <c r="W1373">
        <f t="shared" si="167"/>
        <v>3.1</v>
      </c>
      <c r="X1373">
        <f t="shared" si="168"/>
        <v>44.639165197200001</v>
      </c>
    </row>
    <row r="1374" spans="2:24" x14ac:dyDescent="0.25">
      <c r="B1374">
        <v>1</v>
      </c>
      <c r="C1374">
        <v>1</v>
      </c>
      <c r="D1374">
        <v>8.5508297843000001E-5</v>
      </c>
      <c r="E1374">
        <f t="shared" si="163"/>
        <v>0.4</v>
      </c>
      <c r="F1374">
        <f t="shared" si="164"/>
        <v>3.4203319137200002E-5</v>
      </c>
      <c r="H1374">
        <v>1</v>
      </c>
      <c r="I1374">
        <v>2</v>
      </c>
      <c r="J1374">
        <v>6.4905011006499995E-4</v>
      </c>
      <c r="K1374">
        <f t="shared" si="165"/>
        <v>0.4</v>
      </c>
      <c r="L1374">
        <f t="shared" si="166"/>
        <v>2.5962004402599998E-4</v>
      </c>
      <c r="N1374">
        <v>2</v>
      </c>
      <c r="O1374">
        <v>3</v>
      </c>
      <c r="P1374">
        <v>1.5496512278599999E-2</v>
      </c>
      <c r="Q1374">
        <f t="shared" si="169"/>
        <v>1.4</v>
      </c>
      <c r="R1374">
        <f t="shared" si="170"/>
        <v>2.1695117190039998E-2</v>
      </c>
      <c r="T1374">
        <v>3</v>
      </c>
      <c r="U1374">
        <v>4</v>
      </c>
      <c r="V1374">
        <v>4.4982562426199996E-3</v>
      </c>
      <c r="W1374">
        <f t="shared" si="167"/>
        <v>3.1</v>
      </c>
      <c r="X1374">
        <f t="shared" si="168"/>
        <v>1.7993024970479998E-2</v>
      </c>
    </row>
    <row r="1375" spans="2:24" x14ac:dyDescent="0.25">
      <c r="B1375">
        <v>1</v>
      </c>
      <c r="C1375">
        <v>1</v>
      </c>
      <c r="D1375">
        <v>7.74516079402E-4</v>
      </c>
      <c r="E1375">
        <f t="shared" ref="E1375:E1438" si="171">IF(B1375=1,0.4,IF(B1375=2,1.4,IF(B1375=3,3.1,IF(B1375=4,6.8,9.5))))</f>
        <v>0.4</v>
      </c>
      <c r="F1375">
        <f t="shared" ref="F1375:F1438" si="172">D1375*E1375</f>
        <v>3.098064317608E-4</v>
      </c>
      <c r="H1375">
        <v>1</v>
      </c>
      <c r="I1375">
        <v>2</v>
      </c>
      <c r="J1375">
        <v>2.07624815135E-4</v>
      </c>
      <c r="K1375">
        <f t="shared" ref="K1375:K1438" si="173">IF(H1375=1,0.4,IF(H1375=2,1.4,IF(H1375=3,3.1,IF(H1375=4,6.8,9.5))))</f>
        <v>0.4</v>
      </c>
      <c r="L1375">
        <f t="shared" ref="L1375:L1438" si="174">J1375*K1375</f>
        <v>8.3049926054000001E-5</v>
      </c>
      <c r="N1375">
        <v>2</v>
      </c>
      <c r="O1375">
        <v>3</v>
      </c>
      <c r="P1375">
        <v>1.38825471901E-2</v>
      </c>
      <c r="Q1375">
        <f t="shared" si="169"/>
        <v>1.4</v>
      </c>
      <c r="R1375">
        <f t="shared" si="170"/>
        <v>1.9435566066139998E-2</v>
      </c>
      <c r="T1375">
        <v>3</v>
      </c>
      <c r="U1375">
        <v>4</v>
      </c>
      <c r="V1375">
        <v>4.8905376837399997E-2</v>
      </c>
      <c r="W1375">
        <f t="shared" ref="W1375:W1438" si="175">IF(T1375=1,0.4,IF(T1375=2,1.4,IF(T1375=3,3.1,IF(T1375=4,6.8,9.5))))</f>
        <v>3.1</v>
      </c>
      <c r="X1375">
        <f t="shared" ref="X1375:X1438" si="176">U1375*V1375</f>
        <v>0.19562150734959999</v>
      </c>
    </row>
    <row r="1376" spans="2:24" x14ac:dyDescent="0.25">
      <c r="B1376">
        <v>1</v>
      </c>
      <c r="C1376">
        <v>1</v>
      </c>
      <c r="D1376">
        <v>1.5949956199000001E-5</v>
      </c>
      <c r="E1376">
        <f t="shared" si="171"/>
        <v>0.4</v>
      </c>
      <c r="F1376">
        <f t="shared" si="172"/>
        <v>6.3799824796000004E-6</v>
      </c>
      <c r="H1376">
        <v>1</v>
      </c>
      <c r="I1376">
        <v>2</v>
      </c>
      <c r="J1376">
        <v>4.2979101207200002E-3</v>
      </c>
      <c r="K1376">
        <f t="shared" si="173"/>
        <v>0.4</v>
      </c>
      <c r="L1376">
        <f t="shared" si="174"/>
        <v>1.7191640482880001E-3</v>
      </c>
      <c r="N1376">
        <v>2</v>
      </c>
      <c r="O1376">
        <v>3</v>
      </c>
      <c r="P1376">
        <v>1.4799615456E-2</v>
      </c>
      <c r="Q1376">
        <f t="shared" ref="Q1376:Q1439" si="177">IF(N1376=1,0.4,IF(N1376=2,1.4,IF(N1376=3,3.1,IF(N1376=4,6.8,9.5))))</f>
        <v>1.4</v>
      </c>
      <c r="R1376">
        <f t="shared" ref="R1376:R1439" si="178">P1376*Q1376</f>
        <v>2.0719461638399998E-2</v>
      </c>
      <c r="T1376">
        <v>3</v>
      </c>
      <c r="U1376">
        <v>4</v>
      </c>
      <c r="V1376">
        <v>0.38404189489500001</v>
      </c>
      <c r="W1376">
        <f t="shared" si="175"/>
        <v>3.1</v>
      </c>
      <c r="X1376">
        <f t="shared" si="176"/>
        <v>1.5361675795800001</v>
      </c>
    </row>
    <row r="1377" spans="2:24" x14ac:dyDescent="0.25">
      <c r="B1377">
        <v>1</v>
      </c>
      <c r="C1377">
        <v>1</v>
      </c>
      <c r="D1377">
        <v>4.8816304569999998E-6</v>
      </c>
      <c r="E1377">
        <f t="shared" si="171"/>
        <v>0.4</v>
      </c>
      <c r="F1377">
        <f t="shared" si="172"/>
        <v>1.9526521828000001E-6</v>
      </c>
      <c r="H1377">
        <v>1</v>
      </c>
      <c r="I1377">
        <v>2</v>
      </c>
      <c r="J1377">
        <v>5.9915084530000002E-5</v>
      </c>
      <c r="K1377">
        <f t="shared" si="173"/>
        <v>0.4</v>
      </c>
      <c r="L1377">
        <f t="shared" si="174"/>
        <v>2.3966033812000001E-5</v>
      </c>
      <c r="N1377">
        <v>2</v>
      </c>
      <c r="O1377">
        <v>3</v>
      </c>
      <c r="P1377">
        <v>1.5724825078799999E-2</v>
      </c>
      <c r="Q1377">
        <f t="shared" si="177"/>
        <v>1.4</v>
      </c>
      <c r="R1377">
        <f t="shared" si="178"/>
        <v>2.2014755110319997E-2</v>
      </c>
      <c r="T1377">
        <v>3</v>
      </c>
      <c r="U1377">
        <v>4</v>
      </c>
      <c r="V1377">
        <v>6.8153830846300002E-4</v>
      </c>
      <c r="W1377">
        <f t="shared" si="175"/>
        <v>3.1</v>
      </c>
      <c r="X1377">
        <f t="shared" si="176"/>
        <v>2.7261532338520001E-3</v>
      </c>
    </row>
    <row r="1378" spans="2:24" x14ac:dyDescent="0.25">
      <c r="B1378">
        <v>1</v>
      </c>
      <c r="C1378">
        <v>1</v>
      </c>
      <c r="D1378">
        <v>1.529770163E-6</v>
      </c>
      <c r="E1378">
        <f t="shared" si="171"/>
        <v>0.4</v>
      </c>
      <c r="F1378">
        <f t="shared" si="172"/>
        <v>6.119080652000001E-7</v>
      </c>
      <c r="H1378">
        <v>1</v>
      </c>
      <c r="I1378">
        <v>2</v>
      </c>
      <c r="J1378">
        <v>5.4511771510999998E-5</v>
      </c>
      <c r="K1378">
        <f t="shared" si="173"/>
        <v>0.4</v>
      </c>
      <c r="L1378">
        <f t="shared" si="174"/>
        <v>2.18047086044E-5</v>
      </c>
      <c r="N1378">
        <v>2</v>
      </c>
      <c r="O1378">
        <v>3</v>
      </c>
      <c r="P1378">
        <v>1.5674912537499999E-2</v>
      </c>
      <c r="Q1378">
        <f t="shared" si="177"/>
        <v>1.4</v>
      </c>
      <c r="R1378">
        <f t="shared" si="178"/>
        <v>2.1944877552499995E-2</v>
      </c>
      <c r="T1378">
        <v>3</v>
      </c>
      <c r="U1378">
        <v>4</v>
      </c>
      <c r="V1378">
        <v>6.8153830846300002E-4</v>
      </c>
      <c r="W1378">
        <f t="shared" si="175"/>
        <v>3.1</v>
      </c>
      <c r="X1378">
        <f t="shared" si="176"/>
        <v>2.7261532338520001E-3</v>
      </c>
    </row>
    <row r="1379" spans="2:24" x14ac:dyDescent="0.25">
      <c r="B1379">
        <v>1</v>
      </c>
      <c r="C1379">
        <v>1</v>
      </c>
      <c r="D1379">
        <v>1.9569605682999999E-4</v>
      </c>
      <c r="E1379">
        <f t="shared" si="171"/>
        <v>0.4</v>
      </c>
      <c r="F1379">
        <f t="shared" si="172"/>
        <v>7.8278422731999997E-5</v>
      </c>
      <c r="H1379">
        <v>1</v>
      </c>
      <c r="I1379">
        <v>2</v>
      </c>
      <c r="J1379">
        <v>3.8272254883000003E-5</v>
      </c>
      <c r="K1379">
        <f t="shared" si="173"/>
        <v>0.4</v>
      </c>
      <c r="L1379">
        <f t="shared" si="174"/>
        <v>1.53089019532E-5</v>
      </c>
      <c r="N1379">
        <v>2</v>
      </c>
      <c r="O1379">
        <v>3</v>
      </c>
      <c r="P1379">
        <v>1.90719535178E-2</v>
      </c>
      <c r="Q1379">
        <f t="shared" si="177"/>
        <v>1.4</v>
      </c>
      <c r="R1379">
        <f t="shared" si="178"/>
        <v>2.6700734924919999E-2</v>
      </c>
      <c r="T1379">
        <v>3</v>
      </c>
      <c r="U1379">
        <v>4</v>
      </c>
      <c r="V1379">
        <v>2.62557294557E-3</v>
      </c>
      <c r="W1379">
        <f t="shared" si="175"/>
        <v>3.1</v>
      </c>
      <c r="X1379">
        <f t="shared" si="176"/>
        <v>1.050229178228E-2</v>
      </c>
    </row>
    <row r="1380" spans="2:24" x14ac:dyDescent="0.25">
      <c r="B1380">
        <v>1</v>
      </c>
      <c r="C1380">
        <v>1</v>
      </c>
      <c r="D1380">
        <v>1.9569605682999999E-4</v>
      </c>
      <c r="E1380">
        <f t="shared" si="171"/>
        <v>0.4</v>
      </c>
      <c r="F1380">
        <f t="shared" si="172"/>
        <v>7.8278422731999997E-5</v>
      </c>
      <c r="H1380">
        <v>1</v>
      </c>
      <c r="I1380">
        <v>2</v>
      </c>
      <c r="J1380">
        <v>7.426541576E-6</v>
      </c>
      <c r="K1380">
        <f t="shared" si="173"/>
        <v>0.4</v>
      </c>
      <c r="L1380">
        <f t="shared" si="174"/>
        <v>2.9706166304000003E-6</v>
      </c>
      <c r="N1380">
        <v>2</v>
      </c>
      <c r="O1380">
        <v>3</v>
      </c>
      <c r="P1380">
        <v>1.58082826113E-2</v>
      </c>
      <c r="Q1380">
        <f t="shared" si="177"/>
        <v>1.4</v>
      </c>
      <c r="R1380">
        <f t="shared" si="178"/>
        <v>2.2131595655819999E-2</v>
      </c>
      <c r="T1380">
        <v>3</v>
      </c>
      <c r="U1380">
        <v>4</v>
      </c>
      <c r="V1380">
        <v>1.1707718923099999E-3</v>
      </c>
      <c r="W1380">
        <f t="shared" si="175"/>
        <v>3.1</v>
      </c>
      <c r="X1380">
        <f t="shared" si="176"/>
        <v>4.6830875692399996E-3</v>
      </c>
    </row>
    <row r="1381" spans="2:24" x14ac:dyDescent="0.25">
      <c r="B1381">
        <v>1</v>
      </c>
      <c r="C1381">
        <v>1</v>
      </c>
      <c r="D1381">
        <v>4.2325859125600003E-3</v>
      </c>
      <c r="E1381">
        <f t="shared" si="171"/>
        <v>0.4</v>
      </c>
      <c r="F1381">
        <f t="shared" si="172"/>
        <v>1.6930343650240001E-3</v>
      </c>
      <c r="H1381">
        <v>1</v>
      </c>
      <c r="I1381">
        <v>2</v>
      </c>
      <c r="J1381">
        <v>1.1261880185E-5</v>
      </c>
      <c r="K1381">
        <f t="shared" si="173"/>
        <v>0.4</v>
      </c>
      <c r="L1381">
        <f t="shared" si="174"/>
        <v>4.5047520740000001E-6</v>
      </c>
      <c r="N1381">
        <v>2</v>
      </c>
      <c r="O1381">
        <v>3</v>
      </c>
      <c r="P1381">
        <v>5.1898690749300001E-2</v>
      </c>
      <c r="Q1381">
        <f t="shared" si="177"/>
        <v>1.4</v>
      </c>
      <c r="R1381">
        <f t="shared" si="178"/>
        <v>7.2658167049019992E-2</v>
      </c>
      <c r="T1381">
        <v>3</v>
      </c>
      <c r="U1381">
        <v>4</v>
      </c>
      <c r="V1381">
        <v>1.26624721177E-3</v>
      </c>
      <c r="W1381">
        <f t="shared" si="175"/>
        <v>3.1</v>
      </c>
      <c r="X1381">
        <f t="shared" si="176"/>
        <v>5.0649888470800002E-3</v>
      </c>
    </row>
    <row r="1382" spans="2:24" x14ac:dyDescent="0.25">
      <c r="B1382">
        <v>1</v>
      </c>
      <c r="C1382">
        <v>1</v>
      </c>
      <c r="D1382">
        <v>3.0147418868999999E-5</v>
      </c>
      <c r="E1382">
        <f t="shared" si="171"/>
        <v>0.4</v>
      </c>
      <c r="F1382">
        <f t="shared" si="172"/>
        <v>1.2058967547600001E-5</v>
      </c>
      <c r="H1382">
        <v>1</v>
      </c>
      <c r="I1382">
        <v>2</v>
      </c>
      <c r="J1382">
        <v>5.3627071645999998E-4</v>
      </c>
      <c r="K1382">
        <f t="shared" si="173"/>
        <v>0.4</v>
      </c>
      <c r="L1382">
        <f t="shared" si="174"/>
        <v>2.1450828658399999E-4</v>
      </c>
      <c r="N1382">
        <v>2</v>
      </c>
      <c r="O1382">
        <v>3</v>
      </c>
      <c r="P1382">
        <v>1.0377890310699999E-2</v>
      </c>
      <c r="Q1382">
        <f t="shared" si="177"/>
        <v>1.4</v>
      </c>
      <c r="R1382">
        <f t="shared" si="178"/>
        <v>1.4529046434979999E-2</v>
      </c>
      <c r="T1382">
        <v>3</v>
      </c>
      <c r="U1382">
        <v>4</v>
      </c>
      <c r="V1382">
        <v>9.7663309088799992E-3</v>
      </c>
      <c r="W1382">
        <f t="shared" si="175"/>
        <v>3.1</v>
      </c>
      <c r="X1382">
        <f t="shared" si="176"/>
        <v>3.9065323635519997E-2</v>
      </c>
    </row>
    <row r="1383" spans="2:24" x14ac:dyDescent="0.25">
      <c r="B1383">
        <v>1</v>
      </c>
      <c r="C1383">
        <v>1</v>
      </c>
      <c r="D1383">
        <v>3.0147418868999999E-5</v>
      </c>
      <c r="E1383">
        <f t="shared" si="171"/>
        <v>0.4</v>
      </c>
      <c r="F1383">
        <f t="shared" si="172"/>
        <v>1.2058967547600001E-5</v>
      </c>
      <c r="H1383">
        <v>1</v>
      </c>
      <c r="I1383">
        <v>2</v>
      </c>
      <c r="J1383">
        <v>7.6802609141999998E-5</v>
      </c>
      <c r="K1383">
        <f t="shared" si="173"/>
        <v>0.4</v>
      </c>
      <c r="L1383">
        <f t="shared" si="174"/>
        <v>3.0721043656800003E-5</v>
      </c>
      <c r="N1383">
        <v>2</v>
      </c>
      <c r="O1383">
        <v>3</v>
      </c>
      <c r="P1383">
        <v>7.5905604880799997E-3</v>
      </c>
      <c r="Q1383">
        <f t="shared" si="177"/>
        <v>1.4</v>
      </c>
      <c r="R1383">
        <f t="shared" si="178"/>
        <v>1.0626784683311999E-2</v>
      </c>
      <c r="T1383">
        <v>3</v>
      </c>
      <c r="U1383">
        <v>4</v>
      </c>
      <c r="V1383">
        <v>9.0624828614699999E-4</v>
      </c>
      <c r="W1383">
        <f t="shared" si="175"/>
        <v>3.1</v>
      </c>
      <c r="X1383">
        <f t="shared" si="176"/>
        <v>3.624993144588E-3</v>
      </c>
    </row>
    <row r="1384" spans="2:24" x14ac:dyDescent="0.25">
      <c r="B1384">
        <v>1</v>
      </c>
      <c r="C1384">
        <v>1</v>
      </c>
      <c r="D1384">
        <v>1.3565660801599999E-4</v>
      </c>
      <c r="E1384">
        <f t="shared" si="171"/>
        <v>0.4</v>
      </c>
      <c r="F1384">
        <f t="shared" si="172"/>
        <v>5.4262643206399997E-5</v>
      </c>
      <c r="H1384">
        <v>1</v>
      </c>
      <c r="I1384">
        <v>2</v>
      </c>
      <c r="J1384">
        <v>5.0600956194E-5</v>
      </c>
      <c r="K1384">
        <f t="shared" si="173"/>
        <v>0.4</v>
      </c>
      <c r="L1384">
        <f t="shared" si="174"/>
        <v>2.0240382477600003E-5</v>
      </c>
      <c r="N1384">
        <v>2</v>
      </c>
      <c r="O1384">
        <v>3</v>
      </c>
      <c r="P1384">
        <v>1.6003693120399998E-2</v>
      </c>
      <c r="Q1384">
        <f t="shared" si="177"/>
        <v>1.4</v>
      </c>
      <c r="R1384">
        <f t="shared" si="178"/>
        <v>2.2405170368559997E-2</v>
      </c>
      <c r="T1384">
        <v>3</v>
      </c>
      <c r="U1384">
        <v>4</v>
      </c>
      <c r="V1384">
        <v>2.1340527125200001E-2</v>
      </c>
      <c r="W1384">
        <f t="shared" si="175"/>
        <v>3.1</v>
      </c>
      <c r="X1384">
        <f t="shared" si="176"/>
        <v>8.5362108500800005E-2</v>
      </c>
    </row>
    <row r="1385" spans="2:24" x14ac:dyDescent="0.25">
      <c r="B1385">
        <v>1</v>
      </c>
      <c r="C1385">
        <v>1</v>
      </c>
      <c r="D1385">
        <v>4.5999703467300001E-4</v>
      </c>
      <c r="E1385">
        <f t="shared" si="171"/>
        <v>0.4</v>
      </c>
      <c r="F1385">
        <f t="shared" si="172"/>
        <v>1.839988138692E-4</v>
      </c>
      <c r="H1385">
        <v>1</v>
      </c>
      <c r="I1385">
        <v>2</v>
      </c>
      <c r="J1385">
        <v>1.3540429996000001E-5</v>
      </c>
      <c r="K1385">
        <f t="shared" si="173"/>
        <v>0.4</v>
      </c>
      <c r="L1385">
        <f t="shared" si="174"/>
        <v>5.4161719984000005E-6</v>
      </c>
      <c r="N1385">
        <v>2</v>
      </c>
      <c r="O1385">
        <v>3</v>
      </c>
      <c r="P1385">
        <v>7.5381185259899994E-2</v>
      </c>
      <c r="Q1385">
        <f t="shared" si="177"/>
        <v>1.4</v>
      </c>
      <c r="R1385">
        <f t="shared" si="178"/>
        <v>0.10553365936385999</v>
      </c>
      <c r="T1385">
        <v>3</v>
      </c>
      <c r="U1385">
        <v>4</v>
      </c>
      <c r="V1385">
        <v>1.20077104892E-2</v>
      </c>
      <c r="W1385">
        <f t="shared" si="175"/>
        <v>3.1</v>
      </c>
      <c r="X1385">
        <f t="shared" si="176"/>
        <v>4.8030841956799998E-2</v>
      </c>
    </row>
    <row r="1386" spans="2:24" x14ac:dyDescent="0.25">
      <c r="B1386">
        <v>1</v>
      </c>
      <c r="C1386">
        <v>1</v>
      </c>
      <c r="D1386">
        <v>1.11166097E-7</v>
      </c>
      <c r="E1386">
        <f t="shared" si="171"/>
        <v>0.4</v>
      </c>
      <c r="F1386">
        <f t="shared" si="172"/>
        <v>4.4466438800000003E-8</v>
      </c>
      <c r="H1386">
        <v>1</v>
      </c>
      <c r="I1386">
        <v>2</v>
      </c>
      <c r="J1386">
        <v>1.67707869486E-4</v>
      </c>
      <c r="K1386">
        <f t="shared" si="173"/>
        <v>0.4</v>
      </c>
      <c r="L1386">
        <f t="shared" si="174"/>
        <v>6.7083147794400004E-5</v>
      </c>
      <c r="N1386">
        <v>2</v>
      </c>
      <c r="O1386">
        <v>3</v>
      </c>
      <c r="P1386">
        <v>0.34610816203400002</v>
      </c>
      <c r="Q1386">
        <f t="shared" si="177"/>
        <v>1.4</v>
      </c>
      <c r="R1386">
        <f t="shared" si="178"/>
        <v>0.4845514268476</v>
      </c>
      <c r="T1386">
        <v>3</v>
      </c>
      <c r="U1386">
        <v>4</v>
      </c>
      <c r="V1386">
        <v>1.46103556556E-2</v>
      </c>
      <c r="W1386">
        <f t="shared" si="175"/>
        <v>3.1</v>
      </c>
      <c r="X1386">
        <f t="shared" si="176"/>
        <v>5.8441422622399999E-2</v>
      </c>
    </row>
    <row r="1387" spans="2:24" x14ac:dyDescent="0.25">
      <c r="B1387">
        <v>1</v>
      </c>
      <c r="C1387">
        <v>1</v>
      </c>
      <c r="D1387">
        <v>1.5685827052399999E-4</v>
      </c>
      <c r="E1387">
        <f t="shared" si="171"/>
        <v>0.4</v>
      </c>
      <c r="F1387">
        <f t="shared" si="172"/>
        <v>6.2743308209600005E-5</v>
      </c>
      <c r="H1387">
        <v>1</v>
      </c>
      <c r="I1387">
        <v>2</v>
      </c>
      <c r="J1387">
        <v>4.9218144780000003E-6</v>
      </c>
      <c r="K1387">
        <f t="shared" si="173"/>
        <v>0.4</v>
      </c>
      <c r="L1387">
        <f t="shared" si="174"/>
        <v>1.9687257912000001E-6</v>
      </c>
      <c r="N1387">
        <v>2</v>
      </c>
      <c r="O1387">
        <v>3</v>
      </c>
      <c r="P1387">
        <v>5.2928038370799999E-2</v>
      </c>
      <c r="Q1387">
        <f t="shared" si="177"/>
        <v>1.4</v>
      </c>
      <c r="R1387">
        <f t="shared" si="178"/>
        <v>7.409925371911999E-2</v>
      </c>
      <c r="T1387">
        <v>3</v>
      </c>
      <c r="U1387">
        <v>4</v>
      </c>
      <c r="V1387">
        <v>2.5986041546E-5</v>
      </c>
      <c r="W1387">
        <f t="shared" si="175"/>
        <v>3.1</v>
      </c>
      <c r="X1387">
        <f t="shared" si="176"/>
        <v>1.03944166184E-4</v>
      </c>
    </row>
    <row r="1388" spans="2:24" x14ac:dyDescent="0.25">
      <c r="B1388">
        <v>1</v>
      </c>
      <c r="C1388">
        <v>1</v>
      </c>
      <c r="D1388">
        <v>2.32944505928E-4</v>
      </c>
      <c r="E1388">
        <f t="shared" si="171"/>
        <v>0.4</v>
      </c>
      <c r="F1388">
        <f t="shared" si="172"/>
        <v>9.3177802371200005E-5</v>
      </c>
      <c r="H1388">
        <v>1</v>
      </c>
      <c r="I1388">
        <v>2</v>
      </c>
      <c r="J1388">
        <v>3.7903836921999998E-5</v>
      </c>
      <c r="K1388">
        <f t="shared" si="173"/>
        <v>0.4</v>
      </c>
      <c r="L1388">
        <f t="shared" si="174"/>
        <v>1.51615347688E-5</v>
      </c>
      <c r="N1388">
        <v>2</v>
      </c>
      <c r="O1388">
        <v>3</v>
      </c>
      <c r="P1388">
        <v>9.4898306309800007E-2</v>
      </c>
      <c r="Q1388">
        <f t="shared" si="177"/>
        <v>1.4</v>
      </c>
      <c r="R1388">
        <f t="shared" si="178"/>
        <v>0.13285762883371999</v>
      </c>
      <c r="T1388">
        <v>3</v>
      </c>
      <c r="U1388">
        <v>4</v>
      </c>
      <c r="V1388">
        <v>1.72817828618E-3</v>
      </c>
      <c r="W1388">
        <f t="shared" si="175"/>
        <v>3.1</v>
      </c>
      <c r="X1388">
        <f t="shared" si="176"/>
        <v>6.9127131447199999E-3</v>
      </c>
    </row>
    <row r="1389" spans="2:24" x14ac:dyDescent="0.25">
      <c r="B1389">
        <v>1</v>
      </c>
      <c r="C1389">
        <v>1</v>
      </c>
      <c r="D1389">
        <v>6.4919831428999995E-5</v>
      </c>
      <c r="E1389">
        <f t="shared" si="171"/>
        <v>0.4</v>
      </c>
      <c r="F1389">
        <f t="shared" si="172"/>
        <v>2.5967932571599998E-5</v>
      </c>
      <c r="H1389">
        <v>1</v>
      </c>
      <c r="I1389">
        <v>2</v>
      </c>
      <c r="J1389">
        <v>1.8432764072299999E-4</v>
      </c>
      <c r="K1389">
        <f t="shared" si="173"/>
        <v>0.4</v>
      </c>
      <c r="L1389">
        <f t="shared" si="174"/>
        <v>7.3731056289200002E-5</v>
      </c>
      <c r="N1389">
        <v>2</v>
      </c>
      <c r="O1389">
        <v>3</v>
      </c>
      <c r="P1389">
        <v>0.41739798691800001</v>
      </c>
      <c r="Q1389">
        <f t="shared" si="177"/>
        <v>1.4</v>
      </c>
      <c r="R1389">
        <f t="shared" si="178"/>
        <v>0.58435718168520001</v>
      </c>
      <c r="T1389">
        <v>3</v>
      </c>
      <c r="U1389">
        <v>4</v>
      </c>
      <c r="V1389">
        <v>1.5500820988700001E-2</v>
      </c>
      <c r="W1389">
        <f t="shared" si="175"/>
        <v>3.1</v>
      </c>
      <c r="X1389">
        <f t="shared" si="176"/>
        <v>6.2003283954800002E-2</v>
      </c>
    </row>
    <row r="1390" spans="2:24" x14ac:dyDescent="0.25">
      <c r="B1390">
        <v>1</v>
      </c>
      <c r="C1390">
        <v>1</v>
      </c>
      <c r="D1390">
        <v>3.31445844584E-4</v>
      </c>
      <c r="E1390">
        <f t="shared" si="171"/>
        <v>0.4</v>
      </c>
      <c r="F1390">
        <f t="shared" si="172"/>
        <v>1.3257833783359999E-4</v>
      </c>
      <c r="H1390">
        <v>1</v>
      </c>
      <c r="I1390">
        <v>2</v>
      </c>
      <c r="J1390">
        <v>4.7960360802E-5</v>
      </c>
      <c r="K1390">
        <f t="shared" si="173"/>
        <v>0.4</v>
      </c>
      <c r="L1390">
        <f t="shared" si="174"/>
        <v>1.9184144320800002E-5</v>
      </c>
      <c r="N1390">
        <v>2</v>
      </c>
      <c r="O1390">
        <v>3</v>
      </c>
      <c r="P1390">
        <v>0.101011135434</v>
      </c>
      <c r="Q1390">
        <f t="shared" si="177"/>
        <v>1.4</v>
      </c>
      <c r="R1390">
        <f t="shared" si="178"/>
        <v>0.14141558960760001</v>
      </c>
      <c r="T1390">
        <v>3</v>
      </c>
      <c r="U1390">
        <v>4</v>
      </c>
      <c r="V1390">
        <v>2.0352304214800001E-3</v>
      </c>
      <c r="W1390">
        <f t="shared" si="175"/>
        <v>3.1</v>
      </c>
      <c r="X1390">
        <f t="shared" si="176"/>
        <v>8.1409216859200002E-3</v>
      </c>
    </row>
    <row r="1391" spans="2:24" x14ac:dyDescent="0.25">
      <c r="B1391">
        <v>1</v>
      </c>
      <c r="C1391">
        <v>1</v>
      </c>
      <c r="D1391">
        <v>2.8483821441E-5</v>
      </c>
      <c r="E1391">
        <f t="shared" si="171"/>
        <v>0.4</v>
      </c>
      <c r="F1391">
        <f t="shared" si="172"/>
        <v>1.13935285764E-5</v>
      </c>
      <c r="H1391">
        <v>1</v>
      </c>
      <c r="I1391">
        <v>2</v>
      </c>
      <c r="J1391">
        <v>5.8535945159599999E-2</v>
      </c>
      <c r="K1391">
        <f t="shared" si="173"/>
        <v>0.4</v>
      </c>
      <c r="L1391">
        <f t="shared" si="174"/>
        <v>2.3414378063840002E-2</v>
      </c>
      <c r="N1391">
        <v>2</v>
      </c>
      <c r="O1391">
        <v>3</v>
      </c>
      <c r="P1391">
        <v>0.33901956049699999</v>
      </c>
      <c r="Q1391">
        <f t="shared" si="177"/>
        <v>1.4</v>
      </c>
      <c r="R1391">
        <f t="shared" si="178"/>
        <v>0.47462738469579996</v>
      </c>
      <c r="T1391">
        <v>3</v>
      </c>
      <c r="U1391">
        <v>4</v>
      </c>
      <c r="V1391">
        <v>7.7581249434899996E-3</v>
      </c>
      <c r="W1391">
        <f t="shared" si="175"/>
        <v>3.1</v>
      </c>
      <c r="X1391">
        <f t="shared" si="176"/>
        <v>3.1032499773959998E-2</v>
      </c>
    </row>
    <row r="1392" spans="2:24" x14ac:dyDescent="0.25">
      <c r="B1392">
        <v>1</v>
      </c>
      <c r="C1392">
        <v>1</v>
      </c>
      <c r="D1392">
        <v>3.7753285659000002E-4</v>
      </c>
      <c r="E1392">
        <f t="shared" si="171"/>
        <v>0.4</v>
      </c>
      <c r="F1392">
        <f t="shared" si="172"/>
        <v>1.5101314263600002E-4</v>
      </c>
      <c r="H1392">
        <v>1</v>
      </c>
      <c r="I1392">
        <v>2</v>
      </c>
      <c r="J1392">
        <v>5.1278729304000003E-5</v>
      </c>
      <c r="K1392">
        <f t="shared" si="173"/>
        <v>0.4</v>
      </c>
      <c r="L1392">
        <f t="shared" si="174"/>
        <v>2.0511491721600003E-5</v>
      </c>
      <c r="N1392">
        <v>2</v>
      </c>
      <c r="O1392">
        <v>3</v>
      </c>
      <c r="P1392">
        <v>1.6515777131000001E-2</v>
      </c>
      <c r="Q1392">
        <f t="shared" si="177"/>
        <v>1.4</v>
      </c>
      <c r="R1392">
        <f t="shared" si="178"/>
        <v>2.31220879834E-2</v>
      </c>
      <c r="T1392">
        <v>3</v>
      </c>
      <c r="U1392">
        <v>4</v>
      </c>
      <c r="V1392">
        <v>2.75867268711E-2</v>
      </c>
      <c r="W1392">
        <f t="shared" si="175"/>
        <v>3.1</v>
      </c>
      <c r="X1392">
        <f t="shared" si="176"/>
        <v>0.1103469074844</v>
      </c>
    </row>
    <row r="1393" spans="2:24" x14ac:dyDescent="0.25">
      <c r="B1393">
        <v>1</v>
      </c>
      <c r="C1393">
        <v>1</v>
      </c>
      <c r="D1393">
        <v>1.0528328114E-3</v>
      </c>
      <c r="E1393">
        <f t="shared" si="171"/>
        <v>0.4</v>
      </c>
      <c r="F1393">
        <f t="shared" si="172"/>
        <v>4.2113312456000003E-4</v>
      </c>
      <c r="H1393">
        <v>1</v>
      </c>
      <c r="I1393">
        <v>2</v>
      </c>
      <c r="J1393">
        <v>2.8708087171300001E-4</v>
      </c>
      <c r="K1393">
        <f t="shared" si="173"/>
        <v>0.4</v>
      </c>
      <c r="L1393">
        <f t="shared" si="174"/>
        <v>1.148323486852E-4</v>
      </c>
      <c r="N1393">
        <v>2</v>
      </c>
      <c r="O1393">
        <v>3</v>
      </c>
      <c r="P1393">
        <v>1.6474472135000001E-2</v>
      </c>
      <c r="Q1393">
        <f t="shared" si="177"/>
        <v>1.4</v>
      </c>
      <c r="R1393">
        <f t="shared" si="178"/>
        <v>2.3064260989E-2</v>
      </c>
      <c r="T1393">
        <v>3</v>
      </c>
      <c r="U1393">
        <v>4</v>
      </c>
      <c r="V1393">
        <v>1.8985530637200001E-3</v>
      </c>
      <c r="W1393">
        <f t="shared" si="175"/>
        <v>3.1</v>
      </c>
      <c r="X1393">
        <f t="shared" si="176"/>
        <v>7.5942122548800003E-3</v>
      </c>
    </row>
    <row r="1394" spans="2:24" x14ac:dyDescent="0.25">
      <c r="B1394">
        <v>1</v>
      </c>
      <c r="C1394">
        <v>1</v>
      </c>
      <c r="D1394">
        <v>3.2001519963999998E-5</v>
      </c>
      <c r="E1394">
        <f t="shared" si="171"/>
        <v>0.4</v>
      </c>
      <c r="F1394">
        <f t="shared" si="172"/>
        <v>1.28006079856E-5</v>
      </c>
      <c r="H1394">
        <v>1</v>
      </c>
      <c r="I1394">
        <v>2</v>
      </c>
      <c r="J1394">
        <v>4.4410285809999997E-6</v>
      </c>
      <c r="K1394">
        <f t="shared" si="173"/>
        <v>0.4</v>
      </c>
      <c r="L1394">
        <f t="shared" si="174"/>
        <v>1.7764114323999999E-6</v>
      </c>
      <c r="N1394">
        <v>2</v>
      </c>
      <c r="O1394">
        <v>3</v>
      </c>
      <c r="P1394">
        <v>1.65324591986E-2</v>
      </c>
      <c r="Q1394">
        <f t="shared" si="177"/>
        <v>1.4</v>
      </c>
      <c r="R1394">
        <f t="shared" si="178"/>
        <v>2.3145442878040001E-2</v>
      </c>
      <c r="T1394">
        <v>3</v>
      </c>
      <c r="U1394">
        <v>4</v>
      </c>
      <c r="V1394">
        <v>1.4359219313899999E-2</v>
      </c>
      <c r="W1394">
        <f t="shared" si="175"/>
        <v>3.1</v>
      </c>
      <c r="X1394">
        <f t="shared" si="176"/>
        <v>5.7436877255599997E-2</v>
      </c>
    </row>
    <row r="1395" spans="2:24" x14ac:dyDescent="0.25">
      <c r="B1395">
        <v>1</v>
      </c>
      <c r="C1395">
        <v>1</v>
      </c>
      <c r="D1395">
        <v>3.2001519963999998E-5</v>
      </c>
      <c r="E1395">
        <f t="shared" si="171"/>
        <v>0.4</v>
      </c>
      <c r="F1395">
        <f t="shared" si="172"/>
        <v>1.28006079856E-5</v>
      </c>
      <c r="H1395">
        <v>1</v>
      </c>
      <c r="I1395">
        <v>2</v>
      </c>
      <c r="J1395">
        <v>6.8920436514000006E-5</v>
      </c>
      <c r="K1395">
        <f t="shared" si="173"/>
        <v>0.4</v>
      </c>
      <c r="L1395">
        <f t="shared" si="174"/>
        <v>2.7568174605600002E-5</v>
      </c>
      <c r="N1395">
        <v>2</v>
      </c>
      <c r="O1395">
        <v>3</v>
      </c>
      <c r="P1395">
        <v>0.108977491621</v>
      </c>
      <c r="Q1395">
        <f t="shared" si="177"/>
        <v>1.4</v>
      </c>
      <c r="R1395">
        <f t="shared" si="178"/>
        <v>0.15256848826939998</v>
      </c>
      <c r="T1395">
        <v>3</v>
      </c>
      <c r="U1395">
        <v>4</v>
      </c>
      <c r="V1395">
        <v>4.1870672005100001E-3</v>
      </c>
      <c r="W1395">
        <f t="shared" si="175"/>
        <v>3.1</v>
      </c>
      <c r="X1395">
        <f t="shared" si="176"/>
        <v>1.6748268802040001E-2</v>
      </c>
    </row>
    <row r="1396" spans="2:24" x14ac:dyDescent="0.25">
      <c r="B1396">
        <v>1</v>
      </c>
      <c r="C1396">
        <v>1</v>
      </c>
      <c r="D1396">
        <v>2.4499878203E-5</v>
      </c>
      <c r="E1396">
        <f t="shared" si="171"/>
        <v>0.4</v>
      </c>
      <c r="F1396">
        <f t="shared" si="172"/>
        <v>9.7999512812000005E-6</v>
      </c>
      <c r="H1396">
        <v>1</v>
      </c>
      <c r="I1396">
        <v>2</v>
      </c>
      <c r="J1396">
        <v>2.8986779113499998E-4</v>
      </c>
      <c r="K1396">
        <f t="shared" si="173"/>
        <v>0.4</v>
      </c>
      <c r="L1396">
        <f t="shared" si="174"/>
        <v>1.15947116454E-4</v>
      </c>
      <c r="N1396">
        <v>2</v>
      </c>
      <c r="O1396">
        <v>3</v>
      </c>
      <c r="P1396">
        <v>5.3244937643199999E-2</v>
      </c>
      <c r="Q1396">
        <f t="shared" si="177"/>
        <v>1.4</v>
      </c>
      <c r="R1396">
        <f t="shared" si="178"/>
        <v>7.4542912700479996E-2</v>
      </c>
      <c r="T1396">
        <v>3</v>
      </c>
      <c r="U1396">
        <v>4</v>
      </c>
      <c r="V1396">
        <v>0.116383558475</v>
      </c>
      <c r="W1396">
        <f t="shared" si="175"/>
        <v>3.1</v>
      </c>
      <c r="X1396">
        <f t="shared" si="176"/>
        <v>0.46553423389999998</v>
      </c>
    </row>
    <row r="1397" spans="2:24" x14ac:dyDescent="0.25">
      <c r="B1397">
        <v>1</v>
      </c>
      <c r="C1397">
        <v>1</v>
      </c>
      <c r="D1397">
        <v>1.4656970532E-5</v>
      </c>
      <c r="E1397">
        <f t="shared" si="171"/>
        <v>0.4</v>
      </c>
      <c r="F1397">
        <f t="shared" si="172"/>
        <v>5.8627882128000006E-6</v>
      </c>
      <c r="H1397">
        <v>1</v>
      </c>
      <c r="I1397">
        <v>2</v>
      </c>
      <c r="J1397">
        <v>5.6204455560000001E-6</v>
      </c>
      <c r="K1397">
        <f t="shared" si="173"/>
        <v>0.4</v>
      </c>
      <c r="L1397">
        <f t="shared" si="174"/>
        <v>2.2481782224000002E-6</v>
      </c>
      <c r="N1397">
        <v>2</v>
      </c>
      <c r="O1397">
        <v>3</v>
      </c>
      <c r="P1397">
        <v>0.34864144569</v>
      </c>
      <c r="Q1397">
        <f t="shared" si="177"/>
        <v>1.4</v>
      </c>
      <c r="R1397">
        <f t="shared" si="178"/>
        <v>0.48809802396599994</v>
      </c>
      <c r="T1397">
        <v>3</v>
      </c>
      <c r="U1397">
        <v>4</v>
      </c>
      <c r="V1397">
        <v>9.8310572593900006E-4</v>
      </c>
      <c r="W1397">
        <f t="shared" si="175"/>
        <v>3.1</v>
      </c>
      <c r="X1397">
        <f t="shared" si="176"/>
        <v>3.9324229037560002E-3</v>
      </c>
    </row>
    <row r="1398" spans="2:24" x14ac:dyDescent="0.25">
      <c r="B1398">
        <v>1</v>
      </c>
      <c r="C1398">
        <v>1</v>
      </c>
      <c r="D1398">
        <v>6.7143978947500004E-4</v>
      </c>
      <c r="E1398">
        <f t="shared" si="171"/>
        <v>0.4</v>
      </c>
      <c r="F1398">
        <f t="shared" si="172"/>
        <v>2.6857591579000005E-4</v>
      </c>
      <c r="H1398">
        <v>1</v>
      </c>
      <c r="I1398">
        <v>2</v>
      </c>
      <c r="J1398">
        <v>2.2953448665000001E-5</v>
      </c>
      <c r="K1398">
        <f t="shared" si="173"/>
        <v>0.4</v>
      </c>
      <c r="L1398">
        <f t="shared" si="174"/>
        <v>9.1813794660000014E-6</v>
      </c>
      <c r="N1398">
        <v>2</v>
      </c>
      <c r="O1398">
        <v>3</v>
      </c>
      <c r="P1398">
        <v>0.345805021416</v>
      </c>
      <c r="Q1398">
        <f t="shared" si="177"/>
        <v>1.4</v>
      </c>
      <c r="R1398">
        <f t="shared" si="178"/>
        <v>0.48412702998239998</v>
      </c>
      <c r="T1398">
        <v>3</v>
      </c>
      <c r="U1398">
        <v>4</v>
      </c>
      <c r="V1398">
        <v>7.3194104390399998E-3</v>
      </c>
      <c r="W1398">
        <f t="shared" si="175"/>
        <v>3.1</v>
      </c>
      <c r="X1398">
        <f t="shared" si="176"/>
        <v>2.9277641756159999E-2</v>
      </c>
    </row>
    <row r="1399" spans="2:24" x14ac:dyDescent="0.25">
      <c r="B1399">
        <v>1</v>
      </c>
      <c r="C1399">
        <v>1</v>
      </c>
      <c r="D1399">
        <v>5.0552760465199999E-4</v>
      </c>
      <c r="E1399">
        <f t="shared" si="171"/>
        <v>0.4</v>
      </c>
      <c r="F1399">
        <f t="shared" si="172"/>
        <v>2.022110418608E-4</v>
      </c>
      <c r="H1399">
        <v>1</v>
      </c>
      <c r="I1399">
        <v>2</v>
      </c>
      <c r="J1399">
        <v>1.8153185436600001E-3</v>
      </c>
      <c r="K1399">
        <f t="shared" si="173"/>
        <v>0.4</v>
      </c>
      <c r="L1399">
        <f t="shared" si="174"/>
        <v>7.2612741746400002E-4</v>
      </c>
      <c r="N1399">
        <v>2</v>
      </c>
      <c r="O1399">
        <v>3</v>
      </c>
      <c r="P1399">
        <v>3.1585080825799999E-2</v>
      </c>
      <c r="Q1399">
        <f t="shared" si="177"/>
        <v>1.4</v>
      </c>
      <c r="R1399">
        <f t="shared" si="178"/>
        <v>4.4219113156119996E-2</v>
      </c>
      <c r="T1399">
        <v>3</v>
      </c>
      <c r="U1399">
        <v>4</v>
      </c>
      <c r="V1399">
        <v>1.93191853116E-3</v>
      </c>
      <c r="W1399">
        <f t="shared" si="175"/>
        <v>3.1</v>
      </c>
      <c r="X1399">
        <f t="shared" si="176"/>
        <v>7.7276741246400001E-3</v>
      </c>
    </row>
    <row r="1400" spans="2:24" x14ac:dyDescent="0.25">
      <c r="B1400">
        <v>1</v>
      </c>
      <c r="C1400">
        <v>1</v>
      </c>
      <c r="D1400">
        <v>7.3103354299999999E-7</v>
      </c>
      <c r="E1400">
        <f t="shared" si="171"/>
        <v>0.4</v>
      </c>
      <c r="F1400">
        <f t="shared" si="172"/>
        <v>2.9241341720000001E-7</v>
      </c>
      <c r="H1400">
        <v>1</v>
      </c>
      <c r="I1400">
        <v>2</v>
      </c>
      <c r="J1400">
        <v>7.9986392134999998E-5</v>
      </c>
      <c r="K1400">
        <f t="shared" si="173"/>
        <v>0.4</v>
      </c>
      <c r="L1400">
        <f t="shared" si="174"/>
        <v>3.1994556854000003E-5</v>
      </c>
      <c r="N1400">
        <v>2</v>
      </c>
      <c r="O1400">
        <v>3</v>
      </c>
      <c r="P1400">
        <v>2.2609077910400002</v>
      </c>
      <c r="Q1400">
        <f t="shared" si="177"/>
        <v>1.4</v>
      </c>
      <c r="R1400">
        <f t="shared" si="178"/>
        <v>3.1652709074560001</v>
      </c>
      <c r="T1400">
        <v>3</v>
      </c>
      <c r="U1400">
        <v>4</v>
      </c>
      <c r="V1400">
        <v>5.3924019393600002E-3</v>
      </c>
      <c r="W1400">
        <f t="shared" si="175"/>
        <v>3.1</v>
      </c>
      <c r="X1400">
        <f t="shared" si="176"/>
        <v>2.1569607757440001E-2</v>
      </c>
    </row>
    <row r="1401" spans="2:24" x14ac:dyDescent="0.25">
      <c r="B1401">
        <v>1</v>
      </c>
      <c r="C1401">
        <v>1</v>
      </c>
      <c r="D1401">
        <v>3.3062300346899999E-3</v>
      </c>
      <c r="E1401">
        <f t="shared" si="171"/>
        <v>0.4</v>
      </c>
      <c r="F1401">
        <f t="shared" si="172"/>
        <v>1.3224920138759999E-3</v>
      </c>
      <c r="H1401">
        <v>1</v>
      </c>
      <c r="I1401">
        <v>2</v>
      </c>
      <c r="J1401">
        <v>8.0922156059000001E-5</v>
      </c>
      <c r="K1401">
        <f t="shared" si="173"/>
        <v>0.4</v>
      </c>
      <c r="L1401">
        <f t="shared" si="174"/>
        <v>3.2368862423600002E-5</v>
      </c>
      <c r="N1401">
        <v>2</v>
      </c>
      <c r="O1401">
        <v>3</v>
      </c>
      <c r="P1401">
        <v>3.1302370174500001E-2</v>
      </c>
      <c r="Q1401">
        <f t="shared" si="177"/>
        <v>1.4</v>
      </c>
      <c r="R1401">
        <f t="shared" si="178"/>
        <v>4.3823318244299997E-2</v>
      </c>
      <c r="T1401">
        <v>3</v>
      </c>
      <c r="U1401">
        <v>4</v>
      </c>
      <c r="V1401">
        <v>7.0722758906500002E-3</v>
      </c>
      <c r="W1401">
        <f t="shared" si="175"/>
        <v>3.1</v>
      </c>
      <c r="X1401">
        <f t="shared" si="176"/>
        <v>2.8289103562600001E-2</v>
      </c>
    </row>
    <row r="1402" spans="2:24" x14ac:dyDescent="0.25">
      <c r="B1402">
        <v>1</v>
      </c>
      <c r="C1402">
        <v>1</v>
      </c>
      <c r="D1402">
        <v>6.5891989427000004E-5</v>
      </c>
      <c r="E1402">
        <f t="shared" si="171"/>
        <v>0.4</v>
      </c>
      <c r="F1402">
        <f t="shared" si="172"/>
        <v>2.6356795770800003E-5</v>
      </c>
      <c r="H1402">
        <v>1</v>
      </c>
      <c r="I1402">
        <v>2</v>
      </c>
      <c r="J1402">
        <v>1.4166712419100001E-4</v>
      </c>
      <c r="K1402">
        <f t="shared" si="173"/>
        <v>0.4</v>
      </c>
      <c r="L1402">
        <f t="shared" si="174"/>
        <v>5.6666849676400008E-5</v>
      </c>
      <c r="N1402">
        <v>2</v>
      </c>
      <c r="O1402">
        <v>3</v>
      </c>
      <c r="P1402">
        <v>2.5781920009800001E-2</v>
      </c>
      <c r="Q1402">
        <f t="shared" si="177"/>
        <v>1.4</v>
      </c>
      <c r="R1402">
        <f t="shared" si="178"/>
        <v>3.6094688013719997E-2</v>
      </c>
      <c r="T1402">
        <v>3</v>
      </c>
      <c r="U1402">
        <v>4</v>
      </c>
      <c r="V1402">
        <v>5.3340372712600004E-3</v>
      </c>
      <c r="W1402">
        <f t="shared" si="175"/>
        <v>3.1</v>
      </c>
      <c r="X1402">
        <f t="shared" si="176"/>
        <v>2.1336149085040002E-2</v>
      </c>
    </row>
    <row r="1403" spans="2:24" x14ac:dyDescent="0.25">
      <c r="B1403">
        <v>1</v>
      </c>
      <c r="C1403">
        <v>1</v>
      </c>
      <c r="D1403">
        <v>7.3395094595000003E-5</v>
      </c>
      <c r="E1403">
        <f t="shared" si="171"/>
        <v>0.4</v>
      </c>
      <c r="F1403">
        <f t="shared" si="172"/>
        <v>2.9358037838000002E-5</v>
      </c>
      <c r="H1403">
        <v>1</v>
      </c>
      <c r="I1403">
        <v>2</v>
      </c>
      <c r="J1403">
        <v>2.4677336951999998E-4</v>
      </c>
      <c r="K1403">
        <f t="shared" si="173"/>
        <v>0.4</v>
      </c>
      <c r="L1403">
        <f t="shared" si="174"/>
        <v>9.8709347808000004E-5</v>
      </c>
      <c r="N1403">
        <v>2</v>
      </c>
      <c r="O1403">
        <v>3</v>
      </c>
      <c r="P1403">
        <v>0.58218315439799995</v>
      </c>
      <c r="Q1403">
        <f t="shared" si="177"/>
        <v>1.4</v>
      </c>
      <c r="R1403">
        <f t="shared" si="178"/>
        <v>0.81505641615719993</v>
      </c>
      <c r="T1403">
        <v>3</v>
      </c>
      <c r="U1403">
        <v>4</v>
      </c>
      <c r="V1403">
        <v>1.12028740955E-2</v>
      </c>
      <c r="W1403">
        <f t="shared" si="175"/>
        <v>3.1</v>
      </c>
      <c r="X1403">
        <f t="shared" si="176"/>
        <v>4.4811496382E-2</v>
      </c>
    </row>
    <row r="1404" spans="2:24" x14ac:dyDescent="0.25">
      <c r="B1404">
        <v>1</v>
      </c>
      <c r="C1404">
        <v>1</v>
      </c>
      <c r="D1404">
        <v>2.6765516906500001E-4</v>
      </c>
      <c r="E1404">
        <f t="shared" si="171"/>
        <v>0.4</v>
      </c>
      <c r="F1404">
        <f t="shared" si="172"/>
        <v>1.0706206762600001E-4</v>
      </c>
      <c r="H1404">
        <v>1</v>
      </c>
      <c r="I1404">
        <v>2</v>
      </c>
      <c r="J1404">
        <v>8.4439235211000005E-5</v>
      </c>
      <c r="K1404">
        <f t="shared" si="173"/>
        <v>0.4</v>
      </c>
      <c r="L1404">
        <f t="shared" si="174"/>
        <v>3.3775694084400002E-5</v>
      </c>
      <c r="N1404">
        <v>2</v>
      </c>
      <c r="O1404">
        <v>3</v>
      </c>
      <c r="P1404">
        <v>0.30441966033899998</v>
      </c>
      <c r="Q1404">
        <f t="shared" si="177"/>
        <v>1.4</v>
      </c>
      <c r="R1404">
        <f t="shared" si="178"/>
        <v>0.42618752447459995</v>
      </c>
      <c r="T1404">
        <v>3</v>
      </c>
      <c r="U1404">
        <v>4</v>
      </c>
      <c r="V1404">
        <v>3.1455640270000001E-6</v>
      </c>
      <c r="W1404">
        <f t="shared" si="175"/>
        <v>3.1</v>
      </c>
      <c r="X1404">
        <f t="shared" si="176"/>
        <v>1.2582256108E-5</v>
      </c>
    </row>
    <row r="1405" spans="2:24" x14ac:dyDescent="0.25">
      <c r="B1405">
        <v>1</v>
      </c>
      <c r="C1405">
        <v>1</v>
      </c>
      <c r="D1405">
        <v>2.7170211512000001E-5</v>
      </c>
      <c r="E1405">
        <f t="shared" si="171"/>
        <v>0.4</v>
      </c>
      <c r="F1405">
        <f t="shared" si="172"/>
        <v>1.0868084604800001E-5</v>
      </c>
      <c r="H1405">
        <v>1</v>
      </c>
      <c r="I1405">
        <v>2</v>
      </c>
      <c r="J1405">
        <v>7.1080622313000004E-5</v>
      </c>
      <c r="K1405">
        <f t="shared" si="173"/>
        <v>0.4</v>
      </c>
      <c r="L1405">
        <f t="shared" si="174"/>
        <v>2.8432248925200004E-5</v>
      </c>
      <c r="N1405">
        <v>2</v>
      </c>
      <c r="O1405">
        <v>3</v>
      </c>
      <c r="P1405">
        <v>1.25099461338E-2</v>
      </c>
      <c r="Q1405">
        <f t="shared" si="177"/>
        <v>1.4</v>
      </c>
      <c r="R1405">
        <f t="shared" si="178"/>
        <v>1.7513924587319998E-2</v>
      </c>
      <c r="T1405">
        <v>3</v>
      </c>
      <c r="U1405">
        <v>4</v>
      </c>
      <c r="V1405">
        <v>1.64274477586E-3</v>
      </c>
      <c r="W1405">
        <f t="shared" si="175"/>
        <v>3.1</v>
      </c>
      <c r="X1405">
        <f t="shared" si="176"/>
        <v>6.5709791034399999E-3</v>
      </c>
    </row>
    <row r="1406" spans="2:24" x14ac:dyDescent="0.25">
      <c r="B1406">
        <v>1</v>
      </c>
      <c r="C1406">
        <v>1</v>
      </c>
      <c r="D1406">
        <v>1.5114073376900001E-4</v>
      </c>
      <c r="E1406">
        <f t="shared" si="171"/>
        <v>0.4</v>
      </c>
      <c r="F1406">
        <f t="shared" si="172"/>
        <v>6.0456293507600005E-5</v>
      </c>
      <c r="H1406">
        <v>1</v>
      </c>
      <c r="I1406">
        <v>2</v>
      </c>
      <c r="J1406">
        <v>1.6807104337100001E-4</v>
      </c>
      <c r="K1406">
        <f t="shared" si="173"/>
        <v>0.4</v>
      </c>
      <c r="L1406">
        <f t="shared" si="174"/>
        <v>6.7228417348400008E-5</v>
      </c>
      <c r="N1406">
        <v>2</v>
      </c>
      <c r="O1406">
        <v>3</v>
      </c>
      <c r="P1406">
        <v>3.09600726926E-2</v>
      </c>
      <c r="Q1406">
        <f t="shared" si="177"/>
        <v>1.4</v>
      </c>
      <c r="R1406">
        <f t="shared" si="178"/>
        <v>4.334410176964E-2</v>
      </c>
      <c r="T1406">
        <v>3</v>
      </c>
      <c r="U1406">
        <v>4</v>
      </c>
      <c r="V1406">
        <v>8.9019579845099998E-3</v>
      </c>
      <c r="W1406">
        <f t="shared" si="175"/>
        <v>3.1</v>
      </c>
      <c r="X1406">
        <f t="shared" si="176"/>
        <v>3.5607831938039999E-2</v>
      </c>
    </row>
    <row r="1407" spans="2:24" x14ac:dyDescent="0.25">
      <c r="B1407">
        <v>1</v>
      </c>
      <c r="C1407">
        <v>1</v>
      </c>
      <c r="D1407">
        <v>3.333562149E-6</v>
      </c>
      <c r="E1407">
        <f t="shared" si="171"/>
        <v>0.4</v>
      </c>
      <c r="F1407">
        <f t="shared" si="172"/>
        <v>1.3334248596000001E-6</v>
      </c>
      <c r="H1407">
        <v>1</v>
      </c>
      <c r="I1407">
        <v>2</v>
      </c>
      <c r="J1407">
        <v>3.0217511281899998E-4</v>
      </c>
      <c r="K1407">
        <f t="shared" si="173"/>
        <v>0.4</v>
      </c>
      <c r="L1407">
        <f t="shared" si="174"/>
        <v>1.2087004512759999E-4</v>
      </c>
      <c r="N1407">
        <v>2</v>
      </c>
      <c r="O1407">
        <v>3</v>
      </c>
      <c r="P1407">
        <v>1.25099564391E-2</v>
      </c>
      <c r="Q1407">
        <f t="shared" si="177"/>
        <v>1.4</v>
      </c>
      <c r="R1407">
        <f t="shared" si="178"/>
        <v>1.751393901474E-2</v>
      </c>
      <c r="T1407">
        <v>3</v>
      </c>
      <c r="U1407">
        <v>4</v>
      </c>
      <c r="V1407">
        <v>1.8412484912099999E-2</v>
      </c>
      <c r="W1407">
        <f t="shared" si="175"/>
        <v>3.1</v>
      </c>
      <c r="X1407">
        <f t="shared" si="176"/>
        <v>7.3649939648399998E-2</v>
      </c>
    </row>
    <row r="1408" spans="2:24" x14ac:dyDescent="0.25">
      <c r="B1408">
        <v>1</v>
      </c>
      <c r="C1408">
        <v>1</v>
      </c>
      <c r="D1408">
        <v>3.333562149E-6</v>
      </c>
      <c r="E1408">
        <f t="shared" si="171"/>
        <v>0.4</v>
      </c>
      <c r="F1408">
        <f t="shared" si="172"/>
        <v>1.3334248596000001E-6</v>
      </c>
      <c r="H1408">
        <v>1</v>
      </c>
      <c r="I1408">
        <v>2</v>
      </c>
      <c r="J1408">
        <v>2.1390788319999999E-6</v>
      </c>
      <c r="K1408">
        <f t="shared" si="173"/>
        <v>0.4</v>
      </c>
      <c r="L1408">
        <f t="shared" si="174"/>
        <v>8.556315328E-7</v>
      </c>
      <c r="N1408">
        <v>2</v>
      </c>
      <c r="O1408">
        <v>3</v>
      </c>
      <c r="P1408">
        <v>1.26539567798E-2</v>
      </c>
      <c r="Q1408">
        <f t="shared" si="177"/>
        <v>1.4</v>
      </c>
      <c r="R1408">
        <f t="shared" si="178"/>
        <v>1.7715539491719997E-2</v>
      </c>
      <c r="T1408">
        <v>3</v>
      </c>
      <c r="U1408">
        <v>4</v>
      </c>
      <c r="V1408">
        <v>1.92844485211E-3</v>
      </c>
      <c r="W1408">
        <f t="shared" si="175"/>
        <v>3.1</v>
      </c>
      <c r="X1408">
        <f t="shared" si="176"/>
        <v>7.7137794084400002E-3</v>
      </c>
    </row>
    <row r="1409" spans="2:24" x14ac:dyDescent="0.25">
      <c r="B1409">
        <v>1</v>
      </c>
      <c r="C1409">
        <v>1</v>
      </c>
      <c r="D1409">
        <v>2.3732989795999999E-5</v>
      </c>
      <c r="E1409">
        <f t="shared" si="171"/>
        <v>0.4</v>
      </c>
      <c r="F1409">
        <f t="shared" si="172"/>
        <v>9.4931959184000001E-6</v>
      </c>
      <c r="H1409">
        <v>1</v>
      </c>
      <c r="I1409">
        <v>2</v>
      </c>
      <c r="J1409">
        <v>6.2486680312999997E-5</v>
      </c>
      <c r="K1409">
        <f t="shared" si="173"/>
        <v>0.4</v>
      </c>
      <c r="L1409">
        <f t="shared" si="174"/>
        <v>2.4994672125200001E-5</v>
      </c>
      <c r="N1409">
        <v>2</v>
      </c>
      <c r="O1409">
        <v>3</v>
      </c>
      <c r="P1409">
        <v>0.15897065732599999</v>
      </c>
      <c r="Q1409">
        <f t="shared" si="177"/>
        <v>1.4</v>
      </c>
      <c r="R1409">
        <f t="shared" si="178"/>
        <v>0.22255892025639998</v>
      </c>
      <c r="T1409">
        <v>3</v>
      </c>
      <c r="U1409">
        <v>4</v>
      </c>
      <c r="V1409">
        <v>1.92844485211E-3</v>
      </c>
      <c r="W1409">
        <f t="shared" si="175"/>
        <v>3.1</v>
      </c>
      <c r="X1409">
        <f t="shared" si="176"/>
        <v>7.7137794084400002E-3</v>
      </c>
    </row>
    <row r="1410" spans="2:24" x14ac:dyDescent="0.25">
      <c r="B1410">
        <v>1</v>
      </c>
      <c r="C1410">
        <v>1</v>
      </c>
      <c r="D1410">
        <v>2.6048634182799997E-4</v>
      </c>
      <c r="E1410">
        <f t="shared" si="171"/>
        <v>0.4</v>
      </c>
      <c r="F1410">
        <f t="shared" si="172"/>
        <v>1.041945367312E-4</v>
      </c>
      <c r="H1410">
        <v>1</v>
      </c>
      <c r="I1410">
        <v>2</v>
      </c>
      <c r="J1410">
        <v>2.6923455812000001E-5</v>
      </c>
      <c r="K1410">
        <f t="shared" si="173"/>
        <v>0.4</v>
      </c>
      <c r="L1410">
        <f t="shared" si="174"/>
        <v>1.0769382324800001E-5</v>
      </c>
      <c r="N1410">
        <v>2</v>
      </c>
      <c r="O1410">
        <v>3</v>
      </c>
      <c r="P1410">
        <v>9.8926678225600001E-2</v>
      </c>
      <c r="Q1410">
        <f t="shared" si="177"/>
        <v>1.4</v>
      </c>
      <c r="R1410">
        <f t="shared" si="178"/>
        <v>0.13849734951584</v>
      </c>
      <c r="T1410">
        <v>3</v>
      </c>
      <c r="U1410">
        <v>4</v>
      </c>
      <c r="V1410">
        <v>1.9826752794199999E-3</v>
      </c>
      <c r="W1410">
        <f t="shared" si="175"/>
        <v>3.1</v>
      </c>
      <c r="X1410">
        <f t="shared" si="176"/>
        <v>7.9307011176799995E-3</v>
      </c>
    </row>
    <row r="1411" spans="2:24" x14ac:dyDescent="0.25">
      <c r="B1411">
        <v>1</v>
      </c>
      <c r="C1411">
        <v>1</v>
      </c>
      <c r="D1411">
        <v>4.0841484419999997E-6</v>
      </c>
      <c r="E1411">
        <f t="shared" si="171"/>
        <v>0.4</v>
      </c>
      <c r="F1411">
        <f t="shared" si="172"/>
        <v>1.6336593767999999E-6</v>
      </c>
      <c r="H1411">
        <v>1</v>
      </c>
      <c r="I1411">
        <v>2</v>
      </c>
      <c r="J1411">
        <v>4.6731374053999997E-5</v>
      </c>
      <c r="K1411">
        <f t="shared" si="173"/>
        <v>0.4</v>
      </c>
      <c r="L1411">
        <f t="shared" si="174"/>
        <v>1.8692549621599999E-5</v>
      </c>
      <c r="N1411">
        <v>2</v>
      </c>
      <c r="O1411">
        <v>3</v>
      </c>
      <c r="P1411">
        <v>1.4146322880200001E-2</v>
      </c>
      <c r="Q1411">
        <f t="shared" si="177"/>
        <v>1.4</v>
      </c>
      <c r="R1411">
        <f t="shared" si="178"/>
        <v>1.9804852032279999E-2</v>
      </c>
      <c r="T1411">
        <v>3</v>
      </c>
      <c r="U1411">
        <v>4</v>
      </c>
      <c r="V1411">
        <v>1.2393361483299999E-3</v>
      </c>
      <c r="W1411">
        <f t="shared" si="175"/>
        <v>3.1</v>
      </c>
      <c r="X1411">
        <f t="shared" si="176"/>
        <v>4.9573445933199997E-3</v>
      </c>
    </row>
    <row r="1412" spans="2:24" x14ac:dyDescent="0.25">
      <c r="B1412">
        <v>1</v>
      </c>
      <c r="C1412">
        <v>1</v>
      </c>
      <c r="D1412">
        <v>5.9555630578000001E-5</v>
      </c>
      <c r="E1412">
        <f t="shared" si="171"/>
        <v>0.4</v>
      </c>
      <c r="F1412">
        <f t="shared" si="172"/>
        <v>2.38222522312E-5</v>
      </c>
      <c r="H1412">
        <v>1</v>
      </c>
      <c r="I1412">
        <v>2</v>
      </c>
      <c r="J1412">
        <v>4.5031939504999998E-5</v>
      </c>
      <c r="K1412">
        <f t="shared" si="173"/>
        <v>0.4</v>
      </c>
      <c r="L1412">
        <f t="shared" si="174"/>
        <v>1.8012775802E-5</v>
      </c>
      <c r="N1412">
        <v>2</v>
      </c>
      <c r="O1412">
        <v>3</v>
      </c>
      <c r="P1412">
        <v>0.54220806535800004</v>
      </c>
      <c r="Q1412">
        <f t="shared" si="177"/>
        <v>1.4</v>
      </c>
      <c r="R1412">
        <f t="shared" si="178"/>
        <v>0.75909129150120003</v>
      </c>
      <c r="T1412">
        <v>3</v>
      </c>
      <c r="U1412">
        <v>4</v>
      </c>
      <c r="V1412">
        <v>2.5667925964700002E-2</v>
      </c>
      <c r="W1412">
        <f t="shared" si="175"/>
        <v>3.1</v>
      </c>
      <c r="X1412">
        <f t="shared" si="176"/>
        <v>0.10267170385880001</v>
      </c>
    </row>
    <row r="1413" spans="2:24" x14ac:dyDescent="0.25">
      <c r="B1413">
        <v>1</v>
      </c>
      <c r="C1413">
        <v>1</v>
      </c>
      <c r="D1413">
        <v>5.6894096481000002E-5</v>
      </c>
      <c r="E1413">
        <f t="shared" si="171"/>
        <v>0.4</v>
      </c>
      <c r="F1413">
        <f t="shared" si="172"/>
        <v>2.2757638592400001E-5</v>
      </c>
      <c r="H1413">
        <v>1</v>
      </c>
      <c r="I1413">
        <v>2</v>
      </c>
      <c r="J1413">
        <v>2.6526182715E-5</v>
      </c>
      <c r="K1413">
        <f t="shared" si="173"/>
        <v>0.4</v>
      </c>
      <c r="L1413">
        <f t="shared" si="174"/>
        <v>1.0610473086000001E-5</v>
      </c>
      <c r="N1413">
        <v>2</v>
      </c>
      <c r="O1413">
        <v>3</v>
      </c>
      <c r="P1413">
        <v>1.6540212390799999E-2</v>
      </c>
      <c r="Q1413">
        <f t="shared" si="177"/>
        <v>1.4</v>
      </c>
      <c r="R1413">
        <f t="shared" si="178"/>
        <v>2.3156297347119995E-2</v>
      </c>
      <c r="T1413">
        <v>3</v>
      </c>
      <c r="U1413">
        <v>4</v>
      </c>
      <c r="V1413">
        <v>4.4039498119299997E-3</v>
      </c>
      <c r="W1413">
        <f t="shared" si="175"/>
        <v>3.1</v>
      </c>
      <c r="X1413">
        <f t="shared" si="176"/>
        <v>1.7615799247719999E-2</v>
      </c>
    </row>
    <row r="1414" spans="2:24" x14ac:dyDescent="0.25">
      <c r="B1414">
        <v>1</v>
      </c>
      <c r="C1414">
        <v>1</v>
      </c>
      <c r="D1414">
        <v>1.9532763373099999E-4</v>
      </c>
      <c r="E1414">
        <f t="shared" si="171"/>
        <v>0.4</v>
      </c>
      <c r="F1414">
        <f t="shared" si="172"/>
        <v>7.8131053492400005E-5</v>
      </c>
      <c r="H1414">
        <v>1</v>
      </c>
      <c r="I1414">
        <v>2</v>
      </c>
      <c r="J1414">
        <v>1.5279661216E-5</v>
      </c>
      <c r="K1414">
        <f t="shared" si="173"/>
        <v>0.4</v>
      </c>
      <c r="L1414">
        <f t="shared" si="174"/>
        <v>6.1118644864000003E-6</v>
      </c>
      <c r="N1414">
        <v>2</v>
      </c>
      <c r="O1414">
        <v>3</v>
      </c>
      <c r="P1414">
        <v>2.66549642547E-2</v>
      </c>
      <c r="Q1414">
        <f t="shared" si="177"/>
        <v>1.4</v>
      </c>
      <c r="R1414">
        <f t="shared" si="178"/>
        <v>3.7316949956579998E-2</v>
      </c>
      <c r="T1414">
        <v>3</v>
      </c>
      <c r="U1414">
        <v>4</v>
      </c>
      <c r="V1414">
        <v>1.6423233721100002E-2</v>
      </c>
      <c r="W1414">
        <f t="shared" si="175"/>
        <v>3.1</v>
      </c>
      <c r="X1414">
        <f t="shared" si="176"/>
        <v>6.5692934884400006E-2</v>
      </c>
    </row>
    <row r="1415" spans="2:24" x14ac:dyDescent="0.25">
      <c r="B1415">
        <v>1</v>
      </c>
      <c r="C1415">
        <v>1</v>
      </c>
      <c r="D1415">
        <v>1.9532763373099999E-4</v>
      </c>
      <c r="E1415">
        <f t="shared" si="171"/>
        <v>0.4</v>
      </c>
      <c r="F1415">
        <f t="shared" si="172"/>
        <v>7.8131053492400005E-5</v>
      </c>
      <c r="H1415">
        <v>1</v>
      </c>
      <c r="I1415">
        <v>2</v>
      </c>
      <c r="J1415">
        <v>6.6270671677000004E-5</v>
      </c>
      <c r="K1415">
        <f t="shared" si="173"/>
        <v>0.4</v>
      </c>
      <c r="L1415">
        <f t="shared" si="174"/>
        <v>2.6508268670800001E-5</v>
      </c>
      <c r="N1415">
        <v>2</v>
      </c>
      <c r="O1415">
        <v>3</v>
      </c>
      <c r="P1415">
        <v>1.4008766168599999E-2</v>
      </c>
      <c r="Q1415">
        <f t="shared" si="177"/>
        <v>1.4</v>
      </c>
      <c r="R1415">
        <f t="shared" si="178"/>
        <v>1.9612272636039998E-2</v>
      </c>
      <c r="T1415">
        <v>3</v>
      </c>
      <c r="U1415">
        <v>4</v>
      </c>
      <c r="V1415">
        <v>5.1274938832E-5</v>
      </c>
      <c r="W1415">
        <f t="shared" si="175"/>
        <v>3.1</v>
      </c>
      <c r="X1415">
        <f t="shared" si="176"/>
        <v>2.05099755328E-4</v>
      </c>
    </row>
    <row r="1416" spans="2:24" x14ac:dyDescent="0.25">
      <c r="B1416">
        <v>1</v>
      </c>
      <c r="C1416">
        <v>1</v>
      </c>
      <c r="D1416">
        <v>2.3028064346000002E-5</v>
      </c>
      <c r="E1416">
        <f t="shared" si="171"/>
        <v>0.4</v>
      </c>
      <c r="F1416">
        <f t="shared" si="172"/>
        <v>9.211225738400002E-6</v>
      </c>
      <c r="H1416">
        <v>1</v>
      </c>
      <c r="I1416">
        <v>2</v>
      </c>
      <c r="J1416">
        <v>1.2906769008900001E-4</v>
      </c>
      <c r="K1416">
        <f t="shared" si="173"/>
        <v>0.4</v>
      </c>
      <c r="L1416">
        <f t="shared" si="174"/>
        <v>5.1627076035600009E-5</v>
      </c>
      <c r="N1416">
        <v>2</v>
      </c>
      <c r="O1416">
        <v>3</v>
      </c>
      <c r="P1416">
        <v>0.125511428786</v>
      </c>
      <c r="Q1416">
        <f t="shared" si="177"/>
        <v>1.4</v>
      </c>
      <c r="R1416">
        <f t="shared" si="178"/>
        <v>0.17571600030039999</v>
      </c>
      <c r="T1416">
        <v>3</v>
      </c>
      <c r="U1416">
        <v>4</v>
      </c>
      <c r="V1416">
        <v>1.41820563619E-2</v>
      </c>
      <c r="W1416">
        <f t="shared" si="175"/>
        <v>3.1</v>
      </c>
      <c r="X1416">
        <f t="shared" si="176"/>
        <v>5.6728225447599999E-2</v>
      </c>
    </row>
    <row r="1417" spans="2:24" x14ac:dyDescent="0.25">
      <c r="B1417">
        <v>1</v>
      </c>
      <c r="C1417">
        <v>1</v>
      </c>
      <c r="D1417">
        <v>1.99497736141E-4</v>
      </c>
      <c r="E1417">
        <f t="shared" si="171"/>
        <v>0.4</v>
      </c>
      <c r="F1417">
        <f t="shared" si="172"/>
        <v>7.9799094456400004E-5</v>
      </c>
      <c r="H1417">
        <v>1</v>
      </c>
      <c r="I1417">
        <v>2</v>
      </c>
      <c r="J1417">
        <v>4.4979166778999998E-5</v>
      </c>
      <c r="K1417">
        <f t="shared" si="173"/>
        <v>0.4</v>
      </c>
      <c r="L1417">
        <f t="shared" si="174"/>
        <v>1.7991666711599998E-5</v>
      </c>
      <c r="N1417">
        <v>2</v>
      </c>
      <c r="O1417">
        <v>3</v>
      </c>
      <c r="P1417">
        <v>1.7045776717999998E-2</v>
      </c>
      <c r="Q1417">
        <f t="shared" si="177"/>
        <v>1.4</v>
      </c>
      <c r="R1417">
        <f t="shared" si="178"/>
        <v>2.3864087405199998E-2</v>
      </c>
      <c r="T1417">
        <v>3</v>
      </c>
      <c r="U1417">
        <v>4</v>
      </c>
      <c r="V1417">
        <v>4.3186463221199999E-4</v>
      </c>
      <c r="W1417">
        <f t="shared" si="175"/>
        <v>3.1</v>
      </c>
      <c r="X1417">
        <f t="shared" si="176"/>
        <v>1.727458528848E-3</v>
      </c>
    </row>
    <row r="1418" spans="2:24" x14ac:dyDescent="0.25">
      <c r="B1418">
        <v>1</v>
      </c>
      <c r="C1418">
        <v>1</v>
      </c>
      <c r="D1418">
        <v>1.99497736141E-4</v>
      </c>
      <c r="E1418">
        <f t="shared" si="171"/>
        <v>0.4</v>
      </c>
      <c r="F1418">
        <f t="shared" si="172"/>
        <v>7.9799094456400004E-5</v>
      </c>
      <c r="H1418">
        <v>1</v>
      </c>
      <c r="I1418">
        <v>2</v>
      </c>
      <c r="J1418">
        <v>4.4979166778999998E-5</v>
      </c>
      <c r="K1418">
        <f t="shared" si="173"/>
        <v>0.4</v>
      </c>
      <c r="L1418">
        <f t="shared" si="174"/>
        <v>1.7991666711599998E-5</v>
      </c>
      <c r="N1418">
        <v>2</v>
      </c>
      <c r="O1418">
        <v>3</v>
      </c>
      <c r="P1418">
        <v>1.5575087458899999E-2</v>
      </c>
      <c r="Q1418">
        <f t="shared" si="177"/>
        <v>1.4</v>
      </c>
      <c r="R1418">
        <f t="shared" si="178"/>
        <v>2.1805122442459999E-2</v>
      </c>
      <c r="T1418">
        <v>3</v>
      </c>
      <c r="U1418">
        <v>4</v>
      </c>
      <c r="V1418">
        <v>1.80687790959E-3</v>
      </c>
      <c r="W1418">
        <f t="shared" si="175"/>
        <v>3.1</v>
      </c>
      <c r="X1418">
        <f t="shared" si="176"/>
        <v>7.2275116383600001E-3</v>
      </c>
    </row>
    <row r="1419" spans="2:24" x14ac:dyDescent="0.25">
      <c r="B1419">
        <v>1</v>
      </c>
      <c r="C1419">
        <v>1</v>
      </c>
      <c r="D1419">
        <v>2.926237693E-4</v>
      </c>
      <c r="E1419">
        <f t="shared" si="171"/>
        <v>0.4</v>
      </c>
      <c r="F1419">
        <f t="shared" si="172"/>
        <v>1.1704950772E-4</v>
      </c>
      <c r="H1419">
        <v>1</v>
      </c>
      <c r="I1419">
        <v>2</v>
      </c>
      <c r="J1419">
        <v>2.5412757561999998E-5</v>
      </c>
      <c r="K1419">
        <f t="shared" si="173"/>
        <v>0.4</v>
      </c>
      <c r="L1419">
        <f t="shared" si="174"/>
        <v>1.01651030248E-5</v>
      </c>
      <c r="N1419">
        <v>2</v>
      </c>
      <c r="O1419">
        <v>3</v>
      </c>
      <c r="P1419">
        <v>1.3877379205800001E-2</v>
      </c>
      <c r="Q1419">
        <f t="shared" si="177"/>
        <v>1.4</v>
      </c>
      <c r="R1419">
        <f t="shared" si="178"/>
        <v>1.9428330888119998E-2</v>
      </c>
      <c r="T1419">
        <v>3</v>
      </c>
      <c r="U1419">
        <v>4</v>
      </c>
      <c r="V1419">
        <v>8.0128925062499991E-3</v>
      </c>
      <c r="W1419">
        <f t="shared" si="175"/>
        <v>3.1</v>
      </c>
      <c r="X1419">
        <f t="shared" si="176"/>
        <v>3.2051570024999997E-2</v>
      </c>
    </row>
    <row r="1420" spans="2:24" x14ac:dyDescent="0.25">
      <c r="B1420">
        <v>1</v>
      </c>
      <c r="C1420">
        <v>1</v>
      </c>
      <c r="D1420">
        <v>6.8275354380000003E-6</v>
      </c>
      <c r="E1420">
        <f t="shared" si="171"/>
        <v>0.4</v>
      </c>
      <c r="F1420">
        <f t="shared" si="172"/>
        <v>2.7310141752000002E-6</v>
      </c>
      <c r="H1420">
        <v>1</v>
      </c>
      <c r="I1420">
        <v>2</v>
      </c>
      <c r="J1420">
        <v>1.0003363349999999E-5</v>
      </c>
      <c r="K1420">
        <f t="shared" si="173"/>
        <v>0.4</v>
      </c>
      <c r="L1420">
        <f t="shared" si="174"/>
        <v>4.0013453399999999E-6</v>
      </c>
      <c r="N1420">
        <v>2</v>
      </c>
      <c r="O1420">
        <v>3</v>
      </c>
      <c r="P1420">
        <v>0.51962734096600005</v>
      </c>
      <c r="Q1420">
        <f t="shared" si="177"/>
        <v>1.4</v>
      </c>
      <c r="R1420">
        <f t="shared" si="178"/>
        <v>0.7274782773524</v>
      </c>
      <c r="T1420">
        <v>3</v>
      </c>
      <c r="U1420">
        <v>4</v>
      </c>
      <c r="V1420">
        <v>1.09958190546E-3</v>
      </c>
      <c r="W1420">
        <f t="shared" si="175"/>
        <v>3.1</v>
      </c>
      <c r="X1420">
        <f t="shared" si="176"/>
        <v>4.3983276218400001E-3</v>
      </c>
    </row>
    <row r="1421" spans="2:24" x14ac:dyDescent="0.25">
      <c r="B1421">
        <v>1</v>
      </c>
      <c r="C1421">
        <v>1</v>
      </c>
      <c r="D1421">
        <v>6.3923692716900005E-4</v>
      </c>
      <c r="E1421">
        <f t="shared" si="171"/>
        <v>0.4</v>
      </c>
      <c r="F1421">
        <f t="shared" si="172"/>
        <v>2.5569477086760005E-4</v>
      </c>
      <c r="H1421">
        <v>1</v>
      </c>
      <c r="I1421">
        <v>2</v>
      </c>
      <c r="J1421">
        <v>1.17371537222E-4</v>
      </c>
      <c r="K1421">
        <f t="shared" si="173"/>
        <v>0.4</v>
      </c>
      <c r="L1421">
        <f t="shared" si="174"/>
        <v>4.6948614888800004E-5</v>
      </c>
      <c r="N1421">
        <v>2</v>
      </c>
      <c r="O1421">
        <v>3</v>
      </c>
      <c r="P1421">
        <v>4.8831686731499999E-2</v>
      </c>
      <c r="Q1421">
        <f t="shared" si="177"/>
        <v>1.4</v>
      </c>
      <c r="R1421">
        <f t="shared" si="178"/>
        <v>6.836436142409999E-2</v>
      </c>
      <c r="T1421">
        <v>3</v>
      </c>
      <c r="U1421">
        <v>4</v>
      </c>
      <c r="V1421">
        <v>1.49212326217E-2</v>
      </c>
      <c r="W1421">
        <f t="shared" si="175"/>
        <v>3.1</v>
      </c>
      <c r="X1421">
        <f t="shared" si="176"/>
        <v>5.96849304868E-2</v>
      </c>
    </row>
    <row r="1422" spans="2:24" x14ac:dyDescent="0.25">
      <c r="B1422">
        <v>1</v>
      </c>
      <c r="C1422">
        <v>1</v>
      </c>
      <c r="D1422">
        <v>1.34117851884E-4</v>
      </c>
      <c r="E1422">
        <f t="shared" si="171"/>
        <v>0.4</v>
      </c>
      <c r="F1422">
        <f t="shared" si="172"/>
        <v>5.3647140753600002E-5</v>
      </c>
      <c r="H1422">
        <v>1</v>
      </c>
      <c r="I1422">
        <v>2</v>
      </c>
      <c r="J1422">
        <v>5.9212401083999998E-5</v>
      </c>
      <c r="K1422">
        <f t="shared" si="173"/>
        <v>0.4</v>
      </c>
      <c r="L1422">
        <f t="shared" si="174"/>
        <v>2.3684960433599999E-5</v>
      </c>
      <c r="N1422">
        <v>2</v>
      </c>
      <c r="O1422">
        <v>3</v>
      </c>
      <c r="P1422">
        <v>1.2183600792299999E-2</v>
      </c>
      <c r="Q1422">
        <f t="shared" si="177"/>
        <v>1.4</v>
      </c>
      <c r="R1422">
        <f t="shared" si="178"/>
        <v>1.7057041109219996E-2</v>
      </c>
      <c r="T1422">
        <v>3</v>
      </c>
      <c r="U1422">
        <v>4</v>
      </c>
      <c r="V1422">
        <v>2.8281118424800002E-2</v>
      </c>
      <c r="W1422">
        <f t="shared" si="175"/>
        <v>3.1</v>
      </c>
      <c r="X1422">
        <f t="shared" si="176"/>
        <v>0.11312447369920001</v>
      </c>
    </row>
    <row r="1423" spans="2:24" x14ac:dyDescent="0.25">
      <c r="B1423">
        <v>1</v>
      </c>
      <c r="C1423">
        <v>1</v>
      </c>
      <c r="D1423">
        <v>2.2886017079999998E-6</v>
      </c>
      <c r="E1423">
        <f t="shared" si="171"/>
        <v>0.4</v>
      </c>
      <c r="F1423">
        <f t="shared" si="172"/>
        <v>9.1544068319999998E-7</v>
      </c>
      <c r="H1423">
        <v>1</v>
      </c>
      <c r="I1423">
        <v>2</v>
      </c>
      <c r="J1423">
        <v>6.8423247505999994E-5</v>
      </c>
      <c r="K1423">
        <f t="shared" si="173"/>
        <v>0.4</v>
      </c>
      <c r="L1423">
        <f t="shared" si="174"/>
        <v>2.73692990024E-5</v>
      </c>
      <c r="N1423">
        <v>2</v>
      </c>
      <c r="O1423">
        <v>3</v>
      </c>
      <c r="P1423">
        <v>1.6526799255099998E-2</v>
      </c>
      <c r="Q1423">
        <f t="shared" si="177"/>
        <v>1.4</v>
      </c>
      <c r="R1423">
        <f t="shared" si="178"/>
        <v>2.3137518957139995E-2</v>
      </c>
      <c r="T1423">
        <v>3</v>
      </c>
      <c r="U1423">
        <v>4</v>
      </c>
      <c r="V1423">
        <v>1.8730039882300001E-2</v>
      </c>
      <c r="W1423">
        <f t="shared" si="175"/>
        <v>3.1</v>
      </c>
      <c r="X1423">
        <f t="shared" si="176"/>
        <v>7.4920159529200003E-2</v>
      </c>
    </row>
    <row r="1424" spans="2:24" x14ac:dyDescent="0.25">
      <c r="B1424">
        <v>1</v>
      </c>
      <c r="C1424">
        <v>1</v>
      </c>
      <c r="D1424">
        <v>9.7304301340000003E-6</v>
      </c>
      <c r="E1424">
        <f t="shared" si="171"/>
        <v>0.4</v>
      </c>
      <c r="F1424">
        <f t="shared" si="172"/>
        <v>3.8921720536E-6</v>
      </c>
      <c r="H1424">
        <v>1</v>
      </c>
      <c r="I1424">
        <v>2</v>
      </c>
      <c r="J1424">
        <v>5.1878186349000005E-4</v>
      </c>
      <c r="K1424">
        <f t="shared" si="173"/>
        <v>0.4</v>
      </c>
      <c r="L1424">
        <f t="shared" si="174"/>
        <v>2.0751274539600002E-4</v>
      </c>
      <c r="N1424">
        <v>2</v>
      </c>
      <c r="O1424">
        <v>3</v>
      </c>
      <c r="P1424">
        <v>8.90844383632E-2</v>
      </c>
      <c r="Q1424">
        <f t="shared" si="177"/>
        <v>1.4</v>
      </c>
      <c r="R1424">
        <f t="shared" si="178"/>
        <v>0.12471821370847999</v>
      </c>
      <c r="T1424">
        <v>3</v>
      </c>
      <c r="U1424">
        <v>4</v>
      </c>
      <c r="V1424">
        <v>2.8042136333999998E-3</v>
      </c>
      <c r="W1424">
        <f t="shared" si="175"/>
        <v>3.1</v>
      </c>
      <c r="X1424">
        <f t="shared" si="176"/>
        <v>1.1216854533599999E-2</v>
      </c>
    </row>
    <row r="1425" spans="2:24" x14ac:dyDescent="0.25">
      <c r="B1425">
        <v>1</v>
      </c>
      <c r="C1425">
        <v>1</v>
      </c>
      <c r="D1425">
        <v>3.2623705074600001E-4</v>
      </c>
      <c r="E1425">
        <f t="shared" si="171"/>
        <v>0.4</v>
      </c>
      <c r="F1425">
        <f t="shared" si="172"/>
        <v>1.3049482029840002E-4</v>
      </c>
      <c r="H1425">
        <v>1</v>
      </c>
      <c r="I1425">
        <v>2</v>
      </c>
      <c r="J1425">
        <v>6.1891067099999997E-6</v>
      </c>
      <c r="K1425">
        <f t="shared" si="173"/>
        <v>0.4</v>
      </c>
      <c r="L1425">
        <f t="shared" si="174"/>
        <v>2.4756426839999999E-6</v>
      </c>
      <c r="N1425">
        <v>2</v>
      </c>
      <c r="O1425">
        <v>3</v>
      </c>
      <c r="P1425">
        <v>1.6731410218700001E-2</v>
      </c>
      <c r="Q1425">
        <f t="shared" si="177"/>
        <v>1.4</v>
      </c>
      <c r="R1425">
        <f t="shared" si="178"/>
        <v>2.3423974306180002E-2</v>
      </c>
      <c r="T1425">
        <v>3</v>
      </c>
      <c r="U1425">
        <v>4</v>
      </c>
      <c r="V1425">
        <v>2.8042136302200002E-3</v>
      </c>
      <c r="W1425">
        <f t="shared" si="175"/>
        <v>3.1</v>
      </c>
      <c r="X1425">
        <f t="shared" si="176"/>
        <v>1.1216854520880001E-2</v>
      </c>
    </row>
    <row r="1426" spans="2:24" x14ac:dyDescent="0.25">
      <c r="B1426">
        <v>1</v>
      </c>
      <c r="C1426">
        <v>1</v>
      </c>
      <c r="D1426">
        <v>1.032849952E-6</v>
      </c>
      <c r="E1426">
        <f t="shared" si="171"/>
        <v>0.4</v>
      </c>
      <c r="F1426">
        <f t="shared" si="172"/>
        <v>4.1313998080000005E-7</v>
      </c>
      <c r="H1426">
        <v>1</v>
      </c>
      <c r="I1426">
        <v>2</v>
      </c>
      <c r="J1426">
        <v>1.5569485264800001E-4</v>
      </c>
      <c r="K1426">
        <f t="shared" si="173"/>
        <v>0.4</v>
      </c>
      <c r="L1426">
        <f t="shared" si="174"/>
        <v>6.2277941059200008E-5</v>
      </c>
      <c r="N1426">
        <v>2</v>
      </c>
      <c r="O1426">
        <v>3</v>
      </c>
      <c r="P1426">
        <v>1.67071242158E-2</v>
      </c>
      <c r="Q1426">
        <f t="shared" si="177"/>
        <v>1.4</v>
      </c>
      <c r="R1426">
        <f t="shared" si="178"/>
        <v>2.3389973902119998E-2</v>
      </c>
      <c r="T1426">
        <v>3</v>
      </c>
      <c r="U1426">
        <v>4</v>
      </c>
      <c r="V1426">
        <v>2.2601533509200001E-3</v>
      </c>
      <c r="W1426">
        <f t="shared" si="175"/>
        <v>3.1</v>
      </c>
      <c r="X1426">
        <f t="shared" si="176"/>
        <v>9.0406134036800003E-3</v>
      </c>
    </row>
    <row r="1427" spans="2:24" x14ac:dyDescent="0.25">
      <c r="B1427">
        <v>1</v>
      </c>
      <c r="C1427">
        <v>1</v>
      </c>
      <c r="D1427">
        <v>1.032849952E-6</v>
      </c>
      <c r="E1427">
        <f t="shared" si="171"/>
        <v>0.4</v>
      </c>
      <c r="F1427">
        <f t="shared" si="172"/>
        <v>4.1313998080000005E-7</v>
      </c>
      <c r="H1427">
        <v>1</v>
      </c>
      <c r="I1427">
        <v>2</v>
      </c>
      <c r="J1427">
        <v>6.4272629476999995E-5</v>
      </c>
      <c r="K1427">
        <f t="shared" si="173"/>
        <v>0.4</v>
      </c>
      <c r="L1427">
        <f t="shared" si="174"/>
        <v>2.5709051790799999E-5</v>
      </c>
      <c r="N1427">
        <v>2</v>
      </c>
      <c r="O1427">
        <v>3</v>
      </c>
      <c r="P1427">
        <v>3.4019854046100001E-2</v>
      </c>
      <c r="Q1427">
        <f t="shared" si="177"/>
        <v>1.4</v>
      </c>
      <c r="R1427">
        <f t="shared" si="178"/>
        <v>4.762779566454E-2</v>
      </c>
      <c r="T1427">
        <v>3</v>
      </c>
      <c r="U1427">
        <v>4</v>
      </c>
      <c r="V1427">
        <v>2.47789459606E-3</v>
      </c>
      <c r="W1427">
        <f t="shared" si="175"/>
        <v>3.1</v>
      </c>
      <c r="X1427">
        <f t="shared" si="176"/>
        <v>9.9115783842399999E-3</v>
      </c>
    </row>
    <row r="1428" spans="2:24" x14ac:dyDescent="0.25">
      <c r="B1428">
        <v>1</v>
      </c>
      <c r="C1428">
        <v>1</v>
      </c>
      <c r="D1428">
        <v>3.1610294799999998E-7</v>
      </c>
      <c r="E1428">
        <f t="shared" si="171"/>
        <v>0.4</v>
      </c>
      <c r="F1428">
        <f t="shared" si="172"/>
        <v>1.2644117919999999E-7</v>
      </c>
      <c r="H1428">
        <v>1</v>
      </c>
      <c r="I1428">
        <v>2</v>
      </c>
      <c r="J1428">
        <v>5.1637288169000002E-5</v>
      </c>
      <c r="K1428">
        <f t="shared" si="173"/>
        <v>0.4</v>
      </c>
      <c r="L1428">
        <f t="shared" si="174"/>
        <v>2.0654915267600001E-5</v>
      </c>
      <c r="N1428">
        <v>2</v>
      </c>
      <c r="O1428">
        <v>3</v>
      </c>
      <c r="P1428">
        <v>6.4588190610500001E-2</v>
      </c>
      <c r="Q1428">
        <f t="shared" si="177"/>
        <v>1.4</v>
      </c>
      <c r="R1428">
        <f t="shared" si="178"/>
        <v>9.0423466854699999E-2</v>
      </c>
      <c r="T1428">
        <v>3</v>
      </c>
      <c r="U1428">
        <v>4</v>
      </c>
      <c r="V1428">
        <v>2.46930488655E-2</v>
      </c>
      <c r="W1428">
        <f t="shared" si="175"/>
        <v>3.1</v>
      </c>
      <c r="X1428">
        <f t="shared" si="176"/>
        <v>9.8772195462000001E-2</v>
      </c>
    </row>
    <row r="1429" spans="2:24" x14ac:dyDescent="0.25">
      <c r="B1429">
        <v>1</v>
      </c>
      <c r="C1429">
        <v>1</v>
      </c>
      <c r="D1429">
        <v>3.1610294799999998E-7</v>
      </c>
      <c r="E1429">
        <f t="shared" si="171"/>
        <v>0.4</v>
      </c>
      <c r="F1429">
        <f t="shared" si="172"/>
        <v>1.2644117919999999E-7</v>
      </c>
      <c r="H1429">
        <v>1</v>
      </c>
      <c r="I1429">
        <v>2</v>
      </c>
      <c r="J1429">
        <v>8.1612253769999999E-6</v>
      </c>
      <c r="K1429">
        <f t="shared" si="173"/>
        <v>0.4</v>
      </c>
      <c r="L1429">
        <f t="shared" si="174"/>
        <v>3.2644901508000001E-6</v>
      </c>
      <c r="N1429">
        <v>2</v>
      </c>
      <c r="O1429">
        <v>3</v>
      </c>
      <c r="P1429">
        <v>5.7460112642600002E-2</v>
      </c>
      <c r="Q1429">
        <f t="shared" si="177"/>
        <v>1.4</v>
      </c>
      <c r="R1429">
        <f t="shared" si="178"/>
        <v>8.0444157699640001E-2</v>
      </c>
      <c r="T1429">
        <v>3</v>
      </c>
      <c r="U1429">
        <v>4</v>
      </c>
      <c r="V1429">
        <v>9.3535998669800002E-2</v>
      </c>
      <c r="W1429">
        <f t="shared" si="175"/>
        <v>3.1</v>
      </c>
      <c r="X1429">
        <f t="shared" si="176"/>
        <v>0.37414399467920001</v>
      </c>
    </row>
    <row r="1430" spans="2:24" x14ac:dyDescent="0.25">
      <c r="B1430">
        <v>1</v>
      </c>
      <c r="C1430">
        <v>1</v>
      </c>
      <c r="D1430">
        <v>4.0742665434E-5</v>
      </c>
      <c r="E1430">
        <f t="shared" si="171"/>
        <v>0.4</v>
      </c>
      <c r="F1430">
        <f t="shared" si="172"/>
        <v>1.6297066173599999E-5</v>
      </c>
      <c r="H1430">
        <v>1</v>
      </c>
      <c r="I1430">
        <v>2</v>
      </c>
      <c r="J1430">
        <v>9.8864072593899993E-4</v>
      </c>
      <c r="K1430">
        <f t="shared" si="173"/>
        <v>0.4</v>
      </c>
      <c r="L1430">
        <f t="shared" si="174"/>
        <v>3.9545629037560001E-4</v>
      </c>
      <c r="N1430">
        <v>2</v>
      </c>
      <c r="O1430">
        <v>3</v>
      </c>
      <c r="P1430">
        <v>0.142476257671</v>
      </c>
      <c r="Q1430">
        <f t="shared" si="177"/>
        <v>1.4</v>
      </c>
      <c r="R1430">
        <f t="shared" si="178"/>
        <v>0.19946676073939998</v>
      </c>
      <c r="T1430">
        <v>3</v>
      </c>
      <c r="U1430">
        <v>4</v>
      </c>
      <c r="V1430">
        <v>7.2603803616300003E-4</v>
      </c>
      <c r="W1430">
        <f t="shared" si="175"/>
        <v>3.1</v>
      </c>
      <c r="X1430">
        <f t="shared" si="176"/>
        <v>2.9041521446520001E-3</v>
      </c>
    </row>
    <row r="1431" spans="2:24" x14ac:dyDescent="0.25">
      <c r="B1431">
        <v>1</v>
      </c>
      <c r="C1431">
        <v>1</v>
      </c>
      <c r="D1431">
        <v>7.0169127469000003E-3</v>
      </c>
      <c r="E1431">
        <f t="shared" si="171"/>
        <v>0.4</v>
      </c>
      <c r="F1431">
        <f t="shared" si="172"/>
        <v>2.8067650987600003E-3</v>
      </c>
      <c r="H1431">
        <v>1</v>
      </c>
      <c r="I1431">
        <v>2</v>
      </c>
      <c r="J1431">
        <v>4.6474346653000002E-5</v>
      </c>
      <c r="K1431">
        <f t="shared" si="173"/>
        <v>0.4</v>
      </c>
      <c r="L1431">
        <f t="shared" si="174"/>
        <v>1.8589738661200004E-5</v>
      </c>
      <c r="N1431">
        <v>2</v>
      </c>
      <c r="O1431">
        <v>3</v>
      </c>
      <c r="P1431">
        <v>2.23937835877E-2</v>
      </c>
      <c r="Q1431">
        <f t="shared" si="177"/>
        <v>1.4</v>
      </c>
      <c r="R1431">
        <f t="shared" si="178"/>
        <v>3.135129702278E-2</v>
      </c>
      <c r="T1431">
        <v>3</v>
      </c>
      <c r="U1431">
        <v>4</v>
      </c>
      <c r="V1431">
        <v>2.0352304222599998E-3</v>
      </c>
      <c r="W1431">
        <f t="shared" si="175"/>
        <v>3.1</v>
      </c>
      <c r="X1431">
        <f t="shared" si="176"/>
        <v>8.1409216890399993E-3</v>
      </c>
    </row>
    <row r="1432" spans="2:24" x14ac:dyDescent="0.25">
      <c r="B1432">
        <v>1</v>
      </c>
      <c r="C1432">
        <v>1</v>
      </c>
      <c r="D1432">
        <v>1.9248210053700001E-4</v>
      </c>
      <c r="E1432">
        <f t="shared" si="171"/>
        <v>0.4</v>
      </c>
      <c r="F1432">
        <f t="shared" si="172"/>
        <v>7.6992840214800009E-5</v>
      </c>
      <c r="H1432">
        <v>1</v>
      </c>
      <c r="I1432">
        <v>2</v>
      </c>
      <c r="J1432">
        <v>4.4272557070000003E-6</v>
      </c>
      <c r="K1432">
        <f t="shared" si="173"/>
        <v>0.4</v>
      </c>
      <c r="L1432">
        <f t="shared" si="174"/>
        <v>1.7709022828000003E-6</v>
      </c>
      <c r="N1432">
        <v>2</v>
      </c>
      <c r="O1432">
        <v>3</v>
      </c>
      <c r="P1432">
        <v>1.6000421481200001E-2</v>
      </c>
      <c r="Q1432">
        <f t="shared" si="177"/>
        <v>1.4</v>
      </c>
      <c r="R1432">
        <f t="shared" si="178"/>
        <v>2.2400590073680001E-2</v>
      </c>
      <c r="T1432">
        <v>3</v>
      </c>
      <c r="U1432">
        <v>4</v>
      </c>
      <c r="V1432">
        <v>2.0092046410500001E-3</v>
      </c>
      <c r="W1432">
        <f t="shared" si="175"/>
        <v>3.1</v>
      </c>
      <c r="X1432">
        <f t="shared" si="176"/>
        <v>8.0368185642000003E-3</v>
      </c>
    </row>
    <row r="1433" spans="2:24" x14ac:dyDescent="0.25">
      <c r="B1433">
        <v>1</v>
      </c>
      <c r="C1433">
        <v>1</v>
      </c>
      <c r="D1433">
        <v>4.1266331786000002E-5</v>
      </c>
      <c r="E1433">
        <f t="shared" si="171"/>
        <v>0.4</v>
      </c>
      <c r="F1433">
        <f t="shared" si="172"/>
        <v>1.6506532714400001E-5</v>
      </c>
      <c r="H1433">
        <v>1</v>
      </c>
      <c r="I1433">
        <v>2</v>
      </c>
      <c r="J1433">
        <v>4.2837393857699999E-4</v>
      </c>
      <c r="K1433">
        <f t="shared" si="173"/>
        <v>0.4</v>
      </c>
      <c r="L1433">
        <f t="shared" si="174"/>
        <v>1.7134957543080002E-4</v>
      </c>
      <c r="N1433">
        <v>2</v>
      </c>
      <c r="O1433">
        <v>3</v>
      </c>
      <c r="P1433">
        <v>8.61200447949E-2</v>
      </c>
      <c r="Q1433">
        <f t="shared" si="177"/>
        <v>1.4</v>
      </c>
      <c r="R1433">
        <f t="shared" si="178"/>
        <v>0.12056806271286</v>
      </c>
      <c r="T1433">
        <v>3</v>
      </c>
      <c r="U1433">
        <v>4</v>
      </c>
      <c r="V1433">
        <v>1.3580933591700001E-3</v>
      </c>
      <c r="W1433">
        <f t="shared" si="175"/>
        <v>3.1</v>
      </c>
      <c r="X1433">
        <f t="shared" si="176"/>
        <v>5.4323734366800002E-3</v>
      </c>
    </row>
    <row r="1434" spans="2:24" x14ac:dyDescent="0.25">
      <c r="B1434">
        <v>1</v>
      </c>
      <c r="C1434">
        <v>1</v>
      </c>
      <c r="D1434">
        <v>5.9016445900000004E-3</v>
      </c>
      <c r="E1434">
        <f t="shared" si="171"/>
        <v>0.4</v>
      </c>
      <c r="F1434">
        <f t="shared" si="172"/>
        <v>2.3606578360000005E-3</v>
      </c>
      <c r="H1434">
        <v>1</v>
      </c>
      <c r="I1434">
        <v>2</v>
      </c>
      <c r="J1434">
        <v>8.4873500878200007E-3</v>
      </c>
      <c r="K1434">
        <f t="shared" si="173"/>
        <v>0.4</v>
      </c>
      <c r="L1434">
        <f t="shared" si="174"/>
        <v>3.3949400351280003E-3</v>
      </c>
      <c r="N1434">
        <v>2</v>
      </c>
      <c r="O1434">
        <v>3</v>
      </c>
      <c r="P1434">
        <v>1.28761584574E-2</v>
      </c>
      <c r="Q1434">
        <f t="shared" si="177"/>
        <v>1.4</v>
      </c>
      <c r="R1434">
        <f t="shared" si="178"/>
        <v>1.802662184036E-2</v>
      </c>
      <c r="T1434">
        <v>3</v>
      </c>
      <c r="U1434">
        <v>4</v>
      </c>
      <c r="V1434">
        <v>2.0352304229200001E-3</v>
      </c>
      <c r="W1434">
        <f t="shared" si="175"/>
        <v>3.1</v>
      </c>
      <c r="X1434">
        <f t="shared" si="176"/>
        <v>8.1409216916800003E-3</v>
      </c>
    </row>
    <row r="1435" spans="2:24" x14ac:dyDescent="0.25">
      <c r="B1435">
        <v>1</v>
      </c>
      <c r="C1435">
        <v>1</v>
      </c>
      <c r="D1435">
        <v>2.1974132814999999E-5</v>
      </c>
      <c r="E1435">
        <f t="shared" si="171"/>
        <v>0.4</v>
      </c>
      <c r="F1435">
        <f t="shared" si="172"/>
        <v>8.7896531259999995E-6</v>
      </c>
      <c r="H1435">
        <v>1</v>
      </c>
      <c r="I1435">
        <v>2</v>
      </c>
      <c r="J1435">
        <v>2.7170211386000002E-5</v>
      </c>
      <c r="K1435">
        <f t="shared" si="173"/>
        <v>0.4</v>
      </c>
      <c r="L1435">
        <f t="shared" si="174"/>
        <v>1.0868084554400001E-5</v>
      </c>
      <c r="N1435">
        <v>2</v>
      </c>
      <c r="O1435">
        <v>3</v>
      </c>
      <c r="P1435">
        <v>1.4620556819600001E-2</v>
      </c>
      <c r="Q1435">
        <f t="shared" si="177"/>
        <v>1.4</v>
      </c>
      <c r="R1435">
        <f t="shared" si="178"/>
        <v>2.0468779547439999E-2</v>
      </c>
      <c r="T1435">
        <v>3</v>
      </c>
      <c r="U1435">
        <v>4</v>
      </c>
      <c r="V1435">
        <v>2.61244266457E-2</v>
      </c>
      <c r="W1435">
        <f t="shared" si="175"/>
        <v>3.1</v>
      </c>
      <c r="X1435">
        <f t="shared" si="176"/>
        <v>0.1044977065828</v>
      </c>
    </row>
    <row r="1436" spans="2:24" x14ac:dyDescent="0.25">
      <c r="B1436">
        <v>1</v>
      </c>
      <c r="C1436">
        <v>1</v>
      </c>
      <c r="D1436">
        <v>1.457240046E-6</v>
      </c>
      <c r="E1436">
        <f t="shared" si="171"/>
        <v>0.4</v>
      </c>
      <c r="F1436">
        <f t="shared" si="172"/>
        <v>5.828960184E-7</v>
      </c>
      <c r="H1436">
        <v>1</v>
      </c>
      <c r="I1436">
        <v>2</v>
      </c>
      <c r="J1436">
        <v>1.8135373610299999E-4</v>
      </c>
      <c r="K1436">
        <f t="shared" si="173"/>
        <v>0.4</v>
      </c>
      <c r="L1436">
        <f t="shared" si="174"/>
        <v>7.2541494441200001E-5</v>
      </c>
      <c r="N1436">
        <v>2</v>
      </c>
      <c r="O1436">
        <v>3</v>
      </c>
      <c r="P1436">
        <v>2.2786168628300001E-2</v>
      </c>
      <c r="Q1436">
        <f t="shared" si="177"/>
        <v>1.4</v>
      </c>
      <c r="R1436">
        <f t="shared" si="178"/>
        <v>3.1900636079620001E-2</v>
      </c>
      <c r="T1436">
        <v>3</v>
      </c>
      <c r="U1436">
        <v>4</v>
      </c>
      <c r="V1436">
        <v>3.95927288595E-2</v>
      </c>
      <c r="W1436">
        <f t="shared" si="175"/>
        <v>3.1</v>
      </c>
      <c r="X1436">
        <f t="shared" si="176"/>
        <v>0.158370915438</v>
      </c>
    </row>
    <row r="1437" spans="2:24" x14ac:dyDescent="0.25">
      <c r="B1437">
        <v>1</v>
      </c>
      <c r="C1437">
        <v>1</v>
      </c>
      <c r="D1437">
        <v>2.1974132918000001E-5</v>
      </c>
      <c r="E1437">
        <f t="shared" si="171"/>
        <v>0.4</v>
      </c>
      <c r="F1437">
        <f t="shared" si="172"/>
        <v>8.7896531672000005E-6</v>
      </c>
      <c r="H1437">
        <v>1</v>
      </c>
      <c r="I1437">
        <v>2</v>
      </c>
      <c r="J1437">
        <v>6.0963770501999997E-5</v>
      </c>
      <c r="K1437">
        <f t="shared" si="173"/>
        <v>0.4</v>
      </c>
      <c r="L1437">
        <f t="shared" si="174"/>
        <v>2.43855082008E-5</v>
      </c>
      <c r="N1437">
        <v>2</v>
      </c>
      <c r="O1437">
        <v>3</v>
      </c>
      <c r="P1437">
        <v>0.228697741476</v>
      </c>
      <c r="Q1437">
        <f t="shared" si="177"/>
        <v>1.4</v>
      </c>
      <c r="R1437">
        <f t="shared" si="178"/>
        <v>0.32017683806639996</v>
      </c>
      <c r="T1437">
        <v>3</v>
      </c>
      <c r="U1437">
        <v>4</v>
      </c>
      <c r="V1437">
        <v>3.74763869435E-3</v>
      </c>
      <c r="W1437">
        <f t="shared" si="175"/>
        <v>3.1</v>
      </c>
      <c r="X1437">
        <f t="shared" si="176"/>
        <v>1.49905547774E-2</v>
      </c>
    </row>
    <row r="1438" spans="2:24" x14ac:dyDescent="0.25">
      <c r="B1438">
        <v>1</v>
      </c>
      <c r="C1438">
        <v>1</v>
      </c>
      <c r="D1438">
        <v>1.7747230337799999E-2</v>
      </c>
      <c r="E1438">
        <f t="shared" si="171"/>
        <v>0.4</v>
      </c>
      <c r="F1438">
        <f t="shared" si="172"/>
        <v>7.0988921351200001E-3</v>
      </c>
      <c r="H1438">
        <v>1</v>
      </c>
      <c r="I1438">
        <v>2</v>
      </c>
      <c r="J1438">
        <v>1.42629966275E-4</v>
      </c>
      <c r="K1438">
        <f t="shared" si="173"/>
        <v>0.4</v>
      </c>
      <c r="L1438">
        <f t="shared" si="174"/>
        <v>5.7051986510000005E-5</v>
      </c>
      <c r="N1438">
        <v>2</v>
      </c>
      <c r="O1438">
        <v>3</v>
      </c>
      <c r="P1438">
        <v>3.1429794996400001E-2</v>
      </c>
      <c r="Q1438">
        <f t="shared" si="177"/>
        <v>1.4</v>
      </c>
      <c r="R1438">
        <f t="shared" si="178"/>
        <v>4.4001712994960002E-2</v>
      </c>
      <c r="T1438">
        <v>3</v>
      </c>
      <c r="U1438">
        <v>4</v>
      </c>
      <c r="V1438">
        <v>8.3196838638200002E-2</v>
      </c>
      <c r="W1438">
        <f t="shared" si="175"/>
        <v>3.1</v>
      </c>
      <c r="X1438">
        <f t="shared" si="176"/>
        <v>0.33278735455280001</v>
      </c>
    </row>
    <row r="1439" spans="2:24" x14ac:dyDescent="0.25">
      <c r="B1439">
        <v>1</v>
      </c>
      <c r="C1439">
        <v>1</v>
      </c>
      <c r="D1439">
        <v>3.0161584818599998E-4</v>
      </c>
      <c r="E1439">
        <f t="shared" ref="E1439:E1502" si="179">IF(B1439=1,0.4,IF(B1439=2,1.4,IF(B1439=3,3.1,IF(B1439=4,6.8,9.5))))</f>
        <v>0.4</v>
      </c>
      <c r="F1439">
        <f t="shared" ref="F1439:F1502" si="180">D1439*E1439</f>
        <v>1.2064633927439999E-4</v>
      </c>
      <c r="H1439">
        <v>1</v>
      </c>
      <c r="I1439">
        <v>2</v>
      </c>
      <c r="J1439">
        <v>1.7166247701100001E-4</v>
      </c>
      <c r="K1439">
        <f t="shared" ref="K1439:K1502" si="181">IF(H1439=1,0.4,IF(H1439=2,1.4,IF(H1439=3,3.1,IF(H1439=4,6.8,9.5))))</f>
        <v>0.4</v>
      </c>
      <c r="L1439">
        <f t="shared" ref="L1439:L1502" si="182">J1439*K1439</f>
        <v>6.866499080440001E-5</v>
      </c>
      <c r="N1439">
        <v>2</v>
      </c>
      <c r="O1439">
        <v>3</v>
      </c>
      <c r="P1439">
        <v>1.6514384069699999E-2</v>
      </c>
      <c r="Q1439">
        <f t="shared" si="177"/>
        <v>1.4</v>
      </c>
      <c r="R1439">
        <f t="shared" si="178"/>
        <v>2.3120137697579996E-2</v>
      </c>
      <c r="T1439">
        <v>3</v>
      </c>
      <c r="U1439">
        <v>4</v>
      </c>
      <c r="V1439">
        <v>8.2051410935900002E-2</v>
      </c>
      <c r="W1439">
        <f t="shared" ref="W1439:W1502" si="183">IF(T1439=1,0.4,IF(T1439=2,1.4,IF(T1439=3,3.1,IF(T1439=4,6.8,9.5))))</f>
        <v>3.1</v>
      </c>
      <c r="X1439">
        <f t="shared" ref="X1439:X1502" si="184">U1439*V1439</f>
        <v>0.32820564374360001</v>
      </c>
    </row>
    <row r="1440" spans="2:24" x14ac:dyDescent="0.25">
      <c r="B1440">
        <v>1</v>
      </c>
      <c r="C1440">
        <v>1</v>
      </c>
      <c r="D1440">
        <v>2.1287055750999999E-5</v>
      </c>
      <c r="E1440">
        <f t="shared" si="179"/>
        <v>0.4</v>
      </c>
      <c r="F1440">
        <f t="shared" si="180"/>
        <v>8.5148223003999997E-6</v>
      </c>
      <c r="H1440">
        <v>1</v>
      </c>
      <c r="I1440">
        <v>2</v>
      </c>
      <c r="J1440">
        <v>1.03977802574E-4</v>
      </c>
      <c r="K1440">
        <f t="shared" si="181"/>
        <v>0.4</v>
      </c>
      <c r="L1440">
        <f t="shared" si="182"/>
        <v>4.15911210296E-5</v>
      </c>
      <c r="N1440">
        <v>2</v>
      </c>
      <c r="O1440">
        <v>3</v>
      </c>
      <c r="P1440">
        <v>2.5640754104300001E-2</v>
      </c>
      <c r="Q1440">
        <f t="shared" ref="Q1440:Q1503" si="185">IF(N1440=1,0.4,IF(N1440=2,1.4,IF(N1440=3,3.1,IF(N1440=4,6.8,9.5))))</f>
        <v>1.4</v>
      </c>
      <c r="R1440">
        <f t="shared" ref="R1440:R1503" si="186">P1440*Q1440</f>
        <v>3.589705574602E-2</v>
      </c>
      <c r="T1440">
        <v>3</v>
      </c>
      <c r="U1440">
        <v>4</v>
      </c>
      <c r="V1440">
        <v>2.2694749548399999E-2</v>
      </c>
      <c r="W1440">
        <f t="shared" si="183"/>
        <v>3.1</v>
      </c>
      <c r="X1440">
        <f t="shared" si="184"/>
        <v>9.0778998193599997E-2</v>
      </c>
    </row>
    <row r="1441" spans="2:24" x14ac:dyDescent="0.25">
      <c r="B1441">
        <v>1</v>
      </c>
      <c r="C1441">
        <v>1</v>
      </c>
      <c r="D1441">
        <v>2.0636010332999999E-4</v>
      </c>
      <c r="E1441">
        <f t="shared" si="179"/>
        <v>0.4</v>
      </c>
      <c r="F1441">
        <f t="shared" si="180"/>
        <v>8.2544041331999998E-5</v>
      </c>
      <c r="H1441">
        <v>1</v>
      </c>
      <c r="I1441">
        <v>2</v>
      </c>
      <c r="J1441">
        <v>8.0539777800000004E-7</v>
      </c>
      <c r="K1441">
        <f t="shared" si="181"/>
        <v>0.4</v>
      </c>
      <c r="L1441">
        <f t="shared" si="182"/>
        <v>3.2215911120000002E-7</v>
      </c>
      <c r="N1441">
        <v>2</v>
      </c>
      <c r="O1441">
        <v>3</v>
      </c>
      <c r="P1441">
        <v>2.21177666488E-2</v>
      </c>
      <c r="Q1441">
        <f t="shared" si="185"/>
        <v>1.4</v>
      </c>
      <c r="R1441">
        <f t="shared" si="186"/>
        <v>3.0964873308319998E-2</v>
      </c>
      <c r="T1441">
        <v>3</v>
      </c>
      <c r="U1441">
        <v>4</v>
      </c>
      <c r="V1441">
        <v>1.53657958865E-3</v>
      </c>
      <c r="W1441">
        <f t="shared" si="183"/>
        <v>3.1</v>
      </c>
      <c r="X1441">
        <f t="shared" si="184"/>
        <v>6.1463183546E-3</v>
      </c>
    </row>
    <row r="1442" spans="2:24" x14ac:dyDescent="0.25">
      <c r="B1442">
        <v>1</v>
      </c>
      <c r="C1442">
        <v>1</v>
      </c>
      <c r="D1442">
        <v>1.2660232866999999E-5</v>
      </c>
      <c r="E1442">
        <f t="shared" si="179"/>
        <v>0.4</v>
      </c>
      <c r="F1442">
        <f t="shared" si="180"/>
        <v>5.0640931468000004E-6</v>
      </c>
      <c r="H1442">
        <v>1</v>
      </c>
      <c r="I1442">
        <v>2</v>
      </c>
      <c r="J1442">
        <v>8.0539777800000004E-7</v>
      </c>
      <c r="K1442">
        <f t="shared" si="181"/>
        <v>0.4</v>
      </c>
      <c r="L1442">
        <f t="shared" si="182"/>
        <v>3.2215911120000002E-7</v>
      </c>
      <c r="N1442">
        <v>2</v>
      </c>
      <c r="O1442">
        <v>3</v>
      </c>
      <c r="P1442">
        <v>6.0600219557999997E-2</v>
      </c>
      <c r="Q1442">
        <f t="shared" si="185"/>
        <v>1.4</v>
      </c>
      <c r="R1442">
        <f t="shared" si="186"/>
        <v>8.4840307381199992E-2</v>
      </c>
      <c r="T1442">
        <v>3</v>
      </c>
      <c r="U1442">
        <v>4</v>
      </c>
      <c r="V1442">
        <v>5.2580286805499997E-3</v>
      </c>
      <c r="W1442">
        <f t="shared" si="183"/>
        <v>3.1</v>
      </c>
      <c r="X1442">
        <f t="shared" si="184"/>
        <v>2.1032114722199999E-2</v>
      </c>
    </row>
    <row r="1443" spans="2:24" x14ac:dyDescent="0.25">
      <c r="B1443">
        <v>1</v>
      </c>
      <c r="C1443">
        <v>1</v>
      </c>
      <c r="D1443">
        <v>1.2660232866999999E-5</v>
      </c>
      <c r="E1443">
        <f t="shared" si="179"/>
        <v>0.4</v>
      </c>
      <c r="F1443">
        <f t="shared" si="180"/>
        <v>5.0640931468000004E-6</v>
      </c>
      <c r="H1443">
        <v>1</v>
      </c>
      <c r="I1443">
        <v>2</v>
      </c>
      <c r="J1443">
        <v>1.10886340029E-4</v>
      </c>
      <c r="K1443">
        <f t="shared" si="181"/>
        <v>0.4</v>
      </c>
      <c r="L1443">
        <f t="shared" si="182"/>
        <v>4.4354536011600003E-5</v>
      </c>
      <c r="N1443">
        <v>2</v>
      </c>
      <c r="O1443">
        <v>3</v>
      </c>
      <c r="P1443">
        <v>1.4187071188399999E-2</v>
      </c>
      <c r="Q1443">
        <f t="shared" si="185"/>
        <v>1.4</v>
      </c>
      <c r="R1443">
        <f t="shared" si="186"/>
        <v>1.9861899663759997E-2</v>
      </c>
      <c r="T1443">
        <v>3</v>
      </c>
      <c r="U1443">
        <v>4</v>
      </c>
      <c r="V1443">
        <v>5.4905798972300001E-3</v>
      </c>
      <c r="W1443">
        <f t="shared" si="183"/>
        <v>3.1</v>
      </c>
      <c r="X1443">
        <f t="shared" si="184"/>
        <v>2.1962319588920001E-2</v>
      </c>
    </row>
    <row r="1444" spans="2:24" x14ac:dyDescent="0.25">
      <c r="B1444">
        <v>1</v>
      </c>
      <c r="C1444">
        <v>1</v>
      </c>
      <c r="D1444">
        <v>1.1832362E-6</v>
      </c>
      <c r="E1444">
        <f t="shared" si="179"/>
        <v>0.4</v>
      </c>
      <c r="F1444">
        <f t="shared" si="180"/>
        <v>4.7329448000000002E-7</v>
      </c>
      <c r="H1444">
        <v>1</v>
      </c>
      <c r="I1444">
        <v>2</v>
      </c>
      <c r="J1444">
        <v>1.10886340029E-4</v>
      </c>
      <c r="K1444">
        <f t="shared" si="181"/>
        <v>0.4</v>
      </c>
      <c r="L1444">
        <f t="shared" si="182"/>
        <v>4.4354536011600003E-5</v>
      </c>
      <c r="N1444">
        <v>2</v>
      </c>
      <c r="O1444">
        <v>3</v>
      </c>
      <c r="P1444">
        <v>1.6496450893599999E-2</v>
      </c>
      <c r="Q1444">
        <f t="shared" si="185"/>
        <v>1.4</v>
      </c>
      <c r="R1444">
        <f t="shared" si="186"/>
        <v>2.3095031251039996E-2</v>
      </c>
      <c r="T1444">
        <v>3</v>
      </c>
      <c r="U1444">
        <v>4</v>
      </c>
      <c r="V1444">
        <v>2.00962199557E-2</v>
      </c>
      <c r="W1444">
        <f t="shared" si="183"/>
        <v>3.1</v>
      </c>
      <c r="X1444">
        <f t="shared" si="184"/>
        <v>8.0384879822800001E-2</v>
      </c>
    </row>
    <row r="1445" spans="2:24" x14ac:dyDescent="0.25">
      <c r="B1445">
        <v>1</v>
      </c>
      <c r="C1445">
        <v>1</v>
      </c>
      <c r="D1445">
        <v>6.218851211E-6</v>
      </c>
      <c r="E1445">
        <f t="shared" si="179"/>
        <v>0.4</v>
      </c>
      <c r="F1445">
        <f t="shared" si="180"/>
        <v>2.4875404844000001E-6</v>
      </c>
      <c r="H1445">
        <v>1</v>
      </c>
      <c r="I1445">
        <v>2</v>
      </c>
      <c r="J1445">
        <v>4.8535548969999998E-6</v>
      </c>
      <c r="K1445">
        <f t="shared" si="181"/>
        <v>0.4</v>
      </c>
      <c r="L1445">
        <f t="shared" si="182"/>
        <v>1.9414219588000002E-6</v>
      </c>
      <c r="N1445">
        <v>2</v>
      </c>
      <c r="O1445">
        <v>3</v>
      </c>
      <c r="P1445">
        <v>2.6513748160000001</v>
      </c>
      <c r="Q1445">
        <f t="shared" si="185"/>
        <v>1.4</v>
      </c>
      <c r="R1445">
        <f t="shared" si="186"/>
        <v>3.7119247423999999</v>
      </c>
      <c r="T1445">
        <v>3</v>
      </c>
      <c r="U1445">
        <v>4</v>
      </c>
      <c r="V1445">
        <v>0.15248064942299999</v>
      </c>
      <c r="W1445">
        <f t="shared" si="183"/>
        <v>3.1</v>
      </c>
      <c r="X1445">
        <f t="shared" si="184"/>
        <v>0.60992259769199997</v>
      </c>
    </row>
    <row r="1446" spans="2:24" x14ac:dyDescent="0.25">
      <c r="B1446">
        <v>1</v>
      </c>
      <c r="C1446">
        <v>1</v>
      </c>
      <c r="D1446">
        <v>6.218851211E-6</v>
      </c>
      <c r="E1446">
        <f t="shared" si="179"/>
        <v>0.4</v>
      </c>
      <c r="F1446">
        <f t="shared" si="180"/>
        <v>2.4875404844000001E-6</v>
      </c>
      <c r="H1446">
        <v>1</v>
      </c>
      <c r="I1446">
        <v>2</v>
      </c>
      <c r="J1446">
        <v>4.8535548969999998E-6</v>
      </c>
      <c r="K1446">
        <f t="shared" si="181"/>
        <v>0.4</v>
      </c>
      <c r="L1446">
        <f t="shared" si="182"/>
        <v>1.9414219588000002E-6</v>
      </c>
      <c r="N1446">
        <v>2</v>
      </c>
      <c r="O1446">
        <v>3</v>
      </c>
      <c r="P1446">
        <v>3.5050754698600001E-2</v>
      </c>
      <c r="Q1446">
        <f t="shared" si="185"/>
        <v>1.4</v>
      </c>
      <c r="R1446">
        <f t="shared" si="186"/>
        <v>4.907105657804E-2</v>
      </c>
      <c r="T1446">
        <v>3</v>
      </c>
      <c r="U1446">
        <v>4</v>
      </c>
      <c r="V1446">
        <v>2.8042136321500002E-3</v>
      </c>
      <c r="W1446">
        <f t="shared" si="183"/>
        <v>3.1</v>
      </c>
      <c r="X1446">
        <f t="shared" si="184"/>
        <v>1.1216854528600001E-2</v>
      </c>
    </row>
    <row r="1447" spans="2:24" x14ac:dyDescent="0.25">
      <c r="B1447">
        <v>1</v>
      </c>
      <c r="C1447">
        <v>1</v>
      </c>
      <c r="D1447">
        <v>1.3067962945699999E-3</v>
      </c>
      <c r="E1447">
        <f t="shared" si="179"/>
        <v>0.4</v>
      </c>
      <c r="F1447">
        <f t="shared" si="180"/>
        <v>5.2271851782800002E-4</v>
      </c>
      <c r="H1447">
        <v>1</v>
      </c>
      <c r="I1447">
        <v>2</v>
      </c>
      <c r="J1447">
        <v>1.2824955360000001E-5</v>
      </c>
      <c r="K1447">
        <f t="shared" si="181"/>
        <v>0.4</v>
      </c>
      <c r="L1447">
        <f t="shared" si="182"/>
        <v>5.1299821440000005E-6</v>
      </c>
      <c r="N1447">
        <v>2</v>
      </c>
      <c r="O1447">
        <v>3</v>
      </c>
      <c r="P1447">
        <v>1.4894349195800001E-2</v>
      </c>
      <c r="Q1447">
        <f t="shared" si="185"/>
        <v>1.4</v>
      </c>
      <c r="R1447">
        <f t="shared" si="186"/>
        <v>2.085208887412E-2</v>
      </c>
      <c r="T1447">
        <v>3</v>
      </c>
      <c r="U1447">
        <v>4</v>
      </c>
      <c r="V1447">
        <v>1.11150791686E-2</v>
      </c>
      <c r="W1447">
        <f t="shared" si="183"/>
        <v>3.1</v>
      </c>
      <c r="X1447">
        <f t="shared" si="184"/>
        <v>4.4460316674400001E-2</v>
      </c>
    </row>
    <row r="1448" spans="2:24" x14ac:dyDescent="0.25">
      <c r="B1448">
        <v>1</v>
      </c>
      <c r="C1448">
        <v>1</v>
      </c>
      <c r="D1448">
        <v>2.3920267943E-5</v>
      </c>
      <c r="E1448">
        <f t="shared" si="179"/>
        <v>0.4</v>
      </c>
      <c r="F1448">
        <f t="shared" si="180"/>
        <v>9.5681071772000006E-6</v>
      </c>
      <c r="H1448">
        <v>1</v>
      </c>
      <c r="I1448">
        <v>2</v>
      </c>
      <c r="J1448">
        <v>7.4556676667600005E-4</v>
      </c>
      <c r="K1448">
        <f t="shared" si="181"/>
        <v>0.4</v>
      </c>
      <c r="L1448">
        <f t="shared" si="182"/>
        <v>2.9822670667040005E-4</v>
      </c>
      <c r="N1448">
        <v>2</v>
      </c>
      <c r="O1448">
        <v>3</v>
      </c>
      <c r="P1448">
        <v>1.7054705691799999E-2</v>
      </c>
      <c r="Q1448">
        <f t="shared" si="185"/>
        <v>1.4</v>
      </c>
      <c r="R1448">
        <f t="shared" si="186"/>
        <v>2.3876587968519998E-2</v>
      </c>
      <c r="T1448">
        <v>3</v>
      </c>
      <c r="U1448">
        <v>4</v>
      </c>
      <c r="V1448">
        <v>5.2265921913899997E-3</v>
      </c>
      <c r="W1448">
        <f t="shared" si="183"/>
        <v>3.1</v>
      </c>
      <c r="X1448">
        <f t="shared" si="184"/>
        <v>2.0906368765559999E-2</v>
      </c>
    </row>
    <row r="1449" spans="2:24" x14ac:dyDescent="0.25">
      <c r="B1449">
        <v>1</v>
      </c>
      <c r="C1449">
        <v>1</v>
      </c>
      <c r="D1449">
        <v>1.3980474050999999E-4</v>
      </c>
      <c r="E1449">
        <f t="shared" si="179"/>
        <v>0.4</v>
      </c>
      <c r="F1449">
        <f t="shared" si="180"/>
        <v>5.5921896203999998E-5</v>
      </c>
      <c r="H1449">
        <v>1</v>
      </c>
      <c r="I1449">
        <v>2</v>
      </c>
      <c r="J1449">
        <v>7.4556676667600005E-4</v>
      </c>
      <c r="K1449">
        <f t="shared" si="181"/>
        <v>0.4</v>
      </c>
      <c r="L1449">
        <f t="shared" si="182"/>
        <v>2.9822670667040005E-4</v>
      </c>
      <c r="N1449">
        <v>2</v>
      </c>
      <c r="O1449">
        <v>3</v>
      </c>
      <c r="P1449">
        <v>1.45036380883E-2</v>
      </c>
      <c r="Q1449">
        <f t="shared" si="185"/>
        <v>1.4</v>
      </c>
      <c r="R1449">
        <f t="shared" si="186"/>
        <v>2.0305093323619999E-2</v>
      </c>
      <c r="T1449">
        <v>3</v>
      </c>
      <c r="U1449">
        <v>4</v>
      </c>
      <c r="V1449">
        <v>7.1239855518E-3</v>
      </c>
      <c r="W1449">
        <f t="shared" si="183"/>
        <v>3.1</v>
      </c>
      <c r="X1449">
        <f t="shared" si="184"/>
        <v>2.84959422072E-2</v>
      </c>
    </row>
    <row r="1450" spans="2:24" x14ac:dyDescent="0.25">
      <c r="B1450">
        <v>1</v>
      </c>
      <c r="C1450">
        <v>1</v>
      </c>
      <c r="D1450">
        <v>2.7204717267000002E-5</v>
      </c>
      <c r="E1450">
        <f t="shared" si="179"/>
        <v>0.4</v>
      </c>
      <c r="F1450">
        <f t="shared" si="180"/>
        <v>1.0881886906800002E-5</v>
      </c>
      <c r="H1450">
        <v>1</v>
      </c>
      <c r="I1450">
        <v>2</v>
      </c>
      <c r="J1450">
        <v>1.02468167096E-3</v>
      </c>
      <c r="K1450">
        <f t="shared" si="181"/>
        <v>0.4</v>
      </c>
      <c r="L1450">
        <f t="shared" si="182"/>
        <v>4.0987266838399998E-4</v>
      </c>
      <c r="N1450">
        <v>2</v>
      </c>
      <c r="O1450">
        <v>3</v>
      </c>
      <c r="P1450">
        <v>3.1618932746999999E-2</v>
      </c>
      <c r="Q1450">
        <f t="shared" si="185"/>
        <v>1.4</v>
      </c>
      <c r="R1450">
        <f t="shared" si="186"/>
        <v>4.4266505845799997E-2</v>
      </c>
      <c r="T1450">
        <v>3</v>
      </c>
      <c r="U1450">
        <v>4</v>
      </c>
      <c r="V1450">
        <v>2.6826049294299999E-3</v>
      </c>
      <c r="W1450">
        <f t="shared" si="183"/>
        <v>3.1</v>
      </c>
      <c r="X1450">
        <f t="shared" si="184"/>
        <v>1.0730419717719999E-2</v>
      </c>
    </row>
    <row r="1451" spans="2:24" x14ac:dyDescent="0.25">
      <c r="B1451">
        <v>1</v>
      </c>
      <c r="C1451">
        <v>1</v>
      </c>
      <c r="D1451">
        <v>2.1866602136E-5</v>
      </c>
      <c r="E1451">
        <f t="shared" si="179"/>
        <v>0.4</v>
      </c>
      <c r="F1451">
        <f t="shared" si="180"/>
        <v>8.7466408544000007E-6</v>
      </c>
      <c r="H1451">
        <v>1</v>
      </c>
      <c r="I1451">
        <v>2</v>
      </c>
      <c r="J1451">
        <v>1.6428466697800001E-2</v>
      </c>
      <c r="K1451">
        <f t="shared" si="181"/>
        <v>0.4</v>
      </c>
      <c r="L1451">
        <f t="shared" si="182"/>
        <v>6.5713866791200009E-3</v>
      </c>
      <c r="N1451">
        <v>2</v>
      </c>
      <c r="O1451">
        <v>3</v>
      </c>
      <c r="P1451">
        <v>2.20606164772E-2</v>
      </c>
      <c r="Q1451">
        <f t="shared" si="185"/>
        <v>1.4</v>
      </c>
      <c r="R1451">
        <f t="shared" si="186"/>
        <v>3.0884863068079998E-2</v>
      </c>
      <c r="T1451">
        <v>3</v>
      </c>
      <c r="U1451">
        <v>4</v>
      </c>
      <c r="V1451">
        <v>2.4478738913999999E-5</v>
      </c>
      <c r="W1451">
        <f t="shared" si="183"/>
        <v>3.1</v>
      </c>
      <c r="X1451">
        <f t="shared" si="184"/>
        <v>9.7914955655999998E-5</v>
      </c>
    </row>
    <row r="1452" spans="2:24" x14ac:dyDescent="0.25">
      <c r="B1452">
        <v>1</v>
      </c>
      <c r="C1452">
        <v>1</v>
      </c>
      <c r="D1452">
        <v>7.1516896192299999E-4</v>
      </c>
      <c r="E1452">
        <f t="shared" si="179"/>
        <v>0.4</v>
      </c>
      <c r="F1452">
        <f t="shared" si="180"/>
        <v>2.8606758476920001E-4</v>
      </c>
      <c r="H1452">
        <v>2</v>
      </c>
      <c r="I1452">
        <v>2</v>
      </c>
      <c r="J1452">
        <v>6.6116430124999997E-3</v>
      </c>
      <c r="K1452">
        <f t="shared" si="181"/>
        <v>1.4</v>
      </c>
      <c r="L1452">
        <f t="shared" si="182"/>
        <v>9.2563002174999992E-3</v>
      </c>
      <c r="N1452">
        <v>2</v>
      </c>
      <c r="O1452">
        <v>3</v>
      </c>
      <c r="P1452">
        <v>1.44993894304E-2</v>
      </c>
      <c r="Q1452">
        <f t="shared" si="185"/>
        <v>1.4</v>
      </c>
      <c r="R1452">
        <f t="shared" si="186"/>
        <v>2.0299145202559998E-2</v>
      </c>
      <c r="T1452">
        <v>3</v>
      </c>
      <c r="U1452">
        <v>4</v>
      </c>
      <c r="V1452">
        <v>2.5721400119300001E-3</v>
      </c>
      <c r="W1452">
        <f t="shared" si="183"/>
        <v>3.1</v>
      </c>
      <c r="X1452">
        <f t="shared" si="184"/>
        <v>1.028856004772E-2</v>
      </c>
    </row>
    <row r="1453" spans="2:24" x14ac:dyDescent="0.25">
      <c r="B1453">
        <v>1</v>
      </c>
      <c r="C1453">
        <v>1</v>
      </c>
      <c r="D1453">
        <v>7.1516896192299999E-4</v>
      </c>
      <c r="E1453">
        <f t="shared" si="179"/>
        <v>0.4</v>
      </c>
      <c r="F1453">
        <f t="shared" si="180"/>
        <v>2.8606758476920001E-4</v>
      </c>
      <c r="H1453">
        <v>2</v>
      </c>
      <c r="I1453">
        <v>2</v>
      </c>
      <c r="J1453">
        <v>5.2832353645600001E-3</v>
      </c>
      <c r="K1453">
        <f t="shared" si="181"/>
        <v>1.4</v>
      </c>
      <c r="L1453">
        <f t="shared" si="182"/>
        <v>7.3965295103839996E-3</v>
      </c>
      <c r="N1453">
        <v>2</v>
      </c>
      <c r="O1453">
        <v>3</v>
      </c>
      <c r="P1453">
        <v>1.43848112029E-2</v>
      </c>
      <c r="Q1453">
        <f t="shared" si="185"/>
        <v>1.4</v>
      </c>
      <c r="R1453">
        <f t="shared" si="186"/>
        <v>2.0138735684059998E-2</v>
      </c>
      <c r="T1453">
        <v>3</v>
      </c>
      <c r="U1453">
        <v>4</v>
      </c>
      <c r="V1453">
        <v>7.0202835654999994E-5</v>
      </c>
      <c r="W1453">
        <f t="shared" si="183"/>
        <v>3.1</v>
      </c>
      <c r="X1453">
        <f t="shared" si="184"/>
        <v>2.8081134261999998E-4</v>
      </c>
    </row>
    <row r="1454" spans="2:24" x14ac:dyDescent="0.25">
      <c r="B1454">
        <v>1</v>
      </c>
      <c r="C1454">
        <v>1</v>
      </c>
      <c r="D1454">
        <v>2.2052906738E-5</v>
      </c>
      <c r="E1454">
        <f t="shared" si="179"/>
        <v>0.4</v>
      </c>
      <c r="F1454">
        <f t="shared" si="180"/>
        <v>8.8211626952E-6</v>
      </c>
      <c r="H1454">
        <v>2</v>
      </c>
      <c r="I1454">
        <v>2</v>
      </c>
      <c r="J1454">
        <v>0.193145818932</v>
      </c>
      <c r="K1454">
        <f t="shared" si="181"/>
        <v>1.4</v>
      </c>
      <c r="L1454">
        <f t="shared" si="182"/>
        <v>0.27040414650479999</v>
      </c>
      <c r="N1454">
        <v>2</v>
      </c>
      <c r="O1454">
        <v>3</v>
      </c>
      <c r="P1454">
        <v>7.8464364282100005E-3</v>
      </c>
      <c r="Q1454">
        <f t="shared" si="185"/>
        <v>1.4</v>
      </c>
      <c r="R1454">
        <f t="shared" si="186"/>
        <v>1.0985010999494E-2</v>
      </c>
      <c r="T1454">
        <v>3</v>
      </c>
      <c r="U1454">
        <v>4</v>
      </c>
      <c r="V1454">
        <v>4.9594392829299998E-2</v>
      </c>
      <c r="W1454">
        <f t="shared" si="183"/>
        <v>3.1</v>
      </c>
      <c r="X1454">
        <f t="shared" si="184"/>
        <v>0.19837757131719999</v>
      </c>
    </row>
    <row r="1455" spans="2:24" x14ac:dyDescent="0.25">
      <c r="B1455">
        <v>1</v>
      </c>
      <c r="C1455">
        <v>1</v>
      </c>
      <c r="D1455">
        <v>3.0049859249000002E-5</v>
      </c>
      <c r="E1455">
        <f t="shared" si="179"/>
        <v>0.4</v>
      </c>
      <c r="F1455">
        <f t="shared" si="180"/>
        <v>1.2019943699600001E-5</v>
      </c>
      <c r="H1455">
        <v>2</v>
      </c>
      <c r="I1455">
        <v>2</v>
      </c>
      <c r="J1455">
        <v>0.170668012653</v>
      </c>
      <c r="K1455">
        <f t="shared" si="181"/>
        <v>1.4</v>
      </c>
      <c r="L1455">
        <f t="shared" si="182"/>
        <v>0.23893521771419998</v>
      </c>
      <c r="N1455">
        <v>2</v>
      </c>
      <c r="O1455">
        <v>3</v>
      </c>
      <c r="P1455">
        <v>0.77765815912500003</v>
      </c>
      <c r="Q1455">
        <f t="shared" si="185"/>
        <v>1.4</v>
      </c>
      <c r="R1455">
        <f t="shared" si="186"/>
        <v>1.0887214227749999</v>
      </c>
      <c r="T1455">
        <v>3</v>
      </c>
      <c r="U1455">
        <v>4</v>
      </c>
      <c r="V1455">
        <v>2.8541261708800001E-3</v>
      </c>
      <c r="W1455">
        <f t="shared" si="183"/>
        <v>3.1</v>
      </c>
      <c r="X1455">
        <f t="shared" si="184"/>
        <v>1.141650468352E-2</v>
      </c>
    </row>
    <row r="1456" spans="2:24" x14ac:dyDescent="0.25">
      <c r="B1456">
        <v>1</v>
      </c>
      <c r="C1456">
        <v>1</v>
      </c>
      <c r="D1456">
        <v>1.01966287544E-4</v>
      </c>
      <c r="E1456">
        <f t="shared" si="179"/>
        <v>0.4</v>
      </c>
      <c r="F1456">
        <f t="shared" si="180"/>
        <v>4.0786515017600004E-5</v>
      </c>
      <c r="H1456">
        <v>2</v>
      </c>
      <c r="I1456">
        <v>2</v>
      </c>
      <c r="J1456">
        <v>0.23490044753700001</v>
      </c>
      <c r="K1456">
        <f t="shared" si="181"/>
        <v>1.4</v>
      </c>
      <c r="L1456">
        <f t="shared" si="182"/>
        <v>0.32886062655179998</v>
      </c>
      <c r="N1456">
        <v>2</v>
      </c>
      <c r="O1456">
        <v>3</v>
      </c>
      <c r="P1456">
        <v>1.6707102342800002E-2</v>
      </c>
      <c r="Q1456">
        <f t="shared" si="185"/>
        <v>1.4</v>
      </c>
      <c r="R1456">
        <f t="shared" si="186"/>
        <v>2.338994327992E-2</v>
      </c>
      <c r="T1456">
        <v>3</v>
      </c>
      <c r="U1456">
        <v>4</v>
      </c>
      <c r="V1456">
        <v>2.25463556495E-3</v>
      </c>
      <c r="W1456">
        <f t="shared" si="183"/>
        <v>3.1</v>
      </c>
      <c r="X1456">
        <f t="shared" si="184"/>
        <v>9.0185422598000001E-3</v>
      </c>
    </row>
    <row r="1457" spans="2:24" x14ac:dyDescent="0.25">
      <c r="B1457">
        <v>1</v>
      </c>
      <c r="C1457">
        <v>1</v>
      </c>
      <c r="D1457">
        <v>5.2793315122000001E-5</v>
      </c>
      <c r="E1457">
        <f t="shared" si="179"/>
        <v>0.4</v>
      </c>
      <c r="F1457">
        <f t="shared" si="180"/>
        <v>2.11173260488E-5</v>
      </c>
      <c r="H1457">
        <v>2</v>
      </c>
      <c r="I1457">
        <v>2</v>
      </c>
      <c r="J1457">
        <v>3.2957813510699999E-2</v>
      </c>
      <c r="K1457">
        <f t="shared" si="181"/>
        <v>1.4</v>
      </c>
      <c r="L1457">
        <f t="shared" si="182"/>
        <v>4.6140938914979994E-2</v>
      </c>
      <c r="N1457">
        <v>2</v>
      </c>
      <c r="O1457">
        <v>3</v>
      </c>
      <c r="P1457">
        <v>3.4353761944900002E-2</v>
      </c>
      <c r="Q1457">
        <f t="shared" si="185"/>
        <v>1.4</v>
      </c>
      <c r="R1457">
        <f t="shared" si="186"/>
        <v>4.8095266722859999E-2</v>
      </c>
      <c r="T1457">
        <v>3</v>
      </c>
      <c r="U1457">
        <v>4</v>
      </c>
      <c r="V1457">
        <v>4.4403609395699999E-3</v>
      </c>
      <c r="W1457">
        <f t="shared" si="183"/>
        <v>3.1</v>
      </c>
      <c r="X1457">
        <f t="shared" si="184"/>
        <v>1.776144375828E-2</v>
      </c>
    </row>
    <row r="1458" spans="2:24" x14ac:dyDescent="0.25">
      <c r="B1458">
        <v>1</v>
      </c>
      <c r="C1458">
        <v>1</v>
      </c>
      <c r="D1458">
        <v>1.2754390697000001E-5</v>
      </c>
      <c r="E1458">
        <f t="shared" si="179"/>
        <v>0.4</v>
      </c>
      <c r="F1458">
        <f t="shared" si="180"/>
        <v>5.1017562788000006E-6</v>
      </c>
      <c r="H1458">
        <v>2</v>
      </c>
      <c r="I1458">
        <v>2</v>
      </c>
      <c r="J1458">
        <v>1.08052245269E-2</v>
      </c>
      <c r="K1458">
        <f t="shared" si="181"/>
        <v>1.4</v>
      </c>
      <c r="L1458">
        <f t="shared" si="182"/>
        <v>1.5127314337659998E-2</v>
      </c>
      <c r="N1458">
        <v>2</v>
      </c>
      <c r="O1458">
        <v>3</v>
      </c>
      <c r="P1458">
        <v>5.5593832360500004</v>
      </c>
      <c r="Q1458">
        <f t="shared" si="185"/>
        <v>1.4</v>
      </c>
      <c r="R1458">
        <f t="shared" si="186"/>
        <v>7.7831365304700002</v>
      </c>
      <c r="T1458">
        <v>3</v>
      </c>
      <c r="U1458">
        <v>4</v>
      </c>
      <c r="V1458">
        <v>0.172637498394</v>
      </c>
      <c r="W1458">
        <f t="shared" si="183"/>
        <v>3.1</v>
      </c>
      <c r="X1458">
        <f t="shared" si="184"/>
        <v>0.690549993576</v>
      </c>
    </row>
    <row r="1459" spans="2:24" x14ac:dyDescent="0.25">
      <c r="B1459">
        <v>1</v>
      </c>
      <c r="C1459">
        <v>1</v>
      </c>
      <c r="D1459">
        <v>1.2754390697000001E-5</v>
      </c>
      <c r="E1459">
        <f t="shared" si="179"/>
        <v>0.4</v>
      </c>
      <c r="F1459">
        <f t="shared" si="180"/>
        <v>5.1017562788000006E-6</v>
      </c>
      <c r="H1459">
        <v>2</v>
      </c>
      <c r="I1459">
        <v>2</v>
      </c>
      <c r="J1459">
        <v>1.6194802270699998E-2</v>
      </c>
      <c r="K1459">
        <f t="shared" si="181"/>
        <v>1.4</v>
      </c>
      <c r="L1459">
        <f t="shared" si="182"/>
        <v>2.2672723178979996E-2</v>
      </c>
      <c r="N1459">
        <v>2</v>
      </c>
      <c r="O1459">
        <v>3</v>
      </c>
      <c r="P1459">
        <v>8.5126327016899997E-2</v>
      </c>
      <c r="Q1459">
        <f t="shared" si="185"/>
        <v>1.4</v>
      </c>
      <c r="R1459">
        <f t="shared" si="186"/>
        <v>0.11917685782365998</v>
      </c>
      <c r="T1459">
        <v>3</v>
      </c>
      <c r="U1459">
        <v>4</v>
      </c>
      <c r="V1459">
        <v>2.1797585207600002E-3</v>
      </c>
      <c r="W1459">
        <f t="shared" si="183"/>
        <v>3.1</v>
      </c>
      <c r="X1459">
        <f t="shared" si="184"/>
        <v>8.7190340830400007E-3</v>
      </c>
    </row>
    <row r="1460" spans="2:24" x14ac:dyDescent="0.25">
      <c r="B1460">
        <v>1</v>
      </c>
      <c r="C1460">
        <v>1</v>
      </c>
      <c r="D1460">
        <v>2.0861159639499999E-2</v>
      </c>
      <c r="E1460">
        <f t="shared" si="179"/>
        <v>0.4</v>
      </c>
      <c r="F1460">
        <f t="shared" si="180"/>
        <v>8.3444638558000002E-3</v>
      </c>
      <c r="H1460">
        <v>2</v>
      </c>
      <c r="I1460">
        <v>2</v>
      </c>
      <c r="J1460">
        <v>0.185642664604</v>
      </c>
      <c r="K1460">
        <f t="shared" si="181"/>
        <v>1.4</v>
      </c>
      <c r="L1460">
        <f t="shared" si="182"/>
        <v>0.2598997304456</v>
      </c>
      <c r="N1460">
        <v>2</v>
      </c>
      <c r="O1460">
        <v>3</v>
      </c>
      <c r="P1460">
        <v>4.9880216543800003E-2</v>
      </c>
      <c r="Q1460">
        <f t="shared" si="185"/>
        <v>1.4</v>
      </c>
      <c r="R1460">
        <f t="shared" si="186"/>
        <v>6.9832303161319997E-2</v>
      </c>
      <c r="T1460">
        <v>3</v>
      </c>
      <c r="U1460">
        <v>4</v>
      </c>
      <c r="V1460">
        <v>2.2916720457099998E-3</v>
      </c>
      <c r="W1460">
        <f t="shared" si="183"/>
        <v>3.1</v>
      </c>
      <c r="X1460">
        <f t="shared" si="184"/>
        <v>9.1666881828399993E-3</v>
      </c>
    </row>
    <row r="1461" spans="2:24" x14ac:dyDescent="0.25">
      <c r="B1461">
        <v>1</v>
      </c>
      <c r="C1461">
        <v>1</v>
      </c>
      <c r="D1461">
        <v>7.7186621908999995E-5</v>
      </c>
      <c r="E1461">
        <f t="shared" si="179"/>
        <v>0.4</v>
      </c>
      <c r="F1461">
        <f t="shared" si="180"/>
        <v>3.0874648763600001E-5</v>
      </c>
      <c r="H1461">
        <v>2</v>
      </c>
      <c r="I1461">
        <v>2</v>
      </c>
      <c r="J1461">
        <v>9.6841030227799996E-2</v>
      </c>
      <c r="K1461">
        <f t="shared" si="181"/>
        <v>1.4</v>
      </c>
      <c r="L1461">
        <f t="shared" si="182"/>
        <v>0.13557744231891999</v>
      </c>
      <c r="N1461">
        <v>2</v>
      </c>
      <c r="O1461">
        <v>3</v>
      </c>
      <c r="P1461">
        <v>1.5035400809600001E-2</v>
      </c>
      <c r="Q1461">
        <f t="shared" si="185"/>
        <v>1.4</v>
      </c>
      <c r="R1461">
        <f t="shared" si="186"/>
        <v>2.104956113344E-2</v>
      </c>
      <c r="T1461">
        <v>3</v>
      </c>
      <c r="U1461">
        <v>4</v>
      </c>
      <c r="V1461">
        <v>1.38899057243E-4</v>
      </c>
      <c r="W1461">
        <f t="shared" si="183"/>
        <v>3.1</v>
      </c>
      <c r="X1461">
        <f t="shared" si="184"/>
        <v>5.55596228972E-4</v>
      </c>
    </row>
    <row r="1462" spans="2:24" x14ac:dyDescent="0.25">
      <c r="B1462">
        <v>1</v>
      </c>
      <c r="C1462">
        <v>1</v>
      </c>
      <c r="D1462">
        <v>3.6644415260000001E-6</v>
      </c>
      <c r="E1462">
        <f t="shared" si="179"/>
        <v>0.4</v>
      </c>
      <c r="F1462">
        <f t="shared" si="180"/>
        <v>1.4657766104000002E-6</v>
      </c>
      <c r="H1462">
        <v>2</v>
      </c>
      <c r="I1462">
        <v>2</v>
      </c>
      <c r="J1462">
        <v>0.62776772364800004</v>
      </c>
      <c r="K1462">
        <f t="shared" si="181"/>
        <v>1.4</v>
      </c>
      <c r="L1462">
        <f t="shared" si="182"/>
        <v>0.87887481310719995</v>
      </c>
      <c r="N1462">
        <v>2</v>
      </c>
      <c r="O1462">
        <v>3</v>
      </c>
      <c r="P1462">
        <v>6.4904061916299993E-2</v>
      </c>
      <c r="Q1462">
        <f t="shared" si="185"/>
        <v>1.4</v>
      </c>
      <c r="R1462">
        <f t="shared" si="186"/>
        <v>9.0865686682819982E-2</v>
      </c>
      <c r="T1462">
        <v>3</v>
      </c>
      <c r="U1462">
        <v>4</v>
      </c>
      <c r="V1462">
        <v>9.1139906118400005E-2</v>
      </c>
      <c r="W1462">
        <f t="shared" si="183"/>
        <v>3.1</v>
      </c>
      <c r="X1462">
        <f t="shared" si="184"/>
        <v>0.36455962447360002</v>
      </c>
    </row>
    <row r="1463" spans="2:24" x14ac:dyDescent="0.25">
      <c r="B1463">
        <v>1</v>
      </c>
      <c r="C1463">
        <v>1</v>
      </c>
      <c r="D1463">
        <v>3.6644415260000001E-6</v>
      </c>
      <c r="E1463">
        <f t="shared" si="179"/>
        <v>0.4</v>
      </c>
      <c r="F1463">
        <f t="shared" si="180"/>
        <v>1.4657766104000002E-6</v>
      </c>
      <c r="H1463">
        <v>2</v>
      </c>
      <c r="I1463">
        <v>2</v>
      </c>
      <c r="J1463">
        <v>1.37460840253E-2</v>
      </c>
      <c r="K1463">
        <f t="shared" si="181"/>
        <v>1.4</v>
      </c>
      <c r="L1463">
        <f t="shared" si="182"/>
        <v>1.9244517635420001E-2</v>
      </c>
      <c r="N1463">
        <v>2</v>
      </c>
      <c r="O1463">
        <v>3</v>
      </c>
      <c r="P1463">
        <v>1.59432751698E-2</v>
      </c>
      <c r="Q1463">
        <f t="shared" si="185"/>
        <v>1.4</v>
      </c>
      <c r="R1463">
        <f t="shared" si="186"/>
        <v>2.232058523772E-2</v>
      </c>
      <c r="T1463">
        <v>3</v>
      </c>
      <c r="U1463">
        <v>4</v>
      </c>
      <c r="V1463">
        <v>1.65403376956E-2</v>
      </c>
      <c r="W1463">
        <f t="shared" si="183"/>
        <v>3.1</v>
      </c>
      <c r="X1463">
        <f t="shared" si="184"/>
        <v>6.61613507824E-2</v>
      </c>
    </row>
    <row r="1464" spans="2:24" x14ac:dyDescent="0.25">
      <c r="B1464">
        <v>1</v>
      </c>
      <c r="C1464">
        <v>1</v>
      </c>
      <c r="D1464">
        <v>5.0546962739999999E-5</v>
      </c>
      <c r="E1464">
        <f t="shared" si="179"/>
        <v>0.4</v>
      </c>
      <c r="F1464">
        <f t="shared" si="180"/>
        <v>2.0218785096E-5</v>
      </c>
      <c r="H1464">
        <v>2</v>
      </c>
      <c r="I1464">
        <v>2</v>
      </c>
      <c r="J1464">
        <v>3.5050462036999998E-2</v>
      </c>
      <c r="K1464">
        <f t="shared" si="181"/>
        <v>1.4</v>
      </c>
      <c r="L1464">
        <f t="shared" si="182"/>
        <v>4.9070646851799994E-2</v>
      </c>
      <c r="N1464">
        <v>2</v>
      </c>
      <c r="O1464">
        <v>3</v>
      </c>
      <c r="P1464">
        <v>0.24002746887400001</v>
      </c>
      <c r="Q1464">
        <f t="shared" si="185"/>
        <v>1.4</v>
      </c>
      <c r="R1464">
        <f t="shared" si="186"/>
        <v>0.33603845642359997</v>
      </c>
      <c r="T1464">
        <v>3</v>
      </c>
      <c r="U1464">
        <v>4</v>
      </c>
      <c r="V1464">
        <v>2.5376114046399998E-3</v>
      </c>
      <c r="W1464">
        <f t="shared" si="183"/>
        <v>3.1</v>
      </c>
      <c r="X1464">
        <f t="shared" si="184"/>
        <v>1.0150445618559999E-2</v>
      </c>
    </row>
    <row r="1465" spans="2:24" x14ac:dyDescent="0.25">
      <c r="B1465">
        <v>1</v>
      </c>
      <c r="C1465">
        <v>1</v>
      </c>
      <c r="D1465">
        <v>1.32136104282E-2</v>
      </c>
      <c r="E1465">
        <f t="shared" si="179"/>
        <v>0.4</v>
      </c>
      <c r="F1465">
        <f t="shared" si="180"/>
        <v>5.2854441712800009E-3</v>
      </c>
      <c r="H1465">
        <v>2</v>
      </c>
      <c r="I1465">
        <v>2</v>
      </c>
      <c r="J1465">
        <v>1.55568039376E-2</v>
      </c>
      <c r="K1465">
        <f t="shared" si="181"/>
        <v>1.4</v>
      </c>
      <c r="L1465">
        <f t="shared" si="182"/>
        <v>2.1779525512640001E-2</v>
      </c>
      <c r="N1465">
        <v>2</v>
      </c>
      <c r="O1465">
        <v>3</v>
      </c>
      <c r="P1465">
        <v>1.41870711909E-2</v>
      </c>
      <c r="Q1465">
        <f t="shared" si="185"/>
        <v>1.4</v>
      </c>
      <c r="R1465">
        <f t="shared" si="186"/>
        <v>1.986189966726E-2</v>
      </c>
      <c r="T1465">
        <v>3</v>
      </c>
      <c r="U1465">
        <v>4</v>
      </c>
      <c r="V1465">
        <v>1.8537357096E-2</v>
      </c>
      <c r="W1465">
        <f t="shared" si="183"/>
        <v>3.1</v>
      </c>
      <c r="X1465">
        <f t="shared" si="184"/>
        <v>7.4149428384000002E-2</v>
      </c>
    </row>
    <row r="1466" spans="2:24" x14ac:dyDescent="0.25">
      <c r="B1466">
        <v>1</v>
      </c>
      <c r="C1466">
        <v>1</v>
      </c>
      <c r="D1466">
        <v>1.3989767422699999E-3</v>
      </c>
      <c r="E1466">
        <f t="shared" si="179"/>
        <v>0.4</v>
      </c>
      <c r="F1466">
        <f t="shared" si="180"/>
        <v>5.5959069690799995E-4</v>
      </c>
      <c r="H1466">
        <v>2</v>
      </c>
      <c r="I1466">
        <v>2</v>
      </c>
      <c r="J1466">
        <v>8.6905393019000004E-3</v>
      </c>
      <c r="K1466">
        <f t="shared" si="181"/>
        <v>1.4</v>
      </c>
      <c r="L1466">
        <f t="shared" si="182"/>
        <v>1.216675502266E-2</v>
      </c>
      <c r="N1466">
        <v>2</v>
      </c>
      <c r="O1466">
        <v>3</v>
      </c>
      <c r="P1466">
        <v>1.13329450189E-2</v>
      </c>
      <c r="Q1466">
        <f t="shared" si="185"/>
        <v>1.4</v>
      </c>
      <c r="R1466">
        <f t="shared" si="186"/>
        <v>1.586612302646E-2</v>
      </c>
      <c r="T1466">
        <v>3</v>
      </c>
      <c r="U1466">
        <v>4</v>
      </c>
      <c r="V1466">
        <v>2.5166040019099999E-3</v>
      </c>
      <c r="W1466">
        <f t="shared" si="183"/>
        <v>3.1</v>
      </c>
      <c r="X1466">
        <f t="shared" si="184"/>
        <v>1.006641600764E-2</v>
      </c>
    </row>
    <row r="1467" spans="2:24" x14ac:dyDescent="0.25">
      <c r="B1467">
        <v>1</v>
      </c>
      <c r="C1467">
        <v>1</v>
      </c>
      <c r="D1467">
        <v>2.60892678528E-3</v>
      </c>
      <c r="E1467">
        <f t="shared" si="179"/>
        <v>0.4</v>
      </c>
      <c r="F1467">
        <f t="shared" si="180"/>
        <v>1.043570714112E-3</v>
      </c>
      <c r="H1467">
        <v>2</v>
      </c>
      <c r="I1467">
        <v>2</v>
      </c>
      <c r="J1467">
        <v>3.4948280751800002E-2</v>
      </c>
      <c r="K1467">
        <f t="shared" si="181"/>
        <v>1.4</v>
      </c>
      <c r="L1467">
        <f t="shared" si="182"/>
        <v>4.8927593052520001E-2</v>
      </c>
      <c r="N1467">
        <v>2</v>
      </c>
      <c r="O1467">
        <v>3</v>
      </c>
      <c r="P1467">
        <v>4.4468800682699996</v>
      </c>
      <c r="Q1467">
        <f t="shared" si="185"/>
        <v>1.4</v>
      </c>
      <c r="R1467">
        <f t="shared" si="186"/>
        <v>6.2256320955779989</v>
      </c>
      <c r="T1467">
        <v>3</v>
      </c>
      <c r="U1467">
        <v>4</v>
      </c>
      <c r="V1467">
        <v>1.43213794786E-2</v>
      </c>
      <c r="W1467">
        <f t="shared" si="183"/>
        <v>3.1</v>
      </c>
      <c r="X1467">
        <f t="shared" si="184"/>
        <v>5.7285517914400001E-2</v>
      </c>
    </row>
    <row r="1468" spans="2:24" x14ac:dyDescent="0.25">
      <c r="B1468">
        <v>1</v>
      </c>
      <c r="C1468">
        <v>1</v>
      </c>
      <c r="D1468">
        <v>2.5080731810200001E-4</v>
      </c>
      <c r="E1468">
        <f t="shared" si="179"/>
        <v>0.4</v>
      </c>
      <c r="F1468">
        <f t="shared" si="180"/>
        <v>1.003229272408E-4</v>
      </c>
      <c r="H1468">
        <v>2</v>
      </c>
      <c r="I1468">
        <v>2</v>
      </c>
      <c r="J1468">
        <v>3.50504620352E-2</v>
      </c>
      <c r="K1468">
        <f t="shared" si="181"/>
        <v>1.4</v>
      </c>
      <c r="L1468">
        <f t="shared" si="182"/>
        <v>4.9070646849279996E-2</v>
      </c>
      <c r="N1468">
        <v>2</v>
      </c>
      <c r="O1468">
        <v>3</v>
      </c>
      <c r="P1468">
        <v>1.7729734024699999E-2</v>
      </c>
      <c r="Q1468">
        <f t="shared" si="185"/>
        <v>1.4</v>
      </c>
      <c r="R1468">
        <f t="shared" si="186"/>
        <v>2.4821627634579999E-2</v>
      </c>
      <c r="T1468">
        <v>3</v>
      </c>
      <c r="U1468">
        <v>4</v>
      </c>
      <c r="V1468">
        <v>6.9631388342600003E-3</v>
      </c>
      <c r="W1468">
        <f t="shared" si="183"/>
        <v>3.1</v>
      </c>
      <c r="X1468">
        <f t="shared" si="184"/>
        <v>2.7852555337040001E-2</v>
      </c>
    </row>
    <row r="1469" spans="2:24" x14ac:dyDescent="0.25">
      <c r="B1469">
        <v>1</v>
      </c>
      <c r="C1469">
        <v>1</v>
      </c>
      <c r="D1469">
        <v>3.0233787129E-5</v>
      </c>
      <c r="E1469">
        <f t="shared" si="179"/>
        <v>0.4</v>
      </c>
      <c r="F1469">
        <f t="shared" si="180"/>
        <v>1.20935148516E-5</v>
      </c>
      <c r="H1469">
        <v>2</v>
      </c>
      <c r="I1469">
        <v>2</v>
      </c>
      <c r="J1469">
        <v>2.7148691236500002</v>
      </c>
      <c r="K1469">
        <f t="shared" si="181"/>
        <v>1.4</v>
      </c>
      <c r="L1469">
        <f t="shared" si="182"/>
        <v>3.8008167731100002</v>
      </c>
      <c r="N1469">
        <v>2</v>
      </c>
      <c r="O1469">
        <v>3</v>
      </c>
      <c r="P1469">
        <v>2.5285136431699998E-2</v>
      </c>
      <c r="Q1469">
        <f t="shared" si="185"/>
        <v>1.4</v>
      </c>
      <c r="R1469">
        <f t="shared" si="186"/>
        <v>3.5399191004379993E-2</v>
      </c>
      <c r="T1469">
        <v>3</v>
      </c>
      <c r="U1469">
        <v>4</v>
      </c>
      <c r="V1469">
        <v>2.0352304217699999E-3</v>
      </c>
      <c r="W1469">
        <f t="shared" si="183"/>
        <v>3.1</v>
      </c>
      <c r="X1469">
        <f t="shared" si="184"/>
        <v>8.1409216870799994E-3</v>
      </c>
    </row>
    <row r="1470" spans="2:24" x14ac:dyDescent="0.25">
      <c r="B1470">
        <v>1</v>
      </c>
      <c r="C1470">
        <v>1</v>
      </c>
      <c r="D1470">
        <v>3.0233787129E-5</v>
      </c>
      <c r="E1470">
        <f t="shared" si="179"/>
        <v>0.4</v>
      </c>
      <c r="F1470">
        <f t="shared" si="180"/>
        <v>1.20935148516E-5</v>
      </c>
      <c r="H1470">
        <v>2</v>
      </c>
      <c r="I1470">
        <v>2</v>
      </c>
      <c r="J1470">
        <v>0.155766913989</v>
      </c>
      <c r="K1470">
        <f t="shared" si="181"/>
        <v>1.4</v>
      </c>
      <c r="L1470">
        <f t="shared" si="182"/>
        <v>0.2180736795846</v>
      </c>
      <c r="N1470">
        <v>2</v>
      </c>
      <c r="O1470">
        <v>3</v>
      </c>
      <c r="P1470">
        <v>2.60393383235E-2</v>
      </c>
      <c r="Q1470">
        <f t="shared" si="185"/>
        <v>1.4</v>
      </c>
      <c r="R1470">
        <f t="shared" si="186"/>
        <v>3.6455073652899996E-2</v>
      </c>
      <c r="T1470">
        <v>3</v>
      </c>
      <c r="U1470">
        <v>4</v>
      </c>
      <c r="V1470">
        <v>1.0533244655099999E-2</v>
      </c>
      <c r="W1470">
        <f t="shared" si="183"/>
        <v>3.1</v>
      </c>
      <c r="X1470">
        <f t="shared" si="184"/>
        <v>4.2132978620399997E-2</v>
      </c>
    </row>
    <row r="1471" spans="2:24" x14ac:dyDescent="0.25">
      <c r="B1471">
        <v>1</v>
      </c>
      <c r="C1471">
        <v>1</v>
      </c>
      <c r="D1471">
        <v>2.0213792534200001E-4</v>
      </c>
      <c r="E1471">
        <f t="shared" si="179"/>
        <v>0.4</v>
      </c>
      <c r="F1471">
        <f t="shared" si="180"/>
        <v>8.0855170136800005E-5</v>
      </c>
      <c r="H1471">
        <v>2</v>
      </c>
      <c r="I1471">
        <v>2</v>
      </c>
      <c r="J1471">
        <v>6.5360237323100007E-2</v>
      </c>
      <c r="K1471">
        <f t="shared" si="181"/>
        <v>1.4</v>
      </c>
      <c r="L1471">
        <f t="shared" si="182"/>
        <v>9.1504332252340004E-2</v>
      </c>
      <c r="N1471">
        <v>2</v>
      </c>
      <c r="O1471">
        <v>3</v>
      </c>
      <c r="P1471">
        <v>5.4165858470699997E-2</v>
      </c>
      <c r="Q1471">
        <f t="shared" si="185"/>
        <v>1.4</v>
      </c>
      <c r="R1471">
        <f t="shared" si="186"/>
        <v>7.5832201858979986E-2</v>
      </c>
      <c r="T1471">
        <v>3</v>
      </c>
      <c r="U1471">
        <v>4</v>
      </c>
      <c r="V1471">
        <v>7.5750298049999999E-6</v>
      </c>
      <c r="W1471">
        <f t="shared" si="183"/>
        <v>3.1</v>
      </c>
      <c r="X1471">
        <f t="shared" si="184"/>
        <v>3.030011922E-5</v>
      </c>
    </row>
    <row r="1472" spans="2:24" x14ac:dyDescent="0.25">
      <c r="B1472">
        <v>1</v>
      </c>
      <c r="C1472">
        <v>1</v>
      </c>
      <c r="D1472">
        <v>6.11705993443E-4</v>
      </c>
      <c r="E1472">
        <f t="shared" si="179"/>
        <v>0.4</v>
      </c>
      <c r="F1472">
        <f t="shared" si="180"/>
        <v>2.4468239737720002E-4</v>
      </c>
      <c r="H1472">
        <v>2</v>
      </c>
      <c r="I1472">
        <v>2</v>
      </c>
      <c r="J1472">
        <v>5.5434972691599999E-2</v>
      </c>
      <c r="K1472">
        <f t="shared" si="181"/>
        <v>1.4</v>
      </c>
      <c r="L1472">
        <f t="shared" si="182"/>
        <v>7.760896176823999E-2</v>
      </c>
      <c r="N1472">
        <v>2</v>
      </c>
      <c r="O1472">
        <v>3</v>
      </c>
      <c r="P1472">
        <v>2.8652218918800001E-2</v>
      </c>
      <c r="Q1472">
        <f t="shared" si="185"/>
        <v>1.4</v>
      </c>
      <c r="R1472">
        <f t="shared" si="186"/>
        <v>4.0113106486320001E-2</v>
      </c>
      <c r="T1472">
        <v>3</v>
      </c>
      <c r="U1472">
        <v>4</v>
      </c>
      <c r="V1472">
        <v>3.3393317184299998E-2</v>
      </c>
      <c r="W1472">
        <f t="shared" si="183"/>
        <v>3.1</v>
      </c>
      <c r="X1472">
        <f t="shared" si="184"/>
        <v>0.13357326873719999</v>
      </c>
    </row>
    <row r="1473" spans="2:24" x14ac:dyDescent="0.25">
      <c r="B1473">
        <v>1</v>
      </c>
      <c r="C1473">
        <v>1</v>
      </c>
      <c r="D1473">
        <v>1.8142405939E-2</v>
      </c>
      <c r="E1473">
        <f t="shared" si="179"/>
        <v>0.4</v>
      </c>
      <c r="F1473">
        <f t="shared" si="180"/>
        <v>7.2569623756000004E-3</v>
      </c>
      <c r="H1473">
        <v>2</v>
      </c>
      <c r="I1473">
        <v>2</v>
      </c>
      <c r="J1473">
        <v>3.9899118307599998E-2</v>
      </c>
      <c r="K1473">
        <f t="shared" si="181"/>
        <v>1.4</v>
      </c>
      <c r="L1473">
        <f t="shared" si="182"/>
        <v>5.5858765630639996E-2</v>
      </c>
      <c r="N1473">
        <v>2</v>
      </c>
      <c r="O1473">
        <v>3</v>
      </c>
      <c r="P1473">
        <v>1.6672848606999999E-2</v>
      </c>
      <c r="Q1473">
        <f t="shared" si="185"/>
        <v>1.4</v>
      </c>
      <c r="R1473">
        <f t="shared" si="186"/>
        <v>2.3341988049799998E-2</v>
      </c>
      <c r="T1473">
        <v>3</v>
      </c>
      <c r="U1473">
        <v>4</v>
      </c>
      <c r="V1473">
        <v>3.91345357638E-3</v>
      </c>
      <c r="W1473">
        <f t="shared" si="183"/>
        <v>3.1</v>
      </c>
      <c r="X1473">
        <f t="shared" si="184"/>
        <v>1.565381430552E-2</v>
      </c>
    </row>
    <row r="1474" spans="2:24" x14ac:dyDescent="0.25">
      <c r="B1474">
        <v>1</v>
      </c>
      <c r="C1474">
        <v>1</v>
      </c>
      <c r="D1474">
        <v>1.39925254685E-4</v>
      </c>
      <c r="E1474">
        <f t="shared" si="179"/>
        <v>0.4</v>
      </c>
      <c r="F1474">
        <f t="shared" si="180"/>
        <v>5.5970101874000007E-5</v>
      </c>
      <c r="H1474">
        <v>2</v>
      </c>
      <c r="I1474">
        <v>2</v>
      </c>
      <c r="J1474">
        <v>5.1436981637000001E-2</v>
      </c>
      <c r="K1474">
        <f t="shared" si="181"/>
        <v>1.4</v>
      </c>
      <c r="L1474">
        <f t="shared" si="182"/>
        <v>7.2011774291800001E-2</v>
      </c>
      <c r="N1474">
        <v>2</v>
      </c>
      <c r="O1474">
        <v>3</v>
      </c>
      <c r="P1474">
        <v>1.5771674612299998E-2</v>
      </c>
      <c r="Q1474">
        <f t="shared" si="185"/>
        <v>1.4</v>
      </c>
      <c r="R1474">
        <f t="shared" si="186"/>
        <v>2.2080344457219996E-2</v>
      </c>
      <c r="T1474">
        <v>3</v>
      </c>
      <c r="U1474">
        <v>4</v>
      </c>
      <c r="V1474">
        <v>2.02542250551E-3</v>
      </c>
      <c r="W1474">
        <f t="shared" si="183"/>
        <v>3.1</v>
      </c>
      <c r="X1474">
        <f t="shared" si="184"/>
        <v>8.10169002204E-3</v>
      </c>
    </row>
    <row r="1475" spans="2:24" x14ac:dyDescent="0.25">
      <c r="B1475">
        <v>1</v>
      </c>
      <c r="C1475">
        <v>1</v>
      </c>
      <c r="D1475">
        <v>5.0086170334999999E-5</v>
      </c>
      <c r="E1475">
        <f t="shared" si="179"/>
        <v>0.4</v>
      </c>
      <c r="F1475">
        <f t="shared" si="180"/>
        <v>2.0034468134000001E-5</v>
      </c>
      <c r="H1475">
        <v>2</v>
      </c>
      <c r="I1475">
        <v>2</v>
      </c>
      <c r="J1475">
        <v>4.6793348413299997E-2</v>
      </c>
      <c r="K1475">
        <f t="shared" si="181"/>
        <v>1.4</v>
      </c>
      <c r="L1475">
        <f t="shared" si="182"/>
        <v>6.5510687778619986E-2</v>
      </c>
      <c r="N1475">
        <v>2</v>
      </c>
      <c r="O1475">
        <v>3</v>
      </c>
      <c r="P1475">
        <v>0.32841291199</v>
      </c>
      <c r="Q1475">
        <f t="shared" si="185"/>
        <v>1.4</v>
      </c>
      <c r="R1475">
        <f t="shared" si="186"/>
        <v>0.45977807678599997</v>
      </c>
      <c r="T1475">
        <v>3</v>
      </c>
      <c r="U1475">
        <v>4</v>
      </c>
      <c r="V1475">
        <v>1.5655598130399999E-3</v>
      </c>
      <c r="W1475">
        <f t="shared" si="183"/>
        <v>3.1</v>
      </c>
      <c r="X1475">
        <f t="shared" si="184"/>
        <v>6.2622392521599997E-3</v>
      </c>
    </row>
    <row r="1476" spans="2:24" x14ac:dyDescent="0.25">
      <c r="B1476">
        <v>1</v>
      </c>
      <c r="C1476">
        <v>1</v>
      </c>
      <c r="D1476">
        <v>1.9643071397999999E-3</v>
      </c>
      <c r="E1476">
        <f t="shared" si="179"/>
        <v>0.4</v>
      </c>
      <c r="F1476">
        <f t="shared" si="180"/>
        <v>7.8572285592000001E-4</v>
      </c>
      <c r="H1476">
        <v>2</v>
      </c>
      <c r="I1476">
        <v>2</v>
      </c>
      <c r="J1476">
        <v>1.6441347322100001E-2</v>
      </c>
      <c r="K1476">
        <f t="shared" si="181"/>
        <v>1.4</v>
      </c>
      <c r="L1476">
        <f t="shared" si="182"/>
        <v>2.3017886250939999E-2</v>
      </c>
      <c r="N1476">
        <v>2</v>
      </c>
      <c r="O1476">
        <v>3</v>
      </c>
      <c r="P1476">
        <v>0.10367319143500001</v>
      </c>
      <c r="Q1476">
        <f t="shared" si="185"/>
        <v>1.4</v>
      </c>
      <c r="R1476">
        <f t="shared" si="186"/>
        <v>0.14514246800899999</v>
      </c>
      <c r="T1476">
        <v>3</v>
      </c>
      <c r="U1476">
        <v>4</v>
      </c>
      <c r="V1476">
        <v>6.9696885774000003E-2</v>
      </c>
      <c r="W1476">
        <f t="shared" si="183"/>
        <v>3.1</v>
      </c>
      <c r="X1476">
        <f t="shared" si="184"/>
        <v>0.27878754309600001</v>
      </c>
    </row>
    <row r="1477" spans="2:24" x14ac:dyDescent="0.25">
      <c r="B1477">
        <v>1</v>
      </c>
      <c r="C1477">
        <v>1</v>
      </c>
      <c r="D1477">
        <v>8.6460525228000004E-5</v>
      </c>
      <c r="E1477">
        <f t="shared" si="179"/>
        <v>0.4</v>
      </c>
      <c r="F1477">
        <f t="shared" si="180"/>
        <v>3.4584210091200004E-5</v>
      </c>
      <c r="H1477">
        <v>2</v>
      </c>
      <c r="I1477">
        <v>2</v>
      </c>
      <c r="J1477">
        <v>5.2119998631099999E-2</v>
      </c>
      <c r="K1477">
        <f t="shared" si="181"/>
        <v>1.4</v>
      </c>
      <c r="L1477">
        <f t="shared" si="182"/>
        <v>7.296799808354E-2</v>
      </c>
      <c r="N1477">
        <v>2</v>
      </c>
      <c r="O1477">
        <v>3</v>
      </c>
      <c r="P1477">
        <v>1.64595531E-2</v>
      </c>
      <c r="Q1477">
        <f t="shared" si="185"/>
        <v>1.4</v>
      </c>
      <c r="R1477">
        <f t="shared" si="186"/>
        <v>2.3043374339999999E-2</v>
      </c>
      <c r="T1477">
        <v>3</v>
      </c>
      <c r="U1477">
        <v>4</v>
      </c>
      <c r="V1477">
        <v>1.20625758952E-2</v>
      </c>
      <c r="W1477">
        <f t="shared" si="183"/>
        <v>3.1</v>
      </c>
      <c r="X1477">
        <f t="shared" si="184"/>
        <v>4.82503035808E-2</v>
      </c>
    </row>
    <row r="1478" spans="2:24" x14ac:dyDescent="0.25">
      <c r="B1478">
        <v>1</v>
      </c>
      <c r="C1478">
        <v>1</v>
      </c>
      <c r="D1478">
        <v>8.6460525228000004E-5</v>
      </c>
      <c r="E1478">
        <f t="shared" si="179"/>
        <v>0.4</v>
      </c>
      <c r="F1478">
        <f t="shared" si="180"/>
        <v>3.4584210091200004E-5</v>
      </c>
      <c r="H1478">
        <v>2</v>
      </c>
      <c r="I1478">
        <v>2</v>
      </c>
      <c r="J1478">
        <v>2.9154837737600001E-2</v>
      </c>
      <c r="K1478">
        <f t="shared" si="181"/>
        <v>1.4</v>
      </c>
      <c r="L1478">
        <f t="shared" si="182"/>
        <v>4.081677283264E-2</v>
      </c>
      <c r="N1478">
        <v>2</v>
      </c>
      <c r="O1478">
        <v>3</v>
      </c>
      <c r="P1478">
        <v>6.9432792227799994E-2</v>
      </c>
      <c r="Q1478">
        <f t="shared" si="185"/>
        <v>1.4</v>
      </c>
      <c r="R1478">
        <f t="shared" si="186"/>
        <v>9.7205909118919992E-2</v>
      </c>
      <c r="T1478">
        <v>3</v>
      </c>
      <c r="U1478">
        <v>4</v>
      </c>
      <c r="V1478">
        <v>7.7097517229999998E-6</v>
      </c>
      <c r="W1478">
        <f t="shared" si="183"/>
        <v>3.1</v>
      </c>
      <c r="X1478">
        <f t="shared" si="184"/>
        <v>3.0839006891999999E-5</v>
      </c>
    </row>
    <row r="1479" spans="2:24" x14ac:dyDescent="0.25">
      <c r="B1479">
        <v>1</v>
      </c>
      <c r="C1479">
        <v>1</v>
      </c>
      <c r="D1479">
        <v>1.2018253333600001E-4</v>
      </c>
      <c r="E1479">
        <f t="shared" si="179"/>
        <v>0.4</v>
      </c>
      <c r="F1479">
        <f t="shared" si="180"/>
        <v>4.8073013334400003E-5</v>
      </c>
      <c r="H1479">
        <v>2</v>
      </c>
      <c r="I1479">
        <v>2</v>
      </c>
      <c r="J1479">
        <v>0.46227170426999997</v>
      </c>
      <c r="K1479">
        <f t="shared" si="181"/>
        <v>1.4</v>
      </c>
      <c r="L1479">
        <f t="shared" si="182"/>
        <v>0.64718038597799987</v>
      </c>
      <c r="N1479">
        <v>2</v>
      </c>
      <c r="O1479">
        <v>3</v>
      </c>
      <c r="P1479">
        <v>3.4655100774800003E-2</v>
      </c>
      <c r="Q1479">
        <f t="shared" si="185"/>
        <v>1.4</v>
      </c>
      <c r="R1479">
        <f t="shared" si="186"/>
        <v>4.8517141084720002E-2</v>
      </c>
      <c r="T1479">
        <v>3</v>
      </c>
      <c r="U1479">
        <v>4</v>
      </c>
      <c r="V1479">
        <v>9.0881743182699995E-2</v>
      </c>
      <c r="W1479">
        <f t="shared" si="183"/>
        <v>3.1</v>
      </c>
      <c r="X1479">
        <f t="shared" si="184"/>
        <v>0.36352697273079998</v>
      </c>
    </row>
    <row r="1480" spans="2:24" x14ac:dyDescent="0.25">
      <c r="B1480">
        <v>1</v>
      </c>
      <c r="C1480">
        <v>1</v>
      </c>
      <c r="D1480">
        <v>5.1421986799999995E-7</v>
      </c>
      <c r="E1480">
        <f t="shared" si="179"/>
        <v>0.4</v>
      </c>
      <c r="F1480">
        <f t="shared" si="180"/>
        <v>2.0568794719999999E-7</v>
      </c>
      <c r="H1480">
        <v>2</v>
      </c>
      <c r="I1480">
        <v>2</v>
      </c>
      <c r="J1480">
        <v>9.5742811116700001E-3</v>
      </c>
      <c r="K1480">
        <f t="shared" si="181"/>
        <v>1.4</v>
      </c>
      <c r="L1480">
        <f t="shared" si="182"/>
        <v>1.3403993556337999E-2</v>
      </c>
      <c r="N1480">
        <v>2</v>
      </c>
      <c r="O1480">
        <v>3</v>
      </c>
      <c r="P1480">
        <v>0.19477534883399999</v>
      </c>
      <c r="Q1480">
        <f t="shared" si="185"/>
        <v>1.4</v>
      </c>
      <c r="R1480">
        <f t="shared" si="186"/>
        <v>0.27268548836759998</v>
      </c>
      <c r="T1480">
        <v>3</v>
      </c>
      <c r="U1480">
        <v>4</v>
      </c>
      <c r="V1480">
        <v>2.5166040018699998E-3</v>
      </c>
      <c r="W1480">
        <f t="shared" si="183"/>
        <v>3.1</v>
      </c>
      <c r="X1480">
        <f t="shared" si="184"/>
        <v>1.0066416007479999E-2</v>
      </c>
    </row>
    <row r="1481" spans="2:24" x14ac:dyDescent="0.25">
      <c r="B1481">
        <v>1</v>
      </c>
      <c r="C1481">
        <v>1</v>
      </c>
      <c r="D1481">
        <v>1.98923078289E-4</v>
      </c>
      <c r="E1481">
        <f t="shared" si="179"/>
        <v>0.4</v>
      </c>
      <c r="F1481">
        <f t="shared" si="180"/>
        <v>7.9569231315600013E-5</v>
      </c>
      <c r="H1481">
        <v>2</v>
      </c>
      <c r="I1481">
        <v>2</v>
      </c>
      <c r="J1481">
        <v>9.2103106511400006E-3</v>
      </c>
      <c r="K1481">
        <f t="shared" si="181"/>
        <v>1.4</v>
      </c>
      <c r="L1481">
        <f t="shared" si="182"/>
        <v>1.2894434911596E-2</v>
      </c>
      <c r="N1481">
        <v>2</v>
      </c>
      <c r="O1481">
        <v>3</v>
      </c>
      <c r="P1481">
        <v>1.85061244156</v>
      </c>
      <c r="Q1481">
        <f t="shared" si="185"/>
        <v>1.4</v>
      </c>
      <c r="R1481">
        <f t="shared" si="186"/>
        <v>2.5908574181840001</v>
      </c>
      <c r="T1481">
        <v>3</v>
      </c>
      <c r="U1481">
        <v>4</v>
      </c>
      <c r="V1481">
        <v>2.1952306325799999E-3</v>
      </c>
      <c r="W1481">
        <f t="shared" si="183"/>
        <v>3.1</v>
      </c>
      <c r="X1481">
        <f t="shared" si="184"/>
        <v>8.7809225303199998E-3</v>
      </c>
    </row>
    <row r="1482" spans="2:24" x14ac:dyDescent="0.25">
      <c r="B1482">
        <v>1</v>
      </c>
      <c r="C1482">
        <v>1</v>
      </c>
      <c r="D1482">
        <v>8.8820373769999994E-6</v>
      </c>
      <c r="E1482">
        <f t="shared" si="179"/>
        <v>0.4</v>
      </c>
      <c r="F1482">
        <f t="shared" si="180"/>
        <v>3.5528149508000001E-6</v>
      </c>
      <c r="H1482">
        <v>2</v>
      </c>
      <c r="I1482">
        <v>2</v>
      </c>
      <c r="J1482">
        <v>4.90081041955E-3</v>
      </c>
      <c r="K1482">
        <f t="shared" si="181"/>
        <v>1.4</v>
      </c>
      <c r="L1482">
        <f t="shared" si="182"/>
        <v>6.8611345873699995E-3</v>
      </c>
      <c r="N1482">
        <v>2</v>
      </c>
      <c r="O1482">
        <v>3</v>
      </c>
      <c r="P1482">
        <v>1.67071023493E-2</v>
      </c>
      <c r="Q1482">
        <f t="shared" si="185"/>
        <v>1.4</v>
      </c>
      <c r="R1482">
        <f t="shared" si="186"/>
        <v>2.3389943289019999E-2</v>
      </c>
      <c r="T1482">
        <v>3</v>
      </c>
      <c r="U1482">
        <v>4</v>
      </c>
      <c r="V1482">
        <v>2.03523042002E-3</v>
      </c>
      <c r="W1482">
        <f t="shared" si="183"/>
        <v>3.1</v>
      </c>
      <c r="X1482">
        <f t="shared" si="184"/>
        <v>8.1409216800799999E-3</v>
      </c>
    </row>
    <row r="1483" spans="2:24" x14ac:dyDescent="0.25">
      <c r="B1483">
        <v>1</v>
      </c>
      <c r="C1483">
        <v>1</v>
      </c>
      <c r="D1483">
        <v>1.73288270612E-4</v>
      </c>
      <c r="E1483">
        <f t="shared" si="179"/>
        <v>0.4</v>
      </c>
      <c r="F1483">
        <f t="shared" si="180"/>
        <v>6.9315308244800002E-5</v>
      </c>
      <c r="H1483">
        <v>2</v>
      </c>
      <c r="I1483">
        <v>2</v>
      </c>
      <c r="J1483">
        <v>3.2960502372200003E-2</v>
      </c>
      <c r="K1483">
        <f t="shared" si="181"/>
        <v>1.4</v>
      </c>
      <c r="L1483">
        <f t="shared" si="182"/>
        <v>4.6144703321079998E-2</v>
      </c>
      <c r="N1483">
        <v>2</v>
      </c>
      <c r="O1483">
        <v>3</v>
      </c>
      <c r="P1483">
        <v>1.65734999557E-2</v>
      </c>
      <c r="Q1483">
        <f t="shared" si="185"/>
        <v>1.4</v>
      </c>
      <c r="R1483">
        <f t="shared" si="186"/>
        <v>2.3202899937979998E-2</v>
      </c>
      <c r="T1483">
        <v>3</v>
      </c>
      <c r="U1483">
        <v>4</v>
      </c>
      <c r="V1483">
        <v>1.26624721146E-3</v>
      </c>
      <c r="W1483">
        <f t="shared" si="183"/>
        <v>3.1</v>
      </c>
      <c r="X1483">
        <f t="shared" si="184"/>
        <v>5.0649888458399999E-3</v>
      </c>
    </row>
    <row r="1484" spans="2:24" x14ac:dyDescent="0.25">
      <c r="B1484">
        <v>1</v>
      </c>
      <c r="C1484">
        <v>1</v>
      </c>
      <c r="D1484">
        <v>7.4050164620000002E-5</v>
      </c>
      <c r="E1484">
        <f t="shared" si="179"/>
        <v>0.4</v>
      </c>
      <c r="F1484">
        <f t="shared" si="180"/>
        <v>2.9620065848000004E-5</v>
      </c>
      <c r="H1484">
        <v>2</v>
      </c>
      <c r="I1484">
        <v>2</v>
      </c>
      <c r="J1484">
        <v>1.36524232676E-2</v>
      </c>
      <c r="K1484">
        <f t="shared" si="181"/>
        <v>1.4</v>
      </c>
      <c r="L1484">
        <f t="shared" si="182"/>
        <v>1.9113392574639999E-2</v>
      </c>
      <c r="N1484">
        <v>2</v>
      </c>
      <c r="O1484">
        <v>3</v>
      </c>
      <c r="P1484">
        <v>1.6036952054499998E-2</v>
      </c>
      <c r="Q1484">
        <f t="shared" si="185"/>
        <v>1.4</v>
      </c>
      <c r="R1484">
        <f t="shared" si="186"/>
        <v>2.2451732876299996E-2</v>
      </c>
      <c r="T1484">
        <v>3</v>
      </c>
      <c r="U1484">
        <v>4</v>
      </c>
      <c r="V1484">
        <v>5.6165326585999997E-3</v>
      </c>
      <c r="W1484">
        <f t="shared" si="183"/>
        <v>3.1</v>
      </c>
      <c r="X1484">
        <f t="shared" si="184"/>
        <v>2.2466130634399999E-2</v>
      </c>
    </row>
    <row r="1485" spans="2:24" x14ac:dyDescent="0.25">
      <c r="B1485">
        <v>1</v>
      </c>
      <c r="C1485">
        <v>1</v>
      </c>
      <c r="D1485">
        <v>1.23073511675E-3</v>
      </c>
      <c r="E1485">
        <f t="shared" si="179"/>
        <v>0.4</v>
      </c>
      <c r="F1485">
        <f t="shared" si="180"/>
        <v>4.9229404669999999E-4</v>
      </c>
      <c r="H1485">
        <v>2</v>
      </c>
      <c r="I1485">
        <v>2</v>
      </c>
      <c r="J1485">
        <v>9.4693409259399994E-2</v>
      </c>
      <c r="K1485">
        <f t="shared" si="181"/>
        <v>1.4</v>
      </c>
      <c r="L1485">
        <f t="shared" si="182"/>
        <v>0.13257077296315997</v>
      </c>
      <c r="N1485">
        <v>2</v>
      </c>
      <c r="O1485">
        <v>3</v>
      </c>
      <c r="P1485">
        <v>0.36320178455300001</v>
      </c>
      <c r="Q1485">
        <f t="shared" si="185"/>
        <v>1.4</v>
      </c>
      <c r="R1485">
        <f t="shared" si="186"/>
        <v>0.50848249837420001</v>
      </c>
      <c r="T1485">
        <v>3</v>
      </c>
      <c r="U1485">
        <v>4</v>
      </c>
      <c r="V1485">
        <v>6.3679323502099996E-2</v>
      </c>
      <c r="W1485">
        <f t="shared" si="183"/>
        <v>3.1</v>
      </c>
      <c r="X1485">
        <f t="shared" si="184"/>
        <v>0.25471729400839999</v>
      </c>
    </row>
    <row r="1486" spans="2:24" x14ac:dyDescent="0.25">
      <c r="B1486">
        <v>1</v>
      </c>
      <c r="C1486">
        <v>1</v>
      </c>
      <c r="D1486">
        <v>5.9891503444000003E-5</v>
      </c>
      <c r="E1486">
        <f t="shared" si="179"/>
        <v>0.4</v>
      </c>
      <c r="F1486">
        <f t="shared" si="180"/>
        <v>2.3956601377600003E-5</v>
      </c>
      <c r="H1486">
        <v>2</v>
      </c>
      <c r="I1486">
        <v>2</v>
      </c>
      <c r="J1486">
        <v>1.2360827829699999E-2</v>
      </c>
      <c r="K1486">
        <f t="shared" si="181"/>
        <v>1.4</v>
      </c>
      <c r="L1486">
        <f t="shared" si="182"/>
        <v>1.7305158961579997E-2</v>
      </c>
      <c r="N1486">
        <v>2</v>
      </c>
      <c r="O1486">
        <v>3</v>
      </c>
      <c r="P1486">
        <v>1.6290545836600001E-2</v>
      </c>
      <c r="Q1486">
        <f t="shared" si="185"/>
        <v>1.4</v>
      </c>
      <c r="R1486">
        <f t="shared" si="186"/>
        <v>2.2806764171240002E-2</v>
      </c>
      <c r="T1486">
        <v>3</v>
      </c>
      <c r="U1486">
        <v>4</v>
      </c>
      <c r="V1486">
        <v>1.8241892191499999E-3</v>
      </c>
      <c r="W1486">
        <f t="shared" si="183"/>
        <v>3.1</v>
      </c>
      <c r="X1486">
        <f t="shared" si="184"/>
        <v>7.2967568765999998E-3</v>
      </c>
    </row>
    <row r="1487" spans="2:24" x14ac:dyDescent="0.25">
      <c r="B1487">
        <v>1</v>
      </c>
      <c r="C1487">
        <v>1</v>
      </c>
      <c r="D1487">
        <v>1.6512895887999999E-5</v>
      </c>
      <c r="E1487">
        <f t="shared" si="179"/>
        <v>0.4</v>
      </c>
      <c r="F1487">
        <f t="shared" si="180"/>
        <v>6.6051583552000003E-6</v>
      </c>
      <c r="H1487">
        <v>2</v>
      </c>
      <c r="I1487">
        <v>2</v>
      </c>
      <c r="J1487">
        <v>1.6671544691599999E-2</v>
      </c>
      <c r="K1487">
        <f t="shared" si="181"/>
        <v>1.4</v>
      </c>
      <c r="L1487">
        <f t="shared" si="182"/>
        <v>2.3340162568239998E-2</v>
      </c>
      <c r="N1487">
        <v>2</v>
      </c>
      <c r="O1487">
        <v>3</v>
      </c>
      <c r="P1487">
        <v>0.35820831775599998</v>
      </c>
      <c r="Q1487">
        <f t="shared" si="185"/>
        <v>1.4</v>
      </c>
      <c r="R1487">
        <f t="shared" si="186"/>
        <v>0.50149164485839992</v>
      </c>
      <c r="T1487">
        <v>3</v>
      </c>
      <c r="U1487">
        <v>4</v>
      </c>
      <c r="V1487">
        <v>6.0283110163699997E-3</v>
      </c>
      <c r="W1487">
        <f t="shared" si="183"/>
        <v>3.1</v>
      </c>
      <c r="X1487">
        <f t="shared" si="184"/>
        <v>2.4113244065479999E-2</v>
      </c>
    </row>
    <row r="1488" spans="2:24" x14ac:dyDescent="0.25">
      <c r="B1488">
        <v>1</v>
      </c>
      <c r="C1488">
        <v>1</v>
      </c>
      <c r="D1488">
        <v>2.6911413760000001E-6</v>
      </c>
      <c r="E1488">
        <f t="shared" si="179"/>
        <v>0.4</v>
      </c>
      <c r="F1488">
        <f t="shared" si="180"/>
        <v>1.0764565504E-6</v>
      </c>
      <c r="H1488">
        <v>2</v>
      </c>
      <c r="I1488">
        <v>2</v>
      </c>
      <c r="J1488">
        <v>0.46132655405900003</v>
      </c>
      <c r="K1488">
        <f t="shared" si="181"/>
        <v>1.4</v>
      </c>
      <c r="L1488">
        <f t="shared" si="182"/>
        <v>0.64585717568260004</v>
      </c>
      <c r="N1488">
        <v>2</v>
      </c>
      <c r="O1488">
        <v>3</v>
      </c>
      <c r="P1488">
        <v>9.2637780840100006E-3</v>
      </c>
      <c r="Q1488">
        <f t="shared" si="185"/>
        <v>1.4</v>
      </c>
      <c r="R1488">
        <f t="shared" si="186"/>
        <v>1.2969289317614E-2</v>
      </c>
      <c r="T1488">
        <v>3</v>
      </c>
      <c r="U1488">
        <v>4</v>
      </c>
      <c r="V1488">
        <v>1.1169362062900001E-3</v>
      </c>
      <c r="W1488">
        <f t="shared" si="183"/>
        <v>3.1</v>
      </c>
      <c r="X1488">
        <f t="shared" si="184"/>
        <v>4.4677448251600003E-3</v>
      </c>
    </row>
    <row r="1489" spans="2:24" x14ac:dyDescent="0.25">
      <c r="B1489">
        <v>1</v>
      </c>
      <c r="C1489">
        <v>1</v>
      </c>
      <c r="D1489">
        <v>9.9031144048000003E-5</v>
      </c>
      <c r="E1489">
        <f t="shared" si="179"/>
        <v>0.4</v>
      </c>
      <c r="F1489">
        <f t="shared" si="180"/>
        <v>3.9612457619200007E-5</v>
      </c>
      <c r="H1489">
        <v>2</v>
      </c>
      <c r="I1489">
        <v>2</v>
      </c>
      <c r="J1489">
        <v>3.1047616886299999E-2</v>
      </c>
      <c r="K1489">
        <f t="shared" si="181"/>
        <v>1.4</v>
      </c>
      <c r="L1489">
        <f t="shared" si="182"/>
        <v>4.3466663640819997E-2</v>
      </c>
      <c r="N1489">
        <v>2</v>
      </c>
      <c r="O1489">
        <v>3</v>
      </c>
      <c r="P1489">
        <v>1.6775945491100001E-2</v>
      </c>
      <c r="Q1489">
        <f t="shared" si="185"/>
        <v>1.4</v>
      </c>
      <c r="R1489">
        <f t="shared" si="186"/>
        <v>2.3486323687540001E-2</v>
      </c>
      <c r="T1489">
        <v>3</v>
      </c>
      <c r="U1489">
        <v>4</v>
      </c>
      <c r="V1489">
        <v>3.7150858438799998E-2</v>
      </c>
      <c r="W1489">
        <f t="shared" si="183"/>
        <v>3.1</v>
      </c>
      <c r="X1489">
        <f t="shared" si="184"/>
        <v>0.14860343375519999</v>
      </c>
    </row>
    <row r="1490" spans="2:24" x14ac:dyDescent="0.25">
      <c r="B1490">
        <v>1</v>
      </c>
      <c r="C1490">
        <v>1</v>
      </c>
      <c r="D1490">
        <v>2.7795032495000001E-5</v>
      </c>
      <c r="E1490">
        <f t="shared" si="179"/>
        <v>0.4</v>
      </c>
      <c r="F1490">
        <f t="shared" si="180"/>
        <v>1.1118012998000001E-5</v>
      </c>
      <c r="H1490">
        <v>2</v>
      </c>
      <c r="I1490">
        <v>2</v>
      </c>
      <c r="J1490">
        <v>1.2820786363899999E-2</v>
      </c>
      <c r="K1490">
        <f t="shared" si="181"/>
        <v>1.4</v>
      </c>
      <c r="L1490">
        <f t="shared" si="182"/>
        <v>1.7949100909459999E-2</v>
      </c>
      <c r="N1490">
        <v>2</v>
      </c>
      <c r="O1490">
        <v>3</v>
      </c>
      <c r="P1490">
        <v>3.09314687898E-2</v>
      </c>
      <c r="Q1490">
        <f t="shared" si="185"/>
        <v>1.4</v>
      </c>
      <c r="R1490">
        <f t="shared" si="186"/>
        <v>4.3304056305719998E-2</v>
      </c>
      <c r="T1490">
        <v>3</v>
      </c>
      <c r="U1490">
        <v>4</v>
      </c>
      <c r="V1490">
        <v>6.25381744079E-3</v>
      </c>
      <c r="W1490">
        <f t="shared" si="183"/>
        <v>3.1</v>
      </c>
      <c r="X1490">
        <f t="shared" si="184"/>
        <v>2.501526976316E-2</v>
      </c>
    </row>
    <row r="1491" spans="2:24" x14ac:dyDescent="0.25">
      <c r="B1491">
        <v>1</v>
      </c>
      <c r="C1491">
        <v>1</v>
      </c>
      <c r="D1491">
        <v>1.15451446069E-3</v>
      </c>
      <c r="E1491">
        <f t="shared" si="179"/>
        <v>0.4</v>
      </c>
      <c r="F1491">
        <f t="shared" si="180"/>
        <v>4.6180578427600002E-4</v>
      </c>
      <c r="H1491">
        <v>2</v>
      </c>
      <c r="I1491">
        <v>2</v>
      </c>
      <c r="J1491">
        <v>6.5720698708200007E-2</v>
      </c>
      <c r="K1491">
        <f t="shared" si="181"/>
        <v>1.4</v>
      </c>
      <c r="L1491">
        <f t="shared" si="182"/>
        <v>9.2008978191480004E-2</v>
      </c>
      <c r="N1491">
        <v>2</v>
      </c>
      <c r="O1491">
        <v>3</v>
      </c>
      <c r="P1491">
        <v>8.3537223795000004E-2</v>
      </c>
      <c r="Q1491">
        <f t="shared" si="185"/>
        <v>1.4</v>
      </c>
      <c r="R1491">
        <f t="shared" si="186"/>
        <v>0.116952113313</v>
      </c>
      <c r="T1491">
        <v>3</v>
      </c>
      <c r="U1491">
        <v>4</v>
      </c>
      <c r="V1491">
        <v>2.8042136317699999E-3</v>
      </c>
      <c r="W1491">
        <f t="shared" si="183"/>
        <v>3.1</v>
      </c>
      <c r="X1491">
        <f t="shared" si="184"/>
        <v>1.1216854527079999E-2</v>
      </c>
    </row>
    <row r="1492" spans="2:24" x14ac:dyDescent="0.25">
      <c r="B1492">
        <v>1</v>
      </c>
      <c r="C1492">
        <v>1</v>
      </c>
      <c r="D1492">
        <v>1.11406537485E-3</v>
      </c>
      <c r="E1492">
        <f t="shared" si="179"/>
        <v>0.4</v>
      </c>
      <c r="F1492">
        <f t="shared" si="180"/>
        <v>4.4562614994000005E-4</v>
      </c>
      <c r="H1492">
        <v>2</v>
      </c>
      <c r="I1492">
        <v>2</v>
      </c>
      <c r="J1492">
        <v>1.7886452166599998E-2</v>
      </c>
      <c r="K1492">
        <f t="shared" si="181"/>
        <v>1.4</v>
      </c>
      <c r="L1492">
        <f t="shared" si="182"/>
        <v>2.5041033033239995E-2</v>
      </c>
      <c r="N1492">
        <v>2</v>
      </c>
      <c r="O1492">
        <v>3</v>
      </c>
      <c r="P1492">
        <v>5.2733323858800002E-2</v>
      </c>
      <c r="Q1492">
        <f t="shared" si="185"/>
        <v>1.4</v>
      </c>
      <c r="R1492">
        <f t="shared" si="186"/>
        <v>7.3826653402320003E-2</v>
      </c>
      <c r="T1492">
        <v>3</v>
      </c>
      <c r="U1492">
        <v>4</v>
      </c>
      <c r="V1492">
        <v>2.0352304214800001E-3</v>
      </c>
      <c r="W1492">
        <f t="shared" si="183"/>
        <v>3.1</v>
      </c>
      <c r="X1492">
        <f t="shared" si="184"/>
        <v>8.1409216859200002E-3</v>
      </c>
    </row>
    <row r="1493" spans="2:24" x14ac:dyDescent="0.25">
      <c r="B1493">
        <v>1</v>
      </c>
      <c r="C1493">
        <v>1</v>
      </c>
      <c r="D1493">
        <v>2.9245173980100002E-4</v>
      </c>
      <c r="E1493">
        <f t="shared" si="179"/>
        <v>0.4</v>
      </c>
      <c r="F1493">
        <f t="shared" si="180"/>
        <v>1.1698069592040001E-4</v>
      </c>
      <c r="H1493">
        <v>2</v>
      </c>
      <c r="I1493">
        <v>2</v>
      </c>
      <c r="J1493">
        <v>1.64465383565E-2</v>
      </c>
      <c r="K1493">
        <f t="shared" si="181"/>
        <v>1.4</v>
      </c>
      <c r="L1493">
        <f t="shared" si="182"/>
        <v>2.30251536991E-2</v>
      </c>
      <c r="N1493">
        <v>2</v>
      </c>
      <c r="O1493">
        <v>3</v>
      </c>
      <c r="P1493">
        <v>1.6178703632E-2</v>
      </c>
      <c r="Q1493">
        <f t="shared" si="185"/>
        <v>1.4</v>
      </c>
      <c r="R1493">
        <f t="shared" si="186"/>
        <v>2.26501850848E-2</v>
      </c>
      <c r="T1493">
        <v>3</v>
      </c>
      <c r="U1493">
        <v>4</v>
      </c>
      <c r="V1493">
        <v>2.8541261696900001E-3</v>
      </c>
      <c r="W1493">
        <f t="shared" si="183"/>
        <v>3.1</v>
      </c>
      <c r="X1493">
        <f t="shared" si="184"/>
        <v>1.1416504678760001E-2</v>
      </c>
    </row>
    <row r="1494" spans="2:24" x14ac:dyDescent="0.25">
      <c r="B1494">
        <v>1</v>
      </c>
      <c r="C1494">
        <v>1</v>
      </c>
      <c r="D1494">
        <v>7.2911163477999997E-5</v>
      </c>
      <c r="E1494">
        <f t="shared" si="179"/>
        <v>0.4</v>
      </c>
      <c r="F1494">
        <f t="shared" si="180"/>
        <v>2.9164465391200001E-5</v>
      </c>
      <c r="H1494">
        <v>2</v>
      </c>
      <c r="I1494">
        <v>2</v>
      </c>
      <c r="J1494">
        <v>1.00165727384E-2</v>
      </c>
      <c r="K1494">
        <f t="shared" si="181"/>
        <v>1.4</v>
      </c>
      <c r="L1494">
        <f t="shared" si="182"/>
        <v>1.4023201833759999E-2</v>
      </c>
      <c r="N1494">
        <v>2</v>
      </c>
      <c r="O1494">
        <v>3</v>
      </c>
      <c r="P1494">
        <v>3.7350937523199998E-2</v>
      </c>
      <c r="Q1494">
        <f t="shared" si="185"/>
        <v>1.4</v>
      </c>
      <c r="R1494">
        <f t="shared" si="186"/>
        <v>5.2291312532479997E-2</v>
      </c>
      <c r="T1494">
        <v>3</v>
      </c>
      <c r="U1494">
        <v>4</v>
      </c>
      <c r="V1494">
        <v>3.1494913437000003E-5</v>
      </c>
      <c r="W1494">
        <f t="shared" si="183"/>
        <v>3.1</v>
      </c>
      <c r="X1494">
        <f t="shared" si="184"/>
        <v>1.2597965374800001E-4</v>
      </c>
    </row>
    <row r="1495" spans="2:24" x14ac:dyDescent="0.25">
      <c r="B1495">
        <v>1</v>
      </c>
      <c r="C1495">
        <v>1</v>
      </c>
      <c r="D1495">
        <v>7.7420912885000002E-5</v>
      </c>
      <c r="E1495">
        <f t="shared" si="179"/>
        <v>0.4</v>
      </c>
      <c r="F1495">
        <f t="shared" si="180"/>
        <v>3.0968365153999999E-5</v>
      </c>
      <c r="H1495">
        <v>2</v>
      </c>
      <c r="I1495">
        <v>2</v>
      </c>
      <c r="J1495">
        <v>1.64605091526E-2</v>
      </c>
      <c r="K1495">
        <f t="shared" si="181"/>
        <v>1.4</v>
      </c>
      <c r="L1495">
        <f t="shared" si="182"/>
        <v>2.3044712813639998E-2</v>
      </c>
      <c r="N1495">
        <v>2</v>
      </c>
      <c r="O1495">
        <v>3</v>
      </c>
      <c r="P1495">
        <v>0.330287645726</v>
      </c>
      <c r="Q1495">
        <f t="shared" si="185"/>
        <v>1.4</v>
      </c>
      <c r="R1495">
        <f t="shared" si="186"/>
        <v>0.46240270401639999</v>
      </c>
      <c r="T1495">
        <v>3</v>
      </c>
      <c r="U1495">
        <v>4</v>
      </c>
      <c r="V1495">
        <v>2.2878994366799998E-3</v>
      </c>
      <c r="W1495">
        <f t="shared" si="183"/>
        <v>3.1</v>
      </c>
      <c r="X1495">
        <f t="shared" si="184"/>
        <v>9.1515977467199992E-3</v>
      </c>
    </row>
    <row r="1496" spans="2:24" x14ac:dyDescent="0.25">
      <c r="B1496">
        <v>1</v>
      </c>
      <c r="C1496">
        <v>1</v>
      </c>
      <c r="D1496">
        <v>5.0841045479999998E-5</v>
      </c>
      <c r="E1496">
        <f t="shared" si="179"/>
        <v>0.4</v>
      </c>
      <c r="F1496">
        <f t="shared" si="180"/>
        <v>2.0336418192000001E-5</v>
      </c>
      <c r="H1496">
        <v>2</v>
      </c>
      <c r="I1496">
        <v>2</v>
      </c>
      <c r="J1496">
        <v>7.3053253781500002E-2</v>
      </c>
      <c r="K1496">
        <f t="shared" si="181"/>
        <v>1.4</v>
      </c>
      <c r="L1496">
        <f t="shared" si="182"/>
        <v>0.1022745552941</v>
      </c>
      <c r="N1496">
        <v>2</v>
      </c>
      <c r="O1496">
        <v>3</v>
      </c>
      <c r="P1496">
        <v>5.5442415095899998E-2</v>
      </c>
      <c r="Q1496">
        <f t="shared" si="185"/>
        <v>1.4</v>
      </c>
      <c r="R1496">
        <f t="shared" si="186"/>
        <v>7.7619381134259993E-2</v>
      </c>
      <c r="T1496">
        <v>3</v>
      </c>
      <c r="U1496">
        <v>4</v>
      </c>
      <c r="V1496">
        <v>1.9641826849499999E-2</v>
      </c>
      <c r="W1496">
        <f t="shared" si="183"/>
        <v>3.1</v>
      </c>
      <c r="X1496">
        <f t="shared" si="184"/>
        <v>7.8567307397999997E-2</v>
      </c>
    </row>
    <row r="1497" spans="2:24" x14ac:dyDescent="0.25">
      <c r="B1497">
        <v>1</v>
      </c>
      <c r="C1497">
        <v>1</v>
      </c>
      <c r="D1497">
        <v>2.1576595208000001E-5</v>
      </c>
      <c r="E1497">
        <f t="shared" si="179"/>
        <v>0.4</v>
      </c>
      <c r="F1497">
        <f t="shared" si="180"/>
        <v>8.6306380832000016E-6</v>
      </c>
      <c r="H1497">
        <v>2</v>
      </c>
      <c r="I1497">
        <v>2</v>
      </c>
      <c r="J1497">
        <v>5.9689639427000001E-2</v>
      </c>
      <c r="K1497">
        <f t="shared" si="181"/>
        <v>1.4</v>
      </c>
      <c r="L1497">
        <f t="shared" si="182"/>
        <v>8.3565495197800002E-2</v>
      </c>
      <c r="N1497">
        <v>2</v>
      </c>
      <c r="O1497">
        <v>3</v>
      </c>
      <c r="P1497">
        <v>2.8975062874699999E-2</v>
      </c>
      <c r="Q1497">
        <f t="shared" si="185"/>
        <v>1.4</v>
      </c>
      <c r="R1497">
        <f t="shared" si="186"/>
        <v>4.0565088024579997E-2</v>
      </c>
      <c r="T1497">
        <v>3</v>
      </c>
      <c r="U1497">
        <v>4</v>
      </c>
      <c r="V1497">
        <v>1.7104786489300001E-3</v>
      </c>
      <c r="W1497">
        <f t="shared" si="183"/>
        <v>3.1</v>
      </c>
      <c r="X1497">
        <f t="shared" si="184"/>
        <v>6.8419145957200004E-3</v>
      </c>
    </row>
    <row r="1498" spans="2:24" x14ac:dyDescent="0.25">
      <c r="B1498">
        <v>1</v>
      </c>
      <c r="C1498">
        <v>1</v>
      </c>
      <c r="D1498">
        <v>2.15502356938E-4</v>
      </c>
      <c r="E1498">
        <f t="shared" si="179"/>
        <v>0.4</v>
      </c>
      <c r="F1498">
        <f t="shared" si="180"/>
        <v>8.6200942775200011E-5</v>
      </c>
      <c r="H1498">
        <v>2</v>
      </c>
      <c r="I1498">
        <v>2</v>
      </c>
      <c r="J1498">
        <v>3.4915104373899997E-2</v>
      </c>
      <c r="K1498">
        <f t="shared" si="181"/>
        <v>1.4</v>
      </c>
      <c r="L1498">
        <f t="shared" si="182"/>
        <v>4.8881146123459993E-2</v>
      </c>
      <c r="N1498">
        <v>2</v>
      </c>
      <c r="O1498">
        <v>3</v>
      </c>
      <c r="P1498">
        <v>3.9570212683199997E-2</v>
      </c>
      <c r="Q1498">
        <f t="shared" si="185"/>
        <v>1.4</v>
      </c>
      <c r="R1498">
        <f t="shared" si="186"/>
        <v>5.5398297756479989E-2</v>
      </c>
      <c r="T1498">
        <v>3</v>
      </c>
      <c r="U1498">
        <v>4</v>
      </c>
      <c r="V1498">
        <v>2.1461337569699999E-3</v>
      </c>
      <c r="W1498">
        <f t="shared" si="183"/>
        <v>3.1</v>
      </c>
      <c r="X1498">
        <f t="shared" si="184"/>
        <v>8.5845350278799994E-3</v>
      </c>
    </row>
    <row r="1499" spans="2:24" x14ac:dyDescent="0.25">
      <c r="B1499">
        <v>1</v>
      </c>
      <c r="C1499">
        <v>1</v>
      </c>
      <c r="D1499">
        <v>8.2305030685999998E-5</v>
      </c>
      <c r="E1499">
        <f t="shared" si="179"/>
        <v>0.4</v>
      </c>
      <c r="F1499">
        <f t="shared" si="180"/>
        <v>3.2922012274400003E-5</v>
      </c>
      <c r="H1499">
        <v>2</v>
      </c>
      <c r="I1499">
        <v>2</v>
      </c>
      <c r="J1499">
        <v>2.9250510652299999E-2</v>
      </c>
      <c r="K1499">
        <f t="shared" si="181"/>
        <v>1.4</v>
      </c>
      <c r="L1499">
        <f t="shared" si="182"/>
        <v>4.0950714913219999E-2</v>
      </c>
      <c r="N1499">
        <v>2</v>
      </c>
      <c r="O1499">
        <v>3</v>
      </c>
      <c r="P1499">
        <v>3.64929097496</v>
      </c>
      <c r="Q1499">
        <f t="shared" si="185"/>
        <v>1.4</v>
      </c>
      <c r="R1499">
        <f t="shared" si="186"/>
        <v>5.1090073649439995</v>
      </c>
      <c r="T1499">
        <v>3</v>
      </c>
      <c r="U1499">
        <v>4</v>
      </c>
      <c r="V1499">
        <v>2.8541261704699999E-3</v>
      </c>
      <c r="W1499">
        <f t="shared" si="183"/>
        <v>3.1</v>
      </c>
      <c r="X1499">
        <f t="shared" si="184"/>
        <v>1.141650468188E-2</v>
      </c>
    </row>
    <row r="1500" spans="2:24" x14ac:dyDescent="0.25">
      <c r="B1500">
        <v>1</v>
      </c>
      <c r="C1500">
        <v>1</v>
      </c>
      <c r="D1500">
        <v>4.62642038634E-4</v>
      </c>
      <c r="E1500">
        <f t="shared" si="179"/>
        <v>0.4</v>
      </c>
      <c r="F1500">
        <f t="shared" si="180"/>
        <v>1.850568154536E-4</v>
      </c>
      <c r="H1500">
        <v>2</v>
      </c>
      <c r="I1500">
        <v>2</v>
      </c>
      <c r="J1500">
        <v>0.39348126435899999</v>
      </c>
      <c r="K1500">
        <f t="shared" si="181"/>
        <v>1.4</v>
      </c>
      <c r="L1500">
        <f t="shared" si="182"/>
        <v>0.55087377010259997</v>
      </c>
      <c r="N1500">
        <v>2</v>
      </c>
      <c r="O1500">
        <v>3</v>
      </c>
      <c r="P1500">
        <v>1.6233167339400001E-2</v>
      </c>
      <c r="Q1500">
        <f t="shared" si="185"/>
        <v>1.4</v>
      </c>
      <c r="R1500">
        <f t="shared" si="186"/>
        <v>2.2726434275159999E-2</v>
      </c>
      <c r="T1500">
        <v>3</v>
      </c>
      <c r="U1500">
        <v>4</v>
      </c>
      <c r="V1500">
        <v>9.8243589948499993E-3</v>
      </c>
      <c r="W1500">
        <f t="shared" si="183"/>
        <v>3.1</v>
      </c>
      <c r="X1500">
        <f t="shared" si="184"/>
        <v>3.9297435979399997E-2</v>
      </c>
    </row>
    <row r="1501" spans="2:24" x14ac:dyDescent="0.25">
      <c r="B1501">
        <v>1</v>
      </c>
      <c r="C1501">
        <v>1</v>
      </c>
      <c r="D1501">
        <v>1.4674194649999999E-6</v>
      </c>
      <c r="E1501">
        <f t="shared" si="179"/>
        <v>0.4</v>
      </c>
      <c r="F1501">
        <f t="shared" si="180"/>
        <v>5.8696778599999998E-7</v>
      </c>
      <c r="H1501">
        <v>2</v>
      </c>
      <c r="I1501">
        <v>2</v>
      </c>
      <c r="J1501">
        <v>1.3639682117599999E-2</v>
      </c>
      <c r="K1501">
        <f t="shared" si="181"/>
        <v>1.4</v>
      </c>
      <c r="L1501">
        <f t="shared" si="182"/>
        <v>1.9095554964639997E-2</v>
      </c>
      <c r="N1501">
        <v>2</v>
      </c>
      <c r="O1501">
        <v>3</v>
      </c>
      <c r="P1501">
        <v>0.105328920213</v>
      </c>
      <c r="Q1501">
        <f t="shared" si="185"/>
        <v>1.4</v>
      </c>
      <c r="R1501">
        <f t="shared" si="186"/>
        <v>0.14746048829819999</v>
      </c>
      <c r="T1501">
        <v>3</v>
      </c>
      <c r="U1501">
        <v>4</v>
      </c>
      <c r="V1501">
        <v>2.5166040022000001E-3</v>
      </c>
      <c r="W1501">
        <f t="shared" si="183"/>
        <v>3.1</v>
      </c>
      <c r="X1501">
        <f t="shared" si="184"/>
        <v>1.0066416008800001E-2</v>
      </c>
    </row>
    <row r="1502" spans="2:24" x14ac:dyDescent="0.25">
      <c r="B1502">
        <v>1</v>
      </c>
      <c r="C1502">
        <v>1</v>
      </c>
      <c r="D1502">
        <v>1.5027004025999999E-5</v>
      </c>
      <c r="E1502">
        <f t="shared" si="179"/>
        <v>0.4</v>
      </c>
      <c r="F1502">
        <f t="shared" si="180"/>
        <v>6.0108016104000001E-6</v>
      </c>
      <c r="H1502">
        <v>2</v>
      </c>
      <c r="I1502">
        <v>2</v>
      </c>
      <c r="J1502">
        <v>5.2375526380600002E-2</v>
      </c>
      <c r="K1502">
        <f t="shared" si="181"/>
        <v>1.4</v>
      </c>
      <c r="L1502">
        <f t="shared" si="182"/>
        <v>7.3325736932840002E-2</v>
      </c>
      <c r="N1502">
        <v>2</v>
      </c>
      <c r="O1502">
        <v>3</v>
      </c>
      <c r="P1502">
        <v>3.2159065346799999E-2</v>
      </c>
      <c r="Q1502">
        <f t="shared" si="185"/>
        <v>1.4</v>
      </c>
      <c r="R1502">
        <f t="shared" si="186"/>
        <v>4.5022691485519996E-2</v>
      </c>
      <c r="T1502">
        <v>3</v>
      </c>
      <c r="U1502">
        <v>4</v>
      </c>
      <c r="V1502">
        <v>1.9324017816200001E-3</v>
      </c>
      <c r="W1502">
        <f t="shared" si="183"/>
        <v>3.1</v>
      </c>
      <c r="X1502">
        <f t="shared" si="184"/>
        <v>7.7296071264800004E-3</v>
      </c>
    </row>
    <row r="1503" spans="2:24" x14ac:dyDescent="0.25">
      <c r="B1503">
        <v>1</v>
      </c>
      <c r="C1503">
        <v>1</v>
      </c>
      <c r="D1503">
        <v>1.3405535362999999E-5</v>
      </c>
      <c r="E1503">
        <f t="shared" ref="E1503:E1566" si="187">IF(B1503=1,0.4,IF(B1503=2,1.4,IF(B1503=3,3.1,IF(B1503=4,6.8,9.5))))</f>
        <v>0.4</v>
      </c>
      <c r="F1503">
        <f t="shared" ref="F1503:F1566" si="188">D1503*E1503</f>
        <v>5.3622141451999998E-6</v>
      </c>
      <c r="H1503">
        <v>2</v>
      </c>
      <c r="I1503">
        <v>2</v>
      </c>
      <c r="J1503">
        <v>8.6905393040200007E-3</v>
      </c>
      <c r="K1503">
        <f t="shared" ref="K1503:K1566" si="189">IF(H1503=1,0.4,IF(H1503=2,1.4,IF(H1503=3,3.1,IF(H1503=4,6.8,9.5))))</f>
        <v>1.4</v>
      </c>
      <c r="L1503">
        <f t="shared" ref="L1503:L1566" si="190">J1503*K1503</f>
        <v>1.2166755025628001E-2</v>
      </c>
      <c r="N1503">
        <v>2</v>
      </c>
      <c r="O1503">
        <v>3</v>
      </c>
      <c r="P1503">
        <v>1.204191623E-2</v>
      </c>
      <c r="Q1503">
        <f t="shared" si="185"/>
        <v>1.4</v>
      </c>
      <c r="R1503">
        <f t="shared" si="186"/>
        <v>1.6858682721999998E-2</v>
      </c>
      <c r="T1503">
        <v>3</v>
      </c>
      <c r="U1503">
        <v>4</v>
      </c>
      <c r="V1503">
        <v>1.9475680326999999E-5</v>
      </c>
      <c r="W1503">
        <f t="shared" ref="W1503:W1566" si="191">IF(T1503=1,0.4,IF(T1503=2,1.4,IF(T1503=3,3.1,IF(T1503=4,6.8,9.5))))</f>
        <v>3.1</v>
      </c>
      <c r="X1503">
        <f t="shared" ref="X1503:X1566" si="192">U1503*V1503</f>
        <v>7.7902721307999997E-5</v>
      </c>
    </row>
    <row r="1504" spans="2:24" x14ac:dyDescent="0.25">
      <c r="B1504">
        <v>1</v>
      </c>
      <c r="C1504">
        <v>1</v>
      </c>
      <c r="D1504">
        <v>7.0668445879000004E-5</v>
      </c>
      <c r="E1504">
        <f t="shared" si="187"/>
        <v>0.4</v>
      </c>
      <c r="F1504">
        <f t="shared" si="188"/>
        <v>2.8267378351600001E-5</v>
      </c>
      <c r="H1504">
        <v>2</v>
      </c>
      <c r="I1504">
        <v>2</v>
      </c>
      <c r="J1504">
        <v>7.1936181148400001E-3</v>
      </c>
      <c r="K1504">
        <f t="shared" si="189"/>
        <v>1.4</v>
      </c>
      <c r="L1504">
        <f t="shared" si="190"/>
        <v>1.0071065360776E-2</v>
      </c>
      <c r="N1504">
        <v>2</v>
      </c>
      <c r="O1504">
        <v>3</v>
      </c>
      <c r="P1504">
        <v>1.6797603381499999E-2</v>
      </c>
      <c r="Q1504">
        <f t="shared" ref="Q1504:Q1567" si="193">IF(N1504=1,0.4,IF(N1504=2,1.4,IF(N1504=3,3.1,IF(N1504=4,6.8,9.5))))</f>
        <v>1.4</v>
      </c>
      <c r="R1504">
        <f t="shared" ref="R1504:R1567" si="194">P1504*Q1504</f>
        <v>2.3516644734099999E-2</v>
      </c>
      <c r="T1504">
        <v>3</v>
      </c>
      <c r="U1504">
        <v>4</v>
      </c>
      <c r="V1504">
        <v>6.5366607213100001E-3</v>
      </c>
      <c r="W1504">
        <f t="shared" si="191"/>
        <v>3.1</v>
      </c>
      <c r="X1504">
        <f t="shared" si="192"/>
        <v>2.6146642885240001E-2</v>
      </c>
    </row>
    <row r="1505" spans="2:24" x14ac:dyDescent="0.25">
      <c r="B1505">
        <v>1</v>
      </c>
      <c r="C1505">
        <v>1</v>
      </c>
      <c r="D1505">
        <v>1.9239743863999999E-5</v>
      </c>
      <c r="E1505">
        <f t="shared" si="187"/>
        <v>0.4</v>
      </c>
      <c r="F1505">
        <f t="shared" si="188"/>
        <v>7.6958975456000002E-6</v>
      </c>
      <c r="H1505">
        <v>2</v>
      </c>
      <c r="I1505">
        <v>2</v>
      </c>
      <c r="J1505">
        <v>3.4683497259800002E-2</v>
      </c>
      <c r="K1505">
        <f t="shared" si="189"/>
        <v>1.4</v>
      </c>
      <c r="L1505">
        <f t="shared" si="190"/>
        <v>4.8556896163719998E-2</v>
      </c>
      <c r="N1505">
        <v>2</v>
      </c>
      <c r="O1505">
        <v>3</v>
      </c>
      <c r="P1505">
        <v>4.8261367988299997E-2</v>
      </c>
      <c r="Q1505">
        <f t="shared" si="193"/>
        <v>1.4</v>
      </c>
      <c r="R1505">
        <f t="shared" si="194"/>
        <v>6.7565915183619984E-2</v>
      </c>
      <c r="T1505">
        <v>3</v>
      </c>
      <c r="U1505">
        <v>4</v>
      </c>
      <c r="V1505">
        <v>2.19604629694E-3</v>
      </c>
      <c r="W1505">
        <f t="shared" si="191"/>
        <v>3.1</v>
      </c>
      <c r="X1505">
        <f t="shared" si="192"/>
        <v>8.7841851877600002E-3</v>
      </c>
    </row>
    <row r="1506" spans="2:24" x14ac:dyDescent="0.25">
      <c r="B1506">
        <v>1</v>
      </c>
      <c r="C1506">
        <v>1</v>
      </c>
      <c r="D1506">
        <v>3.1392220532999997E-5</v>
      </c>
      <c r="E1506">
        <f t="shared" si="187"/>
        <v>0.4</v>
      </c>
      <c r="F1506">
        <f t="shared" si="188"/>
        <v>1.2556888213199999E-5</v>
      </c>
      <c r="H1506">
        <v>2</v>
      </c>
      <c r="I1506">
        <v>2</v>
      </c>
      <c r="J1506">
        <v>3.4915104373899997E-2</v>
      </c>
      <c r="K1506">
        <f t="shared" si="189"/>
        <v>1.4</v>
      </c>
      <c r="L1506">
        <f t="shared" si="190"/>
        <v>4.8881146123459993E-2</v>
      </c>
      <c r="N1506">
        <v>2</v>
      </c>
      <c r="O1506">
        <v>3</v>
      </c>
      <c r="P1506">
        <v>3.26526933193E-2</v>
      </c>
      <c r="Q1506">
        <f t="shared" si="193"/>
        <v>1.4</v>
      </c>
      <c r="R1506">
        <f t="shared" si="194"/>
        <v>4.5713770647019994E-2</v>
      </c>
      <c r="T1506">
        <v>3</v>
      </c>
      <c r="U1506">
        <v>4</v>
      </c>
      <c r="V1506">
        <v>2.5471721857E-3</v>
      </c>
      <c r="W1506">
        <f t="shared" si="191"/>
        <v>3.1</v>
      </c>
      <c r="X1506">
        <f t="shared" si="192"/>
        <v>1.01886887428E-2</v>
      </c>
    </row>
    <row r="1507" spans="2:24" x14ac:dyDescent="0.25">
      <c r="B1507">
        <v>1</v>
      </c>
      <c r="C1507">
        <v>1</v>
      </c>
      <c r="D1507">
        <v>4.012854084E-6</v>
      </c>
      <c r="E1507">
        <f t="shared" si="187"/>
        <v>0.4</v>
      </c>
      <c r="F1507">
        <f t="shared" si="188"/>
        <v>1.6051416336000001E-6</v>
      </c>
      <c r="H1507">
        <v>2</v>
      </c>
      <c r="I1507">
        <v>2</v>
      </c>
      <c r="J1507">
        <v>3.505061332E-2</v>
      </c>
      <c r="K1507">
        <f t="shared" si="189"/>
        <v>1.4</v>
      </c>
      <c r="L1507">
        <f t="shared" si="190"/>
        <v>4.9070858647999996E-2</v>
      </c>
      <c r="N1507">
        <v>2</v>
      </c>
      <c r="O1507">
        <v>3</v>
      </c>
      <c r="P1507">
        <v>5.8472339278000003E-2</v>
      </c>
      <c r="Q1507">
        <f t="shared" si="193"/>
        <v>1.4</v>
      </c>
      <c r="R1507">
        <f t="shared" si="194"/>
        <v>8.1861274989199997E-2</v>
      </c>
      <c r="T1507">
        <v>3</v>
      </c>
      <c r="U1507">
        <v>4</v>
      </c>
      <c r="V1507">
        <v>2.00125422651E-3</v>
      </c>
      <c r="W1507">
        <f t="shared" si="191"/>
        <v>3.1</v>
      </c>
      <c r="X1507">
        <f t="shared" si="192"/>
        <v>8.0050169060400002E-3</v>
      </c>
    </row>
    <row r="1508" spans="2:24" x14ac:dyDescent="0.25">
      <c r="B1508">
        <v>1</v>
      </c>
      <c r="C1508">
        <v>1</v>
      </c>
      <c r="D1508">
        <v>3.6875592251500001E-4</v>
      </c>
      <c r="E1508">
        <f t="shared" si="187"/>
        <v>0.4</v>
      </c>
      <c r="F1508">
        <f t="shared" si="188"/>
        <v>1.47502369006E-4</v>
      </c>
      <c r="H1508">
        <v>2</v>
      </c>
      <c r="I1508">
        <v>2</v>
      </c>
      <c r="J1508">
        <v>3.6790111310100002E-2</v>
      </c>
      <c r="K1508">
        <f t="shared" si="189"/>
        <v>1.4</v>
      </c>
      <c r="L1508">
        <f t="shared" si="190"/>
        <v>5.1506155834139998E-2</v>
      </c>
      <c r="N1508">
        <v>2</v>
      </c>
      <c r="O1508">
        <v>3</v>
      </c>
      <c r="P1508">
        <v>3.9632627792400003E-2</v>
      </c>
      <c r="Q1508">
        <f t="shared" si="193"/>
        <v>1.4</v>
      </c>
      <c r="R1508">
        <f t="shared" si="194"/>
        <v>5.5485678909360001E-2</v>
      </c>
      <c r="T1508">
        <v>3</v>
      </c>
      <c r="U1508">
        <v>4</v>
      </c>
      <c r="V1508">
        <v>2.41879424249E-3</v>
      </c>
      <c r="W1508">
        <f t="shared" si="191"/>
        <v>3.1</v>
      </c>
      <c r="X1508">
        <f t="shared" si="192"/>
        <v>9.6751769699600001E-3</v>
      </c>
    </row>
    <row r="1509" spans="2:24" x14ac:dyDescent="0.25">
      <c r="B1509">
        <v>1</v>
      </c>
      <c r="C1509">
        <v>1</v>
      </c>
      <c r="D1509">
        <v>1.1610374937E-5</v>
      </c>
      <c r="E1509">
        <f t="shared" si="187"/>
        <v>0.4</v>
      </c>
      <c r="F1509">
        <f t="shared" si="188"/>
        <v>4.6441499748000001E-6</v>
      </c>
      <c r="H1509">
        <v>2</v>
      </c>
      <c r="I1509">
        <v>2</v>
      </c>
      <c r="J1509">
        <v>6.7049770757900001E-2</v>
      </c>
      <c r="K1509">
        <f t="shared" si="189"/>
        <v>1.4</v>
      </c>
      <c r="L1509">
        <f t="shared" si="190"/>
        <v>9.3869679061060002E-2</v>
      </c>
      <c r="N1509">
        <v>2</v>
      </c>
      <c r="O1509">
        <v>3</v>
      </c>
      <c r="P1509">
        <v>0.28613029626999997</v>
      </c>
      <c r="Q1509">
        <f t="shared" si="193"/>
        <v>1.4</v>
      </c>
      <c r="R1509">
        <f t="shared" si="194"/>
        <v>0.40058241477799994</v>
      </c>
      <c r="T1509">
        <v>3</v>
      </c>
      <c r="U1509">
        <v>4</v>
      </c>
      <c r="V1509">
        <v>2.55527278255E-3</v>
      </c>
      <c r="W1509">
        <f t="shared" si="191"/>
        <v>3.1</v>
      </c>
      <c r="X1509">
        <f t="shared" si="192"/>
        <v>1.02210911302E-2</v>
      </c>
    </row>
    <row r="1510" spans="2:24" x14ac:dyDescent="0.25">
      <c r="B1510">
        <v>1</v>
      </c>
      <c r="C1510">
        <v>1</v>
      </c>
      <c r="D1510">
        <v>5.1887837253499999E-4</v>
      </c>
      <c r="E1510">
        <f t="shared" si="187"/>
        <v>0.4</v>
      </c>
      <c r="F1510">
        <f t="shared" si="188"/>
        <v>2.0755134901400001E-4</v>
      </c>
      <c r="H1510">
        <v>2</v>
      </c>
      <c r="I1510">
        <v>2</v>
      </c>
      <c r="J1510">
        <v>5.2168905102099997E-2</v>
      </c>
      <c r="K1510">
        <f t="shared" si="189"/>
        <v>1.4</v>
      </c>
      <c r="L1510">
        <f t="shared" si="190"/>
        <v>7.3036467142939987E-2</v>
      </c>
      <c r="N1510">
        <v>2</v>
      </c>
      <c r="O1510">
        <v>3</v>
      </c>
      <c r="P1510">
        <v>3.3302482777700003E-2</v>
      </c>
      <c r="Q1510">
        <f t="shared" si="193"/>
        <v>1.4</v>
      </c>
      <c r="R1510">
        <f t="shared" si="194"/>
        <v>4.6623475888779999E-2</v>
      </c>
      <c r="T1510">
        <v>3</v>
      </c>
      <c r="U1510">
        <v>4</v>
      </c>
      <c r="V1510">
        <v>2.8042136289900001E-3</v>
      </c>
      <c r="W1510">
        <f t="shared" si="191"/>
        <v>3.1</v>
      </c>
      <c r="X1510">
        <f t="shared" si="192"/>
        <v>1.121685451596E-2</v>
      </c>
    </row>
    <row r="1511" spans="2:24" x14ac:dyDescent="0.25">
      <c r="B1511">
        <v>1</v>
      </c>
      <c r="C1511">
        <v>1</v>
      </c>
      <c r="D1511">
        <v>1.0279054250200001E-3</v>
      </c>
      <c r="E1511">
        <f t="shared" si="187"/>
        <v>0.4</v>
      </c>
      <c r="F1511">
        <f t="shared" si="188"/>
        <v>4.1116217000800005E-4</v>
      </c>
      <c r="H1511">
        <v>2</v>
      </c>
      <c r="I1511">
        <v>2</v>
      </c>
      <c r="J1511">
        <v>4.7234345935599997E-2</v>
      </c>
      <c r="K1511">
        <f t="shared" si="189"/>
        <v>1.4</v>
      </c>
      <c r="L1511">
        <f t="shared" si="190"/>
        <v>6.6128084309839991E-2</v>
      </c>
      <c r="N1511">
        <v>2</v>
      </c>
      <c r="O1511">
        <v>3</v>
      </c>
      <c r="P1511">
        <v>6.3193575870800003E-2</v>
      </c>
      <c r="Q1511">
        <f t="shared" si="193"/>
        <v>1.4</v>
      </c>
      <c r="R1511">
        <f t="shared" si="194"/>
        <v>8.8471006219120005E-2</v>
      </c>
      <c r="T1511">
        <v>3</v>
      </c>
      <c r="U1511">
        <v>4</v>
      </c>
      <c r="V1511">
        <v>2.8042136318899998E-3</v>
      </c>
      <c r="W1511">
        <f t="shared" si="191"/>
        <v>3.1</v>
      </c>
      <c r="X1511">
        <f t="shared" si="192"/>
        <v>1.1216854527559999E-2</v>
      </c>
    </row>
    <row r="1512" spans="2:24" x14ac:dyDescent="0.25">
      <c r="B1512">
        <v>1</v>
      </c>
      <c r="C1512">
        <v>1</v>
      </c>
      <c r="D1512">
        <v>5.3524219939999997E-6</v>
      </c>
      <c r="E1512">
        <f t="shared" si="187"/>
        <v>0.4</v>
      </c>
      <c r="F1512">
        <f t="shared" si="188"/>
        <v>2.1409687976000001E-6</v>
      </c>
      <c r="H1512">
        <v>2</v>
      </c>
      <c r="I1512">
        <v>2</v>
      </c>
      <c r="J1512">
        <v>1.61952215364E-2</v>
      </c>
      <c r="K1512">
        <f t="shared" si="189"/>
        <v>1.4</v>
      </c>
      <c r="L1512">
        <f t="shared" si="190"/>
        <v>2.267331015096E-2</v>
      </c>
      <c r="N1512">
        <v>2</v>
      </c>
      <c r="O1512">
        <v>3</v>
      </c>
      <c r="P1512">
        <v>0.106361195696</v>
      </c>
      <c r="Q1512">
        <f t="shared" si="193"/>
        <v>1.4</v>
      </c>
      <c r="R1512">
        <f t="shared" si="194"/>
        <v>0.14890567397439999</v>
      </c>
      <c r="T1512">
        <v>3</v>
      </c>
      <c r="U1512">
        <v>4</v>
      </c>
      <c r="V1512">
        <v>2.3271524283400001E-3</v>
      </c>
      <c r="W1512">
        <f t="shared" si="191"/>
        <v>3.1</v>
      </c>
      <c r="X1512">
        <f t="shared" si="192"/>
        <v>9.3086097133600002E-3</v>
      </c>
    </row>
    <row r="1513" spans="2:24" x14ac:dyDescent="0.25">
      <c r="B1513">
        <v>1</v>
      </c>
      <c r="C1513">
        <v>1</v>
      </c>
      <c r="D1513">
        <v>1.56869521344E-3</v>
      </c>
      <c r="E1513">
        <f t="shared" si="187"/>
        <v>0.4</v>
      </c>
      <c r="F1513">
        <f t="shared" si="188"/>
        <v>6.27478085376E-4</v>
      </c>
      <c r="H1513">
        <v>2</v>
      </c>
      <c r="I1513">
        <v>2</v>
      </c>
      <c r="J1513">
        <v>1.6291938511800001E-2</v>
      </c>
      <c r="K1513">
        <f t="shared" si="189"/>
        <v>1.4</v>
      </c>
      <c r="L1513">
        <f t="shared" si="190"/>
        <v>2.280871391652E-2</v>
      </c>
      <c r="N1513">
        <v>2</v>
      </c>
      <c r="O1513">
        <v>3</v>
      </c>
      <c r="P1513">
        <v>0.36195049974600002</v>
      </c>
      <c r="Q1513">
        <f t="shared" si="193"/>
        <v>1.4</v>
      </c>
      <c r="R1513">
        <f t="shared" si="194"/>
        <v>0.50673069964439998</v>
      </c>
      <c r="T1513">
        <v>3</v>
      </c>
      <c r="U1513">
        <v>4</v>
      </c>
      <c r="V1513">
        <v>2.2771826098400001E-3</v>
      </c>
      <c r="W1513">
        <f t="shared" si="191"/>
        <v>3.1</v>
      </c>
      <c r="X1513">
        <f t="shared" si="192"/>
        <v>9.1087304393600004E-3</v>
      </c>
    </row>
    <row r="1514" spans="2:24" x14ac:dyDescent="0.25">
      <c r="B1514">
        <v>1</v>
      </c>
      <c r="C1514">
        <v>1</v>
      </c>
      <c r="D1514">
        <v>2.2933059860899999E-4</v>
      </c>
      <c r="E1514">
        <f t="shared" si="187"/>
        <v>0.4</v>
      </c>
      <c r="F1514">
        <f t="shared" si="188"/>
        <v>9.1732239443600007E-5</v>
      </c>
      <c r="H1514">
        <v>2</v>
      </c>
      <c r="I1514">
        <v>2</v>
      </c>
      <c r="J1514">
        <v>0.13028803636700001</v>
      </c>
      <c r="K1514">
        <f t="shared" si="189"/>
        <v>1.4</v>
      </c>
      <c r="L1514">
        <f t="shared" si="190"/>
        <v>0.1824032509138</v>
      </c>
      <c r="N1514">
        <v>2</v>
      </c>
      <c r="O1514">
        <v>3</v>
      </c>
      <c r="P1514">
        <v>4.4527920323900003E-2</v>
      </c>
      <c r="Q1514">
        <f t="shared" si="193"/>
        <v>1.4</v>
      </c>
      <c r="R1514">
        <f t="shared" si="194"/>
        <v>6.233908845346E-2</v>
      </c>
      <c r="T1514">
        <v>3</v>
      </c>
      <c r="U1514">
        <v>4</v>
      </c>
      <c r="V1514">
        <v>1.03053431259E-2</v>
      </c>
      <c r="W1514">
        <f t="shared" si="191"/>
        <v>3.1</v>
      </c>
      <c r="X1514">
        <f t="shared" si="192"/>
        <v>4.1221372503600001E-2</v>
      </c>
    </row>
    <row r="1515" spans="2:24" x14ac:dyDescent="0.25">
      <c r="B1515">
        <v>1</v>
      </c>
      <c r="C1515">
        <v>1</v>
      </c>
      <c r="D1515">
        <v>6.4669194516000001E-5</v>
      </c>
      <c r="E1515">
        <f t="shared" si="187"/>
        <v>0.4</v>
      </c>
      <c r="F1515">
        <f t="shared" si="188"/>
        <v>2.5867677806400001E-5</v>
      </c>
      <c r="H1515">
        <v>2</v>
      </c>
      <c r="I1515">
        <v>2</v>
      </c>
      <c r="J1515">
        <v>2.8501253612499999E-2</v>
      </c>
      <c r="K1515">
        <f t="shared" si="189"/>
        <v>1.4</v>
      </c>
      <c r="L1515">
        <f t="shared" si="190"/>
        <v>3.9901755057499995E-2</v>
      </c>
      <c r="N1515">
        <v>2</v>
      </c>
      <c r="O1515">
        <v>3</v>
      </c>
      <c r="P1515">
        <v>1.6249354012399998E-2</v>
      </c>
      <c r="Q1515">
        <f t="shared" si="193"/>
        <v>1.4</v>
      </c>
      <c r="R1515">
        <f t="shared" si="194"/>
        <v>2.2749095617359997E-2</v>
      </c>
      <c r="T1515">
        <v>3</v>
      </c>
      <c r="U1515">
        <v>4</v>
      </c>
      <c r="V1515">
        <v>7.2263344876000004E-3</v>
      </c>
      <c r="W1515">
        <f t="shared" si="191"/>
        <v>3.1</v>
      </c>
      <c r="X1515">
        <f t="shared" si="192"/>
        <v>2.8905337950400001E-2</v>
      </c>
    </row>
    <row r="1516" spans="2:24" x14ac:dyDescent="0.25">
      <c r="B1516">
        <v>1</v>
      </c>
      <c r="C1516">
        <v>1</v>
      </c>
      <c r="D1516">
        <v>1.05079044122E-3</v>
      </c>
      <c r="E1516">
        <f t="shared" si="187"/>
        <v>0.4</v>
      </c>
      <c r="F1516">
        <f t="shared" si="188"/>
        <v>4.20316176488E-4</v>
      </c>
      <c r="H1516">
        <v>2</v>
      </c>
      <c r="I1516">
        <v>2</v>
      </c>
      <c r="J1516">
        <v>2.5775905040300001E-2</v>
      </c>
      <c r="K1516">
        <f t="shared" si="189"/>
        <v>1.4</v>
      </c>
      <c r="L1516">
        <f t="shared" si="190"/>
        <v>3.6086267056419999E-2</v>
      </c>
      <c r="N1516">
        <v>2</v>
      </c>
      <c r="O1516">
        <v>3</v>
      </c>
      <c r="P1516">
        <v>0.71690367864000004</v>
      </c>
      <c r="Q1516">
        <f t="shared" si="193"/>
        <v>1.4</v>
      </c>
      <c r="R1516">
        <f t="shared" si="194"/>
        <v>1.0036651500960001</v>
      </c>
      <c r="T1516">
        <v>3</v>
      </c>
      <c r="U1516">
        <v>4</v>
      </c>
      <c r="V1516">
        <v>2.8137396511899999E-3</v>
      </c>
      <c r="W1516">
        <f t="shared" si="191"/>
        <v>3.1</v>
      </c>
      <c r="X1516">
        <f t="shared" si="192"/>
        <v>1.125495860476E-2</v>
      </c>
    </row>
    <row r="1517" spans="2:24" x14ac:dyDescent="0.25">
      <c r="B1517">
        <v>1</v>
      </c>
      <c r="C1517">
        <v>1</v>
      </c>
      <c r="D1517">
        <v>6.6716884750000005E-5</v>
      </c>
      <c r="E1517">
        <f t="shared" si="187"/>
        <v>0.4</v>
      </c>
      <c r="F1517">
        <f t="shared" si="188"/>
        <v>2.6686753900000003E-5</v>
      </c>
      <c r="H1517">
        <v>2</v>
      </c>
      <c r="I1517">
        <v>2</v>
      </c>
      <c r="J1517">
        <v>1.6831139734100001E-2</v>
      </c>
      <c r="K1517">
        <f t="shared" si="189"/>
        <v>1.4</v>
      </c>
      <c r="L1517">
        <f t="shared" si="190"/>
        <v>2.3563595627740002E-2</v>
      </c>
      <c r="N1517">
        <v>2</v>
      </c>
      <c r="O1517">
        <v>3</v>
      </c>
      <c r="P1517">
        <v>8.3279451742300004E-2</v>
      </c>
      <c r="Q1517">
        <f t="shared" si="193"/>
        <v>1.4</v>
      </c>
      <c r="R1517">
        <f t="shared" si="194"/>
        <v>0.11659123243922</v>
      </c>
      <c r="T1517">
        <v>3</v>
      </c>
      <c r="U1517">
        <v>4</v>
      </c>
      <c r="V1517">
        <v>3.8914254360000001E-6</v>
      </c>
      <c r="W1517">
        <f t="shared" si="191"/>
        <v>3.1</v>
      </c>
      <c r="X1517">
        <f t="shared" si="192"/>
        <v>1.5565701744E-5</v>
      </c>
    </row>
    <row r="1518" spans="2:24" x14ac:dyDescent="0.25">
      <c r="B1518">
        <v>1</v>
      </c>
      <c r="C1518">
        <v>1</v>
      </c>
      <c r="D1518">
        <v>1.8919747496400001E-3</v>
      </c>
      <c r="E1518">
        <f t="shared" si="187"/>
        <v>0.4</v>
      </c>
      <c r="F1518">
        <f t="shared" si="188"/>
        <v>7.5678989985600005E-4</v>
      </c>
      <c r="H1518">
        <v>2</v>
      </c>
      <c r="I1518">
        <v>2</v>
      </c>
      <c r="J1518">
        <v>1.6312524950899999E-2</v>
      </c>
      <c r="K1518">
        <f t="shared" si="189"/>
        <v>1.4</v>
      </c>
      <c r="L1518">
        <f t="shared" si="190"/>
        <v>2.2837534931259999E-2</v>
      </c>
      <c r="N1518">
        <v>2</v>
      </c>
      <c r="O1518">
        <v>3</v>
      </c>
      <c r="P1518">
        <v>1.38733617478E-2</v>
      </c>
      <c r="Q1518">
        <f t="shared" si="193"/>
        <v>1.4</v>
      </c>
      <c r="R1518">
        <f t="shared" si="194"/>
        <v>1.9422706446919999E-2</v>
      </c>
      <c r="T1518">
        <v>3</v>
      </c>
      <c r="U1518">
        <v>4</v>
      </c>
      <c r="V1518">
        <v>2.80421363302E-3</v>
      </c>
      <c r="W1518">
        <f t="shared" si="191"/>
        <v>3.1</v>
      </c>
      <c r="X1518">
        <f t="shared" si="192"/>
        <v>1.121685453208E-2</v>
      </c>
    </row>
    <row r="1519" spans="2:24" x14ac:dyDescent="0.25">
      <c r="B1519">
        <v>1</v>
      </c>
      <c r="C1519">
        <v>1</v>
      </c>
      <c r="D1519">
        <v>2.2474084571999999E-5</v>
      </c>
      <c r="E1519">
        <f t="shared" si="187"/>
        <v>0.4</v>
      </c>
      <c r="F1519">
        <f t="shared" si="188"/>
        <v>8.9896338288000004E-6</v>
      </c>
      <c r="H1519">
        <v>2</v>
      </c>
      <c r="I1519">
        <v>2</v>
      </c>
      <c r="J1519">
        <v>3.7769465697299998E-2</v>
      </c>
      <c r="K1519">
        <f t="shared" si="189"/>
        <v>1.4</v>
      </c>
      <c r="L1519">
        <f t="shared" si="190"/>
        <v>5.2877251976219994E-2</v>
      </c>
      <c r="N1519">
        <v>2</v>
      </c>
      <c r="O1519">
        <v>3</v>
      </c>
      <c r="P1519">
        <v>3.0903537318499999E-2</v>
      </c>
      <c r="Q1519">
        <f t="shared" si="193"/>
        <v>1.4</v>
      </c>
      <c r="R1519">
        <f t="shared" si="194"/>
        <v>4.3264952245899997E-2</v>
      </c>
      <c r="T1519">
        <v>3</v>
      </c>
      <c r="U1519">
        <v>4</v>
      </c>
      <c r="V1519">
        <v>2.8042136306499999E-3</v>
      </c>
      <c r="W1519">
        <f t="shared" si="191"/>
        <v>3.1</v>
      </c>
      <c r="X1519">
        <f t="shared" si="192"/>
        <v>1.12168545226E-2</v>
      </c>
    </row>
    <row r="1520" spans="2:24" x14ac:dyDescent="0.25">
      <c r="B1520">
        <v>1</v>
      </c>
      <c r="C1520">
        <v>1</v>
      </c>
      <c r="D1520">
        <v>4.9617090969000002E-5</v>
      </c>
      <c r="E1520">
        <f t="shared" si="187"/>
        <v>0.4</v>
      </c>
      <c r="F1520">
        <f t="shared" si="188"/>
        <v>1.9846836387600003E-5</v>
      </c>
      <c r="H1520">
        <v>2</v>
      </c>
      <c r="I1520">
        <v>2</v>
      </c>
      <c r="J1520">
        <v>3.4681750916099999E-2</v>
      </c>
      <c r="K1520">
        <f t="shared" si="189"/>
        <v>1.4</v>
      </c>
      <c r="L1520">
        <f t="shared" si="190"/>
        <v>4.8554451282539997E-2</v>
      </c>
      <c r="N1520">
        <v>2</v>
      </c>
      <c r="O1520">
        <v>3</v>
      </c>
      <c r="P1520">
        <v>1.48183194662E-2</v>
      </c>
      <c r="Q1520">
        <f t="shared" si="193"/>
        <v>1.4</v>
      </c>
      <c r="R1520">
        <f t="shared" si="194"/>
        <v>2.0745647252680001E-2</v>
      </c>
      <c r="T1520">
        <v>3</v>
      </c>
      <c r="U1520">
        <v>4</v>
      </c>
      <c r="V1520">
        <v>2.8042136328300001E-3</v>
      </c>
      <c r="W1520">
        <f t="shared" si="191"/>
        <v>3.1</v>
      </c>
      <c r="X1520">
        <f t="shared" si="192"/>
        <v>1.121685453132E-2</v>
      </c>
    </row>
    <row r="1521" spans="2:24" x14ac:dyDescent="0.25">
      <c r="B1521">
        <v>1</v>
      </c>
      <c r="C1521">
        <v>1</v>
      </c>
      <c r="D1521">
        <v>1.3954757146999999E-5</v>
      </c>
      <c r="E1521">
        <f t="shared" si="187"/>
        <v>0.4</v>
      </c>
      <c r="F1521">
        <f t="shared" si="188"/>
        <v>5.5819028588000005E-6</v>
      </c>
      <c r="H1521">
        <v>2</v>
      </c>
      <c r="I1521">
        <v>2</v>
      </c>
      <c r="J1521">
        <v>0.15966372151899999</v>
      </c>
      <c r="K1521">
        <f t="shared" si="189"/>
        <v>1.4</v>
      </c>
      <c r="L1521">
        <f t="shared" si="190"/>
        <v>0.22352921012659996</v>
      </c>
      <c r="N1521">
        <v>2</v>
      </c>
      <c r="O1521">
        <v>3</v>
      </c>
      <c r="P1521">
        <v>1.27708738335E-2</v>
      </c>
      <c r="Q1521">
        <f t="shared" si="193"/>
        <v>1.4</v>
      </c>
      <c r="R1521">
        <f t="shared" si="194"/>
        <v>1.78792233669E-2</v>
      </c>
      <c r="T1521">
        <v>3</v>
      </c>
      <c r="U1521">
        <v>4</v>
      </c>
      <c r="V1521">
        <v>2.3769693190200001E-3</v>
      </c>
      <c r="W1521">
        <f t="shared" si="191"/>
        <v>3.1</v>
      </c>
      <c r="X1521">
        <f t="shared" si="192"/>
        <v>9.5078772760800005E-3</v>
      </c>
    </row>
    <row r="1522" spans="2:24" x14ac:dyDescent="0.25">
      <c r="B1522">
        <v>1</v>
      </c>
      <c r="C1522">
        <v>1</v>
      </c>
      <c r="D1522">
        <v>2.4569140582999999E-5</v>
      </c>
      <c r="E1522">
        <f t="shared" si="187"/>
        <v>0.4</v>
      </c>
      <c r="F1522">
        <f t="shared" si="188"/>
        <v>9.8276562332000005E-6</v>
      </c>
      <c r="H1522">
        <v>2</v>
      </c>
      <c r="I1522">
        <v>2</v>
      </c>
      <c r="J1522">
        <v>9.9737220111600008E-3</v>
      </c>
      <c r="K1522">
        <f t="shared" si="189"/>
        <v>1.4</v>
      </c>
      <c r="L1522">
        <f t="shared" si="190"/>
        <v>1.3963210815624001E-2</v>
      </c>
      <c r="N1522">
        <v>2</v>
      </c>
      <c r="O1522">
        <v>3</v>
      </c>
      <c r="P1522">
        <v>1.6210788730500001E-2</v>
      </c>
      <c r="Q1522">
        <f t="shared" si="193"/>
        <v>1.4</v>
      </c>
      <c r="R1522">
        <f t="shared" si="194"/>
        <v>2.2695104222700001E-2</v>
      </c>
      <c r="T1522">
        <v>3</v>
      </c>
      <c r="U1522">
        <v>4</v>
      </c>
      <c r="V1522">
        <v>1.1840985982799999E-3</v>
      </c>
      <c r="W1522">
        <f t="shared" si="191"/>
        <v>3.1</v>
      </c>
      <c r="X1522">
        <f t="shared" si="192"/>
        <v>4.7363943931199998E-3</v>
      </c>
    </row>
    <row r="1523" spans="2:24" x14ac:dyDescent="0.25">
      <c r="B1523">
        <v>1</v>
      </c>
      <c r="C1523">
        <v>1</v>
      </c>
      <c r="D1523">
        <v>1.19433236939E-4</v>
      </c>
      <c r="E1523">
        <f t="shared" si="187"/>
        <v>0.4</v>
      </c>
      <c r="F1523">
        <f t="shared" si="188"/>
        <v>4.7773294775600005E-5</v>
      </c>
      <c r="H1523">
        <v>2</v>
      </c>
      <c r="I1523">
        <v>2</v>
      </c>
      <c r="J1523">
        <v>8.6199711017499996E-3</v>
      </c>
      <c r="K1523">
        <f t="shared" si="189"/>
        <v>1.4</v>
      </c>
      <c r="L1523">
        <f t="shared" si="190"/>
        <v>1.2067959542449999E-2</v>
      </c>
      <c r="N1523">
        <v>2</v>
      </c>
      <c r="O1523">
        <v>3</v>
      </c>
      <c r="P1523">
        <v>1.4933910032299999E-2</v>
      </c>
      <c r="Q1523">
        <f t="shared" si="193"/>
        <v>1.4</v>
      </c>
      <c r="R1523">
        <f t="shared" si="194"/>
        <v>2.0907474045219997E-2</v>
      </c>
      <c r="T1523">
        <v>3</v>
      </c>
      <c r="U1523">
        <v>4</v>
      </c>
      <c r="V1523">
        <v>0.102911150933</v>
      </c>
      <c r="W1523">
        <f t="shared" si="191"/>
        <v>3.1</v>
      </c>
      <c r="X1523">
        <f t="shared" si="192"/>
        <v>0.41164460373200001</v>
      </c>
    </row>
    <row r="1524" spans="2:24" x14ac:dyDescent="0.25">
      <c r="B1524">
        <v>1</v>
      </c>
      <c r="C1524">
        <v>1</v>
      </c>
      <c r="D1524">
        <v>5.814496853E-5</v>
      </c>
      <c r="E1524">
        <f t="shared" si="187"/>
        <v>0.4</v>
      </c>
      <c r="F1524">
        <f t="shared" si="188"/>
        <v>2.3257987412000001E-5</v>
      </c>
      <c r="H1524">
        <v>2</v>
      </c>
      <c r="I1524">
        <v>2</v>
      </c>
      <c r="J1524">
        <v>7.0997608803900006E-2</v>
      </c>
      <c r="K1524">
        <f t="shared" si="189"/>
        <v>1.4</v>
      </c>
      <c r="L1524">
        <f t="shared" si="190"/>
        <v>9.9396652325460008E-2</v>
      </c>
      <c r="N1524">
        <v>2</v>
      </c>
      <c r="O1524">
        <v>3</v>
      </c>
      <c r="P1524">
        <v>1.28706989026E-2</v>
      </c>
      <c r="Q1524">
        <f t="shared" si="193"/>
        <v>1.4</v>
      </c>
      <c r="R1524">
        <f t="shared" si="194"/>
        <v>1.8018978463639999E-2</v>
      </c>
      <c r="T1524">
        <v>3</v>
      </c>
      <c r="U1524">
        <v>4</v>
      </c>
      <c r="V1524">
        <v>4.97169745722E-2</v>
      </c>
      <c r="W1524">
        <f t="shared" si="191"/>
        <v>3.1</v>
      </c>
      <c r="X1524">
        <f t="shared" si="192"/>
        <v>0.1988678982888</v>
      </c>
    </row>
    <row r="1525" spans="2:24" x14ac:dyDescent="0.25">
      <c r="B1525">
        <v>1</v>
      </c>
      <c r="C1525">
        <v>1</v>
      </c>
      <c r="D1525">
        <v>2.3583015199999999E-6</v>
      </c>
      <c r="E1525">
        <f t="shared" si="187"/>
        <v>0.4</v>
      </c>
      <c r="F1525">
        <f t="shared" si="188"/>
        <v>9.4332060800000004E-7</v>
      </c>
      <c r="H1525">
        <v>2</v>
      </c>
      <c r="I1525">
        <v>2</v>
      </c>
      <c r="J1525">
        <v>1.6908516358799999E-2</v>
      </c>
      <c r="K1525">
        <f t="shared" si="189"/>
        <v>1.4</v>
      </c>
      <c r="L1525">
        <f t="shared" si="190"/>
        <v>2.3671922902319998E-2</v>
      </c>
      <c r="N1525">
        <v>2</v>
      </c>
      <c r="O1525">
        <v>3</v>
      </c>
      <c r="P1525">
        <v>3.9977322256600001E-2</v>
      </c>
      <c r="Q1525">
        <f t="shared" si="193"/>
        <v>1.4</v>
      </c>
      <c r="R1525">
        <f t="shared" si="194"/>
        <v>5.596825115924E-2</v>
      </c>
      <c r="T1525">
        <v>3</v>
      </c>
      <c r="U1525">
        <v>4</v>
      </c>
      <c r="V1525">
        <v>3.7911506445999998E-2</v>
      </c>
      <c r="W1525">
        <f t="shared" si="191"/>
        <v>3.1</v>
      </c>
      <c r="X1525">
        <f t="shared" si="192"/>
        <v>0.15164602578399999</v>
      </c>
    </row>
    <row r="1526" spans="2:24" x14ac:dyDescent="0.25">
      <c r="B1526">
        <v>1</v>
      </c>
      <c r="C1526">
        <v>1</v>
      </c>
      <c r="D1526">
        <v>1.5785229491400001E-3</v>
      </c>
      <c r="E1526">
        <f t="shared" si="187"/>
        <v>0.4</v>
      </c>
      <c r="F1526">
        <f t="shared" si="188"/>
        <v>6.3140917965600002E-4</v>
      </c>
      <c r="H1526">
        <v>2</v>
      </c>
      <c r="I1526">
        <v>2</v>
      </c>
      <c r="J1526">
        <v>1.41841515479E-2</v>
      </c>
      <c r="K1526">
        <f t="shared" si="189"/>
        <v>1.4</v>
      </c>
      <c r="L1526">
        <f t="shared" si="190"/>
        <v>1.985781216706E-2</v>
      </c>
      <c r="N1526">
        <v>2</v>
      </c>
      <c r="O1526">
        <v>3</v>
      </c>
      <c r="P1526">
        <v>1.6283079879699999E-2</v>
      </c>
      <c r="Q1526">
        <f t="shared" si="193"/>
        <v>1.4</v>
      </c>
      <c r="R1526">
        <f t="shared" si="194"/>
        <v>2.2796311831579999E-2</v>
      </c>
      <c r="T1526">
        <v>3</v>
      </c>
      <c r="U1526">
        <v>4</v>
      </c>
      <c r="V1526">
        <v>2.4512055965200002E-3</v>
      </c>
      <c r="W1526">
        <f t="shared" si="191"/>
        <v>3.1</v>
      </c>
      <c r="X1526">
        <f t="shared" si="192"/>
        <v>9.8048223860800008E-3</v>
      </c>
    </row>
    <row r="1527" spans="2:24" x14ac:dyDescent="0.25">
      <c r="B1527">
        <v>1</v>
      </c>
      <c r="C1527">
        <v>1</v>
      </c>
      <c r="D1527">
        <v>1.5685827082499999E-4</v>
      </c>
      <c r="E1527">
        <f t="shared" si="187"/>
        <v>0.4</v>
      </c>
      <c r="F1527">
        <f t="shared" si="188"/>
        <v>6.2743308330000006E-5</v>
      </c>
      <c r="H1527">
        <v>2</v>
      </c>
      <c r="I1527">
        <v>2</v>
      </c>
      <c r="J1527">
        <v>0.117184793041</v>
      </c>
      <c r="K1527">
        <f t="shared" si="189"/>
        <v>1.4</v>
      </c>
      <c r="L1527">
        <f t="shared" si="190"/>
        <v>0.16405871025739999</v>
      </c>
      <c r="N1527">
        <v>2</v>
      </c>
      <c r="O1527">
        <v>3</v>
      </c>
      <c r="P1527">
        <v>1.38810492698E-2</v>
      </c>
      <c r="Q1527">
        <f t="shared" si="193"/>
        <v>1.4</v>
      </c>
      <c r="R1527">
        <f t="shared" si="194"/>
        <v>1.9433468977719998E-2</v>
      </c>
      <c r="T1527">
        <v>3</v>
      </c>
      <c r="U1527">
        <v>4</v>
      </c>
      <c r="V1527">
        <v>2.3219174601999998E-3</v>
      </c>
      <c r="W1527">
        <f t="shared" si="191"/>
        <v>3.1</v>
      </c>
      <c r="X1527">
        <f t="shared" si="192"/>
        <v>9.2876698407999992E-3</v>
      </c>
    </row>
    <row r="1528" spans="2:24" x14ac:dyDescent="0.25">
      <c r="B1528">
        <v>1</v>
      </c>
      <c r="C1528">
        <v>1</v>
      </c>
      <c r="D1528">
        <v>1.8363468491500001E-3</v>
      </c>
      <c r="E1528">
        <f t="shared" si="187"/>
        <v>0.4</v>
      </c>
      <c r="F1528">
        <f t="shared" si="188"/>
        <v>7.345387396600001E-4</v>
      </c>
      <c r="H1528">
        <v>2</v>
      </c>
      <c r="I1528">
        <v>2</v>
      </c>
      <c r="J1528">
        <v>3.4274159973300002E-2</v>
      </c>
      <c r="K1528">
        <f t="shared" si="189"/>
        <v>1.4</v>
      </c>
      <c r="L1528">
        <f t="shared" si="190"/>
        <v>4.7983823962619999E-2</v>
      </c>
      <c r="N1528">
        <v>2</v>
      </c>
      <c r="O1528">
        <v>3</v>
      </c>
      <c r="P1528">
        <v>1.3726183759400001E-2</v>
      </c>
      <c r="Q1528">
        <f t="shared" si="193"/>
        <v>1.4</v>
      </c>
      <c r="R1528">
        <f t="shared" si="194"/>
        <v>1.9216657263159999E-2</v>
      </c>
      <c r="T1528">
        <v>3</v>
      </c>
      <c r="U1528">
        <v>4</v>
      </c>
      <c r="V1528">
        <v>1.21978724227E-2</v>
      </c>
      <c r="W1528">
        <f t="shared" si="191"/>
        <v>3.1</v>
      </c>
      <c r="X1528">
        <f t="shared" si="192"/>
        <v>4.8791489690800001E-2</v>
      </c>
    </row>
    <row r="1529" spans="2:24" x14ac:dyDescent="0.25">
      <c r="B1529">
        <v>1</v>
      </c>
      <c r="C1529">
        <v>1</v>
      </c>
      <c r="D1529">
        <v>1.8363468491500001E-3</v>
      </c>
      <c r="E1529">
        <f t="shared" si="187"/>
        <v>0.4</v>
      </c>
      <c r="F1529">
        <f t="shared" si="188"/>
        <v>7.345387396600001E-4</v>
      </c>
      <c r="H1529">
        <v>2</v>
      </c>
      <c r="I1529">
        <v>2</v>
      </c>
      <c r="J1529">
        <v>1.5888283551700001E-2</v>
      </c>
      <c r="K1529">
        <f t="shared" si="189"/>
        <v>1.4</v>
      </c>
      <c r="L1529">
        <f t="shared" si="190"/>
        <v>2.224359697238E-2</v>
      </c>
      <c r="N1529">
        <v>2</v>
      </c>
      <c r="O1529">
        <v>3</v>
      </c>
      <c r="P1529">
        <v>1.61421352729E-2</v>
      </c>
      <c r="Q1529">
        <f t="shared" si="193"/>
        <v>1.4</v>
      </c>
      <c r="R1529">
        <f t="shared" si="194"/>
        <v>2.2598989382059998E-2</v>
      </c>
      <c r="T1529">
        <v>3</v>
      </c>
      <c r="U1529">
        <v>4</v>
      </c>
      <c r="V1529">
        <v>2.65481484314E-2</v>
      </c>
      <c r="W1529">
        <f t="shared" si="191"/>
        <v>3.1</v>
      </c>
      <c r="X1529">
        <f t="shared" si="192"/>
        <v>0.1061925937256</v>
      </c>
    </row>
    <row r="1530" spans="2:24" x14ac:dyDescent="0.25">
      <c r="B1530">
        <v>1</v>
      </c>
      <c r="C1530">
        <v>1</v>
      </c>
      <c r="D1530">
        <v>5.4821973155200004E-4</v>
      </c>
      <c r="E1530">
        <f t="shared" si="187"/>
        <v>0.4</v>
      </c>
      <c r="F1530">
        <f t="shared" si="188"/>
        <v>2.1928789262080003E-4</v>
      </c>
      <c r="H1530">
        <v>2</v>
      </c>
      <c r="I1530">
        <v>2</v>
      </c>
      <c r="J1530">
        <v>0.63388766364299998</v>
      </c>
      <c r="K1530">
        <f t="shared" si="189"/>
        <v>1.4</v>
      </c>
      <c r="L1530">
        <f t="shared" si="190"/>
        <v>0.88744272910019995</v>
      </c>
      <c r="N1530">
        <v>2</v>
      </c>
      <c r="O1530">
        <v>3</v>
      </c>
      <c r="P1530">
        <v>1.3311879427E-2</v>
      </c>
      <c r="Q1530">
        <f t="shared" si="193"/>
        <v>1.4</v>
      </c>
      <c r="R1530">
        <f t="shared" si="194"/>
        <v>1.8636631197799999E-2</v>
      </c>
      <c r="T1530">
        <v>3</v>
      </c>
      <c r="U1530">
        <v>4</v>
      </c>
      <c r="V1530">
        <v>0.18310218349099999</v>
      </c>
      <c r="W1530">
        <f t="shared" si="191"/>
        <v>3.1</v>
      </c>
      <c r="X1530">
        <f t="shared" si="192"/>
        <v>0.73240873396399997</v>
      </c>
    </row>
    <row r="1531" spans="2:24" x14ac:dyDescent="0.25">
      <c r="B1531">
        <v>1</v>
      </c>
      <c r="C1531">
        <v>1</v>
      </c>
      <c r="D1531">
        <v>2.1176052066000002E-5</v>
      </c>
      <c r="E1531">
        <f t="shared" si="187"/>
        <v>0.4</v>
      </c>
      <c r="F1531">
        <f t="shared" si="188"/>
        <v>8.4704208264000013E-6</v>
      </c>
      <c r="H1531">
        <v>2</v>
      </c>
      <c r="I1531">
        <v>2</v>
      </c>
      <c r="J1531">
        <v>4.1815313702500002E-2</v>
      </c>
      <c r="K1531">
        <f t="shared" si="189"/>
        <v>1.4</v>
      </c>
      <c r="L1531">
        <f t="shared" si="190"/>
        <v>5.8541439183500001E-2</v>
      </c>
      <c r="N1531">
        <v>2</v>
      </c>
      <c r="O1531">
        <v>3</v>
      </c>
      <c r="P1531">
        <v>1.3842733197000001E-2</v>
      </c>
      <c r="Q1531">
        <f t="shared" si="193"/>
        <v>1.4</v>
      </c>
      <c r="R1531">
        <f t="shared" si="194"/>
        <v>1.9379826475799999E-2</v>
      </c>
      <c r="T1531">
        <v>3</v>
      </c>
      <c r="U1531">
        <v>4</v>
      </c>
      <c r="V1531">
        <v>1.03653755977E-3</v>
      </c>
      <c r="W1531">
        <f t="shared" si="191"/>
        <v>3.1</v>
      </c>
      <c r="X1531">
        <f t="shared" si="192"/>
        <v>4.1461502390800001E-3</v>
      </c>
    </row>
    <row r="1532" spans="2:24" x14ac:dyDescent="0.25">
      <c r="B1532">
        <v>1</v>
      </c>
      <c r="C1532">
        <v>1</v>
      </c>
      <c r="D1532">
        <v>4.5000643828999997E-5</v>
      </c>
      <c r="E1532">
        <f t="shared" si="187"/>
        <v>0.4</v>
      </c>
      <c r="F1532">
        <f t="shared" si="188"/>
        <v>1.8000257531599999E-5</v>
      </c>
      <c r="H1532">
        <v>2</v>
      </c>
      <c r="I1532">
        <v>2</v>
      </c>
      <c r="J1532">
        <v>3.3638080485500002E-2</v>
      </c>
      <c r="K1532">
        <f t="shared" si="189"/>
        <v>1.4</v>
      </c>
      <c r="L1532">
        <f t="shared" si="190"/>
        <v>4.7093312679700003E-2</v>
      </c>
      <c r="N1532">
        <v>2</v>
      </c>
      <c r="O1532">
        <v>3</v>
      </c>
      <c r="P1532">
        <v>2.3767579775900001E-2</v>
      </c>
      <c r="Q1532">
        <f t="shared" si="193"/>
        <v>1.4</v>
      </c>
      <c r="R1532">
        <f t="shared" si="194"/>
        <v>3.3274611686259996E-2</v>
      </c>
      <c r="T1532">
        <v>3</v>
      </c>
      <c r="U1532">
        <v>4</v>
      </c>
      <c r="V1532">
        <v>2.76691180314E-2</v>
      </c>
      <c r="W1532">
        <f t="shared" si="191"/>
        <v>3.1</v>
      </c>
      <c r="X1532">
        <f t="shared" si="192"/>
        <v>0.1106764721256</v>
      </c>
    </row>
    <row r="1533" spans="2:24" x14ac:dyDescent="0.25">
      <c r="B1533">
        <v>1</v>
      </c>
      <c r="C1533">
        <v>1</v>
      </c>
      <c r="D1533">
        <v>8.0502575604000007E-5</v>
      </c>
      <c r="E1533">
        <f t="shared" si="187"/>
        <v>0.4</v>
      </c>
      <c r="F1533">
        <f t="shared" si="188"/>
        <v>3.2201030241600001E-5</v>
      </c>
      <c r="H1533">
        <v>2</v>
      </c>
      <c r="I1533">
        <v>2</v>
      </c>
      <c r="J1533">
        <v>1.61224765322E-2</v>
      </c>
      <c r="K1533">
        <f t="shared" si="189"/>
        <v>1.4</v>
      </c>
      <c r="L1533">
        <f t="shared" si="190"/>
        <v>2.2571467145079998E-2</v>
      </c>
      <c r="N1533">
        <v>2</v>
      </c>
      <c r="O1533">
        <v>3</v>
      </c>
      <c r="P1533">
        <v>0.159494574325</v>
      </c>
      <c r="Q1533">
        <f t="shared" si="193"/>
        <v>1.4</v>
      </c>
      <c r="R1533">
        <f t="shared" si="194"/>
        <v>0.22329240405499998</v>
      </c>
      <c r="T1533">
        <v>3</v>
      </c>
      <c r="U1533">
        <v>4</v>
      </c>
      <c r="V1533">
        <v>6.4643153960700001E-2</v>
      </c>
      <c r="W1533">
        <f t="shared" si="191"/>
        <v>3.1</v>
      </c>
      <c r="X1533">
        <f t="shared" si="192"/>
        <v>0.2585726158428</v>
      </c>
    </row>
    <row r="1534" spans="2:24" x14ac:dyDescent="0.25">
      <c r="B1534">
        <v>1</v>
      </c>
      <c r="C1534">
        <v>1</v>
      </c>
      <c r="D1534">
        <v>7.4263500719999999E-6</v>
      </c>
      <c r="E1534">
        <f t="shared" si="187"/>
        <v>0.4</v>
      </c>
      <c r="F1534">
        <f t="shared" si="188"/>
        <v>2.9705400288000003E-6</v>
      </c>
      <c r="H1534">
        <v>2</v>
      </c>
      <c r="I1534">
        <v>2</v>
      </c>
      <c r="J1534">
        <v>0.53719099127199998</v>
      </c>
      <c r="K1534">
        <f t="shared" si="189"/>
        <v>1.4</v>
      </c>
      <c r="L1534">
        <f t="shared" si="190"/>
        <v>0.75206738778079996</v>
      </c>
      <c r="N1534">
        <v>2</v>
      </c>
      <c r="O1534">
        <v>3</v>
      </c>
      <c r="P1534">
        <v>3.6346026350199998E-2</v>
      </c>
      <c r="Q1534">
        <f t="shared" si="193"/>
        <v>1.4</v>
      </c>
      <c r="R1534">
        <f t="shared" si="194"/>
        <v>5.0884436890279994E-2</v>
      </c>
      <c r="T1534">
        <v>3</v>
      </c>
      <c r="U1534">
        <v>4</v>
      </c>
      <c r="V1534">
        <v>2.7979523111500001E-3</v>
      </c>
      <c r="W1534">
        <f t="shared" si="191"/>
        <v>3.1</v>
      </c>
      <c r="X1534">
        <f t="shared" si="192"/>
        <v>1.11918092446E-2</v>
      </c>
    </row>
    <row r="1535" spans="2:24" x14ac:dyDescent="0.25">
      <c r="B1535">
        <v>1</v>
      </c>
      <c r="C1535">
        <v>1</v>
      </c>
      <c r="D1535">
        <v>1.1232730151E-5</v>
      </c>
      <c r="E1535">
        <f t="shared" si="187"/>
        <v>0.4</v>
      </c>
      <c r="F1535">
        <f t="shared" si="188"/>
        <v>4.4930920604000001E-6</v>
      </c>
      <c r="H1535">
        <v>2</v>
      </c>
      <c r="I1535">
        <v>2</v>
      </c>
      <c r="J1535">
        <v>3.12646136518E-2</v>
      </c>
      <c r="K1535">
        <f t="shared" si="189"/>
        <v>1.4</v>
      </c>
      <c r="L1535">
        <f t="shared" si="190"/>
        <v>4.3770459112519998E-2</v>
      </c>
      <c r="N1535">
        <v>2</v>
      </c>
      <c r="O1535">
        <v>3</v>
      </c>
      <c r="P1535">
        <v>6.9957055097899998E-2</v>
      </c>
      <c r="Q1535">
        <f t="shared" si="193"/>
        <v>1.4</v>
      </c>
      <c r="R1535">
        <f t="shared" si="194"/>
        <v>9.7939877137059997E-2</v>
      </c>
      <c r="T1535">
        <v>3</v>
      </c>
      <c r="U1535">
        <v>4</v>
      </c>
      <c r="V1535">
        <v>2.0566280525099998E-3</v>
      </c>
      <c r="W1535">
        <f t="shared" si="191"/>
        <v>3.1</v>
      </c>
      <c r="X1535">
        <f t="shared" si="192"/>
        <v>8.2265122100399993E-3</v>
      </c>
    </row>
    <row r="1536" spans="2:24" x14ac:dyDescent="0.25">
      <c r="B1536">
        <v>1</v>
      </c>
      <c r="C1536">
        <v>1</v>
      </c>
      <c r="D1536">
        <v>3.8898548859999998E-6</v>
      </c>
      <c r="E1536">
        <f t="shared" si="187"/>
        <v>0.4</v>
      </c>
      <c r="F1536">
        <f t="shared" si="188"/>
        <v>1.5559419544E-6</v>
      </c>
      <c r="H1536">
        <v>2</v>
      </c>
      <c r="I1536">
        <v>2</v>
      </c>
      <c r="J1536">
        <v>1.51325649115E-2</v>
      </c>
      <c r="K1536">
        <f t="shared" si="189"/>
        <v>1.4</v>
      </c>
      <c r="L1536">
        <f t="shared" si="190"/>
        <v>2.1185590876099999E-2</v>
      </c>
      <c r="N1536">
        <v>2</v>
      </c>
      <c r="O1536">
        <v>3</v>
      </c>
      <c r="P1536">
        <v>7.6341753537600004E-2</v>
      </c>
      <c r="Q1536">
        <f t="shared" si="193"/>
        <v>1.4</v>
      </c>
      <c r="R1536">
        <f t="shared" si="194"/>
        <v>0.10687845495264001</v>
      </c>
      <c r="T1536">
        <v>3</v>
      </c>
      <c r="U1536">
        <v>4</v>
      </c>
      <c r="V1536">
        <v>6.4233869997899996E-3</v>
      </c>
      <c r="W1536">
        <f t="shared" si="191"/>
        <v>3.1</v>
      </c>
      <c r="X1536">
        <f t="shared" si="192"/>
        <v>2.5693547999159998E-2</v>
      </c>
    </row>
    <row r="1537" spans="2:24" x14ac:dyDescent="0.25">
      <c r="B1537">
        <v>1</v>
      </c>
      <c r="C1537">
        <v>1</v>
      </c>
      <c r="D1537">
        <v>3.5009566661E-5</v>
      </c>
      <c r="E1537">
        <f t="shared" si="187"/>
        <v>0.4</v>
      </c>
      <c r="F1537">
        <f t="shared" si="188"/>
        <v>1.40038266644E-5</v>
      </c>
      <c r="H1537">
        <v>2</v>
      </c>
      <c r="I1537">
        <v>2</v>
      </c>
      <c r="J1537">
        <v>0.12996371569000001</v>
      </c>
      <c r="K1537">
        <f t="shared" si="189"/>
        <v>1.4</v>
      </c>
      <c r="L1537">
        <f t="shared" si="190"/>
        <v>0.18194920196600001</v>
      </c>
      <c r="N1537">
        <v>2</v>
      </c>
      <c r="O1537">
        <v>3</v>
      </c>
      <c r="P1537">
        <v>2.3817500473900001E-2</v>
      </c>
      <c r="Q1537">
        <f t="shared" si="193"/>
        <v>1.4</v>
      </c>
      <c r="R1537">
        <f t="shared" si="194"/>
        <v>3.3344500663460001E-2</v>
      </c>
      <c r="T1537">
        <v>3</v>
      </c>
      <c r="U1537">
        <v>4</v>
      </c>
      <c r="V1537">
        <v>6.4777084871599999E-2</v>
      </c>
      <c r="W1537">
        <f t="shared" si="191"/>
        <v>3.1</v>
      </c>
      <c r="X1537">
        <f t="shared" si="192"/>
        <v>0.2591083394864</v>
      </c>
    </row>
    <row r="1538" spans="2:24" x14ac:dyDescent="0.25">
      <c r="B1538">
        <v>1</v>
      </c>
      <c r="C1538">
        <v>1</v>
      </c>
      <c r="D1538">
        <v>1.3501092421E-5</v>
      </c>
      <c r="E1538">
        <f t="shared" si="187"/>
        <v>0.4</v>
      </c>
      <c r="F1538">
        <f t="shared" si="188"/>
        <v>5.4004369684000006E-6</v>
      </c>
      <c r="H1538">
        <v>2</v>
      </c>
      <c r="I1538">
        <v>2</v>
      </c>
      <c r="J1538">
        <v>0.85362410307900005</v>
      </c>
      <c r="K1538">
        <f t="shared" si="189"/>
        <v>1.4</v>
      </c>
      <c r="L1538">
        <f t="shared" si="190"/>
        <v>1.1950737443106001</v>
      </c>
      <c r="N1538">
        <v>2</v>
      </c>
      <c r="O1538">
        <v>3</v>
      </c>
      <c r="P1538">
        <v>1.3882048369800001E-2</v>
      </c>
      <c r="Q1538">
        <f t="shared" si="193"/>
        <v>1.4</v>
      </c>
      <c r="R1538">
        <f t="shared" si="194"/>
        <v>1.943486771772E-2</v>
      </c>
      <c r="T1538">
        <v>3</v>
      </c>
      <c r="U1538">
        <v>4</v>
      </c>
      <c r="V1538">
        <v>1.9909695768700001E-2</v>
      </c>
      <c r="W1538">
        <f t="shared" si="191"/>
        <v>3.1</v>
      </c>
      <c r="X1538">
        <f t="shared" si="192"/>
        <v>7.9638783074800004E-2</v>
      </c>
    </row>
    <row r="1539" spans="2:24" x14ac:dyDescent="0.25">
      <c r="B1539">
        <v>1</v>
      </c>
      <c r="C1539">
        <v>1</v>
      </c>
      <c r="D1539">
        <v>3.1134209699199998E-4</v>
      </c>
      <c r="E1539">
        <f t="shared" si="187"/>
        <v>0.4</v>
      </c>
      <c r="F1539">
        <f t="shared" si="188"/>
        <v>1.2453683879679999E-4</v>
      </c>
      <c r="H1539">
        <v>2</v>
      </c>
      <c r="I1539">
        <v>2</v>
      </c>
      <c r="J1539">
        <v>1.62445371239</v>
      </c>
      <c r="K1539">
        <f t="shared" si="189"/>
        <v>1.4</v>
      </c>
      <c r="L1539">
        <f t="shared" si="190"/>
        <v>2.274235197346</v>
      </c>
      <c r="N1539">
        <v>2</v>
      </c>
      <c r="O1539">
        <v>3</v>
      </c>
      <c r="P1539">
        <v>2.6222625909599999E-2</v>
      </c>
      <c r="Q1539">
        <f t="shared" si="193"/>
        <v>1.4</v>
      </c>
      <c r="R1539">
        <f t="shared" si="194"/>
        <v>3.6711676273439998E-2</v>
      </c>
      <c r="T1539">
        <v>3</v>
      </c>
      <c r="U1539">
        <v>4</v>
      </c>
      <c r="V1539">
        <v>7.3988365951699999E-3</v>
      </c>
      <c r="W1539">
        <f t="shared" si="191"/>
        <v>3.1</v>
      </c>
      <c r="X1539">
        <f t="shared" si="192"/>
        <v>2.9595346380679999E-2</v>
      </c>
    </row>
    <row r="1540" spans="2:24" x14ac:dyDescent="0.25">
      <c r="B1540">
        <v>1</v>
      </c>
      <c r="C1540">
        <v>1</v>
      </c>
      <c r="D1540">
        <v>1.04741979014E-3</v>
      </c>
      <c r="E1540">
        <f t="shared" si="187"/>
        <v>0.4</v>
      </c>
      <c r="F1540">
        <f t="shared" si="188"/>
        <v>4.1896791605600006E-4</v>
      </c>
      <c r="H1540">
        <v>2</v>
      </c>
      <c r="I1540">
        <v>2</v>
      </c>
      <c r="J1540">
        <v>9.3795519449600004E-2</v>
      </c>
      <c r="K1540">
        <f t="shared" si="189"/>
        <v>1.4</v>
      </c>
      <c r="L1540">
        <f t="shared" si="190"/>
        <v>0.13131372722943999</v>
      </c>
      <c r="N1540">
        <v>2</v>
      </c>
      <c r="O1540">
        <v>3</v>
      </c>
      <c r="P1540">
        <v>1.2446258722399999E-2</v>
      </c>
      <c r="Q1540">
        <f t="shared" si="193"/>
        <v>1.4</v>
      </c>
      <c r="R1540">
        <f t="shared" si="194"/>
        <v>1.7424762211359999E-2</v>
      </c>
      <c r="T1540">
        <v>3</v>
      </c>
      <c r="U1540">
        <v>4</v>
      </c>
      <c r="V1540">
        <v>5.3419625306899997E-2</v>
      </c>
      <c r="W1540">
        <f t="shared" si="191"/>
        <v>3.1</v>
      </c>
      <c r="X1540">
        <f t="shared" si="192"/>
        <v>0.21367850122759999</v>
      </c>
    </row>
    <row r="1541" spans="2:24" x14ac:dyDescent="0.25">
      <c r="B1541">
        <v>1</v>
      </c>
      <c r="C1541">
        <v>1</v>
      </c>
      <c r="D1541">
        <v>1.3923004439999999E-6</v>
      </c>
      <c r="E1541">
        <f t="shared" si="187"/>
        <v>0.4</v>
      </c>
      <c r="F1541">
        <f t="shared" si="188"/>
        <v>5.5692017759999996E-7</v>
      </c>
      <c r="H1541">
        <v>2</v>
      </c>
      <c r="I1541">
        <v>2</v>
      </c>
      <c r="J1541">
        <v>3.0167886216799999E-2</v>
      </c>
      <c r="K1541">
        <f t="shared" si="189"/>
        <v>1.4</v>
      </c>
      <c r="L1541">
        <f t="shared" si="190"/>
        <v>4.2235040703519994E-2</v>
      </c>
      <c r="N1541">
        <v>2</v>
      </c>
      <c r="O1541">
        <v>3</v>
      </c>
      <c r="P1541">
        <v>3.5286147619900003E-2</v>
      </c>
      <c r="Q1541">
        <f t="shared" si="193"/>
        <v>1.4</v>
      </c>
      <c r="R1541">
        <f t="shared" si="194"/>
        <v>4.9400606667860003E-2</v>
      </c>
      <c r="T1541">
        <v>3</v>
      </c>
      <c r="U1541">
        <v>4</v>
      </c>
      <c r="V1541">
        <v>7.6779636219200002E-3</v>
      </c>
      <c r="W1541">
        <f t="shared" si="191"/>
        <v>3.1</v>
      </c>
      <c r="X1541">
        <f t="shared" si="192"/>
        <v>3.0711854487680001E-2</v>
      </c>
    </row>
    <row r="1542" spans="2:24" x14ac:dyDescent="0.25">
      <c r="B1542">
        <v>1</v>
      </c>
      <c r="C1542">
        <v>1</v>
      </c>
      <c r="D1542">
        <v>3.1465380200000001E-6</v>
      </c>
      <c r="E1542">
        <f t="shared" si="187"/>
        <v>0.4</v>
      </c>
      <c r="F1542">
        <f t="shared" si="188"/>
        <v>1.2586152080000002E-6</v>
      </c>
      <c r="H1542">
        <v>2</v>
      </c>
      <c r="I1542">
        <v>2</v>
      </c>
      <c r="J1542">
        <v>1.94640079398E-2</v>
      </c>
      <c r="K1542">
        <f t="shared" si="189"/>
        <v>1.4</v>
      </c>
      <c r="L1542">
        <f t="shared" si="190"/>
        <v>2.724961111572E-2</v>
      </c>
      <c r="N1542">
        <v>2</v>
      </c>
      <c r="O1542">
        <v>3</v>
      </c>
      <c r="P1542">
        <v>0.37419966909699998</v>
      </c>
      <c r="Q1542">
        <f t="shared" si="193"/>
        <v>1.4</v>
      </c>
      <c r="R1542">
        <f t="shared" si="194"/>
        <v>0.5238795367357999</v>
      </c>
      <c r="T1542">
        <v>3</v>
      </c>
      <c r="U1542">
        <v>4</v>
      </c>
      <c r="V1542">
        <v>2.2520554028500001E-3</v>
      </c>
      <c r="W1542">
        <f t="shared" si="191"/>
        <v>3.1</v>
      </c>
      <c r="X1542">
        <f t="shared" si="192"/>
        <v>9.0082216114000004E-3</v>
      </c>
    </row>
    <row r="1543" spans="2:24" x14ac:dyDescent="0.25">
      <c r="B1543">
        <v>1</v>
      </c>
      <c r="C1543">
        <v>1</v>
      </c>
      <c r="D1543">
        <v>1.13150036453E-4</v>
      </c>
      <c r="E1543">
        <f t="shared" si="187"/>
        <v>0.4</v>
      </c>
      <c r="F1543">
        <f t="shared" si="188"/>
        <v>4.52600145812E-5</v>
      </c>
      <c r="H1543">
        <v>2</v>
      </c>
      <c r="I1543">
        <v>2</v>
      </c>
      <c r="J1543">
        <v>5.5383895106899998E-2</v>
      </c>
      <c r="K1543">
        <f t="shared" si="189"/>
        <v>1.4</v>
      </c>
      <c r="L1543">
        <f t="shared" si="190"/>
        <v>7.7537453149659999E-2</v>
      </c>
      <c r="N1543">
        <v>2</v>
      </c>
      <c r="O1543">
        <v>3</v>
      </c>
      <c r="P1543">
        <v>2.7639431426500001E-2</v>
      </c>
      <c r="Q1543">
        <f t="shared" si="193"/>
        <v>1.4</v>
      </c>
      <c r="R1543">
        <f t="shared" si="194"/>
        <v>3.8695203997099997E-2</v>
      </c>
      <c r="T1543">
        <v>3</v>
      </c>
      <c r="U1543">
        <v>4</v>
      </c>
      <c r="V1543">
        <v>2.1301170350199999E-3</v>
      </c>
      <c r="W1543">
        <f t="shared" si="191"/>
        <v>3.1</v>
      </c>
      <c r="X1543">
        <f t="shared" si="192"/>
        <v>8.5204681400799995E-3</v>
      </c>
    </row>
    <row r="1544" spans="2:24" x14ac:dyDescent="0.25">
      <c r="B1544">
        <v>1</v>
      </c>
      <c r="C1544">
        <v>1</v>
      </c>
      <c r="D1544">
        <v>4.6199073260000001E-6</v>
      </c>
      <c r="E1544">
        <f t="shared" si="187"/>
        <v>0.4</v>
      </c>
      <c r="F1544">
        <f t="shared" si="188"/>
        <v>1.8479629304000002E-6</v>
      </c>
      <c r="H1544">
        <v>2</v>
      </c>
      <c r="I1544">
        <v>2</v>
      </c>
      <c r="J1544">
        <v>1.2844282867600001E-2</v>
      </c>
      <c r="K1544">
        <f t="shared" si="189"/>
        <v>1.4</v>
      </c>
      <c r="L1544">
        <f t="shared" si="190"/>
        <v>1.7981996014640001E-2</v>
      </c>
      <c r="N1544">
        <v>2</v>
      </c>
      <c r="O1544">
        <v>3</v>
      </c>
      <c r="P1544">
        <v>2.96784373872E-2</v>
      </c>
      <c r="Q1544">
        <f t="shared" si="193"/>
        <v>1.4</v>
      </c>
      <c r="R1544">
        <f t="shared" si="194"/>
        <v>4.1549812342079995E-2</v>
      </c>
      <c r="T1544">
        <v>3</v>
      </c>
      <c r="U1544">
        <v>4</v>
      </c>
      <c r="V1544">
        <v>4.3606530359599997E-3</v>
      </c>
      <c r="W1544">
        <f t="shared" si="191"/>
        <v>3.1</v>
      </c>
      <c r="X1544">
        <f t="shared" si="192"/>
        <v>1.7442612143839999E-2</v>
      </c>
    </row>
    <row r="1545" spans="2:24" x14ac:dyDescent="0.25">
      <c r="B1545">
        <v>1</v>
      </c>
      <c r="C1545">
        <v>1</v>
      </c>
      <c r="D1545">
        <v>3.6887160029000001E-5</v>
      </c>
      <c r="E1545">
        <f t="shared" si="187"/>
        <v>0.4</v>
      </c>
      <c r="F1545">
        <f t="shared" si="188"/>
        <v>1.4754864011600001E-5</v>
      </c>
      <c r="H1545">
        <v>2</v>
      </c>
      <c r="I1545">
        <v>2</v>
      </c>
      <c r="J1545">
        <v>8.0029501167899995E-3</v>
      </c>
      <c r="K1545">
        <f t="shared" si="189"/>
        <v>1.4</v>
      </c>
      <c r="L1545">
        <f t="shared" si="190"/>
        <v>1.1204130163505998E-2</v>
      </c>
      <c r="N1545">
        <v>2</v>
      </c>
      <c r="O1545">
        <v>3</v>
      </c>
      <c r="P1545">
        <v>1.64002153104E-2</v>
      </c>
      <c r="Q1545">
        <f t="shared" si="193"/>
        <v>1.4</v>
      </c>
      <c r="R1545">
        <f t="shared" si="194"/>
        <v>2.2960301434559998E-2</v>
      </c>
      <c r="T1545">
        <v>3</v>
      </c>
      <c r="U1545">
        <v>4</v>
      </c>
      <c r="V1545">
        <v>2.1997576934699998E-3</v>
      </c>
      <c r="W1545">
        <f t="shared" si="191"/>
        <v>3.1</v>
      </c>
      <c r="X1545">
        <f t="shared" si="192"/>
        <v>8.7990307738799994E-3</v>
      </c>
    </row>
    <row r="1546" spans="2:24" x14ac:dyDescent="0.25">
      <c r="B1546">
        <v>1</v>
      </c>
      <c r="C1546">
        <v>1</v>
      </c>
      <c r="D1546">
        <v>8.6471093600000003E-7</v>
      </c>
      <c r="E1546">
        <f t="shared" si="187"/>
        <v>0.4</v>
      </c>
      <c r="F1546">
        <f t="shared" si="188"/>
        <v>3.4588437440000004E-7</v>
      </c>
      <c r="H1546">
        <v>2</v>
      </c>
      <c r="I1546">
        <v>2</v>
      </c>
      <c r="J1546">
        <v>3.20487937887E-2</v>
      </c>
      <c r="K1546">
        <f t="shared" si="189"/>
        <v>1.4</v>
      </c>
      <c r="L1546">
        <f t="shared" si="190"/>
        <v>4.4868311304179995E-2</v>
      </c>
      <c r="N1546">
        <v>2</v>
      </c>
      <c r="O1546">
        <v>3</v>
      </c>
      <c r="P1546">
        <v>0.56601083961700005</v>
      </c>
      <c r="Q1546">
        <f t="shared" si="193"/>
        <v>1.4</v>
      </c>
      <c r="R1546">
        <f t="shared" si="194"/>
        <v>0.79241517546380003</v>
      </c>
      <c r="T1546">
        <v>3</v>
      </c>
      <c r="U1546">
        <v>4</v>
      </c>
      <c r="V1546">
        <v>2.4214396766700001E-2</v>
      </c>
      <c r="W1546">
        <f t="shared" si="191"/>
        <v>3.1</v>
      </c>
      <c r="X1546">
        <f t="shared" si="192"/>
        <v>9.6857587066800005E-2</v>
      </c>
    </row>
    <row r="1547" spans="2:24" x14ac:dyDescent="0.25">
      <c r="B1547">
        <v>1</v>
      </c>
      <c r="C1547">
        <v>1</v>
      </c>
      <c r="D1547">
        <v>1.32888885265E-2</v>
      </c>
      <c r="E1547">
        <f t="shared" si="187"/>
        <v>0.4</v>
      </c>
      <c r="F1547">
        <f t="shared" si="188"/>
        <v>5.3155554106000006E-3</v>
      </c>
      <c r="H1547">
        <v>2</v>
      </c>
      <c r="I1547">
        <v>2</v>
      </c>
      <c r="J1547">
        <v>1.0683802869000001</v>
      </c>
      <c r="K1547">
        <f t="shared" si="189"/>
        <v>1.4</v>
      </c>
      <c r="L1547">
        <f t="shared" si="190"/>
        <v>1.49573240166</v>
      </c>
      <c r="N1547">
        <v>2</v>
      </c>
      <c r="O1547">
        <v>3</v>
      </c>
      <c r="P1547">
        <v>1.4601030589999999E-2</v>
      </c>
      <c r="Q1547">
        <f t="shared" si="193"/>
        <v>1.4</v>
      </c>
      <c r="R1547">
        <f t="shared" si="194"/>
        <v>2.0441442825999998E-2</v>
      </c>
      <c r="T1547">
        <v>3</v>
      </c>
      <c r="U1547">
        <v>4</v>
      </c>
      <c r="V1547">
        <v>9.9568860797699995E-3</v>
      </c>
      <c r="W1547">
        <f t="shared" si="191"/>
        <v>3.1</v>
      </c>
      <c r="X1547">
        <f t="shared" si="192"/>
        <v>3.9827544319079998E-2</v>
      </c>
    </row>
    <row r="1548" spans="2:24" x14ac:dyDescent="0.25">
      <c r="B1548">
        <v>2</v>
      </c>
      <c r="C1548">
        <v>1</v>
      </c>
      <c r="D1548">
        <v>0.20199461611700001</v>
      </c>
      <c r="E1548">
        <f t="shared" si="187"/>
        <v>1.4</v>
      </c>
      <c r="F1548">
        <f t="shared" si="188"/>
        <v>0.28279246256379997</v>
      </c>
      <c r="H1548">
        <v>2</v>
      </c>
      <c r="I1548">
        <v>2</v>
      </c>
      <c r="J1548">
        <v>3.6345220658999998E-2</v>
      </c>
      <c r="K1548">
        <f t="shared" si="189"/>
        <v>1.4</v>
      </c>
      <c r="L1548">
        <f t="shared" si="190"/>
        <v>5.0883308922599992E-2</v>
      </c>
      <c r="N1548">
        <v>2</v>
      </c>
      <c r="O1548">
        <v>3</v>
      </c>
      <c r="P1548">
        <v>1.3197615869399999E-2</v>
      </c>
      <c r="Q1548">
        <f t="shared" si="193"/>
        <v>1.4</v>
      </c>
      <c r="R1548">
        <f t="shared" si="194"/>
        <v>1.8476662217159996E-2</v>
      </c>
      <c r="T1548">
        <v>3</v>
      </c>
      <c r="U1548">
        <v>4</v>
      </c>
      <c r="V1548">
        <v>1.5855588264199999E-2</v>
      </c>
      <c r="W1548">
        <f t="shared" si="191"/>
        <v>3.1</v>
      </c>
      <c r="X1548">
        <f t="shared" si="192"/>
        <v>6.3422353056799996E-2</v>
      </c>
    </row>
    <row r="1549" spans="2:24" x14ac:dyDescent="0.25">
      <c r="B1549">
        <v>2</v>
      </c>
      <c r="C1549">
        <v>1</v>
      </c>
      <c r="D1549">
        <v>1.6846174242300001E-2</v>
      </c>
      <c r="E1549">
        <f t="shared" si="187"/>
        <v>1.4</v>
      </c>
      <c r="F1549">
        <f t="shared" si="188"/>
        <v>2.3584643939219999E-2</v>
      </c>
      <c r="H1549">
        <v>2</v>
      </c>
      <c r="I1549">
        <v>2</v>
      </c>
      <c r="J1549">
        <v>0.66104805033699998</v>
      </c>
      <c r="K1549">
        <f t="shared" si="189"/>
        <v>1.4</v>
      </c>
      <c r="L1549">
        <f t="shared" si="190"/>
        <v>0.92546727047179989</v>
      </c>
      <c r="N1549">
        <v>2</v>
      </c>
      <c r="O1549">
        <v>3</v>
      </c>
      <c r="P1549">
        <v>2.91320259481E-2</v>
      </c>
      <c r="Q1549">
        <f t="shared" si="193"/>
        <v>1.4</v>
      </c>
      <c r="R1549">
        <f t="shared" si="194"/>
        <v>4.078483632734E-2</v>
      </c>
      <c r="T1549">
        <v>3</v>
      </c>
      <c r="U1549">
        <v>4</v>
      </c>
      <c r="V1549">
        <v>1.9038054774500001E-2</v>
      </c>
      <c r="W1549">
        <f t="shared" si="191"/>
        <v>3.1</v>
      </c>
      <c r="X1549">
        <f t="shared" si="192"/>
        <v>7.6152219098000004E-2</v>
      </c>
    </row>
    <row r="1550" spans="2:24" x14ac:dyDescent="0.25">
      <c r="B1550">
        <v>2</v>
      </c>
      <c r="C1550">
        <v>1</v>
      </c>
      <c r="D1550">
        <v>4.3523899517000003E-2</v>
      </c>
      <c r="E1550">
        <f t="shared" si="187"/>
        <v>1.4</v>
      </c>
      <c r="F1550">
        <f t="shared" si="188"/>
        <v>6.0933459323800003E-2</v>
      </c>
      <c r="H1550">
        <v>2</v>
      </c>
      <c r="I1550">
        <v>2</v>
      </c>
      <c r="J1550">
        <v>1.6152309567299999E-2</v>
      </c>
      <c r="K1550">
        <f t="shared" si="189"/>
        <v>1.4</v>
      </c>
      <c r="L1550">
        <f t="shared" si="190"/>
        <v>2.2613233394219997E-2</v>
      </c>
      <c r="N1550">
        <v>2</v>
      </c>
      <c r="O1550">
        <v>3</v>
      </c>
      <c r="P1550">
        <v>1.4436915017799999E-2</v>
      </c>
      <c r="Q1550">
        <f t="shared" si="193"/>
        <v>1.4</v>
      </c>
      <c r="R1550">
        <f t="shared" si="194"/>
        <v>2.0211681024919999E-2</v>
      </c>
      <c r="T1550">
        <v>3</v>
      </c>
      <c r="U1550">
        <v>4</v>
      </c>
      <c r="V1550">
        <v>2.0403977360700001E-2</v>
      </c>
      <c r="W1550">
        <f t="shared" si="191"/>
        <v>3.1</v>
      </c>
      <c r="X1550">
        <f t="shared" si="192"/>
        <v>8.1615909442800005E-2</v>
      </c>
    </row>
    <row r="1551" spans="2:24" x14ac:dyDescent="0.25">
      <c r="B1551">
        <v>2</v>
      </c>
      <c r="C1551">
        <v>1</v>
      </c>
      <c r="D1551">
        <v>2.9366163824200001E-2</v>
      </c>
      <c r="E1551">
        <f t="shared" si="187"/>
        <v>1.4</v>
      </c>
      <c r="F1551">
        <f t="shared" si="188"/>
        <v>4.1112629353879999E-2</v>
      </c>
      <c r="H1551">
        <v>2</v>
      </c>
      <c r="I1551">
        <v>2</v>
      </c>
      <c r="J1551">
        <v>1.7207761978499998E-2</v>
      </c>
      <c r="K1551">
        <f t="shared" si="189"/>
        <v>1.4</v>
      </c>
      <c r="L1551">
        <f t="shared" si="190"/>
        <v>2.4090866769899997E-2</v>
      </c>
      <c r="N1551">
        <v>2</v>
      </c>
      <c r="O1551">
        <v>3</v>
      </c>
      <c r="P1551">
        <v>4.02674166222E-2</v>
      </c>
      <c r="Q1551">
        <f t="shared" si="193"/>
        <v>1.4</v>
      </c>
      <c r="R1551">
        <f t="shared" si="194"/>
        <v>5.6374383271079999E-2</v>
      </c>
      <c r="T1551">
        <v>3</v>
      </c>
      <c r="U1551">
        <v>4</v>
      </c>
      <c r="V1551">
        <v>1.18641636306E-2</v>
      </c>
      <c r="W1551">
        <f t="shared" si="191"/>
        <v>3.1</v>
      </c>
      <c r="X1551">
        <f t="shared" si="192"/>
        <v>4.7456654522399999E-2</v>
      </c>
    </row>
    <row r="1552" spans="2:24" x14ac:dyDescent="0.25">
      <c r="B1552">
        <v>2</v>
      </c>
      <c r="C1552">
        <v>1</v>
      </c>
      <c r="D1552">
        <v>4.0954601533599996E-3</v>
      </c>
      <c r="E1552">
        <f t="shared" si="187"/>
        <v>1.4</v>
      </c>
      <c r="F1552">
        <f t="shared" si="188"/>
        <v>5.7336442147039989E-3</v>
      </c>
      <c r="H1552">
        <v>2</v>
      </c>
      <c r="I1552">
        <v>2</v>
      </c>
      <c r="J1552">
        <v>0.17700877984899999</v>
      </c>
      <c r="K1552">
        <f t="shared" si="189"/>
        <v>1.4</v>
      </c>
      <c r="L1552">
        <f t="shared" si="190"/>
        <v>0.24781229178859995</v>
      </c>
      <c r="N1552">
        <v>2</v>
      </c>
      <c r="O1552">
        <v>3</v>
      </c>
      <c r="P1552">
        <v>1.4539488487100001E-2</v>
      </c>
      <c r="Q1552">
        <f t="shared" si="193"/>
        <v>1.4</v>
      </c>
      <c r="R1552">
        <f t="shared" si="194"/>
        <v>2.0355283881939999E-2</v>
      </c>
      <c r="T1552">
        <v>3</v>
      </c>
      <c r="U1552">
        <v>4</v>
      </c>
      <c r="V1552">
        <v>1.1824041344E-3</v>
      </c>
      <c r="W1552">
        <f t="shared" si="191"/>
        <v>3.1</v>
      </c>
      <c r="X1552">
        <f t="shared" si="192"/>
        <v>4.7296165376E-3</v>
      </c>
    </row>
    <row r="1553" spans="2:24" x14ac:dyDescent="0.25">
      <c r="B1553">
        <v>2</v>
      </c>
      <c r="C1553">
        <v>1</v>
      </c>
      <c r="D1553">
        <v>0.163973774445</v>
      </c>
      <c r="E1553">
        <f t="shared" si="187"/>
        <v>1.4</v>
      </c>
      <c r="F1553">
        <f t="shared" si="188"/>
        <v>0.22956328422299999</v>
      </c>
      <c r="H1553">
        <v>2</v>
      </c>
      <c r="I1553">
        <v>2</v>
      </c>
      <c r="J1553">
        <v>7.0488650336800004E-2</v>
      </c>
      <c r="K1553">
        <f t="shared" si="189"/>
        <v>1.4</v>
      </c>
      <c r="L1553">
        <f t="shared" si="190"/>
        <v>9.8684110471519995E-2</v>
      </c>
      <c r="N1553">
        <v>2</v>
      </c>
      <c r="O1553">
        <v>3</v>
      </c>
      <c r="P1553">
        <v>2.5667438567299999E-2</v>
      </c>
      <c r="Q1553">
        <f t="shared" si="193"/>
        <v>1.4</v>
      </c>
      <c r="R1553">
        <f t="shared" si="194"/>
        <v>3.5934413994219996E-2</v>
      </c>
      <c r="T1553">
        <v>3</v>
      </c>
      <c r="U1553">
        <v>4</v>
      </c>
      <c r="V1553">
        <v>5.0034927401899996E-3</v>
      </c>
      <c r="W1553">
        <f t="shared" si="191"/>
        <v>3.1</v>
      </c>
      <c r="X1553">
        <f t="shared" si="192"/>
        <v>2.0013970960759998E-2</v>
      </c>
    </row>
    <row r="1554" spans="2:24" x14ac:dyDescent="0.25">
      <c r="B1554">
        <v>2</v>
      </c>
      <c r="C1554">
        <v>1</v>
      </c>
      <c r="D1554">
        <v>1.38659923445E-2</v>
      </c>
      <c r="E1554">
        <f t="shared" si="187"/>
        <v>1.4</v>
      </c>
      <c r="F1554">
        <f t="shared" si="188"/>
        <v>1.9412389282299998E-2</v>
      </c>
      <c r="H1554">
        <v>2</v>
      </c>
      <c r="I1554">
        <v>2</v>
      </c>
      <c r="J1554">
        <v>5.3773125356500001E-2</v>
      </c>
      <c r="K1554">
        <f t="shared" si="189"/>
        <v>1.4</v>
      </c>
      <c r="L1554">
        <f t="shared" si="190"/>
        <v>7.5282375499099996E-2</v>
      </c>
      <c r="N1554">
        <v>2</v>
      </c>
      <c r="O1554">
        <v>3</v>
      </c>
      <c r="P1554">
        <v>3.1904375521900001E-2</v>
      </c>
      <c r="Q1554">
        <f t="shared" si="193"/>
        <v>1.4</v>
      </c>
      <c r="R1554">
        <f t="shared" si="194"/>
        <v>4.4666125730659999E-2</v>
      </c>
      <c r="T1554">
        <v>3</v>
      </c>
      <c r="U1554">
        <v>4</v>
      </c>
      <c r="V1554">
        <v>9.0865727208700002E-3</v>
      </c>
      <c r="W1554">
        <f t="shared" si="191"/>
        <v>3.1</v>
      </c>
      <c r="X1554">
        <f t="shared" si="192"/>
        <v>3.6346290883480001E-2</v>
      </c>
    </row>
    <row r="1555" spans="2:24" x14ac:dyDescent="0.25">
      <c r="B1555">
        <v>2</v>
      </c>
      <c r="C1555">
        <v>1</v>
      </c>
      <c r="D1555">
        <v>0.115352612368</v>
      </c>
      <c r="E1555">
        <f t="shared" si="187"/>
        <v>1.4</v>
      </c>
      <c r="F1555">
        <f t="shared" si="188"/>
        <v>0.16149365731519999</v>
      </c>
      <c r="H1555">
        <v>2</v>
      </c>
      <c r="I1555">
        <v>2</v>
      </c>
      <c r="J1555">
        <v>5.1088398572200003E-2</v>
      </c>
      <c r="K1555">
        <f t="shared" si="189"/>
        <v>1.4</v>
      </c>
      <c r="L1555">
        <f t="shared" si="190"/>
        <v>7.1523758001080004E-2</v>
      </c>
      <c r="N1555">
        <v>2</v>
      </c>
      <c r="O1555">
        <v>3</v>
      </c>
      <c r="P1555">
        <v>5.0673888557200002E-2</v>
      </c>
      <c r="Q1555">
        <f t="shared" si="193"/>
        <v>1.4</v>
      </c>
      <c r="R1555">
        <f t="shared" si="194"/>
        <v>7.0943443980079998E-2</v>
      </c>
      <c r="T1555">
        <v>3</v>
      </c>
      <c r="U1555">
        <v>4</v>
      </c>
      <c r="V1555">
        <v>2.4876988645399999E-3</v>
      </c>
      <c r="W1555">
        <f t="shared" si="191"/>
        <v>3.1</v>
      </c>
      <c r="X1555">
        <f t="shared" si="192"/>
        <v>9.9507954581599996E-3</v>
      </c>
    </row>
    <row r="1556" spans="2:24" x14ac:dyDescent="0.25">
      <c r="B1556">
        <v>2</v>
      </c>
      <c r="C1556">
        <v>1</v>
      </c>
      <c r="D1556">
        <v>1.64465383562E-2</v>
      </c>
      <c r="E1556">
        <f t="shared" si="187"/>
        <v>1.4</v>
      </c>
      <c r="F1556">
        <f t="shared" si="188"/>
        <v>2.3025153698679999E-2</v>
      </c>
      <c r="H1556">
        <v>2</v>
      </c>
      <c r="I1556">
        <v>2</v>
      </c>
      <c r="J1556">
        <v>1.6677128101099999E-2</v>
      </c>
      <c r="K1556">
        <f t="shared" si="189"/>
        <v>1.4</v>
      </c>
      <c r="L1556">
        <f t="shared" si="190"/>
        <v>2.3347979341539999E-2</v>
      </c>
      <c r="N1556">
        <v>2</v>
      </c>
      <c r="O1556">
        <v>3</v>
      </c>
      <c r="P1556">
        <v>5.9332641074799998E-2</v>
      </c>
      <c r="Q1556">
        <f t="shared" si="193"/>
        <v>1.4</v>
      </c>
      <c r="R1556">
        <f t="shared" si="194"/>
        <v>8.3065697504719996E-2</v>
      </c>
      <c r="T1556">
        <v>3</v>
      </c>
      <c r="U1556">
        <v>4</v>
      </c>
      <c r="V1556">
        <v>2.3732643515E-3</v>
      </c>
      <c r="W1556">
        <f t="shared" si="191"/>
        <v>3.1</v>
      </c>
      <c r="X1556">
        <f t="shared" si="192"/>
        <v>9.4930574060000002E-3</v>
      </c>
    </row>
    <row r="1557" spans="2:24" x14ac:dyDescent="0.25">
      <c r="B1557">
        <v>2</v>
      </c>
      <c r="C1557">
        <v>1</v>
      </c>
      <c r="D1557">
        <v>0.197609246963</v>
      </c>
      <c r="E1557">
        <f t="shared" si="187"/>
        <v>1.4</v>
      </c>
      <c r="F1557">
        <f t="shared" si="188"/>
        <v>0.27665294574819999</v>
      </c>
      <c r="H1557">
        <v>2</v>
      </c>
      <c r="I1557">
        <v>2</v>
      </c>
      <c r="J1557">
        <v>7.8800386034600003E-2</v>
      </c>
      <c r="K1557">
        <f t="shared" si="189"/>
        <v>1.4</v>
      </c>
      <c r="L1557">
        <f t="shared" si="190"/>
        <v>0.11032054044844</v>
      </c>
      <c r="N1557">
        <v>2</v>
      </c>
      <c r="O1557">
        <v>3</v>
      </c>
      <c r="P1557">
        <v>3.12879277872E-2</v>
      </c>
      <c r="Q1557">
        <f t="shared" si="193"/>
        <v>1.4</v>
      </c>
      <c r="R1557">
        <f t="shared" si="194"/>
        <v>4.380309890208E-2</v>
      </c>
      <c r="T1557">
        <v>3</v>
      </c>
      <c r="U1557">
        <v>4</v>
      </c>
      <c r="V1557">
        <v>8.3424746600000002E-7</v>
      </c>
      <c r="W1557">
        <f t="shared" si="191"/>
        <v>3.1</v>
      </c>
      <c r="X1557">
        <f t="shared" si="192"/>
        <v>3.3369898640000001E-6</v>
      </c>
    </row>
    <row r="1558" spans="2:24" x14ac:dyDescent="0.25">
      <c r="B1558">
        <v>2</v>
      </c>
      <c r="C1558">
        <v>1</v>
      </c>
      <c r="D1558">
        <v>2.3023117037699999E-2</v>
      </c>
      <c r="E1558">
        <f t="shared" si="187"/>
        <v>1.4</v>
      </c>
      <c r="F1558">
        <f t="shared" si="188"/>
        <v>3.2232363852779999E-2</v>
      </c>
      <c r="H1558">
        <v>2</v>
      </c>
      <c r="I1558">
        <v>2</v>
      </c>
      <c r="J1558">
        <v>1.4040734418800001E-2</v>
      </c>
      <c r="K1558">
        <f t="shared" si="189"/>
        <v>1.4</v>
      </c>
      <c r="L1558">
        <f t="shared" si="190"/>
        <v>1.9657028186320001E-2</v>
      </c>
      <c r="N1558">
        <v>2</v>
      </c>
      <c r="O1558">
        <v>3</v>
      </c>
      <c r="P1558">
        <v>6.3658072102500005E-2</v>
      </c>
      <c r="Q1558">
        <f t="shared" si="193"/>
        <v>1.4</v>
      </c>
      <c r="R1558">
        <f t="shared" si="194"/>
        <v>8.9121300943500001E-2</v>
      </c>
      <c r="T1558">
        <v>3</v>
      </c>
      <c r="U1558">
        <v>4</v>
      </c>
      <c r="V1558">
        <v>6.0276601653900003E-2</v>
      </c>
      <c r="W1558">
        <f t="shared" si="191"/>
        <v>3.1</v>
      </c>
      <c r="X1558">
        <f t="shared" si="192"/>
        <v>0.24110640661560001</v>
      </c>
    </row>
    <row r="1559" spans="2:24" x14ac:dyDescent="0.25">
      <c r="B1559">
        <v>2</v>
      </c>
      <c r="C1559">
        <v>1</v>
      </c>
      <c r="D1559">
        <v>4.5109101777599997E-2</v>
      </c>
      <c r="E1559">
        <f t="shared" si="187"/>
        <v>1.4</v>
      </c>
      <c r="F1559">
        <f t="shared" si="188"/>
        <v>6.3152742488639987E-2</v>
      </c>
      <c r="H1559">
        <v>2</v>
      </c>
      <c r="I1559">
        <v>2</v>
      </c>
      <c r="J1559">
        <v>3.0536361889599999E-2</v>
      </c>
      <c r="K1559">
        <f t="shared" si="189"/>
        <v>1.4</v>
      </c>
      <c r="L1559">
        <f t="shared" si="190"/>
        <v>4.2750906645439998E-2</v>
      </c>
      <c r="N1559">
        <v>2</v>
      </c>
      <c r="O1559">
        <v>3</v>
      </c>
      <c r="P1559">
        <v>2.96519467274E-2</v>
      </c>
      <c r="Q1559">
        <f t="shared" si="193"/>
        <v>1.4</v>
      </c>
      <c r="R1559">
        <f t="shared" si="194"/>
        <v>4.151272541836E-2</v>
      </c>
      <c r="T1559">
        <v>3</v>
      </c>
      <c r="U1559">
        <v>4</v>
      </c>
      <c r="V1559">
        <v>2.5229035987900002E-3</v>
      </c>
      <c r="W1559">
        <f t="shared" si="191"/>
        <v>3.1</v>
      </c>
      <c r="X1559">
        <f t="shared" si="192"/>
        <v>1.0091614395160001E-2</v>
      </c>
    </row>
    <row r="1560" spans="2:24" x14ac:dyDescent="0.25">
      <c r="B1560">
        <v>2</v>
      </c>
      <c r="C1560">
        <v>1</v>
      </c>
      <c r="D1560">
        <v>1.4079460318800001E-2</v>
      </c>
      <c r="E1560">
        <f t="shared" si="187"/>
        <v>1.4</v>
      </c>
      <c r="F1560">
        <f t="shared" si="188"/>
        <v>1.9711244446320001E-2</v>
      </c>
      <c r="H1560">
        <v>2</v>
      </c>
      <c r="I1560">
        <v>2</v>
      </c>
      <c r="J1560">
        <v>1.39014861483E-2</v>
      </c>
      <c r="K1560">
        <f t="shared" si="189"/>
        <v>1.4</v>
      </c>
      <c r="L1560">
        <f t="shared" si="190"/>
        <v>1.9462080607619999E-2</v>
      </c>
      <c r="N1560">
        <v>2</v>
      </c>
      <c r="O1560">
        <v>3</v>
      </c>
      <c r="P1560">
        <v>1.3285619793800001</v>
      </c>
      <c r="Q1560">
        <f t="shared" si="193"/>
        <v>1.4</v>
      </c>
      <c r="R1560">
        <f t="shared" si="194"/>
        <v>1.8599867711319999</v>
      </c>
      <c r="T1560">
        <v>3</v>
      </c>
      <c r="U1560">
        <v>4</v>
      </c>
      <c r="V1560">
        <v>2.4616686873799999E-3</v>
      </c>
      <c r="W1560">
        <f t="shared" si="191"/>
        <v>3.1</v>
      </c>
      <c r="X1560">
        <f t="shared" si="192"/>
        <v>9.8466747495199996E-3</v>
      </c>
    </row>
    <row r="1561" spans="2:24" x14ac:dyDescent="0.25">
      <c r="B1561">
        <v>2</v>
      </c>
      <c r="C1561">
        <v>1</v>
      </c>
      <c r="D1561">
        <v>2.55889671123E-2</v>
      </c>
      <c r="E1561">
        <f t="shared" si="187"/>
        <v>1.4</v>
      </c>
      <c r="F1561">
        <f t="shared" si="188"/>
        <v>3.582455395722E-2</v>
      </c>
      <c r="H1561">
        <v>2</v>
      </c>
      <c r="I1561">
        <v>2</v>
      </c>
      <c r="J1561">
        <v>1.37532280576E-2</v>
      </c>
      <c r="K1561">
        <f t="shared" si="189"/>
        <v>1.4</v>
      </c>
      <c r="L1561">
        <f t="shared" si="190"/>
        <v>1.9254519280639999E-2</v>
      </c>
      <c r="N1561">
        <v>2</v>
      </c>
      <c r="O1561">
        <v>3</v>
      </c>
      <c r="P1561">
        <v>1.2760637819500001E-2</v>
      </c>
      <c r="Q1561">
        <f t="shared" si="193"/>
        <v>1.4</v>
      </c>
      <c r="R1561">
        <f t="shared" si="194"/>
        <v>1.7864892947299999E-2</v>
      </c>
      <c r="T1561">
        <v>3</v>
      </c>
      <c r="U1561">
        <v>4</v>
      </c>
      <c r="V1561">
        <v>2.7272640660300001E-3</v>
      </c>
      <c r="W1561">
        <f t="shared" si="191"/>
        <v>3.1</v>
      </c>
      <c r="X1561">
        <f t="shared" si="192"/>
        <v>1.090905626412E-2</v>
      </c>
    </row>
    <row r="1562" spans="2:24" x14ac:dyDescent="0.25">
      <c r="B1562">
        <v>2</v>
      </c>
      <c r="C1562">
        <v>1</v>
      </c>
      <c r="D1562">
        <v>1.29842448496E-2</v>
      </c>
      <c r="E1562">
        <f t="shared" si="187"/>
        <v>1.4</v>
      </c>
      <c r="F1562">
        <f t="shared" si="188"/>
        <v>1.8177942789439998E-2</v>
      </c>
      <c r="H1562">
        <v>2</v>
      </c>
      <c r="I1562">
        <v>2</v>
      </c>
      <c r="J1562">
        <v>2.5406955257899999</v>
      </c>
      <c r="K1562">
        <f t="shared" si="189"/>
        <v>1.4</v>
      </c>
      <c r="L1562">
        <f t="shared" si="190"/>
        <v>3.5569737361059994</v>
      </c>
      <c r="N1562">
        <v>2</v>
      </c>
      <c r="O1562">
        <v>3</v>
      </c>
      <c r="P1562">
        <v>1.3704255593800001E-2</v>
      </c>
      <c r="Q1562">
        <f t="shared" si="193"/>
        <v>1.4</v>
      </c>
      <c r="R1562">
        <f t="shared" si="194"/>
        <v>1.9185957831319999E-2</v>
      </c>
      <c r="T1562">
        <v>3</v>
      </c>
      <c r="U1562">
        <v>4</v>
      </c>
      <c r="V1562">
        <v>1.17209135766E-2</v>
      </c>
      <c r="W1562">
        <f t="shared" si="191"/>
        <v>3.1</v>
      </c>
      <c r="X1562">
        <f t="shared" si="192"/>
        <v>4.6883654306399999E-2</v>
      </c>
    </row>
    <row r="1563" spans="2:24" x14ac:dyDescent="0.25">
      <c r="B1563">
        <v>2</v>
      </c>
      <c r="C1563">
        <v>1</v>
      </c>
      <c r="D1563">
        <v>1.3069727214E-2</v>
      </c>
      <c r="E1563">
        <f t="shared" si="187"/>
        <v>1.4</v>
      </c>
      <c r="F1563">
        <f t="shared" si="188"/>
        <v>1.82976180996E-2</v>
      </c>
      <c r="H1563">
        <v>2</v>
      </c>
      <c r="I1563">
        <v>2</v>
      </c>
      <c r="J1563">
        <v>0.48014662176599998</v>
      </c>
      <c r="K1563">
        <f t="shared" si="189"/>
        <v>1.4</v>
      </c>
      <c r="L1563">
        <f t="shared" si="190"/>
        <v>0.67220527047239997</v>
      </c>
      <c r="N1563">
        <v>2</v>
      </c>
      <c r="O1563">
        <v>3</v>
      </c>
      <c r="P1563">
        <v>4.2243181387999998E-2</v>
      </c>
      <c r="Q1563">
        <f t="shared" si="193"/>
        <v>1.4</v>
      </c>
      <c r="R1563">
        <f t="shared" si="194"/>
        <v>5.9140453943199993E-2</v>
      </c>
      <c r="T1563">
        <v>3</v>
      </c>
      <c r="U1563">
        <v>4</v>
      </c>
      <c r="V1563">
        <v>3.8190854029E-2</v>
      </c>
      <c r="W1563">
        <f t="shared" si="191"/>
        <v>3.1</v>
      </c>
      <c r="X1563">
        <f t="shared" si="192"/>
        <v>0.152763416116</v>
      </c>
    </row>
    <row r="1564" spans="2:24" x14ac:dyDescent="0.25">
      <c r="B1564">
        <v>2</v>
      </c>
      <c r="C1564">
        <v>1</v>
      </c>
      <c r="D1564">
        <v>1.57884584775E-2</v>
      </c>
      <c r="E1564">
        <f t="shared" si="187"/>
        <v>1.4</v>
      </c>
      <c r="F1564">
        <f t="shared" si="188"/>
        <v>2.2103841868499997E-2</v>
      </c>
      <c r="H1564">
        <v>2</v>
      </c>
      <c r="I1564">
        <v>2</v>
      </c>
      <c r="J1564">
        <v>0.76460410205600005</v>
      </c>
      <c r="K1564">
        <f t="shared" si="189"/>
        <v>1.4</v>
      </c>
      <c r="L1564">
        <f t="shared" si="190"/>
        <v>1.0704457428784</v>
      </c>
      <c r="N1564">
        <v>2</v>
      </c>
      <c r="O1564">
        <v>3</v>
      </c>
      <c r="P1564">
        <v>0.58936578013499996</v>
      </c>
      <c r="Q1564">
        <f t="shared" si="193"/>
        <v>1.4</v>
      </c>
      <c r="R1564">
        <f t="shared" si="194"/>
        <v>0.82511209218899995</v>
      </c>
      <c r="T1564">
        <v>3</v>
      </c>
      <c r="U1564">
        <v>4</v>
      </c>
      <c r="V1564">
        <v>1.7919991354900001E-2</v>
      </c>
      <c r="W1564">
        <f t="shared" si="191"/>
        <v>3.1</v>
      </c>
      <c r="X1564">
        <f t="shared" si="192"/>
        <v>7.1679965419600006E-2</v>
      </c>
    </row>
    <row r="1565" spans="2:24" x14ac:dyDescent="0.25">
      <c r="B1565">
        <v>2</v>
      </c>
      <c r="C1565">
        <v>1</v>
      </c>
      <c r="D1565">
        <v>1.1542082649599999E-2</v>
      </c>
      <c r="E1565">
        <f t="shared" si="187"/>
        <v>1.4</v>
      </c>
      <c r="F1565">
        <f t="shared" si="188"/>
        <v>1.6158915709439999E-2</v>
      </c>
      <c r="H1565">
        <v>2</v>
      </c>
      <c r="I1565">
        <v>2</v>
      </c>
      <c r="J1565">
        <v>9.84040273546E-3</v>
      </c>
      <c r="K1565">
        <f t="shared" si="189"/>
        <v>1.4</v>
      </c>
      <c r="L1565">
        <f t="shared" si="190"/>
        <v>1.3776563829644E-2</v>
      </c>
      <c r="N1565">
        <v>2</v>
      </c>
      <c r="O1565">
        <v>3</v>
      </c>
      <c r="P1565">
        <v>1.2280986866700001E-2</v>
      </c>
      <c r="Q1565">
        <f t="shared" si="193"/>
        <v>1.4</v>
      </c>
      <c r="R1565">
        <f t="shared" si="194"/>
        <v>1.719338161338E-2</v>
      </c>
      <c r="T1565">
        <v>3</v>
      </c>
      <c r="U1565">
        <v>4</v>
      </c>
      <c r="V1565">
        <v>1.08073461187E-2</v>
      </c>
      <c r="W1565">
        <f t="shared" si="191"/>
        <v>3.1</v>
      </c>
      <c r="X1565">
        <f t="shared" si="192"/>
        <v>4.3229384474800001E-2</v>
      </c>
    </row>
    <row r="1566" spans="2:24" x14ac:dyDescent="0.25">
      <c r="B1566">
        <v>2</v>
      </c>
      <c r="C1566">
        <v>1</v>
      </c>
      <c r="D1566">
        <v>1.3771587809100001E-2</v>
      </c>
      <c r="E1566">
        <f t="shared" si="187"/>
        <v>1.4</v>
      </c>
      <c r="F1566">
        <f t="shared" si="188"/>
        <v>1.9280222932739999E-2</v>
      </c>
      <c r="H1566">
        <v>2</v>
      </c>
      <c r="I1566">
        <v>2</v>
      </c>
      <c r="J1566">
        <v>1.3436011597200001E-2</v>
      </c>
      <c r="K1566">
        <f t="shared" si="189"/>
        <v>1.4</v>
      </c>
      <c r="L1566">
        <f t="shared" si="190"/>
        <v>1.8810416236079999E-2</v>
      </c>
      <c r="N1566">
        <v>2</v>
      </c>
      <c r="O1566">
        <v>3</v>
      </c>
      <c r="P1566">
        <v>1.9246486833100001</v>
      </c>
      <c r="Q1566">
        <f t="shared" si="193"/>
        <v>1.4</v>
      </c>
      <c r="R1566">
        <f t="shared" si="194"/>
        <v>2.6945081566339999</v>
      </c>
      <c r="T1566">
        <v>3</v>
      </c>
      <c r="U1566">
        <v>4</v>
      </c>
      <c r="V1566">
        <v>1.9012952267800001E-3</v>
      </c>
      <c r="W1566">
        <f t="shared" si="191"/>
        <v>3.1</v>
      </c>
      <c r="X1566">
        <f t="shared" si="192"/>
        <v>7.6051809071200002E-3</v>
      </c>
    </row>
    <row r="1567" spans="2:24" x14ac:dyDescent="0.25">
      <c r="B1567">
        <v>2</v>
      </c>
      <c r="C1567">
        <v>1</v>
      </c>
      <c r="D1567">
        <v>6.4993984382599998E-2</v>
      </c>
      <c r="E1567">
        <f t="shared" ref="E1567:E1630" si="195">IF(B1567=1,0.4,IF(B1567=2,1.4,IF(B1567=3,3.1,IF(B1567=4,6.8,9.5))))</f>
        <v>1.4</v>
      </c>
      <c r="F1567">
        <f t="shared" ref="F1567:F1630" si="196">D1567*E1567</f>
        <v>9.0991578135639989E-2</v>
      </c>
      <c r="H1567">
        <v>2</v>
      </c>
      <c r="I1567">
        <v>2</v>
      </c>
      <c r="J1567">
        <v>1.0785555943700001E-2</v>
      </c>
      <c r="K1567">
        <f t="shared" ref="K1567:K1630" si="197">IF(H1567=1,0.4,IF(H1567=2,1.4,IF(H1567=3,3.1,IF(H1567=4,6.8,9.5))))</f>
        <v>1.4</v>
      </c>
      <c r="L1567">
        <f t="shared" ref="L1567:L1630" si="198">J1567*K1567</f>
        <v>1.509977832118E-2</v>
      </c>
      <c r="N1567">
        <v>2</v>
      </c>
      <c r="O1567">
        <v>3</v>
      </c>
      <c r="P1567">
        <v>3.1678830739199998E-2</v>
      </c>
      <c r="Q1567">
        <f t="shared" si="193"/>
        <v>1.4</v>
      </c>
      <c r="R1567">
        <f t="shared" si="194"/>
        <v>4.4350363034879992E-2</v>
      </c>
      <c r="T1567">
        <v>3</v>
      </c>
      <c r="U1567">
        <v>4</v>
      </c>
      <c r="V1567">
        <v>1.08488640572E-2</v>
      </c>
      <c r="W1567">
        <f t="shared" ref="W1567:W1630" si="199">IF(T1567=1,0.4,IF(T1567=2,1.4,IF(T1567=3,3.1,IF(T1567=4,6.8,9.5))))</f>
        <v>3.1</v>
      </c>
      <c r="X1567">
        <f t="shared" ref="X1567:X1630" si="200">U1567*V1567</f>
        <v>4.3395456228799999E-2</v>
      </c>
    </row>
    <row r="1568" spans="2:24" x14ac:dyDescent="0.25">
      <c r="B1568">
        <v>2</v>
      </c>
      <c r="C1568">
        <v>1</v>
      </c>
      <c r="D1568">
        <v>3.1322094918800003E-2</v>
      </c>
      <c r="E1568">
        <f t="shared" si="195"/>
        <v>1.4</v>
      </c>
      <c r="F1568">
        <f t="shared" si="196"/>
        <v>4.3850932886319999E-2</v>
      </c>
      <c r="H1568">
        <v>2</v>
      </c>
      <c r="I1568">
        <v>2</v>
      </c>
      <c r="J1568">
        <v>0.72654691844200003</v>
      </c>
      <c r="K1568">
        <f t="shared" si="197"/>
        <v>1.4</v>
      </c>
      <c r="L1568">
        <f t="shared" si="198"/>
        <v>1.0171656858188001</v>
      </c>
      <c r="N1568">
        <v>2</v>
      </c>
      <c r="O1568">
        <v>3</v>
      </c>
      <c r="P1568">
        <v>1.61832548012E-2</v>
      </c>
      <c r="Q1568">
        <f t="shared" ref="Q1568:Q1631" si="201">IF(N1568=1,0.4,IF(N1568=2,1.4,IF(N1568=3,3.1,IF(N1568=4,6.8,9.5))))</f>
        <v>1.4</v>
      </c>
      <c r="R1568">
        <f t="shared" ref="R1568:R1631" si="202">P1568*Q1568</f>
        <v>2.2656556721679998E-2</v>
      </c>
      <c r="T1568">
        <v>3</v>
      </c>
      <c r="U1568">
        <v>4</v>
      </c>
      <c r="V1568">
        <v>2.67559881031E-3</v>
      </c>
      <c r="W1568">
        <f t="shared" si="199"/>
        <v>3.1</v>
      </c>
      <c r="X1568">
        <f t="shared" si="200"/>
        <v>1.070239524124E-2</v>
      </c>
    </row>
    <row r="1569" spans="2:24" x14ac:dyDescent="0.25">
      <c r="B1569">
        <v>2</v>
      </c>
      <c r="C1569">
        <v>1</v>
      </c>
      <c r="D1569">
        <v>1.36396821186E-2</v>
      </c>
      <c r="E1569">
        <f t="shared" si="195"/>
        <v>1.4</v>
      </c>
      <c r="F1569">
        <f t="shared" si="196"/>
        <v>1.9095554966039999E-2</v>
      </c>
      <c r="H1569">
        <v>2</v>
      </c>
      <c r="I1569">
        <v>2</v>
      </c>
      <c r="J1569">
        <v>1.3861795990900001E-2</v>
      </c>
      <c r="K1569">
        <f t="shared" si="197"/>
        <v>1.4</v>
      </c>
      <c r="L1569">
        <f t="shared" si="198"/>
        <v>1.9406514387259998E-2</v>
      </c>
      <c r="N1569">
        <v>2</v>
      </c>
      <c r="O1569">
        <v>3</v>
      </c>
      <c r="P1569">
        <v>0.440638864618</v>
      </c>
      <c r="Q1569">
        <f t="shared" si="201"/>
        <v>1.4</v>
      </c>
      <c r="R1569">
        <f t="shared" si="202"/>
        <v>0.61689441046519999</v>
      </c>
      <c r="T1569">
        <v>3</v>
      </c>
      <c r="U1569">
        <v>4</v>
      </c>
      <c r="V1569">
        <v>3.0611353056100001E-2</v>
      </c>
      <c r="W1569">
        <f t="shared" si="199"/>
        <v>3.1</v>
      </c>
      <c r="X1569">
        <f t="shared" si="200"/>
        <v>0.1224454122244</v>
      </c>
    </row>
    <row r="1570" spans="2:24" x14ac:dyDescent="0.25">
      <c r="B1570">
        <v>2</v>
      </c>
      <c r="C1570">
        <v>1</v>
      </c>
      <c r="D1570">
        <v>1.6283079874599999E-2</v>
      </c>
      <c r="E1570">
        <f t="shared" si="195"/>
        <v>1.4</v>
      </c>
      <c r="F1570">
        <f t="shared" si="196"/>
        <v>2.2796311824439999E-2</v>
      </c>
      <c r="H1570">
        <v>2</v>
      </c>
      <c r="I1570">
        <v>2</v>
      </c>
      <c r="J1570">
        <v>1.6790749421799998E-2</v>
      </c>
      <c r="K1570">
        <f t="shared" si="197"/>
        <v>1.4</v>
      </c>
      <c r="L1570">
        <f t="shared" si="198"/>
        <v>2.3507049190519998E-2</v>
      </c>
      <c r="N1570">
        <v>2</v>
      </c>
      <c r="O1570">
        <v>3</v>
      </c>
      <c r="P1570">
        <v>8.6907336123500004E-2</v>
      </c>
      <c r="Q1570">
        <f t="shared" si="201"/>
        <v>1.4</v>
      </c>
      <c r="R1570">
        <f t="shared" si="202"/>
        <v>0.1216702705729</v>
      </c>
      <c r="T1570">
        <v>3</v>
      </c>
      <c r="U1570">
        <v>4</v>
      </c>
      <c r="V1570">
        <v>2.4793076049600001E-3</v>
      </c>
      <c r="W1570">
        <f t="shared" si="199"/>
        <v>3.1</v>
      </c>
      <c r="X1570">
        <f t="shared" si="200"/>
        <v>9.9172304198400004E-3</v>
      </c>
    </row>
    <row r="1571" spans="2:24" x14ac:dyDescent="0.25">
      <c r="B1571">
        <v>2</v>
      </c>
      <c r="C1571">
        <v>1</v>
      </c>
      <c r="D1571">
        <v>1.27708738274E-2</v>
      </c>
      <c r="E1571">
        <f t="shared" si="195"/>
        <v>1.4</v>
      </c>
      <c r="F1571">
        <f t="shared" si="196"/>
        <v>1.7879223358359998E-2</v>
      </c>
      <c r="H1571">
        <v>2</v>
      </c>
      <c r="I1571">
        <v>2</v>
      </c>
      <c r="J1571">
        <v>4.0949001954099999E-2</v>
      </c>
      <c r="K1571">
        <f t="shared" si="197"/>
        <v>1.4</v>
      </c>
      <c r="L1571">
        <f t="shared" si="198"/>
        <v>5.7328602735739996E-2</v>
      </c>
      <c r="N1571">
        <v>2</v>
      </c>
      <c r="O1571">
        <v>3</v>
      </c>
      <c r="P1571">
        <v>12.418968573200001</v>
      </c>
      <c r="Q1571">
        <f t="shared" si="201"/>
        <v>1.4</v>
      </c>
      <c r="R1571">
        <f t="shared" si="202"/>
        <v>17.386556002479999</v>
      </c>
      <c r="T1571">
        <v>3</v>
      </c>
      <c r="U1571">
        <v>4</v>
      </c>
      <c r="V1571">
        <v>5.0443552016400002E-3</v>
      </c>
      <c r="W1571">
        <f t="shared" si="199"/>
        <v>3.1</v>
      </c>
      <c r="X1571">
        <f t="shared" si="200"/>
        <v>2.0177420806560001E-2</v>
      </c>
    </row>
    <row r="1572" spans="2:24" x14ac:dyDescent="0.25">
      <c r="B1572">
        <v>2</v>
      </c>
      <c r="C1572">
        <v>1</v>
      </c>
      <c r="D1572">
        <v>1.5625000000799999E-2</v>
      </c>
      <c r="E1572">
        <f t="shared" si="195"/>
        <v>1.4</v>
      </c>
      <c r="F1572">
        <f t="shared" si="196"/>
        <v>2.1875000001119999E-2</v>
      </c>
      <c r="H1572">
        <v>2</v>
      </c>
      <c r="I1572">
        <v>2</v>
      </c>
      <c r="J1572">
        <v>1.3025835649200001E-2</v>
      </c>
      <c r="K1572">
        <f t="shared" si="197"/>
        <v>1.4</v>
      </c>
      <c r="L1572">
        <f t="shared" si="198"/>
        <v>1.8236169908879999E-2</v>
      </c>
      <c r="N1572">
        <v>2</v>
      </c>
      <c r="O1572">
        <v>3</v>
      </c>
      <c r="P1572">
        <v>1.6283079868100001E-2</v>
      </c>
      <c r="Q1572">
        <f t="shared" si="201"/>
        <v>1.4</v>
      </c>
      <c r="R1572">
        <f t="shared" si="202"/>
        <v>2.279631181534E-2</v>
      </c>
      <c r="T1572">
        <v>3</v>
      </c>
      <c r="U1572">
        <v>4</v>
      </c>
      <c r="V1572">
        <v>2.4793020145699998E-3</v>
      </c>
      <c r="W1572">
        <f t="shared" si="199"/>
        <v>3.1</v>
      </c>
      <c r="X1572">
        <f t="shared" si="200"/>
        <v>9.9172080582799992E-3</v>
      </c>
    </row>
    <row r="1573" spans="2:24" x14ac:dyDescent="0.25">
      <c r="B1573">
        <v>2</v>
      </c>
      <c r="C1573">
        <v>1</v>
      </c>
      <c r="D1573">
        <v>1.28207863689E-2</v>
      </c>
      <c r="E1573">
        <f t="shared" si="195"/>
        <v>1.4</v>
      </c>
      <c r="F1573">
        <f t="shared" si="196"/>
        <v>1.7949100916459997E-2</v>
      </c>
      <c r="H1573">
        <v>2</v>
      </c>
      <c r="I1573">
        <v>2</v>
      </c>
      <c r="J1573">
        <v>1.52804138833E-2</v>
      </c>
      <c r="K1573">
        <f t="shared" si="197"/>
        <v>1.4</v>
      </c>
      <c r="L1573">
        <f t="shared" si="198"/>
        <v>2.1392579436619999E-2</v>
      </c>
      <c r="N1573">
        <v>2</v>
      </c>
      <c r="O1573">
        <v>3</v>
      </c>
      <c r="P1573">
        <v>6.6648543680800004E-2</v>
      </c>
      <c r="Q1573">
        <f t="shared" si="201"/>
        <v>1.4</v>
      </c>
      <c r="R1573">
        <f t="shared" si="202"/>
        <v>9.3307961153119998E-2</v>
      </c>
      <c r="T1573">
        <v>3</v>
      </c>
      <c r="U1573">
        <v>4</v>
      </c>
      <c r="V1573">
        <v>0.10996100915699999</v>
      </c>
      <c r="W1573">
        <f t="shared" si="199"/>
        <v>3.1</v>
      </c>
      <c r="X1573">
        <f t="shared" si="200"/>
        <v>0.43984403662799998</v>
      </c>
    </row>
    <row r="1574" spans="2:24" x14ac:dyDescent="0.25">
      <c r="B1574">
        <v>2</v>
      </c>
      <c r="C1574">
        <v>1</v>
      </c>
      <c r="D1574">
        <v>1.5674912540199998E-2</v>
      </c>
      <c r="E1574">
        <f t="shared" si="195"/>
        <v>1.4</v>
      </c>
      <c r="F1574">
        <f t="shared" si="196"/>
        <v>2.1944877556279996E-2</v>
      </c>
      <c r="H1574">
        <v>2</v>
      </c>
      <c r="I1574">
        <v>2</v>
      </c>
      <c r="J1574">
        <v>1.6534379619099999E-2</v>
      </c>
      <c r="K1574">
        <f t="shared" si="197"/>
        <v>1.4</v>
      </c>
      <c r="L1574">
        <f t="shared" si="198"/>
        <v>2.3148131466739996E-2</v>
      </c>
      <c r="N1574">
        <v>2</v>
      </c>
      <c r="O1574">
        <v>3</v>
      </c>
      <c r="P1574">
        <v>1.6841334677899999E-2</v>
      </c>
      <c r="Q1574">
        <f t="shared" si="201"/>
        <v>1.4</v>
      </c>
      <c r="R1574">
        <f t="shared" si="202"/>
        <v>2.3577868549059997E-2</v>
      </c>
      <c r="T1574">
        <v>3</v>
      </c>
      <c r="U1574">
        <v>4</v>
      </c>
      <c r="V1574">
        <v>1.1048367398900001E-3</v>
      </c>
      <c r="W1574">
        <f t="shared" si="199"/>
        <v>3.1</v>
      </c>
      <c r="X1574">
        <f t="shared" si="200"/>
        <v>4.4193469595600002E-3</v>
      </c>
    </row>
    <row r="1575" spans="2:24" x14ac:dyDescent="0.25">
      <c r="B1575">
        <v>2</v>
      </c>
      <c r="C1575">
        <v>1</v>
      </c>
      <c r="D1575">
        <v>6.1667347111500001E-2</v>
      </c>
      <c r="E1575">
        <f t="shared" si="195"/>
        <v>1.4</v>
      </c>
      <c r="F1575">
        <f t="shared" si="196"/>
        <v>8.6334285956100001E-2</v>
      </c>
      <c r="H1575">
        <v>2</v>
      </c>
      <c r="I1575">
        <v>2</v>
      </c>
      <c r="J1575">
        <v>4.0180018751499999E-2</v>
      </c>
      <c r="K1575">
        <f t="shared" si="197"/>
        <v>1.4</v>
      </c>
      <c r="L1575">
        <f t="shared" si="198"/>
        <v>5.6252026252099997E-2</v>
      </c>
      <c r="N1575">
        <v>2</v>
      </c>
      <c r="O1575">
        <v>3</v>
      </c>
      <c r="P1575">
        <v>1.6798442293299999E-2</v>
      </c>
      <c r="Q1575">
        <f t="shared" si="201"/>
        <v>1.4</v>
      </c>
      <c r="R1575">
        <f t="shared" si="202"/>
        <v>2.3517819210619996E-2</v>
      </c>
      <c r="T1575">
        <v>3</v>
      </c>
      <c r="U1575">
        <v>4</v>
      </c>
      <c r="V1575">
        <v>0.13600905877899999</v>
      </c>
      <c r="W1575">
        <f t="shared" si="199"/>
        <v>3.1</v>
      </c>
      <c r="X1575">
        <f t="shared" si="200"/>
        <v>0.54403623511599997</v>
      </c>
    </row>
    <row r="1576" spans="2:24" x14ac:dyDescent="0.25">
      <c r="B1576">
        <v>2</v>
      </c>
      <c r="C1576">
        <v>1</v>
      </c>
      <c r="D1576">
        <v>0.126989335388</v>
      </c>
      <c r="E1576">
        <f t="shared" si="195"/>
        <v>1.4</v>
      </c>
      <c r="F1576">
        <f t="shared" si="196"/>
        <v>0.1777850695432</v>
      </c>
      <c r="H1576">
        <v>2</v>
      </c>
      <c r="I1576">
        <v>2</v>
      </c>
      <c r="J1576">
        <v>3.1783504657900002E-2</v>
      </c>
      <c r="K1576">
        <f t="shared" si="197"/>
        <v>1.4</v>
      </c>
      <c r="L1576">
        <f t="shared" si="198"/>
        <v>4.4496906521060003E-2</v>
      </c>
      <c r="N1576">
        <v>2</v>
      </c>
      <c r="O1576">
        <v>3</v>
      </c>
      <c r="P1576">
        <v>0.47639489420999998</v>
      </c>
      <c r="Q1576">
        <f t="shared" si="201"/>
        <v>1.4</v>
      </c>
      <c r="R1576">
        <f t="shared" si="202"/>
        <v>0.66695285189399989</v>
      </c>
      <c r="T1576">
        <v>3</v>
      </c>
      <c r="U1576">
        <v>4</v>
      </c>
      <c r="V1576">
        <v>5.6038648881300002E-3</v>
      </c>
      <c r="W1576">
        <f t="shared" si="199"/>
        <v>3.1</v>
      </c>
      <c r="X1576">
        <f t="shared" si="200"/>
        <v>2.2415459552520001E-2</v>
      </c>
    </row>
    <row r="1577" spans="2:24" x14ac:dyDescent="0.25">
      <c r="B1577">
        <v>2</v>
      </c>
      <c r="C1577">
        <v>1</v>
      </c>
      <c r="D1577">
        <v>1.2870698904399999E-2</v>
      </c>
      <c r="E1577">
        <f t="shared" si="195"/>
        <v>1.4</v>
      </c>
      <c r="F1577">
        <f t="shared" si="196"/>
        <v>1.8018978466159997E-2</v>
      </c>
      <c r="H1577">
        <v>2</v>
      </c>
      <c r="I1577">
        <v>2</v>
      </c>
      <c r="J1577">
        <v>0.154745327746</v>
      </c>
      <c r="K1577">
        <f t="shared" si="197"/>
        <v>1.4</v>
      </c>
      <c r="L1577">
        <f t="shared" si="198"/>
        <v>0.21664345884439998</v>
      </c>
      <c r="N1577">
        <v>2</v>
      </c>
      <c r="O1577">
        <v>3</v>
      </c>
      <c r="P1577">
        <v>3.9222445204500002E-2</v>
      </c>
      <c r="Q1577">
        <f t="shared" si="201"/>
        <v>1.4</v>
      </c>
      <c r="R1577">
        <f t="shared" si="202"/>
        <v>5.4911423286299998E-2</v>
      </c>
      <c r="T1577">
        <v>3</v>
      </c>
      <c r="U1577">
        <v>4</v>
      </c>
      <c r="V1577">
        <v>4.1396656590299997E-3</v>
      </c>
      <c r="W1577">
        <f t="shared" si="199"/>
        <v>3.1</v>
      </c>
      <c r="X1577">
        <f t="shared" si="200"/>
        <v>1.6558662636119999E-2</v>
      </c>
    </row>
    <row r="1578" spans="2:24" x14ac:dyDescent="0.25">
      <c r="B1578">
        <v>2</v>
      </c>
      <c r="C1578">
        <v>1</v>
      </c>
      <c r="D1578">
        <v>1.42095373149E-2</v>
      </c>
      <c r="E1578">
        <f t="shared" si="195"/>
        <v>1.4</v>
      </c>
      <c r="F1578">
        <f t="shared" si="196"/>
        <v>1.9893352240859998E-2</v>
      </c>
      <c r="H1578">
        <v>2</v>
      </c>
      <c r="I1578">
        <v>2</v>
      </c>
      <c r="J1578">
        <v>5.3281004150700001E-2</v>
      </c>
      <c r="K1578">
        <f t="shared" si="197"/>
        <v>1.4</v>
      </c>
      <c r="L1578">
        <f t="shared" si="198"/>
        <v>7.4593405810979993E-2</v>
      </c>
      <c r="N1578">
        <v>2</v>
      </c>
      <c r="O1578">
        <v>3</v>
      </c>
      <c r="P1578">
        <v>1.6707102342699998E-2</v>
      </c>
      <c r="Q1578">
        <f t="shared" si="201"/>
        <v>1.4</v>
      </c>
      <c r="R1578">
        <f t="shared" si="202"/>
        <v>2.3389943279779998E-2</v>
      </c>
      <c r="T1578">
        <v>3</v>
      </c>
      <c r="U1578">
        <v>4</v>
      </c>
      <c r="V1578">
        <v>5.0018599637599997E-3</v>
      </c>
      <c r="W1578">
        <f t="shared" si="199"/>
        <v>3.1</v>
      </c>
      <c r="X1578">
        <f t="shared" si="200"/>
        <v>2.0007439855039999E-2</v>
      </c>
    </row>
    <row r="1579" spans="2:24" x14ac:dyDescent="0.25">
      <c r="B1579">
        <v>2</v>
      </c>
      <c r="C1579">
        <v>1</v>
      </c>
      <c r="D1579">
        <v>5.5884192534800002E-2</v>
      </c>
      <c r="E1579">
        <f t="shared" si="195"/>
        <v>1.4</v>
      </c>
      <c r="F1579">
        <f t="shared" si="196"/>
        <v>7.8237869548720002E-2</v>
      </c>
      <c r="H1579">
        <v>2</v>
      </c>
      <c r="I1579">
        <v>2</v>
      </c>
      <c r="J1579">
        <v>1.30635431475E-2</v>
      </c>
      <c r="K1579">
        <f t="shared" si="197"/>
        <v>1.4</v>
      </c>
      <c r="L1579">
        <f t="shared" si="198"/>
        <v>1.82889604065E-2</v>
      </c>
      <c r="N1579">
        <v>2</v>
      </c>
      <c r="O1579">
        <v>3</v>
      </c>
      <c r="P1579">
        <v>1.6526176629200001E-2</v>
      </c>
      <c r="Q1579">
        <f t="shared" si="201"/>
        <v>1.4</v>
      </c>
      <c r="R1579">
        <f t="shared" si="202"/>
        <v>2.313664728088E-2</v>
      </c>
      <c r="T1579">
        <v>3</v>
      </c>
      <c r="U1579">
        <v>4</v>
      </c>
      <c r="V1579">
        <v>2.69041625842E-3</v>
      </c>
      <c r="W1579">
        <f t="shared" si="199"/>
        <v>3.1</v>
      </c>
      <c r="X1579">
        <f t="shared" si="200"/>
        <v>1.076166503368E-2</v>
      </c>
    </row>
    <row r="1580" spans="2:24" x14ac:dyDescent="0.25">
      <c r="B1580">
        <v>2</v>
      </c>
      <c r="C1580">
        <v>1</v>
      </c>
      <c r="D1580">
        <v>1.36693424143E-2</v>
      </c>
      <c r="E1580">
        <f t="shared" si="195"/>
        <v>1.4</v>
      </c>
      <c r="F1580">
        <f t="shared" si="196"/>
        <v>1.9137079380019999E-2</v>
      </c>
      <c r="H1580">
        <v>2</v>
      </c>
      <c r="I1580">
        <v>2</v>
      </c>
      <c r="J1580">
        <v>7.6422891741400004E-2</v>
      </c>
      <c r="K1580">
        <f t="shared" si="197"/>
        <v>1.4</v>
      </c>
      <c r="L1580">
        <f t="shared" si="198"/>
        <v>0.10699204843795999</v>
      </c>
      <c r="N1580">
        <v>2</v>
      </c>
      <c r="O1580">
        <v>3</v>
      </c>
      <c r="P1580">
        <v>5.5434811148600001E-2</v>
      </c>
      <c r="Q1580">
        <f t="shared" si="201"/>
        <v>1.4</v>
      </c>
      <c r="R1580">
        <f t="shared" si="202"/>
        <v>7.7608735608039991E-2</v>
      </c>
      <c r="T1580">
        <v>3</v>
      </c>
      <c r="U1580">
        <v>4</v>
      </c>
      <c r="V1580">
        <v>2.9522333512199999E-2</v>
      </c>
      <c r="W1580">
        <f t="shared" si="199"/>
        <v>3.1</v>
      </c>
      <c r="X1580">
        <f t="shared" si="200"/>
        <v>0.1180893340488</v>
      </c>
    </row>
    <row r="1581" spans="2:24" x14ac:dyDescent="0.25">
      <c r="B1581">
        <v>2</v>
      </c>
      <c r="C1581">
        <v>1</v>
      </c>
      <c r="D1581">
        <v>1.6109580263900001E-2</v>
      </c>
      <c r="E1581">
        <f t="shared" si="195"/>
        <v>1.4</v>
      </c>
      <c r="F1581">
        <f t="shared" si="196"/>
        <v>2.2553412369459999E-2</v>
      </c>
      <c r="H1581">
        <v>2</v>
      </c>
      <c r="I1581">
        <v>2</v>
      </c>
      <c r="J1581">
        <v>0.66927440701999996</v>
      </c>
      <c r="K1581">
        <f t="shared" si="197"/>
        <v>1.4</v>
      </c>
      <c r="L1581">
        <f t="shared" si="198"/>
        <v>0.93698416982799992</v>
      </c>
      <c r="N1581">
        <v>2</v>
      </c>
      <c r="O1581">
        <v>3</v>
      </c>
      <c r="P1581">
        <v>0.253233701935</v>
      </c>
      <c r="Q1581">
        <f t="shared" si="201"/>
        <v>1.4</v>
      </c>
      <c r="R1581">
        <f t="shared" si="202"/>
        <v>0.35452718270899997</v>
      </c>
      <c r="T1581">
        <v>3</v>
      </c>
      <c r="U1581">
        <v>4</v>
      </c>
      <c r="V1581">
        <v>1.8590832123000001E-2</v>
      </c>
      <c r="W1581">
        <f t="shared" si="199"/>
        <v>3.1</v>
      </c>
      <c r="X1581">
        <f t="shared" si="200"/>
        <v>7.4363328492000003E-2</v>
      </c>
    </row>
    <row r="1582" spans="2:24" x14ac:dyDescent="0.25">
      <c r="B1582">
        <v>2</v>
      </c>
      <c r="C1582">
        <v>1</v>
      </c>
      <c r="D1582">
        <v>2.69113769896E-2</v>
      </c>
      <c r="E1582">
        <f t="shared" si="195"/>
        <v>1.4</v>
      </c>
      <c r="F1582">
        <f t="shared" si="196"/>
        <v>3.7675927785439996E-2</v>
      </c>
      <c r="H1582">
        <v>2</v>
      </c>
      <c r="I1582">
        <v>2</v>
      </c>
      <c r="J1582">
        <v>1.03041823685E-2</v>
      </c>
      <c r="K1582">
        <f t="shared" si="197"/>
        <v>1.4</v>
      </c>
      <c r="L1582">
        <f t="shared" si="198"/>
        <v>1.4425855315899998E-2</v>
      </c>
      <c r="N1582">
        <v>2</v>
      </c>
      <c r="O1582">
        <v>3</v>
      </c>
      <c r="P1582">
        <v>1.66368920244E-2</v>
      </c>
      <c r="Q1582">
        <f t="shared" si="201"/>
        <v>1.4</v>
      </c>
      <c r="R1582">
        <f t="shared" si="202"/>
        <v>2.329164883416E-2</v>
      </c>
      <c r="T1582">
        <v>3</v>
      </c>
      <c r="U1582">
        <v>4</v>
      </c>
      <c r="V1582">
        <v>5.3567532198099998E-3</v>
      </c>
      <c r="W1582">
        <f t="shared" si="199"/>
        <v>3.1</v>
      </c>
      <c r="X1582">
        <f t="shared" si="200"/>
        <v>2.1427012879239999E-2</v>
      </c>
    </row>
    <row r="1583" spans="2:24" x14ac:dyDescent="0.25">
      <c r="B1583">
        <v>2</v>
      </c>
      <c r="C1583">
        <v>1</v>
      </c>
      <c r="D1583">
        <v>0.118929320831</v>
      </c>
      <c r="E1583">
        <f t="shared" si="195"/>
        <v>1.4</v>
      </c>
      <c r="F1583">
        <f t="shared" si="196"/>
        <v>0.16650104916339997</v>
      </c>
      <c r="H1583">
        <v>2</v>
      </c>
      <c r="I1583">
        <v>2</v>
      </c>
      <c r="J1583">
        <v>0.236280325125</v>
      </c>
      <c r="K1583">
        <f t="shared" si="197"/>
        <v>1.4</v>
      </c>
      <c r="L1583">
        <f t="shared" si="198"/>
        <v>0.330792455175</v>
      </c>
      <c r="N1583">
        <v>2</v>
      </c>
      <c r="O1583">
        <v>3</v>
      </c>
      <c r="P1583">
        <v>3.1914025519200001E-2</v>
      </c>
      <c r="Q1583">
        <f t="shared" si="201"/>
        <v>1.4</v>
      </c>
      <c r="R1583">
        <f t="shared" si="202"/>
        <v>4.4679635726879996E-2</v>
      </c>
      <c r="T1583">
        <v>3</v>
      </c>
      <c r="U1583">
        <v>4</v>
      </c>
      <c r="V1583">
        <v>1.0131812174199999E-3</v>
      </c>
      <c r="W1583">
        <f t="shared" si="199"/>
        <v>3.1</v>
      </c>
      <c r="X1583">
        <f t="shared" si="200"/>
        <v>4.0527248696799996E-3</v>
      </c>
    </row>
    <row r="1584" spans="2:24" x14ac:dyDescent="0.25">
      <c r="B1584">
        <v>2</v>
      </c>
      <c r="C1584">
        <v>1</v>
      </c>
      <c r="D1584">
        <v>3.1508820607500002E-2</v>
      </c>
      <c r="E1584">
        <f t="shared" si="195"/>
        <v>1.4</v>
      </c>
      <c r="F1584">
        <f t="shared" si="196"/>
        <v>4.4112348850499999E-2</v>
      </c>
      <c r="H1584">
        <v>2</v>
      </c>
      <c r="I1584">
        <v>2</v>
      </c>
      <c r="J1584">
        <v>0.39089976175699997</v>
      </c>
      <c r="K1584">
        <f t="shared" si="197"/>
        <v>1.4</v>
      </c>
      <c r="L1584">
        <f t="shared" si="198"/>
        <v>0.54725966645979995</v>
      </c>
      <c r="N1584">
        <v>2</v>
      </c>
      <c r="O1584">
        <v>3</v>
      </c>
      <c r="P1584">
        <v>8.2822970489999995E-2</v>
      </c>
      <c r="Q1584">
        <f t="shared" si="201"/>
        <v>1.4</v>
      </c>
      <c r="R1584">
        <f t="shared" si="202"/>
        <v>0.11595215868599998</v>
      </c>
      <c r="T1584">
        <v>3</v>
      </c>
      <c r="U1584">
        <v>4</v>
      </c>
      <c r="V1584">
        <v>1.60712723391E-3</v>
      </c>
      <c r="W1584">
        <f t="shared" si="199"/>
        <v>3.1</v>
      </c>
      <c r="X1584">
        <f t="shared" si="200"/>
        <v>6.4285089356399998E-3</v>
      </c>
    </row>
    <row r="1585" spans="2:24" x14ac:dyDescent="0.25">
      <c r="B1585">
        <v>2</v>
      </c>
      <c r="C1585">
        <v>1</v>
      </c>
      <c r="D1585">
        <v>0.78301166255900001</v>
      </c>
      <c r="E1585">
        <f t="shared" si="195"/>
        <v>1.4</v>
      </c>
      <c r="F1585">
        <f t="shared" si="196"/>
        <v>1.0962163275826</v>
      </c>
      <c r="H1585">
        <v>2</v>
      </c>
      <c r="I1585">
        <v>2</v>
      </c>
      <c r="J1585">
        <v>1.0162381740399999</v>
      </c>
      <c r="K1585">
        <f t="shared" si="197"/>
        <v>1.4</v>
      </c>
      <c r="L1585">
        <f t="shared" si="198"/>
        <v>1.4227334436559997</v>
      </c>
      <c r="N1585">
        <v>2</v>
      </c>
      <c r="O1585">
        <v>3</v>
      </c>
      <c r="P1585">
        <v>2.9339257698400002E-2</v>
      </c>
      <c r="Q1585">
        <f t="shared" si="201"/>
        <v>1.4</v>
      </c>
      <c r="R1585">
        <f t="shared" si="202"/>
        <v>4.1074960777760003E-2</v>
      </c>
      <c r="T1585">
        <v>3</v>
      </c>
      <c r="U1585">
        <v>4</v>
      </c>
      <c r="V1585">
        <v>4.5021952694199998E-3</v>
      </c>
      <c r="W1585">
        <f t="shared" si="199"/>
        <v>3.1</v>
      </c>
      <c r="X1585">
        <f t="shared" si="200"/>
        <v>1.8008781077679999E-2</v>
      </c>
    </row>
    <row r="1586" spans="2:24" x14ac:dyDescent="0.25">
      <c r="B1586">
        <v>2</v>
      </c>
      <c r="C1586">
        <v>1</v>
      </c>
      <c r="D1586">
        <v>3.0482110286100001E-2</v>
      </c>
      <c r="E1586">
        <f t="shared" si="195"/>
        <v>1.4</v>
      </c>
      <c r="F1586">
        <f t="shared" si="196"/>
        <v>4.2674954400539998E-2</v>
      </c>
      <c r="H1586">
        <v>2</v>
      </c>
      <c r="I1586">
        <v>2</v>
      </c>
      <c r="J1586">
        <v>0.67412271834000004</v>
      </c>
      <c r="K1586">
        <f t="shared" si="197"/>
        <v>1.4</v>
      </c>
      <c r="L1586">
        <f t="shared" si="198"/>
        <v>0.94377180567599994</v>
      </c>
      <c r="N1586">
        <v>2</v>
      </c>
      <c r="O1586">
        <v>3</v>
      </c>
      <c r="P1586">
        <v>4.77541339816E-2</v>
      </c>
      <c r="Q1586">
        <f t="shared" si="201"/>
        <v>1.4</v>
      </c>
      <c r="R1586">
        <f t="shared" si="202"/>
        <v>6.6855787574239989E-2</v>
      </c>
      <c r="T1586">
        <v>3</v>
      </c>
      <c r="U1586">
        <v>4</v>
      </c>
      <c r="V1586">
        <v>2.7543010931700002E-3</v>
      </c>
      <c r="W1586">
        <f t="shared" si="199"/>
        <v>3.1</v>
      </c>
      <c r="X1586">
        <f t="shared" si="200"/>
        <v>1.1017204372680001E-2</v>
      </c>
    </row>
    <row r="1587" spans="2:24" x14ac:dyDescent="0.25">
      <c r="B1587">
        <v>2</v>
      </c>
      <c r="C1587">
        <v>1</v>
      </c>
      <c r="D1587">
        <v>3.11513056334E-2</v>
      </c>
      <c r="E1587">
        <f t="shared" si="195"/>
        <v>1.4</v>
      </c>
      <c r="F1587">
        <f t="shared" si="196"/>
        <v>4.3611827886759998E-2</v>
      </c>
      <c r="H1587">
        <v>2</v>
      </c>
      <c r="I1587">
        <v>2</v>
      </c>
      <c r="J1587">
        <v>1.34780158805E-2</v>
      </c>
      <c r="K1587">
        <f t="shared" si="197"/>
        <v>1.4</v>
      </c>
      <c r="L1587">
        <f t="shared" si="198"/>
        <v>1.88692222327E-2</v>
      </c>
      <c r="N1587">
        <v>2</v>
      </c>
      <c r="O1587">
        <v>3</v>
      </c>
      <c r="P1587">
        <v>1.6914105034399999E-2</v>
      </c>
      <c r="Q1587">
        <f t="shared" si="201"/>
        <v>1.4</v>
      </c>
      <c r="R1587">
        <f t="shared" si="202"/>
        <v>2.3679747048159998E-2</v>
      </c>
      <c r="T1587">
        <v>3</v>
      </c>
      <c r="U1587">
        <v>4</v>
      </c>
      <c r="V1587">
        <v>8.9738242023400007E-3</v>
      </c>
      <c r="W1587">
        <f t="shared" si="199"/>
        <v>3.1</v>
      </c>
      <c r="X1587">
        <f t="shared" si="200"/>
        <v>3.5895296809360003E-2</v>
      </c>
    </row>
    <row r="1588" spans="2:24" x14ac:dyDescent="0.25">
      <c r="B1588">
        <v>2</v>
      </c>
      <c r="C1588">
        <v>1</v>
      </c>
      <c r="D1588">
        <v>1.6490474584700002E-2</v>
      </c>
      <c r="E1588">
        <f t="shared" si="195"/>
        <v>1.4</v>
      </c>
      <c r="F1588">
        <f t="shared" si="196"/>
        <v>2.308666441858E-2</v>
      </c>
      <c r="H1588">
        <v>2</v>
      </c>
      <c r="I1588">
        <v>2</v>
      </c>
      <c r="J1588">
        <v>1.0654377157099999</v>
      </c>
      <c r="K1588">
        <f t="shared" si="197"/>
        <v>1.4</v>
      </c>
      <c r="L1588">
        <f t="shared" si="198"/>
        <v>1.4916128019939998</v>
      </c>
      <c r="N1588">
        <v>2</v>
      </c>
      <c r="O1588">
        <v>3</v>
      </c>
      <c r="P1588">
        <v>8.7830254637099994E-2</v>
      </c>
      <c r="Q1588">
        <f t="shared" si="201"/>
        <v>1.4</v>
      </c>
      <c r="R1588">
        <f t="shared" si="202"/>
        <v>0.12296235649193998</v>
      </c>
      <c r="T1588">
        <v>3</v>
      </c>
      <c r="U1588">
        <v>4</v>
      </c>
      <c r="V1588">
        <v>2.6226180200500002E-4</v>
      </c>
      <c r="W1588">
        <f t="shared" si="199"/>
        <v>3.1</v>
      </c>
      <c r="X1588">
        <f t="shared" si="200"/>
        <v>1.0490472080200001E-3</v>
      </c>
    </row>
    <row r="1589" spans="2:24" x14ac:dyDescent="0.25">
      <c r="B1589">
        <v>2</v>
      </c>
      <c r="C1589">
        <v>1</v>
      </c>
      <c r="D1589">
        <v>1.5738545945000001E-2</v>
      </c>
      <c r="E1589">
        <f t="shared" si="195"/>
        <v>1.4</v>
      </c>
      <c r="F1589">
        <f t="shared" si="196"/>
        <v>2.2033964323000001E-2</v>
      </c>
      <c r="H1589">
        <v>2</v>
      </c>
      <c r="I1589">
        <v>2</v>
      </c>
      <c r="J1589">
        <v>3.3863305906000001E-2</v>
      </c>
      <c r="K1589">
        <f t="shared" si="197"/>
        <v>1.4</v>
      </c>
      <c r="L1589">
        <f t="shared" si="198"/>
        <v>4.7408628268399998E-2</v>
      </c>
      <c r="N1589">
        <v>2</v>
      </c>
      <c r="O1589">
        <v>3</v>
      </c>
      <c r="P1589">
        <v>1.6604125723300001E-2</v>
      </c>
      <c r="Q1589">
        <f t="shared" si="201"/>
        <v>1.4</v>
      </c>
      <c r="R1589">
        <f t="shared" si="202"/>
        <v>2.3245776012619998E-2</v>
      </c>
      <c r="T1589">
        <v>3</v>
      </c>
      <c r="U1589">
        <v>4</v>
      </c>
      <c r="V1589">
        <v>7.4109486339800001E-3</v>
      </c>
      <c r="W1589">
        <f t="shared" si="199"/>
        <v>3.1</v>
      </c>
      <c r="X1589">
        <f t="shared" si="200"/>
        <v>2.964379453592E-2</v>
      </c>
    </row>
    <row r="1590" spans="2:24" x14ac:dyDescent="0.25">
      <c r="B1590">
        <v>2</v>
      </c>
      <c r="C1590">
        <v>1</v>
      </c>
      <c r="D1590">
        <v>5.1326875679699999E-2</v>
      </c>
      <c r="E1590">
        <f t="shared" si="195"/>
        <v>1.4</v>
      </c>
      <c r="F1590">
        <f t="shared" si="196"/>
        <v>7.185762595157999E-2</v>
      </c>
      <c r="H1590">
        <v>2</v>
      </c>
      <c r="I1590">
        <v>2</v>
      </c>
      <c r="J1590">
        <v>1.9219016207700002E-2</v>
      </c>
      <c r="K1590">
        <f t="shared" si="197"/>
        <v>1.4</v>
      </c>
      <c r="L1590">
        <f t="shared" si="198"/>
        <v>2.6906622690780001E-2</v>
      </c>
      <c r="N1590">
        <v>2</v>
      </c>
      <c r="O1590">
        <v>3</v>
      </c>
      <c r="P1590">
        <v>0.63566139423500001</v>
      </c>
      <c r="Q1590">
        <f t="shared" si="201"/>
        <v>1.4</v>
      </c>
      <c r="R1590">
        <f t="shared" si="202"/>
        <v>0.88992595192899993</v>
      </c>
      <c r="T1590">
        <v>3</v>
      </c>
      <c r="U1590">
        <v>4</v>
      </c>
      <c r="V1590">
        <v>1.45943720686E-2</v>
      </c>
      <c r="W1590">
        <f t="shared" si="199"/>
        <v>3.1</v>
      </c>
      <c r="X1590">
        <f t="shared" si="200"/>
        <v>5.8377488274400001E-2</v>
      </c>
    </row>
    <row r="1591" spans="2:24" x14ac:dyDescent="0.25">
      <c r="B1591">
        <v>2</v>
      </c>
      <c r="C1591">
        <v>1</v>
      </c>
      <c r="D1591">
        <v>1.5674912532099999E-2</v>
      </c>
      <c r="E1591">
        <f t="shared" si="195"/>
        <v>1.4</v>
      </c>
      <c r="F1591">
        <f t="shared" si="196"/>
        <v>2.1944877544939997E-2</v>
      </c>
      <c r="H1591">
        <v>2</v>
      </c>
      <c r="I1591">
        <v>2</v>
      </c>
      <c r="J1591">
        <v>1.6094836514999999E-2</v>
      </c>
      <c r="K1591">
        <f t="shared" si="197"/>
        <v>1.4</v>
      </c>
      <c r="L1591">
        <f t="shared" si="198"/>
        <v>2.2532771120999998E-2</v>
      </c>
      <c r="N1591">
        <v>2</v>
      </c>
      <c r="O1591">
        <v>3</v>
      </c>
      <c r="P1591">
        <v>8.7894551753700007E-2</v>
      </c>
      <c r="Q1591">
        <f t="shared" si="201"/>
        <v>1.4</v>
      </c>
      <c r="R1591">
        <f t="shared" si="202"/>
        <v>0.12305237245518</v>
      </c>
      <c r="T1591">
        <v>3</v>
      </c>
      <c r="U1591">
        <v>4</v>
      </c>
      <c r="V1591">
        <v>7.0825521804400004E-3</v>
      </c>
      <c r="W1591">
        <f t="shared" si="199"/>
        <v>3.1</v>
      </c>
      <c r="X1591">
        <f t="shared" si="200"/>
        <v>2.8330208721760002E-2</v>
      </c>
    </row>
    <row r="1592" spans="2:24" x14ac:dyDescent="0.25">
      <c r="B1592">
        <v>2</v>
      </c>
      <c r="C1592">
        <v>1</v>
      </c>
      <c r="D1592">
        <v>1.6290811196899999E-2</v>
      </c>
      <c r="E1592">
        <f t="shared" si="195"/>
        <v>1.4</v>
      </c>
      <c r="F1592">
        <f t="shared" si="196"/>
        <v>2.2807135675659996E-2</v>
      </c>
      <c r="H1592">
        <v>2</v>
      </c>
      <c r="I1592">
        <v>2</v>
      </c>
      <c r="J1592">
        <v>6.9684832692199994E-2</v>
      </c>
      <c r="K1592">
        <f t="shared" si="197"/>
        <v>1.4</v>
      </c>
      <c r="L1592">
        <f t="shared" si="198"/>
        <v>9.7558765769079986E-2</v>
      </c>
      <c r="N1592">
        <v>2</v>
      </c>
      <c r="O1592">
        <v>3</v>
      </c>
      <c r="P1592">
        <v>0.13428699714199999</v>
      </c>
      <c r="Q1592">
        <f t="shared" si="201"/>
        <v>1.4</v>
      </c>
      <c r="R1592">
        <f t="shared" si="202"/>
        <v>0.18800179599879996</v>
      </c>
      <c r="T1592">
        <v>3</v>
      </c>
      <c r="U1592">
        <v>4</v>
      </c>
      <c r="V1592">
        <v>2.6298865583599998E-3</v>
      </c>
      <c r="W1592">
        <f t="shared" si="199"/>
        <v>3.1</v>
      </c>
      <c r="X1592">
        <f t="shared" si="200"/>
        <v>1.0519546233439999E-2</v>
      </c>
    </row>
    <row r="1593" spans="2:24" x14ac:dyDescent="0.25">
      <c r="B1593">
        <v>2</v>
      </c>
      <c r="C1593">
        <v>1</v>
      </c>
      <c r="D1593">
        <v>1.6103519299500001E-2</v>
      </c>
      <c r="E1593">
        <f t="shared" si="195"/>
        <v>1.4</v>
      </c>
      <c r="F1593">
        <f t="shared" si="196"/>
        <v>2.2544927019300002E-2</v>
      </c>
      <c r="H1593">
        <v>2</v>
      </c>
      <c r="I1593">
        <v>2</v>
      </c>
      <c r="J1593">
        <v>0.35595623637599999</v>
      </c>
      <c r="K1593">
        <f t="shared" si="197"/>
        <v>1.4</v>
      </c>
      <c r="L1593">
        <f t="shared" si="198"/>
        <v>0.49833873092639996</v>
      </c>
      <c r="N1593">
        <v>2</v>
      </c>
      <c r="O1593">
        <v>3</v>
      </c>
      <c r="P1593">
        <v>3.2303462606399998E-2</v>
      </c>
      <c r="Q1593">
        <f t="shared" si="201"/>
        <v>1.4</v>
      </c>
      <c r="R1593">
        <f t="shared" si="202"/>
        <v>4.5224847648959995E-2</v>
      </c>
      <c r="T1593">
        <v>3</v>
      </c>
      <c r="U1593">
        <v>4</v>
      </c>
      <c r="V1593">
        <v>5.1604691765799997E-3</v>
      </c>
      <c r="W1593">
        <f t="shared" si="199"/>
        <v>3.1</v>
      </c>
      <c r="X1593">
        <f t="shared" si="200"/>
        <v>2.0641876706319999E-2</v>
      </c>
    </row>
    <row r="1594" spans="2:24" x14ac:dyDescent="0.25">
      <c r="B1594">
        <v>2</v>
      </c>
      <c r="C1594">
        <v>1</v>
      </c>
      <c r="D1594">
        <v>1.41979369195E-2</v>
      </c>
      <c r="E1594">
        <f t="shared" si="195"/>
        <v>1.4</v>
      </c>
      <c r="F1594">
        <f t="shared" si="196"/>
        <v>1.9877111687299998E-2</v>
      </c>
      <c r="H1594">
        <v>2</v>
      </c>
      <c r="I1594">
        <v>2</v>
      </c>
      <c r="J1594">
        <v>1.62073407023E-2</v>
      </c>
      <c r="K1594">
        <f t="shared" si="197"/>
        <v>1.4</v>
      </c>
      <c r="L1594">
        <f t="shared" si="198"/>
        <v>2.2690276983219997E-2</v>
      </c>
      <c r="N1594">
        <v>2</v>
      </c>
      <c r="O1594">
        <v>3</v>
      </c>
      <c r="P1594">
        <v>1.6717877745100002E-2</v>
      </c>
      <c r="Q1594">
        <f t="shared" si="201"/>
        <v>1.4</v>
      </c>
      <c r="R1594">
        <f t="shared" si="202"/>
        <v>2.340502884314E-2</v>
      </c>
      <c r="T1594">
        <v>3</v>
      </c>
      <c r="U1594">
        <v>4</v>
      </c>
      <c r="V1594">
        <v>0.147121539213</v>
      </c>
      <c r="W1594">
        <f t="shared" si="199"/>
        <v>3.1</v>
      </c>
      <c r="X1594">
        <f t="shared" si="200"/>
        <v>0.58848615685200001</v>
      </c>
    </row>
    <row r="1595" spans="2:24" x14ac:dyDescent="0.25">
      <c r="B1595">
        <v>2</v>
      </c>
      <c r="C1595">
        <v>1</v>
      </c>
      <c r="D1595">
        <v>1.5625000003899998E-2</v>
      </c>
      <c r="E1595">
        <f t="shared" si="195"/>
        <v>1.4</v>
      </c>
      <c r="F1595">
        <f t="shared" si="196"/>
        <v>2.1875000005459996E-2</v>
      </c>
      <c r="H1595">
        <v>2</v>
      </c>
      <c r="I1595">
        <v>2</v>
      </c>
      <c r="J1595">
        <v>0.52527866410799995</v>
      </c>
      <c r="K1595">
        <f t="shared" si="197"/>
        <v>1.4</v>
      </c>
      <c r="L1595">
        <f t="shared" si="198"/>
        <v>0.73539012975119988</v>
      </c>
      <c r="N1595">
        <v>2</v>
      </c>
      <c r="O1595">
        <v>3</v>
      </c>
      <c r="P1595">
        <v>2.6149268126299998</v>
      </c>
      <c r="Q1595">
        <f t="shared" si="201"/>
        <v>1.4</v>
      </c>
      <c r="R1595">
        <f t="shared" si="202"/>
        <v>3.6608975376819997</v>
      </c>
      <c r="T1595">
        <v>3</v>
      </c>
      <c r="U1595">
        <v>4</v>
      </c>
      <c r="V1595">
        <v>8.8164408430499996E-3</v>
      </c>
      <c r="W1595">
        <f t="shared" si="199"/>
        <v>3.1</v>
      </c>
      <c r="X1595">
        <f t="shared" si="200"/>
        <v>3.5265763372199999E-2</v>
      </c>
    </row>
    <row r="1596" spans="2:24" x14ac:dyDescent="0.25">
      <c r="B1596">
        <v>2</v>
      </c>
      <c r="C1596">
        <v>1</v>
      </c>
      <c r="D1596">
        <v>1.6283079868899999E-2</v>
      </c>
      <c r="E1596">
        <f t="shared" si="195"/>
        <v>1.4</v>
      </c>
      <c r="F1596">
        <f t="shared" si="196"/>
        <v>2.2796311816459996E-2</v>
      </c>
      <c r="H1596">
        <v>2</v>
      </c>
      <c r="I1596">
        <v>2</v>
      </c>
      <c r="J1596">
        <v>2.3695539487999999E-3</v>
      </c>
      <c r="K1596">
        <f t="shared" si="197"/>
        <v>1.4</v>
      </c>
      <c r="L1596">
        <f t="shared" si="198"/>
        <v>3.3173755283199997E-3</v>
      </c>
      <c r="N1596">
        <v>2</v>
      </c>
      <c r="O1596">
        <v>3</v>
      </c>
      <c r="P1596">
        <v>1.6881829916599998E-2</v>
      </c>
      <c r="Q1596">
        <f t="shared" si="201"/>
        <v>1.4</v>
      </c>
      <c r="R1596">
        <f t="shared" si="202"/>
        <v>2.3634561883239997E-2</v>
      </c>
      <c r="T1596">
        <v>3</v>
      </c>
      <c r="U1596">
        <v>4</v>
      </c>
      <c r="V1596">
        <v>7.6499736150799998E-4</v>
      </c>
      <c r="W1596">
        <f t="shared" si="199"/>
        <v>3.1</v>
      </c>
      <c r="X1596">
        <f t="shared" si="200"/>
        <v>3.0599894460319999E-3</v>
      </c>
    </row>
    <row r="1597" spans="2:24" x14ac:dyDescent="0.25">
      <c r="B1597">
        <v>2</v>
      </c>
      <c r="C1597">
        <v>1</v>
      </c>
      <c r="D1597">
        <v>1.1051720664699999E-2</v>
      </c>
      <c r="E1597">
        <f t="shared" si="195"/>
        <v>1.4</v>
      </c>
      <c r="F1597">
        <f t="shared" si="196"/>
        <v>1.5472408930579998E-2</v>
      </c>
      <c r="H1597">
        <v>2</v>
      </c>
      <c r="I1597">
        <v>2</v>
      </c>
      <c r="J1597">
        <v>0.483400293589</v>
      </c>
      <c r="K1597">
        <f t="shared" si="197"/>
        <v>1.4</v>
      </c>
      <c r="L1597">
        <f t="shared" si="198"/>
        <v>0.67676041102459994</v>
      </c>
      <c r="N1597">
        <v>2</v>
      </c>
      <c r="O1597">
        <v>3</v>
      </c>
      <c r="P1597">
        <v>1.66767206243E-2</v>
      </c>
      <c r="Q1597">
        <f t="shared" si="201"/>
        <v>1.4</v>
      </c>
      <c r="R1597">
        <f t="shared" si="202"/>
        <v>2.3347408874019999E-2</v>
      </c>
      <c r="T1597">
        <v>3</v>
      </c>
      <c r="U1597">
        <v>4</v>
      </c>
      <c r="V1597">
        <v>2.2536118997300001E-3</v>
      </c>
      <c r="W1597">
        <f t="shared" si="199"/>
        <v>3.1</v>
      </c>
      <c r="X1597">
        <f t="shared" si="200"/>
        <v>9.0144475989200005E-3</v>
      </c>
    </row>
    <row r="1598" spans="2:24" x14ac:dyDescent="0.25">
      <c r="B1598">
        <v>2</v>
      </c>
      <c r="C1598">
        <v>1</v>
      </c>
      <c r="D1598">
        <v>1.5788458473300002E-2</v>
      </c>
      <c r="E1598">
        <f t="shared" si="195"/>
        <v>1.4</v>
      </c>
      <c r="F1598">
        <f t="shared" si="196"/>
        <v>2.2103841862620002E-2</v>
      </c>
      <c r="H1598">
        <v>2</v>
      </c>
      <c r="I1598">
        <v>2</v>
      </c>
      <c r="J1598">
        <v>0.64125206881200003</v>
      </c>
      <c r="K1598">
        <f t="shared" si="197"/>
        <v>1.4</v>
      </c>
      <c r="L1598">
        <f t="shared" si="198"/>
        <v>0.8977528963368</v>
      </c>
      <c r="N1598">
        <v>2</v>
      </c>
      <c r="O1598">
        <v>3</v>
      </c>
      <c r="P1598">
        <v>2.6090553324799998E-2</v>
      </c>
      <c r="Q1598">
        <f t="shared" si="201"/>
        <v>1.4</v>
      </c>
      <c r="R1598">
        <f t="shared" si="202"/>
        <v>3.6526774654719998E-2</v>
      </c>
      <c r="T1598">
        <v>3</v>
      </c>
      <c r="U1598">
        <v>4</v>
      </c>
      <c r="V1598">
        <v>8.0582224997099994E-3</v>
      </c>
      <c r="W1598">
        <f t="shared" si="199"/>
        <v>3.1</v>
      </c>
      <c r="X1598">
        <f t="shared" si="200"/>
        <v>3.2232889998839998E-2</v>
      </c>
    </row>
    <row r="1599" spans="2:24" x14ac:dyDescent="0.25">
      <c r="B1599">
        <v>2</v>
      </c>
      <c r="C1599">
        <v>1</v>
      </c>
      <c r="D1599">
        <v>1.2094190534800001E-2</v>
      </c>
      <c r="E1599">
        <f t="shared" si="195"/>
        <v>1.4</v>
      </c>
      <c r="F1599">
        <f t="shared" si="196"/>
        <v>1.6931866748719999E-2</v>
      </c>
      <c r="H1599">
        <v>2</v>
      </c>
      <c r="I1599">
        <v>2</v>
      </c>
      <c r="J1599">
        <v>1.50700175246E-2</v>
      </c>
      <c r="K1599">
        <f t="shared" si="197"/>
        <v>1.4</v>
      </c>
      <c r="L1599">
        <f t="shared" si="198"/>
        <v>2.1098024534439999E-2</v>
      </c>
      <c r="N1599">
        <v>2</v>
      </c>
      <c r="O1599">
        <v>3</v>
      </c>
      <c r="P1599">
        <v>0.189583616052</v>
      </c>
      <c r="Q1599">
        <f t="shared" si="201"/>
        <v>1.4</v>
      </c>
      <c r="R1599">
        <f t="shared" si="202"/>
        <v>0.2654170624728</v>
      </c>
      <c r="T1599">
        <v>3</v>
      </c>
      <c r="U1599">
        <v>4</v>
      </c>
      <c r="V1599">
        <v>9.7302397651000006E-3</v>
      </c>
      <c r="W1599">
        <f t="shared" si="199"/>
        <v>3.1</v>
      </c>
      <c r="X1599">
        <f t="shared" si="200"/>
        <v>3.8920959060400002E-2</v>
      </c>
    </row>
    <row r="1600" spans="2:24" x14ac:dyDescent="0.25">
      <c r="B1600">
        <v>2</v>
      </c>
      <c r="C1600">
        <v>1</v>
      </c>
      <c r="D1600">
        <v>1.6707102349999999E-2</v>
      </c>
      <c r="E1600">
        <f t="shared" si="195"/>
        <v>1.4</v>
      </c>
      <c r="F1600">
        <f t="shared" si="196"/>
        <v>2.3389943289999996E-2</v>
      </c>
      <c r="H1600">
        <v>2</v>
      </c>
      <c r="I1600">
        <v>2</v>
      </c>
      <c r="J1600">
        <v>0.20771945641799999</v>
      </c>
      <c r="K1600">
        <f t="shared" si="197"/>
        <v>1.4</v>
      </c>
      <c r="L1600">
        <f t="shared" si="198"/>
        <v>0.29080723898519995</v>
      </c>
      <c r="N1600">
        <v>2</v>
      </c>
      <c r="O1600">
        <v>3</v>
      </c>
      <c r="P1600">
        <v>3.4745139039999998E-2</v>
      </c>
      <c r="Q1600">
        <f t="shared" si="201"/>
        <v>1.4</v>
      </c>
      <c r="R1600">
        <f t="shared" si="202"/>
        <v>4.8643194655999991E-2</v>
      </c>
      <c r="T1600">
        <v>3</v>
      </c>
      <c r="U1600">
        <v>4</v>
      </c>
      <c r="V1600">
        <v>2.6407551508699999E-3</v>
      </c>
      <c r="W1600">
        <f t="shared" si="199"/>
        <v>3.1</v>
      </c>
      <c r="X1600">
        <f t="shared" si="200"/>
        <v>1.056302060348E-2</v>
      </c>
    </row>
    <row r="1601" spans="2:24" x14ac:dyDescent="0.25">
      <c r="B1601">
        <v>2</v>
      </c>
      <c r="C1601">
        <v>1</v>
      </c>
      <c r="D1601">
        <v>1.0785555947E-2</v>
      </c>
      <c r="E1601">
        <f t="shared" si="195"/>
        <v>1.4</v>
      </c>
      <c r="F1601">
        <f t="shared" si="196"/>
        <v>1.5099778325799999E-2</v>
      </c>
      <c r="H1601">
        <v>2</v>
      </c>
      <c r="I1601">
        <v>2</v>
      </c>
      <c r="J1601">
        <v>0.17755739235000001</v>
      </c>
      <c r="K1601">
        <f t="shared" si="197"/>
        <v>1.4</v>
      </c>
      <c r="L1601">
        <f t="shared" si="198"/>
        <v>0.24858034929</v>
      </c>
      <c r="N1601">
        <v>2</v>
      </c>
      <c r="O1601">
        <v>3</v>
      </c>
      <c r="P1601">
        <v>1.7993575996700002E-2</v>
      </c>
      <c r="Q1601">
        <f t="shared" si="201"/>
        <v>1.4</v>
      </c>
      <c r="R1601">
        <f t="shared" si="202"/>
        <v>2.5191006395380001E-2</v>
      </c>
      <c r="T1601">
        <v>3</v>
      </c>
      <c r="U1601">
        <v>4</v>
      </c>
      <c r="V1601">
        <v>3.4088658757999997E-2</v>
      </c>
      <c r="W1601">
        <f t="shared" si="199"/>
        <v>3.1</v>
      </c>
      <c r="X1601">
        <f t="shared" si="200"/>
        <v>0.13635463503199999</v>
      </c>
    </row>
    <row r="1602" spans="2:24" x14ac:dyDescent="0.25">
      <c r="B1602">
        <v>2</v>
      </c>
      <c r="C1602">
        <v>1</v>
      </c>
      <c r="D1602">
        <v>2.6611695121499999E-2</v>
      </c>
      <c r="E1602">
        <f t="shared" si="195"/>
        <v>1.4</v>
      </c>
      <c r="F1602">
        <f t="shared" si="196"/>
        <v>3.7256373170099999E-2</v>
      </c>
      <c r="H1602">
        <v>2</v>
      </c>
      <c r="I1602">
        <v>2</v>
      </c>
      <c r="J1602">
        <v>2.8962687131999999E-2</v>
      </c>
      <c r="K1602">
        <f t="shared" si="197"/>
        <v>1.4</v>
      </c>
      <c r="L1602">
        <f t="shared" si="198"/>
        <v>4.0547761984799993E-2</v>
      </c>
      <c r="N1602">
        <v>2</v>
      </c>
      <c r="O1602">
        <v>3</v>
      </c>
      <c r="P1602">
        <v>1.6496450891199999E-2</v>
      </c>
      <c r="Q1602">
        <f t="shared" si="201"/>
        <v>1.4</v>
      </c>
      <c r="R1602">
        <f t="shared" si="202"/>
        <v>2.3095031247679997E-2</v>
      </c>
      <c r="T1602">
        <v>3</v>
      </c>
      <c r="U1602">
        <v>4</v>
      </c>
      <c r="V1602">
        <v>4.4058958294099998E-3</v>
      </c>
      <c r="W1602">
        <f t="shared" si="199"/>
        <v>3.1</v>
      </c>
      <c r="X1602">
        <f t="shared" si="200"/>
        <v>1.7623583317639999E-2</v>
      </c>
    </row>
    <row r="1603" spans="2:24" x14ac:dyDescent="0.25">
      <c r="B1603">
        <v>2</v>
      </c>
      <c r="C1603">
        <v>1</v>
      </c>
      <c r="D1603">
        <v>1.10731655749E-2</v>
      </c>
      <c r="E1603">
        <f t="shared" si="195"/>
        <v>1.4</v>
      </c>
      <c r="F1603">
        <f t="shared" si="196"/>
        <v>1.5502431804859999E-2</v>
      </c>
      <c r="H1603">
        <v>2</v>
      </c>
      <c r="I1603">
        <v>2</v>
      </c>
      <c r="J1603">
        <v>6.6683017794100005E-2</v>
      </c>
      <c r="K1603">
        <f t="shared" si="197"/>
        <v>1.4</v>
      </c>
      <c r="L1603">
        <f t="shared" si="198"/>
        <v>9.3356224911740004E-2</v>
      </c>
      <c r="N1603">
        <v>2</v>
      </c>
      <c r="O1603">
        <v>3</v>
      </c>
      <c r="P1603">
        <v>0.244017272427</v>
      </c>
      <c r="Q1603">
        <f t="shared" si="201"/>
        <v>1.4</v>
      </c>
      <c r="R1603">
        <f t="shared" si="202"/>
        <v>0.34162418139779999</v>
      </c>
      <c r="T1603">
        <v>3</v>
      </c>
      <c r="U1603">
        <v>4</v>
      </c>
      <c r="V1603">
        <v>1.1861008045199999E-3</v>
      </c>
      <c r="W1603">
        <f t="shared" si="199"/>
        <v>3.1</v>
      </c>
      <c r="X1603">
        <f t="shared" si="200"/>
        <v>4.7444032180799997E-3</v>
      </c>
    </row>
    <row r="1604" spans="2:24" x14ac:dyDescent="0.25">
      <c r="B1604">
        <v>2</v>
      </c>
      <c r="C1604">
        <v>1</v>
      </c>
      <c r="D1604">
        <v>7.6775517813000002E-2</v>
      </c>
      <c r="E1604">
        <f t="shared" si="195"/>
        <v>1.4</v>
      </c>
      <c r="F1604">
        <f t="shared" si="196"/>
        <v>0.10748572493819999</v>
      </c>
      <c r="H1604">
        <v>2</v>
      </c>
      <c r="I1604">
        <v>2</v>
      </c>
      <c r="J1604">
        <v>1.64718967977E-2</v>
      </c>
      <c r="K1604">
        <f t="shared" si="197"/>
        <v>1.4</v>
      </c>
      <c r="L1604">
        <f t="shared" si="198"/>
        <v>2.3060655516779997E-2</v>
      </c>
      <c r="N1604">
        <v>2</v>
      </c>
      <c r="O1604">
        <v>3</v>
      </c>
      <c r="P1604">
        <v>3.2010103340300002E-2</v>
      </c>
      <c r="Q1604">
        <f t="shared" si="201"/>
        <v>1.4</v>
      </c>
      <c r="R1604">
        <f t="shared" si="202"/>
        <v>4.4814144676419997E-2</v>
      </c>
      <c r="T1604">
        <v>3</v>
      </c>
      <c r="U1604">
        <v>4</v>
      </c>
      <c r="V1604">
        <v>1.21338422018E-3</v>
      </c>
      <c r="W1604">
        <f t="shared" si="199"/>
        <v>3.1</v>
      </c>
      <c r="X1604">
        <f t="shared" si="200"/>
        <v>4.8535368807199998E-3</v>
      </c>
    </row>
    <row r="1605" spans="2:24" x14ac:dyDescent="0.25">
      <c r="B1605">
        <v>2</v>
      </c>
      <c r="C1605">
        <v>1</v>
      </c>
      <c r="D1605">
        <v>1.40997518739E-2</v>
      </c>
      <c r="E1605">
        <f t="shared" si="195"/>
        <v>1.4</v>
      </c>
      <c r="F1605">
        <f t="shared" si="196"/>
        <v>1.9739652623459999E-2</v>
      </c>
      <c r="H1605">
        <v>2</v>
      </c>
      <c r="I1605">
        <v>2</v>
      </c>
      <c r="J1605">
        <v>1.9099824399000001E-2</v>
      </c>
      <c r="K1605">
        <f t="shared" si="197"/>
        <v>1.4</v>
      </c>
      <c r="L1605">
        <f t="shared" si="198"/>
        <v>2.6739754158599999E-2</v>
      </c>
      <c r="N1605">
        <v>2</v>
      </c>
      <c r="O1605">
        <v>3</v>
      </c>
      <c r="P1605">
        <v>1.6523130756700002E-2</v>
      </c>
      <c r="Q1605">
        <f t="shared" si="201"/>
        <v>1.4</v>
      </c>
      <c r="R1605">
        <f t="shared" si="202"/>
        <v>2.313238305938E-2</v>
      </c>
      <c r="T1605">
        <v>3</v>
      </c>
      <c r="U1605">
        <v>4</v>
      </c>
      <c r="V1605">
        <v>4.3890881488299997E-2</v>
      </c>
      <c r="W1605">
        <f t="shared" si="199"/>
        <v>3.1</v>
      </c>
      <c r="X1605">
        <f t="shared" si="200"/>
        <v>0.17556352595319999</v>
      </c>
    </row>
    <row r="1606" spans="2:24" x14ac:dyDescent="0.25">
      <c r="B1606">
        <v>2</v>
      </c>
      <c r="C1606">
        <v>1</v>
      </c>
      <c r="D1606">
        <v>1.07855559471E-2</v>
      </c>
      <c r="E1606">
        <f t="shared" si="195"/>
        <v>1.4</v>
      </c>
      <c r="F1606">
        <f t="shared" si="196"/>
        <v>1.5099778325939998E-2</v>
      </c>
      <c r="H1606">
        <v>2</v>
      </c>
      <c r="I1606">
        <v>2</v>
      </c>
      <c r="J1606">
        <v>1.4307138745700001E-2</v>
      </c>
      <c r="K1606">
        <f t="shared" si="197"/>
        <v>1.4</v>
      </c>
      <c r="L1606">
        <f t="shared" si="198"/>
        <v>2.0029994243979998E-2</v>
      </c>
      <c r="N1606">
        <v>2</v>
      </c>
      <c r="O1606">
        <v>3</v>
      </c>
      <c r="P1606">
        <v>5.4611944037400002E-2</v>
      </c>
      <c r="Q1606">
        <f t="shared" si="201"/>
        <v>1.4</v>
      </c>
      <c r="R1606">
        <f t="shared" si="202"/>
        <v>7.6456721652360005E-2</v>
      </c>
      <c r="T1606">
        <v>3</v>
      </c>
      <c r="U1606">
        <v>4</v>
      </c>
      <c r="V1606">
        <v>9.4044041451900005E-3</v>
      </c>
      <c r="W1606">
        <f t="shared" si="199"/>
        <v>3.1</v>
      </c>
      <c r="X1606">
        <f t="shared" si="200"/>
        <v>3.7617616580760002E-2</v>
      </c>
    </row>
    <row r="1607" spans="2:24" x14ac:dyDescent="0.25">
      <c r="B1607">
        <v>2</v>
      </c>
      <c r="C1607">
        <v>1</v>
      </c>
      <c r="D1607">
        <v>1.312561932E-2</v>
      </c>
      <c r="E1607">
        <f t="shared" si="195"/>
        <v>1.4</v>
      </c>
      <c r="F1607">
        <f t="shared" si="196"/>
        <v>1.8375867048E-2</v>
      </c>
      <c r="H1607">
        <v>2</v>
      </c>
      <c r="I1607">
        <v>2</v>
      </c>
      <c r="J1607">
        <v>0.15610952394899999</v>
      </c>
      <c r="K1607">
        <f t="shared" si="197"/>
        <v>1.4</v>
      </c>
      <c r="L1607">
        <f t="shared" si="198"/>
        <v>0.21855333352859999</v>
      </c>
      <c r="N1607">
        <v>2</v>
      </c>
      <c r="O1607">
        <v>3</v>
      </c>
      <c r="P1607">
        <v>0.130675099978</v>
      </c>
      <c r="Q1607">
        <f t="shared" si="201"/>
        <v>1.4</v>
      </c>
      <c r="R1607">
        <f t="shared" si="202"/>
        <v>0.1829451399692</v>
      </c>
      <c r="T1607">
        <v>3</v>
      </c>
      <c r="U1607">
        <v>4</v>
      </c>
      <c r="V1607">
        <v>6.6588633128500004E-3</v>
      </c>
      <c r="W1607">
        <f t="shared" si="199"/>
        <v>3.1</v>
      </c>
      <c r="X1607">
        <f t="shared" si="200"/>
        <v>2.6635453251400001E-2</v>
      </c>
    </row>
    <row r="1608" spans="2:24" x14ac:dyDescent="0.25">
      <c r="B1608">
        <v>2</v>
      </c>
      <c r="C1608">
        <v>1</v>
      </c>
      <c r="D1608">
        <v>1.03414843531E-2</v>
      </c>
      <c r="E1608">
        <f t="shared" si="195"/>
        <v>1.4</v>
      </c>
      <c r="F1608">
        <f t="shared" si="196"/>
        <v>1.4478078094339999E-2</v>
      </c>
      <c r="H1608">
        <v>2</v>
      </c>
      <c r="I1608">
        <v>2</v>
      </c>
      <c r="J1608">
        <v>1.7783014588800002E-2</v>
      </c>
      <c r="K1608">
        <f t="shared" si="197"/>
        <v>1.4</v>
      </c>
      <c r="L1608">
        <f t="shared" si="198"/>
        <v>2.4896220424319999E-2</v>
      </c>
      <c r="N1608">
        <v>2</v>
      </c>
      <c r="O1608">
        <v>3</v>
      </c>
      <c r="P1608">
        <v>8.8704223418299994E-3</v>
      </c>
      <c r="Q1608">
        <f t="shared" si="201"/>
        <v>1.4</v>
      </c>
      <c r="R1608">
        <f t="shared" si="202"/>
        <v>1.2418591278561998E-2</v>
      </c>
      <c r="T1608">
        <v>3</v>
      </c>
      <c r="U1608">
        <v>4</v>
      </c>
      <c r="V1608">
        <v>7.3913339052099998E-3</v>
      </c>
      <c r="W1608">
        <f t="shared" si="199"/>
        <v>3.1</v>
      </c>
      <c r="X1608">
        <f t="shared" si="200"/>
        <v>2.9565335620839999E-2</v>
      </c>
    </row>
    <row r="1609" spans="2:24" x14ac:dyDescent="0.25">
      <c r="B1609">
        <v>2</v>
      </c>
      <c r="C1609">
        <v>1</v>
      </c>
      <c r="D1609">
        <v>6.0256081366800003E-2</v>
      </c>
      <c r="E1609">
        <f t="shared" si="195"/>
        <v>1.4</v>
      </c>
      <c r="F1609">
        <f t="shared" si="196"/>
        <v>8.4358513913520006E-2</v>
      </c>
      <c r="H1609">
        <v>2</v>
      </c>
      <c r="I1609">
        <v>2</v>
      </c>
      <c r="J1609">
        <v>5.5435184326299999E-2</v>
      </c>
      <c r="K1609">
        <f t="shared" si="197"/>
        <v>1.4</v>
      </c>
      <c r="L1609">
        <f t="shared" si="198"/>
        <v>7.7609258056819994E-2</v>
      </c>
      <c r="N1609">
        <v>2</v>
      </c>
      <c r="O1609">
        <v>3</v>
      </c>
      <c r="P1609">
        <v>1.27832269609E-2</v>
      </c>
      <c r="Q1609">
        <f t="shared" si="201"/>
        <v>1.4</v>
      </c>
      <c r="R1609">
        <f t="shared" si="202"/>
        <v>1.789651774526E-2</v>
      </c>
      <c r="T1609">
        <v>3</v>
      </c>
      <c r="U1609">
        <v>4</v>
      </c>
      <c r="V1609">
        <v>9.6433920664499998E-4</v>
      </c>
      <c r="W1609">
        <f t="shared" si="199"/>
        <v>3.1</v>
      </c>
      <c r="X1609">
        <f t="shared" si="200"/>
        <v>3.8573568265799999E-3</v>
      </c>
    </row>
    <row r="1610" spans="2:24" x14ac:dyDescent="0.25">
      <c r="B1610">
        <v>2</v>
      </c>
      <c r="C1610">
        <v>1</v>
      </c>
      <c r="D1610">
        <v>2.3712137208699999E-2</v>
      </c>
      <c r="E1610">
        <f t="shared" si="195"/>
        <v>1.4</v>
      </c>
      <c r="F1610">
        <f t="shared" si="196"/>
        <v>3.3196992092179994E-2</v>
      </c>
      <c r="H1610">
        <v>2</v>
      </c>
      <c r="I1610">
        <v>2</v>
      </c>
      <c r="J1610">
        <v>4.2661769808499998E-2</v>
      </c>
      <c r="K1610">
        <f t="shared" si="197"/>
        <v>1.4</v>
      </c>
      <c r="L1610">
        <f t="shared" si="198"/>
        <v>5.9726477731899992E-2</v>
      </c>
      <c r="N1610">
        <v>2</v>
      </c>
      <c r="O1610">
        <v>3</v>
      </c>
      <c r="P1610">
        <v>4.1028280530699998E-2</v>
      </c>
      <c r="Q1610">
        <f t="shared" si="201"/>
        <v>1.4</v>
      </c>
      <c r="R1610">
        <f t="shared" si="202"/>
        <v>5.7439592742979995E-2</v>
      </c>
      <c r="T1610">
        <v>3</v>
      </c>
      <c r="U1610">
        <v>4</v>
      </c>
      <c r="V1610">
        <v>1.26970265015E-3</v>
      </c>
      <c r="W1610">
        <f t="shared" si="199"/>
        <v>3.1</v>
      </c>
      <c r="X1610">
        <f t="shared" si="200"/>
        <v>5.0788106005999999E-3</v>
      </c>
    </row>
    <row r="1611" spans="2:24" x14ac:dyDescent="0.25">
      <c r="B1611">
        <v>2</v>
      </c>
      <c r="C1611">
        <v>1</v>
      </c>
      <c r="D1611">
        <v>3.3497092467999999E-2</v>
      </c>
      <c r="E1611">
        <f t="shared" si="195"/>
        <v>1.4</v>
      </c>
      <c r="F1611">
        <f t="shared" si="196"/>
        <v>4.6895929455199999E-2</v>
      </c>
      <c r="H1611">
        <v>2</v>
      </c>
      <c r="I1611">
        <v>2</v>
      </c>
      <c r="J1611">
        <v>3.2093684252400001E-2</v>
      </c>
      <c r="K1611">
        <f t="shared" si="197"/>
        <v>1.4</v>
      </c>
      <c r="L1611">
        <f t="shared" si="198"/>
        <v>4.4931157953360001E-2</v>
      </c>
      <c r="N1611">
        <v>2</v>
      </c>
      <c r="O1611">
        <v>3</v>
      </c>
      <c r="P1611">
        <v>8.0388931953300005E-3</v>
      </c>
      <c r="Q1611">
        <f t="shared" si="201"/>
        <v>1.4</v>
      </c>
      <c r="R1611">
        <f t="shared" si="202"/>
        <v>1.1254450473462E-2</v>
      </c>
      <c r="T1611">
        <v>3</v>
      </c>
      <c r="U1611">
        <v>4</v>
      </c>
      <c r="V1611">
        <v>1.52665617847E-3</v>
      </c>
      <c r="W1611">
        <f t="shared" si="199"/>
        <v>3.1</v>
      </c>
      <c r="X1611">
        <f t="shared" si="200"/>
        <v>6.10662471388E-3</v>
      </c>
    </row>
    <row r="1612" spans="2:24" x14ac:dyDescent="0.25">
      <c r="B1612">
        <v>2</v>
      </c>
      <c r="C1612">
        <v>1</v>
      </c>
      <c r="D1612">
        <v>4.8551486781199998E-2</v>
      </c>
      <c r="E1612">
        <f t="shared" si="195"/>
        <v>1.4</v>
      </c>
      <c r="F1612">
        <f t="shared" si="196"/>
        <v>6.7972081493679989E-2</v>
      </c>
      <c r="H1612">
        <v>2</v>
      </c>
      <c r="I1612">
        <v>2</v>
      </c>
      <c r="J1612">
        <v>3.5050613331E-2</v>
      </c>
      <c r="K1612">
        <f t="shared" si="197"/>
        <v>1.4</v>
      </c>
      <c r="L1612">
        <f t="shared" si="198"/>
        <v>4.9070858663399997E-2</v>
      </c>
      <c r="N1612">
        <v>2</v>
      </c>
      <c r="O1612">
        <v>3</v>
      </c>
      <c r="P1612">
        <v>8.6187210103600004E-2</v>
      </c>
      <c r="Q1612">
        <f t="shared" si="201"/>
        <v>1.4</v>
      </c>
      <c r="R1612">
        <f t="shared" si="202"/>
        <v>0.12066209414503999</v>
      </c>
      <c r="T1612">
        <v>3</v>
      </c>
      <c r="U1612">
        <v>4</v>
      </c>
      <c r="V1612">
        <v>3.6506738595300001E-2</v>
      </c>
      <c r="W1612">
        <f t="shared" si="199"/>
        <v>3.1</v>
      </c>
      <c r="X1612">
        <f t="shared" si="200"/>
        <v>0.1460269543812</v>
      </c>
    </row>
    <row r="1613" spans="2:24" x14ac:dyDescent="0.25">
      <c r="B1613">
        <v>2</v>
      </c>
      <c r="C1613">
        <v>1</v>
      </c>
      <c r="D1613">
        <v>0.75838485594299998</v>
      </c>
      <c r="E1613">
        <f t="shared" si="195"/>
        <v>1.4</v>
      </c>
      <c r="F1613">
        <f t="shared" si="196"/>
        <v>1.0617387983201998</v>
      </c>
      <c r="H1613">
        <v>2</v>
      </c>
      <c r="I1613">
        <v>2</v>
      </c>
      <c r="J1613">
        <v>1.8982576862799999E-2</v>
      </c>
      <c r="K1613">
        <f t="shared" si="197"/>
        <v>1.4</v>
      </c>
      <c r="L1613">
        <f t="shared" si="198"/>
        <v>2.6575607607919997E-2</v>
      </c>
      <c r="N1613">
        <v>2</v>
      </c>
      <c r="O1613">
        <v>3</v>
      </c>
      <c r="P1613">
        <v>2.8297097703800001E-2</v>
      </c>
      <c r="Q1613">
        <f t="shared" si="201"/>
        <v>1.4</v>
      </c>
      <c r="R1613">
        <f t="shared" si="202"/>
        <v>3.9615936785320001E-2</v>
      </c>
      <c r="T1613">
        <v>3</v>
      </c>
      <c r="U1613">
        <v>4</v>
      </c>
      <c r="V1613">
        <v>2.5115444781399999E-3</v>
      </c>
      <c r="W1613">
        <f t="shared" si="199"/>
        <v>3.1</v>
      </c>
      <c r="X1613">
        <f t="shared" si="200"/>
        <v>1.004617791256E-2</v>
      </c>
    </row>
    <row r="1614" spans="2:24" x14ac:dyDescent="0.25">
      <c r="B1614">
        <v>2</v>
      </c>
      <c r="C1614">
        <v>1</v>
      </c>
      <c r="D1614">
        <v>0.133955043366</v>
      </c>
      <c r="E1614">
        <f t="shared" si="195"/>
        <v>1.4</v>
      </c>
      <c r="F1614">
        <f t="shared" si="196"/>
        <v>0.18753706071240001</v>
      </c>
      <c r="H1614">
        <v>2</v>
      </c>
      <c r="I1614">
        <v>2</v>
      </c>
      <c r="J1614">
        <v>0.36985740389499999</v>
      </c>
      <c r="K1614">
        <f t="shared" si="197"/>
        <v>1.4</v>
      </c>
      <c r="L1614">
        <f t="shared" si="198"/>
        <v>0.51780036545300001</v>
      </c>
      <c r="N1614">
        <v>2</v>
      </c>
      <c r="O1614">
        <v>3</v>
      </c>
      <c r="P1614">
        <v>0.164711162099</v>
      </c>
      <c r="Q1614">
        <f t="shared" si="201"/>
        <v>1.4</v>
      </c>
      <c r="R1614">
        <f t="shared" si="202"/>
        <v>0.23059562693859997</v>
      </c>
      <c r="T1614">
        <v>3</v>
      </c>
      <c r="U1614">
        <v>4</v>
      </c>
      <c r="V1614">
        <v>4.8901182505000002E-2</v>
      </c>
      <c r="W1614">
        <f t="shared" si="199"/>
        <v>3.1</v>
      </c>
      <c r="X1614">
        <f t="shared" si="200"/>
        <v>0.19560473002000001</v>
      </c>
    </row>
    <row r="1615" spans="2:24" x14ac:dyDescent="0.25">
      <c r="B1615">
        <v>2</v>
      </c>
      <c r="C1615">
        <v>1</v>
      </c>
      <c r="D1615">
        <v>2.71262688441E-2</v>
      </c>
      <c r="E1615">
        <f t="shared" si="195"/>
        <v>1.4</v>
      </c>
      <c r="F1615">
        <f t="shared" si="196"/>
        <v>3.7976776381739998E-2</v>
      </c>
      <c r="H1615">
        <v>2</v>
      </c>
      <c r="I1615">
        <v>2</v>
      </c>
      <c r="J1615">
        <v>1.3013314169199999E-2</v>
      </c>
      <c r="K1615">
        <f t="shared" si="197"/>
        <v>1.4</v>
      </c>
      <c r="L1615">
        <f t="shared" si="198"/>
        <v>1.8218639836879998E-2</v>
      </c>
      <c r="N1615">
        <v>2</v>
      </c>
      <c r="O1615">
        <v>3</v>
      </c>
      <c r="P1615">
        <v>1.28207863699E-2</v>
      </c>
      <c r="Q1615">
        <f t="shared" si="201"/>
        <v>1.4</v>
      </c>
      <c r="R1615">
        <f t="shared" si="202"/>
        <v>1.7949100917859999E-2</v>
      </c>
      <c r="T1615">
        <v>3</v>
      </c>
      <c r="U1615">
        <v>4</v>
      </c>
      <c r="V1615">
        <v>2.6342335328099998E-3</v>
      </c>
      <c r="W1615">
        <f t="shared" si="199"/>
        <v>3.1</v>
      </c>
      <c r="X1615">
        <f t="shared" si="200"/>
        <v>1.0536934131239999E-2</v>
      </c>
    </row>
    <row r="1616" spans="2:24" x14ac:dyDescent="0.25">
      <c r="B1616">
        <v>2</v>
      </c>
      <c r="C1616">
        <v>1</v>
      </c>
      <c r="D1616">
        <v>5.8513522359499998E-2</v>
      </c>
      <c r="E1616">
        <f t="shared" si="195"/>
        <v>1.4</v>
      </c>
      <c r="F1616">
        <f t="shared" si="196"/>
        <v>8.1918931303299997E-2</v>
      </c>
      <c r="H1616">
        <v>2</v>
      </c>
      <c r="I1616">
        <v>2</v>
      </c>
      <c r="J1616">
        <v>5.3371817415899997E-2</v>
      </c>
      <c r="K1616">
        <f t="shared" si="197"/>
        <v>1.4</v>
      </c>
      <c r="L1616">
        <f t="shared" si="198"/>
        <v>7.4720544382259987E-2</v>
      </c>
      <c r="N1616">
        <v>2</v>
      </c>
      <c r="O1616">
        <v>3</v>
      </c>
      <c r="P1616">
        <v>6.0859263183900003</v>
      </c>
      <c r="Q1616">
        <f t="shared" si="201"/>
        <v>1.4</v>
      </c>
      <c r="R1616">
        <f t="shared" si="202"/>
        <v>8.5202968457459995</v>
      </c>
      <c r="T1616">
        <v>3</v>
      </c>
      <c r="U1616">
        <v>4</v>
      </c>
      <c r="V1616">
        <v>3.9305355331199998E-2</v>
      </c>
      <c r="W1616">
        <f t="shared" si="199"/>
        <v>3.1</v>
      </c>
      <c r="X1616">
        <f t="shared" si="200"/>
        <v>0.15722142132479999</v>
      </c>
    </row>
    <row r="1617" spans="2:24" x14ac:dyDescent="0.25">
      <c r="B1617">
        <v>2</v>
      </c>
      <c r="C1617">
        <v>1</v>
      </c>
      <c r="D1617">
        <v>1.6730459127899999E-2</v>
      </c>
      <c r="E1617">
        <f t="shared" si="195"/>
        <v>1.4</v>
      </c>
      <c r="F1617">
        <f t="shared" si="196"/>
        <v>2.3422642779059998E-2</v>
      </c>
      <c r="H1617">
        <v>2</v>
      </c>
      <c r="I1617">
        <v>2</v>
      </c>
      <c r="J1617">
        <v>0.151031542257</v>
      </c>
      <c r="K1617">
        <f t="shared" si="197"/>
        <v>1.4</v>
      </c>
      <c r="L1617">
        <f t="shared" si="198"/>
        <v>0.21144415915979997</v>
      </c>
      <c r="N1617">
        <v>2</v>
      </c>
      <c r="O1617">
        <v>3</v>
      </c>
      <c r="P1617">
        <v>1.3219847381799999E-2</v>
      </c>
      <c r="Q1617">
        <f t="shared" si="201"/>
        <v>1.4</v>
      </c>
      <c r="R1617">
        <f t="shared" si="202"/>
        <v>1.8507786334519997E-2</v>
      </c>
      <c r="T1617">
        <v>3</v>
      </c>
      <c r="U1617">
        <v>4</v>
      </c>
      <c r="V1617">
        <v>3.3531462462599998E-3</v>
      </c>
      <c r="W1617">
        <f t="shared" si="199"/>
        <v>3.1</v>
      </c>
      <c r="X1617">
        <f t="shared" si="200"/>
        <v>1.3412584985039999E-2</v>
      </c>
    </row>
    <row r="1618" spans="2:24" x14ac:dyDescent="0.25">
      <c r="B1618">
        <v>2</v>
      </c>
      <c r="C1618">
        <v>1</v>
      </c>
      <c r="D1618">
        <v>0.26560481875600001</v>
      </c>
      <c r="E1618">
        <f t="shared" si="195"/>
        <v>1.4</v>
      </c>
      <c r="F1618">
        <f t="shared" si="196"/>
        <v>0.37184674625839997</v>
      </c>
      <c r="H1618">
        <v>2</v>
      </c>
      <c r="I1618">
        <v>2</v>
      </c>
      <c r="J1618">
        <v>0.54499981658200003</v>
      </c>
      <c r="K1618">
        <f t="shared" si="197"/>
        <v>1.4</v>
      </c>
      <c r="L1618">
        <f t="shared" si="198"/>
        <v>0.76299974321480002</v>
      </c>
      <c r="N1618">
        <v>2</v>
      </c>
      <c r="O1618">
        <v>3</v>
      </c>
      <c r="P1618">
        <v>1.6421607055600002E-2</v>
      </c>
      <c r="Q1618">
        <f t="shared" si="201"/>
        <v>1.4</v>
      </c>
      <c r="R1618">
        <f t="shared" si="202"/>
        <v>2.2990249877839999E-2</v>
      </c>
      <c r="T1618">
        <v>3</v>
      </c>
      <c r="U1618">
        <v>4</v>
      </c>
      <c r="V1618">
        <v>2.5449095080100001E-3</v>
      </c>
      <c r="W1618">
        <f t="shared" si="199"/>
        <v>3.1</v>
      </c>
      <c r="X1618">
        <f t="shared" si="200"/>
        <v>1.017963803204E-2</v>
      </c>
    </row>
    <row r="1619" spans="2:24" x14ac:dyDescent="0.25">
      <c r="B1619">
        <v>2</v>
      </c>
      <c r="C1619">
        <v>1</v>
      </c>
      <c r="D1619">
        <v>0.27986448377000001</v>
      </c>
      <c r="E1619">
        <f t="shared" si="195"/>
        <v>1.4</v>
      </c>
      <c r="F1619">
        <f t="shared" si="196"/>
        <v>0.391810277278</v>
      </c>
      <c r="H1619">
        <v>2</v>
      </c>
      <c r="I1619">
        <v>2</v>
      </c>
      <c r="J1619">
        <v>0.80218993835600005</v>
      </c>
      <c r="K1619">
        <f t="shared" si="197"/>
        <v>1.4</v>
      </c>
      <c r="L1619">
        <f t="shared" si="198"/>
        <v>1.1230659136984</v>
      </c>
      <c r="N1619">
        <v>2</v>
      </c>
      <c r="O1619">
        <v>3</v>
      </c>
      <c r="P1619">
        <v>0.193270788267</v>
      </c>
      <c r="Q1619">
        <f t="shared" si="201"/>
        <v>1.4</v>
      </c>
      <c r="R1619">
        <f t="shared" si="202"/>
        <v>0.27057910357379999</v>
      </c>
      <c r="T1619">
        <v>3</v>
      </c>
      <c r="U1619">
        <v>4</v>
      </c>
      <c r="V1619">
        <v>1.36815452223E-3</v>
      </c>
      <c r="W1619">
        <f t="shared" si="199"/>
        <v>3.1</v>
      </c>
      <c r="X1619">
        <f t="shared" si="200"/>
        <v>5.4726180889200001E-3</v>
      </c>
    </row>
    <row r="1620" spans="2:24" x14ac:dyDescent="0.25">
      <c r="B1620">
        <v>2</v>
      </c>
      <c r="C1620">
        <v>1</v>
      </c>
      <c r="D1620">
        <v>1.2645569677499999E-2</v>
      </c>
      <c r="E1620">
        <f t="shared" si="195"/>
        <v>1.4</v>
      </c>
      <c r="F1620">
        <f t="shared" si="196"/>
        <v>1.7703797548499999E-2</v>
      </c>
      <c r="H1620">
        <v>2</v>
      </c>
      <c r="I1620">
        <v>2</v>
      </c>
      <c r="J1620">
        <v>3.49151043763E-2</v>
      </c>
      <c r="K1620">
        <f t="shared" si="197"/>
        <v>1.4</v>
      </c>
      <c r="L1620">
        <f t="shared" si="198"/>
        <v>4.8881146126819999E-2</v>
      </c>
      <c r="N1620">
        <v>2</v>
      </c>
      <c r="O1620">
        <v>3</v>
      </c>
      <c r="P1620">
        <v>0.65121212909299997</v>
      </c>
      <c r="Q1620">
        <f t="shared" si="201"/>
        <v>1.4</v>
      </c>
      <c r="R1620">
        <f t="shared" si="202"/>
        <v>0.91169698073019989</v>
      </c>
      <c r="T1620">
        <v>3</v>
      </c>
      <c r="U1620">
        <v>4</v>
      </c>
      <c r="V1620">
        <v>1.50557268585E-2</v>
      </c>
      <c r="W1620">
        <f t="shared" si="199"/>
        <v>3.1</v>
      </c>
      <c r="X1620">
        <f t="shared" si="200"/>
        <v>6.0222907434000002E-2</v>
      </c>
    </row>
    <row r="1621" spans="2:24" x14ac:dyDescent="0.25">
      <c r="B1621">
        <v>2</v>
      </c>
      <c r="C1621">
        <v>1</v>
      </c>
      <c r="D1621">
        <v>3.5122658898500001</v>
      </c>
      <c r="E1621">
        <f t="shared" si="195"/>
        <v>1.4</v>
      </c>
      <c r="F1621">
        <f t="shared" si="196"/>
        <v>4.9171722457899998</v>
      </c>
      <c r="H1621">
        <v>2</v>
      </c>
      <c r="I1621">
        <v>2</v>
      </c>
      <c r="J1621">
        <v>5.0986096689099999E-3</v>
      </c>
      <c r="K1621">
        <f t="shared" si="197"/>
        <v>1.4</v>
      </c>
      <c r="L1621">
        <f t="shared" si="198"/>
        <v>7.138053536473999E-3</v>
      </c>
      <c r="N1621">
        <v>2</v>
      </c>
      <c r="O1621">
        <v>3</v>
      </c>
      <c r="P1621">
        <v>0.102145939329</v>
      </c>
      <c r="Q1621">
        <f t="shared" si="201"/>
        <v>1.4</v>
      </c>
      <c r="R1621">
        <f t="shared" si="202"/>
        <v>0.14300431506059999</v>
      </c>
      <c r="T1621">
        <v>3</v>
      </c>
      <c r="U1621">
        <v>4</v>
      </c>
      <c r="V1621">
        <v>1.82340115138E-2</v>
      </c>
      <c r="W1621">
        <f t="shared" si="199"/>
        <v>3.1</v>
      </c>
      <c r="X1621">
        <f t="shared" si="200"/>
        <v>7.2936046055200002E-2</v>
      </c>
    </row>
    <row r="1622" spans="2:24" x14ac:dyDescent="0.25">
      <c r="B1622">
        <v>2</v>
      </c>
      <c r="C1622">
        <v>1</v>
      </c>
      <c r="D1622">
        <v>9.2141480498799999E-2</v>
      </c>
      <c r="E1622">
        <f t="shared" si="195"/>
        <v>1.4</v>
      </c>
      <c r="F1622">
        <f t="shared" si="196"/>
        <v>0.12899807269832</v>
      </c>
      <c r="H1622">
        <v>2</v>
      </c>
      <c r="I1622">
        <v>2</v>
      </c>
      <c r="J1622">
        <v>7.9797663172500005E-2</v>
      </c>
      <c r="K1622">
        <f t="shared" si="197"/>
        <v>1.4</v>
      </c>
      <c r="L1622">
        <f t="shared" si="198"/>
        <v>0.1117167284415</v>
      </c>
      <c r="N1622">
        <v>2</v>
      </c>
      <c r="O1622">
        <v>3</v>
      </c>
      <c r="P1622">
        <v>5.8736193575599997E-2</v>
      </c>
      <c r="Q1622">
        <f t="shared" si="201"/>
        <v>1.4</v>
      </c>
      <c r="R1622">
        <f t="shared" si="202"/>
        <v>8.2230671005839986E-2</v>
      </c>
      <c r="T1622">
        <v>3</v>
      </c>
      <c r="U1622">
        <v>4</v>
      </c>
      <c r="V1622">
        <v>1.20271523724E-3</v>
      </c>
      <c r="W1622">
        <f t="shared" si="199"/>
        <v>3.1</v>
      </c>
      <c r="X1622">
        <f t="shared" si="200"/>
        <v>4.8108609489600001E-3</v>
      </c>
    </row>
    <row r="1623" spans="2:24" x14ac:dyDescent="0.25">
      <c r="B1623">
        <v>2</v>
      </c>
      <c r="C1623">
        <v>1</v>
      </c>
      <c r="D1623">
        <v>5.7373607867500002E-2</v>
      </c>
      <c r="E1623">
        <f t="shared" si="195"/>
        <v>1.4</v>
      </c>
      <c r="F1623">
        <f t="shared" si="196"/>
        <v>8.0323051014500005E-2</v>
      </c>
      <c r="H1623">
        <v>2</v>
      </c>
      <c r="I1623">
        <v>2</v>
      </c>
      <c r="J1623">
        <v>4.8903279526200001E-2</v>
      </c>
      <c r="K1623">
        <f t="shared" si="197"/>
        <v>1.4</v>
      </c>
      <c r="L1623">
        <f t="shared" si="198"/>
        <v>6.8464591336679995E-2</v>
      </c>
      <c r="N1623">
        <v>2</v>
      </c>
      <c r="O1623">
        <v>3</v>
      </c>
      <c r="P1623">
        <v>1.5105931038799999E-2</v>
      </c>
      <c r="Q1623">
        <f t="shared" si="201"/>
        <v>1.4</v>
      </c>
      <c r="R1623">
        <f t="shared" si="202"/>
        <v>2.1148303454319999E-2</v>
      </c>
      <c r="T1623">
        <v>3</v>
      </c>
      <c r="U1623">
        <v>4</v>
      </c>
      <c r="V1623">
        <v>2.5296170167299998E-3</v>
      </c>
      <c r="W1623">
        <f t="shared" si="199"/>
        <v>3.1</v>
      </c>
      <c r="X1623">
        <f t="shared" si="200"/>
        <v>1.0118468066919999E-2</v>
      </c>
    </row>
    <row r="1624" spans="2:24" x14ac:dyDescent="0.25">
      <c r="B1624">
        <v>2</v>
      </c>
      <c r="C1624">
        <v>1</v>
      </c>
      <c r="D1624">
        <v>0.17461252009299999</v>
      </c>
      <c r="E1624">
        <f t="shared" si="195"/>
        <v>1.4</v>
      </c>
      <c r="F1624">
        <f t="shared" si="196"/>
        <v>0.24445752813019997</v>
      </c>
      <c r="H1624">
        <v>2</v>
      </c>
      <c r="I1624">
        <v>2</v>
      </c>
      <c r="J1624">
        <v>5.7680482716099997E-2</v>
      </c>
      <c r="K1624">
        <f t="shared" si="197"/>
        <v>1.4</v>
      </c>
      <c r="L1624">
        <f t="shared" si="198"/>
        <v>8.0752675802539989E-2</v>
      </c>
      <c r="N1624">
        <v>2</v>
      </c>
      <c r="O1624">
        <v>3</v>
      </c>
      <c r="P1624">
        <v>1.6707102340300001E-2</v>
      </c>
      <c r="Q1624">
        <f t="shared" si="201"/>
        <v>1.4</v>
      </c>
      <c r="R1624">
        <f t="shared" si="202"/>
        <v>2.3389943276420001E-2</v>
      </c>
      <c r="T1624">
        <v>3</v>
      </c>
      <c r="U1624">
        <v>4</v>
      </c>
      <c r="V1624">
        <v>2.2971262779999998E-3</v>
      </c>
      <c r="W1624">
        <f t="shared" si="199"/>
        <v>3.1</v>
      </c>
      <c r="X1624">
        <f t="shared" si="200"/>
        <v>9.1885051119999991E-3</v>
      </c>
    </row>
    <row r="1625" spans="2:24" x14ac:dyDescent="0.25">
      <c r="B1625">
        <v>2</v>
      </c>
      <c r="C1625">
        <v>1</v>
      </c>
      <c r="D1625">
        <v>1.9113795708100002E-2</v>
      </c>
      <c r="E1625">
        <f t="shared" si="195"/>
        <v>1.4</v>
      </c>
      <c r="F1625">
        <f t="shared" si="196"/>
        <v>2.675931399134E-2</v>
      </c>
      <c r="H1625">
        <v>2</v>
      </c>
      <c r="I1625">
        <v>2</v>
      </c>
      <c r="J1625">
        <v>2.7452182796999999E-2</v>
      </c>
      <c r="K1625">
        <f t="shared" si="197"/>
        <v>1.4</v>
      </c>
      <c r="L1625">
        <f t="shared" si="198"/>
        <v>3.8433055915799999E-2</v>
      </c>
      <c r="N1625">
        <v>2</v>
      </c>
      <c r="O1625">
        <v>3</v>
      </c>
      <c r="P1625">
        <v>0.63413050280600003</v>
      </c>
      <c r="Q1625">
        <f t="shared" si="201"/>
        <v>1.4</v>
      </c>
      <c r="R1625">
        <f t="shared" si="202"/>
        <v>0.88778270392839997</v>
      </c>
      <c r="T1625">
        <v>3</v>
      </c>
      <c r="U1625">
        <v>4</v>
      </c>
      <c r="V1625">
        <v>4.6867598589599999E-3</v>
      </c>
      <c r="W1625">
        <f t="shared" si="199"/>
        <v>3.1</v>
      </c>
      <c r="X1625">
        <f t="shared" si="200"/>
        <v>1.874703943584E-2</v>
      </c>
    </row>
    <row r="1626" spans="2:24" x14ac:dyDescent="0.25">
      <c r="B1626">
        <v>2</v>
      </c>
      <c r="C1626">
        <v>1</v>
      </c>
      <c r="D1626">
        <v>1.21612730184E-2</v>
      </c>
      <c r="E1626">
        <f t="shared" si="195"/>
        <v>1.4</v>
      </c>
      <c r="F1626">
        <f t="shared" si="196"/>
        <v>1.7025782225760001E-2</v>
      </c>
      <c r="H1626">
        <v>2</v>
      </c>
      <c r="I1626">
        <v>2</v>
      </c>
      <c r="J1626">
        <v>0.29358215368500001</v>
      </c>
      <c r="K1626">
        <f t="shared" si="197"/>
        <v>1.4</v>
      </c>
      <c r="L1626">
        <f t="shared" si="198"/>
        <v>0.41101501515900002</v>
      </c>
      <c r="N1626">
        <v>2</v>
      </c>
      <c r="O1626">
        <v>3</v>
      </c>
      <c r="P1626">
        <v>0.11234712558899999</v>
      </c>
      <c r="Q1626">
        <f t="shared" si="201"/>
        <v>1.4</v>
      </c>
      <c r="R1626">
        <f t="shared" si="202"/>
        <v>0.15728597582459999</v>
      </c>
      <c r="T1626">
        <v>3</v>
      </c>
      <c r="U1626">
        <v>4</v>
      </c>
      <c r="V1626">
        <v>2.0522088356000001E-5</v>
      </c>
      <c r="W1626">
        <f t="shared" si="199"/>
        <v>3.1</v>
      </c>
      <c r="X1626">
        <f t="shared" si="200"/>
        <v>8.2088353424000004E-5</v>
      </c>
    </row>
    <row r="1627" spans="2:24" x14ac:dyDescent="0.25">
      <c r="B1627">
        <v>2</v>
      </c>
      <c r="C1627">
        <v>1</v>
      </c>
      <c r="D1627">
        <v>1.20204018996E-2</v>
      </c>
      <c r="E1627">
        <f t="shared" si="195"/>
        <v>1.4</v>
      </c>
      <c r="F1627">
        <f t="shared" si="196"/>
        <v>1.6828562659440001E-2</v>
      </c>
      <c r="H1627">
        <v>2</v>
      </c>
      <c r="I1627">
        <v>2</v>
      </c>
      <c r="J1627">
        <v>0.13937855005700001</v>
      </c>
      <c r="K1627">
        <f t="shared" si="197"/>
        <v>1.4</v>
      </c>
      <c r="L1627">
        <f t="shared" si="198"/>
        <v>0.19512997007979999</v>
      </c>
      <c r="N1627">
        <v>2</v>
      </c>
      <c r="O1627">
        <v>3</v>
      </c>
      <c r="P1627">
        <v>1.53120325203E-3</v>
      </c>
      <c r="Q1627">
        <f t="shared" si="201"/>
        <v>1.4</v>
      </c>
      <c r="R1627">
        <f t="shared" si="202"/>
        <v>2.1436845528419999E-3</v>
      </c>
      <c r="T1627">
        <v>3</v>
      </c>
      <c r="U1627">
        <v>4</v>
      </c>
      <c r="V1627">
        <v>3.4585806452000003E-5</v>
      </c>
      <c r="W1627">
        <f t="shared" si="199"/>
        <v>3.1</v>
      </c>
      <c r="X1627">
        <f t="shared" si="200"/>
        <v>1.3834322580800001E-4</v>
      </c>
    </row>
    <row r="1628" spans="2:24" x14ac:dyDescent="0.25">
      <c r="B1628">
        <v>2</v>
      </c>
      <c r="C1628">
        <v>1</v>
      </c>
      <c r="D1628">
        <v>0.257576782457</v>
      </c>
      <c r="E1628">
        <f t="shared" si="195"/>
        <v>1.4</v>
      </c>
      <c r="F1628">
        <f t="shared" si="196"/>
        <v>0.36060749543979997</v>
      </c>
      <c r="H1628">
        <v>2</v>
      </c>
      <c r="I1628">
        <v>2</v>
      </c>
      <c r="J1628">
        <v>2.53170883173E-2</v>
      </c>
      <c r="K1628">
        <f t="shared" si="197"/>
        <v>1.4</v>
      </c>
      <c r="L1628">
        <f t="shared" si="198"/>
        <v>3.5443923644219999E-2</v>
      </c>
      <c r="N1628">
        <v>2</v>
      </c>
      <c r="O1628">
        <v>3</v>
      </c>
      <c r="P1628">
        <v>1.1663023143E-5</v>
      </c>
      <c r="Q1628">
        <f t="shared" si="201"/>
        <v>1.4</v>
      </c>
      <c r="R1628">
        <f t="shared" si="202"/>
        <v>1.6328232400199999E-5</v>
      </c>
      <c r="T1628">
        <v>3</v>
      </c>
      <c r="U1628">
        <v>4</v>
      </c>
      <c r="V1628">
        <v>1.44102446941E-3</v>
      </c>
      <c r="W1628">
        <f t="shared" si="199"/>
        <v>3.1</v>
      </c>
      <c r="X1628">
        <f t="shared" si="200"/>
        <v>5.7640978776399999E-3</v>
      </c>
    </row>
    <row r="1629" spans="2:24" x14ac:dyDescent="0.25">
      <c r="B1629">
        <v>2</v>
      </c>
      <c r="C1629">
        <v>1</v>
      </c>
      <c r="D1629">
        <v>6.6238491179999998E-2</v>
      </c>
      <c r="E1629">
        <f t="shared" si="195"/>
        <v>1.4</v>
      </c>
      <c r="F1629">
        <f t="shared" si="196"/>
        <v>9.2733887651999997E-2</v>
      </c>
      <c r="H1629">
        <v>2</v>
      </c>
      <c r="I1629">
        <v>2</v>
      </c>
      <c r="J1629">
        <v>1.6707390580099998E-2</v>
      </c>
      <c r="K1629">
        <f t="shared" si="197"/>
        <v>1.4</v>
      </c>
      <c r="L1629">
        <f t="shared" si="198"/>
        <v>2.3390346812139997E-2</v>
      </c>
      <c r="N1629">
        <v>2</v>
      </c>
      <c r="O1629">
        <v>3</v>
      </c>
      <c r="P1629">
        <v>2.0352304233499999E-3</v>
      </c>
      <c r="Q1629">
        <f t="shared" si="201"/>
        <v>1.4</v>
      </c>
      <c r="R1629">
        <f t="shared" si="202"/>
        <v>2.8493225926899996E-3</v>
      </c>
      <c r="T1629">
        <v>3</v>
      </c>
      <c r="U1629">
        <v>4</v>
      </c>
      <c r="V1629">
        <v>1.2340864560300001E-2</v>
      </c>
      <c r="W1629">
        <f t="shared" si="199"/>
        <v>3.1</v>
      </c>
      <c r="X1629">
        <f t="shared" si="200"/>
        <v>4.9363458241200003E-2</v>
      </c>
    </row>
    <row r="1630" spans="2:24" x14ac:dyDescent="0.25">
      <c r="B1630">
        <v>2</v>
      </c>
      <c r="C1630">
        <v>1</v>
      </c>
      <c r="D1630">
        <v>0.71852449414999997</v>
      </c>
      <c r="E1630">
        <f t="shared" si="195"/>
        <v>1.4</v>
      </c>
      <c r="F1630">
        <f t="shared" si="196"/>
        <v>1.0059342918099998</v>
      </c>
      <c r="H1630">
        <v>2</v>
      </c>
      <c r="I1630">
        <v>2</v>
      </c>
      <c r="J1630">
        <v>1.63920898259E-2</v>
      </c>
      <c r="K1630">
        <f t="shared" si="197"/>
        <v>1.4</v>
      </c>
      <c r="L1630">
        <f t="shared" si="198"/>
        <v>2.2948925756259998E-2</v>
      </c>
      <c r="N1630">
        <v>2</v>
      </c>
      <c r="O1630">
        <v>3</v>
      </c>
      <c r="P1630">
        <v>1.3404283073E-3</v>
      </c>
      <c r="Q1630">
        <f t="shared" si="201"/>
        <v>1.4</v>
      </c>
      <c r="R1630">
        <f t="shared" si="202"/>
        <v>1.8765996302199997E-3</v>
      </c>
      <c r="T1630">
        <v>3</v>
      </c>
      <c r="U1630">
        <v>4</v>
      </c>
      <c r="V1630">
        <v>8.5794913323999994E-2</v>
      </c>
      <c r="W1630">
        <f t="shared" si="199"/>
        <v>3.1</v>
      </c>
      <c r="X1630">
        <f t="shared" si="200"/>
        <v>0.34317965329599998</v>
      </c>
    </row>
    <row r="1631" spans="2:24" x14ac:dyDescent="0.25">
      <c r="B1631">
        <v>2</v>
      </c>
      <c r="C1631">
        <v>1</v>
      </c>
      <c r="D1631">
        <v>6.6717286984700003E-2</v>
      </c>
      <c r="E1631">
        <f t="shared" ref="E1631:E1694" si="203">IF(B1631=1,0.4,IF(B1631=2,1.4,IF(B1631=3,3.1,IF(B1631=4,6.8,9.5))))</f>
        <v>1.4</v>
      </c>
      <c r="F1631">
        <f t="shared" ref="F1631:F1694" si="204">D1631*E1631</f>
        <v>9.3404201778579998E-2</v>
      </c>
      <c r="H1631">
        <v>2</v>
      </c>
      <c r="I1631">
        <v>2</v>
      </c>
      <c r="J1631">
        <v>0.51233745241600004</v>
      </c>
      <c r="K1631">
        <f t="shared" ref="K1631:K1694" si="205">IF(H1631=1,0.4,IF(H1631=2,1.4,IF(H1631=3,3.1,IF(H1631=4,6.8,9.5))))</f>
        <v>1.4</v>
      </c>
      <c r="L1631">
        <f t="shared" ref="L1631:L1694" si="206">J1631*K1631</f>
        <v>0.71727243338239999</v>
      </c>
      <c r="N1631">
        <v>2</v>
      </c>
      <c r="O1631">
        <v>3</v>
      </c>
      <c r="P1631">
        <v>6.3491322159399996E-4</v>
      </c>
      <c r="Q1631">
        <f t="shared" si="201"/>
        <v>1.4</v>
      </c>
      <c r="R1631">
        <f t="shared" si="202"/>
        <v>8.8887851023159987E-4</v>
      </c>
      <c r="T1631">
        <v>3</v>
      </c>
      <c r="U1631">
        <v>4</v>
      </c>
      <c r="V1631">
        <v>3.4986443385200003E-2</v>
      </c>
      <c r="W1631">
        <f t="shared" ref="W1631:W1694" si="207">IF(T1631=1,0.4,IF(T1631=2,1.4,IF(T1631=3,3.1,IF(T1631=4,6.8,9.5))))</f>
        <v>3.1</v>
      </c>
      <c r="X1631">
        <f t="shared" ref="X1631:X1694" si="208">U1631*V1631</f>
        <v>0.13994577354080001</v>
      </c>
    </row>
    <row r="1632" spans="2:24" x14ac:dyDescent="0.25">
      <c r="B1632">
        <v>2</v>
      </c>
      <c r="C1632">
        <v>1</v>
      </c>
      <c r="D1632">
        <v>1.6972360614199999E-2</v>
      </c>
      <c r="E1632">
        <f t="shared" si="203"/>
        <v>1.4</v>
      </c>
      <c r="F1632">
        <f t="shared" si="204"/>
        <v>2.3761304859879998E-2</v>
      </c>
      <c r="H1632">
        <v>2</v>
      </c>
      <c r="I1632">
        <v>2</v>
      </c>
      <c r="J1632">
        <v>4.11881385659E-2</v>
      </c>
      <c r="K1632">
        <f t="shared" si="205"/>
        <v>1.4</v>
      </c>
      <c r="L1632">
        <f t="shared" si="206"/>
        <v>5.7663393992259997E-2</v>
      </c>
      <c r="N1632">
        <v>2</v>
      </c>
      <c r="O1632">
        <v>3</v>
      </c>
      <c r="P1632">
        <v>9.0536874994E-5</v>
      </c>
      <c r="Q1632">
        <f t="shared" ref="Q1632:Q1695" si="209">IF(N1632=1,0.4,IF(N1632=2,1.4,IF(N1632=3,3.1,IF(N1632=4,6.8,9.5))))</f>
        <v>1.4</v>
      </c>
      <c r="R1632">
        <f t="shared" ref="R1632:R1695" si="210">P1632*Q1632</f>
        <v>1.2675162499159998E-4</v>
      </c>
      <c r="T1632">
        <v>3</v>
      </c>
      <c r="U1632">
        <v>4</v>
      </c>
      <c r="V1632">
        <v>2.5017144778099999E-2</v>
      </c>
      <c r="W1632">
        <f t="shared" si="207"/>
        <v>3.1</v>
      </c>
      <c r="X1632">
        <f t="shared" si="208"/>
        <v>0.1000685791124</v>
      </c>
    </row>
    <row r="1633" spans="2:24" x14ac:dyDescent="0.25">
      <c r="B1633">
        <v>2</v>
      </c>
      <c r="C1633">
        <v>1</v>
      </c>
      <c r="D1633">
        <v>0.11257039865600001</v>
      </c>
      <c r="E1633">
        <f t="shared" si="203"/>
        <v>1.4</v>
      </c>
      <c r="F1633">
        <f t="shared" si="204"/>
        <v>0.15759855811840001</v>
      </c>
      <c r="H1633">
        <v>2</v>
      </c>
      <c r="I1633">
        <v>2</v>
      </c>
      <c r="J1633">
        <v>1.5838371018500001E-2</v>
      </c>
      <c r="K1633">
        <f t="shared" si="205"/>
        <v>1.4</v>
      </c>
      <c r="L1633">
        <f t="shared" si="206"/>
        <v>2.2173719425900001E-2</v>
      </c>
      <c r="N1633">
        <v>2</v>
      </c>
      <c r="O1633">
        <v>3</v>
      </c>
      <c r="P1633">
        <v>9.0536874994E-5</v>
      </c>
      <c r="Q1633">
        <f t="shared" si="209"/>
        <v>1.4</v>
      </c>
      <c r="R1633">
        <f t="shared" si="210"/>
        <v>1.2675162499159998E-4</v>
      </c>
      <c r="T1633">
        <v>3</v>
      </c>
      <c r="U1633">
        <v>4</v>
      </c>
      <c r="V1633">
        <v>1.7835967566100001E-2</v>
      </c>
      <c r="W1633">
        <f t="shared" si="207"/>
        <v>3.1</v>
      </c>
      <c r="X1633">
        <f t="shared" si="208"/>
        <v>7.1343870264400006E-2</v>
      </c>
    </row>
    <row r="1634" spans="2:24" x14ac:dyDescent="0.25">
      <c r="B1634">
        <v>2</v>
      </c>
      <c r="C1634">
        <v>1</v>
      </c>
      <c r="D1634">
        <v>1.3928604886700001E-2</v>
      </c>
      <c r="E1634">
        <f t="shared" si="203"/>
        <v>1.4</v>
      </c>
      <c r="F1634">
        <f t="shared" si="204"/>
        <v>1.950004684138E-2</v>
      </c>
      <c r="H1634">
        <v>2</v>
      </c>
      <c r="I1634">
        <v>2</v>
      </c>
      <c r="J1634">
        <v>9.2961591031099994E-2</v>
      </c>
      <c r="K1634">
        <f t="shared" si="205"/>
        <v>1.4</v>
      </c>
      <c r="L1634">
        <f t="shared" si="206"/>
        <v>0.13014622744353999</v>
      </c>
      <c r="N1634">
        <v>2</v>
      </c>
      <c r="O1634">
        <v>3</v>
      </c>
      <c r="P1634">
        <v>1.2089436781300001E-2</v>
      </c>
      <c r="Q1634">
        <f t="shared" si="209"/>
        <v>1.4</v>
      </c>
      <c r="R1634">
        <f t="shared" si="210"/>
        <v>1.6925211493820001E-2</v>
      </c>
      <c r="T1634">
        <v>3</v>
      </c>
      <c r="U1634">
        <v>4</v>
      </c>
      <c r="V1634">
        <v>3.2003872004300001E-2</v>
      </c>
      <c r="W1634">
        <f t="shared" si="207"/>
        <v>3.1</v>
      </c>
      <c r="X1634">
        <f t="shared" si="208"/>
        <v>0.1280154880172</v>
      </c>
    </row>
    <row r="1635" spans="2:24" x14ac:dyDescent="0.25">
      <c r="B1635">
        <v>2</v>
      </c>
      <c r="C1635">
        <v>1</v>
      </c>
      <c r="D1635">
        <v>2.6184197691399999E-2</v>
      </c>
      <c r="E1635">
        <f t="shared" si="203"/>
        <v>1.4</v>
      </c>
      <c r="F1635">
        <f t="shared" si="204"/>
        <v>3.6657876767959993E-2</v>
      </c>
      <c r="H1635">
        <v>2</v>
      </c>
      <c r="I1635">
        <v>2</v>
      </c>
      <c r="J1635">
        <v>2.5551876544199999E-2</v>
      </c>
      <c r="K1635">
        <f t="shared" si="205"/>
        <v>1.4</v>
      </c>
      <c r="L1635">
        <f t="shared" si="206"/>
        <v>3.5772627161879997E-2</v>
      </c>
      <c r="N1635">
        <v>2</v>
      </c>
      <c r="O1635">
        <v>3</v>
      </c>
      <c r="P1635">
        <v>5.4113222229899997E-2</v>
      </c>
      <c r="Q1635">
        <f t="shared" si="209"/>
        <v>1.4</v>
      </c>
      <c r="R1635">
        <f t="shared" si="210"/>
        <v>7.5758511121859995E-2</v>
      </c>
      <c r="T1635">
        <v>3</v>
      </c>
      <c r="U1635">
        <v>4</v>
      </c>
      <c r="V1635">
        <v>4.1727217260000001E-6</v>
      </c>
      <c r="W1635">
        <f t="shared" si="207"/>
        <v>3.1</v>
      </c>
      <c r="X1635">
        <f t="shared" si="208"/>
        <v>1.6690886904000001E-5</v>
      </c>
    </row>
    <row r="1636" spans="2:24" x14ac:dyDescent="0.25">
      <c r="B1636">
        <v>2</v>
      </c>
      <c r="C1636">
        <v>1</v>
      </c>
      <c r="D1636">
        <v>1.6707102342699998E-2</v>
      </c>
      <c r="E1636">
        <f t="shared" si="203"/>
        <v>1.4</v>
      </c>
      <c r="F1636">
        <f t="shared" si="204"/>
        <v>2.3389943279779998E-2</v>
      </c>
      <c r="H1636">
        <v>2</v>
      </c>
      <c r="I1636">
        <v>2</v>
      </c>
      <c r="J1636">
        <v>0.22058783776800001</v>
      </c>
      <c r="K1636">
        <f t="shared" si="205"/>
        <v>1.4</v>
      </c>
      <c r="L1636">
        <f t="shared" si="206"/>
        <v>0.3088229728752</v>
      </c>
      <c r="N1636">
        <v>2</v>
      </c>
      <c r="O1636">
        <v>3</v>
      </c>
      <c r="P1636">
        <v>1.1583184092999999E-3</v>
      </c>
      <c r="Q1636">
        <f t="shared" si="209"/>
        <v>1.4</v>
      </c>
      <c r="R1636">
        <f t="shared" si="210"/>
        <v>1.6216457730199997E-3</v>
      </c>
      <c r="T1636">
        <v>3</v>
      </c>
      <c r="U1636">
        <v>4</v>
      </c>
      <c r="V1636">
        <v>4.9661543696100001E-3</v>
      </c>
      <c r="W1636">
        <f t="shared" si="207"/>
        <v>3.1</v>
      </c>
      <c r="X1636">
        <f t="shared" si="208"/>
        <v>1.9864617478440001E-2</v>
      </c>
    </row>
    <row r="1637" spans="2:24" x14ac:dyDescent="0.25">
      <c r="B1637">
        <v>2</v>
      </c>
      <c r="C1637">
        <v>1</v>
      </c>
      <c r="D1637">
        <v>1.27066909499E-2</v>
      </c>
      <c r="E1637">
        <f t="shared" si="203"/>
        <v>1.4</v>
      </c>
      <c r="F1637">
        <f t="shared" si="204"/>
        <v>1.7789367329860001E-2</v>
      </c>
      <c r="H1637">
        <v>2</v>
      </c>
      <c r="I1637">
        <v>2</v>
      </c>
      <c r="J1637">
        <v>2.3263208740199999E-2</v>
      </c>
      <c r="K1637">
        <f t="shared" si="205"/>
        <v>1.4</v>
      </c>
      <c r="L1637">
        <f t="shared" si="206"/>
        <v>3.256849223628E-2</v>
      </c>
      <c r="N1637">
        <v>2</v>
      </c>
      <c r="O1637">
        <v>3</v>
      </c>
      <c r="P1637">
        <v>1.1202874095000001E-2</v>
      </c>
      <c r="Q1637">
        <f t="shared" si="209"/>
        <v>1.4</v>
      </c>
      <c r="R1637">
        <f t="shared" si="210"/>
        <v>1.5684023732999999E-2</v>
      </c>
      <c r="T1637">
        <v>3</v>
      </c>
      <c r="U1637">
        <v>4</v>
      </c>
      <c r="V1637">
        <v>5.7716388060000003E-6</v>
      </c>
      <c r="W1637">
        <f t="shared" si="207"/>
        <v>3.1</v>
      </c>
      <c r="X1637">
        <f t="shared" si="208"/>
        <v>2.3086555224000001E-5</v>
      </c>
    </row>
    <row r="1638" spans="2:24" x14ac:dyDescent="0.25">
      <c r="B1638">
        <v>2</v>
      </c>
      <c r="C1638">
        <v>1</v>
      </c>
      <c r="D1638">
        <v>5.8584816879899998E-2</v>
      </c>
      <c r="E1638">
        <f t="shared" si="203"/>
        <v>1.4</v>
      </c>
      <c r="F1638">
        <f t="shared" si="204"/>
        <v>8.2018743631859986E-2</v>
      </c>
      <c r="H1638">
        <v>2</v>
      </c>
      <c r="I1638">
        <v>2</v>
      </c>
      <c r="J1638">
        <v>0.282463367967</v>
      </c>
      <c r="K1638">
        <f t="shared" si="205"/>
        <v>1.4</v>
      </c>
      <c r="L1638">
        <f t="shared" si="206"/>
        <v>0.39544871515379998</v>
      </c>
      <c r="N1638">
        <v>2</v>
      </c>
      <c r="O1638">
        <v>3</v>
      </c>
      <c r="P1638">
        <v>1.7502841887099999E-2</v>
      </c>
      <c r="Q1638">
        <f t="shared" si="209"/>
        <v>1.4</v>
      </c>
      <c r="R1638">
        <f t="shared" si="210"/>
        <v>2.4503978641939997E-2</v>
      </c>
      <c r="T1638">
        <v>3</v>
      </c>
      <c r="U1638">
        <v>4</v>
      </c>
      <c r="V1638">
        <v>5.35675321882E-3</v>
      </c>
      <c r="W1638">
        <f t="shared" si="207"/>
        <v>3.1</v>
      </c>
      <c r="X1638">
        <f t="shared" si="208"/>
        <v>2.142701287528E-2</v>
      </c>
    </row>
    <row r="1639" spans="2:24" x14ac:dyDescent="0.25">
      <c r="B1639">
        <v>2</v>
      </c>
      <c r="C1639">
        <v>1</v>
      </c>
      <c r="D1639">
        <v>0.41442232417699998</v>
      </c>
      <c r="E1639">
        <f t="shared" si="203"/>
        <v>1.4</v>
      </c>
      <c r="F1639">
        <f t="shared" si="204"/>
        <v>0.5801912538477999</v>
      </c>
      <c r="H1639">
        <v>2</v>
      </c>
      <c r="I1639">
        <v>2</v>
      </c>
      <c r="J1639">
        <v>0.24455449588299999</v>
      </c>
      <c r="K1639">
        <f t="shared" si="205"/>
        <v>1.4</v>
      </c>
      <c r="L1639">
        <f t="shared" si="206"/>
        <v>0.34237629423619997</v>
      </c>
      <c r="N1639">
        <v>2</v>
      </c>
      <c r="O1639">
        <v>3</v>
      </c>
      <c r="P1639">
        <v>1.35770045535E-3</v>
      </c>
      <c r="Q1639">
        <f t="shared" si="209"/>
        <v>1.4</v>
      </c>
      <c r="R1639">
        <f t="shared" si="210"/>
        <v>1.9007806374899999E-3</v>
      </c>
      <c r="T1639">
        <v>3</v>
      </c>
      <c r="U1639">
        <v>4</v>
      </c>
      <c r="V1639">
        <v>8.8164408428999998E-3</v>
      </c>
      <c r="W1639">
        <f t="shared" si="207"/>
        <v>3.1</v>
      </c>
      <c r="X1639">
        <f t="shared" si="208"/>
        <v>3.5265763371599999E-2</v>
      </c>
    </row>
    <row r="1640" spans="2:24" x14ac:dyDescent="0.25">
      <c r="B1640">
        <v>2</v>
      </c>
      <c r="C1640">
        <v>1</v>
      </c>
      <c r="D1640">
        <v>2.6090377581E-2</v>
      </c>
      <c r="E1640">
        <f t="shared" si="203"/>
        <v>1.4</v>
      </c>
      <c r="F1640">
        <f t="shared" si="204"/>
        <v>3.65265286134E-2</v>
      </c>
      <c r="H1640">
        <v>2</v>
      </c>
      <c r="I1640">
        <v>2</v>
      </c>
      <c r="J1640">
        <v>0.419811261888</v>
      </c>
      <c r="K1640">
        <f t="shared" si="205"/>
        <v>1.4</v>
      </c>
      <c r="L1640">
        <f t="shared" si="206"/>
        <v>0.58773576664319993</v>
      </c>
      <c r="N1640">
        <v>2</v>
      </c>
      <c r="O1640">
        <v>3</v>
      </c>
      <c r="P1640">
        <v>5.5118626939E-2</v>
      </c>
      <c r="Q1640">
        <f t="shared" si="209"/>
        <v>1.4</v>
      </c>
      <c r="R1640">
        <f t="shared" si="210"/>
        <v>7.716607771459999E-2</v>
      </c>
      <c r="T1640">
        <v>3</v>
      </c>
      <c r="U1640">
        <v>4</v>
      </c>
      <c r="V1640">
        <v>5.0977164683899999E-3</v>
      </c>
      <c r="W1640">
        <f t="shared" si="207"/>
        <v>3.1</v>
      </c>
      <c r="X1640">
        <f t="shared" si="208"/>
        <v>2.039086587356E-2</v>
      </c>
    </row>
    <row r="1641" spans="2:24" x14ac:dyDescent="0.25">
      <c r="B1641">
        <v>2</v>
      </c>
      <c r="C1641">
        <v>1</v>
      </c>
      <c r="D1641">
        <v>8.3886775874300004E-2</v>
      </c>
      <c r="E1641">
        <f t="shared" si="203"/>
        <v>1.4</v>
      </c>
      <c r="F1641">
        <f t="shared" si="204"/>
        <v>0.11744148622401999</v>
      </c>
      <c r="H1641">
        <v>2</v>
      </c>
      <c r="I1641">
        <v>2</v>
      </c>
      <c r="J1641">
        <v>1.6335884276499998E-2</v>
      </c>
      <c r="K1641">
        <f t="shared" si="205"/>
        <v>1.4</v>
      </c>
      <c r="L1641">
        <f t="shared" si="206"/>
        <v>2.2870237987099997E-2</v>
      </c>
      <c r="N1641">
        <v>2</v>
      </c>
      <c r="O1641">
        <v>3</v>
      </c>
      <c r="P1641">
        <v>2.20108351534E-2</v>
      </c>
      <c r="Q1641">
        <f t="shared" si="209"/>
        <v>1.4</v>
      </c>
      <c r="R1641">
        <f t="shared" si="210"/>
        <v>3.0815169214759998E-2</v>
      </c>
      <c r="T1641">
        <v>3</v>
      </c>
      <c r="U1641">
        <v>4</v>
      </c>
      <c r="V1641">
        <v>0.21789034659299999</v>
      </c>
      <c r="W1641">
        <f t="shared" si="207"/>
        <v>3.1</v>
      </c>
      <c r="X1641">
        <f t="shared" si="208"/>
        <v>0.87156138637199998</v>
      </c>
    </row>
    <row r="1642" spans="2:24" x14ac:dyDescent="0.25">
      <c r="B1642">
        <v>2</v>
      </c>
      <c r="C1642">
        <v>1</v>
      </c>
      <c r="D1642">
        <v>4.2470098370600002</v>
      </c>
      <c r="E1642">
        <f t="shared" si="203"/>
        <v>1.4</v>
      </c>
      <c r="F1642">
        <f t="shared" si="204"/>
        <v>5.9458137718839996</v>
      </c>
      <c r="H1642">
        <v>2</v>
      </c>
      <c r="I1642">
        <v>2</v>
      </c>
      <c r="J1642">
        <v>1.5951916965599999E-2</v>
      </c>
      <c r="K1642">
        <f t="shared" si="205"/>
        <v>1.4</v>
      </c>
      <c r="L1642">
        <f t="shared" si="206"/>
        <v>2.2332683751839999E-2</v>
      </c>
      <c r="N1642">
        <v>2</v>
      </c>
      <c r="O1642">
        <v>3</v>
      </c>
      <c r="P1642">
        <v>0.15292858695299999</v>
      </c>
      <c r="Q1642">
        <f t="shared" si="209"/>
        <v>1.4</v>
      </c>
      <c r="R1642">
        <f t="shared" si="210"/>
        <v>0.21410002173419998</v>
      </c>
      <c r="T1642">
        <v>3</v>
      </c>
      <c r="U1642">
        <v>4</v>
      </c>
      <c r="V1642">
        <v>1.5712942027599999E-2</v>
      </c>
      <c r="W1642">
        <f t="shared" si="207"/>
        <v>3.1</v>
      </c>
      <c r="X1642">
        <f t="shared" si="208"/>
        <v>6.2851768110399997E-2</v>
      </c>
    </row>
    <row r="1643" spans="2:24" x14ac:dyDescent="0.25">
      <c r="B1643">
        <v>2</v>
      </c>
      <c r="C1643">
        <v>1</v>
      </c>
      <c r="D1643">
        <v>0.106055937603</v>
      </c>
      <c r="E1643">
        <f t="shared" si="203"/>
        <v>1.4</v>
      </c>
      <c r="F1643">
        <f t="shared" si="204"/>
        <v>0.1484783126442</v>
      </c>
      <c r="H1643">
        <v>2</v>
      </c>
      <c r="I1643">
        <v>2</v>
      </c>
      <c r="J1643">
        <v>3.0828751900799999E-2</v>
      </c>
      <c r="K1643">
        <f t="shared" si="205"/>
        <v>1.4</v>
      </c>
      <c r="L1643">
        <f t="shared" si="206"/>
        <v>4.3160252661119995E-2</v>
      </c>
      <c r="N1643">
        <v>2</v>
      </c>
      <c r="O1643">
        <v>3</v>
      </c>
      <c r="P1643">
        <v>1.12101608629E-2</v>
      </c>
      <c r="Q1643">
        <f t="shared" si="209"/>
        <v>1.4</v>
      </c>
      <c r="R1643">
        <f t="shared" si="210"/>
        <v>1.5694225208059999E-2</v>
      </c>
      <c r="T1643">
        <v>3</v>
      </c>
      <c r="U1643">
        <v>4</v>
      </c>
      <c r="V1643">
        <v>5.8668936734500004E-3</v>
      </c>
      <c r="W1643">
        <f t="shared" si="207"/>
        <v>3.1</v>
      </c>
      <c r="X1643">
        <f t="shared" si="208"/>
        <v>2.3467574693800002E-2</v>
      </c>
    </row>
    <row r="1644" spans="2:24" x14ac:dyDescent="0.25">
      <c r="B1644">
        <v>2</v>
      </c>
      <c r="C1644">
        <v>1</v>
      </c>
      <c r="D1644">
        <v>1.3538666096300001E-2</v>
      </c>
      <c r="E1644">
        <f t="shared" si="203"/>
        <v>1.4</v>
      </c>
      <c r="F1644">
        <f t="shared" si="204"/>
        <v>1.8954132534819999E-2</v>
      </c>
      <c r="H1644">
        <v>2</v>
      </c>
      <c r="I1644">
        <v>2</v>
      </c>
      <c r="J1644">
        <v>0.95856119041700005</v>
      </c>
      <c r="K1644">
        <f t="shared" si="205"/>
        <v>1.4</v>
      </c>
      <c r="L1644">
        <f t="shared" si="206"/>
        <v>1.3419856665837999</v>
      </c>
      <c r="N1644">
        <v>2</v>
      </c>
      <c r="O1644">
        <v>3</v>
      </c>
      <c r="P1644">
        <v>6.7452640363000003E-4</v>
      </c>
      <c r="Q1644">
        <f t="shared" si="209"/>
        <v>1.4</v>
      </c>
      <c r="R1644">
        <f t="shared" si="210"/>
        <v>9.4433696508199993E-4</v>
      </c>
      <c r="T1644">
        <v>3</v>
      </c>
      <c r="U1644">
        <v>4</v>
      </c>
      <c r="V1644">
        <v>2.3764678979700002E-3</v>
      </c>
      <c r="W1644">
        <f t="shared" si="207"/>
        <v>3.1</v>
      </c>
      <c r="X1644">
        <f t="shared" si="208"/>
        <v>9.5058715918800007E-3</v>
      </c>
    </row>
    <row r="1645" spans="2:24" x14ac:dyDescent="0.25">
      <c r="B1645">
        <v>2</v>
      </c>
      <c r="C1645">
        <v>1</v>
      </c>
      <c r="D1645">
        <v>1.6183254804599999E-2</v>
      </c>
      <c r="E1645">
        <f t="shared" si="203"/>
        <v>1.4</v>
      </c>
      <c r="F1645">
        <f t="shared" si="204"/>
        <v>2.2656556726439996E-2</v>
      </c>
      <c r="H1645">
        <v>2</v>
      </c>
      <c r="I1645">
        <v>2</v>
      </c>
      <c r="J1645">
        <v>1.65450717372E-2</v>
      </c>
      <c r="K1645">
        <f t="shared" si="205"/>
        <v>1.4</v>
      </c>
      <c r="L1645">
        <f t="shared" si="206"/>
        <v>2.3163100432079999E-2</v>
      </c>
      <c r="N1645">
        <v>2</v>
      </c>
      <c r="O1645">
        <v>3</v>
      </c>
      <c r="P1645">
        <v>2.24540335627E-3</v>
      </c>
      <c r="Q1645">
        <f t="shared" si="209"/>
        <v>1.4</v>
      </c>
      <c r="R1645">
        <f t="shared" si="210"/>
        <v>3.143564698778E-3</v>
      </c>
      <c r="T1645">
        <v>3</v>
      </c>
      <c r="U1645">
        <v>4</v>
      </c>
      <c r="V1645">
        <v>4.9309801555999996E-3</v>
      </c>
      <c r="W1645">
        <f t="shared" si="207"/>
        <v>3.1</v>
      </c>
      <c r="X1645">
        <f t="shared" si="208"/>
        <v>1.9723920622399999E-2</v>
      </c>
    </row>
    <row r="1646" spans="2:24" x14ac:dyDescent="0.25">
      <c r="B1646">
        <v>2</v>
      </c>
      <c r="C1646">
        <v>1</v>
      </c>
      <c r="D1646">
        <v>5.74601320483E-2</v>
      </c>
      <c r="E1646">
        <f t="shared" si="203"/>
        <v>1.4</v>
      </c>
      <c r="F1646">
        <f t="shared" si="204"/>
        <v>8.0444184867619992E-2</v>
      </c>
      <c r="H1646">
        <v>2</v>
      </c>
      <c r="I1646">
        <v>2</v>
      </c>
      <c r="J1646">
        <v>1.6146008061599999E-2</v>
      </c>
      <c r="K1646">
        <f t="shared" si="205"/>
        <v>1.4</v>
      </c>
      <c r="L1646">
        <f t="shared" si="206"/>
        <v>2.2604411286239998E-2</v>
      </c>
      <c r="N1646">
        <v>2</v>
      </c>
      <c r="O1646">
        <v>3</v>
      </c>
      <c r="P1646">
        <v>2.334467284E-3</v>
      </c>
      <c r="Q1646">
        <f t="shared" si="209"/>
        <v>1.4</v>
      </c>
      <c r="R1646">
        <f t="shared" si="210"/>
        <v>3.2682541975999997E-3</v>
      </c>
      <c r="T1646">
        <v>3</v>
      </c>
      <c r="U1646">
        <v>4</v>
      </c>
      <c r="V1646">
        <v>3.9979665218100001E-2</v>
      </c>
      <c r="W1646">
        <f t="shared" si="207"/>
        <v>3.1</v>
      </c>
      <c r="X1646">
        <f t="shared" si="208"/>
        <v>0.1599186608724</v>
      </c>
    </row>
    <row r="1647" spans="2:24" x14ac:dyDescent="0.25">
      <c r="B1647">
        <v>2</v>
      </c>
      <c r="C1647">
        <v>1</v>
      </c>
      <c r="D1647">
        <v>1.47405800423E-2</v>
      </c>
      <c r="E1647">
        <f t="shared" si="203"/>
        <v>1.4</v>
      </c>
      <c r="F1647">
        <f t="shared" si="204"/>
        <v>2.0636812059219998E-2</v>
      </c>
      <c r="H1647">
        <v>2</v>
      </c>
      <c r="I1647">
        <v>2</v>
      </c>
      <c r="J1647">
        <v>2.3680714664699998E-2</v>
      </c>
      <c r="K1647">
        <f t="shared" si="205"/>
        <v>1.4</v>
      </c>
      <c r="L1647">
        <f t="shared" si="206"/>
        <v>3.3153000530579999E-2</v>
      </c>
      <c r="N1647">
        <v>2</v>
      </c>
      <c r="O1647">
        <v>3</v>
      </c>
      <c r="P1647">
        <v>2.2568245575699999E-3</v>
      </c>
      <c r="Q1647">
        <f t="shared" si="209"/>
        <v>1.4</v>
      </c>
      <c r="R1647">
        <f t="shared" si="210"/>
        <v>3.1595543805979995E-3</v>
      </c>
      <c r="T1647">
        <v>3</v>
      </c>
      <c r="U1647">
        <v>4</v>
      </c>
      <c r="V1647">
        <v>1.8077161603700001E-2</v>
      </c>
      <c r="W1647">
        <f t="shared" si="207"/>
        <v>3.1</v>
      </c>
      <c r="X1647">
        <f t="shared" si="208"/>
        <v>7.2308646414800004E-2</v>
      </c>
    </row>
    <row r="1648" spans="2:24" x14ac:dyDescent="0.25">
      <c r="B1648">
        <v>2</v>
      </c>
      <c r="C1648">
        <v>1</v>
      </c>
      <c r="D1648">
        <v>1.65866887351E-2</v>
      </c>
      <c r="E1648">
        <f t="shared" si="203"/>
        <v>1.4</v>
      </c>
      <c r="F1648">
        <f t="shared" si="204"/>
        <v>2.322136422914E-2</v>
      </c>
      <c r="H1648">
        <v>2</v>
      </c>
      <c r="I1648">
        <v>2</v>
      </c>
      <c r="J1648">
        <v>6.4563962852100004E-2</v>
      </c>
      <c r="K1648">
        <f t="shared" si="205"/>
        <v>1.4</v>
      </c>
      <c r="L1648">
        <f t="shared" si="206"/>
        <v>9.0389547992939995E-2</v>
      </c>
      <c r="N1648">
        <v>2</v>
      </c>
      <c r="O1648">
        <v>3</v>
      </c>
      <c r="P1648">
        <v>5.1554880523900001E-3</v>
      </c>
      <c r="Q1648">
        <f t="shared" si="209"/>
        <v>1.4</v>
      </c>
      <c r="R1648">
        <f t="shared" si="210"/>
        <v>7.2176832733459994E-3</v>
      </c>
      <c r="T1648">
        <v>3</v>
      </c>
      <c r="U1648">
        <v>4</v>
      </c>
      <c r="V1648">
        <v>3.0880694015799999E-3</v>
      </c>
      <c r="W1648">
        <f t="shared" si="207"/>
        <v>3.1</v>
      </c>
      <c r="X1648">
        <f t="shared" si="208"/>
        <v>1.2352277606319999E-2</v>
      </c>
    </row>
    <row r="1649" spans="2:24" x14ac:dyDescent="0.25">
      <c r="B1649">
        <v>2</v>
      </c>
      <c r="C1649">
        <v>1</v>
      </c>
      <c r="D1649">
        <v>0.24079262920899999</v>
      </c>
      <c r="E1649">
        <f t="shared" si="203"/>
        <v>1.4</v>
      </c>
      <c r="F1649">
        <f t="shared" si="204"/>
        <v>0.33710968089259996</v>
      </c>
      <c r="H1649">
        <v>2</v>
      </c>
      <c r="I1649">
        <v>2</v>
      </c>
      <c r="J1649">
        <v>1.4273246094799999E-2</v>
      </c>
      <c r="K1649">
        <f t="shared" si="205"/>
        <v>1.4</v>
      </c>
      <c r="L1649">
        <f t="shared" si="206"/>
        <v>1.9982544532719998E-2</v>
      </c>
      <c r="N1649">
        <v>2</v>
      </c>
      <c r="O1649">
        <v>3</v>
      </c>
      <c r="P1649">
        <v>2.8042136292700001E-3</v>
      </c>
      <c r="Q1649">
        <f t="shared" si="209"/>
        <v>1.4</v>
      </c>
      <c r="R1649">
        <f t="shared" si="210"/>
        <v>3.9258990809779995E-3</v>
      </c>
      <c r="T1649">
        <v>3</v>
      </c>
      <c r="U1649">
        <v>4</v>
      </c>
      <c r="V1649">
        <v>9.4890917722100006E-3</v>
      </c>
      <c r="W1649">
        <f t="shared" si="207"/>
        <v>3.1</v>
      </c>
      <c r="X1649">
        <f t="shared" si="208"/>
        <v>3.7956367088840003E-2</v>
      </c>
    </row>
    <row r="1650" spans="2:24" x14ac:dyDescent="0.25">
      <c r="B1650">
        <v>2</v>
      </c>
      <c r="C1650">
        <v>1</v>
      </c>
      <c r="D1650">
        <v>2.50102750281E-2</v>
      </c>
      <c r="E1650">
        <f t="shared" si="203"/>
        <v>1.4</v>
      </c>
      <c r="F1650">
        <f t="shared" si="204"/>
        <v>3.5014385039339999E-2</v>
      </c>
      <c r="H1650">
        <v>2</v>
      </c>
      <c r="I1650">
        <v>2</v>
      </c>
      <c r="J1650">
        <v>1.55750874598E-2</v>
      </c>
      <c r="K1650">
        <f t="shared" si="205"/>
        <v>1.4</v>
      </c>
      <c r="L1650">
        <f t="shared" si="206"/>
        <v>2.1805122443719998E-2</v>
      </c>
      <c r="N1650">
        <v>2</v>
      </c>
      <c r="O1650">
        <v>3</v>
      </c>
      <c r="P1650">
        <v>2.44041759784E-3</v>
      </c>
      <c r="Q1650">
        <f t="shared" si="209"/>
        <v>1.4</v>
      </c>
      <c r="R1650">
        <f t="shared" si="210"/>
        <v>3.416584636976E-3</v>
      </c>
      <c r="T1650">
        <v>3</v>
      </c>
      <c r="U1650">
        <v>4</v>
      </c>
      <c r="V1650">
        <v>3.09399403037E-3</v>
      </c>
      <c r="W1650">
        <f t="shared" si="207"/>
        <v>3.1</v>
      </c>
      <c r="X1650">
        <f t="shared" si="208"/>
        <v>1.237597612148E-2</v>
      </c>
    </row>
    <row r="1651" spans="2:24" x14ac:dyDescent="0.25">
      <c r="B1651">
        <v>2</v>
      </c>
      <c r="C1651">
        <v>1</v>
      </c>
      <c r="D1651">
        <v>1.6707390582799998E-2</v>
      </c>
      <c r="E1651">
        <f t="shared" si="203"/>
        <v>1.4</v>
      </c>
      <c r="F1651">
        <f t="shared" si="204"/>
        <v>2.3390346815919998E-2</v>
      </c>
      <c r="H1651">
        <v>2</v>
      </c>
      <c r="I1651">
        <v>2</v>
      </c>
      <c r="J1651">
        <v>1.6396625817799999E-2</v>
      </c>
      <c r="K1651">
        <f t="shared" si="205"/>
        <v>1.4</v>
      </c>
      <c r="L1651">
        <f t="shared" si="206"/>
        <v>2.2955276144919996E-2</v>
      </c>
      <c r="N1651">
        <v>2</v>
      </c>
      <c r="O1651">
        <v>3</v>
      </c>
      <c r="P1651">
        <v>1.8987774052E-3</v>
      </c>
      <c r="Q1651">
        <f t="shared" si="209"/>
        <v>1.4</v>
      </c>
      <c r="R1651">
        <f t="shared" si="210"/>
        <v>2.6582883672799998E-3</v>
      </c>
      <c r="T1651">
        <v>3</v>
      </c>
      <c r="U1651">
        <v>4</v>
      </c>
      <c r="V1651">
        <v>2.0663455385200001E-3</v>
      </c>
      <c r="W1651">
        <f t="shared" si="207"/>
        <v>3.1</v>
      </c>
      <c r="X1651">
        <f t="shared" si="208"/>
        <v>8.2653821540800004E-3</v>
      </c>
    </row>
    <row r="1652" spans="2:24" x14ac:dyDescent="0.25">
      <c r="B1652">
        <v>2</v>
      </c>
      <c r="C1652">
        <v>1</v>
      </c>
      <c r="D1652">
        <v>0.78907874897200003</v>
      </c>
      <c r="E1652">
        <f t="shared" si="203"/>
        <v>1.4</v>
      </c>
      <c r="F1652">
        <f t="shared" si="204"/>
        <v>1.1047102485608</v>
      </c>
      <c r="H1652">
        <v>2</v>
      </c>
      <c r="I1652">
        <v>2</v>
      </c>
      <c r="J1652">
        <v>1.58916022267E-2</v>
      </c>
      <c r="K1652">
        <f t="shared" si="205"/>
        <v>1.4</v>
      </c>
      <c r="L1652">
        <f t="shared" si="206"/>
        <v>2.2248243117379999E-2</v>
      </c>
      <c r="N1652">
        <v>2</v>
      </c>
      <c r="O1652">
        <v>3</v>
      </c>
      <c r="P1652">
        <v>2.4793021910599999E-3</v>
      </c>
      <c r="Q1652">
        <f t="shared" si="209"/>
        <v>1.4</v>
      </c>
      <c r="R1652">
        <f t="shared" si="210"/>
        <v>3.4710230674839995E-3</v>
      </c>
      <c r="T1652">
        <v>3</v>
      </c>
      <c r="U1652">
        <v>4</v>
      </c>
      <c r="V1652">
        <v>2.2029800945700001E-3</v>
      </c>
      <c r="W1652">
        <f t="shared" si="207"/>
        <v>3.1</v>
      </c>
      <c r="X1652">
        <f t="shared" si="208"/>
        <v>8.8119203782800002E-3</v>
      </c>
    </row>
    <row r="1653" spans="2:24" x14ac:dyDescent="0.25">
      <c r="B1653">
        <v>2</v>
      </c>
      <c r="C1653">
        <v>1</v>
      </c>
      <c r="D1653">
        <v>3.4726988537499999</v>
      </c>
      <c r="E1653">
        <f t="shared" si="203"/>
        <v>1.4</v>
      </c>
      <c r="F1653">
        <f t="shared" si="204"/>
        <v>4.8617783952499991</v>
      </c>
      <c r="H1653">
        <v>2</v>
      </c>
      <c r="I1653">
        <v>2</v>
      </c>
      <c r="J1653">
        <v>1.6085895314299999E-2</v>
      </c>
      <c r="K1653">
        <f t="shared" si="205"/>
        <v>1.4</v>
      </c>
      <c r="L1653">
        <f t="shared" si="206"/>
        <v>2.2520253440019997E-2</v>
      </c>
      <c r="N1653">
        <v>2</v>
      </c>
      <c r="O1653">
        <v>3</v>
      </c>
      <c r="P1653">
        <v>8.4952803365700002E-3</v>
      </c>
      <c r="Q1653">
        <f t="shared" si="209"/>
        <v>1.4</v>
      </c>
      <c r="R1653">
        <f t="shared" si="210"/>
        <v>1.1893392471198E-2</v>
      </c>
      <c r="T1653">
        <v>3</v>
      </c>
      <c r="U1653">
        <v>4</v>
      </c>
      <c r="V1653">
        <v>0.25643743228600002</v>
      </c>
      <c r="W1653">
        <f t="shared" si="207"/>
        <v>3.1</v>
      </c>
      <c r="X1653">
        <f t="shared" si="208"/>
        <v>1.0257497291440001</v>
      </c>
    </row>
    <row r="1654" spans="2:24" x14ac:dyDescent="0.25">
      <c r="B1654">
        <v>2</v>
      </c>
      <c r="C1654">
        <v>1</v>
      </c>
      <c r="D1654">
        <v>1.0132772809799999</v>
      </c>
      <c r="E1654">
        <f t="shared" si="203"/>
        <v>1.4</v>
      </c>
      <c r="F1654">
        <f t="shared" si="204"/>
        <v>1.4185881933719997</v>
      </c>
      <c r="H1654">
        <v>2</v>
      </c>
      <c r="I1654">
        <v>2</v>
      </c>
      <c r="J1654">
        <v>1.4682335913399999E-2</v>
      </c>
      <c r="K1654">
        <f t="shared" si="205"/>
        <v>1.4</v>
      </c>
      <c r="L1654">
        <f t="shared" si="206"/>
        <v>2.0555270278759998E-2</v>
      </c>
      <c r="N1654">
        <v>2</v>
      </c>
      <c r="O1654">
        <v>3</v>
      </c>
      <c r="P1654">
        <v>1.9013665409799999E-2</v>
      </c>
      <c r="Q1654">
        <f t="shared" si="209"/>
        <v>1.4</v>
      </c>
      <c r="R1654">
        <f t="shared" si="210"/>
        <v>2.6619131573719996E-2</v>
      </c>
      <c r="T1654">
        <v>3</v>
      </c>
      <c r="U1654">
        <v>4</v>
      </c>
      <c r="V1654">
        <v>2.3652973209000001E-5</v>
      </c>
      <c r="W1654">
        <f t="shared" si="207"/>
        <v>3.1</v>
      </c>
      <c r="X1654">
        <f t="shared" si="208"/>
        <v>9.4611892836000004E-5</v>
      </c>
    </row>
    <row r="1655" spans="2:24" x14ac:dyDescent="0.25">
      <c r="B1655">
        <v>2</v>
      </c>
      <c r="C1655">
        <v>1</v>
      </c>
      <c r="D1655">
        <v>2.3594027249000001E-2</v>
      </c>
      <c r="E1655">
        <f t="shared" si="203"/>
        <v>1.4</v>
      </c>
      <c r="F1655">
        <f t="shared" si="204"/>
        <v>3.3031638148600002E-2</v>
      </c>
      <c r="H1655">
        <v>2</v>
      </c>
      <c r="I1655">
        <v>2</v>
      </c>
      <c r="J1655">
        <v>1.9452687593099999E-2</v>
      </c>
      <c r="K1655">
        <f t="shared" si="205"/>
        <v>1.4</v>
      </c>
      <c r="L1655">
        <f t="shared" si="206"/>
        <v>2.7233762630339997E-2</v>
      </c>
      <c r="N1655">
        <v>2</v>
      </c>
      <c r="O1655">
        <v>3</v>
      </c>
      <c r="P1655">
        <v>1.6608700687599999E-3</v>
      </c>
      <c r="Q1655">
        <f t="shared" si="209"/>
        <v>1.4</v>
      </c>
      <c r="R1655">
        <f t="shared" si="210"/>
        <v>2.3252180962639998E-3</v>
      </c>
      <c r="T1655">
        <v>3</v>
      </c>
      <c r="U1655">
        <v>4</v>
      </c>
      <c r="V1655">
        <v>7.5723546083500001E-2</v>
      </c>
      <c r="W1655">
        <f t="shared" si="207"/>
        <v>3.1</v>
      </c>
      <c r="X1655">
        <f t="shared" si="208"/>
        <v>0.30289418433400001</v>
      </c>
    </row>
    <row r="1656" spans="2:24" x14ac:dyDescent="0.25">
      <c r="B1656">
        <v>2</v>
      </c>
      <c r="C1656">
        <v>1</v>
      </c>
      <c r="D1656">
        <v>0.23704909618100001</v>
      </c>
      <c r="E1656">
        <f t="shared" si="203"/>
        <v>1.4</v>
      </c>
      <c r="F1656">
        <f t="shared" si="204"/>
        <v>0.3318687346534</v>
      </c>
      <c r="H1656">
        <v>2</v>
      </c>
      <c r="I1656">
        <v>2</v>
      </c>
      <c r="J1656">
        <v>0.13614852399499999</v>
      </c>
      <c r="K1656">
        <f t="shared" si="205"/>
        <v>1.4</v>
      </c>
      <c r="L1656">
        <f t="shared" si="206"/>
        <v>0.19060793359299999</v>
      </c>
      <c r="N1656">
        <v>2</v>
      </c>
      <c r="O1656">
        <v>3</v>
      </c>
      <c r="P1656">
        <v>1.22740544981E-2</v>
      </c>
      <c r="Q1656">
        <f t="shared" si="209"/>
        <v>1.4</v>
      </c>
      <c r="R1656">
        <f t="shared" si="210"/>
        <v>1.7183676297339998E-2</v>
      </c>
      <c r="T1656">
        <v>3</v>
      </c>
      <c r="U1656">
        <v>4</v>
      </c>
      <c r="V1656">
        <v>6.4451920298499998E-2</v>
      </c>
      <c r="W1656">
        <f t="shared" si="207"/>
        <v>3.1</v>
      </c>
      <c r="X1656">
        <f t="shared" si="208"/>
        <v>0.25780768119399999</v>
      </c>
    </row>
    <row r="1657" spans="2:24" x14ac:dyDescent="0.25">
      <c r="B1657">
        <v>2</v>
      </c>
      <c r="C1657">
        <v>1</v>
      </c>
      <c r="D1657">
        <v>1.6707390579E-2</v>
      </c>
      <c r="E1657">
        <f t="shared" si="203"/>
        <v>1.4</v>
      </c>
      <c r="F1657">
        <f t="shared" si="204"/>
        <v>2.33903468106E-2</v>
      </c>
      <c r="H1657">
        <v>2</v>
      </c>
      <c r="I1657">
        <v>2</v>
      </c>
      <c r="J1657">
        <v>0.30622665540299998</v>
      </c>
      <c r="K1657">
        <f t="shared" si="205"/>
        <v>1.4</v>
      </c>
      <c r="L1657">
        <f t="shared" si="206"/>
        <v>0.42871731756419995</v>
      </c>
      <c r="N1657">
        <v>2</v>
      </c>
      <c r="O1657">
        <v>3</v>
      </c>
      <c r="P1657">
        <v>0.187832928027</v>
      </c>
      <c r="Q1657">
        <f t="shared" si="209"/>
        <v>1.4</v>
      </c>
      <c r="R1657">
        <f t="shared" si="210"/>
        <v>0.26296609923779996</v>
      </c>
      <c r="T1657">
        <v>3</v>
      </c>
      <c r="U1657">
        <v>4</v>
      </c>
      <c r="V1657">
        <v>5.4339343985999999E-3</v>
      </c>
      <c r="W1657">
        <f t="shared" si="207"/>
        <v>3.1</v>
      </c>
      <c r="X1657">
        <f t="shared" si="208"/>
        <v>2.1735737594399999E-2</v>
      </c>
    </row>
    <row r="1658" spans="2:24" x14ac:dyDescent="0.25">
      <c r="B1658">
        <v>2</v>
      </c>
      <c r="C1658">
        <v>1</v>
      </c>
      <c r="D1658">
        <v>2.35070614781E-2</v>
      </c>
      <c r="E1658">
        <f t="shared" si="203"/>
        <v>1.4</v>
      </c>
      <c r="F1658">
        <f t="shared" si="204"/>
        <v>3.2909886069339998E-2</v>
      </c>
      <c r="H1658">
        <v>2</v>
      </c>
      <c r="I1658">
        <v>2</v>
      </c>
      <c r="J1658">
        <v>1.4016656102200001E-2</v>
      </c>
      <c r="K1658">
        <f t="shared" si="205"/>
        <v>1.4</v>
      </c>
      <c r="L1658">
        <f t="shared" si="206"/>
        <v>1.9623318543079998E-2</v>
      </c>
      <c r="N1658">
        <v>2</v>
      </c>
      <c r="O1658">
        <v>3</v>
      </c>
      <c r="P1658">
        <v>5.8216453924300002E-3</v>
      </c>
      <c r="Q1658">
        <f t="shared" si="209"/>
        <v>1.4</v>
      </c>
      <c r="R1658">
        <f t="shared" si="210"/>
        <v>8.1503035494020007E-3</v>
      </c>
      <c r="T1658">
        <v>3</v>
      </c>
      <c r="U1658">
        <v>4</v>
      </c>
      <c r="V1658">
        <v>2.8042136316600002E-3</v>
      </c>
      <c r="W1658">
        <f t="shared" si="207"/>
        <v>3.1</v>
      </c>
      <c r="X1658">
        <f t="shared" si="208"/>
        <v>1.1216854526640001E-2</v>
      </c>
    </row>
    <row r="1659" spans="2:24" x14ac:dyDescent="0.25">
      <c r="B1659">
        <v>2</v>
      </c>
      <c r="C1659">
        <v>1</v>
      </c>
      <c r="D1659">
        <v>0.32976441079000002</v>
      </c>
      <c r="E1659">
        <f t="shared" si="203"/>
        <v>1.4</v>
      </c>
      <c r="F1659">
        <f t="shared" si="204"/>
        <v>0.461670175106</v>
      </c>
      <c r="H1659">
        <v>2</v>
      </c>
      <c r="I1659">
        <v>2</v>
      </c>
      <c r="J1659">
        <v>4.4919993207199999E-2</v>
      </c>
      <c r="K1659">
        <f t="shared" si="205"/>
        <v>1.4</v>
      </c>
      <c r="L1659">
        <f t="shared" si="206"/>
        <v>6.2887990490079995E-2</v>
      </c>
      <c r="N1659">
        <v>2</v>
      </c>
      <c r="O1659">
        <v>3</v>
      </c>
      <c r="P1659">
        <v>2.3853155524700001E-3</v>
      </c>
      <c r="Q1659">
        <f t="shared" si="209"/>
        <v>1.4</v>
      </c>
      <c r="R1659">
        <f t="shared" si="210"/>
        <v>3.3394417734580002E-3</v>
      </c>
      <c r="T1659">
        <v>3</v>
      </c>
      <c r="U1659">
        <v>4</v>
      </c>
      <c r="V1659">
        <v>2.7561378099E-3</v>
      </c>
      <c r="W1659">
        <f t="shared" si="207"/>
        <v>3.1</v>
      </c>
      <c r="X1659">
        <f t="shared" si="208"/>
        <v>1.10245512396E-2</v>
      </c>
    </row>
    <row r="1660" spans="2:24" x14ac:dyDescent="0.25">
      <c r="B1660">
        <v>2</v>
      </c>
      <c r="C1660">
        <v>1</v>
      </c>
      <c r="D1660">
        <v>1.2518308047E-2</v>
      </c>
      <c r="E1660">
        <f t="shared" si="203"/>
        <v>1.4</v>
      </c>
      <c r="F1660">
        <f t="shared" si="204"/>
        <v>1.75256312658E-2</v>
      </c>
      <c r="H1660">
        <v>2</v>
      </c>
      <c r="I1660">
        <v>2</v>
      </c>
      <c r="J1660">
        <v>0.194869080843</v>
      </c>
      <c r="K1660">
        <f t="shared" si="205"/>
        <v>1.4</v>
      </c>
      <c r="L1660">
        <f t="shared" si="206"/>
        <v>0.27281671318020001</v>
      </c>
      <c r="N1660">
        <v>2</v>
      </c>
      <c r="O1660">
        <v>3</v>
      </c>
      <c r="P1660">
        <v>2.7973560608799998E-3</v>
      </c>
      <c r="Q1660">
        <f t="shared" si="209"/>
        <v>1.4</v>
      </c>
      <c r="R1660">
        <f t="shared" si="210"/>
        <v>3.9162984852319999E-3</v>
      </c>
      <c r="T1660">
        <v>3</v>
      </c>
      <c r="U1660">
        <v>4</v>
      </c>
      <c r="V1660">
        <v>2.7247077158100001E-3</v>
      </c>
      <c r="W1660">
        <f t="shared" si="207"/>
        <v>3.1</v>
      </c>
      <c r="X1660">
        <f t="shared" si="208"/>
        <v>1.089883086324E-2</v>
      </c>
    </row>
    <row r="1661" spans="2:24" x14ac:dyDescent="0.25">
      <c r="B1661">
        <v>2</v>
      </c>
      <c r="C1661">
        <v>1</v>
      </c>
      <c r="D1661">
        <v>1.43424756967E-2</v>
      </c>
      <c r="E1661">
        <f t="shared" si="203"/>
        <v>1.4</v>
      </c>
      <c r="F1661">
        <f t="shared" si="204"/>
        <v>2.007946597538E-2</v>
      </c>
      <c r="H1661">
        <v>2</v>
      </c>
      <c r="I1661">
        <v>2</v>
      </c>
      <c r="J1661">
        <v>9.7572648342599995E-3</v>
      </c>
      <c r="K1661">
        <f t="shared" si="205"/>
        <v>1.4</v>
      </c>
      <c r="L1661">
        <f t="shared" si="206"/>
        <v>1.3660170767963999E-2</v>
      </c>
      <c r="N1661">
        <v>2</v>
      </c>
      <c r="O1661">
        <v>3</v>
      </c>
      <c r="P1661">
        <v>2.2765893580599999E-3</v>
      </c>
      <c r="Q1661">
        <f t="shared" si="209"/>
        <v>1.4</v>
      </c>
      <c r="R1661">
        <f t="shared" si="210"/>
        <v>3.1872251012839995E-3</v>
      </c>
      <c r="T1661">
        <v>3</v>
      </c>
      <c r="U1661">
        <v>4</v>
      </c>
      <c r="V1661">
        <v>1.6668855532000001E-5</v>
      </c>
      <c r="W1661">
        <f t="shared" si="207"/>
        <v>3.1</v>
      </c>
      <c r="X1661">
        <f t="shared" si="208"/>
        <v>6.6675422128000003E-5</v>
      </c>
    </row>
    <row r="1662" spans="2:24" x14ac:dyDescent="0.25">
      <c r="B1662">
        <v>2</v>
      </c>
      <c r="C1662">
        <v>1</v>
      </c>
      <c r="D1662">
        <v>6.3032140567199996E-2</v>
      </c>
      <c r="E1662">
        <f t="shared" si="203"/>
        <v>1.4</v>
      </c>
      <c r="F1662">
        <f t="shared" si="204"/>
        <v>8.8244996794079988E-2</v>
      </c>
      <c r="H1662">
        <v>2</v>
      </c>
      <c r="I1662">
        <v>2</v>
      </c>
      <c r="J1662">
        <v>8.6568933381500006</v>
      </c>
      <c r="K1662">
        <f t="shared" si="205"/>
        <v>1.4</v>
      </c>
      <c r="L1662">
        <f t="shared" si="206"/>
        <v>12.11965067341</v>
      </c>
      <c r="N1662">
        <v>2</v>
      </c>
      <c r="O1662">
        <v>3</v>
      </c>
      <c r="P1662">
        <v>2.6719997869200001E-3</v>
      </c>
      <c r="Q1662">
        <f t="shared" si="209"/>
        <v>1.4</v>
      </c>
      <c r="R1662">
        <f t="shared" si="210"/>
        <v>3.7407997016879998E-3</v>
      </c>
      <c r="T1662">
        <v>3</v>
      </c>
      <c r="U1662">
        <v>4</v>
      </c>
      <c r="V1662">
        <v>2.5120401626999998E-3</v>
      </c>
      <c r="W1662">
        <f t="shared" si="207"/>
        <v>3.1</v>
      </c>
      <c r="X1662">
        <f t="shared" si="208"/>
        <v>1.0048160650799999E-2</v>
      </c>
    </row>
    <row r="1663" spans="2:24" x14ac:dyDescent="0.25">
      <c r="B1663">
        <v>2</v>
      </c>
      <c r="C1663">
        <v>1</v>
      </c>
      <c r="D1663">
        <v>1.37530116662E-2</v>
      </c>
      <c r="E1663">
        <f t="shared" si="203"/>
        <v>1.4</v>
      </c>
      <c r="F1663">
        <f t="shared" si="204"/>
        <v>1.9254216332679999E-2</v>
      </c>
      <c r="H1663">
        <v>2</v>
      </c>
      <c r="I1663">
        <v>2</v>
      </c>
      <c r="J1663">
        <v>1.3991689036600001E-2</v>
      </c>
      <c r="K1663">
        <f t="shared" si="205"/>
        <v>1.4</v>
      </c>
      <c r="L1663">
        <f t="shared" si="206"/>
        <v>1.958836465124E-2</v>
      </c>
      <c r="N1663">
        <v>2</v>
      </c>
      <c r="O1663">
        <v>3</v>
      </c>
      <c r="P1663">
        <v>2.8042136322599998E-3</v>
      </c>
      <c r="Q1663">
        <f t="shared" si="209"/>
        <v>1.4</v>
      </c>
      <c r="R1663">
        <f t="shared" si="210"/>
        <v>3.9258990851639992E-3</v>
      </c>
      <c r="T1663">
        <v>3</v>
      </c>
      <c r="U1663">
        <v>4</v>
      </c>
      <c r="V1663">
        <v>2.1960462988299999E-3</v>
      </c>
      <c r="W1663">
        <f t="shared" si="207"/>
        <v>3.1</v>
      </c>
      <c r="X1663">
        <f t="shared" si="208"/>
        <v>8.7841851953199997E-3</v>
      </c>
    </row>
    <row r="1664" spans="2:24" x14ac:dyDescent="0.25">
      <c r="B1664">
        <v>2</v>
      </c>
      <c r="C1664">
        <v>1</v>
      </c>
      <c r="D1664">
        <v>2.83780478165E-2</v>
      </c>
      <c r="E1664">
        <f t="shared" si="203"/>
        <v>1.4</v>
      </c>
      <c r="F1664">
        <f t="shared" si="204"/>
        <v>3.97292669431E-2</v>
      </c>
      <c r="H1664">
        <v>2</v>
      </c>
      <c r="I1664">
        <v>2</v>
      </c>
      <c r="J1664">
        <v>1.5794980097700001E-2</v>
      </c>
      <c r="K1664">
        <f t="shared" si="205"/>
        <v>1.4</v>
      </c>
      <c r="L1664">
        <f t="shared" si="206"/>
        <v>2.2112972136779999E-2</v>
      </c>
      <c r="N1664">
        <v>2</v>
      </c>
      <c r="O1664">
        <v>3</v>
      </c>
      <c r="P1664">
        <v>2.8042136326299999E-3</v>
      </c>
      <c r="Q1664">
        <f t="shared" si="209"/>
        <v>1.4</v>
      </c>
      <c r="R1664">
        <f t="shared" si="210"/>
        <v>3.9258990856819997E-3</v>
      </c>
      <c r="T1664">
        <v>3</v>
      </c>
      <c r="U1664">
        <v>4</v>
      </c>
      <c r="V1664">
        <v>2.0352304203E-3</v>
      </c>
      <c r="W1664">
        <f t="shared" si="207"/>
        <v>3.1</v>
      </c>
      <c r="X1664">
        <f t="shared" si="208"/>
        <v>8.1409216811999998E-3</v>
      </c>
    </row>
    <row r="1665" spans="2:24" x14ac:dyDescent="0.25">
      <c r="B1665">
        <v>2</v>
      </c>
      <c r="C1665">
        <v>1</v>
      </c>
      <c r="D1665">
        <v>1.3539857036999999E-2</v>
      </c>
      <c r="E1665">
        <f t="shared" si="203"/>
        <v>1.4</v>
      </c>
      <c r="F1665">
        <f t="shared" si="204"/>
        <v>1.8955799851799997E-2</v>
      </c>
      <c r="H1665">
        <v>2</v>
      </c>
      <c r="I1665">
        <v>2</v>
      </c>
      <c r="J1665">
        <v>0.13346693815800001</v>
      </c>
      <c r="K1665">
        <f t="shared" si="205"/>
        <v>1.4</v>
      </c>
      <c r="L1665">
        <f t="shared" si="206"/>
        <v>0.1868537134212</v>
      </c>
      <c r="N1665">
        <v>2</v>
      </c>
      <c r="O1665">
        <v>3</v>
      </c>
      <c r="P1665">
        <v>1.6536544915199999E-2</v>
      </c>
      <c r="Q1665">
        <f t="shared" si="209"/>
        <v>1.4</v>
      </c>
      <c r="R1665">
        <f t="shared" si="210"/>
        <v>2.3151162881279996E-2</v>
      </c>
      <c r="T1665">
        <v>3</v>
      </c>
      <c r="U1665">
        <v>4</v>
      </c>
      <c r="V1665">
        <v>1.5004017272E-2</v>
      </c>
      <c r="W1665">
        <f t="shared" si="207"/>
        <v>3.1</v>
      </c>
      <c r="X1665">
        <f t="shared" si="208"/>
        <v>6.0016069088000001E-2</v>
      </c>
    </row>
    <row r="1666" spans="2:24" x14ac:dyDescent="0.25">
      <c r="B1666">
        <v>2</v>
      </c>
      <c r="C1666">
        <v>1</v>
      </c>
      <c r="D1666">
        <v>1.20212074204E-2</v>
      </c>
      <c r="E1666">
        <f t="shared" si="203"/>
        <v>1.4</v>
      </c>
      <c r="F1666">
        <f t="shared" si="204"/>
        <v>1.6829690388559998E-2</v>
      </c>
      <c r="H1666">
        <v>2</v>
      </c>
      <c r="I1666">
        <v>2</v>
      </c>
      <c r="J1666">
        <v>7.9595294277299999E-2</v>
      </c>
      <c r="K1666">
        <f t="shared" si="205"/>
        <v>1.4</v>
      </c>
      <c r="L1666">
        <f t="shared" si="206"/>
        <v>0.11143341198821999</v>
      </c>
      <c r="N1666">
        <v>2</v>
      </c>
      <c r="O1666">
        <v>3</v>
      </c>
      <c r="P1666">
        <v>2.80421363058E-3</v>
      </c>
      <c r="Q1666">
        <f t="shared" si="209"/>
        <v>1.4</v>
      </c>
      <c r="R1666">
        <f t="shared" si="210"/>
        <v>3.9258990828119995E-3</v>
      </c>
      <c r="T1666">
        <v>3</v>
      </c>
      <c r="U1666">
        <v>4</v>
      </c>
      <c r="V1666">
        <v>5.34946644887E-3</v>
      </c>
      <c r="W1666">
        <f t="shared" si="207"/>
        <v>3.1</v>
      </c>
      <c r="X1666">
        <f t="shared" si="208"/>
        <v>2.139786579548E-2</v>
      </c>
    </row>
    <row r="1667" spans="2:24" x14ac:dyDescent="0.25">
      <c r="B1667">
        <v>2</v>
      </c>
      <c r="C1667">
        <v>1</v>
      </c>
      <c r="D1667">
        <v>1.27051703882E-2</v>
      </c>
      <c r="E1667">
        <f t="shared" si="203"/>
        <v>1.4</v>
      </c>
      <c r="F1667">
        <f t="shared" si="204"/>
        <v>1.7787238543479997E-2</v>
      </c>
      <c r="H1667">
        <v>2</v>
      </c>
      <c r="I1667">
        <v>2</v>
      </c>
      <c r="J1667">
        <v>0.154409646225</v>
      </c>
      <c r="K1667">
        <f t="shared" si="205"/>
        <v>1.4</v>
      </c>
      <c r="L1667">
        <f t="shared" si="206"/>
        <v>0.21617350471499999</v>
      </c>
      <c r="N1667">
        <v>2</v>
      </c>
      <c r="O1667">
        <v>3</v>
      </c>
      <c r="P1667">
        <v>2.26822621639E-3</v>
      </c>
      <c r="Q1667">
        <f t="shared" si="209"/>
        <v>1.4</v>
      </c>
      <c r="R1667">
        <f t="shared" si="210"/>
        <v>3.1755167029459998E-3</v>
      </c>
      <c r="T1667">
        <v>3</v>
      </c>
      <c r="U1667">
        <v>4</v>
      </c>
      <c r="V1667">
        <v>2.69300173377E-3</v>
      </c>
      <c r="W1667">
        <f t="shared" si="207"/>
        <v>3.1</v>
      </c>
      <c r="X1667">
        <f t="shared" si="208"/>
        <v>1.077200693508E-2</v>
      </c>
    </row>
    <row r="1668" spans="2:24" x14ac:dyDescent="0.25">
      <c r="B1668">
        <v>2</v>
      </c>
      <c r="C1668">
        <v>1</v>
      </c>
      <c r="D1668">
        <v>1.4069112103100001E-2</v>
      </c>
      <c r="E1668">
        <f t="shared" si="203"/>
        <v>1.4</v>
      </c>
      <c r="F1668">
        <f t="shared" si="204"/>
        <v>1.9696756944340001E-2</v>
      </c>
      <c r="H1668">
        <v>2</v>
      </c>
      <c r="I1668">
        <v>2</v>
      </c>
      <c r="J1668">
        <v>1.3174811287E-2</v>
      </c>
      <c r="K1668">
        <f t="shared" si="205"/>
        <v>1.4</v>
      </c>
      <c r="L1668">
        <f t="shared" si="206"/>
        <v>1.8444735801799998E-2</v>
      </c>
      <c r="N1668">
        <v>2</v>
      </c>
      <c r="O1668">
        <v>3</v>
      </c>
      <c r="P1668">
        <v>2.3726863169300002E-3</v>
      </c>
      <c r="Q1668">
        <f t="shared" si="209"/>
        <v>1.4</v>
      </c>
      <c r="R1668">
        <f t="shared" si="210"/>
        <v>3.3217608437020002E-3</v>
      </c>
      <c r="T1668">
        <v>3</v>
      </c>
      <c r="U1668">
        <v>4</v>
      </c>
      <c r="V1668">
        <v>2.80285219631E-2</v>
      </c>
      <c r="W1668">
        <f t="shared" si="207"/>
        <v>3.1</v>
      </c>
      <c r="X1668">
        <f t="shared" si="208"/>
        <v>0.1121140878524</v>
      </c>
    </row>
    <row r="1669" spans="2:24" x14ac:dyDescent="0.25">
      <c r="B1669">
        <v>2</v>
      </c>
      <c r="C1669">
        <v>1</v>
      </c>
      <c r="D1669">
        <v>1.0016572738099999E-2</v>
      </c>
      <c r="E1669">
        <f t="shared" si="203"/>
        <v>1.4</v>
      </c>
      <c r="F1669">
        <f t="shared" si="204"/>
        <v>1.4023201833339998E-2</v>
      </c>
      <c r="H1669">
        <v>2</v>
      </c>
      <c r="I1669">
        <v>2</v>
      </c>
      <c r="J1669">
        <v>5.2957635731500002E-2</v>
      </c>
      <c r="K1669">
        <f t="shared" si="205"/>
        <v>1.4</v>
      </c>
      <c r="L1669">
        <f t="shared" si="206"/>
        <v>7.4140690024099995E-2</v>
      </c>
      <c r="N1669">
        <v>2</v>
      </c>
      <c r="O1669">
        <v>3</v>
      </c>
      <c r="P1669">
        <v>2.8042136320600001E-3</v>
      </c>
      <c r="Q1669">
        <f t="shared" si="209"/>
        <v>1.4</v>
      </c>
      <c r="R1669">
        <f t="shared" si="210"/>
        <v>3.9258990848840001E-3</v>
      </c>
      <c r="T1669">
        <v>3</v>
      </c>
      <c r="U1669">
        <v>4</v>
      </c>
      <c r="V1669">
        <v>2.0352304232700001E-3</v>
      </c>
      <c r="W1669">
        <f t="shared" si="207"/>
        <v>3.1</v>
      </c>
      <c r="X1669">
        <f t="shared" si="208"/>
        <v>8.1409216930800003E-3</v>
      </c>
    </row>
    <row r="1670" spans="2:24" x14ac:dyDescent="0.25">
      <c r="B1670">
        <v>2</v>
      </c>
      <c r="C1670">
        <v>1</v>
      </c>
      <c r="D1670">
        <v>1.6140488175400002E-2</v>
      </c>
      <c r="E1670">
        <f t="shared" si="203"/>
        <v>1.4</v>
      </c>
      <c r="F1670">
        <f t="shared" si="204"/>
        <v>2.2596683445560001E-2</v>
      </c>
      <c r="H1670">
        <v>2</v>
      </c>
      <c r="I1670">
        <v>2</v>
      </c>
      <c r="J1670">
        <v>5.1320902341099997E-2</v>
      </c>
      <c r="K1670">
        <f t="shared" si="205"/>
        <v>1.4</v>
      </c>
      <c r="L1670">
        <f t="shared" si="206"/>
        <v>7.1849263277539988E-2</v>
      </c>
      <c r="N1670">
        <v>2</v>
      </c>
      <c r="O1670">
        <v>3</v>
      </c>
      <c r="P1670">
        <v>2.8042136330800002E-3</v>
      </c>
      <c r="Q1670">
        <f t="shared" si="209"/>
        <v>1.4</v>
      </c>
      <c r="R1670">
        <f t="shared" si="210"/>
        <v>3.9258990863120001E-3</v>
      </c>
      <c r="T1670">
        <v>3</v>
      </c>
      <c r="U1670">
        <v>4</v>
      </c>
      <c r="V1670">
        <v>2.3965468209200002E-3</v>
      </c>
      <c r="W1670">
        <f t="shared" si="207"/>
        <v>3.1</v>
      </c>
      <c r="X1670">
        <f t="shared" si="208"/>
        <v>9.5861872836800009E-3</v>
      </c>
    </row>
    <row r="1671" spans="2:24" x14ac:dyDescent="0.25">
      <c r="B1671">
        <v>2</v>
      </c>
      <c r="C1671">
        <v>1</v>
      </c>
      <c r="D1671">
        <v>2.3678140369199998E-3</v>
      </c>
      <c r="E1671">
        <f t="shared" si="203"/>
        <v>1.4</v>
      </c>
      <c r="F1671">
        <f t="shared" si="204"/>
        <v>3.3149396516879994E-3</v>
      </c>
      <c r="H1671">
        <v>2</v>
      </c>
      <c r="I1671">
        <v>2</v>
      </c>
      <c r="J1671">
        <v>9.5366301969500005E-3</v>
      </c>
      <c r="K1671">
        <f t="shared" si="205"/>
        <v>1.4</v>
      </c>
      <c r="L1671">
        <f t="shared" si="206"/>
        <v>1.335128227573E-2</v>
      </c>
      <c r="N1671">
        <v>2</v>
      </c>
      <c r="O1671">
        <v>3</v>
      </c>
      <c r="P1671">
        <v>2.8541261697499999E-3</v>
      </c>
      <c r="Q1671">
        <f t="shared" si="209"/>
        <v>1.4</v>
      </c>
      <c r="R1671">
        <f t="shared" si="210"/>
        <v>3.99577663765E-3</v>
      </c>
      <c r="T1671">
        <v>3</v>
      </c>
      <c r="U1671">
        <v>4</v>
      </c>
      <c r="V1671">
        <v>0.44892594874399999</v>
      </c>
      <c r="W1671">
        <f t="shared" si="207"/>
        <v>3.1</v>
      </c>
      <c r="X1671">
        <f t="shared" si="208"/>
        <v>1.795703794976</v>
      </c>
    </row>
    <row r="1672" spans="2:24" x14ac:dyDescent="0.25">
      <c r="B1672">
        <v>2</v>
      </c>
      <c r="C1672">
        <v>1</v>
      </c>
      <c r="D1672">
        <v>1.379762273E-2</v>
      </c>
      <c r="E1672">
        <f t="shared" si="203"/>
        <v>1.4</v>
      </c>
      <c r="F1672">
        <f t="shared" si="204"/>
        <v>1.9316671822E-2</v>
      </c>
      <c r="H1672">
        <v>2</v>
      </c>
      <c r="I1672">
        <v>2</v>
      </c>
      <c r="J1672">
        <v>1.6810831985899999E-2</v>
      </c>
      <c r="K1672">
        <f t="shared" si="205"/>
        <v>1.4</v>
      </c>
      <c r="L1672">
        <f t="shared" si="206"/>
        <v>2.3535164780259996E-2</v>
      </c>
      <c r="N1672">
        <v>2</v>
      </c>
      <c r="O1672">
        <v>3</v>
      </c>
      <c r="P1672">
        <v>2.8042136302900002E-3</v>
      </c>
      <c r="Q1672">
        <f t="shared" si="209"/>
        <v>1.4</v>
      </c>
      <c r="R1672">
        <f t="shared" si="210"/>
        <v>3.9258990824059996E-3</v>
      </c>
      <c r="T1672">
        <v>3</v>
      </c>
      <c r="U1672">
        <v>4</v>
      </c>
      <c r="V1672">
        <v>2.5166040022500001E-3</v>
      </c>
      <c r="W1672">
        <f t="shared" si="207"/>
        <v>3.1</v>
      </c>
      <c r="X1672">
        <f t="shared" si="208"/>
        <v>1.0066416009E-2</v>
      </c>
    </row>
    <row r="1673" spans="2:24" x14ac:dyDescent="0.25">
      <c r="B1673">
        <v>2</v>
      </c>
      <c r="C1673">
        <v>1</v>
      </c>
      <c r="D1673">
        <v>1.6707102339499999E-2</v>
      </c>
      <c r="E1673">
        <f t="shared" si="203"/>
        <v>1.4</v>
      </c>
      <c r="F1673">
        <f t="shared" si="204"/>
        <v>2.3389943275299998E-2</v>
      </c>
      <c r="H1673">
        <v>2</v>
      </c>
      <c r="I1673">
        <v>2</v>
      </c>
      <c r="J1673">
        <v>0.25505302365600002</v>
      </c>
      <c r="K1673">
        <f t="shared" si="205"/>
        <v>1.4</v>
      </c>
      <c r="L1673">
        <f t="shared" si="206"/>
        <v>0.35707423311840003</v>
      </c>
      <c r="N1673">
        <v>2</v>
      </c>
      <c r="O1673">
        <v>3</v>
      </c>
      <c r="P1673">
        <v>2.8042136300299998E-3</v>
      </c>
      <c r="Q1673">
        <f t="shared" si="209"/>
        <v>1.4</v>
      </c>
      <c r="R1673">
        <f t="shared" si="210"/>
        <v>3.9258990820419991E-3</v>
      </c>
      <c r="T1673">
        <v>3</v>
      </c>
      <c r="U1673">
        <v>4</v>
      </c>
      <c r="V1673">
        <v>5.3555360127300004E-3</v>
      </c>
      <c r="W1673">
        <f t="shared" si="207"/>
        <v>3.1</v>
      </c>
      <c r="X1673">
        <f t="shared" si="208"/>
        <v>2.1422144050920001E-2</v>
      </c>
    </row>
    <row r="1674" spans="2:24" x14ac:dyDescent="0.25">
      <c r="B1674">
        <v>2</v>
      </c>
      <c r="C1674">
        <v>1</v>
      </c>
      <c r="D1674">
        <v>1.6707390578100001E-2</v>
      </c>
      <c r="E1674">
        <f t="shared" si="203"/>
        <v>1.4</v>
      </c>
      <c r="F1674">
        <f t="shared" si="204"/>
        <v>2.3390346809340001E-2</v>
      </c>
      <c r="H1674">
        <v>2</v>
      </c>
      <c r="I1674">
        <v>2</v>
      </c>
      <c r="J1674">
        <v>8.5887891293099997E-2</v>
      </c>
      <c r="K1674">
        <f t="shared" si="205"/>
        <v>1.4</v>
      </c>
      <c r="L1674">
        <f t="shared" si="206"/>
        <v>0.12024304781033998</v>
      </c>
      <c r="N1674">
        <v>2</v>
      </c>
      <c r="O1674">
        <v>3</v>
      </c>
      <c r="P1674">
        <v>2.0473390075899998E-3</v>
      </c>
      <c r="Q1674">
        <f t="shared" si="209"/>
        <v>1.4</v>
      </c>
      <c r="R1674">
        <f t="shared" si="210"/>
        <v>2.8662746106259997E-3</v>
      </c>
      <c r="T1674">
        <v>3</v>
      </c>
      <c r="U1674">
        <v>4</v>
      </c>
      <c r="V1674">
        <v>2.8042136313400001E-3</v>
      </c>
      <c r="W1674">
        <f t="shared" si="207"/>
        <v>3.1</v>
      </c>
      <c r="X1674">
        <f t="shared" si="208"/>
        <v>1.121685452536E-2</v>
      </c>
    </row>
    <row r="1675" spans="2:24" x14ac:dyDescent="0.25">
      <c r="B1675">
        <v>2</v>
      </c>
      <c r="C1675">
        <v>1</v>
      </c>
      <c r="D1675">
        <v>1.6034281615899999E-2</v>
      </c>
      <c r="E1675">
        <f t="shared" si="203"/>
        <v>1.4</v>
      </c>
      <c r="F1675">
        <f t="shared" si="204"/>
        <v>2.2447994262259997E-2</v>
      </c>
      <c r="H1675">
        <v>2</v>
      </c>
      <c r="I1675">
        <v>2</v>
      </c>
      <c r="J1675">
        <v>1.16354552923E-2</v>
      </c>
      <c r="K1675">
        <f t="shared" si="205"/>
        <v>1.4</v>
      </c>
      <c r="L1675">
        <f t="shared" si="206"/>
        <v>1.6289637409219997E-2</v>
      </c>
      <c r="N1675">
        <v>2</v>
      </c>
      <c r="O1675">
        <v>3</v>
      </c>
      <c r="P1675">
        <v>2.8042136292599999E-3</v>
      </c>
      <c r="Q1675">
        <f t="shared" si="209"/>
        <v>1.4</v>
      </c>
      <c r="R1675">
        <f t="shared" si="210"/>
        <v>3.9258990809639994E-3</v>
      </c>
      <c r="T1675">
        <v>3</v>
      </c>
      <c r="U1675">
        <v>4</v>
      </c>
      <c r="V1675">
        <v>1.5055188101199999E-3</v>
      </c>
      <c r="W1675">
        <f t="shared" si="207"/>
        <v>3.1</v>
      </c>
      <c r="X1675">
        <f t="shared" si="208"/>
        <v>6.0220752404799996E-3</v>
      </c>
    </row>
    <row r="1676" spans="2:24" x14ac:dyDescent="0.25">
      <c r="B1676">
        <v>2</v>
      </c>
      <c r="C1676">
        <v>1</v>
      </c>
      <c r="D1676">
        <v>0.53694467348800001</v>
      </c>
      <c r="E1676">
        <f t="shared" si="203"/>
        <v>1.4</v>
      </c>
      <c r="F1676">
        <f t="shared" si="204"/>
        <v>0.75172254288319995</v>
      </c>
      <c r="H1676">
        <v>2</v>
      </c>
      <c r="I1676">
        <v>2</v>
      </c>
      <c r="J1676">
        <v>2.3528426223800001E-2</v>
      </c>
      <c r="K1676">
        <f t="shared" si="205"/>
        <v>1.4</v>
      </c>
      <c r="L1676">
        <f t="shared" si="206"/>
        <v>3.2939796713320001E-2</v>
      </c>
      <c r="N1676">
        <v>2</v>
      </c>
      <c r="O1676">
        <v>3</v>
      </c>
      <c r="P1676">
        <v>2.1461337569899999E-3</v>
      </c>
      <c r="Q1676">
        <f t="shared" si="209"/>
        <v>1.4</v>
      </c>
      <c r="R1676">
        <f t="shared" si="210"/>
        <v>3.0045872597859995E-3</v>
      </c>
      <c r="T1676">
        <v>3</v>
      </c>
      <c r="U1676">
        <v>4</v>
      </c>
      <c r="V1676">
        <v>2.4263281735999999E-5</v>
      </c>
      <c r="W1676">
        <f t="shared" si="207"/>
        <v>3.1</v>
      </c>
      <c r="X1676">
        <f t="shared" si="208"/>
        <v>9.7053126943999997E-5</v>
      </c>
    </row>
    <row r="1677" spans="2:24" x14ac:dyDescent="0.25">
      <c r="B1677">
        <v>2</v>
      </c>
      <c r="C1677">
        <v>1</v>
      </c>
      <c r="D1677">
        <v>0.33204744397000002</v>
      </c>
      <c r="E1677">
        <f t="shared" si="203"/>
        <v>1.4</v>
      </c>
      <c r="F1677">
        <f t="shared" si="204"/>
        <v>0.46486642155800001</v>
      </c>
      <c r="H1677">
        <v>2</v>
      </c>
      <c r="I1677">
        <v>2</v>
      </c>
      <c r="J1677">
        <v>1.6729019799699998E-2</v>
      </c>
      <c r="K1677">
        <f t="shared" si="205"/>
        <v>1.4</v>
      </c>
      <c r="L1677">
        <f t="shared" si="206"/>
        <v>2.3420627719579996E-2</v>
      </c>
      <c r="N1677">
        <v>2</v>
      </c>
      <c r="O1677">
        <v>3</v>
      </c>
      <c r="P1677">
        <v>2.8042136339099999E-3</v>
      </c>
      <c r="Q1677">
        <f t="shared" si="209"/>
        <v>1.4</v>
      </c>
      <c r="R1677">
        <f t="shared" si="210"/>
        <v>3.9258990874739995E-3</v>
      </c>
      <c r="T1677">
        <v>3</v>
      </c>
      <c r="U1677">
        <v>4</v>
      </c>
      <c r="V1677">
        <v>2.4263281735999999E-5</v>
      </c>
      <c r="W1677">
        <f t="shared" si="207"/>
        <v>3.1</v>
      </c>
      <c r="X1677">
        <f t="shared" si="208"/>
        <v>9.7053126943999997E-5</v>
      </c>
    </row>
    <row r="1678" spans="2:24" x14ac:dyDescent="0.25">
      <c r="B1678">
        <v>2</v>
      </c>
      <c r="C1678">
        <v>1</v>
      </c>
      <c r="D1678">
        <v>2.96457501986E-2</v>
      </c>
      <c r="E1678">
        <f t="shared" si="203"/>
        <v>1.4</v>
      </c>
      <c r="F1678">
        <f t="shared" si="204"/>
        <v>4.1504050278039994E-2</v>
      </c>
      <c r="H1678">
        <v>2</v>
      </c>
      <c r="I1678">
        <v>2</v>
      </c>
      <c r="J1678">
        <v>1.47480004312E-2</v>
      </c>
      <c r="K1678">
        <f t="shared" si="205"/>
        <v>1.4</v>
      </c>
      <c r="L1678">
        <f t="shared" si="206"/>
        <v>2.0647200603679999E-2</v>
      </c>
      <c r="N1678">
        <v>2</v>
      </c>
      <c r="O1678">
        <v>3</v>
      </c>
      <c r="P1678">
        <v>2.5593579366000002E-3</v>
      </c>
      <c r="Q1678">
        <f t="shared" si="209"/>
        <v>1.4</v>
      </c>
      <c r="R1678">
        <f t="shared" si="210"/>
        <v>3.5831011112399998E-3</v>
      </c>
      <c r="T1678">
        <v>3</v>
      </c>
      <c r="U1678">
        <v>4</v>
      </c>
      <c r="V1678">
        <v>2.5994176923999999E-3</v>
      </c>
      <c r="W1678">
        <f t="shared" si="207"/>
        <v>3.1</v>
      </c>
      <c r="X1678">
        <f t="shared" si="208"/>
        <v>1.03976707696E-2</v>
      </c>
    </row>
    <row r="1679" spans="2:24" x14ac:dyDescent="0.25">
      <c r="B1679">
        <v>2</v>
      </c>
      <c r="C1679">
        <v>1</v>
      </c>
      <c r="D1679">
        <v>0.17124424516199999</v>
      </c>
      <c r="E1679">
        <f t="shared" si="203"/>
        <v>1.4</v>
      </c>
      <c r="F1679">
        <f t="shared" si="204"/>
        <v>0.23974194322679995</v>
      </c>
      <c r="H1679">
        <v>2</v>
      </c>
      <c r="I1679">
        <v>2</v>
      </c>
      <c r="J1679">
        <v>1.6707390580700001E-2</v>
      </c>
      <c r="K1679">
        <f t="shared" si="205"/>
        <v>1.4</v>
      </c>
      <c r="L1679">
        <f t="shared" si="206"/>
        <v>2.3390346812979999E-2</v>
      </c>
      <c r="N1679">
        <v>2</v>
      </c>
      <c r="O1679">
        <v>3</v>
      </c>
      <c r="P1679">
        <v>2.2568245617400002E-3</v>
      </c>
      <c r="Q1679">
        <f t="shared" si="209"/>
        <v>1.4</v>
      </c>
      <c r="R1679">
        <f t="shared" si="210"/>
        <v>3.1595543864360001E-3</v>
      </c>
      <c r="T1679">
        <v>3</v>
      </c>
      <c r="U1679">
        <v>4</v>
      </c>
      <c r="V1679">
        <v>9.2295672613199996E-3</v>
      </c>
      <c r="W1679">
        <f t="shared" si="207"/>
        <v>3.1</v>
      </c>
      <c r="X1679">
        <f t="shared" si="208"/>
        <v>3.6918269045279999E-2</v>
      </c>
    </row>
    <row r="1680" spans="2:24" x14ac:dyDescent="0.25">
      <c r="B1680">
        <v>2</v>
      </c>
      <c r="C1680">
        <v>1</v>
      </c>
      <c r="D1680">
        <v>0.18247652669299999</v>
      </c>
      <c r="E1680">
        <f t="shared" si="203"/>
        <v>1.4</v>
      </c>
      <c r="F1680">
        <f t="shared" si="204"/>
        <v>0.25546713737019999</v>
      </c>
      <c r="H1680">
        <v>2</v>
      </c>
      <c r="I1680">
        <v>2</v>
      </c>
      <c r="J1680">
        <v>1.31083959968E-2</v>
      </c>
      <c r="K1680">
        <f t="shared" si="205"/>
        <v>1.4</v>
      </c>
      <c r="L1680">
        <f t="shared" si="206"/>
        <v>1.835175439552E-2</v>
      </c>
      <c r="N1680">
        <v>2</v>
      </c>
      <c r="O1680">
        <v>3</v>
      </c>
      <c r="P1680">
        <v>2.8042136318000002E-3</v>
      </c>
      <c r="Q1680">
        <f t="shared" si="209"/>
        <v>1.4</v>
      </c>
      <c r="R1680">
        <f t="shared" si="210"/>
        <v>3.9258990845200004E-3</v>
      </c>
      <c r="T1680">
        <v>3</v>
      </c>
      <c r="U1680">
        <v>4</v>
      </c>
      <c r="V1680">
        <v>7.4714266580200002E-3</v>
      </c>
      <c r="W1680">
        <f t="shared" si="207"/>
        <v>3.1</v>
      </c>
      <c r="X1680">
        <f t="shared" si="208"/>
        <v>2.9885706632080001E-2</v>
      </c>
    </row>
    <row r="1681" spans="2:24" x14ac:dyDescent="0.25">
      <c r="B1681">
        <v>2</v>
      </c>
      <c r="C1681">
        <v>1</v>
      </c>
      <c r="D1681">
        <v>0.31381639725299998</v>
      </c>
      <c r="E1681">
        <f t="shared" si="203"/>
        <v>1.4</v>
      </c>
      <c r="F1681">
        <f t="shared" si="204"/>
        <v>0.43934295615419994</v>
      </c>
      <c r="H1681">
        <v>2</v>
      </c>
      <c r="I1681">
        <v>2</v>
      </c>
      <c r="J1681">
        <v>7.6868208229899995E-2</v>
      </c>
      <c r="K1681">
        <f t="shared" si="205"/>
        <v>1.4</v>
      </c>
      <c r="L1681">
        <f t="shared" si="206"/>
        <v>0.10761549152185999</v>
      </c>
      <c r="N1681">
        <v>2</v>
      </c>
      <c r="O1681">
        <v>3</v>
      </c>
      <c r="P1681">
        <v>8.7860740284599996E-3</v>
      </c>
      <c r="Q1681">
        <f t="shared" si="209"/>
        <v>1.4</v>
      </c>
      <c r="R1681">
        <f t="shared" si="210"/>
        <v>1.2300503639843998E-2</v>
      </c>
      <c r="T1681">
        <v>3</v>
      </c>
      <c r="U1681">
        <v>4</v>
      </c>
      <c r="V1681">
        <v>1.20512930783E-2</v>
      </c>
      <c r="W1681">
        <f t="shared" si="207"/>
        <v>3.1</v>
      </c>
      <c r="X1681">
        <f t="shared" si="208"/>
        <v>4.8205172313199998E-2</v>
      </c>
    </row>
    <row r="1682" spans="2:24" x14ac:dyDescent="0.25">
      <c r="B1682">
        <v>2</v>
      </c>
      <c r="C1682">
        <v>1</v>
      </c>
      <c r="D1682">
        <v>1.6641760759799999E-2</v>
      </c>
      <c r="E1682">
        <f t="shared" si="203"/>
        <v>1.4</v>
      </c>
      <c r="F1682">
        <f t="shared" si="204"/>
        <v>2.3298465063719999E-2</v>
      </c>
      <c r="H1682">
        <v>2</v>
      </c>
      <c r="I1682">
        <v>2</v>
      </c>
      <c r="J1682">
        <v>8.1665550388499999E-2</v>
      </c>
      <c r="K1682">
        <f t="shared" si="205"/>
        <v>1.4</v>
      </c>
      <c r="L1682">
        <f t="shared" si="206"/>
        <v>0.11433177054389999</v>
      </c>
      <c r="N1682">
        <v>2</v>
      </c>
      <c r="O1682">
        <v>3</v>
      </c>
      <c r="P1682">
        <v>1.12101608618E-2</v>
      </c>
      <c r="Q1682">
        <f t="shared" si="209"/>
        <v>1.4</v>
      </c>
      <c r="R1682">
        <f t="shared" si="210"/>
        <v>1.5694225206519998E-2</v>
      </c>
      <c r="T1682">
        <v>3</v>
      </c>
      <c r="U1682">
        <v>4</v>
      </c>
      <c r="V1682">
        <v>6.1250601281800003E-3</v>
      </c>
      <c r="W1682">
        <f t="shared" si="207"/>
        <v>3.1</v>
      </c>
      <c r="X1682">
        <f t="shared" si="208"/>
        <v>2.4500240512720001E-2</v>
      </c>
    </row>
    <row r="1683" spans="2:24" x14ac:dyDescent="0.25">
      <c r="B1683">
        <v>2</v>
      </c>
      <c r="C1683">
        <v>1</v>
      </c>
      <c r="D1683">
        <v>1.6625282625600001E-2</v>
      </c>
      <c r="E1683">
        <f t="shared" si="203"/>
        <v>1.4</v>
      </c>
      <c r="F1683">
        <f t="shared" si="204"/>
        <v>2.3275395675839999E-2</v>
      </c>
      <c r="H1683">
        <v>2</v>
      </c>
      <c r="I1683">
        <v>2</v>
      </c>
      <c r="J1683">
        <v>5.1747834911800003E-2</v>
      </c>
      <c r="K1683">
        <f t="shared" si="205"/>
        <v>1.4</v>
      </c>
      <c r="L1683">
        <f t="shared" si="206"/>
        <v>7.2446968876519996E-2</v>
      </c>
      <c r="N1683">
        <v>2</v>
      </c>
      <c r="O1683">
        <v>3</v>
      </c>
      <c r="P1683">
        <v>8.8164408453100009E-3</v>
      </c>
      <c r="Q1683">
        <f t="shared" si="209"/>
        <v>1.4</v>
      </c>
      <c r="R1683">
        <f t="shared" si="210"/>
        <v>1.2343017183434E-2</v>
      </c>
      <c r="T1683">
        <v>3</v>
      </c>
      <c r="U1683">
        <v>4</v>
      </c>
      <c r="V1683">
        <v>1.2839471761100001E-2</v>
      </c>
      <c r="W1683">
        <f t="shared" si="207"/>
        <v>3.1</v>
      </c>
      <c r="X1683">
        <f t="shared" si="208"/>
        <v>5.1357887044400002E-2</v>
      </c>
    </row>
    <row r="1684" spans="2:24" x14ac:dyDescent="0.25">
      <c r="B1684">
        <v>2</v>
      </c>
      <c r="C1684">
        <v>1</v>
      </c>
      <c r="D1684">
        <v>0.17120550930600001</v>
      </c>
      <c r="E1684">
        <f t="shared" si="203"/>
        <v>1.4</v>
      </c>
      <c r="F1684">
        <f t="shared" si="204"/>
        <v>0.2396877130284</v>
      </c>
      <c r="H1684">
        <v>2</v>
      </c>
      <c r="I1684">
        <v>2</v>
      </c>
      <c r="J1684">
        <v>1.3877379205499999E-2</v>
      </c>
      <c r="K1684">
        <f t="shared" si="205"/>
        <v>1.4</v>
      </c>
      <c r="L1684">
        <f t="shared" si="206"/>
        <v>1.9428330887699997E-2</v>
      </c>
      <c r="N1684">
        <v>2</v>
      </c>
      <c r="O1684">
        <v>3</v>
      </c>
      <c r="P1684">
        <v>4.74133060267E-3</v>
      </c>
      <c r="Q1684">
        <f t="shared" si="209"/>
        <v>1.4</v>
      </c>
      <c r="R1684">
        <f t="shared" si="210"/>
        <v>6.6378628437380001E-3</v>
      </c>
      <c r="T1684">
        <v>3</v>
      </c>
      <c r="U1684">
        <v>4</v>
      </c>
      <c r="V1684">
        <v>2.8879840117200002E-4</v>
      </c>
      <c r="W1684">
        <f t="shared" si="207"/>
        <v>3.1</v>
      </c>
      <c r="X1684">
        <f t="shared" si="208"/>
        <v>1.1551936046880001E-3</v>
      </c>
    </row>
    <row r="1685" spans="2:24" x14ac:dyDescent="0.25">
      <c r="B1685">
        <v>2</v>
      </c>
      <c r="C1685">
        <v>1</v>
      </c>
      <c r="D1685">
        <v>0.146629892954</v>
      </c>
      <c r="E1685">
        <f t="shared" si="203"/>
        <v>1.4</v>
      </c>
      <c r="F1685">
        <f t="shared" si="204"/>
        <v>0.20528185013559999</v>
      </c>
      <c r="H1685">
        <v>2</v>
      </c>
      <c r="I1685">
        <v>2</v>
      </c>
      <c r="J1685">
        <v>0.48935050651899997</v>
      </c>
      <c r="K1685">
        <f t="shared" si="205"/>
        <v>1.4</v>
      </c>
      <c r="L1685">
        <f t="shared" si="206"/>
        <v>0.68509070912659997</v>
      </c>
      <c r="N1685">
        <v>2</v>
      </c>
      <c r="O1685">
        <v>3</v>
      </c>
      <c r="P1685">
        <v>2.80421363597E-3</v>
      </c>
      <c r="Q1685">
        <f t="shared" si="209"/>
        <v>1.4</v>
      </c>
      <c r="R1685">
        <f t="shared" si="210"/>
        <v>3.9258990903579998E-3</v>
      </c>
      <c r="T1685">
        <v>3</v>
      </c>
      <c r="U1685">
        <v>4</v>
      </c>
      <c r="V1685">
        <v>2.8879840117200002E-4</v>
      </c>
      <c r="W1685">
        <f t="shared" si="207"/>
        <v>3.1</v>
      </c>
      <c r="X1685">
        <f t="shared" si="208"/>
        <v>1.1551936046880001E-3</v>
      </c>
    </row>
    <row r="1686" spans="2:24" x14ac:dyDescent="0.25">
      <c r="B1686">
        <v>2</v>
      </c>
      <c r="C1686">
        <v>1</v>
      </c>
      <c r="D1686">
        <v>1.6119205858300002E-2</v>
      </c>
      <c r="E1686">
        <f t="shared" si="203"/>
        <v>1.4</v>
      </c>
      <c r="F1686">
        <f t="shared" si="204"/>
        <v>2.2566888201620002E-2</v>
      </c>
      <c r="H1686">
        <v>2</v>
      </c>
      <c r="I1686">
        <v>2</v>
      </c>
      <c r="J1686">
        <v>1.3786157257E-2</v>
      </c>
      <c r="K1686">
        <f t="shared" si="205"/>
        <v>1.4</v>
      </c>
      <c r="L1686">
        <f t="shared" si="206"/>
        <v>1.9300620159799997E-2</v>
      </c>
      <c r="N1686">
        <v>2</v>
      </c>
      <c r="O1686">
        <v>3</v>
      </c>
      <c r="P1686">
        <v>4.7630698417100003E-3</v>
      </c>
      <c r="Q1686">
        <f t="shared" si="209"/>
        <v>1.4</v>
      </c>
      <c r="R1686">
        <f t="shared" si="210"/>
        <v>6.6682977783940004E-3</v>
      </c>
      <c r="T1686">
        <v>3</v>
      </c>
      <c r="U1686">
        <v>4</v>
      </c>
      <c r="V1686">
        <v>1.0531521678799999E-2</v>
      </c>
      <c r="W1686">
        <f t="shared" si="207"/>
        <v>3.1</v>
      </c>
      <c r="X1686">
        <f t="shared" si="208"/>
        <v>4.2126086715199997E-2</v>
      </c>
    </row>
    <row r="1687" spans="2:24" x14ac:dyDescent="0.25">
      <c r="B1687">
        <v>2</v>
      </c>
      <c r="C1687">
        <v>1</v>
      </c>
      <c r="D1687">
        <v>0.33598507384699999</v>
      </c>
      <c r="E1687">
        <f t="shared" si="203"/>
        <v>1.4</v>
      </c>
      <c r="F1687">
        <f t="shared" si="204"/>
        <v>0.47037910338579997</v>
      </c>
      <c r="H1687">
        <v>2</v>
      </c>
      <c r="I1687">
        <v>2</v>
      </c>
      <c r="J1687">
        <v>3.1363648635199998E-2</v>
      </c>
      <c r="K1687">
        <f t="shared" si="205"/>
        <v>1.4</v>
      </c>
      <c r="L1687">
        <f t="shared" si="206"/>
        <v>4.3909108089279995E-2</v>
      </c>
      <c r="N1687">
        <v>2</v>
      </c>
      <c r="O1687">
        <v>3</v>
      </c>
      <c r="P1687">
        <v>1.4878413482999999E-3</v>
      </c>
      <c r="Q1687">
        <f t="shared" si="209"/>
        <v>1.4</v>
      </c>
      <c r="R1687">
        <f t="shared" si="210"/>
        <v>2.0829778876199998E-3</v>
      </c>
      <c r="T1687">
        <v>3</v>
      </c>
      <c r="U1687">
        <v>4</v>
      </c>
      <c r="V1687">
        <v>2.5220544386300001E-3</v>
      </c>
      <c r="W1687">
        <f t="shared" si="207"/>
        <v>3.1</v>
      </c>
      <c r="X1687">
        <f t="shared" si="208"/>
        <v>1.008821775452E-2</v>
      </c>
    </row>
    <row r="1688" spans="2:24" x14ac:dyDescent="0.25">
      <c r="B1688">
        <v>2</v>
      </c>
      <c r="C1688">
        <v>1</v>
      </c>
      <c r="D1688">
        <v>2.0060557651699999E-2</v>
      </c>
      <c r="E1688">
        <f t="shared" si="203"/>
        <v>1.4</v>
      </c>
      <c r="F1688">
        <f t="shared" si="204"/>
        <v>2.8084780712379995E-2</v>
      </c>
      <c r="H1688">
        <v>2</v>
      </c>
      <c r="I1688">
        <v>2</v>
      </c>
      <c r="J1688">
        <v>1.6707390585800001E-2</v>
      </c>
      <c r="K1688">
        <f t="shared" si="205"/>
        <v>1.4</v>
      </c>
      <c r="L1688">
        <f t="shared" si="206"/>
        <v>2.3390346820119999E-2</v>
      </c>
      <c r="N1688">
        <v>2</v>
      </c>
      <c r="O1688">
        <v>3</v>
      </c>
      <c r="P1688">
        <v>7.7581249397900001E-3</v>
      </c>
      <c r="Q1688">
        <f t="shared" si="209"/>
        <v>1.4</v>
      </c>
      <c r="R1688">
        <f t="shared" si="210"/>
        <v>1.0861374915705999E-2</v>
      </c>
      <c r="T1688">
        <v>3</v>
      </c>
      <c r="U1688">
        <v>4</v>
      </c>
      <c r="V1688">
        <v>2.5220544386300001E-3</v>
      </c>
      <c r="W1688">
        <f t="shared" si="207"/>
        <v>3.1</v>
      </c>
      <c r="X1688">
        <f t="shared" si="208"/>
        <v>1.008821775452E-2</v>
      </c>
    </row>
    <row r="1689" spans="2:24" x14ac:dyDescent="0.25">
      <c r="B1689">
        <v>2</v>
      </c>
      <c r="C1689">
        <v>1</v>
      </c>
      <c r="D1689">
        <v>0.29562348220000001</v>
      </c>
      <c r="E1689">
        <f t="shared" si="203"/>
        <v>1.4</v>
      </c>
      <c r="F1689">
        <f t="shared" si="204"/>
        <v>0.41387287507999998</v>
      </c>
      <c r="H1689">
        <v>2</v>
      </c>
      <c r="I1689">
        <v>2</v>
      </c>
      <c r="J1689">
        <v>1.7488456692600001</v>
      </c>
      <c r="K1689">
        <f t="shared" si="205"/>
        <v>1.4</v>
      </c>
      <c r="L1689">
        <f t="shared" si="206"/>
        <v>2.4483839369639999</v>
      </c>
      <c r="N1689">
        <v>2</v>
      </c>
      <c r="O1689">
        <v>3</v>
      </c>
      <c r="P1689">
        <v>4.4003444191999998E-3</v>
      </c>
      <c r="Q1689">
        <f t="shared" si="209"/>
        <v>1.4</v>
      </c>
      <c r="R1689">
        <f t="shared" si="210"/>
        <v>6.1604821868799994E-3</v>
      </c>
      <c r="T1689">
        <v>3</v>
      </c>
      <c r="U1689">
        <v>4</v>
      </c>
      <c r="V1689">
        <v>4.6728903174700001E-4</v>
      </c>
      <c r="W1689">
        <f t="shared" si="207"/>
        <v>3.1</v>
      </c>
      <c r="X1689">
        <f t="shared" si="208"/>
        <v>1.869156126988E-3</v>
      </c>
    </row>
    <row r="1690" spans="2:24" x14ac:dyDescent="0.25">
      <c r="B1690">
        <v>2</v>
      </c>
      <c r="C1690">
        <v>1</v>
      </c>
      <c r="D1690">
        <v>1.36245938989E-2</v>
      </c>
      <c r="E1690">
        <f t="shared" si="203"/>
        <v>1.4</v>
      </c>
      <c r="F1690">
        <f t="shared" si="204"/>
        <v>1.9074431458459998E-2</v>
      </c>
      <c r="H1690">
        <v>2</v>
      </c>
      <c r="I1690">
        <v>2</v>
      </c>
      <c r="J1690">
        <v>1.6847353698200001</v>
      </c>
      <c r="K1690">
        <f t="shared" si="205"/>
        <v>1.4</v>
      </c>
      <c r="L1690">
        <f t="shared" si="206"/>
        <v>2.3586295177480001</v>
      </c>
      <c r="N1690">
        <v>2</v>
      </c>
      <c r="O1690">
        <v>3</v>
      </c>
      <c r="P1690">
        <v>1.49927760371E-3</v>
      </c>
      <c r="Q1690">
        <f t="shared" si="209"/>
        <v>1.4</v>
      </c>
      <c r="R1690">
        <f t="shared" si="210"/>
        <v>2.0989886451939998E-3</v>
      </c>
      <c r="T1690">
        <v>3</v>
      </c>
      <c r="U1690">
        <v>4</v>
      </c>
      <c r="V1690">
        <v>1.7268967515400001E-3</v>
      </c>
      <c r="W1690">
        <f t="shared" si="207"/>
        <v>3.1</v>
      </c>
      <c r="X1690">
        <f t="shared" si="208"/>
        <v>6.9075870061600002E-3</v>
      </c>
    </row>
    <row r="1691" spans="2:24" x14ac:dyDescent="0.25">
      <c r="B1691">
        <v>2</v>
      </c>
      <c r="C1691">
        <v>1</v>
      </c>
      <c r="D1691">
        <v>0.42758962515400001</v>
      </c>
      <c r="E1691">
        <f t="shared" si="203"/>
        <v>1.4</v>
      </c>
      <c r="F1691">
        <f t="shared" si="204"/>
        <v>0.59862547521559994</v>
      </c>
      <c r="H1691">
        <v>2</v>
      </c>
      <c r="I1691">
        <v>2</v>
      </c>
      <c r="J1691">
        <v>4.66760764656E-2</v>
      </c>
      <c r="K1691">
        <f t="shared" si="205"/>
        <v>1.4</v>
      </c>
      <c r="L1691">
        <f t="shared" si="206"/>
        <v>6.5346507051840003E-2</v>
      </c>
      <c r="N1691">
        <v>2</v>
      </c>
      <c r="O1691">
        <v>3</v>
      </c>
      <c r="P1691">
        <v>1.23052278499E-2</v>
      </c>
      <c r="Q1691">
        <f t="shared" si="209"/>
        <v>1.4</v>
      </c>
      <c r="R1691">
        <f t="shared" si="210"/>
        <v>1.7227318989859998E-2</v>
      </c>
      <c r="T1691">
        <v>3</v>
      </c>
      <c r="U1691">
        <v>4</v>
      </c>
      <c r="V1691">
        <v>1.544375037E-6</v>
      </c>
      <c r="W1691">
        <f t="shared" si="207"/>
        <v>3.1</v>
      </c>
      <c r="X1691">
        <f t="shared" si="208"/>
        <v>6.1775001479999998E-6</v>
      </c>
    </row>
    <row r="1692" spans="2:24" x14ac:dyDescent="0.25">
      <c r="B1692">
        <v>2</v>
      </c>
      <c r="C1692">
        <v>1</v>
      </c>
      <c r="D1692">
        <v>3.2653759259199999</v>
      </c>
      <c r="E1692">
        <f t="shared" si="203"/>
        <v>1.4</v>
      </c>
      <c r="F1692">
        <f t="shared" si="204"/>
        <v>4.5715262962879999</v>
      </c>
      <c r="H1692">
        <v>2</v>
      </c>
      <c r="I1692">
        <v>2</v>
      </c>
      <c r="J1692">
        <v>1.2870698908399999E-2</v>
      </c>
      <c r="K1692">
        <f t="shared" si="205"/>
        <v>1.4</v>
      </c>
      <c r="L1692">
        <f t="shared" si="206"/>
        <v>1.8018978471759997E-2</v>
      </c>
      <c r="N1692">
        <v>2</v>
      </c>
      <c r="O1692">
        <v>3</v>
      </c>
      <c r="P1692">
        <v>2.0782263008500002E-2</v>
      </c>
      <c r="Q1692">
        <f t="shared" si="209"/>
        <v>1.4</v>
      </c>
      <c r="R1692">
        <f t="shared" si="210"/>
        <v>2.9095168211899999E-2</v>
      </c>
      <c r="T1692">
        <v>3</v>
      </c>
      <c r="U1692">
        <v>4</v>
      </c>
      <c r="V1692">
        <v>3.6728414521900002E-4</v>
      </c>
      <c r="W1692">
        <f t="shared" si="207"/>
        <v>3.1</v>
      </c>
      <c r="X1692">
        <f t="shared" si="208"/>
        <v>1.4691365808760001E-3</v>
      </c>
    </row>
    <row r="1693" spans="2:24" x14ac:dyDescent="0.25">
      <c r="B1693">
        <v>2</v>
      </c>
      <c r="C1693">
        <v>1</v>
      </c>
      <c r="D1693">
        <v>3.4975586938100003E-2</v>
      </c>
      <c r="E1693">
        <f t="shared" si="203"/>
        <v>1.4</v>
      </c>
      <c r="F1693">
        <f t="shared" si="204"/>
        <v>4.8965821713340005E-2</v>
      </c>
      <c r="H1693">
        <v>2</v>
      </c>
      <c r="I1693">
        <v>2</v>
      </c>
      <c r="J1693">
        <v>1.2994578610600001E-2</v>
      </c>
      <c r="K1693">
        <f t="shared" si="205"/>
        <v>1.4</v>
      </c>
      <c r="L1693">
        <f t="shared" si="206"/>
        <v>1.819241005484E-2</v>
      </c>
      <c r="N1693">
        <v>2</v>
      </c>
      <c r="O1693">
        <v>3</v>
      </c>
      <c r="P1693">
        <v>2.2402477354300002E-3</v>
      </c>
      <c r="Q1693">
        <f t="shared" si="209"/>
        <v>1.4</v>
      </c>
      <c r="R1693">
        <f t="shared" si="210"/>
        <v>3.1363468296020003E-3</v>
      </c>
      <c r="T1693">
        <v>3</v>
      </c>
      <c r="U1693">
        <v>4</v>
      </c>
      <c r="V1693">
        <v>6.9659358141000002E-5</v>
      </c>
      <c r="W1693">
        <f t="shared" si="207"/>
        <v>3.1</v>
      </c>
      <c r="X1693">
        <f t="shared" si="208"/>
        <v>2.7863743256400001E-4</v>
      </c>
    </row>
    <row r="1694" spans="2:24" x14ac:dyDescent="0.25">
      <c r="B1694">
        <v>2</v>
      </c>
      <c r="C1694">
        <v>1</v>
      </c>
      <c r="D1694">
        <v>7.8995205626000001E-2</v>
      </c>
      <c r="E1694">
        <f t="shared" si="203"/>
        <v>1.4</v>
      </c>
      <c r="F1694">
        <f t="shared" si="204"/>
        <v>0.11059328787639999</v>
      </c>
      <c r="H1694">
        <v>2</v>
      </c>
      <c r="I1694">
        <v>2</v>
      </c>
      <c r="J1694">
        <v>1.34703233387E-2</v>
      </c>
      <c r="K1694">
        <f t="shared" si="205"/>
        <v>1.4</v>
      </c>
      <c r="L1694">
        <f t="shared" si="206"/>
        <v>1.8858452674179998E-2</v>
      </c>
      <c r="N1694">
        <v>2</v>
      </c>
      <c r="O1694">
        <v>3</v>
      </c>
      <c r="P1694">
        <v>2.8042136320299998E-3</v>
      </c>
      <c r="Q1694">
        <f t="shared" si="209"/>
        <v>1.4</v>
      </c>
      <c r="R1694">
        <f t="shared" si="210"/>
        <v>3.9258990848419998E-3</v>
      </c>
      <c r="T1694">
        <v>3</v>
      </c>
      <c r="U1694">
        <v>4</v>
      </c>
      <c r="V1694">
        <v>1.2827943623200001E-4</v>
      </c>
      <c r="W1694">
        <f t="shared" si="207"/>
        <v>3.1</v>
      </c>
      <c r="X1694">
        <f t="shared" si="208"/>
        <v>5.1311774492800004E-4</v>
      </c>
    </row>
    <row r="1695" spans="2:24" x14ac:dyDescent="0.25">
      <c r="B1695">
        <v>2</v>
      </c>
      <c r="C1695">
        <v>1</v>
      </c>
      <c r="D1695">
        <v>3.2330864030699999E-2</v>
      </c>
      <c r="E1695">
        <f t="shared" ref="E1695:E1758" si="211">IF(B1695=1,0.4,IF(B1695=2,1.4,IF(B1695=3,3.1,IF(B1695=4,6.8,9.5))))</f>
        <v>1.4</v>
      </c>
      <c r="F1695">
        <f t="shared" ref="F1695:F1758" si="212">D1695*E1695</f>
        <v>4.5263209642979994E-2</v>
      </c>
      <c r="H1695">
        <v>2</v>
      </c>
      <c r="I1695">
        <v>2</v>
      </c>
      <c r="J1695">
        <v>1.3914541176900001E-2</v>
      </c>
      <c r="K1695">
        <f t="shared" ref="K1695:K1758" si="213">IF(H1695=1,0.4,IF(H1695=2,1.4,IF(H1695=3,3.1,IF(H1695=4,6.8,9.5))))</f>
        <v>1.4</v>
      </c>
      <c r="L1695">
        <f t="shared" ref="L1695:L1758" si="214">J1695*K1695</f>
        <v>1.9480357647659999E-2</v>
      </c>
      <c r="N1695">
        <v>2</v>
      </c>
      <c r="O1695">
        <v>3</v>
      </c>
      <c r="P1695">
        <v>1.8578944101600001E-3</v>
      </c>
      <c r="Q1695">
        <f t="shared" si="209"/>
        <v>1.4</v>
      </c>
      <c r="R1695">
        <f t="shared" si="210"/>
        <v>2.6010521742239998E-3</v>
      </c>
      <c r="T1695">
        <v>3</v>
      </c>
      <c r="U1695">
        <v>4</v>
      </c>
      <c r="V1695">
        <v>2.9944873802999998E-5</v>
      </c>
      <c r="W1695">
        <f t="shared" ref="W1695:W1758" si="215">IF(T1695=1,0.4,IF(T1695=2,1.4,IF(T1695=3,3.1,IF(T1695=4,6.8,9.5))))</f>
        <v>3.1</v>
      </c>
      <c r="X1695">
        <f t="shared" ref="X1695:X1758" si="216">U1695*V1695</f>
        <v>1.1977949521199999E-4</v>
      </c>
    </row>
    <row r="1696" spans="2:24" x14ac:dyDescent="0.25">
      <c r="B1696">
        <v>2</v>
      </c>
      <c r="C1696">
        <v>1</v>
      </c>
      <c r="D1696">
        <v>3.6178308312699997E-2</v>
      </c>
      <c r="E1696">
        <f t="shared" si="211"/>
        <v>1.4</v>
      </c>
      <c r="F1696">
        <f t="shared" si="212"/>
        <v>5.0649631637779996E-2</v>
      </c>
      <c r="H1696">
        <v>2</v>
      </c>
      <c r="I1696">
        <v>2</v>
      </c>
      <c r="J1696">
        <v>7.4690411589699995E-2</v>
      </c>
      <c r="K1696">
        <f t="shared" si="213"/>
        <v>1.4</v>
      </c>
      <c r="L1696">
        <f t="shared" si="214"/>
        <v>0.10456657622557999</v>
      </c>
      <c r="N1696">
        <v>2</v>
      </c>
      <c r="O1696">
        <v>3</v>
      </c>
      <c r="P1696">
        <v>2.3446906236000001E-2</v>
      </c>
      <c r="Q1696">
        <f t="shared" ref="Q1696:Q1759" si="217">IF(N1696=1,0.4,IF(N1696=2,1.4,IF(N1696=3,3.1,IF(N1696=4,6.8,9.5))))</f>
        <v>1.4</v>
      </c>
      <c r="R1696">
        <f t="shared" ref="R1696:R1759" si="218">P1696*Q1696</f>
        <v>3.28256687304E-2</v>
      </c>
      <c r="T1696">
        <v>3</v>
      </c>
      <c r="U1696">
        <v>4</v>
      </c>
      <c r="V1696">
        <v>2.9944873802999998E-5</v>
      </c>
      <c r="W1696">
        <f t="shared" si="215"/>
        <v>3.1</v>
      </c>
      <c r="X1696">
        <f t="shared" si="216"/>
        <v>1.1977949521199999E-4</v>
      </c>
    </row>
    <row r="1697" spans="2:24" x14ac:dyDescent="0.25">
      <c r="B1697">
        <v>2</v>
      </c>
      <c r="C1697">
        <v>1</v>
      </c>
      <c r="D1697">
        <v>1.590595681E-2</v>
      </c>
      <c r="E1697">
        <f t="shared" si="211"/>
        <v>1.4</v>
      </c>
      <c r="F1697">
        <f t="shared" si="212"/>
        <v>2.2268339533999999E-2</v>
      </c>
      <c r="H1697">
        <v>2</v>
      </c>
      <c r="I1697">
        <v>2</v>
      </c>
      <c r="J1697">
        <v>6.1447788489499999E-2</v>
      </c>
      <c r="K1697">
        <f t="shared" si="213"/>
        <v>1.4</v>
      </c>
      <c r="L1697">
        <f t="shared" si="214"/>
        <v>8.6026903885299988E-2</v>
      </c>
      <c r="N1697">
        <v>2</v>
      </c>
      <c r="O1697">
        <v>3</v>
      </c>
      <c r="P1697">
        <v>1.0006426118699999E-3</v>
      </c>
      <c r="Q1697">
        <f t="shared" si="217"/>
        <v>1.4</v>
      </c>
      <c r="R1697">
        <f t="shared" si="218"/>
        <v>1.4008996566179997E-3</v>
      </c>
      <c r="T1697">
        <v>3</v>
      </c>
      <c r="U1697">
        <v>4</v>
      </c>
      <c r="V1697">
        <v>5.5082848729700001E-4</v>
      </c>
      <c r="W1697">
        <f t="shared" si="215"/>
        <v>3.1</v>
      </c>
      <c r="X1697">
        <f t="shared" si="216"/>
        <v>2.203313949188E-3</v>
      </c>
    </row>
    <row r="1698" spans="2:24" x14ac:dyDescent="0.25">
      <c r="B1698">
        <v>2</v>
      </c>
      <c r="C1698">
        <v>1</v>
      </c>
      <c r="D1698">
        <v>3.1367912897600001</v>
      </c>
      <c r="E1698">
        <f t="shared" si="211"/>
        <v>1.4</v>
      </c>
      <c r="F1698">
        <f t="shared" si="212"/>
        <v>4.3915078056640002</v>
      </c>
      <c r="H1698">
        <v>2</v>
      </c>
      <c r="I1698">
        <v>2</v>
      </c>
      <c r="J1698">
        <v>5.7904398773999999E-2</v>
      </c>
      <c r="K1698">
        <f t="shared" si="213"/>
        <v>1.4</v>
      </c>
      <c r="L1698">
        <f t="shared" si="214"/>
        <v>8.106615828359999E-2</v>
      </c>
      <c r="N1698">
        <v>2</v>
      </c>
      <c r="O1698">
        <v>3</v>
      </c>
      <c r="P1698">
        <v>1.8342046552E-3</v>
      </c>
      <c r="Q1698">
        <f t="shared" si="217"/>
        <v>1.4</v>
      </c>
      <c r="R1698">
        <f t="shared" si="218"/>
        <v>2.5678865172799998E-3</v>
      </c>
      <c r="T1698">
        <v>3</v>
      </c>
      <c r="U1698">
        <v>4</v>
      </c>
      <c r="V1698">
        <v>5.5082848729700001E-4</v>
      </c>
      <c r="W1698">
        <f t="shared" si="215"/>
        <v>3.1</v>
      </c>
      <c r="X1698">
        <f t="shared" si="216"/>
        <v>2.203313949188E-3</v>
      </c>
    </row>
    <row r="1699" spans="2:24" x14ac:dyDescent="0.25">
      <c r="B1699">
        <v>2</v>
      </c>
      <c r="C1699">
        <v>1</v>
      </c>
      <c r="D1699">
        <v>0.20314426213299999</v>
      </c>
      <c r="E1699">
        <f t="shared" si="211"/>
        <v>1.4</v>
      </c>
      <c r="F1699">
        <f t="shared" si="212"/>
        <v>0.28440196698619996</v>
      </c>
      <c r="H1699">
        <v>2</v>
      </c>
      <c r="I1699">
        <v>2</v>
      </c>
      <c r="J1699">
        <v>1.15545391574E-2</v>
      </c>
      <c r="K1699">
        <f t="shared" si="213"/>
        <v>1.4</v>
      </c>
      <c r="L1699">
        <f t="shared" si="214"/>
        <v>1.6176354820359999E-2</v>
      </c>
      <c r="N1699">
        <v>2</v>
      </c>
      <c r="O1699">
        <v>3</v>
      </c>
      <c r="P1699">
        <v>6.9248879110600002E-3</v>
      </c>
      <c r="Q1699">
        <f t="shared" si="217"/>
        <v>1.4</v>
      </c>
      <c r="R1699">
        <f t="shared" si="218"/>
        <v>9.6948430754839991E-3</v>
      </c>
      <c r="T1699">
        <v>3</v>
      </c>
      <c r="U1699">
        <v>4</v>
      </c>
      <c r="V1699">
        <v>3.2190776584000002E-5</v>
      </c>
      <c r="W1699">
        <f t="shared" si="215"/>
        <v>3.1</v>
      </c>
      <c r="X1699">
        <f t="shared" si="216"/>
        <v>1.2876310633600001E-4</v>
      </c>
    </row>
    <row r="1700" spans="2:24" x14ac:dyDescent="0.25">
      <c r="B1700">
        <v>2</v>
      </c>
      <c r="C1700">
        <v>1</v>
      </c>
      <c r="D1700">
        <v>1.2865350356199999E-2</v>
      </c>
      <c r="E1700">
        <f t="shared" si="211"/>
        <v>1.4</v>
      </c>
      <c r="F1700">
        <f t="shared" si="212"/>
        <v>1.8011490498679998E-2</v>
      </c>
      <c r="H1700">
        <v>2</v>
      </c>
      <c r="I1700">
        <v>2</v>
      </c>
      <c r="J1700">
        <v>1.38605187511E-2</v>
      </c>
      <c r="K1700">
        <f t="shared" si="213"/>
        <v>1.4</v>
      </c>
      <c r="L1700">
        <f t="shared" si="214"/>
        <v>1.9404726251539998E-2</v>
      </c>
      <c r="N1700">
        <v>2</v>
      </c>
      <c r="O1700">
        <v>3</v>
      </c>
      <c r="P1700">
        <v>2.8541261712900002E-3</v>
      </c>
      <c r="Q1700">
        <f t="shared" si="217"/>
        <v>1.4</v>
      </c>
      <c r="R1700">
        <f t="shared" si="218"/>
        <v>3.9957766398060002E-3</v>
      </c>
      <c r="T1700">
        <v>3</v>
      </c>
      <c r="U1700">
        <v>4</v>
      </c>
      <c r="V1700">
        <v>3.31290689899E-4</v>
      </c>
      <c r="W1700">
        <f t="shared" si="215"/>
        <v>3.1</v>
      </c>
      <c r="X1700">
        <f t="shared" si="216"/>
        <v>1.325162759596E-3</v>
      </c>
    </row>
    <row r="1701" spans="2:24" x14ac:dyDescent="0.25">
      <c r="B1701">
        <v>2</v>
      </c>
      <c r="C1701">
        <v>1</v>
      </c>
      <c r="D1701">
        <v>1.6939387614999999E-2</v>
      </c>
      <c r="E1701">
        <f t="shared" si="211"/>
        <v>1.4</v>
      </c>
      <c r="F1701">
        <f t="shared" si="212"/>
        <v>2.3715142660999996E-2</v>
      </c>
      <c r="H1701">
        <v>2</v>
      </c>
      <c r="I1701">
        <v>2</v>
      </c>
      <c r="J1701">
        <v>3.6425663533000002E-2</v>
      </c>
      <c r="K1701">
        <f t="shared" si="213"/>
        <v>1.4</v>
      </c>
      <c r="L1701">
        <f t="shared" si="214"/>
        <v>5.0995928946200003E-2</v>
      </c>
      <c r="N1701">
        <v>2</v>
      </c>
      <c r="O1701">
        <v>3</v>
      </c>
      <c r="P1701">
        <v>2.5259483809299999E-3</v>
      </c>
      <c r="Q1701">
        <f t="shared" si="217"/>
        <v>1.4</v>
      </c>
      <c r="R1701">
        <f t="shared" si="218"/>
        <v>3.5363277333019996E-3</v>
      </c>
      <c r="T1701">
        <v>3</v>
      </c>
      <c r="U1701">
        <v>4</v>
      </c>
      <c r="V1701">
        <v>2.52944434859E-4</v>
      </c>
      <c r="W1701">
        <f t="shared" si="215"/>
        <v>3.1</v>
      </c>
      <c r="X1701">
        <f t="shared" si="216"/>
        <v>1.011777739436E-3</v>
      </c>
    </row>
    <row r="1702" spans="2:24" x14ac:dyDescent="0.25">
      <c r="B1702">
        <v>2</v>
      </c>
      <c r="C1702">
        <v>1</v>
      </c>
      <c r="D1702">
        <v>0.156901499872</v>
      </c>
      <c r="E1702">
        <f t="shared" si="211"/>
        <v>1.4</v>
      </c>
      <c r="F1702">
        <f t="shared" si="212"/>
        <v>0.21966209982079998</v>
      </c>
      <c r="H1702">
        <v>2</v>
      </c>
      <c r="I1702">
        <v>2</v>
      </c>
      <c r="J1702">
        <v>1.7915395763899999E-2</v>
      </c>
      <c r="K1702">
        <f t="shared" si="213"/>
        <v>1.4</v>
      </c>
      <c r="L1702">
        <f t="shared" si="214"/>
        <v>2.5081554069459999E-2</v>
      </c>
      <c r="N1702">
        <v>2</v>
      </c>
      <c r="O1702">
        <v>3</v>
      </c>
      <c r="P1702">
        <v>2.8042136300400001E-3</v>
      </c>
      <c r="Q1702">
        <f t="shared" si="217"/>
        <v>1.4</v>
      </c>
      <c r="R1702">
        <f t="shared" si="218"/>
        <v>3.9258990820560001E-3</v>
      </c>
      <c r="T1702">
        <v>3</v>
      </c>
      <c r="U1702">
        <v>4</v>
      </c>
      <c r="V1702">
        <v>5.8896666367699998E-4</v>
      </c>
      <c r="W1702">
        <f t="shared" si="215"/>
        <v>3.1</v>
      </c>
      <c r="X1702">
        <f t="shared" si="216"/>
        <v>2.3558666547079999E-3</v>
      </c>
    </row>
    <row r="1703" spans="2:24" x14ac:dyDescent="0.25">
      <c r="B1703">
        <v>2</v>
      </c>
      <c r="C1703">
        <v>1</v>
      </c>
      <c r="D1703">
        <v>5.55664072085E-2</v>
      </c>
      <c r="E1703">
        <f t="shared" si="211"/>
        <v>1.4</v>
      </c>
      <c r="F1703">
        <f t="shared" si="212"/>
        <v>7.7792970091899991E-2</v>
      </c>
      <c r="H1703">
        <v>2</v>
      </c>
      <c r="I1703">
        <v>2</v>
      </c>
      <c r="J1703">
        <v>0.39977846685700003</v>
      </c>
      <c r="K1703">
        <f t="shared" si="213"/>
        <v>1.4</v>
      </c>
      <c r="L1703">
        <f t="shared" si="214"/>
        <v>0.55968985359979995</v>
      </c>
      <c r="N1703">
        <v>2</v>
      </c>
      <c r="O1703">
        <v>3</v>
      </c>
      <c r="P1703">
        <v>2.8042136346600002E-3</v>
      </c>
      <c r="Q1703">
        <f t="shared" si="217"/>
        <v>1.4</v>
      </c>
      <c r="R1703">
        <f t="shared" si="218"/>
        <v>3.9258990885239998E-3</v>
      </c>
      <c r="T1703">
        <v>3</v>
      </c>
      <c r="U1703">
        <v>4</v>
      </c>
      <c r="V1703">
        <v>2.62175247023E-4</v>
      </c>
      <c r="W1703">
        <f t="shared" si="215"/>
        <v>3.1</v>
      </c>
      <c r="X1703">
        <f t="shared" si="216"/>
        <v>1.048700988092E-3</v>
      </c>
    </row>
    <row r="1704" spans="2:24" x14ac:dyDescent="0.25">
      <c r="B1704">
        <v>2</v>
      </c>
      <c r="C1704">
        <v>1</v>
      </c>
      <c r="D1704">
        <v>4.0303995242500001E-2</v>
      </c>
      <c r="E1704">
        <f t="shared" si="211"/>
        <v>1.4</v>
      </c>
      <c r="F1704">
        <f t="shared" si="212"/>
        <v>5.6425593339500001E-2</v>
      </c>
      <c r="H1704">
        <v>2</v>
      </c>
      <c r="I1704">
        <v>2</v>
      </c>
      <c r="J1704">
        <v>1.44698044662E-2</v>
      </c>
      <c r="K1704">
        <f t="shared" si="213"/>
        <v>1.4</v>
      </c>
      <c r="L1704">
        <f t="shared" si="214"/>
        <v>2.0257726252679999E-2</v>
      </c>
      <c r="N1704">
        <v>2</v>
      </c>
      <c r="O1704">
        <v>3</v>
      </c>
      <c r="P1704">
        <v>2.8042136322000001E-3</v>
      </c>
      <c r="Q1704">
        <f t="shared" si="217"/>
        <v>1.4</v>
      </c>
      <c r="R1704">
        <f t="shared" si="218"/>
        <v>3.9258990850799995E-3</v>
      </c>
      <c r="T1704">
        <v>3</v>
      </c>
      <c r="U1704">
        <v>4</v>
      </c>
      <c r="V1704">
        <v>5.0628368338999998E-5</v>
      </c>
      <c r="W1704">
        <f t="shared" si="215"/>
        <v>3.1</v>
      </c>
      <c r="X1704">
        <f t="shared" si="216"/>
        <v>2.0251347335599999E-4</v>
      </c>
    </row>
    <row r="1705" spans="2:24" x14ac:dyDescent="0.25">
      <c r="B1705">
        <v>2</v>
      </c>
      <c r="C1705">
        <v>1</v>
      </c>
      <c r="D1705">
        <v>1.6171809601099998E-2</v>
      </c>
      <c r="E1705">
        <f t="shared" si="211"/>
        <v>1.4</v>
      </c>
      <c r="F1705">
        <f t="shared" si="212"/>
        <v>2.2640533441539996E-2</v>
      </c>
      <c r="H1705">
        <v>2</v>
      </c>
      <c r="I1705">
        <v>2</v>
      </c>
      <c r="J1705">
        <v>1.2820786366599999E-2</v>
      </c>
      <c r="K1705">
        <f t="shared" si="213"/>
        <v>1.4</v>
      </c>
      <c r="L1705">
        <f t="shared" si="214"/>
        <v>1.7949100913239997E-2</v>
      </c>
      <c r="N1705">
        <v>2</v>
      </c>
      <c r="O1705">
        <v>3</v>
      </c>
      <c r="P1705">
        <v>2.8042136314699998E-3</v>
      </c>
      <c r="Q1705">
        <f t="shared" si="217"/>
        <v>1.4</v>
      </c>
      <c r="R1705">
        <f t="shared" si="218"/>
        <v>3.9258990840579993E-3</v>
      </c>
      <c r="T1705">
        <v>3</v>
      </c>
      <c r="U1705">
        <v>4</v>
      </c>
      <c r="V1705">
        <v>3.6314796696699999E-4</v>
      </c>
      <c r="W1705">
        <f t="shared" si="215"/>
        <v>3.1</v>
      </c>
      <c r="X1705">
        <f t="shared" si="216"/>
        <v>1.4525918678679999E-3</v>
      </c>
    </row>
    <row r="1706" spans="2:24" x14ac:dyDescent="0.25">
      <c r="B1706">
        <v>2</v>
      </c>
      <c r="C1706">
        <v>1</v>
      </c>
      <c r="D1706">
        <v>0.16293699381000001</v>
      </c>
      <c r="E1706">
        <f t="shared" si="211"/>
        <v>1.4</v>
      </c>
      <c r="F1706">
        <f t="shared" si="212"/>
        <v>0.228111791334</v>
      </c>
      <c r="H1706">
        <v>2</v>
      </c>
      <c r="I1706">
        <v>2</v>
      </c>
      <c r="J1706">
        <v>1.40408290538E-2</v>
      </c>
      <c r="K1706">
        <f t="shared" si="213"/>
        <v>1.4</v>
      </c>
      <c r="L1706">
        <f t="shared" si="214"/>
        <v>1.9657160675319998E-2</v>
      </c>
      <c r="N1706">
        <v>2</v>
      </c>
      <c r="O1706">
        <v>3</v>
      </c>
      <c r="P1706">
        <v>1.98267527525E-3</v>
      </c>
      <c r="Q1706">
        <f t="shared" si="217"/>
        <v>1.4</v>
      </c>
      <c r="R1706">
        <f t="shared" si="218"/>
        <v>2.7757453853499998E-3</v>
      </c>
      <c r="T1706">
        <v>3</v>
      </c>
      <c r="U1706">
        <v>4</v>
      </c>
      <c r="V1706">
        <v>1.47375087737E-4</v>
      </c>
      <c r="W1706">
        <f t="shared" si="215"/>
        <v>3.1</v>
      </c>
      <c r="X1706">
        <f t="shared" si="216"/>
        <v>5.8950035094800001E-4</v>
      </c>
    </row>
    <row r="1707" spans="2:24" x14ac:dyDescent="0.25">
      <c r="B1707">
        <v>2</v>
      </c>
      <c r="C1707">
        <v>1</v>
      </c>
      <c r="D1707">
        <v>2.6697730290700002E-2</v>
      </c>
      <c r="E1707">
        <f t="shared" si="211"/>
        <v>1.4</v>
      </c>
      <c r="F1707">
        <f t="shared" si="212"/>
        <v>3.7376822406980002E-2</v>
      </c>
      <c r="H1707">
        <v>2</v>
      </c>
      <c r="I1707">
        <v>2</v>
      </c>
      <c r="J1707">
        <v>9.3036491056600005E-3</v>
      </c>
      <c r="K1707">
        <f t="shared" si="213"/>
        <v>1.4</v>
      </c>
      <c r="L1707">
        <f t="shared" si="214"/>
        <v>1.3025108747923999E-2</v>
      </c>
      <c r="N1707">
        <v>2</v>
      </c>
      <c r="O1707">
        <v>3</v>
      </c>
      <c r="P1707">
        <v>2.5908426091600001E-3</v>
      </c>
      <c r="Q1707">
        <f t="shared" si="217"/>
        <v>1.4</v>
      </c>
      <c r="R1707">
        <f t="shared" si="218"/>
        <v>3.6271796528240001E-3</v>
      </c>
      <c r="T1707">
        <v>3</v>
      </c>
      <c r="U1707">
        <v>4</v>
      </c>
      <c r="V1707">
        <v>7.5440592549999996E-6</v>
      </c>
      <c r="W1707">
        <f t="shared" si="215"/>
        <v>3.1</v>
      </c>
      <c r="X1707">
        <f t="shared" si="216"/>
        <v>3.0176237019999998E-5</v>
      </c>
    </row>
    <row r="1708" spans="2:24" x14ac:dyDescent="0.25">
      <c r="B1708">
        <v>2</v>
      </c>
      <c r="C1708">
        <v>1</v>
      </c>
      <c r="D1708">
        <v>1.6644150717200001E-2</v>
      </c>
      <c r="E1708">
        <f t="shared" si="211"/>
        <v>1.4</v>
      </c>
      <c r="F1708">
        <f t="shared" si="212"/>
        <v>2.3301811004079999E-2</v>
      </c>
      <c r="H1708">
        <v>2</v>
      </c>
      <c r="I1708">
        <v>2</v>
      </c>
      <c r="J1708">
        <v>3.2938006813700002E-2</v>
      </c>
      <c r="K1708">
        <f t="shared" si="213"/>
        <v>1.4</v>
      </c>
      <c r="L1708">
        <f t="shared" si="214"/>
        <v>4.6113209539180001E-2</v>
      </c>
      <c r="N1708">
        <v>2</v>
      </c>
      <c r="O1708">
        <v>3</v>
      </c>
      <c r="P1708">
        <v>2.3981000700299998E-3</v>
      </c>
      <c r="Q1708">
        <f t="shared" si="217"/>
        <v>1.4</v>
      </c>
      <c r="R1708">
        <f t="shared" si="218"/>
        <v>3.3573400980419998E-3</v>
      </c>
      <c r="T1708">
        <v>3</v>
      </c>
      <c r="U1708">
        <v>4</v>
      </c>
      <c r="V1708">
        <v>2.6484182304E-5</v>
      </c>
      <c r="W1708">
        <f t="shared" si="215"/>
        <v>3.1</v>
      </c>
      <c r="X1708">
        <f t="shared" si="216"/>
        <v>1.05936729216E-4</v>
      </c>
    </row>
    <row r="1709" spans="2:24" x14ac:dyDescent="0.25">
      <c r="B1709">
        <v>2</v>
      </c>
      <c r="C1709">
        <v>1</v>
      </c>
      <c r="D1709">
        <v>1.37439685621</v>
      </c>
      <c r="E1709">
        <f t="shared" si="211"/>
        <v>1.4</v>
      </c>
      <c r="F1709">
        <f t="shared" si="212"/>
        <v>1.9241555986939998</v>
      </c>
      <c r="H1709">
        <v>2</v>
      </c>
      <c r="I1709">
        <v>2</v>
      </c>
      <c r="J1709">
        <v>1.3906272069200001E-2</v>
      </c>
      <c r="K1709">
        <f t="shared" si="213"/>
        <v>1.4</v>
      </c>
      <c r="L1709">
        <f t="shared" si="214"/>
        <v>1.9468780896879999E-2</v>
      </c>
      <c r="N1709">
        <v>2</v>
      </c>
      <c r="O1709">
        <v>3</v>
      </c>
      <c r="P1709">
        <v>7.8503554693400007E-3</v>
      </c>
      <c r="Q1709">
        <f t="shared" si="217"/>
        <v>1.4</v>
      </c>
      <c r="R1709">
        <f t="shared" si="218"/>
        <v>1.0990497657076E-2</v>
      </c>
      <c r="T1709">
        <v>3</v>
      </c>
      <c r="U1709">
        <v>4</v>
      </c>
      <c r="V1709">
        <v>2.6484182304E-5</v>
      </c>
      <c r="W1709">
        <f t="shared" si="215"/>
        <v>3.1</v>
      </c>
      <c r="X1709">
        <f t="shared" si="216"/>
        <v>1.05936729216E-4</v>
      </c>
    </row>
    <row r="1710" spans="2:24" x14ac:dyDescent="0.25">
      <c r="B1710">
        <v>2</v>
      </c>
      <c r="C1710">
        <v>1</v>
      </c>
      <c r="D1710">
        <v>1.4706164076E-2</v>
      </c>
      <c r="E1710">
        <f t="shared" si="211"/>
        <v>1.4</v>
      </c>
      <c r="F1710">
        <f t="shared" si="212"/>
        <v>2.0588629706399998E-2</v>
      </c>
      <c r="H1710">
        <v>2</v>
      </c>
      <c r="I1710">
        <v>2</v>
      </c>
      <c r="J1710">
        <v>0.100215748836</v>
      </c>
      <c r="K1710">
        <f t="shared" si="213"/>
        <v>1.4</v>
      </c>
      <c r="L1710">
        <f t="shared" si="214"/>
        <v>0.1403020483704</v>
      </c>
      <c r="N1710">
        <v>2</v>
      </c>
      <c r="O1710">
        <v>3</v>
      </c>
      <c r="P1710">
        <v>3.6831240188700001E-2</v>
      </c>
      <c r="Q1710">
        <f t="shared" si="217"/>
        <v>1.4</v>
      </c>
      <c r="R1710">
        <f t="shared" si="218"/>
        <v>5.1563736264179996E-2</v>
      </c>
      <c r="T1710">
        <v>3</v>
      </c>
      <c r="U1710">
        <v>4</v>
      </c>
      <c r="V1710">
        <v>4.9668803606999997E-4</v>
      </c>
      <c r="W1710">
        <f t="shared" si="215"/>
        <v>3.1</v>
      </c>
      <c r="X1710">
        <f t="shared" si="216"/>
        <v>1.9867521442799999E-3</v>
      </c>
    </row>
    <row r="1711" spans="2:24" x14ac:dyDescent="0.25">
      <c r="B1711">
        <v>2</v>
      </c>
      <c r="C1711">
        <v>1</v>
      </c>
      <c r="D1711">
        <v>4.4030847433800001E-2</v>
      </c>
      <c r="E1711">
        <f t="shared" si="211"/>
        <v>1.4</v>
      </c>
      <c r="F1711">
        <f t="shared" si="212"/>
        <v>6.164318640732E-2</v>
      </c>
      <c r="H1711">
        <v>2</v>
      </c>
      <c r="I1711">
        <v>2</v>
      </c>
      <c r="J1711">
        <v>0.17917035075099999</v>
      </c>
      <c r="K1711">
        <f t="shared" si="213"/>
        <v>1.4</v>
      </c>
      <c r="L1711">
        <f t="shared" si="214"/>
        <v>0.25083849105139999</v>
      </c>
      <c r="N1711">
        <v>2</v>
      </c>
      <c r="O1711">
        <v>3</v>
      </c>
      <c r="P1711">
        <v>4.92114996262E-2</v>
      </c>
      <c r="Q1711">
        <f t="shared" si="217"/>
        <v>1.4</v>
      </c>
      <c r="R1711">
        <f t="shared" si="218"/>
        <v>6.8896099476679989E-2</v>
      </c>
      <c r="T1711">
        <v>3</v>
      </c>
      <c r="U1711">
        <v>4</v>
      </c>
      <c r="V1711">
        <v>1.0177092695999999E-5</v>
      </c>
      <c r="W1711">
        <f t="shared" si="215"/>
        <v>3.1</v>
      </c>
      <c r="X1711">
        <f t="shared" si="216"/>
        <v>4.0708370783999997E-5</v>
      </c>
    </row>
    <row r="1712" spans="2:24" x14ac:dyDescent="0.25">
      <c r="B1712">
        <v>2</v>
      </c>
      <c r="C1712">
        <v>1</v>
      </c>
      <c r="D1712">
        <v>1.6857521727199998E-2</v>
      </c>
      <c r="E1712">
        <f t="shared" si="211"/>
        <v>1.4</v>
      </c>
      <c r="F1712">
        <f t="shared" si="212"/>
        <v>2.3600530418079996E-2</v>
      </c>
      <c r="H1712">
        <v>2</v>
      </c>
      <c r="I1712">
        <v>2</v>
      </c>
      <c r="J1712">
        <v>1.6707164140400001E-2</v>
      </c>
      <c r="K1712">
        <f t="shared" si="213"/>
        <v>1.4</v>
      </c>
      <c r="L1712">
        <f t="shared" si="214"/>
        <v>2.3390029796559998E-2</v>
      </c>
      <c r="N1712">
        <v>2</v>
      </c>
      <c r="O1712">
        <v>3</v>
      </c>
      <c r="P1712">
        <v>2.2568245597599998E-3</v>
      </c>
      <c r="Q1712">
        <f t="shared" si="217"/>
        <v>1.4</v>
      </c>
      <c r="R1712">
        <f t="shared" si="218"/>
        <v>3.1595543836639996E-3</v>
      </c>
      <c r="T1712">
        <v>3</v>
      </c>
      <c r="U1712">
        <v>4</v>
      </c>
      <c r="V1712">
        <v>2.0154657819399999E-4</v>
      </c>
      <c r="W1712">
        <f t="shared" si="215"/>
        <v>3.1</v>
      </c>
      <c r="X1712">
        <f t="shared" si="216"/>
        <v>8.0618631277599995E-4</v>
      </c>
    </row>
    <row r="1713" spans="2:24" x14ac:dyDescent="0.25">
      <c r="B1713">
        <v>2</v>
      </c>
      <c r="C1713">
        <v>1</v>
      </c>
      <c r="D1713">
        <v>0.16367435142799999</v>
      </c>
      <c r="E1713">
        <f t="shared" si="211"/>
        <v>1.4</v>
      </c>
      <c r="F1713">
        <f t="shared" si="212"/>
        <v>0.22914409199919997</v>
      </c>
      <c r="H1713">
        <v>2</v>
      </c>
      <c r="I1713">
        <v>2</v>
      </c>
      <c r="J1713">
        <v>4.5608816551199999E-2</v>
      </c>
      <c r="K1713">
        <f t="shared" si="213"/>
        <v>1.4</v>
      </c>
      <c r="L1713">
        <f t="shared" si="214"/>
        <v>6.3852343171679996E-2</v>
      </c>
      <c r="N1713">
        <v>2</v>
      </c>
      <c r="O1713">
        <v>3</v>
      </c>
      <c r="P1713">
        <v>1.4666725517799999E-2</v>
      </c>
      <c r="Q1713">
        <f t="shared" si="217"/>
        <v>1.4</v>
      </c>
      <c r="R1713">
        <f t="shared" si="218"/>
        <v>2.0533415724919998E-2</v>
      </c>
      <c r="T1713">
        <v>3</v>
      </c>
      <c r="U1713">
        <v>4</v>
      </c>
      <c r="V1713">
        <v>1.5355140145E-5</v>
      </c>
      <c r="W1713">
        <f t="shared" si="215"/>
        <v>3.1</v>
      </c>
      <c r="X1713">
        <f t="shared" si="216"/>
        <v>6.142056058E-5</v>
      </c>
    </row>
    <row r="1714" spans="2:24" x14ac:dyDescent="0.25">
      <c r="B1714">
        <v>2</v>
      </c>
      <c r="C1714">
        <v>1</v>
      </c>
      <c r="D1714">
        <v>3.4948280726699997E-2</v>
      </c>
      <c r="E1714">
        <f t="shared" si="211"/>
        <v>1.4</v>
      </c>
      <c r="F1714">
        <f t="shared" si="212"/>
        <v>4.8927593017379992E-2</v>
      </c>
      <c r="H1714">
        <v>2</v>
      </c>
      <c r="I1714">
        <v>2</v>
      </c>
      <c r="J1714">
        <v>1.19237692624E-2</v>
      </c>
      <c r="K1714">
        <f t="shared" si="213"/>
        <v>1.4</v>
      </c>
      <c r="L1714">
        <f t="shared" si="214"/>
        <v>1.6693276967359998E-2</v>
      </c>
      <c r="N1714">
        <v>2</v>
      </c>
      <c r="O1714">
        <v>3</v>
      </c>
      <c r="P1714">
        <v>2.7543010937899999E-3</v>
      </c>
      <c r="Q1714">
        <f t="shared" si="217"/>
        <v>1.4</v>
      </c>
      <c r="R1714">
        <f t="shared" si="218"/>
        <v>3.8560215313059995E-3</v>
      </c>
      <c r="T1714">
        <v>3</v>
      </c>
      <c r="U1714">
        <v>4</v>
      </c>
      <c r="V1714">
        <v>1.1435557753E-5</v>
      </c>
      <c r="W1714">
        <f t="shared" si="215"/>
        <v>3.1</v>
      </c>
      <c r="X1714">
        <f t="shared" si="216"/>
        <v>4.5742231011999999E-5</v>
      </c>
    </row>
    <row r="1715" spans="2:24" x14ac:dyDescent="0.25">
      <c r="B1715">
        <v>2</v>
      </c>
      <c r="C1715">
        <v>1</v>
      </c>
      <c r="D1715">
        <v>1.6707678818500001E-2</v>
      </c>
      <c r="E1715">
        <f t="shared" si="211"/>
        <v>1.4</v>
      </c>
      <c r="F1715">
        <f t="shared" si="212"/>
        <v>2.3390750345899998E-2</v>
      </c>
      <c r="H1715">
        <v>2</v>
      </c>
      <c r="I1715">
        <v>2</v>
      </c>
      <c r="J1715">
        <v>0.25121646546800003</v>
      </c>
      <c r="K1715">
        <f t="shared" si="213"/>
        <v>1.4</v>
      </c>
      <c r="L1715">
        <f t="shared" si="214"/>
        <v>0.35170305165519999</v>
      </c>
      <c r="N1715">
        <v>2</v>
      </c>
      <c r="O1715">
        <v>3</v>
      </c>
      <c r="P1715">
        <v>2.2568245591E-3</v>
      </c>
      <c r="Q1715">
        <f t="shared" si="217"/>
        <v>1.4</v>
      </c>
      <c r="R1715">
        <f t="shared" si="218"/>
        <v>3.1595543827399996E-3</v>
      </c>
      <c r="T1715">
        <v>3</v>
      </c>
      <c r="U1715">
        <v>4</v>
      </c>
      <c r="V1715">
        <v>1.5505713436799999E-4</v>
      </c>
      <c r="W1715">
        <f t="shared" si="215"/>
        <v>3.1</v>
      </c>
      <c r="X1715">
        <f t="shared" si="216"/>
        <v>6.2022853747199997E-4</v>
      </c>
    </row>
    <row r="1716" spans="2:24" x14ac:dyDescent="0.25">
      <c r="B1716">
        <v>2</v>
      </c>
      <c r="C1716">
        <v>1</v>
      </c>
      <c r="D1716">
        <v>5.5435022799100002E-2</v>
      </c>
      <c r="E1716">
        <f t="shared" si="211"/>
        <v>1.4</v>
      </c>
      <c r="F1716">
        <f t="shared" si="212"/>
        <v>7.7609031918739996E-2</v>
      </c>
      <c r="H1716">
        <v>2</v>
      </c>
      <c r="I1716">
        <v>2</v>
      </c>
      <c r="J1716">
        <v>8.4185982157699998E-2</v>
      </c>
      <c r="K1716">
        <f t="shared" si="213"/>
        <v>1.4</v>
      </c>
      <c r="L1716">
        <f t="shared" si="214"/>
        <v>0.11786037502077999</v>
      </c>
      <c r="N1716">
        <v>2</v>
      </c>
      <c r="O1716">
        <v>3</v>
      </c>
      <c r="P1716">
        <v>1.1210160862099999E-2</v>
      </c>
      <c r="Q1716">
        <f t="shared" si="217"/>
        <v>1.4</v>
      </c>
      <c r="R1716">
        <f t="shared" si="218"/>
        <v>1.5694225206939999E-2</v>
      </c>
      <c r="T1716">
        <v>3</v>
      </c>
      <c r="U1716">
        <v>4</v>
      </c>
      <c r="V1716">
        <v>3.4295119039999999E-6</v>
      </c>
      <c r="W1716">
        <f t="shared" si="215"/>
        <v>3.1</v>
      </c>
      <c r="X1716">
        <f t="shared" si="216"/>
        <v>1.3718047616E-5</v>
      </c>
    </row>
    <row r="1717" spans="2:24" x14ac:dyDescent="0.25">
      <c r="B1717">
        <v>2</v>
      </c>
      <c r="C1717">
        <v>1</v>
      </c>
      <c r="D1717">
        <v>4.4740034000999997E-2</v>
      </c>
      <c r="E1717">
        <f t="shared" si="211"/>
        <v>1.4</v>
      </c>
      <c r="F1717">
        <f t="shared" si="212"/>
        <v>6.2636047601399986E-2</v>
      </c>
      <c r="H1717">
        <v>2</v>
      </c>
      <c r="I1717">
        <v>2</v>
      </c>
      <c r="J1717">
        <v>7.5760421142999999E-3</v>
      </c>
      <c r="K1717">
        <f t="shared" si="213"/>
        <v>1.4</v>
      </c>
      <c r="L1717">
        <f t="shared" si="214"/>
        <v>1.0606458960019998E-2</v>
      </c>
      <c r="N1717">
        <v>2</v>
      </c>
      <c r="O1717">
        <v>3</v>
      </c>
      <c r="P1717">
        <v>8.7860740261300006E-3</v>
      </c>
      <c r="Q1717">
        <f t="shared" si="217"/>
        <v>1.4</v>
      </c>
      <c r="R1717">
        <f t="shared" si="218"/>
        <v>1.2300503636582E-2</v>
      </c>
      <c r="T1717">
        <v>3</v>
      </c>
      <c r="U1717">
        <v>4</v>
      </c>
      <c r="V1717">
        <v>1.9287703527700001E-3</v>
      </c>
      <c r="W1717">
        <f t="shared" si="215"/>
        <v>3.1</v>
      </c>
      <c r="X1717">
        <f t="shared" si="216"/>
        <v>7.7150814110800003E-3</v>
      </c>
    </row>
    <row r="1718" spans="2:24" x14ac:dyDescent="0.25">
      <c r="B1718">
        <v>2</v>
      </c>
      <c r="C1718">
        <v>1</v>
      </c>
      <c r="D1718">
        <v>9.0587888640199996E-3</v>
      </c>
      <c r="E1718">
        <f t="shared" si="211"/>
        <v>1.4</v>
      </c>
      <c r="F1718">
        <f t="shared" si="212"/>
        <v>1.2682304409627998E-2</v>
      </c>
      <c r="H1718">
        <v>2</v>
      </c>
      <c r="I1718">
        <v>2</v>
      </c>
      <c r="J1718">
        <v>0.54438351792299999</v>
      </c>
      <c r="K1718">
        <f t="shared" si="213"/>
        <v>1.4</v>
      </c>
      <c r="L1718">
        <f t="shared" si="214"/>
        <v>0.76213692509219999</v>
      </c>
      <c r="N1718">
        <v>2</v>
      </c>
      <c r="O1718">
        <v>3</v>
      </c>
      <c r="P1718">
        <v>2.5941169410500001E-3</v>
      </c>
      <c r="Q1718">
        <f t="shared" si="217"/>
        <v>1.4</v>
      </c>
      <c r="R1718">
        <f t="shared" si="218"/>
        <v>3.6317637174699997E-3</v>
      </c>
      <c r="T1718">
        <v>3</v>
      </c>
      <c r="U1718">
        <v>4</v>
      </c>
      <c r="V1718">
        <v>2.2133035988000001E-4</v>
      </c>
      <c r="W1718">
        <f t="shared" si="215"/>
        <v>3.1</v>
      </c>
      <c r="X1718">
        <f t="shared" si="216"/>
        <v>8.8532143952000004E-4</v>
      </c>
    </row>
    <row r="1719" spans="2:24" x14ac:dyDescent="0.25">
      <c r="B1719">
        <v>2</v>
      </c>
      <c r="C1719">
        <v>1</v>
      </c>
      <c r="D1719">
        <v>0.13867489543200001</v>
      </c>
      <c r="E1719">
        <f t="shared" si="211"/>
        <v>1.4</v>
      </c>
      <c r="F1719">
        <f t="shared" si="212"/>
        <v>0.19414485360479999</v>
      </c>
      <c r="H1719">
        <v>2</v>
      </c>
      <c r="I1719">
        <v>2</v>
      </c>
      <c r="J1719">
        <v>0.148836002271</v>
      </c>
      <c r="K1719">
        <f t="shared" si="213"/>
        <v>1.4</v>
      </c>
      <c r="L1719">
        <f t="shared" si="214"/>
        <v>0.20837040317939998</v>
      </c>
      <c r="N1719">
        <v>2</v>
      </c>
      <c r="O1719">
        <v>3</v>
      </c>
      <c r="P1719">
        <v>2.4869835287100002E-3</v>
      </c>
      <c r="Q1719">
        <f t="shared" si="217"/>
        <v>1.4</v>
      </c>
      <c r="R1719">
        <f t="shared" si="218"/>
        <v>3.4817769401940001E-3</v>
      </c>
      <c r="T1719">
        <v>3</v>
      </c>
      <c r="U1719">
        <v>4</v>
      </c>
      <c r="V1719">
        <v>1.9518234918999999E-5</v>
      </c>
      <c r="W1719">
        <f t="shared" si="215"/>
        <v>3.1</v>
      </c>
      <c r="X1719">
        <f t="shared" si="216"/>
        <v>7.8072939675999996E-5</v>
      </c>
    </row>
    <row r="1720" spans="2:24" x14ac:dyDescent="0.25">
      <c r="B1720">
        <v>2</v>
      </c>
      <c r="C1720">
        <v>1</v>
      </c>
      <c r="D1720">
        <v>1.6939927258899999E-2</v>
      </c>
      <c r="E1720">
        <f t="shared" si="211"/>
        <v>1.4</v>
      </c>
      <c r="F1720">
        <f t="shared" si="212"/>
        <v>2.3715898162459996E-2</v>
      </c>
      <c r="H1720">
        <v>2</v>
      </c>
      <c r="I1720">
        <v>2</v>
      </c>
      <c r="J1720">
        <v>2.3452303238299999E-2</v>
      </c>
      <c r="K1720">
        <f t="shared" si="213"/>
        <v>1.4</v>
      </c>
      <c r="L1720">
        <f t="shared" si="214"/>
        <v>3.2833224533619997E-2</v>
      </c>
      <c r="N1720">
        <v>2</v>
      </c>
      <c r="O1720">
        <v>3</v>
      </c>
      <c r="P1720">
        <v>1.9826752766400001E-3</v>
      </c>
      <c r="Q1720">
        <f t="shared" si="217"/>
        <v>1.4</v>
      </c>
      <c r="R1720">
        <f t="shared" si="218"/>
        <v>2.775745387296E-3</v>
      </c>
      <c r="T1720">
        <v>3</v>
      </c>
      <c r="U1720">
        <v>4</v>
      </c>
      <c r="V1720">
        <v>3.5390605894000003E-5</v>
      </c>
      <c r="W1720">
        <f t="shared" si="215"/>
        <v>3.1</v>
      </c>
      <c r="X1720">
        <f t="shared" si="216"/>
        <v>1.4156242357600001E-4</v>
      </c>
    </row>
    <row r="1721" spans="2:24" x14ac:dyDescent="0.25">
      <c r="B1721">
        <v>2</v>
      </c>
      <c r="C1721">
        <v>1</v>
      </c>
      <c r="D1721">
        <v>1.3682036450999999E-2</v>
      </c>
      <c r="E1721">
        <f t="shared" si="211"/>
        <v>1.4</v>
      </c>
      <c r="F1721">
        <f t="shared" si="212"/>
        <v>1.9154851031399998E-2</v>
      </c>
      <c r="H1721">
        <v>2</v>
      </c>
      <c r="I1721">
        <v>2</v>
      </c>
      <c r="J1721">
        <v>1.48385096497E-2</v>
      </c>
      <c r="K1721">
        <f t="shared" si="213"/>
        <v>1.4</v>
      </c>
      <c r="L1721">
        <f t="shared" si="214"/>
        <v>2.0773913509579998E-2</v>
      </c>
      <c r="N1721">
        <v>2</v>
      </c>
      <c r="O1721">
        <v>3</v>
      </c>
      <c r="P1721">
        <v>2.19604629657E-3</v>
      </c>
      <c r="Q1721">
        <f t="shared" si="217"/>
        <v>1.4</v>
      </c>
      <c r="R1721">
        <f t="shared" si="218"/>
        <v>3.0744648151979997E-3</v>
      </c>
      <c r="T1721">
        <v>3</v>
      </c>
      <c r="U1721">
        <v>4</v>
      </c>
      <c r="V1721">
        <v>3.5390605894000003E-5</v>
      </c>
      <c r="W1721">
        <f t="shared" si="215"/>
        <v>3.1</v>
      </c>
      <c r="X1721">
        <f t="shared" si="216"/>
        <v>1.4156242357600001E-4</v>
      </c>
    </row>
    <row r="1722" spans="2:24" x14ac:dyDescent="0.25">
      <c r="B1722">
        <v>2</v>
      </c>
      <c r="C1722">
        <v>1</v>
      </c>
      <c r="D1722">
        <v>1.02589799871E-2</v>
      </c>
      <c r="E1722">
        <f t="shared" si="211"/>
        <v>1.4</v>
      </c>
      <c r="F1722">
        <f t="shared" si="212"/>
        <v>1.4362571981939999E-2</v>
      </c>
      <c r="H1722">
        <v>2</v>
      </c>
      <c r="I1722">
        <v>2</v>
      </c>
      <c r="J1722">
        <v>1.59919555575E-2</v>
      </c>
      <c r="K1722">
        <f t="shared" si="213"/>
        <v>1.4</v>
      </c>
      <c r="L1722">
        <f t="shared" si="214"/>
        <v>2.2388737780499997E-2</v>
      </c>
      <c r="N1722">
        <v>2</v>
      </c>
      <c r="O1722">
        <v>3</v>
      </c>
      <c r="P1722">
        <v>2.3815937281400001E-3</v>
      </c>
      <c r="Q1722">
        <f t="shared" si="217"/>
        <v>1.4</v>
      </c>
      <c r="R1722">
        <f t="shared" si="218"/>
        <v>3.3342312193960001E-3</v>
      </c>
      <c r="T1722">
        <v>3</v>
      </c>
      <c r="U1722">
        <v>4</v>
      </c>
      <c r="V1722">
        <v>1.00575713235E-4</v>
      </c>
      <c r="W1722">
        <f t="shared" si="215"/>
        <v>3.1</v>
      </c>
      <c r="X1722">
        <f t="shared" si="216"/>
        <v>4.0230285293999999E-4</v>
      </c>
    </row>
    <row r="1723" spans="2:24" x14ac:dyDescent="0.25">
      <c r="B1723">
        <v>2</v>
      </c>
      <c r="C1723">
        <v>1</v>
      </c>
      <c r="D1723">
        <v>5.5356615113099999E-2</v>
      </c>
      <c r="E1723">
        <f t="shared" si="211"/>
        <v>1.4</v>
      </c>
      <c r="F1723">
        <f t="shared" si="212"/>
        <v>7.7499261158339994E-2</v>
      </c>
      <c r="H1723">
        <v>2</v>
      </c>
      <c r="I1723">
        <v>2</v>
      </c>
      <c r="J1723">
        <v>0.121683551931</v>
      </c>
      <c r="K1723">
        <f t="shared" si="213"/>
        <v>1.4</v>
      </c>
      <c r="L1723">
        <f t="shared" si="214"/>
        <v>0.1703569727034</v>
      </c>
      <c r="N1723">
        <v>2</v>
      </c>
      <c r="O1723">
        <v>3</v>
      </c>
      <c r="P1723">
        <v>2.1960462947599999E-3</v>
      </c>
      <c r="Q1723">
        <f t="shared" si="217"/>
        <v>1.4</v>
      </c>
      <c r="R1723">
        <f t="shared" si="218"/>
        <v>3.0744648126639997E-3</v>
      </c>
      <c r="T1723">
        <v>3</v>
      </c>
      <c r="U1723">
        <v>4</v>
      </c>
      <c r="V1723">
        <v>3.1651436061999998E-5</v>
      </c>
      <c r="W1723">
        <f t="shared" si="215"/>
        <v>3.1</v>
      </c>
      <c r="X1723">
        <f t="shared" si="216"/>
        <v>1.2660574424799999E-4</v>
      </c>
    </row>
    <row r="1724" spans="2:24" x14ac:dyDescent="0.25">
      <c r="B1724">
        <v>2</v>
      </c>
      <c r="C1724">
        <v>1</v>
      </c>
      <c r="D1724">
        <v>5.7935576433300003E-2</v>
      </c>
      <c r="E1724">
        <f t="shared" si="211"/>
        <v>1.4</v>
      </c>
      <c r="F1724">
        <f t="shared" si="212"/>
        <v>8.1109807006620002E-2</v>
      </c>
      <c r="H1724">
        <v>2</v>
      </c>
      <c r="I1724">
        <v>2</v>
      </c>
      <c r="J1724">
        <v>0.16906133807099999</v>
      </c>
      <c r="K1724">
        <f t="shared" si="213"/>
        <v>1.4</v>
      </c>
      <c r="L1724">
        <f t="shared" si="214"/>
        <v>0.23668587329939997</v>
      </c>
      <c r="N1724">
        <v>2</v>
      </c>
      <c r="O1724">
        <v>3</v>
      </c>
      <c r="P1724">
        <v>1.8561717836300001E-3</v>
      </c>
      <c r="Q1724">
        <f t="shared" si="217"/>
        <v>1.4</v>
      </c>
      <c r="R1724">
        <f t="shared" si="218"/>
        <v>2.5986404970819998E-3</v>
      </c>
      <c r="T1724">
        <v>3</v>
      </c>
      <c r="U1724">
        <v>4</v>
      </c>
      <c r="V1724">
        <v>1.56861514744E-4</v>
      </c>
      <c r="W1724">
        <f t="shared" si="215"/>
        <v>3.1</v>
      </c>
      <c r="X1724">
        <f t="shared" si="216"/>
        <v>6.2744605897600001E-4</v>
      </c>
    </row>
    <row r="1725" spans="2:24" x14ac:dyDescent="0.25">
      <c r="B1725">
        <v>2</v>
      </c>
      <c r="C1725">
        <v>1</v>
      </c>
      <c r="D1725">
        <v>0.88453653490799999</v>
      </c>
      <c r="E1725">
        <f t="shared" si="211"/>
        <v>1.4</v>
      </c>
      <c r="F1725">
        <f t="shared" si="212"/>
        <v>1.2383511488712</v>
      </c>
      <c r="H1725">
        <v>2</v>
      </c>
      <c r="I1725">
        <v>2</v>
      </c>
      <c r="J1725">
        <v>1.6312675547599999E-2</v>
      </c>
      <c r="K1725">
        <f t="shared" si="213"/>
        <v>1.4</v>
      </c>
      <c r="L1725">
        <f t="shared" si="214"/>
        <v>2.2837745766639998E-2</v>
      </c>
      <c r="N1725">
        <v>2</v>
      </c>
      <c r="O1725">
        <v>3</v>
      </c>
      <c r="P1725">
        <v>2.7543010910699999E-3</v>
      </c>
      <c r="Q1725">
        <f t="shared" si="217"/>
        <v>1.4</v>
      </c>
      <c r="R1725">
        <f t="shared" si="218"/>
        <v>3.8560215274979995E-3</v>
      </c>
      <c r="T1725">
        <v>3</v>
      </c>
      <c r="U1725">
        <v>4</v>
      </c>
      <c r="V1725">
        <v>2.188992765E-6</v>
      </c>
      <c r="W1725">
        <f t="shared" si="215"/>
        <v>3.1</v>
      </c>
      <c r="X1725">
        <f t="shared" si="216"/>
        <v>8.7559710600000002E-6</v>
      </c>
    </row>
    <row r="1726" spans="2:24" x14ac:dyDescent="0.25">
      <c r="B1726">
        <v>2</v>
      </c>
      <c r="C1726">
        <v>1</v>
      </c>
      <c r="D1726">
        <v>1.6104973249099999E-2</v>
      </c>
      <c r="E1726">
        <f t="shared" si="211"/>
        <v>1.4</v>
      </c>
      <c r="F1726">
        <f t="shared" si="212"/>
        <v>2.2546962548739998E-2</v>
      </c>
      <c r="H1726">
        <v>2</v>
      </c>
      <c r="I1726">
        <v>2</v>
      </c>
      <c r="J1726">
        <v>1.6707390577199999E-2</v>
      </c>
      <c r="K1726">
        <f t="shared" si="213"/>
        <v>1.4</v>
      </c>
      <c r="L1726">
        <f t="shared" si="214"/>
        <v>2.3390346808079998E-2</v>
      </c>
      <c r="N1726">
        <v>2</v>
      </c>
      <c r="O1726">
        <v>3</v>
      </c>
      <c r="P1726">
        <v>2.7543010926100002E-3</v>
      </c>
      <c r="Q1726">
        <f t="shared" si="217"/>
        <v>1.4</v>
      </c>
      <c r="R1726">
        <f t="shared" si="218"/>
        <v>3.8560215296540002E-3</v>
      </c>
      <c r="T1726">
        <v>3</v>
      </c>
      <c r="U1726">
        <v>4</v>
      </c>
      <c r="V1726">
        <v>3.4683752112999999E-5</v>
      </c>
      <c r="W1726">
        <f t="shared" si="215"/>
        <v>3.1</v>
      </c>
      <c r="X1726">
        <f t="shared" si="216"/>
        <v>1.38735008452E-4</v>
      </c>
    </row>
    <row r="1727" spans="2:24" x14ac:dyDescent="0.25">
      <c r="B1727">
        <v>2</v>
      </c>
      <c r="C1727">
        <v>1</v>
      </c>
      <c r="D1727">
        <v>0.18302263361599999</v>
      </c>
      <c r="E1727">
        <f t="shared" si="211"/>
        <v>1.4</v>
      </c>
      <c r="F1727">
        <f t="shared" si="212"/>
        <v>0.25623168706239996</v>
      </c>
      <c r="H1727">
        <v>2</v>
      </c>
      <c r="I1727">
        <v>2</v>
      </c>
      <c r="J1727">
        <v>0.12877832740199999</v>
      </c>
      <c r="K1727">
        <f t="shared" si="213"/>
        <v>1.4</v>
      </c>
      <c r="L1727">
        <f t="shared" si="214"/>
        <v>0.18028965836279998</v>
      </c>
      <c r="N1727">
        <v>2</v>
      </c>
      <c r="O1727">
        <v>3</v>
      </c>
      <c r="P1727">
        <v>1.25509112587E-2</v>
      </c>
      <c r="Q1727">
        <f t="shared" si="217"/>
        <v>1.4</v>
      </c>
      <c r="R1727">
        <f t="shared" si="218"/>
        <v>1.757127576218E-2</v>
      </c>
      <c r="T1727">
        <v>3</v>
      </c>
      <c r="U1727">
        <v>4</v>
      </c>
      <c r="V1727">
        <v>6.3095699945999996E-5</v>
      </c>
      <c r="W1727">
        <f t="shared" si="215"/>
        <v>3.1</v>
      </c>
      <c r="X1727">
        <f t="shared" si="216"/>
        <v>2.5238279978399998E-4</v>
      </c>
    </row>
    <row r="1728" spans="2:24" x14ac:dyDescent="0.25">
      <c r="B1728">
        <v>2</v>
      </c>
      <c r="C1728">
        <v>1</v>
      </c>
      <c r="D1728">
        <v>8.5213458867199998E-2</v>
      </c>
      <c r="E1728">
        <f t="shared" si="211"/>
        <v>1.4</v>
      </c>
      <c r="F1728">
        <f t="shared" si="212"/>
        <v>0.11929884241407999</v>
      </c>
      <c r="H1728">
        <v>2</v>
      </c>
      <c r="I1728">
        <v>2</v>
      </c>
      <c r="J1728">
        <v>1.4137575830799999E-2</v>
      </c>
      <c r="K1728">
        <f t="shared" si="213"/>
        <v>1.4</v>
      </c>
      <c r="L1728">
        <f t="shared" si="214"/>
        <v>1.9792606163119997E-2</v>
      </c>
      <c r="N1728">
        <v>2</v>
      </c>
      <c r="O1728">
        <v>3</v>
      </c>
      <c r="P1728">
        <v>4.4382462707100001E-2</v>
      </c>
      <c r="Q1728">
        <f t="shared" si="217"/>
        <v>1.4</v>
      </c>
      <c r="R1728">
        <f t="shared" si="218"/>
        <v>6.2135447789939999E-2</v>
      </c>
      <c r="T1728">
        <v>3</v>
      </c>
      <c r="U1728">
        <v>4</v>
      </c>
      <c r="V1728">
        <v>1.3701393645199999E-4</v>
      </c>
      <c r="W1728">
        <f t="shared" si="215"/>
        <v>3.1</v>
      </c>
      <c r="X1728">
        <f t="shared" si="216"/>
        <v>5.4805574580799998E-4</v>
      </c>
    </row>
    <row r="1729" spans="2:24" x14ac:dyDescent="0.25">
      <c r="B1729">
        <v>2</v>
      </c>
      <c r="C1729">
        <v>1</v>
      </c>
      <c r="D1729">
        <v>6.5643547467499994E-2</v>
      </c>
      <c r="E1729">
        <f t="shared" si="211"/>
        <v>1.4</v>
      </c>
      <c r="F1729">
        <f t="shared" si="212"/>
        <v>9.190096645449998E-2</v>
      </c>
      <c r="H1729">
        <v>2</v>
      </c>
      <c r="I1729">
        <v>2</v>
      </c>
      <c r="J1729">
        <v>1.41371586514E-2</v>
      </c>
      <c r="K1729">
        <f t="shared" si="213"/>
        <v>1.4</v>
      </c>
      <c r="L1729">
        <f t="shared" si="214"/>
        <v>1.979202211196E-2</v>
      </c>
      <c r="N1729">
        <v>2</v>
      </c>
      <c r="O1729">
        <v>3</v>
      </c>
      <c r="P1729">
        <v>5.2021664909499998E-2</v>
      </c>
      <c r="Q1729">
        <f t="shared" si="217"/>
        <v>1.4</v>
      </c>
      <c r="R1729">
        <f t="shared" si="218"/>
        <v>7.2830330873299987E-2</v>
      </c>
      <c r="T1729">
        <v>3</v>
      </c>
      <c r="U1729">
        <v>4</v>
      </c>
      <c r="V1729">
        <v>2.58726123849E-2</v>
      </c>
      <c r="W1729">
        <f t="shared" si="215"/>
        <v>3.1</v>
      </c>
      <c r="X1729">
        <f t="shared" si="216"/>
        <v>0.1034904495396</v>
      </c>
    </row>
    <row r="1730" spans="2:24" x14ac:dyDescent="0.25">
      <c r="B1730">
        <v>2</v>
      </c>
      <c r="C1730">
        <v>1</v>
      </c>
      <c r="D1730">
        <v>4.7285402984899999E-2</v>
      </c>
      <c r="E1730">
        <f t="shared" si="211"/>
        <v>1.4</v>
      </c>
      <c r="F1730">
        <f t="shared" si="212"/>
        <v>6.6199564178859999E-2</v>
      </c>
      <c r="H1730">
        <v>2</v>
      </c>
      <c r="I1730">
        <v>2</v>
      </c>
      <c r="J1730">
        <v>9.2821062043400002E-2</v>
      </c>
      <c r="K1730">
        <f t="shared" si="213"/>
        <v>1.4</v>
      </c>
      <c r="L1730">
        <f t="shared" si="214"/>
        <v>0.12994948686075999</v>
      </c>
      <c r="N1730">
        <v>2</v>
      </c>
      <c r="O1730">
        <v>3</v>
      </c>
      <c r="P1730">
        <v>1.13312937096E-3</v>
      </c>
      <c r="Q1730">
        <f t="shared" si="217"/>
        <v>1.4</v>
      </c>
      <c r="R1730">
        <f t="shared" si="218"/>
        <v>1.5863811193439999E-3</v>
      </c>
      <c r="T1730">
        <v>3</v>
      </c>
      <c r="U1730">
        <v>4</v>
      </c>
      <c r="V1730">
        <v>2.0495084007699999E-3</v>
      </c>
      <c r="W1730">
        <f t="shared" si="215"/>
        <v>3.1</v>
      </c>
      <c r="X1730">
        <f t="shared" si="216"/>
        <v>8.1980336030799995E-3</v>
      </c>
    </row>
    <row r="1731" spans="2:24" x14ac:dyDescent="0.25">
      <c r="B1731">
        <v>2</v>
      </c>
      <c r="C1731">
        <v>1</v>
      </c>
      <c r="D1731">
        <v>1.6183254798799999E-2</v>
      </c>
      <c r="E1731">
        <f t="shared" si="211"/>
        <v>1.4</v>
      </c>
      <c r="F1731">
        <f t="shared" si="212"/>
        <v>2.2656556718319999E-2</v>
      </c>
      <c r="H1731">
        <v>2</v>
      </c>
      <c r="I1731">
        <v>2</v>
      </c>
      <c r="J1731">
        <v>1.2820786367999999E-2</v>
      </c>
      <c r="K1731">
        <f t="shared" si="213"/>
        <v>1.4</v>
      </c>
      <c r="L1731">
        <f t="shared" si="214"/>
        <v>1.7949100915199998E-2</v>
      </c>
      <c r="N1731">
        <v>2</v>
      </c>
      <c r="O1731">
        <v>3</v>
      </c>
      <c r="P1731">
        <v>2.8042136313800002E-3</v>
      </c>
      <c r="Q1731">
        <f t="shared" si="217"/>
        <v>1.4</v>
      </c>
      <c r="R1731">
        <f t="shared" si="218"/>
        <v>3.9258990839320003E-3</v>
      </c>
      <c r="T1731">
        <v>3</v>
      </c>
      <c r="U1731">
        <v>4</v>
      </c>
      <c r="V1731">
        <v>1.5900449229000001E-5</v>
      </c>
      <c r="W1731">
        <f t="shared" si="215"/>
        <v>3.1</v>
      </c>
      <c r="X1731">
        <f t="shared" si="216"/>
        <v>6.3601796916000003E-5</v>
      </c>
    </row>
    <row r="1732" spans="2:24" x14ac:dyDescent="0.25">
      <c r="B1732">
        <v>2</v>
      </c>
      <c r="C1732">
        <v>1</v>
      </c>
      <c r="D1732">
        <v>2.2556735267799999E-2</v>
      </c>
      <c r="E1732">
        <f t="shared" si="211"/>
        <v>1.4</v>
      </c>
      <c r="F1732">
        <f t="shared" si="212"/>
        <v>3.1579429374919997E-2</v>
      </c>
      <c r="H1732">
        <v>2</v>
      </c>
      <c r="I1732">
        <v>2</v>
      </c>
      <c r="J1732">
        <v>1.6852882143899999E-2</v>
      </c>
      <c r="K1732">
        <f t="shared" si="213"/>
        <v>1.4</v>
      </c>
      <c r="L1732">
        <f t="shared" si="214"/>
        <v>2.3594035001459998E-2</v>
      </c>
      <c r="N1732">
        <v>2</v>
      </c>
      <c r="O1732">
        <v>3</v>
      </c>
      <c r="P1732">
        <v>2.7543010943699999E-3</v>
      </c>
      <c r="Q1732">
        <f t="shared" si="217"/>
        <v>1.4</v>
      </c>
      <c r="R1732">
        <f t="shared" si="218"/>
        <v>3.8560215321179997E-3</v>
      </c>
      <c r="T1732">
        <v>3</v>
      </c>
      <c r="U1732">
        <v>4</v>
      </c>
      <c r="V1732">
        <v>1.8118170840000001E-6</v>
      </c>
      <c r="W1732">
        <f t="shared" si="215"/>
        <v>3.1</v>
      </c>
      <c r="X1732">
        <f t="shared" si="216"/>
        <v>7.2472683360000004E-6</v>
      </c>
    </row>
    <row r="1733" spans="2:24" x14ac:dyDescent="0.25">
      <c r="B1733">
        <v>2</v>
      </c>
      <c r="C1733">
        <v>1</v>
      </c>
      <c r="D1733">
        <v>7.1247676095000004E-2</v>
      </c>
      <c r="E1733">
        <f t="shared" si="211"/>
        <v>1.4</v>
      </c>
      <c r="F1733">
        <f t="shared" si="212"/>
        <v>9.9746746533000002E-2</v>
      </c>
      <c r="H1733">
        <v>2</v>
      </c>
      <c r="I1733">
        <v>2</v>
      </c>
      <c r="J1733">
        <v>2.32346121449E-2</v>
      </c>
      <c r="K1733">
        <f t="shared" si="213"/>
        <v>1.4</v>
      </c>
      <c r="L1733">
        <f t="shared" si="214"/>
        <v>3.2528457002860001E-2</v>
      </c>
      <c r="N1733">
        <v>2</v>
      </c>
      <c r="O1733">
        <v>3</v>
      </c>
      <c r="P1733">
        <v>1.5379664207499999E-3</v>
      </c>
      <c r="Q1733">
        <f t="shared" si="217"/>
        <v>1.4</v>
      </c>
      <c r="R1733">
        <f t="shared" si="218"/>
        <v>2.1531529890499996E-3</v>
      </c>
      <c r="T1733">
        <v>3</v>
      </c>
      <c r="U1733">
        <v>4</v>
      </c>
      <c r="V1733">
        <v>2.9672586584099999E-4</v>
      </c>
      <c r="W1733">
        <f t="shared" si="215"/>
        <v>3.1</v>
      </c>
      <c r="X1733">
        <f t="shared" si="216"/>
        <v>1.186903463364E-3</v>
      </c>
    </row>
    <row r="1734" spans="2:24" x14ac:dyDescent="0.25">
      <c r="B1734">
        <v>2</v>
      </c>
      <c r="C1734">
        <v>1</v>
      </c>
      <c r="D1734">
        <v>2.3405987533000001E-2</v>
      </c>
      <c r="E1734">
        <f t="shared" si="211"/>
        <v>1.4</v>
      </c>
      <c r="F1734">
        <f t="shared" si="212"/>
        <v>3.2768382546200001E-2</v>
      </c>
      <c r="H1734">
        <v>2</v>
      </c>
      <c r="I1734">
        <v>2</v>
      </c>
      <c r="J1734">
        <v>0.14331377536699999</v>
      </c>
      <c r="K1734">
        <f t="shared" si="213"/>
        <v>1.4</v>
      </c>
      <c r="L1734">
        <f t="shared" si="214"/>
        <v>0.20063928551379998</v>
      </c>
      <c r="N1734">
        <v>2</v>
      </c>
      <c r="O1734">
        <v>3</v>
      </c>
      <c r="P1734">
        <v>1.5685621521900001E-3</v>
      </c>
      <c r="Q1734">
        <f t="shared" si="217"/>
        <v>1.4</v>
      </c>
      <c r="R1734">
        <f t="shared" si="218"/>
        <v>2.195987013066E-3</v>
      </c>
      <c r="T1734">
        <v>3</v>
      </c>
      <c r="U1734">
        <v>4</v>
      </c>
      <c r="V1734">
        <v>1.72208968607E-4</v>
      </c>
      <c r="W1734">
        <f t="shared" si="215"/>
        <v>3.1</v>
      </c>
      <c r="X1734">
        <f t="shared" si="216"/>
        <v>6.8883587442800001E-4</v>
      </c>
    </row>
    <row r="1735" spans="2:24" x14ac:dyDescent="0.25">
      <c r="B1735">
        <v>2</v>
      </c>
      <c r="C1735">
        <v>1</v>
      </c>
      <c r="D1735">
        <v>1.49187684129E-2</v>
      </c>
      <c r="E1735">
        <f t="shared" si="211"/>
        <v>1.4</v>
      </c>
      <c r="F1735">
        <f t="shared" si="212"/>
        <v>2.0886275778059998E-2</v>
      </c>
      <c r="H1735">
        <v>2</v>
      </c>
      <c r="I1735">
        <v>2</v>
      </c>
      <c r="J1735">
        <v>1.5859235974200001E-2</v>
      </c>
      <c r="K1735">
        <f t="shared" si="213"/>
        <v>1.4</v>
      </c>
      <c r="L1735">
        <f t="shared" si="214"/>
        <v>2.2202930363880002E-2</v>
      </c>
      <c r="N1735">
        <v>2</v>
      </c>
      <c r="O1735">
        <v>3</v>
      </c>
      <c r="P1735">
        <v>2.3242403826100001E-3</v>
      </c>
      <c r="Q1735">
        <f t="shared" si="217"/>
        <v>1.4</v>
      </c>
      <c r="R1735">
        <f t="shared" si="218"/>
        <v>3.2539365356540001E-3</v>
      </c>
      <c r="T1735">
        <v>3</v>
      </c>
      <c r="U1735">
        <v>4</v>
      </c>
      <c r="V1735">
        <v>3.9426349927899998E-4</v>
      </c>
      <c r="W1735">
        <f t="shared" si="215"/>
        <v>3.1</v>
      </c>
      <c r="X1735">
        <f t="shared" si="216"/>
        <v>1.5770539971159999E-3</v>
      </c>
    </row>
    <row r="1736" spans="2:24" x14ac:dyDescent="0.25">
      <c r="B1736">
        <v>2</v>
      </c>
      <c r="C1736">
        <v>1</v>
      </c>
      <c r="D1736">
        <v>0.43091391218300001</v>
      </c>
      <c r="E1736">
        <f t="shared" si="211"/>
        <v>1.4</v>
      </c>
      <c r="F1736">
        <f t="shared" si="212"/>
        <v>0.6032794770562</v>
      </c>
      <c r="H1736">
        <v>2</v>
      </c>
      <c r="I1736">
        <v>2</v>
      </c>
      <c r="J1736">
        <v>9.7603829862100006E-2</v>
      </c>
      <c r="K1736">
        <f t="shared" si="213"/>
        <v>1.4</v>
      </c>
      <c r="L1736">
        <f t="shared" si="214"/>
        <v>0.13664536180694001</v>
      </c>
      <c r="N1736">
        <v>2</v>
      </c>
      <c r="O1736">
        <v>3</v>
      </c>
      <c r="P1736">
        <v>1.9781874500799999E-3</v>
      </c>
      <c r="Q1736">
        <f t="shared" si="217"/>
        <v>1.4</v>
      </c>
      <c r="R1736">
        <f t="shared" si="218"/>
        <v>2.7694624301119997E-3</v>
      </c>
      <c r="T1736">
        <v>3</v>
      </c>
      <c r="U1736">
        <v>4</v>
      </c>
      <c r="V1736">
        <v>1.5483665117E-5</v>
      </c>
      <c r="W1736">
        <f t="shared" si="215"/>
        <v>3.1</v>
      </c>
      <c r="X1736">
        <f t="shared" si="216"/>
        <v>6.1934660468E-5</v>
      </c>
    </row>
    <row r="1737" spans="2:24" x14ac:dyDescent="0.25">
      <c r="B1737">
        <v>2</v>
      </c>
      <c r="C1737">
        <v>1</v>
      </c>
      <c r="D1737">
        <v>1.39639803172E-2</v>
      </c>
      <c r="E1737">
        <f t="shared" si="211"/>
        <v>1.4</v>
      </c>
      <c r="F1737">
        <f t="shared" si="212"/>
        <v>1.954957244408E-2</v>
      </c>
      <c r="H1737">
        <v>2</v>
      </c>
      <c r="I1737">
        <v>2</v>
      </c>
      <c r="J1737">
        <v>5.6959669526700001E-2</v>
      </c>
      <c r="K1737">
        <f t="shared" si="213"/>
        <v>1.4</v>
      </c>
      <c r="L1737">
        <f t="shared" si="214"/>
        <v>7.9743537337380002E-2</v>
      </c>
      <c r="N1737">
        <v>2</v>
      </c>
      <c r="O1737">
        <v>3</v>
      </c>
      <c r="P1737">
        <v>8.1429785702300007E-3</v>
      </c>
      <c r="Q1737">
        <f t="shared" si="217"/>
        <v>1.4</v>
      </c>
      <c r="R1737">
        <f t="shared" si="218"/>
        <v>1.1400169998322E-2</v>
      </c>
      <c r="T1737">
        <v>3</v>
      </c>
      <c r="U1737">
        <v>4</v>
      </c>
      <c r="V1737">
        <v>3.0116392799999999E-7</v>
      </c>
      <c r="W1737">
        <f t="shared" si="215"/>
        <v>3.1</v>
      </c>
      <c r="X1737">
        <f t="shared" si="216"/>
        <v>1.2046557119999999E-6</v>
      </c>
    </row>
    <row r="1738" spans="2:24" x14ac:dyDescent="0.25">
      <c r="B1738">
        <v>2</v>
      </c>
      <c r="C1738">
        <v>1</v>
      </c>
      <c r="D1738">
        <v>2.34240906765E-2</v>
      </c>
      <c r="E1738">
        <f t="shared" si="211"/>
        <v>1.4</v>
      </c>
      <c r="F1738">
        <f t="shared" si="212"/>
        <v>3.2793726947099998E-2</v>
      </c>
      <c r="H1738">
        <v>2</v>
      </c>
      <c r="I1738">
        <v>2</v>
      </c>
      <c r="J1738">
        <v>1.42218717503E-2</v>
      </c>
      <c r="K1738">
        <f t="shared" si="213"/>
        <v>1.4</v>
      </c>
      <c r="L1738">
        <f t="shared" si="214"/>
        <v>1.9910620450419997E-2</v>
      </c>
      <c r="N1738">
        <v>2</v>
      </c>
      <c r="O1738">
        <v>3</v>
      </c>
      <c r="P1738">
        <v>7.3921923048699996E-3</v>
      </c>
      <c r="Q1738">
        <f t="shared" si="217"/>
        <v>1.4</v>
      </c>
      <c r="R1738">
        <f t="shared" si="218"/>
        <v>1.0349069226817999E-2</v>
      </c>
      <c r="T1738">
        <v>3</v>
      </c>
      <c r="U1738">
        <v>4</v>
      </c>
      <c r="V1738">
        <v>3.0116392799999999E-7</v>
      </c>
      <c r="W1738">
        <f t="shared" si="215"/>
        <v>3.1</v>
      </c>
      <c r="X1738">
        <f t="shared" si="216"/>
        <v>1.2046557119999999E-6</v>
      </c>
    </row>
    <row r="1739" spans="2:24" x14ac:dyDescent="0.25">
      <c r="B1739">
        <v>2</v>
      </c>
      <c r="C1739">
        <v>1</v>
      </c>
      <c r="D1739">
        <v>0.35074658885499999</v>
      </c>
      <c r="E1739">
        <f t="shared" si="211"/>
        <v>1.4</v>
      </c>
      <c r="F1739">
        <f t="shared" si="212"/>
        <v>0.49104522439699994</v>
      </c>
      <c r="H1739">
        <v>2</v>
      </c>
      <c r="I1739">
        <v>2</v>
      </c>
      <c r="J1739">
        <v>1.6784952168000002E-2</v>
      </c>
      <c r="K1739">
        <f t="shared" si="213"/>
        <v>1.4</v>
      </c>
      <c r="L1739">
        <f t="shared" si="214"/>
        <v>2.3498933035200002E-2</v>
      </c>
      <c r="N1739">
        <v>2</v>
      </c>
      <c r="O1739">
        <v>3</v>
      </c>
      <c r="P1739">
        <v>2.5440070065300001E-3</v>
      </c>
      <c r="Q1739">
        <f t="shared" si="217"/>
        <v>1.4</v>
      </c>
      <c r="R1739">
        <f t="shared" si="218"/>
        <v>3.5616098091419998E-3</v>
      </c>
      <c r="T1739">
        <v>3</v>
      </c>
      <c r="U1739">
        <v>4</v>
      </c>
      <c r="V1739">
        <v>8.7989100261999997E-5</v>
      </c>
      <c r="W1739">
        <f t="shared" si="215"/>
        <v>3.1</v>
      </c>
      <c r="X1739">
        <f t="shared" si="216"/>
        <v>3.5195640104799999E-4</v>
      </c>
    </row>
    <row r="1740" spans="2:24" x14ac:dyDescent="0.25">
      <c r="B1740">
        <v>2</v>
      </c>
      <c r="C1740">
        <v>1</v>
      </c>
      <c r="D1740">
        <v>1.3482672733E-2</v>
      </c>
      <c r="E1740">
        <f t="shared" si="211"/>
        <v>1.4</v>
      </c>
      <c r="F1740">
        <f t="shared" si="212"/>
        <v>1.8875741826199999E-2</v>
      </c>
      <c r="H1740">
        <v>2</v>
      </c>
      <c r="I1740">
        <v>2</v>
      </c>
      <c r="J1740">
        <v>1.0577738431899999</v>
      </c>
      <c r="K1740">
        <f t="shared" si="213"/>
        <v>1.4</v>
      </c>
      <c r="L1740">
        <f t="shared" si="214"/>
        <v>1.4808833804659998</v>
      </c>
      <c r="N1740">
        <v>2</v>
      </c>
      <c r="O1740">
        <v>3</v>
      </c>
      <c r="P1740">
        <v>2.85704167271E-3</v>
      </c>
      <c r="Q1740">
        <f t="shared" si="217"/>
        <v>1.4</v>
      </c>
      <c r="R1740">
        <f t="shared" si="218"/>
        <v>3.9998583417939996E-3</v>
      </c>
      <c r="T1740">
        <v>3</v>
      </c>
      <c r="U1740">
        <v>4</v>
      </c>
      <c r="V1740">
        <v>4.0187945036999997E-5</v>
      </c>
      <c r="W1740">
        <f t="shared" si="215"/>
        <v>3.1</v>
      </c>
      <c r="X1740">
        <f t="shared" si="216"/>
        <v>1.6075178014799999E-4</v>
      </c>
    </row>
    <row r="1741" spans="2:24" x14ac:dyDescent="0.25">
      <c r="B1741">
        <v>2</v>
      </c>
      <c r="C1741">
        <v>1</v>
      </c>
      <c r="D1741">
        <v>3.8040314057099997E-2</v>
      </c>
      <c r="E1741">
        <f t="shared" si="211"/>
        <v>1.4</v>
      </c>
      <c r="F1741">
        <f t="shared" si="212"/>
        <v>5.3256439679939996E-2</v>
      </c>
      <c r="H1741">
        <v>2</v>
      </c>
      <c r="I1741">
        <v>2</v>
      </c>
      <c r="J1741">
        <v>3.8290054041799998E-2</v>
      </c>
      <c r="K1741">
        <f t="shared" si="213"/>
        <v>1.4</v>
      </c>
      <c r="L1741">
        <f t="shared" si="214"/>
        <v>5.3606075658519992E-2</v>
      </c>
      <c r="N1741">
        <v>2</v>
      </c>
      <c r="O1741">
        <v>3</v>
      </c>
      <c r="P1741">
        <v>8.6298213739700001E-3</v>
      </c>
      <c r="Q1741">
        <f t="shared" si="217"/>
        <v>1.4</v>
      </c>
      <c r="R1741">
        <f t="shared" si="218"/>
        <v>1.2081749923558E-2</v>
      </c>
      <c r="T1741">
        <v>3</v>
      </c>
      <c r="U1741">
        <v>4</v>
      </c>
      <c r="V1741">
        <v>4.3461897342699998E-4</v>
      </c>
      <c r="W1741">
        <f t="shared" si="215"/>
        <v>3.1</v>
      </c>
      <c r="X1741">
        <f t="shared" si="216"/>
        <v>1.7384758937079999E-3</v>
      </c>
    </row>
    <row r="1742" spans="2:24" x14ac:dyDescent="0.25">
      <c r="B1742">
        <v>2</v>
      </c>
      <c r="C1742">
        <v>1</v>
      </c>
      <c r="D1742">
        <v>0.43844425454000002</v>
      </c>
      <c r="E1742">
        <f t="shared" si="211"/>
        <v>1.4</v>
      </c>
      <c r="F1742">
        <f t="shared" si="212"/>
        <v>0.61382195635600001</v>
      </c>
      <c r="H1742">
        <v>2</v>
      </c>
      <c r="I1742">
        <v>2</v>
      </c>
      <c r="J1742">
        <v>0.69513810842699997</v>
      </c>
      <c r="K1742">
        <f t="shared" si="213"/>
        <v>1.4</v>
      </c>
      <c r="L1742">
        <f t="shared" si="214"/>
        <v>0.97319335179779987</v>
      </c>
      <c r="N1742">
        <v>2</v>
      </c>
      <c r="O1742">
        <v>3</v>
      </c>
      <c r="P1742">
        <v>1.05838680374E-2</v>
      </c>
      <c r="Q1742">
        <f t="shared" si="217"/>
        <v>1.4</v>
      </c>
      <c r="R1742">
        <f t="shared" si="218"/>
        <v>1.4817415252359998E-2</v>
      </c>
      <c r="T1742">
        <v>3</v>
      </c>
      <c r="U1742">
        <v>4</v>
      </c>
      <c r="V1742">
        <v>1.2794886860599999E-4</v>
      </c>
      <c r="W1742">
        <f t="shared" si="215"/>
        <v>3.1</v>
      </c>
      <c r="X1742">
        <f t="shared" si="216"/>
        <v>5.1179547442399998E-4</v>
      </c>
    </row>
    <row r="1743" spans="2:24" x14ac:dyDescent="0.25">
      <c r="B1743">
        <v>2</v>
      </c>
      <c r="C1743">
        <v>1</v>
      </c>
      <c r="D1743">
        <v>5.8254186564399998E-2</v>
      </c>
      <c r="E1743">
        <f t="shared" si="211"/>
        <v>1.4</v>
      </c>
      <c r="F1743">
        <f t="shared" si="212"/>
        <v>8.1555861190159992E-2</v>
      </c>
      <c r="H1743">
        <v>2</v>
      </c>
      <c r="I1743">
        <v>2</v>
      </c>
      <c r="J1743">
        <v>8.9928384237599995E-2</v>
      </c>
      <c r="K1743">
        <f t="shared" si="213"/>
        <v>1.4</v>
      </c>
      <c r="L1743">
        <f t="shared" si="214"/>
        <v>0.12589973793263998</v>
      </c>
      <c r="N1743">
        <v>2</v>
      </c>
      <c r="O1743">
        <v>3</v>
      </c>
      <c r="P1743">
        <v>2.8042136311399999E-3</v>
      </c>
      <c r="Q1743">
        <f t="shared" si="217"/>
        <v>1.4</v>
      </c>
      <c r="R1743">
        <f t="shared" si="218"/>
        <v>3.925899083596E-3</v>
      </c>
      <c r="T1743">
        <v>3</v>
      </c>
      <c r="U1743">
        <v>4</v>
      </c>
      <c r="V1743">
        <v>9.1189376861900004E-4</v>
      </c>
      <c r="W1743">
        <f t="shared" si="215"/>
        <v>3.1</v>
      </c>
      <c r="X1743">
        <f t="shared" si="216"/>
        <v>3.6475750744760001E-3</v>
      </c>
    </row>
    <row r="1744" spans="2:24" x14ac:dyDescent="0.25">
      <c r="B1744">
        <v>2</v>
      </c>
      <c r="C1744">
        <v>1</v>
      </c>
      <c r="D1744">
        <v>0.37207962200700001</v>
      </c>
      <c r="E1744">
        <f t="shared" si="211"/>
        <v>1.4</v>
      </c>
      <c r="F1744">
        <f t="shared" si="212"/>
        <v>0.52091147080979994</v>
      </c>
      <c r="H1744">
        <v>2</v>
      </c>
      <c r="I1744">
        <v>2</v>
      </c>
      <c r="J1744">
        <v>1.7804357857599999</v>
      </c>
      <c r="K1744">
        <f t="shared" si="213"/>
        <v>1.4</v>
      </c>
      <c r="L1744">
        <f t="shared" si="214"/>
        <v>2.4926101000639997</v>
      </c>
      <c r="N1744">
        <v>2</v>
      </c>
      <c r="O1744">
        <v>3</v>
      </c>
      <c r="P1744">
        <v>1.0642629463700001E-4</v>
      </c>
      <c r="Q1744">
        <f t="shared" si="217"/>
        <v>1.4</v>
      </c>
      <c r="R1744">
        <f t="shared" si="218"/>
        <v>1.489968124918E-4</v>
      </c>
      <c r="T1744">
        <v>3</v>
      </c>
      <c r="U1744">
        <v>4</v>
      </c>
      <c r="V1744">
        <v>5.1148231591400001E-2</v>
      </c>
      <c r="W1744">
        <f t="shared" si="215"/>
        <v>3.1</v>
      </c>
      <c r="X1744">
        <f t="shared" si="216"/>
        <v>0.2045929263656</v>
      </c>
    </row>
    <row r="1745" spans="2:24" x14ac:dyDescent="0.25">
      <c r="B1745">
        <v>2</v>
      </c>
      <c r="C1745">
        <v>1</v>
      </c>
      <c r="D1745">
        <v>7.5016278730899999E-2</v>
      </c>
      <c r="E1745">
        <f t="shared" si="211"/>
        <v>1.4</v>
      </c>
      <c r="F1745">
        <f t="shared" si="212"/>
        <v>0.10502279022326</v>
      </c>
      <c r="H1745">
        <v>2</v>
      </c>
      <c r="I1745">
        <v>2</v>
      </c>
      <c r="J1745">
        <v>5.9314201853699997E-2</v>
      </c>
      <c r="K1745">
        <f t="shared" si="213"/>
        <v>1.4</v>
      </c>
      <c r="L1745">
        <f t="shared" si="214"/>
        <v>8.3039882595179984E-2</v>
      </c>
      <c r="N1745">
        <v>2</v>
      </c>
      <c r="O1745">
        <v>3</v>
      </c>
      <c r="P1745">
        <v>2.69164958148E-2</v>
      </c>
      <c r="Q1745">
        <f t="shared" si="217"/>
        <v>1.4</v>
      </c>
      <c r="R1745">
        <f t="shared" si="218"/>
        <v>3.7683094140719998E-2</v>
      </c>
      <c r="T1745">
        <v>3</v>
      </c>
      <c r="U1745">
        <v>4</v>
      </c>
      <c r="V1745">
        <v>4.9589069717300002E-4</v>
      </c>
      <c r="W1745">
        <f t="shared" si="215"/>
        <v>3.1</v>
      </c>
      <c r="X1745">
        <f t="shared" si="216"/>
        <v>1.9835627886920001E-3</v>
      </c>
    </row>
    <row r="1746" spans="2:24" x14ac:dyDescent="0.25">
      <c r="B1746">
        <v>2</v>
      </c>
      <c r="C1746">
        <v>1</v>
      </c>
      <c r="D1746">
        <v>0.35925380061899997</v>
      </c>
      <c r="E1746">
        <f t="shared" si="211"/>
        <v>1.4</v>
      </c>
      <c r="F1746">
        <f t="shared" si="212"/>
        <v>0.50295532086659989</v>
      </c>
      <c r="H1746">
        <v>2</v>
      </c>
      <c r="I1746">
        <v>2</v>
      </c>
      <c r="J1746">
        <v>2.1916536901899999E-2</v>
      </c>
      <c r="K1746">
        <f t="shared" si="213"/>
        <v>1.4</v>
      </c>
      <c r="L1746">
        <f t="shared" si="214"/>
        <v>3.0683151662659999E-2</v>
      </c>
      <c r="N1746">
        <v>2</v>
      </c>
      <c r="O1746">
        <v>3</v>
      </c>
      <c r="P1746">
        <v>8.5568749590300003E-4</v>
      </c>
      <c r="Q1746">
        <f t="shared" si="217"/>
        <v>1.4</v>
      </c>
      <c r="R1746">
        <f t="shared" si="218"/>
        <v>1.1979624942642E-3</v>
      </c>
      <c r="T1746">
        <v>3</v>
      </c>
      <c r="U1746">
        <v>4</v>
      </c>
      <c r="V1746">
        <v>1.4186966911299999E-3</v>
      </c>
      <c r="W1746">
        <f t="shared" si="215"/>
        <v>3.1</v>
      </c>
      <c r="X1746">
        <f t="shared" si="216"/>
        <v>5.6747867645199996E-3</v>
      </c>
    </row>
    <row r="1747" spans="2:24" x14ac:dyDescent="0.25">
      <c r="B1747">
        <v>2</v>
      </c>
      <c r="C1747">
        <v>1</v>
      </c>
      <c r="D1747">
        <v>1.6567974272500001E-2</v>
      </c>
      <c r="E1747">
        <f t="shared" si="211"/>
        <v>1.4</v>
      </c>
      <c r="F1747">
        <f t="shared" si="212"/>
        <v>2.3195163981500001E-2</v>
      </c>
      <c r="H1747">
        <v>2</v>
      </c>
      <c r="I1747">
        <v>2</v>
      </c>
      <c r="J1747">
        <v>2.67112495628E-2</v>
      </c>
      <c r="K1747">
        <f t="shared" si="213"/>
        <v>1.4</v>
      </c>
      <c r="L1747">
        <f t="shared" si="214"/>
        <v>3.7395749387920001E-2</v>
      </c>
      <c r="N1747">
        <v>2</v>
      </c>
      <c r="O1747">
        <v>3</v>
      </c>
      <c r="P1747">
        <v>2.6407551533399998E-3</v>
      </c>
      <c r="Q1747">
        <f t="shared" si="217"/>
        <v>1.4</v>
      </c>
      <c r="R1747">
        <f t="shared" si="218"/>
        <v>3.6970572146759993E-3</v>
      </c>
      <c r="T1747">
        <v>3</v>
      </c>
      <c r="U1747">
        <v>4</v>
      </c>
      <c r="V1747">
        <v>1.4186966911299999E-3</v>
      </c>
      <c r="W1747">
        <f t="shared" si="215"/>
        <v>3.1</v>
      </c>
      <c r="X1747">
        <f t="shared" si="216"/>
        <v>5.6747867645199996E-3</v>
      </c>
    </row>
    <row r="1748" spans="2:24" x14ac:dyDescent="0.25">
      <c r="B1748">
        <v>2</v>
      </c>
      <c r="C1748">
        <v>1</v>
      </c>
      <c r="D1748">
        <v>3.4915104383600001E-2</v>
      </c>
      <c r="E1748">
        <f t="shared" si="211"/>
        <v>1.4</v>
      </c>
      <c r="F1748">
        <f t="shared" si="212"/>
        <v>4.8881146137039998E-2</v>
      </c>
      <c r="H1748">
        <v>2</v>
      </c>
      <c r="I1748">
        <v>2</v>
      </c>
      <c r="J1748">
        <v>1.4026255313799999E-2</v>
      </c>
      <c r="K1748">
        <f t="shared" si="213"/>
        <v>1.4</v>
      </c>
      <c r="L1748">
        <f t="shared" si="214"/>
        <v>1.9636757439319998E-2</v>
      </c>
      <c r="N1748">
        <v>2</v>
      </c>
      <c r="O1748">
        <v>3</v>
      </c>
      <c r="P1748">
        <v>2.5889789986099998E-3</v>
      </c>
      <c r="Q1748">
        <f t="shared" si="217"/>
        <v>1.4</v>
      </c>
      <c r="R1748">
        <f t="shared" si="218"/>
        <v>3.6245705980539997E-3</v>
      </c>
      <c r="T1748">
        <v>3</v>
      </c>
      <c r="U1748">
        <v>4</v>
      </c>
      <c r="V1748">
        <v>5.4961181109999999E-6</v>
      </c>
      <c r="W1748">
        <f t="shared" si="215"/>
        <v>3.1</v>
      </c>
      <c r="X1748">
        <f t="shared" si="216"/>
        <v>2.1984472444E-5</v>
      </c>
    </row>
    <row r="1749" spans="2:24" x14ac:dyDescent="0.25">
      <c r="B1749">
        <v>2</v>
      </c>
      <c r="C1749">
        <v>1</v>
      </c>
      <c r="D1749">
        <v>1.59861112691E-2</v>
      </c>
      <c r="E1749">
        <f t="shared" si="211"/>
        <v>1.4</v>
      </c>
      <c r="F1749">
        <f t="shared" si="212"/>
        <v>2.2380555776739999E-2</v>
      </c>
      <c r="H1749">
        <v>2</v>
      </c>
      <c r="I1749">
        <v>2</v>
      </c>
      <c r="J1749">
        <v>1.67072669907E-2</v>
      </c>
      <c r="K1749">
        <f t="shared" si="213"/>
        <v>1.4</v>
      </c>
      <c r="L1749">
        <f t="shared" si="214"/>
        <v>2.3390173786979999E-2</v>
      </c>
      <c r="N1749">
        <v>2</v>
      </c>
      <c r="O1749">
        <v>3</v>
      </c>
      <c r="P1749">
        <v>2.0653453438E-2</v>
      </c>
      <c r="Q1749">
        <f t="shared" si="217"/>
        <v>1.4</v>
      </c>
      <c r="R1749">
        <f t="shared" si="218"/>
        <v>2.8914834813199997E-2</v>
      </c>
      <c r="T1749">
        <v>3</v>
      </c>
      <c r="U1749">
        <v>4</v>
      </c>
      <c r="V1749">
        <v>3.2384867294999999E-5</v>
      </c>
      <c r="W1749">
        <f t="shared" si="215"/>
        <v>3.1</v>
      </c>
      <c r="X1749">
        <f t="shared" si="216"/>
        <v>1.2953946917999999E-4</v>
      </c>
    </row>
    <row r="1750" spans="2:24" x14ac:dyDescent="0.25">
      <c r="B1750">
        <v>2</v>
      </c>
      <c r="C1750">
        <v>1</v>
      </c>
      <c r="D1750">
        <v>0.120090479394</v>
      </c>
      <c r="E1750">
        <f t="shared" si="211"/>
        <v>1.4</v>
      </c>
      <c r="F1750">
        <f t="shared" si="212"/>
        <v>0.16812667115159999</v>
      </c>
      <c r="H1750">
        <v>2</v>
      </c>
      <c r="I1750">
        <v>2</v>
      </c>
      <c r="J1750">
        <v>1.6018654345300001E-2</v>
      </c>
      <c r="K1750">
        <f t="shared" si="213"/>
        <v>1.4</v>
      </c>
      <c r="L1750">
        <f t="shared" si="214"/>
        <v>2.2426116083419999E-2</v>
      </c>
      <c r="N1750">
        <v>2</v>
      </c>
      <c r="O1750">
        <v>3</v>
      </c>
      <c r="P1750">
        <v>1.8271169349699998E-2</v>
      </c>
      <c r="Q1750">
        <f t="shared" si="217"/>
        <v>1.4</v>
      </c>
      <c r="R1750">
        <f t="shared" si="218"/>
        <v>2.5579637089579995E-2</v>
      </c>
      <c r="T1750">
        <v>3</v>
      </c>
      <c r="U1750">
        <v>4</v>
      </c>
      <c r="V1750">
        <v>3.2384867294999999E-5</v>
      </c>
      <c r="W1750">
        <f t="shared" si="215"/>
        <v>3.1</v>
      </c>
      <c r="X1750">
        <f t="shared" si="216"/>
        <v>1.2953946917999999E-4</v>
      </c>
    </row>
    <row r="1751" spans="2:24" x14ac:dyDescent="0.25">
      <c r="B1751">
        <v>2</v>
      </c>
      <c r="C1751">
        <v>1</v>
      </c>
      <c r="D1751">
        <v>0.23759785278500001</v>
      </c>
      <c r="E1751">
        <f t="shared" si="211"/>
        <v>1.4</v>
      </c>
      <c r="F1751">
        <f t="shared" si="212"/>
        <v>0.33263699389899998</v>
      </c>
      <c r="H1751">
        <v>2</v>
      </c>
      <c r="I1751">
        <v>2</v>
      </c>
      <c r="J1751">
        <v>1.6244714809499999E-2</v>
      </c>
      <c r="K1751">
        <f t="shared" si="213"/>
        <v>1.4</v>
      </c>
      <c r="L1751">
        <f t="shared" si="214"/>
        <v>2.2742600733299995E-2</v>
      </c>
      <c r="N1751">
        <v>2</v>
      </c>
      <c r="O1751">
        <v>3</v>
      </c>
      <c r="P1751">
        <v>8.7860740296200005E-3</v>
      </c>
      <c r="Q1751">
        <f t="shared" si="217"/>
        <v>1.4</v>
      </c>
      <c r="R1751">
        <f t="shared" si="218"/>
        <v>1.2300503641467999E-2</v>
      </c>
      <c r="T1751">
        <v>3</v>
      </c>
      <c r="U1751">
        <v>4</v>
      </c>
      <c r="V1751">
        <v>1.5686151493099999E-4</v>
      </c>
      <c r="W1751">
        <f t="shared" si="215"/>
        <v>3.1</v>
      </c>
      <c r="X1751">
        <f t="shared" si="216"/>
        <v>6.2744605972399998E-4</v>
      </c>
    </row>
    <row r="1752" spans="2:24" x14ac:dyDescent="0.25">
      <c r="B1752">
        <v>2</v>
      </c>
      <c r="C1752">
        <v>1</v>
      </c>
      <c r="D1752">
        <v>1.60836079942E-2</v>
      </c>
      <c r="E1752">
        <f t="shared" si="211"/>
        <v>1.4</v>
      </c>
      <c r="F1752">
        <f t="shared" si="212"/>
        <v>2.2517051191879998E-2</v>
      </c>
      <c r="H1752">
        <v>2</v>
      </c>
      <c r="I1752">
        <v>2</v>
      </c>
      <c r="J1752">
        <v>8.0778748385299994E-3</v>
      </c>
      <c r="K1752">
        <f t="shared" si="213"/>
        <v>1.4</v>
      </c>
      <c r="L1752">
        <f t="shared" si="214"/>
        <v>1.1309024773941998E-2</v>
      </c>
      <c r="N1752">
        <v>2</v>
      </c>
      <c r="O1752">
        <v>3</v>
      </c>
      <c r="P1752">
        <v>2.5908426123200001E-3</v>
      </c>
      <c r="Q1752">
        <f t="shared" si="217"/>
        <v>1.4</v>
      </c>
      <c r="R1752">
        <f t="shared" si="218"/>
        <v>3.6271796572479999E-3</v>
      </c>
      <c r="T1752">
        <v>3</v>
      </c>
      <c r="U1752">
        <v>4</v>
      </c>
      <c r="V1752">
        <v>1.6877588713999999E-5</v>
      </c>
      <c r="W1752">
        <f t="shared" si="215"/>
        <v>3.1</v>
      </c>
      <c r="X1752">
        <f t="shared" si="216"/>
        <v>6.7510354855999995E-5</v>
      </c>
    </row>
    <row r="1753" spans="2:24" x14ac:dyDescent="0.25">
      <c r="B1753">
        <v>2</v>
      </c>
      <c r="C1753">
        <v>1</v>
      </c>
      <c r="D1753">
        <v>1.6930089838100001E-2</v>
      </c>
      <c r="E1753">
        <f t="shared" si="211"/>
        <v>1.4</v>
      </c>
      <c r="F1753">
        <f t="shared" si="212"/>
        <v>2.3702125773340001E-2</v>
      </c>
      <c r="H1753">
        <v>2</v>
      </c>
      <c r="I1753">
        <v>2</v>
      </c>
      <c r="J1753">
        <v>1.6553224070899999E-2</v>
      </c>
      <c r="K1753">
        <f t="shared" si="213"/>
        <v>1.4</v>
      </c>
      <c r="L1753">
        <f t="shared" si="214"/>
        <v>2.3174513699259998E-2</v>
      </c>
      <c r="N1753">
        <v>2</v>
      </c>
      <c r="O1753">
        <v>3</v>
      </c>
      <c r="P1753">
        <v>3.2442504202600003E-2</v>
      </c>
      <c r="Q1753">
        <f t="shared" si="217"/>
        <v>1.4</v>
      </c>
      <c r="R1753">
        <f t="shared" si="218"/>
        <v>4.541950588364E-2</v>
      </c>
      <c r="T1753">
        <v>3</v>
      </c>
      <c r="U1753">
        <v>4</v>
      </c>
      <c r="V1753">
        <v>6.3431361420899996E-3</v>
      </c>
      <c r="W1753">
        <f t="shared" si="215"/>
        <v>3.1</v>
      </c>
      <c r="X1753">
        <f t="shared" si="216"/>
        <v>2.5372544568359998E-2</v>
      </c>
    </row>
    <row r="1754" spans="2:24" x14ac:dyDescent="0.25">
      <c r="B1754">
        <v>2</v>
      </c>
      <c r="C1754">
        <v>1</v>
      </c>
      <c r="D1754">
        <v>4.97715952327E-2</v>
      </c>
      <c r="E1754">
        <f t="shared" si="211"/>
        <v>1.4</v>
      </c>
      <c r="F1754">
        <f t="shared" si="212"/>
        <v>6.9680233325779994E-2</v>
      </c>
      <c r="H1754">
        <v>2</v>
      </c>
      <c r="I1754">
        <v>2</v>
      </c>
      <c r="J1754">
        <v>1.5888283554100002E-2</v>
      </c>
      <c r="K1754">
        <f t="shared" si="213"/>
        <v>1.4</v>
      </c>
      <c r="L1754">
        <f t="shared" si="214"/>
        <v>2.224359697574E-2</v>
      </c>
      <c r="N1754">
        <v>2</v>
      </c>
      <c r="O1754">
        <v>3</v>
      </c>
      <c r="P1754">
        <v>1.28027958741E-3</v>
      </c>
      <c r="Q1754">
        <f t="shared" si="217"/>
        <v>1.4</v>
      </c>
      <c r="R1754">
        <f t="shared" si="218"/>
        <v>1.7923914223739999E-3</v>
      </c>
      <c r="T1754">
        <v>3</v>
      </c>
      <c r="U1754">
        <v>4</v>
      </c>
      <c r="V1754">
        <v>5.6626215979000001E-5</v>
      </c>
      <c r="W1754">
        <f t="shared" si="215"/>
        <v>3.1</v>
      </c>
      <c r="X1754">
        <f t="shared" si="216"/>
        <v>2.26504863916E-4</v>
      </c>
    </row>
    <row r="1755" spans="2:24" x14ac:dyDescent="0.25">
      <c r="B1755">
        <v>2</v>
      </c>
      <c r="C1755">
        <v>1</v>
      </c>
      <c r="D1755">
        <v>1.38434399521E-2</v>
      </c>
      <c r="E1755">
        <f t="shared" si="211"/>
        <v>1.4</v>
      </c>
      <c r="F1755">
        <f t="shared" si="212"/>
        <v>1.9380815932939999E-2</v>
      </c>
      <c r="H1755">
        <v>2</v>
      </c>
      <c r="I1755">
        <v>2</v>
      </c>
      <c r="J1755">
        <v>1.54273636976E-2</v>
      </c>
      <c r="K1755">
        <f t="shared" si="213"/>
        <v>1.4</v>
      </c>
      <c r="L1755">
        <f t="shared" si="214"/>
        <v>2.1598309176639997E-2</v>
      </c>
      <c r="N1755">
        <v>2</v>
      </c>
      <c r="O1755">
        <v>3</v>
      </c>
      <c r="P1755">
        <v>1.0445329849699999E-2</v>
      </c>
      <c r="Q1755">
        <f t="shared" si="217"/>
        <v>1.4</v>
      </c>
      <c r="R1755">
        <f t="shared" si="218"/>
        <v>1.4623461789579998E-2</v>
      </c>
      <c r="T1755">
        <v>3</v>
      </c>
      <c r="U1755">
        <v>4</v>
      </c>
      <c r="V1755">
        <v>5.6626215979000001E-5</v>
      </c>
      <c r="W1755">
        <f t="shared" si="215"/>
        <v>3.1</v>
      </c>
      <c r="X1755">
        <f t="shared" si="216"/>
        <v>2.26504863916E-4</v>
      </c>
    </row>
    <row r="1756" spans="2:24" x14ac:dyDescent="0.25">
      <c r="B1756">
        <v>2</v>
      </c>
      <c r="C1756">
        <v>1</v>
      </c>
      <c r="D1756">
        <v>0.109377107297</v>
      </c>
      <c r="E1756">
        <f t="shared" si="211"/>
        <v>1.4</v>
      </c>
      <c r="F1756">
        <f t="shared" si="212"/>
        <v>0.15312795021579997</v>
      </c>
      <c r="H1756">
        <v>2</v>
      </c>
      <c r="I1756">
        <v>2</v>
      </c>
      <c r="J1756">
        <v>0.25355593234899998</v>
      </c>
      <c r="K1756">
        <f t="shared" si="213"/>
        <v>1.4</v>
      </c>
      <c r="L1756">
        <f t="shared" si="214"/>
        <v>0.35497830528859997</v>
      </c>
      <c r="N1756">
        <v>2</v>
      </c>
      <c r="O1756">
        <v>3</v>
      </c>
      <c r="P1756">
        <v>3.40748484134E-2</v>
      </c>
      <c r="Q1756">
        <f t="shared" si="217"/>
        <v>1.4</v>
      </c>
      <c r="R1756">
        <f t="shared" si="218"/>
        <v>4.7704787778759999E-2</v>
      </c>
      <c r="T1756">
        <v>3</v>
      </c>
      <c r="U1756">
        <v>4</v>
      </c>
      <c r="V1756">
        <v>1.13642251563E-4</v>
      </c>
      <c r="W1756">
        <f t="shared" si="215"/>
        <v>3.1</v>
      </c>
      <c r="X1756">
        <f t="shared" si="216"/>
        <v>4.5456900625199999E-4</v>
      </c>
    </row>
    <row r="1757" spans="2:24" x14ac:dyDescent="0.25">
      <c r="B1757">
        <v>2</v>
      </c>
      <c r="C1757">
        <v>1</v>
      </c>
      <c r="D1757">
        <v>0.250929828897</v>
      </c>
      <c r="E1757">
        <f t="shared" si="211"/>
        <v>1.4</v>
      </c>
      <c r="F1757">
        <f t="shared" si="212"/>
        <v>0.35130176045579997</v>
      </c>
      <c r="H1757">
        <v>2</v>
      </c>
      <c r="I1757">
        <v>2</v>
      </c>
      <c r="J1757">
        <v>1.2477994785800001E-2</v>
      </c>
      <c r="K1757">
        <f t="shared" si="213"/>
        <v>1.4</v>
      </c>
      <c r="L1757">
        <f t="shared" si="214"/>
        <v>1.7469192700119998E-2</v>
      </c>
      <c r="N1757">
        <v>2</v>
      </c>
      <c r="O1757">
        <v>3</v>
      </c>
      <c r="P1757">
        <v>6.0666391914299997E-2</v>
      </c>
      <c r="Q1757">
        <f t="shared" si="217"/>
        <v>1.4</v>
      </c>
      <c r="R1757">
        <f t="shared" si="218"/>
        <v>8.4932948680019993E-2</v>
      </c>
      <c r="T1757">
        <v>3</v>
      </c>
      <c r="U1757">
        <v>4</v>
      </c>
      <c r="V1757">
        <v>1.5721668645999999E-5</v>
      </c>
      <c r="W1757">
        <f t="shared" si="215"/>
        <v>3.1</v>
      </c>
      <c r="X1757">
        <f t="shared" si="216"/>
        <v>6.2886674583999996E-5</v>
      </c>
    </row>
    <row r="1758" spans="2:24" x14ac:dyDescent="0.25">
      <c r="B1758">
        <v>2</v>
      </c>
      <c r="C1758">
        <v>1</v>
      </c>
      <c r="D1758">
        <v>1.19112123903E-2</v>
      </c>
      <c r="E1758">
        <f t="shared" si="211"/>
        <v>1.4</v>
      </c>
      <c r="F1758">
        <f t="shared" si="212"/>
        <v>1.667569734642E-2</v>
      </c>
      <c r="H1758">
        <v>2</v>
      </c>
      <c r="I1758">
        <v>2</v>
      </c>
      <c r="J1758">
        <v>0.58578167720999996</v>
      </c>
      <c r="K1758">
        <f t="shared" si="213"/>
        <v>1.4</v>
      </c>
      <c r="L1758">
        <f t="shared" si="214"/>
        <v>0.82009434809399995</v>
      </c>
      <c r="N1758">
        <v>2</v>
      </c>
      <c r="O1758">
        <v>3</v>
      </c>
      <c r="P1758">
        <v>6.4723974761400002E-3</v>
      </c>
      <c r="Q1758">
        <f t="shared" si="217"/>
        <v>1.4</v>
      </c>
      <c r="R1758">
        <f t="shared" si="218"/>
        <v>9.0613564665959993E-3</v>
      </c>
      <c r="T1758">
        <v>3</v>
      </c>
      <c r="U1758">
        <v>4</v>
      </c>
      <c r="V1758">
        <v>1.0866305395E-4</v>
      </c>
      <c r="W1758">
        <f t="shared" si="215"/>
        <v>3.1</v>
      </c>
      <c r="X1758">
        <f t="shared" si="216"/>
        <v>4.3465221579999999E-4</v>
      </c>
    </row>
    <row r="1759" spans="2:24" x14ac:dyDescent="0.25">
      <c r="B1759">
        <v>2</v>
      </c>
      <c r="C1759">
        <v>1</v>
      </c>
      <c r="D1759">
        <v>1.4770882353499999</v>
      </c>
      <c r="E1759">
        <f t="shared" ref="E1759:E1822" si="219">IF(B1759=1,0.4,IF(B1759=2,1.4,IF(B1759=3,3.1,IF(B1759=4,6.8,9.5))))</f>
        <v>1.4</v>
      </c>
      <c r="F1759">
        <f t="shared" ref="F1759:F1822" si="220">D1759*E1759</f>
        <v>2.0679235294899998</v>
      </c>
      <c r="H1759">
        <v>2</v>
      </c>
      <c r="I1759">
        <v>2</v>
      </c>
      <c r="J1759">
        <v>1.76822847012E-2</v>
      </c>
      <c r="K1759">
        <f t="shared" ref="K1759:K1822" si="221">IF(H1759=1,0.4,IF(H1759=2,1.4,IF(H1759=3,3.1,IF(H1759=4,6.8,9.5))))</f>
        <v>1.4</v>
      </c>
      <c r="L1759">
        <f t="shared" ref="L1759:L1822" si="222">J1759*K1759</f>
        <v>2.4755198581679998E-2</v>
      </c>
      <c r="N1759">
        <v>2</v>
      </c>
      <c r="O1759">
        <v>3</v>
      </c>
      <c r="P1759">
        <v>2.6745711602999999E-2</v>
      </c>
      <c r="Q1759">
        <f t="shared" si="217"/>
        <v>1.4</v>
      </c>
      <c r="R1759">
        <f t="shared" si="218"/>
        <v>3.7443996244199994E-2</v>
      </c>
      <c r="T1759">
        <v>3</v>
      </c>
      <c r="U1759">
        <v>4</v>
      </c>
      <c r="V1759">
        <v>1.6988910899900001E-4</v>
      </c>
      <c r="W1759">
        <f t="shared" ref="W1759:W1822" si="223">IF(T1759=1,0.4,IF(T1759=2,1.4,IF(T1759=3,3.1,IF(T1759=4,6.8,9.5))))</f>
        <v>3.1</v>
      </c>
      <c r="X1759">
        <f t="shared" ref="X1759:X1822" si="224">U1759*V1759</f>
        <v>6.7955643599600004E-4</v>
      </c>
    </row>
    <row r="1760" spans="2:24" x14ac:dyDescent="0.25">
      <c r="B1760">
        <v>2</v>
      </c>
      <c r="C1760">
        <v>1</v>
      </c>
      <c r="D1760">
        <v>0.22818295271799999</v>
      </c>
      <c r="E1760">
        <f t="shared" si="219"/>
        <v>1.4</v>
      </c>
      <c r="F1760">
        <f t="shared" si="220"/>
        <v>0.31945613380519994</v>
      </c>
      <c r="H1760">
        <v>2</v>
      </c>
      <c r="I1760">
        <v>2</v>
      </c>
      <c r="J1760">
        <v>1.6707390578300001E-2</v>
      </c>
      <c r="K1760">
        <f t="shared" si="221"/>
        <v>1.4</v>
      </c>
      <c r="L1760">
        <f t="shared" si="222"/>
        <v>2.3390346809619999E-2</v>
      </c>
      <c r="N1760">
        <v>2</v>
      </c>
      <c r="O1760">
        <v>3</v>
      </c>
      <c r="P1760">
        <v>7.5003547315699998E-3</v>
      </c>
      <c r="Q1760">
        <f t="shared" ref="Q1760:Q1823" si="225">IF(N1760=1,0.4,IF(N1760=2,1.4,IF(N1760=3,3.1,IF(N1760=4,6.8,9.5))))</f>
        <v>1.4</v>
      </c>
      <c r="R1760">
        <f t="shared" ref="R1760:R1823" si="226">P1760*Q1760</f>
        <v>1.0500496624197999E-2</v>
      </c>
      <c r="T1760">
        <v>3</v>
      </c>
      <c r="U1760">
        <v>4</v>
      </c>
      <c r="V1760">
        <v>2.12564803929E-4</v>
      </c>
      <c r="W1760">
        <f t="shared" si="223"/>
        <v>3.1</v>
      </c>
      <c r="X1760">
        <f t="shared" si="224"/>
        <v>8.5025921571599999E-4</v>
      </c>
    </row>
    <row r="1761" spans="2:24" x14ac:dyDescent="0.25">
      <c r="B1761">
        <v>2</v>
      </c>
      <c r="C1761">
        <v>1</v>
      </c>
      <c r="D1761">
        <v>0.18521427486399999</v>
      </c>
      <c r="E1761">
        <f t="shared" si="219"/>
        <v>1.4</v>
      </c>
      <c r="F1761">
        <f t="shared" si="220"/>
        <v>0.25929998480959998</v>
      </c>
      <c r="H1761">
        <v>2</v>
      </c>
      <c r="I1761">
        <v>2</v>
      </c>
      <c r="J1761">
        <v>6.5720698698799998E-2</v>
      </c>
      <c r="K1761">
        <f t="shared" si="221"/>
        <v>1.4</v>
      </c>
      <c r="L1761">
        <f t="shared" si="222"/>
        <v>9.2008978178319989E-2</v>
      </c>
      <c r="N1761">
        <v>2</v>
      </c>
      <c r="O1761">
        <v>3</v>
      </c>
      <c r="P1761">
        <v>2.2739334143100001E-2</v>
      </c>
      <c r="Q1761">
        <f t="shared" si="225"/>
        <v>1.4</v>
      </c>
      <c r="R1761">
        <f t="shared" si="226"/>
        <v>3.1835067800339997E-2</v>
      </c>
      <c r="T1761">
        <v>3</v>
      </c>
      <c r="U1761">
        <v>4</v>
      </c>
      <c r="V1761">
        <v>1.1381437191999999E-5</v>
      </c>
      <c r="W1761">
        <f t="shared" si="223"/>
        <v>3.1</v>
      </c>
      <c r="X1761">
        <f t="shared" si="224"/>
        <v>4.5525748767999998E-5</v>
      </c>
    </row>
    <row r="1762" spans="2:24" x14ac:dyDescent="0.25">
      <c r="B1762">
        <v>2</v>
      </c>
      <c r="C1762">
        <v>1</v>
      </c>
      <c r="D1762">
        <v>1.0370191819300001</v>
      </c>
      <c r="E1762">
        <f t="shared" si="219"/>
        <v>1.4</v>
      </c>
      <c r="F1762">
        <f t="shared" si="220"/>
        <v>1.4518268547020001</v>
      </c>
      <c r="H1762">
        <v>2</v>
      </c>
      <c r="I1762">
        <v>2</v>
      </c>
      <c r="J1762">
        <v>0.13680672712200001</v>
      </c>
      <c r="K1762">
        <f t="shared" si="221"/>
        <v>1.4</v>
      </c>
      <c r="L1762">
        <f t="shared" si="222"/>
        <v>0.1915294179708</v>
      </c>
      <c r="N1762">
        <v>2</v>
      </c>
      <c r="O1762">
        <v>3</v>
      </c>
      <c r="P1762">
        <v>2.27393341438E-2</v>
      </c>
      <c r="Q1762">
        <f t="shared" si="225"/>
        <v>1.4</v>
      </c>
      <c r="R1762">
        <f t="shared" si="226"/>
        <v>3.1835067801319998E-2</v>
      </c>
      <c r="T1762">
        <v>3</v>
      </c>
      <c r="U1762">
        <v>4</v>
      </c>
      <c r="V1762">
        <v>1.1381437191999999E-5</v>
      </c>
      <c r="W1762">
        <f t="shared" si="223"/>
        <v>3.1</v>
      </c>
      <c r="X1762">
        <f t="shared" si="224"/>
        <v>4.5525748767999998E-5</v>
      </c>
    </row>
    <row r="1763" spans="2:24" x14ac:dyDescent="0.25">
      <c r="B1763">
        <v>2</v>
      </c>
      <c r="C1763">
        <v>1</v>
      </c>
      <c r="D1763">
        <v>5.7869308161199999E-2</v>
      </c>
      <c r="E1763">
        <f t="shared" si="219"/>
        <v>1.4</v>
      </c>
      <c r="F1763">
        <f t="shared" si="220"/>
        <v>8.1017031425679994E-2</v>
      </c>
      <c r="H1763">
        <v>2</v>
      </c>
      <c r="I1763">
        <v>2</v>
      </c>
      <c r="J1763">
        <v>1.59517452258E-2</v>
      </c>
      <c r="K1763">
        <f t="shared" si="221"/>
        <v>1.4</v>
      </c>
      <c r="L1763">
        <f t="shared" si="222"/>
        <v>2.2332443316119999E-2</v>
      </c>
      <c r="N1763">
        <v>2</v>
      </c>
      <c r="O1763">
        <v>3</v>
      </c>
      <c r="P1763">
        <v>5.5059958114999996E-3</v>
      </c>
      <c r="Q1763">
        <f t="shared" si="225"/>
        <v>1.4</v>
      </c>
      <c r="R1763">
        <f t="shared" si="226"/>
        <v>7.7083941360999988E-3</v>
      </c>
      <c r="T1763">
        <v>3</v>
      </c>
      <c r="U1763">
        <v>4</v>
      </c>
      <c r="V1763">
        <v>1.4236087967199999E-3</v>
      </c>
      <c r="W1763">
        <f t="shared" si="223"/>
        <v>3.1</v>
      </c>
      <c r="X1763">
        <f t="shared" si="224"/>
        <v>5.6944351868799996E-3</v>
      </c>
    </row>
    <row r="1764" spans="2:24" x14ac:dyDescent="0.25">
      <c r="B1764">
        <v>2</v>
      </c>
      <c r="C1764">
        <v>1</v>
      </c>
      <c r="D1764">
        <v>5.6533545436199997E-2</v>
      </c>
      <c r="E1764">
        <f t="shared" si="219"/>
        <v>1.4</v>
      </c>
      <c r="F1764">
        <f t="shared" si="220"/>
        <v>7.9146963610679993E-2</v>
      </c>
      <c r="H1764">
        <v>2</v>
      </c>
      <c r="I1764">
        <v>2</v>
      </c>
      <c r="J1764">
        <v>1.5788458476800001E-2</v>
      </c>
      <c r="K1764">
        <f t="shared" si="221"/>
        <v>1.4</v>
      </c>
      <c r="L1764">
        <f t="shared" si="222"/>
        <v>2.2103841867519999E-2</v>
      </c>
      <c r="N1764">
        <v>2</v>
      </c>
      <c r="O1764">
        <v>3</v>
      </c>
      <c r="P1764">
        <v>7.9808745524699992E-3</v>
      </c>
      <c r="Q1764">
        <f t="shared" si="225"/>
        <v>1.4</v>
      </c>
      <c r="R1764">
        <f t="shared" si="226"/>
        <v>1.1173224373457998E-2</v>
      </c>
      <c r="T1764">
        <v>3</v>
      </c>
      <c r="U1764">
        <v>4</v>
      </c>
      <c r="V1764">
        <v>6.2688722555999998E-5</v>
      </c>
      <c r="W1764">
        <f t="shared" si="223"/>
        <v>3.1</v>
      </c>
      <c r="X1764">
        <f t="shared" si="224"/>
        <v>2.5075489022399999E-4</v>
      </c>
    </row>
    <row r="1765" spans="2:24" x14ac:dyDescent="0.25">
      <c r="B1765">
        <v>2</v>
      </c>
      <c r="C1765">
        <v>1</v>
      </c>
      <c r="D1765">
        <v>5.6642682246199998E-2</v>
      </c>
      <c r="E1765">
        <f t="shared" si="219"/>
        <v>1.4</v>
      </c>
      <c r="F1765">
        <f t="shared" si="220"/>
        <v>7.929975514467999E-2</v>
      </c>
      <c r="H1765">
        <v>2</v>
      </c>
      <c r="I1765">
        <v>2</v>
      </c>
      <c r="J1765">
        <v>1.56249999998E-2</v>
      </c>
      <c r="K1765">
        <f t="shared" si="221"/>
        <v>1.4</v>
      </c>
      <c r="L1765">
        <f t="shared" si="222"/>
        <v>2.187499999972E-2</v>
      </c>
      <c r="N1765">
        <v>2</v>
      </c>
      <c r="O1765">
        <v>3</v>
      </c>
      <c r="P1765">
        <v>5.5695130636599999E-3</v>
      </c>
      <c r="Q1765">
        <f t="shared" si="225"/>
        <v>1.4</v>
      </c>
      <c r="R1765">
        <f t="shared" si="226"/>
        <v>7.7973182891239992E-3</v>
      </c>
      <c r="T1765">
        <v>3</v>
      </c>
      <c r="U1765">
        <v>4</v>
      </c>
      <c r="V1765">
        <v>5.1478823822000002E-5</v>
      </c>
      <c r="W1765">
        <f t="shared" si="223"/>
        <v>3.1</v>
      </c>
      <c r="X1765">
        <f t="shared" si="224"/>
        <v>2.0591529528800001E-4</v>
      </c>
    </row>
    <row r="1766" spans="2:24" x14ac:dyDescent="0.25">
      <c r="B1766">
        <v>2</v>
      </c>
      <c r="C1766">
        <v>1</v>
      </c>
      <c r="D1766">
        <v>0.33935279179900002</v>
      </c>
      <c r="E1766">
        <f t="shared" si="219"/>
        <v>1.4</v>
      </c>
      <c r="F1766">
        <f t="shared" si="220"/>
        <v>0.47509390851860001</v>
      </c>
      <c r="H1766">
        <v>2</v>
      </c>
      <c r="I1766">
        <v>2</v>
      </c>
      <c r="J1766">
        <v>1.1983036037099999E-2</v>
      </c>
      <c r="K1766">
        <f t="shared" si="221"/>
        <v>1.4</v>
      </c>
      <c r="L1766">
        <f t="shared" si="222"/>
        <v>1.6776250451939999E-2</v>
      </c>
      <c r="N1766">
        <v>2</v>
      </c>
      <c r="O1766">
        <v>3</v>
      </c>
      <c r="P1766">
        <v>1.8596870151400002E-2</v>
      </c>
      <c r="Q1766">
        <f t="shared" si="225"/>
        <v>1.4</v>
      </c>
      <c r="R1766">
        <f t="shared" si="226"/>
        <v>2.6035618211960002E-2</v>
      </c>
      <c r="T1766">
        <v>3</v>
      </c>
      <c r="U1766">
        <v>4</v>
      </c>
      <c r="V1766">
        <v>1.6795687800000001E-7</v>
      </c>
      <c r="W1766">
        <f t="shared" si="223"/>
        <v>3.1</v>
      </c>
      <c r="X1766">
        <f t="shared" si="224"/>
        <v>6.7182751200000003E-7</v>
      </c>
    </row>
    <row r="1767" spans="2:24" x14ac:dyDescent="0.25">
      <c r="B1767">
        <v>2</v>
      </c>
      <c r="C1767">
        <v>1</v>
      </c>
      <c r="D1767">
        <v>0.32289186008100002</v>
      </c>
      <c r="E1767">
        <f t="shared" si="219"/>
        <v>1.4</v>
      </c>
      <c r="F1767">
        <f t="shared" si="220"/>
        <v>0.45204860411339998</v>
      </c>
      <c r="H1767">
        <v>2</v>
      </c>
      <c r="I1767">
        <v>2</v>
      </c>
      <c r="J1767">
        <v>1.22145706097E-2</v>
      </c>
      <c r="K1767">
        <f t="shared" si="221"/>
        <v>1.4</v>
      </c>
      <c r="L1767">
        <f t="shared" si="222"/>
        <v>1.7100398853579998E-2</v>
      </c>
      <c r="N1767">
        <v>2</v>
      </c>
      <c r="O1767">
        <v>3</v>
      </c>
      <c r="P1767">
        <v>4.6753557607699999E-3</v>
      </c>
      <c r="Q1767">
        <f t="shared" si="225"/>
        <v>1.4</v>
      </c>
      <c r="R1767">
        <f t="shared" si="226"/>
        <v>6.5454980650779997E-3</v>
      </c>
      <c r="T1767">
        <v>3</v>
      </c>
      <c r="U1767">
        <v>4</v>
      </c>
      <c r="V1767">
        <v>1.6795687800000001E-7</v>
      </c>
      <c r="W1767">
        <f t="shared" si="223"/>
        <v>3.1</v>
      </c>
      <c r="X1767">
        <f t="shared" si="224"/>
        <v>6.7182751200000003E-7</v>
      </c>
    </row>
    <row r="1768" spans="2:24" x14ac:dyDescent="0.25">
      <c r="B1768">
        <v>2</v>
      </c>
      <c r="C1768">
        <v>1</v>
      </c>
      <c r="D1768">
        <v>0.41345349814100002</v>
      </c>
      <c r="E1768">
        <f t="shared" si="219"/>
        <v>1.4</v>
      </c>
      <c r="F1768">
        <f t="shared" si="220"/>
        <v>0.57883489739740002</v>
      </c>
      <c r="H1768">
        <v>2</v>
      </c>
      <c r="I1768">
        <v>2</v>
      </c>
      <c r="J1768">
        <v>9.4548254142599999E-2</v>
      </c>
      <c r="K1768">
        <f t="shared" si="221"/>
        <v>1.4</v>
      </c>
      <c r="L1768">
        <f t="shared" si="222"/>
        <v>0.13236755579963999</v>
      </c>
      <c r="N1768">
        <v>2</v>
      </c>
      <c r="O1768">
        <v>3</v>
      </c>
      <c r="P1768">
        <v>2.4819000270499998E-3</v>
      </c>
      <c r="Q1768">
        <f t="shared" si="225"/>
        <v>1.4</v>
      </c>
      <c r="R1768">
        <f t="shared" si="226"/>
        <v>3.4746600378699993E-3</v>
      </c>
      <c r="T1768">
        <v>3</v>
      </c>
      <c r="U1768">
        <v>4</v>
      </c>
      <c r="V1768">
        <v>6.2361765436000005E-5</v>
      </c>
      <c r="W1768">
        <f t="shared" si="223"/>
        <v>3.1</v>
      </c>
      <c r="X1768">
        <f t="shared" si="224"/>
        <v>2.4944706174400002E-4</v>
      </c>
    </row>
    <row r="1769" spans="2:24" x14ac:dyDescent="0.25">
      <c r="B1769">
        <v>2</v>
      </c>
      <c r="C1769">
        <v>1</v>
      </c>
      <c r="D1769">
        <v>9.5777149060299993E-2</v>
      </c>
      <c r="E1769">
        <f t="shared" si="219"/>
        <v>1.4</v>
      </c>
      <c r="F1769">
        <f t="shared" si="220"/>
        <v>0.13408800868441997</v>
      </c>
      <c r="H1769">
        <v>2</v>
      </c>
      <c r="I1769">
        <v>2</v>
      </c>
      <c r="J1769">
        <v>1.58882835581E-2</v>
      </c>
      <c r="K1769">
        <f t="shared" si="221"/>
        <v>1.4</v>
      </c>
      <c r="L1769">
        <f t="shared" si="222"/>
        <v>2.224359698134E-2</v>
      </c>
      <c r="N1769">
        <v>2</v>
      </c>
      <c r="O1769">
        <v>3</v>
      </c>
      <c r="P1769">
        <v>2.2147435931799998E-3</v>
      </c>
      <c r="Q1769">
        <f t="shared" si="225"/>
        <v>1.4</v>
      </c>
      <c r="R1769">
        <f t="shared" si="226"/>
        <v>3.1006410304519998E-3</v>
      </c>
      <c r="T1769">
        <v>3</v>
      </c>
      <c r="U1769">
        <v>4</v>
      </c>
      <c r="V1769">
        <v>1.8515839132999999E-5</v>
      </c>
      <c r="W1769">
        <f t="shared" si="223"/>
        <v>3.1</v>
      </c>
      <c r="X1769">
        <f t="shared" si="224"/>
        <v>7.4063356531999994E-5</v>
      </c>
    </row>
    <row r="1770" spans="2:24" x14ac:dyDescent="0.25">
      <c r="B1770">
        <v>2</v>
      </c>
      <c r="C1770">
        <v>1</v>
      </c>
      <c r="D1770">
        <v>3.1417061257499997E-2</v>
      </c>
      <c r="E1770">
        <f t="shared" si="219"/>
        <v>1.4</v>
      </c>
      <c r="F1770">
        <f t="shared" si="220"/>
        <v>4.398388576049999E-2</v>
      </c>
      <c r="H1770">
        <v>2</v>
      </c>
      <c r="I1770">
        <v>2</v>
      </c>
      <c r="J1770">
        <v>0.15980599474900001</v>
      </c>
      <c r="K1770">
        <f t="shared" si="221"/>
        <v>1.4</v>
      </c>
      <c r="L1770">
        <f t="shared" si="222"/>
        <v>0.22372839264860001</v>
      </c>
      <c r="N1770">
        <v>2</v>
      </c>
      <c r="O1770">
        <v>3</v>
      </c>
      <c r="P1770">
        <v>1.5453166613999999E-2</v>
      </c>
      <c r="Q1770">
        <f t="shared" si="225"/>
        <v>1.4</v>
      </c>
      <c r="R1770">
        <f t="shared" si="226"/>
        <v>2.1634433259599999E-2</v>
      </c>
      <c r="T1770">
        <v>3</v>
      </c>
      <c r="U1770">
        <v>4</v>
      </c>
      <c r="V1770">
        <v>1.8515839132999999E-5</v>
      </c>
      <c r="W1770">
        <f t="shared" si="223"/>
        <v>3.1</v>
      </c>
      <c r="X1770">
        <f t="shared" si="224"/>
        <v>7.4063356531999994E-5</v>
      </c>
    </row>
    <row r="1771" spans="2:24" x14ac:dyDescent="0.25">
      <c r="B1771">
        <v>2</v>
      </c>
      <c r="C1771">
        <v>1</v>
      </c>
      <c r="D1771">
        <v>1.6841334678799998E-2</v>
      </c>
      <c r="E1771">
        <f t="shared" si="219"/>
        <v>1.4</v>
      </c>
      <c r="F1771">
        <f t="shared" si="220"/>
        <v>2.3577868550319996E-2</v>
      </c>
      <c r="H1771">
        <v>2</v>
      </c>
      <c r="I1771">
        <v>2</v>
      </c>
      <c r="J1771">
        <v>9.6841030229200001E-2</v>
      </c>
      <c r="K1771">
        <f t="shared" si="221"/>
        <v>1.4</v>
      </c>
      <c r="L1771">
        <f t="shared" si="222"/>
        <v>0.13557744232087998</v>
      </c>
      <c r="N1771">
        <v>2</v>
      </c>
      <c r="O1771">
        <v>3</v>
      </c>
      <c r="P1771">
        <v>2.4852233586499998E-3</v>
      </c>
      <c r="Q1771">
        <f t="shared" si="225"/>
        <v>1.4</v>
      </c>
      <c r="R1771">
        <f t="shared" si="226"/>
        <v>3.4793127021099995E-3</v>
      </c>
      <c r="T1771">
        <v>3</v>
      </c>
      <c r="U1771">
        <v>4</v>
      </c>
      <c r="V1771">
        <v>1.01602110849E-3</v>
      </c>
      <c r="W1771">
        <f t="shared" si="223"/>
        <v>3.1</v>
      </c>
      <c r="X1771">
        <f t="shared" si="224"/>
        <v>4.0640844339599998E-3</v>
      </c>
    </row>
    <row r="1772" spans="2:24" x14ac:dyDescent="0.25">
      <c r="B1772">
        <v>2</v>
      </c>
      <c r="C1772">
        <v>1</v>
      </c>
      <c r="D1772">
        <v>0.683885781134</v>
      </c>
      <c r="E1772">
        <f t="shared" si="219"/>
        <v>1.4</v>
      </c>
      <c r="F1772">
        <f t="shared" si="220"/>
        <v>0.95744009358759996</v>
      </c>
      <c r="H1772">
        <v>2</v>
      </c>
      <c r="I1772">
        <v>2</v>
      </c>
      <c r="J1772">
        <v>0.20810924562200001</v>
      </c>
      <c r="K1772">
        <f t="shared" si="221"/>
        <v>1.4</v>
      </c>
      <c r="L1772">
        <f t="shared" si="222"/>
        <v>0.29135294387079996</v>
      </c>
      <c r="N1772">
        <v>2</v>
      </c>
      <c r="O1772">
        <v>3</v>
      </c>
      <c r="P1772">
        <v>2.27373176529E-3</v>
      </c>
      <c r="Q1772">
        <f t="shared" si="225"/>
        <v>1.4</v>
      </c>
      <c r="R1772">
        <f t="shared" si="226"/>
        <v>3.1832244714059999E-3</v>
      </c>
      <c r="T1772">
        <v>3</v>
      </c>
      <c r="U1772">
        <v>4</v>
      </c>
      <c r="V1772">
        <v>8.7965306132000001E-5</v>
      </c>
      <c r="W1772">
        <f t="shared" si="223"/>
        <v>3.1</v>
      </c>
      <c r="X1772">
        <f t="shared" si="224"/>
        <v>3.51861224528E-4</v>
      </c>
    </row>
    <row r="1773" spans="2:24" x14ac:dyDescent="0.25">
      <c r="B1773">
        <v>2</v>
      </c>
      <c r="C1773">
        <v>1</v>
      </c>
      <c r="D1773">
        <v>1.27781816806E-2</v>
      </c>
      <c r="E1773">
        <f t="shared" si="219"/>
        <v>1.4</v>
      </c>
      <c r="F1773">
        <f t="shared" si="220"/>
        <v>1.7889454352839999E-2</v>
      </c>
      <c r="H1773">
        <v>2</v>
      </c>
      <c r="I1773">
        <v>2</v>
      </c>
      <c r="J1773">
        <v>1.7458211981200001E-2</v>
      </c>
      <c r="K1773">
        <f t="shared" si="221"/>
        <v>1.4</v>
      </c>
      <c r="L1773">
        <f t="shared" si="222"/>
        <v>2.4441496773679999E-2</v>
      </c>
      <c r="N1773">
        <v>2</v>
      </c>
      <c r="O1773">
        <v>3</v>
      </c>
      <c r="P1773">
        <v>4.6608915479E-3</v>
      </c>
      <c r="Q1773">
        <f t="shared" si="225"/>
        <v>1.4</v>
      </c>
      <c r="R1773">
        <f t="shared" si="226"/>
        <v>6.5252481670599995E-3</v>
      </c>
      <c r="T1773">
        <v>3</v>
      </c>
      <c r="U1773">
        <v>4</v>
      </c>
      <c r="V1773">
        <v>8.7965306132000001E-5</v>
      </c>
      <c r="W1773">
        <f t="shared" si="223"/>
        <v>3.1</v>
      </c>
      <c r="X1773">
        <f t="shared" si="224"/>
        <v>3.51861224528E-4</v>
      </c>
    </row>
    <row r="1774" spans="2:24" x14ac:dyDescent="0.25">
      <c r="B1774">
        <v>2</v>
      </c>
      <c r="C1774">
        <v>1</v>
      </c>
      <c r="D1774">
        <v>0.44688690432900002</v>
      </c>
      <c r="E1774">
        <f t="shared" si="219"/>
        <v>1.4</v>
      </c>
      <c r="F1774">
        <f t="shared" si="220"/>
        <v>0.62564166606060001</v>
      </c>
      <c r="H1774">
        <v>2</v>
      </c>
      <c r="I1774">
        <v>2</v>
      </c>
      <c r="J1774">
        <v>3.2784267016799998E-2</v>
      </c>
      <c r="K1774">
        <f t="shared" si="221"/>
        <v>1.4</v>
      </c>
      <c r="L1774">
        <f t="shared" si="222"/>
        <v>4.5897973823519997E-2</v>
      </c>
      <c r="N1774">
        <v>2</v>
      </c>
      <c r="O1774">
        <v>3</v>
      </c>
      <c r="P1774">
        <v>5.3422770287699997E-3</v>
      </c>
      <c r="Q1774">
        <f t="shared" si="225"/>
        <v>1.4</v>
      </c>
      <c r="R1774">
        <f t="shared" si="226"/>
        <v>7.4791878402779991E-3</v>
      </c>
      <c r="T1774">
        <v>3</v>
      </c>
      <c r="U1774">
        <v>4</v>
      </c>
      <c r="V1774">
        <v>5.8069785260299999E-3</v>
      </c>
      <c r="W1774">
        <f t="shared" si="223"/>
        <v>3.1</v>
      </c>
      <c r="X1774">
        <f t="shared" si="224"/>
        <v>2.322791410412E-2</v>
      </c>
    </row>
    <row r="1775" spans="2:24" x14ac:dyDescent="0.25">
      <c r="B1775">
        <v>2</v>
      </c>
      <c r="C1775">
        <v>1</v>
      </c>
      <c r="D1775">
        <v>1.6072347314799999E-2</v>
      </c>
      <c r="E1775">
        <f t="shared" si="219"/>
        <v>1.4</v>
      </c>
      <c r="F1775">
        <f t="shared" si="220"/>
        <v>2.2501286240719998E-2</v>
      </c>
      <c r="H1775">
        <v>2</v>
      </c>
      <c r="I1775">
        <v>2</v>
      </c>
      <c r="J1775">
        <v>1.1998376088199999E-2</v>
      </c>
      <c r="K1775">
        <f t="shared" si="221"/>
        <v>1.4</v>
      </c>
      <c r="L1775">
        <f t="shared" si="222"/>
        <v>1.6797726523479998E-2</v>
      </c>
      <c r="N1775">
        <v>2</v>
      </c>
      <c r="O1775">
        <v>3</v>
      </c>
      <c r="P1775">
        <v>5.3422770287699997E-3</v>
      </c>
      <c r="Q1775">
        <f t="shared" si="225"/>
        <v>1.4</v>
      </c>
      <c r="R1775">
        <f t="shared" si="226"/>
        <v>7.4791878402779991E-3</v>
      </c>
      <c r="T1775">
        <v>3</v>
      </c>
      <c r="U1775">
        <v>4</v>
      </c>
      <c r="V1775">
        <v>4.0488970720999997E-5</v>
      </c>
      <c r="W1775">
        <f t="shared" si="223"/>
        <v>3.1</v>
      </c>
      <c r="X1775">
        <f t="shared" si="224"/>
        <v>1.6195588288399999E-4</v>
      </c>
    </row>
    <row r="1776" spans="2:24" x14ac:dyDescent="0.25">
      <c r="B1776">
        <v>2</v>
      </c>
      <c r="C1776">
        <v>1</v>
      </c>
      <c r="D1776">
        <v>3.4309778075799997E-2</v>
      </c>
      <c r="E1776">
        <f t="shared" si="219"/>
        <v>1.4</v>
      </c>
      <c r="F1776">
        <f t="shared" si="220"/>
        <v>4.8033689306119995E-2</v>
      </c>
      <c r="H1776">
        <v>2</v>
      </c>
      <c r="I1776">
        <v>2</v>
      </c>
      <c r="J1776">
        <v>6.3364560166999997E-2</v>
      </c>
      <c r="K1776">
        <f t="shared" si="221"/>
        <v>1.4</v>
      </c>
      <c r="L1776">
        <f t="shared" si="222"/>
        <v>8.8710384233799996E-2</v>
      </c>
      <c r="N1776">
        <v>2</v>
      </c>
      <c r="O1776">
        <v>3</v>
      </c>
      <c r="P1776">
        <v>0.125923627983</v>
      </c>
      <c r="Q1776">
        <f t="shared" si="225"/>
        <v>1.4</v>
      </c>
      <c r="R1776">
        <f t="shared" si="226"/>
        <v>0.17629307917619999</v>
      </c>
      <c r="T1776">
        <v>3</v>
      </c>
      <c r="U1776">
        <v>4</v>
      </c>
      <c r="V1776">
        <v>4.0488970720999997E-5</v>
      </c>
      <c r="W1776">
        <f t="shared" si="223"/>
        <v>3.1</v>
      </c>
      <c r="X1776">
        <f t="shared" si="224"/>
        <v>1.6195588288399999E-4</v>
      </c>
    </row>
    <row r="1777" spans="2:24" x14ac:dyDescent="0.25">
      <c r="B1777">
        <v>2</v>
      </c>
      <c r="C1777">
        <v>1</v>
      </c>
      <c r="D1777">
        <v>1.47214663685E-2</v>
      </c>
      <c r="E1777">
        <f t="shared" si="219"/>
        <v>1.4</v>
      </c>
      <c r="F1777">
        <f t="shared" si="220"/>
        <v>2.0610052915899998E-2</v>
      </c>
      <c r="H1777">
        <v>2</v>
      </c>
      <c r="I1777">
        <v>2</v>
      </c>
      <c r="J1777">
        <v>0.601065656901</v>
      </c>
      <c r="K1777">
        <f t="shared" si="221"/>
        <v>1.4</v>
      </c>
      <c r="L1777">
        <f t="shared" si="222"/>
        <v>0.84149191966139991</v>
      </c>
      <c r="N1777">
        <v>2</v>
      </c>
      <c r="O1777">
        <v>3</v>
      </c>
      <c r="P1777">
        <v>7.7924298617799995E-2</v>
      </c>
      <c r="Q1777">
        <f t="shared" si="225"/>
        <v>1.4</v>
      </c>
      <c r="R1777">
        <f t="shared" si="226"/>
        <v>0.10909401806491999</v>
      </c>
      <c r="T1777">
        <v>3</v>
      </c>
      <c r="U1777">
        <v>4</v>
      </c>
      <c r="V1777">
        <v>9.6161713718500002E-4</v>
      </c>
      <c r="W1777">
        <f t="shared" si="223"/>
        <v>3.1</v>
      </c>
      <c r="X1777">
        <f t="shared" si="224"/>
        <v>3.8464685487400001E-3</v>
      </c>
    </row>
    <row r="1778" spans="2:24" x14ac:dyDescent="0.25">
      <c r="B1778">
        <v>2</v>
      </c>
      <c r="C1778">
        <v>1</v>
      </c>
      <c r="D1778">
        <v>3.4135215139099999E-2</v>
      </c>
      <c r="E1778">
        <f t="shared" si="219"/>
        <v>1.4</v>
      </c>
      <c r="F1778">
        <f t="shared" si="220"/>
        <v>4.7789301194739994E-2</v>
      </c>
      <c r="H1778">
        <v>2</v>
      </c>
      <c r="I1778">
        <v>2</v>
      </c>
      <c r="J1778">
        <v>2.7515421161899999E-2</v>
      </c>
      <c r="K1778">
        <f t="shared" si="221"/>
        <v>1.4</v>
      </c>
      <c r="L1778">
        <f t="shared" si="222"/>
        <v>3.8521589626659997E-2</v>
      </c>
      <c r="N1778">
        <v>2</v>
      </c>
      <c r="O1778">
        <v>3</v>
      </c>
      <c r="P1778">
        <v>2.52977941503E-2</v>
      </c>
      <c r="Q1778">
        <f t="shared" si="225"/>
        <v>1.4</v>
      </c>
      <c r="R1778">
        <f t="shared" si="226"/>
        <v>3.5416911810419997E-2</v>
      </c>
      <c r="T1778">
        <v>3</v>
      </c>
      <c r="U1778">
        <v>4</v>
      </c>
      <c r="V1778">
        <v>4.3954333130600003E-4</v>
      </c>
      <c r="W1778">
        <f t="shared" si="223"/>
        <v>3.1</v>
      </c>
      <c r="X1778">
        <f t="shared" si="224"/>
        <v>1.7581733252240001E-3</v>
      </c>
    </row>
    <row r="1779" spans="2:24" x14ac:dyDescent="0.25">
      <c r="B1779">
        <v>2</v>
      </c>
      <c r="C1779">
        <v>1</v>
      </c>
      <c r="D1779">
        <v>1.10731655764E-2</v>
      </c>
      <c r="E1779">
        <f t="shared" si="219"/>
        <v>1.4</v>
      </c>
      <c r="F1779">
        <f t="shared" si="220"/>
        <v>1.5502431806959999E-2</v>
      </c>
      <c r="H1779">
        <v>2</v>
      </c>
      <c r="I1779">
        <v>2</v>
      </c>
      <c r="J1779">
        <v>5.6234760433300002E-2</v>
      </c>
      <c r="K1779">
        <f t="shared" si="221"/>
        <v>1.4</v>
      </c>
      <c r="L1779">
        <f t="shared" si="222"/>
        <v>7.8728664606619994E-2</v>
      </c>
      <c r="N1779">
        <v>2</v>
      </c>
      <c r="O1779">
        <v>3</v>
      </c>
      <c r="P1779">
        <v>2.5495198884400001E-2</v>
      </c>
      <c r="Q1779">
        <f t="shared" si="225"/>
        <v>1.4</v>
      </c>
      <c r="R1779">
        <f t="shared" si="226"/>
        <v>3.5693278438159996E-2</v>
      </c>
      <c r="T1779">
        <v>3</v>
      </c>
      <c r="U1779">
        <v>4</v>
      </c>
      <c r="V1779">
        <v>2.4560579531E-5</v>
      </c>
      <c r="W1779">
        <f t="shared" si="223"/>
        <v>3.1</v>
      </c>
      <c r="X1779">
        <f t="shared" si="224"/>
        <v>9.8242318124000001E-5</v>
      </c>
    </row>
    <row r="1780" spans="2:24" x14ac:dyDescent="0.25">
      <c r="B1780">
        <v>2</v>
      </c>
      <c r="C1780">
        <v>1</v>
      </c>
      <c r="D1780">
        <v>3.45766265919E-2</v>
      </c>
      <c r="E1780">
        <f t="shared" si="219"/>
        <v>1.4</v>
      </c>
      <c r="F1780">
        <f t="shared" si="220"/>
        <v>4.8407277228659999E-2</v>
      </c>
      <c r="H1780">
        <v>2</v>
      </c>
      <c r="I1780">
        <v>2</v>
      </c>
      <c r="J1780">
        <v>1.1842148787900001E-2</v>
      </c>
      <c r="K1780">
        <f t="shared" si="221"/>
        <v>1.4</v>
      </c>
      <c r="L1780">
        <f t="shared" si="222"/>
        <v>1.657900830306E-2</v>
      </c>
      <c r="N1780">
        <v>2</v>
      </c>
      <c r="O1780">
        <v>3</v>
      </c>
      <c r="P1780">
        <v>3.07022658395E-3</v>
      </c>
      <c r="Q1780">
        <f t="shared" si="225"/>
        <v>1.4</v>
      </c>
      <c r="R1780">
        <f t="shared" si="226"/>
        <v>4.2983172175299995E-3</v>
      </c>
      <c r="T1780">
        <v>3</v>
      </c>
      <c r="U1780">
        <v>4</v>
      </c>
      <c r="V1780">
        <v>6.4873292434000003E-5</v>
      </c>
      <c r="W1780">
        <f t="shared" si="223"/>
        <v>3.1</v>
      </c>
      <c r="X1780">
        <f t="shared" si="224"/>
        <v>2.5949316973600001E-4</v>
      </c>
    </row>
    <row r="1781" spans="2:24" x14ac:dyDescent="0.25">
      <c r="B1781">
        <v>2</v>
      </c>
      <c r="C1781">
        <v>1</v>
      </c>
      <c r="D1781">
        <v>3.1283175714299997E-2</v>
      </c>
      <c r="E1781">
        <f t="shared" si="219"/>
        <v>1.4</v>
      </c>
      <c r="F1781">
        <f t="shared" si="220"/>
        <v>4.3796446000019994E-2</v>
      </c>
      <c r="H1781">
        <v>2</v>
      </c>
      <c r="I1781">
        <v>2</v>
      </c>
      <c r="J1781">
        <v>1.8347748437900002E-2</v>
      </c>
      <c r="K1781">
        <f t="shared" si="221"/>
        <v>1.4</v>
      </c>
      <c r="L1781">
        <f t="shared" si="222"/>
        <v>2.568684781306E-2</v>
      </c>
      <c r="N1781">
        <v>2</v>
      </c>
      <c r="O1781">
        <v>3</v>
      </c>
      <c r="P1781">
        <v>8.8962883647400008E-3</v>
      </c>
      <c r="Q1781">
        <f t="shared" si="225"/>
        <v>1.4</v>
      </c>
      <c r="R1781">
        <f t="shared" si="226"/>
        <v>1.2454803710636E-2</v>
      </c>
      <c r="T1781">
        <v>3</v>
      </c>
      <c r="U1781">
        <v>4</v>
      </c>
      <c r="V1781">
        <v>4.9006254475000003E-5</v>
      </c>
      <c r="W1781">
        <f t="shared" si="223"/>
        <v>3.1</v>
      </c>
      <c r="X1781">
        <f t="shared" si="224"/>
        <v>1.9602501790000001E-4</v>
      </c>
    </row>
    <row r="1782" spans="2:24" x14ac:dyDescent="0.25">
      <c r="B1782">
        <v>2</v>
      </c>
      <c r="C1782">
        <v>1</v>
      </c>
      <c r="D1782">
        <v>0.10235040974200001</v>
      </c>
      <c r="E1782">
        <f t="shared" si="219"/>
        <v>1.4</v>
      </c>
      <c r="F1782">
        <f t="shared" si="220"/>
        <v>0.14329057363879999</v>
      </c>
      <c r="H1782">
        <v>2</v>
      </c>
      <c r="I1782">
        <v>2</v>
      </c>
      <c r="J1782">
        <v>0.31361906180400001</v>
      </c>
      <c r="K1782">
        <f t="shared" si="221"/>
        <v>1.4</v>
      </c>
      <c r="L1782">
        <f t="shared" si="222"/>
        <v>0.43906668652559999</v>
      </c>
      <c r="N1782">
        <v>2</v>
      </c>
      <c r="O1782">
        <v>3</v>
      </c>
      <c r="P1782">
        <v>6.4070595737699999E-3</v>
      </c>
      <c r="Q1782">
        <f t="shared" si="225"/>
        <v>1.4</v>
      </c>
      <c r="R1782">
        <f t="shared" si="226"/>
        <v>8.9698834032779992E-3</v>
      </c>
      <c r="T1782">
        <v>3</v>
      </c>
      <c r="U1782">
        <v>4</v>
      </c>
      <c r="V1782">
        <v>1.4707804244E-5</v>
      </c>
      <c r="W1782">
        <f t="shared" si="223"/>
        <v>3.1</v>
      </c>
      <c r="X1782">
        <f t="shared" si="224"/>
        <v>5.8831216975999999E-5</v>
      </c>
    </row>
    <row r="1783" spans="2:24" x14ac:dyDescent="0.25">
      <c r="B1783">
        <v>2</v>
      </c>
      <c r="C1783">
        <v>1</v>
      </c>
      <c r="D1783">
        <v>1.57385459385E-2</v>
      </c>
      <c r="E1783">
        <f t="shared" si="219"/>
        <v>1.4</v>
      </c>
      <c r="F1783">
        <f t="shared" si="220"/>
        <v>2.2033964313899999E-2</v>
      </c>
      <c r="H1783">
        <v>2</v>
      </c>
      <c r="I1783">
        <v>2</v>
      </c>
      <c r="J1783">
        <v>2.8439556470900001E-2</v>
      </c>
      <c r="K1783">
        <f t="shared" si="221"/>
        <v>1.4</v>
      </c>
      <c r="L1783">
        <f t="shared" si="222"/>
        <v>3.9815379059259998E-2</v>
      </c>
      <c r="N1783">
        <v>2</v>
      </c>
      <c r="O1783">
        <v>3</v>
      </c>
      <c r="P1783">
        <v>1.28330251909E-2</v>
      </c>
      <c r="Q1783">
        <f t="shared" si="225"/>
        <v>1.4</v>
      </c>
      <c r="R1783">
        <f t="shared" si="226"/>
        <v>1.7966235267259999E-2</v>
      </c>
      <c r="T1783">
        <v>3</v>
      </c>
      <c r="U1783">
        <v>4</v>
      </c>
      <c r="V1783">
        <v>1.4707804244E-5</v>
      </c>
      <c r="W1783">
        <f t="shared" si="223"/>
        <v>3.1</v>
      </c>
      <c r="X1783">
        <f t="shared" si="224"/>
        <v>5.8831216975999999E-5</v>
      </c>
    </row>
    <row r="1784" spans="2:24" x14ac:dyDescent="0.25">
      <c r="B1784">
        <v>2</v>
      </c>
      <c r="C1784">
        <v>1</v>
      </c>
      <c r="D1784">
        <v>1.36146620864E-2</v>
      </c>
      <c r="E1784">
        <f t="shared" si="219"/>
        <v>1.4</v>
      </c>
      <c r="F1784">
        <f t="shared" si="220"/>
        <v>1.9060526920959997E-2</v>
      </c>
      <c r="H1784">
        <v>2</v>
      </c>
      <c r="I1784">
        <v>2</v>
      </c>
      <c r="J1784">
        <v>0.24816193921599999</v>
      </c>
      <c r="K1784">
        <f t="shared" si="221"/>
        <v>1.4</v>
      </c>
      <c r="L1784">
        <f t="shared" si="222"/>
        <v>0.34742671490239996</v>
      </c>
      <c r="N1784">
        <v>2</v>
      </c>
      <c r="O1784">
        <v>3</v>
      </c>
      <c r="P1784">
        <v>1.83885412481E-2</v>
      </c>
      <c r="Q1784">
        <f t="shared" si="225"/>
        <v>1.4</v>
      </c>
      <c r="R1784">
        <f t="shared" si="226"/>
        <v>2.574395774734E-2</v>
      </c>
      <c r="T1784">
        <v>3</v>
      </c>
      <c r="U1784">
        <v>4</v>
      </c>
      <c r="V1784">
        <v>1.8237814864999998E-5</v>
      </c>
      <c r="W1784">
        <f t="shared" si="223"/>
        <v>3.1</v>
      </c>
      <c r="X1784">
        <f t="shared" si="224"/>
        <v>7.2951259459999994E-5</v>
      </c>
    </row>
    <row r="1785" spans="2:24" x14ac:dyDescent="0.25">
      <c r="B1785">
        <v>2</v>
      </c>
      <c r="C1785">
        <v>1</v>
      </c>
      <c r="D1785">
        <v>1.07855559458E-2</v>
      </c>
      <c r="E1785">
        <f t="shared" si="219"/>
        <v>1.4</v>
      </c>
      <c r="F1785">
        <f t="shared" si="220"/>
        <v>1.5099778324119998E-2</v>
      </c>
      <c r="H1785">
        <v>2</v>
      </c>
      <c r="I1785">
        <v>2</v>
      </c>
      <c r="J1785">
        <v>0.77240666422500004</v>
      </c>
      <c r="K1785">
        <f t="shared" si="221"/>
        <v>1.4</v>
      </c>
      <c r="L1785">
        <f t="shared" si="222"/>
        <v>1.081369329915</v>
      </c>
      <c r="N1785">
        <v>2</v>
      </c>
      <c r="O1785">
        <v>3</v>
      </c>
      <c r="P1785">
        <v>4.04512298677E-2</v>
      </c>
      <c r="Q1785">
        <f t="shared" si="225"/>
        <v>1.4</v>
      </c>
      <c r="R1785">
        <f t="shared" si="226"/>
        <v>5.6631721814779996E-2</v>
      </c>
      <c r="T1785">
        <v>3</v>
      </c>
      <c r="U1785">
        <v>4</v>
      </c>
      <c r="V1785">
        <v>3.6832215425399999E-3</v>
      </c>
      <c r="W1785">
        <f t="shared" si="223"/>
        <v>3.1</v>
      </c>
      <c r="X1785">
        <f t="shared" si="224"/>
        <v>1.473288617016E-2</v>
      </c>
    </row>
    <row r="1786" spans="2:24" x14ac:dyDescent="0.25">
      <c r="B1786">
        <v>2</v>
      </c>
      <c r="C1786">
        <v>1</v>
      </c>
      <c r="D1786">
        <v>2.7014589805900002E-2</v>
      </c>
      <c r="E1786">
        <f t="shared" si="219"/>
        <v>1.4</v>
      </c>
      <c r="F1786">
        <f t="shared" si="220"/>
        <v>3.7820425728259999E-2</v>
      </c>
      <c r="H1786">
        <v>2</v>
      </c>
      <c r="I1786">
        <v>2</v>
      </c>
      <c r="J1786">
        <v>1.3949089090499999E-2</v>
      </c>
      <c r="K1786">
        <f t="shared" si="221"/>
        <v>1.4</v>
      </c>
      <c r="L1786">
        <f t="shared" si="222"/>
        <v>1.95287247267E-2</v>
      </c>
      <c r="N1786">
        <v>2</v>
      </c>
      <c r="O1786">
        <v>3</v>
      </c>
      <c r="P1786">
        <v>8.4007853999400004E-3</v>
      </c>
      <c r="Q1786">
        <f t="shared" si="225"/>
        <v>1.4</v>
      </c>
      <c r="R1786">
        <f t="shared" si="226"/>
        <v>1.1761099559916E-2</v>
      </c>
      <c r="T1786">
        <v>3</v>
      </c>
      <c r="U1786">
        <v>4</v>
      </c>
      <c r="V1786">
        <v>5.4832837089999998E-6</v>
      </c>
      <c r="W1786">
        <f t="shared" si="223"/>
        <v>3.1</v>
      </c>
      <c r="X1786">
        <f t="shared" si="224"/>
        <v>2.1933134835999999E-5</v>
      </c>
    </row>
    <row r="1787" spans="2:24" x14ac:dyDescent="0.25">
      <c r="B1787">
        <v>2</v>
      </c>
      <c r="C1787">
        <v>1</v>
      </c>
      <c r="D1787">
        <v>8.1829199338700004E-2</v>
      </c>
      <c r="E1787">
        <f t="shared" si="219"/>
        <v>1.4</v>
      </c>
      <c r="F1787">
        <f t="shared" si="220"/>
        <v>0.11456087907418</v>
      </c>
      <c r="H1787">
        <v>2</v>
      </c>
      <c r="I1787">
        <v>2</v>
      </c>
      <c r="J1787">
        <v>2.1597978905700001E-2</v>
      </c>
      <c r="K1787">
        <f t="shared" si="221"/>
        <v>1.4</v>
      </c>
      <c r="L1787">
        <f t="shared" si="222"/>
        <v>3.0237170467979999E-2</v>
      </c>
      <c r="N1787">
        <v>2</v>
      </c>
      <c r="O1787">
        <v>3</v>
      </c>
      <c r="P1787">
        <v>8.3600266666300008E-3</v>
      </c>
      <c r="Q1787">
        <f t="shared" si="225"/>
        <v>1.4</v>
      </c>
      <c r="R1787">
        <f t="shared" si="226"/>
        <v>1.1704037333282E-2</v>
      </c>
      <c r="T1787">
        <v>3</v>
      </c>
      <c r="U1787">
        <v>4</v>
      </c>
      <c r="V1787">
        <v>3.5934438591999997E-5</v>
      </c>
      <c r="W1787">
        <f t="shared" si="223"/>
        <v>3.1</v>
      </c>
      <c r="X1787">
        <f t="shared" si="224"/>
        <v>1.4373775436799999E-4</v>
      </c>
    </row>
    <row r="1788" spans="2:24" x14ac:dyDescent="0.25">
      <c r="B1788">
        <v>2</v>
      </c>
      <c r="C1788">
        <v>1</v>
      </c>
      <c r="D1788">
        <v>1.63165054507E-2</v>
      </c>
      <c r="E1788">
        <f t="shared" si="219"/>
        <v>1.4</v>
      </c>
      <c r="F1788">
        <f t="shared" si="220"/>
        <v>2.2843107630979999E-2</v>
      </c>
      <c r="H1788">
        <v>2</v>
      </c>
      <c r="I1788">
        <v>2</v>
      </c>
      <c r="J1788">
        <v>7.9692913018300005E-2</v>
      </c>
      <c r="K1788">
        <f t="shared" si="221"/>
        <v>1.4</v>
      </c>
      <c r="L1788">
        <f t="shared" si="222"/>
        <v>0.11157007822562</v>
      </c>
      <c r="N1788">
        <v>2</v>
      </c>
      <c r="O1788">
        <v>3</v>
      </c>
      <c r="P1788">
        <v>3.8949284633500003E-2</v>
      </c>
      <c r="Q1788">
        <f t="shared" si="225"/>
        <v>1.4</v>
      </c>
      <c r="R1788">
        <f t="shared" si="226"/>
        <v>5.4528998486900002E-2</v>
      </c>
      <c r="T1788">
        <v>3</v>
      </c>
      <c r="U1788">
        <v>4</v>
      </c>
      <c r="V1788">
        <v>4.9192997998000002E-5</v>
      </c>
      <c r="W1788">
        <f t="shared" si="223"/>
        <v>3.1</v>
      </c>
      <c r="X1788">
        <f t="shared" si="224"/>
        <v>1.9677199199200001E-4</v>
      </c>
    </row>
    <row r="1789" spans="2:24" x14ac:dyDescent="0.25">
      <c r="B1789">
        <v>2</v>
      </c>
      <c r="C1789">
        <v>1</v>
      </c>
      <c r="D1789">
        <v>1.6722684237200001E-2</v>
      </c>
      <c r="E1789">
        <f t="shared" si="219"/>
        <v>1.4</v>
      </c>
      <c r="F1789">
        <f t="shared" si="220"/>
        <v>2.3411757932079998E-2</v>
      </c>
      <c r="H1789">
        <v>2</v>
      </c>
      <c r="I1789">
        <v>2</v>
      </c>
      <c r="J1789">
        <v>1.6616518452699999E-2</v>
      </c>
      <c r="K1789">
        <f t="shared" si="221"/>
        <v>1.4</v>
      </c>
      <c r="L1789">
        <f t="shared" si="222"/>
        <v>2.3263125833779999E-2</v>
      </c>
      <c r="N1789">
        <v>2</v>
      </c>
      <c r="O1789">
        <v>3</v>
      </c>
      <c r="P1789">
        <v>1.8094442341200001E-4</v>
      </c>
      <c r="Q1789">
        <f t="shared" si="225"/>
        <v>1.4</v>
      </c>
      <c r="R1789">
        <f t="shared" si="226"/>
        <v>2.533221927768E-4</v>
      </c>
      <c r="T1789">
        <v>3</v>
      </c>
      <c r="U1789">
        <v>4</v>
      </c>
      <c r="V1789">
        <v>3.5052502340000003E-5</v>
      </c>
      <c r="W1789">
        <f t="shared" si="223"/>
        <v>3.1</v>
      </c>
      <c r="X1789">
        <f t="shared" si="224"/>
        <v>1.4021000936000001E-4</v>
      </c>
    </row>
    <row r="1790" spans="2:24" x14ac:dyDescent="0.25">
      <c r="B1790">
        <v>2</v>
      </c>
      <c r="C1790">
        <v>1</v>
      </c>
      <c r="D1790">
        <v>9.3036491082699995E-3</v>
      </c>
      <c r="E1790">
        <f t="shared" si="219"/>
        <v>1.4</v>
      </c>
      <c r="F1790">
        <f t="shared" si="220"/>
        <v>1.3025108751577998E-2</v>
      </c>
      <c r="H1790">
        <v>2</v>
      </c>
      <c r="I1790">
        <v>2</v>
      </c>
      <c r="J1790">
        <v>1.32471165764E-2</v>
      </c>
      <c r="K1790">
        <f t="shared" si="221"/>
        <v>1.4</v>
      </c>
      <c r="L1790">
        <f t="shared" si="222"/>
        <v>1.854596320696E-2</v>
      </c>
      <c r="N1790">
        <v>2</v>
      </c>
      <c r="O1790">
        <v>3</v>
      </c>
      <c r="P1790">
        <v>1.8094442341200001E-4</v>
      </c>
      <c r="Q1790">
        <f t="shared" si="225"/>
        <v>1.4</v>
      </c>
      <c r="R1790">
        <f t="shared" si="226"/>
        <v>2.533221927768E-4</v>
      </c>
      <c r="T1790">
        <v>3</v>
      </c>
      <c r="U1790">
        <v>4</v>
      </c>
      <c r="V1790">
        <v>2.6029003596000001E-5</v>
      </c>
      <c r="W1790">
        <f t="shared" si="223"/>
        <v>3.1</v>
      </c>
      <c r="X1790">
        <f t="shared" si="224"/>
        <v>1.04116014384E-4</v>
      </c>
    </row>
    <row r="1791" spans="2:24" x14ac:dyDescent="0.25">
      <c r="B1791">
        <v>2</v>
      </c>
      <c r="C1791">
        <v>1</v>
      </c>
      <c r="D1791">
        <v>1.07855559508E-2</v>
      </c>
      <c r="E1791">
        <f t="shared" si="219"/>
        <v>1.4</v>
      </c>
      <c r="F1791">
        <f t="shared" si="220"/>
        <v>1.5099778331119999E-2</v>
      </c>
      <c r="H1791">
        <v>2</v>
      </c>
      <c r="I1791">
        <v>2</v>
      </c>
      <c r="J1791">
        <v>0.300022288739</v>
      </c>
      <c r="K1791">
        <f t="shared" si="221"/>
        <v>1.4</v>
      </c>
      <c r="L1791">
        <f t="shared" si="222"/>
        <v>0.4200312042346</v>
      </c>
      <c r="N1791">
        <v>2</v>
      </c>
      <c r="O1791">
        <v>3</v>
      </c>
      <c r="P1791">
        <v>2.52450383967E-2</v>
      </c>
      <c r="Q1791">
        <f t="shared" si="225"/>
        <v>1.4</v>
      </c>
      <c r="R1791">
        <f t="shared" si="226"/>
        <v>3.5343053755380001E-2</v>
      </c>
      <c r="T1791">
        <v>3</v>
      </c>
      <c r="U1791">
        <v>4</v>
      </c>
      <c r="V1791">
        <v>1.3510578505400001E-3</v>
      </c>
      <c r="W1791">
        <f t="shared" si="223"/>
        <v>3.1</v>
      </c>
      <c r="X1791">
        <f t="shared" si="224"/>
        <v>5.4042314021600004E-3</v>
      </c>
    </row>
    <row r="1792" spans="2:24" x14ac:dyDescent="0.25">
      <c r="B1792">
        <v>2</v>
      </c>
      <c r="C1792">
        <v>1</v>
      </c>
      <c r="D1792">
        <v>1.50335042257E-2</v>
      </c>
      <c r="E1792">
        <f t="shared" si="219"/>
        <v>1.4</v>
      </c>
      <c r="F1792">
        <f t="shared" si="220"/>
        <v>2.1046905915979998E-2</v>
      </c>
      <c r="H1792">
        <v>2</v>
      </c>
      <c r="I1792">
        <v>2</v>
      </c>
      <c r="J1792">
        <v>1.65112332607E-2</v>
      </c>
      <c r="K1792">
        <f t="shared" si="221"/>
        <v>1.4</v>
      </c>
      <c r="L1792">
        <f t="shared" si="222"/>
        <v>2.311572656498E-2</v>
      </c>
      <c r="N1792">
        <v>2</v>
      </c>
      <c r="O1792">
        <v>3</v>
      </c>
      <c r="P1792">
        <v>8.4539821784399994E-3</v>
      </c>
      <c r="Q1792">
        <f t="shared" si="225"/>
        <v>1.4</v>
      </c>
      <c r="R1792">
        <f t="shared" si="226"/>
        <v>1.1835575049815998E-2</v>
      </c>
      <c r="T1792">
        <v>3</v>
      </c>
      <c r="U1792">
        <v>4</v>
      </c>
      <c r="V1792">
        <v>1.3728916966799999E-4</v>
      </c>
      <c r="W1792">
        <f t="shared" si="223"/>
        <v>3.1</v>
      </c>
      <c r="X1792">
        <f t="shared" si="224"/>
        <v>5.4915667867199997E-4</v>
      </c>
    </row>
    <row r="1793" spans="2:24" x14ac:dyDescent="0.25">
      <c r="B1793">
        <v>2</v>
      </c>
      <c r="C1793">
        <v>1</v>
      </c>
      <c r="D1793">
        <v>1.9125411122800001E-2</v>
      </c>
      <c r="E1793">
        <f t="shared" si="219"/>
        <v>1.4</v>
      </c>
      <c r="F1793">
        <f t="shared" si="220"/>
        <v>2.677557557192E-2</v>
      </c>
      <c r="H1793">
        <v>2</v>
      </c>
      <c r="I1793">
        <v>2</v>
      </c>
      <c r="J1793">
        <v>1.5490843715100001E-2</v>
      </c>
      <c r="K1793">
        <f t="shared" si="221"/>
        <v>1.4</v>
      </c>
      <c r="L1793">
        <f t="shared" si="222"/>
        <v>2.168718120114E-2</v>
      </c>
      <c r="N1793">
        <v>2</v>
      </c>
      <c r="O1793">
        <v>3</v>
      </c>
      <c r="P1793">
        <v>7.8789182066999995E-3</v>
      </c>
      <c r="Q1793">
        <f t="shared" si="225"/>
        <v>1.4</v>
      </c>
      <c r="R1793">
        <f t="shared" si="226"/>
        <v>1.1030485489379998E-2</v>
      </c>
      <c r="T1793">
        <v>3</v>
      </c>
      <c r="U1793">
        <v>4</v>
      </c>
      <c r="V1793">
        <v>3.0154890149400001E-4</v>
      </c>
      <c r="W1793">
        <f t="shared" si="223"/>
        <v>3.1</v>
      </c>
      <c r="X1793">
        <f t="shared" si="224"/>
        <v>1.206195605976E-3</v>
      </c>
    </row>
    <row r="1794" spans="2:24" x14ac:dyDescent="0.25">
      <c r="B1794">
        <v>2</v>
      </c>
      <c r="C1794">
        <v>1</v>
      </c>
      <c r="D1794">
        <v>4.7866533000400002E-2</v>
      </c>
      <c r="E1794">
        <f t="shared" si="219"/>
        <v>1.4</v>
      </c>
      <c r="F1794">
        <f t="shared" si="220"/>
        <v>6.7013146200559995E-2</v>
      </c>
      <c r="H1794">
        <v>2</v>
      </c>
      <c r="I1794">
        <v>2</v>
      </c>
      <c r="J1794">
        <v>0.59854600375199996</v>
      </c>
      <c r="K1794">
        <f t="shared" si="221"/>
        <v>1.4</v>
      </c>
      <c r="L1794">
        <f t="shared" si="222"/>
        <v>0.83796440525279992</v>
      </c>
      <c r="N1794">
        <v>2</v>
      </c>
      <c r="O1794">
        <v>3</v>
      </c>
      <c r="P1794">
        <v>3.6534315608599999E-4</v>
      </c>
      <c r="Q1794">
        <f t="shared" si="225"/>
        <v>1.4</v>
      </c>
      <c r="R1794">
        <f t="shared" si="226"/>
        <v>5.1148041852040001E-4</v>
      </c>
      <c r="T1794">
        <v>3</v>
      </c>
      <c r="U1794">
        <v>4</v>
      </c>
      <c r="V1794">
        <v>5.9134509775999998E-5</v>
      </c>
      <c r="W1794">
        <f t="shared" si="223"/>
        <v>3.1</v>
      </c>
      <c r="X1794">
        <f t="shared" si="224"/>
        <v>2.3653803910399999E-4</v>
      </c>
    </row>
    <row r="1795" spans="2:24" x14ac:dyDescent="0.25">
      <c r="B1795">
        <v>2</v>
      </c>
      <c r="C1795">
        <v>1</v>
      </c>
      <c r="D1795">
        <v>1.7265227099899999E-2</v>
      </c>
      <c r="E1795">
        <f t="shared" si="219"/>
        <v>1.4</v>
      </c>
      <c r="F1795">
        <f t="shared" si="220"/>
        <v>2.4171317939859997E-2</v>
      </c>
      <c r="H1795">
        <v>2</v>
      </c>
      <c r="I1795">
        <v>2</v>
      </c>
      <c r="J1795">
        <v>1.35489715052E-2</v>
      </c>
      <c r="K1795">
        <f t="shared" si="221"/>
        <v>1.4</v>
      </c>
      <c r="L1795">
        <f t="shared" si="222"/>
        <v>1.896856010728E-2</v>
      </c>
      <c r="N1795">
        <v>2</v>
      </c>
      <c r="O1795">
        <v>3</v>
      </c>
      <c r="P1795">
        <v>3.6534315608599999E-4</v>
      </c>
      <c r="Q1795">
        <f t="shared" si="225"/>
        <v>1.4</v>
      </c>
      <c r="R1795">
        <f t="shared" si="226"/>
        <v>5.1148041852040001E-4</v>
      </c>
      <c r="T1795">
        <v>3</v>
      </c>
      <c r="U1795">
        <v>4</v>
      </c>
      <c r="V1795">
        <v>6.8179329163499999E-4</v>
      </c>
      <c r="W1795">
        <f t="shared" si="223"/>
        <v>3.1</v>
      </c>
      <c r="X1795">
        <f t="shared" si="224"/>
        <v>2.7271731665399999E-3</v>
      </c>
    </row>
    <row r="1796" spans="2:24" x14ac:dyDescent="0.25">
      <c r="B1796">
        <v>2</v>
      </c>
      <c r="C1796">
        <v>1</v>
      </c>
      <c r="D1796">
        <v>0.49223728380999998</v>
      </c>
      <c r="E1796">
        <f t="shared" si="219"/>
        <v>1.4</v>
      </c>
      <c r="F1796">
        <f t="shared" si="220"/>
        <v>0.68913219733399989</v>
      </c>
      <c r="H1796">
        <v>2</v>
      </c>
      <c r="I1796">
        <v>2</v>
      </c>
      <c r="J1796">
        <v>2.6862362767399998E-2</v>
      </c>
      <c r="K1796">
        <f t="shared" si="221"/>
        <v>1.4</v>
      </c>
      <c r="L1796">
        <f t="shared" si="222"/>
        <v>3.7607307874359994E-2</v>
      </c>
      <c r="N1796">
        <v>2</v>
      </c>
      <c r="O1796">
        <v>3</v>
      </c>
      <c r="P1796">
        <v>1.31021989229E-3</v>
      </c>
      <c r="Q1796">
        <f t="shared" si="225"/>
        <v>1.4</v>
      </c>
      <c r="R1796">
        <f t="shared" si="226"/>
        <v>1.8343078492059999E-3</v>
      </c>
      <c r="T1796">
        <v>3</v>
      </c>
      <c r="U1796">
        <v>4</v>
      </c>
      <c r="V1796">
        <v>8.3503500300999999E-5</v>
      </c>
      <c r="W1796">
        <f t="shared" si="223"/>
        <v>3.1</v>
      </c>
      <c r="X1796">
        <f t="shared" si="224"/>
        <v>3.34014001204E-4</v>
      </c>
    </row>
    <row r="1797" spans="2:24" x14ac:dyDescent="0.25">
      <c r="B1797">
        <v>2</v>
      </c>
      <c r="C1797">
        <v>1</v>
      </c>
      <c r="D1797">
        <v>0.100362443804</v>
      </c>
      <c r="E1797">
        <f t="shared" si="219"/>
        <v>1.4</v>
      </c>
      <c r="F1797">
        <f t="shared" si="220"/>
        <v>0.14050742132559998</v>
      </c>
      <c r="H1797">
        <v>2</v>
      </c>
      <c r="I1797">
        <v>2</v>
      </c>
      <c r="J1797">
        <v>0.42555052144099997</v>
      </c>
      <c r="K1797">
        <f t="shared" si="221"/>
        <v>1.4</v>
      </c>
      <c r="L1797">
        <f t="shared" si="222"/>
        <v>0.59577073001739989</v>
      </c>
      <c r="N1797">
        <v>2</v>
      </c>
      <c r="O1797">
        <v>3</v>
      </c>
      <c r="P1797">
        <v>8.2218591405000003E-3</v>
      </c>
      <c r="Q1797">
        <f t="shared" si="225"/>
        <v>1.4</v>
      </c>
      <c r="R1797">
        <f t="shared" si="226"/>
        <v>1.1510602796699999E-2</v>
      </c>
      <c r="T1797">
        <v>3</v>
      </c>
      <c r="U1797">
        <v>4</v>
      </c>
      <c r="V1797">
        <v>1.32721592596E-4</v>
      </c>
      <c r="W1797">
        <f t="shared" si="223"/>
        <v>3.1</v>
      </c>
      <c r="X1797">
        <f t="shared" si="224"/>
        <v>5.30886370384E-4</v>
      </c>
    </row>
    <row r="1798" spans="2:24" x14ac:dyDescent="0.25">
      <c r="B1798">
        <v>2</v>
      </c>
      <c r="C1798">
        <v>1</v>
      </c>
      <c r="D1798">
        <v>1.28815694246E-2</v>
      </c>
      <c r="E1798">
        <f t="shared" si="219"/>
        <v>1.4</v>
      </c>
      <c r="F1798">
        <f t="shared" si="220"/>
        <v>1.8034197194439997E-2</v>
      </c>
      <c r="H1798">
        <v>2</v>
      </c>
      <c r="I1798">
        <v>2</v>
      </c>
      <c r="J1798">
        <v>1.0016572736800001E-2</v>
      </c>
      <c r="K1798">
        <f t="shared" si="221"/>
        <v>1.4</v>
      </c>
      <c r="L1798">
        <f t="shared" si="222"/>
        <v>1.4023201831519999E-2</v>
      </c>
      <c r="N1798">
        <v>2</v>
      </c>
      <c r="O1798">
        <v>3</v>
      </c>
      <c r="P1798">
        <v>3.3740452968000001E-5</v>
      </c>
      <c r="Q1798">
        <f t="shared" si="225"/>
        <v>1.4</v>
      </c>
      <c r="R1798">
        <f t="shared" si="226"/>
        <v>4.7236634155199998E-5</v>
      </c>
      <c r="T1798">
        <v>3</v>
      </c>
      <c r="U1798">
        <v>4</v>
      </c>
      <c r="V1798">
        <v>7.1595593261900004E-4</v>
      </c>
      <c r="W1798">
        <f t="shared" si="223"/>
        <v>3.1</v>
      </c>
      <c r="X1798">
        <f t="shared" si="224"/>
        <v>2.8638237304760002E-3</v>
      </c>
    </row>
    <row r="1799" spans="2:24" x14ac:dyDescent="0.25">
      <c r="B1799">
        <v>2</v>
      </c>
      <c r="C1799">
        <v>1</v>
      </c>
      <c r="D1799">
        <v>0.17077969295000001</v>
      </c>
      <c r="E1799">
        <f t="shared" si="219"/>
        <v>1.4</v>
      </c>
      <c r="F1799">
        <f t="shared" si="220"/>
        <v>0.23909157012999999</v>
      </c>
      <c r="H1799">
        <v>2</v>
      </c>
      <c r="I1799">
        <v>2</v>
      </c>
      <c r="J1799">
        <v>1.3558374456500001E-2</v>
      </c>
      <c r="K1799">
        <f t="shared" si="221"/>
        <v>1.4</v>
      </c>
      <c r="L1799">
        <f t="shared" si="222"/>
        <v>1.8981724239099999E-2</v>
      </c>
      <c r="N1799">
        <v>2</v>
      </c>
      <c r="O1799">
        <v>3</v>
      </c>
      <c r="P1799">
        <v>3.3740452968000001E-5</v>
      </c>
      <c r="Q1799">
        <f t="shared" si="225"/>
        <v>1.4</v>
      </c>
      <c r="R1799">
        <f t="shared" si="226"/>
        <v>4.7236634155199998E-5</v>
      </c>
      <c r="T1799">
        <v>3</v>
      </c>
      <c r="U1799">
        <v>4</v>
      </c>
      <c r="V1799">
        <v>1.01076327728E-4</v>
      </c>
      <c r="W1799">
        <f t="shared" si="223"/>
        <v>3.1</v>
      </c>
      <c r="X1799">
        <f t="shared" si="224"/>
        <v>4.0430531091200002E-4</v>
      </c>
    </row>
    <row r="1800" spans="2:24" x14ac:dyDescent="0.25">
      <c r="B1800">
        <v>2</v>
      </c>
      <c r="C1800">
        <v>1</v>
      </c>
      <c r="D1800">
        <v>4.3059608138399999E-2</v>
      </c>
      <c r="E1800">
        <f t="shared" si="219"/>
        <v>1.4</v>
      </c>
      <c r="F1800">
        <f t="shared" si="220"/>
        <v>6.0283451393759992E-2</v>
      </c>
      <c r="H1800">
        <v>2</v>
      </c>
      <c r="I1800">
        <v>2</v>
      </c>
      <c r="J1800">
        <v>1.09277293544E-2</v>
      </c>
      <c r="K1800">
        <f t="shared" si="221"/>
        <v>1.4</v>
      </c>
      <c r="L1800">
        <f t="shared" si="222"/>
        <v>1.5298821096159999E-2</v>
      </c>
      <c r="N1800">
        <v>2</v>
      </c>
      <c r="O1800">
        <v>3</v>
      </c>
      <c r="P1800">
        <v>3.3052463521100001E-2</v>
      </c>
      <c r="Q1800">
        <f t="shared" si="225"/>
        <v>1.4</v>
      </c>
      <c r="R1800">
        <f t="shared" si="226"/>
        <v>4.6273448929539995E-2</v>
      </c>
      <c r="T1800">
        <v>3</v>
      </c>
      <c r="U1800">
        <v>4</v>
      </c>
      <c r="V1800">
        <v>1.01076327728E-4</v>
      </c>
      <c r="W1800">
        <f t="shared" si="223"/>
        <v>3.1</v>
      </c>
      <c r="X1800">
        <f t="shared" si="224"/>
        <v>4.0430531091200002E-4</v>
      </c>
    </row>
    <row r="1801" spans="2:24" x14ac:dyDescent="0.25">
      <c r="B1801">
        <v>2</v>
      </c>
      <c r="C1801">
        <v>1</v>
      </c>
      <c r="D1801">
        <v>0.30599287998000002</v>
      </c>
      <c r="E1801">
        <f t="shared" si="219"/>
        <v>1.4</v>
      </c>
      <c r="F1801">
        <f t="shared" si="220"/>
        <v>0.42839003197199998</v>
      </c>
      <c r="H1801">
        <v>2</v>
      </c>
      <c r="I1801">
        <v>2</v>
      </c>
      <c r="J1801">
        <v>2.3214862046400001E-2</v>
      </c>
      <c r="K1801">
        <f t="shared" si="221"/>
        <v>1.4</v>
      </c>
      <c r="L1801">
        <f t="shared" si="222"/>
        <v>3.250080686496E-2</v>
      </c>
      <c r="N1801">
        <v>2</v>
      </c>
      <c r="O1801">
        <v>3</v>
      </c>
      <c r="P1801">
        <v>1.8782676550700001E-2</v>
      </c>
      <c r="Q1801">
        <f t="shared" si="225"/>
        <v>1.4</v>
      </c>
      <c r="R1801">
        <f t="shared" si="226"/>
        <v>2.6295747170979999E-2</v>
      </c>
      <c r="T1801">
        <v>3</v>
      </c>
      <c r="U1801">
        <v>4</v>
      </c>
      <c r="V1801">
        <v>4.6450056327899999E-3</v>
      </c>
      <c r="W1801">
        <f t="shared" si="223"/>
        <v>3.1</v>
      </c>
      <c r="X1801">
        <f t="shared" si="224"/>
        <v>1.858002253116E-2</v>
      </c>
    </row>
    <row r="1802" spans="2:24" x14ac:dyDescent="0.25">
      <c r="B1802">
        <v>2</v>
      </c>
      <c r="C1802">
        <v>1</v>
      </c>
      <c r="D1802">
        <v>1.6184719200900002E-2</v>
      </c>
      <c r="E1802">
        <f t="shared" si="219"/>
        <v>1.4</v>
      </c>
      <c r="F1802">
        <f t="shared" si="220"/>
        <v>2.265860688126E-2</v>
      </c>
      <c r="H1802">
        <v>2</v>
      </c>
      <c r="I1802">
        <v>2</v>
      </c>
      <c r="J1802">
        <v>3.5332724077999998E-2</v>
      </c>
      <c r="K1802">
        <f t="shared" si="221"/>
        <v>1.4</v>
      </c>
      <c r="L1802">
        <f t="shared" si="222"/>
        <v>4.9465813709199995E-2</v>
      </c>
      <c r="N1802">
        <v>2</v>
      </c>
      <c r="O1802">
        <v>3</v>
      </c>
      <c r="P1802">
        <v>8.7402944075700003E-4</v>
      </c>
      <c r="Q1802">
        <f t="shared" si="225"/>
        <v>1.4</v>
      </c>
      <c r="R1802">
        <f t="shared" si="226"/>
        <v>1.2236412170598E-3</v>
      </c>
      <c r="T1802">
        <v>3</v>
      </c>
      <c r="U1802">
        <v>4</v>
      </c>
      <c r="V1802">
        <v>1.09086678393E-2</v>
      </c>
      <c r="W1802">
        <f t="shared" si="223"/>
        <v>3.1</v>
      </c>
      <c r="X1802">
        <f t="shared" si="224"/>
        <v>4.3634671357199999E-2</v>
      </c>
    </row>
    <row r="1803" spans="2:24" x14ac:dyDescent="0.25">
      <c r="B1803">
        <v>2</v>
      </c>
      <c r="C1803">
        <v>1</v>
      </c>
      <c r="D1803">
        <v>1.9576072620499999E-2</v>
      </c>
      <c r="E1803">
        <f t="shared" si="219"/>
        <v>1.4</v>
      </c>
      <c r="F1803">
        <f t="shared" si="220"/>
        <v>2.7406501668699994E-2</v>
      </c>
      <c r="H1803">
        <v>2</v>
      </c>
      <c r="I1803">
        <v>2</v>
      </c>
      <c r="J1803">
        <v>8.4149383235399995</v>
      </c>
      <c r="K1803">
        <f t="shared" si="221"/>
        <v>1.4</v>
      </c>
      <c r="L1803">
        <f t="shared" si="222"/>
        <v>11.780913652955999</v>
      </c>
      <c r="N1803">
        <v>2</v>
      </c>
      <c r="O1803">
        <v>3</v>
      </c>
      <c r="P1803">
        <v>8.7402944075700003E-4</v>
      </c>
      <c r="Q1803">
        <f t="shared" si="225"/>
        <v>1.4</v>
      </c>
      <c r="R1803">
        <f t="shared" si="226"/>
        <v>1.2236412170598E-3</v>
      </c>
      <c r="T1803">
        <v>3</v>
      </c>
      <c r="U1803">
        <v>4</v>
      </c>
      <c r="V1803">
        <v>2.4507814600000002E-7</v>
      </c>
      <c r="W1803">
        <f t="shared" si="223"/>
        <v>3.1</v>
      </c>
      <c r="X1803">
        <f t="shared" si="224"/>
        <v>9.8031258400000008E-7</v>
      </c>
    </row>
    <row r="1804" spans="2:24" x14ac:dyDescent="0.25">
      <c r="B1804">
        <v>2</v>
      </c>
      <c r="C1804">
        <v>1</v>
      </c>
      <c r="D1804">
        <v>0.243709691876</v>
      </c>
      <c r="E1804">
        <f t="shared" si="219"/>
        <v>1.4</v>
      </c>
      <c r="F1804">
        <f t="shared" si="220"/>
        <v>0.34119356862639999</v>
      </c>
      <c r="H1804">
        <v>2</v>
      </c>
      <c r="I1804">
        <v>2</v>
      </c>
      <c r="J1804">
        <v>1.6446538357099999E-2</v>
      </c>
      <c r="K1804">
        <f t="shared" si="221"/>
        <v>1.4</v>
      </c>
      <c r="L1804">
        <f t="shared" si="222"/>
        <v>2.3025153699939998E-2</v>
      </c>
      <c r="N1804">
        <v>2</v>
      </c>
      <c r="O1804">
        <v>3</v>
      </c>
      <c r="P1804">
        <v>0.10704607390199999</v>
      </c>
      <c r="Q1804">
        <f t="shared" si="225"/>
        <v>1.4</v>
      </c>
      <c r="R1804">
        <f t="shared" si="226"/>
        <v>0.14986450346279998</v>
      </c>
      <c r="T1804">
        <v>3</v>
      </c>
      <c r="U1804">
        <v>4</v>
      </c>
      <c r="V1804">
        <v>3.9770815466999997E-5</v>
      </c>
      <c r="W1804">
        <f t="shared" si="223"/>
        <v>3.1</v>
      </c>
      <c r="X1804">
        <f t="shared" si="224"/>
        <v>1.5908326186799999E-4</v>
      </c>
    </row>
    <row r="1805" spans="2:24" x14ac:dyDescent="0.25">
      <c r="B1805">
        <v>2</v>
      </c>
      <c r="C1805">
        <v>1</v>
      </c>
      <c r="D1805">
        <v>2.1714903220700001E-2</v>
      </c>
      <c r="E1805">
        <f t="shared" si="219"/>
        <v>1.4</v>
      </c>
      <c r="F1805">
        <f t="shared" si="220"/>
        <v>3.040086450898E-2</v>
      </c>
      <c r="H1805">
        <v>2</v>
      </c>
      <c r="I1805">
        <v>2</v>
      </c>
      <c r="J1805">
        <v>2.0447436069699999E-2</v>
      </c>
      <c r="K1805">
        <f t="shared" si="221"/>
        <v>1.4</v>
      </c>
      <c r="L1805">
        <f t="shared" si="222"/>
        <v>2.8626410497579996E-2</v>
      </c>
      <c r="N1805">
        <v>2</v>
      </c>
      <c r="O1805">
        <v>3</v>
      </c>
      <c r="P1805">
        <v>0.133553826066</v>
      </c>
      <c r="Q1805">
        <f t="shared" si="225"/>
        <v>1.4</v>
      </c>
      <c r="R1805">
        <f t="shared" si="226"/>
        <v>0.18697535649239999</v>
      </c>
      <c r="T1805">
        <v>3</v>
      </c>
      <c r="U1805">
        <v>4</v>
      </c>
      <c r="V1805">
        <v>1.11271240578E-3</v>
      </c>
      <c r="W1805">
        <f t="shared" si="223"/>
        <v>3.1</v>
      </c>
      <c r="X1805">
        <f t="shared" si="224"/>
        <v>4.4508496231199998E-3</v>
      </c>
    </row>
    <row r="1806" spans="2:24" x14ac:dyDescent="0.25">
      <c r="B1806">
        <v>2</v>
      </c>
      <c r="C1806">
        <v>1</v>
      </c>
      <c r="D1806">
        <v>1.5797209027199999E-2</v>
      </c>
      <c r="E1806">
        <f t="shared" si="219"/>
        <v>1.4</v>
      </c>
      <c r="F1806">
        <f t="shared" si="220"/>
        <v>2.2116092638079995E-2</v>
      </c>
      <c r="H1806">
        <v>2</v>
      </c>
      <c r="I1806">
        <v>2</v>
      </c>
      <c r="J1806">
        <v>3.3770246791999997E-2</v>
      </c>
      <c r="K1806">
        <f t="shared" si="221"/>
        <v>1.4</v>
      </c>
      <c r="L1806">
        <f t="shared" si="222"/>
        <v>4.7278345508799995E-2</v>
      </c>
      <c r="N1806">
        <v>2</v>
      </c>
      <c r="O1806">
        <v>3</v>
      </c>
      <c r="P1806">
        <v>2.2075700839700001E-2</v>
      </c>
      <c r="Q1806">
        <f t="shared" si="225"/>
        <v>1.4</v>
      </c>
      <c r="R1806">
        <f t="shared" si="226"/>
        <v>3.0905981175579997E-2</v>
      </c>
      <c r="T1806">
        <v>3</v>
      </c>
      <c r="U1806">
        <v>4</v>
      </c>
      <c r="V1806">
        <v>8.7279300426599995E-4</v>
      </c>
      <c r="W1806">
        <f t="shared" si="223"/>
        <v>3.1</v>
      </c>
      <c r="X1806">
        <f t="shared" si="224"/>
        <v>3.4911720170639998E-3</v>
      </c>
    </row>
    <row r="1807" spans="2:24" x14ac:dyDescent="0.25">
      <c r="B1807">
        <v>2</v>
      </c>
      <c r="C1807">
        <v>1</v>
      </c>
      <c r="D1807">
        <v>1.5625000000999999E-2</v>
      </c>
      <c r="E1807">
        <f t="shared" si="219"/>
        <v>1.4</v>
      </c>
      <c r="F1807">
        <f t="shared" si="220"/>
        <v>2.1875000001399997E-2</v>
      </c>
      <c r="H1807">
        <v>2</v>
      </c>
      <c r="I1807">
        <v>2</v>
      </c>
      <c r="J1807">
        <v>0.15827153088900001</v>
      </c>
      <c r="K1807">
        <f t="shared" si="221"/>
        <v>1.4</v>
      </c>
      <c r="L1807">
        <f t="shared" si="222"/>
        <v>0.22158014324459999</v>
      </c>
      <c r="N1807">
        <v>2</v>
      </c>
      <c r="O1807">
        <v>3</v>
      </c>
      <c r="P1807">
        <v>6.8139537279099998E-3</v>
      </c>
      <c r="Q1807">
        <f t="shared" si="225"/>
        <v>1.4</v>
      </c>
      <c r="R1807">
        <f t="shared" si="226"/>
        <v>9.5395352190739986E-3</v>
      </c>
      <c r="T1807">
        <v>3</v>
      </c>
      <c r="U1807">
        <v>4</v>
      </c>
      <c r="V1807">
        <v>7.4624069153E-5</v>
      </c>
      <c r="W1807">
        <f t="shared" si="223"/>
        <v>3.1</v>
      </c>
      <c r="X1807">
        <f t="shared" si="224"/>
        <v>2.98496276612E-4</v>
      </c>
    </row>
    <row r="1808" spans="2:24" x14ac:dyDescent="0.25">
      <c r="B1808">
        <v>2</v>
      </c>
      <c r="C1808">
        <v>1</v>
      </c>
      <c r="D1808">
        <v>0.145758163932</v>
      </c>
      <c r="E1808">
        <f t="shared" si="219"/>
        <v>1.4</v>
      </c>
      <c r="F1808">
        <f t="shared" si="220"/>
        <v>0.2040614295048</v>
      </c>
      <c r="H1808">
        <v>2</v>
      </c>
      <c r="I1808">
        <v>2</v>
      </c>
      <c r="J1808">
        <v>7.2884324876299998E-3</v>
      </c>
      <c r="K1808">
        <f t="shared" si="221"/>
        <v>1.4</v>
      </c>
      <c r="L1808">
        <f t="shared" si="222"/>
        <v>1.0203805482681998E-2</v>
      </c>
      <c r="N1808">
        <v>2</v>
      </c>
      <c r="O1808">
        <v>3</v>
      </c>
      <c r="P1808">
        <v>2.4659970698000001E-3</v>
      </c>
      <c r="Q1808">
        <f t="shared" si="225"/>
        <v>1.4</v>
      </c>
      <c r="R1808">
        <f t="shared" si="226"/>
        <v>3.4523958977199999E-3</v>
      </c>
      <c r="T1808">
        <v>3</v>
      </c>
      <c r="U1808">
        <v>4</v>
      </c>
      <c r="V1808">
        <v>3.4353363510199999E-4</v>
      </c>
      <c r="W1808">
        <f t="shared" si="223"/>
        <v>3.1</v>
      </c>
      <c r="X1808">
        <f t="shared" si="224"/>
        <v>1.374134540408E-3</v>
      </c>
    </row>
    <row r="1809" spans="2:24" x14ac:dyDescent="0.25">
      <c r="B1809">
        <v>2</v>
      </c>
      <c r="C1809">
        <v>1</v>
      </c>
      <c r="D1809">
        <v>3.49151043796E-2</v>
      </c>
      <c r="E1809">
        <f t="shared" si="219"/>
        <v>1.4</v>
      </c>
      <c r="F1809">
        <f t="shared" si="220"/>
        <v>4.8881146131439998E-2</v>
      </c>
      <c r="H1809">
        <v>2</v>
      </c>
      <c r="I1809">
        <v>2</v>
      </c>
      <c r="J1809">
        <v>0.12862756968700001</v>
      </c>
      <c r="K1809">
        <f t="shared" si="221"/>
        <v>1.4</v>
      </c>
      <c r="L1809">
        <f t="shared" si="222"/>
        <v>0.1800785975618</v>
      </c>
      <c r="N1809">
        <v>2</v>
      </c>
      <c r="O1809">
        <v>3</v>
      </c>
      <c r="P1809">
        <v>4.1971639387099998E-3</v>
      </c>
      <c r="Q1809">
        <f t="shared" si="225"/>
        <v>1.4</v>
      </c>
      <c r="R1809">
        <f t="shared" si="226"/>
        <v>5.8760295141939995E-3</v>
      </c>
      <c r="T1809">
        <v>3</v>
      </c>
      <c r="U1809">
        <v>4</v>
      </c>
      <c r="V1809">
        <v>1.991133648E-6</v>
      </c>
      <c r="W1809">
        <f t="shared" si="223"/>
        <v>3.1</v>
      </c>
      <c r="X1809">
        <f t="shared" si="224"/>
        <v>7.9645345919999998E-6</v>
      </c>
    </row>
    <row r="1810" spans="2:24" x14ac:dyDescent="0.25">
      <c r="B1810">
        <v>2</v>
      </c>
      <c r="C1810">
        <v>1</v>
      </c>
      <c r="D1810">
        <v>2.04262912202E-2</v>
      </c>
      <c r="E1810">
        <f t="shared" si="219"/>
        <v>1.4</v>
      </c>
      <c r="F1810">
        <f t="shared" si="220"/>
        <v>2.8596807708279999E-2</v>
      </c>
      <c r="H1810">
        <v>2</v>
      </c>
      <c r="I1810">
        <v>2</v>
      </c>
      <c r="J1810">
        <v>3.2488553002299997E-2</v>
      </c>
      <c r="K1810">
        <f t="shared" si="221"/>
        <v>1.4</v>
      </c>
      <c r="L1810">
        <f t="shared" si="222"/>
        <v>4.5483974203219993E-2</v>
      </c>
      <c r="N1810">
        <v>2</v>
      </c>
      <c r="O1810">
        <v>3</v>
      </c>
      <c r="P1810">
        <v>8.3097481234099997E-3</v>
      </c>
      <c r="Q1810">
        <f t="shared" si="225"/>
        <v>1.4</v>
      </c>
      <c r="R1810">
        <f t="shared" si="226"/>
        <v>1.1633647372774E-2</v>
      </c>
      <c r="T1810">
        <v>3</v>
      </c>
      <c r="U1810">
        <v>4</v>
      </c>
      <c r="V1810">
        <v>1.991133648E-6</v>
      </c>
      <c r="W1810">
        <f t="shared" si="223"/>
        <v>3.1</v>
      </c>
      <c r="X1810">
        <f t="shared" si="224"/>
        <v>7.9645345919999998E-6</v>
      </c>
    </row>
    <row r="1811" spans="2:24" x14ac:dyDescent="0.25">
      <c r="B1811">
        <v>2</v>
      </c>
      <c r="C1811">
        <v>1</v>
      </c>
      <c r="D1811">
        <v>4.5713208915799997E-2</v>
      </c>
      <c r="E1811">
        <f t="shared" si="219"/>
        <v>1.4</v>
      </c>
      <c r="F1811">
        <f t="shared" si="220"/>
        <v>6.3998492482119987E-2</v>
      </c>
      <c r="H1811">
        <v>2</v>
      </c>
      <c r="I1811">
        <v>2</v>
      </c>
      <c r="J1811">
        <v>3.2856062544600002E-2</v>
      </c>
      <c r="K1811">
        <f t="shared" si="221"/>
        <v>1.4</v>
      </c>
      <c r="L1811">
        <f t="shared" si="222"/>
        <v>4.5998487562440002E-2</v>
      </c>
      <c r="N1811">
        <v>2</v>
      </c>
      <c r="O1811">
        <v>3</v>
      </c>
      <c r="P1811">
        <v>7.9075668739399998E-3</v>
      </c>
      <c r="Q1811">
        <f t="shared" si="225"/>
        <v>1.4</v>
      </c>
      <c r="R1811">
        <f t="shared" si="226"/>
        <v>1.1070593623515999E-2</v>
      </c>
      <c r="T1811">
        <v>3</v>
      </c>
      <c r="U1811">
        <v>4</v>
      </c>
      <c r="V1811">
        <v>9.853581219420001E-4</v>
      </c>
      <c r="W1811">
        <f t="shared" si="223"/>
        <v>3.1</v>
      </c>
      <c r="X1811">
        <f t="shared" si="224"/>
        <v>3.9414324877680004E-3</v>
      </c>
    </row>
    <row r="1812" spans="2:24" x14ac:dyDescent="0.25">
      <c r="B1812">
        <v>2</v>
      </c>
      <c r="C1812">
        <v>1</v>
      </c>
      <c r="D1812">
        <v>1.5788458480699999E-2</v>
      </c>
      <c r="E1812">
        <f t="shared" si="219"/>
        <v>1.4</v>
      </c>
      <c r="F1812">
        <f t="shared" si="220"/>
        <v>2.2103841872979996E-2</v>
      </c>
      <c r="H1812">
        <v>2</v>
      </c>
      <c r="I1812">
        <v>2</v>
      </c>
      <c r="J1812">
        <v>0.42678718876499999</v>
      </c>
      <c r="K1812">
        <f t="shared" si="221"/>
        <v>1.4</v>
      </c>
      <c r="L1812">
        <f t="shared" si="222"/>
        <v>0.59750206427099994</v>
      </c>
      <c r="N1812">
        <v>2</v>
      </c>
      <c r="O1812">
        <v>3</v>
      </c>
      <c r="P1812">
        <v>4.1971677830800001E-3</v>
      </c>
      <c r="Q1812">
        <f t="shared" si="225"/>
        <v>1.4</v>
      </c>
      <c r="R1812">
        <f t="shared" si="226"/>
        <v>5.8760348963119999E-3</v>
      </c>
      <c r="T1812">
        <v>3</v>
      </c>
      <c r="U1812">
        <v>4</v>
      </c>
      <c r="V1812">
        <v>2.18407982838E-4</v>
      </c>
      <c r="W1812">
        <f t="shared" si="223"/>
        <v>3.1</v>
      </c>
      <c r="X1812">
        <f t="shared" si="224"/>
        <v>8.7363193135200001E-4</v>
      </c>
    </row>
    <row r="1813" spans="2:24" x14ac:dyDescent="0.25">
      <c r="B1813">
        <v>2</v>
      </c>
      <c r="C1813">
        <v>1</v>
      </c>
      <c r="D1813">
        <v>1.33324000263E-2</v>
      </c>
      <c r="E1813">
        <f t="shared" si="219"/>
        <v>1.4</v>
      </c>
      <c r="F1813">
        <f t="shared" si="220"/>
        <v>1.8665360036819997E-2</v>
      </c>
      <c r="H1813">
        <v>2</v>
      </c>
      <c r="I1813">
        <v>2</v>
      </c>
      <c r="J1813">
        <v>1.6886932557800001E-2</v>
      </c>
      <c r="K1813">
        <f t="shared" si="221"/>
        <v>1.4</v>
      </c>
      <c r="L1813">
        <f t="shared" si="222"/>
        <v>2.3641705580919999E-2</v>
      </c>
      <c r="N1813">
        <v>2</v>
      </c>
      <c r="O1813">
        <v>3</v>
      </c>
      <c r="P1813">
        <v>4.0531455629299997E-3</v>
      </c>
      <c r="Q1813">
        <f t="shared" si="225"/>
        <v>1.4</v>
      </c>
      <c r="R1813">
        <f t="shared" si="226"/>
        <v>5.6744037881019992E-3</v>
      </c>
      <c r="T1813">
        <v>3</v>
      </c>
      <c r="U1813">
        <v>4</v>
      </c>
      <c r="V1813">
        <v>1.6850674918300002E-2</v>
      </c>
      <c r="W1813">
        <f t="shared" si="223"/>
        <v>3.1</v>
      </c>
      <c r="X1813">
        <f t="shared" si="224"/>
        <v>6.7402699673200006E-2</v>
      </c>
    </row>
    <row r="1814" spans="2:24" x14ac:dyDescent="0.25">
      <c r="B1814">
        <v>2</v>
      </c>
      <c r="C1814">
        <v>1</v>
      </c>
      <c r="D1814">
        <v>1.6396625810599998E-2</v>
      </c>
      <c r="E1814">
        <f t="shared" si="219"/>
        <v>1.4</v>
      </c>
      <c r="F1814">
        <f t="shared" si="220"/>
        <v>2.2955276134839997E-2</v>
      </c>
      <c r="H1814">
        <v>2</v>
      </c>
      <c r="I1814">
        <v>2</v>
      </c>
      <c r="J1814">
        <v>5.69023981091E-2</v>
      </c>
      <c r="K1814">
        <f t="shared" si="221"/>
        <v>1.4</v>
      </c>
      <c r="L1814">
        <f t="shared" si="222"/>
        <v>7.9663357352739994E-2</v>
      </c>
      <c r="N1814">
        <v>2</v>
      </c>
      <c r="O1814">
        <v>3</v>
      </c>
      <c r="P1814">
        <v>1.1422631106099999E-2</v>
      </c>
      <c r="Q1814">
        <f t="shared" si="225"/>
        <v>1.4</v>
      </c>
      <c r="R1814">
        <f t="shared" si="226"/>
        <v>1.5991683548539998E-2</v>
      </c>
      <c r="T1814">
        <v>3</v>
      </c>
      <c r="U1814">
        <v>4</v>
      </c>
      <c r="V1814">
        <v>1.4581540310000001E-6</v>
      </c>
      <c r="W1814">
        <f t="shared" si="223"/>
        <v>3.1</v>
      </c>
      <c r="X1814">
        <f t="shared" si="224"/>
        <v>5.8326161240000003E-6</v>
      </c>
    </row>
    <row r="1815" spans="2:24" x14ac:dyDescent="0.25">
      <c r="B1815">
        <v>2</v>
      </c>
      <c r="C1815">
        <v>1</v>
      </c>
      <c r="D1815">
        <v>1.4124876868500001E-2</v>
      </c>
      <c r="E1815">
        <f t="shared" si="219"/>
        <v>1.4</v>
      </c>
      <c r="F1815">
        <f t="shared" si="220"/>
        <v>1.9774827615899999E-2</v>
      </c>
      <c r="H1815">
        <v>2</v>
      </c>
      <c r="I1815">
        <v>2</v>
      </c>
      <c r="J1815">
        <v>2.4605104809500001E-2</v>
      </c>
      <c r="K1815">
        <f t="shared" si="221"/>
        <v>1.4</v>
      </c>
      <c r="L1815">
        <f t="shared" si="222"/>
        <v>3.4447146733300002E-2</v>
      </c>
      <c r="N1815">
        <v>2</v>
      </c>
      <c r="O1815">
        <v>3</v>
      </c>
      <c r="P1815">
        <v>1.08028782659E-4</v>
      </c>
      <c r="Q1815">
        <f t="shared" si="225"/>
        <v>1.4</v>
      </c>
      <c r="R1815">
        <f t="shared" si="226"/>
        <v>1.5124029572259999E-4</v>
      </c>
      <c r="T1815">
        <v>3</v>
      </c>
      <c r="U1815">
        <v>4</v>
      </c>
      <c r="V1815">
        <v>2.21225544673E-4</v>
      </c>
      <c r="W1815">
        <f t="shared" si="223"/>
        <v>3.1</v>
      </c>
      <c r="X1815">
        <f t="shared" si="224"/>
        <v>8.8490217869200002E-4</v>
      </c>
    </row>
    <row r="1816" spans="2:24" x14ac:dyDescent="0.25">
      <c r="B1816">
        <v>2</v>
      </c>
      <c r="C1816">
        <v>1</v>
      </c>
      <c r="D1816">
        <v>0.167353772762</v>
      </c>
      <c r="E1816">
        <f t="shared" si="219"/>
        <v>1.4</v>
      </c>
      <c r="F1816">
        <f t="shared" si="220"/>
        <v>0.23429528186679999</v>
      </c>
      <c r="H1816">
        <v>2</v>
      </c>
      <c r="I1816">
        <v>2</v>
      </c>
      <c r="J1816">
        <v>1.75084629865</v>
      </c>
      <c r="K1816">
        <f t="shared" si="221"/>
        <v>1.4</v>
      </c>
      <c r="L1816">
        <f t="shared" si="222"/>
        <v>2.4511848181099998</v>
      </c>
      <c r="N1816">
        <v>2</v>
      </c>
      <c r="O1816">
        <v>3</v>
      </c>
      <c r="P1816">
        <v>7.3320836655299995E-2</v>
      </c>
      <c r="Q1816">
        <f t="shared" si="225"/>
        <v>1.4</v>
      </c>
      <c r="R1816">
        <f t="shared" si="226"/>
        <v>0.10264917131741999</v>
      </c>
      <c r="T1816">
        <v>3</v>
      </c>
      <c r="U1816">
        <v>4</v>
      </c>
      <c r="V1816">
        <v>7.2156946261999996E-5</v>
      </c>
      <c r="W1816">
        <f t="shared" si="223"/>
        <v>3.1</v>
      </c>
      <c r="X1816">
        <f t="shared" si="224"/>
        <v>2.8862778504799998E-4</v>
      </c>
    </row>
    <row r="1817" spans="2:24" x14ac:dyDescent="0.25">
      <c r="B1817">
        <v>2</v>
      </c>
      <c r="C1817">
        <v>1</v>
      </c>
      <c r="D1817">
        <v>1.4840261947199999E-2</v>
      </c>
      <c r="E1817">
        <f t="shared" si="219"/>
        <v>1.4</v>
      </c>
      <c r="F1817">
        <f t="shared" si="220"/>
        <v>2.0776366726079999E-2</v>
      </c>
      <c r="H1817">
        <v>2</v>
      </c>
      <c r="I1817">
        <v>2</v>
      </c>
      <c r="J1817">
        <v>8.7493701722199998E-3</v>
      </c>
      <c r="K1817">
        <f t="shared" si="221"/>
        <v>1.4</v>
      </c>
      <c r="L1817">
        <f t="shared" si="222"/>
        <v>1.2249118241108E-2</v>
      </c>
      <c r="N1817">
        <v>2</v>
      </c>
      <c r="O1817">
        <v>3</v>
      </c>
      <c r="P1817">
        <v>1.39857651208E-3</v>
      </c>
      <c r="Q1817">
        <f t="shared" si="225"/>
        <v>1.4</v>
      </c>
      <c r="R1817">
        <f t="shared" si="226"/>
        <v>1.9580071169119999E-3</v>
      </c>
      <c r="T1817">
        <v>3</v>
      </c>
      <c r="U1817">
        <v>4</v>
      </c>
      <c r="V1817">
        <v>9.9692903214100006E-4</v>
      </c>
      <c r="W1817">
        <f t="shared" si="223"/>
        <v>3.1</v>
      </c>
      <c r="X1817">
        <f t="shared" si="224"/>
        <v>3.9877161285640002E-3</v>
      </c>
    </row>
    <row r="1818" spans="2:24" x14ac:dyDescent="0.25">
      <c r="B1818">
        <v>2</v>
      </c>
      <c r="C1818">
        <v>1</v>
      </c>
      <c r="D1818">
        <v>3.10461453831E-2</v>
      </c>
      <c r="E1818">
        <f t="shared" si="219"/>
        <v>1.4</v>
      </c>
      <c r="F1818">
        <f t="shared" si="220"/>
        <v>4.3464603536339998E-2</v>
      </c>
      <c r="H1818">
        <v>2</v>
      </c>
      <c r="I1818">
        <v>2</v>
      </c>
      <c r="J1818">
        <v>2.7035677851000001E-2</v>
      </c>
      <c r="K1818">
        <f t="shared" si="221"/>
        <v>1.4</v>
      </c>
      <c r="L1818">
        <f t="shared" si="222"/>
        <v>3.7849948991399998E-2</v>
      </c>
      <c r="N1818">
        <v>2</v>
      </c>
      <c r="O1818">
        <v>3</v>
      </c>
      <c r="P1818">
        <v>1.39857651208E-3</v>
      </c>
      <c r="Q1818">
        <f t="shared" si="225"/>
        <v>1.4</v>
      </c>
      <c r="R1818">
        <f t="shared" si="226"/>
        <v>1.9580071169119999E-3</v>
      </c>
      <c r="T1818">
        <v>3</v>
      </c>
      <c r="U1818">
        <v>4</v>
      </c>
      <c r="V1818">
        <v>3.0332778865999999E-5</v>
      </c>
      <c r="W1818">
        <f t="shared" si="223"/>
        <v>3.1</v>
      </c>
      <c r="X1818">
        <f t="shared" si="224"/>
        <v>1.21331115464E-4</v>
      </c>
    </row>
    <row r="1819" spans="2:24" x14ac:dyDescent="0.25">
      <c r="B1819">
        <v>2</v>
      </c>
      <c r="C1819">
        <v>1</v>
      </c>
      <c r="D1819">
        <v>3.2858147545499997E-2</v>
      </c>
      <c r="E1819">
        <f t="shared" si="219"/>
        <v>1.4</v>
      </c>
      <c r="F1819">
        <f t="shared" si="220"/>
        <v>4.6001406563699991E-2</v>
      </c>
      <c r="H1819">
        <v>2</v>
      </c>
      <c r="I1819">
        <v>2</v>
      </c>
      <c r="J1819">
        <v>2.68747223403E-2</v>
      </c>
      <c r="K1819">
        <f t="shared" si="221"/>
        <v>1.4</v>
      </c>
      <c r="L1819">
        <f t="shared" si="222"/>
        <v>3.762461127642E-2</v>
      </c>
      <c r="N1819">
        <v>2</v>
      </c>
      <c r="O1819">
        <v>3</v>
      </c>
      <c r="P1819">
        <v>7.81232256549E-2</v>
      </c>
      <c r="Q1819">
        <f t="shared" si="225"/>
        <v>1.4</v>
      </c>
      <c r="R1819">
        <f t="shared" si="226"/>
        <v>0.10937251591685999</v>
      </c>
      <c r="T1819">
        <v>3</v>
      </c>
      <c r="U1819">
        <v>4</v>
      </c>
      <c r="V1819">
        <v>6.6189785010000003E-6</v>
      </c>
      <c r="W1819">
        <f t="shared" si="223"/>
        <v>3.1</v>
      </c>
      <c r="X1819">
        <f t="shared" si="224"/>
        <v>2.6475914004000001E-5</v>
      </c>
    </row>
    <row r="1820" spans="2:24" x14ac:dyDescent="0.25">
      <c r="B1820">
        <v>2</v>
      </c>
      <c r="C1820">
        <v>1</v>
      </c>
      <c r="D1820">
        <v>1.0563961810299999E-2</v>
      </c>
      <c r="E1820">
        <f t="shared" si="219"/>
        <v>1.4</v>
      </c>
      <c r="F1820">
        <f t="shared" si="220"/>
        <v>1.4789546534419998E-2</v>
      </c>
      <c r="H1820">
        <v>2</v>
      </c>
      <c r="I1820">
        <v>2</v>
      </c>
      <c r="J1820">
        <v>4.9602009911900002E-2</v>
      </c>
      <c r="K1820">
        <f t="shared" si="221"/>
        <v>1.4</v>
      </c>
      <c r="L1820">
        <f t="shared" si="222"/>
        <v>6.9442813876660001E-2</v>
      </c>
      <c r="N1820">
        <v>2</v>
      </c>
      <c r="O1820">
        <v>3</v>
      </c>
      <c r="P1820">
        <v>2.8042136330100002E-3</v>
      </c>
      <c r="Q1820">
        <f t="shared" si="225"/>
        <v>1.4</v>
      </c>
      <c r="R1820">
        <f t="shared" si="226"/>
        <v>3.9258990862140004E-3</v>
      </c>
      <c r="T1820">
        <v>3</v>
      </c>
      <c r="U1820">
        <v>4</v>
      </c>
      <c r="V1820">
        <v>6.4193274290699999E-3</v>
      </c>
      <c r="W1820">
        <f t="shared" si="223"/>
        <v>3.1</v>
      </c>
      <c r="X1820">
        <f t="shared" si="224"/>
        <v>2.5677309716279999E-2</v>
      </c>
    </row>
    <row r="1821" spans="2:24" x14ac:dyDescent="0.25">
      <c r="B1821">
        <v>2</v>
      </c>
      <c r="C1821">
        <v>1</v>
      </c>
      <c r="D1821">
        <v>3.5983406316900002E-2</v>
      </c>
      <c r="E1821">
        <f t="shared" si="219"/>
        <v>1.4</v>
      </c>
      <c r="F1821">
        <f t="shared" si="220"/>
        <v>5.0376768843659998E-2</v>
      </c>
      <c r="H1821">
        <v>2</v>
      </c>
      <c r="I1821">
        <v>2</v>
      </c>
      <c r="J1821">
        <v>1.3945766198699999E-2</v>
      </c>
      <c r="K1821">
        <f t="shared" si="221"/>
        <v>1.4</v>
      </c>
      <c r="L1821">
        <f t="shared" si="222"/>
        <v>1.9524072678179998E-2</v>
      </c>
      <c r="N1821">
        <v>2</v>
      </c>
      <c r="O1821">
        <v>3</v>
      </c>
      <c r="P1821">
        <v>2.2364678648700001E-3</v>
      </c>
      <c r="Q1821">
        <f t="shared" si="225"/>
        <v>1.4</v>
      </c>
      <c r="R1821">
        <f t="shared" si="226"/>
        <v>3.1310550108179999E-3</v>
      </c>
      <c r="T1821">
        <v>3</v>
      </c>
      <c r="U1821">
        <v>4</v>
      </c>
      <c r="V1821">
        <v>8.6407717998700001E-4</v>
      </c>
      <c r="W1821">
        <f t="shared" si="223"/>
        <v>3.1</v>
      </c>
      <c r="X1821">
        <f t="shared" si="224"/>
        <v>3.456308719948E-3</v>
      </c>
    </row>
    <row r="1822" spans="2:24" x14ac:dyDescent="0.25">
      <c r="B1822">
        <v>2</v>
      </c>
      <c r="C1822">
        <v>1</v>
      </c>
      <c r="D1822">
        <v>0.116098469606</v>
      </c>
      <c r="E1822">
        <f t="shared" si="219"/>
        <v>1.4</v>
      </c>
      <c r="F1822">
        <f t="shared" si="220"/>
        <v>0.16253785744839999</v>
      </c>
      <c r="H1822">
        <v>2</v>
      </c>
      <c r="I1822">
        <v>2</v>
      </c>
      <c r="J1822">
        <v>0.31616090017999998</v>
      </c>
      <c r="K1822">
        <f t="shared" si="221"/>
        <v>1.4</v>
      </c>
      <c r="L1822">
        <f t="shared" si="222"/>
        <v>0.44262526025199994</v>
      </c>
      <c r="N1822">
        <v>2</v>
      </c>
      <c r="O1822">
        <v>3</v>
      </c>
      <c r="P1822">
        <v>2.2547668855300001E-3</v>
      </c>
      <c r="Q1822">
        <f t="shared" si="225"/>
        <v>1.4</v>
      </c>
      <c r="R1822">
        <f t="shared" si="226"/>
        <v>3.1566736397419999E-3</v>
      </c>
      <c r="T1822">
        <v>3</v>
      </c>
      <c r="U1822">
        <v>4</v>
      </c>
      <c r="V1822">
        <v>1.5214927668800001E-4</v>
      </c>
      <c r="W1822">
        <f t="shared" si="223"/>
        <v>3.1</v>
      </c>
      <c r="X1822">
        <f t="shared" si="224"/>
        <v>6.0859710675200004E-4</v>
      </c>
    </row>
    <row r="1823" spans="2:24" x14ac:dyDescent="0.25">
      <c r="B1823">
        <v>2</v>
      </c>
      <c r="C1823">
        <v>1</v>
      </c>
      <c r="D1823">
        <v>1.46366752669E-2</v>
      </c>
      <c r="E1823">
        <f t="shared" ref="E1823:E1886" si="227">IF(B1823=1,0.4,IF(B1823=2,1.4,IF(B1823=3,3.1,IF(B1823=4,6.8,9.5))))</f>
        <v>1.4</v>
      </c>
      <c r="F1823">
        <f t="shared" ref="F1823:F1886" si="228">D1823*E1823</f>
        <v>2.049134537366E-2</v>
      </c>
      <c r="H1823">
        <v>2</v>
      </c>
      <c r="I1823">
        <v>2</v>
      </c>
      <c r="J1823">
        <v>0.28017520136899998</v>
      </c>
      <c r="K1823">
        <f t="shared" ref="K1823:K1886" si="229">IF(H1823=1,0.4,IF(H1823=2,1.4,IF(H1823=3,3.1,IF(H1823=4,6.8,9.5))))</f>
        <v>1.4</v>
      </c>
      <c r="L1823">
        <f t="shared" ref="L1823:L1886" si="230">J1823*K1823</f>
        <v>0.39224528191659996</v>
      </c>
      <c r="N1823">
        <v>2</v>
      </c>
      <c r="O1823">
        <v>3</v>
      </c>
      <c r="P1823">
        <v>2.0260661958300002E-3</v>
      </c>
      <c r="Q1823">
        <f t="shared" si="225"/>
        <v>1.4</v>
      </c>
      <c r="R1823">
        <f t="shared" si="226"/>
        <v>2.836492674162E-3</v>
      </c>
      <c r="T1823">
        <v>3</v>
      </c>
      <c r="U1823">
        <v>4</v>
      </c>
      <c r="V1823">
        <v>6.9092456999999998E-8</v>
      </c>
      <c r="W1823">
        <f t="shared" ref="W1823:W1886" si="231">IF(T1823=1,0.4,IF(T1823=2,1.4,IF(T1823=3,3.1,IF(T1823=4,6.8,9.5))))</f>
        <v>3.1</v>
      </c>
      <c r="X1823">
        <f t="shared" ref="X1823:X1886" si="232">U1823*V1823</f>
        <v>2.7636982799999999E-7</v>
      </c>
    </row>
    <row r="1824" spans="2:24" x14ac:dyDescent="0.25">
      <c r="B1824">
        <v>2</v>
      </c>
      <c r="C1824">
        <v>1</v>
      </c>
      <c r="D1824">
        <v>1.4720470646400001E-2</v>
      </c>
      <c r="E1824">
        <f t="shared" si="227"/>
        <v>1.4</v>
      </c>
      <c r="F1824">
        <f t="shared" si="228"/>
        <v>2.0608658904960001E-2</v>
      </c>
      <c r="H1824">
        <v>2</v>
      </c>
      <c r="I1824">
        <v>2</v>
      </c>
      <c r="J1824">
        <v>1.8973768968100001E-2</v>
      </c>
      <c r="K1824">
        <f t="shared" si="229"/>
        <v>1.4</v>
      </c>
      <c r="L1824">
        <f t="shared" si="230"/>
        <v>2.656327655534E-2</v>
      </c>
      <c r="N1824">
        <v>2</v>
      </c>
      <c r="O1824">
        <v>3</v>
      </c>
      <c r="P1824">
        <v>4.9420916863900002E-2</v>
      </c>
      <c r="Q1824">
        <f t="shared" ref="Q1824:Q1887" si="233">IF(N1824=1,0.4,IF(N1824=2,1.4,IF(N1824=3,3.1,IF(N1824=4,6.8,9.5))))</f>
        <v>1.4</v>
      </c>
      <c r="R1824">
        <f t="shared" ref="R1824:R1887" si="234">P1824*Q1824</f>
        <v>6.9189283609460001E-2</v>
      </c>
      <c r="T1824">
        <v>3</v>
      </c>
      <c r="U1824">
        <v>4</v>
      </c>
      <c r="V1824">
        <v>4.8754788748E-5</v>
      </c>
      <c r="W1824">
        <f t="shared" si="231"/>
        <v>3.1</v>
      </c>
      <c r="X1824">
        <f t="shared" si="232"/>
        <v>1.95019154992E-4</v>
      </c>
    </row>
    <row r="1825" spans="2:24" x14ac:dyDescent="0.25">
      <c r="B1825">
        <v>2</v>
      </c>
      <c r="C1825">
        <v>1</v>
      </c>
      <c r="D1825">
        <v>3.1867466756599998</v>
      </c>
      <c r="E1825">
        <f t="shared" si="227"/>
        <v>1.4</v>
      </c>
      <c r="F1825">
        <f t="shared" si="228"/>
        <v>4.4614453459239991</v>
      </c>
      <c r="H1825">
        <v>2</v>
      </c>
      <c r="I1825">
        <v>2</v>
      </c>
      <c r="J1825">
        <v>3.47622784788E-2</v>
      </c>
      <c r="K1825">
        <f t="shared" si="229"/>
        <v>1.4</v>
      </c>
      <c r="L1825">
        <f t="shared" si="230"/>
        <v>4.8667189870319996E-2</v>
      </c>
      <c r="N1825">
        <v>2</v>
      </c>
      <c r="O1825">
        <v>3</v>
      </c>
      <c r="P1825">
        <v>8.9347402755000002E-5</v>
      </c>
      <c r="Q1825">
        <f t="shared" si="233"/>
        <v>1.4</v>
      </c>
      <c r="R1825">
        <f t="shared" si="234"/>
        <v>1.2508636385700001E-4</v>
      </c>
      <c r="T1825">
        <v>3</v>
      </c>
      <c r="U1825">
        <v>4</v>
      </c>
      <c r="V1825">
        <v>1.58470441413E-3</v>
      </c>
      <c r="W1825">
        <f t="shared" si="231"/>
        <v>3.1</v>
      </c>
      <c r="X1825">
        <f t="shared" si="232"/>
        <v>6.3388176565199999E-3</v>
      </c>
    </row>
    <row r="1826" spans="2:24" x14ac:dyDescent="0.25">
      <c r="B1826">
        <v>2</v>
      </c>
      <c r="C1826">
        <v>1</v>
      </c>
      <c r="D1826">
        <v>9.0235405972900001E-2</v>
      </c>
      <c r="E1826">
        <f t="shared" si="227"/>
        <v>1.4</v>
      </c>
      <c r="F1826">
        <f t="shared" si="228"/>
        <v>0.12632956836206</v>
      </c>
      <c r="H1826">
        <v>2</v>
      </c>
      <c r="I1826">
        <v>2</v>
      </c>
      <c r="J1826">
        <v>4.2071080431499999E-2</v>
      </c>
      <c r="K1826">
        <f t="shared" si="229"/>
        <v>1.4</v>
      </c>
      <c r="L1826">
        <f t="shared" si="230"/>
        <v>5.8899512604099993E-2</v>
      </c>
      <c r="N1826">
        <v>2</v>
      </c>
      <c r="O1826">
        <v>3</v>
      </c>
      <c r="P1826">
        <v>1.9861899992600001E-2</v>
      </c>
      <c r="Q1826">
        <f t="shared" si="233"/>
        <v>1.4</v>
      </c>
      <c r="R1826">
        <f t="shared" si="234"/>
        <v>2.7806659989639999E-2</v>
      </c>
      <c r="T1826">
        <v>3</v>
      </c>
      <c r="U1826">
        <v>4</v>
      </c>
      <c r="V1826">
        <v>3.4044686075000002E-5</v>
      </c>
      <c r="W1826">
        <f t="shared" si="231"/>
        <v>3.1</v>
      </c>
      <c r="X1826">
        <f t="shared" si="232"/>
        <v>1.3617874430000001E-4</v>
      </c>
    </row>
    <row r="1827" spans="2:24" x14ac:dyDescent="0.25">
      <c r="B1827">
        <v>2</v>
      </c>
      <c r="C1827">
        <v>1</v>
      </c>
      <c r="D1827">
        <v>3.17274833464E-2</v>
      </c>
      <c r="E1827">
        <f t="shared" si="227"/>
        <v>1.4</v>
      </c>
      <c r="F1827">
        <f t="shared" si="228"/>
        <v>4.4418476684959997E-2</v>
      </c>
      <c r="H1827">
        <v>2</v>
      </c>
      <c r="I1827">
        <v>2</v>
      </c>
      <c r="J1827">
        <v>1.6352412891199999E-2</v>
      </c>
      <c r="K1827">
        <f t="shared" si="229"/>
        <v>1.4</v>
      </c>
      <c r="L1827">
        <f t="shared" si="230"/>
        <v>2.2893378047679998E-2</v>
      </c>
      <c r="N1827">
        <v>2</v>
      </c>
      <c r="O1827">
        <v>3</v>
      </c>
      <c r="P1827">
        <v>1.8005028959299999E-3</v>
      </c>
      <c r="Q1827">
        <f t="shared" si="233"/>
        <v>1.4</v>
      </c>
      <c r="R1827">
        <f t="shared" si="234"/>
        <v>2.5207040543019999E-3</v>
      </c>
      <c r="T1827">
        <v>3</v>
      </c>
      <c r="U1827">
        <v>4</v>
      </c>
      <c r="V1827">
        <v>0.28179390797600001</v>
      </c>
      <c r="W1827">
        <f t="shared" si="231"/>
        <v>3.1</v>
      </c>
      <c r="X1827">
        <f t="shared" si="232"/>
        <v>1.1271756319040001</v>
      </c>
    </row>
    <row r="1828" spans="2:24" x14ac:dyDescent="0.25">
      <c r="B1828">
        <v>2</v>
      </c>
      <c r="C1828">
        <v>1</v>
      </c>
      <c r="D1828">
        <v>3.5371226685599999E-2</v>
      </c>
      <c r="E1828">
        <f t="shared" si="227"/>
        <v>1.4</v>
      </c>
      <c r="F1828">
        <f t="shared" si="228"/>
        <v>4.9519717359839996E-2</v>
      </c>
      <c r="H1828">
        <v>2</v>
      </c>
      <c r="I1828">
        <v>2</v>
      </c>
      <c r="J1828">
        <v>0.11249066051000001</v>
      </c>
      <c r="K1828">
        <f t="shared" si="229"/>
        <v>1.4</v>
      </c>
      <c r="L1828">
        <f t="shared" si="230"/>
        <v>0.157486924714</v>
      </c>
      <c r="N1828">
        <v>2</v>
      </c>
      <c r="O1828">
        <v>3</v>
      </c>
      <c r="P1828">
        <v>2.5134036796100002E-3</v>
      </c>
      <c r="Q1828">
        <f t="shared" si="233"/>
        <v>1.4</v>
      </c>
      <c r="R1828">
        <f t="shared" si="234"/>
        <v>3.518765151454E-3</v>
      </c>
      <c r="T1828">
        <v>3</v>
      </c>
      <c r="U1828">
        <v>4</v>
      </c>
      <c r="V1828">
        <v>7.1563443010800004E-4</v>
      </c>
      <c r="W1828">
        <f t="shared" si="231"/>
        <v>3.1</v>
      </c>
      <c r="X1828">
        <f t="shared" si="232"/>
        <v>2.8625377204320001E-3</v>
      </c>
    </row>
    <row r="1829" spans="2:24" x14ac:dyDescent="0.25">
      <c r="B1829">
        <v>2</v>
      </c>
      <c r="C1829">
        <v>1</v>
      </c>
      <c r="D1829">
        <v>0.11895002027400001</v>
      </c>
      <c r="E1829">
        <f t="shared" si="227"/>
        <v>1.4</v>
      </c>
      <c r="F1829">
        <f t="shared" si="228"/>
        <v>0.16653002838360001</v>
      </c>
      <c r="H1829">
        <v>2</v>
      </c>
      <c r="I1829">
        <v>2</v>
      </c>
      <c r="J1829">
        <v>0.10454453935499999</v>
      </c>
      <c r="K1829">
        <f t="shared" si="229"/>
        <v>1.4</v>
      </c>
      <c r="L1829">
        <f t="shared" si="230"/>
        <v>0.14636235509699999</v>
      </c>
      <c r="N1829">
        <v>2</v>
      </c>
      <c r="O1829">
        <v>3</v>
      </c>
      <c r="P1829">
        <v>5.1033347692999999E-5</v>
      </c>
      <c r="Q1829">
        <f t="shared" si="233"/>
        <v>1.4</v>
      </c>
      <c r="R1829">
        <f t="shared" si="234"/>
        <v>7.1446686770199988E-5</v>
      </c>
      <c r="T1829">
        <v>3</v>
      </c>
      <c r="U1829">
        <v>4</v>
      </c>
      <c r="V1829">
        <v>5.7720778892800001E-4</v>
      </c>
      <c r="W1829">
        <f t="shared" si="231"/>
        <v>3.1</v>
      </c>
      <c r="X1829">
        <f t="shared" si="232"/>
        <v>2.3088311557120001E-3</v>
      </c>
    </row>
    <row r="1830" spans="2:24" x14ac:dyDescent="0.25">
      <c r="B1830">
        <v>2</v>
      </c>
      <c r="C1830">
        <v>1</v>
      </c>
      <c r="D1830">
        <v>5.6765041909400002E-2</v>
      </c>
      <c r="E1830">
        <f t="shared" si="227"/>
        <v>1.4</v>
      </c>
      <c r="F1830">
        <f t="shared" si="228"/>
        <v>7.9471058673159997E-2</v>
      </c>
      <c r="H1830">
        <v>2</v>
      </c>
      <c r="I1830">
        <v>2</v>
      </c>
      <c r="J1830">
        <v>6.3825742498300003E-2</v>
      </c>
      <c r="K1830">
        <f t="shared" si="229"/>
        <v>1.4</v>
      </c>
      <c r="L1830">
        <f t="shared" si="230"/>
        <v>8.9356039497619999E-2</v>
      </c>
      <c r="N1830">
        <v>2</v>
      </c>
      <c r="O1830">
        <v>3</v>
      </c>
      <c r="P1830">
        <v>5.1033347692999999E-5</v>
      </c>
      <c r="Q1830">
        <f t="shared" si="233"/>
        <v>1.4</v>
      </c>
      <c r="R1830">
        <f t="shared" si="234"/>
        <v>7.1446686770199988E-5</v>
      </c>
      <c r="T1830">
        <v>3</v>
      </c>
      <c r="U1830">
        <v>4</v>
      </c>
      <c r="V1830">
        <v>1.8052541497700001E-3</v>
      </c>
      <c r="W1830">
        <f t="shared" si="231"/>
        <v>3.1</v>
      </c>
      <c r="X1830">
        <f t="shared" si="232"/>
        <v>7.2210165990800003E-3</v>
      </c>
    </row>
    <row r="1831" spans="2:24" x14ac:dyDescent="0.25">
      <c r="B1831">
        <v>2</v>
      </c>
      <c r="C1831">
        <v>1</v>
      </c>
      <c r="D1831">
        <v>0.86750762868800002</v>
      </c>
      <c r="E1831">
        <f t="shared" si="227"/>
        <v>1.4</v>
      </c>
      <c r="F1831">
        <f t="shared" si="228"/>
        <v>1.2145106801632</v>
      </c>
      <c r="H1831">
        <v>2</v>
      </c>
      <c r="I1831">
        <v>2</v>
      </c>
      <c r="J1831">
        <v>0.20068893725699999</v>
      </c>
      <c r="K1831">
        <f t="shared" si="229"/>
        <v>1.4</v>
      </c>
      <c r="L1831">
        <f t="shared" si="230"/>
        <v>0.28096451215979995</v>
      </c>
      <c r="N1831">
        <v>2</v>
      </c>
      <c r="O1831">
        <v>3</v>
      </c>
      <c r="P1831">
        <v>1.3485570931800001E-2</v>
      </c>
      <c r="Q1831">
        <f t="shared" si="233"/>
        <v>1.4</v>
      </c>
      <c r="R1831">
        <f t="shared" si="234"/>
        <v>1.8879799304519999E-2</v>
      </c>
      <c r="T1831">
        <v>3</v>
      </c>
      <c r="U1831">
        <v>4</v>
      </c>
      <c r="V1831">
        <v>2.35324513603E-4</v>
      </c>
      <c r="W1831">
        <f t="shared" si="231"/>
        <v>3.1</v>
      </c>
      <c r="X1831">
        <f t="shared" si="232"/>
        <v>9.41298054412E-4</v>
      </c>
    </row>
    <row r="1832" spans="2:24" x14ac:dyDescent="0.25">
      <c r="B1832">
        <v>2</v>
      </c>
      <c r="C1832">
        <v>1</v>
      </c>
      <c r="D1832">
        <v>1.43587527898E-2</v>
      </c>
      <c r="E1832">
        <f t="shared" si="227"/>
        <v>1.4</v>
      </c>
      <c r="F1832">
        <f t="shared" si="228"/>
        <v>2.0102253905719999E-2</v>
      </c>
      <c r="H1832">
        <v>2</v>
      </c>
      <c r="I1832">
        <v>2</v>
      </c>
      <c r="J1832">
        <v>1.42531059323E-2</v>
      </c>
      <c r="K1832">
        <f t="shared" si="229"/>
        <v>1.4</v>
      </c>
      <c r="L1832">
        <f t="shared" si="230"/>
        <v>1.9954348305219999E-2</v>
      </c>
      <c r="N1832">
        <v>2</v>
      </c>
      <c r="O1832">
        <v>3</v>
      </c>
      <c r="P1832">
        <v>2.25682456163E-3</v>
      </c>
      <c r="Q1832">
        <f t="shared" si="233"/>
        <v>1.4</v>
      </c>
      <c r="R1832">
        <f t="shared" si="234"/>
        <v>3.1595543862820001E-3</v>
      </c>
      <c r="T1832">
        <v>3</v>
      </c>
      <c r="U1832">
        <v>4</v>
      </c>
      <c r="V1832">
        <v>7.86142111311E-4</v>
      </c>
      <c r="W1832">
        <f t="shared" si="231"/>
        <v>3.1</v>
      </c>
      <c r="X1832">
        <f t="shared" si="232"/>
        <v>3.144568445244E-3</v>
      </c>
    </row>
    <row r="1833" spans="2:24" x14ac:dyDescent="0.25">
      <c r="B1833">
        <v>2</v>
      </c>
      <c r="C1833">
        <v>1</v>
      </c>
      <c r="D1833">
        <v>3.2037124484500003E-2</v>
      </c>
      <c r="E1833">
        <f t="shared" si="227"/>
        <v>1.4</v>
      </c>
      <c r="F1833">
        <f t="shared" si="228"/>
        <v>4.4851974278300004E-2</v>
      </c>
      <c r="H1833">
        <v>2</v>
      </c>
      <c r="I1833">
        <v>2</v>
      </c>
      <c r="J1833">
        <v>2.7420618350099998E-2</v>
      </c>
      <c r="K1833">
        <f t="shared" si="229"/>
        <v>1.4</v>
      </c>
      <c r="L1833">
        <f t="shared" si="230"/>
        <v>3.8388865690139995E-2</v>
      </c>
      <c r="N1833">
        <v>2</v>
      </c>
      <c r="O1833">
        <v>3</v>
      </c>
      <c r="P1833">
        <v>1.2497392534399999E-2</v>
      </c>
      <c r="Q1833">
        <f t="shared" si="233"/>
        <v>1.4</v>
      </c>
      <c r="R1833">
        <f t="shared" si="234"/>
        <v>1.7496349548159998E-2</v>
      </c>
      <c r="T1833">
        <v>3</v>
      </c>
      <c r="U1833">
        <v>4</v>
      </c>
      <c r="V1833">
        <v>4.7588999749999999E-6</v>
      </c>
      <c r="W1833">
        <f t="shared" si="231"/>
        <v>3.1</v>
      </c>
      <c r="X1833">
        <f t="shared" si="232"/>
        <v>1.90355999E-5</v>
      </c>
    </row>
    <row r="1834" spans="2:24" x14ac:dyDescent="0.25">
      <c r="B1834">
        <v>2</v>
      </c>
      <c r="C1834">
        <v>1</v>
      </c>
      <c r="D1834">
        <v>2.20790503107E-2</v>
      </c>
      <c r="E1834">
        <f t="shared" si="227"/>
        <v>1.4</v>
      </c>
      <c r="F1834">
        <f t="shared" si="228"/>
        <v>3.0910670434979998E-2</v>
      </c>
      <c r="H1834">
        <v>2</v>
      </c>
      <c r="I1834">
        <v>2</v>
      </c>
      <c r="J1834">
        <v>6.8488859767400004E-2</v>
      </c>
      <c r="K1834">
        <f t="shared" si="229"/>
        <v>1.4</v>
      </c>
      <c r="L1834">
        <f t="shared" si="230"/>
        <v>9.5884403674360005E-2</v>
      </c>
      <c r="N1834">
        <v>2</v>
      </c>
      <c r="O1834">
        <v>3</v>
      </c>
      <c r="P1834">
        <v>1.2426122934900001E-2</v>
      </c>
      <c r="Q1834">
        <f t="shared" si="233"/>
        <v>1.4</v>
      </c>
      <c r="R1834">
        <f t="shared" si="234"/>
        <v>1.739657210886E-2</v>
      </c>
      <c r="T1834">
        <v>3</v>
      </c>
      <c r="U1834">
        <v>4</v>
      </c>
      <c r="V1834">
        <v>8.5500505219999996E-6</v>
      </c>
      <c r="W1834">
        <f t="shared" si="231"/>
        <v>3.1</v>
      </c>
      <c r="X1834">
        <f t="shared" si="232"/>
        <v>3.4200202087999998E-5</v>
      </c>
    </row>
    <row r="1835" spans="2:24" x14ac:dyDescent="0.25">
      <c r="B1835">
        <v>2</v>
      </c>
      <c r="C1835">
        <v>1</v>
      </c>
      <c r="D1835">
        <v>3.1573002092700003E-2</v>
      </c>
      <c r="E1835">
        <f t="shared" si="227"/>
        <v>1.4</v>
      </c>
      <c r="F1835">
        <f t="shared" si="228"/>
        <v>4.4202202929779999E-2</v>
      </c>
      <c r="H1835">
        <v>2</v>
      </c>
      <c r="I1835">
        <v>2</v>
      </c>
      <c r="J1835">
        <v>0.18029274678900001</v>
      </c>
      <c r="K1835">
        <f t="shared" si="229"/>
        <v>1.4</v>
      </c>
      <c r="L1835">
        <f t="shared" si="230"/>
        <v>0.25240984550459999</v>
      </c>
      <c r="N1835">
        <v>2</v>
      </c>
      <c r="O1835">
        <v>3</v>
      </c>
      <c r="P1835">
        <v>4.5752072813299996E-3</v>
      </c>
      <c r="Q1835">
        <f t="shared" si="233"/>
        <v>1.4</v>
      </c>
      <c r="R1835">
        <f t="shared" si="234"/>
        <v>6.4052901938619995E-3</v>
      </c>
      <c r="T1835">
        <v>3</v>
      </c>
      <c r="U1835">
        <v>4</v>
      </c>
      <c r="V1835">
        <v>8.5500505219999996E-6</v>
      </c>
      <c r="W1835">
        <f t="shared" si="231"/>
        <v>3.1</v>
      </c>
      <c r="X1835">
        <f t="shared" si="232"/>
        <v>3.4200202087999998E-5</v>
      </c>
    </row>
    <row r="1836" spans="2:24" x14ac:dyDescent="0.25">
      <c r="B1836">
        <v>2</v>
      </c>
      <c r="C1836">
        <v>1</v>
      </c>
      <c r="D1836">
        <v>3.5050310737699999E-2</v>
      </c>
      <c r="E1836">
        <f t="shared" si="227"/>
        <v>1.4</v>
      </c>
      <c r="F1836">
        <f t="shared" si="228"/>
        <v>4.9070435032779997E-2</v>
      </c>
      <c r="H1836">
        <v>2</v>
      </c>
      <c r="I1836">
        <v>2</v>
      </c>
      <c r="J1836">
        <v>1.2360811280800001E-2</v>
      </c>
      <c r="K1836">
        <f t="shared" si="229"/>
        <v>1.4</v>
      </c>
      <c r="L1836">
        <f t="shared" si="230"/>
        <v>1.7305135793119999E-2</v>
      </c>
      <c r="N1836">
        <v>2</v>
      </c>
      <c r="O1836">
        <v>3</v>
      </c>
      <c r="P1836">
        <v>2.5166040015899998E-3</v>
      </c>
      <c r="Q1836">
        <f t="shared" si="233"/>
        <v>1.4</v>
      </c>
      <c r="R1836">
        <f t="shared" si="234"/>
        <v>3.5232456022259995E-3</v>
      </c>
      <c r="T1836">
        <v>3</v>
      </c>
      <c r="U1836">
        <v>4</v>
      </c>
      <c r="V1836">
        <v>3.9957071592999999E-4</v>
      </c>
      <c r="W1836">
        <f t="shared" si="231"/>
        <v>3.1</v>
      </c>
      <c r="X1836">
        <f t="shared" si="232"/>
        <v>1.59828286372E-3</v>
      </c>
    </row>
    <row r="1837" spans="2:24" x14ac:dyDescent="0.25">
      <c r="B1837">
        <v>2</v>
      </c>
      <c r="C1837">
        <v>1</v>
      </c>
      <c r="D1837">
        <v>0.51207926964999995</v>
      </c>
      <c r="E1837">
        <f t="shared" si="227"/>
        <v>1.4</v>
      </c>
      <c r="F1837">
        <f t="shared" si="228"/>
        <v>0.71691097750999988</v>
      </c>
      <c r="H1837">
        <v>2</v>
      </c>
      <c r="I1837">
        <v>2</v>
      </c>
      <c r="J1837">
        <v>0.32375839395599998</v>
      </c>
      <c r="K1837">
        <f t="shared" si="229"/>
        <v>1.4</v>
      </c>
      <c r="L1837">
        <f t="shared" si="230"/>
        <v>0.45326175153839993</v>
      </c>
      <c r="N1837">
        <v>2</v>
      </c>
      <c r="O1837">
        <v>3</v>
      </c>
      <c r="P1837">
        <v>2.45123253134E-3</v>
      </c>
      <c r="Q1837">
        <f t="shared" si="233"/>
        <v>1.4</v>
      </c>
      <c r="R1837">
        <f t="shared" si="234"/>
        <v>3.4317255438759998E-3</v>
      </c>
      <c r="T1837">
        <v>3</v>
      </c>
      <c r="U1837">
        <v>4</v>
      </c>
      <c r="V1837">
        <v>3.9957071592999999E-4</v>
      </c>
      <c r="W1837">
        <f t="shared" si="231"/>
        <v>3.1</v>
      </c>
      <c r="X1837">
        <f t="shared" si="232"/>
        <v>1.59828286372E-3</v>
      </c>
    </row>
    <row r="1838" spans="2:24" x14ac:dyDescent="0.25">
      <c r="B1838">
        <v>2</v>
      </c>
      <c r="C1838">
        <v>1</v>
      </c>
      <c r="D1838">
        <v>0.247981805566</v>
      </c>
      <c r="E1838">
        <f t="shared" si="227"/>
        <v>1.4</v>
      </c>
      <c r="F1838">
        <f t="shared" si="228"/>
        <v>0.34717452779239999</v>
      </c>
      <c r="H1838">
        <v>2</v>
      </c>
      <c r="I1838">
        <v>2</v>
      </c>
      <c r="J1838">
        <v>1.5228258084999999</v>
      </c>
      <c r="K1838">
        <f t="shared" si="229"/>
        <v>1.4</v>
      </c>
      <c r="L1838">
        <f t="shared" si="230"/>
        <v>2.1319561318999996</v>
      </c>
      <c r="N1838">
        <v>2</v>
      </c>
      <c r="O1838">
        <v>3</v>
      </c>
      <c r="P1838">
        <v>1.4240343788400001E-2</v>
      </c>
      <c r="Q1838">
        <f t="shared" si="233"/>
        <v>1.4</v>
      </c>
      <c r="R1838">
        <f t="shared" si="234"/>
        <v>1.9936481303759999E-2</v>
      </c>
      <c r="T1838">
        <v>3</v>
      </c>
      <c r="U1838">
        <v>4</v>
      </c>
      <c r="V1838">
        <v>1.0108762614999999E-5</v>
      </c>
      <c r="W1838">
        <f t="shared" si="231"/>
        <v>3.1</v>
      </c>
      <c r="X1838">
        <f t="shared" si="232"/>
        <v>4.0435050459999997E-5</v>
      </c>
    </row>
    <row r="1839" spans="2:24" x14ac:dyDescent="0.25">
      <c r="B1839">
        <v>2</v>
      </c>
      <c r="C1839">
        <v>1</v>
      </c>
      <c r="D1839">
        <v>1.5254634672699999E-2</v>
      </c>
      <c r="E1839">
        <f t="shared" si="227"/>
        <v>1.4</v>
      </c>
      <c r="F1839">
        <f t="shared" si="228"/>
        <v>2.1356488541779999E-2</v>
      </c>
      <c r="H1839">
        <v>2</v>
      </c>
      <c r="I1839">
        <v>2</v>
      </c>
      <c r="J1839">
        <v>0.54296548594299998</v>
      </c>
      <c r="K1839">
        <f t="shared" si="229"/>
        <v>1.4</v>
      </c>
      <c r="L1839">
        <f t="shared" si="230"/>
        <v>0.76015168032019997</v>
      </c>
      <c r="N1839">
        <v>2</v>
      </c>
      <c r="O1839">
        <v>3</v>
      </c>
      <c r="P1839">
        <v>2.0679055986E-3</v>
      </c>
      <c r="Q1839">
        <f t="shared" si="233"/>
        <v>1.4</v>
      </c>
      <c r="R1839">
        <f t="shared" si="234"/>
        <v>2.8950678380399997E-3</v>
      </c>
      <c r="T1839">
        <v>3</v>
      </c>
      <c r="U1839">
        <v>4</v>
      </c>
      <c r="V1839">
        <v>4.3258544391000003E-5</v>
      </c>
      <c r="W1839">
        <f t="shared" si="231"/>
        <v>3.1</v>
      </c>
      <c r="X1839">
        <f t="shared" si="232"/>
        <v>1.7303417756400001E-4</v>
      </c>
    </row>
    <row r="1840" spans="2:24" x14ac:dyDescent="0.25">
      <c r="B1840">
        <v>2</v>
      </c>
      <c r="C1840">
        <v>1</v>
      </c>
      <c r="D1840">
        <v>1.36850220489E-2</v>
      </c>
      <c r="E1840">
        <f t="shared" si="227"/>
        <v>1.4</v>
      </c>
      <c r="F1840">
        <f t="shared" si="228"/>
        <v>1.9159030868459999E-2</v>
      </c>
      <c r="H1840">
        <v>2</v>
      </c>
      <c r="I1840">
        <v>2</v>
      </c>
      <c r="J1840">
        <v>8.8119747123000004E-3</v>
      </c>
      <c r="K1840">
        <f t="shared" si="229"/>
        <v>1.4</v>
      </c>
      <c r="L1840">
        <f t="shared" si="230"/>
        <v>1.2336764597219999E-2</v>
      </c>
      <c r="N1840">
        <v>2</v>
      </c>
      <c r="O1840">
        <v>3</v>
      </c>
      <c r="P1840">
        <v>2.1197449415500001E-3</v>
      </c>
      <c r="Q1840">
        <f t="shared" si="233"/>
        <v>1.4</v>
      </c>
      <c r="R1840">
        <f t="shared" si="234"/>
        <v>2.96764291817E-3</v>
      </c>
      <c r="T1840">
        <v>4</v>
      </c>
      <c r="U1840">
        <v>4</v>
      </c>
      <c r="V1840">
        <v>3.1223958013100002</v>
      </c>
      <c r="W1840">
        <f t="shared" si="231"/>
        <v>6.8</v>
      </c>
      <c r="X1840">
        <f t="shared" si="232"/>
        <v>12.489583205240001</v>
      </c>
    </row>
    <row r="1841" spans="2:24" x14ac:dyDescent="0.25">
      <c r="B1841">
        <v>2</v>
      </c>
      <c r="C1841">
        <v>1</v>
      </c>
      <c r="D1841">
        <v>0.161592026719</v>
      </c>
      <c r="E1841">
        <f t="shared" si="227"/>
        <v>1.4</v>
      </c>
      <c r="F1841">
        <f t="shared" si="228"/>
        <v>0.22622883740659999</v>
      </c>
      <c r="H1841">
        <v>2</v>
      </c>
      <c r="I1841">
        <v>2</v>
      </c>
      <c r="J1841">
        <v>1.9242495831899999</v>
      </c>
      <c r="K1841">
        <f t="shared" si="229"/>
        <v>1.4</v>
      </c>
      <c r="L1841">
        <f t="shared" si="230"/>
        <v>2.6939494164659998</v>
      </c>
      <c r="N1841">
        <v>2</v>
      </c>
      <c r="O1841">
        <v>3</v>
      </c>
      <c r="P1841">
        <v>7.9254298313800001E-2</v>
      </c>
      <c r="Q1841">
        <f t="shared" si="233"/>
        <v>1.4</v>
      </c>
      <c r="R1841">
        <f t="shared" si="234"/>
        <v>0.11095601763931999</v>
      </c>
      <c r="T1841">
        <v>4</v>
      </c>
      <c r="U1841">
        <v>4</v>
      </c>
      <c r="V1841">
        <v>2.5159327213200001E-2</v>
      </c>
      <c r="W1841">
        <f t="shared" si="231"/>
        <v>6.8</v>
      </c>
      <c r="X1841">
        <f t="shared" si="232"/>
        <v>0.10063730885280001</v>
      </c>
    </row>
    <row r="1842" spans="2:24" x14ac:dyDescent="0.25">
      <c r="B1842">
        <v>2</v>
      </c>
      <c r="C1842">
        <v>1</v>
      </c>
      <c r="D1842">
        <v>3.49151043844E-2</v>
      </c>
      <c r="E1842">
        <f t="shared" si="227"/>
        <v>1.4</v>
      </c>
      <c r="F1842">
        <f t="shared" si="228"/>
        <v>4.8881146138159998E-2</v>
      </c>
      <c r="H1842">
        <v>2</v>
      </c>
      <c r="I1842">
        <v>2</v>
      </c>
      <c r="J1842">
        <v>2.6026610734100002E-2</v>
      </c>
      <c r="K1842">
        <f t="shared" si="229"/>
        <v>1.4</v>
      </c>
      <c r="L1842">
        <f t="shared" si="230"/>
        <v>3.643725502774E-2</v>
      </c>
      <c r="N1842">
        <v>2</v>
      </c>
      <c r="O1842">
        <v>3</v>
      </c>
      <c r="P1842">
        <v>2.8541261695199998E-3</v>
      </c>
      <c r="Q1842">
        <f t="shared" si="233"/>
        <v>1.4</v>
      </c>
      <c r="R1842">
        <f t="shared" si="234"/>
        <v>3.9957766373279998E-3</v>
      </c>
      <c r="T1842">
        <v>4</v>
      </c>
      <c r="U1842">
        <v>4</v>
      </c>
      <c r="V1842">
        <v>2.2852702835299998E-2</v>
      </c>
      <c r="W1842">
        <f t="shared" si="231"/>
        <v>6.8</v>
      </c>
      <c r="X1842">
        <f t="shared" si="232"/>
        <v>9.1410811341199993E-2</v>
      </c>
    </row>
    <row r="1843" spans="2:24" x14ac:dyDescent="0.25">
      <c r="B1843">
        <v>2</v>
      </c>
      <c r="C1843">
        <v>1</v>
      </c>
      <c r="D1843">
        <v>1.6707678822799998E-2</v>
      </c>
      <c r="E1843">
        <f t="shared" si="227"/>
        <v>1.4</v>
      </c>
      <c r="F1843">
        <f t="shared" si="228"/>
        <v>2.3390750351919995E-2</v>
      </c>
      <c r="H1843">
        <v>2</v>
      </c>
      <c r="I1843">
        <v>2</v>
      </c>
      <c r="J1843">
        <v>0.117519008364</v>
      </c>
      <c r="K1843">
        <f t="shared" si="229"/>
        <v>1.4</v>
      </c>
      <c r="L1843">
        <f t="shared" si="230"/>
        <v>0.16452661170960001</v>
      </c>
      <c r="N1843">
        <v>2</v>
      </c>
      <c r="O1843">
        <v>3</v>
      </c>
      <c r="P1843">
        <v>2.8042136275599999E-3</v>
      </c>
      <c r="Q1843">
        <f t="shared" si="233"/>
        <v>1.4</v>
      </c>
      <c r="R1843">
        <f t="shared" si="234"/>
        <v>3.9258990785839996E-3</v>
      </c>
      <c r="T1843">
        <v>4</v>
      </c>
      <c r="U1843">
        <v>4</v>
      </c>
      <c r="V1843">
        <v>1.7103511460700001</v>
      </c>
      <c r="W1843">
        <f t="shared" si="231"/>
        <v>6.8</v>
      </c>
      <c r="X1843">
        <f t="shared" si="232"/>
        <v>6.8414045842800002</v>
      </c>
    </row>
    <row r="1844" spans="2:24" x14ac:dyDescent="0.25">
      <c r="B1844">
        <v>2</v>
      </c>
      <c r="C1844">
        <v>1</v>
      </c>
      <c r="D1844">
        <v>0.19531205450399999</v>
      </c>
      <c r="E1844">
        <f t="shared" si="227"/>
        <v>1.4</v>
      </c>
      <c r="F1844">
        <f t="shared" si="228"/>
        <v>0.27343687630559999</v>
      </c>
      <c r="H1844">
        <v>2</v>
      </c>
      <c r="I1844">
        <v>2</v>
      </c>
      <c r="J1844">
        <v>3.7363190061</v>
      </c>
      <c r="K1844">
        <f t="shared" si="229"/>
        <v>1.4</v>
      </c>
      <c r="L1844">
        <f t="shared" si="230"/>
        <v>5.2308466085399994</v>
      </c>
      <c r="N1844">
        <v>2</v>
      </c>
      <c r="O1844">
        <v>3</v>
      </c>
      <c r="P1844">
        <v>2.5166040023400001E-3</v>
      </c>
      <c r="Q1844">
        <f t="shared" si="233"/>
        <v>1.4</v>
      </c>
      <c r="R1844">
        <f t="shared" si="234"/>
        <v>3.5232456032759998E-3</v>
      </c>
      <c r="T1844">
        <v>4</v>
      </c>
      <c r="U1844">
        <v>4</v>
      </c>
      <c r="V1844">
        <v>0.30855802907300001</v>
      </c>
      <c r="W1844">
        <f t="shared" si="231"/>
        <v>6.8</v>
      </c>
      <c r="X1844">
        <f t="shared" si="232"/>
        <v>1.234232116292</v>
      </c>
    </row>
    <row r="1845" spans="2:24" x14ac:dyDescent="0.25">
      <c r="B1845">
        <v>2</v>
      </c>
      <c r="C1845">
        <v>1</v>
      </c>
      <c r="D1845">
        <v>7.3285336396800002E-2</v>
      </c>
      <c r="E1845">
        <f t="shared" si="227"/>
        <v>1.4</v>
      </c>
      <c r="F1845">
        <f t="shared" si="228"/>
        <v>0.10259947095551999</v>
      </c>
      <c r="H1845">
        <v>2</v>
      </c>
      <c r="I1845">
        <v>2</v>
      </c>
      <c r="J1845">
        <v>5.2595450820900003E-2</v>
      </c>
      <c r="K1845">
        <f t="shared" si="229"/>
        <v>1.4</v>
      </c>
      <c r="L1845">
        <f t="shared" si="230"/>
        <v>7.3633631149259998E-2</v>
      </c>
      <c r="N1845">
        <v>2</v>
      </c>
      <c r="O1845">
        <v>3</v>
      </c>
      <c r="P1845">
        <v>1.3279370069899999E-2</v>
      </c>
      <c r="Q1845">
        <f t="shared" si="233"/>
        <v>1.4</v>
      </c>
      <c r="R1845">
        <f t="shared" si="234"/>
        <v>1.8591118097859998E-2</v>
      </c>
      <c r="T1845">
        <v>4</v>
      </c>
      <c r="U1845">
        <v>4</v>
      </c>
      <c r="V1845">
        <v>1.8253069736600001</v>
      </c>
      <c r="W1845">
        <f t="shared" si="231"/>
        <v>6.8</v>
      </c>
      <c r="X1845">
        <f t="shared" si="232"/>
        <v>7.3012278946400002</v>
      </c>
    </row>
    <row r="1846" spans="2:24" x14ac:dyDescent="0.25">
      <c r="B1846">
        <v>2</v>
      </c>
      <c r="C1846">
        <v>1</v>
      </c>
      <c r="D1846">
        <v>2.87594273234</v>
      </c>
      <c r="E1846">
        <f t="shared" si="227"/>
        <v>1.4</v>
      </c>
      <c r="F1846">
        <f t="shared" si="228"/>
        <v>4.0263198252759995</v>
      </c>
      <c r="H1846">
        <v>2</v>
      </c>
      <c r="I1846">
        <v>2</v>
      </c>
      <c r="J1846">
        <v>1.64940048262E-2</v>
      </c>
      <c r="K1846">
        <f t="shared" si="229"/>
        <v>1.4</v>
      </c>
      <c r="L1846">
        <f t="shared" si="230"/>
        <v>2.3091606756680001E-2</v>
      </c>
      <c r="N1846">
        <v>2</v>
      </c>
      <c r="O1846">
        <v>3</v>
      </c>
      <c r="P1846">
        <v>2.0352304222999999E-3</v>
      </c>
      <c r="Q1846">
        <f t="shared" si="233"/>
        <v>1.4</v>
      </c>
      <c r="R1846">
        <f t="shared" si="234"/>
        <v>2.8493225912199997E-3</v>
      </c>
      <c r="T1846">
        <v>4</v>
      </c>
      <c r="U1846">
        <v>4</v>
      </c>
      <c r="V1846">
        <v>0.12532536782500001</v>
      </c>
      <c r="W1846">
        <f t="shared" si="231"/>
        <v>6.8</v>
      </c>
      <c r="X1846">
        <f t="shared" si="232"/>
        <v>0.50130147130000002</v>
      </c>
    </row>
    <row r="1847" spans="2:24" x14ac:dyDescent="0.25">
      <c r="B1847">
        <v>2</v>
      </c>
      <c r="C1847">
        <v>1</v>
      </c>
      <c r="D1847">
        <v>5.9995803306499999E-2</v>
      </c>
      <c r="E1847">
        <f t="shared" si="227"/>
        <v>1.4</v>
      </c>
      <c r="F1847">
        <f t="shared" si="228"/>
        <v>8.3994124629099998E-2</v>
      </c>
      <c r="H1847">
        <v>2</v>
      </c>
      <c r="I1847">
        <v>2</v>
      </c>
      <c r="J1847">
        <v>4.8580143946900002E-2</v>
      </c>
      <c r="K1847">
        <f t="shared" si="229"/>
        <v>1.4</v>
      </c>
      <c r="L1847">
        <f t="shared" si="230"/>
        <v>6.8012201525659996E-2</v>
      </c>
      <c r="N1847">
        <v>2</v>
      </c>
      <c r="O1847">
        <v>3</v>
      </c>
      <c r="P1847">
        <v>2.80421363676E-3</v>
      </c>
      <c r="Q1847">
        <f t="shared" si="233"/>
        <v>1.4</v>
      </c>
      <c r="R1847">
        <f t="shared" si="234"/>
        <v>3.9258990914639996E-3</v>
      </c>
      <c r="T1847">
        <v>4</v>
      </c>
      <c r="U1847">
        <v>4</v>
      </c>
      <c r="V1847">
        <v>0.26917774751399998</v>
      </c>
      <c r="W1847">
        <f t="shared" si="231"/>
        <v>6.8</v>
      </c>
      <c r="X1847">
        <f t="shared" si="232"/>
        <v>1.0767109900559999</v>
      </c>
    </row>
    <row r="1848" spans="2:24" x14ac:dyDescent="0.25">
      <c r="B1848">
        <v>2</v>
      </c>
      <c r="C1848">
        <v>1</v>
      </c>
      <c r="D1848">
        <v>1.67076788189E-2</v>
      </c>
      <c r="E1848">
        <f t="shared" si="227"/>
        <v>1.4</v>
      </c>
      <c r="F1848">
        <f t="shared" si="228"/>
        <v>2.3390750346459998E-2</v>
      </c>
      <c r="H1848">
        <v>2</v>
      </c>
      <c r="I1848">
        <v>2</v>
      </c>
      <c r="J1848">
        <v>2.6119742496900002E-2</v>
      </c>
      <c r="K1848">
        <f t="shared" si="229"/>
        <v>1.4</v>
      </c>
      <c r="L1848">
        <f t="shared" si="230"/>
        <v>3.6567639495659998E-2</v>
      </c>
      <c r="N1848">
        <v>2</v>
      </c>
      <c r="O1848">
        <v>3</v>
      </c>
      <c r="P1848">
        <v>3.0772944416900001E-2</v>
      </c>
      <c r="Q1848">
        <f t="shared" si="233"/>
        <v>1.4</v>
      </c>
      <c r="R1848">
        <f t="shared" si="234"/>
        <v>4.3082122183659997E-2</v>
      </c>
      <c r="T1848">
        <v>4</v>
      </c>
      <c r="U1848">
        <v>4</v>
      </c>
      <c r="V1848">
        <v>2.4089572312600002E-2</v>
      </c>
      <c r="W1848">
        <f t="shared" si="231"/>
        <v>6.8</v>
      </c>
      <c r="X1848">
        <f t="shared" si="232"/>
        <v>9.6358289250400006E-2</v>
      </c>
    </row>
    <row r="1849" spans="2:24" x14ac:dyDescent="0.25">
      <c r="B1849">
        <v>2</v>
      </c>
      <c r="C1849">
        <v>1</v>
      </c>
      <c r="D1849">
        <v>5.3490076845500001E-2</v>
      </c>
      <c r="E1849">
        <f t="shared" si="227"/>
        <v>1.4</v>
      </c>
      <c r="F1849">
        <f t="shared" si="228"/>
        <v>7.4886107583699998E-2</v>
      </c>
      <c r="H1849">
        <v>2</v>
      </c>
      <c r="I1849">
        <v>2</v>
      </c>
      <c r="J1849">
        <v>1.9686643475800001</v>
      </c>
      <c r="K1849">
        <f t="shared" si="229"/>
        <v>1.4</v>
      </c>
      <c r="L1849">
        <f t="shared" si="230"/>
        <v>2.756130086612</v>
      </c>
      <c r="N1849">
        <v>2</v>
      </c>
      <c r="O1849">
        <v>3</v>
      </c>
      <c r="P1849">
        <v>8.8445145128900008E-3</v>
      </c>
      <c r="Q1849">
        <f t="shared" si="233"/>
        <v>1.4</v>
      </c>
      <c r="R1849">
        <f t="shared" si="234"/>
        <v>1.2382320318046E-2</v>
      </c>
      <c r="T1849">
        <v>4</v>
      </c>
      <c r="U1849">
        <v>4</v>
      </c>
      <c r="V1849">
        <v>8.4976700686999994E-3</v>
      </c>
      <c r="W1849">
        <f t="shared" si="231"/>
        <v>6.8</v>
      </c>
      <c r="X1849">
        <f t="shared" si="232"/>
        <v>3.3990680274799998E-2</v>
      </c>
    </row>
    <row r="1850" spans="2:24" x14ac:dyDescent="0.25">
      <c r="B1850">
        <v>2</v>
      </c>
      <c r="C1850">
        <v>1</v>
      </c>
      <c r="D1850">
        <v>0.28904864178900003</v>
      </c>
      <c r="E1850">
        <f t="shared" si="227"/>
        <v>1.4</v>
      </c>
      <c r="F1850">
        <f t="shared" si="228"/>
        <v>0.4046680985046</v>
      </c>
      <c r="H1850">
        <v>2</v>
      </c>
      <c r="I1850">
        <v>2</v>
      </c>
      <c r="J1850">
        <v>1.6841334675999999E-2</v>
      </c>
      <c r="K1850">
        <f t="shared" si="229"/>
        <v>1.4</v>
      </c>
      <c r="L1850">
        <f t="shared" si="230"/>
        <v>2.3577868546399997E-2</v>
      </c>
      <c r="N1850">
        <v>2</v>
      </c>
      <c r="O1850">
        <v>3</v>
      </c>
      <c r="P1850">
        <v>2.5166040024899999E-3</v>
      </c>
      <c r="Q1850">
        <f t="shared" si="233"/>
        <v>1.4</v>
      </c>
      <c r="R1850">
        <f t="shared" si="234"/>
        <v>3.5232456034859998E-3</v>
      </c>
      <c r="T1850">
        <v>4</v>
      </c>
      <c r="U1850">
        <v>4</v>
      </c>
      <c r="V1850">
        <v>7.9383850440500007E-3</v>
      </c>
      <c r="W1850">
        <f t="shared" si="231"/>
        <v>6.8</v>
      </c>
      <c r="X1850">
        <f t="shared" si="232"/>
        <v>3.1753540176200003E-2</v>
      </c>
    </row>
    <row r="1851" spans="2:24" x14ac:dyDescent="0.25">
      <c r="B1851">
        <v>2</v>
      </c>
      <c r="C1851">
        <v>1</v>
      </c>
      <c r="D1851">
        <v>0.121380241268</v>
      </c>
      <c r="E1851">
        <f t="shared" si="227"/>
        <v>1.4</v>
      </c>
      <c r="F1851">
        <f t="shared" si="228"/>
        <v>0.16993233777519998</v>
      </c>
      <c r="H1851">
        <v>2</v>
      </c>
      <c r="I1851">
        <v>2</v>
      </c>
      <c r="J1851">
        <v>8.2407610557300004E-2</v>
      </c>
      <c r="K1851">
        <f t="shared" si="229"/>
        <v>1.4</v>
      </c>
      <c r="L1851">
        <f t="shared" si="230"/>
        <v>0.11537065478022</v>
      </c>
      <c r="N1851">
        <v>2</v>
      </c>
      <c r="O1851">
        <v>3</v>
      </c>
      <c r="P1851">
        <v>2.1105842585200001E-3</v>
      </c>
      <c r="Q1851">
        <f t="shared" si="233"/>
        <v>1.4</v>
      </c>
      <c r="R1851">
        <f t="shared" si="234"/>
        <v>2.9548179619280001E-3</v>
      </c>
      <c r="T1851">
        <v>4</v>
      </c>
      <c r="U1851">
        <v>4</v>
      </c>
      <c r="V1851">
        <v>1.25674366802E-2</v>
      </c>
      <c r="W1851">
        <f t="shared" si="231"/>
        <v>6.8</v>
      </c>
      <c r="X1851">
        <f t="shared" si="232"/>
        <v>5.02697467208E-2</v>
      </c>
    </row>
    <row r="1852" spans="2:24" x14ac:dyDescent="0.25">
      <c r="B1852">
        <v>2</v>
      </c>
      <c r="C1852">
        <v>1</v>
      </c>
      <c r="D1852">
        <v>1.6707555240300001E-2</v>
      </c>
      <c r="E1852">
        <f t="shared" si="227"/>
        <v>1.4</v>
      </c>
      <c r="F1852">
        <f t="shared" si="228"/>
        <v>2.3390577336419999E-2</v>
      </c>
      <c r="H1852">
        <v>2</v>
      </c>
      <c r="I1852">
        <v>2</v>
      </c>
      <c r="J1852">
        <v>3.8936967817399998E-2</v>
      </c>
      <c r="K1852">
        <f t="shared" si="229"/>
        <v>1.4</v>
      </c>
      <c r="L1852">
        <f t="shared" si="230"/>
        <v>5.4511754944359996E-2</v>
      </c>
      <c r="N1852">
        <v>2</v>
      </c>
      <c r="O1852">
        <v>3</v>
      </c>
      <c r="P1852">
        <v>2.5013142049000001E-2</v>
      </c>
      <c r="Q1852">
        <f t="shared" si="233"/>
        <v>1.4</v>
      </c>
      <c r="R1852">
        <f t="shared" si="234"/>
        <v>3.5018398868599997E-2</v>
      </c>
      <c r="T1852">
        <v>4</v>
      </c>
      <c r="U1852">
        <v>4</v>
      </c>
      <c r="V1852">
        <v>8.4223244739800002E-2</v>
      </c>
      <c r="W1852">
        <f t="shared" si="231"/>
        <v>6.8</v>
      </c>
      <c r="X1852">
        <f t="shared" si="232"/>
        <v>0.33689297895920001</v>
      </c>
    </row>
    <row r="1853" spans="2:24" x14ac:dyDescent="0.25">
      <c r="B1853">
        <v>2</v>
      </c>
      <c r="C1853">
        <v>1</v>
      </c>
      <c r="D1853">
        <v>1.6688797337700002E-2</v>
      </c>
      <c r="E1853">
        <f t="shared" si="227"/>
        <v>1.4</v>
      </c>
      <c r="F1853">
        <f t="shared" si="228"/>
        <v>2.336431627278E-2</v>
      </c>
      <c r="H1853">
        <v>2</v>
      </c>
      <c r="I1853">
        <v>2</v>
      </c>
      <c r="J1853">
        <v>9.5777149055300007E-2</v>
      </c>
      <c r="K1853">
        <f t="shared" si="229"/>
        <v>1.4</v>
      </c>
      <c r="L1853">
        <f t="shared" si="230"/>
        <v>0.13408800867741999</v>
      </c>
      <c r="N1853">
        <v>2</v>
      </c>
      <c r="O1853">
        <v>3</v>
      </c>
      <c r="P1853">
        <v>1.19989811759E-2</v>
      </c>
      <c r="Q1853">
        <f t="shared" si="233"/>
        <v>1.4</v>
      </c>
      <c r="R1853">
        <f t="shared" si="234"/>
        <v>1.6798573646259998E-2</v>
      </c>
      <c r="T1853">
        <v>4</v>
      </c>
      <c r="U1853">
        <v>4</v>
      </c>
      <c r="V1853">
        <v>0.23835500837199999</v>
      </c>
      <c r="W1853">
        <f t="shared" si="231"/>
        <v>6.8</v>
      </c>
      <c r="X1853">
        <f t="shared" si="232"/>
        <v>0.95342003348799997</v>
      </c>
    </row>
    <row r="1854" spans="2:24" x14ac:dyDescent="0.25">
      <c r="B1854">
        <v>2</v>
      </c>
      <c r="C1854">
        <v>1</v>
      </c>
      <c r="D1854">
        <v>4.0225839178299999E-2</v>
      </c>
      <c r="E1854">
        <f t="shared" si="227"/>
        <v>1.4</v>
      </c>
      <c r="F1854">
        <f t="shared" si="228"/>
        <v>5.6316174849619996E-2</v>
      </c>
      <c r="H1854">
        <v>2</v>
      </c>
      <c r="I1854">
        <v>2</v>
      </c>
      <c r="J1854">
        <v>1.6616518464200002E-2</v>
      </c>
      <c r="K1854">
        <f t="shared" si="229"/>
        <v>1.4</v>
      </c>
      <c r="L1854">
        <f t="shared" si="230"/>
        <v>2.3263125849880002E-2</v>
      </c>
      <c r="N1854">
        <v>2</v>
      </c>
      <c r="O1854">
        <v>3</v>
      </c>
      <c r="P1854">
        <v>2.8042136327300002E-3</v>
      </c>
      <c r="Q1854">
        <f t="shared" si="233"/>
        <v>1.4</v>
      </c>
      <c r="R1854">
        <f t="shared" si="234"/>
        <v>3.9258990858219997E-3</v>
      </c>
      <c r="T1854">
        <v>4</v>
      </c>
      <c r="U1854">
        <v>4</v>
      </c>
      <c r="V1854">
        <v>7.71050721011E-2</v>
      </c>
      <c r="W1854">
        <f t="shared" si="231"/>
        <v>6.8</v>
      </c>
      <c r="X1854">
        <f t="shared" si="232"/>
        <v>0.3084202884044</v>
      </c>
    </row>
    <row r="1855" spans="2:24" x14ac:dyDescent="0.25">
      <c r="B1855">
        <v>2</v>
      </c>
      <c r="C1855">
        <v>1</v>
      </c>
      <c r="D1855">
        <v>3.49151043769E-2</v>
      </c>
      <c r="E1855">
        <f t="shared" si="227"/>
        <v>1.4</v>
      </c>
      <c r="F1855">
        <f t="shared" si="228"/>
        <v>4.8881146127659994E-2</v>
      </c>
      <c r="H1855">
        <v>2</v>
      </c>
      <c r="I1855">
        <v>2</v>
      </c>
      <c r="J1855">
        <v>0.63187030334000005</v>
      </c>
      <c r="K1855">
        <f t="shared" si="229"/>
        <v>1.4</v>
      </c>
      <c r="L1855">
        <f t="shared" si="230"/>
        <v>0.88461842467600005</v>
      </c>
      <c r="N1855">
        <v>2</v>
      </c>
      <c r="O1855">
        <v>3</v>
      </c>
      <c r="P1855">
        <v>1.64727728588E-3</v>
      </c>
      <c r="Q1855">
        <f t="shared" si="233"/>
        <v>1.4</v>
      </c>
      <c r="R1855">
        <f t="shared" si="234"/>
        <v>2.3061882002319996E-3</v>
      </c>
      <c r="T1855">
        <v>4</v>
      </c>
      <c r="U1855">
        <v>4</v>
      </c>
      <c r="V1855">
        <v>0.124292845811</v>
      </c>
      <c r="W1855">
        <f t="shared" si="231"/>
        <v>6.8</v>
      </c>
      <c r="X1855">
        <f t="shared" si="232"/>
        <v>0.49717138324400001</v>
      </c>
    </row>
    <row r="1856" spans="2:24" x14ac:dyDescent="0.25">
      <c r="B1856">
        <v>2</v>
      </c>
      <c r="C1856">
        <v>1</v>
      </c>
      <c r="D1856">
        <v>0.30735372313999998</v>
      </c>
      <c r="E1856">
        <f t="shared" si="227"/>
        <v>1.4</v>
      </c>
      <c r="F1856">
        <f t="shared" si="228"/>
        <v>0.43029521239599994</v>
      </c>
      <c r="H1856">
        <v>2</v>
      </c>
      <c r="I1856">
        <v>2</v>
      </c>
      <c r="J1856">
        <v>3.3733852075200001E-2</v>
      </c>
      <c r="K1856">
        <f t="shared" si="229"/>
        <v>1.4</v>
      </c>
      <c r="L1856">
        <f t="shared" si="230"/>
        <v>4.7227392905279997E-2</v>
      </c>
      <c r="N1856">
        <v>2</v>
      </c>
      <c r="O1856">
        <v>3</v>
      </c>
      <c r="P1856">
        <v>2.0352304217899999E-3</v>
      </c>
      <c r="Q1856">
        <f t="shared" si="233"/>
        <v>1.4</v>
      </c>
      <c r="R1856">
        <f t="shared" si="234"/>
        <v>2.8493225905059996E-3</v>
      </c>
      <c r="T1856">
        <v>4</v>
      </c>
      <c r="U1856">
        <v>4</v>
      </c>
      <c r="V1856">
        <v>0.21334499728100001</v>
      </c>
      <c r="W1856">
        <f t="shared" si="231"/>
        <v>6.8</v>
      </c>
      <c r="X1856">
        <f t="shared" si="232"/>
        <v>0.85337998912400004</v>
      </c>
    </row>
    <row r="1857" spans="2:24" x14ac:dyDescent="0.25">
      <c r="B1857">
        <v>2</v>
      </c>
      <c r="C1857">
        <v>1</v>
      </c>
      <c r="D1857">
        <v>0.796271247766</v>
      </c>
      <c r="E1857">
        <f t="shared" si="227"/>
        <v>1.4</v>
      </c>
      <c r="F1857">
        <f t="shared" si="228"/>
        <v>1.1147797468723999</v>
      </c>
      <c r="H1857">
        <v>2</v>
      </c>
      <c r="I1857">
        <v>2</v>
      </c>
      <c r="J1857">
        <v>2.1460693201300001</v>
      </c>
      <c r="K1857">
        <f t="shared" si="229"/>
        <v>1.4</v>
      </c>
      <c r="L1857">
        <f t="shared" si="230"/>
        <v>3.0044970481819999</v>
      </c>
      <c r="N1857">
        <v>2</v>
      </c>
      <c r="O1857">
        <v>3</v>
      </c>
      <c r="P1857">
        <v>2.59084261291E-3</v>
      </c>
      <c r="Q1857">
        <f t="shared" si="233"/>
        <v>1.4</v>
      </c>
      <c r="R1857">
        <f t="shared" si="234"/>
        <v>3.6271796580739997E-3</v>
      </c>
      <c r="T1857">
        <v>4</v>
      </c>
      <c r="U1857">
        <v>4</v>
      </c>
      <c r="V1857">
        <v>0.684553628425</v>
      </c>
      <c r="W1857">
        <f t="shared" si="231"/>
        <v>6.8</v>
      </c>
      <c r="X1857">
        <f t="shared" si="232"/>
        <v>2.7382145137</v>
      </c>
    </row>
    <row r="1858" spans="2:24" x14ac:dyDescent="0.25">
      <c r="B1858">
        <v>2</v>
      </c>
      <c r="C1858">
        <v>1</v>
      </c>
      <c r="D1858">
        <v>1.30171479977E-2</v>
      </c>
      <c r="E1858">
        <f t="shared" si="227"/>
        <v>1.4</v>
      </c>
      <c r="F1858">
        <f t="shared" si="228"/>
        <v>1.8224007196779999E-2</v>
      </c>
      <c r="H1858">
        <v>2</v>
      </c>
      <c r="I1858">
        <v>2</v>
      </c>
      <c r="J1858">
        <v>5.0366741594299998E-2</v>
      </c>
      <c r="K1858">
        <f t="shared" si="229"/>
        <v>1.4</v>
      </c>
      <c r="L1858">
        <f t="shared" si="230"/>
        <v>7.0513438232019998E-2</v>
      </c>
      <c r="N1858">
        <v>2</v>
      </c>
      <c r="O1858">
        <v>3</v>
      </c>
      <c r="P1858">
        <v>2.1003264812600002E-3</v>
      </c>
      <c r="Q1858">
        <f t="shared" si="233"/>
        <v>1.4</v>
      </c>
      <c r="R1858">
        <f t="shared" si="234"/>
        <v>2.9404570737640002E-3</v>
      </c>
      <c r="T1858">
        <v>4</v>
      </c>
      <c r="U1858">
        <v>4</v>
      </c>
      <c r="V1858">
        <v>0.14253349393699999</v>
      </c>
      <c r="W1858">
        <f t="shared" si="231"/>
        <v>6.8</v>
      </c>
      <c r="X1858">
        <f t="shared" si="232"/>
        <v>0.57013397574799995</v>
      </c>
    </row>
    <row r="1859" spans="2:24" x14ac:dyDescent="0.25">
      <c r="B1859">
        <v>2</v>
      </c>
      <c r="C1859">
        <v>1</v>
      </c>
      <c r="D1859">
        <v>1.5034164458800001E-2</v>
      </c>
      <c r="E1859">
        <f t="shared" si="227"/>
        <v>1.4</v>
      </c>
      <c r="F1859">
        <f t="shared" si="228"/>
        <v>2.1047830242320001E-2</v>
      </c>
      <c r="H1859">
        <v>2</v>
      </c>
      <c r="I1859">
        <v>2</v>
      </c>
      <c r="J1859">
        <v>1.8378515465300001E-2</v>
      </c>
      <c r="K1859">
        <f t="shared" si="229"/>
        <v>1.4</v>
      </c>
      <c r="L1859">
        <f t="shared" si="230"/>
        <v>2.5729921651420001E-2</v>
      </c>
      <c r="N1859">
        <v>2</v>
      </c>
      <c r="O1859">
        <v>3</v>
      </c>
      <c r="P1859">
        <v>2.6316435861699999E-2</v>
      </c>
      <c r="Q1859">
        <f t="shared" si="233"/>
        <v>1.4</v>
      </c>
      <c r="R1859">
        <f t="shared" si="234"/>
        <v>3.6843010206379999E-2</v>
      </c>
      <c r="T1859">
        <v>4</v>
      </c>
      <c r="U1859">
        <v>4</v>
      </c>
      <c r="V1859">
        <v>0.411923534797</v>
      </c>
      <c r="W1859">
        <f t="shared" si="231"/>
        <v>6.8</v>
      </c>
      <c r="X1859">
        <f t="shared" si="232"/>
        <v>1.647694139188</v>
      </c>
    </row>
    <row r="1860" spans="2:24" x14ac:dyDescent="0.25">
      <c r="B1860">
        <v>2</v>
      </c>
      <c r="C1860">
        <v>1</v>
      </c>
      <c r="D1860">
        <v>1.20208595368E-2</v>
      </c>
      <c r="E1860">
        <f t="shared" si="227"/>
        <v>1.4</v>
      </c>
      <c r="F1860">
        <f t="shared" si="228"/>
        <v>1.6829203351519998E-2</v>
      </c>
      <c r="H1860">
        <v>2</v>
      </c>
      <c r="I1860">
        <v>2</v>
      </c>
      <c r="J1860">
        <v>5.1951674568100001E-2</v>
      </c>
      <c r="K1860">
        <f t="shared" si="229"/>
        <v>1.4</v>
      </c>
      <c r="L1860">
        <f t="shared" si="230"/>
        <v>7.2732344395340001E-2</v>
      </c>
      <c r="N1860">
        <v>2</v>
      </c>
      <c r="O1860">
        <v>3</v>
      </c>
      <c r="P1860">
        <v>4.64617532513E-3</v>
      </c>
      <c r="Q1860">
        <f t="shared" si="233"/>
        <v>1.4</v>
      </c>
      <c r="R1860">
        <f t="shared" si="234"/>
        <v>6.5046454551819996E-3</v>
      </c>
      <c r="T1860">
        <v>4</v>
      </c>
      <c r="U1860">
        <v>4</v>
      </c>
      <c r="V1860">
        <v>1.2020630721699999E-2</v>
      </c>
      <c r="W1860">
        <f t="shared" si="231"/>
        <v>6.8</v>
      </c>
      <c r="X1860">
        <f t="shared" si="232"/>
        <v>4.8082522886799997E-2</v>
      </c>
    </row>
    <row r="1861" spans="2:24" x14ac:dyDescent="0.25">
      <c r="B1861">
        <v>2</v>
      </c>
      <c r="C1861">
        <v>1</v>
      </c>
      <c r="D1861">
        <v>0.11182448170500001</v>
      </c>
      <c r="E1861">
        <f t="shared" si="227"/>
        <v>1.4</v>
      </c>
      <c r="F1861">
        <f t="shared" si="228"/>
        <v>0.15655427438700001</v>
      </c>
      <c r="H1861">
        <v>2</v>
      </c>
      <c r="I1861">
        <v>2</v>
      </c>
      <c r="J1861">
        <v>0.34700912487399999</v>
      </c>
      <c r="K1861">
        <f t="shared" si="229"/>
        <v>1.4</v>
      </c>
      <c r="L1861">
        <f t="shared" si="230"/>
        <v>0.48581277482359997</v>
      </c>
      <c r="N1861">
        <v>2</v>
      </c>
      <c r="O1861">
        <v>3</v>
      </c>
      <c r="P1861">
        <v>2.85276682252E-2</v>
      </c>
      <c r="Q1861">
        <f t="shared" si="233"/>
        <v>1.4</v>
      </c>
      <c r="R1861">
        <f t="shared" si="234"/>
        <v>3.9938735515279995E-2</v>
      </c>
      <c r="T1861">
        <v>4</v>
      </c>
      <c r="U1861">
        <v>4</v>
      </c>
      <c r="V1861">
        <v>1.62672728877E-2</v>
      </c>
      <c r="W1861">
        <f t="shared" si="231"/>
        <v>6.8</v>
      </c>
      <c r="X1861">
        <f t="shared" si="232"/>
        <v>6.5069091550799998E-2</v>
      </c>
    </row>
    <row r="1862" spans="2:24" x14ac:dyDescent="0.25">
      <c r="B1862">
        <v>2</v>
      </c>
      <c r="C1862">
        <v>1</v>
      </c>
      <c r="D1862">
        <v>3.5050310746599998E-2</v>
      </c>
      <c r="E1862">
        <f t="shared" si="227"/>
        <v>1.4</v>
      </c>
      <c r="F1862">
        <f t="shared" si="228"/>
        <v>4.9070435045239995E-2</v>
      </c>
      <c r="H1862">
        <v>2</v>
      </c>
      <c r="I1862">
        <v>2</v>
      </c>
      <c r="J1862">
        <v>9.5175687313600002E-2</v>
      </c>
      <c r="K1862">
        <f t="shared" si="229"/>
        <v>1.4</v>
      </c>
      <c r="L1862">
        <f t="shared" si="230"/>
        <v>0.13324596223904001</v>
      </c>
      <c r="N1862">
        <v>2</v>
      </c>
      <c r="O1862">
        <v>3</v>
      </c>
      <c r="P1862">
        <v>4.8753652078899999E-2</v>
      </c>
      <c r="Q1862">
        <f t="shared" si="233"/>
        <v>1.4</v>
      </c>
      <c r="R1862">
        <f t="shared" si="234"/>
        <v>6.8255112910459992E-2</v>
      </c>
      <c r="T1862">
        <v>4</v>
      </c>
      <c r="U1862">
        <v>4</v>
      </c>
      <c r="V1862">
        <v>3.5719685063099998E-2</v>
      </c>
      <c r="W1862">
        <f t="shared" si="231"/>
        <v>6.8</v>
      </c>
      <c r="X1862">
        <f t="shared" si="232"/>
        <v>0.14287874025239999</v>
      </c>
    </row>
    <row r="1863" spans="2:24" x14ac:dyDescent="0.25">
      <c r="B1863">
        <v>2</v>
      </c>
      <c r="C1863">
        <v>1</v>
      </c>
      <c r="D1863">
        <v>10.1378282435</v>
      </c>
      <c r="E1863">
        <f t="shared" si="227"/>
        <v>1.4</v>
      </c>
      <c r="F1863">
        <f t="shared" si="228"/>
        <v>14.192959540899999</v>
      </c>
      <c r="H1863">
        <v>2</v>
      </c>
      <c r="I1863">
        <v>2</v>
      </c>
      <c r="J1863">
        <v>1.6396625813700001E-2</v>
      </c>
      <c r="K1863">
        <f t="shared" si="229"/>
        <v>1.4</v>
      </c>
      <c r="L1863">
        <f t="shared" si="230"/>
        <v>2.2955276139180001E-2</v>
      </c>
      <c r="N1863">
        <v>2</v>
      </c>
      <c r="O1863">
        <v>3</v>
      </c>
      <c r="P1863">
        <v>3.2996771878500003E-2</v>
      </c>
      <c r="Q1863">
        <f t="shared" si="233"/>
        <v>1.4</v>
      </c>
      <c r="R1863">
        <f t="shared" si="234"/>
        <v>4.6195480629900004E-2</v>
      </c>
      <c r="T1863">
        <v>4</v>
      </c>
      <c r="U1863">
        <v>4</v>
      </c>
      <c r="V1863">
        <v>3.5050462033000003E-2</v>
      </c>
      <c r="W1863">
        <f t="shared" si="231"/>
        <v>6.8</v>
      </c>
      <c r="X1863">
        <f t="shared" si="232"/>
        <v>0.14020184813200001</v>
      </c>
    </row>
    <row r="1864" spans="2:24" x14ac:dyDescent="0.25">
      <c r="B1864">
        <v>2</v>
      </c>
      <c r="C1864">
        <v>1</v>
      </c>
      <c r="D1864">
        <v>1.63916040666E-2</v>
      </c>
      <c r="E1864">
        <f t="shared" si="227"/>
        <v>1.4</v>
      </c>
      <c r="F1864">
        <f t="shared" si="228"/>
        <v>2.2948245693239999E-2</v>
      </c>
      <c r="H1864">
        <v>2</v>
      </c>
      <c r="I1864">
        <v>2</v>
      </c>
      <c r="J1864">
        <v>0.90268470867700001</v>
      </c>
      <c r="K1864">
        <f t="shared" si="229"/>
        <v>1.4</v>
      </c>
      <c r="L1864">
        <f t="shared" si="230"/>
        <v>1.2637585921477998</v>
      </c>
      <c r="N1864">
        <v>2</v>
      </c>
      <c r="O1864">
        <v>3</v>
      </c>
      <c r="P1864">
        <v>7.2184346131200002E-3</v>
      </c>
      <c r="Q1864">
        <f t="shared" si="233"/>
        <v>1.4</v>
      </c>
      <c r="R1864">
        <f t="shared" si="234"/>
        <v>1.0105808458367999E-2</v>
      </c>
      <c r="T1864">
        <v>4</v>
      </c>
      <c r="U1864">
        <v>4</v>
      </c>
      <c r="V1864">
        <v>6.15100916882E-2</v>
      </c>
      <c r="W1864">
        <f t="shared" si="231"/>
        <v>6.8</v>
      </c>
      <c r="X1864">
        <f t="shared" si="232"/>
        <v>0.2460403667528</v>
      </c>
    </row>
    <row r="1865" spans="2:24" x14ac:dyDescent="0.25">
      <c r="B1865">
        <v>2</v>
      </c>
      <c r="C1865">
        <v>1</v>
      </c>
      <c r="D1865">
        <v>3.4915104382600003E-2</v>
      </c>
      <c r="E1865">
        <f t="shared" si="227"/>
        <v>1.4</v>
      </c>
      <c r="F1865">
        <f t="shared" si="228"/>
        <v>4.888114613564E-2</v>
      </c>
      <c r="H1865">
        <v>2</v>
      </c>
      <c r="I1865">
        <v>2</v>
      </c>
      <c r="J1865">
        <v>3.8417690579199998E-2</v>
      </c>
      <c r="K1865">
        <f t="shared" si="229"/>
        <v>1.4</v>
      </c>
      <c r="L1865">
        <f t="shared" si="230"/>
        <v>5.3784766810879993E-2</v>
      </c>
      <c r="N1865">
        <v>2</v>
      </c>
      <c r="O1865">
        <v>3</v>
      </c>
      <c r="P1865">
        <v>2.2485655903800002E-3</v>
      </c>
      <c r="Q1865">
        <f t="shared" si="233"/>
        <v>1.4</v>
      </c>
      <c r="R1865">
        <f t="shared" si="234"/>
        <v>3.1479918265320001E-3</v>
      </c>
      <c r="T1865">
        <v>4</v>
      </c>
      <c r="U1865">
        <v>4</v>
      </c>
      <c r="V1865">
        <v>3.43110371086E-2</v>
      </c>
      <c r="W1865">
        <f t="shared" si="231"/>
        <v>6.8</v>
      </c>
      <c r="X1865">
        <f t="shared" si="232"/>
        <v>0.1372441484344</v>
      </c>
    </row>
    <row r="1866" spans="2:24" x14ac:dyDescent="0.25">
      <c r="B1866">
        <v>2</v>
      </c>
      <c r="C1866">
        <v>1</v>
      </c>
      <c r="D1866">
        <v>1.21916553519E-2</v>
      </c>
      <c r="E1866">
        <f t="shared" si="227"/>
        <v>1.4</v>
      </c>
      <c r="F1866">
        <f t="shared" si="228"/>
        <v>1.7068317492659999E-2</v>
      </c>
      <c r="H1866">
        <v>2</v>
      </c>
      <c r="I1866">
        <v>2</v>
      </c>
      <c r="J1866">
        <v>2.1731173566499999E-2</v>
      </c>
      <c r="K1866">
        <f t="shared" si="229"/>
        <v>1.4</v>
      </c>
      <c r="L1866">
        <f t="shared" si="230"/>
        <v>3.0423642993099995E-2</v>
      </c>
      <c r="N1866">
        <v>2</v>
      </c>
      <c r="O1866">
        <v>3</v>
      </c>
      <c r="P1866">
        <v>2.2534514484999998E-3</v>
      </c>
      <c r="Q1866">
        <f t="shared" si="233"/>
        <v>1.4</v>
      </c>
      <c r="R1866">
        <f t="shared" si="234"/>
        <v>3.1548320278999994E-3</v>
      </c>
      <c r="T1866">
        <v>4</v>
      </c>
      <c r="U1866">
        <v>4</v>
      </c>
      <c r="V1866">
        <v>0.134458951676</v>
      </c>
      <c r="W1866">
        <f t="shared" si="231"/>
        <v>6.8</v>
      </c>
      <c r="X1866">
        <f t="shared" si="232"/>
        <v>0.537835806704</v>
      </c>
    </row>
    <row r="1867" spans="2:24" x14ac:dyDescent="0.25">
      <c r="B1867">
        <v>2</v>
      </c>
      <c r="C1867">
        <v>1</v>
      </c>
      <c r="D1867">
        <v>5.74601320404E-2</v>
      </c>
      <c r="E1867">
        <f t="shared" si="227"/>
        <v>1.4</v>
      </c>
      <c r="F1867">
        <f t="shared" si="228"/>
        <v>8.0444184856559992E-2</v>
      </c>
      <c r="H1867">
        <v>2</v>
      </c>
      <c r="I1867">
        <v>2</v>
      </c>
      <c r="J1867">
        <v>0.84277852156499999</v>
      </c>
      <c r="K1867">
        <f t="shared" si="229"/>
        <v>1.4</v>
      </c>
      <c r="L1867">
        <f t="shared" si="230"/>
        <v>1.179889930191</v>
      </c>
      <c r="N1867">
        <v>2</v>
      </c>
      <c r="O1867">
        <v>3</v>
      </c>
      <c r="P1867">
        <v>7.2821574693099998E-3</v>
      </c>
      <c r="Q1867">
        <f t="shared" si="233"/>
        <v>1.4</v>
      </c>
      <c r="R1867">
        <f t="shared" si="234"/>
        <v>1.0195020457033998E-2</v>
      </c>
      <c r="T1867">
        <v>4</v>
      </c>
      <c r="U1867">
        <v>4</v>
      </c>
      <c r="V1867">
        <v>7.4920385818099998E-3</v>
      </c>
      <c r="W1867">
        <f t="shared" si="231"/>
        <v>6.8</v>
      </c>
      <c r="X1867">
        <f t="shared" si="232"/>
        <v>2.9968154327239999E-2</v>
      </c>
    </row>
    <row r="1868" spans="2:24" x14ac:dyDescent="0.25">
      <c r="B1868">
        <v>2</v>
      </c>
      <c r="C1868">
        <v>1</v>
      </c>
      <c r="D1868">
        <v>0.40894863494099998</v>
      </c>
      <c r="E1868">
        <f t="shared" si="227"/>
        <v>1.4</v>
      </c>
      <c r="F1868">
        <f t="shared" si="228"/>
        <v>0.57252808891739992</v>
      </c>
      <c r="H1868">
        <v>2</v>
      </c>
      <c r="I1868">
        <v>2</v>
      </c>
      <c r="J1868">
        <v>1.68842653794E-2</v>
      </c>
      <c r="K1868">
        <f t="shared" si="229"/>
        <v>1.4</v>
      </c>
      <c r="L1868">
        <f t="shared" si="230"/>
        <v>2.3637971531159999E-2</v>
      </c>
      <c r="N1868">
        <v>2</v>
      </c>
      <c r="O1868">
        <v>3</v>
      </c>
      <c r="P1868">
        <v>3.6257324086100003E-2</v>
      </c>
      <c r="Q1868">
        <f t="shared" si="233"/>
        <v>1.4</v>
      </c>
      <c r="R1868">
        <f t="shared" si="234"/>
        <v>5.0760253720540001E-2</v>
      </c>
      <c r="T1868">
        <v>4</v>
      </c>
      <c r="U1868">
        <v>4</v>
      </c>
      <c r="V1868">
        <v>2.34579637088</v>
      </c>
      <c r="W1868">
        <f t="shared" si="231"/>
        <v>6.8</v>
      </c>
      <c r="X1868">
        <f t="shared" si="232"/>
        <v>9.3831854835200001</v>
      </c>
    </row>
    <row r="1869" spans="2:24" x14ac:dyDescent="0.25">
      <c r="B1869">
        <v>2</v>
      </c>
      <c r="C1869">
        <v>1</v>
      </c>
      <c r="D1869">
        <v>1.25103912465E-2</v>
      </c>
      <c r="E1869">
        <f t="shared" si="227"/>
        <v>1.4</v>
      </c>
      <c r="F1869">
        <f t="shared" si="228"/>
        <v>1.7514547745099997E-2</v>
      </c>
      <c r="H1869">
        <v>2</v>
      </c>
      <c r="I1869">
        <v>2</v>
      </c>
      <c r="J1869">
        <v>2.2582897935099999E-2</v>
      </c>
      <c r="K1869">
        <f t="shared" si="229"/>
        <v>1.4</v>
      </c>
      <c r="L1869">
        <f t="shared" si="230"/>
        <v>3.1616057109139999E-2</v>
      </c>
      <c r="N1869">
        <v>2</v>
      </c>
      <c r="O1869">
        <v>3</v>
      </c>
      <c r="P1869">
        <v>7.1375958338600002E-3</v>
      </c>
      <c r="Q1869">
        <f t="shared" si="233"/>
        <v>1.4</v>
      </c>
      <c r="R1869">
        <f t="shared" si="234"/>
        <v>9.9926341674039989E-3</v>
      </c>
      <c r="T1869">
        <v>4</v>
      </c>
      <c r="U1869">
        <v>4</v>
      </c>
      <c r="V1869">
        <v>0.48748791230900002</v>
      </c>
      <c r="W1869">
        <f t="shared" si="231"/>
        <v>6.8</v>
      </c>
      <c r="X1869">
        <f t="shared" si="232"/>
        <v>1.9499516492360001</v>
      </c>
    </row>
    <row r="1870" spans="2:24" x14ac:dyDescent="0.25">
      <c r="B1870">
        <v>2</v>
      </c>
      <c r="C1870">
        <v>1</v>
      </c>
      <c r="D1870">
        <v>2.3419985916199999E-2</v>
      </c>
      <c r="E1870">
        <f t="shared" si="227"/>
        <v>1.4</v>
      </c>
      <c r="F1870">
        <f t="shared" si="228"/>
        <v>3.2787980282679999E-2</v>
      </c>
      <c r="H1870">
        <v>2</v>
      </c>
      <c r="I1870">
        <v>2</v>
      </c>
      <c r="J1870">
        <v>1.68861984422</v>
      </c>
      <c r="K1870">
        <f t="shared" si="229"/>
        <v>1.4</v>
      </c>
      <c r="L1870">
        <f t="shared" si="230"/>
        <v>2.364067781908</v>
      </c>
      <c r="N1870">
        <v>2</v>
      </c>
      <c r="O1870">
        <v>3</v>
      </c>
      <c r="P1870">
        <v>2.2937714905E-3</v>
      </c>
      <c r="Q1870">
        <f t="shared" si="233"/>
        <v>1.4</v>
      </c>
      <c r="R1870">
        <f t="shared" si="234"/>
        <v>3.2112800867E-3</v>
      </c>
      <c r="T1870">
        <v>4</v>
      </c>
      <c r="U1870">
        <v>4</v>
      </c>
      <c r="V1870">
        <v>0.109218862566</v>
      </c>
      <c r="W1870">
        <f t="shared" si="231"/>
        <v>6.8</v>
      </c>
      <c r="X1870">
        <f t="shared" si="232"/>
        <v>0.43687545026399999</v>
      </c>
    </row>
    <row r="1871" spans="2:24" x14ac:dyDescent="0.25">
      <c r="B1871">
        <v>2</v>
      </c>
      <c r="C1871">
        <v>1</v>
      </c>
      <c r="D1871">
        <v>1.2510391245799999E-2</v>
      </c>
      <c r="E1871">
        <f t="shared" si="227"/>
        <v>1.4</v>
      </c>
      <c r="F1871">
        <f t="shared" si="228"/>
        <v>1.7514547744119997E-2</v>
      </c>
      <c r="H1871">
        <v>2</v>
      </c>
      <c r="I1871">
        <v>2</v>
      </c>
      <c r="J1871">
        <v>0.17862424434599999</v>
      </c>
      <c r="K1871">
        <f t="shared" si="229"/>
        <v>1.4</v>
      </c>
      <c r="L1871">
        <f t="shared" si="230"/>
        <v>0.25007394208439998</v>
      </c>
      <c r="N1871">
        <v>2</v>
      </c>
      <c r="O1871">
        <v>3</v>
      </c>
      <c r="P1871">
        <v>2.0577674533699998E-3</v>
      </c>
      <c r="Q1871">
        <f t="shared" si="233"/>
        <v>1.4</v>
      </c>
      <c r="R1871">
        <f t="shared" si="234"/>
        <v>2.8808744347179997E-3</v>
      </c>
      <c r="T1871">
        <v>4</v>
      </c>
      <c r="U1871">
        <v>4</v>
      </c>
      <c r="V1871">
        <v>2.62557294557E-3</v>
      </c>
      <c r="W1871">
        <f t="shared" si="231"/>
        <v>6.8</v>
      </c>
      <c r="X1871">
        <f t="shared" si="232"/>
        <v>1.050229178228E-2</v>
      </c>
    </row>
    <row r="1872" spans="2:24" x14ac:dyDescent="0.25">
      <c r="B1872">
        <v>2</v>
      </c>
      <c r="C1872">
        <v>1</v>
      </c>
      <c r="D1872">
        <v>3.4521537314800002</v>
      </c>
      <c r="E1872">
        <f t="shared" si="227"/>
        <v>1.4</v>
      </c>
      <c r="F1872">
        <f t="shared" si="228"/>
        <v>4.8330152240719997</v>
      </c>
      <c r="H1872">
        <v>2</v>
      </c>
      <c r="I1872">
        <v>2</v>
      </c>
      <c r="J1872">
        <v>1.6707390582699998E-2</v>
      </c>
      <c r="K1872">
        <f t="shared" si="229"/>
        <v>1.4</v>
      </c>
      <c r="L1872">
        <f t="shared" si="230"/>
        <v>2.3390346815779995E-2</v>
      </c>
      <c r="N1872">
        <v>2</v>
      </c>
      <c r="O1872">
        <v>3</v>
      </c>
      <c r="P1872">
        <v>1.09998403442E-2</v>
      </c>
      <c r="Q1872">
        <f t="shared" si="233"/>
        <v>1.4</v>
      </c>
      <c r="R1872">
        <f t="shared" si="234"/>
        <v>1.539977648188E-2</v>
      </c>
      <c r="T1872">
        <v>4</v>
      </c>
      <c r="U1872">
        <v>4</v>
      </c>
      <c r="V1872">
        <v>6.958019336E-6</v>
      </c>
      <c r="W1872">
        <f t="shared" si="231"/>
        <v>6.8</v>
      </c>
      <c r="X1872">
        <f t="shared" si="232"/>
        <v>2.7832077344E-5</v>
      </c>
    </row>
    <row r="1873" spans="2:24" x14ac:dyDescent="0.25">
      <c r="B1873">
        <v>2</v>
      </c>
      <c r="C1873">
        <v>1</v>
      </c>
      <c r="D1873">
        <v>5.62588409442E-2</v>
      </c>
      <c r="E1873">
        <f t="shared" si="227"/>
        <v>1.4</v>
      </c>
      <c r="F1873">
        <f t="shared" si="228"/>
        <v>7.8762377321879989E-2</v>
      </c>
      <c r="H1873">
        <v>2</v>
      </c>
      <c r="I1873">
        <v>2</v>
      </c>
      <c r="J1873">
        <v>0.112205262419</v>
      </c>
      <c r="K1873">
        <f t="shared" si="229"/>
        <v>1.4</v>
      </c>
      <c r="L1873">
        <f t="shared" si="230"/>
        <v>0.15708736738659998</v>
      </c>
      <c r="N1873">
        <v>2</v>
      </c>
      <c r="O1873">
        <v>3</v>
      </c>
      <c r="P1873">
        <v>1.9387346047900001E-3</v>
      </c>
      <c r="Q1873">
        <f t="shared" si="233"/>
        <v>1.4</v>
      </c>
      <c r="R1873">
        <f t="shared" si="234"/>
        <v>2.7142284467059998E-3</v>
      </c>
      <c r="T1873">
        <v>4</v>
      </c>
      <c r="U1873">
        <v>4</v>
      </c>
      <c r="V1873">
        <v>2.1340527125200001E-2</v>
      </c>
      <c r="W1873">
        <f t="shared" si="231"/>
        <v>6.8</v>
      </c>
      <c r="X1873">
        <f t="shared" si="232"/>
        <v>8.5362108500800005E-2</v>
      </c>
    </row>
    <row r="1874" spans="2:24" x14ac:dyDescent="0.25">
      <c r="B1874">
        <v>2</v>
      </c>
      <c r="C1874">
        <v>1</v>
      </c>
      <c r="D1874">
        <v>1.35895531931E-2</v>
      </c>
      <c r="E1874">
        <f t="shared" si="227"/>
        <v>1.4</v>
      </c>
      <c r="F1874">
        <f t="shared" si="228"/>
        <v>1.9025374470340001E-2</v>
      </c>
      <c r="H1874">
        <v>2</v>
      </c>
      <c r="I1874">
        <v>2</v>
      </c>
      <c r="J1874">
        <v>0.28479962725800001</v>
      </c>
      <c r="K1874">
        <f t="shared" si="229"/>
        <v>1.4</v>
      </c>
      <c r="L1874">
        <f t="shared" si="230"/>
        <v>0.39871947816120001</v>
      </c>
      <c r="N1874">
        <v>2</v>
      </c>
      <c r="O1874">
        <v>3</v>
      </c>
      <c r="P1874">
        <v>2.2568245591999998E-3</v>
      </c>
      <c r="Q1874">
        <f t="shared" si="233"/>
        <v>1.4</v>
      </c>
      <c r="R1874">
        <f t="shared" si="234"/>
        <v>3.1595543828799996E-3</v>
      </c>
      <c r="T1874">
        <v>4</v>
      </c>
      <c r="U1874">
        <v>4</v>
      </c>
      <c r="V1874">
        <v>1.46103556556E-2</v>
      </c>
      <c r="W1874">
        <f t="shared" si="231"/>
        <v>6.8</v>
      </c>
      <c r="X1874">
        <f t="shared" si="232"/>
        <v>5.8441422622399999E-2</v>
      </c>
    </row>
    <row r="1875" spans="2:24" x14ac:dyDescent="0.25">
      <c r="B1875">
        <v>2</v>
      </c>
      <c r="C1875">
        <v>1</v>
      </c>
      <c r="D1875">
        <v>1.5913922774E-2</v>
      </c>
      <c r="E1875">
        <f t="shared" si="227"/>
        <v>1.4</v>
      </c>
      <c r="F1875">
        <f t="shared" si="228"/>
        <v>2.2279491883599997E-2</v>
      </c>
      <c r="H1875">
        <v>2</v>
      </c>
      <c r="I1875">
        <v>2</v>
      </c>
      <c r="J1875">
        <v>1.6707390577500002E-2</v>
      </c>
      <c r="K1875">
        <f t="shared" si="229"/>
        <v>1.4</v>
      </c>
      <c r="L1875">
        <f t="shared" si="230"/>
        <v>2.3390346808500002E-2</v>
      </c>
      <c r="N1875">
        <v>2</v>
      </c>
      <c r="O1875">
        <v>3</v>
      </c>
      <c r="P1875">
        <v>2.1461337561400002E-3</v>
      </c>
      <c r="Q1875">
        <f t="shared" si="233"/>
        <v>1.4</v>
      </c>
      <c r="R1875">
        <f t="shared" si="234"/>
        <v>3.0045872585960001E-3</v>
      </c>
      <c r="T1875">
        <v>4</v>
      </c>
      <c r="U1875">
        <v>4</v>
      </c>
      <c r="V1875">
        <v>1.2662472116599999E-3</v>
      </c>
      <c r="W1875">
        <f t="shared" si="231"/>
        <v>6.8</v>
      </c>
      <c r="X1875">
        <f t="shared" si="232"/>
        <v>5.0649888466399997E-3</v>
      </c>
    </row>
    <row r="1876" spans="2:24" x14ac:dyDescent="0.25">
      <c r="B1876">
        <v>2</v>
      </c>
      <c r="C1876">
        <v>1</v>
      </c>
      <c r="D1876">
        <v>6.8219542232799996E-2</v>
      </c>
      <c r="E1876">
        <f t="shared" si="227"/>
        <v>1.4</v>
      </c>
      <c r="F1876">
        <f t="shared" si="228"/>
        <v>9.5507359125919983E-2</v>
      </c>
      <c r="H1876">
        <v>2</v>
      </c>
      <c r="I1876">
        <v>2</v>
      </c>
      <c r="J1876">
        <v>1.6215482289000001E-2</v>
      </c>
      <c r="K1876">
        <f t="shared" si="229"/>
        <v>1.4</v>
      </c>
      <c r="L1876">
        <f t="shared" si="230"/>
        <v>2.2701675204600001E-2</v>
      </c>
      <c r="N1876">
        <v>2</v>
      </c>
      <c r="O1876">
        <v>3</v>
      </c>
      <c r="P1876">
        <v>5.9450240892400003E-2</v>
      </c>
      <c r="Q1876">
        <f t="shared" si="233"/>
        <v>1.4</v>
      </c>
      <c r="R1876">
        <f t="shared" si="234"/>
        <v>8.3230337249359992E-2</v>
      </c>
      <c r="T1876">
        <v>4</v>
      </c>
      <c r="U1876">
        <v>4</v>
      </c>
      <c r="V1876">
        <v>0.116383558475</v>
      </c>
      <c r="W1876">
        <f t="shared" si="231"/>
        <v>6.8</v>
      </c>
      <c r="X1876">
        <f t="shared" si="232"/>
        <v>0.46553423389999998</v>
      </c>
    </row>
    <row r="1877" spans="2:24" x14ac:dyDescent="0.25">
      <c r="B1877">
        <v>2</v>
      </c>
      <c r="C1877">
        <v>1</v>
      </c>
      <c r="D1877">
        <v>0.35145881355800002</v>
      </c>
      <c r="E1877">
        <f t="shared" si="227"/>
        <v>1.4</v>
      </c>
      <c r="F1877">
        <f t="shared" si="228"/>
        <v>0.49204233898119998</v>
      </c>
      <c r="H1877">
        <v>2</v>
      </c>
      <c r="I1877">
        <v>2</v>
      </c>
      <c r="J1877">
        <v>1.7212396485599999E-2</v>
      </c>
      <c r="K1877">
        <f t="shared" si="229"/>
        <v>1.4</v>
      </c>
      <c r="L1877">
        <f t="shared" si="230"/>
        <v>2.4097355079839997E-2</v>
      </c>
      <c r="N1877">
        <v>2</v>
      </c>
      <c r="O1877">
        <v>3</v>
      </c>
      <c r="P1877">
        <v>1.5429877122699999E-2</v>
      </c>
      <c r="Q1877">
        <f t="shared" si="233"/>
        <v>1.4</v>
      </c>
      <c r="R1877">
        <f t="shared" si="234"/>
        <v>2.1601827971779997E-2</v>
      </c>
      <c r="T1877">
        <v>4</v>
      </c>
      <c r="U1877">
        <v>4</v>
      </c>
      <c r="V1877">
        <v>1.8412484912099999E-2</v>
      </c>
      <c r="W1877">
        <f t="shared" si="231"/>
        <v>6.8</v>
      </c>
      <c r="X1877">
        <f t="shared" si="232"/>
        <v>7.3649939648399998E-2</v>
      </c>
    </row>
    <row r="1878" spans="2:24" x14ac:dyDescent="0.25">
      <c r="B1878">
        <v>2</v>
      </c>
      <c r="C1878">
        <v>1</v>
      </c>
      <c r="D1878">
        <v>1.5963835309500001E-2</v>
      </c>
      <c r="E1878">
        <f t="shared" si="227"/>
        <v>1.4</v>
      </c>
      <c r="F1878">
        <f t="shared" si="228"/>
        <v>2.2349369433300001E-2</v>
      </c>
      <c r="H1878">
        <v>2</v>
      </c>
      <c r="I1878">
        <v>2</v>
      </c>
      <c r="J1878">
        <v>0.27792768007300001</v>
      </c>
      <c r="K1878">
        <f t="shared" si="229"/>
        <v>1.4</v>
      </c>
      <c r="L1878">
        <f t="shared" si="230"/>
        <v>0.38909875210219996</v>
      </c>
      <c r="N1878">
        <v>2</v>
      </c>
      <c r="O1878">
        <v>3</v>
      </c>
      <c r="P1878">
        <v>3.5976248935999997E-5</v>
      </c>
      <c r="Q1878">
        <f t="shared" si="233"/>
        <v>1.4</v>
      </c>
      <c r="R1878">
        <f t="shared" si="234"/>
        <v>5.0366748510399995E-5</v>
      </c>
      <c r="T1878">
        <v>4</v>
      </c>
      <c r="U1878">
        <v>4</v>
      </c>
      <c r="V1878">
        <v>7.2226072299999999E-7</v>
      </c>
      <c r="W1878">
        <f t="shared" si="231"/>
        <v>6.8</v>
      </c>
      <c r="X1878">
        <f t="shared" si="232"/>
        <v>2.8890428919999999E-6</v>
      </c>
    </row>
    <row r="1879" spans="2:24" x14ac:dyDescent="0.25">
      <c r="B1879">
        <v>2</v>
      </c>
      <c r="C1879">
        <v>1</v>
      </c>
      <c r="D1879">
        <v>1.8408501571200001E-2</v>
      </c>
      <c r="E1879">
        <f t="shared" si="227"/>
        <v>1.4</v>
      </c>
      <c r="F1879">
        <f t="shared" si="228"/>
        <v>2.5771902199680001E-2</v>
      </c>
      <c r="H1879">
        <v>2</v>
      </c>
      <c r="I1879">
        <v>2</v>
      </c>
      <c r="J1879">
        <v>0.57322277741500005</v>
      </c>
      <c r="K1879">
        <f t="shared" si="229"/>
        <v>1.4</v>
      </c>
      <c r="L1879">
        <f t="shared" si="230"/>
        <v>0.80251188838100007</v>
      </c>
      <c r="N1879">
        <v>2</v>
      </c>
      <c r="O1879">
        <v>3</v>
      </c>
      <c r="P1879">
        <v>3.5976248935999997E-5</v>
      </c>
      <c r="Q1879">
        <f t="shared" si="233"/>
        <v>1.4</v>
      </c>
      <c r="R1879">
        <f t="shared" si="234"/>
        <v>5.0366748510399995E-5</v>
      </c>
      <c r="T1879">
        <v>4</v>
      </c>
      <c r="U1879">
        <v>4</v>
      </c>
      <c r="V1879">
        <v>4.7920737773899996E-3</v>
      </c>
      <c r="W1879">
        <f t="shared" si="231"/>
        <v>6.8</v>
      </c>
      <c r="X1879">
        <f t="shared" si="232"/>
        <v>1.9168295109559998E-2</v>
      </c>
    </row>
    <row r="1880" spans="2:24" x14ac:dyDescent="0.25">
      <c r="B1880">
        <v>2</v>
      </c>
      <c r="C1880">
        <v>1</v>
      </c>
      <c r="D1880">
        <v>1.4981074362</v>
      </c>
      <c r="E1880">
        <f t="shared" si="227"/>
        <v>1.4</v>
      </c>
      <c r="F1880">
        <f t="shared" si="228"/>
        <v>2.0973504106799998</v>
      </c>
      <c r="H1880">
        <v>2</v>
      </c>
      <c r="I1880">
        <v>2</v>
      </c>
      <c r="J1880">
        <v>3.1526590612500002E-2</v>
      </c>
      <c r="K1880">
        <f t="shared" si="229"/>
        <v>1.4</v>
      </c>
      <c r="L1880">
        <f t="shared" si="230"/>
        <v>4.4137226857500003E-2</v>
      </c>
      <c r="N1880">
        <v>2</v>
      </c>
      <c r="O1880">
        <v>3</v>
      </c>
      <c r="P1880">
        <v>3.0869403523200001E-2</v>
      </c>
      <c r="Q1880">
        <f t="shared" si="233"/>
        <v>1.4</v>
      </c>
      <c r="R1880">
        <f t="shared" si="234"/>
        <v>4.3217164932479998E-2</v>
      </c>
      <c r="T1880">
        <v>4</v>
      </c>
      <c r="U1880">
        <v>4</v>
      </c>
      <c r="V1880">
        <v>1.15153280705E-3</v>
      </c>
      <c r="W1880">
        <f t="shared" si="231"/>
        <v>6.8</v>
      </c>
      <c r="X1880">
        <f t="shared" si="232"/>
        <v>4.6061312282E-3</v>
      </c>
    </row>
    <row r="1881" spans="2:24" x14ac:dyDescent="0.25">
      <c r="B1881">
        <v>2</v>
      </c>
      <c r="C1881">
        <v>1</v>
      </c>
      <c r="D1881">
        <v>1.11583659003</v>
      </c>
      <c r="E1881">
        <f t="shared" si="227"/>
        <v>1.4</v>
      </c>
      <c r="F1881">
        <f t="shared" si="228"/>
        <v>1.562171226042</v>
      </c>
      <c r="H1881">
        <v>2</v>
      </c>
      <c r="I1881">
        <v>2</v>
      </c>
      <c r="J1881">
        <v>1.5981431249099998E-2</v>
      </c>
      <c r="K1881">
        <f t="shared" si="229"/>
        <v>1.4</v>
      </c>
      <c r="L1881">
        <f t="shared" si="230"/>
        <v>2.2374003748739997E-2</v>
      </c>
      <c r="N1881">
        <v>2</v>
      </c>
      <c r="O1881">
        <v>3</v>
      </c>
      <c r="P1881">
        <v>1.08803343979E-2</v>
      </c>
      <c r="Q1881">
        <f t="shared" si="233"/>
        <v>1.4</v>
      </c>
      <c r="R1881">
        <f t="shared" si="234"/>
        <v>1.5232468157059998E-2</v>
      </c>
      <c r="T1881">
        <v>4</v>
      </c>
      <c r="U1881">
        <v>4</v>
      </c>
      <c r="V1881">
        <v>1.49212326217E-2</v>
      </c>
      <c r="W1881">
        <f t="shared" si="231"/>
        <v>6.8</v>
      </c>
      <c r="X1881">
        <f t="shared" si="232"/>
        <v>5.96849304868E-2</v>
      </c>
    </row>
    <row r="1882" spans="2:24" x14ac:dyDescent="0.25">
      <c r="B1882">
        <v>2</v>
      </c>
      <c r="C1882">
        <v>1</v>
      </c>
      <c r="D1882">
        <v>0.27093025495299999</v>
      </c>
      <c r="E1882">
        <f t="shared" si="227"/>
        <v>1.4</v>
      </c>
      <c r="F1882">
        <f t="shared" si="228"/>
        <v>0.37930235693419995</v>
      </c>
      <c r="H1882">
        <v>2</v>
      </c>
      <c r="I1882">
        <v>2</v>
      </c>
      <c r="J1882">
        <v>3.9075180618199999E-2</v>
      </c>
      <c r="K1882">
        <f t="shared" si="229"/>
        <v>1.4</v>
      </c>
      <c r="L1882">
        <f t="shared" si="230"/>
        <v>5.4705252865479996E-2</v>
      </c>
      <c r="N1882">
        <v>2</v>
      </c>
      <c r="O1882">
        <v>3</v>
      </c>
      <c r="P1882">
        <v>1.0422159647499999E-3</v>
      </c>
      <c r="Q1882">
        <f t="shared" si="233"/>
        <v>1.4</v>
      </c>
      <c r="R1882">
        <f t="shared" si="234"/>
        <v>1.4591023506499998E-3</v>
      </c>
      <c r="T1882">
        <v>4</v>
      </c>
      <c r="U1882">
        <v>4</v>
      </c>
      <c r="V1882">
        <v>2.2601533509200001E-3</v>
      </c>
      <c r="W1882">
        <f t="shared" si="231"/>
        <v>6.8</v>
      </c>
      <c r="X1882">
        <f t="shared" si="232"/>
        <v>9.0406134036800003E-3</v>
      </c>
    </row>
    <row r="1883" spans="2:24" x14ac:dyDescent="0.25">
      <c r="B1883">
        <v>2</v>
      </c>
      <c r="C1883">
        <v>1</v>
      </c>
      <c r="D1883">
        <v>1.67075552357E-2</v>
      </c>
      <c r="E1883">
        <f t="shared" si="227"/>
        <v>1.4</v>
      </c>
      <c r="F1883">
        <f t="shared" si="228"/>
        <v>2.3390577329979997E-2</v>
      </c>
      <c r="H1883">
        <v>2</v>
      </c>
      <c r="I1883">
        <v>2</v>
      </c>
      <c r="J1883">
        <v>1.5575087461700001E-2</v>
      </c>
      <c r="K1883">
        <f t="shared" si="229"/>
        <v>1.4</v>
      </c>
      <c r="L1883">
        <f t="shared" si="230"/>
        <v>2.1805122446379999E-2</v>
      </c>
      <c r="N1883">
        <v>2</v>
      </c>
      <c r="O1883">
        <v>3</v>
      </c>
      <c r="P1883">
        <v>1.1202874092400001E-2</v>
      </c>
      <c r="Q1883">
        <f t="shared" si="233"/>
        <v>1.4</v>
      </c>
      <c r="R1883">
        <f t="shared" si="234"/>
        <v>1.5684023729360001E-2</v>
      </c>
      <c r="T1883">
        <v>4</v>
      </c>
      <c r="U1883">
        <v>4</v>
      </c>
      <c r="V1883">
        <v>4.5800009302199999E-3</v>
      </c>
      <c r="W1883">
        <f t="shared" si="231"/>
        <v>6.8</v>
      </c>
      <c r="X1883">
        <f t="shared" si="232"/>
        <v>1.8320003720879999E-2</v>
      </c>
    </row>
    <row r="1884" spans="2:24" x14ac:dyDescent="0.25">
      <c r="B1884">
        <v>2</v>
      </c>
      <c r="C1884">
        <v>1</v>
      </c>
      <c r="D1884">
        <v>3.9648815089100002E-2</v>
      </c>
      <c r="E1884">
        <f t="shared" si="227"/>
        <v>1.4</v>
      </c>
      <c r="F1884">
        <f t="shared" si="228"/>
        <v>5.5508341124739999E-2</v>
      </c>
      <c r="H1884">
        <v>2</v>
      </c>
      <c r="I1884">
        <v>2</v>
      </c>
      <c r="J1884">
        <v>7.47136092074E-2</v>
      </c>
      <c r="K1884">
        <f t="shared" si="229"/>
        <v>1.4</v>
      </c>
      <c r="L1884">
        <f t="shared" si="230"/>
        <v>0.10459905289035999</v>
      </c>
      <c r="N1884">
        <v>2</v>
      </c>
      <c r="O1884">
        <v>3</v>
      </c>
      <c r="P1884">
        <v>1.7296201941299999E-3</v>
      </c>
      <c r="Q1884">
        <f t="shared" si="233"/>
        <v>1.4</v>
      </c>
      <c r="R1884">
        <f t="shared" si="234"/>
        <v>2.4214682717819997E-3</v>
      </c>
      <c r="T1884">
        <v>4</v>
      </c>
      <c r="U1884">
        <v>4</v>
      </c>
      <c r="V1884">
        <v>7.0031374704E-5</v>
      </c>
      <c r="W1884">
        <f t="shared" si="231"/>
        <v>6.8</v>
      </c>
      <c r="X1884">
        <f t="shared" si="232"/>
        <v>2.80125498816E-4</v>
      </c>
    </row>
    <row r="1885" spans="2:24" x14ac:dyDescent="0.25">
      <c r="B1885">
        <v>2</v>
      </c>
      <c r="C1885">
        <v>1</v>
      </c>
      <c r="D1885">
        <v>0.199747901719</v>
      </c>
      <c r="E1885">
        <f t="shared" si="227"/>
        <v>1.4</v>
      </c>
      <c r="F1885">
        <f t="shared" si="228"/>
        <v>0.27964706240659998</v>
      </c>
      <c r="H1885">
        <v>2</v>
      </c>
      <c r="I1885">
        <v>2</v>
      </c>
      <c r="J1885">
        <v>1.2463836284300001</v>
      </c>
      <c r="K1885">
        <f t="shared" si="229"/>
        <v>1.4</v>
      </c>
      <c r="L1885">
        <f t="shared" si="230"/>
        <v>1.7449370798020001</v>
      </c>
      <c r="N1885">
        <v>2</v>
      </c>
      <c r="O1885">
        <v>3</v>
      </c>
      <c r="P1885">
        <v>2.5782117751000002E-3</v>
      </c>
      <c r="Q1885">
        <f t="shared" si="233"/>
        <v>1.4</v>
      </c>
      <c r="R1885">
        <f t="shared" si="234"/>
        <v>3.60949648514E-3</v>
      </c>
      <c r="T1885">
        <v>4</v>
      </c>
      <c r="U1885">
        <v>4</v>
      </c>
      <c r="V1885">
        <v>1.17665001989E-3</v>
      </c>
      <c r="W1885">
        <f t="shared" si="231"/>
        <v>6.8</v>
      </c>
      <c r="X1885">
        <f t="shared" si="232"/>
        <v>4.7066000795600001E-3</v>
      </c>
    </row>
    <row r="1886" spans="2:24" x14ac:dyDescent="0.25">
      <c r="B1886">
        <v>2</v>
      </c>
      <c r="C1886">
        <v>1</v>
      </c>
      <c r="D1886">
        <v>0.259647993327</v>
      </c>
      <c r="E1886">
        <f t="shared" si="227"/>
        <v>1.4</v>
      </c>
      <c r="F1886">
        <f t="shared" si="228"/>
        <v>0.36350719065779996</v>
      </c>
      <c r="H1886">
        <v>2</v>
      </c>
      <c r="I1886">
        <v>2</v>
      </c>
      <c r="J1886">
        <v>4.2283050352699997E-2</v>
      </c>
      <c r="K1886">
        <f t="shared" si="229"/>
        <v>1.4</v>
      </c>
      <c r="L1886">
        <f t="shared" si="230"/>
        <v>5.9196270493779991E-2</v>
      </c>
      <c r="N1886">
        <v>2</v>
      </c>
      <c r="O1886">
        <v>3</v>
      </c>
      <c r="P1886">
        <v>2.6547940106699999E-3</v>
      </c>
      <c r="Q1886">
        <f t="shared" si="233"/>
        <v>1.4</v>
      </c>
      <c r="R1886">
        <f t="shared" si="234"/>
        <v>3.7167116149379995E-3</v>
      </c>
      <c r="T1886">
        <v>4</v>
      </c>
      <c r="U1886">
        <v>4</v>
      </c>
      <c r="V1886">
        <v>2.61244266457E-2</v>
      </c>
      <c r="W1886">
        <f t="shared" si="231"/>
        <v>6.8</v>
      </c>
      <c r="X1886">
        <f t="shared" si="232"/>
        <v>0.1044977065828</v>
      </c>
    </row>
    <row r="1887" spans="2:24" x14ac:dyDescent="0.25">
      <c r="B1887">
        <v>2</v>
      </c>
      <c r="C1887">
        <v>1</v>
      </c>
      <c r="D1887">
        <v>1.41337118559E-2</v>
      </c>
      <c r="E1887">
        <f t="shared" ref="E1887:E1950" si="235">IF(B1887=1,0.4,IF(B1887=2,1.4,IF(B1887=3,3.1,IF(B1887=4,6.8,9.5))))</f>
        <v>1.4</v>
      </c>
      <c r="F1887">
        <f t="shared" ref="F1887:F1950" si="236">D1887*E1887</f>
        <v>1.9787196598260001E-2</v>
      </c>
      <c r="H1887">
        <v>2</v>
      </c>
      <c r="I1887">
        <v>2</v>
      </c>
      <c r="J1887">
        <v>0.12559420483600001</v>
      </c>
      <c r="K1887">
        <f t="shared" ref="K1887:K1950" si="237">IF(H1887=1,0.4,IF(H1887=2,1.4,IF(H1887=3,3.1,IF(H1887=4,6.8,9.5))))</f>
        <v>1.4</v>
      </c>
      <c r="L1887">
        <f t="shared" ref="L1887:L1950" si="238">J1887*K1887</f>
        <v>0.17583188677039999</v>
      </c>
      <c r="N1887">
        <v>2</v>
      </c>
      <c r="O1887">
        <v>3</v>
      </c>
      <c r="P1887">
        <v>9.4017746991100007E-3</v>
      </c>
      <c r="Q1887">
        <f t="shared" si="233"/>
        <v>1.4</v>
      </c>
      <c r="R1887">
        <f t="shared" si="234"/>
        <v>1.3162484578754E-2</v>
      </c>
      <c r="T1887">
        <v>4</v>
      </c>
      <c r="U1887">
        <v>4</v>
      </c>
      <c r="V1887">
        <v>5.2580286805499997E-3</v>
      </c>
      <c r="W1887">
        <f t="shared" ref="W1887:W1950" si="239">IF(T1887=1,0.4,IF(T1887=2,1.4,IF(T1887=3,3.1,IF(T1887=4,6.8,9.5))))</f>
        <v>6.8</v>
      </c>
      <c r="X1887">
        <f t="shared" ref="X1887:X1950" si="240">U1887*V1887</f>
        <v>2.1032114722199999E-2</v>
      </c>
    </row>
    <row r="1888" spans="2:24" x14ac:dyDescent="0.25">
      <c r="B1888">
        <v>2</v>
      </c>
      <c r="C1888">
        <v>1</v>
      </c>
      <c r="D1888">
        <v>1.4910334480000001E-2</v>
      </c>
      <c r="E1888">
        <f t="shared" si="235"/>
        <v>1.4</v>
      </c>
      <c r="F1888">
        <f t="shared" si="236"/>
        <v>2.0874468271999999E-2</v>
      </c>
      <c r="H1888">
        <v>2</v>
      </c>
      <c r="I1888">
        <v>2</v>
      </c>
      <c r="J1888">
        <v>9.3162361983900002E-2</v>
      </c>
      <c r="K1888">
        <f t="shared" si="237"/>
        <v>1.4</v>
      </c>
      <c r="L1888">
        <f t="shared" si="238"/>
        <v>0.13042730677746001</v>
      </c>
      <c r="N1888">
        <v>2</v>
      </c>
      <c r="O1888">
        <v>3</v>
      </c>
      <c r="P1888">
        <v>4.8177339923800001E-2</v>
      </c>
      <c r="Q1888">
        <f t="shared" ref="Q1888:Q1951" si="241">IF(N1888=1,0.4,IF(N1888=2,1.4,IF(N1888=3,3.1,IF(N1888=4,6.8,9.5))))</f>
        <v>1.4</v>
      </c>
      <c r="R1888">
        <f t="shared" ref="R1888:R1951" si="242">P1888*Q1888</f>
        <v>6.7448275893320003E-2</v>
      </c>
      <c r="T1888">
        <v>4</v>
      </c>
      <c r="U1888">
        <v>4</v>
      </c>
      <c r="V1888">
        <v>6.9656122553400004E-3</v>
      </c>
      <c r="W1888">
        <f t="shared" si="239"/>
        <v>6.8</v>
      </c>
      <c r="X1888">
        <f t="shared" si="240"/>
        <v>2.7862449021360002E-2</v>
      </c>
    </row>
    <row r="1889" spans="2:24" x14ac:dyDescent="0.25">
      <c r="B1889">
        <v>2</v>
      </c>
      <c r="C1889">
        <v>1</v>
      </c>
      <c r="D1889">
        <v>1.29614986927</v>
      </c>
      <c r="E1889">
        <f t="shared" si="235"/>
        <v>1.4</v>
      </c>
      <c r="F1889">
        <f t="shared" si="236"/>
        <v>1.8146098169779998</v>
      </c>
      <c r="H1889">
        <v>2</v>
      </c>
      <c r="I1889">
        <v>2</v>
      </c>
      <c r="J1889">
        <v>0.43631154739400002</v>
      </c>
      <c r="K1889">
        <f t="shared" si="237"/>
        <v>1.4</v>
      </c>
      <c r="L1889">
        <f t="shared" si="238"/>
        <v>0.61083616635159999</v>
      </c>
      <c r="N1889">
        <v>2</v>
      </c>
      <c r="O1889">
        <v>3</v>
      </c>
      <c r="P1889">
        <v>1.54223905939E-2</v>
      </c>
      <c r="Q1889">
        <f t="shared" si="241"/>
        <v>1.4</v>
      </c>
      <c r="R1889">
        <f t="shared" si="242"/>
        <v>2.1591346831459999E-2</v>
      </c>
      <c r="T1889">
        <v>4</v>
      </c>
      <c r="U1889">
        <v>4</v>
      </c>
      <c r="V1889">
        <v>4.3897868239900001E-3</v>
      </c>
      <c r="W1889">
        <f t="shared" si="239"/>
        <v>6.8</v>
      </c>
      <c r="X1889">
        <f t="shared" si="240"/>
        <v>1.755914729596E-2</v>
      </c>
    </row>
    <row r="1890" spans="2:24" x14ac:dyDescent="0.25">
      <c r="B1890">
        <v>2</v>
      </c>
      <c r="C1890">
        <v>1</v>
      </c>
      <c r="D1890">
        <v>3.1365270297299998E-2</v>
      </c>
      <c r="E1890">
        <f t="shared" si="235"/>
        <v>1.4</v>
      </c>
      <c r="F1890">
        <f t="shared" si="236"/>
        <v>4.3911378416219997E-2</v>
      </c>
      <c r="H1890">
        <v>2</v>
      </c>
      <c r="I1890">
        <v>2</v>
      </c>
      <c r="J1890">
        <v>9.9132192376400002E-2</v>
      </c>
      <c r="K1890">
        <f t="shared" si="237"/>
        <v>1.4</v>
      </c>
      <c r="L1890">
        <f t="shared" si="238"/>
        <v>0.13878506932696</v>
      </c>
      <c r="N1890">
        <v>2</v>
      </c>
      <c r="O1890">
        <v>3</v>
      </c>
      <c r="P1890">
        <v>2.3743468181300002E-3</v>
      </c>
      <c r="Q1890">
        <f t="shared" si="241"/>
        <v>1.4</v>
      </c>
      <c r="R1890">
        <f t="shared" si="242"/>
        <v>3.324085545382E-3</v>
      </c>
      <c r="T1890">
        <v>4</v>
      </c>
      <c r="U1890">
        <v>4</v>
      </c>
      <c r="V1890">
        <v>1.43213794786E-2</v>
      </c>
      <c r="W1890">
        <f t="shared" si="239"/>
        <v>6.8</v>
      </c>
      <c r="X1890">
        <f t="shared" si="240"/>
        <v>5.7285517914400001E-2</v>
      </c>
    </row>
    <row r="1891" spans="2:24" x14ac:dyDescent="0.25">
      <c r="B1891">
        <v>2</v>
      </c>
      <c r="C1891">
        <v>1</v>
      </c>
      <c r="D1891">
        <v>1.33678417511E-2</v>
      </c>
      <c r="E1891">
        <f t="shared" si="235"/>
        <v>1.4</v>
      </c>
      <c r="F1891">
        <f t="shared" si="236"/>
        <v>1.871497845154E-2</v>
      </c>
      <c r="H1891">
        <v>2</v>
      </c>
      <c r="I1891">
        <v>2</v>
      </c>
      <c r="J1891">
        <v>8.4592205469399995E-2</v>
      </c>
      <c r="K1891">
        <f t="shared" si="237"/>
        <v>1.4</v>
      </c>
      <c r="L1891">
        <f t="shared" si="238"/>
        <v>0.11842908765715998</v>
      </c>
      <c r="N1891">
        <v>2</v>
      </c>
      <c r="O1891">
        <v>3</v>
      </c>
      <c r="P1891">
        <v>1.6719752223800001E-3</v>
      </c>
      <c r="Q1891">
        <f t="shared" si="241"/>
        <v>1.4</v>
      </c>
      <c r="R1891">
        <f t="shared" si="242"/>
        <v>2.340765311332E-3</v>
      </c>
      <c r="T1891">
        <v>4</v>
      </c>
      <c r="U1891">
        <v>4</v>
      </c>
      <c r="V1891">
        <v>6.9631388342600003E-3</v>
      </c>
      <c r="W1891">
        <f t="shared" si="239"/>
        <v>6.8</v>
      </c>
      <c r="X1891">
        <f t="shared" si="240"/>
        <v>2.7852555337040001E-2</v>
      </c>
    </row>
    <row r="1892" spans="2:24" x14ac:dyDescent="0.25">
      <c r="B1892">
        <v>2</v>
      </c>
      <c r="C1892">
        <v>1</v>
      </c>
      <c r="D1892">
        <v>3.8939743137099997E-2</v>
      </c>
      <c r="E1892">
        <f t="shared" si="235"/>
        <v>1.4</v>
      </c>
      <c r="F1892">
        <f t="shared" si="236"/>
        <v>5.4515640391939992E-2</v>
      </c>
      <c r="H1892">
        <v>2</v>
      </c>
      <c r="I1892">
        <v>2</v>
      </c>
      <c r="J1892">
        <v>1.55750874647E-2</v>
      </c>
      <c r="K1892">
        <f t="shared" si="237"/>
        <v>1.4</v>
      </c>
      <c r="L1892">
        <f t="shared" si="238"/>
        <v>2.180512245058E-2</v>
      </c>
      <c r="N1892">
        <v>2</v>
      </c>
      <c r="O1892">
        <v>3</v>
      </c>
      <c r="P1892">
        <v>0.11313251954300001</v>
      </c>
      <c r="Q1892">
        <f t="shared" si="241"/>
        <v>1.4</v>
      </c>
      <c r="R1892">
        <f t="shared" si="242"/>
        <v>0.15838552736020001</v>
      </c>
      <c r="T1892">
        <v>4</v>
      </c>
      <c r="U1892">
        <v>4</v>
      </c>
      <c r="V1892">
        <v>2.02542250551E-3</v>
      </c>
      <c r="W1892">
        <f t="shared" si="239"/>
        <v>6.8</v>
      </c>
      <c r="X1892">
        <f t="shared" si="240"/>
        <v>8.10169002204E-3</v>
      </c>
    </row>
    <row r="1893" spans="2:24" x14ac:dyDescent="0.25">
      <c r="B1893">
        <v>2</v>
      </c>
      <c r="C1893">
        <v>1</v>
      </c>
      <c r="D1893">
        <v>2.5910350692000001E-2</v>
      </c>
      <c r="E1893">
        <f t="shared" si="235"/>
        <v>1.4</v>
      </c>
      <c r="F1893">
        <f t="shared" si="236"/>
        <v>3.6274490968799998E-2</v>
      </c>
      <c r="H1893">
        <v>2</v>
      </c>
      <c r="I1893">
        <v>2</v>
      </c>
      <c r="J1893">
        <v>1.8960830251599999E-2</v>
      </c>
      <c r="K1893">
        <f t="shared" si="237"/>
        <v>1.4</v>
      </c>
      <c r="L1893">
        <f t="shared" si="238"/>
        <v>2.6545162352239998E-2</v>
      </c>
      <c r="N1893">
        <v>2</v>
      </c>
      <c r="O1893">
        <v>3</v>
      </c>
      <c r="P1893">
        <v>2.2802896638899998E-3</v>
      </c>
      <c r="Q1893">
        <f t="shared" si="241"/>
        <v>1.4</v>
      </c>
      <c r="R1893">
        <f t="shared" si="242"/>
        <v>3.1924055294459998E-3</v>
      </c>
      <c r="T1893">
        <v>4</v>
      </c>
      <c r="U1893">
        <v>4</v>
      </c>
      <c r="V1893">
        <v>6.8070799997399997E-3</v>
      </c>
      <c r="W1893">
        <f t="shared" si="239"/>
        <v>6.8</v>
      </c>
      <c r="X1893">
        <f t="shared" si="240"/>
        <v>2.7228319998959999E-2</v>
      </c>
    </row>
    <row r="1894" spans="2:24" x14ac:dyDescent="0.25">
      <c r="B1894">
        <v>2</v>
      </c>
      <c r="C1894">
        <v>1</v>
      </c>
      <c r="D1894">
        <v>9.2780922486300002E-3</v>
      </c>
      <c r="E1894">
        <f t="shared" si="235"/>
        <v>1.4</v>
      </c>
      <c r="F1894">
        <f t="shared" si="236"/>
        <v>1.2989329148081999E-2</v>
      </c>
      <c r="H1894">
        <v>2</v>
      </c>
      <c r="I1894">
        <v>2</v>
      </c>
      <c r="J1894">
        <v>3.9501783193499999E-2</v>
      </c>
      <c r="K1894">
        <f t="shared" si="237"/>
        <v>1.4</v>
      </c>
      <c r="L1894">
        <f t="shared" si="238"/>
        <v>5.5302496470899992E-2</v>
      </c>
      <c r="N1894">
        <v>2</v>
      </c>
      <c r="O1894">
        <v>3</v>
      </c>
      <c r="P1894">
        <v>2.2568245577999999E-3</v>
      </c>
      <c r="Q1894">
        <f t="shared" si="241"/>
        <v>1.4</v>
      </c>
      <c r="R1894">
        <f t="shared" si="242"/>
        <v>3.1595543809199997E-3</v>
      </c>
      <c r="T1894">
        <v>4</v>
      </c>
      <c r="U1894">
        <v>4</v>
      </c>
      <c r="V1894">
        <v>1.20625758952E-2</v>
      </c>
      <c r="W1894">
        <f t="shared" si="239"/>
        <v>6.8</v>
      </c>
      <c r="X1894">
        <f t="shared" si="240"/>
        <v>4.82503035808E-2</v>
      </c>
    </row>
    <row r="1895" spans="2:24" x14ac:dyDescent="0.25">
      <c r="B1895">
        <v>2</v>
      </c>
      <c r="C1895">
        <v>1</v>
      </c>
      <c r="D1895">
        <v>0.61899804011699999</v>
      </c>
      <c r="E1895">
        <f t="shared" si="235"/>
        <v>1.4</v>
      </c>
      <c r="F1895">
        <f t="shared" si="236"/>
        <v>0.8665972561637999</v>
      </c>
      <c r="H1895">
        <v>2</v>
      </c>
      <c r="I1895">
        <v>2</v>
      </c>
      <c r="J1895">
        <v>0.121939061202</v>
      </c>
      <c r="K1895">
        <f t="shared" si="237"/>
        <v>1.4</v>
      </c>
      <c r="L1895">
        <f t="shared" si="238"/>
        <v>0.17071468568279999</v>
      </c>
      <c r="N1895">
        <v>2</v>
      </c>
      <c r="O1895">
        <v>3</v>
      </c>
      <c r="P1895">
        <v>2.4180477658300001E-3</v>
      </c>
      <c r="Q1895">
        <f t="shared" si="241"/>
        <v>1.4</v>
      </c>
      <c r="R1895">
        <f t="shared" si="242"/>
        <v>3.3852668721619998E-3</v>
      </c>
      <c r="T1895">
        <v>4</v>
      </c>
      <c r="U1895">
        <v>4</v>
      </c>
      <c r="V1895">
        <v>1.40210681659E-3</v>
      </c>
      <c r="W1895">
        <f t="shared" si="239"/>
        <v>6.8</v>
      </c>
      <c r="X1895">
        <f t="shared" si="240"/>
        <v>5.6084272663600001E-3</v>
      </c>
    </row>
    <row r="1896" spans="2:24" x14ac:dyDescent="0.25">
      <c r="B1896">
        <v>2</v>
      </c>
      <c r="C1896">
        <v>1</v>
      </c>
      <c r="D1896">
        <v>3.2215947409699998E-2</v>
      </c>
      <c r="E1896">
        <f t="shared" si="235"/>
        <v>1.4</v>
      </c>
      <c r="F1896">
        <f t="shared" si="236"/>
        <v>4.5102326373579991E-2</v>
      </c>
      <c r="H1896">
        <v>2</v>
      </c>
      <c r="I1896">
        <v>2</v>
      </c>
      <c r="J1896">
        <v>1.5674912539599999E-2</v>
      </c>
      <c r="K1896">
        <f t="shared" si="237"/>
        <v>1.4</v>
      </c>
      <c r="L1896">
        <f t="shared" si="238"/>
        <v>2.1944877555439998E-2</v>
      </c>
      <c r="N1896">
        <v>2</v>
      </c>
      <c r="O1896">
        <v>3</v>
      </c>
      <c r="P1896">
        <v>1.40210681558E-3</v>
      </c>
      <c r="Q1896">
        <f t="shared" si="241"/>
        <v>1.4</v>
      </c>
      <c r="R1896">
        <f t="shared" si="242"/>
        <v>1.9629495418120001E-3</v>
      </c>
      <c r="T1896">
        <v>4</v>
      </c>
      <c r="U1896">
        <v>4</v>
      </c>
      <c r="V1896">
        <v>5.6165326585999997E-3</v>
      </c>
      <c r="W1896">
        <f t="shared" si="239"/>
        <v>6.8</v>
      </c>
      <c r="X1896">
        <f t="shared" si="240"/>
        <v>2.2466130634399999E-2</v>
      </c>
    </row>
    <row r="1897" spans="2:24" x14ac:dyDescent="0.25">
      <c r="B1897">
        <v>2</v>
      </c>
      <c r="C1897">
        <v>1</v>
      </c>
      <c r="D1897">
        <v>3.1907920884399997E-2</v>
      </c>
      <c r="E1897">
        <f t="shared" si="235"/>
        <v>1.4</v>
      </c>
      <c r="F1897">
        <f t="shared" si="236"/>
        <v>4.4671089238159996E-2</v>
      </c>
      <c r="H1897">
        <v>2</v>
      </c>
      <c r="I1897">
        <v>2</v>
      </c>
      <c r="J1897">
        <v>3.7746797066699998E-2</v>
      </c>
      <c r="K1897">
        <f t="shared" si="237"/>
        <v>1.4</v>
      </c>
      <c r="L1897">
        <f t="shared" si="238"/>
        <v>5.2845515893379998E-2</v>
      </c>
      <c r="N1897">
        <v>2</v>
      </c>
      <c r="O1897">
        <v>3</v>
      </c>
      <c r="P1897">
        <v>1.41679653966E-2</v>
      </c>
      <c r="Q1897">
        <f t="shared" si="241"/>
        <v>1.4</v>
      </c>
      <c r="R1897">
        <f t="shared" si="242"/>
        <v>1.9835151555239999E-2</v>
      </c>
      <c r="T1897">
        <v>4</v>
      </c>
      <c r="U1897">
        <v>4</v>
      </c>
      <c r="V1897">
        <v>6.3679323502099996E-2</v>
      </c>
      <c r="W1897">
        <f t="shared" si="239"/>
        <v>6.8</v>
      </c>
      <c r="X1897">
        <f t="shared" si="240"/>
        <v>0.25471729400839999</v>
      </c>
    </row>
    <row r="1898" spans="2:24" x14ac:dyDescent="0.25">
      <c r="B1898">
        <v>2</v>
      </c>
      <c r="C1898">
        <v>1</v>
      </c>
      <c r="D1898">
        <v>0.25364244222900001</v>
      </c>
      <c r="E1898">
        <f t="shared" si="235"/>
        <v>1.4</v>
      </c>
      <c r="F1898">
        <f t="shared" si="236"/>
        <v>0.3550994191206</v>
      </c>
      <c r="H1898">
        <v>2</v>
      </c>
      <c r="I1898">
        <v>2</v>
      </c>
      <c r="J1898">
        <v>3.03703880275E-2</v>
      </c>
      <c r="K1898">
        <f t="shared" si="237"/>
        <v>1.4</v>
      </c>
      <c r="L1898">
        <f t="shared" si="238"/>
        <v>4.2518543238499996E-2</v>
      </c>
      <c r="N1898">
        <v>2</v>
      </c>
      <c r="O1898">
        <v>3</v>
      </c>
      <c r="P1898">
        <v>2.03523042183E-3</v>
      </c>
      <c r="Q1898">
        <f t="shared" si="241"/>
        <v>1.4</v>
      </c>
      <c r="R1898">
        <f t="shared" si="242"/>
        <v>2.849322590562E-3</v>
      </c>
      <c r="T1898">
        <v>4</v>
      </c>
      <c r="U1898">
        <v>4</v>
      </c>
      <c r="V1898">
        <v>2.8541261696900001E-3</v>
      </c>
      <c r="W1898">
        <f t="shared" si="239"/>
        <v>6.8</v>
      </c>
      <c r="X1898">
        <f t="shared" si="240"/>
        <v>1.1416504678760001E-2</v>
      </c>
    </row>
    <row r="1899" spans="2:24" x14ac:dyDescent="0.25">
      <c r="B1899">
        <v>2</v>
      </c>
      <c r="C1899">
        <v>1</v>
      </c>
      <c r="D1899">
        <v>0.19857432939899999</v>
      </c>
      <c r="E1899">
        <f t="shared" si="235"/>
        <v>1.4</v>
      </c>
      <c r="F1899">
        <f t="shared" si="236"/>
        <v>0.27800406115859999</v>
      </c>
      <c r="H1899">
        <v>2</v>
      </c>
      <c r="I1899">
        <v>2</v>
      </c>
      <c r="J1899">
        <v>0.208489423974</v>
      </c>
      <c r="K1899">
        <f t="shared" si="237"/>
        <v>1.4</v>
      </c>
      <c r="L1899">
        <f t="shared" si="238"/>
        <v>0.29188519356359999</v>
      </c>
      <c r="N1899">
        <v>2</v>
      </c>
      <c r="O1899">
        <v>3</v>
      </c>
      <c r="P1899">
        <v>2.1960462972600001E-3</v>
      </c>
      <c r="Q1899">
        <f t="shared" si="241"/>
        <v>1.4</v>
      </c>
      <c r="R1899">
        <f t="shared" si="242"/>
        <v>3.0744648161639999E-3</v>
      </c>
      <c r="T1899">
        <v>4</v>
      </c>
      <c r="U1899">
        <v>4</v>
      </c>
      <c r="V1899">
        <v>2.44756315297E-2</v>
      </c>
      <c r="W1899">
        <f t="shared" si="239"/>
        <v>6.8</v>
      </c>
      <c r="X1899">
        <f t="shared" si="240"/>
        <v>9.7902526118800001E-2</v>
      </c>
    </row>
    <row r="1900" spans="2:24" x14ac:dyDescent="0.25">
      <c r="B1900">
        <v>2</v>
      </c>
      <c r="C1900">
        <v>1</v>
      </c>
      <c r="D1900">
        <v>1.36466531397E-2</v>
      </c>
      <c r="E1900">
        <f t="shared" si="235"/>
        <v>1.4</v>
      </c>
      <c r="F1900">
        <f t="shared" si="236"/>
        <v>1.9105314395579998E-2</v>
      </c>
      <c r="H1900">
        <v>2</v>
      </c>
      <c r="I1900">
        <v>2</v>
      </c>
      <c r="J1900">
        <v>3.3943513677200001</v>
      </c>
      <c r="K1900">
        <f t="shared" si="237"/>
        <v>1.4</v>
      </c>
      <c r="L1900">
        <f t="shared" si="238"/>
        <v>4.7520919148080001</v>
      </c>
      <c r="N1900">
        <v>2</v>
      </c>
      <c r="O1900">
        <v>3</v>
      </c>
      <c r="P1900">
        <v>1.7871745836E-2</v>
      </c>
      <c r="Q1900">
        <f t="shared" si="241"/>
        <v>1.4</v>
      </c>
      <c r="R1900">
        <f t="shared" si="242"/>
        <v>2.5020444170399999E-2</v>
      </c>
      <c r="T1900">
        <v>4</v>
      </c>
      <c r="U1900">
        <v>4</v>
      </c>
      <c r="V1900">
        <v>1.9641826849499999E-2</v>
      </c>
      <c r="W1900">
        <f t="shared" si="239"/>
        <v>6.8</v>
      </c>
      <c r="X1900">
        <f t="shared" si="240"/>
        <v>7.8567307397999997E-2</v>
      </c>
    </row>
    <row r="1901" spans="2:24" x14ac:dyDescent="0.25">
      <c r="B1901">
        <v>2</v>
      </c>
      <c r="C1901">
        <v>1</v>
      </c>
      <c r="D1901">
        <v>4.5009213290299999E-2</v>
      </c>
      <c r="E1901">
        <f t="shared" si="235"/>
        <v>1.4</v>
      </c>
      <c r="F1901">
        <f t="shared" si="236"/>
        <v>6.3012898606419995E-2</v>
      </c>
      <c r="H1901">
        <v>2</v>
      </c>
      <c r="I1901">
        <v>2</v>
      </c>
      <c r="J1901">
        <v>1.6361316114300001E-2</v>
      </c>
      <c r="K1901">
        <f t="shared" si="237"/>
        <v>1.4</v>
      </c>
      <c r="L1901">
        <f t="shared" si="238"/>
        <v>2.2905842560019998E-2</v>
      </c>
      <c r="N1901">
        <v>2</v>
      </c>
      <c r="O1901">
        <v>3</v>
      </c>
      <c r="P1901">
        <v>1.5516249881E-2</v>
      </c>
      <c r="Q1901">
        <f t="shared" si="241"/>
        <v>1.4</v>
      </c>
      <c r="R1901">
        <f t="shared" si="242"/>
        <v>2.1722749833399998E-2</v>
      </c>
      <c r="T1901">
        <v>4</v>
      </c>
      <c r="U1901">
        <v>4</v>
      </c>
      <c r="V1901">
        <v>2.8541261704699999E-3</v>
      </c>
      <c r="W1901">
        <f t="shared" si="239"/>
        <v>6.8</v>
      </c>
      <c r="X1901">
        <f t="shared" si="240"/>
        <v>1.141650468188E-2</v>
      </c>
    </row>
    <row r="1902" spans="2:24" x14ac:dyDescent="0.25">
      <c r="B1902">
        <v>2</v>
      </c>
      <c r="C1902">
        <v>1</v>
      </c>
      <c r="D1902">
        <v>1.6067909044399999E-2</v>
      </c>
      <c r="E1902">
        <f t="shared" si="235"/>
        <v>1.4</v>
      </c>
      <c r="F1902">
        <f t="shared" si="236"/>
        <v>2.2495072662159998E-2</v>
      </c>
      <c r="H1902">
        <v>2</v>
      </c>
      <c r="I1902">
        <v>2</v>
      </c>
      <c r="J1902">
        <v>1.57385459407E-2</v>
      </c>
      <c r="K1902">
        <f t="shared" si="237"/>
        <v>1.4</v>
      </c>
      <c r="L1902">
        <f t="shared" si="238"/>
        <v>2.2033964316979997E-2</v>
      </c>
      <c r="N1902">
        <v>2</v>
      </c>
      <c r="O1902">
        <v>3</v>
      </c>
      <c r="P1902">
        <v>1.9692149300200002E-3</v>
      </c>
      <c r="Q1902">
        <f t="shared" si="241"/>
        <v>1.4</v>
      </c>
      <c r="R1902">
        <f t="shared" si="242"/>
        <v>2.7569009020280001E-3</v>
      </c>
      <c r="T1902">
        <v>4</v>
      </c>
      <c r="U1902">
        <v>4</v>
      </c>
      <c r="V1902">
        <v>1.26624720967E-3</v>
      </c>
      <c r="W1902">
        <f t="shared" si="239"/>
        <v>6.8</v>
      </c>
      <c r="X1902">
        <f t="shared" si="240"/>
        <v>5.0649888386799999E-3</v>
      </c>
    </row>
    <row r="1903" spans="2:24" x14ac:dyDescent="0.25">
      <c r="B1903">
        <v>2</v>
      </c>
      <c r="C1903">
        <v>1</v>
      </c>
      <c r="D1903">
        <v>1.38031405997E-2</v>
      </c>
      <c r="E1903">
        <f t="shared" si="235"/>
        <v>1.4</v>
      </c>
      <c r="F1903">
        <f t="shared" si="236"/>
        <v>1.932439683958E-2</v>
      </c>
      <c r="H1903">
        <v>2</v>
      </c>
      <c r="I1903">
        <v>2</v>
      </c>
      <c r="J1903">
        <v>1.18285413879</v>
      </c>
      <c r="K1903">
        <f t="shared" si="237"/>
        <v>1.4</v>
      </c>
      <c r="L1903">
        <f t="shared" si="238"/>
        <v>1.655995794306</v>
      </c>
      <c r="N1903">
        <v>2</v>
      </c>
      <c r="O1903">
        <v>3</v>
      </c>
      <c r="P1903">
        <v>1.7094354877399999E-3</v>
      </c>
      <c r="Q1903">
        <f t="shared" si="241"/>
        <v>1.4</v>
      </c>
      <c r="R1903">
        <f t="shared" si="242"/>
        <v>2.3932096828359999E-3</v>
      </c>
      <c r="T1903">
        <v>4</v>
      </c>
      <c r="U1903">
        <v>4</v>
      </c>
      <c r="V1903">
        <v>1.40210681602E-3</v>
      </c>
      <c r="W1903">
        <f t="shared" si="239"/>
        <v>6.8</v>
      </c>
      <c r="X1903">
        <f t="shared" si="240"/>
        <v>5.6084272640800001E-3</v>
      </c>
    </row>
    <row r="1904" spans="2:24" x14ac:dyDescent="0.25">
      <c r="B1904">
        <v>2</v>
      </c>
      <c r="C1904">
        <v>1</v>
      </c>
      <c r="D1904">
        <v>2.70701753683E-2</v>
      </c>
      <c r="E1904">
        <f t="shared" si="235"/>
        <v>1.4</v>
      </c>
      <c r="F1904">
        <f t="shared" si="236"/>
        <v>3.7898245515619995E-2</v>
      </c>
      <c r="H1904">
        <v>2</v>
      </c>
      <c r="I1904">
        <v>2</v>
      </c>
      <c r="J1904">
        <v>1.7104618229700001E-2</v>
      </c>
      <c r="K1904">
        <f t="shared" si="237"/>
        <v>1.4</v>
      </c>
      <c r="L1904">
        <f t="shared" si="238"/>
        <v>2.3946465521579998E-2</v>
      </c>
      <c r="N1904">
        <v>2</v>
      </c>
      <c r="O1904">
        <v>3</v>
      </c>
      <c r="P1904">
        <v>8.4638313688200004E-3</v>
      </c>
      <c r="Q1904">
        <f t="shared" si="241"/>
        <v>1.4</v>
      </c>
      <c r="R1904">
        <f t="shared" si="242"/>
        <v>1.1849363916347999E-2</v>
      </c>
      <c r="T1904">
        <v>4</v>
      </c>
      <c r="U1904">
        <v>4</v>
      </c>
      <c r="V1904">
        <v>2.3271524283400001E-3</v>
      </c>
      <c r="W1904">
        <f t="shared" si="239"/>
        <v>6.8</v>
      </c>
      <c r="X1904">
        <f t="shared" si="240"/>
        <v>9.3086097133600002E-3</v>
      </c>
    </row>
    <row r="1905" spans="2:24" x14ac:dyDescent="0.25">
      <c r="B1905">
        <v>2</v>
      </c>
      <c r="C1905">
        <v>1</v>
      </c>
      <c r="D1905">
        <v>1.344527249E-2</v>
      </c>
      <c r="E1905">
        <f t="shared" si="235"/>
        <v>1.4</v>
      </c>
      <c r="F1905">
        <f t="shared" si="236"/>
        <v>1.8823381485999997E-2</v>
      </c>
      <c r="H1905">
        <v>2</v>
      </c>
      <c r="I1905">
        <v>2</v>
      </c>
      <c r="J1905">
        <v>7.0050997375800006E-2</v>
      </c>
      <c r="K1905">
        <f t="shared" si="237"/>
        <v>1.4</v>
      </c>
      <c r="L1905">
        <f t="shared" si="238"/>
        <v>9.8071396326119997E-2</v>
      </c>
      <c r="N1905">
        <v>2</v>
      </c>
      <c r="O1905">
        <v>3</v>
      </c>
      <c r="P1905">
        <v>4.01614053062E-2</v>
      </c>
      <c r="Q1905">
        <f t="shared" si="241"/>
        <v>1.4</v>
      </c>
      <c r="R1905">
        <f t="shared" si="242"/>
        <v>5.6225967428679996E-2</v>
      </c>
      <c r="T1905">
        <v>4</v>
      </c>
      <c r="U1905">
        <v>4</v>
      </c>
      <c r="V1905">
        <v>8.9092117845800004E-4</v>
      </c>
      <c r="W1905">
        <f t="shared" si="239"/>
        <v>6.8</v>
      </c>
      <c r="X1905">
        <f t="shared" si="240"/>
        <v>3.5636847138320001E-3</v>
      </c>
    </row>
    <row r="1906" spans="2:24" x14ac:dyDescent="0.25">
      <c r="B1906">
        <v>2</v>
      </c>
      <c r="C1906">
        <v>1</v>
      </c>
      <c r="D1906">
        <v>0.33086170074100002</v>
      </c>
      <c r="E1906">
        <f t="shared" si="235"/>
        <v>1.4</v>
      </c>
      <c r="F1906">
        <f t="shared" si="236"/>
        <v>0.46320638103739997</v>
      </c>
      <c r="H1906">
        <v>2</v>
      </c>
      <c r="I1906">
        <v>2</v>
      </c>
      <c r="J1906">
        <v>1.2192228967E-2</v>
      </c>
      <c r="K1906">
        <f t="shared" si="237"/>
        <v>1.4</v>
      </c>
      <c r="L1906">
        <f t="shared" si="238"/>
        <v>1.7069120553799999E-2</v>
      </c>
      <c r="N1906">
        <v>2</v>
      </c>
      <c r="O1906">
        <v>3</v>
      </c>
      <c r="P1906">
        <v>9.3181841656799994E-3</v>
      </c>
      <c r="Q1906">
        <f t="shared" si="241"/>
        <v>1.4</v>
      </c>
      <c r="R1906">
        <f t="shared" si="242"/>
        <v>1.3045457831951998E-2</v>
      </c>
      <c r="T1906">
        <v>4</v>
      </c>
      <c r="U1906">
        <v>4</v>
      </c>
      <c r="V1906">
        <v>2.8042136328300001E-3</v>
      </c>
      <c r="W1906">
        <f t="shared" si="239"/>
        <v>6.8</v>
      </c>
      <c r="X1906">
        <f t="shared" si="240"/>
        <v>1.121685453132E-2</v>
      </c>
    </row>
    <row r="1907" spans="2:24" x14ac:dyDescent="0.25">
      <c r="B1907">
        <v>2</v>
      </c>
      <c r="C1907">
        <v>1</v>
      </c>
      <c r="D1907">
        <v>1.2820786370499999E-2</v>
      </c>
      <c r="E1907">
        <f t="shared" si="235"/>
        <v>1.4</v>
      </c>
      <c r="F1907">
        <f t="shared" si="236"/>
        <v>1.7949100918699997E-2</v>
      </c>
      <c r="H1907">
        <v>2</v>
      </c>
      <c r="I1907">
        <v>2</v>
      </c>
      <c r="J1907">
        <v>0.14595711471600001</v>
      </c>
      <c r="K1907">
        <f t="shared" si="237"/>
        <v>1.4</v>
      </c>
      <c r="L1907">
        <f t="shared" si="238"/>
        <v>0.20433996060240001</v>
      </c>
      <c r="N1907">
        <v>2</v>
      </c>
      <c r="O1907">
        <v>3</v>
      </c>
      <c r="P1907">
        <v>3.8848171093800003E-2</v>
      </c>
      <c r="Q1907">
        <f t="shared" si="241"/>
        <v>1.4</v>
      </c>
      <c r="R1907">
        <f t="shared" si="242"/>
        <v>5.4387439531320005E-2</v>
      </c>
      <c r="T1907">
        <v>4</v>
      </c>
      <c r="U1907">
        <v>4</v>
      </c>
      <c r="V1907">
        <v>0.102911150933</v>
      </c>
      <c r="W1907">
        <f t="shared" si="239"/>
        <v>6.8</v>
      </c>
      <c r="X1907">
        <f t="shared" si="240"/>
        <v>0.41164460373200001</v>
      </c>
    </row>
    <row r="1908" spans="2:24" x14ac:dyDescent="0.25">
      <c r="B1908">
        <v>2</v>
      </c>
      <c r="C1908">
        <v>1</v>
      </c>
      <c r="D1908">
        <v>9.47840202234E-3</v>
      </c>
      <c r="E1908">
        <f t="shared" si="235"/>
        <v>1.4</v>
      </c>
      <c r="F1908">
        <f t="shared" si="236"/>
        <v>1.3269762831275999E-2</v>
      </c>
      <c r="H1908">
        <v>2</v>
      </c>
      <c r="I1908">
        <v>2</v>
      </c>
      <c r="J1908">
        <v>3.1944415632399997E-2</v>
      </c>
      <c r="K1908">
        <f t="shared" si="237"/>
        <v>1.4</v>
      </c>
      <c r="L1908">
        <f t="shared" si="238"/>
        <v>4.4722181885359993E-2</v>
      </c>
      <c r="N1908">
        <v>2</v>
      </c>
      <c r="O1908">
        <v>3</v>
      </c>
      <c r="P1908">
        <v>1.25662263962E-2</v>
      </c>
      <c r="Q1908">
        <f t="shared" si="241"/>
        <v>1.4</v>
      </c>
      <c r="R1908">
        <f t="shared" si="242"/>
        <v>1.759271695468E-2</v>
      </c>
      <c r="T1908">
        <v>4</v>
      </c>
      <c r="U1908">
        <v>4</v>
      </c>
      <c r="V1908">
        <v>2.4512055965200002E-3</v>
      </c>
      <c r="W1908">
        <f t="shared" si="239"/>
        <v>6.8</v>
      </c>
      <c r="X1908">
        <f t="shared" si="240"/>
        <v>9.8048223860800008E-3</v>
      </c>
    </row>
    <row r="1909" spans="2:24" x14ac:dyDescent="0.25">
      <c r="B1909">
        <v>2</v>
      </c>
      <c r="C1909">
        <v>1</v>
      </c>
      <c r="D1909">
        <v>1.7062491800599999E-2</v>
      </c>
      <c r="E1909">
        <f t="shared" si="235"/>
        <v>1.4</v>
      </c>
      <c r="F1909">
        <f t="shared" si="236"/>
        <v>2.3887488520839998E-2</v>
      </c>
      <c r="H1909">
        <v>2</v>
      </c>
      <c r="I1909">
        <v>2</v>
      </c>
      <c r="J1909">
        <v>7.2535706260100002E-2</v>
      </c>
      <c r="K1909">
        <f t="shared" si="237"/>
        <v>1.4</v>
      </c>
      <c r="L1909">
        <f t="shared" si="238"/>
        <v>0.10154998876414</v>
      </c>
      <c r="N1909">
        <v>2</v>
      </c>
      <c r="O1909">
        <v>3</v>
      </c>
      <c r="P1909">
        <v>8.7352248432500008E-3</v>
      </c>
      <c r="Q1909">
        <f t="shared" si="241"/>
        <v>1.4</v>
      </c>
      <c r="R1909">
        <f t="shared" si="242"/>
        <v>1.2229314780550001E-2</v>
      </c>
      <c r="T1909">
        <v>4</v>
      </c>
      <c r="U1909">
        <v>4</v>
      </c>
      <c r="V1909">
        <v>0.18310218349099999</v>
      </c>
      <c r="W1909">
        <f t="shared" si="239"/>
        <v>6.8</v>
      </c>
      <c r="X1909">
        <f t="shared" si="240"/>
        <v>0.73240873396399997</v>
      </c>
    </row>
    <row r="1910" spans="2:24" x14ac:dyDescent="0.25">
      <c r="B1910">
        <v>2</v>
      </c>
      <c r="C1910">
        <v>1</v>
      </c>
      <c r="D1910">
        <v>1.2475272388200001E-2</v>
      </c>
      <c r="E1910">
        <f t="shared" si="235"/>
        <v>1.4</v>
      </c>
      <c r="F1910">
        <f t="shared" si="236"/>
        <v>1.746538134348E-2</v>
      </c>
      <c r="H1910">
        <v>2</v>
      </c>
      <c r="I1910">
        <v>2</v>
      </c>
      <c r="J1910">
        <v>3.4789142947699997E-2</v>
      </c>
      <c r="K1910">
        <f t="shared" si="237"/>
        <v>1.4</v>
      </c>
      <c r="L1910">
        <f t="shared" si="238"/>
        <v>4.8704800126779996E-2</v>
      </c>
      <c r="N1910">
        <v>2</v>
      </c>
      <c r="O1910">
        <v>3</v>
      </c>
      <c r="P1910">
        <v>8.3106655185100006E-3</v>
      </c>
      <c r="Q1910">
        <f t="shared" si="241"/>
        <v>1.4</v>
      </c>
      <c r="R1910">
        <f t="shared" si="242"/>
        <v>1.1634931725914E-2</v>
      </c>
      <c r="T1910">
        <v>4</v>
      </c>
      <c r="U1910">
        <v>4</v>
      </c>
      <c r="V1910">
        <v>1.03653755977E-3</v>
      </c>
      <c r="W1910">
        <f t="shared" si="239"/>
        <v>6.8</v>
      </c>
      <c r="X1910">
        <f t="shared" si="240"/>
        <v>4.1461502390800001E-3</v>
      </c>
    </row>
    <row r="1911" spans="2:24" x14ac:dyDescent="0.25">
      <c r="B1911">
        <v>2</v>
      </c>
      <c r="C1911">
        <v>1</v>
      </c>
      <c r="D1911">
        <v>1.39820225396E-2</v>
      </c>
      <c r="E1911">
        <f t="shared" si="235"/>
        <v>1.4</v>
      </c>
      <c r="F1911">
        <f t="shared" si="236"/>
        <v>1.957483155544E-2</v>
      </c>
      <c r="H1911">
        <v>2</v>
      </c>
      <c r="I1911">
        <v>2</v>
      </c>
      <c r="J1911">
        <v>3.8324584791000003E-2</v>
      </c>
      <c r="K1911">
        <f t="shared" si="237"/>
        <v>1.4</v>
      </c>
      <c r="L1911">
        <f t="shared" si="238"/>
        <v>5.3654418707400002E-2</v>
      </c>
      <c r="N1911">
        <v>2</v>
      </c>
      <c r="O1911">
        <v>3</v>
      </c>
      <c r="P1911">
        <v>3.20567214866E-2</v>
      </c>
      <c r="Q1911">
        <f t="shared" si="241"/>
        <v>1.4</v>
      </c>
      <c r="R1911">
        <f t="shared" si="242"/>
        <v>4.4879410081239995E-2</v>
      </c>
      <c r="T1911">
        <v>4</v>
      </c>
      <c r="U1911">
        <v>4</v>
      </c>
      <c r="V1911">
        <v>2.76691180314E-2</v>
      </c>
      <c r="W1911">
        <f t="shared" si="239"/>
        <v>6.8</v>
      </c>
      <c r="X1911">
        <f t="shared" si="240"/>
        <v>0.1106764721256</v>
      </c>
    </row>
    <row r="1912" spans="2:24" x14ac:dyDescent="0.25">
      <c r="B1912">
        <v>2</v>
      </c>
      <c r="C1912">
        <v>1</v>
      </c>
      <c r="D1912">
        <v>0.388989001813</v>
      </c>
      <c r="E1912">
        <f t="shared" si="235"/>
        <v>1.4</v>
      </c>
      <c r="F1912">
        <f t="shared" si="236"/>
        <v>0.54458460253819996</v>
      </c>
      <c r="H1912">
        <v>2</v>
      </c>
      <c r="I1912">
        <v>2</v>
      </c>
      <c r="J1912">
        <v>1.46698514035E-2</v>
      </c>
      <c r="K1912">
        <f t="shared" si="237"/>
        <v>1.4</v>
      </c>
      <c r="L1912">
        <f t="shared" si="238"/>
        <v>2.05377919649E-2</v>
      </c>
      <c r="N1912">
        <v>2</v>
      </c>
      <c r="O1912">
        <v>3</v>
      </c>
      <c r="P1912">
        <v>2.6174224141000001E-5</v>
      </c>
      <c r="Q1912">
        <f t="shared" si="241"/>
        <v>1.4</v>
      </c>
      <c r="R1912">
        <f t="shared" si="242"/>
        <v>3.66439137974E-5</v>
      </c>
      <c r="T1912">
        <v>4</v>
      </c>
      <c r="U1912">
        <v>4</v>
      </c>
      <c r="V1912">
        <v>6.4643153960700001E-2</v>
      </c>
      <c r="W1912">
        <f t="shared" si="239"/>
        <v>6.8</v>
      </c>
      <c r="X1912">
        <f t="shared" si="240"/>
        <v>0.2585726158428</v>
      </c>
    </row>
    <row r="1913" spans="2:24" x14ac:dyDescent="0.25">
      <c r="B1913">
        <v>2</v>
      </c>
      <c r="C1913">
        <v>1</v>
      </c>
      <c r="D1913">
        <v>1.8117053357599999E-2</v>
      </c>
      <c r="E1913">
        <f t="shared" si="235"/>
        <v>1.4</v>
      </c>
      <c r="F1913">
        <f t="shared" si="236"/>
        <v>2.5363874700639999E-2</v>
      </c>
      <c r="H1913">
        <v>2</v>
      </c>
      <c r="I1913">
        <v>2</v>
      </c>
      <c r="J1913">
        <v>4.9495725010599997E-2</v>
      </c>
      <c r="K1913">
        <f t="shared" si="237"/>
        <v>1.4</v>
      </c>
      <c r="L1913">
        <f t="shared" si="238"/>
        <v>6.9294015014839991E-2</v>
      </c>
      <c r="N1913">
        <v>2</v>
      </c>
      <c r="O1913">
        <v>3</v>
      </c>
      <c r="P1913">
        <v>2.4176922251399999E-3</v>
      </c>
      <c r="Q1913">
        <f t="shared" si="241"/>
        <v>1.4</v>
      </c>
      <c r="R1913">
        <f t="shared" si="242"/>
        <v>3.3847691151959996E-3</v>
      </c>
      <c r="T1913">
        <v>4</v>
      </c>
      <c r="U1913">
        <v>4</v>
      </c>
      <c r="V1913">
        <v>1.9909695768700001E-2</v>
      </c>
      <c r="W1913">
        <f t="shared" si="239"/>
        <v>6.8</v>
      </c>
      <c r="X1913">
        <f t="shared" si="240"/>
        <v>7.9638783074800004E-2</v>
      </c>
    </row>
    <row r="1914" spans="2:24" x14ac:dyDescent="0.25">
      <c r="B1914">
        <v>2</v>
      </c>
      <c r="C1914">
        <v>1</v>
      </c>
      <c r="D1914">
        <v>1.3043661136300001E-2</v>
      </c>
      <c r="E1914">
        <f t="shared" si="235"/>
        <v>1.4</v>
      </c>
      <c r="F1914">
        <f t="shared" si="236"/>
        <v>1.826112559082E-2</v>
      </c>
      <c r="H1914">
        <v>2</v>
      </c>
      <c r="I1914">
        <v>2</v>
      </c>
      <c r="J1914">
        <v>4.6782899661099997E-2</v>
      </c>
      <c r="K1914">
        <f t="shared" si="237"/>
        <v>1.4</v>
      </c>
      <c r="L1914">
        <f t="shared" si="238"/>
        <v>6.5496059525539996E-2</v>
      </c>
      <c r="N1914">
        <v>2</v>
      </c>
      <c r="O1914">
        <v>3</v>
      </c>
      <c r="P1914">
        <v>2.2856539744300001E-3</v>
      </c>
      <c r="Q1914">
        <f t="shared" si="241"/>
        <v>1.4</v>
      </c>
      <c r="R1914">
        <f t="shared" si="242"/>
        <v>3.199915564202E-3</v>
      </c>
      <c r="T1914">
        <v>4</v>
      </c>
      <c r="U1914">
        <v>4</v>
      </c>
      <c r="V1914">
        <v>7.6779636219200002E-3</v>
      </c>
      <c r="W1914">
        <f t="shared" si="239"/>
        <v>6.8</v>
      </c>
      <c r="X1914">
        <f t="shared" si="240"/>
        <v>3.0711854487680001E-2</v>
      </c>
    </row>
    <row r="1915" spans="2:24" x14ac:dyDescent="0.25">
      <c r="B1915">
        <v>2</v>
      </c>
      <c r="C1915">
        <v>1</v>
      </c>
      <c r="D1915">
        <v>0.45107030411799998</v>
      </c>
      <c r="E1915">
        <f t="shared" si="235"/>
        <v>1.4</v>
      </c>
      <c r="F1915">
        <f t="shared" si="236"/>
        <v>0.63149842576519988</v>
      </c>
      <c r="H1915">
        <v>2</v>
      </c>
      <c r="I1915">
        <v>2</v>
      </c>
      <c r="J1915">
        <v>8.3528004856200003E-2</v>
      </c>
      <c r="K1915">
        <f t="shared" si="237"/>
        <v>1.4</v>
      </c>
      <c r="L1915">
        <f t="shared" si="238"/>
        <v>0.11693920679868</v>
      </c>
      <c r="N1915">
        <v>2</v>
      </c>
      <c r="O1915">
        <v>3</v>
      </c>
      <c r="P1915">
        <v>2.4333892203500002E-3</v>
      </c>
      <c r="Q1915">
        <f t="shared" si="241"/>
        <v>1.4</v>
      </c>
      <c r="R1915">
        <f t="shared" si="242"/>
        <v>3.40674490849E-3</v>
      </c>
      <c r="T1915">
        <v>4</v>
      </c>
      <c r="U1915">
        <v>4</v>
      </c>
      <c r="V1915">
        <v>2.2520554028500001E-3</v>
      </c>
      <c r="W1915">
        <f t="shared" si="239"/>
        <v>6.8</v>
      </c>
      <c r="X1915">
        <f t="shared" si="240"/>
        <v>9.0082216114000004E-3</v>
      </c>
    </row>
    <row r="1916" spans="2:24" x14ac:dyDescent="0.25">
      <c r="B1916">
        <v>2</v>
      </c>
      <c r="C1916">
        <v>1</v>
      </c>
      <c r="D1916">
        <v>2.5082621613200001E-2</v>
      </c>
      <c r="E1916">
        <f t="shared" si="235"/>
        <v>1.4</v>
      </c>
      <c r="F1916">
        <f t="shared" si="236"/>
        <v>3.5115670258479996E-2</v>
      </c>
      <c r="H1916">
        <v>2</v>
      </c>
      <c r="I1916">
        <v>2</v>
      </c>
      <c r="J1916">
        <v>0.20397800980799999</v>
      </c>
      <c r="K1916">
        <f t="shared" si="237"/>
        <v>1.4</v>
      </c>
      <c r="L1916">
        <f t="shared" si="238"/>
        <v>0.28556921373119998</v>
      </c>
      <c r="N1916">
        <v>2</v>
      </c>
      <c r="O1916">
        <v>3</v>
      </c>
      <c r="P1916">
        <v>1.5516249881299999E-2</v>
      </c>
      <c r="Q1916">
        <f t="shared" si="241"/>
        <v>1.4</v>
      </c>
      <c r="R1916">
        <f t="shared" si="242"/>
        <v>2.1722749833819999E-2</v>
      </c>
      <c r="T1916">
        <v>4</v>
      </c>
      <c r="U1916">
        <v>4</v>
      </c>
      <c r="V1916">
        <v>2.4214396766700001E-2</v>
      </c>
      <c r="W1916">
        <f t="shared" si="239"/>
        <v>6.8</v>
      </c>
      <c r="X1916">
        <f t="shared" si="240"/>
        <v>9.6857587066800005E-2</v>
      </c>
    </row>
    <row r="1917" spans="2:24" x14ac:dyDescent="0.25">
      <c r="B1917">
        <v>2</v>
      </c>
      <c r="C1917">
        <v>1</v>
      </c>
      <c r="D1917">
        <v>1.3883187597700001E-2</v>
      </c>
      <c r="E1917">
        <f t="shared" si="235"/>
        <v>1.4</v>
      </c>
      <c r="F1917">
        <f t="shared" si="236"/>
        <v>1.9436462636779998E-2</v>
      </c>
      <c r="H1917">
        <v>2</v>
      </c>
      <c r="I1917">
        <v>2</v>
      </c>
      <c r="J1917">
        <v>3.1201332244700002E-2</v>
      </c>
      <c r="K1917">
        <f t="shared" si="237"/>
        <v>1.4</v>
      </c>
      <c r="L1917">
        <f t="shared" si="238"/>
        <v>4.3681865142579997E-2</v>
      </c>
      <c r="N1917">
        <v>2</v>
      </c>
      <c r="O1917">
        <v>3</v>
      </c>
      <c r="P1917">
        <v>5.3494664505800002E-3</v>
      </c>
      <c r="Q1917">
        <f t="shared" si="241"/>
        <v>1.4</v>
      </c>
      <c r="R1917">
        <f t="shared" si="242"/>
        <v>7.4892530308120001E-3</v>
      </c>
      <c r="T1917">
        <v>4</v>
      </c>
      <c r="U1917">
        <v>4</v>
      </c>
      <c r="V1917">
        <v>1.5855588264199999E-2</v>
      </c>
      <c r="W1917">
        <f t="shared" si="239"/>
        <v>6.8</v>
      </c>
      <c r="X1917">
        <f t="shared" si="240"/>
        <v>6.3422353056799996E-2</v>
      </c>
    </row>
    <row r="1918" spans="2:24" x14ac:dyDescent="0.25">
      <c r="B1918">
        <v>2</v>
      </c>
      <c r="C1918">
        <v>1</v>
      </c>
      <c r="D1918">
        <v>5.54546778832E-2</v>
      </c>
      <c r="E1918">
        <f t="shared" si="235"/>
        <v>1.4</v>
      </c>
      <c r="F1918">
        <f t="shared" si="236"/>
        <v>7.7636549036479999E-2</v>
      </c>
      <c r="H1918">
        <v>2</v>
      </c>
      <c r="I1918">
        <v>2</v>
      </c>
      <c r="J1918">
        <v>1.6396625819100001E-2</v>
      </c>
      <c r="K1918">
        <f t="shared" si="237"/>
        <v>1.4</v>
      </c>
      <c r="L1918">
        <f t="shared" si="238"/>
        <v>2.2955276146739999E-2</v>
      </c>
      <c r="N1918">
        <v>2</v>
      </c>
      <c r="O1918">
        <v>3</v>
      </c>
      <c r="P1918">
        <v>1.55162498798E-2</v>
      </c>
      <c r="Q1918">
        <f t="shared" si="241"/>
        <v>1.4</v>
      </c>
      <c r="R1918">
        <f t="shared" si="242"/>
        <v>2.1722749831719998E-2</v>
      </c>
      <c r="T1918">
        <v>4</v>
      </c>
      <c r="U1918">
        <v>4</v>
      </c>
      <c r="V1918">
        <v>1.9038054774500001E-2</v>
      </c>
      <c r="W1918">
        <f t="shared" si="239"/>
        <v>6.8</v>
      </c>
      <c r="X1918">
        <f t="shared" si="240"/>
        <v>7.6152219098000004E-2</v>
      </c>
    </row>
    <row r="1919" spans="2:24" x14ac:dyDescent="0.25">
      <c r="B1919">
        <v>2</v>
      </c>
      <c r="C1919">
        <v>1</v>
      </c>
      <c r="D1919">
        <v>3.50501005748E-2</v>
      </c>
      <c r="E1919">
        <f t="shared" si="235"/>
        <v>1.4</v>
      </c>
      <c r="F1919">
        <f t="shared" si="236"/>
        <v>4.9070140804719997E-2</v>
      </c>
      <c r="H1919">
        <v>2</v>
      </c>
      <c r="I1919">
        <v>2</v>
      </c>
      <c r="J1919">
        <v>2.6343224023599999E-2</v>
      </c>
      <c r="K1919">
        <f t="shared" si="237"/>
        <v>1.4</v>
      </c>
      <c r="L1919">
        <f t="shared" si="238"/>
        <v>3.6880513633039999E-2</v>
      </c>
      <c r="N1919">
        <v>2</v>
      </c>
      <c r="O1919">
        <v>3</v>
      </c>
      <c r="P1919">
        <v>2.2568245608600001E-3</v>
      </c>
      <c r="Q1919">
        <f t="shared" si="241"/>
        <v>1.4</v>
      </c>
      <c r="R1919">
        <f t="shared" si="242"/>
        <v>3.159554385204E-3</v>
      </c>
      <c r="T1919">
        <v>4</v>
      </c>
      <c r="U1919">
        <v>4</v>
      </c>
      <c r="V1919">
        <v>1.18641636306E-2</v>
      </c>
      <c r="W1919">
        <f t="shared" si="239"/>
        <v>6.8</v>
      </c>
      <c r="X1919">
        <f t="shared" si="240"/>
        <v>4.7456654522399999E-2</v>
      </c>
    </row>
    <row r="1920" spans="2:24" x14ac:dyDescent="0.25">
      <c r="B1920">
        <v>2</v>
      </c>
      <c r="C1920">
        <v>1</v>
      </c>
      <c r="D1920">
        <v>0.32896502958200002</v>
      </c>
      <c r="E1920">
        <f t="shared" si="235"/>
        <v>1.4</v>
      </c>
      <c r="F1920">
        <f t="shared" si="236"/>
        <v>0.46055104141480002</v>
      </c>
      <c r="H1920">
        <v>2</v>
      </c>
      <c r="I1920">
        <v>2</v>
      </c>
      <c r="J1920">
        <v>7.4883634697300002E-3</v>
      </c>
      <c r="K1920">
        <f t="shared" si="237"/>
        <v>1.4</v>
      </c>
      <c r="L1920">
        <f t="shared" si="238"/>
        <v>1.0483708857621999E-2</v>
      </c>
      <c r="N1920">
        <v>2</v>
      </c>
      <c r="O1920">
        <v>3</v>
      </c>
      <c r="P1920">
        <v>2.2568245599300001E-3</v>
      </c>
      <c r="Q1920">
        <f t="shared" si="241"/>
        <v>1.4</v>
      </c>
      <c r="R1920">
        <f t="shared" si="242"/>
        <v>3.1595543839019998E-3</v>
      </c>
      <c r="T1920">
        <v>4</v>
      </c>
      <c r="U1920">
        <v>4</v>
      </c>
      <c r="V1920">
        <v>2.4876988645399999E-3</v>
      </c>
      <c r="W1920">
        <f t="shared" si="239"/>
        <v>6.8</v>
      </c>
      <c r="X1920">
        <f t="shared" si="240"/>
        <v>9.9507954581599996E-3</v>
      </c>
    </row>
    <row r="1921" spans="2:24" x14ac:dyDescent="0.25">
      <c r="B1921">
        <v>2</v>
      </c>
      <c r="C1921">
        <v>1</v>
      </c>
      <c r="D1921">
        <v>1.0785555947399999E-2</v>
      </c>
      <c r="E1921">
        <f t="shared" si="235"/>
        <v>1.4</v>
      </c>
      <c r="F1921">
        <f t="shared" si="236"/>
        <v>1.5099778326359998E-2</v>
      </c>
      <c r="H1921">
        <v>2</v>
      </c>
      <c r="I1921">
        <v>2</v>
      </c>
      <c r="J1921">
        <v>0.10122032985</v>
      </c>
      <c r="K1921">
        <f t="shared" si="237"/>
        <v>1.4</v>
      </c>
      <c r="L1921">
        <f t="shared" si="238"/>
        <v>0.14170846178999999</v>
      </c>
      <c r="N1921">
        <v>2</v>
      </c>
      <c r="O1921">
        <v>3</v>
      </c>
      <c r="P1921">
        <v>8.5848088600400004E-3</v>
      </c>
      <c r="Q1921">
        <f t="shared" si="241"/>
        <v>1.4</v>
      </c>
      <c r="R1921">
        <f t="shared" si="242"/>
        <v>1.2018732404055999E-2</v>
      </c>
      <c r="T1921">
        <v>4</v>
      </c>
      <c r="U1921">
        <v>4</v>
      </c>
      <c r="V1921">
        <v>2.5229035987900002E-3</v>
      </c>
      <c r="W1921">
        <f t="shared" si="239"/>
        <v>6.8</v>
      </c>
      <c r="X1921">
        <f t="shared" si="240"/>
        <v>1.0091614395160001E-2</v>
      </c>
    </row>
    <row r="1922" spans="2:24" x14ac:dyDescent="0.25">
      <c r="B1922">
        <v>2</v>
      </c>
      <c r="C1922">
        <v>1</v>
      </c>
      <c r="D1922">
        <v>0.90875852425699999</v>
      </c>
      <c r="E1922">
        <f t="shared" si="235"/>
        <v>1.4</v>
      </c>
      <c r="F1922">
        <f t="shared" si="236"/>
        <v>1.2722619339597998</v>
      </c>
      <c r="H1922">
        <v>2</v>
      </c>
      <c r="I1922">
        <v>2</v>
      </c>
      <c r="J1922">
        <v>2.8905678631299999E-2</v>
      </c>
      <c r="K1922">
        <f t="shared" si="237"/>
        <v>1.4</v>
      </c>
      <c r="L1922">
        <f t="shared" si="238"/>
        <v>4.0467950083819995E-2</v>
      </c>
      <c r="N1922">
        <v>2</v>
      </c>
      <c r="O1922">
        <v>3</v>
      </c>
      <c r="P1922">
        <v>7.55237989807E-3</v>
      </c>
      <c r="Q1922">
        <f t="shared" si="241"/>
        <v>1.4</v>
      </c>
      <c r="R1922">
        <f t="shared" si="242"/>
        <v>1.0573331857298E-2</v>
      </c>
      <c r="T1922">
        <v>4</v>
      </c>
      <c r="U1922">
        <v>4</v>
      </c>
      <c r="V1922">
        <v>1.17209135766E-2</v>
      </c>
      <c r="W1922">
        <f t="shared" si="239"/>
        <v>6.8</v>
      </c>
      <c r="X1922">
        <f t="shared" si="240"/>
        <v>4.6883654306399999E-2</v>
      </c>
    </row>
    <row r="1923" spans="2:24" x14ac:dyDescent="0.25">
      <c r="B1923">
        <v>2</v>
      </c>
      <c r="C1923">
        <v>1</v>
      </c>
      <c r="D1923">
        <v>0.13698259016</v>
      </c>
      <c r="E1923">
        <f t="shared" si="235"/>
        <v>1.4</v>
      </c>
      <c r="F1923">
        <f t="shared" si="236"/>
        <v>0.19177562622399999</v>
      </c>
      <c r="H1923">
        <v>2</v>
      </c>
      <c r="I1923">
        <v>2</v>
      </c>
      <c r="J1923">
        <v>1.3361570826000001E-2</v>
      </c>
      <c r="K1923">
        <f t="shared" si="237"/>
        <v>1.4</v>
      </c>
      <c r="L1923">
        <f t="shared" si="238"/>
        <v>1.87061991564E-2</v>
      </c>
      <c r="N1923">
        <v>2</v>
      </c>
      <c r="O1923">
        <v>3</v>
      </c>
      <c r="P1923">
        <v>1.85022691552E-2</v>
      </c>
      <c r="Q1923">
        <f t="shared" si="241"/>
        <v>1.4</v>
      </c>
      <c r="R1923">
        <f t="shared" si="242"/>
        <v>2.5903176817280001E-2</v>
      </c>
      <c r="T1923">
        <v>4</v>
      </c>
      <c r="U1923">
        <v>4</v>
      </c>
      <c r="V1923">
        <v>3.8190854029E-2</v>
      </c>
      <c r="W1923">
        <f t="shared" si="239"/>
        <v>6.8</v>
      </c>
      <c r="X1923">
        <f t="shared" si="240"/>
        <v>0.152763416116</v>
      </c>
    </row>
    <row r="1924" spans="2:24" x14ac:dyDescent="0.25">
      <c r="B1924">
        <v>2</v>
      </c>
      <c r="C1924">
        <v>1</v>
      </c>
      <c r="D1924">
        <v>5.94698432192E-2</v>
      </c>
      <c r="E1924">
        <f t="shared" si="235"/>
        <v>1.4</v>
      </c>
      <c r="F1924">
        <f t="shared" si="236"/>
        <v>8.325778050688E-2</v>
      </c>
      <c r="H1924">
        <v>2</v>
      </c>
      <c r="I1924">
        <v>2</v>
      </c>
      <c r="J1924">
        <v>0.17808360195199999</v>
      </c>
      <c r="K1924">
        <f t="shared" si="237"/>
        <v>1.4</v>
      </c>
      <c r="L1924">
        <f t="shared" si="238"/>
        <v>0.24931704273279998</v>
      </c>
      <c r="N1924">
        <v>2</v>
      </c>
      <c r="O1924">
        <v>3</v>
      </c>
      <c r="P1924">
        <v>2.03523042181E-3</v>
      </c>
      <c r="Q1924">
        <f t="shared" si="241"/>
        <v>1.4</v>
      </c>
      <c r="R1924">
        <f t="shared" si="242"/>
        <v>2.8493225905339998E-3</v>
      </c>
      <c r="T1924">
        <v>4</v>
      </c>
      <c r="U1924">
        <v>4</v>
      </c>
      <c r="V1924">
        <v>1.08073461187E-2</v>
      </c>
      <c r="W1924">
        <f t="shared" si="239"/>
        <v>6.8</v>
      </c>
      <c r="X1924">
        <f t="shared" si="240"/>
        <v>4.3229384474800001E-2</v>
      </c>
    </row>
    <row r="1925" spans="2:24" x14ac:dyDescent="0.25">
      <c r="B1925">
        <v>2</v>
      </c>
      <c r="C1925">
        <v>1</v>
      </c>
      <c r="D1925">
        <v>5.7459063262800002E-2</v>
      </c>
      <c r="E1925">
        <f t="shared" si="235"/>
        <v>1.4</v>
      </c>
      <c r="F1925">
        <f t="shared" si="236"/>
        <v>8.0442688567920001E-2</v>
      </c>
      <c r="H1925">
        <v>2</v>
      </c>
      <c r="I1925">
        <v>2</v>
      </c>
      <c r="J1925">
        <v>0.104699786978</v>
      </c>
      <c r="K1925">
        <f t="shared" si="237"/>
        <v>1.4</v>
      </c>
      <c r="L1925">
        <f t="shared" si="238"/>
        <v>0.14657970176919999</v>
      </c>
      <c r="N1925">
        <v>2</v>
      </c>
      <c r="O1925">
        <v>3</v>
      </c>
      <c r="P1925">
        <v>2.7543010922799998E-3</v>
      </c>
      <c r="Q1925">
        <f t="shared" si="241"/>
        <v>1.4</v>
      </c>
      <c r="R1925">
        <f t="shared" si="242"/>
        <v>3.8560215291919995E-3</v>
      </c>
      <c r="T1925">
        <v>4</v>
      </c>
      <c r="U1925">
        <v>4</v>
      </c>
      <c r="V1925">
        <v>2.4793076049600001E-3</v>
      </c>
      <c r="W1925">
        <f t="shared" si="239"/>
        <v>6.8</v>
      </c>
      <c r="X1925">
        <f t="shared" si="240"/>
        <v>9.9172304198400004E-3</v>
      </c>
    </row>
    <row r="1926" spans="2:24" x14ac:dyDescent="0.25">
      <c r="B1926">
        <v>2</v>
      </c>
      <c r="C1926">
        <v>1</v>
      </c>
      <c r="D1926">
        <v>1.6707555231499999E-2</v>
      </c>
      <c r="E1926">
        <f t="shared" si="235"/>
        <v>1.4</v>
      </c>
      <c r="F1926">
        <f t="shared" si="236"/>
        <v>2.3390577324099996E-2</v>
      </c>
      <c r="H1926">
        <v>2</v>
      </c>
      <c r="I1926">
        <v>2</v>
      </c>
      <c r="J1926">
        <v>1.6707452380300001E-2</v>
      </c>
      <c r="K1926">
        <f t="shared" si="237"/>
        <v>1.4</v>
      </c>
      <c r="L1926">
        <f t="shared" si="238"/>
        <v>2.339043333242E-2</v>
      </c>
      <c r="N1926">
        <v>2</v>
      </c>
      <c r="O1926">
        <v>3</v>
      </c>
      <c r="P1926">
        <v>2.7543010937399999E-3</v>
      </c>
      <c r="Q1926">
        <f t="shared" si="241"/>
        <v>1.4</v>
      </c>
      <c r="R1926">
        <f t="shared" si="242"/>
        <v>3.8560215312359995E-3</v>
      </c>
      <c r="T1926">
        <v>4</v>
      </c>
      <c r="U1926">
        <v>4</v>
      </c>
      <c r="V1926">
        <v>5.0443552016400002E-3</v>
      </c>
      <c r="W1926">
        <f t="shared" si="239"/>
        <v>6.8</v>
      </c>
      <c r="X1926">
        <f t="shared" si="240"/>
        <v>2.0177420806560001E-2</v>
      </c>
    </row>
    <row r="1927" spans="2:24" x14ac:dyDescent="0.25">
      <c r="B1927">
        <v>2</v>
      </c>
      <c r="C1927">
        <v>1</v>
      </c>
      <c r="D1927">
        <v>0.89242948426500002</v>
      </c>
      <c r="E1927">
        <f t="shared" si="235"/>
        <v>1.4</v>
      </c>
      <c r="F1927">
        <f t="shared" si="236"/>
        <v>1.249401277971</v>
      </c>
      <c r="H1927">
        <v>2</v>
      </c>
      <c r="I1927">
        <v>2</v>
      </c>
      <c r="J1927">
        <v>0.43738742615800003</v>
      </c>
      <c r="K1927">
        <f t="shared" si="237"/>
        <v>1.4</v>
      </c>
      <c r="L1927">
        <f t="shared" si="238"/>
        <v>0.61234239662120005</v>
      </c>
      <c r="N1927">
        <v>2</v>
      </c>
      <c r="O1927">
        <v>3</v>
      </c>
      <c r="P1927">
        <v>1.9826752735200002E-3</v>
      </c>
      <c r="Q1927">
        <f t="shared" si="241"/>
        <v>1.4</v>
      </c>
      <c r="R1927">
        <f t="shared" si="242"/>
        <v>2.7757453829280001E-3</v>
      </c>
      <c r="T1927">
        <v>4</v>
      </c>
      <c r="U1927">
        <v>4</v>
      </c>
      <c r="V1927">
        <v>2.4793020145699998E-3</v>
      </c>
      <c r="W1927">
        <f t="shared" si="239"/>
        <v>6.8</v>
      </c>
      <c r="X1927">
        <f t="shared" si="240"/>
        <v>9.9172080582799992E-3</v>
      </c>
    </row>
    <row r="1928" spans="2:24" x14ac:dyDescent="0.25">
      <c r="B1928">
        <v>2</v>
      </c>
      <c r="C1928">
        <v>1</v>
      </c>
      <c r="D1928">
        <v>3.0869069114099999E-2</v>
      </c>
      <c r="E1928">
        <f t="shared" si="235"/>
        <v>1.4</v>
      </c>
      <c r="F1928">
        <f t="shared" si="236"/>
        <v>4.3216696759739999E-2</v>
      </c>
      <c r="H1928">
        <v>2</v>
      </c>
      <c r="I1928">
        <v>2</v>
      </c>
      <c r="J1928">
        <v>0.16350437605900001</v>
      </c>
      <c r="K1928">
        <f t="shared" si="237"/>
        <v>1.4</v>
      </c>
      <c r="L1928">
        <f t="shared" si="238"/>
        <v>0.2289061264826</v>
      </c>
      <c r="N1928">
        <v>2</v>
      </c>
      <c r="O1928">
        <v>3</v>
      </c>
      <c r="P1928">
        <v>4.7418230829399999E-2</v>
      </c>
      <c r="Q1928">
        <f t="shared" si="241"/>
        <v>1.4</v>
      </c>
      <c r="R1928">
        <f t="shared" si="242"/>
        <v>6.638552316115999E-2</v>
      </c>
      <c r="T1928">
        <v>4</v>
      </c>
      <c r="U1928">
        <v>4</v>
      </c>
      <c r="V1928">
        <v>5.6038648881300002E-3</v>
      </c>
      <c r="W1928">
        <f t="shared" si="239"/>
        <v>6.8</v>
      </c>
      <c r="X1928">
        <f t="shared" si="240"/>
        <v>2.2415459552520001E-2</v>
      </c>
    </row>
    <row r="1929" spans="2:24" x14ac:dyDescent="0.25">
      <c r="B1929">
        <v>2</v>
      </c>
      <c r="C1929">
        <v>1</v>
      </c>
      <c r="D1929">
        <v>1.6707678824799999E-2</v>
      </c>
      <c r="E1929">
        <f t="shared" si="235"/>
        <v>1.4</v>
      </c>
      <c r="F1929">
        <f t="shared" si="236"/>
        <v>2.3390750354719998E-2</v>
      </c>
      <c r="H1929">
        <v>2</v>
      </c>
      <c r="I1929">
        <v>2</v>
      </c>
      <c r="J1929">
        <v>3.1631187711500003E-2</v>
      </c>
      <c r="K1929">
        <f t="shared" si="237"/>
        <v>1.4</v>
      </c>
      <c r="L1929">
        <f t="shared" si="238"/>
        <v>4.42836627961E-2</v>
      </c>
      <c r="N1929">
        <v>2</v>
      </c>
      <c r="O1929">
        <v>3</v>
      </c>
      <c r="P1929">
        <v>3.4134375176299997E-2</v>
      </c>
      <c r="Q1929">
        <f t="shared" si="241"/>
        <v>1.4</v>
      </c>
      <c r="R1929">
        <f t="shared" si="242"/>
        <v>4.7788125246819996E-2</v>
      </c>
      <c r="T1929">
        <v>4</v>
      </c>
      <c r="U1929">
        <v>4</v>
      </c>
      <c r="V1929">
        <v>4.1396656590299997E-3</v>
      </c>
      <c r="W1929">
        <f t="shared" si="239"/>
        <v>6.8</v>
      </c>
      <c r="X1929">
        <f t="shared" si="240"/>
        <v>1.6558662636119999E-2</v>
      </c>
    </row>
    <row r="1930" spans="2:24" x14ac:dyDescent="0.25">
      <c r="B1930">
        <v>2</v>
      </c>
      <c r="C1930">
        <v>1</v>
      </c>
      <c r="D1930">
        <v>7.2229630386900001E-2</v>
      </c>
      <c r="E1930">
        <f t="shared" si="235"/>
        <v>1.4</v>
      </c>
      <c r="F1930">
        <f t="shared" si="236"/>
        <v>0.10112148254165999</v>
      </c>
      <c r="H1930">
        <v>2</v>
      </c>
      <c r="I1930">
        <v>2</v>
      </c>
      <c r="J1930">
        <v>0.100439400907</v>
      </c>
      <c r="K1930">
        <f t="shared" si="237"/>
        <v>1.4</v>
      </c>
      <c r="L1930">
        <f t="shared" si="238"/>
        <v>0.1406151612698</v>
      </c>
      <c r="N1930">
        <v>2</v>
      </c>
      <c r="O1930">
        <v>3</v>
      </c>
      <c r="P1930">
        <v>3.5999164733000001E-2</v>
      </c>
      <c r="Q1930">
        <f t="shared" si="241"/>
        <v>1.4</v>
      </c>
      <c r="R1930">
        <f t="shared" si="242"/>
        <v>5.03988306262E-2</v>
      </c>
      <c r="T1930">
        <v>4</v>
      </c>
      <c r="U1930">
        <v>4</v>
      </c>
      <c r="V1930">
        <v>7.4109486339800001E-3</v>
      </c>
      <c r="W1930">
        <f t="shared" si="239"/>
        <v>6.8</v>
      </c>
      <c r="X1930">
        <f t="shared" si="240"/>
        <v>2.964379453592E-2</v>
      </c>
    </row>
    <row r="1931" spans="2:24" x14ac:dyDescent="0.25">
      <c r="B1931">
        <v>2</v>
      </c>
      <c r="C1931">
        <v>1</v>
      </c>
      <c r="D1931">
        <v>1.6707555234099999E-2</v>
      </c>
      <c r="E1931">
        <f t="shared" si="235"/>
        <v>1.4</v>
      </c>
      <c r="F1931">
        <f t="shared" si="236"/>
        <v>2.3390577327739998E-2</v>
      </c>
      <c r="H1931">
        <v>2</v>
      </c>
      <c r="I1931">
        <v>2</v>
      </c>
      <c r="J1931">
        <v>8.18110897447E-2</v>
      </c>
      <c r="K1931">
        <f t="shared" si="237"/>
        <v>1.4</v>
      </c>
      <c r="L1931">
        <f t="shared" si="238"/>
        <v>0.11453552564257999</v>
      </c>
      <c r="N1931">
        <v>2</v>
      </c>
      <c r="O1931">
        <v>3</v>
      </c>
      <c r="P1931">
        <v>4.2388670012299998E-2</v>
      </c>
      <c r="Q1931">
        <f t="shared" si="241"/>
        <v>1.4</v>
      </c>
      <c r="R1931">
        <f t="shared" si="242"/>
        <v>5.9344138017219994E-2</v>
      </c>
      <c r="T1931">
        <v>4</v>
      </c>
      <c r="U1931">
        <v>4</v>
      </c>
      <c r="V1931">
        <v>9.23351566113E-4</v>
      </c>
      <c r="W1931">
        <f t="shared" si="239"/>
        <v>6.8</v>
      </c>
      <c r="X1931">
        <f t="shared" si="240"/>
        <v>3.693406264452E-3</v>
      </c>
    </row>
    <row r="1932" spans="2:24" x14ac:dyDescent="0.25">
      <c r="B1932">
        <v>2</v>
      </c>
      <c r="C1932">
        <v>1</v>
      </c>
      <c r="D1932">
        <v>1.6707555228999998E-2</v>
      </c>
      <c r="E1932">
        <f t="shared" si="235"/>
        <v>1.4</v>
      </c>
      <c r="F1932">
        <f t="shared" si="236"/>
        <v>2.3390577320599997E-2</v>
      </c>
      <c r="H1932">
        <v>2</v>
      </c>
      <c r="I1932">
        <v>2</v>
      </c>
      <c r="J1932">
        <v>1.6772581040400001E-2</v>
      </c>
      <c r="K1932">
        <f t="shared" si="237"/>
        <v>1.4</v>
      </c>
      <c r="L1932">
        <f t="shared" si="238"/>
        <v>2.348161345656E-2</v>
      </c>
      <c r="N1932">
        <v>2</v>
      </c>
      <c r="O1932">
        <v>3</v>
      </c>
      <c r="P1932">
        <v>1.5524387491800001E-2</v>
      </c>
      <c r="Q1932">
        <f t="shared" si="241"/>
        <v>1.4</v>
      </c>
      <c r="R1932">
        <f t="shared" si="242"/>
        <v>2.173414248852E-2</v>
      </c>
      <c r="T1932">
        <v>4</v>
      </c>
      <c r="U1932">
        <v>4</v>
      </c>
      <c r="V1932">
        <v>8.0582224997099994E-3</v>
      </c>
      <c r="W1932">
        <f t="shared" si="239"/>
        <v>6.8</v>
      </c>
      <c r="X1932">
        <f t="shared" si="240"/>
        <v>3.2232889998839998E-2</v>
      </c>
    </row>
    <row r="1933" spans="2:24" x14ac:dyDescent="0.25">
      <c r="B1933">
        <v>2</v>
      </c>
      <c r="C1933">
        <v>1</v>
      </c>
      <c r="D1933">
        <v>9.2447743844899996E-3</v>
      </c>
      <c r="E1933">
        <f t="shared" si="235"/>
        <v>1.4</v>
      </c>
      <c r="F1933">
        <f t="shared" si="236"/>
        <v>1.2942684138285998E-2</v>
      </c>
      <c r="H1933">
        <v>2</v>
      </c>
      <c r="I1933">
        <v>2</v>
      </c>
      <c r="J1933">
        <v>0.30837515828700002</v>
      </c>
      <c r="K1933">
        <f t="shared" si="237"/>
        <v>1.4</v>
      </c>
      <c r="L1933">
        <f t="shared" si="238"/>
        <v>0.43172522160179999</v>
      </c>
      <c r="N1933">
        <v>2</v>
      </c>
      <c r="O1933">
        <v>3</v>
      </c>
      <c r="P1933">
        <v>2.5166040014499998E-3</v>
      </c>
      <c r="Q1933">
        <f t="shared" si="241"/>
        <v>1.4</v>
      </c>
      <c r="R1933">
        <f t="shared" si="242"/>
        <v>3.5232456020299996E-3</v>
      </c>
      <c r="T1933">
        <v>4</v>
      </c>
      <c r="U1933">
        <v>4</v>
      </c>
      <c r="V1933">
        <v>9.7302397651000006E-3</v>
      </c>
      <c r="W1933">
        <f t="shared" si="239"/>
        <v>6.8</v>
      </c>
      <c r="X1933">
        <f t="shared" si="240"/>
        <v>3.8920959060400002E-2</v>
      </c>
    </row>
    <row r="1934" spans="2:24" x14ac:dyDescent="0.25">
      <c r="B1934">
        <v>2</v>
      </c>
      <c r="C1934">
        <v>1</v>
      </c>
      <c r="D1934">
        <v>0.317197735024</v>
      </c>
      <c r="E1934">
        <f t="shared" si="235"/>
        <v>1.4</v>
      </c>
      <c r="F1934">
        <f t="shared" si="236"/>
        <v>0.44407682903359996</v>
      </c>
      <c r="H1934">
        <v>2</v>
      </c>
      <c r="I1934">
        <v>2</v>
      </c>
      <c r="J1934">
        <v>0.53297946859800005</v>
      </c>
      <c r="K1934">
        <f t="shared" si="237"/>
        <v>1.4</v>
      </c>
      <c r="L1934">
        <f t="shared" si="238"/>
        <v>0.74617125603720003</v>
      </c>
      <c r="N1934">
        <v>2</v>
      </c>
      <c r="O1934">
        <v>3</v>
      </c>
      <c r="P1934">
        <v>2.1960462975799998E-3</v>
      </c>
      <c r="Q1934">
        <f t="shared" si="241"/>
        <v>1.4</v>
      </c>
      <c r="R1934">
        <f t="shared" si="242"/>
        <v>3.0744648166119997E-3</v>
      </c>
      <c r="T1934">
        <v>4</v>
      </c>
      <c r="U1934">
        <v>4</v>
      </c>
      <c r="V1934">
        <v>1.21338422018E-3</v>
      </c>
      <c r="W1934">
        <f t="shared" si="239"/>
        <v>6.8</v>
      </c>
      <c r="X1934">
        <f t="shared" si="240"/>
        <v>4.8535368807199998E-3</v>
      </c>
    </row>
    <row r="1935" spans="2:24" x14ac:dyDescent="0.25">
      <c r="B1935">
        <v>2</v>
      </c>
      <c r="C1935">
        <v>1</v>
      </c>
      <c r="D1935">
        <v>1.6707555232700001E-2</v>
      </c>
      <c r="E1935">
        <f t="shared" si="235"/>
        <v>1.4</v>
      </c>
      <c r="F1935">
        <f t="shared" si="236"/>
        <v>2.3390577325779999E-2</v>
      </c>
      <c r="H1935">
        <v>2</v>
      </c>
      <c r="I1935">
        <v>2</v>
      </c>
      <c r="J1935">
        <v>2.2953480258400001E-2</v>
      </c>
      <c r="K1935">
        <f t="shared" si="237"/>
        <v>1.4</v>
      </c>
      <c r="L1935">
        <f t="shared" si="238"/>
        <v>3.2134872361759999E-2</v>
      </c>
      <c r="N1935">
        <v>2</v>
      </c>
      <c r="O1935">
        <v>3</v>
      </c>
      <c r="P1935">
        <v>1.60819095811E-3</v>
      </c>
      <c r="Q1935">
        <f t="shared" si="241"/>
        <v>1.4</v>
      </c>
      <c r="R1935">
        <f t="shared" si="242"/>
        <v>2.2514673413539998E-3</v>
      </c>
      <c r="T1935">
        <v>4</v>
      </c>
      <c r="U1935">
        <v>4</v>
      </c>
      <c r="V1935">
        <v>9.4044041451900005E-3</v>
      </c>
      <c r="W1935">
        <f t="shared" si="239"/>
        <v>6.8</v>
      </c>
      <c r="X1935">
        <f t="shared" si="240"/>
        <v>3.7617616580760002E-2</v>
      </c>
    </row>
    <row r="1936" spans="2:24" x14ac:dyDescent="0.25">
      <c r="B1936">
        <v>2</v>
      </c>
      <c r="C1936">
        <v>1</v>
      </c>
      <c r="D1936">
        <v>1.7044015858499999E-2</v>
      </c>
      <c r="E1936">
        <f t="shared" si="235"/>
        <v>1.4</v>
      </c>
      <c r="F1936">
        <f t="shared" si="236"/>
        <v>2.3861622201899999E-2</v>
      </c>
      <c r="H1936">
        <v>2</v>
      </c>
      <c r="I1936">
        <v>2</v>
      </c>
      <c r="J1936">
        <v>3.2550041747199998E-2</v>
      </c>
      <c r="K1936">
        <f t="shared" si="237"/>
        <v>1.4</v>
      </c>
      <c r="L1936">
        <f t="shared" si="238"/>
        <v>4.5570058446079996E-2</v>
      </c>
      <c r="N1936">
        <v>2</v>
      </c>
      <c r="O1936">
        <v>3</v>
      </c>
      <c r="P1936">
        <v>1.9826752753800002E-3</v>
      </c>
      <c r="Q1936">
        <f t="shared" si="241"/>
        <v>1.4</v>
      </c>
      <c r="R1936">
        <f t="shared" si="242"/>
        <v>2.775745385532E-3</v>
      </c>
      <c r="T1936">
        <v>4</v>
      </c>
      <c r="U1936">
        <v>4</v>
      </c>
      <c r="V1936">
        <v>3.9305355331199998E-2</v>
      </c>
      <c r="W1936">
        <f t="shared" si="239"/>
        <v>6.8</v>
      </c>
      <c r="X1936">
        <f t="shared" si="240"/>
        <v>0.15722142132479999</v>
      </c>
    </row>
    <row r="1937" spans="2:24" x14ac:dyDescent="0.25">
      <c r="B1937">
        <v>2</v>
      </c>
      <c r="C1937">
        <v>1</v>
      </c>
      <c r="D1937">
        <v>5.7904990629400001E-2</v>
      </c>
      <c r="E1937">
        <f t="shared" si="235"/>
        <v>1.4</v>
      </c>
      <c r="F1937">
        <f t="shared" si="236"/>
        <v>8.106698688116E-2</v>
      </c>
      <c r="H1937">
        <v>2</v>
      </c>
      <c r="I1937">
        <v>2</v>
      </c>
      <c r="J1937">
        <v>5.70263727218E-2</v>
      </c>
      <c r="K1937">
        <f t="shared" si="237"/>
        <v>1.4</v>
      </c>
      <c r="L1937">
        <f t="shared" si="238"/>
        <v>7.983692181051999E-2</v>
      </c>
      <c r="N1937">
        <v>2</v>
      </c>
      <c r="O1937">
        <v>3</v>
      </c>
      <c r="P1937">
        <v>2.1960462962100002E-3</v>
      </c>
      <c r="Q1937">
        <f t="shared" si="241"/>
        <v>1.4</v>
      </c>
      <c r="R1937">
        <f t="shared" si="242"/>
        <v>3.074464814694E-3</v>
      </c>
      <c r="T1937">
        <v>4</v>
      </c>
      <c r="U1937">
        <v>4</v>
      </c>
      <c r="V1937">
        <v>1.7989581462999999E-5</v>
      </c>
      <c r="W1937">
        <f t="shared" si="239"/>
        <v>6.8</v>
      </c>
      <c r="X1937">
        <f t="shared" si="240"/>
        <v>7.1958325851999996E-5</v>
      </c>
    </row>
    <row r="1938" spans="2:24" x14ac:dyDescent="0.25">
      <c r="B1938">
        <v>2</v>
      </c>
      <c r="C1938">
        <v>1</v>
      </c>
      <c r="D1938">
        <v>1.05287133843E-2</v>
      </c>
      <c r="E1938">
        <f t="shared" si="235"/>
        <v>1.4</v>
      </c>
      <c r="F1938">
        <f t="shared" si="236"/>
        <v>1.4740198738019999E-2</v>
      </c>
      <c r="H1938">
        <v>2</v>
      </c>
      <c r="I1938">
        <v>2</v>
      </c>
      <c r="J1938">
        <v>1.46356645464E-2</v>
      </c>
      <c r="K1938">
        <f t="shared" si="237"/>
        <v>1.4</v>
      </c>
      <c r="L1938">
        <f t="shared" si="238"/>
        <v>2.048993036496E-2</v>
      </c>
      <c r="N1938">
        <v>2</v>
      </c>
      <c r="O1938">
        <v>3</v>
      </c>
      <c r="P1938">
        <v>2.8042136323400001E-3</v>
      </c>
      <c r="Q1938">
        <f t="shared" si="241"/>
        <v>1.4</v>
      </c>
      <c r="R1938">
        <f t="shared" si="242"/>
        <v>3.9258990852759999E-3</v>
      </c>
      <c r="T1938">
        <v>4</v>
      </c>
      <c r="U1938">
        <v>4</v>
      </c>
      <c r="V1938">
        <v>1.82340115138E-2</v>
      </c>
      <c r="W1938">
        <f t="shared" si="239"/>
        <v>6.8</v>
      </c>
      <c r="X1938">
        <f t="shared" si="240"/>
        <v>7.2936046055200002E-2</v>
      </c>
    </row>
    <row r="1939" spans="2:24" x14ac:dyDescent="0.25">
      <c r="B1939">
        <v>2</v>
      </c>
      <c r="C1939">
        <v>1</v>
      </c>
      <c r="D1939">
        <v>1.7085025727800001</v>
      </c>
      <c r="E1939">
        <f t="shared" si="235"/>
        <v>1.4</v>
      </c>
      <c r="F1939">
        <f t="shared" si="236"/>
        <v>2.3919036018919999</v>
      </c>
      <c r="H1939">
        <v>2</v>
      </c>
      <c r="I1939">
        <v>2</v>
      </c>
      <c r="J1939">
        <v>1.5450956258399999E-2</v>
      </c>
      <c r="K1939">
        <f t="shared" si="237"/>
        <v>1.4</v>
      </c>
      <c r="L1939">
        <f t="shared" si="238"/>
        <v>2.1631338761759999E-2</v>
      </c>
      <c r="N1939">
        <v>2</v>
      </c>
      <c r="O1939">
        <v>3</v>
      </c>
      <c r="P1939">
        <v>2.0129284973799998E-3</v>
      </c>
      <c r="Q1939">
        <f t="shared" si="241"/>
        <v>1.4</v>
      </c>
      <c r="R1939">
        <f t="shared" si="242"/>
        <v>2.8180998963319996E-3</v>
      </c>
      <c r="T1939">
        <v>4</v>
      </c>
      <c r="U1939">
        <v>4</v>
      </c>
      <c r="V1939">
        <v>1.20271523724E-3</v>
      </c>
      <c r="W1939">
        <f t="shared" si="239"/>
        <v>6.8</v>
      </c>
      <c r="X1939">
        <f t="shared" si="240"/>
        <v>4.8108609489600001E-3</v>
      </c>
    </row>
    <row r="1940" spans="2:24" x14ac:dyDescent="0.25">
      <c r="B1940">
        <v>2</v>
      </c>
      <c r="C1940">
        <v>1</v>
      </c>
      <c r="D1940">
        <v>8.5354532235499998E-3</v>
      </c>
      <c r="E1940">
        <f t="shared" si="235"/>
        <v>1.4</v>
      </c>
      <c r="F1940">
        <f t="shared" si="236"/>
        <v>1.1949634512969999E-2</v>
      </c>
      <c r="H1940">
        <v>2</v>
      </c>
      <c r="I1940">
        <v>2</v>
      </c>
      <c r="J1940">
        <v>5.7280401022499997E-2</v>
      </c>
      <c r="K1940">
        <f t="shared" si="237"/>
        <v>1.4</v>
      </c>
      <c r="L1940">
        <f t="shared" si="238"/>
        <v>8.0192561431499984E-2</v>
      </c>
      <c r="N1940">
        <v>2</v>
      </c>
      <c r="O1940">
        <v>3</v>
      </c>
      <c r="P1940">
        <v>1.9126470516999999E-3</v>
      </c>
      <c r="Q1940">
        <f t="shared" si="241"/>
        <v>1.4</v>
      </c>
      <c r="R1940">
        <f t="shared" si="242"/>
        <v>2.6777058723799997E-3</v>
      </c>
      <c r="T1940">
        <v>4</v>
      </c>
      <c r="U1940">
        <v>4</v>
      </c>
      <c r="V1940">
        <v>2.2971262779999998E-3</v>
      </c>
      <c r="W1940">
        <f t="shared" si="239"/>
        <v>6.8</v>
      </c>
      <c r="X1940">
        <f t="shared" si="240"/>
        <v>9.1885051119999991E-3</v>
      </c>
    </row>
    <row r="1941" spans="2:24" x14ac:dyDescent="0.25">
      <c r="B1941">
        <v>2</v>
      </c>
      <c r="C1941">
        <v>1</v>
      </c>
      <c r="D1941">
        <v>0.40395116967</v>
      </c>
      <c r="E1941">
        <f t="shared" si="235"/>
        <v>1.4</v>
      </c>
      <c r="F1941">
        <f t="shared" si="236"/>
        <v>0.56553163753799995</v>
      </c>
      <c r="H1941">
        <v>2</v>
      </c>
      <c r="I1941">
        <v>2</v>
      </c>
      <c r="J1941">
        <v>9.0668360260799993E-3</v>
      </c>
      <c r="K1941">
        <f t="shared" si="237"/>
        <v>1.4</v>
      </c>
      <c r="L1941">
        <f t="shared" si="238"/>
        <v>1.2693570436511998E-2</v>
      </c>
      <c r="N1941">
        <v>2</v>
      </c>
      <c r="O1941">
        <v>3</v>
      </c>
      <c r="P1941">
        <v>8.2987291023100002E-3</v>
      </c>
      <c r="Q1941">
        <f t="shared" si="241"/>
        <v>1.4</v>
      </c>
      <c r="R1941">
        <f t="shared" si="242"/>
        <v>1.1618220743233999E-2</v>
      </c>
      <c r="T1941">
        <v>4</v>
      </c>
      <c r="U1941">
        <v>4</v>
      </c>
      <c r="V1941">
        <v>4.6867598589599999E-3</v>
      </c>
      <c r="W1941">
        <f t="shared" si="239"/>
        <v>6.8</v>
      </c>
      <c r="X1941">
        <f t="shared" si="240"/>
        <v>1.874703943584E-2</v>
      </c>
    </row>
    <row r="1942" spans="2:24" x14ac:dyDescent="0.25">
      <c r="B1942">
        <v>2</v>
      </c>
      <c r="C1942">
        <v>1</v>
      </c>
      <c r="D1942">
        <v>6.5720247585999994E-2</v>
      </c>
      <c r="E1942">
        <f t="shared" si="235"/>
        <v>1.4</v>
      </c>
      <c r="F1942">
        <f t="shared" si="236"/>
        <v>9.2008346620399986E-2</v>
      </c>
      <c r="H1942">
        <v>2</v>
      </c>
      <c r="I1942">
        <v>2</v>
      </c>
      <c r="J1942">
        <v>0.70796317398700004</v>
      </c>
      <c r="K1942">
        <f t="shared" si="237"/>
        <v>1.4</v>
      </c>
      <c r="L1942">
        <f t="shared" si="238"/>
        <v>0.99114844358179999</v>
      </c>
      <c r="N1942">
        <v>2</v>
      </c>
      <c r="O1942">
        <v>3</v>
      </c>
      <c r="P1942">
        <v>8.3297359407600007E-3</v>
      </c>
      <c r="Q1942">
        <f t="shared" si="241"/>
        <v>1.4</v>
      </c>
      <c r="R1942">
        <f t="shared" si="242"/>
        <v>1.1661630317064001E-2</v>
      </c>
      <c r="T1942">
        <v>4</v>
      </c>
      <c r="U1942">
        <v>4</v>
      </c>
      <c r="V1942">
        <v>3.4986443385200003E-2</v>
      </c>
      <c r="W1942">
        <f t="shared" si="239"/>
        <v>6.8</v>
      </c>
      <c r="X1942">
        <f t="shared" si="240"/>
        <v>0.13994577354080001</v>
      </c>
    </row>
    <row r="1943" spans="2:24" x14ac:dyDescent="0.25">
      <c r="B1943">
        <v>2</v>
      </c>
      <c r="C1943">
        <v>1</v>
      </c>
      <c r="D1943">
        <v>1.3068920980200001E-2</v>
      </c>
      <c r="E1943">
        <f t="shared" si="235"/>
        <v>1.4</v>
      </c>
      <c r="F1943">
        <f t="shared" si="236"/>
        <v>1.8296489372280001E-2</v>
      </c>
      <c r="H1943">
        <v>2</v>
      </c>
      <c r="I1943">
        <v>2</v>
      </c>
      <c r="J1943">
        <v>3.50503107429E-2</v>
      </c>
      <c r="K1943">
        <f t="shared" si="237"/>
        <v>1.4</v>
      </c>
      <c r="L1943">
        <f t="shared" si="238"/>
        <v>4.907043504006E-2</v>
      </c>
      <c r="N1943">
        <v>2</v>
      </c>
      <c r="O1943">
        <v>3</v>
      </c>
      <c r="P1943">
        <v>6.0045235596000003E-5</v>
      </c>
      <c r="Q1943">
        <f t="shared" si="241"/>
        <v>1.4</v>
      </c>
      <c r="R1943">
        <f t="shared" si="242"/>
        <v>8.4063329834399998E-5</v>
      </c>
      <c r="T1943">
        <v>4</v>
      </c>
      <c r="U1943">
        <v>4</v>
      </c>
      <c r="V1943">
        <v>4.9661543696100001E-3</v>
      </c>
      <c r="W1943">
        <f t="shared" si="239"/>
        <v>6.8</v>
      </c>
      <c r="X1943">
        <f t="shared" si="240"/>
        <v>1.9864617478440001E-2</v>
      </c>
    </row>
    <row r="1944" spans="2:24" x14ac:dyDescent="0.25">
      <c r="B1944">
        <v>2</v>
      </c>
      <c r="C1944">
        <v>1</v>
      </c>
      <c r="D1944">
        <v>0.29690371931499998</v>
      </c>
      <c r="E1944">
        <f t="shared" si="235"/>
        <v>1.4</v>
      </c>
      <c r="F1944">
        <f t="shared" si="236"/>
        <v>0.41566520704099996</v>
      </c>
      <c r="H1944">
        <v>2</v>
      </c>
      <c r="I1944">
        <v>2</v>
      </c>
      <c r="J1944">
        <v>1.6436483035000001E-2</v>
      </c>
      <c r="K1944">
        <f t="shared" si="237"/>
        <v>1.4</v>
      </c>
      <c r="L1944">
        <f t="shared" si="238"/>
        <v>2.3011076249E-2</v>
      </c>
      <c r="N1944">
        <v>2</v>
      </c>
      <c r="O1944">
        <v>3</v>
      </c>
      <c r="P1944">
        <v>6.0045235596000003E-5</v>
      </c>
      <c r="Q1944">
        <f t="shared" si="241"/>
        <v>1.4</v>
      </c>
      <c r="R1944">
        <f t="shared" si="242"/>
        <v>8.4063329834399998E-5</v>
      </c>
      <c r="T1944">
        <v>4</v>
      </c>
      <c r="U1944">
        <v>4</v>
      </c>
      <c r="V1944">
        <v>8.8164408428999998E-3</v>
      </c>
      <c r="W1944">
        <f t="shared" si="239"/>
        <v>6.8</v>
      </c>
      <c r="X1944">
        <f t="shared" si="240"/>
        <v>3.5265763371599999E-2</v>
      </c>
    </row>
    <row r="1945" spans="2:24" x14ac:dyDescent="0.25">
      <c r="B1945">
        <v>2</v>
      </c>
      <c r="C1945">
        <v>1</v>
      </c>
      <c r="D1945">
        <v>2.8265500082699999E-2</v>
      </c>
      <c r="E1945">
        <f t="shared" si="235"/>
        <v>1.4</v>
      </c>
      <c r="F1945">
        <f t="shared" si="236"/>
        <v>3.9571700115779998E-2</v>
      </c>
      <c r="H1945">
        <v>2</v>
      </c>
      <c r="I1945">
        <v>2</v>
      </c>
      <c r="J1945">
        <v>6.4486988308999999E-3</v>
      </c>
      <c r="K1945">
        <f t="shared" si="237"/>
        <v>1.4</v>
      </c>
      <c r="L1945">
        <f t="shared" si="238"/>
        <v>9.0281783632599998E-3</v>
      </c>
      <c r="N1945">
        <v>2</v>
      </c>
      <c r="O1945">
        <v>3</v>
      </c>
      <c r="P1945">
        <v>2.25682455854E-3</v>
      </c>
      <c r="Q1945">
        <f t="shared" si="241"/>
        <v>1.4</v>
      </c>
      <c r="R1945">
        <f t="shared" si="242"/>
        <v>3.159554381956E-3</v>
      </c>
      <c r="T1945">
        <v>4</v>
      </c>
      <c r="U1945">
        <v>4</v>
      </c>
      <c r="V1945">
        <v>5.6079021743100001E-3</v>
      </c>
      <c r="W1945">
        <f t="shared" si="239"/>
        <v>6.8</v>
      </c>
      <c r="X1945">
        <f t="shared" si="240"/>
        <v>2.2431608697240001E-2</v>
      </c>
    </row>
    <row r="1946" spans="2:24" x14ac:dyDescent="0.25">
      <c r="B1946">
        <v>2</v>
      </c>
      <c r="C1946">
        <v>1</v>
      </c>
      <c r="D1946">
        <v>16.212581096800001</v>
      </c>
      <c r="E1946">
        <f t="shared" si="235"/>
        <v>1.4</v>
      </c>
      <c r="F1946">
        <f t="shared" si="236"/>
        <v>22.697613535519999</v>
      </c>
      <c r="H1946">
        <v>2</v>
      </c>
      <c r="I1946">
        <v>2</v>
      </c>
      <c r="J1946">
        <v>0.45659872128099999</v>
      </c>
      <c r="K1946">
        <f t="shared" si="237"/>
        <v>1.4</v>
      </c>
      <c r="L1946">
        <f t="shared" si="238"/>
        <v>0.63923820979339996</v>
      </c>
      <c r="N1946">
        <v>2</v>
      </c>
      <c r="O1946">
        <v>3</v>
      </c>
      <c r="P1946">
        <v>2.8042136328000002E-3</v>
      </c>
      <c r="Q1946">
        <f t="shared" si="241"/>
        <v>1.4</v>
      </c>
      <c r="R1946">
        <f t="shared" si="242"/>
        <v>3.9258990859200003E-3</v>
      </c>
      <c r="T1946">
        <v>4</v>
      </c>
      <c r="U1946">
        <v>4</v>
      </c>
      <c r="V1946">
        <v>1.5712942027599999E-2</v>
      </c>
      <c r="W1946">
        <f t="shared" si="239"/>
        <v>6.8</v>
      </c>
      <c r="X1946">
        <f t="shared" si="240"/>
        <v>6.2851768110399997E-2</v>
      </c>
    </row>
    <row r="1947" spans="2:24" x14ac:dyDescent="0.25">
      <c r="B1947">
        <v>2</v>
      </c>
      <c r="C1947">
        <v>1</v>
      </c>
      <c r="D1947">
        <v>1.54632815895E-2</v>
      </c>
      <c r="E1947">
        <f t="shared" si="235"/>
        <v>1.4</v>
      </c>
      <c r="F1947">
        <f t="shared" si="236"/>
        <v>2.1648594225299998E-2</v>
      </c>
      <c r="H1947">
        <v>2</v>
      </c>
      <c r="I1947">
        <v>2</v>
      </c>
      <c r="J1947">
        <v>2.0227355645E-5</v>
      </c>
      <c r="K1947">
        <f t="shared" si="237"/>
        <v>1.4</v>
      </c>
      <c r="L1947">
        <f t="shared" si="238"/>
        <v>2.8318297902999997E-5</v>
      </c>
      <c r="N1947">
        <v>2</v>
      </c>
      <c r="O1947">
        <v>3</v>
      </c>
      <c r="P1947">
        <v>1.5516249878900001E-2</v>
      </c>
      <c r="Q1947">
        <f t="shared" si="241"/>
        <v>1.4</v>
      </c>
      <c r="R1947">
        <f t="shared" si="242"/>
        <v>2.1722749830459999E-2</v>
      </c>
      <c r="T1947">
        <v>4</v>
      </c>
      <c r="U1947">
        <v>4</v>
      </c>
      <c r="V1947">
        <v>1.4653055961599999E-3</v>
      </c>
      <c r="W1947">
        <f t="shared" si="239"/>
        <v>6.8</v>
      </c>
      <c r="X1947">
        <f t="shared" si="240"/>
        <v>5.8612223846399997E-3</v>
      </c>
    </row>
    <row r="1948" spans="2:24" x14ac:dyDescent="0.25">
      <c r="B1948">
        <v>2</v>
      </c>
      <c r="C1948">
        <v>1</v>
      </c>
      <c r="D1948">
        <v>0.65730095765300001</v>
      </c>
      <c r="E1948">
        <f t="shared" si="235"/>
        <v>1.4</v>
      </c>
      <c r="F1948">
        <f t="shared" si="236"/>
        <v>0.92022134071419992</v>
      </c>
      <c r="H1948">
        <v>2</v>
      </c>
      <c r="I1948">
        <v>2</v>
      </c>
      <c r="J1948">
        <v>0.104102917595</v>
      </c>
      <c r="K1948">
        <f t="shared" si="237"/>
        <v>1.4</v>
      </c>
      <c r="L1948">
        <f t="shared" si="238"/>
        <v>0.14574408463299998</v>
      </c>
      <c r="N1948">
        <v>2</v>
      </c>
      <c r="O1948">
        <v>3</v>
      </c>
      <c r="P1948">
        <v>8.6419944420200005E-3</v>
      </c>
      <c r="Q1948">
        <f t="shared" si="241"/>
        <v>1.4</v>
      </c>
      <c r="R1948">
        <f t="shared" si="242"/>
        <v>1.2098792218828E-2</v>
      </c>
      <c r="T1948">
        <v>4</v>
      </c>
      <c r="U1948">
        <v>4</v>
      </c>
      <c r="V1948">
        <v>2.69300173377E-3</v>
      </c>
      <c r="W1948">
        <f t="shared" si="239"/>
        <v>6.8</v>
      </c>
      <c r="X1948">
        <f t="shared" si="240"/>
        <v>1.077200693508E-2</v>
      </c>
    </row>
    <row r="1949" spans="2:24" x14ac:dyDescent="0.25">
      <c r="B1949">
        <v>2</v>
      </c>
      <c r="C1949">
        <v>1</v>
      </c>
      <c r="D1949">
        <v>1.29539038339E-2</v>
      </c>
      <c r="E1949">
        <f t="shared" si="235"/>
        <v>1.4</v>
      </c>
      <c r="F1949">
        <f t="shared" si="236"/>
        <v>1.813546536746E-2</v>
      </c>
      <c r="H1949">
        <v>2</v>
      </c>
      <c r="I1949">
        <v>2</v>
      </c>
      <c r="J1949">
        <v>14.3685921161</v>
      </c>
      <c r="K1949">
        <f t="shared" si="237"/>
        <v>1.4</v>
      </c>
      <c r="L1949">
        <f t="shared" si="238"/>
        <v>20.11602896254</v>
      </c>
      <c r="N1949">
        <v>2</v>
      </c>
      <c r="O1949">
        <v>3</v>
      </c>
      <c r="P1949">
        <v>2.77130411758E-2</v>
      </c>
      <c r="Q1949">
        <f t="shared" si="241"/>
        <v>1.4</v>
      </c>
      <c r="R1949">
        <f t="shared" si="242"/>
        <v>3.879825764612E-2</v>
      </c>
      <c r="T1949">
        <v>4</v>
      </c>
      <c r="U1949">
        <v>4</v>
      </c>
      <c r="V1949">
        <v>1.2853756128999999E-5</v>
      </c>
      <c r="W1949">
        <f t="shared" si="239"/>
        <v>6.8</v>
      </c>
      <c r="X1949">
        <f t="shared" si="240"/>
        <v>5.1415024515999997E-5</v>
      </c>
    </row>
    <row r="1950" spans="2:24" x14ac:dyDescent="0.25">
      <c r="B1950">
        <v>2</v>
      </c>
      <c r="C1950">
        <v>1</v>
      </c>
      <c r="D1950">
        <v>4.2234022538400001E-2</v>
      </c>
      <c r="E1950">
        <f t="shared" si="235"/>
        <v>1.4</v>
      </c>
      <c r="F1950">
        <f t="shared" si="236"/>
        <v>5.9127631553759996E-2</v>
      </c>
      <c r="H1950">
        <v>2</v>
      </c>
      <c r="I1950">
        <v>2</v>
      </c>
      <c r="J1950">
        <v>1.3393957898400001E-4</v>
      </c>
      <c r="K1950">
        <f t="shared" si="237"/>
        <v>1.4</v>
      </c>
      <c r="L1950">
        <f t="shared" si="238"/>
        <v>1.8751541057759999E-4</v>
      </c>
      <c r="N1950">
        <v>2</v>
      </c>
      <c r="O1950">
        <v>3</v>
      </c>
      <c r="P1950">
        <v>2.4916238679399998E-2</v>
      </c>
      <c r="Q1950">
        <f t="shared" si="241"/>
        <v>1.4</v>
      </c>
      <c r="R1950">
        <f t="shared" si="242"/>
        <v>3.4882734151159993E-2</v>
      </c>
      <c r="T1950">
        <v>4</v>
      </c>
      <c r="U1950">
        <v>4</v>
      </c>
      <c r="V1950">
        <v>5.3555360127300004E-3</v>
      </c>
      <c r="W1950">
        <f t="shared" si="239"/>
        <v>6.8</v>
      </c>
      <c r="X1950">
        <f t="shared" si="240"/>
        <v>2.1422144050920001E-2</v>
      </c>
    </row>
    <row r="1951" spans="2:24" x14ac:dyDescent="0.25">
      <c r="B1951">
        <v>2</v>
      </c>
      <c r="C1951">
        <v>1</v>
      </c>
      <c r="D1951">
        <v>5.7904990621300001E-2</v>
      </c>
      <c r="E1951">
        <f t="shared" ref="E1951:E2014" si="243">IF(B1951=1,0.4,IF(B1951=2,1.4,IF(B1951=3,3.1,IF(B1951=4,6.8,9.5))))</f>
        <v>1.4</v>
      </c>
      <c r="F1951">
        <f t="shared" ref="F1951:F2014" si="244">D1951*E1951</f>
        <v>8.1066986869820001E-2</v>
      </c>
      <c r="H1951">
        <v>2</v>
      </c>
      <c r="I1951">
        <v>2</v>
      </c>
      <c r="J1951">
        <v>2.2866518889999999E-6</v>
      </c>
      <c r="K1951">
        <f t="shared" ref="K1951:K2014" si="245">IF(H1951=1,0.4,IF(H1951=2,1.4,IF(H1951=3,3.1,IF(H1951=4,6.8,9.5))))</f>
        <v>1.4</v>
      </c>
      <c r="L1951">
        <f t="shared" ref="L1951:L2014" si="246">J1951*K1951</f>
        <v>3.2013126445999999E-6</v>
      </c>
      <c r="N1951">
        <v>2</v>
      </c>
      <c r="O1951">
        <v>3</v>
      </c>
      <c r="P1951">
        <v>2.9194418825400002E-2</v>
      </c>
      <c r="Q1951">
        <f t="shared" si="241"/>
        <v>1.4</v>
      </c>
      <c r="R1951">
        <f t="shared" si="242"/>
        <v>4.0872186355560003E-2</v>
      </c>
      <c r="T1951">
        <v>4</v>
      </c>
      <c r="U1951">
        <v>4</v>
      </c>
      <c r="V1951">
        <v>2.03523042088E-3</v>
      </c>
      <c r="W1951">
        <f t="shared" ref="W1951:W2014" si="247">IF(T1951=1,0.4,IF(T1951=2,1.4,IF(T1951=3,3.1,IF(T1951=4,6.8,9.5))))</f>
        <v>6.8</v>
      </c>
      <c r="X1951">
        <f t="shared" ref="X1951:X2014" si="248">U1951*V1951</f>
        <v>8.1409216835199999E-3</v>
      </c>
    </row>
    <row r="1952" spans="2:24" x14ac:dyDescent="0.25">
      <c r="B1952">
        <v>2</v>
      </c>
      <c r="C1952">
        <v>1</v>
      </c>
      <c r="D1952">
        <v>1.31504743127E-2</v>
      </c>
      <c r="E1952">
        <f t="shared" si="243"/>
        <v>1.4</v>
      </c>
      <c r="F1952">
        <f t="shared" si="244"/>
        <v>1.8410664037779998E-2</v>
      </c>
      <c r="H1952">
        <v>2</v>
      </c>
      <c r="I1952">
        <v>2</v>
      </c>
      <c r="J1952">
        <v>2.2866518889999999E-6</v>
      </c>
      <c r="K1952">
        <f t="shared" si="245"/>
        <v>1.4</v>
      </c>
      <c r="L1952">
        <f t="shared" si="246"/>
        <v>3.2013126445999999E-6</v>
      </c>
      <c r="N1952">
        <v>2</v>
      </c>
      <c r="O1952">
        <v>3</v>
      </c>
      <c r="P1952">
        <v>2.03523042369E-3</v>
      </c>
      <c r="Q1952">
        <f t="shared" ref="Q1952:Q2015" si="249">IF(N1952=1,0.4,IF(N1952=2,1.4,IF(N1952=3,3.1,IF(N1952=4,6.8,9.5))))</f>
        <v>1.4</v>
      </c>
      <c r="R1952">
        <f t="shared" ref="R1952:R2015" si="250">P1952*Q1952</f>
        <v>2.8493225931659999E-3</v>
      </c>
      <c r="T1952">
        <v>4</v>
      </c>
      <c r="U1952">
        <v>4</v>
      </c>
      <c r="V1952">
        <v>2.5994176923999999E-3</v>
      </c>
      <c r="W1952">
        <f t="shared" si="247"/>
        <v>6.8</v>
      </c>
      <c r="X1952">
        <f t="shared" si="248"/>
        <v>1.03976707696E-2</v>
      </c>
    </row>
    <row r="1953" spans="2:24" x14ac:dyDescent="0.25">
      <c r="B1953">
        <v>2</v>
      </c>
      <c r="C1953">
        <v>1</v>
      </c>
      <c r="D1953">
        <v>0.50825624277000003</v>
      </c>
      <c r="E1953">
        <f t="shared" si="243"/>
        <v>1.4</v>
      </c>
      <c r="F1953">
        <f t="shared" si="244"/>
        <v>0.711558739878</v>
      </c>
      <c r="H1953">
        <v>2</v>
      </c>
      <c r="I1953">
        <v>2</v>
      </c>
      <c r="J1953">
        <v>6.9578013749600001E-3</v>
      </c>
      <c r="K1953">
        <f t="shared" si="245"/>
        <v>1.4</v>
      </c>
      <c r="L1953">
        <f t="shared" si="246"/>
        <v>9.7409219249439995E-3</v>
      </c>
      <c r="N1953">
        <v>2</v>
      </c>
      <c r="O1953">
        <v>3</v>
      </c>
      <c r="P1953">
        <v>2.85412616942E-3</v>
      </c>
      <c r="Q1953">
        <f t="shared" si="249"/>
        <v>1.4</v>
      </c>
      <c r="R1953">
        <f t="shared" si="250"/>
        <v>3.9957766371879998E-3</v>
      </c>
      <c r="T1953">
        <v>4</v>
      </c>
      <c r="U1953">
        <v>4</v>
      </c>
      <c r="V1953">
        <v>2.5418248000000001E-6</v>
      </c>
      <c r="W1953">
        <f t="shared" si="247"/>
        <v>6.8</v>
      </c>
      <c r="X1953">
        <f t="shared" si="248"/>
        <v>1.0167299200000001E-5</v>
      </c>
    </row>
    <row r="1954" spans="2:24" x14ac:dyDescent="0.25">
      <c r="B1954">
        <v>2</v>
      </c>
      <c r="C1954">
        <v>1</v>
      </c>
      <c r="D1954">
        <v>6.5720247581899996E-2</v>
      </c>
      <c r="E1954">
        <f t="shared" si="243"/>
        <v>1.4</v>
      </c>
      <c r="F1954">
        <f t="shared" si="244"/>
        <v>9.2008346614659994E-2</v>
      </c>
      <c r="H1954">
        <v>2</v>
      </c>
      <c r="I1954">
        <v>2</v>
      </c>
      <c r="J1954">
        <v>1.43383455596E-3</v>
      </c>
      <c r="K1954">
        <f t="shared" si="245"/>
        <v>1.4</v>
      </c>
      <c r="L1954">
        <f t="shared" si="246"/>
        <v>2.0073683783440001E-3</v>
      </c>
      <c r="N1954">
        <v>2</v>
      </c>
      <c r="O1954">
        <v>3</v>
      </c>
      <c r="P1954">
        <v>1.70138606793E-3</v>
      </c>
      <c r="Q1954">
        <f t="shared" si="249"/>
        <v>1.4</v>
      </c>
      <c r="R1954">
        <f t="shared" si="250"/>
        <v>2.3819404951019997E-3</v>
      </c>
      <c r="T1954">
        <v>4</v>
      </c>
      <c r="U1954">
        <v>4</v>
      </c>
      <c r="V1954">
        <v>7.4714266580200002E-3</v>
      </c>
      <c r="W1954">
        <f t="shared" si="247"/>
        <v>6.8</v>
      </c>
      <c r="X1954">
        <f t="shared" si="248"/>
        <v>2.9885706632080001E-2</v>
      </c>
    </row>
    <row r="1955" spans="2:24" x14ac:dyDescent="0.25">
      <c r="B1955">
        <v>2</v>
      </c>
      <c r="C1955">
        <v>1</v>
      </c>
      <c r="D1955">
        <v>0.76301723418</v>
      </c>
      <c r="E1955">
        <f t="shared" si="243"/>
        <v>1.4</v>
      </c>
      <c r="F1955">
        <f t="shared" si="244"/>
        <v>1.0682241278519999</v>
      </c>
      <c r="H1955">
        <v>2</v>
      </c>
      <c r="I1955">
        <v>2</v>
      </c>
      <c r="J1955">
        <v>2.3835451750100001E-4</v>
      </c>
      <c r="K1955">
        <f t="shared" si="245"/>
        <v>1.4</v>
      </c>
      <c r="L1955">
        <f t="shared" si="246"/>
        <v>3.3369632450140001E-4</v>
      </c>
      <c r="N1955">
        <v>2</v>
      </c>
      <c r="O1955">
        <v>3</v>
      </c>
      <c r="P1955">
        <v>1.9979381555499998E-3</v>
      </c>
      <c r="Q1955">
        <f t="shared" si="249"/>
        <v>1.4</v>
      </c>
      <c r="R1955">
        <f t="shared" si="250"/>
        <v>2.7971134177699995E-3</v>
      </c>
      <c r="T1955">
        <v>4</v>
      </c>
      <c r="U1955">
        <v>4</v>
      </c>
      <c r="V1955">
        <v>1.20512930783E-2</v>
      </c>
      <c r="W1955">
        <f t="shared" si="247"/>
        <v>6.8</v>
      </c>
      <c r="X1955">
        <f t="shared" si="248"/>
        <v>4.8205172313199998E-2</v>
      </c>
    </row>
    <row r="1956" spans="2:24" x14ac:dyDescent="0.25">
      <c r="B1956">
        <v>2</v>
      </c>
      <c r="C1956">
        <v>1</v>
      </c>
      <c r="D1956">
        <v>2.54935368137E-2</v>
      </c>
      <c r="E1956">
        <f t="shared" si="243"/>
        <v>1.4</v>
      </c>
      <c r="F1956">
        <f t="shared" si="244"/>
        <v>3.5690951539179998E-2</v>
      </c>
      <c r="H1956">
        <v>2</v>
      </c>
      <c r="I1956">
        <v>2</v>
      </c>
      <c r="J1956">
        <v>5.6814715047099999E-2</v>
      </c>
      <c r="K1956">
        <f t="shared" si="245"/>
        <v>1.4</v>
      </c>
      <c r="L1956">
        <f t="shared" si="246"/>
        <v>7.9540601065939992E-2</v>
      </c>
      <c r="N1956">
        <v>2</v>
      </c>
      <c r="O1956">
        <v>3</v>
      </c>
      <c r="P1956">
        <v>1.86947962286E-3</v>
      </c>
      <c r="Q1956">
        <f t="shared" si="249"/>
        <v>1.4</v>
      </c>
      <c r="R1956">
        <f t="shared" si="250"/>
        <v>2.6172714720039997E-3</v>
      </c>
      <c r="T1956">
        <v>4</v>
      </c>
      <c r="U1956">
        <v>4</v>
      </c>
      <c r="V1956">
        <v>6.1250601281800003E-3</v>
      </c>
      <c r="W1956">
        <f t="shared" si="247"/>
        <v>6.8</v>
      </c>
      <c r="X1956">
        <f t="shared" si="248"/>
        <v>2.4500240512720001E-2</v>
      </c>
    </row>
    <row r="1957" spans="2:24" x14ac:dyDescent="0.25">
      <c r="B1957">
        <v>2</v>
      </c>
      <c r="C1957">
        <v>1</v>
      </c>
      <c r="D1957">
        <v>9.5777149059599997E-2</v>
      </c>
      <c r="E1957">
        <f t="shared" si="243"/>
        <v>1.4</v>
      </c>
      <c r="F1957">
        <f t="shared" si="244"/>
        <v>0.13408800868343998</v>
      </c>
      <c r="H1957">
        <v>2</v>
      </c>
      <c r="I1957">
        <v>2</v>
      </c>
      <c r="J1957">
        <v>5.4634506879099997E-4</v>
      </c>
      <c r="K1957">
        <f t="shared" si="245"/>
        <v>1.4</v>
      </c>
      <c r="L1957">
        <f t="shared" si="246"/>
        <v>7.6488309630739994E-4</v>
      </c>
      <c r="N1957">
        <v>2</v>
      </c>
      <c r="O1957">
        <v>3</v>
      </c>
      <c r="P1957">
        <v>2.1749228148700002E-3</v>
      </c>
      <c r="Q1957">
        <f t="shared" si="249"/>
        <v>1.4</v>
      </c>
      <c r="R1957">
        <f t="shared" si="250"/>
        <v>3.044891940818E-3</v>
      </c>
      <c r="T1957">
        <v>4</v>
      </c>
      <c r="U1957">
        <v>4</v>
      </c>
      <c r="V1957">
        <v>1.2839471761100001E-2</v>
      </c>
      <c r="W1957">
        <f t="shared" si="247"/>
        <v>6.8</v>
      </c>
      <c r="X1957">
        <f t="shared" si="248"/>
        <v>5.1357887044400002E-2</v>
      </c>
    </row>
    <row r="1958" spans="2:24" x14ac:dyDescent="0.25">
      <c r="B1958">
        <v>2</v>
      </c>
      <c r="C1958">
        <v>1</v>
      </c>
      <c r="D1958">
        <v>0.513952846844</v>
      </c>
      <c r="E1958">
        <f t="shared" si="243"/>
        <v>1.4</v>
      </c>
      <c r="F1958">
        <f t="shared" si="244"/>
        <v>0.71953398558159998</v>
      </c>
      <c r="H1958">
        <v>2</v>
      </c>
      <c r="I1958">
        <v>2</v>
      </c>
      <c r="J1958">
        <v>1.4478601319999999E-2</v>
      </c>
      <c r="K1958">
        <f t="shared" si="245"/>
        <v>1.4</v>
      </c>
      <c r="L1958">
        <f t="shared" si="246"/>
        <v>2.0270041847999999E-2</v>
      </c>
      <c r="N1958">
        <v>2</v>
      </c>
      <c r="O1958">
        <v>3</v>
      </c>
      <c r="P1958">
        <v>3.7904760179000001E-3</v>
      </c>
      <c r="Q1958">
        <f t="shared" si="249"/>
        <v>1.4</v>
      </c>
      <c r="R1958">
        <f t="shared" si="250"/>
        <v>5.30666642506E-3</v>
      </c>
      <c r="T1958">
        <v>4</v>
      </c>
      <c r="U1958">
        <v>4</v>
      </c>
      <c r="V1958">
        <v>4.6728903174700001E-4</v>
      </c>
      <c r="W1958">
        <f t="shared" si="247"/>
        <v>6.8</v>
      </c>
      <c r="X1958">
        <f t="shared" si="248"/>
        <v>1.869156126988E-3</v>
      </c>
    </row>
    <row r="1959" spans="2:24" x14ac:dyDescent="0.25">
      <c r="B1959">
        <v>2</v>
      </c>
      <c r="C1959">
        <v>1</v>
      </c>
      <c r="D1959">
        <v>3.12257799669E-2</v>
      </c>
      <c r="E1959">
        <f t="shared" si="243"/>
        <v>1.4</v>
      </c>
      <c r="F1959">
        <f t="shared" si="244"/>
        <v>4.3716091953659997E-2</v>
      </c>
      <c r="H1959">
        <v>2</v>
      </c>
      <c r="I1959">
        <v>2</v>
      </c>
      <c r="J1959">
        <v>1.2679100995000001E-4</v>
      </c>
      <c r="K1959">
        <f t="shared" si="245"/>
        <v>1.4</v>
      </c>
      <c r="L1959">
        <f t="shared" si="246"/>
        <v>1.7750741393000001E-4</v>
      </c>
      <c r="N1959">
        <v>2</v>
      </c>
      <c r="O1959">
        <v>3</v>
      </c>
      <c r="P1959">
        <v>1.37550209153E-3</v>
      </c>
      <c r="Q1959">
        <f t="shared" si="249"/>
        <v>1.4</v>
      </c>
      <c r="R1959">
        <f t="shared" si="250"/>
        <v>1.9257029281419997E-3</v>
      </c>
      <c r="T1959">
        <v>4</v>
      </c>
      <c r="U1959">
        <v>4</v>
      </c>
      <c r="V1959">
        <v>5.5082848729700001E-4</v>
      </c>
      <c r="W1959">
        <f t="shared" si="247"/>
        <v>6.8</v>
      </c>
      <c r="X1959">
        <f t="shared" si="248"/>
        <v>2.203313949188E-3</v>
      </c>
    </row>
    <row r="1960" spans="2:24" x14ac:dyDescent="0.25">
      <c r="B1960">
        <v>2</v>
      </c>
      <c r="C1960">
        <v>1</v>
      </c>
      <c r="D1960">
        <v>2.9545684647400001E-2</v>
      </c>
      <c r="E1960">
        <f t="shared" si="243"/>
        <v>1.4</v>
      </c>
      <c r="F1960">
        <f t="shared" si="244"/>
        <v>4.1363958506360002E-2</v>
      </c>
      <c r="H1960">
        <v>2</v>
      </c>
      <c r="I1960">
        <v>2</v>
      </c>
      <c r="J1960">
        <v>7.7324341167500001E-3</v>
      </c>
      <c r="K1960">
        <f t="shared" si="245"/>
        <v>1.4</v>
      </c>
      <c r="L1960">
        <f t="shared" si="246"/>
        <v>1.082540776345E-2</v>
      </c>
      <c r="N1960">
        <v>2</v>
      </c>
      <c r="O1960">
        <v>3</v>
      </c>
      <c r="P1960">
        <v>7.5356702610999996E-3</v>
      </c>
      <c r="Q1960">
        <f t="shared" si="249"/>
        <v>1.4</v>
      </c>
      <c r="R1960">
        <f t="shared" si="250"/>
        <v>1.0549938365539999E-2</v>
      </c>
      <c r="T1960">
        <v>4</v>
      </c>
      <c r="U1960">
        <v>4</v>
      </c>
      <c r="V1960">
        <v>2.62175247023E-4</v>
      </c>
      <c r="W1960">
        <f t="shared" si="247"/>
        <v>6.8</v>
      </c>
      <c r="X1960">
        <f t="shared" si="248"/>
        <v>1.048700988092E-3</v>
      </c>
    </row>
    <row r="1961" spans="2:24" x14ac:dyDescent="0.25">
      <c r="B1961">
        <v>2</v>
      </c>
      <c r="C1961">
        <v>1</v>
      </c>
      <c r="D1961">
        <v>1.44265693497E-2</v>
      </c>
      <c r="E1961">
        <f t="shared" si="243"/>
        <v>1.4</v>
      </c>
      <c r="F1961">
        <f t="shared" si="244"/>
        <v>2.019719708958E-2</v>
      </c>
      <c r="H1961">
        <v>2</v>
      </c>
      <c r="I1961">
        <v>2</v>
      </c>
      <c r="J1961">
        <v>8.6618022187300008E-3</v>
      </c>
      <c r="K1961">
        <f t="shared" si="245"/>
        <v>1.4</v>
      </c>
      <c r="L1961">
        <f t="shared" si="246"/>
        <v>1.2126523106222E-2</v>
      </c>
      <c r="N1961">
        <v>2</v>
      </c>
      <c r="O1961">
        <v>3</v>
      </c>
      <c r="P1961">
        <v>5.1078011828400001E-2</v>
      </c>
      <c r="Q1961">
        <f t="shared" si="249"/>
        <v>1.4</v>
      </c>
      <c r="R1961">
        <f t="shared" si="250"/>
        <v>7.1509216559760003E-2</v>
      </c>
      <c r="T1961">
        <v>4</v>
      </c>
      <c r="U1961">
        <v>4</v>
      </c>
      <c r="V1961">
        <v>3.6314796696699999E-4</v>
      </c>
      <c r="W1961">
        <f t="shared" si="247"/>
        <v>6.8</v>
      </c>
      <c r="X1961">
        <f t="shared" si="248"/>
        <v>1.4525918678679999E-3</v>
      </c>
    </row>
    <row r="1962" spans="2:24" x14ac:dyDescent="0.25">
      <c r="B1962">
        <v>2</v>
      </c>
      <c r="C1962">
        <v>1</v>
      </c>
      <c r="D1962">
        <v>7.7769720674099999E-2</v>
      </c>
      <c r="E1962">
        <f t="shared" si="243"/>
        <v>1.4</v>
      </c>
      <c r="F1962">
        <f t="shared" si="244"/>
        <v>0.10887760894373999</v>
      </c>
      <c r="H1962">
        <v>2</v>
      </c>
      <c r="I1962">
        <v>2</v>
      </c>
      <c r="J1962">
        <v>6.7442122288900001E-3</v>
      </c>
      <c r="K1962">
        <f t="shared" si="245"/>
        <v>1.4</v>
      </c>
      <c r="L1962">
        <f t="shared" si="246"/>
        <v>9.4418971204459998E-3</v>
      </c>
      <c r="N1962">
        <v>2</v>
      </c>
      <c r="O1962">
        <v>3</v>
      </c>
      <c r="P1962">
        <v>0.13739342093500001</v>
      </c>
      <c r="Q1962">
        <f t="shared" si="249"/>
        <v>1.4</v>
      </c>
      <c r="R1962">
        <f t="shared" si="250"/>
        <v>0.19235078930900001</v>
      </c>
      <c r="T1962">
        <v>4</v>
      </c>
      <c r="U1962">
        <v>4</v>
      </c>
      <c r="V1962">
        <v>7.5440592549999996E-6</v>
      </c>
      <c r="W1962">
        <f t="shared" si="247"/>
        <v>6.8</v>
      </c>
      <c r="X1962">
        <f t="shared" si="248"/>
        <v>3.0176237019999998E-5</v>
      </c>
    </row>
    <row r="1963" spans="2:24" x14ac:dyDescent="0.25">
      <c r="B1963">
        <v>2</v>
      </c>
      <c r="C1963">
        <v>1</v>
      </c>
      <c r="D1963">
        <v>5.4498313764099998E-2</v>
      </c>
      <c r="E1963">
        <f t="shared" si="243"/>
        <v>1.4</v>
      </c>
      <c r="F1963">
        <f t="shared" si="244"/>
        <v>7.6297639269739995E-2</v>
      </c>
      <c r="H1963">
        <v>2</v>
      </c>
      <c r="I1963">
        <v>2</v>
      </c>
      <c r="J1963">
        <v>7.3392719608400005E-4</v>
      </c>
      <c r="K1963">
        <f t="shared" si="245"/>
        <v>1.4</v>
      </c>
      <c r="L1963">
        <f t="shared" si="246"/>
        <v>1.0274980745175999E-3</v>
      </c>
      <c r="N1963">
        <v>2</v>
      </c>
      <c r="O1963">
        <v>3</v>
      </c>
      <c r="P1963">
        <v>9.2131488647800006E-2</v>
      </c>
      <c r="Q1963">
        <f t="shared" si="249"/>
        <v>1.4</v>
      </c>
      <c r="R1963">
        <f t="shared" si="250"/>
        <v>0.12898408410692</v>
      </c>
      <c r="T1963">
        <v>4</v>
      </c>
      <c r="U1963">
        <v>4</v>
      </c>
      <c r="V1963">
        <v>2.6484182304E-5</v>
      </c>
      <c r="W1963">
        <f t="shared" si="247"/>
        <v>6.8</v>
      </c>
      <c r="X1963">
        <f t="shared" si="248"/>
        <v>1.05936729216E-4</v>
      </c>
    </row>
    <row r="1964" spans="2:24" x14ac:dyDescent="0.25">
      <c r="B1964">
        <v>2</v>
      </c>
      <c r="C1964">
        <v>1</v>
      </c>
      <c r="D1964">
        <v>0.46327985696399998</v>
      </c>
      <c r="E1964">
        <f t="shared" si="243"/>
        <v>1.4</v>
      </c>
      <c r="F1964">
        <f t="shared" si="244"/>
        <v>0.64859179974959991</v>
      </c>
      <c r="H1964">
        <v>2</v>
      </c>
      <c r="I1964">
        <v>2</v>
      </c>
      <c r="J1964">
        <v>1.52777736326E-2</v>
      </c>
      <c r="K1964">
        <f t="shared" si="245"/>
        <v>1.4</v>
      </c>
      <c r="L1964">
        <f t="shared" si="246"/>
        <v>2.1388883085639999E-2</v>
      </c>
      <c r="N1964">
        <v>2</v>
      </c>
      <c r="O1964">
        <v>3</v>
      </c>
      <c r="P1964">
        <v>2.0492687244299999E-3</v>
      </c>
      <c r="Q1964">
        <f t="shared" si="249"/>
        <v>1.4</v>
      </c>
      <c r="R1964">
        <f t="shared" si="250"/>
        <v>2.8689762142019995E-3</v>
      </c>
      <c r="T1964">
        <v>4</v>
      </c>
      <c r="U1964">
        <v>4</v>
      </c>
      <c r="V1964">
        <v>1.5355140145E-5</v>
      </c>
      <c r="W1964">
        <f t="shared" si="247"/>
        <v>6.8</v>
      </c>
      <c r="X1964">
        <f t="shared" si="248"/>
        <v>6.142056058E-5</v>
      </c>
    </row>
    <row r="1965" spans="2:24" x14ac:dyDescent="0.25">
      <c r="B1965">
        <v>2</v>
      </c>
      <c r="C1965">
        <v>1</v>
      </c>
      <c r="D1965">
        <v>23.223171817000001</v>
      </c>
      <c r="E1965">
        <f t="shared" si="243"/>
        <v>1.4</v>
      </c>
      <c r="F1965">
        <f t="shared" si="244"/>
        <v>32.512440543799997</v>
      </c>
      <c r="H1965">
        <v>2</v>
      </c>
      <c r="I1965">
        <v>2</v>
      </c>
      <c r="J1965">
        <v>8.0602441849299995E-3</v>
      </c>
      <c r="K1965">
        <f t="shared" si="245"/>
        <v>1.4</v>
      </c>
      <c r="L1965">
        <f t="shared" si="246"/>
        <v>1.1284341858901998E-2</v>
      </c>
      <c r="N1965">
        <v>2</v>
      </c>
      <c r="O1965">
        <v>3</v>
      </c>
      <c r="P1965">
        <v>2.03523042116E-3</v>
      </c>
      <c r="Q1965">
        <f t="shared" si="249"/>
        <v>1.4</v>
      </c>
      <c r="R1965">
        <f t="shared" si="250"/>
        <v>2.8493225896239999E-3</v>
      </c>
      <c r="T1965">
        <v>4</v>
      </c>
      <c r="U1965">
        <v>4</v>
      </c>
      <c r="V1965">
        <v>1.1435557753E-5</v>
      </c>
      <c r="W1965">
        <f t="shared" si="247"/>
        <v>6.8</v>
      </c>
      <c r="X1965">
        <f t="shared" si="248"/>
        <v>4.5742231011999999E-5</v>
      </c>
    </row>
    <row r="1966" spans="2:24" x14ac:dyDescent="0.25">
      <c r="B1966">
        <v>2</v>
      </c>
      <c r="C1966">
        <v>1</v>
      </c>
      <c r="D1966">
        <v>0.13503958357900001</v>
      </c>
      <c r="E1966">
        <f t="shared" si="243"/>
        <v>1.4</v>
      </c>
      <c r="F1966">
        <f t="shared" si="244"/>
        <v>0.1890554170106</v>
      </c>
      <c r="H1966">
        <v>2</v>
      </c>
      <c r="I1966">
        <v>2</v>
      </c>
      <c r="J1966">
        <v>2.4273841323699998E-3</v>
      </c>
      <c r="K1966">
        <f t="shared" si="245"/>
        <v>1.4</v>
      </c>
      <c r="L1966">
        <f t="shared" si="246"/>
        <v>3.3983377853179994E-3</v>
      </c>
      <c r="N1966">
        <v>2</v>
      </c>
      <c r="O1966">
        <v>3</v>
      </c>
      <c r="P1966">
        <v>1.0572753935499999E-2</v>
      </c>
      <c r="Q1966">
        <f t="shared" si="249"/>
        <v>1.4</v>
      </c>
      <c r="R1966">
        <f t="shared" si="250"/>
        <v>1.4801855509699998E-2</v>
      </c>
      <c r="T1966">
        <v>4</v>
      </c>
      <c r="U1966">
        <v>4</v>
      </c>
      <c r="V1966">
        <v>1.5505713436799999E-4</v>
      </c>
      <c r="W1966">
        <f t="shared" si="247"/>
        <v>6.8</v>
      </c>
      <c r="X1966">
        <f t="shared" si="248"/>
        <v>6.2022853747199997E-4</v>
      </c>
    </row>
    <row r="1967" spans="2:24" x14ac:dyDescent="0.25">
      <c r="B1967">
        <v>2</v>
      </c>
      <c r="C1967">
        <v>1</v>
      </c>
      <c r="D1967">
        <v>8.6377646100600003E-2</v>
      </c>
      <c r="E1967">
        <f t="shared" si="243"/>
        <v>1.4</v>
      </c>
      <c r="F1967">
        <f t="shared" si="244"/>
        <v>0.12092870454084</v>
      </c>
      <c r="H1967">
        <v>2</v>
      </c>
      <c r="I1967">
        <v>2</v>
      </c>
      <c r="J1967">
        <v>2.6112408655200002E-3</v>
      </c>
      <c r="K1967">
        <f t="shared" si="245"/>
        <v>1.4</v>
      </c>
      <c r="L1967">
        <f t="shared" si="246"/>
        <v>3.6557372117280002E-3</v>
      </c>
      <c r="N1967">
        <v>2</v>
      </c>
      <c r="O1967">
        <v>3</v>
      </c>
      <c r="P1967">
        <v>7.4967533239299999E-2</v>
      </c>
      <c r="Q1967">
        <f t="shared" si="249"/>
        <v>1.4</v>
      </c>
      <c r="R1967">
        <f t="shared" si="250"/>
        <v>0.10495454653502</v>
      </c>
      <c r="T1967">
        <v>4</v>
      </c>
      <c r="U1967">
        <v>4</v>
      </c>
      <c r="V1967">
        <v>3.4295119039999999E-6</v>
      </c>
      <c r="W1967">
        <f t="shared" si="247"/>
        <v>6.8</v>
      </c>
      <c r="X1967">
        <f t="shared" si="248"/>
        <v>1.3718047616E-5</v>
      </c>
    </row>
    <row r="1968" spans="2:24" x14ac:dyDescent="0.25">
      <c r="B1968">
        <v>2</v>
      </c>
      <c r="C1968">
        <v>1</v>
      </c>
      <c r="D1968">
        <v>3.5522684090500002E-2</v>
      </c>
      <c r="E1968">
        <f t="shared" si="243"/>
        <v>1.4</v>
      </c>
      <c r="F1968">
        <f t="shared" si="244"/>
        <v>4.97317577267E-2</v>
      </c>
      <c r="H1968">
        <v>2</v>
      </c>
      <c r="I1968">
        <v>2</v>
      </c>
      <c r="J1968">
        <v>2.0687338854900001E-2</v>
      </c>
      <c r="K1968">
        <f t="shared" si="245"/>
        <v>1.4</v>
      </c>
      <c r="L1968">
        <f t="shared" si="246"/>
        <v>2.8962274396859999E-2</v>
      </c>
      <c r="N1968">
        <v>2</v>
      </c>
      <c r="O1968">
        <v>3</v>
      </c>
      <c r="P1968">
        <v>5.34946645194E-3</v>
      </c>
      <c r="Q1968">
        <f t="shared" si="249"/>
        <v>1.4</v>
      </c>
      <c r="R1968">
        <f t="shared" si="250"/>
        <v>7.4892530327159996E-3</v>
      </c>
      <c r="T1968">
        <v>4</v>
      </c>
      <c r="U1968">
        <v>4</v>
      </c>
      <c r="V1968">
        <v>3.5390605894000003E-5</v>
      </c>
      <c r="W1968">
        <f t="shared" si="247"/>
        <v>6.8</v>
      </c>
      <c r="X1968">
        <f t="shared" si="248"/>
        <v>1.4156242357600001E-4</v>
      </c>
    </row>
    <row r="1969" spans="2:24" x14ac:dyDescent="0.25">
      <c r="B1969">
        <v>2</v>
      </c>
      <c r="C1969">
        <v>1</v>
      </c>
      <c r="D1969">
        <v>0.42131961664200002</v>
      </c>
      <c r="E1969">
        <f t="shared" si="243"/>
        <v>1.4</v>
      </c>
      <c r="F1969">
        <f t="shared" si="244"/>
        <v>0.5898474632988</v>
      </c>
      <c r="H1969">
        <v>2</v>
      </c>
      <c r="I1969">
        <v>2</v>
      </c>
      <c r="J1969">
        <v>3.0062620967700002E-2</v>
      </c>
      <c r="K1969">
        <f t="shared" si="245"/>
        <v>1.4</v>
      </c>
      <c r="L1969">
        <f t="shared" si="246"/>
        <v>4.2087669354779998E-2</v>
      </c>
      <c r="N1969">
        <v>2</v>
      </c>
      <c r="O1969">
        <v>3</v>
      </c>
      <c r="P1969">
        <v>9.6282614483800006E-3</v>
      </c>
      <c r="Q1969">
        <f t="shared" si="249"/>
        <v>1.4</v>
      </c>
      <c r="R1969">
        <f t="shared" si="250"/>
        <v>1.3479566027732001E-2</v>
      </c>
      <c r="T1969">
        <v>4</v>
      </c>
      <c r="U1969">
        <v>4</v>
      </c>
      <c r="V1969">
        <v>2.0495084007699999E-3</v>
      </c>
      <c r="W1969">
        <f t="shared" si="247"/>
        <v>6.8</v>
      </c>
      <c r="X1969">
        <f t="shared" si="248"/>
        <v>8.1980336030799995E-3</v>
      </c>
    </row>
    <row r="1970" spans="2:24" x14ac:dyDescent="0.25">
      <c r="B1970">
        <v>2</v>
      </c>
      <c r="C1970">
        <v>1</v>
      </c>
      <c r="D1970">
        <v>7.4045222521399996</v>
      </c>
      <c r="E1970">
        <f t="shared" si="243"/>
        <v>1.4</v>
      </c>
      <c r="F1970">
        <f t="shared" si="244"/>
        <v>10.366331152995999</v>
      </c>
      <c r="H1970">
        <v>2</v>
      </c>
      <c r="I1970">
        <v>2</v>
      </c>
      <c r="J1970">
        <v>1.88556918885E-2</v>
      </c>
      <c r="K1970">
        <f t="shared" si="245"/>
        <v>1.4</v>
      </c>
      <c r="L1970">
        <f t="shared" si="246"/>
        <v>2.63979686439E-2</v>
      </c>
      <c r="N1970">
        <v>2</v>
      </c>
      <c r="O1970">
        <v>3</v>
      </c>
      <c r="P1970">
        <v>2.1545441002799998E-2</v>
      </c>
      <c r="Q1970">
        <f t="shared" si="249"/>
        <v>1.4</v>
      </c>
      <c r="R1970">
        <f t="shared" si="250"/>
        <v>3.0163617403919995E-2</v>
      </c>
      <c r="T1970">
        <v>4</v>
      </c>
      <c r="U1970">
        <v>4</v>
      </c>
      <c r="V1970">
        <v>1.8118170840000001E-6</v>
      </c>
      <c r="W1970">
        <f t="shared" si="247"/>
        <v>6.8</v>
      </c>
      <c r="X1970">
        <f t="shared" si="248"/>
        <v>7.2472683360000004E-6</v>
      </c>
    </row>
    <row r="1971" spans="2:24" x14ac:dyDescent="0.25">
      <c r="B1971">
        <v>2</v>
      </c>
      <c r="C1971">
        <v>1</v>
      </c>
      <c r="D1971">
        <v>1.4840276732E-2</v>
      </c>
      <c r="E1971">
        <f t="shared" si="243"/>
        <v>1.4</v>
      </c>
      <c r="F1971">
        <f t="shared" si="244"/>
        <v>2.0776387424799998E-2</v>
      </c>
      <c r="H1971">
        <v>2</v>
      </c>
      <c r="I1971">
        <v>2</v>
      </c>
      <c r="J1971">
        <v>3.0490725176599998E-3</v>
      </c>
      <c r="K1971">
        <f t="shared" si="245"/>
        <v>1.4</v>
      </c>
      <c r="L1971">
        <f t="shared" si="246"/>
        <v>4.2687015247239992E-3</v>
      </c>
      <c r="N1971">
        <v>2</v>
      </c>
      <c r="O1971">
        <v>3</v>
      </c>
      <c r="P1971">
        <v>6.8223602500000003E-7</v>
      </c>
      <c r="Q1971">
        <f t="shared" si="249"/>
        <v>1.4</v>
      </c>
      <c r="R1971">
        <f t="shared" si="250"/>
        <v>9.5513043499999994E-7</v>
      </c>
      <c r="T1971">
        <v>4</v>
      </c>
      <c r="U1971">
        <v>4</v>
      </c>
      <c r="V1971">
        <v>3.0116392799999999E-7</v>
      </c>
      <c r="W1971">
        <f t="shared" si="247"/>
        <v>6.8</v>
      </c>
      <c r="X1971">
        <f t="shared" si="248"/>
        <v>1.2046557119999999E-6</v>
      </c>
    </row>
    <row r="1972" spans="2:24" x14ac:dyDescent="0.25">
      <c r="B1972">
        <v>2</v>
      </c>
      <c r="C1972">
        <v>1</v>
      </c>
      <c r="D1972">
        <v>6.1967275772099997E-2</v>
      </c>
      <c r="E1972">
        <f t="shared" si="243"/>
        <v>1.4</v>
      </c>
      <c r="F1972">
        <f t="shared" si="244"/>
        <v>8.6754186080939988E-2</v>
      </c>
      <c r="H1972">
        <v>2</v>
      </c>
      <c r="I1972">
        <v>2</v>
      </c>
      <c r="J1972">
        <v>1.2701384092300001E-2</v>
      </c>
      <c r="K1972">
        <f t="shared" si="245"/>
        <v>1.4</v>
      </c>
      <c r="L1972">
        <f t="shared" si="246"/>
        <v>1.7781937729219998E-2</v>
      </c>
      <c r="N1972">
        <v>2</v>
      </c>
      <c r="O1972">
        <v>3</v>
      </c>
      <c r="P1972">
        <v>1.58416231123E-3</v>
      </c>
      <c r="Q1972">
        <f t="shared" si="249"/>
        <v>1.4</v>
      </c>
      <c r="R1972">
        <f t="shared" si="250"/>
        <v>2.217827235722E-3</v>
      </c>
      <c r="T1972">
        <v>4</v>
      </c>
      <c r="U1972">
        <v>4</v>
      </c>
      <c r="V1972">
        <v>8.7989100261999997E-5</v>
      </c>
      <c r="W1972">
        <f t="shared" si="247"/>
        <v>6.8</v>
      </c>
      <c r="X1972">
        <f t="shared" si="248"/>
        <v>3.5195640104799999E-4</v>
      </c>
    </row>
    <row r="1973" spans="2:24" x14ac:dyDescent="0.25">
      <c r="B1973">
        <v>2</v>
      </c>
      <c r="C1973">
        <v>1</v>
      </c>
      <c r="D1973">
        <v>1.35026997507E-2</v>
      </c>
      <c r="E1973">
        <f t="shared" si="243"/>
        <v>1.4</v>
      </c>
      <c r="F1973">
        <f t="shared" si="244"/>
        <v>1.8903779650979998E-2</v>
      </c>
      <c r="H1973">
        <v>2</v>
      </c>
      <c r="I1973">
        <v>2</v>
      </c>
      <c r="J1973">
        <v>7.5682780196999998E-3</v>
      </c>
      <c r="K1973">
        <f t="shared" si="245"/>
        <v>1.4</v>
      </c>
      <c r="L1973">
        <f t="shared" si="246"/>
        <v>1.0595589227579999E-2</v>
      </c>
      <c r="N1973">
        <v>2</v>
      </c>
      <c r="O1973">
        <v>3</v>
      </c>
      <c r="P1973">
        <v>1.05570996053E-2</v>
      </c>
      <c r="Q1973">
        <f t="shared" si="249"/>
        <v>1.4</v>
      </c>
      <c r="R1973">
        <f t="shared" si="250"/>
        <v>1.4779939447419999E-2</v>
      </c>
      <c r="T1973">
        <v>4</v>
      </c>
      <c r="U1973">
        <v>4</v>
      </c>
      <c r="V1973">
        <v>8.7989100261999997E-5</v>
      </c>
      <c r="W1973">
        <f t="shared" si="247"/>
        <v>6.8</v>
      </c>
      <c r="X1973">
        <f t="shared" si="248"/>
        <v>3.5195640104799999E-4</v>
      </c>
    </row>
    <row r="1974" spans="2:24" x14ac:dyDescent="0.25">
      <c r="B1974">
        <v>2</v>
      </c>
      <c r="C1974">
        <v>1</v>
      </c>
      <c r="D1974">
        <v>1.7398082784599998E-2</v>
      </c>
      <c r="E1974">
        <f t="shared" si="243"/>
        <v>1.4</v>
      </c>
      <c r="F1974">
        <f t="shared" si="244"/>
        <v>2.4357315898439997E-2</v>
      </c>
      <c r="H1974">
        <v>2</v>
      </c>
      <c r="I1974">
        <v>2</v>
      </c>
      <c r="J1974">
        <v>1.3970436657999999E-3</v>
      </c>
      <c r="K1974">
        <f t="shared" si="245"/>
        <v>1.4</v>
      </c>
      <c r="L1974">
        <f t="shared" si="246"/>
        <v>1.95586113212E-3</v>
      </c>
      <c r="N1974">
        <v>2</v>
      </c>
      <c r="O1974">
        <v>3</v>
      </c>
      <c r="P1974">
        <v>1.4094753510899999E-2</v>
      </c>
      <c r="Q1974">
        <f t="shared" si="249"/>
        <v>1.4</v>
      </c>
      <c r="R1974">
        <f t="shared" si="250"/>
        <v>1.9732654915259999E-2</v>
      </c>
      <c r="T1974">
        <v>4</v>
      </c>
      <c r="U1974">
        <v>4</v>
      </c>
      <c r="V1974">
        <v>7.4185896688999997E-5</v>
      </c>
      <c r="W1974">
        <f t="shared" si="247"/>
        <v>6.8</v>
      </c>
      <c r="X1974">
        <f t="shared" si="248"/>
        <v>2.9674358675599999E-4</v>
      </c>
    </row>
    <row r="1975" spans="2:24" x14ac:dyDescent="0.25">
      <c r="B1975">
        <v>2</v>
      </c>
      <c r="C1975">
        <v>1</v>
      </c>
      <c r="D1975">
        <v>0.43022809510799997</v>
      </c>
      <c r="E1975">
        <f t="shared" si="243"/>
        <v>1.4</v>
      </c>
      <c r="F1975">
        <f t="shared" si="244"/>
        <v>0.6023193331511999</v>
      </c>
      <c r="H1975">
        <v>2</v>
      </c>
      <c r="I1975">
        <v>2</v>
      </c>
      <c r="J1975">
        <v>0.11563119093099999</v>
      </c>
      <c r="K1975">
        <f t="shared" si="245"/>
        <v>1.4</v>
      </c>
      <c r="L1975">
        <f t="shared" si="246"/>
        <v>0.16188366730339998</v>
      </c>
      <c r="N1975">
        <v>2</v>
      </c>
      <c r="O1975">
        <v>3</v>
      </c>
      <c r="P1975">
        <v>9.4858313020200003E-4</v>
      </c>
      <c r="Q1975">
        <f t="shared" si="249"/>
        <v>1.4</v>
      </c>
      <c r="R1975">
        <f t="shared" si="250"/>
        <v>1.3280163822828E-3</v>
      </c>
      <c r="T1975">
        <v>4</v>
      </c>
      <c r="U1975">
        <v>4</v>
      </c>
      <c r="V1975">
        <v>7.4185896688999997E-5</v>
      </c>
      <c r="W1975">
        <f t="shared" si="247"/>
        <v>6.8</v>
      </c>
      <c r="X1975">
        <f t="shared" si="248"/>
        <v>2.9674358675599999E-4</v>
      </c>
    </row>
    <row r="1976" spans="2:24" x14ac:dyDescent="0.25">
      <c r="B1976">
        <v>2</v>
      </c>
      <c r="C1976">
        <v>1</v>
      </c>
      <c r="D1976">
        <v>5.3116046849699998E-2</v>
      </c>
      <c r="E1976">
        <f t="shared" si="243"/>
        <v>1.4</v>
      </c>
      <c r="F1976">
        <f t="shared" si="244"/>
        <v>7.4362465589579999E-2</v>
      </c>
      <c r="H1976">
        <v>2</v>
      </c>
      <c r="I1976">
        <v>2</v>
      </c>
      <c r="J1976">
        <v>9.4364414594599996E-4</v>
      </c>
      <c r="K1976">
        <f t="shared" si="245"/>
        <v>1.4</v>
      </c>
      <c r="L1976">
        <f t="shared" si="246"/>
        <v>1.3211018043243999E-3</v>
      </c>
      <c r="N1976">
        <v>2</v>
      </c>
      <c r="O1976">
        <v>3</v>
      </c>
      <c r="P1976">
        <v>1.2254188701E-2</v>
      </c>
      <c r="Q1976">
        <f t="shared" si="249"/>
        <v>1.4</v>
      </c>
      <c r="R1976">
        <f t="shared" si="250"/>
        <v>1.7155864181399999E-2</v>
      </c>
      <c r="T1976">
        <v>4</v>
      </c>
      <c r="U1976">
        <v>4</v>
      </c>
      <c r="V1976">
        <v>4.9589069717300002E-4</v>
      </c>
      <c r="W1976">
        <f t="shared" si="247"/>
        <v>6.8</v>
      </c>
      <c r="X1976">
        <f t="shared" si="248"/>
        <v>1.9835627886920001E-3</v>
      </c>
    </row>
    <row r="1977" spans="2:24" x14ac:dyDescent="0.25">
      <c r="B1977">
        <v>2</v>
      </c>
      <c r="C1977">
        <v>1</v>
      </c>
      <c r="D1977">
        <v>3.24126633092E-2</v>
      </c>
      <c r="E1977">
        <f t="shared" si="243"/>
        <v>1.4</v>
      </c>
      <c r="F1977">
        <f t="shared" si="244"/>
        <v>4.5377728632879998E-2</v>
      </c>
      <c r="H1977">
        <v>2</v>
      </c>
      <c r="I1977">
        <v>2</v>
      </c>
      <c r="J1977">
        <v>9.4364414594599996E-4</v>
      </c>
      <c r="K1977">
        <f t="shared" si="245"/>
        <v>1.4</v>
      </c>
      <c r="L1977">
        <f t="shared" si="246"/>
        <v>1.3211018043243999E-3</v>
      </c>
      <c r="N1977">
        <v>2</v>
      </c>
      <c r="O1977">
        <v>3</v>
      </c>
      <c r="P1977">
        <v>0.242728564555</v>
      </c>
      <c r="Q1977">
        <f t="shared" si="249"/>
        <v>1.4</v>
      </c>
      <c r="R1977">
        <f t="shared" si="250"/>
        <v>0.339819990377</v>
      </c>
      <c r="T1977">
        <v>4</v>
      </c>
      <c r="U1977">
        <v>4</v>
      </c>
      <c r="V1977">
        <v>1.4186966911299999E-3</v>
      </c>
      <c r="W1977">
        <f t="shared" si="247"/>
        <v>6.8</v>
      </c>
      <c r="X1977">
        <f t="shared" si="248"/>
        <v>5.6747867645199996E-3</v>
      </c>
    </row>
    <row r="1978" spans="2:24" x14ac:dyDescent="0.25">
      <c r="B1978">
        <v>2</v>
      </c>
      <c r="C1978">
        <v>1</v>
      </c>
      <c r="D1978">
        <v>2.4550325526100002E-2</v>
      </c>
      <c r="E1978">
        <f t="shared" si="243"/>
        <v>1.4</v>
      </c>
      <c r="F1978">
        <f t="shared" si="244"/>
        <v>3.4370455736539997E-2</v>
      </c>
      <c r="H1978">
        <v>2</v>
      </c>
      <c r="I1978">
        <v>2</v>
      </c>
      <c r="J1978">
        <v>2.57818496667E-3</v>
      </c>
      <c r="K1978">
        <f t="shared" si="245"/>
        <v>1.4</v>
      </c>
      <c r="L1978">
        <f t="shared" si="246"/>
        <v>3.6094589533379995E-3</v>
      </c>
      <c r="N1978">
        <v>2</v>
      </c>
      <c r="O1978">
        <v>3</v>
      </c>
      <c r="P1978">
        <v>7.4508272565199998E-2</v>
      </c>
      <c r="Q1978">
        <f t="shared" si="249"/>
        <v>1.4</v>
      </c>
      <c r="R1978">
        <f t="shared" si="250"/>
        <v>0.10431158159128</v>
      </c>
      <c r="T1978">
        <v>4</v>
      </c>
      <c r="U1978">
        <v>4</v>
      </c>
      <c r="V1978">
        <v>3.2384867294999999E-5</v>
      </c>
      <c r="W1978">
        <f t="shared" si="247"/>
        <v>6.8</v>
      </c>
      <c r="X1978">
        <f t="shared" si="248"/>
        <v>1.2953946917999999E-4</v>
      </c>
    </row>
    <row r="1979" spans="2:24" x14ac:dyDescent="0.25">
      <c r="B1979">
        <v>2</v>
      </c>
      <c r="C1979">
        <v>1</v>
      </c>
      <c r="D1979">
        <v>0.15452073529499999</v>
      </c>
      <c r="E1979">
        <f t="shared" si="243"/>
        <v>1.4</v>
      </c>
      <c r="F1979">
        <f t="shared" si="244"/>
        <v>0.21632902941299997</v>
      </c>
      <c r="H1979">
        <v>2</v>
      </c>
      <c r="I1979">
        <v>2</v>
      </c>
      <c r="J1979">
        <v>1.07719520042E-3</v>
      </c>
      <c r="K1979">
        <f t="shared" si="245"/>
        <v>1.4</v>
      </c>
      <c r="L1979">
        <f t="shared" si="246"/>
        <v>1.5080732805879998E-3</v>
      </c>
      <c r="N1979">
        <v>2</v>
      </c>
      <c r="O1979">
        <v>3</v>
      </c>
      <c r="P1979">
        <v>2.516604003E-3</v>
      </c>
      <c r="Q1979">
        <f t="shared" si="249"/>
        <v>1.4</v>
      </c>
      <c r="R1979">
        <f t="shared" si="250"/>
        <v>3.5232456041999999E-3</v>
      </c>
      <c r="T1979">
        <v>4</v>
      </c>
      <c r="U1979">
        <v>4</v>
      </c>
      <c r="V1979">
        <v>1.6877588713999999E-5</v>
      </c>
      <c r="W1979">
        <f t="shared" si="247"/>
        <v>6.8</v>
      </c>
      <c r="X1979">
        <f t="shared" si="248"/>
        <v>6.7510354855999995E-5</v>
      </c>
    </row>
    <row r="1980" spans="2:24" x14ac:dyDescent="0.25">
      <c r="B1980">
        <v>2</v>
      </c>
      <c r="C1980">
        <v>1</v>
      </c>
      <c r="D1980">
        <v>1.6590544441399999E-2</v>
      </c>
      <c r="E1980">
        <f t="shared" si="243"/>
        <v>1.4</v>
      </c>
      <c r="F1980">
        <f t="shared" si="244"/>
        <v>2.3226762217959995E-2</v>
      </c>
      <c r="H1980">
        <v>2</v>
      </c>
      <c r="I1980">
        <v>2</v>
      </c>
      <c r="J1980">
        <v>6.2538174422700002E-3</v>
      </c>
      <c r="K1980">
        <f t="shared" si="245"/>
        <v>1.4</v>
      </c>
      <c r="L1980">
        <f t="shared" si="246"/>
        <v>8.7553444191779996E-3</v>
      </c>
      <c r="N1980">
        <v>2</v>
      </c>
      <c r="O1980">
        <v>3</v>
      </c>
      <c r="P1980">
        <v>3.5800348196699999E-2</v>
      </c>
      <c r="Q1980">
        <f t="shared" si="249"/>
        <v>1.4</v>
      </c>
      <c r="R1980">
        <f t="shared" si="250"/>
        <v>5.0120487475379998E-2</v>
      </c>
      <c r="T1980">
        <v>4</v>
      </c>
      <c r="U1980">
        <v>4</v>
      </c>
      <c r="V1980">
        <v>5.6626215979000001E-5</v>
      </c>
      <c r="W1980">
        <f t="shared" si="247"/>
        <v>6.8</v>
      </c>
      <c r="X1980">
        <f t="shared" si="248"/>
        <v>2.26504863916E-4</v>
      </c>
    </row>
    <row r="1981" spans="2:24" x14ac:dyDescent="0.25">
      <c r="B1981">
        <v>2</v>
      </c>
      <c r="C1981">
        <v>1</v>
      </c>
      <c r="D1981">
        <v>1.35746170871E-2</v>
      </c>
      <c r="E1981">
        <f t="shared" si="243"/>
        <v>1.4</v>
      </c>
      <c r="F1981">
        <f t="shared" si="244"/>
        <v>1.9004463921939999E-2</v>
      </c>
      <c r="H1981">
        <v>2</v>
      </c>
      <c r="I1981">
        <v>2</v>
      </c>
      <c r="J1981">
        <v>8.7860740294200008E-3</v>
      </c>
      <c r="K1981">
        <f t="shared" si="245"/>
        <v>1.4</v>
      </c>
      <c r="L1981">
        <f t="shared" si="246"/>
        <v>1.2300503641188001E-2</v>
      </c>
      <c r="N1981">
        <v>2</v>
      </c>
      <c r="O1981">
        <v>3</v>
      </c>
      <c r="P1981">
        <v>3.65680378628E-3</v>
      </c>
      <c r="Q1981">
        <f t="shared" si="249"/>
        <v>1.4</v>
      </c>
      <c r="R1981">
        <f t="shared" si="250"/>
        <v>5.1195253007919996E-3</v>
      </c>
      <c r="T1981">
        <v>4</v>
      </c>
      <c r="U1981">
        <v>4</v>
      </c>
      <c r="V1981">
        <v>1.1381437191999999E-5</v>
      </c>
      <c r="W1981">
        <f t="shared" si="247"/>
        <v>6.8</v>
      </c>
      <c r="X1981">
        <f t="shared" si="248"/>
        <v>4.5525748767999998E-5</v>
      </c>
    </row>
    <row r="1982" spans="2:24" x14ac:dyDescent="0.25">
      <c r="B1982">
        <v>2</v>
      </c>
      <c r="C1982">
        <v>1</v>
      </c>
      <c r="D1982">
        <v>0.76021975560199995</v>
      </c>
      <c r="E1982">
        <f t="shared" si="243"/>
        <v>1.4</v>
      </c>
      <c r="F1982">
        <f t="shared" si="244"/>
        <v>1.0643076578427999</v>
      </c>
      <c r="H1982">
        <v>2</v>
      </c>
      <c r="I1982">
        <v>2</v>
      </c>
      <c r="J1982">
        <v>4.7413305988199999E-3</v>
      </c>
      <c r="K1982">
        <f t="shared" si="245"/>
        <v>1.4</v>
      </c>
      <c r="L1982">
        <f t="shared" si="246"/>
        <v>6.6378628383479991E-3</v>
      </c>
      <c r="N1982">
        <v>2</v>
      </c>
      <c r="O1982">
        <v>3</v>
      </c>
      <c r="P1982">
        <v>4.17462315279E-3</v>
      </c>
      <c r="Q1982">
        <f t="shared" si="249"/>
        <v>1.4</v>
      </c>
      <c r="R1982">
        <f t="shared" si="250"/>
        <v>5.8444724139059996E-3</v>
      </c>
      <c r="T1982">
        <v>4</v>
      </c>
      <c r="U1982">
        <v>4</v>
      </c>
      <c r="V1982">
        <v>5.1478823822000002E-5</v>
      </c>
      <c r="W1982">
        <f t="shared" si="247"/>
        <v>6.8</v>
      </c>
      <c r="X1982">
        <f t="shared" si="248"/>
        <v>2.0591529528800001E-4</v>
      </c>
    </row>
    <row r="1983" spans="2:24" x14ac:dyDescent="0.25">
      <c r="B1983">
        <v>2</v>
      </c>
      <c r="C1983">
        <v>1</v>
      </c>
      <c r="D1983">
        <v>0.32261696767300002</v>
      </c>
      <c r="E1983">
        <f t="shared" si="243"/>
        <v>1.4</v>
      </c>
      <c r="F1983">
        <f t="shared" si="244"/>
        <v>0.4516637547422</v>
      </c>
      <c r="H1983">
        <v>2</v>
      </c>
      <c r="I1983">
        <v>2</v>
      </c>
      <c r="J1983">
        <v>2.1961210367600001E-2</v>
      </c>
      <c r="K1983">
        <f t="shared" si="245"/>
        <v>1.4</v>
      </c>
      <c r="L1983">
        <f t="shared" si="246"/>
        <v>3.0745694514639998E-2</v>
      </c>
      <c r="N1983">
        <v>2</v>
      </c>
      <c r="O1983">
        <v>3</v>
      </c>
      <c r="P1983">
        <v>1.5210577055600001E-3</v>
      </c>
      <c r="Q1983">
        <f t="shared" si="249"/>
        <v>1.4</v>
      </c>
      <c r="R1983">
        <f t="shared" si="250"/>
        <v>2.1294807877839999E-3</v>
      </c>
      <c r="T1983">
        <v>4</v>
      </c>
      <c r="U1983">
        <v>4</v>
      </c>
      <c r="V1983">
        <v>1.8515839132999999E-5</v>
      </c>
      <c r="W1983">
        <f t="shared" si="247"/>
        <v>6.8</v>
      </c>
      <c r="X1983">
        <f t="shared" si="248"/>
        <v>7.4063356531999994E-5</v>
      </c>
    </row>
    <row r="1984" spans="2:24" x14ac:dyDescent="0.25">
      <c r="B1984">
        <v>2</v>
      </c>
      <c r="C1984">
        <v>1</v>
      </c>
      <c r="D1984">
        <v>1.0268109370899999E-2</v>
      </c>
      <c r="E1984">
        <f t="shared" si="243"/>
        <v>1.4</v>
      </c>
      <c r="F1984">
        <f t="shared" si="244"/>
        <v>1.4375353119259998E-2</v>
      </c>
      <c r="H1984">
        <v>2</v>
      </c>
      <c r="I1984">
        <v>2</v>
      </c>
      <c r="J1984">
        <v>8.6072096828900008E-3</v>
      </c>
      <c r="K1984">
        <f t="shared" si="245"/>
        <v>1.4</v>
      </c>
      <c r="L1984">
        <f t="shared" si="246"/>
        <v>1.2050093556046E-2</v>
      </c>
      <c r="N1984">
        <v>2</v>
      </c>
      <c r="O1984">
        <v>3</v>
      </c>
      <c r="P1984">
        <v>2.02606619647E-3</v>
      </c>
      <c r="Q1984">
        <f t="shared" si="249"/>
        <v>1.4</v>
      </c>
      <c r="R1984">
        <f t="shared" si="250"/>
        <v>2.8364926750579999E-3</v>
      </c>
      <c r="T1984">
        <v>4</v>
      </c>
      <c r="U1984">
        <v>4</v>
      </c>
      <c r="V1984">
        <v>1.01602110849E-3</v>
      </c>
      <c r="W1984">
        <f t="shared" si="247"/>
        <v>6.8</v>
      </c>
      <c r="X1984">
        <f t="shared" si="248"/>
        <v>4.0640844339599998E-3</v>
      </c>
    </row>
    <row r="1985" spans="2:24" x14ac:dyDescent="0.25">
      <c r="B1985">
        <v>2</v>
      </c>
      <c r="C1985">
        <v>1</v>
      </c>
      <c r="D1985">
        <v>1.6442929992700001E-2</v>
      </c>
      <c r="E1985">
        <f t="shared" si="243"/>
        <v>1.4</v>
      </c>
      <c r="F1985">
        <f t="shared" si="244"/>
        <v>2.3020101989779999E-2</v>
      </c>
      <c r="H1985">
        <v>2</v>
      </c>
      <c r="I1985">
        <v>2</v>
      </c>
      <c r="J1985">
        <v>3.04400361596E-2</v>
      </c>
      <c r="K1985">
        <f t="shared" si="245"/>
        <v>1.4</v>
      </c>
      <c r="L1985">
        <f t="shared" si="246"/>
        <v>4.2616050623439997E-2</v>
      </c>
      <c r="N1985">
        <v>2</v>
      </c>
      <c r="O1985">
        <v>3</v>
      </c>
      <c r="P1985">
        <v>3.6101859235999997E-2</v>
      </c>
      <c r="Q1985">
        <f t="shared" si="249"/>
        <v>1.4</v>
      </c>
      <c r="R1985">
        <f t="shared" si="250"/>
        <v>5.0542602930399992E-2</v>
      </c>
      <c r="T1985">
        <v>4</v>
      </c>
      <c r="U1985">
        <v>4</v>
      </c>
      <c r="V1985">
        <v>4.0488970720999997E-5</v>
      </c>
      <c r="W1985">
        <f t="shared" si="247"/>
        <v>6.8</v>
      </c>
      <c r="X1985">
        <f t="shared" si="248"/>
        <v>1.6195588288399999E-4</v>
      </c>
    </row>
    <row r="1986" spans="2:24" x14ac:dyDescent="0.25">
      <c r="B1986">
        <v>2</v>
      </c>
      <c r="C1986">
        <v>1</v>
      </c>
      <c r="D1986">
        <v>1.6731339840200001E-2</v>
      </c>
      <c r="E1986">
        <f t="shared" si="243"/>
        <v>1.4</v>
      </c>
      <c r="F1986">
        <f t="shared" si="244"/>
        <v>2.3423875776279999E-2</v>
      </c>
      <c r="H1986">
        <v>2</v>
      </c>
      <c r="I1986">
        <v>2</v>
      </c>
      <c r="J1986">
        <v>4.3575943592800001E-3</v>
      </c>
      <c r="K1986">
        <f t="shared" si="245"/>
        <v>1.4</v>
      </c>
      <c r="L1986">
        <f t="shared" si="246"/>
        <v>6.1006321029919994E-3</v>
      </c>
      <c r="N1986">
        <v>2</v>
      </c>
      <c r="O1986">
        <v>3</v>
      </c>
      <c r="P1986">
        <v>1.22505365257E-2</v>
      </c>
      <c r="Q1986">
        <f t="shared" si="249"/>
        <v>1.4</v>
      </c>
      <c r="R1986">
        <f t="shared" si="250"/>
        <v>1.715075113598E-2</v>
      </c>
      <c r="T1986">
        <v>4</v>
      </c>
      <c r="U1986">
        <v>4</v>
      </c>
      <c r="V1986">
        <v>1.4707804244E-5</v>
      </c>
      <c r="W1986">
        <f t="shared" si="247"/>
        <v>6.8</v>
      </c>
      <c r="X1986">
        <f t="shared" si="248"/>
        <v>5.8831216975999999E-5</v>
      </c>
    </row>
    <row r="1987" spans="2:24" x14ac:dyDescent="0.25">
      <c r="B1987">
        <v>2</v>
      </c>
      <c r="C1987">
        <v>1</v>
      </c>
      <c r="D1987">
        <v>1.3639682118899999E-2</v>
      </c>
      <c r="E1987">
        <f t="shared" si="243"/>
        <v>1.4</v>
      </c>
      <c r="F1987">
        <f t="shared" si="244"/>
        <v>1.909555496646E-2</v>
      </c>
      <c r="H1987">
        <v>2</v>
      </c>
      <c r="I1987">
        <v>2</v>
      </c>
      <c r="J1987">
        <v>2.5635390287100002E-3</v>
      </c>
      <c r="K1987">
        <f t="shared" si="245"/>
        <v>1.4</v>
      </c>
      <c r="L1987">
        <f t="shared" si="246"/>
        <v>3.5889546401939999E-3</v>
      </c>
      <c r="N1987">
        <v>2</v>
      </c>
      <c r="O1987">
        <v>3</v>
      </c>
      <c r="P1987">
        <v>1.63066569802E-2</v>
      </c>
      <c r="Q1987">
        <f t="shared" si="249"/>
        <v>1.4</v>
      </c>
      <c r="R1987">
        <f t="shared" si="250"/>
        <v>2.2829319772279998E-2</v>
      </c>
      <c r="T1987">
        <v>4</v>
      </c>
      <c r="U1987">
        <v>4</v>
      </c>
      <c r="V1987">
        <v>1.8237814864999998E-5</v>
      </c>
      <c r="W1987">
        <f t="shared" si="247"/>
        <v>6.8</v>
      </c>
      <c r="X1987">
        <f t="shared" si="248"/>
        <v>7.2951259459999994E-5</v>
      </c>
    </row>
    <row r="1988" spans="2:24" x14ac:dyDescent="0.25">
      <c r="B1988">
        <v>2</v>
      </c>
      <c r="C1988">
        <v>1</v>
      </c>
      <c r="D1988">
        <v>0.58011931560899999</v>
      </c>
      <c r="E1988">
        <f t="shared" si="243"/>
        <v>1.4</v>
      </c>
      <c r="F1988">
        <f t="shared" si="244"/>
        <v>0.81216704185259991</v>
      </c>
      <c r="H1988">
        <v>2</v>
      </c>
      <c r="I1988">
        <v>2</v>
      </c>
      <c r="J1988">
        <v>2.0906593791600002E-3</v>
      </c>
      <c r="K1988">
        <f t="shared" si="245"/>
        <v>1.4</v>
      </c>
      <c r="L1988">
        <f t="shared" si="246"/>
        <v>2.9269231308240002E-3</v>
      </c>
      <c r="N1988">
        <v>2</v>
      </c>
      <c r="O1988">
        <v>3</v>
      </c>
      <c r="P1988">
        <v>8.8928519235599995E-3</v>
      </c>
      <c r="Q1988">
        <f t="shared" si="249"/>
        <v>1.4</v>
      </c>
      <c r="R1988">
        <f t="shared" si="250"/>
        <v>1.2449992692983998E-2</v>
      </c>
      <c r="T1988">
        <v>4</v>
      </c>
      <c r="U1988">
        <v>4</v>
      </c>
      <c r="V1988">
        <v>1.8237814864999998E-5</v>
      </c>
      <c r="W1988">
        <f t="shared" si="247"/>
        <v>6.8</v>
      </c>
      <c r="X1988">
        <f t="shared" si="248"/>
        <v>7.2951259459999994E-5</v>
      </c>
    </row>
    <row r="1989" spans="2:24" x14ac:dyDescent="0.25">
      <c r="B1989">
        <v>2</v>
      </c>
      <c r="C1989">
        <v>1</v>
      </c>
      <c r="D1989">
        <v>1.31973960848E-2</v>
      </c>
      <c r="E1989">
        <f t="shared" si="243"/>
        <v>1.4</v>
      </c>
      <c r="F1989">
        <f t="shared" si="244"/>
        <v>1.8476354518719998E-2</v>
      </c>
      <c r="H1989">
        <v>2</v>
      </c>
      <c r="I1989">
        <v>2</v>
      </c>
      <c r="J1989">
        <v>2.9029720515499999E-2</v>
      </c>
      <c r="K1989">
        <f t="shared" si="245"/>
        <v>1.4</v>
      </c>
      <c r="L1989">
        <f t="shared" si="246"/>
        <v>4.0641608721699994E-2</v>
      </c>
      <c r="N1989">
        <v>2</v>
      </c>
      <c r="O1989">
        <v>3</v>
      </c>
      <c r="P1989">
        <v>2.9562152588600002E-3</v>
      </c>
      <c r="Q1989">
        <f t="shared" si="249"/>
        <v>1.4</v>
      </c>
      <c r="R1989">
        <f t="shared" si="250"/>
        <v>4.1387013624039999E-3</v>
      </c>
      <c r="T1989">
        <v>4</v>
      </c>
      <c r="U1989">
        <v>4</v>
      </c>
      <c r="V1989">
        <v>3.6832215425399999E-3</v>
      </c>
      <c r="W1989">
        <f t="shared" si="247"/>
        <v>6.8</v>
      </c>
      <c r="X1989">
        <f t="shared" si="248"/>
        <v>1.473288617016E-2</v>
      </c>
    </row>
    <row r="1990" spans="2:24" x14ac:dyDescent="0.25">
      <c r="B1990">
        <v>2</v>
      </c>
      <c r="C1990">
        <v>1</v>
      </c>
      <c r="D1990">
        <v>1.3779495332600001E-2</v>
      </c>
      <c r="E1990">
        <f t="shared" si="243"/>
        <v>1.4</v>
      </c>
      <c r="F1990">
        <f t="shared" si="244"/>
        <v>1.929129346564E-2</v>
      </c>
      <c r="H1990">
        <v>2</v>
      </c>
      <c r="I1990">
        <v>2</v>
      </c>
      <c r="J1990">
        <v>1.0479374008900001E-3</v>
      </c>
      <c r="K1990">
        <f t="shared" si="245"/>
        <v>1.4</v>
      </c>
      <c r="L1990">
        <f t="shared" si="246"/>
        <v>1.4671123612460001E-3</v>
      </c>
      <c r="N1990">
        <v>2</v>
      </c>
      <c r="O1990">
        <v>3</v>
      </c>
      <c r="P1990">
        <v>1.9692149303199998E-3</v>
      </c>
      <c r="Q1990">
        <f t="shared" si="249"/>
        <v>1.4</v>
      </c>
      <c r="R1990">
        <f t="shared" si="250"/>
        <v>2.7569009024479996E-3</v>
      </c>
      <c r="T1990">
        <v>4</v>
      </c>
      <c r="U1990">
        <v>4</v>
      </c>
      <c r="V1990">
        <v>5.4832837089999998E-6</v>
      </c>
      <c r="W1990">
        <f t="shared" si="247"/>
        <v>6.8</v>
      </c>
      <c r="X1990">
        <f t="shared" si="248"/>
        <v>2.1933134835999999E-5</v>
      </c>
    </row>
    <row r="1991" spans="2:24" x14ac:dyDescent="0.25">
      <c r="B1991">
        <v>2</v>
      </c>
      <c r="C1991">
        <v>1</v>
      </c>
      <c r="D1991">
        <v>9.4035153809299998E-2</v>
      </c>
      <c r="E1991">
        <f t="shared" si="243"/>
        <v>1.4</v>
      </c>
      <c r="F1991">
        <f t="shared" si="244"/>
        <v>0.13164921533301999</v>
      </c>
      <c r="H1991">
        <v>2</v>
      </c>
      <c r="I1991">
        <v>2</v>
      </c>
      <c r="J1991">
        <v>1.9760099242899999E-3</v>
      </c>
      <c r="K1991">
        <f t="shared" si="245"/>
        <v>1.4</v>
      </c>
      <c r="L1991">
        <f t="shared" si="246"/>
        <v>2.7664138940059996E-3</v>
      </c>
      <c r="N1991">
        <v>2</v>
      </c>
      <c r="O1991">
        <v>3</v>
      </c>
      <c r="P1991">
        <v>2.0352304193400001E-3</v>
      </c>
      <c r="Q1991">
        <f t="shared" si="249"/>
        <v>1.4</v>
      </c>
      <c r="R1991">
        <f t="shared" si="250"/>
        <v>2.8493225870759998E-3</v>
      </c>
      <c r="T1991">
        <v>4</v>
      </c>
      <c r="U1991">
        <v>4</v>
      </c>
      <c r="V1991">
        <v>1.01076327728E-4</v>
      </c>
      <c r="W1991">
        <f t="shared" si="247"/>
        <v>6.8</v>
      </c>
      <c r="X1991">
        <f t="shared" si="248"/>
        <v>4.0430531091200002E-4</v>
      </c>
    </row>
    <row r="1992" spans="2:24" x14ac:dyDescent="0.25">
      <c r="B1992">
        <v>2</v>
      </c>
      <c r="C1992">
        <v>1</v>
      </c>
      <c r="D1992">
        <v>9.4154539879399996E-3</v>
      </c>
      <c r="E1992">
        <f t="shared" si="243"/>
        <v>1.4</v>
      </c>
      <c r="F1992">
        <f t="shared" si="244"/>
        <v>1.3181635583115999E-2</v>
      </c>
      <c r="H1992">
        <v>2</v>
      </c>
      <c r="I1992">
        <v>2</v>
      </c>
      <c r="J1992">
        <v>2.0796701525099999E-3</v>
      </c>
      <c r="K1992">
        <f t="shared" si="245"/>
        <v>1.4</v>
      </c>
      <c r="L1992">
        <f t="shared" si="246"/>
        <v>2.9115382135139999E-3</v>
      </c>
      <c r="N1992">
        <v>2</v>
      </c>
      <c r="O1992">
        <v>3</v>
      </c>
      <c r="P1992">
        <v>2.25682456105E-3</v>
      </c>
      <c r="Q1992">
        <f t="shared" si="249"/>
        <v>1.4</v>
      </c>
      <c r="R1992">
        <f t="shared" si="250"/>
        <v>3.1595543854699999E-3</v>
      </c>
      <c r="T1992">
        <v>4</v>
      </c>
      <c r="U1992">
        <v>4</v>
      </c>
      <c r="V1992">
        <v>1.09086678393E-2</v>
      </c>
      <c r="W1992">
        <f t="shared" si="247"/>
        <v>6.8</v>
      </c>
      <c r="X1992">
        <f t="shared" si="248"/>
        <v>4.3634671357199999E-2</v>
      </c>
    </row>
    <row r="1993" spans="2:24" x14ac:dyDescent="0.25">
      <c r="B1993">
        <v>2</v>
      </c>
      <c r="C1993">
        <v>1</v>
      </c>
      <c r="D1993">
        <v>3.4423221841299999E-2</v>
      </c>
      <c r="E1993">
        <f t="shared" si="243"/>
        <v>1.4</v>
      </c>
      <c r="F1993">
        <f t="shared" si="244"/>
        <v>4.8192510577819994E-2</v>
      </c>
      <c r="H1993">
        <v>2</v>
      </c>
      <c r="I1993">
        <v>2</v>
      </c>
      <c r="J1993">
        <v>5.8575945116099998E-3</v>
      </c>
      <c r="K1993">
        <f t="shared" si="245"/>
        <v>1.4</v>
      </c>
      <c r="L1993">
        <f t="shared" si="246"/>
        <v>8.2006323162539998E-3</v>
      </c>
      <c r="N1993">
        <v>2</v>
      </c>
      <c r="O1993">
        <v>3</v>
      </c>
      <c r="P1993">
        <v>1.55162498818E-2</v>
      </c>
      <c r="Q1993">
        <f t="shared" si="249"/>
        <v>1.4</v>
      </c>
      <c r="R1993">
        <f t="shared" si="250"/>
        <v>2.1722749834519998E-2</v>
      </c>
      <c r="T1993">
        <v>4</v>
      </c>
      <c r="U1993">
        <v>4</v>
      </c>
      <c r="V1993">
        <v>2.4507814600000002E-7</v>
      </c>
      <c r="W1993">
        <f t="shared" si="247"/>
        <v>6.8</v>
      </c>
      <c r="X1993">
        <f t="shared" si="248"/>
        <v>9.8031258400000008E-7</v>
      </c>
    </row>
    <row r="1994" spans="2:24" x14ac:dyDescent="0.25">
      <c r="B1994">
        <v>2</v>
      </c>
      <c r="C1994">
        <v>1</v>
      </c>
      <c r="D1994">
        <v>8.7091177478299999E-3</v>
      </c>
      <c r="E1994">
        <f t="shared" si="243"/>
        <v>1.4</v>
      </c>
      <c r="F1994">
        <f t="shared" si="244"/>
        <v>1.2192764846961999E-2</v>
      </c>
      <c r="H1994">
        <v>2</v>
      </c>
      <c r="I1994">
        <v>2</v>
      </c>
      <c r="J1994">
        <v>5.8575945111899999E-3</v>
      </c>
      <c r="K1994">
        <f t="shared" si="245"/>
        <v>1.4</v>
      </c>
      <c r="L1994">
        <f t="shared" si="246"/>
        <v>8.2006323156659996E-3</v>
      </c>
      <c r="N1994">
        <v>2</v>
      </c>
      <c r="O1994">
        <v>3</v>
      </c>
      <c r="P1994">
        <v>2.80421363323E-3</v>
      </c>
      <c r="Q1994">
        <f t="shared" si="249"/>
        <v>1.4</v>
      </c>
      <c r="R1994">
        <f t="shared" si="250"/>
        <v>3.9258990865219997E-3</v>
      </c>
      <c r="T1994">
        <v>4</v>
      </c>
      <c r="U1994">
        <v>4</v>
      </c>
      <c r="V1994">
        <v>1.11271240578E-3</v>
      </c>
      <c r="W1994">
        <f t="shared" si="247"/>
        <v>6.8</v>
      </c>
      <c r="X1994">
        <f t="shared" si="248"/>
        <v>4.4508496231199998E-3</v>
      </c>
    </row>
    <row r="1995" spans="2:24" x14ac:dyDescent="0.25">
      <c r="B1995">
        <v>2</v>
      </c>
      <c r="C1995">
        <v>1</v>
      </c>
      <c r="D1995">
        <v>0.57986643654799996</v>
      </c>
      <c r="E1995">
        <f t="shared" si="243"/>
        <v>1.4</v>
      </c>
      <c r="F1995">
        <f t="shared" si="244"/>
        <v>0.81181301116719995</v>
      </c>
      <c r="H1995">
        <v>2</v>
      </c>
      <c r="I1995">
        <v>2</v>
      </c>
      <c r="J1995">
        <v>2.0354468082599999E-3</v>
      </c>
      <c r="K1995">
        <f t="shared" si="245"/>
        <v>1.4</v>
      </c>
      <c r="L1995">
        <f t="shared" si="246"/>
        <v>2.8496255315639996E-3</v>
      </c>
      <c r="N1995">
        <v>2</v>
      </c>
      <c r="O1995">
        <v>3</v>
      </c>
      <c r="P1995">
        <v>2.20067601834E-2</v>
      </c>
      <c r="Q1995">
        <f t="shared" si="249"/>
        <v>1.4</v>
      </c>
      <c r="R1995">
        <f t="shared" si="250"/>
        <v>3.0809464256759997E-2</v>
      </c>
      <c r="T1995">
        <v>4</v>
      </c>
      <c r="U1995">
        <v>4</v>
      </c>
      <c r="V1995">
        <v>1.991133648E-6</v>
      </c>
      <c r="W1995">
        <f t="shared" si="247"/>
        <v>6.8</v>
      </c>
      <c r="X1995">
        <f t="shared" si="248"/>
        <v>7.9645345919999998E-6</v>
      </c>
    </row>
    <row r="1996" spans="2:24" x14ac:dyDescent="0.25">
      <c r="B1996">
        <v>2</v>
      </c>
      <c r="C1996">
        <v>1</v>
      </c>
      <c r="D1996">
        <v>1.4633200369299999E-2</v>
      </c>
      <c r="E1996">
        <f t="shared" si="243"/>
        <v>1.4</v>
      </c>
      <c r="F1996">
        <f t="shared" si="244"/>
        <v>2.0486480517019998E-2</v>
      </c>
      <c r="H1996">
        <v>2</v>
      </c>
      <c r="I1996">
        <v>2</v>
      </c>
      <c r="J1996">
        <v>1.50044150125E-3</v>
      </c>
      <c r="K1996">
        <f t="shared" si="245"/>
        <v>1.4</v>
      </c>
      <c r="L1996">
        <f t="shared" si="246"/>
        <v>2.1006181017499998E-3</v>
      </c>
      <c r="N1996">
        <v>2</v>
      </c>
      <c r="O1996">
        <v>3</v>
      </c>
      <c r="P1996">
        <v>7.8426071827299992E-3</v>
      </c>
      <c r="Q1996">
        <f t="shared" si="249"/>
        <v>1.4</v>
      </c>
      <c r="R1996">
        <f t="shared" si="250"/>
        <v>1.0979650055821999E-2</v>
      </c>
      <c r="T1996">
        <v>4</v>
      </c>
      <c r="U1996">
        <v>4</v>
      </c>
      <c r="V1996">
        <v>9.853581219420001E-4</v>
      </c>
      <c r="W1996">
        <f t="shared" si="247"/>
        <v>6.8</v>
      </c>
      <c r="X1996">
        <f t="shared" si="248"/>
        <v>3.9414324877680004E-3</v>
      </c>
    </row>
    <row r="1997" spans="2:24" x14ac:dyDescent="0.25">
      <c r="B1997">
        <v>2</v>
      </c>
      <c r="C1997">
        <v>1</v>
      </c>
      <c r="D1997">
        <v>0.34960263811100001</v>
      </c>
      <c r="E1997">
        <f t="shared" si="243"/>
        <v>1.4</v>
      </c>
      <c r="F1997">
        <f t="shared" si="244"/>
        <v>0.4894436933554</v>
      </c>
      <c r="H1997">
        <v>2</v>
      </c>
      <c r="I1997">
        <v>2</v>
      </c>
      <c r="J1997">
        <v>2.00962199558E-2</v>
      </c>
      <c r="K1997">
        <f t="shared" si="245"/>
        <v>1.4</v>
      </c>
      <c r="L1997">
        <f t="shared" si="246"/>
        <v>2.8134707938119997E-2</v>
      </c>
      <c r="N1997">
        <v>2</v>
      </c>
      <c r="O1997">
        <v>3</v>
      </c>
      <c r="P1997">
        <v>5.1043803672700004E-3</v>
      </c>
      <c r="Q1997">
        <f t="shared" si="249"/>
        <v>1.4</v>
      </c>
      <c r="R1997">
        <f t="shared" si="250"/>
        <v>7.146132514178E-3</v>
      </c>
      <c r="T1997">
        <v>4</v>
      </c>
      <c r="U1997">
        <v>4</v>
      </c>
      <c r="V1997">
        <v>1.4581540310000001E-6</v>
      </c>
      <c r="W1997">
        <f t="shared" si="247"/>
        <v>6.8</v>
      </c>
      <c r="X1997">
        <f t="shared" si="248"/>
        <v>5.8326161240000003E-6</v>
      </c>
    </row>
    <row r="1998" spans="2:24" x14ac:dyDescent="0.25">
      <c r="B1998">
        <v>2</v>
      </c>
      <c r="C1998">
        <v>1</v>
      </c>
      <c r="D1998">
        <v>3.28865662305E-2</v>
      </c>
      <c r="E1998">
        <f t="shared" si="243"/>
        <v>1.4</v>
      </c>
      <c r="F1998">
        <f t="shared" si="244"/>
        <v>4.6041192722699999E-2</v>
      </c>
      <c r="H1998">
        <v>2</v>
      </c>
      <c r="I1998">
        <v>2</v>
      </c>
      <c r="J1998">
        <v>1.88902718233E-3</v>
      </c>
      <c r="K1998">
        <f t="shared" si="245"/>
        <v>1.4</v>
      </c>
      <c r="L1998">
        <f t="shared" si="246"/>
        <v>2.6446380552619998E-3</v>
      </c>
      <c r="N1998">
        <v>2</v>
      </c>
      <c r="O1998">
        <v>3</v>
      </c>
      <c r="P1998">
        <v>5.4628286009700003E-2</v>
      </c>
      <c r="Q1998">
        <f t="shared" si="249"/>
        <v>1.4</v>
      </c>
      <c r="R1998">
        <f t="shared" si="250"/>
        <v>7.6479600413579998E-2</v>
      </c>
      <c r="T1998">
        <v>4</v>
      </c>
      <c r="U1998">
        <v>4</v>
      </c>
      <c r="V1998">
        <v>8.6407717998700001E-4</v>
      </c>
      <c r="W1998">
        <f t="shared" si="247"/>
        <v>6.8</v>
      </c>
      <c r="X1998">
        <f t="shared" si="248"/>
        <v>3.456308719948E-3</v>
      </c>
    </row>
    <row r="1999" spans="2:24" x14ac:dyDescent="0.25">
      <c r="B1999">
        <v>2</v>
      </c>
      <c r="C1999">
        <v>1</v>
      </c>
      <c r="D1999">
        <v>4.4826194951499997E-2</v>
      </c>
      <c r="E1999">
        <f t="shared" si="243"/>
        <v>1.4</v>
      </c>
      <c r="F1999">
        <f t="shared" si="244"/>
        <v>6.2756672932099994E-2</v>
      </c>
      <c r="H1999">
        <v>2</v>
      </c>
      <c r="I1999">
        <v>2</v>
      </c>
      <c r="J1999">
        <v>2.8395233313700001E-3</v>
      </c>
      <c r="K1999">
        <f t="shared" si="245"/>
        <v>1.4</v>
      </c>
      <c r="L1999">
        <f t="shared" si="246"/>
        <v>3.9753326639180003E-3</v>
      </c>
      <c r="N1999">
        <v>2</v>
      </c>
      <c r="O1999">
        <v>3</v>
      </c>
      <c r="P1999">
        <v>1.2427202850700001E-3</v>
      </c>
      <c r="Q1999">
        <f t="shared" si="249"/>
        <v>1.4</v>
      </c>
      <c r="R1999">
        <f t="shared" si="250"/>
        <v>1.7398083990979999E-3</v>
      </c>
      <c r="T1999">
        <v>4</v>
      </c>
      <c r="U1999">
        <v>4</v>
      </c>
      <c r="V1999">
        <v>7.86142111311E-4</v>
      </c>
      <c r="W1999">
        <f t="shared" si="247"/>
        <v>6.8</v>
      </c>
      <c r="X1999">
        <f t="shared" si="248"/>
        <v>3.144568445244E-3</v>
      </c>
    </row>
    <row r="2000" spans="2:24" x14ac:dyDescent="0.25">
      <c r="B2000">
        <v>2</v>
      </c>
      <c r="C2000">
        <v>1</v>
      </c>
      <c r="D2000">
        <v>3.6613870517699998</v>
      </c>
      <c r="E2000">
        <f t="shared" si="243"/>
        <v>1.4</v>
      </c>
      <c r="F2000">
        <f t="shared" si="244"/>
        <v>5.1259418724779993</v>
      </c>
      <c r="H2000">
        <v>2</v>
      </c>
      <c r="I2000">
        <v>2</v>
      </c>
      <c r="J2000">
        <v>7.4606393878199999E-3</v>
      </c>
      <c r="K2000">
        <f t="shared" si="245"/>
        <v>1.4</v>
      </c>
      <c r="L2000">
        <f t="shared" si="246"/>
        <v>1.0444895142948E-2</v>
      </c>
      <c r="N2000">
        <v>2</v>
      </c>
      <c r="O2000">
        <v>3</v>
      </c>
      <c r="P2000">
        <v>2.2568245589699998E-3</v>
      </c>
      <c r="Q2000">
        <f t="shared" si="249"/>
        <v>1.4</v>
      </c>
      <c r="R2000">
        <f t="shared" si="250"/>
        <v>3.1595543825579993E-3</v>
      </c>
      <c r="T2000">
        <v>4</v>
      </c>
      <c r="U2000">
        <v>4</v>
      </c>
      <c r="V2000">
        <v>4.7588999749999999E-6</v>
      </c>
      <c r="W2000">
        <f t="shared" si="247"/>
        <v>6.8</v>
      </c>
      <c r="X2000">
        <f t="shared" si="248"/>
        <v>1.90355999E-5</v>
      </c>
    </row>
    <row r="2001" spans="2:24" x14ac:dyDescent="0.25">
      <c r="B2001">
        <v>2</v>
      </c>
      <c r="C2001">
        <v>1</v>
      </c>
      <c r="D2001">
        <v>3.5050100567600002E-2</v>
      </c>
      <c r="E2001">
        <f t="shared" si="243"/>
        <v>1.4</v>
      </c>
      <c r="F2001">
        <f t="shared" si="244"/>
        <v>4.9070140794639998E-2</v>
      </c>
      <c r="H2001">
        <v>2</v>
      </c>
      <c r="I2001">
        <v>2</v>
      </c>
      <c r="J2001">
        <v>0.314829430759</v>
      </c>
      <c r="K2001">
        <f t="shared" si="245"/>
        <v>1.4</v>
      </c>
      <c r="L2001">
        <f t="shared" si="246"/>
        <v>0.44076120306259997</v>
      </c>
      <c r="N2001">
        <v>2</v>
      </c>
      <c r="O2001">
        <v>3</v>
      </c>
      <c r="P2001">
        <v>2.7543010928500001E-3</v>
      </c>
      <c r="Q2001">
        <f t="shared" si="249"/>
        <v>1.4</v>
      </c>
      <c r="R2001">
        <f t="shared" si="250"/>
        <v>3.8560215299899996E-3</v>
      </c>
      <c r="T2001">
        <v>4</v>
      </c>
      <c r="U2001">
        <v>4</v>
      </c>
      <c r="V2001">
        <v>8.5500505219999996E-6</v>
      </c>
      <c r="W2001">
        <f t="shared" si="247"/>
        <v>6.8</v>
      </c>
      <c r="X2001">
        <f t="shared" si="248"/>
        <v>3.4200202087999998E-5</v>
      </c>
    </row>
    <row r="2002" spans="2:24" x14ac:dyDescent="0.25">
      <c r="B2002">
        <v>2</v>
      </c>
      <c r="C2002">
        <v>1</v>
      </c>
      <c r="D2002">
        <v>0.15560607365199999</v>
      </c>
      <c r="E2002">
        <f t="shared" si="243"/>
        <v>1.4</v>
      </c>
      <c r="F2002">
        <f t="shared" si="244"/>
        <v>0.21784850311279999</v>
      </c>
      <c r="H2002">
        <v>2</v>
      </c>
      <c r="I2002">
        <v>2</v>
      </c>
      <c r="J2002">
        <v>3.8987364359999999E-3</v>
      </c>
      <c r="K2002">
        <f t="shared" si="245"/>
        <v>1.4</v>
      </c>
      <c r="L2002">
        <f t="shared" si="246"/>
        <v>5.4582310103999995E-3</v>
      </c>
      <c r="N2002">
        <v>2</v>
      </c>
      <c r="O2002">
        <v>3</v>
      </c>
      <c r="P2002">
        <v>2.2568245600400002E-3</v>
      </c>
      <c r="Q2002">
        <f t="shared" si="249"/>
        <v>1.4</v>
      </c>
      <c r="R2002">
        <f t="shared" si="250"/>
        <v>3.1595543840560003E-3</v>
      </c>
      <c r="T2002">
        <v>4</v>
      </c>
      <c r="U2002">
        <v>4</v>
      </c>
      <c r="V2002">
        <v>1.0108762614999999E-5</v>
      </c>
      <c r="W2002">
        <f t="shared" si="247"/>
        <v>6.8</v>
      </c>
      <c r="X2002">
        <f t="shared" si="248"/>
        <v>4.0435050459999997E-5</v>
      </c>
    </row>
    <row r="2003" spans="2:24" x14ac:dyDescent="0.25">
      <c r="B2003">
        <v>2</v>
      </c>
      <c r="C2003">
        <v>1</v>
      </c>
      <c r="D2003">
        <v>2.88360878957E-2</v>
      </c>
      <c r="E2003">
        <f t="shared" si="243"/>
        <v>1.4</v>
      </c>
      <c r="F2003">
        <f t="shared" si="244"/>
        <v>4.0370523053979999E-2</v>
      </c>
      <c r="H2003">
        <v>2</v>
      </c>
      <c r="I2003">
        <v>2</v>
      </c>
      <c r="J2003">
        <v>9.1577374328100005E-3</v>
      </c>
      <c r="K2003">
        <f t="shared" si="245"/>
        <v>1.4</v>
      </c>
      <c r="L2003">
        <f t="shared" si="246"/>
        <v>1.2820832405934001E-2</v>
      </c>
      <c r="N2003">
        <v>2</v>
      </c>
      <c r="O2003">
        <v>3</v>
      </c>
      <c r="P2003">
        <v>1.5516249879999999E-2</v>
      </c>
      <c r="Q2003">
        <f t="shared" si="249"/>
        <v>1.4</v>
      </c>
      <c r="R2003">
        <f t="shared" si="250"/>
        <v>2.1722749831999996E-2</v>
      </c>
      <c r="T2003">
        <v>5</v>
      </c>
      <c r="U2003">
        <v>4</v>
      </c>
      <c r="V2003">
        <v>0.289046758086</v>
      </c>
      <c r="W2003">
        <f t="shared" si="247"/>
        <v>9.5</v>
      </c>
      <c r="X2003">
        <f t="shared" si="248"/>
        <v>1.156187032344</v>
      </c>
    </row>
    <row r="2004" spans="2:24" x14ac:dyDescent="0.25">
      <c r="B2004">
        <v>2</v>
      </c>
      <c r="C2004">
        <v>1</v>
      </c>
      <c r="D2004">
        <v>1.67076788214E-2</v>
      </c>
      <c r="E2004">
        <f t="shared" si="243"/>
        <v>1.4</v>
      </c>
      <c r="F2004">
        <f t="shared" si="244"/>
        <v>2.339075034996E-2</v>
      </c>
      <c r="H2004">
        <v>2</v>
      </c>
      <c r="I2004">
        <v>2</v>
      </c>
      <c r="J2004">
        <v>6.2247427219499999E-3</v>
      </c>
      <c r="K2004">
        <f t="shared" si="245"/>
        <v>1.4</v>
      </c>
      <c r="L2004">
        <f t="shared" si="246"/>
        <v>8.7146398107299985E-3</v>
      </c>
      <c r="N2004">
        <v>2</v>
      </c>
      <c r="O2004">
        <v>3</v>
      </c>
      <c r="P2004">
        <v>2.8042136316600002E-3</v>
      </c>
      <c r="Q2004">
        <f t="shared" si="249"/>
        <v>1.4</v>
      </c>
      <c r="R2004">
        <f t="shared" si="250"/>
        <v>3.9258990843240001E-3</v>
      </c>
      <c r="T2004">
        <v>5</v>
      </c>
      <c r="U2004">
        <v>4</v>
      </c>
      <c r="V2004">
        <v>0.55756236578399998</v>
      </c>
      <c r="W2004">
        <f t="shared" si="247"/>
        <v>9.5</v>
      </c>
      <c r="X2004">
        <f t="shared" si="248"/>
        <v>2.2302494631359999</v>
      </c>
    </row>
    <row r="2005" spans="2:24" x14ac:dyDescent="0.25">
      <c r="B2005">
        <v>2</v>
      </c>
      <c r="C2005">
        <v>1</v>
      </c>
      <c r="D2005">
        <v>1.0981155000300001E-2</v>
      </c>
      <c r="E2005">
        <f t="shared" si="243"/>
        <v>1.4</v>
      </c>
      <c r="F2005">
        <f t="shared" si="244"/>
        <v>1.537361700042E-2</v>
      </c>
      <c r="H2005">
        <v>2</v>
      </c>
      <c r="I2005">
        <v>2</v>
      </c>
      <c r="J2005">
        <v>6.9111871642E-2</v>
      </c>
      <c r="K2005">
        <f t="shared" si="245"/>
        <v>1.4</v>
      </c>
      <c r="L2005">
        <f t="shared" si="246"/>
        <v>9.67566202988E-2</v>
      </c>
      <c r="N2005">
        <v>2</v>
      </c>
      <c r="O2005">
        <v>3</v>
      </c>
      <c r="P2005">
        <v>2.03523042402E-3</v>
      </c>
      <c r="Q2005">
        <f t="shared" si="249"/>
        <v>1.4</v>
      </c>
      <c r="R2005">
        <f t="shared" si="250"/>
        <v>2.8493225936279997E-3</v>
      </c>
      <c r="T2005">
        <v>5</v>
      </c>
      <c r="U2005">
        <v>4</v>
      </c>
      <c r="V2005">
        <v>5.7392210306499998E-2</v>
      </c>
      <c r="W2005">
        <f t="shared" si="247"/>
        <v>9.5</v>
      </c>
      <c r="X2005">
        <f t="shared" si="248"/>
        <v>0.22956884122599999</v>
      </c>
    </row>
    <row r="2006" spans="2:24" x14ac:dyDescent="0.25">
      <c r="B2006">
        <v>2</v>
      </c>
      <c r="C2006">
        <v>1</v>
      </c>
      <c r="D2006">
        <v>7.5752080970300006E-2</v>
      </c>
      <c r="E2006">
        <f t="shared" si="243"/>
        <v>1.4</v>
      </c>
      <c r="F2006">
        <f t="shared" si="244"/>
        <v>0.10605291335842</v>
      </c>
      <c r="H2006">
        <v>2</v>
      </c>
      <c r="I2006">
        <v>2</v>
      </c>
      <c r="J2006">
        <v>1.36474503007E-3</v>
      </c>
      <c r="K2006">
        <f t="shared" si="245"/>
        <v>1.4</v>
      </c>
      <c r="L2006">
        <f t="shared" si="246"/>
        <v>1.9106430420979998E-3</v>
      </c>
      <c r="N2006">
        <v>2</v>
      </c>
      <c r="O2006">
        <v>3</v>
      </c>
      <c r="P2006">
        <v>2.03523042081E-3</v>
      </c>
      <c r="Q2006">
        <f t="shared" si="249"/>
        <v>1.4</v>
      </c>
      <c r="R2006">
        <f t="shared" si="250"/>
        <v>2.8493225891339999E-3</v>
      </c>
      <c r="T2006">
        <v>5</v>
      </c>
      <c r="U2006">
        <v>4</v>
      </c>
      <c r="V2006">
        <v>1.67071023441E-2</v>
      </c>
      <c r="W2006">
        <f t="shared" si="247"/>
        <v>9.5</v>
      </c>
      <c r="X2006">
        <f t="shared" si="248"/>
        <v>6.68284093764E-2</v>
      </c>
    </row>
    <row r="2007" spans="2:24" x14ac:dyDescent="0.25">
      <c r="B2007">
        <v>2</v>
      </c>
      <c r="C2007">
        <v>1</v>
      </c>
      <c r="D2007">
        <v>0.76756147376499995</v>
      </c>
      <c r="E2007">
        <f t="shared" si="243"/>
        <v>1.4</v>
      </c>
      <c r="F2007">
        <f t="shared" si="244"/>
        <v>1.0745860632709998</v>
      </c>
      <c r="H2007">
        <v>2</v>
      </c>
      <c r="I2007">
        <v>2</v>
      </c>
      <c r="J2007">
        <v>2.2920515083400001E-2</v>
      </c>
      <c r="K2007">
        <f t="shared" si="245"/>
        <v>1.4</v>
      </c>
      <c r="L2007">
        <f t="shared" si="246"/>
        <v>3.2088721116759998E-2</v>
      </c>
      <c r="N2007">
        <v>2</v>
      </c>
      <c r="O2007">
        <v>3</v>
      </c>
      <c r="P2007">
        <v>6.4725267438300003E-3</v>
      </c>
      <c r="Q2007">
        <f t="shared" si="249"/>
        <v>1.4</v>
      </c>
      <c r="R2007">
        <f t="shared" si="250"/>
        <v>9.0615374413620005E-3</v>
      </c>
      <c r="T2007">
        <v>5</v>
      </c>
      <c r="U2007">
        <v>4</v>
      </c>
      <c r="V2007">
        <v>0.68086005655899995</v>
      </c>
      <c r="W2007">
        <f t="shared" si="247"/>
        <v>9.5</v>
      </c>
      <c r="X2007">
        <f t="shared" si="248"/>
        <v>2.7234402262359998</v>
      </c>
    </row>
    <row r="2008" spans="2:24" x14ac:dyDescent="0.25">
      <c r="B2008">
        <v>2</v>
      </c>
      <c r="C2008">
        <v>1</v>
      </c>
      <c r="D2008">
        <v>9.2151176571700008E-3</v>
      </c>
      <c r="E2008">
        <f t="shared" si="243"/>
        <v>1.4</v>
      </c>
      <c r="F2008">
        <f t="shared" si="244"/>
        <v>1.2901164720038001E-2</v>
      </c>
      <c r="H2008">
        <v>2</v>
      </c>
      <c r="I2008">
        <v>2</v>
      </c>
      <c r="J2008">
        <v>6.2558922513499995E-2</v>
      </c>
      <c r="K2008">
        <f t="shared" si="245"/>
        <v>1.4</v>
      </c>
      <c r="L2008">
        <f t="shared" si="246"/>
        <v>8.7582491518899991E-2</v>
      </c>
      <c r="N2008">
        <v>2</v>
      </c>
      <c r="O2008">
        <v>3</v>
      </c>
      <c r="P2008">
        <v>1.03550777846E-2</v>
      </c>
      <c r="Q2008">
        <f t="shared" si="249"/>
        <v>1.4</v>
      </c>
      <c r="R2008">
        <f t="shared" si="250"/>
        <v>1.4497108898439999E-2</v>
      </c>
      <c r="T2008">
        <v>5</v>
      </c>
      <c r="U2008">
        <v>4</v>
      </c>
      <c r="V2008">
        <v>0.12831185346900001</v>
      </c>
      <c r="W2008">
        <f t="shared" si="247"/>
        <v>9.5</v>
      </c>
      <c r="X2008">
        <f t="shared" si="248"/>
        <v>0.51324741387600004</v>
      </c>
    </row>
    <row r="2009" spans="2:24" x14ac:dyDescent="0.25">
      <c r="B2009">
        <v>2</v>
      </c>
      <c r="C2009">
        <v>1</v>
      </c>
      <c r="D2009">
        <v>9.7779164393899994E-3</v>
      </c>
      <c r="E2009">
        <f t="shared" si="243"/>
        <v>1.4</v>
      </c>
      <c r="F2009">
        <f t="shared" si="244"/>
        <v>1.3689083015145998E-2</v>
      </c>
      <c r="H2009">
        <v>2</v>
      </c>
      <c r="I2009">
        <v>2</v>
      </c>
      <c r="J2009">
        <v>2.07727530757E-2</v>
      </c>
      <c r="K2009">
        <f t="shared" si="245"/>
        <v>1.4</v>
      </c>
      <c r="L2009">
        <f t="shared" si="246"/>
        <v>2.9081854305979999E-2</v>
      </c>
      <c r="N2009">
        <v>2</v>
      </c>
      <c r="O2009">
        <v>3</v>
      </c>
      <c r="P2009">
        <v>4.3778399125900001E-2</v>
      </c>
      <c r="Q2009">
        <f t="shared" si="249"/>
        <v>1.4</v>
      </c>
      <c r="R2009">
        <f t="shared" si="250"/>
        <v>6.128975877626E-2</v>
      </c>
      <c r="T2009">
        <v>5</v>
      </c>
      <c r="U2009">
        <v>4</v>
      </c>
      <c r="V2009">
        <v>3.4915278725900001E-2</v>
      </c>
      <c r="W2009">
        <f t="shared" si="247"/>
        <v>9.5</v>
      </c>
      <c r="X2009">
        <f t="shared" si="248"/>
        <v>0.1396611149036</v>
      </c>
    </row>
    <row r="2010" spans="2:24" x14ac:dyDescent="0.25">
      <c r="B2010">
        <v>2</v>
      </c>
      <c r="C2010">
        <v>1</v>
      </c>
      <c r="D2010">
        <v>9.3960679585100002E-2</v>
      </c>
      <c r="E2010">
        <f t="shared" si="243"/>
        <v>1.4</v>
      </c>
      <c r="F2010">
        <f t="shared" si="244"/>
        <v>0.13154495141913999</v>
      </c>
      <c r="H2010">
        <v>2</v>
      </c>
      <c r="I2010">
        <v>2</v>
      </c>
      <c r="J2010">
        <v>1.8492065217400001E-3</v>
      </c>
      <c r="K2010">
        <f t="shared" si="245"/>
        <v>1.4</v>
      </c>
      <c r="L2010">
        <f t="shared" si="246"/>
        <v>2.5888891304360001E-3</v>
      </c>
      <c r="N2010">
        <v>2</v>
      </c>
      <c r="O2010">
        <v>3</v>
      </c>
      <c r="P2010">
        <v>1.55162498782E-2</v>
      </c>
      <c r="Q2010">
        <f t="shared" si="249"/>
        <v>1.4</v>
      </c>
      <c r="R2010">
        <f t="shared" si="250"/>
        <v>2.1722749829479998E-2</v>
      </c>
      <c r="T2010">
        <v>5</v>
      </c>
      <c r="U2010">
        <v>4</v>
      </c>
      <c r="V2010">
        <v>6.7392700972300004E-2</v>
      </c>
      <c r="W2010">
        <f t="shared" si="247"/>
        <v>9.5</v>
      </c>
      <c r="X2010">
        <f t="shared" si="248"/>
        <v>0.26957080388920002</v>
      </c>
    </row>
    <row r="2011" spans="2:24" x14ac:dyDescent="0.25">
      <c r="B2011">
        <v>2</v>
      </c>
      <c r="C2011">
        <v>1</v>
      </c>
      <c r="D2011">
        <v>1.6707555236799999E-2</v>
      </c>
      <c r="E2011">
        <f t="shared" si="243"/>
        <v>1.4</v>
      </c>
      <c r="F2011">
        <f t="shared" si="244"/>
        <v>2.3390577331519998E-2</v>
      </c>
      <c r="H2011">
        <v>2</v>
      </c>
      <c r="I2011">
        <v>2</v>
      </c>
      <c r="J2011">
        <v>4.5980752929299998E-3</v>
      </c>
      <c r="K2011">
        <f t="shared" si="245"/>
        <v>1.4</v>
      </c>
      <c r="L2011">
        <f t="shared" si="246"/>
        <v>6.4373054101019992E-3</v>
      </c>
      <c r="N2011">
        <v>2</v>
      </c>
      <c r="O2011">
        <v>3</v>
      </c>
      <c r="P2011">
        <v>2.0503256689900001E-3</v>
      </c>
      <c r="Q2011">
        <f t="shared" si="249"/>
        <v>1.4</v>
      </c>
      <c r="R2011">
        <f t="shared" si="250"/>
        <v>2.8704559365859998E-3</v>
      </c>
      <c r="T2011">
        <v>5</v>
      </c>
      <c r="U2011">
        <v>4</v>
      </c>
      <c r="V2011">
        <v>2.2205492623800002E-3</v>
      </c>
      <c r="W2011">
        <f t="shared" si="247"/>
        <v>9.5</v>
      </c>
      <c r="X2011">
        <f t="shared" si="248"/>
        <v>8.8821970495200006E-3</v>
      </c>
    </row>
    <row r="2012" spans="2:24" x14ac:dyDescent="0.25">
      <c r="B2012">
        <v>2</v>
      </c>
      <c r="C2012">
        <v>1</v>
      </c>
      <c r="D2012">
        <v>0.18384521285399999</v>
      </c>
      <c r="E2012">
        <f t="shared" si="243"/>
        <v>1.4</v>
      </c>
      <c r="F2012">
        <f t="shared" si="244"/>
        <v>0.25738329799559995</v>
      </c>
      <c r="H2012">
        <v>2</v>
      </c>
      <c r="I2012">
        <v>2</v>
      </c>
      <c r="J2012">
        <v>6.8112412978700004E-3</v>
      </c>
      <c r="K2012">
        <f t="shared" si="245"/>
        <v>1.4</v>
      </c>
      <c r="L2012">
        <f t="shared" si="246"/>
        <v>9.5357378170179991E-3</v>
      </c>
      <c r="N2012">
        <v>2</v>
      </c>
      <c r="O2012">
        <v>3</v>
      </c>
      <c r="P2012">
        <v>1.9692149308100002E-3</v>
      </c>
      <c r="Q2012">
        <f t="shared" si="249"/>
        <v>1.4</v>
      </c>
      <c r="R2012">
        <f t="shared" si="250"/>
        <v>2.7569009031339999E-3</v>
      </c>
      <c r="T2012">
        <v>5</v>
      </c>
      <c r="U2012">
        <v>4</v>
      </c>
      <c r="V2012">
        <v>5.4546950260300001E-2</v>
      </c>
      <c r="W2012">
        <f t="shared" si="247"/>
        <v>9.5</v>
      </c>
      <c r="X2012">
        <f t="shared" si="248"/>
        <v>0.2181878010412</v>
      </c>
    </row>
    <row r="2013" spans="2:24" x14ac:dyDescent="0.25">
      <c r="B2013">
        <v>2</v>
      </c>
      <c r="C2013">
        <v>1</v>
      </c>
      <c r="D2013">
        <v>9.0455686558699996E-2</v>
      </c>
      <c r="E2013">
        <f t="shared" si="243"/>
        <v>1.4</v>
      </c>
      <c r="F2013">
        <f t="shared" si="244"/>
        <v>0.12663796118217999</v>
      </c>
      <c r="H2013">
        <v>2</v>
      </c>
      <c r="I2013">
        <v>2</v>
      </c>
      <c r="J2013">
        <v>4.2668643060600003E-2</v>
      </c>
      <c r="K2013">
        <f t="shared" si="245"/>
        <v>1.4</v>
      </c>
      <c r="L2013">
        <f t="shared" si="246"/>
        <v>5.9736100284839999E-2</v>
      </c>
      <c r="N2013">
        <v>2</v>
      </c>
      <c r="O2013">
        <v>3</v>
      </c>
      <c r="P2013">
        <v>1.12101608629E-2</v>
      </c>
      <c r="Q2013">
        <f t="shared" si="249"/>
        <v>1.4</v>
      </c>
      <c r="R2013">
        <f t="shared" si="250"/>
        <v>1.5694225208059999E-2</v>
      </c>
      <c r="T2013">
        <v>5</v>
      </c>
      <c r="U2013">
        <v>4</v>
      </c>
      <c r="V2013">
        <v>6.958019336E-6</v>
      </c>
      <c r="W2013">
        <f t="shared" si="247"/>
        <v>9.5</v>
      </c>
      <c r="X2013">
        <f t="shared" si="248"/>
        <v>2.7832077344E-5</v>
      </c>
    </row>
    <row r="2014" spans="2:24" x14ac:dyDescent="0.25">
      <c r="B2014">
        <v>2</v>
      </c>
      <c r="C2014">
        <v>1</v>
      </c>
      <c r="D2014">
        <v>0.16657691367300001</v>
      </c>
      <c r="E2014">
        <f t="shared" si="243"/>
        <v>1.4</v>
      </c>
      <c r="F2014">
        <f t="shared" si="244"/>
        <v>0.2332076791422</v>
      </c>
      <c r="H2014">
        <v>2</v>
      </c>
      <c r="I2014">
        <v>2</v>
      </c>
      <c r="J2014">
        <v>5.2740115536999997E-5</v>
      </c>
      <c r="K2014">
        <f t="shared" si="245"/>
        <v>1.4</v>
      </c>
      <c r="L2014">
        <f t="shared" si="246"/>
        <v>7.3836161751799986E-5</v>
      </c>
      <c r="N2014">
        <v>2</v>
      </c>
      <c r="O2014">
        <v>3</v>
      </c>
      <c r="P2014">
        <v>1.74762079196E-3</v>
      </c>
      <c r="Q2014">
        <f t="shared" si="249"/>
        <v>1.4</v>
      </c>
      <c r="R2014">
        <f t="shared" si="250"/>
        <v>2.4466691087439998E-3</v>
      </c>
      <c r="T2014">
        <v>5</v>
      </c>
      <c r="U2014">
        <v>4</v>
      </c>
      <c r="V2014">
        <v>6.8070799997399997E-3</v>
      </c>
      <c r="W2014">
        <f t="shared" si="247"/>
        <v>9.5</v>
      </c>
      <c r="X2014">
        <f t="shared" si="248"/>
        <v>2.7228319998959999E-2</v>
      </c>
    </row>
    <row r="2015" spans="2:24" x14ac:dyDescent="0.25">
      <c r="B2015">
        <v>2</v>
      </c>
      <c r="C2015">
        <v>1</v>
      </c>
      <c r="D2015">
        <v>1.73202138538E-2</v>
      </c>
      <c r="E2015">
        <f t="shared" ref="E2015:E2078" si="251">IF(B2015=1,0.4,IF(B2015=2,1.4,IF(B2015=3,3.1,IF(B2015=4,6.8,9.5))))</f>
        <v>1.4</v>
      </c>
      <c r="F2015">
        <f t="shared" ref="F2015:F2078" si="252">D2015*E2015</f>
        <v>2.424829939532E-2</v>
      </c>
      <c r="H2015">
        <v>2</v>
      </c>
      <c r="I2015">
        <v>2</v>
      </c>
      <c r="J2015">
        <v>4.9087436181400003E-3</v>
      </c>
      <c r="K2015">
        <f t="shared" ref="K2015:K2078" si="253">IF(H2015=1,0.4,IF(H2015=2,1.4,IF(H2015=3,3.1,IF(H2015=4,6.8,9.5))))</f>
        <v>1.4</v>
      </c>
      <c r="L2015">
        <f t="shared" ref="L2015:L2078" si="254">J2015*K2015</f>
        <v>6.8722410653959997E-3</v>
      </c>
      <c r="N2015">
        <v>2</v>
      </c>
      <c r="O2015">
        <v>3</v>
      </c>
      <c r="P2015">
        <v>2.03523042076E-3</v>
      </c>
      <c r="Q2015">
        <f t="shared" si="249"/>
        <v>1.4</v>
      </c>
      <c r="R2015">
        <f t="shared" si="250"/>
        <v>2.8493225890639999E-3</v>
      </c>
      <c r="T2015">
        <v>5</v>
      </c>
      <c r="U2015">
        <v>4</v>
      </c>
      <c r="V2015">
        <v>2.44756315297E-2</v>
      </c>
      <c r="W2015">
        <f t="shared" ref="W2015:W2017" si="255">IF(T2015=1,0.4,IF(T2015=2,1.4,IF(T2015=3,3.1,IF(T2015=4,6.8,9.5))))</f>
        <v>9.5</v>
      </c>
      <c r="X2015">
        <f t="shared" ref="X2015:X2017" si="256">U2015*V2015</f>
        <v>9.7902526118800001E-2</v>
      </c>
    </row>
    <row r="2016" spans="2:24" x14ac:dyDescent="0.25">
      <c r="B2016">
        <v>2</v>
      </c>
      <c r="C2016">
        <v>1</v>
      </c>
      <c r="D2016">
        <v>1.35963724495E-2</v>
      </c>
      <c r="E2016">
        <f t="shared" si="251"/>
        <v>1.4</v>
      </c>
      <c r="F2016">
        <f t="shared" si="252"/>
        <v>1.9034921429299998E-2</v>
      </c>
      <c r="H2016">
        <v>2</v>
      </c>
      <c r="I2016">
        <v>2</v>
      </c>
      <c r="J2016">
        <v>2.4666720865700001E-2</v>
      </c>
      <c r="K2016">
        <f t="shared" si="253"/>
        <v>1.4</v>
      </c>
      <c r="L2016">
        <f t="shared" si="254"/>
        <v>3.4533409211979997E-2</v>
      </c>
      <c r="N2016">
        <v>2</v>
      </c>
      <c r="O2016">
        <v>3</v>
      </c>
      <c r="P2016">
        <v>1.48784134934E-3</v>
      </c>
      <c r="Q2016">
        <f t="shared" ref="Q2016:Q2079" si="257">IF(N2016=1,0.4,IF(N2016=2,1.4,IF(N2016=3,3.1,IF(N2016=4,6.8,9.5))))</f>
        <v>1.4</v>
      </c>
      <c r="R2016">
        <f t="shared" ref="R2016:R2079" si="258">P2016*Q2016</f>
        <v>2.0829778890760001E-3</v>
      </c>
      <c r="T2016">
        <v>5</v>
      </c>
      <c r="U2016">
        <v>4</v>
      </c>
      <c r="V2016">
        <v>7.4185896688999997E-5</v>
      </c>
      <c r="W2016">
        <f t="shared" si="255"/>
        <v>9.5</v>
      </c>
      <c r="X2016">
        <f t="shared" si="256"/>
        <v>2.9674358675599999E-4</v>
      </c>
    </row>
    <row r="2017" spans="2:24" x14ac:dyDescent="0.25">
      <c r="B2017">
        <v>2</v>
      </c>
      <c r="C2017">
        <v>1</v>
      </c>
      <c r="D2017">
        <v>1.49621656949E-2</v>
      </c>
      <c r="E2017">
        <f t="shared" si="251"/>
        <v>1.4</v>
      </c>
      <c r="F2017">
        <f t="shared" si="252"/>
        <v>2.0947031972859999E-2</v>
      </c>
      <c r="H2017">
        <v>2</v>
      </c>
      <c r="I2017">
        <v>2</v>
      </c>
      <c r="J2017">
        <v>6.8782433223400002E-3</v>
      </c>
      <c r="K2017">
        <f t="shared" si="253"/>
        <v>1.4</v>
      </c>
      <c r="L2017">
        <f t="shared" si="254"/>
        <v>9.6295406512759991E-3</v>
      </c>
      <c r="N2017">
        <v>2</v>
      </c>
      <c r="O2017">
        <v>3</v>
      </c>
      <c r="P2017">
        <v>5.5906802988800004E-3</v>
      </c>
      <c r="Q2017">
        <f t="shared" si="257"/>
        <v>1.4</v>
      </c>
      <c r="R2017">
        <f t="shared" si="258"/>
        <v>7.8269524184320007E-3</v>
      </c>
      <c r="T2017">
        <v>5</v>
      </c>
      <c r="U2017">
        <v>4</v>
      </c>
      <c r="V2017">
        <v>4.9589069717300002E-4</v>
      </c>
      <c r="W2017">
        <f t="shared" si="255"/>
        <v>9.5</v>
      </c>
      <c r="X2017">
        <f t="shared" si="256"/>
        <v>1.9835627886920001E-3</v>
      </c>
    </row>
    <row r="2018" spans="2:24" x14ac:dyDescent="0.25">
      <c r="B2018">
        <v>2</v>
      </c>
      <c r="C2018">
        <v>1</v>
      </c>
      <c r="D2018">
        <v>5.1326426640700001E-2</v>
      </c>
      <c r="E2018">
        <f t="shared" si="251"/>
        <v>1.4</v>
      </c>
      <c r="F2018">
        <f t="shared" si="252"/>
        <v>7.1856997296980002E-2</v>
      </c>
      <c r="H2018">
        <v>2</v>
      </c>
      <c r="I2018">
        <v>2</v>
      </c>
      <c r="J2018">
        <v>8.5985821041600005E-3</v>
      </c>
      <c r="K2018">
        <f t="shared" si="253"/>
        <v>1.4</v>
      </c>
      <c r="L2018">
        <f t="shared" si="254"/>
        <v>1.2038014945824E-2</v>
      </c>
      <c r="N2018">
        <v>2</v>
      </c>
      <c r="O2018">
        <v>3</v>
      </c>
      <c r="P2018">
        <v>1.3655192330199999E-3</v>
      </c>
      <c r="Q2018">
        <f t="shared" si="257"/>
        <v>1.4</v>
      </c>
      <c r="R2018">
        <f t="shared" si="258"/>
        <v>1.9117269262279998E-3</v>
      </c>
    </row>
    <row r="2019" spans="2:24" x14ac:dyDescent="0.25">
      <c r="B2019">
        <v>2</v>
      </c>
      <c r="C2019">
        <v>1</v>
      </c>
      <c r="D2019">
        <v>0.155873448059</v>
      </c>
      <c r="E2019">
        <f t="shared" si="251"/>
        <v>1.4</v>
      </c>
      <c r="F2019">
        <f t="shared" si="252"/>
        <v>0.21822282728259998</v>
      </c>
      <c r="H2019">
        <v>2</v>
      </c>
      <c r="I2019">
        <v>2</v>
      </c>
      <c r="J2019">
        <v>2.80421363274E-3</v>
      </c>
      <c r="K2019">
        <f t="shared" si="253"/>
        <v>1.4</v>
      </c>
      <c r="L2019">
        <f t="shared" si="254"/>
        <v>3.9258990858359998E-3</v>
      </c>
      <c r="N2019">
        <v>2</v>
      </c>
      <c r="O2019">
        <v>3</v>
      </c>
      <c r="P2019">
        <v>1.3106869439400001E-3</v>
      </c>
      <c r="Q2019">
        <f t="shared" si="257"/>
        <v>1.4</v>
      </c>
      <c r="R2019">
        <f t="shared" si="258"/>
        <v>1.8349617215159999E-3</v>
      </c>
    </row>
    <row r="2020" spans="2:24" x14ac:dyDescent="0.25">
      <c r="B2020">
        <v>2</v>
      </c>
      <c r="C2020">
        <v>1</v>
      </c>
      <c r="D2020">
        <v>8.8329109057099994E-2</v>
      </c>
      <c r="E2020">
        <f t="shared" si="251"/>
        <v>1.4</v>
      </c>
      <c r="F2020">
        <f t="shared" si="252"/>
        <v>0.12366075267993998</v>
      </c>
      <c r="H2020">
        <v>2</v>
      </c>
      <c r="I2020">
        <v>2</v>
      </c>
      <c r="J2020">
        <v>2.64008485963E-3</v>
      </c>
      <c r="K2020">
        <f t="shared" si="253"/>
        <v>1.4</v>
      </c>
      <c r="L2020">
        <f t="shared" si="254"/>
        <v>3.6961188034819997E-3</v>
      </c>
      <c r="N2020">
        <v>2</v>
      </c>
      <c r="O2020">
        <v>3</v>
      </c>
      <c r="P2020">
        <v>1.74762079059E-3</v>
      </c>
      <c r="Q2020">
        <f t="shared" si="257"/>
        <v>1.4</v>
      </c>
      <c r="R2020">
        <f t="shared" si="258"/>
        <v>2.4466691068259997E-3</v>
      </c>
    </row>
    <row r="2021" spans="2:24" x14ac:dyDescent="0.25">
      <c r="B2021">
        <v>2</v>
      </c>
      <c r="C2021">
        <v>1</v>
      </c>
      <c r="D2021">
        <v>0.22134771670600001</v>
      </c>
      <c r="E2021">
        <f t="shared" si="251"/>
        <v>1.4</v>
      </c>
      <c r="F2021">
        <f t="shared" si="252"/>
        <v>0.30988680338839997</v>
      </c>
      <c r="H2021">
        <v>2</v>
      </c>
      <c r="I2021">
        <v>2</v>
      </c>
      <c r="J2021">
        <v>2.1076254259899999E-3</v>
      </c>
      <c r="K2021">
        <f t="shared" si="253"/>
        <v>1.4</v>
      </c>
      <c r="L2021">
        <f t="shared" si="254"/>
        <v>2.9506755963859999E-3</v>
      </c>
      <c r="N2021">
        <v>2</v>
      </c>
      <c r="O2021">
        <v>3</v>
      </c>
      <c r="P2021">
        <v>1.67098035946E-3</v>
      </c>
      <c r="Q2021">
        <f t="shared" si="257"/>
        <v>1.4</v>
      </c>
      <c r="R2021">
        <f t="shared" si="258"/>
        <v>2.339372503244E-3</v>
      </c>
    </row>
    <row r="2022" spans="2:24" x14ac:dyDescent="0.25">
      <c r="B2022">
        <v>2</v>
      </c>
      <c r="C2022">
        <v>1</v>
      </c>
      <c r="D2022">
        <v>1.61687776454E-2</v>
      </c>
      <c r="E2022">
        <f t="shared" si="251"/>
        <v>1.4</v>
      </c>
      <c r="F2022">
        <f t="shared" si="252"/>
        <v>2.2636288703559999E-2</v>
      </c>
      <c r="H2022">
        <v>2</v>
      </c>
      <c r="I2022">
        <v>2</v>
      </c>
      <c r="J2022">
        <v>2.8042136302000001E-3</v>
      </c>
      <c r="K2022">
        <f t="shared" si="253"/>
        <v>1.4</v>
      </c>
      <c r="L2022">
        <f t="shared" si="254"/>
        <v>3.9258990822799997E-3</v>
      </c>
      <c r="N2022">
        <v>2</v>
      </c>
      <c r="O2022">
        <v>3</v>
      </c>
      <c r="P2022">
        <v>1.7476207919800001E-3</v>
      </c>
      <c r="Q2022">
        <f t="shared" si="257"/>
        <v>1.4</v>
      </c>
      <c r="R2022">
        <f t="shared" si="258"/>
        <v>2.4466691087719999E-3</v>
      </c>
    </row>
    <row r="2023" spans="2:24" x14ac:dyDescent="0.25">
      <c r="B2023">
        <v>2</v>
      </c>
      <c r="C2023">
        <v>1</v>
      </c>
      <c r="D2023">
        <v>1.8977337034100001E-2</v>
      </c>
      <c r="E2023">
        <f t="shared" si="251"/>
        <v>1.4</v>
      </c>
      <c r="F2023">
        <f t="shared" si="252"/>
        <v>2.6568271847740001E-2</v>
      </c>
      <c r="H2023">
        <v>2</v>
      </c>
      <c r="I2023">
        <v>2</v>
      </c>
      <c r="J2023">
        <v>9.6101167664200005E-3</v>
      </c>
      <c r="K2023">
        <f t="shared" si="253"/>
        <v>1.4</v>
      </c>
      <c r="L2023">
        <f t="shared" si="254"/>
        <v>1.3454163472987999E-2</v>
      </c>
      <c r="N2023">
        <v>2</v>
      </c>
      <c r="O2023">
        <v>3</v>
      </c>
      <c r="P2023">
        <v>2.9367648066999999E-2</v>
      </c>
      <c r="Q2023">
        <f t="shared" si="257"/>
        <v>1.4</v>
      </c>
      <c r="R2023">
        <f t="shared" si="258"/>
        <v>4.1114707293799999E-2</v>
      </c>
    </row>
    <row r="2024" spans="2:24" x14ac:dyDescent="0.25">
      <c r="B2024">
        <v>2</v>
      </c>
      <c r="C2024">
        <v>1</v>
      </c>
      <c r="D2024">
        <v>0.81073355544699999</v>
      </c>
      <c r="E2024">
        <f t="shared" si="251"/>
        <v>1.4</v>
      </c>
      <c r="F2024">
        <f t="shared" si="252"/>
        <v>1.1350269776258</v>
      </c>
      <c r="H2024">
        <v>2</v>
      </c>
      <c r="I2024">
        <v>2</v>
      </c>
      <c r="J2024">
        <v>1.39689794928E-2</v>
      </c>
      <c r="K2024">
        <f t="shared" si="253"/>
        <v>1.4</v>
      </c>
      <c r="L2024">
        <f t="shared" si="254"/>
        <v>1.9556571289919999E-2</v>
      </c>
      <c r="N2024">
        <v>2</v>
      </c>
      <c r="O2024">
        <v>3</v>
      </c>
      <c r="P2024">
        <v>1.4677342405800001E-2</v>
      </c>
      <c r="Q2024">
        <f t="shared" si="257"/>
        <v>1.4</v>
      </c>
      <c r="R2024">
        <f t="shared" si="258"/>
        <v>2.0548279368119999E-2</v>
      </c>
    </row>
    <row r="2025" spans="2:24" x14ac:dyDescent="0.25">
      <c r="B2025">
        <v>2</v>
      </c>
      <c r="C2025">
        <v>1</v>
      </c>
      <c r="D2025">
        <v>2.37179866886E-2</v>
      </c>
      <c r="E2025">
        <f t="shared" si="251"/>
        <v>1.4</v>
      </c>
      <c r="F2025">
        <f t="shared" si="252"/>
        <v>3.320518136404E-2</v>
      </c>
      <c r="H2025">
        <v>2</v>
      </c>
      <c r="I2025">
        <v>2</v>
      </c>
      <c r="J2025">
        <v>1.57056224242E-2</v>
      </c>
      <c r="K2025">
        <f t="shared" si="253"/>
        <v>1.4</v>
      </c>
      <c r="L2025">
        <f t="shared" si="254"/>
        <v>2.1987871393880001E-2</v>
      </c>
      <c r="N2025">
        <v>2</v>
      </c>
      <c r="O2025">
        <v>3</v>
      </c>
      <c r="P2025">
        <v>4.2438451108E-2</v>
      </c>
      <c r="Q2025">
        <f t="shared" si="257"/>
        <v>1.4</v>
      </c>
      <c r="R2025">
        <f t="shared" si="258"/>
        <v>5.9413831551199996E-2</v>
      </c>
    </row>
    <row r="2026" spans="2:24" x14ac:dyDescent="0.25">
      <c r="B2026">
        <v>2</v>
      </c>
      <c r="C2026">
        <v>1</v>
      </c>
      <c r="D2026">
        <v>1.63699629065</v>
      </c>
      <c r="E2026">
        <f t="shared" si="251"/>
        <v>1.4</v>
      </c>
      <c r="F2026">
        <f t="shared" si="252"/>
        <v>2.2917948069099996</v>
      </c>
      <c r="H2026">
        <v>2</v>
      </c>
      <c r="I2026">
        <v>2</v>
      </c>
      <c r="J2026">
        <v>4.346562751E-3</v>
      </c>
      <c r="K2026">
        <f t="shared" si="253"/>
        <v>1.4</v>
      </c>
      <c r="L2026">
        <f t="shared" si="254"/>
        <v>6.0851878513999997E-3</v>
      </c>
      <c r="N2026">
        <v>2</v>
      </c>
      <c r="O2026">
        <v>3</v>
      </c>
      <c r="P2026">
        <v>2.9428927341199999E-2</v>
      </c>
      <c r="Q2026">
        <f t="shared" si="257"/>
        <v>1.4</v>
      </c>
      <c r="R2026">
        <f t="shared" si="258"/>
        <v>4.1200498277679999E-2</v>
      </c>
    </row>
    <row r="2027" spans="2:24" x14ac:dyDescent="0.25">
      <c r="B2027">
        <v>2</v>
      </c>
      <c r="C2027">
        <v>1</v>
      </c>
      <c r="D2027">
        <v>1.1147776726099999E-2</v>
      </c>
      <c r="E2027">
        <f t="shared" si="251"/>
        <v>1.4</v>
      </c>
      <c r="F2027">
        <f t="shared" si="252"/>
        <v>1.5606887416539999E-2</v>
      </c>
      <c r="H2027">
        <v>2</v>
      </c>
      <c r="I2027">
        <v>2</v>
      </c>
      <c r="J2027">
        <v>2.0005542471000001E-3</v>
      </c>
      <c r="K2027">
        <f t="shared" si="253"/>
        <v>1.4</v>
      </c>
      <c r="L2027">
        <f t="shared" si="254"/>
        <v>2.8007759459400001E-3</v>
      </c>
      <c r="N2027">
        <v>2</v>
      </c>
      <c r="O2027">
        <v>3</v>
      </c>
      <c r="P2027">
        <v>1.2150438179400001E-3</v>
      </c>
      <c r="Q2027">
        <f t="shared" si="257"/>
        <v>1.4</v>
      </c>
      <c r="R2027">
        <f t="shared" si="258"/>
        <v>1.701061345116E-3</v>
      </c>
    </row>
    <row r="2028" spans="2:24" x14ac:dyDescent="0.25">
      <c r="B2028">
        <v>2</v>
      </c>
      <c r="C2028">
        <v>1</v>
      </c>
      <c r="D2028">
        <v>7.4075195351100007E-2</v>
      </c>
      <c r="E2028">
        <f t="shared" si="251"/>
        <v>1.4</v>
      </c>
      <c r="F2028">
        <f t="shared" si="252"/>
        <v>0.10370527349154</v>
      </c>
      <c r="H2028">
        <v>2</v>
      </c>
      <c r="I2028">
        <v>2</v>
      </c>
      <c r="J2028">
        <v>2.5613283255700001E-3</v>
      </c>
      <c r="K2028">
        <f t="shared" si="253"/>
        <v>1.4</v>
      </c>
      <c r="L2028">
        <f t="shared" si="254"/>
        <v>3.5858596557979999E-3</v>
      </c>
      <c r="N2028">
        <v>2</v>
      </c>
      <c r="O2028">
        <v>3</v>
      </c>
      <c r="P2028">
        <v>1.8220969164300001E-3</v>
      </c>
      <c r="Q2028">
        <f t="shared" si="257"/>
        <v>1.4</v>
      </c>
      <c r="R2028">
        <f t="shared" si="258"/>
        <v>2.5509356830019998E-3</v>
      </c>
    </row>
    <row r="2029" spans="2:24" x14ac:dyDescent="0.25">
      <c r="B2029">
        <v>2</v>
      </c>
      <c r="C2029">
        <v>1</v>
      </c>
      <c r="D2029">
        <v>1.16442811297E-2</v>
      </c>
      <c r="E2029">
        <f t="shared" si="251"/>
        <v>1.4</v>
      </c>
      <c r="F2029">
        <f t="shared" si="252"/>
        <v>1.630199358158E-2</v>
      </c>
      <c r="H2029">
        <v>2</v>
      </c>
      <c r="I2029">
        <v>2</v>
      </c>
      <c r="J2029">
        <v>8.5610159546600003E-3</v>
      </c>
      <c r="K2029">
        <f t="shared" si="253"/>
        <v>1.4</v>
      </c>
      <c r="L2029">
        <f t="shared" si="254"/>
        <v>1.1985422336524E-2</v>
      </c>
      <c r="N2029">
        <v>2</v>
      </c>
      <c r="O2029">
        <v>3</v>
      </c>
      <c r="P2029">
        <v>1.74762079037E-3</v>
      </c>
      <c r="Q2029">
        <f t="shared" si="257"/>
        <v>1.4</v>
      </c>
      <c r="R2029">
        <f t="shared" si="258"/>
        <v>2.446669106518E-3</v>
      </c>
    </row>
    <row r="2030" spans="2:24" x14ac:dyDescent="0.25">
      <c r="B2030">
        <v>2</v>
      </c>
      <c r="C2030">
        <v>1</v>
      </c>
      <c r="D2030">
        <v>1.6402291800999998E-2</v>
      </c>
      <c r="E2030">
        <f t="shared" si="251"/>
        <v>1.4</v>
      </c>
      <c r="F2030">
        <f t="shared" si="252"/>
        <v>2.2963208521399995E-2</v>
      </c>
      <c r="H2030">
        <v>2</v>
      </c>
      <c r="I2030">
        <v>2</v>
      </c>
      <c r="J2030">
        <v>1.2382789714E-2</v>
      </c>
      <c r="K2030">
        <f t="shared" si="253"/>
        <v>1.4</v>
      </c>
      <c r="L2030">
        <f t="shared" si="254"/>
        <v>1.7335905599599997E-2</v>
      </c>
      <c r="N2030">
        <v>2</v>
      </c>
      <c r="O2030">
        <v>3</v>
      </c>
      <c r="P2030">
        <v>1.4021068168399999E-3</v>
      </c>
      <c r="Q2030">
        <f t="shared" si="257"/>
        <v>1.4</v>
      </c>
      <c r="R2030">
        <f t="shared" si="258"/>
        <v>1.9629495435759996E-3</v>
      </c>
    </row>
    <row r="2031" spans="2:24" x14ac:dyDescent="0.25">
      <c r="B2031">
        <v>2</v>
      </c>
      <c r="C2031">
        <v>1</v>
      </c>
      <c r="D2031">
        <v>4.1503668445000003E-2</v>
      </c>
      <c r="E2031">
        <f t="shared" si="251"/>
        <v>1.4</v>
      </c>
      <c r="F2031">
        <f t="shared" si="252"/>
        <v>5.8105135822999997E-2</v>
      </c>
      <c r="H2031">
        <v>2</v>
      </c>
      <c r="I2031">
        <v>2</v>
      </c>
      <c r="J2031">
        <v>4.4285737498900003E-2</v>
      </c>
      <c r="K2031">
        <f t="shared" si="253"/>
        <v>1.4</v>
      </c>
      <c r="L2031">
        <f t="shared" si="254"/>
        <v>6.2000032498459999E-2</v>
      </c>
      <c r="N2031">
        <v>2</v>
      </c>
      <c r="O2031">
        <v>3</v>
      </c>
      <c r="P2031">
        <v>1.69671712897E-2</v>
      </c>
      <c r="Q2031">
        <f t="shared" si="257"/>
        <v>1.4</v>
      </c>
      <c r="R2031">
        <f t="shared" si="258"/>
        <v>2.375403980558E-2</v>
      </c>
    </row>
    <row r="2032" spans="2:24" x14ac:dyDescent="0.25">
      <c r="B2032">
        <v>2</v>
      </c>
      <c r="C2032">
        <v>1</v>
      </c>
      <c r="D2032">
        <v>0.146814442958</v>
      </c>
      <c r="E2032">
        <f t="shared" si="251"/>
        <v>1.4</v>
      </c>
      <c r="F2032">
        <f t="shared" si="252"/>
        <v>0.20554022014119999</v>
      </c>
      <c r="H2032">
        <v>2</v>
      </c>
      <c r="I2032">
        <v>2</v>
      </c>
      <c r="J2032">
        <v>5.1749453287200002E-3</v>
      </c>
      <c r="K2032">
        <f t="shared" si="253"/>
        <v>1.4</v>
      </c>
      <c r="L2032">
        <f t="shared" si="254"/>
        <v>7.2449234602079996E-3</v>
      </c>
      <c r="N2032">
        <v>2</v>
      </c>
      <c r="O2032">
        <v>3</v>
      </c>
      <c r="P2032">
        <v>3.3782190142100002E-2</v>
      </c>
      <c r="Q2032">
        <f t="shared" si="257"/>
        <v>1.4</v>
      </c>
      <c r="R2032">
        <f t="shared" si="258"/>
        <v>4.729506619894E-2</v>
      </c>
    </row>
    <row r="2033" spans="2:18" x14ac:dyDescent="0.25">
      <c r="B2033">
        <v>2</v>
      </c>
      <c r="C2033">
        <v>1</v>
      </c>
      <c r="D2033">
        <v>13.7206852955999</v>
      </c>
      <c r="E2033">
        <f t="shared" si="251"/>
        <v>1.4</v>
      </c>
      <c r="F2033">
        <f t="shared" si="252"/>
        <v>19.208959413839857</v>
      </c>
      <c r="H2033">
        <v>2</v>
      </c>
      <c r="I2033">
        <v>2</v>
      </c>
      <c r="J2033">
        <v>7.9628954624299999E-4</v>
      </c>
      <c r="K2033">
        <f t="shared" si="253"/>
        <v>1.4</v>
      </c>
      <c r="L2033">
        <f t="shared" si="254"/>
        <v>1.1148053647401998E-3</v>
      </c>
      <c r="N2033">
        <v>2</v>
      </c>
      <c r="O2033">
        <v>3</v>
      </c>
      <c r="P2033">
        <v>2.38855816965E-2</v>
      </c>
      <c r="Q2033">
        <f t="shared" si="257"/>
        <v>1.4</v>
      </c>
      <c r="R2033">
        <f t="shared" si="258"/>
        <v>3.3439814375099998E-2</v>
      </c>
    </row>
    <row r="2034" spans="2:18" x14ac:dyDescent="0.25">
      <c r="B2034">
        <v>2</v>
      </c>
      <c r="C2034">
        <v>1</v>
      </c>
      <c r="D2034">
        <v>0.77435006574300003</v>
      </c>
      <c r="E2034">
        <f t="shared" si="251"/>
        <v>1.4</v>
      </c>
      <c r="F2034">
        <f t="shared" si="252"/>
        <v>1.0840900920401999</v>
      </c>
      <c r="H2034">
        <v>2</v>
      </c>
      <c r="I2034">
        <v>2</v>
      </c>
      <c r="J2034">
        <v>0.115107031566</v>
      </c>
      <c r="K2034">
        <f t="shared" si="253"/>
        <v>1.4</v>
      </c>
      <c r="L2034">
        <f t="shared" si="254"/>
        <v>0.16114984419239997</v>
      </c>
      <c r="N2034">
        <v>2</v>
      </c>
      <c r="O2034">
        <v>3</v>
      </c>
      <c r="P2034">
        <v>1.7910581414800002E-2</v>
      </c>
      <c r="Q2034">
        <f t="shared" si="257"/>
        <v>1.4</v>
      </c>
      <c r="R2034">
        <f t="shared" si="258"/>
        <v>2.507481398072E-2</v>
      </c>
    </row>
    <row r="2035" spans="2:18" x14ac:dyDescent="0.25">
      <c r="B2035">
        <v>2</v>
      </c>
      <c r="C2035">
        <v>1</v>
      </c>
      <c r="D2035">
        <v>1.6028106419400001E-2</v>
      </c>
      <c r="E2035">
        <f t="shared" si="251"/>
        <v>1.4</v>
      </c>
      <c r="F2035">
        <f t="shared" si="252"/>
        <v>2.2439348987160001E-2</v>
      </c>
      <c r="H2035">
        <v>2</v>
      </c>
      <c r="I2035">
        <v>2</v>
      </c>
      <c r="J2035">
        <v>8.7860740261899994E-3</v>
      </c>
      <c r="K2035">
        <f t="shared" si="253"/>
        <v>1.4</v>
      </c>
      <c r="L2035">
        <f t="shared" si="254"/>
        <v>1.2300503636665999E-2</v>
      </c>
      <c r="N2035">
        <v>2</v>
      </c>
      <c r="O2035">
        <v>3</v>
      </c>
      <c r="P2035">
        <v>2.5296170162500001E-3</v>
      </c>
      <c r="Q2035">
        <f t="shared" si="257"/>
        <v>1.4</v>
      </c>
      <c r="R2035">
        <f t="shared" si="258"/>
        <v>3.54146382275E-3</v>
      </c>
    </row>
    <row r="2036" spans="2:18" x14ac:dyDescent="0.25">
      <c r="B2036">
        <v>2</v>
      </c>
      <c r="C2036">
        <v>1</v>
      </c>
      <c r="D2036">
        <v>1.6903735429200002E-2</v>
      </c>
      <c r="E2036">
        <f t="shared" si="251"/>
        <v>1.4</v>
      </c>
      <c r="F2036">
        <f t="shared" si="252"/>
        <v>2.3665229600880001E-2</v>
      </c>
      <c r="H2036">
        <v>2</v>
      </c>
      <c r="I2036">
        <v>2</v>
      </c>
      <c r="J2036">
        <v>8.6419944444400005E-3</v>
      </c>
      <c r="K2036">
        <f t="shared" si="253"/>
        <v>1.4</v>
      </c>
      <c r="L2036">
        <f t="shared" si="254"/>
        <v>1.2098792222216E-2</v>
      </c>
      <c r="N2036">
        <v>2</v>
      </c>
      <c r="O2036">
        <v>3</v>
      </c>
      <c r="P2036">
        <v>2.0309616427800002E-3</v>
      </c>
      <c r="Q2036">
        <f t="shared" si="257"/>
        <v>1.4</v>
      </c>
      <c r="R2036">
        <f t="shared" si="258"/>
        <v>2.8433462998920002E-3</v>
      </c>
    </row>
    <row r="2037" spans="2:18" x14ac:dyDescent="0.25">
      <c r="B2037">
        <v>2</v>
      </c>
      <c r="C2037">
        <v>1</v>
      </c>
      <c r="D2037">
        <v>1.60163266255E-2</v>
      </c>
      <c r="E2037">
        <f t="shared" si="251"/>
        <v>1.4</v>
      </c>
      <c r="F2037">
        <f t="shared" si="252"/>
        <v>2.2422857275699998E-2</v>
      </c>
      <c r="H2037">
        <v>2</v>
      </c>
      <c r="I2037">
        <v>2</v>
      </c>
      <c r="J2037">
        <v>2.80421363032E-3</v>
      </c>
      <c r="K2037">
        <f t="shared" si="253"/>
        <v>1.4</v>
      </c>
      <c r="L2037">
        <f t="shared" si="254"/>
        <v>3.9258990824479999E-3</v>
      </c>
      <c r="N2037">
        <v>2</v>
      </c>
      <c r="O2037">
        <v>3</v>
      </c>
      <c r="P2037">
        <v>2.58769704543E-3</v>
      </c>
      <c r="Q2037">
        <f t="shared" si="257"/>
        <v>1.4</v>
      </c>
      <c r="R2037">
        <f t="shared" si="258"/>
        <v>3.6227758636019998E-3</v>
      </c>
    </row>
    <row r="2038" spans="2:18" x14ac:dyDescent="0.25">
      <c r="B2038">
        <v>2</v>
      </c>
      <c r="C2038">
        <v>1</v>
      </c>
      <c r="D2038">
        <v>0.30925843437799999</v>
      </c>
      <c r="E2038">
        <f t="shared" si="251"/>
        <v>1.4</v>
      </c>
      <c r="F2038">
        <f t="shared" si="252"/>
        <v>0.43296180812919999</v>
      </c>
      <c r="H2038">
        <v>2</v>
      </c>
      <c r="I2038">
        <v>2</v>
      </c>
      <c r="J2038">
        <v>2.8042136303800002E-3</v>
      </c>
      <c r="K2038">
        <f t="shared" si="253"/>
        <v>1.4</v>
      </c>
      <c r="L2038">
        <f t="shared" si="254"/>
        <v>3.9258990825320004E-3</v>
      </c>
      <c r="N2038">
        <v>2</v>
      </c>
      <c r="O2038">
        <v>3</v>
      </c>
      <c r="P2038">
        <v>1.53373989809E-3</v>
      </c>
      <c r="Q2038">
        <f t="shared" si="257"/>
        <v>1.4</v>
      </c>
      <c r="R2038">
        <f t="shared" si="258"/>
        <v>2.1472358573260001E-3</v>
      </c>
    </row>
    <row r="2039" spans="2:18" x14ac:dyDescent="0.25">
      <c r="B2039">
        <v>2</v>
      </c>
      <c r="C2039">
        <v>1</v>
      </c>
      <c r="D2039">
        <v>1.25102827331E-2</v>
      </c>
      <c r="E2039">
        <f t="shared" si="251"/>
        <v>1.4</v>
      </c>
      <c r="F2039">
        <f t="shared" si="252"/>
        <v>1.7514395826339998E-2</v>
      </c>
      <c r="H2039">
        <v>2</v>
      </c>
      <c r="I2039">
        <v>2</v>
      </c>
      <c r="J2039">
        <v>2.8042136291899999E-3</v>
      </c>
      <c r="K2039">
        <f t="shared" si="253"/>
        <v>1.4</v>
      </c>
      <c r="L2039">
        <f t="shared" si="254"/>
        <v>3.9258990808659997E-3</v>
      </c>
      <c r="N2039">
        <v>2</v>
      </c>
      <c r="O2039">
        <v>3</v>
      </c>
      <c r="P2039">
        <v>1.16608949738E-4</v>
      </c>
      <c r="Q2039">
        <f t="shared" si="257"/>
        <v>1.4</v>
      </c>
      <c r="R2039">
        <f t="shared" si="258"/>
        <v>1.632525296332E-4</v>
      </c>
    </row>
    <row r="2040" spans="2:18" x14ac:dyDescent="0.25">
      <c r="B2040">
        <v>2</v>
      </c>
      <c r="C2040">
        <v>1</v>
      </c>
      <c r="D2040">
        <v>1.5868852398E-2</v>
      </c>
      <c r="E2040">
        <f t="shared" si="251"/>
        <v>1.4</v>
      </c>
      <c r="F2040">
        <f t="shared" si="252"/>
        <v>2.22163933572E-2</v>
      </c>
      <c r="H2040">
        <v>2</v>
      </c>
      <c r="I2040">
        <v>2</v>
      </c>
      <c r="J2040">
        <v>7.7412856711300002E-3</v>
      </c>
      <c r="K2040">
        <f t="shared" si="253"/>
        <v>1.4</v>
      </c>
      <c r="L2040">
        <f t="shared" si="254"/>
        <v>1.0837799939581999E-2</v>
      </c>
      <c r="N2040">
        <v>2</v>
      </c>
      <c r="O2040">
        <v>3</v>
      </c>
      <c r="P2040">
        <v>0.19097643106500001</v>
      </c>
      <c r="Q2040">
        <f t="shared" si="257"/>
        <v>1.4</v>
      </c>
      <c r="R2040">
        <f t="shared" si="258"/>
        <v>0.26736700349100001</v>
      </c>
    </row>
    <row r="2041" spans="2:18" x14ac:dyDescent="0.25">
      <c r="B2041">
        <v>2</v>
      </c>
      <c r="C2041">
        <v>1</v>
      </c>
      <c r="D2041">
        <v>0.29889399342799999</v>
      </c>
      <c r="E2041">
        <f t="shared" si="251"/>
        <v>1.4</v>
      </c>
      <c r="F2041">
        <f t="shared" si="252"/>
        <v>0.41845159079919997</v>
      </c>
      <c r="H2041">
        <v>2</v>
      </c>
      <c r="I2041">
        <v>2</v>
      </c>
      <c r="J2041">
        <v>9.9268041082500001E-3</v>
      </c>
      <c r="K2041">
        <f t="shared" si="253"/>
        <v>1.4</v>
      </c>
      <c r="L2041">
        <f t="shared" si="254"/>
        <v>1.3897525751549998E-2</v>
      </c>
      <c r="N2041">
        <v>2</v>
      </c>
      <c r="O2041">
        <v>3</v>
      </c>
      <c r="P2041">
        <v>1.6869158264200001E-2</v>
      </c>
      <c r="Q2041">
        <f t="shared" si="257"/>
        <v>1.4</v>
      </c>
      <c r="R2041">
        <f t="shared" si="258"/>
        <v>2.361682156988E-2</v>
      </c>
    </row>
    <row r="2042" spans="2:18" x14ac:dyDescent="0.25">
      <c r="B2042">
        <v>2</v>
      </c>
      <c r="C2042">
        <v>1</v>
      </c>
      <c r="D2042">
        <v>4.8822625706600002E-2</v>
      </c>
      <c r="E2042">
        <f t="shared" si="251"/>
        <v>1.4</v>
      </c>
      <c r="F2042">
        <f t="shared" si="252"/>
        <v>6.8351675989239996E-2</v>
      </c>
      <c r="H2042">
        <v>2</v>
      </c>
      <c r="I2042">
        <v>2</v>
      </c>
      <c r="J2042">
        <v>1.6530675409400002E-2</v>
      </c>
      <c r="K2042">
        <f t="shared" si="253"/>
        <v>1.4</v>
      </c>
      <c r="L2042">
        <f t="shared" si="254"/>
        <v>2.314294557316E-2</v>
      </c>
      <c r="N2042">
        <v>2</v>
      </c>
      <c r="O2042">
        <v>3</v>
      </c>
      <c r="P2042">
        <v>9.8190684774699999E-2</v>
      </c>
      <c r="Q2042">
        <f t="shared" si="257"/>
        <v>1.4</v>
      </c>
      <c r="R2042">
        <f t="shared" si="258"/>
        <v>0.13746695868457998</v>
      </c>
    </row>
    <row r="2043" spans="2:18" x14ac:dyDescent="0.25">
      <c r="B2043">
        <v>2</v>
      </c>
      <c r="C2043">
        <v>1</v>
      </c>
      <c r="D2043">
        <v>1.4161396644899999E-2</v>
      </c>
      <c r="E2043">
        <f t="shared" si="251"/>
        <v>1.4</v>
      </c>
      <c r="F2043">
        <f t="shared" si="252"/>
        <v>1.9825955302859997E-2</v>
      </c>
      <c r="H2043">
        <v>2</v>
      </c>
      <c r="I2043">
        <v>2</v>
      </c>
      <c r="J2043">
        <v>2.8042136317300002E-3</v>
      </c>
      <c r="K2043">
        <f t="shared" si="253"/>
        <v>1.4</v>
      </c>
      <c r="L2043">
        <f t="shared" si="254"/>
        <v>3.9258990844219998E-3</v>
      </c>
      <c r="N2043">
        <v>2</v>
      </c>
      <c r="O2043">
        <v>3</v>
      </c>
      <c r="P2043">
        <v>0.39029786219500001</v>
      </c>
      <c r="Q2043">
        <f t="shared" si="257"/>
        <v>1.4</v>
      </c>
      <c r="R2043">
        <f t="shared" si="258"/>
        <v>0.54641700707300001</v>
      </c>
    </row>
    <row r="2044" spans="2:18" x14ac:dyDescent="0.25">
      <c r="B2044">
        <v>2</v>
      </c>
      <c r="C2044">
        <v>1</v>
      </c>
      <c r="D2044">
        <v>1.25102827342E-2</v>
      </c>
      <c r="E2044">
        <f t="shared" si="251"/>
        <v>1.4</v>
      </c>
      <c r="F2044">
        <f t="shared" si="252"/>
        <v>1.7514395827879999E-2</v>
      </c>
      <c r="H2044">
        <v>2</v>
      </c>
      <c r="I2044">
        <v>2</v>
      </c>
      <c r="J2044">
        <v>1.9826752765200002E-3</v>
      </c>
      <c r="K2044">
        <f t="shared" si="253"/>
        <v>1.4</v>
      </c>
      <c r="L2044">
        <f t="shared" si="254"/>
        <v>2.7757453871280003E-3</v>
      </c>
      <c r="N2044">
        <v>2</v>
      </c>
      <c r="O2044">
        <v>3</v>
      </c>
      <c r="P2044">
        <v>2.60378698599E-2</v>
      </c>
      <c r="Q2044">
        <f t="shared" si="257"/>
        <v>1.4</v>
      </c>
      <c r="R2044">
        <f t="shared" si="258"/>
        <v>3.6453017803859997E-2</v>
      </c>
    </row>
    <row r="2045" spans="2:18" x14ac:dyDescent="0.25">
      <c r="B2045">
        <v>2</v>
      </c>
      <c r="C2045">
        <v>1</v>
      </c>
      <c r="D2045">
        <v>1.4526575020800001E-2</v>
      </c>
      <c r="E2045">
        <f t="shared" si="251"/>
        <v>1.4</v>
      </c>
      <c r="F2045">
        <f t="shared" si="252"/>
        <v>2.0337205029119999E-2</v>
      </c>
      <c r="H2045">
        <v>2</v>
      </c>
      <c r="I2045">
        <v>2</v>
      </c>
      <c r="J2045">
        <v>2.8042136346400001E-3</v>
      </c>
      <c r="K2045">
        <f t="shared" si="253"/>
        <v>1.4</v>
      </c>
      <c r="L2045">
        <f t="shared" si="254"/>
        <v>3.9258990884959996E-3</v>
      </c>
      <c r="N2045">
        <v>2</v>
      </c>
      <c r="O2045">
        <v>3</v>
      </c>
      <c r="P2045">
        <v>0.121225826707</v>
      </c>
      <c r="Q2045">
        <f t="shared" si="257"/>
        <v>1.4</v>
      </c>
      <c r="R2045">
        <f t="shared" si="258"/>
        <v>0.16971615738979998</v>
      </c>
    </row>
    <row r="2046" spans="2:18" x14ac:dyDescent="0.25">
      <c r="B2046">
        <v>2</v>
      </c>
      <c r="C2046">
        <v>1</v>
      </c>
      <c r="D2046">
        <v>0.112293747102</v>
      </c>
      <c r="E2046">
        <f t="shared" si="251"/>
        <v>1.4</v>
      </c>
      <c r="F2046">
        <f t="shared" si="252"/>
        <v>0.1572112459428</v>
      </c>
      <c r="H2046">
        <v>2</v>
      </c>
      <c r="I2046">
        <v>2</v>
      </c>
      <c r="J2046">
        <v>2.0352304195900002E-3</v>
      </c>
      <c r="K2046">
        <f t="shared" si="253"/>
        <v>1.4</v>
      </c>
      <c r="L2046">
        <f t="shared" si="254"/>
        <v>2.8493225874260003E-3</v>
      </c>
      <c r="N2046">
        <v>2</v>
      </c>
      <c r="O2046">
        <v>3</v>
      </c>
      <c r="P2046">
        <v>1.03641559212E-2</v>
      </c>
      <c r="Q2046">
        <f t="shared" si="257"/>
        <v>1.4</v>
      </c>
      <c r="R2046">
        <f t="shared" si="258"/>
        <v>1.4509818289679999E-2</v>
      </c>
    </row>
    <row r="2047" spans="2:18" x14ac:dyDescent="0.25">
      <c r="B2047">
        <v>2</v>
      </c>
      <c r="C2047">
        <v>1</v>
      </c>
      <c r="D2047">
        <v>1.30975826007E-2</v>
      </c>
      <c r="E2047">
        <f t="shared" si="251"/>
        <v>1.4</v>
      </c>
      <c r="F2047">
        <f t="shared" si="252"/>
        <v>1.8336615640979999E-2</v>
      </c>
      <c r="H2047">
        <v>2</v>
      </c>
      <c r="I2047">
        <v>2</v>
      </c>
      <c r="J2047">
        <v>2.8042136337800001E-3</v>
      </c>
      <c r="K2047">
        <f t="shared" si="253"/>
        <v>1.4</v>
      </c>
      <c r="L2047">
        <f t="shared" si="254"/>
        <v>3.9258990872920001E-3</v>
      </c>
      <c r="N2047">
        <v>2</v>
      </c>
      <c r="O2047">
        <v>3</v>
      </c>
      <c r="P2047">
        <v>2.02943462403E-2</v>
      </c>
      <c r="Q2047">
        <f t="shared" si="257"/>
        <v>1.4</v>
      </c>
      <c r="R2047">
        <f t="shared" si="258"/>
        <v>2.8412084736419999E-2</v>
      </c>
    </row>
    <row r="2048" spans="2:18" x14ac:dyDescent="0.25">
      <c r="B2048">
        <v>2</v>
      </c>
      <c r="C2048">
        <v>1</v>
      </c>
      <c r="D2048">
        <v>1.4801061829099999E-2</v>
      </c>
      <c r="E2048">
        <f t="shared" si="251"/>
        <v>1.4</v>
      </c>
      <c r="F2048">
        <f t="shared" si="252"/>
        <v>2.0721486560739997E-2</v>
      </c>
      <c r="H2048">
        <v>2</v>
      </c>
      <c r="I2048">
        <v>2</v>
      </c>
      <c r="J2048">
        <v>2.8042136297499998E-3</v>
      </c>
      <c r="K2048">
        <f t="shared" si="253"/>
        <v>1.4</v>
      </c>
      <c r="L2048">
        <f t="shared" si="254"/>
        <v>3.9258990816499993E-3</v>
      </c>
      <c r="N2048">
        <v>2</v>
      </c>
      <c r="O2048">
        <v>3</v>
      </c>
      <c r="P2048">
        <v>2.3529656534399999E-2</v>
      </c>
      <c r="Q2048">
        <f t="shared" si="257"/>
        <v>1.4</v>
      </c>
      <c r="R2048">
        <f t="shared" si="258"/>
        <v>3.2941519148159994E-2</v>
      </c>
    </row>
    <row r="2049" spans="2:18" x14ac:dyDescent="0.25">
      <c r="B2049">
        <v>2</v>
      </c>
      <c r="C2049">
        <v>1</v>
      </c>
      <c r="D2049">
        <v>0.44894398676800001</v>
      </c>
      <c r="E2049">
        <f t="shared" si="251"/>
        <v>1.4</v>
      </c>
      <c r="F2049">
        <f t="shared" si="252"/>
        <v>0.62852158147519999</v>
      </c>
      <c r="H2049">
        <v>2</v>
      </c>
      <c r="I2049">
        <v>2</v>
      </c>
      <c r="J2049">
        <v>2.8042136343299998E-3</v>
      </c>
      <c r="K2049">
        <f t="shared" si="253"/>
        <v>1.4</v>
      </c>
      <c r="L2049">
        <f t="shared" si="254"/>
        <v>3.9258990880619996E-3</v>
      </c>
      <c r="N2049">
        <v>2</v>
      </c>
      <c r="O2049">
        <v>3</v>
      </c>
      <c r="P2049">
        <v>1.30238956106E-2</v>
      </c>
      <c r="Q2049">
        <f t="shared" si="257"/>
        <v>1.4</v>
      </c>
      <c r="R2049">
        <f t="shared" si="258"/>
        <v>1.8233453854839998E-2</v>
      </c>
    </row>
    <row r="2050" spans="2:18" x14ac:dyDescent="0.25">
      <c r="B2050">
        <v>2</v>
      </c>
      <c r="C2050">
        <v>1</v>
      </c>
      <c r="D2050">
        <v>0.31017993438199998</v>
      </c>
      <c r="E2050">
        <f t="shared" si="251"/>
        <v>1.4</v>
      </c>
      <c r="F2050">
        <f t="shared" si="252"/>
        <v>0.43425190813479997</v>
      </c>
      <c r="H2050">
        <v>2</v>
      </c>
      <c r="I2050">
        <v>2</v>
      </c>
      <c r="J2050">
        <v>9.2850061920000005E-6</v>
      </c>
      <c r="K2050">
        <f t="shared" si="253"/>
        <v>1.4</v>
      </c>
      <c r="L2050">
        <f t="shared" si="254"/>
        <v>1.2999008668800001E-5</v>
      </c>
      <c r="N2050">
        <v>2</v>
      </c>
      <c r="O2050">
        <v>3</v>
      </c>
      <c r="P2050">
        <v>3.7319125655200002E-3</v>
      </c>
      <c r="Q2050">
        <f t="shared" si="257"/>
        <v>1.4</v>
      </c>
      <c r="R2050">
        <f t="shared" si="258"/>
        <v>5.2246775917279996E-3</v>
      </c>
    </row>
    <row r="2051" spans="2:18" x14ac:dyDescent="0.25">
      <c r="B2051">
        <v>2</v>
      </c>
      <c r="C2051">
        <v>1</v>
      </c>
      <c r="D2051">
        <v>1.16108287788E-2</v>
      </c>
      <c r="E2051">
        <f t="shared" si="251"/>
        <v>1.4</v>
      </c>
      <c r="F2051">
        <f t="shared" si="252"/>
        <v>1.6255160290319998E-2</v>
      </c>
      <c r="H2051">
        <v>2</v>
      </c>
      <c r="I2051">
        <v>2</v>
      </c>
      <c r="J2051">
        <v>9.2850061920000005E-6</v>
      </c>
      <c r="K2051">
        <f t="shared" si="253"/>
        <v>1.4</v>
      </c>
      <c r="L2051">
        <f t="shared" si="254"/>
        <v>1.2999008668800001E-5</v>
      </c>
      <c r="N2051">
        <v>2</v>
      </c>
      <c r="O2051">
        <v>3</v>
      </c>
      <c r="P2051">
        <v>1.29188860424E-3</v>
      </c>
      <c r="Q2051">
        <f t="shared" si="257"/>
        <v>1.4</v>
      </c>
      <c r="R2051">
        <f t="shared" si="258"/>
        <v>1.8086440459359999E-3</v>
      </c>
    </row>
    <row r="2052" spans="2:18" x14ac:dyDescent="0.25">
      <c r="B2052">
        <v>2</v>
      </c>
      <c r="C2052">
        <v>1</v>
      </c>
      <c r="D2052">
        <v>1.4439960986799999E-2</v>
      </c>
      <c r="E2052">
        <f t="shared" si="251"/>
        <v>1.4</v>
      </c>
      <c r="F2052">
        <f t="shared" si="252"/>
        <v>2.0215945381519999E-2</v>
      </c>
      <c r="H2052">
        <v>2</v>
      </c>
      <c r="I2052">
        <v>2</v>
      </c>
      <c r="J2052">
        <v>2.1602054265299998E-3</v>
      </c>
      <c r="K2052">
        <f t="shared" si="253"/>
        <v>1.4</v>
      </c>
      <c r="L2052">
        <f t="shared" si="254"/>
        <v>3.0242875971419995E-3</v>
      </c>
      <c r="N2052">
        <v>2</v>
      </c>
      <c r="O2052">
        <v>3</v>
      </c>
      <c r="P2052">
        <v>9.7841743913200004E-3</v>
      </c>
      <c r="Q2052">
        <f t="shared" si="257"/>
        <v>1.4</v>
      </c>
      <c r="R2052">
        <f t="shared" si="258"/>
        <v>1.3697844147848E-2</v>
      </c>
    </row>
    <row r="2053" spans="2:18" x14ac:dyDescent="0.25">
      <c r="B2053">
        <v>2</v>
      </c>
      <c r="C2053">
        <v>1</v>
      </c>
      <c r="D2053">
        <v>1.1029870212499999E-2</v>
      </c>
      <c r="E2053">
        <f t="shared" si="251"/>
        <v>1.4</v>
      </c>
      <c r="F2053">
        <f t="shared" si="252"/>
        <v>1.5441818297499998E-2</v>
      </c>
      <c r="H2053">
        <v>2</v>
      </c>
      <c r="I2053">
        <v>2</v>
      </c>
      <c r="J2053">
        <v>2.3152343413199998E-3</v>
      </c>
      <c r="K2053">
        <f t="shared" si="253"/>
        <v>1.4</v>
      </c>
      <c r="L2053">
        <f t="shared" si="254"/>
        <v>3.2413280778479997E-3</v>
      </c>
      <c r="N2053">
        <v>2</v>
      </c>
      <c r="O2053">
        <v>3</v>
      </c>
      <c r="P2053">
        <v>4.1688873035300002E-3</v>
      </c>
      <c r="Q2053">
        <f t="shared" si="257"/>
        <v>1.4</v>
      </c>
      <c r="R2053">
        <f t="shared" si="258"/>
        <v>5.8364422249419998E-3</v>
      </c>
    </row>
    <row r="2054" spans="2:18" x14ac:dyDescent="0.25">
      <c r="B2054">
        <v>2</v>
      </c>
      <c r="C2054">
        <v>1</v>
      </c>
      <c r="D2054">
        <v>0.25701423383700001</v>
      </c>
      <c r="E2054">
        <f t="shared" si="251"/>
        <v>1.4</v>
      </c>
      <c r="F2054">
        <f t="shared" si="252"/>
        <v>0.35981992737179996</v>
      </c>
      <c r="H2054">
        <v>2</v>
      </c>
      <c r="I2054">
        <v>2</v>
      </c>
      <c r="J2054">
        <v>2.1383369468399999E-2</v>
      </c>
      <c r="K2054">
        <f t="shared" si="253"/>
        <v>1.4</v>
      </c>
      <c r="L2054">
        <f t="shared" si="254"/>
        <v>2.9936717255759995E-2</v>
      </c>
      <c r="N2054">
        <v>2</v>
      </c>
      <c r="O2054">
        <v>3</v>
      </c>
      <c r="P2054">
        <v>0.20489929885700001</v>
      </c>
      <c r="Q2054">
        <f t="shared" si="257"/>
        <v>1.4</v>
      </c>
      <c r="R2054">
        <f t="shared" si="258"/>
        <v>0.28685901839979999</v>
      </c>
    </row>
    <row r="2055" spans="2:18" x14ac:dyDescent="0.25">
      <c r="B2055">
        <v>2</v>
      </c>
      <c r="C2055">
        <v>1</v>
      </c>
      <c r="D2055">
        <v>0.74661419363199999</v>
      </c>
      <c r="E2055">
        <f t="shared" si="251"/>
        <v>1.4</v>
      </c>
      <c r="F2055">
        <f t="shared" si="252"/>
        <v>1.0452598710848</v>
      </c>
      <c r="H2055">
        <v>2</v>
      </c>
      <c r="I2055">
        <v>2</v>
      </c>
      <c r="J2055">
        <v>2.94244344645E-2</v>
      </c>
      <c r="K2055">
        <f t="shared" si="253"/>
        <v>1.4</v>
      </c>
      <c r="L2055">
        <f t="shared" si="254"/>
        <v>4.1194208250299999E-2</v>
      </c>
      <c r="N2055">
        <v>2</v>
      </c>
      <c r="O2055">
        <v>3</v>
      </c>
      <c r="P2055">
        <v>3.7328899084899999E-3</v>
      </c>
      <c r="Q2055">
        <f t="shared" si="257"/>
        <v>1.4</v>
      </c>
      <c r="R2055">
        <f t="shared" si="258"/>
        <v>5.2260458718859995E-3</v>
      </c>
    </row>
    <row r="2056" spans="2:18" x14ac:dyDescent="0.25">
      <c r="B2056">
        <v>2</v>
      </c>
      <c r="C2056">
        <v>1</v>
      </c>
      <c r="D2056">
        <v>0.35915915282299998</v>
      </c>
      <c r="E2056">
        <f t="shared" si="251"/>
        <v>1.4</v>
      </c>
      <c r="F2056">
        <f t="shared" si="252"/>
        <v>0.50282281395219997</v>
      </c>
      <c r="H2056">
        <v>2</v>
      </c>
      <c r="I2056">
        <v>2</v>
      </c>
      <c r="J2056">
        <v>1.13808431687E-3</v>
      </c>
      <c r="K2056">
        <f t="shared" si="253"/>
        <v>1.4</v>
      </c>
      <c r="L2056">
        <f t="shared" si="254"/>
        <v>1.5933180436179999E-3</v>
      </c>
      <c r="N2056">
        <v>2</v>
      </c>
      <c r="O2056">
        <v>3</v>
      </c>
      <c r="P2056">
        <v>1.3810578031700001E-2</v>
      </c>
      <c r="Q2056">
        <f t="shared" si="257"/>
        <v>1.4</v>
      </c>
      <c r="R2056">
        <f t="shared" si="258"/>
        <v>1.933480924438E-2</v>
      </c>
    </row>
    <row r="2057" spans="2:18" x14ac:dyDescent="0.25">
      <c r="B2057">
        <v>2</v>
      </c>
      <c r="C2057">
        <v>1</v>
      </c>
      <c r="D2057">
        <v>5.1432687075600003E-2</v>
      </c>
      <c r="E2057">
        <f t="shared" si="251"/>
        <v>1.4</v>
      </c>
      <c r="F2057">
        <f t="shared" si="252"/>
        <v>7.2005761905840002E-2</v>
      </c>
      <c r="H2057">
        <v>2</v>
      </c>
      <c r="I2057">
        <v>2</v>
      </c>
      <c r="J2057">
        <v>1.65369609462E-2</v>
      </c>
      <c r="K2057">
        <f t="shared" si="253"/>
        <v>1.4</v>
      </c>
      <c r="L2057">
        <f t="shared" si="254"/>
        <v>2.315174532468E-2</v>
      </c>
      <c r="N2057">
        <v>2</v>
      </c>
      <c r="O2057">
        <v>3</v>
      </c>
      <c r="P2057">
        <v>1.6336685240199999E-2</v>
      </c>
      <c r="Q2057">
        <f t="shared" si="257"/>
        <v>1.4</v>
      </c>
      <c r="R2057">
        <f t="shared" si="258"/>
        <v>2.2871359336279998E-2</v>
      </c>
    </row>
    <row r="2058" spans="2:18" x14ac:dyDescent="0.25">
      <c r="B2058">
        <v>2</v>
      </c>
      <c r="C2058">
        <v>1</v>
      </c>
      <c r="D2058">
        <v>1.1554539159600001E-2</v>
      </c>
      <c r="E2058">
        <f t="shared" si="251"/>
        <v>1.4</v>
      </c>
      <c r="F2058">
        <f t="shared" si="252"/>
        <v>1.6176354823440001E-2</v>
      </c>
      <c r="H2058">
        <v>2</v>
      </c>
      <c r="I2058">
        <v>2</v>
      </c>
      <c r="J2058">
        <v>8.1458769666999994E-3</v>
      </c>
      <c r="K2058">
        <f t="shared" si="253"/>
        <v>1.4</v>
      </c>
      <c r="L2058">
        <f t="shared" si="254"/>
        <v>1.1404227753379998E-2</v>
      </c>
      <c r="N2058">
        <v>2</v>
      </c>
      <c r="O2058">
        <v>3</v>
      </c>
      <c r="P2058">
        <v>1.67071023441E-2</v>
      </c>
      <c r="Q2058">
        <f t="shared" si="257"/>
        <v>1.4</v>
      </c>
      <c r="R2058">
        <f t="shared" si="258"/>
        <v>2.3389943281739999E-2</v>
      </c>
    </row>
    <row r="2059" spans="2:18" x14ac:dyDescent="0.25">
      <c r="B2059">
        <v>2</v>
      </c>
      <c r="C2059">
        <v>1</v>
      </c>
      <c r="D2059">
        <v>0.18344996091900001</v>
      </c>
      <c r="E2059">
        <f t="shared" si="251"/>
        <v>1.4</v>
      </c>
      <c r="F2059">
        <f t="shared" si="252"/>
        <v>0.25682994528660003</v>
      </c>
      <c r="H2059">
        <v>2</v>
      </c>
      <c r="I2059">
        <v>2</v>
      </c>
      <c r="J2059">
        <v>9.0134199392699996E-2</v>
      </c>
      <c r="K2059">
        <f t="shared" si="253"/>
        <v>1.4</v>
      </c>
      <c r="L2059">
        <f t="shared" si="254"/>
        <v>0.12618787914978</v>
      </c>
      <c r="N2059">
        <v>2</v>
      </c>
      <c r="O2059">
        <v>3</v>
      </c>
      <c r="P2059">
        <v>7.7949182170800005E-2</v>
      </c>
      <c r="Q2059">
        <f t="shared" si="257"/>
        <v>1.4</v>
      </c>
      <c r="R2059">
        <f t="shared" si="258"/>
        <v>0.10912885503912</v>
      </c>
    </row>
    <row r="2060" spans="2:18" x14ac:dyDescent="0.25">
      <c r="B2060">
        <v>2</v>
      </c>
      <c r="C2060">
        <v>1</v>
      </c>
      <c r="D2060">
        <v>1.24427184495E-2</v>
      </c>
      <c r="E2060">
        <f t="shared" si="251"/>
        <v>1.4</v>
      </c>
      <c r="F2060">
        <f t="shared" si="252"/>
        <v>1.74198058293E-2</v>
      </c>
      <c r="H2060">
        <v>2</v>
      </c>
      <c r="I2060">
        <v>2</v>
      </c>
      <c r="J2060">
        <v>5.5531311694399996E-3</v>
      </c>
      <c r="K2060">
        <f t="shared" si="253"/>
        <v>1.4</v>
      </c>
      <c r="L2060">
        <f t="shared" si="254"/>
        <v>7.7743836372159989E-3</v>
      </c>
      <c r="N2060">
        <v>2</v>
      </c>
      <c r="O2060">
        <v>3</v>
      </c>
      <c r="P2060">
        <v>1.54106089841E-2</v>
      </c>
      <c r="Q2060">
        <f t="shared" si="257"/>
        <v>1.4</v>
      </c>
      <c r="R2060">
        <f t="shared" si="258"/>
        <v>2.157485257774E-2</v>
      </c>
    </row>
    <row r="2061" spans="2:18" x14ac:dyDescent="0.25">
      <c r="B2061">
        <v>2</v>
      </c>
      <c r="C2061">
        <v>1</v>
      </c>
      <c r="D2061">
        <v>0.65172040866900005</v>
      </c>
      <c r="E2061">
        <f t="shared" si="251"/>
        <v>1.4</v>
      </c>
      <c r="F2061">
        <f t="shared" si="252"/>
        <v>0.91240857213659998</v>
      </c>
      <c r="H2061">
        <v>2</v>
      </c>
      <c r="I2061">
        <v>2</v>
      </c>
      <c r="J2061">
        <v>2.80421363181E-3</v>
      </c>
      <c r="K2061">
        <f t="shared" si="253"/>
        <v>1.4</v>
      </c>
      <c r="L2061">
        <f t="shared" si="254"/>
        <v>3.9258990845339996E-3</v>
      </c>
      <c r="N2061">
        <v>2</v>
      </c>
      <c r="O2061">
        <v>3</v>
      </c>
      <c r="P2061">
        <v>0.282700864256</v>
      </c>
      <c r="Q2061">
        <f t="shared" si="257"/>
        <v>1.4</v>
      </c>
      <c r="R2061">
        <f t="shared" si="258"/>
        <v>0.39578120995839999</v>
      </c>
    </row>
    <row r="2062" spans="2:18" x14ac:dyDescent="0.25">
      <c r="B2062">
        <v>2</v>
      </c>
      <c r="C2062">
        <v>1</v>
      </c>
      <c r="D2062">
        <v>0.23025372337300001</v>
      </c>
      <c r="E2062">
        <f t="shared" si="251"/>
        <v>1.4</v>
      </c>
      <c r="F2062">
        <f t="shared" si="252"/>
        <v>0.32235521272220002</v>
      </c>
      <c r="H2062">
        <v>2</v>
      </c>
      <c r="I2062">
        <v>2</v>
      </c>
      <c r="J2062">
        <v>2.75430109253E-3</v>
      </c>
      <c r="K2062">
        <f t="shared" si="253"/>
        <v>1.4</v>
      </c>
      <c r="L2062">
        <f t="shared" si="254"/>
        <v>3.8560215295419995E-3</v>
      </c>
      <c r="N2062">
        <v>2</v>
      </c>
      <c r="O2062">
        <v>3</v>
      </c>
      <c r="P2062">
        <v>0.13538384491</v>
      </c>
      <c r="Q2062">
        <f t="shared" si="257"/>
        <v>1.4</v>
      </c>
      <c r="R2062">
        <f t="shared" si="258"/>
        <v>0.18953738287399999</v>
      </c>
    </row>
    <row r="2063" spans="2:18" x14ac:dyDescent="0.25">
      <c r="B2063">
        <v>2</v>
      </c>
      <c r="C2063">
        <v>1</v>
      </c>
      <c r="D2063">
        <v>7.2883730045900002E-3</v>
      </c>
      <c r="E2063">
        <f t="shared" si="251"/>
        <v>1.4</v>
      </c>
      <c r="F2063">
        <f t="shared" si="252"/>
        <v>1.0203722206426E-2</v>
      </c>
      <c r="H2063">
        <v>2</v>
      </c>
      <c r="I2063">
        <v>2</v>
      </c>
      <c r="J2063">
        <v>2.7543010959400001E-3</v>
      </c>
      <c r="K2063">
        <f t="shared" si="253"/>
        <v>1.4</v>
      </c>
      <c r="L2063">
        <f t="shared" si="254"/>
        <v>3.8560215343159997E-3</v>
      </c>
      <c r="N2063">
        <v>2</v>
      </c>
      <c r="O2063">
        <v>3</v>
      </c>
      <c r="P2063">
        <v>0.11572292179099999</v>
      </c>
      <c r="Q2063">
        <f t="shared" si="257"/>
        <v>1.4</v>
      </c>
      <c r="R2063">
        <f t="shared" si="258"/>
        <v>0.16201209050739998</v>
      </c>
    </row>
    <row r="2064" spans="2:18" x14ac:dyDescent="0.25">
      <c r="B2064">
        <v>2</v>
      </c>
      <c r="C2064">
        <v>1</v>
      </c>
      <c r="D2064">
        <v>1.62642249897E-2</v>
      </c>
      <c r="E2064">
        <f t="shared" si="251"/>
        <v>1.4</v>
      </c>
      <c r="F2064">
        <f t="shared" si="252"/>
        <v>2.2769914985579998E-2</v>
      </c>
      <c r="H2064">
        <v>2</v>
      </c>
      <c r="I2064">
        <v>2</v>
      </c>
      <c r="J2064">
        <v>2.8042136293600002E-3</v>
      </c>
      <c r="K2064">
        <f t="shared" si="253"/>
        <v>1.4</v>
      </c>
      <c r="L2064">
        <f t="shared" si="254"/>
        <v>3.9258990811040003E-3</v>
      </c>
      <c r="N2064">
        <v>2</v>
      </c>
      <c r="O2064">
        <v>3</v>
      </c>
      <c r="P2064">
        <v>0.113674041987</v>
      </c>
      <c r="Q2064">
        <f t="shared" si="257"/>
        <v>1.4</v>
      </c>
      <c r="R2064">
        <f t="shared" si="258"/>
        <v>0.15914365878179998</v>
      </c>
    </row>
    <row r="2065" spans="2:18" x14ac:dyDescent="0.25">
      <c r="B2065">
        <v>2</v>
      </c>
      <c r="C2065">
        <v>1</v>
      </c>
      <c r="D2065">
        <v>1.2990766463799999E-2</v>
      </c>
      <c r="E2065">
        <f t="shared" si="251"/>
        <v>1.4</v>
      </c>
      <c r="F2065">
        <f t="shared" si="252"/>
        <v>1.8187073049319998E-2</v>
      </c>
      <c r="H2065">
        <v>2</v>
      </c>
      <c r="I2065">
        <v>2</v>
      </c>
      <c r="J2065">
        <v>5.4822164837699996E-3</v>
      </c>
      <c r="K2065">
        <f t="shared" si="253"/>
        <v>1.4</v>
      </c>
      <c r="L2065">
        <f t="shared" si="254"/>
        <v>7.6751030772779991E-3</v>
      </c>
      <c r="N2065">
        <v>2</v>
      </c>
      <c r="O2065">
        <v>3</v>
      </c>
      <c r="P2065">
        <v>4.18603140097E-2</v>
      </c>
      <c r="Q2065">
        <f t="shared" si="257"/>
        <v>1.4</v>
      </c>
      <c r="R2065">
        <f t="shared" si="258"/>
        <v>5.8604439613579994E-2</v>
      </c>
    </row>
    <row r="2066" spans="2:18" x14ac:dyDescent="0.25">
      <c r="B2066">
        <v>2</v>
      </c>
      <c r="C2066">
        <v>1</v>
      </c>
      <c r="D2066">
        <v>0.45826456822400002</v>
      </c>
      <c r="E2066">
        <f t="shared" si="251"/>
        <v>1.4</v>
      </c>
      <c r="F2066">
        <f t="shared" si="252"/>
        <v>0.64157039551359996</v>
      </c>
      <c r="H2066">
        <v>2</v>
      </c>
      <c r="I2066">
        <v>2</v>
      </c>
      <c r="J2066">
        <v>1.0358491547900001E-2</v>
      </c>
      <c r="K2066">
        <f t="shared" si="253"/>
        <v>1.4</v>
      </c>
      <c r="L2066">
        <f t="shared" si="254"/>
        <v>1.450188816706E-2</v>
      </c>
      <c r="N2066">
        <v>2</v>
      </c>
      <c r="O2066">
        <v>3</v>
      </c>
      <c r="P2066">
        <v>2.2031941997499999E-2</v>
      </c>
      <c r="Q2066">
        <f t="shared" si="257"/>
        <v>1.4</v>
      </c>
      <c r="R2066">
        <f t="shared" si="258"/>
        <v>3.0844718796499995E-2</v>
      </c>
    </row>
    <row r="2067" spans="2:18" x14ac:dyDescent="0.25">
      <c r="B2067">
        <v>2</v>
      </c>
      <c r="C2067">
        <v>1</v>
      </c>
      <c r="D2067">
        <v>1.20956589731E-2</v>
      </c>
      <c r="E2067">
        <f t="shared" si="251"/>
        <v>1.4</v>
      </c>
      <c r="F2067">
        <f t="shared" si="252"/>
        <v>1.6933922562339998E-2</v>
      </c>
      <c r="H2067">
        <v>2</v>
      </c>
      <c r="I2067">
        <v>2</v>
      </c>
      <c r="J2067">
        <v>1.6531446628100001E-3</v>
      </c>
      <c r="K2067">
        <f t="shared" si="253"/>
        <v>1.4</v>
      </c>
      <c r="L2067">
        <f t="shared" si="254"/>
        <v>2.314402527934E-3</v>
      </c>
      <c r="N2067">
        <v>2</v>
      </c>
      <c r="O2067">
        <v>3</v>
      </c>
      <c r="P2067">
        <v>1.5307180964000001E-3</v>
      </c>
      <c r="Q2067">
        <f t="shared" si="257"/>
        <v>1.4</v>
      </c>
      <c r="R2067">
        <f t="shared" si="258"/>
        <v>2.1430053349600002E-3</v>
      </c>
    </row>
    <row r="2068" spans="2:18" x14ac:dyDescent="0.25">
      <c r="B2068">
        <v>2</v>
      </c>
      <c r="C2068">
        <v>1</v>
      </c>
      <c r="D2068">
        <v>6.4255468713999998E-3</v>
      </c>
      <c r="E2068">
        <f t="shared" si="251"/>
        <v>1.4</v>
      </c>
      <c r="F2068">
        <f t="shared" si="252"/>
        <v>8.9957656199599993E-3</v>
      </c>
      <c r="H2068">
        <v>2</v>
      </c>
      <c r="I2068">
        <v>2</v>
      </c>
      <c r="J2068">
        <v>2.7305638701500001E-2</v>
      </c>
      <c r="K2068">
        <f t="shared" si="253"/>
        <v>1.4</v>
      </c>
      <c r="L2068">
        <f t="shared" si="254"/>
        <v>3.82278941821E-2</v>
      </c>
      <c r="N2068">
        <v>2</v>
      </c>
      <c r="O2068">
        <v>3</v>
      </c>
      <c r="P2068">
        <v>7.2769822134900006E-2</v>
      </c>
      <c r="Q2068">
        <f t="shared" si="257"/>
        <v>1.4</v>
      </c>
      <c r="R2068">
        <f t="shared" si="258"/>
        <v>0.10187775098886</v>
      </c>
    </row>
    <row r="2069" spans="2:18" x14ac:dyDescent="0.25">
      <c r="B2069">
        <v>2</v>
      </c>
      <c r="C2069">
        <v>1</v>
      </c>
      <c r="D2069">
        <v>7.4063451569200004E-3</v>
      </c>
      <c r="E2069">
        <f t="shared" si="251"/>
        <v>1.4</v>
      </c>
      <c r="F2069">
        <f t="shared" si="252"/>
        <v>1.0368883219687999E-2</v>
      </c>
      <c r="H2069">
        <v>2</v>
      </c>
      <c r="I2069">
        <v>2</v>
      </c>
      <c r="J2069">
        <v>3.0029622249500001E-3</v>
      </c>
      <c r="K2069">
        <f t="shared" si="253"/>
        <v>1.4</v>
      </c>
      <c r="L2069">
        <f t="shared" si="254"/>
        <v>4.2041471149299996E-3</v>
      </c>
      <c r="N2069">
        <v>2</v>
      </c>
      <c r="O2069">
        <v>3</v>
      </c>
      <c r="P2069">
        <v>4.41791406318E-2</v>
      </c>
      <c r="Q2069">
        <f t="shared" si="257"/>
        <v>1.4</v>
      </c>
      <c r="R2069">
        <f t="shared" si="258"/>
        <v>6.1850796884519998E-2</v>
      </c>
    </row>
    <row r="2070" spans="2:18" x14ac:dyDescent="0.25">
      <c r="B2070">
        <v>2</v>
      </c>
      <c r="C2070">
        <v>1</v>
      </c>
      <c r="D2070">
        <v>0.36732025287300002</v>
      </c>
      <c r="E2070">
        <f t="shared" si="251"/>
        <v>1.4</v>
      </c>
      <c r="F2070">
        <f t="shared" si="252"/>
        <v>0.51424835402220004</v>
      </c>
      <c r="H2070">
        <v>2</v>
      </c>
      <c r="I2070">
        <v>2</v>
      </c>
      <c r="J2070">
        <v>3.0029622249500001E-3</v>
      </c>
      <c r="K2070">
        <f t="shared" si="253"/>
        <v>1.4</v>
      </c>
      <c r="L2070">
        <f t="shared" si="254"/>
        <v>4.2041471149299996E-3</v>
      </c>
      <c r="N2070">
        <v>2</v>
      </c>
      <c r="O2070">
        <v>3</v>
      </c>
      <c r="P2070">
        <v>2.7034991596500001E-3</v>
      </c>
      <c r="Q2070">
        <f t="shared" si="257"/>
        <v>1.4</v>
      </c>
      <c r="R2070">
        <f t="shared" si="258"/>
        <v>3.7848988235099999E-3</v>
      </c>
    </row>
    <row r="2071" spans="2:18" x14ac:dyDescent="0.25">
      <c r="B2071">
        <v>2</v>
      </c>
      <c r="C2071">
        <v>1</v>
      </c>
      <c r="D2071">
        <v>3.9132636531999998E-2</v>
      </c>
      <c r="E2071">
        <f t="shared" si="251"/>
        <v>1.4</v>
      </c>
      <c r="F2071">
        <f t="shared" si="252"/>
        <v>5.4785691144799996E-2</v>
      </c>
      <c r="H2071">
        <v>2</v>
      </c>
      <c r="I2071">
        <v>2</v>
      </c>
      <c r="J2071">
        <v>8.97593315378E-4</v>
      </c>
      <c r="K2071">
        <f t="shared" si="253"/>
        <v>1.4</v>
      </c>
      <c r="L2071">
        <f t="shared" si="254"/>
        <v>1.2566306415291999E-3</v>
      </c>
      <c r="N2071">
        <v>2</v>
      </c>
      <c r="O2071">
        <v>3</v>
      </c>
      <c r="P2071">
        <v>8.81644084224E-3</v>
      </c>
      <c r="Q2071">
        <f t="shared" si="257"/>
        <v>1.4</v>
      </c>
      <c r="R2071">
        <f t="shared" si="258"/>
        <v>1.2343017179135999E-2</v>
      </c>
    </row>
    <row r="2072" spans="2:18" x14ac:dyDescent="0.25">
      <c r="B2072">
        <v>2</v>
      </c>
      <c r="C2072">
        <v>1</v>
      </c>
      <c r="D2072">
        <v>7.7519163948799999E-2</v>
      </c>
      <c r="E2072">
        <f t="shared" si="251"/>
        <v>1.4</v>
      </c>
      <c r="F2072">
        <f t="shared" si="252"/>
        <v>0.10852682952831999</v>
      </c>
      <c r="H2072">
        <v>2</v>
      </c>
      <c r="I2072">
        <v>2</v>
      </c>
      <c r="J2072">
        <v>1.2662472129399999E-3</v>
      </c>
      <c r="K2072">
        <f t="shared" si="253"/>
        <v>1.4</v>
      </c>
      <c r="L2072">
        <f t="shared" si="254"/>
        <v>1.7727460981159997E-3</v>
      </c>
      <c r="N2072">
        <v>2</v>
      </c>
      <c r="O2072">
        <v>3</v>
      </c>
      <c r="P2072">
        <v>5.00414374514E-3</v>
      </c>
      <c r="Q2072">
        <f t="shared" si="257"/>
        <v>1.4</v>
      </c>
      <c r="R2072">
        <f t="shared" si="258"/>
        <v>7.0058012431959997E-3</v>
      </c>
    </row>
    <row r="2073" spans="2:18" x14ac:dyDescent="0.25">
      <c r="B2073">
        <v>2</v>
      </c>
      <c r="C2073">
        <v>1</v>
      </c>
      <c r="D2073">
        <v>0.29602622360899999</v>
      </c>
      <c r="E2073">
        <f t="shared" si="251"/>
        <v>1.4</v>
      </c>
      <c r="F2073">
        <f t="shared" si="252"/>
        <v>0.41443671305259999</v>
      </c>
      <c r="H2073">
        <v>2</v>
      </c>
      <c r="I2073">
        <v>2</v>
      </c>
      <c r="J2073">
        <v>1.4841999969E-5</v>
      </c>
      <c r="K2073">
        <f t="shared" si="253"/>
        <v>1.4</v>
      </c>
      <c r="L2073">
        <f t="shared" si="254"/>
        <v>2.0778799956599999E-5</v>
      </c>
      <c r="N2073">
        <v>2</v>
      </c>
      <c r="O2073">
        <v>3</v>
      </c>
      <c r="P2073">
        <v>3.806008022E-2</v>
      </c>
      <c r="Q2073">
        <f t="shared" si="257"/>
        <v>1.4</v>
      </c>
      <c r="R2073">
        <f t="shared" si="258"/>
        <v>5.3284112307999995E-2</v>
      </c>
    </row>
    <row r="2074" spans="2:18" x14ac:dyDescent="0.25">
      <c r="B2074">
        <v>2</v>
      </c>
      <c r="C2074">
        <v>1</v>
      </c>
      <c r="D2074">
        <v>0.225240796578</v>
      </c>
      <c r="E2074">
        <f t="shared" si="251"/>
        <v>1.4</v>
      </c>
      <c r="F2074">
        <f t="shared" si="252"/>
        <v>0.31533711520919999</v>
      </c>
      <c r="H2074">
        <v>2</v>
      </c>
      <c r="I2074">
        <v>2</v>
      </c>
      <c r="J2074">
        <v>5.1456053665099996E-3</v>
      </c>
      <c r="K2074">
        <f t="shared" si="253"/>
        <v>1.4</v>
      </c>
      <c r="L2074">
        <f t="shared" si="254"/>
        <v>7.2038475131139985E-3</v>
      </c>
      <c r="N2074">
        <v>2</v>
      </c>
      <c r="O2074">
        <v>3</v>
      </c>
      <c r="P2074">
        <v>6.6388102958800002E-2</v>
      </c>
      <c r="Q2074">
        <f t="shared" si="257"/>
        <v>1.4</v>
      </c>
      <c r="R2074">
        <f t="shared" si="258"/>
        <v>9.294334414232E-2</v>
      </c>
    </row>
    <row r="2075" spans="2:18" x14ac:dyDescent="0.25">
      <c r="B2075">
        <v>2</v>
      </c>
      <c r="C2075">
        <v>1</v>
      </c>
      <c r="D2075">
        <v>1.24050158563E-2</v>
      </c>
      <c r="E2075">
        <f t="shared" si="251"/>
        <v>1.4</v>
      </c>
      <c r="F2075">
        <f t="shared" si="252"/>
        <v>1.7367022198819998E-2</v>
      </c>
      <c r="H2075">
        <v>2</v>
      </c>
      <c r="I2075">
        <v>2</v>
      </c>
      <c r="J2075">
        <v>1.07719520007E-3</v>
      </c>
      <c r="K2075">
        <f t="shared" si="253"/>
        <v>1.4</v>
      </c>
      <c r="L2075">
        <f t="shared" si="254"/>
        <v>1.5080732800979999E-3</v>
      </c>
      <c r="N2075">
        <v>2</v>
      </c>
      <c r="O2075">
        <v>3</v>
      </c>
      <c r="P2075">
        <v>2.9942016961599999E-2</v>
      </c>
      <c r="Q2075">
        <f t="shared" si="257"/>
        <v>1.4</v>
      </c>
      <c r="R2075">
        <f t="shared" si="258"/>
        <v>4.1918823746239994E-2</v>
      </c>
    </row>
    <row r="2076" spans="2:18" x14ac:dyDescent="0.25">
      <c r="B2076">
        <v>2</v>
      </c>
      <c r="C2076">
        <v>1</v>
      </c>
      <c r="D2076">
        <v>5.4214048892200002E-2</v>
      </c>
      <c r="E2076">
        <f t="shared" si="251"/>
        <v>1.4</v>
      </c>
      <c r="F2076">
        <f t="shared" si="252"/>
        <v>7.5899668449079999E-2</v>
      </c>
      <c r="H2076">
        <v>2</v>
      </c>
      <c r="I2076">
        <v>2</v>
      </c>
      <c r="J2076">
        <v>6.2538174472699997E-3</v>
      </c>
      <c r="K2076">
        <f t="shared" si="253"/>
        <v>1.4</v>
      </c>
      <c r="L2076">
        <f t="shared" si="254"/>
        <v>8.7553444261779991E-3</v>
      </c>
      <c r="N2076">
        <v>2</v>
      </c>
      <c r="O2076">
        <v>3</v>
      </c>
      <c r="P2076">
        <v>1.6283079877199999E-2</v>
      </c>
      <c r="Q2076">
        <f t="shared" si="257"/>
        <v>1.4</v>
      </c>
      <c r="R2076">
        <f t="shared" si="258"/>
        <v>2.2796311828079997E-2</v>
      </c>
    </row>
    <row r="2077" spans="2:18" x14ac:dyDescent="0.25">
      <c r="B2077">
        <v>2</v>
      </c>
      <c r="C2077">
        <v>1</v>
      </c>
      <c r="D2077">
        <v>1.4888349448899999E-2</v>
      </c>
      <c r="E2077">
        <f t="shared" si="251"/>
        <v>1.4</v>
      </c>
      <c r="F2077">
        <f t="shared" si="252"/>
        <v>2.0843689228459996E-2</v>
      </c>
      <c r="H2077">
        <v>2</v>
      </c>
      <c r="I2077">
        <v>2</v>
      </c>
      <c r="J2077">
        <v>1.7476207902500001E-3</v>
      </c>
      <c r="K2077">
        <f t="shared" si="253"/>
        <v>1.4</v>
      </c>
      <c r="L2077">
        <f t="shared" si="254"/>
        <v>2.4466691063499998E-3</v>
      </c>
      <c r="N2077">
        <v>2</v>
      </c>
      <c r="O2077">
        <v>3</v>
      </c>
      <c r="P2077">
        <v>4.63912729974E-2</v>
      </c>
      <c r="Q2077">
        <f t="shared" si="257"/>
        <v>1.4</v>
      </c>
      <c r="R2077">
        <f t="shared" si="258"/>
        <v>6.4947782196359993E-2</v>
      </c>
    </row>
    <row r="2078" spans="2:18" x14ac:dyDescent="0.25">
      <c r="B2078">
        <v>2</v>
      </c>
      <c r="C2078">
        <v>1</v>
      </c>
      <c r="D2078">
        <v>1.8864842283000002E-2</v>
      </c>
      <c r="E2078">
        <f t="shared" si="251"/>
        <v>1.4</v>
      </c>
      <c r="F2078">
        <f t="shared" si="252"/>
        <v>2.64107791962E-2</v>
      </c>
      <c r="H2078">
        <v>2</v>
      </c>
      <c r="I2078">
        <v>2</v>
      </c>
      <c r="J2078">
        <v>2.0352304201000002E-3</v>
      </c>
      <c r="K2078">
        <f t="shared" si="253"/>
        <v>1.4</v>
      </c>
      <c r="L2078">
        <f t="shared" si="254"/>
        <v>2.8493225881400003E-3</v>
      </c>
      <c r="N2078">
        <v>2</v>
      </c>
      <c r="O2078">
        <v>3</v>
      </c>
      <c r="P2078">
        <v>7.6851929388499995E-2</v>
      </c>
      <c r="Q2078">
        <f t="shared" si="257"/>
        <v>1.4</v>
      </c>
      <c r="R2078">
        <f t="shared" si="258"/>
        <v>0.10759270114389999</v>
      </c>
    </row>
    <row r="2079" spans="2:18" x14ac:dyDescent="0.25">
      <c r="B2079">
        <v>2</v>
      </c>
      <c r="C2079">
        <v>1</v>
      </c>
      <c r="D2079">
        <v>1.4026769263900001</v>
      </c>
      <c r="E2079">
        <f t="shared" ref="E2079:E2142" si="259">IF(B2079=1,0.4,IF(B2079=2,1.4,IF(B2079=3,3.1,IF(B2079=4,6.8,9.5))))</f>
        <v>1.4</v>
      </c>
      <c r="F2079">
        <f t="shared" ref="F2079:F2142" si="260">D2079*E2079</f>
        <v>1.9637476969459999</v>
      </c>
      <c r="H2079">
        <v>2</v>
      </c>
      <c r="I2079">
        <v>2</v>
      </c>
      <c r="J2079">
        <v>1.4708737647000001E-3</v>
      </c>
      <c r="K2079">
        <f t="shared" ref="K2079:K2142" si="261">IF(H2079=1,0.4,IF(H2079=2,1.4,IF(H2079=3,3.1,IF(H2079=4,6.8,9.5))))</f>
        <v>1.4</v>
      </c>
      <c r="L2079">
        <f t="shared" ref="L2079:L2142" si="262">J2079*K2079</f>
        <v>2.05922327058E-3</v>
      </c>
      <c r="N2079">
        <v>2</v>
      </c>
      <c r="O2079">
        <v>3</v>
      </c>
      <c r="P2079">
        <v>1.5977004860000001E-2</v>
      </c>
      <c r="Q2079">
        <f t="shared" si="257"/>
        <v>1.4</v>
      </c>
      <c r="R2079">
        <f t="shared" si="258"/>
        <v>2.2367806803999999E-2</v>
      </c>
    </row>
    <row r="2080" spans="2:18" x14ac:dyDescent="0.25">
      <c r="B2080">
        <v>2</v>
      </c>
      <c r="C2080">
        <v>1</v>
      </c>
      <c r="D2080">
        <v>8.8698430874400006E-2</v>
      </c>
      <c r="E2080">
        <f t="shared" si="259"/>
        <v>1.4</v>
      </c>
      <c r="F2080">
        <f t="shared" si="260"/>
        <v>0.12417780322416</v>
      </c>
      <c r="H2080">
        <v>2</v>
      </c>
      <c r="I2080">
        <v>2</v>
      </c>
      <c r="J2080">
        <v>8.9864545686699996E-3</v>
      </c>
      <c r="K2080">
        <f t="shared" si="261"/>
        <v>1.4</v>
      </c>
      <c r="L2080">
        <f t="shared" si="262"/>
        <v>1.2581036396137999E-2</v>
      </c>
      <c r="N2080">
        <v>2</v>
      </c>
      <c r="O2080">
        <v>3</v>
      </c>
      <c r="P2080">
        <v>1.6345863762E-2</v>
      </c>
      <c r="Q2080">
        <f t="shared" ref="Q2080:Q2143" si="263">IF(N2080=1,0.4,IF(N2080=2,1.4,IF(N2080=3,3.1,IF(N2080=4,6.8,9.5))))</f>
        <v>1.4</v>
      </c>
      <c r="R2080">
        <f t="shared" ref="R2080:R2143" si="264">P2080*Q2080</f>
        <v>2.2884209266799998E-2</v>
      </c>
    </row>
    <row r="2081" spans="2:18" x14ac:dyDescent="0.25">
      <c r="B2081">
        <v>2</v>
      </c>
      <c r="C2081">
        <v>1</v>
      </c>
      <c r="D2081">
        <v>1.6566605908999998E-2</v>
      </c>
      <c r="E2081">
        <f t="shared" si="259"/>
        <v>1.4</v>
      </c>
      <c r="F2081">
        <f t="shared" si="260"/>
        <v>2.3193248272599998E-2</v>
      </c>
      <c r="H2081">
        <v>2</v>
      </c>
      <c r="I2081">
        <v>2</v>
      </c>
      <c r="J2081">
        <v>8.9864545686699996E-3</v>
      </c>
      <c r="K2081">
        <f t="shared" si="261"/>
        <v>1.4</v>
      </c>
      <c r="L2081">
        <f t="shared" si="262"/>
        <v>1.2581036396137999E-2</v>
      </c>
      <c r="N2081">
        <v>2</v>
      </c>
      <c r="O2081">
        <v>3</v>
      </c>
      <c r="P2081">
        <v>2.8221408617899998E-2</v>
      </c>
      <c r="Q2081">
        <f t="shared" si="263"/>
        <v>1.4</v>
      </c>
      <c r="R2081">
        <f t="shared" si="264"/>
        <v>3.9509972065059996E-2</v>
      </c>
    </row>
    <row r="2082" spans="2:18" x14ac:dyDescent="0.25">
      <c r="B2082">
        <v>2</v>
      </c>
      <c r="C2082">
        <v>1</v>
      </c>
      <c r="D2082">
        <v>1.5106041945999999E-2</v>
      </c>
      <c r="E2082">
        <f t="shared" si="259"/>
        <v>1.4</v>
      </c>
      <c r="F2082">
        <f t="shared" si="260"/>
        <v>2.1148458724399997E-2</v>
      </c>
      <c r="H2082">
        <v>2</v>
      </c>
      <c r="I2082">
        <v>2</v>
      </c>
      <c r="J2082">
        <v>4.3897265057E-5</v>
      </c>
      <c r="K2082">
        <f t="shared" si="261"/>
        <v>1.4</v>
      </c>
      <c r="L2082">
        <f t="shared" si="262"/>
        <v>6.1456171079800001E-5</v>
      </c>
      <c r="N2082">
        <v>2</v>
      </c>
      <c r="O2082">
        <v>3</v>
      </c>
      <c r="P2082">
        <v>0.17827319797499999</v>
      </c>
      <c r="Q2082">
        <f t="shared" si="263"/>
        <v>1.4</v>
      </c>
      <c r="R2082">
        <f t="shared" si="264"/>
        <v>0.24958247716499998</v>
      </c>
    </row>
    <row r="2083" spans="2:18" x14ac:dyDescent="0.25">
      <c r="B2083">
        <v>2</v>
      </c>
      <c r="C2083">
        <v>1</v>
      </c>
      <c r="D2083">
        <v>1.67075552361E-2</v>
      </c>
      <c r="E2083">
        <f t="shared" si="259"/>
        <v>1.4</v>
      </c>
      <c r="F2083">
        <f t="shared" si="260"/>
        <v>2.3390577330539997E-2</v>
      </c>
      <c r="H2083">
        <v>2</v>
      </c>
      <c r="I2083">
        <v>2</v>
      </c>
      <c r="J2083">
        <v>0.130113145145</v>
      </c>
      <c r="K2083">
        <f t="shared" si="261"/>
        <v>1.4</v>
      </c>
      <c r="L2083">
        <f t="shared" si="262"/>
        <v>0.18215840320299997</v>
      </c>
      <c r="N2083">
        <v>2</v>
      </c>
      <c r="O2083">
        <v>3</v>
      </c>
      <c r="P2083">
        <v>1.35826023353E-2</v>
      </c>
      <c r="Q2083">
        <f t="shared" si="263"/>
        <v>1.4</v>
      </c>
      <c r="R2083">
        <f t="shared" si="264"/>
        <v>1.9015643269419999E-2</v>
      </c>
    </row>
    <row r="2084" spans="2:18" x14ac:dyDescent="0.25">
      <c r="B2084">
        <v>2</v>
      </c>
      <c r="C2084">
        <v>1</v>
      </c>
      <c r="D2084">
        <v>1.53030025603E-2</v>
      </c>
      <c r="E2084">
        <f t="shared" si="259"/>
        <v>1.4</v>
      </c>
      <c r="F2084">
        <f t="shared" si="260"/>
        <v>2.1424203584419998E-2</v>
      </c>
      <c r="H2084">
        <v>2</v>
      </c>
      <c r="I2084">
        <v>2</v>
      </c>
      <c r="J2084">
        <v>3.1225145574399998E-3</v>
      </c>
      <c r="K2084">
        <f t="shared" si="261"/>
        <v>1.4</v>
      </c>
      <c r="L2084">
        <f t="shared" si="262"/>
        <v>4.3715203804159993E-3</v>
      </c>
      <c r="N2084">
        <v>2</v>
      </c>
      <c r="O2084">
        <v>3</v>
      </c>
      <c r="P2084">
        <v>0.16309879465300001</v>
      </c>
      <c r="Q2084">
        <f t="shared" si="263"/>
        <v>1.4</v>
      </c>
      <c r="R2084">
        <f t="shared" si="264"/>
        <v>0.2283383125142</v>
      </c>
    </row>
    <row r="2085" spans="2:18" x14ac:dyDescent="0.25">
      <c r="B2085">
        <v>2</v>
      </c>
      <c r="C2085">
        <v>1</v>
      </c>
      <c r="D2085">
        <v>3.4188630667200001E-2</v>
      </c>
      <c r="E2085">
        <f t="shared" si="259"/>
        <v>1.4</v>
      </c>
      <c r="F2085">
        <f t="shared" si="260"/>
        <v>4.7864082934079996E-2</v>
      </c>
      <c r="H2085">
        <v>2</v>
      </c>
      <c r="I2085">
        <v>2</v>
      </c>
      <c r="J2085">
        <v>1.19038611569E-3</v>
      </c>
      <c r="K2085">
        <f t="shared" si="261"/>
        <v>1.4</v>
      </c>
      <c r="L2085">
        <f t="shared" si="262"/>
        <v>1.666540561966E-3</v>
      </c>
      <c r="N2085">
        <v>2</v>
      </c>
      <c r="O2085">
        <v>3</v>
      </c>
      <c r="P2085">
        <v>1.6361572549899998E-2</v>
      </c>
      <c r="Q2085">
        <f t="shared" si="263"/>
        <v>1.4</v>
      </c>
      <c r="R2085">
        <f t="shared" si="264"/>
        <v>2.2906201569859997E-2</v>
      </c>
    </row>
    <row r="2086" spans="2:18" x14ac:dyDescent="0.25">
      <c r="B2086">
        <v>2</v>
      </c>
      <c r="C2086">
        <v>1</v>
      </c>
      <c r="D2086">
        <v>4.6198750100700001E-2</v>
      </c>
      <c r="E2086">
        <f t="shared" si="259"/>
        <v>1.4</v>
      </c>
      <c r="F2086">
        <f t="shared" si="260"/>
        <v>6.4678250140979998E-2</v>
      </c>
      <c r="H2086">
        <v>2</v>
      </c>
      <c r="I2086">
        <v>2</v>
      </c>
      <c r="J2086">
        <v>8.5791667267499996E-3</v>
      </c>
      <c r="K2086">
        <f t="shared" si="261"/>
        <v>1.4</v>
      </c>
      <c r="L2086">
        <f t="shared" si="262"/>
        <v>1.2010833417449998E-2</v>
      </c>
      <c r="N2086">
        <v>2</v>
      </c>
      <c r="O2086">
        <v>3</v>
      </c>
      <c r="P2086">
        <v>0.45661426784199999</v>
      </c>
      <c r="Q2086">
        <f t="shared" si="263"/>
        <v>1.4</v>
      </c>
      <c r="R2086">
        <f t="shared" si="264"/>
        <v>0.63925997497879994</v>
      </c>
    </row>
    <row r="2087" spans="2:18" x14ac:dyDescent="0.25">
      <c r="B2087">
        <v>2</v>
      </c>
      <c r="C2087">
        <v>1</v>
      </c>
      <c r="D2087">
        <v>1.5916367961299999E-2</v>
      </c>
      <c r="E2087">
        <f t="shared" si="259"/>
        <v>1.4</v>
      </c>
      <c r="F2087">
        <f t="shared" si="260"/>
        <v>2.2282915145819995E-2</v>
      </c>
      <c r="H2087">
        <v>2</v>
      </c>
      <c r="I2087">
        <v>2</v>
      </c>
      <c r="J2087">
        <v>2.58826202337E-4</v>
      </c>
      <c r="K2087">
        <f t="shared" si="261"/>
        <v>1.4</v>
      </c>
      <c r="L2087">
        <f t="shared" si="262"/>
        <v>3.6235668327179996E-4</v>
      </c>
      <c r="N2087">
        <v>2</v>
      </c>
      <c r="O2087">
        <v>3</v>
      </c>
      <c r="P2087">
        <v>1.6746385525100001E-2</v>
      </c>
      <c r="Q2087">
        <f t="shared" si="263"/>
        <v>1.4</v>
      </c>
      <c r="R2087">
        <f t="shared" si="264"/>
        <v>2.3444939735139999E-2</v>
      </c>
    </row>
    <row r="2088" spans="2:18" x14ac:dyDescent="0.25">
      <c r="B2088">
        <v>2</v>
      </c>
      <c r="C2088">
        <v>1</v>
      </c>
      <c r="D2088">
        <v>0.12008588785</v>
      </c>
      <c r="E2088">
        <f t="shared" si="259"/>
        <v>1.4</v>
      </c>
      <c r="F2088">
        <f t="shared" si="260"/>
        <v>0.16812024299</v>
      </c>
      <c r="H2088">
        <v>2</v>
      </c>
      <c r="I2088">
        <v>2</v>
      </c>
      <c r="J2088">
        <v>2.58826202337E-4</v>
      </c>
      <c r="K2088">
        <f t="shared" si="261"/>
        <v>1.4</v>
      </c>
      <c r="L2088">
        <f t="shared" si="262"/>
        <v>3.6235668327179996E-4</v>
      </c>
      <c r="N2088">
        <v>2</v>
      </c>
      <c r="O2088">
        <v>3</v>
      </c>
      <c r="P2088">
        <v>1.4090750227099999E-2</v>
      </c>
      <c r="Q2088">
        <f t="shared" si="263"/>
        <v>1.4</v>
      </c>
      <c r="R2088">
        <f t="shared" si="264"/>
        <v>1.9727050317939997E-2</v>
      </c>
    </row>
    <row r="2089" spans="2:18" x14ac:dyDescent="0.25">
      <c r="B2089">
        <v>2</v>
      </c>
      <c r="C2089">
        <v>1</v>
      </c>
      <c r="D2089">
        <v>5.2201135790100002E-2</v>
      </c>
      <c r="E2089">
        <f t="shared" si="259"/>
        <v>1.4</v>
      </c>
      <c r="F2089">
        <f t="shared" si="260"/>
        <v>7.3081590106140001E-2</v>
      </c>
      <c r="H2089">
        <v>2</v>
      </c>
      <c r="I2089">
        <v>2</v>
      </c>
      <c r="J2089">
        <v>4.6112766690200001E-3</v>
      </c>
      <c r="K2089">
        <f t="shared" si="261"/>
        <v>1.4</v>
      </c>
      <c r="L2089">
        <f t="shared" si="262"/>
        <v>6.4557873366279999E-3</v>
      </c>
      <c r="N2089">
        <v>2</v>
      </c>
      <c r="O2089">
        <v>3</v>
      </c>
      <c r="P2089">
        <v>0.121223729967</v>
      </c>
      <c r="Q2089">
        <f t="shared" si="263"/>
        <v>1.4</v>
      </c>
      <c r="R2089">
        <f t="shared" si="264"/>
        <v>0.16971322195379998</v>
      </c>
    </row>
    <row r="2090" spans="2:18" x14ac:dyDescent="0.25">
      <c r="B2090">
        <v>2</v>
      </c>
      <c r="C2090">
        <v>1</v>
      </c>
      <c r="D2090">
        <v>2.9659233506700002E-2</v>
      </c>
      <c r="E2090">
        <f t="shared" si="259"/>
        <v>1.4</v>
      </c>
      <c r="F2090">
        <f t="shared" si="260"/>
        <v>4.1522926909379997E-2</v>
      </c>
      <c r="H2090">
        <v>2</v>
      </c>
      <c r="I2090">
        <v>2</v>
      </c>
      <c r="J2090">
        <v>1.04717379161E-2</v>
      </c>
      <c r="K2090">
        <f t="shared" si="261"/>
        <v>1.4</v>
      </c>
      <c r="L2090">
        <f t="shared" si="262"/>
        <v>1.4660433082539998E-2</v>
      </c>
      <c r="N2090">
        <v>2</v>
      </c>
      <c r="O2090">
        <v>3</v>
      </c>
      <c r="P2090">
        <v>0.104367805821</v>
      </c>
      <c r="Q2090">
        <f t="shared" si="263"/>
        <v>1.4</v>
      </c>
      <c r="R2090">
        <f t="shared" si="264"/>
        <v>0.1461149281494</v>
      </c>
    </row>
    <row r="2091" spans="2:18" x14ac:dyDescent="0.25">
      <c r="B2091">
        <v>2</v>
      </c>
      <c r="C2091">
        <v>1</v>
      </c>
      <c r="D2091">
        <v>1.3053593868799999E-2</v>
      </c>
      <c r="E2091">
        <f t="shared" si="259"/>
        <v>1.4</v>
      </c>
      <c r="F2091">
        <f t="shared" si="260"/>
        <v>1.8275031416319996E-2</v>
      </c>
      <c r="H2091">
        <v>2</v>
      </c>
      <c r="I2091">
        <v>2</v>
      </c>
      <c r="J2091">
        <v>9.2618699152300001E-3</v>
      </c>
      <c r="K2091">
        <f t="shared" si="261"/>
        <v>1.4</v>
      </c>
      <c r="L2091">
        <f t="shared" si="262"/>
        <v>1.2966617881321999E-2</v>
      </c>
      <c r="N2091">
        <v>2</v>
      </c>
      <c r="O2091">
        <v>3</v>
      </c>
      <c r="P2091">
        <v>2.3537027184300001E-2</v>
      </c>
      <c r="Q2091">
        <f t="shared" si="263"/>
        <v>1.4</v>
      </c>
      <c r="R2091">
        <f t="shared" si="264"/>
        <v>3.2951838058019996E-2</v>
      </c>
    </row>
    <row r="2092" spans="2:18" x14ac:dyDescent="0.25">
      <c r="B2092">
        <v>2</v>
      </c>
      <c r="C2092">
        <v>1</v>
      </c>
      <c r="D2092">
        <v>1.8348515737700001E-2</v>
      </c>
      <c r="E2092">
        <f t="shared" si="259"/>
        <v>1.4</v>
      </c>
      <c r="F2092">
        <f t="shared" si="260"/>
        <v>2.5687922032779999E-2</v>
      </c>
      <c r="H2092">
        <v>2</v>
      </c>
      <c r="I2092">
        <v>2</v>
      </c>
      <c r="J2092">
        <v>2.0352304217699999E-3</v>
      </c>
      <c r="K2092">
        <f t="shared" si="261"/>
        <v>1.4</v>
      </c>
      <c r="L2092">
        <f t="shared" si="262"/>
        <v>2.8493225904779994E-3</v>
      </c>
      <c r="N2092">
        <v>2</v>
      </c>
      <c r="O2092">
        <v>3</v>
      </c>
      <c r="P2092">
        <v>2.9226753038499999E-3</v>
      </c>
      <c r="Q2092">
        <f t="shared" si="263"/>
        <v>1.4</v>
      </c>
      <c r="R2092">
        <f t="shared" si="264"/>
        <v>4.0917454253899992E-3</v>
      </c>
    </row>
    <row r="2093" spans="2:18" x14ac:dyDescent="0.25">
      <c r="B2093">
        <v>2</v>
      </c>
      <c r="C2093">
        <v>1</v>
      </c>
      <c r="D2093">
        <v>1.10731655778E-2</v>
      </c>
      <c r="E2093">
        <f t="shared" si="259"/>
        <v>1.4</v>
      </c>
      <c r="F2093">
        <f t="shared" si="260"/>
        <v>1.5502431808919999E-2</v>
      </c>
      <c r="H2093">
        <v>2</v>
      </c>
      <c r="I2093">
        <v>2</v>
      </c>
      <c r="J2093">
        <v>2.38239588043E-3</v>
      </c>
      <c r="K2093">
        <f t="shared" si="261"/>
        <v>1.4</v>
      </c>
      <c r="L2093">
        <f t="shared" si="262"/>
        <v>3.3353542326019997E-3</v>
      </c>
      <c r="N2093">
        <v>2</v>
      </c>
      <c r="O2093">
        <v>3</v>
      </c>
      <c r="P2093">
        <v>3.6647620261799997E-2</v>
      </c>
      <c r="Q2093">
        <f t="shared" si="263"/>
        <v>1.4</v>
      </c>
      <c r="R2093">
        <f t="shared" si="264"/>
        <v>5.1306668366519995E-2</v>
      </c>
    </row>
    <row r="2094" spans="2:18" x14ac:dyDescent="0.25">
      <c r="B2094">
        <v>2</v>
      </c>
      <c r="C2094">
        <v>1</v>
      </c>
      <c r="D2094">
        <v>1.62331673374E-2</v>
      </c>
      <c r="E2094">
        <f t="shared" si="259"/>
        <v>1.4</v>
      </c>
      <c r="F2094">
        <f t="shared" si="260"/>
        <v>2.2726434272359999E-2</v>
      </c>
      <c r="H2094">
        <v>2</v>
      </c>
      <c r="I2094">
        <v>2</v>
      </c>
      <c r="J2094">
        <v>1.85553061403E-3</v>
      </c>
      <c r="K2094">
        <f t="shared" si="261"/>
        <v>1.4</v>
      </c>
      <c r="L2094">
        <f t="shared" si="262"/>
        <v>2.5977428596420001E-3</v>
      </c>
      <c r="N2094">
        <v>2</v>
      </c>
      <c r="O2094">
        <v>3</v>
      </c>
      <c r="P2094">
        <v>2.5166040019700001E-3</v>
      </c>
      <c r="Q2094">
        <f t="shared" si="263"/>
        <v>1.4</v>
      </c>
      <c r="R2094">
        <f t="shared" si="264"/>
        <v>3.5232456027579997E-3</v>
      </c>
    </row>
    <row r="2095" spans="2:18" x14ac:dyDescent="0.25">
      <c r="B2095">
        <v>2</v>
      </c>
      <c r="C2095">
        <v>1</v>
      </c>
      <c r="D2095">
        <v>1.6891247209899998E-2</v>
      </c>
      <c r="E2095">
        <f t="shared" si="259"/>
        <v>1.4</v>
      </c>
      <c r="F2095">
        <f t="shared" si="260"/>
        <v>2.3647746093859997E-2</v>
      </c>
      <c r="H2095">
        <v>2</v>
      </c>
      <c r="I2095">
        <v>2</v>
      </c>
      <c r="J2095">
        <v>2.0352304216400001E-3</v>
      </c>
      <c r="K2095">
        <f t="shared" si="261"/>
        <v>1.4</v>
      </c>
      <c r="L2095">
        <f t="shared" si="262"/>
        <v>2.8493225902960001E-3</v>
      </c>
      <c r="N2095">
        <v>2</v>
      </c>
      <c r="O2095">
        <v>3</v>
      </c>
      <c r="P2095">
        <v>5.26071356789E-3</v>
      </c>
      <c r="Q2095">
        <f t="shared" si="263"/>
        <v>1.4</v>
      </c>
      <c r="R2095">
        <f t="shared" si="264"/>
        <v>7.3649989950459998E-3</v>
      </c>
    </row>
    <row r="2096" spans="2:18" x14ac:dyDescent="0.25">
      <c r="B2096">
        <v>2</v>
      </c>
      <c r="C2096">
        <v>1</v>
      </c>
      <c r="D2096">
        <v>2.66688103307E-2</v>
      </c>
      <c r="E2096">
        <f t="shared" si="259"/>
        <v>1.4</v>
      </c>
      <c r="F2096">
        <f t="shared" si="260"/>
        <v>3.733633446298E-2</v>
      </c>
      <c r="H2096">
        <v>2</v>
      </c>
      <c r="I2096">
        <v>2</v>
      </c>
      <c r="J2096">
        <v>1.0611445272200001E-3</v>
      </c>
      <c r="K2096">
        <f t="shared" si="261"/>
        <v>1.4</v>
      </c>
      <c r="L2096">
        <f t="shared" si="262"/>
        <v>1.4856023381080001E-3</v>
      </c>
      <c r="N2096">
        <v>2</v>
      </c>
      <c r="O2096">
        <v>3</v>
      </c>
      <c r="P2096">
        <v>3.7838565374899999E-3</v>
      </c>
      <c r="Q2096">
        <f t="shared" si="263"/>
        <v>1.4</v>
      </c>
      <c r="R2096">
        <f t="shared" si="264"/>
        <v>5.2973991524859999E-3</v>
      </c>
    </row>
    <row r="2097" spans="2:18" x14ac:dyDescent="0.25">
      <c r="B2097">
        <v>2</v>
      </c>
      <c r="C2097">
        <v>1</v>
      </c>
      <c r="D2097">
        <v>1.4668258899500001E-2</v>
      </c>
      <c r="E2097">
        <f t="shared" si="259"/>
        <v>1.4</v>
      </c>
      <c r="F2097">
        <f t="shared" si="260"/>
        <v>2.0535562459300001E-2</v>
      </c>
      <c r="H2097">
        <v>2</v>
      </c>
      <c r="I2097">
        <v>2</v>
      </c>
      <c r="J2097">
        <v>9.831057260510001E-4</v>
      </c>
      <c r="K2097">
        <f t="shared" si="261"/>
        <v>1.4</v>
      </c>
      <c r="L2097">
        <f t="shared" si="262"/>
        <v>1.3763480164714001E-3</v>
      </c>
      <c r="N2097">
        <v>2</v>
      </c>
      <c r="O2097">
        <v>3</v>
      </c>
      <c r="P2097">
        <v>1.30842553902E-2</v>
      </c>
      <c r="Q2097">
        <f t="shared" si="263"/>
        <v>1.4</v>
      </c>
      <c r="R2097">
        <f t="shared" si="264"/>
        <v>1.831795754628E-2</v>
      </c>
    </row>
    <row r="2098" spans="2:18" x14ac:dyDescent="0.25">
      <c r="B2098">
        <v>2</v>
      </c>
      <c r="C2098">
        <v>1</v>
      </c>
      <c r="D2098">
        <v>5.91494352367E-2</v>
      </c>
      <c r="E2098">
        <f t="shared" si="259"/>
        <v>1.4</v>
      </c>
      <c r="F2098">
        <f t="shared" si="260"/>
        <v>8.2809209331380002E-2</v>
      </c>
      <c r="H2098">
        <v>2</v>
      </c>
      <c r="I2098">
        <v>2</v>
      </c>
      <c r="J2098">
        <v>4.0029073135800002E-2</v>
      </c>
      <c r="K2098">
        <f t="shared" si="261"/>
        <v>1.4</v>
      </c>
      <c r="L2098">
        <f t="shared" si="262"/>
        <v>5.6040702390119997E-2</v>
      </c>
      <c r="N2098">
        <v>2</v>
      </c>
      <c r="O2098">
        <v>3</v>
      </c>
      <c r="P2098">
        <v>2.8541261711199999E-3</v>
      </c>
      <c r="Q2098">
        <f t="shared" si="263"/>
        <v>1.4</v>
      </c>
      <c r="R2098">
        <f t="shared" si="264"/>
        <v>3.9957766395679996E-3</v>
      </c>
    </row>
    <row r="2099" spans="2:18" x14ac:dyDescent="0.25">
      <c r="B2099">
        <v>2</v>
      </c>
      <c r="C2099">
        <v>1</v>
      </c>
      <c r="D2099">
        <v>1.6024727314300002E-2</v>
      </c>
      <c r="E2099">
        <f t="shared" si="259"/>
        <v>1.4</v>
      </c>
      <c r="F2099">
        <f t="shared" si="260"/>
        <v>2.243461824002E-2</v>
      </c>
      <c r="H2099">
        <v>2</v>
      </c>
      <c r="I2099">
        <v>2</v>
      </c>
      <c r="J2099">
        <v>4.07408097306E-2</v>
      </c>
      <c r="K2099">
        <f t="shared" si="261"/>
        <v>1.4</v>
      </c>
      <c r="L2099">
        <f t="shared" si="262"/>
        <v>5.7037133622839999E-2</v>
      </c>
      <c r="N2099">
        <v>2</v>
      </c>
      <c r="O2099">
        <v>3</v>
      </c>
      <c r="P2099">
        <v>1.7737996202999999E-3</v>
      </c>
      <c r="Q2099">
        <f t="shared" si="263"/>
        <v>1.4</v>
      </c>
      <c r="R2099">
        <f t="shared" si="264"/>
        <v>2.4833194684199997E-3</v>
      </c>
    </row>
    <row r="2100" spans="2:18" x14ac:dyDescent="0.25">
      <c r="B2100">
        <v>2</v>
      </c>
      <c r="C2100">
        <v>1</v>
      </c>
      <c r="D2100">
        <v>1.6293456538E-2</v>
      </c>
      <c r="E2100">
        <f t="shared" si="259"/>
        <v>1.4</v>
      </c>
      <c r="F2100">
        <f t="shared" si="260"/>
        <v>2.2810839153199997E-2</v>
      </c>
      <c r="H2100">
        <v>2</v>
      </c>
      <c r="I2100">
        <v>2</v>
      </c>
      <c r="J2100">
        <v>9.3946092754199993E-3</v>
      </c>
      <c r="K2100">
        <f t="shared" si="261"/>
        <v>1.4</v>
      </c>
      <c r="L2100">
        <f t="shared" si="262"/>
        <v>1.3152452985587999E-2</v>
      </c>
      <c r="N2100">
        <v>2</v>
      </c>
      <c r="O2100">
        <v>3</v>
      </c>
      <c r="P2100">
        <v>1.4179825712599999E-3</v>
      </c>
      <c r="Q2100">
        <f t="shared" si="263"/>
        <v>1.4</v>
      </c>
      <c r="R2100">
        <f t="shared" si="264"/>
        <v>1.9851755997639998E-3</v>
      </c>
    </row>
    <row r="2101" spans="2:18" x14ac:dyDescent="0.25">
      <c r="B2101">
        <v>2</v>
      </c>
      <c r="C2101">
        <v>1</v>
      </c>
      <c r="D2101">
        <v>1.3694091934799999</v>
      </c>
      <c r="E2101">
        <f t="shared" si="259"/>
        <v>1.4</v>
      </c>
      <c r="F2101">
        <f t="shared" si="260"/>
        <v>1.9171728708719997</v>
      </c>
      <c r="H2101">
        <v>2</v>
      </c>
      <c r="I2101">
        <v>2</v>
      </c>
      <c r="J2101">
        <v>9.1171987063800003E-4</v>
      </c>
      <c r="K2101">
        <f t="shared" si="261"/>
        <v>1.4</v>
      </c>
      <c r="L2101">
        <f t="shared" si="262"/>
        <v>1.2764078188932E-3</v>
      </c>
      <c r="N2101">
        <v>2</v>
      </c>
      <c r="O2101">
        <v>3</v>
      </c>
      <c r="P2101">
        <v>5.8925639082599998E-2</v>
      </c>
      <c r="Q2101">
        <f t="shared" si="263"/>
        <v>1.4</v>
      </c>
      <c r="R2101">
        <f t="shared" si="264"/>
        <v>8.2495894715639992E-2</v>
      </c>
    </row>
    <row r="2102" spans="2:18" x14ac:dyDescent="0.25">
      <c r="B2102">
        <v>2</v>
      </c>
      <c r="C2102">
        <v>1</v>
      </c>
      <c r="D2102">
        <v>1.67075552383E-2</v>
      </c>
      <c r="E2102">
        <f t="shared" si="259"/>
        <v>1.4</v>
      </c>
      <c r="F2102">
        <f t="shared" si="260"/>
        <v>2.3390577333619999E-2</v>
      </c>
      <c r="H2102">
        <v>2</v>
      </c>
      <c r="I2102">
        <v>2</v>
      </c>
      <c r="J2102">
        <v>8.5412054858599998E-2</v>
      </c>
      <c r="K2102">
        <f t="shared" si="261"/>
        <v>1.4</v>
      </c>
      <c r="L2102">
        <f t="shared" si="262"/>
        <v>0.11957687680203999</v>
      </c>
      <c r="N2102">
        <v>2</v>
      </c>
      <c r="O2102">
        <v>3</v>
      </c>
      <c r="P2102">
        <v>7.28843249111E-3</v>
      </c>
      <c r="Q2102">
        <f t="shared" si="263"/>
        <v>1.4</v>
      </c>
      <c r="R2102">
        <f t="shared" si="264"/>
        <v>1.0203805487553999E-2</v>
      </c>
    </row>
    <row r="2103" spans="2:18" x14ac:dyDescent="0.25">
      <c r="B2103">
        <v>2</v>
      </c>
      <c r="C2103">
        <v>1</v>
      </c>
      <c r="D2103">
        <v>1.39418474518E-2</v>
      </c>
      <c r="E2103">
        <f t="shared" si="259"/>
        <v>1.4</v>
      </c>
      <c r="F2103">
        <f t="shared" si="260"/>
        <v>1.951858643252E-2</v>
      </c>
      <c r="H2103">
        <v>2</v>
      </c>
      <c r="I2103">
        <v>2</v>
      </c>
      <c r="J2103">
        <v>2.0380314694899999E-2</v>
      </c>
      <c r="K2103">
        <f t="shared" si="261"/>
        <v>1.4</v>
      </c>
      <c r="L2103">
        <f t="shared" si="262"/>
        <v>2.8532440572859995E-2</v>
      </c>
      <c r="N2103">
        <v>2</v>
      </c>
      <c r="O2103">
        <v>3</v>
      </c>
      <c r="P2103">
        <v>1.4197936917500001E-2</v>
      </c>
      <c r="Q2103">
        <f t="shared" si="263"/>
        <v>1.4</v>
      </c>
      <c r="R2103">
        <f t="shared" si="264"/>
        <v>1.9877111684500001E-2</v>
      </c>
    </row>
    <row r="2104" spans="2:18" x14ac:dyDescent="0.25">
      <c r="B2104">
        <v>2</v>
      </c>
      <c r="C2104">
        <v>1</v>
      </c>
      <c r="D2104">
        <v>1.0129407655899999E-2</v>
      </c>
      <c r="E2104">
        <f t="shared" si="259"/>
        <v>1.4</v>
      </c>
      <c r="F2104">
        <f t="shared" si="260"/>
        <v>1.4181170718259998E-2</v>
      </c>
      <c r="H2104">
        <v>2</v>
      </c>
      <c r="I2104">
        <v>2</v>
      </c>
      <c r="J2104">
        <v>2.0675773595400002E-2</v>
      </c>
      <c r="K2104">
        <f t="shared" si="261"/>
        <v>1.4</v>
      </c>
      <c r="L2104">
        <f t="shared" si="262"/>
        <v>2.8946083033559999E-2</v>
      </c>
      <c r="N2104">
        <v>2</v>
      </c>
      <c r="O2104">
        <v>3</v>
      </c>
      <c r="P2104">
        <v>2.2819499497199998E-3</v>
      </c>
      <c r="Q2104">
        <f t="shared" si="263"/>
        <v>1.4</v>
      </c>
      <c r="R2104">
        <f t="shared" si="264"/>
        <v>3.1947299296079994E-3</v>
      </c>
    </row>
    <row r="2105" spans="2:18" x14ac:dyDescent="0.25">
      <c r="B2105">
        <v>2</v>
      </c>
      <c r="C2105">
        <v>1</v>
      </c>
      <c r="D2105">
        <v>8.3537189410999996E-2</v>
      </c>
      <c r="E2105">
        <f t="shared" si="259"/>
        <v>1.4</v>
      </c>
      <c r="F2105">
        <f t="shared" si="260"/>
        <v>0.11695206517539998</v>
      </c>
      <c r="H2105">
        <v>2</v>
      </c>
      <c r="I2105">
        <v>2</v>
      </c>
      <c r="J2105">
        <v>2.3653672602899998E-3</v>
      </c>
      <c r="K2105">
        <f t="shared" si="261"/>
        <v>1.4</v>
      </c>
      <c r="L2105">
        <f t="shared" si="262"/>
        <v>3.3115141644059994E-3</v>
      </c>
      <c r="N2105">
        <v>2</v>
      </c>
      <c r="O2105">
        <v>3</v>
      </c>
      <c r="P2105">
        <v>2.9784236300000002E-7</v>
      </c>
      <c r="Q2105">
        <f t="shared" si="263"/>
        <v>1.4</v>
      </c>
      <c r="R2105">
        <f t="shared" si="264"/>
        <v>4.1697930819999999E-7</v>
      </c>
    </row>
    <row r="2106" spans="2:18" x14ac:dyDescent="0.25">
      <c r="B2106">
        <v>2</v>
      </c>
      <c r="C2106">
        <v>1</v>
      </c>
      <c r="D2106">
        <v>8.48126394083E-2</v>
      </c>
      <c r="E2106">
        <f t="shared" si="259"/>
        <v>1.4</v>
      </c>
      <c r="F2106">
        <f t="shared" si="260"/>
        <v>0.11873769517161999</v>
      </c>
      <c r="H2106">
        <v>2</v>
      </c>
      <c r="I2106">
        <v>2</v>
      </c>
      <c r="J2106">
        <v>2.6408802083299999E-3</v>
      </c>
      <c r="K2106">
        <f t="shared" si="261"/>
        <v>1.4</v>
      </c>
      <c r="L2106">
        <f t="shared" si="262"/>
        <v>3.6972322916619996E-3</v>
      </c>
      <c r="N2106">
        <v>2</v>
      </c>
      <c r="O2106">
        <v>3</v>
      </c>
      <c r="P2106">
        <v>2.9784236300000002E-7</v>
      </c>
      <c r="Q2106">
        <f t="shared" si="263"/>
        <v>1.4</v>
      </c>
      <c r="R2106">
        <f t="shared" si="264"/>
        <v>4.1697930819999999E-7</v>
      </c>
    </row>
    <row r="2107" spans="2:18" x14ac:dyDescent="0.25">
      <c r="B2107">
        <v>2</v>
      </c>
      <c r="C2107">
        <v>1</v>
      </c>
      <c r="D2107">
        <v>9.1569512337800005E-3</v>
      </c>
      <c r="E2107">
        <f t="shared" si="259"/>
        <v>1.4</v>
      </c>
      <c r="F2107">
        <f t="shared" si="260"/>
        <v>1.2819731727292E-2</v>
      </c>
      <c r="H2107">
        <v>2</v>
      </c>
      <c r="I2107">
        <v>2</v>
      </c>
      <c r="J2107">
        <v>2.3863578384600002E-3</v>
      </c>
      <c r="K2107">
        <f t="shared" si="261"/>
        <v>1.4</v>
      </c>
      <c r="L2107">
        <f t="shared" si="262"/>
        <v>3.3409009738440002E-3</v>
      </c>
      <c r="N2107">
        <v>2</v>
      </c>
      <c r="O2107">
        <v>3</v>
      </c>
      <c r="P2107">
        <v>2.7364192400699998E-3</v>
      </c>
      <c r="Q2107">
        <f t="shared" si="263"/>
        <v>1.4</v>
      </c>
      <c r="R2107">
        <f t="shared" si="264"/>
        <v>3.8309869360979997E-3</v>
      </c>
    </row>
    <row r="2108" spans="2:18" x14ac:dyDescent="0.25">
      <c r="B2108">
        <v>2</v>
      </c>
      <c r="C2108">
        <v>1</v>
      </c>
      <c r="D2108">
        <v>1.42476330669E-2</v>
      </c>
      <c r="E2108">
        <f t="shared" si="259"/>
        <v>1.4</v>
      </c>
      <c r="F2108">
        <f t="shared" si="260"/>
        <v>1.9946686293660001E-2</v>
      </c>
      <c r="H2108">
        <v>2</v>
      </c>
      <c r="I2108">
        <v>2</v>
      </c>
      <c r="J2108">
        <v>4.4743348130899998E-3</v>
      </c>
      <c r="K2108">
        <f t="shared" si="261"/>
        <v>1.4</v>
      </c>
      <c r="L2108">
        <f t="shared" si="262"/>
        <v>6.2640687383259995E-3</v>
      </c>
      <c r="N2108">
        <v>2</v>
      </c>
      <c r="O2108">
        <v>3</v>
      </c>
      <c r="P2108">
        <v>5.1876989036899997E-3</v>
      </c>
      <c r="Q2108">
        <f t="shared" si="263"/>
        <v>1.4</v>
      </c>
      <c r="R2108">
        <f t="shared" si="264"/>
        <v>7.2627784651659987E-3</v>
      </c>
    </row>
    <row r="2109" spans="2:18" x14ac:dyDescent="0.25">
      <c r="B2109">
        <v>2</v>
      </c>
      <c r="C2109">
        <v>1</v>
      </c>
      <c r="D2109">
        <v>0.719340402198</v>
      </c>
      <c r="E2109">
        <f t="shared" si="259"/>
        <v>1.4</v>
      </c>
      <c r="F2109">
        <f t="shared" si="260"/>
        <v>1.0070765630771998</v>
      </c>
      <c r="H2109">
        <v>2</v>
      </c>
      <c r="I2109">
        <v>2</v>
      </c>
      <c r="J2109">
        <v>2.5233716158800002E-3</v>
      </c>
      <c r="K2109">
        <f t="shared" si="261"/>
        <v>1.4</v>
      </c>
      <c r="L2109">
        <f t="shared" si="262"/>
        <v>3.532720262232E-3</v>
      </c>
      <c r="N2109">
        <v>2</v>
      </c>
      <c r="O2109">
        <v>3</v>
      </c>
      <c r="P2109">
        <v>9.9447717144099997E-3</v>
      </c>
      <c r="Q2109">
        <f t="shared" si="263"/>
        <v>1.4</v>
      </c>
      <c r="R2109">
        <f t="shared" si="264"/>
        <v>1.3922680400173998E-2</v>
      </c>
    </row>
    <row r="2110" spans="2:18" x14ac:dyDescent="0.25">
      <c r="B2110">
        <v>2</v>
      </c>
      <c r="C2110">
        <v>1</v>
      </c>
      <c r="D2110">
        <v>7.2754128352500003E-2</v>
      </c>
      <c r="E2110">
        <f t="shared" si="259"/>
        <v>1.4</v>
      </c>
      <c r="F2110">
        <f t="shared" si="260"/>
        <v>0.1018557796935</v>
      </c>
      <c r="H2110">
        <v>2</v>
      </c>
      <c r="I2110">
        <v>2</v>
      </c>
      <c r="J2110">
        <v>2.6556900634399999E-2</v>
      </c>
      <c r="K2110">
        <f t="shared" si="261"/>
        <v>1.4</v>
      </c>
      <c r="L2110">
        <f t="shared" si="262"/>
        <v>3.7179660888159993E-2</v>
      </c>
      <c r="N2110">
        <v>2</v>
      </c>
      <c r="O2110">
        <v>3</v>
      </c>
      <c r="P2110">
        <v>3.8765577102099998E-3</v>
      </c>
      <c r="Q2110">
        <f t="shared" si="263"/>
        <v>1.4</v>
      </c>
      <c r="R2110">
        <f t="shared" si="264"/>
        <v>5.4271807942939997E-3</v>
      </c>
    </row>
    <row r="2111" spans="2:18" x14ac:dyDescent="0.25">
      <c r="B2111">
        <v>2</v>
      </c>
      <c r="C2111">
        <v>1</v>
      </c>
      <c r="D2111">
        <v>1.4463082143300001E-2</v>
      </c>
      <c r="E2111">
        <f t="shared" si="259"/>
        <v>1.4</v>
      </c>
      <c r="F2111">
        <f t="shared" si="260"/>
        <v>2.024831500062E-2</v>
      </c>
      <c r="H2111">
        <v>2</v>
      </c>
      <c r="I2111">
        <v>2</v>
      </c>
      <c r="J2111">
        <v>6.1208363678499998E-4</v>
      </c>
      <c r="K2111">
        <f t="shared" si="261"/>
        <v>1.4</v>
      </c>
      <c r="L2111">
        <f t="shared" si="262"/>
        <v>8.569170914989999E-4</v>
      </c>
      <c r="N2111">
        <v>2</v>
      </c>
      <c r="O2111">
        <v>3</v>
      </c>
      <c r="P2111">
        <v>5.8425158608000002E-2</v>
      </c>
      <c r="Q2111">
        <f t="shared" si="263"/>
        <v>1.4</v>
      </c>
      <c r="R2111">
        <f t="shared" si="264"/>
        <v>8.1795222051200003E-2</v>
      </c>
    </row>
    <row r="2112" spans="2:18" x14ac:dyDescent="0.25">
      <c r="B2112">
        <v>2</v>
      </c>
      <c r="C2112">
        <v>1</v>
      </c>
      <c r="D2112">
        <v>0.171947406124</v>
      </c>
      <c r="E2112">
        <f t="shared" si="259"/>
        <v>1.4</v>
      </c>
      <c r="F2112">
        <f t="shared" si="260"/>
        <v>0.2407263685736</v>
      </c>
      <c r="H2112">
        <v>2</v>
      </c>
      <c r="I2112">
        <v>2</v>
      </c>
      <c r="J2112">
        <v>1.54438456296E-3</v>
      </c>
      <c r="K2112">
        <f t="shared" si="261"/>
        <v>1.4</v>
      </c>
      <c r="L2112">
        <f t="shared" si="262"/>
        <v>2.1621383881439997E-3</v>
      </c>
      <c r="N2112">
        <v>2</v>
      </c>
      <c r="O2112">
        <v>3</v>
      </c>
      <c r="P2112">
        <v>7.0525968315299995E-4</v>
      </c>
      <c r="Q2112">
        <f t="shared" si="263"/>
        <v>1.4</v>
      </c>
      <c r="R2112">
        <f t="shared" si="264"/>
        <v>9.8736355641419987E-4</v>
      </c>
    </row>
    <row r="2113" spans="2:18" x14ac:dyDescent="0.25">
      <c r="B2113">
        <v>2</v>
      </c>
      <c r="C2113">
        <v>1</v>
      </c>
      <c r="D2113">
        <v>2.5432697413900002E-2</v>
      </c>
      <c r="E2113">
        <f t="shared" si="259"/>
        <v>1.4</v>
      </c>
      <c r="F2113">
        <f t="shared" si="260"/>
        <v>3.5605776379459997E-2</v>
      </c>
      <c r="H2113">
        <v>2</v>
      </c>
      <c r="I2113">
        <v>2</v>
      </c>
      <c r="J2113">
        <v>1.37746013982E-3</v>
      </c>
      <c r="K2113">
        <f t="shared" si="261"/>
        <v>1.4</v>
      </c>
      <c r="L2113">
        <f t="shared" si="262"/>
        <v>1.9284441957479999E-3</v>
      </c>
      <c r="N2113">
        <v>2</v>
      </c>
      <c r="O2113">
        <v>3</v>
      </c>
      <c r="P2113">
        <v>2.5717067759000001E-2</v>
      </c>
      <c r="Q2113">
        <f t="shared" si="263"/>
        <v>1.4</v>
      </c>
      <c r="R2113">
        <f t="shared" si="264"/>
        <v>3.60038948626E-2</v>
      </c>
    </row>
    <row r="2114" spans="2:18" x14ac:dyDescent="0.25">
      <c r="B2114">
        <v>2</v>
      </c>
      <c r="C2114">
        <v>1</v>
      </c>
      <c r="D2114">
        <v>5.5373837419499999E-2</v>
      </c>
      <c r="E2114">
        <f t="shared" si="259"/>
        <v>1.4</v>
      </c>
      <c r="F2114">
        <f t="shared" si="260"/>
        <v>7.7523372387299991E-2</v>
      </c>
      <c r="H2114">
        <v>2</v>
      </c>
      <c r="I2114">
        <v>2</v>
      </c>
      <c r="J2114">
        <v>7.9560987506599994E-3</v>
      </c>
      <c r="K2114">
        <f t="shared" si="261"/>
        <v>1.4</v>
      </c>
      <c r="L2114">
        <f t="shared" si="262"/>
        <v>1.1138538250923999E-2</v>
      </c>
      <c r="N2114">
        <v>2</v>
      </c>
      <c r="O2114">
        <v>3</v>
      </c>
      <c r="P2114">
        <v>4.0574161816000001E-2</v>
      </c>
      <c r="Q2114">
        <f t="shared" si="263"/>
        <v>1.4</v>
      </c>
      <c r="R2114">
        <f t="shared" si="264"/>
        <v>5.6803826542399995E-2</v>
      </c>
    </row>
    <row r="2115" spans="2:18" x14ac:dyDescent="0.25">
      <c r="B2115">
        <v>2</v>
      </c>
      <c r="C2115">
        <v>1</v>
      </c>
      <c r="D2115">
        <v>0.12544935873499999</v>
      </c>
      <c r="E2115">
        <f t="shared" si="259"/>
        <v>1.4</v>
      </c>
      <c r="F2115">
        <f t="shared" si="260"/>
        <v>0.17562910222899997</v>
      </c>
      <c r="H2115">
        <v>2</v>
      </c>
      <c r="I2115">
        <v>2</v>
      </c>
      <c r="J2115">
        <v>1.25707967549E-3</v>
      </c>
      <c r="K2115">
        <f t="shared" si="261"/>
        <v>1.4</v>
      </c>
      <c r="L2115">
        <f t="shared" si="262"/>
        <v>1.7599115456859999E-3</v>
      </c>
      <c r="N2115">
        <v>2</v>
      </c>
      <c r="O2115">
        <v>3</v>
      </c>
      <c r="P2115">
        <v>1.4380923010099999E-2</v>
      </c>
      <c r="Q2115">
        <f t="shared" si="263"/>
        <v>1.4</v>
      </c>
      <c r="R2115">
        <f t="shared" si="264"/>
        <v>2.0133292214139998E-2</v>
      </c>
    </row>
    <row r="2116" spans="2:18" x14ac:dyDescent="0.25">
      <c r="B2116">
        <v>2</v>
      </c>
      <c r="C2116">
        <v>1</v>
      </c>
      <c r="D2116">
        <v>0.25589581312999998</v>
      </c>
      <c r="E2116">
        <f t="shared" si="259"/>
        <v>1.4</v>
      </c>
      <c r="F2116">
        <f t="shared" si="260"/>
        <v>0.35825413838199993</v>
      </c>
      <c r="H2116">
        <v>2</v>
      </c>
      <c r="I2116">
        <v>2</v>
      </c>
      <c r="J2116">
        <v>8.6935427966900001E-4</v>
      </c>
      <c r="K2116">
        <f t="shared" si="261"/>
        <v>1.4</v>
      </c>
      <c r="L2116">
        <f t="shared" si="262"/>
        <v>1.2170959915365999E-3</v>
      </c>
      <c r="N2116">
        <v>2</v>
      </c>
      <c r="O2116">
        <v>3</v>
      </c>
      <c r="P2116">
        <v>4.7671793776199997E-2</v>
      </c>
      <c r="Q2116">
        <f t="shared" si="263"/>
        <v>1.4</v>
      </c>
      <c r="R2116">
        <f t="shared" si="264"/>
        <v>6.6740511286679988E-2</v>
      </c>
    </row>
    <row r="2117" spans="2:18" x14ac:dyDescent="0.25">
      <c r="B2117">
        <v>2</v>
      </c>
      <c r="C2117">
        <v>1</v>
      </c>
      <c r="D2117">
        <v>1.2650789685E-2</v>
      </c>
      <c r="E2117">
        <f t="shared" si="259"/>
        <v>1.4</v>
      </c>
      <c r="F2117">
        <f t="shared" si="260"/>
        <v>1.7711105559E-2</v>
      </c>
      <c r="H2117">
        <v>2</v>
      </c>
      <c r="I2117">
        <v>2</v>
      </c>
      <c r="J2117">
        <v>8.2951423785700001E-3</v>
      </c>
      <c r="K2117">
        <f t="shared" si="261"/>
        <v>1.4</v>
      </c>
      <c r="L2117">
        <f t="shared" si="262"/>
        <v>1.1613199329997999E-2</v>
      </c>
      <c r="N2117">
        <v>2</v>
      </c>
      <c r="O2117">
        <v>3</v>
      </c>
      <c r="P2117">
        <v>4.7831361434799997E-2</v>
      </c>
      <c r="Q2117">
        <f t="shared" si="263"/>
        <v>1.4</v>
      </c>
      <c r="R2117">
        <f t="shared" si="264"/>
        <v>6.6963906008719987E-2</v>
      </c>
    </row>
    <row r="2118" spans="2:18" x14ac:dyDescent="0.25">
      <c r="B2118">
        <v>2</v>
      </c>
      <c r="C2118">
        <v>1</v>
      </c>
      <c r="D2118">
        <v>6.5720247595100006E-2</v>
      </c>
      <c r="E2118">
        <f t="shared" si="259"/>
        <v>1.4</v>
      </c>
      <c r="F2118">
        <f t="shared" si="260"/>
        <v>9.2008346633140004E-2</v>
      </c>
      <c r="H2118">
        <v>2</v>
      </c>
      <c r="I2118">
        <v>2</v>
      </c>
      <c r="J2118">
        <v>2.4293361616500001E-3</v>
      </c>
      <c r="K2118">
        <f t="shared" si="261"/>
        <v>1.4</v>
      </c>
      <c r="L2118">
        <f t="shared" si="262"/>
        <v>3.4010706263099999E-3</v>
      </c>
      <c r="N2118">
        <v>2</v>
      </c>
      <c r="O2118">
        <v>3</v>
      </c>
      <c r="P2118">
        <v>2.5166040006000001E-3</v>
      </c>
      <c r="Q2118">
        <f t="shared" si="263"/>
        <v>1.4</v>
      </c>
      <c r="R2118">
        <f t="shared" si="264"/>
        <v>3.5232456008399997E-3</v>
      </c>
    </row>
    <row r="2119" spans="2:18" x14ac:dyDescent="0.25">
      <c r="B2119">
        <v>2</v>
      </c>
      <c r="C2119">
        <v>1</v>
      </c>
      <c r="D2119">
        <v>0.78552289748199999</v>
      </c>
      <c r="E2119">
        <f t="shared" si="259"/>
        <v>1.4</v>
      </c>
      <c r="F2119">
        <f t="shared" si="260"/>
        <v>1.0997320564747999</v>
      </c>
      <c r="H2119">
        <v>2</v>
      </c>
      <c r="I2119">
        <v>2</v>
      </c>
      <c r="J2119">
        <v>1.46049604119E-2</v>
      </c>
      <c r="K2119">
        <f t="shared" si="261"/>
        <v>1.4</v>
      </c>
      <c r="L2119">
        <f t="shared" si="262"/>
        <v>2.0446944576659999E-2</v>
      </c>
      <c r="N2119">
        <v>2</v>
      </c>
      <c r="O2119">
        <v>3</v>
      </c>
      <c r="P2119">
        <v>2.42627742036E-3</v>
      </c>
      <c r="Q2119">
        <f t="shared" si="263"/>
        <v>1.4</v>
      </c>
      <c r="R2119">
        <f t="shared" si="264"/>
        <v>3.3967883885039998E-3</v>
      </c>
    </row>
    <row r="2120" spans="2:18" x14ac:dyDescent="0.25">
      <c r="B2120">
        <v>2</v>
      </c>
      <c r="C2120">
        <v>1</v>
      </c>
      <c r="D2120">
        <v>7.7503888636499998E-2</v>
      </c>
      <c r="E2120">
        <f t="shared" si="259"/>
        <v>1.4</v>
      </c>
      <c r="F2120">
        <f t="shared" si="260"/>
        <v>0.1085054440911</v>
      </c>
      <c r="H2120">
        <v>2</v>
      </c>
      <c r="I2120">
        <v>2</v>
      </c>
      <c r="J2120">
        <v>1.9729513656999999E-3</v>
      </c>
      <c r="K2120">
        <f t="shared" si="261"/>
        <v>1.4</v>
      </c>
      <c r="L2120">
        <f t="shared" si="262"/>
        <v>2.7621319119799999E-3</v>
      </c>
      <c r="N2120">
        <v>2</v>
      </c>
      <c r="O2120">
        <v>3</v>
      </c>
      <c r="P2120">
        <v>2.5987455011099999E-2</v>
      </c>
      <c r="Q2120">
        <f t="shared" si="263"/>
        <v>1.4</v>
      </c>
      <c r="R2120">
        <f t="shared" si="264"/>
        <v>3.6382437015539996E-2</v>
      </c>
    </row>
    <row r="2121" spans="2:18" x14ac:dyDescent="0.25">
      <c r="B2121">
        <v>2</v>
      </c>
      <c r="C2121">
        <v>1</v>
      </c>
      <c r="D2121">
        <v>0.28438945213799999</v>
      </c>
      <c r="E2121">
        <f t="shared" si="259"/>
        <v>1.4</v>
      </c>
      <c r="F2121">
        <f t="shared" si="260"/>
        <v>0.39814523299319998</v>
      </c>
      <c r="H2121">
        <v>2</v>
      </c>
      <c r="I2121">
        <v>2</v>
      </c>
      <c r="J2121">
        <v>2.22447232883E-3</v>
      </c>
      <c r="K2121">
        <f t="shared" si="261"/>
        <v>1.4</v>
      </c>
      <c r="L2121">
        <f t="shared" si="262"/>
        <v>3.1142612603619999E-3</v>
      </c>
      <c r="N2121">
        <v>2</v>
      </c>
      <c r="O2121">
        <v>3</v>
      </c>
      <c r="P2121">
        <v>1.27593404831E-2</v>
      </c>
      <c r="Q2121">
        <f t="shared" si="263"/>
        <v>1.4</v>
      </c>
      <c r="R2121">
        <f t="shared" si="264"/>
        <v>1.786307667634E-2</v>
      </c>
    </row>
    <row r="2122" spans="2:18" x14ac:dyDescent="0.25">
      <c r="B2122">
        <v>2</v>
      </c>
      <c r="C2122">
        <v>1</v>
      </c>
      <c r="D2122">
        <v>2.6435091036</v>
      </c>
      <c r="E2122">
        <f t="shared" si="259"/>
        <v>1.4</v>
      </c>
      <c r="F2122">
        <f t="shared" si="260"/>
        <v>3.7009127450399997</v>
      </c>
      <c r="H2122">
        <v>2</v>
      </c>
      <c r="I2122">
        <v>2</v>
      </c>
      <c r="J2122">
        <v>6.1754270209999999E-6</v>
      </c>
      <c r="K2122">
        <f t="shared" si="261"/>
        <v>1.4</v>
      </c>
      <c r="L2122">
        <f t="shared" si="262"/>
        <v>8.645597829399999E-6</v>
      </c>
      <c r="N2122">
        <v>2</v>
      </c>
      <c r="O2122">
        <v>3</v>
      </c>
      <c r="P2122">
        <v>5.7812812689999997E-6</v>
      </c>
      <c r="Q2122">
        <f t="shared" si="263"/>
        <v>1.4</v>
      </c>
      <c r="R2122">
        <f t="shared" si="264"/>
        <v>8.093793776599999E-6</v>
      </c>
    </row>
    <row r="2123" spans="2:18" x14ac:dyDescent="0.25">
      <c r="B2123">
        <v>2</v>
      </c>
      <c r="C2123">
        <v>1</v>
      </c>
      <c r="D2123">
        <v>1.1024220066599999E-2</v>
      </c>
      <c r="E2123">
        <f t="shared" si="259"/>
        <v>1.4</v>
      </c>
      <c r="F2123">
        <f t="shared" si="260"/>
        <v>1.5433908093239999E-2</v>
      </c>
      <c r="H2123">
        <v>2</v>
      </c>
      <c r="I2123">
        <v>2</v>
      </c>
      <c r="J2123">
        <v>6.1754270209999999E-6</v>
      </c>
      <c r="K2123">
        <f t="shared" si="261"/>
        <v>1.4</v>
      </c>
      <c r="L2123">
        <f t="shared" si="262"/>
        <v>8.645597829399999E-6</v>
      </c>
      <c r="N2123">
        <v>2</v>
      </c>
      <c r="O2123">
        <v>3</v>
      </c>
      <c r="P2123">
        <v>5.7812812689999997E-6</v>
      </c>
      <c r="Q2123">
        <f t="shared" si="263"/>
        <v>1.4</v>
      </c>
      <c r="R2123">
        <f t="shared" si="264"/>
        <v>8.093793776599999E-6</v>
      </c>
    </row>
    <row r="2124" spans="2:18" x14ac:dyDescent="0.25">
      <c r="B2124">
        <v>2</v>
      </c>
      <c r="C2124">
        <v>1</v>
      </c>
      <c r="D2124">
        <v>1.28945260821E-2</v>
      </c>
      <c r="E2124">
        <f t="shared" si="259"/>
        <v>1.4</v>
      </c>
      <c r="F2124">
        <f t="shared" si="260"/>
        <v>1.8052336514939999E-2</v>
      </c>
      <c r="H2124">
        <v>2</v>
      </c>
      <c r="I2124">
        <v>2</v>
      </c>
      <c r="J2124">
        <v>2.5239692800199998E-3</v>
      </c>
      <c r="K2124">
        <f t="shared" si="261"/>
        <v>1.4</v>
      </c>
      <c r="L2124">
        <f t="shared" si="262"/>
        <v>3.5335569920279994E-3</v>
      </c>
      <c r="N2124">
        <v>2</v>
      </c>
      <c r="O2124">
        <v>3</v>
      </c>
      <c r="P2124">
        <v>7.3885008491899997E-3</v>
      </c>
      <c r="Q2124">
        <f t="shared" si="263"/>
        <v>1.4</v>
      </c>
      <c r="R2124">
        <f t="shared" si="264"/>
        <v>1.0343901188865998E-2</v>
      </c>
    </row>
    <row r="2125" spans="2:18" x14ac:dyDescent="0.25">
      <c r="B2125">
        <v>2</v>
      </c>
      <c r="C2125">
        <v>1</v>
      </c>
      <c r="D2125">
        <v>6.0049139890999997E-2</v>
      </c>
      <c r="E2125">
        <f t="shared" si="259"/>
        <v>1.4</v>
      </c>
      <c r="F2125">
        <f t="shared" si="260"/>
        <v>8.4068795847399985E-2</v>
      </c>
      <c r="H2125">
        <v>2</v>
      </c>
      <c r="I2125">
        <v>2</v>
      </c>
      <c r="J2125">
        <v>5.3494664475100002E-3</v>
      </c>
      <c r="K2125">
        <f t="shared" si="261"/>
        <v>1.4</v>
      </c>
      <c r="L2125">
        <f t="shared" si="262"/>
        <v>7.4892530265139997E-3</v>
      </c>
      <c r="N2125">
        <v>2</v>
      </c>
      <c r="O2125">
        <v>3</v>
      </c>
      <c r="P2125">
        <v>1.68413346697E-2</v>
      </c>
      <c r="Q2125">
        <f t="shared" si="263"/>
        <v>1.4</v>
      </c>
      <c r="R2125">
        <f t="shared" si="264"/>
        <v>2.357786853758E-2</v>
      </c>
    </row>
    <row r="2126" spans="2:18" x14ac:dyDescent="0.25">
      <c r="B2126">
        <v>2</v>
      </c>
      <c r="C2126">
        <v>1</v>
      </c>
      <c r="D2126">
        <v>3.5002436392900002E-2</v>
      </c>
      <c r="E2126">
        <f t="shared" si="259"/>
        <v>1.4</v>
      </c>
      <c r="F2126">
        <f t="shared" si="260"/>
        <v>4.900341095006E-2</v>
      </c>
      <c r="H2126">
        <v>2</v>
      </c>
      <c r="I2126">
        <v>2</v>
      </c>
      <c r="J2126">
        <v>5.3567532206600004E-3</v>
      </c>
      <c r="K2126">
        <f t="shared" si="261"/>
        <v>1.4</v>
      </c>
      <c r="L2126">
        <f t="shared" si="262"/>
        <v>7.4994545089240002E-3</v>
      </c>
      <c r="N2126">
        <v>2</v>
      </c>
      <c r="O2126">
        <v>3</v>
      </c>
      <c r="P2126">
        <v>1.3724786527699999E-2</v>
      </c>
      <c r="Q2126">
        <f t="shared" si="263"/>
        <v>1.4</v>
      </c>
      <c r="R2126">
        <f t="shared" si="264"/>
        <v>1.9214701138779999E-2</v>
      </c>
    </row>
    <row r="2127" spans="2:18" x14ac:dyDescent="0.25">
      <c r="B2127">
        <v>2</v>
      </c>
      <c r="C2127">
        <v>1</v>
      </c>
      <c r="D2127">
        <v>1.2768047300800001E-2</v>
      </c>
      <c r="E2127">
        <f t="shared" si="259"/>
        <v>1.4</v>
      </c>
      <c r="F2127">
        <f t="shared" si="260"/>
        <v>1.7875266221119998E-2</v>
      </c>
      <c r="H2127">
        <v>2</v>
      </c>
      <c r="I2127">
        <v>2</v>
      </c>
      <c r="J2127">
        <v>1.4271773198E-3</v>
      </c>
      <c r="K2127">
        <f t="shared" si="261"/>
        <v>1.4</v>
      </c>
      <c r="L2127">
        <f t="shared" si="262"/>
        <v>1.99804824772E-3</v>
      </c>
      <c r="N2127">
        <v>2</v>
      </c>
      <c r="O2127">
        <v>3</v>
      </c>
      <c r="P2127">
        <v>1.6085895305699999E-2</v>
      </c>
      <c r="Q2127">
        <f t="shared" si="263"/>
        <v>1.4</v>
      </c>
      <c r="R2127">
        <f t="shared" si="264"/>
        <v>2.2520253427979999E-2</v>
      </c>
    </row>
    <row r="2128" spans="2:18" x14ac:dyDescent="0.25">
      <c r="B2128">
        <v>2</v>
      </c>
      <c r="C2128">
        <v>1</v>
      </c>
      <c r="D2128">
        <v>1.67075552303E-2</v>
      </c>
      <c r="E2128">
        <f t="shared" si="259"/>
        <v>1.4</v>
      </c>
      <c r="F2128">
        <f t="shared" si="260"/>
        <v>2.339057732242E-2</v>
      </c>
      <c r="H2128">
        <v>2</v>
      </c>
      <c r="I2128">
        <v>2</v>
      </c>
      <c r="J2128">
        <v>1.4141313164699999E-2</v>
      </c>
      <c r="K2128">
        <f t="shared" si="261"/>
        <v>1.4</v>
      </c>
      <c r="L2128">
        <f t="shared" si="262"/>
        <v>1.9797838430579997E-2</v>
      </c>
      <c r="N2128">
        <v>2</v>
      </c>
      <c r="O2128">
        <v>3</v>
      </c>
      <c r="P2128">
        <v>1.29842448487E-2</v>
      </c>
      <c r="Q2128">
        <f t="shared" si="263"/>
        <v>1.4</v>
      </c>
      <c r="R2128">
        <f t="shared" si="264"/>
        <v>1.8177942788179999E-2</v>
      </c>
    </row>
    <row r="2129" spans="2:18" x14ac:dyDescent="0.25">
      <c r="B2129">
        <v>2</v>
      </c>
      <c r="C2129">
        <v>1</v>
      </c>
      <c r="D2129">
        <v>1.0885357266E-2</v>
      </c>
      <c r="E2129">
        <f t="shared" si="259"/>
        <v>1.4</v>
      </c>
      <c r="F2129">
        <f t="shared" si="260"/>
        <v>1.5239500172399998E-2</v>
      </c>
      <c r="H2129">
        <v>2</v>
      </c>
      <c r="I2129">
        <v>2</v>
      </c>
      <c r="J2129">
        <v>8.6116276284700002E-3</v>
      </c>
      <c r="K2129">
        <f t="shared" si="261"/>
        <v>1.4</v>
      </c>
      <c r="L2129">
        <f t="shared" si="262"/>
        <v>1.2056278679858E-2</v>
      </c>
      <c r="N2129">
        <v>2</v>
      </c>
      <c r="O2129">
        <v>3</v>
      </c>
      <c r="P2129">
        <v>1.6160204009499999E-2</v>
      </c>
      <c r="Q2129">
        <f t="shared" si="263"/>
        <v>1.4</v>
      </c>
      <c r="R2129">
        <f t="shared" si="264"/>
        <v>2.2624285613299999E-2</v>
      </c>
    </row>
    <row r="2130" spans="2:18" x14ac:dyDescent="0.25">
      <c r="B2130">
        <v>2</v>
      </c>
      <c r="C2130">
        <v>1</v>
      </c>
      <c r="D2130">
        <v>0.102775645471</v>
      </c>
      <c r="E2130">
        <f t="shared" si="259"/>
        <v>1.4</v>
      </c>
      <c r="F2130">
        <f t="shared" si="260"/>
        <v>0.14388590365939999</v>
      </c>
      <c r="H2130">
        <v>2</v>
      </c>
      <c r="I2130">
        <v>2</v>
      </c>
      <c r="J2130">
        <v>5.18230682658E-3</v>
      </c>
      <c r="K2130">
        <f t="shared" si="261"/>
        <v>1.4</v>
      </c>
      <c r="L2130">
        <f t="shared" si="262"/>
        <v>7.2552295572119998E-3</v>
      </c>
      <c r="N2130">
        <v>2</v>
      </c>
      <c r="O2130">
        <v>3</v>
      </c>
      <c r="P2130">
        <v>8.2612313981100002E-4</v>
      </c>
      <c r="Q2130">
        <f t="shared" si="263"/>
        <v>1.4</v>
      </c>
      <c r="R2130">
        <f t="shared" si="264"/>
        <v>1.1565723957354E-3</v>
      </c>
    </row>
    <row r="2131" spans="2:18" x14ac:dyDescent="0.25">
      <c r="B2131">
        <v>2</v>
      </c>
      <c r="C2131">
        <v>1</v>
      </c>
      <c r="D2131">
        <v>2.5640839641700001E-2</v>
      </c>
      <c r="E2131">
        <f t="shared" si="259"/>
        <v>1.4</v>
      </c>
      <c r="F2131">
        <f t="shared" si="260"/>
        <v>3.589717549838E-2</v>
      </c>
      <c r="H2131">
        <v>2</v>
      </c>
      <c r="I2131">
        <v>2</v>
      </c>
      <c r="J2131">
        <v>2.0352304219299999E-3</v>
      </c>
      <c r="K2131">
        <f t="shared" si="261"/>
        <v>1.4</v>
      </c>
      <c r="L2131">
        <f t="shared" si="262"/>
        <v>2.8493225907019995E-3</v>
      </c>
      <c r="N2131">
        <v>2</v>
      </c>
      <c r="O2131">
        <v>3</v>
      </c>
      <c r="P2131">
        <v>2.1849256021600001E-3</v>
      </c>
      <c r="Q2131">
        <f t="shared" si="263"/>
        <v>1.4</v>
      </c>
      <c r="R2131">
        <f t="shared" si="264"/>
        <v>3.0588958430239998E-3</v>
      </c>
    </row>
    <row r="2132" spans="2:18" x14ac:dyDescent="0.25">
      <c r="B2132">
        <v>2</v>
      </c>
      <c r="C2132">
        <v>1</v>
      </c>
      <c r="D2132">
        <v>8.5582807380700007E-3</v>
      </c>
      <c r="E2132">
        <f t="shared" si="259"/>
        <v>1.4</v>
      </c>
      <c r="F2132">
        <f t="shared" si="260"/>
        <v>1.1981593033298E-2</v>
      </c>
      <c r="H2132">
        <v>2</v>
      </c>
      <c r="I2132">
        <v>2</v>
      </c>
      <c r="J2132">
        <v>8.1826569705499997E-3</v>
      </c>
      <c r="K2132">
        <f t="shared" si="261"/>
        <v>1.4</v>
      </c>
      <c r="L2132">
        <f t="shared" si="262"/>
        <v>1.145571975877E-2</v>
      </c>
      <c r="N2132">
        <v>2</v>
      </c>
      <c r="O2132">
        <v>3</v>
      </c>
      <c r="P2132">
        <v>2.2725561807699999E-3</v>
      </c>
      <c r="Q2132">
        <f t="shared" si="263"/>
        <v>1.4</v>
      </c>
      <c r="R2132">
        <f t="shared" si="264"/>
        <v>3.1815786530779997E-3</v>
      </c>
    </row>
    <row r="2133" spans="2:18" x14ac:dyDescent="0.25">
      <c r="B2133">
        <v>2</v>
      </c>
      <c r="C2133">
        <v>1</v>
      </c>
      <c r="D2133">
        <v>1.3623420938099999E-2</v>
      </c>
      <c r="E2133">
        <f t="shared" si="259"/>
        <v>1.4</v>
      </c>
      <c r="F2133">
        <f t="shared" si="260"/>
        <v>1.9072789313339999E-2</v>
      </c>
      <c r="H2133">
        <v>2</v>
      </c>
      <c r="I2133">
        <v>2</v>
      </c>
      <c r="J2133">
        <v>1.40480441249E-3</v>
      </c>
      <c r="K2133">
        <f t="shared" si="261"/>
        <v>1.4</v>
      </c>
      <c r="L2133">
        <f t="shared" si="262"/>
        <v>1.9667261774860001E-3</v>
      </c>
      <c r="N2133">
        <v>2</v>
      </c>
      <c r="O2133">
        <v>3</v>
      </c>
      <c r="P2133">
        <v>9.4597317106299997E-2</v>
      </c>
      <c r="Q2133">
        <f t="shared" si="263"/>
        <v>1.4</v>
      </c>
      <c r="R2133">
        <f t="shared" si="264"/>
        <v>0.13243624394881998</v>
      </c>
    </row>
    <row r="2134" spans="2:18" x14ac:dyDescent="0.25">
      <c r="B2134">
        <v>2</v>
      </c>
      <c r="C2134">
        <v>1</v>
      </c>
      <c r="D2134">
        <v>1.0287773291599999E-2</v>
      </c>
      <c r="E2134">
        <f t="shared" si="259"/>
        <v>1.4</v>
      </c>
      <c r="F2134">
        <f t="shared" si="260"/>
        <v>1.4402882608239999E-2</v>
      </c>
      <c r="H2134">
        <v>2</v>
      </c>
      <c r="I2134">
        <v>2</v>
      </c>
      <c r="J2134">
        <v>5.09429090569E-2</v>
      </c>
      <c r="K2134">
        <f t="shared" si="261"/>
        <v>1.4</v>
      </c>
      <c r="L2134">
        <f t="shared" si="262"/>
        <v>7.1320072679659993E-2</v>
      </c>
      <c r="N2134">
        <v>2</v>
      </c>
      <c r="O2134">
        <v>3</v>
      </c>
      <c r="P2134">
        <v>3.6034822216600003E-2</v>
      </c>
      <c r="Q2134">
        <f t="shared" si="263"/>
        <v>1.4</v>
      </c>
      <c r="R2134">
        <f t="shared" si="264"/>
        <v>5.044875110324E-2</v>
      </c>
    </row>
    <row r="2135" spans="2:18" x14ac:dyDescent="0.25">
      <c r="B2135">
        <v>2</v>
      </c>
      <c r="C2135">
        <v>1</v>
      </c>
      <c r="D2135">
        <v>1.32240926406E-2</v>
      </c>
      <c r="E2135">
        <f t="shared" si="259"/>
        <v>1.4</v>
      </c>
      <c r="F2135">
        <f t="shared" si="260"/>
        <v>1.8513729696839999E-2</v>
      </c>
      <c r="H2135">
        <v>2</v>
      </c>
      <c r="I2135">
        <v>2</v>
      </c>
      <c r="J2135">
        <v>3.0960032894200001E-2</v>
      </c>
      <c r="K2135">
        <f t="shared" si="261"/>
        <v>1.4</v>
      </c>
      <c r="L2135">
        <f t="shared" si="262"/>
        <v>4.3344046051879997E-2</v>
      </c>
      <c r="N2135">
        <v>2</v>
      </c>
      <c r="O2135">
        <v>3</v>
      </c>
      <c r="P2135">
        <v>1.58649470694E-2</v>
      </c>
      <c r="Q2135">
        <f t="shared" si="263"/>
        <v>1.4</v>
      </c>
      <c r="R2135">
        <f t="shared" si="264"/>
        <v>2.2210925897159998E-2</v>
      </c>
    </row>
    <row r="2136" spans="2:18" x14ac:dyDescent="0.25">
      <c r="B2136">
        <v>2</v>
      </c>
      <c r="C2136">
        <v>1</v>
      </c>
      <c r="D2136">
        <v>1.26712107209E-2</v>
      </c>
      <c r="E2136">
        <f t="shared" si="259"/>
        <v>1.4</v>
      </c>
      <c r="F2136">
        <f t="shared" si="260"/>
        <v>1.7739695009259999E-2</v>
      </c>
      <c r="H2136">
        <v>2</v>
      </c>
      <c r="I2136">
        <v>2</v>
      </c>
      <c r="J2136">
        <v>1.2662472113600001E-3</v>
      </c>
      <c r="K2136">
        <f t="shared" si="261"/>
        <v>1.4</v>
      </c>
      <c r="L2136">
        <f t="shared" si="262"/>
        <v>1.772746095904E-3</v>
      </c>
      <c r="N2136">
        <v>2</v>
      </c>
      <c r="O2136">
        <v>3</v>
      </c>
      <c r="P2136">
        <v>9.4394855248300005E-2</v>
      </c>
      <c r="Q2136">
        <f t="shared" si="263"/>
        <v>1.4</v>
      </c>
      <c r="R2136">
        <f t="shared" si="264"/>
        <v>0.13215279734762</v>
      </c>
    </row>
    <row r="2137" spans="2:18" x14ac:dyDescent="0.25">
      <c r="B2137">
        <v>2</v>
      </c>
      <c r="C2137">
        <v>1</v>
      </c>
      <c r="D2137">
        <v>1.5089501675E-2</v>
      </c>
      <c r="E2137">
        <f t="shared" si="259"/>
        <v>1.4</v>
      </c>
      <c r="F2137">
        <f t="shared" si="260"/>
        <v>2.1125302344999999E-2</v>
      </c>
      <c r="H2137">
        <v>2</v>
      </c>
      <c r="I2137">
        <v>2</v>
      </c>
      <c r="J2137">
        <v>6.0954596859000001E-5</v>
      </c>
      <c r="K2137">
        <f t="shared" si="261"/>
        <v>1.4</v>
      </c>
      <c r="L2137">
        <f t="shared" si="262"/>
        <v>8.5336435602599995E-5</v>
      </c>
      <c r="N2137">
        <v>2</v>
      </c>
      <c r="O2137">
        <v>3</v>
      </c>
      <c r="P2137">
        <v>1.3014363516000001E-2</v>
      </c>
      <c r="Q2137">
        <f t="shared" si="263"/>
        <v>1.4</v>
      </c>
      <c r="R2137">
        <f t="shared" si="264"/>
        <v>1.8220108922399999E-2</v>
      </c>
    </row>
    <row r="2138" spans="2:18" x14ac:dyDescent="0.25">
      <c r="B2138">
        <v>2</v>
      </c>
      <c r="C2138">
        <v>1</v>
      </c>
      <c r="D2138">
        <v>0.13687631616599999</v>
      </c>
      <c r="E2138">
        <f t="shared" si="259"/>
        <v>1.4</v>
      </c>
      <c r="F2138">
        <f t="shared" si="260"/>
        <v>0.19162684263239999</v>
      </c>
      <c r="H2138">
        <v>2</v>
      </c>
      <c r="I2138">
        <v>2</v>
      </c>
      <c r="J2138">
        <v>2.6903140151800001E-3</v>
      </c>
      <c r="K2138">
        <f t="shared" si="261"/>
        <v>1.4</v>
      </c>
      <c r="L2138">
        <f t="shared" si="262"/>
        <v>3.7664396212519998E-3</v>
      </c>
      <c r="N2138">
        <v>2</v>
      </c>
      <c r="O2138">
        <v>3</v>
      </c>
      <c r="P2138">
        <v>1.6502662666399999E-2</v>
      </c>
      <c r="Q2138">
        <f t="shared" si="263"/>
        <v>1.4</v>
      </c>
      <c r="R2138">
        <f t="shared" si="264"/>
        <v>2.3103727732959996E-2</v>
      </c>
    </row>
    <row r="2139" spans="2:18" x14ac:dyDescent="0.25">
      <c r="B2139">
        <v>2</v>
      </c>
      <c r="C2139">
        <v>1</v>
      </c>
      <c r="D2139">
        <v>7.2883730043000004E-3</v>
      </c>
      <c r="E2139">
        <f t="shared" si="259"/>
        <v>1.4</v>
      </c>
      <c r="F2139">
        <f t="shared" si="260"/>
        <v>1.020372220602E-2</v>
      </c>
      <c r="H2139">
        <v>2</v>
      </c>
      <c r="I2139">
        <v>2</v>
      </c>
      <c r="J2139">
        <v>7.5279872090999996E-5</v>
      </c>
      <c r="K2139">
        <f t="shared" si="261"/>
        <v>1.4</v>
      </c>
      <c r="L2139">
        <f t="shared" si="262"/>
        <v>1.0539182092739999E-4</v>
      </c>
      <c r="N2139">
        <v>2</v>
      </c>
      <c r="O2139">
        <v>3</v>
      </c>
      <c r="P2139">
        <v>7.6814697061600004E-2</v>
      </c>
      <c r="Q2139">
        <f t="shared" si="263"/>
        <v>1.4</v>
      </c>
      <c r="R2139">
        <f t="shared" si="264"/>
        <v>0.10754057588624</v>
      </c>
    </row>
    <row r="2140" spans="2:18" x14ac:dyDescent="0.25">
      <c r="B2140">
        <v>2</v>
      </c>
      <c r="C2140">
        <v>1</v>
      </c>
      <c r="D2140">
        <v>1.2010751572199999E-2</v>
      </c>
      <c r="E2140">
        <f t="shared" si="259"/>
        <v>1.4</v>
      </c>
      <c r="F2140">
        <f t="shared" si="260"/>
        <v>1.6815052201079997E-2</v>
      </c>
      <c r="H2140">
        <v>2</v>
      </c>
      <c r="I2140">
        <v>2</v>
      </c>
      <c r="J2140">
        <v>7.5279872090999996E-5</v>
      </c>
      <c r="K2140">
        <f t="shared" si="261"/>
        <v>1.4</v>
      </c>
      <c r="L2140">
        <f t="shared" si="262"/>
        <v>1.0539182092739999E-4</v>
      </c>
      <c r="N2140">
        <v>2</v>
      </c>
      <c r="O2140">
        <v>3</v>
      </c>
      <c r="P2140">
        <v>3.0409539127799999E-2</v>
      </c>
      <c r="Q2140">
        <f t="shared" si="263"/>
        <v>1.4</v>
      </c>
      <c r="R2140">
        <f t="shared" si="264"/>
        <v>4.2573354778919999E-2</v>
      </c>
    </row>
    <row r="2141" spans="2:18" x14ac:dyDescent="0.25">
      <c r="B2141">
        <v>2</v>
      </c>
      <c r="C2141">
        <v>1</v>
      </c>
      <c r="D2141">
        <v>1.24485358826E-2</v>
      </c>
      <c r="E2141">
        <f t="shared" si="259"/>
        <v>1.4</v>
      </c>
      <c r="F2141">
        <f t="shared" si="260"/>
        <v>1.7427950235639998E-2</v>
      </c>
      <c r="H2141">
        <v>2</v>
      </c>
      <c r="I2141">
        <v>2</v>
      </c>
      <c r="J2141">
        <v>2.3487557738600001E-3</v>
      </c>
      <c r="K2141">
        <f t="shared" si="261"/>
        <v>1.4</v>
      </c>
      <c r="L2141">
        <f t="shared" si="262"/>
        <v>3.2882580834039999E-3</v>
      </c>
      <c r="N2141">
        <v>2</v>
      </c>
      <c r="O2141">
        <v>3</v>
      </c>
      <c r="P2141">
        <v>5.5071206098299998E-2</v>
      </c>
      <c r="Q2141">
        <f t="shared" si="263"/>
        <v>1.4</v>
      </c>
      <c r="R2141">
        <f t="shared" si="264"/>
        <v>7.709968853761999E-2</v>
      </c>
    </row>
    <row r="2142" spans="2:18" x14ac:dyDescent="0.25">
      <c r="B2142">
        <v>2</v>
      </c>
      <c r="C2142">
        <v>1</v>
      </c>
      <c r="D2142">
        <v>8.7843786729700002E-2</v>
      </c>
      <c r="E2142">
        <f t="shared" si="259"/>
        <v>1.4</v>
      </c>
      <c r="F2142">
        <f t="shared" si="260"/>
        <v>0.12298130142157999</v>
      </c>
      <c r="H2142">
        <v>2</v>
      </c>
      <c r="I2142">
        <v>2</v>
      </c>
      <c r="J2142">
        <v>3.9207403272500004E-3</v>
      </c>
      <c r="K2142">
        <f t="shared" si="261"/>
        <v>1.4</v>
      </c>
      <c r="L2142">
        <f t="shared" si="262"/>
        <v>5.4890364581499998E-3</v>
      </c>
      <c r="N2142">
        <v>2</v>
      </c>
      <c r="O2142">
        <v>3</v>
      </c>
      <c r="P2142">
        <v>1.71776358427E-3</v>
      </c>
      <c r="Q2142">
        <f t="shared" si="263"/>
        <v>1.4</v>
      </c>
      <c r="R2142">
        <f t="shared" si="264"/>
        <v>2.4048690179779997E-3</v>
      </c>
    </row>
    <row r="2143" spans="2:18" x14ac:dyDescent="0.25">
      <c r="B2143">
        <v>2</v>
      </c>
      <c r="C2143">
        <v>1</v>
      </c>
      <c r="D2143">
        <v>1.6707555233899999E-2</v>
      </c>
      <c r="E2143">
        <f t="shared" ref="E2143:E2206" si="265">IF(B2143=1,0.4,IF(B2143=2,1.4,IF(B2143=3,3.1,IF(B2143=4,6.8,9.5))))</f>
        <v>1.4</v>
      </c>
      <c r="F2143">
        <f t="shared" ref="F2143:F2206" si="266">D2143*E2143</f>
        <v>2.3390577327459996E-2</v>
      </c>
      <c r="H2143">
        <v>2</v>
      </c>
      <c r="I2143">
        <v>2</v>
      </c>
      <c r="J2143">
        <v>5.9744035259400004E-3</v>
      </c>
      <c r="K2143">
        <f t="shared" ref="K2143:K2206" si="267">IF(H2143=1,0.4,IF(H2143=2,1.4,IF(H2143=3,3.1,IF(H2143=4,6.8,9.5))))</f>
        <v>1.4</v>
      </c>
      <c r="L2143">
        <f t="shared" ref="L2143:L2206" si="268">J2143*K2143</f>
        <v>8.3641649363160007E-3</v>
      </c>
      <c r="N2143">
        <v>2</v>
      </c>
      <c r="O2143">
        <v>3</v>
      </c>
      <c r="P2143">
        <v>6.1913357653600003E-2</v>
      </c>
      <c r="Q2143">
        <f t="shared" si="263"/>
        <v>1.4</v>
      </c>
      <c r="R2143">
        <f t="shared" si="264"/>
        <v>8.6678700715039997E-2</v>
      </c>
    </row>
    <row r="2144" spans="2:18" x14ac:dyDescent="0.25">
      <c r="B2144">
        <v>2</v>
      </c>
      <c r="C2144">
        <v>1</v>
      </c>
      <c r="D2144">
        <v>1.4985002554300001E-2</v>
      </c>
      <c r="E2144">
        <f t="shared" si="265"/>
        <v>1.4</v>
      </c>
      <c r="F2144">
        <f t="shared" si="266"/>
        <v>2.0979003576019999E-2</v>
      </c>
      <c r="H2144">
        <v>2</v>
      </c>
      <c r="I2144">
        <v>2</v>
      </c>
      <c r="J2144">
        <v>1.14710432032E-2</v>
      </c>
      <c r="K2144">
        <f t="shared" si="267"/>
        <v>1.4</v>
      </c>
      <c r="L2144">
        <f t="shared" si="268"/>
        <v>1.6059460484479999E-2</v>
      </c>
      <c r="N2144">
        <v>2</v>
      </c>
      <c r="O2144">
        <v>3</v>
      </c>
      <c r="P2144">
        <v>2.8606159726099999E-2</v>
      </c>
      <c r="Q2144">
        <f t="shared" ref="Q2144:Q2207" si="269">IF(N2144=1,0.4,IF(N2144=2,1.4,IF(N2144=3,3.1,IF(N2144=4,6.8,9.5))))</f>
        <v>1.4</v>
      </c>
      <c r="R2144">
        <f t="shared" ref="R2144:R2207" si="270">P2144*Q2144</f>
        <v>4.0048623616539998E-2</v>
      </c>
    </row>
    <row r="2145" spans="2:18" x14ac:dyDescent="0.25">
      <c r="B2145">
        <v>2</v>
      </c>
      <c r="C2145">
        <v>1</v>
      </c>
      <c r="D2145">
        <v>9.5775681281900001E-3</v>
      </c>
      <c r="E2145">
        <f t="shared" si="265"/>
        <v>1.4</v>
      </c>
      <c r="F2145">
        <f t="shared" si="266"/>
        <v>1.3408595379465999E-2</v>
      </c>
      <c r="H2145">
        <v>2</v>
      </c>
      <c r="I2145">
        <v>2</v>
      </c>
      <c r="J2145">
        <v>4.8055736289900003E-3</v>
      </c>
      <c r="K2145">
        <f t="shared" si="267"/>
        <v>1.4</v>
      </c>
      <c r="L2145">
        <f t="shared" si="268"/>
        <v>6.7278030805859998E-3</v>
      </c>
      <c r="N2145">
        <v>2</v>
      </c>
      <c r="O2145">
        <v>3</v>
      </c>
      <c r="P2145">
        <v>2.2081799397100001E-2</v>
      </c>
      <c r="Q2145">
        <f t="shared" si="269"/>
        <v>1.4</v>
      </c>
      <c r="R2145">
        <f t="shared" si="270"/>
        <v>3.0914519155939998E-2</v>
      </c>
    </row>
    <row r="2146" spans="2:18" x14ac:dyDescent="0.25">
      <c r="B2146">
        <v>2</v>
      </c>
      <c r="C2146">
        <v>1</v>
      </c>
      <c r="D2146">
        <v>0.16556113726900001</v>
      </c>
      <c r="E2146">
        <f t="shared" si="265"/>
        <v>1.4</v>
      </c>
      <c r="F2146">
        <f t="shared" si="266"/>
        <v>0.2317855921766</v>
      </c>
      <c r="H2146">
        <v>2</v>
      </c>
      <c r="I2146">
        <v>2</v>
      </c>
      <c r="J2146">
        <v>1.0667354139099999E-2</v>
      </c>
      <c r="K2146">
        <f t="shared" si="267"/>
        <v>1.4</v>
      </c>
      <c r="L2146">
        <f t="shared" si="268"/>
        <v>1.4934295794739998E-2</v>
      </c>
      <c r="N2146">
        <v>2</v>
      </c>
      <c r="O2146">
        <v>3</v>
      </c>
      <c r="P2146">
        <v>4.1467736012899999E-2</v>
      </c>
      <c r="Q2146">
        <f t="shared" si="269"/>
        <v>1.4</v>
      </c>
      <c r="R2146">
        <f t="shared" si="270"/>
        <v>5.8054830418059991E-2</v>
      </c>
    </row>
    <row r="2147" spans="2:18" x14ac:dyDescent="0.25">
      <c r="B2147">
        <v>2</v>
      </c>
      <c r="C2147">
        <v>1</v>
      </c>
      <c r="D2147">
        <v>4.32602371698E-2</v>
      </c>
      <c r="E2147">
        <f t="shared" si="265"/>
        <v>1.4</v>
      </c>
      <c r="F2147">
        <f t="shared" si="266"/>
        <v>6.0564332037719999E-2</v>
      </c>
      <c r="H2147">
        <v>2</v>
      </c>
      <c r="I2147">
        <v>2</v>
      </c>
      <c r="J2147">
        <v>1.8496659681800001E-3</v>
      </c>
      <c r="K2147">
        <f t="shared" si="267"/>
        <v>1.4</v>
      </c>
      <c r="L2147">
        <f t="shared" si="268"/>
        <v>2.5895323554519997E-3</v>
      </c>
      <c r="N2147">
        <v>2</v>
      </c>
      <c r="O2147">
        <v>3</v>
      </c>
      <c r="P2147">
        <v>6.5715233002700005E-2</v>
      </c>
      <c r="Q2147">
        <f t="shared" si="269"/>
        <v>1.4</v>
      </c>
      <c r="R2147">
        <f t="shared" si="270"/>
        <v>9.2001326203780001E-2</v>
      </c>
    </row>
    <row r="2148" spans="2:18" x14ac:dyDescent="0.25">
      <c r="B2148">
        <v>2</v>
      </c>
      <c r="C2148">
        <v>1</v>
      </c>
      <c r="D2148">
        <v>7.71966205722E-3</v>
      </c>
      <c r="E2148">
        <f t="shared" si="265"/>
        <v>1.4</v>
      </c>
      <c r="F2148">
        <f t="shared" si="266"/>
        <v>1.0807526880108E-2</v>
      </c>
      <c r="H2148">
        <v>2</v>
      </c>
      <c r="I2148">
        <v>2</v>
      </c>
      <c r="J2148">
        <v>2.4466720108700002E-3</v>
      </c>
      <c r="K2148">
        <f t="shared" si="267"/>
        <v>1.4</v>
      </c>
      <c r="L2148">
        <f t="shared" si="268"/>
        <v>3.4253408152180001E-3</v>
      </c>
      <c r="N2148">
        <v>2</v>
      </c>
      <c r="O2148">
        <v>3</v>
      </c>
      <c r="P2148">
        <v>3.5276775479099998E-3</v>
      </c>
      <c r="Q2148">
        <f t="shared" si="269"/>
        <v>1.4</v>
      </c>
      <c r="R2148">
        <f t="shared" si="270"/>
        <v>4.9387485670739995E-3</v>
      </c>
    </row>
    <row r="2149" spans="2:18" x14ac:dyDescent="0.25">
      <c r="B2149">
        <v>2</v>
      </c>
      <c r="C2149">
        <v>1</v>
      </c>
      <c r="D2149">
        <v>8.1143626599299995E-2</v>
      </c>
      <c r="E2149">
        <f t="shared" si="265"/>
        <v>1.4</v>
      </c>
      <c r="F2149">
        <f t="shared" si="266"/>
        <v>0.11360107723901998</v>
      </c>
      <c r="H2149">
        <v>2</v>
      </c>
      <c r="I2149">
        <v>2</v>
      </c>
      <c r="J2149">
        <v>1.09933245916E-2</v>
      </c>
      <c r="K2149">
        <f t="shared" si="267"/>
        <v>1.4</v>
      </c>
      <c r="L2149">
        <f t="shared" si="268"/>
        <v>1.5390654428239999E-2</v>
      </c>
      <c r="N2149">
        <v>2</v>
      </c>
      <c r="O2149">
        <v>3</v>
      </c>
      <c r="P2149">
        <v>8.3892799030500006E-3</v>
      </c>
      <c r="Q2149">
        <f t="shared" si="269"/>
        <v>1.4</v>
      </c>
      <c r="R2149">
        <f t="shared" si="270"/>
        <v>1.1744991864270001E-2</v>
      </c>
    </row>
    <row r="2150" spans="2:18" x14ac:dyDescent="0.25">
      <c r="B2150">
        <v>2</v>
      </c>
      <c r="C2150">
        <v>1</v>
      </c>
      <c r="D2150">
        <v>9.6390232861900006E-3</v>
      </c>
      <c r="E2150">
        <f t="shared" si="265"/>
        <v>1.4</v>
      </c>
      <c r="F2150">
        <f t="shared" si="266"/>
        <v>1.3494632600666001E-2</v>
      </c>
      <c r="H2150">
        <v>2</v>
      </c>
      <c r="I2150">
        <v>2</v>
      </c>
      <c r="J2150">
        <v>2.0540739847400001E-3</v>
      </c>
      <c r="K2150">
        <f t="shared" si="267"/>
        <v>1.4</v>
      </c>
      <c r="L2150">
        <f t="shared" si="268"/>
        <v>2.8757035786360001E-3</v>
      </c>
      <c r="N2150">
        <v>2</v>
      </c>
      <c r="O2150">
        <v>3</v>
      </c>
      <c r="P2150">
        <v>3.7856711769400003E-2</v>
      </c>
      <c r="Q2150">
        <f t="shared" si="269"/>
        <v>1.4</v>
      </c>
      <c r="R2150">
        <f t="shared" si="270"/>
        <v>5.2999396477160003E-2</v>
      </c>
    </row>
    <row r="2151" spans="2:18" x14ac:dyDescent="0.25">
      <c r="B2151">
        <v>2</v>
      </c>
      <c r="C2151">
        <v>1</v>
      </c>
      <c r="D2151">
        <v>2.0837617745700001E-2</v>
      </c>
      <c r="E2151">
        <f t="shared" si="265"/>
        <v>1.4</v>
      </c>
      <c r="F2151">
        <f t="shared" si="266"/>
        <v>2.9172664843979998E-2</v>
      </c>
      <c r="H2151">
        <v>2</v>
      </c>
      <c r="I2151">
        <v>2</v>
      </c>
      <c r="J2151">
        <v>2.8042136310699999E-3</v>
      </c>
      <c r="K2151">
        <f t="shared" si="267"/>
        <v>1.4</v>
      </c>
      <c r="L2151">
        <f t="shared" si="268"/>
        <v>3.9258990834979994E-3</v>
      </c>
      <c r="N2151">
        <v>2</v>
      </c>
      <c r="O2151">
        <v>3</v>
      </c>
      <c r="P2151">
        <v>2.4318794954599999E-3</v>
      </c>
      <c r="Q2151">
        <f t="shared" si="269"/>
        <v>1.4</v>
      </c>
      <c r="R2151">
        <f t="shared" si="270"/>
        <v>3.4046312936439997E-3</v>
      </c>
    </row>
    <row r="2152" spans="2:18" x14ac:dyDescent="0.25">
      <c r="B2152">
        <v>2</v>
      </c>
      <c r="C2152">
        <v>1</v>
      </c>
      <c r="D2152">
        <v>1.2352152750500001E-2</v>
      </c>
      <c r="E2152">
        <f t="shared" si="265"/>
        <v>1.4</v>
      </c>
      <c r="F2152">
        <f t="shared" si="266"/>
        <v>1.7293013850699999E-2</v>
      </c>
      <c r="H2152">
        <v>2</v>
      </c>
      <c r="I2152">
        <v>2</v>
      </c>
      <c r="J2152">
        <v>1.6679294184100001E-3</v>
      </c>
      <c r="K2152">
        <f t="shared" si="267"/>
        <v>1.4</v>
      </c>
      <c r="L2152">
        <f t="shared" si="268"/>
        <v>2.3351011857739999E-3</v>
      </c>
      <c r="N2152">
        <v>2</v>
      </c>
      <c r="O2152">
        <v>3</v>
      </c>
      <c r="P2152">
        <v>2.59084261242E-3</v>
      </c>
      <c r="Q2152">
        <f t="shared" si="269"/>
        <v>1.4</v>
      </c>
      <c r="R2152">
        <f t="shared" si="270"/>
        <v>3.6271796573879998E-3</v>
      </c>
    </row>
    <row r="2153" spans="2:18" x14ac:dyDescent="0.25">
      <c r="B2153">
        <v>2</v>
      </c>
      <c r="C2153">
        <v>1</v>
      </c>
      <c r="D2153">
        <v>0.101119290618</v>
      </c>
      <c r="E2153">
        <f t="shared" si="265"/>
        <v>1.4</v>
      </c>
      <c r="F2153">
        <f t="shared" si="266"/>
        <v>0.14156700686519999</v>
      </c>
      <c r="H2153">
        <v>2</v>
      </c>
      <c r="I2153">
        <v>2</v>
      </c>
      <c r="J2153">
        <v>3.68415561842E-2</v>
      </c>
      <c r="K2153">
        <f t="shared" si="267"/>
        <v>1.4</v>
      </c>
      <c r="L2153">
        <f t="shared" si="268"/>
        <v>5.1578178657879996E-2</v>
      </c>
      <c r="N2153">
        <v>2</v>
      </c>
      <c r="O2153">
        <v>3</v>
      </c>
      <c r="P2153">
        <v>1.0447963439900001E-3</v>
      </c>
      <c r="Q2153">
        <f t="shared" si="269"/>
        <v>1.4</v>
      </c>
      <c r="R2153">
        <f t="shared" si="270"/>
        <v>1.4627148815860001E-3</v>
      </c>
    </row>
    <row r="2154" spans="2:18" x14ac:dyDescent="0.25">
      <c r="B2154">
        <v>2</v>
      </c>
      <c r="C2154">
        <v>1</v>
      </c>
      <c r="D2154">
        <v>8.9062123509299998E-2</v>
      </c>
      <c r="E2154">
        <f t="shared" si="265"/>
        <v>1.4</v>
      </c>
      <c r="F2154">
        <f t="shared" si="266"/>
        <v>0.12468697291301999</v>
      </c>
      <c r="H2154">
        <v>2</v>
      </c>
      <c r="I2154">
        <v>2</v>
      </c>
      <c r="J2154">
        <v>8.2826801543899996E-4</v>
      </c>
      <c r="K2154">
        <f t="shared" si="267"/>
        <v>1.4</v>
      </c>
      <c r="L2154">
        <f t="shared" si="268"/>
        <v>1.1595752216145999E-3</v>
      </c>
      <c r="N2154">
        <v>2</v>
      </c>
      <c r="O2154">
        <v>3</v>
      </c>
      <c r="P2154">
        <v>1.9815441240400001E-3</v>
      </c>
      <c r="Q2154">
        <f t="shared" si="269"/>
        <v>1.4</v>
      </c>
      <c r="R2154">
        <f t="shared" si="270"/>
        <v>2.7741617736559998E-3</v>
      </c>
    </row>
    <row r="2155" spans="2:18" x14ac:dyDescent="0.25">
      <c r="B2155">
        <v>2</v>
      </c>
      <c r="C2155">
        <v>1</v>
      </c>
      <c r="D2155">
        <v>1.2627072118800001E-2</v>
      </c>
      <c r="E2155">
        <f t="shared" si="265"/>
        <v>1.4</v>
      </c>
      <c r="F2155">
        <f t="shared" si="266"/>
        <v>1.767790096632E-2</v>
      </c>
      <c r="H2155">
        <v>2</v>
      </c>
      <c r="I2155">
        <v>2</v>
      </c>
      <c r="J2155">
        <v>2.5908426146599999E-3</v>
      </c>
      <c r="K2155">
        <f t="shared" si="267"/>
        <v>1.4</v>
      </c>
      <c r="L2155">
        <f t="shared" si="268"/>
        <v>3.6271796605239996E-3</v>
      </c>
      <c r="N2155">
        <v>2</v>
      </c>
      <c r="O2155">
        <v>3</v>
      </c>
      <c r="P2155">
        <v>1.0441061960299999E-3</v>
      </c>
      <c r="Q2155">
        <f t="shared" si="269"/>
        <v>1.4</v>
      </c>
      <c r="R2155">
        <f t="shared" si="270"/>
        <v>1.4617486744419998E-3</v>
      </c>
    </row>
    <row r="2156" spans="2:18" x14ac:dyDescent="0.25">
      <c r="B2156">
        <v>2</v>
      </c>
      <c r="C2156">
        <v>1</v>
      </c>
      <c r="D2156">
        <v>1.2591540565599999E-2</v>
      </c>
      <c r="E2156">
        <f t="shared" si="265"/>
        <v>1.4</v>
      </c>
      <c r="F2156">
        <f t="shared" si="266"/>
        <v>1.7628156791839999E-2</v>
      </c>
      <c r="H2156">
        <v>2</v>
      </c>
      <c r="I2156">
        <v>2</v>
      </c>
      <c r="J2156">
        <v>2.7543010899099998E-3</v>
      </c>
      <c r="K2156">
        <f t="shared" si="267"/>
        <v>1.4</v>
      </c>
      <c r="L2156">
        <f t="shared" si="268"/>
        <v>3.8560215258739996E-3</v>
      </c>
      <c r="N2156">
        <v>2</v>
      </c>
      <c r="O2156">
        <v>3</v>
      </c>
      <c r="P2156">
        <v>2.1733072579899999E-2</v>
      </c>
      <c r="Q2156">
        <f t="shared" si="269"/>
        <v>1.4</v>
      </c>
      <c r="R2156">
        <f t="shared" si="270"/>
        <v>3.0426301611859996E-2</v>
      </c>
    </row>
    <row r="2157" spans="2:18" x14ac:dyDescent="0.25">
      <c r="B2157">
        <v>2</v>
      </c>
      <c r="C2157">
        <v>1</v>
      </c>
      <c r="D2157">
        <v>1.1623477525E-2</v>
      </c>
      <c r="E2157">
        <f t="shared" si="265"/>
        <v>1.4</v>
      </c>
      <c r="F2157">
        <f t="shared" si="266"/>
        <v>1.6272868534999999E-2</v>
      </c>
      <c r="H2157">
        <v>2</v>
      </c>
      <c r="I2157">
        <v>2</v>
      </c>
      <c r="J2157">
        <v>1.0129139869100001E-2</v>
      </c>
      <c r="K2157">
        <f t="shared" si="267"/>
        <v>1.4</v>
      </c>
      <c r="L2157">
        <f t="shared" si="268"/>
        <v>1.418079581674E-2</v>
      </c>
      <c r="N2157">
        <v>2</v>
      </c>
      <c r="O2157">
        <v>3</v>
      </c>
      <c r="P2157">
        <v>3.9732664900599998E-2</v>
      </c>
      <c r="Q2157">
        <f t="shared" si="269"/>
        <v>1.4</v>
      </c>
      <c r="R2157">
        <f t="shared" si="270"/>
        <v>5.5625730860839995E-2</v>
      </c>
    </row>
    <row r="2158" spans="2:18" x14ac:dyDescent="0.25">
      <c r="B2158">
        <v>2</v>
      </c>
      <c r="C2158">
        <v>1</v>
      </c>
      <c r="D2158">
        <v>8.8207509708300002E-3</v>
      </c>
      <c r="E2158">
        <f t="shared" si="265"/>
        <v>1.4</v>
      </c>
      <c r="F2158">
        <f t="shared" si="266"/>
        <v>1.2349051359162E-2</v>
      </c>
      <c r="H2158">
        <v>2</v>
      </c>
      <c r="I2158">
        <v>2</v>
      </c>
      <c r="J2158">
        <v>2.4947078554999998E-2</v>
      </c>
      <c r="K2158">
        <f t="shared" si="267"/>
        <v>1.4</v>
      </c>
      <c r="L2158">
        <f t="shared" si="268"/>
        <v>3.4925909976999993E-2</v>
      </c>
      <c r="N2158">
        <v>2</v>
      </c>
      <c r="O2158">
        <v>3</v>
      </c>
      <c r="P2158">
        <v>2.3249681563999999E-3</v>
      </c>
      <c r="Q2158">
        <f t="shared" si="269"/>
        <v>1.4</v>
      </c>
      <c r="R2158">
        <f t="shared" si="270"/>
        <v>3.2549554189599999E-3</v>
      </c>
    </row>
    <row r="2159" spans="2:18" x14ac:dyDescent="0.25">
      <c r="B2159">
        <v>2</v>
      </c>
      <c r="C2159">
        <v>1</v>
      </c>
      <c r="D2159">
        <v>9.1850706142399992E-3</v>
      </c>
      <c r="E2159">
        <f t="shared" si="265"/>
        <v>1.4</v>
      </c>
      <c r="F2159">
        <f t="shared" si="266"/>
        <v>1.2859098859935999E-2</v>
      </c>
      <c r="H2159">
        <v>2</v>
      </c>
      <c r="I2159">
        <v>2</v>
      </c>
      <c r="J2159">
        <v>9.2475879086800009E-3</v>
      </c>
      <c r="K2159">
        <f t="shared" si="267"/>
        <v>1.4</v>
      </c>
      <c r="L2159">
        <f t="shared" si="268"/>
        <v>1.2946623072152001E-2</v>
      </c>
      <c r="N2159">
        <v>2</v>
      </c>
      <c r="O2159">
        <v>3</v>
      </c>
      <c r="P2159">
        <v>2.23464158401E-3</v>
      </c>
      <c r="Q2159">
        <f t="shared" si="269"/>
        <v>1.4</v>
      </c>
      <c r="R2159">
        <f t="shared" si="270"/>
        <v>3.1284982176139997E-3</v>
      </c>
    </row>
    <row r="2160" spans="2:18" x14ac:dyDescent="0.25">
      <c r="B2160">
        <v>2</v>
      </c>
      <c r="C2160">
        <v>1</v>
      </c>
      <c r="D2160">
        <v>0.98108686177600002</v>
      </c>
      <c r="E2160">
        <f t="shared" si="265"/>
        <v>1.4</v>
      </c>
      <c r="F2160">
        <f t="shared" si="266"/>
        <v>1.3735216064864</v>
      </c>
      <c r="H2160">
        <v>2</v>
      </c>
      <c r="I2160">
        <v>2</v>
      </c>
      <c r="J2160">
        <v>1.21355945649E-3</v>
      </c>
      <c r="K2160">
        <f t="shared" si="267"/>
        <v>1.4</v>
      </c>
      <c r="L2160">
        <f t="shared" si="268"/>
        <v>1.698983239086E-3</v>
      </c>
      <c r="N2160">
        <v>2</v>
      </c>
      <c r="O2160">
        <v>3</v>
      </c>
      <c r="P2160">
        <v>6.7274181342800001E-3</v>
      </c>
      <c r="Q2160">
        <f t="shared" si="269"/>
        <v>1.4</v>
      </c>
      <c r="R2160">
        <f t="shared" si="270"/>
        <v>9.4183853879919992E-3</v>
      </c>
    </row>
    <row r="2161" spans="2:18" x14ac:dyDescent="0.25">
      <c r="B2161">
        <v>2</v>
      </c>
      <c r="C2161">
        <v>1</v>
      </c>
      <c r="D2161">
        <v>1.8319914243100002E-2</v>
      </c>
      <c r="E2161">
        <f t="shared" si="265"/>
        <v>1.4</v>
      </c>
      <c r="F2161">
        <f t="shared" si="266"/>
        <v>2.5647879940340002E-2</v>
      </c>
      <c r="H2161">
        <v>2</v>
      </c>
      <c r="I2161">
        <v>2</v>
      </c>
      <c r="J2161">
        <v>2.4850254410200001E-3</v>
      </c>
      <c r="K2161">
        <f t="shared" si="267"/>
        <v>1.4</v>
      </c>
      <c r="L2161">
        <f t="shared" si="268"/>
        <v>3.4790356174279999E-3</v>
      </c>
      <c r="N2161">
        <v>2</v>
      </c>
      <c r="O2161">
        <v>3</v>
      </c>
      <c r="P2161">
        <v>5.9202552720000003E-2</v>
      </c>
      <c r="Q2161">
        <f t="shared" si="269"/>
        <v>1.4</v>
      </c>
      <c r="R2161">
        <f t="shared" si="270"/>
        <v>8.2883573808000002E-2</v>
      </c>
    </row>
    <row r="2162" spans="2:18" x14ac:dyDescent="0.25">
      <c r="B2162">
        <v>2</v>
      </c>
      <c r="C2162">
        <v>1</v>
      </c>
      <c r="D2162">
        <v>1.0591339888499999E-2</v>
      </c>
      <c r="E2162">
        <f t="shared" si="265"/>
        <v>1.4</v>
      </c>
      <c r="F2162">
        <f t="shared" si="266"/>
        <v>1.4827875843899998E-2</v>
      </c>
      <c r="H2162">
        <v>2</v>
      </c>
      <c r="I2162">
        <v>2</v>
      </c>
      <c r="J2162">
        <v>6.1395885855899997E-3</v>
      </c>
      <c r="K2162">
        <f t="shared" si="267"/>
        <v>1.4</v>
      </c>
      <c r="L2162">
        <f t="shared" si="268"/>
        <v>8.5954240198259993E-3</v>
      </c>
      <c r="N2162">
        <v>2</v>
      </c>
      <c r="O2162">
        <v>3</v>
      </c>
      <c r="P2162">
        <v>8.0958775805300004E-3</v>
      </c>
      <c r="Q2162">
        <f t="shared" si="269"/>
        <v>1.4</v>
      </c>
      <c r="R2162">
        <f t="shared" si="270"/>
        <v>1.1334228612742E-2</v>
      </c>
    </row>
    <row r="2163" spans="2:18" x14ac:dyDescent="0.25">
      <c r="B2163">
        <v>2</v>
      </c>
      <c r="C2163">
        <v>1</v>
      </c>
      <c r="D2163">
        <v>0.17575311890600001</v>
      </c>
      <c r="E2163">
        <f t="shared" si="265"/>
        <v>1.4</v>
      </c>
      <c r="F2163">
        <f t="shared" si="266"/>
        <v>0.24605436646840001</v>
      </c>
      <c r="H2163">
        <v>2</v>
      </c>
      <c r="I2163">
        <v>2</v>
      </c>
      <c r="J2163">
        <v>1.2907547000599999E-2</v>
      </c>
      <c r="K2163">
        <f t="shared" si="267"/>
        <v>1.4</v>
      </c>
      <c r="L2163">
        <f t="shared" si="268"/>
        <v>1.8070565800839999E-2</v>
      </c>
      <c r="N2163">
        <v>2</v>
      </c>
      <c r="O2163">
        <v>3</v>
      </c>
      <c r="P2163">
        <v>7.6871009180599997E-2</v>
      </c>
      <c r="Q2163">
        <f t="shared" si="269"/>
        <v>1.4</v>
      </c>
      <c r="R2163">
        <f t="shared" si="270"/>
        <v>0.10761941285283999</v>
      </c>
    </row>
    <row r="2164" spans="2:18" x14ac:dyDescent="0.25">
      <c r="B2164">
        <v>2</v>
      </c>
      <c r="C2164">
        <v>1</v>
      </c>
      <c r="D2164">
        <v>1.1115496573999999E-2</v>
      </c>
      <c r="E2164">
        <f t="shared" si="265"/>
        <v>1.4</v>
      </c>
      <c r="F2164">
        <f t="shared" si="266"/>
        <v>1.5561695203599998E-2</v>
      </c>
      <c r="H2164">
        <v>2</v>
      </c>
      <c r="I2164">
        <v>2</v>
      </c>
      <c r="J2164">
        <v>7.9975310083599996E-2</v>
      </c>
      <c r="K2164">
        <f t="shared" si="267"/>
        <v>1.4</v>
      </c>
      <c r="L2164">
        <f t="shared" si="268"/>
        <v>0.11196543411703999</v>
      </c>
      <c r="N2164">
        <v>2</v>
      </c>
      <c r="O2164">
        <v>3</v>
      </c>
      <c r="P2164">
        <v>1.4311784390599999E-3</v>
      </c>
      <c r="Q2164">
        <f t="shared" si="269"/>
        <v>1.4</v>
      </c>
      <c r="R2164">
        <f t="shared" si="270"/>
        <v>2.0036498146839997E-3</v>
      </c>
    </row>
    <row r="2165" spans="2:18" x14ac:dyDescent="0.25">
      <c r="B2165">
        <v>2</v>
      </c>
      <c r="C2165">
        <v>1</v>
      </c>
      <c r="D2165">
        <v>1.71217450937E-2</v>
      </c>
      <c r="E2165">
        <f t="shared" si="265"/>
        <v>1.4</v>
      </c>
      <c r="F2165">
        <f t="shared" si="266"/>
        <v>2.3970443131179998E-2</v>
      </c>
      <c r="H2165">
        <v>2</v>
      </c>
      <c r="I2165">
        <v>2</v>
      </c>
      <c r="J2165">
        <v>8.6494118595499998E-3</v>
      </c>
      <c r="K2165">
        <f t="shared" si="267"/>
        <v>1.4</v>
      </c>
      <c r="L2165">
        <f t="shared" si="268"/>
        <v>1.2109176603369999E-2</v>
      </c>
      <c r="N2165">
        <v>2</v>
      </c>
      <c r="O2165">
        <v>3</v>
      </c>
      <c r="P2165">
        <v>0.115613726241</v>
      </c>
      <c r="Q2165">
        <f t="shared" si="269"/>
        <v>1.4</v>
      </c>
      <c r="R2165">
        <f t="shared" si="270"/>
        <v>0.16185921673739997</v>
      </c>
    </row>
    <row r="2166" spans="2:18" x14ac:dyDescent="0.25">
      <c r="B2166">
        <v>2</v>
      </c>
      <c r="C2166">
        <v>1</v>
      </c>
      <c r="D2166">
        <v>1.56052389324E-2</v>
      </c>
      <c r="E2166">
        <f t="shared" si="265"/>
        <v>1.4</v>
      </c>
      <c r="F2166">
        <f t="shared" si="266"/>
        <v>2.184733450536E-2</v>
      </c>
      <c r="H2166">
        <v>2</v>
      </c>
      <c r="I2166">
        <v>2</v>
      </c>
      <c r="J2166">
        <v>5.98341989824E-2</v>
      </c>
      <c r="K2166">
        <f t="shared" si="267"/>
        <v>1.4</v>
      </c>
      <c r="L2166">
        <f t="shared" si="268"/>
        <v>8.376787857536E-2</v>
      </c>
      <c r="N2166">
        <v>2</v>
      </c>
      <c r="O2166">
        <v>3</v>
      </c>
      <c r="P2166">
        <v>1.6707102343600001E-2</v>
      </c>
      <c r="Q2166">
        <f t="shared" si="269"/>
        <v>1.4</v>
      </c>
      <c r="R2166">
        <f t="shared" si="270"/>
        <v>2.338994328104E-2</v>
      </c>
    </row>
    <row r="2167" spans="2:18" x14ac:dyDescent="0.25">
      <c r="B2167">
        <v>2</v>
      </c>
      <c r="C2167">
        <v>1</v>
      </c>
      <c r="D2167">
        <v>1.3167632815E-2</v>
      </c>
      <c r="E2167">
        <f t="shared" si="265"/>
        <v>1.4</v>
      </c>
      <c r="F2167">
        <f t="shared" si="266"/>
        <v>1.8434685940999999E-2</v>
      </c>
      <c r="H2167">
        <v>2</v>
      </c>
      <c r="I2167">
        <v>2</v>
      </c>
      <c r="J2167">
        <v>2.2568245573599999E-3</v>
      </c>
      <c r="K2167">
        <f t="shared" si="267"/>
        <v>1.4</v>
      </c>
      <c r="L2167">
        <f t="shared" si="268"/>
        <v>3.1595543803039998E-3</v>
      </c>
      <c r="N2167">
        <v>2</v>
      </c>
      <c r="O2167">
        <v>3</v>
      </c>
      <c r="P2167">
        <v>1.40933717975E-2</v>
      </c>
      <c r="Q2167">
        <f t="shared" si="269"/>
        <v>1.4</v>
      </c>
      <c r="R2167">
        <f t="shared" si="270"/>
        <v>1.9730720516499999E-2</v>
      </c>
    </row>
    <row r="2168" spans="2:18" x14ac:dyDescent="0.25">
      <c r="B2168">
        <v>2</v>
      </c>
      <c r="C2168">
        <v>1</v>
      </c>
      <c r="D2168">
        <v>0.173635232054</v>
      </c>
      <c r="E2168">
        <f t="shared" si="265"/>
        <v>1.4</v>
      </c>
      <c r="F2168">
        <f t="shared" si="266"/>
        <v>0.24308932487559998</v>
      </c>
      <c r="H2168">
        <v>2</v>
      </c>
      <c r="I2168">
        <v>2</v>
      </c>
      <c r="J2168">
        <v>2.8541261696000001E-3</v>
      </c>
      <c r="K2168">
        <f t="shared" si="267"/>
        <v>1.4</v>
      </c>
      <c r="L2168">
        <f t="shared" si="268"/>
        <v>3.9957766374399996E-3</v>
      </c>
      <c r="N2168">
        <v>2</v>
      </c>
      <c r="O2168">
        <v>3</v>
      </c>
      <c r="P2168">
        <v>1.18973246012E-2</v>
      </c>
      <c r="Q2168">
        <f t="shared" si="269"/>
        <v>1.4</v>
      </c>
      <c r="R2168">
        <f t="shared" si="270"/>
        <v>1.665625444168E-2</v>
      </c>
    </row>
    <row r="2169" spans="2:18" x14ac:dyDescent="0.25">
      <c r="B2169">
        <v>2</v>
      </c>
      <c r="C2169">
        <v>1</v>
      </c>
      <c r="D2169">
        <v>2.6497293381000001E-2</v>
      </c>
      <c r="E2169">
        <f t="shared" si="265"/>
        <v>1.4</v>
      </c>
      <c r="F2169">
        <f t="shared" si="266"/>
        <v>3.7096210733399998E-2</v>
      </c>
      <c r="H2169">
        <v>2</v>
      </c>
      <c r="I2169">
        <v>2</v>
      </c>
      <c r="J2169">
        <v>1.12101608643E-2</v>
      </c>
      <c r="K2169">
        <f t="shared" si="267"/>
        <v>1.4</v>
      </c>
      <c r="L2169">
        <f t="shared" si="268"/>
        <v>1.5694225210020001E-2</v>
      </c>
      <c r="N2169">
        <v>2</v>
      </c>
      <c r="O2169">
        <v>3</v>
      </c>
      <c r="P2169">
        <v>2.0994380200699998E-2</v>
      </c>
      <c r="Q2169">
        <f t="shared" si="269"/>
        <v>1.4</v>
      </c>
      <c r="R2169">
        <f t="shared" si="270"/>
        <v>2.9392132280979994E-2</v>
      </c>
    </row>
    <row r="2170" spans="2:18" x14ac:dyDescent="0.25">
      <c r="B2170">
        <v>2</v>
      </c>
      <c r="C2170">
        <v>1</v>
      </c>
      <c r="D2170">
        <v>1.2250798200199999E-2</v>
      </c>
      <c r="E2170">
        <f t="shared" si="265"/>
        <v>1.4</v>
      </c>
      <c r="F2170">
        <f t="shared" si="266"/>
        <v>1.7151117480279997E-2</v>
      </c>
      <c r="H2170">
        <v>2</v>
      </c>
      <c r="I2170">
        <v>2</v>
      </c>
      <c r="J2170">
        <v>0.12948015794199999</v>
      </c>
      <c r="K2170">
        <f t="shared" si="267"/>
        <v>1.4</v>
      </c>
      <c r="L2170">
        <f t="shared" si="268"/>
        <v>0.18127222111879998</v>
      </c>
      <c r="N2170">
        <v>2</v>
      </c>
      <c r="O2170">
        <v>3</v>
      </c>
      <c r="P2170">
        <v>1.26624720917E-3</v>
      </c>
      <c r="Q2170">
        <f t="shared" si="269"/>
        <v>1.4</v>
      </c>
      <c r="R2170">
        <f t="shared" si="270"/>
        <v>1.7727460928379998E-3</v>
      </c>
    </row>
    <row r="2171" spans="2:18" x14ac:dyDescent="0.25">
      <c r="B2171">
        <v>2</v>
      </c>
      <c r="C2171">
        <v>1</v>
      </c>
      <c r="D2171">
        <v>0.341672661105</v>
      </c>
      <c r="E2171">
        <f t="shared" si="265"/>
        <v>1.4</v>
      </c>
      <c r="F2171">
        <f t="shared" si="266"/>
        <v>0.47834172554699994</v>
      </c>
      <c r="H2171">
        <v>2</v>
      </c>
      <c r="I2171">
        <v>2</v>
      </c>
      <c r="J2171">
        <v>2.1158176552900001E-2</v>
      </c>
      <c r="K2171">
        <f t="shared" si="267"/>
        <v>1.4</v>
      </c>
      <c r="L2171">
        <f t="shared" si="268"/>
        <v>2.9621447174059998E-2</v>
      </c>
      <c r="N2171">
        <v>2</v>
      </c>
      <c r="O2171">
        <v>3</v>
      </c>
      <c r="P2171">
        <v>9.0762202805499993E-3</v>
      </c>
      <c r="Q2171">
        <f t="shared" si="269"/>
        <v>1.4</v>
      </c>
      <c r="R2171">
        <f t="shared" si="270"/>
        <v>1.2706708392769998E-2</v>
      </c>
    </row>
    <row r="2172" spans="2:18" x14ac:dyDescent="0.25">
      <c r="B2172">
        <v>2</v>
      </c>
      <c r="C2172">
        <v>1</v>
      </c>
      <c r="D2172">
        <v>1.58601741394E-2</v>
      </c>
      <c r="E2172">
        <f t="shared" si="265"/>
        <v>1.4</v>
      </c>
      <c r="F2172">
        <f t="shared" si="266"/>
        <v>2.2204243795159999E-2</v>
      </c>
      <c r="H2172">
        <v>2</v>
      </c>
      <c r="I2172">
        <v>2</v>
      </c>
      <c r="J2172">
        <v>2.70420240224E-2</v>
      </c>
      <c r="K2172">
        <f t="shared" si="267"/>
        <v>1.4</v>
      </c>
      <c r="L2172">
        <f t="shared" si="268"/>
        <v>3.785883363136E-2</v>
      </c>
      <c r="N2172">
        <v>2</v>
      </c>
      <c r="O2172">
        <v>3</v>
      </c>
      <c r="P2172">
        <v>1.20429202703E-3</v>
      </c>
      <c r="Q2172">
        <f t="shared" si="269"/>
        <v>1.4</v>
      </c>
      <c r="R2172">
        <f t="shared" si="270"/>
        <v>1.6860088378419999E-3</v>
      </c>
    </row>
    <row r="2173" spans="2:18" x14ac:dyDescent="0.25">
      <c r="B2173">
        <v>2</v>
      </c>
      <c r="C2173">
        <v>1</v>
      </c>
      <c r="D2173">
        <v>8.70368469551E-3</v>
      </c>
      <c r="E2173">
        <f t="shared" si="265"/>
        <v>1.4</v>
      </c>
      <c r="F2173">
        <f t="shared" si="266"/>
        <v>1.2185158573714E-2</v>
      </c>
      <c r="H2173">
        <v>2</v>
      </c>
      <c r="I2173">
        <v>2</v>
      </c>
      <c r="J2173">
        <v>8.3944591418300008E-3</v>
      </c>
      <c r="K2173">
        <f t="shared" si="267"/>
        <v>1.4</v>
      </c>
      <c r="L2173">
        <f t="shared" si="268"/>
        <v>1.1752242798562001E-2</v>
      </c>
      <c r="N2173">
        <v>2</v>
      </c>
      <c r="O2173">
        <v>3</v>
      </c>
      <c r="P2173">
        <v>1.4547598630500001E-3</v>
      </c>
      <c r="Q2173">
        <f t="shared" si="269"/>
        <v>1.4</v>
      </c>
      <c r="R2173">
        <f t="shared" si="270"/>
        <v>2.0366638082700002E-3</v>
      </c>
    </row>
    <row r="2174" spans="2:18" x14ac:dyDescent="0.25">
      <c r="B2174">
        <v>2</v>
      </c>
      <c r="C2174">
        <v>1</v>
      </c>
      <c r="D2174">
        <v>9.3777322992600002E-3</v>
      </c>
      <c r="E2174">
        <f t="shared" si="265"/>
        <v>1.4</v>
      </c>
      <c r="F2174">
        <f t="shared" si="266"/>
        <v>1.3128825218964E-2</v>
      </c>
      <c r="H2174">
        <v>2</v>
      </c>
      <c r="I2174">
        <v>2</v>
      </c>
      <c r="J2174">
        <v>0.118957225858</v>
      </c>
      <c r="K2174">
        <f t="shared" si="267"/>
        <v>1.4</v>
      </c>
      <c r="L2174">
        <f t="shared" si="268"/>
        <v>0.16654011620119999</v>
      </c>
      <c r="N2174">
        <v>2</v>
      </c>
      <c r="O2174">
        <v>3</v>
      </c>
      <c r="P2174">
        <v>2.24809928623E-2</v>
      </c>
      <c r="Q2174">
        <f t="shared" si="269"/>
        <v>1.4</v>
      </c>
      <c r="R2174">
        <f t="shared" si="270"/>
        <v>3.1473390007219999E-2</v>
      </c>
    </row>
    <row r="2175" spans="2:18" x14ac:dyDescent="0.25">
      <c r="B2175">
        <v>2</v>
      </c>
      <c r="C2175">
        <v>1</v>
      </c>
      <c r="D2175">
        <v>2.8642025996299999E-2</v>
      </c>
      <c r="E2175">
        <f t="shared" si="265"/>
        <v>1.4</v>
      </c>
      <c r="F2175">
        <f t="shared" si="266"/>
        <v>4.0098836394819995E-2</v>
      </c>
      <c r="H2175">
        <v>2</v>
      </c>
      <c r="I2175">
        <v>2</v>
      </c>
      <c r="J2175">
        <v>8.8164408467399993E-3</v>
      </c>
      <c r="K2175">
        <f t="shared" si="267"/>
        <v>1.4</v>
      </c>
      <c r="L2175">
        <f t="shared" si="268"/>
        <v>1.2343017185435998E-2</v>
      </c>
      <c r="N2175">
        <v>2</v>
      </c>
      <c r="O2175">
        <v>3</v>
      </c>
      <c r="P2175">
        <v>3.3305245265300001E-2</v>
      </c>
      <c r="Q2175">
        <f t="shared" si="269"/>
        <v>1.4</v>
      </c>
      <c r="R2175">
        <f t="shared" si="270"/>
        <v>4.6627343371420001E-2</v>
      </c>
    </row>
    <row r="2176" spans="2:18" x14ac:dyDescent="0.25">
      <c r="B2176">
        <v>2</v>
      </c>
      <c r="C2176">
        <v>1</v>
      </c>
      <c r="D2176">
        <v>1.07923196006E-2</v>
      </c>
      <c r="E2176">
        <f t="shared" si="265"/>
        <v>1.4</v>
      </c>
      <c r="F2176">
        <f t="shared" si="266"/>
        <v>1.5109247440839999E-2</v>
      </c>
      <c r="H2176">
        <v>2</v>
      </c>
      <c r="I2176">
        <v>2</v>
      </c>
      <c r="J2176">
        <v>1.85452745584E-3</v>
      </c>
      <c r="K2176">
        <f t="shared" si="267"/>
        <v>1.4</v>
      </c>
      <c r="L2176">
        <f t="shared" si="268"/>
        <v>2.5963384381759999E-3</v>
      </c>
      <c r="N2176">
        <v>2</v>
      </c>
      <c r="O2176">
        <v>3</v>
      </c>
      <c r="P2176">
        <v>1.25062385168E-2</v>
      </c>
      <c r="Q2176">
        <f t="shared" si="269"/>
        <v>1.4</v>
      </c>
      <c r="R2176">
        <f t="shared" si="270"/>
        <v>1.7508733923519999E-2</v>
      </c>
    </row>
    <row r="2177" spans="2:18" x14ac:dyDescent="0.25">
      <c r="B2177">
        <v>2</v>
      </c>
      <c r="C2177">
        <v>1</v>
      </c>
      <c r="D2177">
        <v>7.1917194094400002E-3</v>
      </c>
      <c r="E2177">
        <f t="shared" si="265"/>
        <v>1.4</v>
      </c>
      <c r="F2177">
        <f t="shared" si="266"/>
        <v>1.0068407173216E-2</v>
      </c>
      <c r="H2177">
        <v>2</v>
      </c>
      <c r="I2177">
        <v>2</v>
      </c>
      <c r="J2177">
        <v>1.046232086E-6</v>
      </c>
      <c r="K2177">
        <f t="shared" si="267"/>
        <v>1.4</v>
      </c>
      <c r="L2177">
        <f t="shared" si="268"/>
        <v>1.4647249203999998E-6</v>
      </c>
      <c r="N2177">
        <v>2</v>
      </c>
      <c r="O2177">
        <v>3</v>
      </c>
      <c r="P2177">
        <v>1.48612326345E-2</v>
      </c>
      <c r="Q2177">
        <f t="shared" si="269"/>
        <v>1.4</v>
      </c>
      <c r="R2177">
        <f t="shared" si="270"/>
        <v>2.0805725688299997E-2</v>
      </c>
    </row>
    <row r="2178" spans="2:18" x14ac:dyDescent="0.25">
      <c r="B2178">
        <v>2</v>
      </c>
      <c r="C2178">
        <v>1</v>
      </c>
      <c r="D2178">
        <v>4.7681041076100002E-2</v>
      </c>
      <c r="E2178">
        <f t="shared" si="265"/>
        <v>1.4</v>
      </c>
      <c r="F2178">
        <f t="shared" si="266"/>
        <v>6.6753457506539993E-2</v>
      </c>
      <c r="H2178">
        <v>2</v>
      </c>
      <c r="I2178">
        <v>2</v>
      </c>
      <c r="J2178">
        <v>1.046232086E-6</v>
      </c>
      <c r="K2178">
        <f t="shared" si="267"/>
        <v>1.4</v>
      </c>
      <c r="L2178">
        <f t="shared" si="268"/>
        <v>1.4647249203999998E-6</v>
      </c>
      <c r="N2178">
        <v>2</v>
      </c>
      <c r="O2178">
        <v>3</v>
      </c>
      <c r="P2178">
        <v>2.5166040031500002E-3</v>
      </c>
      <c r="Q2178">
        <f t="shared" si="269"/>
        <v>1.4</v>
      </c>
      <c r="R2178">
        <f t="shared" si="270"/>
        <v>3.5232456044099998E-3</v>
      </c>
    </row>
    <row r="2179" spans="2:18" x14ac:dyDescent="0.25">
      <c r="B2179">
        <v>2</v>
      </c>
      <c r="C2179">
        <v>1</v>
      </c>
      <c r="D2179">
        <v>7.7205301423600003E-3</v>
      </c>
      <c r="E2179">
        <f t="shared" si="265"/>
        <v>1.4</v>
      </c>
      <c r="F2179">
        <f t="shared" si="266"/>
        <v>1.0808742199304E-2</v>
      </c>
      <c r="H2179">
        <v>2</v>
      </c>
      <c r="I2179">
        <v>2</v>
      </c>
      <c r="J2179">
        <v>1.347062926E-6</v>
      </c>
      <c r="K2179">
        <f t="shared" si="267"/>
        <v>1.4</v>
      </c>
      <c r="L2179">
        <f t="shared" si="268"/>
        <v>1.8858880963999999E-6</v>
      </c>
      <c r="N2179">
        <v>2</v>
      </c>
      <c r="O2179">
        <v>3</v>
      </c>
      <c r="P2179">
        <v>2.80421363267E-3</v>
      </c>
      <c r="Q2179">
        <f t="shared" si="269"/>
        <v>1.4</v>
      </c>
      <c r="R2179">
        <f t="shared" si="270"/>
        <v>3.9258990857380001E-3</v>
      </c>
    </row>
    <row r="2180" spans="2:18" x14ac:dyDescent="0.25">
      <c r="B2180">
        <v>2</v>
      </c>
      <c r="C2180">
        <v>1</v>
      </c>
      <c r="D2180">
        <v>1.1753948414300001E-2</v>
      </c>
      <c r="E2180">
        <f t="shared" si="265"/>
        <v>1.4</v>
      </c>
      <c r="F2180">
        <f t="shared" si="266"/>
        <v>1.6455527780020001E-2</v>
      </c>
      <c r="H2180">
        <v>2</v>
      </c>
      <c r="I2180">
        <v>2</v>
      </c>
      <c r="J2180">
        <v>3.43908895672E-3</v>
      </c>
      <c r="K2180">
        <f t="shared" si="267"/>
        <v>1.4</v>
      </c>
      <c r="L2180">
        <f t="shared" si="268"/>
        <v>4.8147245394079994E-3</v>
      </c>
      <c r="N2180">
        <v>2</v>
      </c>
      <c r="O2180">
        <v>3</v>
      </c>
      <c r="P2180">
        <v>2.1960392350800001E-3</v>
      </c>
      <c r="Q2180">
        <f t="shared" si="269"/>
        <v>1.4</v>
      </c>
      <c r="R2180">
        <f t="shared" si="270"/>
        <v>3.0744549291119999E-3</v>
      </c>
    </row>
    <row r="2181" spans="2:18" x14ac:dyDescent="0.25">
      <c r="B2181">
        <v>2</v>
      </c>
      <c r="C2181">
        <v>1</v>
      </c>
      <c r="D2181">
        <v>1.0726633724600001E-2</v>
      </c>
      <c r="E2181">
        <f t="shared" si="265"/>
        <v>1.4</v>
      </c>
      <c r="F2181">
        <f t="shared" si="266"/>
        <v>1.5017287214439999E-2</v>
      </c>
      <c r="H2181">
        <v>2</v>
      </c>
      <c r="I2181">
        <v>2</v>
      </c>
      <c r="J2181">
        <v>3.6211901089100003E-2</v>
      </c>
      <c r="K2181">
        <f t="shared" si="267"/>
        <v>1.4</v>
      </c>
      <c r="L2181">
        <f t="shared" si="268"/>
        <v>5.0696661524739998E-2</v>
      </c>
      <c r="N2181">
        <v>2</v>
      </c>
      <c r="O2181">
        <v>3</v>
      </c>
      <c r="P2181">
        <v>1.75291121855E-2</v>
      </c>
      <c r="Q2181">
        <f t="shared" si="269"/>
        <v>1.4</v>
      </c>
      <c r="R2181">
        <f t="shared" si="270"/>
        <v>2.4540757059699998E-2</v>
      </c>
    </row>
    <row r="2182" spans="2:18" x14ac:dyDescent="0.25">
      <c r="B2182">
        <v>2</v>
      </c>
      <c r="C2182">
        <v>1</v>
      </c>
      <c r="D2182">
        <v>1.32469281524E-2</v>
      </c>
      <c r="E2182">
        <f t="shared" si="265"/>
        <v>1.4</v>
      </c>
      <c r="F2182">
        <f t="shared" si="266"/>
        <v>1.8545699413359998E-2</v>
      </c>
      <c r="H2182">
        <v>2</v>
      </c>
      <c r="I2182">
        <v>2</v>
      </c>
      <c r="J2182">
        <v>8.6532475856399994E-3</v>
      </c>
      <c r="K2182">
        <f t="shared" si="267"/>
        <v>1.4</v>
      </c>
      <c r="L2182">
        <f t="shared" si="268"/>
        <v>1.2114546619895998E-2</v>
      </c>
      <c r="N2182">
        <v>2</v>
      </c>
      <c r="O2182">
        <v>3</v>
      </c>
      <c r="P2182">
        <v>2.30347950974E-3</v>
      </c>
      <c r="Q2182">
        <f t="shared" si="269"/>
        <v>1.4</v>
      </c>
      <c r="R2182">
        <f t="shared" si="270"/>
        <v>3.2248713136359998E-3</v>
      </c>
    </row>
    <row r="2183" spans="2:18" x14ac:dyDescent="0.25">
      <c r="B2183">
        <v>2</v>
      </c>
      <c r="C2183">
        <v>1</v>
      </c>
      <c r="D2183">
        <v>1.3219381471399999E-2</v>
      </c>
      <c r="E2183">
        <f t="shared" si="265"/>
        <v>1.4</v>
      </c>
      <c r="F2183">
        <f t="shared" si="266"/>
        <v>1.8507134059959997E-2</v>
      </c>
      <c r="H2183">
        <v>2</v>
      </c>
      <c r="I2183">
        <v>2</v>
      </c>
      <c r="J2183">
        <v>3.68763752279E-2</v>
      </c>
      <c r="K2183">
        <f t="shared" si="267"/>
        <v>1.4</v>
      </c>
      <c r="L2183">
        <f t="shared" si="268"/>
        <v>5.1626925319059998E-2</v>
      </c>
      <c r="N2183">
        <v>2</v>
      </c>
      <c r="O2183">
        <v>3</v>
      </c>
      <c r="P2183">
        <v>7.6779636167500004E-3</v>
      </c>
      <c r="Q2183">
        <f t="shared" si="269"/>
        <v>1.4</v>
      </c>
      <c r="R2183">
        <f t="shared" si="270"/>
        <v>1.074914906345E-2</v>
      </c>
    </row>
    <row r="2184" spans="2:18" x14ac:dyDescent="0.25">
      <c r="B2184">
        <v>2</v>
      </c>
      <c r="C2184">
        <v>1</v>
      </c>
      <c r="D2184">
        <v>3.8665751470699998</v>
      </c>
      <c r="E2184">
        <f t="shared" si="265"/>
        <v>1.4</v>
      </c>
      <c r="F2184">
        <f t="shared" si="266"/>
        <v>5.4132052058979996</v>
      </c>
      <c r="H2184">
        <v>2</v>
      </c>
      <c r="I2184">
        <v>2</v>
      </c>
      <c r="J2184">
        <v>9.3766200088500007E-2</v>
      </c>
      <c r="K2184">
        <f t="shared" si="267"/>
        <v>1.4</v>
      </c>
      <c r="L2184">
        <f t="shared" si="268"/>
        <v>0.1312726801239</v>
      </c>
      <c r="N2184">
        <v>2</v>
      </c>
      <c r="O2184">
        <v>3</v>
      </c>
      <c r="P2184">
        <v>8.6386564042400006E-3</v>
      </c>
      <c r="Q2184">
        <f t="shared" si="269"/>
        <v>1.4</v>
      </c>
      <c r="R2184">
        <f t="shared" si="270"/>
        <v>1.2094118965936001E-2</v>
      </c>
    </row>
    <row r="2185" spans="2:18" x14ac:dyDescent="0.25">
      <c r="B2185">
        <v>2</v>
      </c>
      <c r="C2185">
        <v>1</v>
      </c>
      <c r="D2185">
        <v>1.6589001229400002E-2</v>
      </c>
      <c r="E2185">
        <f t="shared" si="265"/>
        <v>1.4</v>
      </c>
      <c r="F2185">
        <f t="shared" si="266"/>
        <v>2.3224601721160001E-2</v>
      </c>
      <c r="H2185">
        <v>2</v>
      </c>
      <c r="I2185">
        <v>2</v>
      </c>
      <c r="J2185">
        <v>1.45213804342E-3</v>
      </c>
      <c r="K2185">
        <f t="shared" si="267"/>
        <v>1.4</v>
      </c>
      <c r="L2185">
        <f t="shared" si="268"/>
        <v>2.032993260788E-3</v>
      </c>
      <c r="N2185">
        <v>2</v>
      </c>
      <c r="O2185">
        <v>3</v>
      </c>
      <c r="P2185">
        <v>2.4793020170600002E-3</v>
      </c>
      <c r="Q2185">
        <f t="shared" si="269"/>
        <v>1.4</v>
      </c>
      <c r="R2185">
        <f t="shared" si="270"/>
        <v>3.4710228238839999E-3</v>
      </c>
    </row>
    <row r="2186" spans="2:18" x14ac:dyDescent="0.25">
      <c r="B2186">
        <v>2</v>
      </c>
      <c r="C2186">
        <v>1</v>
      </c>
      <c r="D2186">
        <v>1.3074940995200001E-2</v>
      </c>
      <c r="E2186">
        <f t="shared" si="265"/>
        <v>1.4</v>
      </c>
      <c r="F2186">
        <f t="shared" si="266"/>
        <v>1.8304917393279999E-2</v>
      </c>
      <c r="H2186">
        <v>2</v>
      </c>
      <c r="I2186">
        <v>2</v>
      </c>
      <c r="J2186">
        <v>3.7058857891499999E-2</v>
      </c>
      <c r="K2186">
        <f t="shared" si="267"/>
        <v>1.4</v>
      </c>
      <c r="L2186">
        <f t="shared" si="268"/>
        <v>5.1882401048099998E-2</v>
      </c>
      <c r="N2186">
        <v>2</v>
      </c>
      <c r="O2186">
        <v>3</v>
      </c>
      <c r="P2186">
        <v>1.82418921945E-3</v>
      </c>
      <c r="Q2186">
        <f t="shared" si="269"/>
        <v>1.4</v>
      </c>
      <c r="R2186">
        <f t="shared" si="270"/>
        <v>2.5538649072299998E-3</v>
      </c>
    </row>
    <row r="2187" spans="2:18" x14ac:dyDescent="0.25">
      <c r="B2187">
        <v>2</v>
      </c>
      <c r="C2187">
        <v>1</v>
      </c>
      <c r="D2187">
        <v>0.116433385985</v>
      </c>
      <c r="E2187">
        <f t="shared" si="265"/>
        <v>1.4</v>
      </c>
      <c r="F2187">
        <f t="shared" si="266"/>
        <v>0.16300674037899998</v>
      </c>
      <c r="H2187">
        <v>2</v>
      </c>
      <c r="I2187">
        <v>2</v>
      </c>
      <c r="J2187">
        <v>5.1360353497500002E-4</v>
      </c>
      <c r="K2187">
        <f t="shared" si="267"/>
        <v>1.4</v>
      </c>
      <c r="L2187">
        <f t="shared" si="268"/>
        <v>7.1904494896499996E-4</v>
      </c>
      <c r="N2187">
        <v>2</v>
      </c>
      <c r="O2187">
        <v>3</v>
      </c>
      <c r="P2187">
        <v>2.37141579655E-3</v>
      </c>
      <c r="Q2187">
        <f t="shared" si="269"/>
        <v>1.4</v>
      </c>
      <c r="R2187">
        <f t="shared" si="270"/>
        <v>3.3199821151699998E-3</v>
      </c>
    </row>
    <row r="2188" spans="2:18" x14ac:dyDescent="0.25">
      <c r="B2188">
        <v>2</v>
      </c>
      <c r="C2188">
        <v>1</v>
      </c>
      <c r="D2188">
        <v>1.38965102211E-2</v>
      </c>
      <c r="E2188">
        <f t="shared" si="265"/>
        <v>1.4</v>
      </c>
      <c r="F2188">
        <f t="shared" si="266"/>
        <v>1.945511430954E-2</v>
      </c>
      <c r="H2188">
        <v>2</v>
      </c>
      <c r="I2188">
        <v>2</v>
      </c>
      <c r="J2188">
        <v>7.6607711971499995E-4</v>
      </c>
      <c r="K2188">
        <f t="shared" si="267"/>
        <v>1.4</v>
      </c>
      <c r="L2188">
        <f t="shared" si="268"/>
        <v>1.0725079676009999E-3</v>
      </c>
      <c r="N2188">
        <v>2</v>
      </c>
      <c r="O2188">
        <v>3</v>
      </c>
      <c r="P2188">
        <v>2.3815937269800001E-3</v>
      </c>
      <c r="Q2188">
        <f t="shared" si="269"/>
        <v>1.4</v>
      </c>
      <c r="R2188">
        <f t="shared" si="270"/>
        <v>3.3342312177720001E-3</v>
      </c>
    </row>
    <row r="2189" spans="2:18" x14ac:dyDescent="0.25">
      <c r="B2189">
        <v>2</v>
      </c>
      <c r="C2189">
        <v>1</v>
      </c>
      <c r="D2189">
        <v>1.67118431649E-2</v>
      </c>
      <c r="E2189">
        <f t="shared" si="265"/>
        <v>1.4</v>
      </c>
      <c r="F2189">
        <f t="shared" si="266"/>
        <v>2.3396580430860001E-2</v>
      </c>
      <c r="H2189">
        <v>2</v>
      </c>
      <c r="I2189">
        <v>2</v>
      </c>
      <c r="J2189">
        <v>5.3953114176000003E-2</v>
      </c>
      <c r="K2189">
        <f t="shared" si="267"/>
        <v>1.4</v>
      </c>
      <c r="L2189">
        <f t="shared" si="268"/>
        <v>7.5534359846400001E-2</v>
      </c>
      <c r="N2189">
        <v>2</v>
      </c>
      <c r="O2189">
        <v>3</v>
      </c>
      <c r="P2189">
        <v>2.0930524810400001E-3</v>
      </c>
      <c r="Q2189">
        <f t="shared" si="269"/>
        <v>1.4</v>
      </c>
      <c r="R2189">
        <f t="shared" si="270"/>
        <v>2.9302734734559998E-3</v>
      </c>
    </row>
    <row r="2190" spans="2:18" x14ac:dyDescent="0.25">
      <c r="B2190">
        <v>2</v>
      </c>
      <c r="C2190">
        <v>1</v>
      </c>
      <c r="D2190">
        <v>9.3784001956800003E-3</v>
      </c>
      <c r="E2190">
        <f t="shared" si="265"/>
        <v>1.4</v>
      </c>
      <c r="F2190">
        <f t="shared" si="266"/>
        <v>1.3129760273951999E-2</v>
      </c>
      <c r="H2190">
        <v>2</v>
      </c>
      <c r="I2190">
        <v>2</v>
      </c>
      <c r="J2190">
        <v>6.1637298924499999E-3</v>
      </c>
      <c r="K2190">
        <f t="shared" si="267"/>
        <v>1.4</v>
      </c>
      <c r="L2190">
        <f t="shared" si="268"/>
        <v>8.6292218494299997E-3</v>
      </c>
      <c r="N2190">
        <v>2</v>
      </c>
      <c r="O2190">
        <v>3</v>
      </c>
      <c r="P2190">
        <v>2.0521072517699999E-3</v>
      </c>
      <c r="Q2190">
        <f t="shared" si="269"/>
        <v>1.4</v>
      </c>
      <c r="R2190">
        <f t="shared" si="270"/>
        <v>2.8729501524779998E-3</v>
      </c>
    </row>
    <row r="2191" spans="2:18" x14ac:dyDescent="0.25">
      <c r="B2191">
        <v>2</v>
      </c>
      <c r="C2191">
        <v>1</v>
      </c>
      <c r="D2191">
        <v>1.22365080108E-2</v>
      </c>
      <c r="E2191">
        <f t="shared" si="265"/>
        <v>1.4</v>
      </c>
      <c r="F2191">
        <f t="shared" si="266"/>
        <v>1.7131111215119999E-2</v>
      </c>
      <c r="H2191">
        <v>2</v>
      </c>
      <c r="I2191">
        <v>2</v>
      </c>
      <c r="J2191">
        <v>7.5292973529999998E-3</v>
      </c>
      <c r="K2191">
        <f t="shared" si="267"/>
        <v>1.4</v>
      </c>
      <c r="L2191">
        <f t="shared" si="268"/>
        <v>1.05410162942E-2</v>
      </c>
      <c r="N2191">
        <v>2</v>
      </c>
      <c r="O2191">
        <v>3</v>
      </c>
      <c r="P2191">
        <v>2.0624605888100001E-2</v>
      </c>
      <c r="Q2191">
        <f t="shared" si="269"/>
        <v>1.4</v>
      </c>
      <c r="R2191">
        <f t="shared" si="270"/>
        <v>2.8874448243339998E-2</v>
      </c>
    </row>
    <row r="2192" spans="2:18" x14ac:dyDescent="0.25">
      <c r="B2192">
        <v>2</v>
      </c>
      <c r="C2192">
        <v>1</v>
      </c>
      <c r="D2192">
        <v>0.40438041225100002</v>
      </c>
      <c r="E2192">
        <f t="shared" si="265"/>
        <v>1.4</v>
      </c>
      <c r="F2192">
        <f t="shared" si="266"/>
        <v>0.56613257715139997</v>
      </c>
      <c r="H2192">
        <v>2</v>
      </c>
      <c r="I2192">
        <v>2</v>
      </c>
      <c r="J2192">
        <v>2.9766855812500001E-3</v>
      </c>
      <c r="K2192">
        <f t="shared" si="267"/>
        <v>1.4</v>
      </c>
      <c r="L2192">
        <f t="shared" si="268"/>
        <v>4.1673598137499995E-3</v>
      </c>
      <c r="N2192">
        <v>2</v>
      </c>
      <c r="O2192">
        <v>3</v>
      </c>
      <c r="P2192">
        <v>1.94352357994E-2</v>
      </c>
      <c r="Q2192">
        <f t="shared" si="269"/>
        <v>1.4</v>
      </c>
      <c r="R2192">
        <f t="shared" si="270"/>
        <v>2.7209330119159998E-2</v>
      </c>
    </row>
    <row r="2193" spans="2:18" x14ac:dyDescent="0.25">
      <c r="B2193">
        <v>2</v>
      </c>
      <c r="C2193">
        <v>1</v>
      </c>
      <c r="D2193">
        <v>3.4972075674599999E-2</v>
      </c>
      <c r="E2193">
        <f t="shared" si="265"/>
        <v>1.4</v>
      </c>
      <c r="F2193">
        <f t="shared" si="266"/>
        <v>4.8960905944439997E-2</v>
      </c>
      <c r="H2193">
        <v>2</v>
      </c>
      <c r="I2193">
        <v>2</v>
      </c>
      <c r="J2193">
        <v>8.0229962464399996E-3</v>
      </c>
      <c r="K2193">
        <f t="shared" si="267"/>
        <v>1.4</v>
      </c>
      <c r="L2193">
        <f t="shared" si="268"/>
        <v>1.1232194745015999E-2</v>
      </c>
      <c r="N2193">
        <v>2</v>
      </c>
      <c r="O2193">
        <v>3</v>
      </c>
      <c r="P2193">
        <v>8.4638313694600006E-3</v>
      </c>
      <c r="Q2193">
        <f t="shared" si="269"/>
        <v>1.4</v>
      </c>
      <c r="R2193">
        <f t="shared" si="270"/>
        <v>1.1849363917243999E-2</v>
      </c>
    </row>
    <row r="2194" spans="2:18" x14ac:dyDescent="0.25">
      <c r="B2194">
        <v>2</v>
      </c>
      <c r="C2194">
        <v>1</v>
      </c>
      <c r="D2194">
        <v>1.01585409665E-2</v>
      </c>
      <c r="E2194">
        <f t="shared" si="265"/>
        <v>1.4</v>
      </c>
      <c r="F2194">
        <f t="shared" si="266"/>
        <v>1.4221957353099999E-2</v>
      </c>
      <c r="H2194">
        <v>2</v>
      </c>
      <c r="I2194">
        <v>2</v>
      </c>
      <c r="J2194">
        <v>2.14472847412E-3</v>
      </c>
      <c r="K2194">
        <f t="shared" si="267"/>
        <v>1.4</v>
      </c>
      <c r="L2194">
        <f t="shared" si="268"/>
        <v>3.002619863768E-3</v>
      </c>
      <c r="N2194">
        <v>2</v>
      </c>
      <c r="O2194">
        <v>3</v>
      </c>
      <c r="P2194">
        <v>1.15972122277E-2</v>
      </c>
      <c r="Q2194">
        <f t="shared" si="269"/>
        <v>1.4</v>
      </c>
      <c r="R2194">
        <f t="shared" si="270"/>
        <v>1.6236097118780001E-2</v>
      </c>
    </row>
    <row r="2195" spans="2:18" x14ac:dyDescent="0.25">
      <c r="B2195">
        <v>2</v>
      </c>
      <c r="C2195">
        <v>1</v>
      </c>
      <c r="D2195">
        <v>0.25611837342999999</v>
      </c>
      <c r="E2195">
        <f t="shared" si="265"/>
        <v>1.4</v>
      </c>
      <c r="F2195">
        <f t="shared" si="266"/>
        <v>0.35856572280199994</v>
      </c>
      <c r="H2195">
        <v>2</v>
      </c>
      <c r="I2195">
        <v>2</v>
      </c>
      <c r="J2195">
        <v>1.1992792272300001E-2</v>
      </c>
      <c r="K2195">
        <f t="shared" si="267"/>
        <v>1.4</v>
      </c>
      <c r="L2195">
        <f t="shared" si="268"/>
        <v>1.678990918122E-2</v>
      </c>
      <c r="N2195">
        <v>2</v>
      </c>
      <c r="O2195">
        <v>3</v>
      </c>
      <c r="P2195">
        <v>6.7039986265400003E-2</v>
      </c>
      <c r="Q2195">
        <f t="shared" si="269"/>
        <v>1.4</v>
      </c>
      <c r="R2195">
        <f t="shared" si="270"/>
        <v>9.3855980771560002E-2</v>
      </c>
    </row>
    <row r="2196" spans="2:18" x14ac:dyDescent="0.25">
      <c r="B2196">
        <v>2</v>
      </c>
      <c r="C2196">
        <v>1</v>
      </c>
      <c r="D2196">
        <v>1.14919507904E-2</v>
      </c>
      <c r="E2196">
        <f t="shared" si="265"/>
        <v>1.4</v>
      </c>
      <c r="F2196">
        <f t="shared" si="266"/>
        <v>1.6088731106559999E-2</v>
      </c>
      <c r="H2196">
        <v>2</v>
      </c>
      <c r="I2196">
        <v>2</v>
      </c>
      <c r="J2196">
        <v>1.1448542815000001E-2</v>
      </c>
      <c r="K2196">
        <f t="shared" si="267"/>
        <v>1.4</v>
      </c>
      <c r="L2196">
        <f t="shared" si="268"/>
        <v>1.6027959941000001E-2</v>
      </c>
      <c r="N2196">
        <v>2</v>
      </c>
      <c r="O2196">
        <v>3</v>
      </c>
      <c r="P2196">
        <v>7.3516117432499998E-3</v>
      </c>
      <c r="Q2196">
        <f t="shared" si="269"/>
        <v>1.4</v>
      </c>
      <c r="R2196">
        <f t="shared" si="270"/>
        <v>1.0292256440549999E-2</v>
      </c>
    </row>
    <row r="2197" spans="2:18" x14ac:dyDescent="0.25">
      <c r="B2197">
        <v>2</v>
      </c>
      <c r="C2197">
        <v>1</v>
      </c>
      <c r="D2197">
        <v>7.9857470949599996E-2</v>
      </c>
      <c r="E2197">
        <f t="shared" si="265"/>
        <v>1.4</v>
      </c>
      <c r="F2197">
        <f t="shared" si="266"/>
        <v>0.11180045932943998</v>
      </c>
      <c r="H2197">
        <v>2</v>
      </c>
      <c r="I2197">
        <v>2</v>
      </c>
      <c r="J2197">
        <v>6.7646843164699999E-4</v>
      </c>
      <c r="K2197">
        <f t="shared" si="267"/>
        <v>1.4</v>
      </c>
      <c r="L2197">
        <f t="shared" si="268"/>
        <v>9.4705580430579995E-4</v>
      </c>
      <c r="N2197">
        <v>2</v>
      </c>
      <c r="O2197">
        <v>3</v>
      </c>
      <c r="P2197">
        <v>1.2053734522799999E-2</v>
      </c>
      <c r="Q2197">
        <f t="shared" si="269"/>
        <v>1.4</v>
      </c>
      <c r="R2197">
        <f t="shared" si="270"/>
        <v>1.6875228331919997E-2</v>
      </c>
    </row>
    <row r="2198" spans="2:18" x14ac:dyDescent="0.25">
      <c r="B2198">
        <v>2</v>
      </c>
      <c r="C2198">
        <v>1</v>
      </c>
      <c r="D2198">
        <v>0.14964943944600001</v>
      </c>
      <c r="E2198">
        <f t="shared" si="265"/>
        <v>1.4</v>
      </c>
      <c r="F2198">
        <f t="shared" si="266"/>
        <v>0.2095092152244</v>
      </c>
      <c r="H2198">
        <v>2</v>
      </c>
      <c r="I2198">
        <v>2</v>
      </c>
      <c r="J2198">
        <v>8.7860740263E-3</v>
      </c>
      <c r="K2198">
        <f t="shared" si="267"/>
        <v>1.4</v>
      </c>
      <c r="L2198">
        <f t="shared" si="268"/>
        <v>1.2300503636819999E-2</v>
      </c>
      <c r="N2198">
        <v>2</v>
      </c>
      <c r="O2198">
        <v>3</v>
      </c>
      <c r="P2198">
        <v>1.778499566E-2</v>
      </c>
      <c r="Q2198">
        <f t="shared" si="269"/>
        <v>1.4</v>
      </c>
      <c r="R2198">
        <f t="shared" si="270"/>
        <v>2.4898993923999999E-2</v>
      </c>
    </row>
    <row r="2199" spans="2:18" x14ac:dyDescent="0.25">
      <c r="B2199">
        <v>2</v>
      </c>
      <c r="C2199">
        <v>1</v>
      </c>
      <c r="D2199">
        <v>1.31495309315E-2</v>
      </c>
      <c r="E2199">
        <f t="shared" si="265"/>
        <v>1.4</v>
      </c>
      <c r="F2199">
        <f t="shared" si="266"/>
        <v>1.84093433041E-2</v>
      </c>
      <c r="H2199">
        <v>2</v>
      </c>
      <c r="I2199">
        <v>2</v>
      </c>
      <c r="J2199">
        <v>7.6386221428600002E-3</v>
      </c>
      <c r="K2199">
        <f t="shared" si="267"/>
        <v>1.4</v>
      </c>
      <c r="L2199">
        <f t="shared" si="268"/>
        <v>1.0694071000004E-2</v>
      </c>
      <c r="N2199">
        <v>2</v>
      </c>
      <c r="O2199">
        <v>3</v>
      </c>
      <c r="P2199">
        <v>4.9067425397999998E-5</v>
      </c>
      <c r="Q2199">
        <f t="shared" si="269"/>
        <v>1.4</v>
      </c>
      <c r="R2199">
        <f t="shared" si="270"/>
        <v>6.8694395557199994E-5</v>
      </c>
    </row>
    <row r="2200" spans="2:18" x14ac:dyDescent="0.25">
      <c r="B2200">
        <v>2</v>
      </c>
      <c r="C2200">
        <v>1</v>
      </c>
      <c r="D2200">
        <v>0.13389523821300001</v>
      </c>
      <c r="E2200">
        <f t="shared" si="265"/>
        <v>1.4</v>
      </c>
      <c r="F2200">
        <f t="shared" si="266"/>
        <v>0.18745333349820001</v>
      </c>
      <c r="H2200">
        <v>2</v>
      </c>
      <c r="I2200">
        <v>2</v>
      </c>
      <c r="J2200">
        <v>5.6478350289300002E-3</v>
      </c>
      <c r="K2200">
        <f t="shared" si="267"/>
        <v>1.4</v>
      </c>
      <c r="L2200">
        <f t="shared" si="268"/>
        <v>7.9069690405019991E-3</v>
      </c>
      <c r="N2200">
        <v>2</v>
      </c>
      <c r="O2200">
        <v>3</v>
      </c>
      <c r="P2200">
        <v>5.2015910268600002E-2</v>
      </c>
      <c r="Q2200">
        <f t="shared" si="269"/>
        <v>1.4</v>
      </c>
      <c r="R2200">
        <f t="shared" si="270"/>
        <v>7.2822274376039997E-2</v>
      </c>
    </row>
    <row r="2201" spans="2:18" x14ac:dyDescent="0.25">
      <c r="B2201">
        <v>2</v>
      </c>
      <c r="C2201">
        <v>1</v>
      </c>
      <c r="D2201">
        <v>7.9071663931599995E-3</v>
      </c>
      <c r="E2201">
        <f t="shared" si="265"/>
        <v>1.4</v>
      </c>
      <c r="F2201">
        <f t="shared" si="266"/>
        <v>1.1070032950423999E-2</v>
      </c>
      <c r="H2201">
        <v>2</v>
      </c>
      <c r="I2201">
        <v>2</v>
      </c>
      <c r="J2201">
        <v>8.9461874218699999E-2</v>
      </c>
      <c r="K2201">
        <f t="shared" si="267"/>
        <v>1.4</v>
      </c>
      <c r="L2201">
        <f t="shared" si="268"/>
        <v>0.12524662390617999</v>
      </c>
      <c r="N2201">
        <v>2</v>
      </c>
      <c r="O2201">
        <v>3</v>
      </c>
      <c r="P2201">
        <v>1.6823618095900002E-2</v>
      </c>
      <c r="Q2201">
        <f t="shared" si="269"/>
        <v>1.4</v>
      </c>
      <c r="R2201">
        <f t="shared" si="270"/>
        <v>2.355306533426E-2</v>
      </c>
    </row>
    <row r="2202" spans="2:18" x14ac:dyDescent="0.25">
      <c r="B2202">
        <v>2</v>
      </c>
      <c r="C2202">
        <v>1</v>
      </c>
      <c r="D2202">
        <v>1.57877793282E-2</v>
      </c>
      <c r="E2202">
        <f t="shared" si="265"/>
        <v>1.4</v>
      </c>
      <c r="F2202">
        <f t="shared" si="266"/>
        <v>2.210289105948E-2</v>
      </c>
      <c r="H2202">
        <v>2</v>
      </c>
      <c r="I2202">
        <v>2</v>
      </c>
      <c r="J2202">
        <v>6.7177138037299994E-2</v>
      </c>
      <c r="K2202">
        <f t="shared" si="267"/>
        <v>1.4</v>
      </c>
      <c r="L2202">
        <f t="shared" si="268"/>
        <v>9.4047993252219991E-2</v>
      </c>
      <c r="N2202">
        <v>2</v>
      </c>
      <c r="O2202">
        <v>3</v>
      </c>
      <c r="P2202">
        <v>4.7350408318300001E-2</v>
      </c>
      <c r="Q2202">
        <f t="shared" si="269"/>
        <v>1.4</v>
      </c>
      <c r="R2202">
        <f t="shared" si="270"/>
        <v>6.6290571645619994E-2</v>
      </c>
    </row>
    <row r="2203" spans="2:18" x14ac:dyDescent="0.25">
      <c r="B2203">
        <v>2</v>
      </c>
      <c r="C2203">
        <v>1</v>
      </c>
      <c r="D2203">
        <v>1.0157517870999999E-2</v>
      </c>
      <c r="E2203">
        <f t="shared" si="265"/>
        <v>1.4</v>
      </c>
      <c r="F2203">
        <f t="shared" si="266"/>
        <v>1.4220525019399998E-2</v>
      </c>
      <c r="H2203">
        <v>2</v>
      </c>
      <c r="I2203">
        <v>2</v>
      </c>
      <c r="J2203">
        <v>4.9446735139300002E-3</v>
      </c>
      <c r="K2203">
        <f t="shared" si="267"/>
        <v>1.4</v>
      </c>
      <c r="L2203">
        <f t="shared" si="268"/>
        <v>6.922542919502E-3</v>
      </c>
      <c r="N2203">
        <v>2</v>
      </c>
      <c r="O2203">
        <v>3</v>
      </c>
      <c r="P2203">
        <v>2.6870179969099999E-2</v>
      </c>
      <c r="Q2203">
        <f t="shared" si="269"/>
        <v>1.4</v>
      </c>
      <c r="R2203">
        <f t="shared" si="270"/>
        <v>3.7618251956739998E-2</v>
      </c>
    </row>
    <row r="2204" spans="2:18" x14ac:dyDescent="0.25">
      <c r="B2204">
        <v>2</v>
      </c>
      <c r="C2204">
        <v>1</v>
      </c>
      <c r="D2204">
        <v>9.4559695123900001E-3</v>
      </c>
      <c r="E2204">
        <f t="shared" si="265"/>
        <v>1.4</v>
      </c>
      <c r="F2204">
        <f t="shared" si="266"/>
        <v>1.3238357317345999E-2</v>
      </c>
      <c r="H2204">
        <v>2</v>
      </c>
      <c r="I2204">
        <v>2</v>
      </c>
      <c r="J2204">
        <v>7.15853211051E-3</v>
      </c>
      <c r="K2204">
        <f t="shared" si="267"/>
        <v>1.4</v>
      </c>
      <c r="L2204">
        <f t="shared" si="268"/>
        <v>1.0021944954714E-2</v>
      </c>
      <c r="N2204">
        <v>2</v>
      </c>
      <c r="O2204">
        <v>3</v>
      </c>
      <c r="P2204">
        <v>3.7295486046600001E-3</v>
      </c>
      <c r="Q2204">
        <f t="shared" si="269"/>
        <v>1.4</v>
      </c>
      <c r="R2204">
        <f t="shared" si="270"/>
        <v>5.2213680465239996E-3</v>
      </c>
    </row>
    <row r="2205" spans="2:18" x14ac:dyDescent="0.25">
      <c r="B2205">
        <v>2</v>
      </c>
      <c r="C2205">
        <v>1</v>
      </c>
      <c r="D2205">
        <v>9.6227747418300008E-3</v>
      </c>
      <c r="E2205">
        <f t="shared" si="265"/>
        <v>1.4</v>
      </c>
      <c r="F2205">
        <f t="shared" si="266"/>
        <v>1.3471884638562E-2</v>
      </c>
      <c r="H2205">
        <v>2</v>
      </c>
      <c r="I2205">
        <v>2</v>
      </c>
      <c r="J2205">
        <v>1.3248477043800001E-4</v>
      </c>
      <c r="K2205">
        <f t="shared" si="267"/>
        <v>1.4</v>
      </c>
      <c r="L2205">
        <f t="shared" si="268"/>
        <v>1.8547867861319999E-4</v>
      </c>
      <c r="N2205">
        <v>2</v>
      </c>
      <c r="O2205">
        <v>3</v>
      </c>
      <c r="P2205">
        <v>5.6363365240599997E-2</v>
      </c>
      <c r="Q2205">
        <f t="shared" si="269"/>
        <v>1.4</v>
      </c>
      <c r="R2205">
        <f t="shared" si="270"/>
        <v>7.8908711336839993E-2</v>
      </c>
    </row>
    <row r="2206" spans="2:18" x14ac:dyDescent="0.25">
      <c r="B2206">
        <v>2</v>
      </c>
      <c r="C2206">
        <v>1</v>
      </c>
      <c r="D2206">
        <v>1.0404172629200001E-2</v>
      </c>
      <c r="E2206">
        <f t="shared" si="265"/>
        <v>1.4</v>
      </c>
      <c r="F2206">
        <f t="shared" si="266"/>
        <v>1.4565841680879999E-2</v>
      </c>
      <c r="H2206">
        <v>2</v>
      </c>
      <c r="I2206">
        <v>2</v>
      </c>
      <c r="J2206">
        <v>9.4416677418000003E-5</v>
      </c>
      <c r="K2206">
        <f t="shared" si="267"/>
        <v>1.4</v>
      </c>
      <c r="L2206">
        <f t="shared" si="268"/>
        <v>1.3218334838519999E-4</v>
      </c>
      <c r="N2206">
        <v>2</v>
      </c>
      <c r="O2206">
        <v>3</v>
      </c>
      <c r="P2206">
        <v>1.8041202721899999E-3</v>
      </c>
      <c r="Q2206">
        <f t="shared" si="269"/>
        <v>1.4</v>
      </c>
      <c r="R2206">
        <f t="shared" si="270"/>
        <v>2.5257683810659998E-3</v>
      </c>
    </row>
    <row r="2207" spans="2:18" x14ac:dyDescent="0.25">
      <c r="B2207">
        <v>2</v>
      </c>
      <c r="C2207">
        <v>1</v>
      </c>
      <c r="D2207">
        <v>1.4347477127399999E-2</v>
      </c>
      <c r="E2207">
        <f t="shared" ref="E2207:E2270" si="271">IF(B2207=1,0.4,IF(B2207=2,1.4,IF(B2207=3,3.1,IF(B2207=4,6.8,9.5))))</f>
        <v>1.4</v>
      </c>
      <c r="F2207">
        <f t="shared" ref="F2207:F2270" si="272">D2207*E2207</f>
        <v>2.0086467978359997E-2</v>
      </c>
      <c r="H2207">
        <v>2</v>
      </c>
      <c r="I2207">
        <v>2</v>
      </c>
      <c r="J2207">
        <v>6.8473010454199998E-2</v>
      </c>
      <c r="K2207">
        <f t="shared" ref="K2207:K2270" si="273">IF(H2207=1,0.4,IF(H2207=2,1.4,IF(H2207=3,3.1,IF(H2207=4,6.8,9.5))))</f>
        <v>1.4</v>
      </c>
      <c r="L2207">
        <f t="shared" ref="L2207:L2270" si="274">J2207*K2207</f>
        <v>9.5862214635879989E-2</v>
      </c>
      <c r="N2207">
        <v>2</v>
      </c>
      <c r="O2207">
        <v>3</v>
      </c>
      <c r="P2207">
        <v>7.8499791447300005E-3</v>
      </c>
      <c r="Q2207">
        <f t="shared" si="269"/>
        <v>1.4</v>
      </c>
      <c r="R2207">
        <f t="shared" si="270"/>
        <v>1.0989970802622E-2</v>
      </c>
    </row>
    <row r="2208" spans="2:18" x14ac:dyDescent="0.25">
      <c r="B2208">
        <v>2</v>
      </c>
      <c r="C2208">
        <v>1</v>
      </c>
      <c r="D2208">
        <v>1.8621851742400001E-2</v>
      </c>
      <c r="E2208">
        <f t="shared" si="271"/>
        <v>1.4</v>
      </c>
      <c r="F2208">
        <f t="shared" si="272"/>
        <v>2.607059243936E-2</v>
      </c>
      <c r="H2208">
        <v>2</v>
      </c>
      <c r="I2208">
        <v>2</v>
      </c>
      <c r="J2208">
        <v>8.3123687544999995E-3</v>
      </c>
      <c r="K2208">
        <f t="shared" si="273"/>
        <v>1.4</v>
      </c>
      <c r="L2208">
        <f t="shared" si="274"/>
        <v>1.1637316256299999E-2</v>
      </c>
      <c r="N2208">
        <v>2</v>
      </c>
      <c r="O2208">
        <v>3</v>
      </c>
      <c r="P2208">
        <v>7.4262679306099999E-3</v>
      </c>
      <c r="Q2208">
        <f t="shared" ref="Q2208:Q2271" si="275">IF(N2208=1,0.4,IF(N2208=2,1.4,IF(N2208=3,3.1,IF(N2208=4,6.8,9.5))))</f>
        <v>1.4</v>
      </c>
      <c r="R2208">
        <f t="shared" ref="R2208:R2271" si="276">P2208*Q2208</f>
        <v>1.0396775102854E-2</v>
      </c>
    </row>
    <row r="2209" spans="2:18" x14ac:dyDescent="0.25">
      <c r="B2209">
        <v>2</v>
      </c>
      <c r="C2209">
        <v>1</v>
      </c>
      <c r="D2209">
        <v>0.18228590864899999</v>
      </c>
      <c r="E2209">
        <f t="shared" si="271"/>
        <v>1.4</v>
      </c>
      <c r="F2209">
        <f t="shared" si="272"/>
        <v>0.25520027210859997</v>
      </c>
      <c r="H2209">
        <v>2</v>
      </c>
      <c r="I2209">
        <v>2</v>
      </c>
      <c r="J2209">
        <v>1.98034695189E-3</v>
      </c>
      <c r="K2209">
        <f t="shared" si="273"/>
        <v>1.4</v>
      </c>
      <c r="L2209">
        <f t="shared" si="274"/>
        <v>2.7724857326459997E-3</v>
      </c>
      <c r="N2209">
        <v>2</v>
      </c>
      <c r="O2209">
        <v>3</v>
      </c>
      <c r="P2209">
        <v>4.6122276743E-5</v>
      </c>
      <c r="Q2209">
        <f t="shared" si="275"/>
        <v>1.4</v>
      </c>
      <c r="R2209">
        <f t="shared" si="276"/>
        <v>6.4571187440200001E-5</v>
      </c>
    </row>
    <row r="2210" spans="2:18" x14ac:dyDescent="0.25">
      <c r="B2210">
        <v>2</v>
      </c>
      <c r="C2210">
        <v>1</v>
      </c>
      <c r="D2210">
        <v>1.6969842833400001E-2</v>
      </c>
      <c r="E2210">
        <f t="shared" si="271"/>
        <v>1.4</v>
      </c>
      <c r="F2210">
        <f t="shared" si="272"/>
        <v>2.3757779966759998E-2</v>
      </c>
      <c r="H2210">
        <v>2</v>
      </c>
      <c r="I2210">
        <v>2</v>
      </c>
      <c r="J2210">
        <v>9.8801970089999993E-5</v>
      </c>
      <c r="K2210">
        <f t="shared" si="273"/>
        <v>1.4</v>
      </c>
      <c r="L2210">
        <f t="shared" si="274"/>
        <v>1.3832275812599999E-4</v>
      </c>
      <c r="N2210">
        <v>2</v>
      </c>
      <c r="O2210">
        <v>3</v>
      </c>
      <c r="P2210">
        <v>5.67784392359E-4</v>
      </c>
      <c r="Q2210">
        <f t="shared" si="275"/>
        <v>1.4</v>
      </c>
      <c r="R2210">
        <f t="shared" si="276"/>
        <v>7.9489814930259995E-4</v>
      </c>
    </row>
    <row r="2211" spans="2:18" x14ac:dyDescent="0.25">
      <c r="B2211">
        <v>2</v>
      </c>
      <c r="C2211">
        <v>1</v>
      </c>
      <c r="D2211">
        <v>4.3893625555400002E-2</v>
      </c>
      <c r="E2211">
        <f t="shared" si="271"/>
        <v>1.4</v>
      </c>
      <c r="F2211">
        <f t="shared" si="272"/>
        <v>6.1451075777559996E-2</v>
      </c>
      <c r="H2211">
        <v>2</v>
      </c>
      <c r="I2211">
        <v>2</v>
      </c>
      <c r="J2211">
        <v>9.8801970089999993E-5</v>
      </c>
      <c r="K2211">
        <f t="shared" si="273"/>
        <v>1.4</v>
      </c>
      <c r="L2211">
        <f t="shared" si="274"/>
        <v>1.3832275812599999E-4</v>
      </c>
      <c r="N2211">
        <v>2</v>
      </c>
      <c r="O2211">
        <v>3</v>
      </c>
      <c r="P2211">
        <v>1.6530940250100001E-2</v>
      </c>
      <c r="Q2211">
        <f t="shared" si="275"/>
        <v>1.4</v>
      </c>
      <c r="R2211">
        <f t="shared" si="276"/>
        <v>2.3143316350140001E-2</v>
      </c>
    </row>
    <row r="2212" spans="2:18" x14ac:dyDescent="0.25">
      <c r="B2212">
        <v>2</v>
      </c>
      <c r="C2212">
        <v>1</v>
      </c>
      <c r="D2212">
        <v>8.1434363412400002E-3</v>
      </c>
      <c r="E2212">
        <f t="shared" si="271"/>
        <v>1.4</v>
      </c>
      <c r="F2212">
        <f t="shared" si="272"/>
        <v>1.1400810877735999E-2</v>
      </c>
      <c r="H2212">
        <v>2</v>
      </c>
      <c r="I2212">
        <v>2</v>
      </c>
      <c r="J2212">
        <v>2.7525101664699998E-3</v>
      </c>
      <c r="K2212">
        <f t="shared" si="273"/>
        <v>1.4</v>
      </c>
      <c r="L2212">
        <f t="shared" si="274"/>
        <v>3.8535142330579993E-3</v>
      </c>
      <c r="N2212">
        <v>2</v>
      </c>
      <c r="O2212">
        <v>3</v>
      </c>
      <c r="P2212">
        <v>0.107322963955</v>
      </c>
      <c r="Q2212">
        <f t="shared" si="275"/>
        <v>1.4</v>
      </c>
      <c r="R2212">
        <f t="shared" si="276"/>
        <v>0.150252149537</v>
      </c>
    </row>
    <row r="2213" spans="2:18" x14ac:dyDescent="0.25">
      <c r="B2213">
        <v>2</v>
      </c>
      <c r="C2213">
        <v>1</v>
      </c>
      <c r="D2213">
        <v>1.67075552383E-2</v>
      </c>
      <c r="E2213">
        <f t="shared" si="271"/>
        <v>1.4</v>
      </c>
      <c r="F2213">
        <f t="shared" si="272"/>
        <v>2.3390577333619999E-2</v>
      </c>
      <c r="H2213">
        <v>2</v>
      </c>
      <c r="I2213">
        <v>2</v>
      </c>
      <c r="J2213">
        <v>6.2467061552099997E-3</v>
      </c>
      <c r="K2213">
        <f t="shared" si="273"/>
        <v>1.4</v>
      </c>
      <c r="L2213">
        <f t="shared" si="274"/>
        <v>8.7453886172939987E-3</v>
      </c>
      <c r="N2213">
        <v>2</v>
      </c>
      <c r="O2213">
        <v>3</v>
      </c>
      <c r="P2213">
        <v>7.0508707657099996E-3</v>
      </c>
      <c r="Q2213">
        <f t="shared" si="275"/>
        <v>1.4</v>
      </c>
      <c r="R2213">
        <f t="shared" si="276"/>
        <v>9.8712190719939981E-3</v>
      </c>
    </row>
    <row r="2214" spans="2:18" x14ac:dyDescent="0.25">
      <c r="B2214">
        <v>2</v>
      </c>
      <c r="C2214">
        <v>1</v>
      </c>
      <c r="D2214">
        <v>1.8592498722799999E-2</v>
      </c>
      <c r="E2214">
        <f t="shared" si="271"/>
        <v>1.4</v>
      </c>
      <c r="F2214">
        <f t="shared" si="272"/>
        <v>2.6029498211919997E-2</v>
      </c>
      <c r="H2214">
        <v>2</v>
      </c>
      <c r="I2214">
        <v>2</v>
      </c>
      <c r="J2214">
        <v>2.14613375789E-3</v>
      </c>
      <c r="K2214">
        <f t="shared" si="273"/>
        <v>1.4</v>
      </c>
      <c r="L2214">
        <f t="shared" si="274"/>
        <v>3.0045872610459999E-3</v>
      </c>
      <c r="N2214">
        <v>2</v>
      </c>
      <c r="O2214">
        <v>3</v>
      </c>
      <c r="P2214">
        <v>7.9570182857800001E-3</v>
      </c>
      <c r="Q2214">
        <f t="shared" si="275"/>
        <v>1.4</v>
      </c>
      <c r="R2214">
        <f t="shared" si="276"/>
        <v>1.1139825600091999E-2</v>
      </c>
    </row>
    <row r="2215" spans="2:18" x14ac:dyDescent="0.25">
      <c r="B2215">
        <v>2</v>
      </c>
      <c r="C2215">
        <v>1</v>
      </c>
      <c r="D2215">
        <v>1.8977802977E-2</v>
      </c>
      <c r="E2215">
        <f t="shared" si="271"/>
        <v>1.4</v>
      </c>
      <c r="F2215">
        <f t="shared" si="272"/>
        <v>2.65689241678E-2</v>
      </c>
      <c r="H2215">
        <v>2</v>
      </c>
      <c r="I2215">
        <v>2</v>
      </c>
      <c r="J2215">
        <v>1.8795315307100001E-3</v>
      </c>
      <c r="K2215">
        <f t="shared" si="273"/>
        <v>1.4</v>
      </c>
      <c r="L2215">
        <f t="shared" si="274"/>
        <v>2.6313441429939998E-3</v>
      </c>
      <c r="N2215">
        <v>2</v>
      </c>
      <c r="O2215">
        <v>3</v>
      </c>
      <c r="P2215">
        <v>1.65041665512E-2</v>
      </c>
      <c r="Q2215">
        <f t="shared" si="275"/>
        <v>1.4</v>
      </c>
      <c r="R2215">
        <f t="shared" si="276"/>
        <v>2.3105833171679999E-2</v>
      </c>
    </row>
    <row r="2216" spans="2:18" x14ac:dyDescent="0.25">
      <c r="B2216">
        <v>2</v>
      </c>
      <c r="C2216">
        <v>1</v>
      </c>
      <c r="D2216">
        <v>0.32253837782700001</v>
      </c>
      <c r="E2216">
        <f t="shared" si="271"/>
        <v>1.4</v>
      </c>
      <c r="F2216">
        <f t="shared" si="272"/>
        <v>0.45155372895779999</v>
      </c>
      <c r="H2216">
        <v>2</v>
      </c>
      <c r="I2216">
        <v>2</v>
      </c>
      <c r="J2216">
        <v>2.87104272794E-2</v>
      </c>
      <c r="K2216">
        <f t="shared" si="273"/>
        <v>1.4</v>
      </c>
      <c r="L2216">
        <f t="shared" si="274"/>
        <v>4.0194598191159996E-2</v>
      </c>
      <c r="N2216">
        <v>2</v>
      </c>
      <c r="O2216">
        <v>3</v>
      </c>
      <c r="P2216">
        <v>1.24822152839E-2</v>
      </c>
      <c r="Q2216">
        <f t="shared" si="275"/>
        <v>1.4</v>
      </c>
      <c r="R2216">
        <f t="shared" si="276"/>
        <v>1.7475101397459999E-2</v>
      </c>
    </row>
    <row r="2217" spans="2:18" x14ac:dyDescent="0.25">
      <c r="B2217">
        <v>2</v>
      </c>
      <c r="C2217">
        <v>1</v>
      </c>
      <c r="D2217">
        <v>3.4915349334500002E-2</v>
      </c>
      <c r="E2217">
        <f t="shared" si="271"/>
        <v>1.4</v>
      </c>
      <c r="F2217">
        <f t="shared" si="272"/>
        <v>4.8881489068299998E-2</v>
      </c>
      <c r="H2217">
        <v>2</v>
      </c>
      <c r="I2217">
        <v>2</v>
      </c>
      <c r="J2217">
        <v>4.8440001484E-3</v>
      </c>
      <c r="K2217">
        <f t="shared" si="273"/>
        <v>1.4</v>
      </c>
      <c r="L2217">
        <f t="shared" si="274"/>
        <v>6.7816002077599998E-3</v>
      </c>
      <c r="N2217">
        <v>2</v>
      </c>
      <c r="O2217">
        <v>3</v>
      </c>
      <c r="P2217">
        <v>2.2268886907300001E-2</v>
      </c>
      <c r="Q2217">
        <f t="shared" si="275"/>
        <v>1.4</v>
      </c>
      <c r="R2217">
        <f t="shared" si="276"/>
        <v>3.117644167022E-2</v>
      </c>
    </row>
    <row r="2218" spans="2:18" x14ac:dyDescent="0.25">
      <c r="B2218">
        <v>2</v>
      </c>
      <c r="C2218">
        <v>1</v>
      </c>
      <c r="D2218">
        <v>0.175855668854</v>
      </c>
      <c r="E2218">
        <f t="shared" si="271"/>
        <v>1.4</v>
      </c>
      <c r="F2218">
        <f t="shared" si="272"/>
        <v>0.24619793639559998</v>
      </c>
      <c r="H2218">
        <v>2</v>
      </c>
      <c r="I2218">
        <v>2</v>
      </c>
      <c r="J2218">
        <v>1.11231468608E-3</v>
      </c>
      <c r="K2218">
        <f t="shared" si="273"/>
        <v>1.4</v>
      </c>
      <c r="L2218">
        <f t="shared" si="274"/>
        <v>1.557240560512E-3</v>
      </c>
      <c r="N2218">
        <v>2</v>
      </c>
      <c r="O2218">
        <v>3</v>
      </c>
      <c r="P2218">
        <v>0.156900124976</v>
      </c>
      <c r="Q2218">
        <f t="shared" si="275"/>
        <v>1.4</v>
      </c>
      <c r="R2218">
        <f t="shared" si="276"/>
        <v>0.2196601749664</v>
      </c>
    </row>
    <row r="2219" spans="2:18" x14ac:dyDescent="0.25">
      <c r="B2219">
        <v>2</v>
      </c>
      <c r="C2219">
        <v>1</v>
      </c>
      <c r="D2219">
        <v>2.8222822618899999E-2</v>
      </c>
      <c r="E2219">
        <f t="shared" si="271"/>
        <v>1.4</v>
      </c>
      <c r="F2219">
        <f t="shared" si="272"/>
        <v>3.9511951666459995E-2</v>
      </c>
      <c r="H2219">
        <v>2</v>
      </c>
      <c r="I2219">
        <v>2</v>
      </c>
      <c r="J2219">
        <v>3.61533942511E-2</v>
      </c>
      <c r="K2219">
        <f t="shared" si="273"/>
        <v>1.4</v>
      </c>
      <c r="L2219">
        <f t="shared" si="274"/>
        <v>5.0614751951539999E-2</v>
      </c>
      <c r="N2219">
        <v>2</v>
      </c>
      <c r="O2219">
        <v>3</v>
      </c>
      <c r="P2219">
        <v>1.67073905844E-2</v>
      </c>
      <c r="Q2219">
        <f t="shared" si="275"/>
        <v>1.4</v>
      </c>
      <c r="R2219">
        <f t="shared" si="276"/>
        <v>2.3390346818159997E-2</v>
      </c>
    </row>
    <row r="2220" spans="2:18" x14ac:dyDescent="0.25">
      <c r="B2220">
        <v>2</v>
      </c>
      <c r="C2220">
        <v>1</v>
      </c>
      <c r="D2220">
        <v>3.0439758576099998E-2</v>
      </c>
      <c r="E2220">
        <f t="shared" si="271"/>
        <v>1.4</v>
      </c>
      <c r="F2220">
        <f t="shared" si="272"/>
        <v>4.2615662006539996E-2</v>
      </c>
      <c r="H2220">
        <v>2</v>
      </c>
      <c r="I2220">
        <v>2</v>
      </c>
      <c r="J2220">
        <v>2.7543010944700002E-3</v>
      </c>
      <c r="K2220">
        <f t="shared" si="273"/>
        <v>1.4</v>
      </c>
      <c r="L2220">
        <f t="shared" si="274"/>
        <v>3.8560215322580001E-3</v>
      </c>
      <c r="N2220">
        <v>2</v>
      </c>
      <c r="O2220">
        <v>3</v>
      </c>
      <c r="P2220">
        <v>2.08196869893E-2</v>
      </c>
      <c r="Q2220">
        <f t="shared" si="275"/>
        <v>1.4</v>
      </c>
      <c r="R2220">
        <f t="shared" si="276"/>
        <v>2.9147561785019999E-2</v>
      </c>
    </row>
    <row r="2221" spans="2:18" x14ac:dyDescent="0.25">
      <c r="B2221">
        <v>2</v>
      </c>
      <c r="C2221">
        <v>1</v>
      </c>
      <c r="D2221">
        <v>9.6363157134300003E-3</v>
      </c>
      <c r="E2221">
        <f t="shared" si="271"/>
        <v>1.4</v>
      </c>
      <c r="F2221">
        <f t="shared" si="272"/>
        <v>1.3490841998801999E-2</v>
      </c>
      <c r="H2221">
        <v>2</v>
      </c>
      <c r="I2221">
        <v>2</v>
      </c>
      <c r="J2221">
        <v>5.3381983056099997E-3</v>
      </c>
      <c r="K2221">
        <f t="shared" si="273"/>
        <v>1.4</v>
      </c>
      <c r="L2221">
        <f t="shared" si="274"/>
        <v>7.4734776278539989E-3</v>
      </c>
      <c r="N2221">
        <v>2</v>
      </c>
      <c r="O2221">
        <v>3</v>
      </c>
      <c r="P2221">
        <v>3.2434753407599999E-2</v>
      </c>
      <c r="Q2221">
        <f t="shared" si="275"/>
        <v>1.4</v>
      </c>
      <c r="R2221">
        <f t="shared" si="276"/>
        <v>4.5408654770639996E-2</v>
      </c>
    </row>
    <row r="2222" spans="2:18" x14ac:dyDescent="0.25">
      <c r="B2222">
        <v>2</v>
      </c>
      <c r="C2222">
        <v>1</v>
      </c>
      <c r="D2222">
        <v>1.04488493877E-2</v>
      </c>
      <c r="E2222">
        <f t="shared" si="271"/>
        <v>1.4</v>
      </c>
      <c r="F2222">
        <f t="shared" si="272"/>
        <v>1.462838914278E-2</v>
      </c>
      <c r="H2222">
        <v>2</v>
      </c>
      <c r="I2222">
        <v>2</v>
      </c>
      <c r="J2222">
        <v>7.9459098415299995E-3</v>
      </c>
      <c r="K2222">
        <f t="shared" si="273"/>
        <v>1.4</v>
      </c>
      <c r="L2222">
        <f t="shared" si="274"/>
        <v>1.1124273778141999E-2</v>
      </c>
      <c r="N2222">
        <v>2</v>
      </c>
      <c r="O2222">
        <v>3</v>
      </c>
      <c r="P2222">
        <v>3.8051427050899999E-3</v>
      </c>
      <c r="Q2222">
        <f t="shared" si="275"/>
        <v>1.4</v>
      </c>
      <c r="R2222">
        <f t="shared" si="276"/>
        <v>5.3271997871259993E-3</v>
      </c>
    </row>
    <row r="2223" spans="2:18" x14ac:dyDescent="0.25">
      <c r="B2223">
        <v>2</v>
      </c>
      <c r="C2223">
        <v>1</v>
      </c>
      <c r="D2223">
        <v>0.11952843781399999</v>
      </c>
      <c r="E2223">
        <f t="shared" si="271"/>
        <v>1.4</v>
      </c>
      <c r="F2223">
        <f t="shared" si="272"/>
        <v>0.16733981293959999</v>
      </c>
      <c r="H2223">
        <v>2</v>
      </c>
      <c r="I2223">
        <v>2</v>
      </c>
      <c r="J2223">
        <v>1.47874700628E-3</v>
      </c>
      <c r="K2223">
        <f t="shared" si="273"/>
        <v>1.4</v>
      </c>
      <c r="L2223">
        <f t="shared" si="274"/>
        <v>2.070245808792E-3</v>
      </c>
      <c r="N2223">
        <v>2</v>
      </c>
      <c r="O2223">
        <v>3</v>
      </c>
      <c r="P2223">
        <v>3.9575171171499996E-3</v>
      </c>
      <c r="Q2223">
        <f t="shared" si="275"/>
        <v>1.4</v>
      </c>
      <c r="R2223">
        <f t="shared" si="276"/>
        <v>5.5405239640099989E-3</v>
      </c>
    </row>
    <row r="2224" spans="2:18" x14ac:dyDescent="0.25">
      <c r="B2224">
        <v>2</v>
      </c>
      <c r="C2224">
        <v>1</v>
      </c>
      <c r="D2224">
        <v>1.50625262779E-2</v>
      </c>
      <c r="E2224">
        <f t="shared" si="271"/>
        <v>1.4</v>
      </c>
      <c r="F2224">
        <f t="shared" si="272"/>
        <v>2.1087536789059998E-2</v>
      </c>
      <c r="H2224">
        <v>2</v>
      </c>
      <c r="I2224">
        <v>2</v>
      </c>
      <c r="J2224">
        <v>6.90407185458E-3</v>
      </c>
      <c r="K2224">
        <f t="shared" si="273"/>
        <v>1.4</v>
      </c>
      <c r="L2224">
        <f t="shared" si="274"/>
        <v>9.6657005964119989E-3</v>
      </c>
      <c r="N2224">
        <v>2</v>
      </c>
      <c r="O2224">
        <v>3</v>
      </c>
      <c r="P2224">
        <v>6.8939358535799994E-2</v>
      </c>
      <c r="Q2224">
        <f t="shared" si="275"/>
        <v>1.4</v>
      </c>
      <c r="R2224">
        <f t="shared" si="276"/>
        <v>9.6515101950119989E-2</v>
      </c>
    </row>
    <row r="2225" spans="2:18" x14ac:dyDescent="0.25">
      <c r="B2225">
        <v>2</v>
      </c>
      <c r="C2225">
        <v>1</v>
      </c>
      <c r="D2225">
        <v>3.5050100572899999E-2</v>
      </c>
      <c r="E2225">
        <f t="shared" si="271"/>
        <v>1.4</v>
      </c>
      <c r="F2225">
        <f t="shared" si="272"/>
        <v>4.9070140802059993E-2</v>
      </c>
      <c r="H2225">
        <v>2</v>
      </c>
      <c r="I2225">
        <v>2</v>
      </c>
      <c r="J2225">
        <v>1.14500130347E-2</v>
      </c>
      <c r="K2225">
        <f t="shared" si="273"/>
        <v>1.4</v>
      </c>
      <c r="L2225">
        <f t="shared" si="274"/>
        <v>1.603001824858E-2</v>
      </c>
      <c r="N2225">
        <v>2</v>
      </c>
      <c r="O2225">
        <v>3</v>
      </c>
      <c r="P2225">
        <v>1.63129842519E-2</v>
      </c>
      <c r="Q2225">
        <f t="shared" si="275"/>
        <v>1.4</v>
      </c>
      <c r="R2225">
        <f t="shared" si="276"/>
        <v>2.2838177952659997E-2</v>
      </c>
    </row>
    <row r="2226" spans="2:18" x14ac:dyDescent="0.25">
      <c r="B2226">
        <v>2</v>
      </c>
      <c r="C2226">
        <v>1</v>
      </c>
      <c r="D2226">
        <v>1.0155002469699999E-2</v>
      </c>
      <c r="E2226">
        <f t="shared" si="271"/>
        <v>1.4</v>
      </c>
      <c r="F2226">
        <f t="shared" si="272"/>
        <v>1.4217003457579997E-2</v>
      </c>
      <c r="H2226">
        <v>2</v>
      </c>
      <c r="I2226">
        <v>2</v>
      </c>
      <c r="J2226">
        <v>1.25585313049E-3</v>
      </c>
      <c r="K2226">
        <f t="shared" si="273"/>
        <v>1.4</v>
      </c>
      <c r="L2226">
        <f t="shared" si="274"/>
        <v>1.7581943826859999E-3</v>
      </c>
      <c r="N2226">
        <v>2</v>
      </c>
      <c r="O2226">
        <v>3</v>
      </c>
      <c r="P2226">
        <v>1.13546204804E-2</v>
      </c>
      <c r="Q2226">
        <f t="shared" si="275"/>
        <v>1.4</v>
      </c>
      <c r="R2226">
        <f t="shared" si="276"/>
        <v>1.5896468672560001E-2</v>
      </c>
    </row>
    <row r="2227" spans="2:18" x14ac:dyDescent="0.25">
      <c r="B2227">
        <v>2</v>
      </c>
      <c r="C2227">
        <v>1</v>
      </c>
      <c r="D2227">
        <v>1.0205461943700001E-2</v>
      </c>
      <c r="E2227">
        <f t="shared" si="271"/>
        <v>1.4</v>
      </c>
      <c r="F2227">
        <f t="shared" si="272"/>
        <v>1.428764672118E-2</v>
      </c>
      <c r="H2227">
        <v>2</v>
      </c>
      <c r="I2227">
        <v>2</v>
      </c>
      <c r="J2227">
        <v>2.57882250676E-3</v>
      </c>
      <c r="K2227">
        <f t="shared" si="273"/>
        <v>1.4</v>
      </c>
      <c r="L2227">
        <f t="shared" si="274"/>
        <v>3.6103515094639996E-3</v>
      </c>
      <c r="N2227">
        <v>2</v>
      </c>
      <c r="O2227">
        <v>3</v>
      </c>
      <c r="P2227">
        <v>1.07682617215E-2</v>
      </c>
      <c r="Q2227">
        <f t="shared" si="275"/>
        <v>1.4</v>
      </c>
      <c r="R2227">
        <f t="shared" si="276"/>
        <v>1.5075566410099999E-2</v>
      </c>
    </row>
    <row r="2228" spans="2:18" x14ac:dyDescent="0.25">
      <c r="B2228">
        <v>2</v>
      </c>
      <c r="C2228">
        <v>1</v>
      </c>
      <c r="D2228">
        <v>9.5322785396300003E-3</v>
      </c>
      <c r="E2228">
        <f t="shared" si="271"/>
        <v>1.4</v>
      </c>
      <c r="F2228">
        <f t="shared" si="272"/>
        <v>1.3345189955481999E-2</v>
      </c>
      <c r="H2228">
        <v>2</v>
      </c>
      <c r="I2228">
        <v>2</v>
      </c>
      <c r="J2228">
        <v>1.9774766580900002E-3</v>
      </c>
      <c r="K2228">
        <f t="shared" si="273"/>
        <v>1.4</v>
      </c>
      <c r="L2228">
        <f t="shared" si="274"/>
        <v>2.7684673213260002E-3</v>
      </c>
      <c r="N2228">
        <v>2</v>
      </c>
      <c r="O2228">
        <v>3</v>
      </c>
      <c r="P2228">
        <v>4.0172891084400003E-2</v>
      </c>
      <c r="Q2228">
        <f t="shared" si="275"/>
        <v>1.4</v>
      </c>
      <c r="R2228">
        <f t="shared" si="276"/>
        <v>5.6242047518159997E-2</v>
      </c>
    </row>
    <row r="2229" spans="2:18" x14ac:dyDescent="0.25">
      <c r="B2229">
        <v>2</v>
      </c>
      <c r="C2229">
        <v>1</v>
      </c>
      <c r="D2229">
        <v>1.04299136323E-2</v>
      </c>
      <c r="E2229">
        <f t="shared" si="271"/>
        <v>1.4</v>
      </c>
      <c r="F2229">
        <f t="shared" si="272"/>
        <v>1.4601879085219998E-2</v>
      </c>
      <c r="H2229">
        <v>2</v>
      </c>
      <c r="I2229">
        <v>2</v>
      </c>
      <c r="J2229">
        <v>6.4431628430100002E-2</v>
      </c>
      <c r="K2229">
        <f t="shared" si="273"/>
        <v>1.4</v>
      </c>
      <c r="L2229">
        <f t="shared" si="274"/>
        <v>9.0204279802139992E-2</v>
      </c>
      <c r="N2229">
        <v>2</v>
      </c>
      <c r="O2229">
        <v>3</v>
      </c>
      <c r="P2229">
        <v>4.9052295205100002E-2</v>
      </c>
      <c r="Q2229">
        <f t="shared" si="275"/>
        <v>1.4</v>
      </c>
      <c r="R2229">
        <f t="shared" si="276"/>
        <v>6.8673213287140003E-2</v>
      </c>
    </row>
    <row r="2230" spans="2:18" x14ac:dyDescent="0.25">
      <c r="B2230">
        <v>2</v>
      </c>
      <c r="C2230">
        <v>1</v>
      </c>
      <c r="D2230">
        <v>1.1660329818700001E-2</v>
      </c>
      <c r="E2230">
        <f t="shared" si="271"/>
        <v>1.4</v>
      </c>
      <c r="F2230">
        <f t="shared" si="272"/>
        <v>1.6324461746180002E-2</v>
      </c>
      <c r="H2230">
        <v>2</v>
      </c>
      <c r="I2230">
        <v>2</v>
      </c>
      <c r="J2230">
        <v>2.8042136308199998E-3</v>
      </c>
      <c r="K2230">
        <f t="shared" si="273"/>
        <v>1.4</v>
      </c>
      <c r="L2230">
        <f t="shared" si="274"/>
        <v>3.9258990831479998E-3</v>
      </c>
      <c r="N2230">
        <v>2</v>
      </c>
      <c r="O2230">
        <v>3</v>
      </c>
      <c r="P2230">
        <v>3.4332858131899999E-2</v>
      </c>
      <c r="Q2230">
        <f t="shared" si="275"/>
        <v>1.4</v>
      </c>
      <c r="R2230">
        <f t="shared" si="276"/>
        <v>4.8066001384659995E-2</v>
      </c>
    </row>
    <row r="2231" spans="2:18" x14ac:dyDescent="0.25">
      <c r="B2231">
        <v>2</v>
      </c>
      <c r="C2231">
        <v>1</v>
      </c>
      <c r="D2231">
        <v>9.1587793105900005E-3</v>
      </c>
      <c r="E2231">
        <f t="shared" si="271"/>
        <v>1.4</v>
      </c>
      <c r="F2231">
        <f t="shared" si="272"/>
        <v>1.2822291034825999E-2</v>
      </c>
      <c r="H2231">
        <v>2</v>
      </c>
      <c r="I2231">
        <v>2</v>
      </c>
      <c r="J2231">
        <v>2.4793020173E-3</v>
      </c>
      <c r="K2231">
        <f t="shared" si="273"/>
        <v>1.4</v>
      </c>
      <c r="L2231">
        <f t="shared" si="274"/>
        <v>3.4710228242199998E-3</v>
      </c>
      <c r="N2231">
        <v>2</v>
      </c>
      <c r="O2231">
        <v>3</v>
      </c>
      <c r="P2231">
        <v>6.42951586183E-2</v>
      </c>
      <c r="Q2231">
        <f t="shared" si="275"/>
        <v>1.4</v>
      </c>
      <c r="R2231">
        <f t="shared" si="276"/>
        <v>9.0013222065619999E-2</v>
      </c>
    </row>
    <row r="2232" spans="2:18" x14ac:dyDescent="0.25">
      <c r="B2232">
        <v>2</v>
      </c>
      <c r="C2232">
        <v>1</v>
      </c>
      <c r="D2232">
        <v>1.1345026664E-2</v>
      </c>
      <c r="E2232">
        <f t="shared" si="271"/>
        <v>1.4</v>
      </c>
      <c r="F2232">
        <f t="shared" si="272"/>
        <v>1.5883037329599999E-2</v>
      </c>
      <c r="H2232">
        <v>2</v>
      </c>
      <c r="I2232">
        <v>2</v>
      </c>
      <c r="J2232">
        <v>1.90917719449E-3</v>
      </c>
      <c r="K2232">
        <f t="shared" si="273"/>
        <v>1.4</v>
      </c>
      <c r="L2232">
        <f t="shared" si="274"/>
        <v>2.6728480722859999E-3</v>
      </c>
      <c r="N2232">
        <v>2</v>
      </c>
      <c r="O2232">
        <v>3</v>
      </c>
      <c r="P2232">
        <v>2.59225853703E-3</v>
      </c>
      <c r="Q2232">
        <f t="shared" si="275"/>
        <v>1.4</v>
      </c>
      <c r="R2232">
        <f t="shared" si="276"/>
        <v>3.6291619518419999E-3</v>
      </c>
    </row>
    <row r="2233" spans="2:18" x14ac:dyDescent="0.25">
      <c r="B2233">
        <v>2</v>
      </c>
      <c r="C2233">
        <v>1</v>
      </c>
      <c r="D2233">
        <v>9.5761371541800006E-2</v>
      </c>
      <c r="E2233">
        <f t="shared" si="271"/>
        <v>1.4</v>
      </c>
      <c r="F2233">
        <f t="shared" si="272"/>
        <v>0.13406592015852001</v>
      </c>
      <c r="H2233">
        <v>2</v>
      </c>
      <c r="I2233">
        <v>2</v>
      </c>
      <c r="J2233">
        <v>2.4854566896099998E-3</v>
      </c>
      <c r="K2233">
        <f t="shared" si="273"/>
        <v>1.4</v>
      </c>
      <c r="L2233">
        <f t="shared" si="274"/>
        <v>3.4796393654539996E-3</v>
      </c>
      <c r="N2233">
        <v>2</v>
      </c>
      <c r="O2233">
        <v>3</v>
      </c>
      <c r="P2233">
        <v>2.3918147131099998E-3</v>
      </c>
      <c r="Q2233">
        <f t="shared" si="275"/>
        <v>1.4</v>
      </c>
      <c r="R2233">
        <f t="shared" si="276"/>
        <v>3.3485405983539997E-3</v>
      </c>
    </row>
    <row r="2234" spans="2:18" x14ac:dyDescent="0.25">
      <c r="B2234">
        <v>2</v>
      </c>
      <c r="C2234">
        <v>1</v>
      </c>
      <c r="D2234">
        <v>1.5427042779499999E-2</v>
      </c>
      <c r="E2234">
        <f t="shared" si="271"/>
        <v>1.4</v>
      </c>
      <c r="F2234">
        <f t="shared" si="272"/>
        <v>2.15978598913E-2</v>
      </c>
      <c r="H2234">
        <v>2</v>
      </c>
      <c r="I2234">
        <v>2</v>
      </c>
      <c r="J2234">
        <v>1.13243926465E-2</v>
      </c>
      <c r="K2234">
        <f t="shared" si="273"/>
        <v>1.4</v>
      </c>
      <c r="L2234">
        <f t="shared" si="274"/>
        <v>1.5854149705100001E-2</v>
      </c>
      <c r="N2234">
        <v>2</v>
      </c>
      <c r="O2234">
        <v>3</v>
      </c>
      <c r="P2234">
        <v>8.8956315473699994E-3</v>
      </c>
      <c r="Q2234">
        <f t="shared" si="275"/>
        <v>1.4</v>
      </c>
      <c r="R2234">
        <f t="shared" si="276"/>
        <v>1.2453884166317998E-2</v>
      </c>
    </row>
    <row r="2235" spans="2:18" x14ac:dyDescent="0.25">
      <c r="B2235">
        <v>2</v>
      </c>
      <c r="C2235">
        <v>1</v>
      </c>
      <c r="D2235">
        <v>3.4915349335999997E-2</v>
      </c>
      <c r="E2235">
        <f t="shared" si="271"/>
        <v>1.4</v>
      </c>
      <c r="F2235">
        <f t="shared" si="272"/>
        <v>4.8881489070399992E-2</v>
      </c>
      <c r="H2235">
        <v>2</v>
      </c>
      <c r="I2235">
        <v>2</v>
      </c>
      <c r="J2235">
        <v>1.3796961576100001E-3</v>
      </c>
      <c r="K2235">
        <f t="shared" si="273"/>
        <v>1.4</v>
      </c>
      <c r="L2235">
        <f t="shared" si="274"/>
        <v>1.9315746206539999E-3</v>
      </c>
      <c r="N2235">
        <v>2</v>
      </c>
      <c r="O2235">
        <v>3</v>
      </c>
      <c r="P2235">
        <v>1.7338220150200001E-3</v>
      </c>
      <c r="Q2235">
        <f t="shared" si="275"/>
        <v>1.4</v>
      </c>
      <c r="R2235">
        <f t="shared" si="276"/>
        <v>2.4273508210279999E-3</v>
      </c>
    </row>
    <row r="2236" spans="2:18" x14ac:dyDescent="0.25">
      <c r="B2236">
        <v>2</v>
      </c>
      <c r="C2236">
        <v>1</v>
      </c>
      <c r="D2236">
        <v>7.9210386021900003E-2</v>
      </c>
      <c r="E2236">
        <f t="shared" si="271"/>
        <v>1.4</v>
      </c>
      <c r="F2236">
        <f t="shared" si="272"/>
        <v>0.11089454043065999</v>
      </c>
      <c r="H2236">
        <v>2</v>
      </c>
      <c r="I2236">
        <v>2</v>
      </c>
      <c r="J2236">
        <v>1.1210160867700001E-2</v>
      </c>
      <c r="K2236">
        <f t="shared" si="273"/>
        <v>1.4</v>
      </c>
      <c r="L2236">
        <f t="shared" si="274"/>
        <v>1.5694225214779998E-2</v>
      </c>
      <c r="N2236">
        <v>2</v>
      </c>
      <c r="O2236">
        <v>3</v>
      </c>
      <c r="P2236">
        <v>1.5991427306800001E-2</v>
      </c>
      <c r="Q2236">
        <f t="shared" si="275"/>
        <v>1.4</v>
      </c>
      <c r="R2236">
        <f t="shared" si="276"/>
        <v>2.2387998229519999E-2</v>
      </c>
    </row>
    <row r="2237" spans="2:18" x14ac:dyDescent="0.25">
      <c r="B2237">
        <v>2</v>
      </c>
      <c r="C2237">
        <v>1</v>
      </c>
      <c r="D2237">
        <v>8.4162481477900002E-3</v>
      </c>
      <c r="E2237">
        <f t="shared" si="271"/>
        <v>1.4</v>
      </c>
      <c r="F2237">
        <f t="shared" si="272"/>
        <v>1.1782747406906E-2</v>
      </c>
      <c r="H2237">
        <v>2</v>
      </c>
      <c r="I2237">
        <v>2</v>
      </c>
      <c r="J2237">
        <v>5.3494664507100003E-3</v>
      </c>
      <c r="K2237">
        <f t="shared" si="273"/>
        <v>1.4</v>
      </c>
      <c r="L2237">
        <f t="shared" si="274"/>
        <v>7.4892530309940003E-3</v>
      </c>
      <c r="N2237">
        <v>2</v>
      </c>
      <c r="O2237">
        <v>3</v>
      </c>
      <c r="P2237">
        <v>3.1062705352100001E-2</v>
      </c>
      <c r="Q2237">
        <f t="shared" si="275"/>
        <v>1.4</v>
      </c>
      <c r="R2237">
        <f t="shared" si="276"/>
        <v>4.3487787492940001E-2</v>
      </c>
    </row>
    <row r="2238" spans="2:18" x14ac:dyDescent="0.25">
      <c r="B2238">
        <v>2</v>
      </c>
      <c r="C2238">
        <v>1</v>
      </c>
      <c r="D2238">
        <v>2.6266507356200001E-2</v>
      </c>
      <c r="E2238">
        <f t="shared" si="271"/>
        <v>1.4</v>
      </c>
      <c r="F2238">
        <f t="shared" si="272"/>
        <v>3.6773110298680002E-2</v>
      </c>
      <c r="H2238">
        <v>2</v>
      </c>
      <c r="I2238">
        <v>2</v>
      </c>
      <c r="J2238">
        <v>4.5302342329800002E-2</v>
      </c>
      <c r="K2238">
        <f t="shared" si="273"/>
        <v>1.4</v>
      </c>
      <c r="L2238">
        <f t="shared" si="274"/>
        <v>6.3423279261720006E-2</v>
      </c>
      <c r="N2238">
        <v>2</v>
      </c>
      <c r="O2238">
        <v>3</v>
      </c>
      <c r="P2238">
        <v>2.7559066141399999E-2</v>
      </c>
      <c r="Q2238">
        <f t="shared" si="275"/>
        <v>1.4</v>
      </c>
      <c r="R2238">
        <f t="shared" si="276"/>
        <v>3.8582692597959996E-2</v>
      </c>
    </row>
    <row r="2239" spans="2:18" x14ac:dyDescent="0.25">
      <c r="B2239">
        <v>2</v>
      </c>
      <c r="C2239">
        <v>1</v>
      </c>
      <c r="D2239">
        <v>7.5296963747100001E-2</v>
      </c>
      <c r="E2239">
        <f t="shared" si="271"/>
        <v>1.4</v>
      </c>
      <c r="F2239">
        <f t="shared" si="272"/>
        <v>0.10541574924593999</v>
      </c>
      <c r="H2239">
        <v>2</v>
      </c>
      <c r="I2239">
        <v>2</v>
      </c>
      <c r="J2239">
        <v>5.20641525626E-3</v>
      </c>
      <c r="K2239">
        <f t="shared" si="273"/>
        <v>1.4</v>
      </c>
      <c r="L2239">
        <f t="shared" si="274"/>
        <v>7.2889813587639993E-3</v>
      </c>
      <c r="N2239">
        <v>2</v>
      </c>
      <c r="O2239">
        <v>3</v>
      </c>
      <c r="P2239">
        <v>5.1090185426899998E-2</v>
      </c>
      <c r="Q2239">
        <f t="shared" si="275"/>
        <v>1.4</v>
      </c>
      <c r="R2239">
        <f t="shared" si="276"/>
        <v>7.1526259597659986E-2</v>
      </c>
    </row>
    <row r="2240" spans="2:18" x14ac:dyDescent="0.25">
      <c r="B2240">
        <v>2</v>
      </c>
      <c r="C2240">
        <v>1</v>
      </c>
      <c r="D2240">
        <v>8.9030934937300004E-3</v>
      </c>
      <c r="E2240">
        <f t="shared" si="271"/>
        <v>1.4</v>
      </c>
      <c r="F2240">
        <f t="shared" si="272"/>
        <v>1.2464330891222E-2</v>
      </c>
      <c r="H2240">
        <v>2</v>
      </c>
      <c r="I2240">
        <v>2</v>
      </c>
      <c r="J2240">
        <v>3.70280082006E-3</v>
      </c>
      <c r="K2240">
        <f t="shared" si="273"/>
        <v>1.4</v>
      </c>
      <c r="L2240">
        <f t="shared" si="274"/>
        <v>5.1839211480839992E-3</v>
      </c>
      <c r="N2240">
        <v>2</v>
      </c>
      <c r="O2240">
        <v>3</v>
      </c>
      <c r="P2240">
        <v>9.9276403210099996E-4</v>
      </c>
      <c r="Q2240">
        <f t="shared" si="275"/>
        <v>1.4</v>
      </c>
      <c r="R2240">
        <f t="shared" si="276"/>
        <v>1.3898696449413999E-3</v>
      </c>
    </row>
    <row r="2241" spans="2:18" x14ac:dyDescent="0.25">
      <c r="B2241">
        <v>2</v>
      </c>
      <c r="C2241">
        <v>1</v>
      </c>
      <c r="D2241">
        <v>9.8570637651199996E-3</v>
      </c>
      <c r="E2241">
        <f t="shared" si="271"/>
        <v>1.4</v>
      </c>
      <c r="F2241">
        <f t="shared" si="272"/>
        <v>1.3799889271167999E-2</v>
      </c>
      <c r="H2241">
        <v>2</v>
      </c>
      <c r="I2241">
        <v>2</v>
      </c>
      <c r="J2241">
        <v>5.6710943564500004E-3</v>
      </c>
      <c r="K2241">
        <f t="shared" si="273"/>
        <v>1.4</v>
      </c>
      <c r="L2241">
        <f t="shared" si="274"/>
        <v>7.9395320990300004E-3</v>
      </c>
      <c r="N2241">
        <v>2</v>
      </c>
      <c r="O2241">
        <v>3</v>
      </c>
      <c r="P2241">
        <v>2.3753967040699999E-3</v>
      </c>
      <c r="Q2241">
        <f t="shared" si="275"/>
        <v>1.4</v>
      </c>
      <c r="R2241">
        <f t="shared" si="276"/>
        <v>3.3255553856979996E-3</v>
      </c>
    </row>
    <row r="2242" spans="2:18" x14ac:dyDescent="0.25">
      <c r="B2242">
        <v>2</v>
      </c>
      <c r="C2242">
        <v>1</v>
      </c>
      <c r="D2242">
        <v>2.6998579289800002E-2</v>
      </c>
      <c r="E2242">
        <f t="shared" si="271"/>
        <v>1.4</v>
      </c>
      <c r="F2242">
        <f t="shared" si="272"/>
        <v>3.779801100572E-2</v>
      </c>
      <c r="H2242">
        <v>2</v>
      </c>
      <c r="I2242">
        <v>2</v>
      </c>
      <c r="J2242">
        <v>2.3774704545900002E-3</v>
      </c>
      <c r="K2242">
        <f t="shared" si="273"/>
        <v>1.4</v>
      </c>
      <c r="L2242">
        <f t="shared" si="274"/>
        <v>3.3284586364260003E-3</v>
      </c>
      <c r="N2242">
        <v>2</v>
      </c>
      <c r="O2242">
        <v>3</v>
      </c>
      <c r="P2242">
        <v>1.2938606175899999E-2</v>
      </c>
      <c r="Q2242">
        <f t="shared" si="275"/>
        <v>1.4</v>
      </c>
      <c r="R2242">
        <f t="shared" si="276"/>
        <v>1.8114048646259998E-2</v>
      </c>
    </row>
    <row r="2243" spans="2:18" x14ac:dyDescent="0.25">
      <c r="B2243">
        <v>2</v>
      </c>
      <c r="C2243">
        <v>1</v>
      </c>
      <c r="D2243">
        <v>1.5512369356599999E-2</v>
      </c>
      <c r="E2243">
        <f t="shared" si="271"/>
        <v>1.4</v>
      </c>
      <c r="F2243">
        <f t="shared" si="272"/>
        <v>2.1717317099239998E-2</v>
      </c>
      <c r="H2243">
        <v>2</v>
      </c>
      <c r="I2243">
        <v>2</v>
      </c>
      <c r="J2243">
        <v>2.1461337574599998E-3</v>
      </c>
      <c r="K2243">
        <f t="shared" si="273"/>
        <v>1.4</v>
      </c>
      <c r="L2243">
        <f t="shared" si="274"/>
        <v>3.0045872604439997E-3</v>
      </c>
      <c r="N2243">
        <v>2</v>
      </c>
      <c r="O2243">
        <v>3</v>
      </c>
      <c r="P2243">
        <v>2.80421363011E-3</v>
      </c>
      <c r="Q2243">
        <f t="shared" si="275"/>
        <v>1.4</v>
      </c>
      <c r="R2243">
        <f t="shared" si="276"/>
        <v>3.9258990821539998E-3</v>
      </c>
    </row>
    <row r="2244" spans="2:18" x14ac:dyDescent="0.25">
      <c r="B2244">
        <v>2</v>
      </c>
      <c r="C2244">
        <v>1</v>
      </c>
      <c r="D2244">
        <v>1.09999384033E-2</v>
      </c>
      <c r="E2244">
        <f t="shared" si="271"/>
        <v>1.4</v>
      </c>
      <c r="F2244">
        <f t="shared" si="272"/>
        <v>1.5399913764619999E-2</v>
      </c>
      <c r="H2244">
        <v>2</v>
      </c>
      <c r="I2244">
        <v>2</v>
      </c>
      <c r="J2244">
        <v>2.8042136335500001E-3</v>
      </c>
      <c r="K2244">
        <f t="shared" si="273"/>
        <v>1.4</v>
      </c>
      <c r="L2244">
        <f t="shared" si="274"/>
        <v>3.9258990869699998E-3</v>
      </c>
      <c r="N2244">
        <v>2</v>
      </c>
      <c r="O2244">
        <v>3</v>
      </c>
      <c r="P2244">
        <v>2.8042136309400002E-3</v>
      </c>
      <c r="Q2244">
        <f t="shared" si="275"/>
        <v>1.4</v>
      </c>
      <c r="R2244">
        <f t="shared" si="276"/>
        <v>3.925899083316E-3</v>
      </c>
    </row>
    <row r="2245" spans="2:18" x14ac:dyDescent="0.25">
      <c r="B2245">
        <v>2</v>
      </c>
      <c r="C2245">
        <v>1</v>
      </c>
      <c r="D2245">
        <v>1.32569894895E-2</v>
      </c>
      <c r="E2245">
        <f t="shared" si="271"/>
        <v>1.4</v>
      </c>
      <c r="F2245">
        <f t="shared" si="272"/>
        <v>1.8559785285299998E-2</v>
      </c>
      <c r="H2245">
        <v>2</v>
      </c>
      <c r="I2245">
        <v>2</v>
      </c>
      <c r="J2245">
        <v>2.0352304216499999E-3</v>
      </c>
      <c r="K2245">
        <f t="shared" si="273"/>
        <v>1.4</v>
      </c>
      <c r="L2245">
        <f t="shared" si="274"/>
        <v>2.8493225903099997E-3</v>
      </c>
      <c r="N2245">
        <v>2</v>
      </c>
      <c r="O2245">
        <v>3</v>
      </c>
      <c r="P2245">
        <v>2.8042136344300001E-3</v>
      </c>
      <c r="Q2245">
        <f t="shared" si="275"/>
        <v>1.4</v>
      </c>
      <c r="R2245">
        <f t="shared" si="276"/>
        <v>3.9258990882019996E-3</v>
      </c>
    </row>
    <row r="2246" spans="2:18" x14ac:dyDescent="0.25">
      <c r="B2246">
        <v>2</v>
      </c>
      <c r="C2246">
        <v>1</v>
      </c>
      <c r="D2246">
        <v>2.94157810255E-2</v>
      </c>
      <c r="E2246">
        <f t="shared" si="271"/>
        <v>1.4</v>
      </c>
      <c r="F2246">
        <f t="shared" si="272"/>
        <v>4.11820934357E-2</v>
      </c>
      <c r="H2246">
        <v>2</v>
      </c>
      <c r="I2246">
        <v>2</v>
      </c>
      <c r="J2246">
        <v>2.8042136332799999E-3</v>
      </c>
      <c r="K2246">
        <f t="shared" si="273"/>
        <v>1.4</v>
      </c>
      <c r="L2246">
        <f t="shared" si="274"/>
        <v>3.9258990865919993E-3</v>
      </c>
      <c r="N2246">
        <v>2</v>
      </c>
      <c r="O2246">
        <v>3</v>
      </c>
      <c r="P2246">
        <v>6.9932277327200004E-2</v>
      </c>
      <c r="Q2246">
        <f t="shared" si="275"/>
        <v>1.4</v>
      </c>
      <c r="R2246">
        <f t="shared" si="276"/>
        <v>9.7905188258080006E-2</v>
      </c>
    </row>
    <row r="2247" spans="2:18" x14ac:dyDescent="0.25">
      <c r="B2247">
        <v>2</v>
      </c>
      <c r="C2247">
        <v>1</v>
      </c>
      <c r="D2247">
        <v>8.6863015314500008E-3</v>
      </c>
      <c r="E2247">
        <f t="shared" si="271"/>
        <v>1.4</v>
      </c>
      <c r="F2247">
        <f t="shared" si="272"/>
        <v>1.216082214403E-2</v>
      </c>
      <c r="H2247">
        <v>2</v>
      </c>
      <c r="I2247">
        <v>2</v>
      </c>
      <c r="J2247">
        <v>2.8042136316999999E-3</v>
      </c>
      <c r="K2247">
        <f t="shared" si="273"/>
        <v>1.4</v>
      </c>
      <c r="L2247">
        <f t="shared" si="274"/>
        <v>3.9258990843799996E-3</v>
      </c>
      <c r="N2247">
        <v>2</v>
      </c>
      <c r="O2247">
        <v>3</v>
      </c>
      <c r="P2247">
        <v>1.6110868326800001E-2</v>
      </c>
      <c r="Q2247">
        <f t="shared" si="275"/>
        <v>1.4</v>
      </c>
      <c r="R2247">
        <f t="shared" si="276"/>
        <v>2.255521565752E-2</v>
      </c>
    </row>
    <row r="2248" spans="2:18" x14ac:dyDescent="0.25">
      <c r="B2248">
        <v>2</v>
      </c>
      <c r="C2248">
        <v>1</v>
      </c>
      <c r="D2248">
        <v>1.54860675015E-2</v>
      </c>
      <c r="E2248">
        <f t="shared" si="271"/>
        <v>1.4</v>
      </c>
      <c r="F2248">
        <f t="shared" si="272"/>
        <v>2.1680494502099999E-2</v>
      </c>
      <c r="H2248">
        <v>2</v>
      </c>
      <c r="I2248">
        <v>2</v>
      </c>
      <c r="J2248">
        <v>2.6407551532800001E-3</v>
      </c>
      <c r="K2248">
        <f t="shared" si="273"/>
        <v>1.4</v>
      </c>
      <c r="L2248">
        <f t="shared" si="274"/>
        <v>3.6970572145919997E-3</v>
      </c>
      <c r="N2248">
        <v>2</v>
      </c>
      <c r="O2248">
        <v>3</v>
      </c>
      <c r="P2248">
        <v>1.34322029327E-2</v>
      </c>
      <c r="Q2248">
        <f t="shared" si="275"/>
        <v>1.4</v>
      </c>
      <c r="R2248">
        <f t="shared" si="276"/>
        <v>1.8805084105779999E-2</v>
      </c>
    </row>
    <row r="2249" spans="2:18" x14ac:dyDescent="0.25">
      <c r="B2249">
        <v>2</v>
      </c>
      <c r="C2249">
        <v>1</v>
      </c>
      <c r="D2249">
        <v>9.7359979213299998E-3</v>
      </c>
      <c r="E2249">
        <f t="shared" si="271"/>
        <v>1.4</v>
      </c>
      <c r="F2249">
        <f t="shared" si="272"/>
        <v>1.3630397089861999E-2</v>
      </c>
      <c r="H2249">
        <v>2</v>
      </c>
      <c r="I2249">
        <v>2</v>
      </c>
      <c r="J2249">
        <v>4.1847835843199996E-3</v>
      </c>
      <c r="K2249">
        <f t="shared" si="273"/>
        <v>1.4</v>
      </c>
      <c r="L2249">
        <f t="shared" si="274"/>
        <v>5.8586970180479992E-3</v>
      </c>
      <c r="N2249">
        <v>2</v>
      </c>
      <c r="O2249">
        <v>3</v>
      </c>
      <c r="P2249">
        <v>0.130354381756</v>
      </c>
      <c r="Q2249">
        <f t="shared" si="275"/>
        <v>1.4</v>
      </c>
      <c r="R2249">
        <f t="shared" si="276"/>
        <v>0.18249613445839999</v>
      </c>
    </row>
    <row r="2250" spans="2:18" x14ac:dyDescent="0.25">
      <c r="B2250">
        <v>2</v>
      </c>
      <c r="C2250">
        <v>1</v>
      </c>
      <c r="D2250">
        <v>8.3238388927000008E-3</v>
      </c>
      <c r="E2250">
        <f t="shared" si="271"/>
        <v>1.4</v>
      </c>
      <c r="F2250">
        <f t="shared" si="272"/>
        <v>1.1653374449780001E-2</v>
      </c>
      <c r="H2250">
        <v>2</v>
      </c>
      <c r="I2250">
        <v>2</v>
      </c>
      <c r="J2250">
        <v>4.3769737986399998E-3</v>
      </c>
      <c r="K2250">
        <f t="shared" si="273"/>
        <v>1.4</v>
      </c>
      <c r="L2250">
        <f t="shared" si="274"/>
        <v>6.1277633180959997E-3</v>
      </c>
      <c r="N2250">
        <v>2</v>
      </c>
      <c r="O2250">
        <v>3</v>
      </c>
      <c r="P2250">
        <v>8.7860740298099996E-3</v>
      </c>
      <c r="Q2250">
        <f t="shared" si="275"/>
        <v>1.4</v>
      </c>
      <c r="R2250">
        <f t="shared" si="276"/>
        <v>1.2300503641733998E-2</v>
      </c>
    </row>
    <row r="2251" spans="2:18" x14ac:dyDescent="0.25">
      <c r="B2251">
        <v>2</v>
      </c>
      <c r="C2251">
        <v>1</v>
      </c>
      <c r="D2251">
        <v>8.4494867903999998E-3</v>
      </c>
      <c r="E2251">
        <f t="shared" si="271"/>
        <v>1.4</v>
      </c>
      <c r="F2251">
        <f t="shared" si="272"/>
        <v>1.1829281506559999E-2</v>
      </c>
      <c r="H2251">
        <v>2</v>
      </c>
      <c r="I2251">
        <v>2</v>
      </c>
      <c r="J2251">
        <v>1.80879513991E-3</v>
      </c>
      <c r="K2251">
        <f t="shared" si="273"/>
        <v>1.4</v>
      </c>
      <c r="L2251">
        <f t="shared" si="274"/>
        <v>2.5323131958739998E-3</v>
      </c>
      <c r="N2251">
        <v>2</v>
      </c>
      <c r="O2251">
        <v>3</v>
      </c>
      <c r="P2251">
        <v>8.7860740264999997E-3</v>
      </c>
      <c r="Q2251">
        <f t="shared" si="275"/>
        <v>1.4</v>
      </c>
      <c r="R2251">
        <f t="shared" si="276"/>
        <v>1.2300503637099999E-2</v>
      </c>
    </row>
    <row r="2252" spans="2:18" x14ac:dyDescent="0.25">
      <c r="B2252">
        <v>2</v>
      </c>
      <c r="C2252">
        <v>1</v>
      </c>
      <c r="D2252">
        <v>1.5902105054500001E-2</v>
      </c>
      <c r="E2252">
        <f t="shared" si="271"/>
        <v>1.4</v>
      </c>
      <c r="F2252">
        <f t="shared" si="272"/>
        <v>2.2262947076299999E-2</v>
      </c>
      <c r="H2252">
        <v>2</v>
      </c>
      <c r="I2252">
        <v>2</v>
      </c>
      <c r="J2252">
        <v>4.2474433226499997E-3</v>
      </c>
      <c r="K2252">
        <f t="shared" si="273"/>
        <v>1.4</v>
      </c>
      <c r="L2252">
        <f t="shared" si="274"/>
        <v>5.9464206517099993E-3</v>
      </c>
      <c r="N2252">
        <v>2</v>
      </c>
      <c r="O2252">
        <v>3</v>
      </c>
      <c r="P2252">
        <v>2.8541261731100001E-3</v>
      </c>
      <c r="Q2252">
        <f t="shared" si="275"/>
        <v>1.4</v>
      </c>
      <c r="R2252">
        <f t="shared" si="276"/>
        <v>3.9957766423540002E-3</v>
      </c>
    </row>
    <row r="2253" spans="2:18" x14ac:dyDescent="0.25">
      <c r="B2253">
        <v>2</v>
      </c>
      <c r="C2253">
        <v>1</v>
      </c>
      <c r="D2253">
        <v>8.8634863893500004E-3</v>
      </c>
      <c r="E2253">
        <f t="shared" si="271"/>
        <v>1.4</v>
      </c>
      <c r="F2253">
        <f t="shared" si="272"/>
        <v>1.240888094509E-2</v>
      </c>
      <c r="H2253">
        <v>2</v>
      </c>
      <c r="I2253">
        <v>2</v>
      </c>
      <c r="J2253">
        <v>2.4793020140400001E-3</v>
      </c>
      <c r="K2253">
        <f t="shared" si="273"/>
        <v>1.4</v>
      </c>
      <c r="L2253">
        <f t="shared" si="274"/>
        <v>3.471022819656E-3</v>
      </c>
      <c r="N2253">
        <v>2</v>
      </c>
      <c r="O2253">
        <v>3</v>
      </c>
      <c r="P2253">
        <v>1.8144219726E-3</v>
      </c>
      <c r="Q2253">
        <f t="shared" si="275"/>
        <v>1.4</v>
      </c>
      <c r="R2253">
        <f t="shared" si="276"/>
        <v>2.5401907616399997E-3</v>
      </c>
    </row>
    <row r="2254" spans="2:18" x14ac:dyDescent="0.25">
      <c r="B2254">
        <v>2</v>
      </c>
      <c r="C2254">
        <v>1</v>
      </c>
      <c r="D2254">
        <v>8.1255065711E-3</v>
      </c>
      <c r="E2254">
        <f t="shared" si="271"/>
        <v>1.4</v>
      </c>
      <c r="F2254">
        <f t="shared" si="272"/>
        <v>1.1375709199539999E-2</v>
      </c>
      <c r="H2254">
        <v>2</v>
      </c>
      <c r="I2254">
        <v>2</v>
      </c>
      <c r="J2254">
        <v>2.8042136291300001E-3</v>
      </c>
      <c r="K2254">
        <f t="shared" si="273"/>
        <v>1.4</v>
      </c>
      <c r="L2254">
        <f t="shared" si="274"/>
        <v>3.9258990807820001E-3</v>
      </c>
      <c r="N2254">
        <v>2</v>
      </c>
      <c r="O2254">
        <v>3</v>
      </c>
      <c r="P2254">
        <v>1.7465596585699999E-3</v>
      </c>
      <c r="Q2254">
        <f t="shared" si="275"/>
        <v>1.4</v>
      </c>
      <c r="R2254">
        <f t="shared" si="276"/>
        <v>2.4451835219979996E-3</v>
      </c>
    </row>
    <row r="2255" spans="2:18" x14ac:dyDescent="0.25">
      <c r="B2255">
        <v>2</v>
      </c>
      <c r="C2255">
        <v>1</v>
      </c>
      <c r="D2255">
        <v>2.4134406484799999E-2</v>
      </c>
      <c r="E2255">
        <f t="shared" si="271"/>
        <v>1.4</v>
      </c>
      <c r="F2255">
        <f t="shared" si="272"/>
        <v>3.3788169078719996E-2</v>
      </c>
      <c r="H2255">
        <v>2</v>
      </c>
      <c r="I2255">
        <v>2</v>
      </c>
      <c r="J2255">
        <v>2.5139000143899999E-3</v>
      </c>
      <c r="K2255">
        <f t="shared" si="273"/>
        <v>1.4</v>
      </c>
      <c r="L2255">
        <f t="shared" si="274"/>
        <v>3.5194600201459997E-3</v>
      </c>
      <c r="N2255">
        <v>2</v>
      </c>
      <c r="O2255">
        <v>3</v>
      </c>
      <c r="P2255">
        <v>5.0317298978899997E-3</v>
      </c>
      <c r="Q2255">
        <f t="shared" si="275"/>
        <v>1.4</v>
      </c>
      <c r="R2255">
        <f t="shared" si="276"/>
        <v>7.0444218570459988E-3</v>
      </c>
    </row>
    <row r="2256" spans="2:18" x14ac:dyDescent="0.25">
      <c r="B2256">
        <v>2</v>
      </c>
      <c r="C2256">
        <v>1</v>
      </c>
      <c r="D2256">
        <v>1.17797891098E-2</v>
      </c>
      <c r="E2256">
        <f t="shared" si="271"/>
        <v>1.4</v>
      </c>
      <c r="F2256">
        <f t="shared" si="272"/>
        <v>1.6491704753719999E-2</v>
      </c>
      <c r="H2256">
        <v>2</v>
      </c>
      <c r="I2256">
        <v>2</v>
      </c>
      <c r="J2256">
        <v>5.6083542894999998E-3</v>
      </c>
      <c r="K2256">
        <f t="shared" si="273"/>
        <v>1.4</v>
      </c>
      <c r="L2256">
        <f t="shared" si="274"/>
        <v>7.8516960053E-3</v>
      </c>
      <c r="N2256">
        <v>2</v>
      </c>
      <c r="O2256">
        <v>3</v>
      </c>
      <c r="P2256">
        <v>2.8042136320800002E-3</v>
      </c>
      <c r="Q2256">
        <f t="shared" si="275"/>
        <v>1.4</v>
      </c>
      <c r="R2256">
        <f t="shared" si="276"/>
        <v>3.9258990849120002E-3</v>
      </c>
    </row>
    <row r="2257" spans="2:18" x14ac:dyDescent="0.25">
      <c r="B2257">
        <v>2</v>
      </c>
      <c r="C2257">
        <v>1</v>
      </c>
      <c r="D2257">
        <v>9.6405073068600005E-3</v>
      </c>
      <c r="E2257">
        <f t="shared" si="271"/>
        <v>1.4</v>
      </c>
      <c r="F2257">
        <f t="shared" si="272"/>
        <v>1.3496710229603999E-2</v>
      </c>
      <c r="H2257">
        <v>2</v>
      </c>
      <c r="I2257">
        <v>2</v>
      </c>
      <c r="J2257">
        <v>2.8042136297100001E-3</v>
      </c>
      <c r="K2257">
        <f t="shared" si="273"/>
        <v>1.4</v>
      </c>
      <c r="L2257">
        <f t="shared" si="274"/>
        <v>3.9258990815939998E-3</v>
      </c>
      <c r="N2257">
        <v>2</v>
      </c>
      <c r="O2257">
        <v>3</v>
      </c>
      <c r="P2257">
        <v>2.8541261703E-3</v>
      </c>
      <c r="Q2257">
        <f t="shared" si="275"/>
        <v>1.4</v>
      </c>
      <c r="R2257">
        <f t="shared" si="276"/>
        <v>3.9957766384199995E-3</v>
      </c>
    </row>
    <row r="2258" spans="2:18" x14ac:dyDescent="0.25">
      <c r="B2258">
        <v>2</v>
      </c>
      <c r="C2258">
        <v>1</v>
      </c>
      <c r="D2258">
        <v>8.5460291618899998E-3</v>
      </c>
      <c r="E2258">
        <f t="shared" si="271"/>
        <v>1.4</v>
      </c>
      <c r="F2258">
        <f t="shared" si="272"/>
        <v>1.1964440826646E-2</v>
      </c>
      <c r="H2258">
        <v>2</v>
      </c>
      <c r="I2258">
        <v>2</v>
      </c>
      <c r="J2258">
        <v>2.8042136294300002E-3</v>
      </c>
      <c r="K2258">
        <f t="shared" si="273"/>
        <v>1.4</v>
      </c>
      <c r="L2258">
        <f t="shared" si="274"/>
        <v>3.925899081202E-3</v>
      </c>
      <c r="N2258">
        <v>2</v>
      </c>
      <c r="O2258">
        <v>3</v>
      </c>
      <c r="P2258">
        <v>2.8042136308000002E-3</v>
      </c>
      <c r="Q2258">
        <f t="shared" si="275"/>
        <v>1.4</v>
      </c>
      <c r="R2258">
        <f t="shared" si="276"/>
        <v>3.9258990831199997E-3</v>
      </c>
    </row>
    <row r="2259" spans="2:18" x14ac:dyDescent="0.25">
      <c r="B2259">
        <v>2</v>
      </c>
      <c r="C2259">
        <v>1</v>
      </c>
      <c r="D2259">
        <v>2.4042540963300002E-3</v>
      </c>
      <c r="E2259">
        <f t="shared" si="271"/>
        <v>1.4</v>
      </c>
      <c r="F2259">
        <f t="shared" si="272"/>
        <v>3.3659557348620001E-3</v>
      </c>
      <c r="H2259">
        <v>2</v>
      </c>
      <c r="I2259">
        <v>2</v>
      </c>
      <c r="J2259">
        <v>2.0352304233699999E-3</v>
      </c>
      <c r="K2259">
        <f t="shared" si="273"/>
        <v>1.4</v>
      </c>
      <c r="L2259">
        <f t="shared" si="274"/>
        <v>2.8493225927179997E-3</v>
      </c>
      <c r="N2259">
        <v>2</v>
      </c>
      <c r="O2259">
        <v>3</v>
      </c>
      <c r="P2259">
        <v>1.9662765125899998E-3</v>
      </c>
      <c r="Q2259">
        <f t="shared" si="275"/>
        <v>1.4</v>
      </c>
      <c r="R2259">
        <f t="shared" si="276"/>
        <v>2.7527871176259997E-3</v>
      </c>
    </row>
    <row r="2260" spans="2:18" x14ac:dyDescent="0.25">
      <c r="B2260">
        <v>2</v>
      </c>
      <c r="C2260">
        <v>1</v>
      </c>
      <c r="D2260">
        <v>1.8891304213299999E-3</v>
      </c>
      <c r="E2260">
        <f t="shared" si="271"/>
        <v>1.4</v>
      </c>
      <c r="F2260">
        <f t="shared" si="272"/>
        <v>2.6447825898619996E-3</v>
      </c>
      <c r="H2260">
        <v>2</v>
      </c>
      <c r="I2260">
        <v>2</v>
      </c>
      <c r="J2260">
        <v>1.8241892174299999E-3</v>
      </c>
      <c r="K2260">
        <f t="shared" si="273"/>
        <v>1.4</v>
      </c>
      <c r="L2260">
        <f t="shared" si="274"/>
        <v>2.5538649044019998E-3</v>
      </c>
      <c r="N2260">
        <v>2</v>
      </c>
      <c r="O2260">
        <v>3</v>
      </c>
      <c r="P2260">
        <v>1.95077055669E-3</v>
      </c>
      <c r="Q2260">
        <f t="shared" si="275"/>
        <v>1.4</v>
      </c>
      <c r="R2260">
        <f t="shared" si="276"/>
        <v>2.7310787793659998E-3</v>
      </c>
    </row>
    <row r="2261" spans="2:18" x14ac:dyDescent="0.25">
      <c r="B2261">
        <v>2</v>
      </c>
      <c r="C2261">
        <v>1</v>
      </c>
      <c r="D2261">
        <v>1.69193492743E-3</v>
      </c>
      <c r="E2261">
        <f t="shared" si="271"/>
        <v>1.4</v>
      </c>
      <c r="F2261">
        <f t="shared" si="272"/>
        <v>2.3687088984019997E-3</v>
      </c>
      <c r="H2261">
        <v>2</v>
      </c>
      <c r="I2261">
        <v>2</v>
      </c>
      <c r="J2261">
        <v>4.6387299501199998E-2</v>
      </c>
      <c r="K2261">
        <f t="shared" si="273"/>
        <v>1.4</v>
      </c>
      <c r="L2261">
        <f t="shared" si="274"/>
        <v>6.4942219301679996E-2</v>
      </c>
      <c r="N2261">
        <v>2</v>
      </c>
      <c r="O2261">
        <v>3</v>
      </c>
      <c r="P2261">
        <v>3.43097780738E-2</v>
      </c>
      <c r="Q2261">
        <f t="shared" si="275"/>
        <v>1.4</v>
      </c>
      <c r="R2261">
        <f t="shared" si="276"/>
        <v>4.8033689303319999E-2</v>
      </c>
    </row>
    <row r="2262" spans="2:18" x14ac:dyDescent="0.25">
      <c r="B2262">
        <v>2</v>
      </c>
      <c r="C2262">
        <v>1</v>
      </c>
      <c r="D2262">
        <v>1.9937801024400002E-3</v>
      </c>
      <c r="E2262">
        <f t="shared" si="271"/>
        <v>1.4</v>
      </c>
      <c r="F2262">
        <f t="shared" si="272"/>
        <v>2.7912921434159999E-3</v>
      </c>
      <c r="H2262">
        <v>2</v>
      </c>
      <c r="I2262">
        <v>2</v>
      </c>
      <c r="J2262">
        <v>3.7412832584200001E-2</v>
      </c>
      <c r="K2262">
        <f t="shared" si="273"/>
        <v>1.4</v>
      </c>
      <c r="L2262">
        <f t="shared" si="274"/>
        <v>5.2377965617879996E-2</v>
      </c>
      <c r="N2262">
        <v>2</v>
      </c>
      <c r="O2262">
        <v>3</v>
      </c>
      <c r="P2262">
        <v>2.91867748999E-2</v>
      </c>
      <c r="Q2262">
        <f t="shared" si="275"/>
        <v>1.4</v>
      </c>
      <c r="R2262">
        <f t="shared" si="276"/>
        <v>4.0861484859859999E-2</v>
      </c>
    </row>
    <row r="2263" spans="2:18" x14ac:dyDescent="0.25">
      <c r="B2263">
        <v>2</v>
      </c>
      <c r="C2263">
        <v>1</v>
      </c>
      <c r="D2263">
        <v>2.3159042160599999E-3</v>
      </c>
      <c r="E2263">
        <f t="shared" si="271"/>
        <v>1.4</v>
      </c>
      <c r="F2263">
        <f t="shared" si="272"/>
        <v>3.2422659024839997E-3</v>
      </c>
      <c r="H2263">
        <v>2</v>
      </c>
      <c r="I2263">
        <v>2</v>
      </c>
      <c r="J2263">
        <v>9.2331853520300003E-2</v>
      </c>
      <c r="K2263">
        <f t="shared" si="273"/>
        <v>1.4</v>
      </c>
      <c r="L2263">
        <f t="shared" si="274"/>
        <v>0.12926459492841999</v>
      </c>
      <c r="N2263">
        <v>2</v>
      </c>
      <c r="O2263">
        <v>3</v>
      </c>
      <c r="P2263">
        <v>1.0895237602999999E-2</v>
      </c>
      <c r="Q2263">
        <f t="shared" si="275"/>
        <v>1.4</v>
      </c>
      <c r="R2263">
        <f t="shared" si="276"/>
        <v>1.5253332644199999E-2</v>
      </c>
    </row>
    <row r="2264" spans="2:18" x14ac:dyDescent="0.25">
      <c r="B2264">
        <v>2</v>
      </c>
      <c r="C2264">
        <v>1</v>
      </c>
      <c r="D2264">
        <v>8.4795589399999998E-6</v>
      </c>
      <c r="E2264">
        <f t="shared" si="271"/>
        <v>1.4</v>
      </c>
      <c r="F2264">
        <f t="shared" si="272"/>
        <v>1.1871382515999998E-5</v>
      </c>
      <c r="H2264">
        <v>2</v>
      </c>
      <c r="I2264">
        <v>2</v>
      </c>
      <c r="J2264">
        <v>2.8042136340299998E-3</v>
      </c>
      <c r="K2264">
        <f t="shared" si="273"/>
        <v>1.4</v>
      </c>
      <c r="L2264">
        <f t="shared" si="274"/>
        <v>3.9258990876419996E-3</v>
      </c>
      <c r="N2264">
        <v>2</v>
      </c>
      <c r="O2264">
        <v>3</v>
      </c>
      <c r="P2264">
        <v>5.7392210322299998E-2</v>
      </c>
      <c r="Q2264">
        <f t="shared" si="275"/>
        <v>1.4</v>
      </c>
      <c r="R2264">
        <f t="shared" si="276"/>
        <v>8.0349094451219988E-2</v>
      </c>
    </row>
    <row r="2265" spans="2:18" x14ac:dyDescent="0.25">
      <c r="B2265">
        <v>2</v>
      </c>
      <c r="C2265">
        <v>1</v>
      </c>
      <c r="D2265">
        <v>8.4795589399999998E-6</v>
      </c>
      <c r="E2265">
        <f t="shared" si="271"/>
        <v>1.4</v>
      </c>
      <c r="F2265">
        <f t="shared" si="272"/>
        <v>1.1871382515999998E-5</v>
      </c>
      <c r="H2265">
        <v>2</v>
      </c>
      <c r="I2265">
        <v>2</v>
      </c>
      <c r="J2265">
        <v>2.0247460352299999E-3</v>
      </c>
      <c r="K2265">
        <f t="shared" si="273"/>
        <v>1.4</v>
      </c>
      <c r="L2265">
        <f t="shared" si="274"/>
        <v>2.8346444493219996E-3</v>
      </c>
      <c r="N2265">
        <v>2</v>
      </c>
      <c r="O2265">
        <v>3</v>
      </c>
      <c r="P2265">
        <v>2.3969512249500001E-3</v>
      </c>
      <c r="Q2265">
        <f t="shared" si="275"/>
        <v>1.4</v>
      </c>
      <c r="R2265">
        <f t="shared" si="276"/>
        <v>3.35573171493E-3</v>
      </c>
    </row>
    <row r="2266" spans="2:18" x14ac:dyDescent="0.25">
      <c r="B2266">
        <v>2</v>
      </c>
      <c r="C2266">
        <v>1</v>
      </c>
      <c r="D2266">
        <v>3.7405870259599999E-3</v>
      </c>
      <c r="E2266">
        <f t="shared" si="271"/>
        <v>1.4</v>
      </c>
      <c r="F2266">
        <f t="shared" si="272"/>
        <v>5.2368218363439993E-3</v>
      </c>
      <c r="H2266">
        <v>2</v>
      </c>
      <c r="I2266">
        <v>2</v>
      </c>
      <c r="J2266">
        <v>2.5139754331700002E-3</v>
      </c>
      <c r="K2266">
        <f t="shared" si="273"/>
        <v>1.4</v>
      </c>
      <c r="L2266">
        <f t="shared" si="274"/>
        <v>3.5195656064380002E-3</v>
      </c>
      <c r="N2266">
        <v>2</v>
      </c>
      <c r="O2266">
        <v>3</v>
      </c>
      <c r="P2266">
        <v>2.62568730209E-3</v>
      </c>
      <c r="Q2266">
        <f t="shared" si="275"/>
        <v>1.4</v>
      </c>
      <c r="R2266">
        <f t="shared" si="276"/>
        <v>3.6759622229259998E-3</v>
      </c>
    </row>
    <row r="2267" spans="2:18" x14ac:dyDescent="0.25">
      <c r="B2267">
        <v>2</v>
      </c>
      <c r="C2267">
        <v>1</v>
      </c>
      <c r="D2267">
        <v>3.13592873489E-3</v>
      </c>
      <c r="E2267">
        <f t="shared" si="271"/>
        <v>1.4</v>
      </c>
      <c r="F2267">
        <f t="shared" si="272"/>
        <v>4.3903002288460001E-3</v>
      </c>
      <c r="H2267">
        <v>2</v>
      </c>
      <c r="I2267">
        <v>2</v>
      </c>
      <c r="J2267">
        <v>2.36663604832E-3</v>
      </c>
      <c r="K2267">
        <f t="shared" si="273"/>
        <v>1.4</v>
      </c>
      <c r="L2267">
        <f t="shared" si="274"/>
        <v>3.3132904676479997E-3</v>
      </c>
      <c r="N2267">
        <v>2</v>
      </c>
      <c r="O2267">
        <v>3</v>
      </c>
      <c r="P2267">
        <v>1.8144219706499999E-3</v>
      </c>
      <c r="Q2267">
        <f t="shared" si="275"/>
        <v>1.4</v>
      </c>
      <c r="R2267">
        <f t="shared" si="276"/>
        <v>2.5401907589099998E-3</v>
      </c>
    </row>
    <row r="2268" spans="2:18" x14ac:dyDescent="0.25">
      <c r="B2268">
        <v>2</v>
      </c>
      <c r="C2268">
        <v>1</v>
      </c>
      <c r="D2268">
        <v>9.8691897748099996E-3</v>
      </c>
      <c r="E2268">
        <f t="shared" si="271"/>
        <v>1.4</v>
      </c>
      <c r="F2268">
        <f t="shared" si="272"/>
        <v>1.3816865684733998E-2</v>
      </c>
      <c r="H2268">
        <v>2</v>
      </c>
      <c r="I2268">
        <v>2</v>
      </c>
      <c r="J2268">
        <v>3.7099491306999999E-5</v>
      </c>
      <c r="K2268">
        <f t="shared" si="273"/>
        <v>1.4</v>
      </c>
      <c r="L2268">
        <f t="shared" si="274"/>
        <v>5.1939287829799998E-5</v>
      </c>
      <c r="N2268">
        <v>2</v>
      </c>
      <c r="O2268">
        <v>3</v>
      </c>
      <c r="P2268">
        <v>2.8042136299799999E-3</v>
      </c>
      <c r="Q2268">
        <f t="shared" si="275"/>
        <v>1.4</v>
      </c>
      <c r="R2268">
        <f t="shared" si="276"/>
        <v>3.9258990819719996E-3</v>
      </c>
    </row>
    <row r="2269" spans="2:18" x14ac:dyDescent="0.25">
      <c r="B2269">
        <v>2</v>
      </c>
      <c r="C2269">
        <v>1</v>
      </c>
      <c r="D2269">
        <v>7.9560987526100004E-3</v>
      </c>
      <c r="E2269">
        <f t="shared" si="271"/>
        <v>1.4</v>
      </c>
      <c r="F2269">
        <f t="shared" si="272"/>
        <v>1.1138538253654E-2</v>
      </c>
      <c r="H2269">
        <v>2</v>
      </c>
      <c r="I2269">
        <v>2</v>
      </c>
      <c r="J2269">
        <v>3.7099491306999999E-5</v>
      </c>
      <c r="K2269">
        <f t="shared" si="273"/>
        <v>1.4</v>
      </c>
      <c r="L2269">
        <f t="shared" si="274"/>
        <v>5.1939287829799998E-5</v>
      </c>
      <c r="N2269">
        <v>2</v>
      </c>
      <c r="O2269">
        <v>3</v>
      </c>
      <c r="P2269">
        <v>1.6808816236500001E-3</v>
      </c>
      <c r="Q2269">
        <f t="shared" si="275"/>
        <v>1.4</v>
      </c>
      <c r="R2269">
        <f t="shared" si="276"/>
        <v>2.3532342731099999E-3</v>
      </c>
    </row>
    <row r="2270" spans="2:18" x14ac:dyDescent="0.25">
      <c r="B2270">
        <v>2</v>
      </c>
      <c r="C2270">
        <v>1</v>
      </c>
      <c r="D2270">
        <v>1.2561916949E-3</v>
      </c>
      <c r="E2270">
        <f t="shared" si="271"/>
        <v>1.4</v>
      </c>
      <c r="F2270">
        <f t="shared" si="272"/>
        <v>1.7586683728599999E-3</v>
      </c>
      <c r="H2270">
        <v>2</v>
      </c>
      <c r="I2270">
        <v>2</v>
      </c>
      <c r="J2270">
        <v>1.53302662832E-3</v>
      </c>
      <c r="K2270">
        <f t="shared" si="273"/>
        <v>1.4</v>
      </c>
      <c r="L2270">
        <f t="shared" si="274"/>
        <v>2.1462372796479997E-3</v>
      </c>
      <c r="N2270">
        <v>2</v>
      </c>
      <c r="O2270">
        <v>3</v>
      </c>
      <c r="P2270">
        <v>2.8042136307100001E-3</v>
      </c>
      <c r="Q2270">
        <f t="shared" si="275"/>
        <v>1.4</v>
      </c>
      <c r="R2270">
        <f t="shared" si="276"/>
        <v>3.9258990829939997E-3</v>
      </c>
    </row>
    <row r="2271" spans="2:18" x14ac:dyDescent="0.25">
      <c r="B2271">
        <v>2</v>
      </c>
      <c r="C2271">
        <v>1</v>
      </c>
      <c r="D2271">
        <v>1.86850666952E-3</v>
      </c>
      <c r="E2271">
        <f t="shared" ref="E2271:E2334" si="277">IF(B2271=1,0.4,IF(B2271=2,1.4,IF(B2271=3,3.1,IF(B2271=4,6.8,9.5))))</f>
        <v>1.4</v>
      </c>
      <c r="F2271">
        <f t="shared" ref="F2271:F2334" si="278">D2271*E2271</f>
        <v>2.6159093373279998E-3</v>
      </c>
      <c r="H2271">
        <v>2</v>
      </c>
      <c r="I2271">
        <v>2</v>
      </c>
      <c r="J2271">
        <v>2.6472691859400002E-3</v>
      </c>
      <c r="K2271">
        <f t="shared" ref="K2271:K2334" si="279">IF(H2271=1,0.4,IF(H2271=2,1.4,IF(H2271=3,3.1,IF(H2271=4,6.8,9.5))))</f>
        <v>1.4</v>
      </c>
      <c r="L2271">
        <f t="shared" ref="L2271:L2334" si="280">J2271*K2271</f>
        <v>3.7061768603160001E-3</v>
      </c>
      <c r="N2271">
        <v>2</v>
      </c>
      <c r="O2271">
        <v>3</v>
      </c>
      <c r="P2271">
        <v>2.7543010948200002E-3</v>
      </c>
      <c r="Q2271">
        <f t="shared" si="275"/>
        <v>1.4</v>
      </c>
      <c r="R2271">
        <f t="shared" si="276"/>
        <v>3.8560215327480001E-3</v>
      </c>
    </row>
    <row r="2272" spans="2:18" x14ac:dyDescent="0.25">
      <c r="B2272">
        <v>2</v>
      </c>
      <c r="C2272">
        <v>1</v>
      </c>
      <c r="D2272">
        <v>9.4322050390000002E-3</v>
      </c>
      <c r="E2272">
        <f t="shared" si="277"/>
        <v>1.4</v>
      </c>
      <c r="F2272">
        <f t="shared" si="278"/>
        <v>1.3205087054599999E-2</v>
      </c>
      <c r="H2272">
        <v>2</v>
      </c>
      <c r="I2272">
        <v>2</v>
      </c>
      <c r="J2272">
        <v>3.18253738399E-3</v>
      </c>
      <c r="K2272">
        <f t="shared" si="279"/>
        <v>1.4</v>
      </c>
      <c r="L2272">
        <f t="shared" si="280"/>
        <v>4.4555523375859997E-3</v>
      </c>
      <c r="N2272">
        <v>2</v>
      </c>
      <c r="O2272">
        <v>3</v>
      </c>
      <c r="P2272">
        <v>2.80421363281E-3</v>
      </c>
      <c r="Q2272">
        <f t="shared" ref="Q2272:Q2335" si="281">IF(N2272=1,0.4,IF(N2272=2,1.4,IF(N2272=3,3.1,IF(N2272=4,6.8,9.5))))</f>
        <v>1.4</v>
      </c>
      <c r="R2272">
        <f t="shared" ref="R2272:R2335" si="282">P2272*Q2272</f>
        <v>3.9258990859339996E-3</v>
      </c>
    </row>
    <row r="2273" spans="2:18" x14ac:dyDescent="0.25">
      <c r="B2273">
        <v>2</v>
      </c>
      <c r="C2273">
        <v>1</v>
      </c>
      <c r="D2273">
        <v>1.76837604279E-2</v>
      </c>
      <c r="E2273">
        <f t="shared" si="277"/>
        <v>1.4</v>
      </c>
      <c r="F2273">
        <f t="shared" si="278"/>
        <v>2.4757264599059997E-2</v>
      </c>
      <c r="H2273">
        <v>2</v>
      </c>
      <c r="I2273">
        <v>2</v>
      </c>
      <c r="J2273">
        <v>1.74762079246E-3</v>
      </c>
      <c r="K2273">
        <f t="shared" si="279"/>
        <v>1.4</v>
      </c>
      <c r="L2273">
        <f t="shared" si="280"/>
        <v>2.4466691094439997E-3</v>
      </c>
      <c r="N2273">
        <v>2</v>
      </c>
      <c r="O2273">
        <v>3</v>
      </c>
      <c r="P2273">
        <v>1.19127132366E-2</v>
      </c>
      <c r="Q2273">
        <f t="shared" si="281"/>
        <v>1.4</v>
      </c>
      <c r="R2273">
        <f t="shared" si="282"/>
        <v>1.6677798531240001E-2</v>
      </c>
    </row>
    <row r="2274" spans="2:18" x14ac:dyDescent="0.25">
      <c r="B2274">
        <v>2</v>
      </c>
      <c r="C2274">
        <v>1</v>
      </c>
      <c r="D2274">
        <v>2.47930201742E-3</v>
      </c>
      <c r="E2274">
        <f t="shared" si="277"/>
        <v>1.4</v>
      </c>
      <c r="F2274">
        <f t="shared" si="278"/>
        <v>3.4710228243879995E-3</v>
      </c>
      <c r="H2274">
        <v>2</v>
      </c>
      <c r="I2274">
        <v>2</v>
      </c>
      <c r="J2274">
        <v>2.80421363309E-3</v>
      </c>
      <c r="K2274">
        <f t="shared" si="279"/>
        <v>1.4</v>
      </c>
      <c r="L2274">
        <f t="shared" si="280"/>
        <v>3.9258990863259994E-3</v>
      </c>
      <c r="N2274">
        <v>2</v>
      </c>
      <c r="O2274">
        <v>3</v>
      </c>
      <c r="P2274">
        <v>2.17411813609E-3</v>
      </c>
      <c r="Q2274">
        <f t="shared" si="281"/>
        <v>1.4</v>
      </c>
      <c r="R2274">
        <f t="shared" si="282"/>
        <v>3.0437653905259999E-3</v>
      </c>
    </row>
    <row r="2275" spans="2:18" x14ac:dyDescent="0.25">
      <c r="B2275">
        <v>2</v>
      </c>
      <c r="C2275">
        <v>1</v>
      </c>
      <c r="D2275">
        <v>5.0853848382400001E-3</v>
      </c>
      <c r="E2275">
        <f t="shared" si="277"/>
        <v>1.4</v>
      </c>
      <c r="F2275">
        <f t="shared" si="278"/>
        <v>7.1195387735359999E-3</v>
      </c>
      <c r="H2275">
        <v>2</v>
      </c>
      <c r="I2275">
        <v>2</v>
      </c>
      <c r="J2275">
        <v>2.0352304228700002E-3</v>
      </c>
      <c r="K2275">
        <f t="shared" si="279"/>
        <v>1.4</v>
      </c>
      <c r="L2275">
        <f t="shared" si="280"/>
        <v>2.8493225920180002E-3</v>
      </c>
      <c r="N2275">
        <v>2</v>
      </c>
      <c r="O2275">
        <v>3</v>
      </c>
      <c r="P2275">
        <v>1.8233591261899999E-2</v>
      </c>
      <c r="Q2275">
        <f t="shared" si="281"/>
        <v>1.4</v>
      </c>
      <c r="R2275">
        <f t="shared" si="282"/>
        <v>2.5527027766659997E-2</v>
      </c>
    </row>
    <row r="2276" spans="2:18" x14ac:dyDescent="0.25">
      <c r="B2276">
        <v>2</v>
      </c>
      <c r="C2276">
        <v>1</v>
      </c>
      <c r="D2276">
        <v>1.4975918207900001E-2</v>
      </c>
      <c r="E2276">
        <f t="shared" si="277"/>
        <v>1.4</v>
      </c>
      <c r="F2276">
        <f t="shared" si="278"/>
        <v>2.0966285491059999E-2</v>
      </c>
      <c r="H2276">
        <v>2</v>
      </c>
      <c r="I2276">
        <v>2</v>
      </c>
      <c r="J2276">
        <v>8.8446789289000002E-3</v>
      </c>
      <c r="K2276">
        <f t="shared" si="279"/>
        <v>1.4</v>
      </c>
      <c r="L2276">
        <f t="shared" si="280"/>
        <v>1.2382550500459999E-2</v>
      </c>
      <c r="N2276">
        <v>2</v>
      </c>
      <c r="O2276">
        <v>3</v>
      </c>
      <c r="P2276">
        <v>1.6396625811200001E-2</v>
      </c>
      <c r="Q2276">
        <f t="shared" si="281"/>
        <v>1.4</v>
      </c>
      <c r="R2276">
        <f t="shared" si="282"/>
        <v>2.2955276135679999E-2</v>
      </c>
    </row>
    <row r="2277" spans="2:18" x14ac:dyDescent="0.25">
      <c r="B2277">
        <v>2</v>
      </c>
      <c r="C2277">
        <v>1</v>
      </c>
      <c r="D2277">
        <v>4.2326437091299997E-2</v>
      </c>
      <c r="E2277">
        <f t="shared" si="277"/>
        <v>1.4</v>
      </c>
      <c r="F2277">
        <f t="shared" si="278"/>
        <v>5.9257011927819993E-2</v>
      </c>
      <c r="H2277">
        <v>2</v>
      </c>
      <c r="I2277">
        <v>2</v>
      </c>
      <c r="J2277">
        <v>1.8241892196900001E-3</v>
      </c>
      <c r="K2277">
        <f t="shared" si="279"/>
        <v>1.4</v>
      </c>
      <c r="L2277">
        <f t="shared" si="280"/>
        <v>2.5538649075660001E-3</v>
      </c>
      <c r="N2277">
        <v>2</v>
      </c>
      <c r="O2277">
        <v>3</v>
      </c>
      <c r="P2277">
        <v>4.0135923695300002E-2</v>
      </c>
      <c r="Q2277">
        <f t="shared" si="281"/>
        <v>1.4</v>
      </c>
      <c r="R2277">
        <f t="shared" si="282"/>
        <v>5.6190293173419996E-2</v>
      </c>
    </row>
    <row r="2278" spans="2:18" x14ac:dyDescent="0.25">
      <c r="B2278">
        <v>2</v>
      </c>
      <c r="C2278">
        <v>1</v>
      </c>
      <c r="D2278">
        <v>2.6746070018300001E-2</v>
      </c>
      <c r="E2278">
        <f t="shared" si="277"/>
        <v>1.4</v>
      </c>
      <c r="F2278">
        <f t="shared" si="278"/>
        <v>3.7444498025619999E-2</v>
      </c>
      <c r="H2278">
        <v>2</v>
      </c>
      <c r="I2278">
        <v>2</v>
      </c>
      <c r="J2278">
        <v>3.68155493283E-3</v>
      </c>
      <c r="K2278">
        <f t="shared" si="279"/>
        <v>1.4</v>
      </c>
      <c r="L2278">
        <f t="shared" si="280"/>
        <v>5.1541769059619998E-3</v>
      </c>
      <c r="N2278">
        <v>2</v>
      </c>
      <c r="O2278">
        <v>3</v>
      </c>
      <c r="P2278">
        <v>1.4329049828699999E-2</v>
      </c>
      <c r="Q2278">
        <f t="shared" si="281"/>
        <v>1.4</v>
      </c>
      <c r="R2278">
        <f t="shared" si="282"/>
        <v>2.0060669760179999E-2</v>
      </c>
    </row>
    <row r="2279" spans="2:18" x14ac:dyDescent="0.25">
      <c r="B2279">
        <v>2</v>
      </c>
      <c r="C2279">
        <v>1</v>
      </c>
      <c r="D2279">
        <v>2.4793020157100002E-3</v>
      </c>
      <c r="E2279">
        <f t="shared" si="277"/>
        <v>1.4</v>
      </c>
      <c r="F2279">
        <f t="shared" si="278"/>
        <v>3.471022821994E-3</v>
      </c>
      <c r="H2279">
        <v>2</v>
      </c>
      <c r="I2279">
        <v>2</v>
      </c>
      <c r="J2279">
        <v>3.5490415362400001E-3</v>
      </c>
      <c r="K2279">
        <f t="shared" si="279"/>
        <v>1.4</v>
      </c>
      <c r="L2279">
        <f t="shared" si="280"/>
        <v>4.968658150736E-3</v>
      </c>
      <c r="N2279">
        <v>2</v>
      </c>
      <c r="O2279">
        <v>3</v>
      </c>
      <c r="P2279">
        <v>2.80421363132E-3</v>
      </c>
      <c r="Q2279">
        <f t="shared" si="281"/>
        <v>1.4</v>
      </c>
      <c r="R2279">
        <f t="shared" si="282"/>
        <v>3.9258990838479998E-3</v>
      </c>
    </row>
    <row r="2280" spans="2:18" x14ac:dyDescent="0.25">
      <c r="B2280">
        <v>2</v>
      </c>
      <c r="C2280">
        <v>1</v>
      </c>
      <c r="D2280">
        <v>2.4088308869499998E-3</v>
      </c>
      <c r="E2280">
        <f t="shared" si="277"/>
        <v>1.4</v>
      </c>
      <c r="F2280">
        <f t="shared" si="278"/>
        <v>3.3723632417299995E-3</v>
      </c>
      <c r="H2280">
        <v>2</v>
      </c>
      <c r="I2280">
        <v>2</v>
      </c>
      <c r="J2280">
        <v>1.29074329317E-2</v>
      </c>
      <c r="K2280">
        <f t="shared" si="279"/>
        <v>1.4</v>
      </c>
      <c r="L2280">
        <f t="shared" si="280"/>
        <v>1.8070406104379998E-2</v>
      </c>
      <c r="N2280">
        <v>2</v>
      </c>
      <c r="O2280">
        <v>3</v>
      </c>
      <c r="P2280">
        <v>2.14613375601E-3</v>
      </c>
      <c r="Q2280">
        <f t="shared" si="281"/>
        <v>1.4</v>
      </c>
      <c r="R2280">
        <f t="shared" si="282"/>
        <v>3.0045872584139998E-3</v>
      </c>
    </row>
    <row r="2281" spans="2:18" x14ac:dyDescent="0.25">
      <c r="B2281">
        <v>2</v>
      </c>
      <c r="C2281">
        <v>1</v>
      </c>
      <c r="D2281">
        <v>5.8028115424499996E-3</v>
      </c>
      <c r="E2281">
        <f t="shared" si="277"/>
        <v>1.4</v>
      </c>
      <c r="F2281">
        <f t="shared" si="278"/>
        <v>8.1239361594299987E-3</v>
      </c>
      <c r="H2281">
        <v>2</v>
      </c>
      <c r="I2281">
        <v>2</v>
      </c>
      <c r="J2281">
        <v>6.0339481650200002E-3</v>
      </c>
      <c r="K2281">
        <f t="shared" si="279"/>
        <v>1.4</v>
      </c>
      <c r="L2281">
        <f t="shared" si="280"/>
        <v>8.4475274310279996E-3</v>
      </c>
      <c r="N2281">
        <v>2</v>
      </c>
      <c r="O2281">
        <v>3</v>
      </c>
      <c r="P2281">
        <v>2.8042136313100002E-3</v>
      </c>
      <c r="Q2281">
        <f t="shared" si="281"/>
        <v>1.4</v>
      </c>
      <c r="R2281">
        <f t="shared" si="282"/>
        <v>3.9258990838339997E-3</v>
      </c>
    </row>
    <row r="2282" spans="2:18" x14ac:dyDescent="0.25">
      <c r="B2282">
        <v>2</v>
      </c>
      <c r="C2282">
        <v>1</v>
      </c>
      <c r="D2282">
        <v>8.6080892652500005E-2</v>
      </c>
      <c r="E2282">
        <f t="shared" si="277"/>
        <v>1.4</v>
      </c>
      <c r="F2282">
        <f t="shared" si="278"/>
        <v>0.1205132497135</v>
      </c>
      <c r="H2282">
        <v>2</v>
      </c>
      <c r="I2282">
        <v>2</v>
      </c>
      <c r="J2282">
        <v>2.8024324240900002E-3</v>
      </c>
      <c r="K2282">
        <f t="shared" si="279"/>
        <v>1.4</v>
      </c>
      <c r="L2282">
        <f t="shared" si="280"/>
        <v>3.9234053937260002E-3</v>
      </c>
      <c r="N2282">
        <v>2</v>
      </c>
      <c r="O2282">
        <v>3</v>
      </c>
      <c r="P2282">
        <v>1.71997380588E-3</v>
      </c>
      <c r="Q2282">
        <f t="shared" si="281"/>
        <v>1.4</v>
      </c>
      <c r="R2282">
        <f t="shared" si="282"/>
        <v>2.4079633282319997E-3</v>
      </c>
    </row>
    <row r="2283" spans="2:18" x14ac:dyDescent="0.25">
      <c r="B2283">
        <v>2</v>
      </c>
      <c r="C2283">
        <v>1</v>
      </c>
      <c r="D2283">
        <v>9.0916703674799995E-2</v>
      </c>
      <c r="E2283">
        <f t="shared" si="277"/>
        <v>1.4</v>
      </c>
      <c r="F2283">
        <f t="shared" si="278"/>
        <v>0.12728338514471998</v>
      </c>
      <c r="H2283">
        <v>2</v>
      </c>
      <c r="I2283">
        <v>2</v>
      </c>
      <c r="J2283">
        <v>1.7505207071100001E-3</v>
      </c>
      <c r="K2283">
        <f t="shared" si="279"/>
        <v>1.4</v>
      </c>
      <c r="L2283">
        <f t="shared" si="280"/>
        <v>2.450728989954E-3</v>
      </c>
      <c r="N2283">
        <v>2</v>
      </c>
      <c r="O2283">
        <v>3</v>
      </c>
      <c r="P2283">
        <v>2.8042136336900001E-3</v>
      </c>
      <c r="Q2283">
        <f t="shared" si="281"/>
        <v>1.4</v>
      </c>
      <c r="R2283">
        <f t="shared" si="282"/>
        <v>3.9258990871660002E-3</v>
      </c>
    </row>
    <row r="2284" spans="2:18" x14ac:dyDescent="0.25">
      <c r="B2284">
        <v>2</v>
      </c>
      <c r="C2284">
        <v>1</v>
      </c>
      <c r="D2284">
        <v>1.05073386383E-3</v>
      </c>
      <c r="E2284">
        <f t="shared" si="277"/>
        <v>1.4</v>
      </c>
      <c r="F2284">
        <f t="shared" si="278"/>
        <v>1.471027409362E-3</v>
      </c>
      <c r="H2284">
        <v>2</v>
      </c>
      <c r="I2284">
        <v>2</v>
      </c>
      <c r="J2284">
        <v>7.9127362616700003E-2</v>
      </c>
      <c r="K2284">
        <f t="shared" si="279"/>
        <v>1.4</v>
      </c>
      <c r="L2284">
        <f t="shared" si="280"/>
        <v>0.11077830766338</v>
      </c>
      <c r="N2284">
        <v>2</v>
      </c>
      <c r="O2284">
        <v>3</v>
      </c>
      <c r="P2284">
        <v>2.80421363146E-3</v>
      </c>
      <c r="Q2284">
        <f t="shared" si="281"/>
        <v>1.4</v>
      </c>
      <c r="R2284">
        <f t="shared" si="282"/>
        <v>3.9258990840440001E-3</v>
      </c>
    </row>
    <row r="2285" spans="2:18" x14ac:dyDescent="0.25">
      <c r="B2285">
        <v>2</v>
      </c>
      <c r="C2285">
        <v>1</v>
      </c>
      <c r="D2285">
        <v>2.5908426116099999E-3</v>
      </c>
      <c r="E2285">
        <f t="shared" si="277"/>
        <v>1.4</v>
      </c>
      <c r="F2285">
        <f t="shared" si="278"/>
        <v>3.6271796562539998E-3</v>
      </c>
      <c r="H2285">
        <v>2</v>
      </c>
      <c r="I2285">
        <v>2</v>
      </c>
      <c r="J2285">
        <v>1.74762079166E-3</v>
      </c>
      <c r="K2285">
        <f t="shared" si="279"/>
        <v>1.4</v>
      </c>
      <c r="L2285">
        <f t="shared" si="280"/>
        <v>2.4466691083239998E-3</v>
      </c>
      <c r="N2285">
        <v>2</v>
      </c>
      <c r="O2285">
        <v>3</v>
      </c>
      <c r="P2285">
        <v>2.5289117422800001E-3</v>
      </c>
      <c r="Q2285">
        <f t="shared" si="281"/>
        <v>1.4</v>
      </c>
      <c r="R2285">
        <f t="shared" si="282"/>
        <v>3.5404764391919999E-3</v>
      </c>
    </row>
    <row r="2286" spans="2:18" x14ac:dyDescent="0.25">
      <c r="B2286">
        <v>2</v>
      </c>
      <c r="C2286">
        <v>1</v>
      </c>
      <c r="D2286">
        <v>2.1960462939999998E-3</v>
      </c>
      <c r="E2286">
        <f t="shared" si="277"/>
        <v>1.4</v>
      </c>
      <c r="F2286">
        <f t="shared" si="278"/>
        <v>3.0744648115999997E-3</v>
      </c>
      <c r="H2286">
        <v>2</v>
      </c>
      <c r="I2286">
        <v>2</v>
      </c>
      <c r="J2286">
        <v>2.7543010940300002E-3</v>
      </c>
      <c r="K2286">
        <f t="shared" si="279"/>
        <v>1.4</v>
      </c>
      <c r="L2286">
        <f t="shared" si="280"/>
        <v>3.8560215316419998E-3</v>
      </c>
      <c r="N2286">
        <v>2</v>
      </c>
      <c r="O2286">
        <v>3</v>
      </c>
      <c r="P2286">
        <v>0.24175317316</v>
      </c>
      <c r="Q2286">
        <f t="shared" si="281"/>
        <v>1.4</v>
      </c>
      <c r="R2286">
        <f t="shared" si="282"/>
        <v>0.33845444242399997</v>
      </c>
    </row>
    <row r="2287" spans="2:18" x14ac:dyDescent="0.25">
      <c r="B2287">
        <v>2</v>
      </c>
      <c r="C2287">
        <v>1</v>
      </c>
      <c r="D2287">
        <v>1.43597198468E-2</v>
      </c>
      <c r="E2287">
        <f t="shared" si="277"/>
        <v>1.4</v>
      </c>
      <c r="F2287">
        <f t="shared" si="278"/>
        <v>2.0103607785519999E-2</v>
      </c>
      <c r="H2287">
        <v>2</v>
      </c>
      <c r="I2287">
        <v>2</v>
      </c>
      <c r="J2287">
        <v>2.80421363337E-3</v>
      </c>
      <c r="K2287">
        <f t="shared" si="279"/>
        <v>1.4</v>
      </c>
      <c r="L2287">
        <f t="shared" si="280"/>
        <v>3.925899086718E-3</v>
      </c>
      <c r="N2287">
        <v>2</v>
      </c>
      <c r="O2287">
        <v>3</v>
      </c>
      <c r="P2287">
        <v>0.116236754124</v>
      </c>
      <c r="Q2287">
        <f t="shared" si="281"/>
        <v>1.4</v>
      </c>
      <c r="R2287">
        <f t="shared" si="282"/>
        <v>0.16273145577359999</v>
      </c>
    </row>
    <row r="2288" spans="2:18" x14ac:dyDescent="0.25">
      <c r="B2288">
        <v>2</v>
      </c>
      <c r="C2288">
        <v>1</v>
      </c>
      <c r="D2288">
        <v>1.1133716759800001E-2</v>
      </c>
      <c r="E2288">
        <f t="shared" si="277"/>
        <v>1.4</v>
      </c>
      <c r="F2288">
        <f t="shared" si="278"/>
        <v>1.5587203463720001E-2</v>
      </c>
      <c r="H2288">
        <v>2</v>
      </c>
      <c r="I2288">
        <v>2</v>
      </c>
      <c r="J2288">
        <v>8.8446789326200002E-3</v>
      </c>
      <c r="K2288">
        <f t="shared" si="279"/>
        <v>1.4</v>
      </c>
      <c r="L2288">
        <f t="shared" si="280"/>
        <v>1.2382550505668E-2</v>
      </c>
      <c r="N2288">
        <v>2</v>
      </c>
      <c r="O2288">
        <v>3</v>
      </c>
      <c r="P2288">
        <v>1.60083511226E-2</v>
      </c>
      <c r="Q2288">
        <f t="shared" si="281"/>
        <v>1.4</v>
      </c>
      <c r="R2288">
        <f t="shared" si="282"/>
        <v>2.241169157164E-2</v>
      </c>
    </row>
    <row r="2289" spans="2:18" x14ac:dyDescent="0.25">
      <c r="B2289">
        <v>2</v>
      </c>
      <c r="C2289">
        <v>1</v>
      </c>
      <c r="D2289">
        <v>1.3886307636199999E-2</v>
      </c>
      <c r="E2289">
        <f t="shared" si="277"/>
        <v>1.4</v>
      </c>
      <c r="F2289">
        <f t="shared" si="278"/>
        <v>1.9440830690679999E-2</v>
      </c>
      <c r="H2289">
        <v>2</v>
      </c>
      <c r="I2289">
        <v>2</v>
      </c>
      <c r="J2289">
        <v>2.5908426136399998E-3</v>
      </c>
      <c r="K2289">
        <f t="shared" si="279"/>
        <v>1.4</v>
      </c>
      <c r="L2289">
        <f t="shared" si="280"/>
        <v>3.6271796590959995E-3</v>
      </c>
      <c r="N2289">
        <v>2</v>
      </c>
      <c r="O2289">
        <v>3</v>
      </c>
      <c r="P2289">
        <v>1.0871601138699999E-2</v>
      </c>
      <c r="Q2289">
        <f t="shared" si="281"/>
        <v>1.4</v>
      </c>
      <c r="R2289">
        <f t="shared" si="282"/>
        <v>1.5220241594179998E-2</v>
      </c>
    </row>
    <row r="2290" spans="2:18" x14ac:dyDescent="0.25">
      <c r="B2290">
        <v>2</v>
      </c>
      <c r="C2290">
        <v>1</v>
      </c>
      <c r="D2290">
        <v>2.3194263037799999E-2</v>
      </c>
      <c r="E2290">
        <f t="shared" si="277"/>
        <v>1.4</v>
      </c>
      <c r="F2290">
        <f t="shared" si="278"/>
        <v>3.2471968252919994E-2</v>
      </c>
      <c r="H2290">
        <v>2</v>
      </c>
      <c r="I2290">
        <v>2</v>
      </c>
      <c r="J2290">
        <v>5.3599304855499999E-4</v>
      </c>
      <c r="K2290">
        <f t="shared" si="279"/>
        <v>1.4</v>
      </c>
      <c r="L2290">
        <f t="shared" si="280"/>
        <v>7.5039026797699994E-4</v>
      </c>
      <c r="N2290">
        <v>2</v>
      </c>
      <c r="O2290">
        <v>3</v>
      </c>
      <c r="P2290">
        <v>6.6638063169399998E-3</v>
      </c>
      <c r="Q2290">
        <f t="shared" si="281"/>
        <v>1.4</v>
      </c>
      <c r="R2290">
        <f t="shared" si="282"/>
        <v>9.3293288437159994E-3</v>
      </c>
    </row>
    <row r="2291" spans="2:18" x14ac:dyDescent="0.25">
      <c r="B2291">
        <v>2</v>
      </c>
      <c r="C2291">
        <v>1</v>
      </c>
      <c r="D2291">
        <v>2.2568245598299998E-3</v>
      </c>
      <c r="E2291">
        <f t="shared" si="277"/>
        <v>1.4</v>
      </c>
      <c r="F2291">
        <f t="shared" si="278"/>
        <v>3.1595543837619994E-3</v>
      </c>
      <c r="H2291">
        <v>2</v>
      </c>
      <c r="I2291">
        <v>2</v>
      </c>
      <c r="J2291">
        <v>5.3599304855499999E-4</v>
      </c>
      <c r="K2291">
        <f t="shared" si="279"/>
        <v>1.4</v>
      </c>
      <c r="L2291">
        <f t="shared" si="280"/>
        <v>7.5039026797699994E-4</v>
      </c>
      <c r="N2291">
        <v>2</v>
      </c>
      <c r="O2291">
        <v>3</v>
      </c>
      <c r="P2291">
        <v>4.6618407870500003E-3</v>
      </c>
      <c r="Q2291">
        <f t="shared" si="281"/>
        <v>1.4</v>
      </c>
      <c r="R2291">
        <f t="shared" si="282"/>
        <v>6.5265771018699998E-3</v>
      </c>
    </row>
    <row r="2292" spans="2:18" x14ac:dyDescent="0.25">
      <c r="B2292">
        <v>2</v>
      </c>
      <c r="C2292">
        <v>1</v>
      </c>
      <c r="D2292">
        <v>8.7860740277100006E-3</v>
      </c>
      <c r="E2292">
        <f t="shared" si="277"/>
        <v>1.4</v>
      </c>
      <c r="F2292">
        <f t="shared" si="278"/>
        <v>1.2300503638793999E-2</v>
      </c>
      <c r="H2292">
        <v>2</v>
      </c>
      <c r="I2292">
        <v>2</v>
      </c>
      <c r="J2292">
        <v>7.9394114185399999E-3</v>
      </c>
      <c r="K2292">
        <f t="shared" si="279"/>
        <v>1.4</v>
      </c>
      <c r="L2292">
        <f t="shared" si="280"/>
        <v>1.1115175985955999E-2</v>
      </c>
      <c r="N2292">
        <v>2</v>
      </c>
      <c r="O2292">
        <v>3</v>
      </c>
      <c r="P2292">
        <v>2.7543010926600001E-3</v>
      </c>
      <c r="Q2292">
        <f t="shared" si="281"/>
        <v>1.4</v>
      </c>
      <c r="R2292">
        <f t="shared" si="282"/>
        <v>3.8560215297239997E-3</v>
      </c>
    </row>
    <row r="2293" spans="2:18" x14ac:dyDescent="0.25">
      <c r="B2293">
        <v>2</v>
      </c>
      <c r="C2293">
        <v>1</v>
      </c>
      <c r="D2293">
        <v>2.5908426132500001E-3</v>
      </c>
      <c r="E2293">
        <f t="shared" si="277"/>
        <v>1.4</v>
      </c>
      <c r="F2293">
        <f t="shared" si="278"/>
        <v>3.62717965855E-3</v>
      </c>
      <c r="H2293">
        <v>2</v>
      </c>
      <c r="I2293">
        <v>2</v>
      </c>
      <c r="J2293">
        <v>1.3619819899999999E-7</v>
      </c>
      <c r="K2293">
        <f t="shared" si="279"/>
        <v>1.4</v>
      </c>
      <c r="L2293">
        <f t="shared" si="280"/>
        <v>1.9067747859999999E-7</v>
      </c>
      <c r="N2293">
        <v>2</v>
      </c>
      <c r="O2293">
        <v>3</v>
      </c>
      <c r="P2293">
        <v>2.3327533369200001E-3</v>
      </c>
      <c r="Q2293">
        <f t="shared" si="281"/>
        <v>1.4</v>
      </c>
      <c r="R2293">
        <f t="shared" si="282"/>
        <v>3.2658546716879998E-3</v>
      </c>
    </row>
    <row r="2294" spans="2:18" x14ac:dyDescent="0.25">
      <c r="B2294">
        <v>2</v>
      </c>
      <c r="C2294">
        <v>1</v>
      </c>
      <c r="D2294">
        <v>2.8042136330100002E-3</v>
      </c>
      <c r="E2294">
        <f t="shared" si="277"/>
        <v>1.4</v>
      </c>
      <c r="F2294">
        <f t="shared" si="278"/>
        <v>3.9258990862140004E-3</v>
      </c>
      <c r="H2294">
        <v>2</v>
      </c>
      <c r="I2294">
        <v>2</v>
      </c>
      <c r="J2294">
        <v>1.3619819899999999E-7</v>
      </c>
      <c r="K2294">
        <f t="shared" si="279"/>
        <v>1.4</v>
      </c>
      <c r="L2294">
        <f t="shared" si="280"/>
        <v>1.9067747859999999E-7</v>
      </c>
      <c r="N2294">
        <v>2</v>
      </c>
      <c r="O2294">
        <v>3</v>
      </c>
      <c r="P2294">
        <v>2.7255904561100001E-2</v>
      </c>
      <c r="Q2294">
        <f t="shared" si="281"/>
        <v>1.4</v>
      </c>
      <c r="R2294">
        <f t="shared" si="282"/>
        <v>3.8158266385539999E-2</v>
      </c>
    </row>
    <row r="2295" spans="2:18" x14ac:dyDescent="0.25">
      <c r="B2295">
        <v>2</v>
      </c>
      <c r="C2295">
        <v>1</v>
      </c>
      <c r="D2295">
        <v>2.4716835789900002E-3</v>
      </c>
      <c r="E2295">
        <f t="shared" si="277"/>
        <v>1.4</v>
      </c>
      <c r="F2295">
        <f t="shared" si="278"/>
        <v>3.4603570105859998E-3</v>
      </c>
      <c r="H2295">
        <v>2</v>
      </c>
      <c r="I2295">
        <v>2</v>
      </c>
      <c r="J2295">
        <v>7.5684301722900001E-3</v>
      </c>
      <c r="K2295">
        <f t="shared" si="279"/>
        <v>1.4</v>
      </c>
      <c r="L2295">
        <f t="shared" si="280"/>
        <v>1.0595802241205999E-2</v>
      </c>
      <c r="N2295">
        <v>2</v>
      </c>
      <c r="O2295">
        <v>3</v>
      </c>
      <c r="P2295">
        <v>2.3092667604799999E-2</v>
      </c>
      <c r="Q2295">
        <f t="shared" si="281"/>
        <v>1.4</v>
      </c>
      <c r="R2295">
        <f t="shared" si="282"/>
        <v>3.2329734646719996E-2</v>
      </c>
    </row>
    <row r="2296" spans="2:18" x14ac:dyDescent="0.25">
      <c r="B2296">
        <v>2</v>
      </c>
      <c r="C2296">
        <v>1</v>
      </c>
      <c r="D2296">
        <v>1.27289433704E-2</v>
      </c>
      <c r="E2296">
        <f t="shared" si="277"/>
        <v>1.4</v>
      </c>
      <c r="F2296">
        <f t="shared" si="278"/>
        <v>1.7820520718559999E-2</v>
      </c>
      <c r="H2296">
        <v>2</v>
      </c>
      <c r="I2296">
        <v>2</v>
      </c>
      <c r="J2296">
        <v>2.0385310408500001E-3</v>
      </c>
      <c r="K2296">
        <f t="shared" si="279"/>
        <v>1.4</v>
      </c>
      <c r="L2296">
        <f t="shared" si="280"/>
        <v>2.8539434571900001E-3</v>
      </c>
      <c r="N2296">
        <v>2</v>
      </c>
      <c r="O2296">
        <v>3</v>
      </c>
      <c r="P2296">
        <v>2.4716835772899998E-3</v>
      </c>
      <c r="Q2296">
        <f t="shared" si="281"/>
        <v>1.4</v>
      </c>
      <c r="R2296">
        <f t="shared" si="282"/>
        <v>3.4603570082059995E-3</v>
      </c>
    </row>
    <row r="2297" spans="2:18" x14ac:dyDescent="0.25">
      <c r="B2297">
        <v>2</v>
      </c>
      <c r="C2297">
        <v>1</v>
      </c>
      <c r="D2297">
        <v>2.8042136323600001E-3</v>
      </c>
      <c r="E2297">
        <f t="shared" si="277"/>
        <v>1.4</v>
      </c>
      <c r="F2297">
        <f t="shared" si="278"/>
        <v>3.925899085304E-3</v>
      </c>
      <c r="H2297">
        <v>2</v>
      </c>
      <c r="I2297">
        <v>2</v>
      </c>
      <c r="J2297">
        <v>2.8127323024299997E-4</v>
      </c>
      <c r="K2297">
        <f t="shared" si="279"/>
        <v>1.4</v>
      </c>
      <c r="L2297">
        <f t="shared" si="280"/>
        <v>3.9378252234019992E-4</v>
      </c>
      <c r="N2297">
        <v>2</v>
      </c>
      <c r="O2297">
        <v>3</v>
      </c>
      <c r="P2297">
        <v>2.6407551506899998E-3</v>
      </c>
      <c r="Q2297">
        <f t="shared" si="281"/>
        <v>1.4</v>
      </c>
      <c r="R2297">
        <f t="shared" si="282"/>
        <v>3.6970572109659996E-3</v>
      </c>
    </row>
    <row r="2298" spans="2:18" x14ac:dyDescent="0.25">
      <c r="B2298">
        <v>2</v>
      </c>
      <c r="C2298">
        <v>1</v>
      </c>
      <c r="D2298">
        <v>4.3497533159400003E-3</v>
      </c>
      <c r="E2298">
        <f t="shared" si="277"/>
        <v>1.4</v>
      </c>
      <c r="F2298">
        <f t="shared" si="278"/>
        <v>6.0896546423159998E-3</v>
      </c>
      <c r="H2298">
        <v>2</v>
      </c>
      <c r="I2298">
        <v>2</v>
      </c>
      <c r="J2298">
        <v>8.3950994035500007E-2</v>
      </c>
      <c r="K2298">
        <f t="shared" si="279"/>
        <v>1.4</v>
      </c>
      <c r="L2298">
        <f t="shared" si="280"/>
        <v>0.1175313916497</v>
      </c>
      <c r="N2298">
        <v>2</v>
      </c>
      <c r="O2298">
        <v>3</v>
      </c>
      <c r="P2298">
        <v>2.8042136316299999E-3</v>
      </c>
      <c r="Q2298">
        <f t="shared" si="281"/>
        <v>1.4</v>
      </c>
      <c r="R2298">
        <f t="shared" si="282"/>
        <v>3.9258990842819998E-3</v>
      </c>
    </row>
    <row r="2299" spans="2:18" x14ac:dyDescent="0.25">
      <c r="B2299">
        <v>2</v>
      </c>
      <c r="C2299">
        <v>1</v>
      </c>
      <c r="D2299">
        <v>1.44141790298E-2</v>
      </c>
      <c r="E2299">
        <f t="shared" si="277"/>
        <v>1.4</v>
      </c>
      <c r="F2299">
        <f t="shared" si="278"/>
        <v>2.0179850641719999E-2</v>
      </c>
      <c r="H2299">
        <v>2</v>
      </c>
      <c r="I2299">
        <v>2</v>
      </c>
      <c r="J2299">
        <v>9.4653199297599994E-2</v>
      </c>
      <c r="K2299">
        <f t="shared" si="279"/>
        <v>1.4</v>
      </c>
      <c r="L2299">
        <f t="shared" si="280"/>
        <v>0.13251447901663999</v>
      </c>
      <c r="N2299">
        <v>2</v>
      </c>
      <c r="O2299">
        <v>3</v>
      </c>
      <c r="P2299">
        <v>1.1202874094E-2</v>
      </c>
      <c r="Q2299">
        <f t="shared" si="281"/>
        <v>1.4</v>
      </c>
      <c r="R2299">
        <f t="shared" si="282"/>
        <v>1.5684023731600001E-2</v>
      </c>
    </row>
    <row r="2300" spans="2:18" x14ac:dyDescent="0.25">
      <c r="B2300">
        <v>2</v>
      </c>
      <c r="C2300">
        <v>1</v>
      </c>
      <c r="D2300">
        <v>7.4133611387200002E-3</v>
      </c>
      <c r="E2300">
        <f t="shared" si="277"/>
        <v>1.4</v>
      </c>
      <c r="F2300">
        <f t="shared" si="278"/>
        <v>1.0378705594207999E-2</v>
      </c>
      <c r="H2300">
        <v>2</v>
      </c>
      <c r="I2300">
        <v>2</v>
      </c>
      <c r="J2300">
        <v>2.8042136309200001E-3</v>
      </c>
      <c r="K2300">
        <f t="shared" si="279"/>
        <v>1.4</v>
      </c>
      <c r="L2300">
        <f t="shared" si="280"/>
        <v>3.9258990832879998E-3</v>
      </c>
      <c r="N2300">
        <v>2</v>
      </c>
      <c r="O2300">
        <v>3</v>
      </c>
      <c r="P2300">
        <v>1.82975515191E-3</v>
      </c>
      <c r="Q2300">
        <f t="shared" si="281"/>
        <v>1.4</v>
      </c>
      <c r="R2300">
        <f t="shared" si="282"/>
        <v>2.5616572126739997E-3</v>
      </c>
    </row>
    <row r="2301" spans="2:18" x14ac:dyDescent="0.25">
      <c r="B2301">
        <v>2</v>
      </c>
      <c r="C2301">
        <v>1</v>
      </c>
      <c r="D2301">
        <v>2.80421363197E-3</v>
      </c>
      <c r="E2301">
        <f t="shared" si="277"/>
        <v>1.4</v>
      </c>
      <c r="F2301">
        <f t="shared" si="278"/>
        <v>3.9258990847580002E-3</v>
      </c>
      <c r="H2301">
        <v>2</v>
      </c>
      <c r="I2301">
        <v>2</v>
      </c>
      <c r="J2301">
        <v>2.8042136326299999E-3</v>
      </c>
      <c r="K2301">
        <f t="shared" si="279"/>
        <v>1.4</v>
      </c>
      <c r="L2301">
        <f t="shared" si="280"/>
        <v>3.9258990856819997E-3</v>
      </c>
      <c r="N2301">
        <v>2</v>
      </c>
      <c r="O2301">
        <v>3</v>
      </c>
      <c r="P2301">
        <v>2.75430109127E-3</v>
      </c>
      <c r="Q2301">
        <f t="shared" si="281"/>
        <v>1.4</v>
      </c>
      <c r="R2301">
        <f t="shared" si="282"/>
        <v>3.856021527778E-3</v>
      </c>
    </row>
    <row r="2302" spans="2:18" x14ac:dyDescent="0.25">
      <c r="B2302">
        <v>2</v>
      </c>
      <c r="C2302">
        <v>1</v>
      </c>
      <c r="D2302">
        <v>2.64075515054E-3</v>
      </c>
      <c r="E2302">
        <f t="shared" si="277"/>
        <v>1.4</v>
      </c>
      <c r="F2302">
        <f t="shared" si="278"/>
        <v>3.6970572107559996E-3</v>
      </c>
      <c r="H2302">
        <v>2</v>
      </c>
      <c r="I2302">
        <v>2</v>
      </c>
      <c r="J2302">
        <v>2.03523041976E-3</v>
      </c>
      <c r="K2302">
        <f t="shared" si="279"/>
        <v>1.4</v>
      </c>
      <c r="L2302">
        <f t="shared" si="280"/>
        <v>2.849322587664E-3</v>
      </c>
      <c r="N2302">
        <v>2</v>
      </c>
      <c r="O2302">
        <v>3</v>
      </c>
      <c r="P2302">
        <v>1.30107107058E-2</v>
      </c>
      <c r="Q2302">
        <f t="shared" si="281"/>
        <v>1.4</v>
      </c>
      <c r="R2302">
        <f t="shared" si="282"/>
        <v>1.8214994988119997E-2</v>
      </c>
    </row>
    <row r="2303" spans="2:18" x14ac:dyDescent="0.25">
      <c r="B2303">
        <v>2</v>
      </c>
      <c r="C2303">
        <v>1</v>
      </c>
      <c r="D2303">
        <v>2.8042136325000001E-3</v>
      </c>
      <c r="E2303">
        <f t="shared" si="277"/>
        <v>1.4</v>
      </c>
      <c r="F2303">
        <f t="shared" si="278"/>
        <v>3.9258990855000004E-3</v>
      </c>
      <c r="H2303">
        <v>2</v>
      </c>
      <c r="I2303">
        <v>2</v>
      </c>
      <c r="J2303">
        <v>9.0458534715100007E-3</v>
      </c>
      <c r="K2303">
        <f t="shared" si="279"/>
        <v>1.4</v>
      </c>
      <c r="L2303">
        <f t="shared" si="280"/>
        <v>1.2664194860114001E-2</v>
      </c>
      <c r="N2303">
        <v>2</v>
      </c>
      <c r="O2303">
        <v>3</v>
      </c>
      <c r="P2303">
        <v>1.6213058225599999E-2</v>
      </c>
      <c r="Q2303">
        <f t="shared" si="281"/>
        <v>1.4</v>
      </c>
      <c r="R2303">
        <f t="shared" si="282"/>
        <v>2.2698281515839996E-2</v>
      </c>
    </row>
    <row r="2304" spans="2:18" x14ac:dyDescent="0.25">
      <c r="B2304">
        <v>2</v>
      </c>
      <c r="C2304">
        <v>1</v>
      </c>
      <c r="D2304">
        <v>2.80421363325E-3</v>
      </c>
      <c r="E2304">
        <f t="shared" si="277"/>
        <v>1.4</v>
      </c>
      <c r="F2304">
        <f t="shared" si="278"/>
        <v>3.9258990865499999E-3</v>
      </c>
      <c r="H2304">
        <v>2</v>
      </c>
      <c r="I2304">
        <v>2</v>
      </c>
      <c r="J2304">
        <v>1.2662472110700001E-3</v>
      </c>
      <c r="K2304">
        <f t="shared" si="279"/>
        <v>1.4</v>
      </c>
      <c r="L2304">
        <f t="shared" si="280"/>
        <v>1.7727460954980001E-3</v>
      </c>
      <c r="N2304">
        <v>2</v>
      </c>
      <c r="O2304">
        <v>3</v>
      </c>
      <c r="P2304">
        <v>4.7827207665600002E-3</v>
      </c>
      <c r="Q2304">
        <f t="shared" si="281"/>
        <v>1.4</v>
      </c>
      <c r="R2304">
        <f t="shared" si="282"/>
        <v>6.6958090731840001E-3</v>
      </c>
    </row>
    <row r="2305" spans="2:18" x14ac:dyDescent="0.25">
      <c r="B2305">
        <v>2</v>
      </c>
      <c r="C2305">
        <v>1</v>
      </c>
      <c r="D2305">
        <v>2.5552727835200001E-3</v>
      </c>
      <c r="E2305">
        <f t="shared" si="277"/>
        <v>1.4</v>
      </c>
      <c r="F2305">
        <f t="shared" si="278"/>
        <v>3.5773818969279999E-3</v>
      </c>
      <c r="H2305">
        <v>2</v>
      </c>
      <c r="I2305">
        <v>2</v>
      </c>
      <c r="J2305">
        <v>2.80421363174E-3</v>
      </c>
      <c r="K2305">
        <f t="shared" si="279"/>
        <v>1.4</v>
      </c>
      <c r="L2305">
        <f t="shared" si="280"/>
        <v>3.9258990844359999E-3</v>
      </c>
      <c r="N2305">
        <v>2</v>
      </c>
      <c r="O2305">
        <v>3</v>
      </c>
      <c r="P2305">
        <v>1.9692149298E-3</v>
      </c>
      <c r="Q2305">
        <f t="shared" si="281"/>
        <v>1.4</v>
      </c>
      <c r="R2305">
        <f t="shared" si="282"/>
        <v>2.7569009017199999E-3</v>
      </c>
    </row>
    <row r="2306" spans="2:18" x14ac:dyDescent="0.25">
      <c r="B2306">
        <v>2</v>
      </c>
      <c r="C2306">
        <v>1</v>
      </c>
      <c r="D2306">
        <v>2.8042136323400001E-3</v>
      </c>
      <c r="E2306">
        <f t="shared" si="277"/>
        <v>1.4</v>
      </c>
      <c r="F2306">
        <f t="shared" si="278"/>
        <v>3.9258990852759999E-3</v>
      </c>
      <c r="H2306">
        <v>2</v>
      </c>
      <c r="I2306">
        <v>2</v>
      </c>
      <c r="J2306">
        <v>2.80421363411E-3</v>
      </c>
      <c r="K2306">
        <f t="shared" si="279"/>
        <v>1.4</v>
      </c>
      <c r="L2306">
        <f t="shared" si="280"/>
        <v>3.9258990877539994E-3</v>
      </c>
      <c r="N2306">
        <v>2</v>
      </c>
      <c r="O2306">
        <v>3</v>
      </c>
      <c r="P2306">
        <v>1.83396331345E-3</v>
      </c>
      <c r="Q2306">
        <f t="shared" si="281"/>
        <v>1.4</v>
      </c>
      <c r="R2306">
        <f t="shared" si="282"/>
        <v>2.56754863883E-3</v>
      </c>
    </row>
    <row r="2307" spans="2:18" x14ac:dyDescent="0.25">
      <c r="B2307">
        <v>2</v>
      </c>
      <c r="C2307">
        <v>1</v>
      </c>
      <c r="D2307">
        <v>2.6407551516300001E-3</v>
      </c>
      <c r="E2307">
        <f t="shared" si="277"/>
        <v>1.4</v>
      </c>
      <c r="F2307">
        <f t="shared" si="278"/>
        <v>3.6970572122819998E-3</v>
      </c>
      <c r="H2307">
        <v>2</v>
      </c>
      <c r="I2307">
        <v>2</v>
      </c>
      <c r="J2307">
        <v>2.8042136321199999E-3</v>
      </c>
      <c r="K2307">
        <f t="shared" si="279"/>
        <v>1.4</v>
      </c>
      <c r="L2307">
        <f t="shared" si="280"/>
        <v>3.9258990849679997E-3</v>
      </c>
      <c r="N2307">
        <v>2</v>
      </c>
      <c r="O2307">
        <v>3</v>
      </c>
      <c r="P2307">
        <v>8.5727146363200005E-3</v>
      </c>
      <c r="Q2307">
        <f t="shared" si="281"/>
        <v>1.4</v>
      </c>
      <c r="R2307">
        <f t="shared" si="282"/>
        <v>1.2001800490847999E-2</v>
      </c>
    </row>
    <row r="2308" spans="2:18" x14ac:dyDescent="0.25">
      <c r="B2308">
        <v>2</v>
      </c>
      <c r="C2308">
        <v>1</v>
      </c>
      <c r="D2308">
        <v>2.8042136321300001E-3</v>
      </c>
      <c r="E2308">
        <f t="shared" si="277"/>
        <v>1.4</v>
      </c>
      <c r="F2308">
        <f t="shared" si="278"/>
        <v>3.9258990849819998E-3</v>
      </c>
      <c r="H2308">
        <v>2</v>
      </c>
      <c r="I2308">
        <v>2</v>
      </c>
      <c r="J2308">
        <v>2.5529293233100001E-3</v>
      </c>
      <c r="K2308">
        <f t="shared" si="279"/>
        <v>1.4</v>
      </c>
      <c r="L2308">
        <f t="shared" si="280"/>
        <v>3.5741010526339997E-3</v>
      </c>
      <c r="N2308">
        <v>2</v>
      </c>
      <c r="O2308">
        <v>3</v>
      </c>
      <c r="P2308">
        <v>1.41278259064E-2</v>
      </c>
      <c r="Q2308">
        <f t="shared" si="281"/>
        <v>1.4</v>
      </c>
      <c r="R2308">
        <f t="shared" si="282"/>
        <v>1.977895626896E-2</v>
      </c>
    </row>
    <row r="2309" spans="2:18" x14ac:dyDescent="0.25">
      <c r="B2309">
        <v>2</v>
      </c>
      <c r="C2309">
        <v>1</v>
      </c>
      <c r="D2309">
        <v>8.6503055577700008E-3</v>
      </c>
      <c r="E2309">
        <f t="shared" si="277"/>
        <v>1.4</v>
      </c>
      <c r="F2309">
        <f t="shared" si="278"/>
        <v>1.2110427780878001E-2</v>
      </c>
      <c r="H2309">
        <v>2</v>
      </c>
      <c r="I2309">
        <v>2</v>
      </c>
      <c r="J2309">
        <v>0.13776666793299999</v>
      </c>
      <c r="K2309">
        <f t="shared" si="279"/>
        <v>1.4</v>
      </c>
      <c r="L2309">
        <f t="shared" si="280"/>
        <v>0.19287333510619997</v>
      </c>
      <c r="N2309">
        <v>2</v>
      </c>
      <c r="O2309">
        <v>3</v>
      </c>
      <c r="P2309">
        <v>1.01742021806E-2</v>
      </c>
      <c r="Q2309">
        <f t="shared" si="281"/>
        <v>1.4</v>
      </c>
      <c r="R2309">
        <f t="shared" si="282"/>
        <v>1.424388305284E-2</v>
      </c>
    </row>
    <row r="2310" spans="2:18" x14ac:dyDescent="0.25">
      <c r="B2310">
        <v>2</v>
      </c>
      <c r="C2310">
        <v>1</v>
      </c>
      <c r="D2310">
        <v>2.3342524165200001E-3</v>
      </c>
      <c r="E2310">
        <f t="shared" si="277"/>
        <v>1.4</v>
      </c>
      <c r="F2310">
        <f t="shared" si="278"/>
        <v>3.2679533831279999E-3</v>
      </c>
      <c r="H2310">
        <v>2</v>
      </c>
      <c r="I2310">
        <v>2</v>
      </c>
      <c r="J2310">
        <v>5.9773545878899999E-2</v>
      </c>
      <c r="K2310">
        <f t="shared" si="279"/>
        <v>1.4</v>
      </c>
      <c r="L2310">
        <f t="shared" si="280"/>
        <v>8.3682964230459997E-2</v>
      </c>
      <c r="N2310">
        <v>2</v>
      </c>
      <c r="O2310">
        <v>3</v>
      </c>
      <c r="P2310">
        <v>5.08284347087E-2</v>
      </c>
      <c r="Q2310">
        <f t="shared" si="281"/>
        <v>1.4</v>
      </c>
      <c r="R2310">
        <f t="shared" si="282"/>
        <v>7.1159808592179991E-2</v>
      </c>
    </row>
    <row r="2311" spans="2:18" x14ac:dyDescent="0.25">
      <c r="B2311">
        <v>2</v>
      </c>
      <c r="C2311">
        <v>1</v>
      </c>
      <c r="D2311">
        <v>2.5166040018199999E-3</v>
      </c>
      <c r="E2311">
        <f t="shared" si="277"/>
        <v>1.4</v>
      </c>
      <c r="F2311">
        <f t="shared" si="278"/>
        <v>3.5232456025479997E-3</v>
      </c>
      <c r="H2311">
        <v>2</v>
      </c>
      <c r="I2311">
        <v>2</v>
      </c>
      <c r="J2311">
        <v>2.6048147454E-3</v>
      </c>
      <c r="K2311">
        <f t="shared" si="279"/>
        <v>1.4</v>
      </c>
      <c r="L2311">
        <f t="shared" si="280"/>
        <v>3.6467406435599999E-3</v>
      </c>
      <c r="N2311">
        <v>2</v>
      </c>
      <c r="O2311">
        <v>3</v>
      </c>
      <c r="P2311">
        <v>2.2568245588699999E-3</v>
      </c>
      <c r="Q2311">
        <f t="shared" si="281"/>
        <v>1.4</v>
      </c>
      <c r="R2311">
        <f t="shared" si="282"/>
        <v>3.1595543824179998E-3</v>
      </c>
    </row>
    <row r="2312" spans="2:18" x14ac:dyDescent="0.25">
      <c r="B2312">
        <v>2</v>
      </c>
      <c r="C2312">
        <v>1</v>
      </c>
      <c r="D2312">
        <v>2.0352304195900002E-3</v>
      </c>
      <c r="E2312">
        <f t="shared" si="277"/>
        <v>1.4</v>
      </c>
      <c r="F2312">
        <f t="shared" si="278"/>
        <v>2.8493225874260003E-3</v>
      </c>
      <c r="H2312">
        <v>2</v>
      </c>
      <c r="I2312">
        <v>2</v>
      </c>
      <c r="J2312">
        <v>9.5109145362100005E-3</v>
      </c>
      <c r="K2312">
        <f t="shared" si="279"/>
        <v>1.4</v>
      </c>
      <c r="L2312">
        <f t="shared" si="280"/>
        <v>1.3315280350694E-2</v>
      </c>
      <c r="N2312">
        <v>2</v>
      </c>
      <c r="O2312">
        <v>3</v>
      </c>
      <c r="P2312">
        <v>9.8386344850000008E-3</v>
      </c>
      <c r="Q2312">
        <f t="shared" si="281"/>
        <v>1.4</v>
      </c>
      <c r="R2312">
        <f t="shared" si="282"/>
        <v>1.3774088279E-2</v>
      </c>
    </row>
    <row r="2313" spans="2:18" x14ac:dyDescent="0.25">
      <c r="B2313">
        <v>2</v>
      </c>
      <c r="C2313">
        <v>1</v>
      </c>
      <c r="D2313">
        <v>4.6028613441099998E-3</v>
      </c>
      <c r="E2313">
        <f t="shared" si="277"/>
        <v>1.4</v>
      </c>
      <c r="F2313">
        <f t="shared" si="278"/>
        <v>6.4440058817539997E-3</v>
      </c>
      <c r="H2313">
        <v>2</v>
      </c>
      <c r="I2313">
        <v>2</v>
      </c>
      <c r="J2313">
        <v>2.8042136329E-3</v>
      </c>
      <c r="K2313">
        <f t="shared" si="279"/>
        <v>1.4</v>
      </c>
      <c r="L2313">
        <f t="shared" si="280"/>
        <v>3.9258990860599995E-3</v>
      </c>
      <c r="N2313">
        <v>2</v>
      </c>
      <c r="O2313">
        <v>3</v>
      </c>
      <c r="P2313">
        <v>6.2983188853299996E-2</v>
      </c>
      <c r="Q2313">
        <f t="shared" si="281"/>
        <v>1.4</v>
      </c>
      <c r="R2313">
        <f t="shared" si="282"/>
        <v>8.8176464394619986E-2</v>
      </c>
    </row>
    <row r="2314" spans="2:18" x14ac:dyDescent="0.25">
      <c r="B2314">
        <v>2</v>
      </c>
      <c r="C2314">
        <v>1</v>
      </c>
      <c r="D2314">
        <v>2.8541261702500001E-3</v>
      </c>
      <c r="E2314">
        <f t="shared" si="277"/>
        <v>1.4</v>
      </c>
      <c r="F2314">
        <f t="shared" si="278"/>
        <v>3.99577663835E-3</v>
      </c>
      <c r="H2314">
        <v>2</v>
      </c>
      <c r="I2314">
        <v>2</v>
      </c>
      <c r="J2314">
        <v>2.8042136325599999E-3</v>
      </c>
      <c r="K2314">
        <f t="shared" si="279"/>
        <v>1.4</v>
      </c>
      <c r="L2314">
        <f t="shared" si="280"/>
        <v>3.925899085584E-3</v>
      </c>
      <c r="N2314">
        <v>2</v>
      </c>
      <c r="O2314">
        <v>3</v>
      </c>
      <c r="P2314">
        <v>1.12028740918E-2</v>
      </c>
      <c r="Q2314">
        <f t="shared" si="281"/>
        <v>1.4</v>
      </c>
      <c r="R2314">
        <f t="shared" si="282"/>
        <v>1.568402372852E-2</v>
      </c>
    </row>
    <row r="2315" spans="2:18" x14ac:dyDescent="0.25">
      <c r="B2315">
        <v>2</v>
      </c>
      <c r="C2315">
        <v>1</v>
      </c>
      <c r="D2315">
        <v>1.0349557200199999E-3</v>
      </c>
      <c r="E2315">
        <f t="shared" si="277"/>
        <v>1.4</v>
      </c>
      <c r="F2315">
        <f t="shared" si="278"/>
        <v>1.4489380080279998E-3</v>
      </c>
      <c r="H2315">
        <v>2</v>
      </c>
      <c r="I2315">
        <v>2</v>
      </c>
      <c r="J2315">
        <v>2.5166040036799999E-3</v>
      </c>
      <c r="K2315">
        <f t="shared" si="279"/>
        <v>1.4</v>
      </c>
      <c r="L2315">
        <f t="shared" si="280"/>
        <v>3.5232456051519996E-3</v>
      </c>
      <c r="N2315">
        <v>2</v>
      </c>
      <c r="O2315">
        <v>3</v>
      </c>
      <c r="P2315">
        <v>1.6261884458899999E-2</v>
      </c>
      <c r="Q2315">
        <f t="shared" si="281"/>
        <v>1.4</v>
      </c>
      <c r="R2315">
        <f t="shared" si="282"/>
        <v>2.2766638242459995E-2</v>
      </c>
    </row>
    <row r="2316" spans="2:18" x14ac:dyDescent="0.25">
      <c r="B2316">
        <v>2</v>
      </c>
      <c r="C2316">
        <v>1</v>
      </c>
      <c r="D2316">
        <v>8.5848088572199992E-3</v>
      </c>
      <c r="E2316">
        <f t="shared" si="277"/>
        <v>1.4</v>
      </c>
      <c r="F2316">
        <f t="shared" si="278"/>
        <v>1.2018732400107998E-2</v>
      </c>
      <c r="H2316">
        <v>2</v>
      </c>
      <c r="I2316">
        <v>2</v>
      </c>
      <c r="J2316">
        <v>2.80421363144E-3</v>
      </c>
      <c r="K2316">
        <f t="shared" si="279"/>
        <v>1.4</v>
      </c>
      <c r="L2316">
        <f t="shared" si="280"/>
        <v>3.9258990840159999E-3</v>
      </c>
      <c r="N2316">
        <v>2</v>
      </c>
      <c r="O2316">
        <v>3</v>
      </c>
      <c r="P2316">
        <v>2.4572774652800001E-4</v>
      </c>
      <c r="Q2316">
        <f t="shared" si="281"/>
        <v>1.4</v>
      </c>
      <c r="R2316">
        <f t="shared" si="282"/>
        <v>3.4401884513919997E-4</v>
      </c>
    </row>
    <row r="2317" spans="2:18" x14ac:dyDescent="0.25">
      <c r="B2317">
        <v>2</v>
      </c>
      <c r="C2317">
        <v>1</v>
      </c>
      <c r="D2317">
        <v>8.5687461662899995E-3</v>
      </c>
      <c r="E2317">
        <f t="shared" si="277"/>
        <v>1.4</v>
      </c>
      <c r="F2317">
        <f t="shared" si="278"/>
        <v>1.1996244632805998E-2</v>
      </c>
      <c r="H2317">
        <v>2</v>
      </c>
      <c r="I2317">
        <v>2</v>
      </c>
      <c r="J2317">
        <v>2.1060294500700001E-3</v>
      </c>
      <c r="K2317">
        <f t="shared" si="279"/>
        <v>1.4</v>
      </c>
      <c r="L2317">
        <f t="shared" si="280"/>
        <v>2.9484412300980001E-3</v>
      </c>
      <c r="N2317">
        <v>2</v>
      </c>
      <c r="O2317">
        <v>3</v>
      </c>
      <c r="P2317">
        <v>5.2881226673900002E-3</v>
      </c>
      <c r="Q2317">
        <f t="shared" si="281"/>
        <v>1.4</v>
      </c>
      <c r="R2317">
        <f t="shared" si="282"/>
        <v>7.4033717343459995E-3</v>
      </c>
    </row>
    <row r="2318" spans="2:18" x14ac:dyDescent="0.25">
      <c r="B2318">
        <v>2</v>
      </c>
      <c r="C2318">
        <v>1</v>
      </c>
      <c r="D2318">
        <v>1.50210440347E-3</v>
      </c>
      <c r="E2318">
        <f t="shared" si="277"/>
        <v>1.4</v>
      </c>
      <c r="F2318">
        <f t="shared" si="278"/>
        <v>2.1029461648579997E-3</v>
      </c>
      <c r="H2318">
        <v>2</v>
      </c>
      <c r="I2318">
        <v>2</v>
      </c>
      <c r="J2318">
        <v>8.2203323292899999E-4</v>
      </c>
      <c r="K2318">
        <f t="shared" si="279"/>
        <v>1.4</v>
      </c>
      <c r="L2318">
        <f t="shared" si="280"/>
        <v>1.1508465261006E-3</v>
      </c>
      <c r="N2318">
        <v>2</v>
      </c>
      <c r="O2318">
        <v>3</v>
      </c>
      <c r="P2318">
        <v>4.6867004418399997E-3</v>
      </c>
      <c r="Q2318">
        <f t="shared" si="281"/>
        <v>1.4</v>
      </c>
      <c r="R2318">
        <f t="shared" si="282"/>
        <v>6.5613806185759989E-3</v>
      </c>
    </row>
    <row r="2319" spans="2:18" x14ac:dyDescent="0.25">
      <c r="B2319">
        <v>2</v>
      </c>
      <c r="C2319">
        <v>1</v>
      </c>
      <c r="D2319">
        <v>2.0352304218500001E-3</v>
      </c>
      <c r="E2319">
        <f t="shared" si="277"/>
        <v>1.4</v>
      </c>
      <c r="F2319">
        <f t="shared" si="278"/>
        <v>2.8493225905900001E-3</v>
      </c>
      <c r="H2319">
        <v>2</v>
      </c>
      <c r="I2319">
        <v>2</v>
      </c>
      <c r="J2319">
        <v>4.3464060856700001E-2</v>
      </c>
      <c r="K2319">
        <f t="shared" si="279"/>
        <v>1.4</v>
      </c>
      <c r="L2319">
        <f t="shared" si="280"/>
        <v>6.0849685199379999E-2</v>
      </c>
      <c r="N2319">
        <v>2</v>
      </c>
      <c r="O2319">
        <v>3</v>
      </c>
      <c r="P2319">
        <v>6.9016877242899996E-3</v>
      </c>
      <c r="Q2319">
        <f t="shared" si="281"/>
        <v>1.4</v>
      </c>
      <c r="R2319">
        <f t="shared" si="282"/>
        <v>9.6623628140059988E-3</v>
      </c>
    </row>
    <row r="2320" spans="2:18" x14ac:dyDescent="0.25">
      <c r="B2320">
        <v>2</v>
      </c>
      <c r="C2320">
        <v>1</v>
      </c>
      <c r="D2320">
        <v>2.8042136315599999E-3</v>
      </c>
      <c r="E2320">
        <f t="shared" si="277"/>
        <v>1.4</v>
      </c>
      <c r="F2320">
        <f t="shared" si="278"/>
        <v>3.9258990841839992E-3</v>
      </c>
      <c r="H2320">
        <v>2</v>
      </c>
      <c r="I2320">
        <v>2</v>
      </c>
      <c r="J2320">
        <v>4.3464060856700001E-2</v>
      </c>
      <c r="K2320">
        <f t="shared" si="279"/>
        <v>1.4</v>
      </c>
      <c r="L2320">
        <f t="shared" si="280"/>
        <v>6.0849685199379999E-2</v>
      </c>
      <c r="N2320">
        <v>2</v>
      </c>
      <c r="O2320">
        <v>3</v>
      </c>
      <c r="P2320">
        <v>5.2217484678299996E-3</v>
      </c>
      <c r="Q2320">
        <f t="shared" si="281"/>
        <v>1.4</v>
      </c>
      <c r="R2320">
        <f t="shared" si="282"/>
        <v>7.3104478549619991E-3</v>
      </c>
    </row>
    <row r="2321" spans="2:18" x14ac:dyDescent="0.25">
      <c r="B2321">
        <v>2</v>
      </c>
      <c r="C2321">
        <v>1</v>
      </c>
      <c r="D2321">
        <v>2.7543010918500001E-3</v>
      </c>
      <c r="E2321">
        <f t="shared" si="277"/>
        <v>1.4</v>
      </c>
      <c r="F2321">
        <f t="shared" si="278"/>
        <v>3.8560215285899997E-3</v>
      </c>
      <c r="H2321">
        <v>2</v>
      </c>
      <c r="I2321">
        <v>2</v>
      </c>
      <c r="J2321">
        <v>2.5436434540899999E-4</v>
      </c>
      <c r="K2321">
        <f t="shared" si="279"/>
        <v>1.4</v>
      </c>
      <c r="L2321">
        <f t="shared" si="280"/>
        <v>3.5611008357259999E-4</v>
      </c>
      <c r="N2321">
        <v>2</v>
      </c>
      <c r="O2321">
        <v>3</v>
      </c>
      <c r="P2321">
        <v>1.7829874617900001E-3</v>
      </c>
      <c r="Q2321">
        <f t="shared" si="281"/>
        <v>1.4</v>
      </c>
      <c r="R2321">
        <f t="shared" si="282"/>
        <v>2.4961824465060001E-3</v>
      </c>
    </row>
    <row r="2322" spans="2:18" x14ac:dyDescent="0.25">
      <c r="B2322">
        <v>2</v>
      </c>
      <c r="C2322">
        <v>1</v>
      </c>
      <c r="D2322">
        <v>2.1461337575999998E-3</v>
      </c>
      <c r="E2322">
        <f t="shared" si="277"/>
        <v>1.4</v>
      </c>
      <c r="F2322">
        <f t="shared" si="278"/>
        <v>3.0045872606399996E-3</v>
      </c>
      <c r="H2322">
        <v>2</v>
      </c>
      <c r="I2322">
        <v>2</v>
      </c>
      <c r="J2322">
        <v>2.5436434540899999E-4</v>
      </c>
      <c r="K2322">
        <f t="shared" si="279"/>
        <v>1.4</v>
      </c>
      <c r="L2322">
        <f t="shared" si="280"/>
        <v>3.5611008357259999E-4</v>
      </c>
      <c r="N2322">
        <v>2</v>
      </c>
      <c r="O2322">
        <v>3</v>
      </c>
      <c r="P2322">
        <v>4.7539584981500002E-2</v>
      </c>
      <c r="Q2322">
        <f t="shared" si="281"/>
        <v>1.4</v>
      </c>
      <c r="R2322">
        <f t="shared" si="282"/>
        <v>6.65554189741E-2</v>
      </c>
    </row>
    <row r="2323" spans="2:18" x14ac:dyDescent="0.25">
      <c r="B2323">
        <v>2</v>
      </c>
      <c r="C2323">
        <v>1</v>
      </c>
      <c r="D2323">
        <v>2.80421363123E-3</v>
      </c>
      <c r="E2323">
        <f t="shared" si="277"/>
        <v>1.4</v>
      </c>
      <c r="F2323">
        <f t="shared" si="278"/>
        <v>3.9258990837219999E-3</v>
      </c>
      <c r="H2323">
        <v>2</v>
      </c>
      <c r="I2323">
        <v>2</v>
      </c>
      <c r="J2323">
        <v>6.6614840012099996E-3</v>
      </c>
      <c r="K2323">
        <f t="shared" si="279"/>
        <v>1.4</v>
      </c>
      <c r="L2323">
        <f t="shared" si="280"/>
        <v>9.3260776016939988E-3</v>
      </c>
      <c r="N2323">
        <v>2</v>
      </c>
      <c r="O2323">
        <v>3</v>
      </c>
      <c r="P2323">
        <v>8.78607402495E-3</v>
      </c>
      <c r="Q2323">
        <f t="shared" si="281"/>
        <v>1.4</v>
      </c>
      <c r="R2323">
        <f t="shared" si="282"/>
        <v>1.230050363493E-2</v>
      </c>
    </row>
    <row r="2324" spans="2:18" x14ac:dyDescent="0.25">
      <c r="B2324">
        <v>2</v>
      </c>
      <c r="C2324">
        <v>1</v>
      </c>
      <c r="D2324">
        <v>1.0069922609499999E-2</v>
      </c>
      <c r="E2324">
        <f t="shared" si="277"/>
        <v>1.4</v>
      </c>
      <c r="F2324">
        <f t="shared" si="278"/>
        <v>1.4097891653299999E-2</v>
      </c>
      <c r="H2324">
        <v>2</v>
      </c>
      <c r="I2324">
        <v>2</v>
      </c>
      <c r="J2324">
        <v>0.28743720630199998</v>
      </c>
      <c r="K2324">
        <f t="shared" si="279"/>
        <v>1.4</v>
      </c>
      <c r="L2324">
        <f t="shared" si="280"/>
        <v>0.40241208882279994</v>
      </c>
      <c r="N2324">
        <v>2</v>
      </c>
      <c r="O2324">
        <v>3</v>
      </c>
      <c r="P2324">
        <v>2.8042136328899998E-3</v>
      </c>
      <c r="Q2324">
        <f t="shared" si="281"/>
        <v>1.4</v>
      </c>
      <c r="R2324">
        <f t="shared" si="282"/>
        <v>3.9258990860459994E-3</v>
      </c>
    </row>
    <row r="2325" spans="2:18" x14ac:dyDescent="0.25">
      <c r="B2325">
        <v>2</v>
      </c>
      <c r="C2325">
        <v>1</v>
      </c>
      <c r="D2325">
        <v>2.8042136309400002E-3</v>
      </c>
      <c r="E2325">
        <f t="shared" si="277"/>
        <v>1.4</v>
      </c>
      <c r="F2325">
        <f t="shared" si="278"/>
        <v>3.925899083316E-3</v>
      </c>
      <c r="H2325">
        <v>2</v>
      </c>
      <c r="I2325">
        <v>2</v>
      </c>
      <c r="J2325">
        <v>7.17628580067E-2</v>
      </c>
      <c r="K2325">
        <f t="shared" si="279"/>
        <v>1.4</v>
      </c>
      <c r="L2325">
        <f t="shared" si="280"/>
        <v>0.10046800120938</v>
      </c>
      <c r="N2325">
        <v>2</v>
      </c>
      <c r="O2325">
        <v>3</v>
      </c>
      <c r="P2325">
        <v>4.4726982417300004E-3</v>
      </c>
      <c r="Q2325">
        <f t="shared" si="281"/>
        <v>1.4</v>
      </c>
      <c r="R2325">
        <f t="shared" si="282"/>
        <v>6.2617775384220002E-3</v>
      </c>
    </row>
    <row r="2326" spans="2:18" x14ac:dyDescent="0.25">
      <c r="B2326">
        <v>2</v>
      </c>
      <c r="C2326">
        <v>1</v>
      </c>
      <c r="D2326">
        <v>2.8042136335900002E-3</v>
      </c>
      <c r="E2326">
        <f t="shared" si="277"/>
        <v>1.4</v>
      </c>
      <c r="F2326">
        <f t="shared" si="278"/>
        <v>3.9258990870260002E-3</v>
      </c>
      <c r="H2326">
        <v>2</v>
      </c>
      <c r="I2326">
        <v>2</v>
      </c>
      <c r="J2326">
        <v>3.8650433077699997E-2</v>
      </c>
      <c r="K2326">
        <f t="shared" si="279"/>
        <v>1.4</v>
      </c>
      <c r="L2326">
        <f t="shared" si="280"/>
        <v>5.4110606308779993E-2</v>
      </c>
      <c r="N2326">
        <v>2</v>
      </c>
      <c r="O2326">
        <v>3</v>
      </c>
      <c r="P2326">
        <v>1.7618695417800001E-3</v>
      </c>
      <c r="Q2326">
        <f t="shared" si="281"/>
        <v>1.4</v>
      </c>
      <c r="R2326">
        <f t="shared" si="282"/>
        <v>2.4666173584919999E-3</v>
      </c>
    </row>
    <row r="2327" spans="2:18" x14ac:dyDescent="0.25">
      <c r="B2327">
        <v>2</v>
      </c>
      <c r="C2327">
        <v>1</v>
      </c>
      <c r="D2327">
        <v>2.8541261718399999E-3</v>
      </c>
      <c r="E2327">
        <f t="shared" si="277"/>
        <v>1.4</v>
      </c>
      <c r="F2327">
        <f t="shared" si="278"/>
        <v>3.9957766405759997E-3</v>
      </c>
      <c r="H2327">
        <v>2</v>
      </c>
      <c r="I2327">
        <v>2</v>
      </c>
      <c r="J2327">
        <v>2.2842605224599999E-3</v>
      </c>
      <c r="K2327">
        <f t="shared" si="279"/>
        <v>1.4</v>
      </c>
      <c r="L2327">
        <f t="shared" si="280"/>
        <v>3.1979647314439997E-3</v>
      </c>
      <c r="N2327">
        <v>2</v>
      </c>
      <c r="O2327">
        <v>3</v>
      </c>
      <c r="P2327">
        <v>5.2768934930899999E-2</v>
      </c>
      <c r="Q2327">
        <f t="shared" si="281"/>
        <v>1.4</v>
      </c>
      <c r="R2327">
        <f t="shared" si="282"/>
        <v>7.3876508903259988E-2</v>
      </c>
    </row>
    <row r="2328" spans="2:18" x14ac:dyDescent="0.25">
      <c r="B2328">
        <v>2</v>
      </c>
      <c r="C2328">
        <v>1</v>
      </c>
      <c r="D2328">
        <v>2.80421362932E-3</v>
      </c>
      <c r="E2328">
        <f t="shared" si="277"/>
        <v>1.4</v>
      </c>
      <c r="F2328">
        <f t="shared" si="278"/>
        <v>3.925899081048E-3</v>
      </c>
      <c r="H2328">
        <v>2</v>
      </c>
      <c r="I2328">
        <v>2</v>
      </c>
      <c r="J2328">
        <v>2.14613375773E-3</v>
      </c>
      <c r="K2328">
        <f t="shared" si="279"/>
        <v>1.4</v>
      </c>
      <c r="L2328">
        <f t="shared" si="280"/>
        <v>3.0045872608219998E-3</v>
      </c>
      <c r="N2328">
        <v>2</v>
      </c>
      <c r="O2328">
        <v>3</v>
      </c>
      <c r="P2328">
        <v>2.4049391808000001E-5</v>
      </c>
      <c r="Q2328">
        <f t="shared" si="281"/>
        <v>1.4</v>
      </c>
      <c r="R2328">
        <f t="shared" si="282"/>
        <v>3.36691485312E-5</v>
      </c>
    </row>
    <row r="2329" spans="2:18" x14ac:dyDescent="0.25">
      <c r="B2329">
        <v>2</v>
      </c>
      <c r="C2329">
        <v>1</v>
      </c>
      <c r="D2329">
        <v>2.8042136304199999E-3</v>
      </c>
      <c r="E2329">
        <f t="shared" si="277"/>
        <v>1.4</v>
      </c>
      <c r="F2329">
        <f t="shared" si="278"/>
        <v>3.9258990825879999E-3</v>
      </c>
      <c r="H2329">
        <v>2</v>
      </c>
      <c r="I2329">
        <v>2</v>
      </c>
      <c r="J2329">
        <v>6.5986665648900003E-2</v>
      </c>
      <c r="K2329">
        <f t="shared" si="279"/>
        <v>1.4</v>
      </c>
      <c r="L2329">
        <f t="shared" si="280"/>
        <v>9.2381331908459999E-2</v>
      </c>
      <c r="N2329">
        <v>2</v>
      </c>
      <c r="O2329">
        <v>3</v>
      </c>
      <c r="P2329">
        <v>2.4049391808000001E-5</v>
      </c>
      <c r="Q2329">
        <f t="shared" si="281"/>
        <v>1.4</v>
      </c>
      <c r="R2329">
        <f t="shared" si="282"/>
        <v>3.36691485312E-5</v>
      </c>
    </row>
    <row r="2330" spans="2:18" x14ac:dyDescent="0.25">
      <c r="B2330">
        <v>2</v>
      </c>
      <c r="C2330">
        <v>1</v>
      </c>
      <c r="D2330">
        <v>2.8042136323600001E-3</v>
      </c>
      <c r="E2330">
        <f t="shared" si="277"/>
        <v>1.4</v>
      </c>
      <c r="F2330">
        <f t="shared" si="278"/>
        <v>3.925899085304E-3</v>
      </c>
      <c r="H2330">
        <v>2</v>
      </c>
      <c r="I2330">
        <v>2</v>
      </c>
      <c r="J2330">
        <v>8.2436523007300005E-3</v>
      </c>
      <c r="K2330">
        <f t="shared" si="279"/>
        <v>1.4</v>
      </c>
      <c r="L2330">
        <f t="shared" si="280"/>
        <v>1.1541113221022E-2</v>
      </c>
      <c r="N2330">
        <v>2</v>
      </c>
      <c r="O2330">
        <v>3</v>
      </c>
      <c r="P2330">
        <v>1.07791447368E-4</v>
      </c>
      <c r="Q2330">
        <f t="shared" si="281"/>
        <v>1.4</v>
      </c>
      <c r="R2330">
        <f t="shared" si="282"/>
        <v>1.5090802631519999E-4</v>
      </c>
    </row>
    <row r="2331" spans="2:18" x14ac:dyDescent="0.25">
      <c r="B2331">
        <v>2</v>
      </c>
      <c r="C2331">
        <v>1</v>
      </c>
      <c r="D2331">
        <v>2.8042136293400001E-3</v>
      </c>
      <c r="E2331">
        <f t="shared" si="277"/>
        <v>1.4</v>
      </c>
      <c r="F2331">
        <f t="shared" si="278"/>
        <v>3.9258990810760001E-3</v>
      </c>
      <c r="H2331">
        <v>2</v>
      </c>
      <c r="I2331">
        <v>2</v>
      </c>
      <c r="J2331">
        <v>1.30890559844E-3</v>
      </c>
      <c r="K2331">
        <f t="shared" si="279"/>
        <v>1.4</v>
      </c>
      <c r="L2331">
        <f t="shared" si="280"/>
        <v>1.8324678378159999E-3</v>
      </c>
      <c r="N2331">
        <v>2</v>
      </c>
      <c r="O2331">
        <v>3</v>
      </c>
      <c r="P2331">
        <v>2.2568245610000001E-3</v>
      </c>
      <c r="Q2331">
        <f t="shared" si="281"/>
        <v>1.4</v>
      </c>
      <c r="R2331">
        <f t="shared" si="282"/>
        <v>3.1595543853999999E-3</v>
      </c>
    </row>
    <row r="2332" spans="2:18" x14ac:dyDescent="0.25">
      <c r="B2332">
        <v>2</v>
      </c>
      <c r="C2332">
        <v>1</v>
      </c>
      <c r="D2332">
        <v>2.8042136315900002E-3</v>
      </c>
      <c r="E2332">
        <f t="shared" si="277"/>
        <v>1.4</v>
      </c>
      <c r="F2332">
        <f t="shared" si="278"/>
        <v>3.9258990842260004E-3</v>
      </c>
      <c r="H2332">
        <v>2</v>
      </c>
      <c r="I2332">
        <v>2</v>
      </c>
      <c r="J2332">
        <v>4.8589231578700001E-2</v>
      </c>
      <c r="K2332">
        <f t="shared" si="279"/>
        <v>1.4</v>
      </c>
      <c r="L2332">
        <f t="shared" si="280"/>
        <v>6.8024924210179999E-2</v>
      </c>
      <c r="N2332">
        <v>2</v>
      </c>
      <c r="O2332">
        <v>3</v>
      </c>
      <c r="P2332">
        <v>2.8042136311899999E-3</v>
      </c>
      <c r="Q2332">
        <f t="shared" si="281"/>
        <v>1.4</v>
      </c>
      <c r="R2332">
        <f t="shared" si="282"/>
        <v>3.9258990836659995E-3</v>
      </c>
    </row>
    <row r="2333" spans="2:18" x14ac:dyDescent="0.25">
      <c r="B2333">
        <v>2</v>
      </c>
      <c r="C2333">
        <v>1</v>
      </c>
      <c r="D2333">
        <v>2.75430109306E-3</v>
      </c>
      <c r="E2333">
        <f t="shared" si="277"/>
        <v>1.4</v>
      </c>
      <c r="F2333">
        <f t="shared" si="278"/>
        <v>3.8560215302839997E-3</v>
      </c>
      <c r="H2333">
        <v>2</v>
      </c>
      <c r="I2333">
        <v>2</v>
      </c>
      <c r="J2333">
        <v>0.126514261716</v>
      </c>
      <c r="K2333">
        <f t="shared" si="279"/>
        <v>1.4</v>
      </c>
      <c r="L2333">
        <f t="shared" si="280"/>
        <v>0.17711996640239999</v>
      </c>
      <c r="N2333">
        <v>2</v>
      </c>
      <c r="O2333">
        <v>3</v>
      </c>
      <c r="P2333">
        <v>4.6597162604499996E-3</v>
      </c>
      <c r="Q2333">
        <f t="shared" si="281"/>
        <v>1.4</v>
      </c>
      <c r="R2333">
        <f t="shared" si="282"/>
        <v>6.5236027646299989E-3</v>
      </c>
    </row>
    <row r="2334" spans="2:18" x14ac:dyDescent="0.25">
      <c r="B2334">
        <v>2</v>
      </c>
      <c r="C2334">
        <v>1</v>
      </c>
      <c r="D2334">
        <v>2.8042136296200001E-3</v>
      </c>
      <c r="E2334">
        <f t="shared" si="277"/>
        <v>1.4</v>
      </c>
      <c r="F2334">
        <f t="shared" si="278"/>
        <v>3.9258990814679999E-3</v>
      </c>
      <c r="H2334">
        <v>2</v>
      </c>
      <c r="I2334">
        <v>2</v>
      </c>
      <c r="J2334">
        <v>5.2028217622200001E-2</v>
      </c>
      <c r="K2334">
        <f t="shared" si="279"/>
        <v>1.4</v>
      </c>
      <c r="L2334">
        <f t="shared" si="280"/>
        <v>7.2839504671079996E-2</v>
      </c>
      <c r="N2334">
        <v>2</v>
      </c>
      <c r="O2334">
        <v>3</v>
      </c>
      <c r="P2334">
        <v>2.58326079669E-3</v>
      </c>
      <c r="Q2334">
        <f t="shared" si="281"/>
        <v>1.4</v>
      </c>
      <c r="R2334">
        <f t="shared" si="282"/>
        <v>3.6165651153659997E-3</v>
      </c>
    </row>
    <row r="2335" spans="2:18" x14ac:dyDescent="0.25">
      <c r="B2335">
        <v>2</v>
      </c>
      <c r="C2335">
        <v>1</v>
      </c>
      <c r="D2335">
        <v>2.6996586149600002E-3</v>
      </c>
      <c r="E2335">
        <f t="shared" ref="E2335:E2398" si="283">IF(B2335=1,0.4,IF(B2335=2,1.4,IF(B2335=3,3.1,IF(B2335=4,6.8,9.5))))</f>
        <v>1.4</v>
      </c>
      <c r="F2335">
        <f t="shared" ref="F2335:F2398" si="284">D2335*E2335</f>
        <v>3.7795220609439998E-3</v>
      </c>
      <c r="H2335">
        <v>2</v>
      </c>
      <c r="I2335">
        <v>2</v>
      </c>
      <c r="J2335">
        <v>9.9152465070500004E-2</v>
      </c>
      <c r="K2335">
        <f t="shared" ref="K2335:K2398" si="285">IF(H2335=1,0.4,IF(H2335=2,1.4,IF(H2335=3,3.1,IF(H2335=4,6.8,9.5))))</f>
        <v>1.4</v>
      </c>
      <c r="L2335">
        <f t="shared" ref="L2335:L2398" si="286">J2335*K2335</f>
        <v>0.1388134510987</v>
      </c>
      <c r="N2335">
        <v>2</v>
      </c>
      <c r="O2335">
        <v>3</v>
      </c>
      <c r="P2335">
        <v>1.3354736797399999E-2</v>
      </c>
      <c r="Q2335">
        <f t="shared" si="281"/>
        <v>1.4</v>
      </c>
      <c r="R2335">
        <f t="shared" si="282"/>
        <v>1.8696631516359998E-2</v>
      </c>
    </row>
    <row r="2336" spans="2:18" x14ac:dyDescent="0.25">
      <c r="B2336">
        <v>2</v>
      </c>
      <c r="C2336">
        <v>1</v>
      </c>
      <c r="D2336">
        <v>2.3956136093300001E-3</v>
      </c>
      <c r="E2336">
        <f t="shared" si="283"/>
        <v>1.4</v>
      </c>
      <c r="F2336">
        <f t="shared" si="284"/>
        <v>3.3538590530619999E-3</v>
      </c>
      <c r="H2336">
        <v>2</v>
      </c>
      <c r="I2336">
        <v>2</v>
      </c>
      <c r="J2336">
        <v>6.3089982504600003E-4</v>
      </c>
      <c r="K2336">
        <f t="shared" si="285"/>
        <v>1.4</v>
      </c>
      <c r="L2336">
        <f t="shared" si="286"/>
        <v>8.8325975506439996E-4</v>
      </c>
      <c r="N2336">
        <v>2</v>
      </c>
      <c r="O2336">
        <v>3</v>
      </c>
      <c r="P2336">
        <v>2.8042136292700001E-3</v>
      </c>
      <c r="Q2336">
        <f t="shared" ref="Q2336:Q2399" si="287">IF(N2336=1,0.4,IF(N2336=2,1.4,IF(N2336=3,3.1,IF(N2336=4,6.8,9.5))))</f>
        <v>1.4</v>
      </c>
      <c r="R2336">
        <f t="shared" ref="R2336:R2399" si="288">P2336*Q2336</f>
        <v>3.9258990809779995E-3</v>
      </c>
    </row>
    <row r="2337" spans="2:18" x14ac:dyDescent="0.25">
      <c r="B2337">
        <v>2</v>
      </c>
      <c r="C2337">
        <v>1</v>
      </c>
      <c r="D2337">
        <v>1.45869802431E-3</v>
      </c>
      <c r="E2337">
        <f t="shared" si="283"/>
        <v>1.4</v>
      </c>
      <c r="F2337">
        <f t="shared" si="284"/>
        <v>2.0421772340339997E-3</v>
      </c>
      <c r="H2337">
        <v>2</v>
      </c>
      <c r="I2337">
        <v>2</v>
      </c>
      <c r="J2337">
        <v>6.3089982504600003E-4</v>
      </c>
      <c r="K2337">
        <f t="shared" si="285"/>
        <v>1.4</v>
      </c>
      <c r="L2337">
        <f t="shared" si="286"/>
        <v>8.8325975506439996E-4</v>
      </c>
      <c r="N2337">
        <v>2</v>
      </c>
      <c r="O2337">
        <v>3</v>
      </c>
      <c r="P2337">
        <v>2.75430109513E-3</v>
      </c>
      <c r="Q2337">
        <f t="shared" si="287"/>
        <v>1.4</v>
      </c>
      <c r="R2337">
        <f t="shared" si="288"/>
        <v>3.8560215331819997E-3</v>
      </c>
    </row>
    <row r="2338" spans="2:18" x14ac:dyDescent="0.25">
      <c r="B2338">
        <v>2</v>
      </c>
      <c r="C2338">
        <v>1</v>
      </c>
      <c r="D2338">
        <v>1.37824806062E-2</v>
      </c>
      <c r="E2338">
        <f t="shared" si="283"/>
        <v>1.4</v>
      </c>
      <c r="F2338">
        <f t="shared" si="284"/>
        <v>1.9295472848679999E-2</v>
      </c>
      <c r="H2338">
        <v>2</v>
      </c>
      <c r="I2338">
        <v>2</v>
      </c>
      <c r="J2338">
        <v>5.0243138115800001E-3</v>
      </c>
      <c r="K2338">
        <f t="shared" si="285"/>
        <v>1.4</v>
      </c>
      <c r="L2338">
        <f t="shared" si="286"/>
        <v>7.0340393362119998E-3</v>
      </c>
      <c r="N2338">
        <v>2</v>
      </c>
      <c r="O2338">
        <v>3</v>
      </c>
      <c r="P2338">
        <v>2.0352304224100001E-3</v>
      </c>
      <c r="Q2338">
        <f t="shared" si="287"/>
        <v>1.4</v>
      </c>
      <c r="R2338">
        <f t="shared" si="288"/>
        <v>2.8493225913739997E-3</v>
      </c>
    </row>
    <row r="2339" spans="2:18" x14ac:dyDescent="0.25">
      <c r="B2339">
        <v>2</v>
      </c>
      <c r="C2339">
        <v>1</v>
      </c>
      <c r="D2339">
        <v>7.2584805632400001E-3</v>
      </c>
      <c r="E2339">
        <f t="shared" si="283"/>
        <v>1.4</v>
      </c>
      <c r="F2339">
        <f t="shared" si="284"/>
        <v>1.0161872788535999E-2</v>
      </c>
      <c r="H2339">
        <v>2</v>
      </c>
      <c r="I2339">
        <v>2</v>
      </c>
      <c r="J2339">
        <v>2.1428046906199999E-3</v>
      </c>
      <c r="K2339">
        <f t="shared" si="285"/>
        <v>1.4</v>
      </c>
      <c r="L2339">
        <f t="shared" si="286"/>
        <v>2.9999265668679996E-3</v>
      </c>
      <c r="N2339">
        <v>2</v>
      </c>
      <c r="O2339">
        <v>3</v>
      </c>
      <c r="P2339">
        <v>2.2568245567900001E-3</v>
      </c>
      <c r="Q2339">
        <f t="shared" si="287"/>
        <v>1.4</v>
      </c>
      <c r="R2339">
        <f t="shared" si="288"/>
        <v>3.1595543795060002E-3</v>
      </c>
    </row>
    <row r="2340" spans="2:18" x14ac:dyDescent="0.25">
      <c r="B2340">
        <v>2</v>
      </c>
      <c r="C2340">
        <v>1</v>
      </c>
      <c r="D2340">
        <v>2.8042136300699999E-3</v>
      </c>
      <c r="E2340">
        <f t="shared" si="283"/>
        <v>1.4</v>
      </c>
      <c r="F2340">
        <f t="shared" si="284"/>
        <v>3.9258990820979995E-3</v>
      </c>
      <c r="H2340">
        <v>2</v>
      </c>
      <c r="I2340">
        <v>2</v>
      </c>
      <c r="J2340">
        <v>2.8042136328399999E-3</v>
      </c>
      <c r="K2340">
        <f t="shared" si="285"/>
        <v>1.4</v>
      </c>
      <c r="L2340">
        <f t="shared" si="286"/>
        <v>3.9258990859759998E-3</v>
      </c>
      <c r="N2340">
        <v>2</v>
      </c>
      <c r="O2340">
        <v>3</v>
      </c>
      <c r="P2340">
        <v>8.7860740255499992E-3</v>
      </c>
      <c r="Q2340">
        <f t="shared" si="287"/>
        <v>1.4</v>
      </c>
      <c r="R2340">
        <f t="shared" si="288"/>
        <v>1.2300503635769998E-2</v>
      </c>
    </row>
    <row r="2341" spans="2:18" x14ac:dyDescent="0.25">
      <c r="B2341">
        <v>2</v>
      </c>
      <c r="C2341">
        <v>1</v>
      </c>
      <c r="D2341">
        <v>2.8042136323999998E-3</v>
      </c>
      <c r="E2341">
        <f t="shared" si="283"/>
        <v>1.4</v>
      </c>
      <c r="F2341">
        <f t="shared" si="284"/>
        <v>3.9258990853599995E-3</v>
      </c>
      <c r="H2341">
        <v>2</v>
      </c>
      <c r="I2341">
        <v>2</v>
      </c>
      <c r="J2341">
        <v>2.39421527452E-2</v>
      </c>
      <c r="K2341">
        <f t="shared" si="285"/>
        <v>1.4</v>
      </c>
      <c r="L2341">
        <f t="shared" si="286"/>
        <v>3.3519013843279995E-2</v>
      </c>
      <c r="N2341">
        <v>2</v>
      </c>
      <c r="O2341">
        <v>3</v>
      </c>
      <c r="P2341">
        <v>1.1210160867399999E-2</v>
      </c>
      <c r="Q2341">
        <f t="shared" si="287"/>
        <v>1.4</v>
      </c>
      <c r="R2341">
        <f t="shared" si="288"/>
        <v>1.5694225214359998E-2</v>
      </c>
    </row>
    <row r="2342" spans="2:18" x14ac:dyDescent="0.25">
      <c r="B2342">
        <v>2</v>
      </c>
      <c r="C2342">
        <v>1</v>
      </c>
      <c r="D2342">
        <v>2.7543010899499999E-3</v>
      </c>
      <c r="E2342">
        <f t="shared" si="283"/>
        <v>1.4</v>
      </c>
      <c r="F2342">
        <f t="shared" si="284"/>
        <v>3.8560215259299995E-3</v>
      </c>
      <c r="H2342">
        <v>2</v>
      </c>
      <c r="I2342">
        <v>2</v>
      </c>
      <c r="J2342">
        <v>2.9200549021299999E-2</v>
      </c>
      <c r="K2342">
        <f t="shared" si="285"/>
        <v>1.4</v>
      </c>
      <c r="L2342">
        <f t="shared" si="286"/>
        <v>4.088076862982E-2</v>
      </c>
      <c r="N2342">
        <v>2</v>
      </c>
      <c r="O2342">
        <v>3</v>
      </c>
      <c r="P2342">
        <v>1.85180535711E-3</v>
      </c>
      <c r="Q2342">
        <f t="shared" si="287"/>
        <v>1.4</v>
      </c>
      <c r="R2342">
        <f t="shared" si="288"/>
        <v>2.5925274999539999E-3</v>
      </c>
    </row>
    <row r="2343" spans="2:18" x14ac:dyDescent="0.25">
      <c r="B2343">
        <v>2</v>
      </c>
      <c r="C2343">
        <v>1</v>
      </c>
      <c r="D2343">
        <v>2.8042136311199999E-3</v>
      </c>
      <c r="E2343">
        <f t="shared" si="283"/>
        <v>1.4</v>
      </c>
      <c r="F2343">
        <f t="shared" si="284"/>
        <v>3.9258990835679998E-3</v>
      </c>
      <c r="H2343">
        <v>2</v>
      </c>
      <c r="I2343">
        <v>2</v>
      </c>
      <c r="J2343">
        <v>0.112674439271</v>
      </c>
      <c r="K2343">
        <f t="shared" si="285"/>
        <v>1.4</v>
      </c>
      <c r="L2343">
        <f t="shared" si="286"/>
        <v>0.1577442149794</v>
      </c>
      <c r="N2343">
        <v>2</v>
      </c>
      <c r="O2343">
        <v>3</v>
      </c>
      <c r="P2343">
        <v>4.3697188893999997E-3</v>
      </c>
      <c r="Q2343">
        <f t="shared" si="287"/>
        <v>1.4</v>
      </c>
      <c r="R2343">
        <f t="shared" si="288"/>
        <v>6.1176064451599994E-3</v>
      </c>
    </row>
    <row r="2344" spans="2:18" x14ac:dyDescent="0.25">
      <c r="B2344">
        <v>2</v>
      </c>
      <c r="C2344">
        <v>1</v>
      </c>
      <c r="D2344">
        <v>1.8240627053800001E-3</v>
      </c>
      <c r="E2344">
        <f t="shared" si="283"/>
        <v>1.4</v>
      </c>
      <c r="F2344">
        <f t="shared" si="284"/>
        <v>2.5536877875319999E-3</v>
      </c>
      <c r="H2344">
        <v>2</v>
      </c>
      <c r="I2344">
        <v>2</v>
      </c>
      <c r="J2344">
        <v>0.22600376097200001</v>
      </c>
      <c r="K2344">
        <f t="shared" si="285"/>
        <v>1.4</v>
      </c>
      <c r="L2344">
        <f t="shared" si="286"/>
        <v>0.31640526536079999</v>
      </c>
      <c r="N2344">
        <v>2</v>
      </c>
      <c r="O2344">
        <v>3</v>
      </c>
      <c r="P2344">
        <v>2.0352304223499999E-3</v>
      </c>
      <c r="Q2344">
        <f t="shared" si="287"/>
        <v>1.4</v>
      </c>
      <c r="R2344">
        <f t="shared" si="288"/>
        <v>2.8493225912899997E-3</v>
      </c>
    </row>
    <row r="2345" spans="2:18" x14ac:dyDescent="0.25">
      <c r="B2345">
        <v>2</v>
      </c>
      <c r="C2345">
        <v>1</v>
      </c>
      <c r="D2345">
        <v>3.21840260166E-3</v>
      </c>
      <c r="E2345">
        <f t="shared" si="283"/>
        <v>1.4</v>
      </c>
      <c r="F2345">
        <f t="shared" si="284"/>
        <v>4.5057636423239998E-3</v>
      </c>
      <c r="H2345">
        <v>2</v>
      </c>
      <c r="I2345">
        <v>2</v>
      </c>
      <c r="J2345">
        <v>1.6035993964999998E-2</v>
      </c>
      <c r="K2345">
        <f t="shared" si="285"/>
        <v>1.4</v>
      </c>
      <c r="L2345">
        <f t="shared" si="286"/>
        <v>2.2450391550999996E-2</v>
      </c>
      <c r="N2345">
        <v>2</v>
      </c>
      <c r="O2345">
        <v>3</v>
      </c>
      <c r="P2345">
        <v>1.9062059183800001E-3</v>
      </c>
      <c r="Q2345">
        <f t="shared" si="287"/>
        <v>1.4</v>
      </c>
      <c r="R2345">
        <f t="shared" si="288"/>
        <v>2.6686882857319999E-3</v>
      </c>
    </row>
    <row r="2346" spans="2:18" x14ac:dyDescent="0.25">
      <c r="B2346">
        <v>2</v>
      </c>
      <c r="C2346">
        <v>1</v>
      </c>
      <c r="D2346">
        <v>2.8042136331899998E-3</v>
      </c>
      <c r="E2346">
        <f t="shared" si="283"/>
        <v>1.4</v>
      </c>
      <c r="F2346">
        <f t="shared" si="284"/>
        <v>3.9258990864659993E-3</v>
      </c>
      <c r="H2346">
        <v>2</v>
      </c>
      <c r="I2346">
        <v>2</v>
      </c>
      <c r="J2346">
        <v>7.0136584803299996E-4</v>
      </c>
      <c r="K2346">
        <f t="shared" si="285"/>
        <v>1.4</v>
      </c>
      <c r="L2346">
        <f t="shared" si="286"/>
        <v>9.8191218724619981E-4</v>
      </c>
      <c r="N2346">
        <v>2</v>
      </c>
      <c r="O2346">
        <v>3</v>
      </c>
      <c r="P2346">
        <v>5.3567532175000003E-3</v>
      </c>
      <c r="Q2346">
        <f t="shared" si="287"/>
        <v>1.4</v>
      </c>
      <c r="R2346">
        <f t="shared" si="288"/>
        <v>7.4994545045E-3</v>
      </c>
    </row>
    <row r="2347" spans="2:18" x14ac:dyDescent="0.25">
      <c r="B2347">
        <v>2</v>
      </c>
      <c r="C2347">
        <v>1</v>
      </c>
      <c r="D2347">
        <v>2.6381215451200001E-3</v>
      </c>
      <c r="E2347">
        <f t="shared" si="283"/>
        <v>1.4</v>
      </c>
      <c r="F2347">
        <f t="shared" si="284"/>
        <v>3.693370163168E-3</v>
      </c>
      <c r="H2347">
        <v>2</v>
      </c>
      <c r="I2347">
        <v>2</v>
      </c>
      <c r="J2347">
        <v>1.6352534936200001E-2</v>
      </c>
      <c r="K2347">
        <f t="shared" si="285"/>
        <v>1.4</v>
      </c>
      <c r="L2347">
        <f t="shared" si="286"/>
        <v>2.289354891068E-2</v>
      </c>
      <c r="N2347">
        <v>2</v>
      </c>
      <c r="O2347">
        <v>3</v>
      </c>
      <c r="P2347">
        <v>7.8327490930999999E-3</v>
      </c>
      <c r="Q2347">
        <f t="shared" si="287"/>
        <v>1.4</v>
      </c>
      <c r="R2347">
        <f t="shared" si="288"/>
        <v>1.0965848730339999E-2</v>
      </c>
    </row>
    <row r="2348" spans="2:18" x14ac:dyDescent="0.25">
      <c r="B2348">
        <v>2</v>
      </c>
      <c r="C2348">
        <v>1</v>
      </c>
      <c r="D2348">
        <v>2.0617121252800002E-3</v>
      </c>
      <c r="E2348">
        <f t="shared" si="283"/>
        <v>1.4</v>
      </c>
      <c r="F2348">
        <f t="shared" si="284"/>
        <v>2.8863969753920001E-3</v>
      </c>
      <c r="H2348">
        <v>2</v>
      </c>
      <c r="I2348">
        <v>2</v>
      </c>
      <c r="J2348">
        <v>3.6830230183099999E-3</v>
      </c>
      <c r="K2348">
        <f t="shared" si="285"/>
        <v>1.4</v>
      </c>
      <c r="L2348">
        <f t="shared" si="286"/>
        <v>5.1562322256339995E-3</v>
      </c>
      <c r="N2348">
        <v>2</v>
      </c>
      <c r="O2348">
        <v>3</v>
      </c>
      <c r="P2348">
        <v>2.0352304210300002E-3</v>
      </c>
      <c r="Q2348">
        <f t="shared" si="287"/>
        <v>1.4</v>
      </c>
      <c r="R2348">
        <f t="shared" si="288"/>
        <v>2.849322589442E-3</v>
      </c>
    </row>
    <row r="2349" spans="2:18" x14ac:dyDescent="0.25">
      <c r="B2349">
        <v>2</v>
      </c>
      <c r="C2349">
        <v>1</v>
      </c>
      <c r="D2349">
        <v>1.22848201278E-2</v>
      </c>
      <c r="E2349">
        <f t="shared" si="283"/>
        <v>1.4</v>
      </c>
      <c r="F2349">
        <f t="shared" si="284"/>
        <v>1.719874817892E-2</v>
      </c>
      <c r="H2349">
        <v>2</v>
      </c>
      <c r="I2349">
        <v>2</v>
      </c>
      <c r="J2349">
        <v>1.4401509580300001E-2</v>
      </c>
      <c r="K2349">
        <f t="shared" si="285"/>
        <v>1.4</v>
      </c>
      <c r="L2349">
        <f t="shared" si="286"/>
        <v>2.016211341242E-2</v>
      </c>
      <c r="N2349">
        <v>2</v>
      </c>
      <c r="O2349">
        <v>3</v>
      </c>
      <c r="P2349">
        <v>2.0087505800800002E-3</v>
      </c>
      <c r="Q2349">
        <f t="shared" si="287"/>
        <v>1.4</v>
      </c>
      <c r="R2349">
        <f t="shared" si="288"/>
        <v>2.8122508121120001E-3</v>
      </c>
    </row>
    <row r="2350" spans="2:18" x14ac:dyDescent="0.25">
      <c r="B2350">
        <v>2</v>
      </c>
      <c r="C2350">
        <v>1</v>
      </c>
      <c r="D2350">
        <v>3.5796587726499999E-3</v>
      </c>
      <c r="E2350">
        <f t="shared" si="283"/>
        <v>1.4</v>
      </c>
      <c r="F2350">
        <f t="shared" si="284"/>
        <v>5.0115222817099991E-3</v>
      </c>
      <c r="H2350">
        <v>2</v>
      </c>
      <c r="I2350">
        <v>2</v>
      </c>
      <c r="J2350">
        <v>7.2910933854299998E-3</v>
      </c>
      <c r="K2350">
        <f t="shared" si="285"/>
        <v>1.4</v>
      </c>
      <c r="L2350">
        <f t="shared" si="286"/>
        <v>1.0207530739601999E-2</v>
      </c>
      <c r="N2350">
        <v>2</v>
      </c>
      <c r="O2350">
        <v>3</v>
      </c>
      <c r="P2350">
        <v>3.0187546424000001E-2</v>
      </c>
      <c r="Q2350">
        <f t="shared" si="287"/>
        <v>1.4</v>
      </c>
      <c r="R2350">
        <f t="shared" si="288"/>
        <v>4.2262564993599996E-2</v>
      </c>
    </row>
    <row r="2351" spans="2:18" x14ac:dyDescent="0.25">
      <c r="B2351">
        <v>2</v>
      </c>
      <c r="C2351">
        <v>1</v>
      </c>
      <c r="D2351">
        <v>2.6407551486300001E-3</v>
      </c>
      <c r="E2351">
        <f t="shared" si="283"/>
        <v>1.4</v>
      </c>
      <c r="F2351">
        <f t="shared" si="284"/>
        <v>3.6970572080819997E-3</v>
      </c>
      <c r="H2351">
        <v>2</v>
      </c>
      <c r="I2351">
        <v>2</v>
      </c>
      <c r="J2351">
        <v>1.6064683395500001E-2</v>
      </c>
      <c r="K2351">
        <f t="shared" si="285"/>
        <v>1.4</v>
      </c>
      <c r="L2351">
        <f t="shared" si="286"/>
        <v>2.24905567537E-2</v>
      </c>
      <c r="N2351">
        <v>2</v>
      </c>
      <c r="O2351">
        <v>3</v>
      </c>
      <c r="P2351">
        <v>1.3568886898399999E-3</v>
      </c>
      <c r="Q2351">
        <f t="shared" si="287"/>
        <v>1.4</v>
      </c>
      <c r="R2351">
        <f t="shared" si="288"/>
        <v>1.8996441657759997E-3</v>
      </c>
    </row>
    <row r="2352" spans="2:18" x14ac:dyDescent="0.25">
      <c r="B2352">
        <v>2</v>
      </c>
      <c r="C2352">
        <v>1</v>
      </c>
      <c r="D2352">
        <v>2.4425181510000001E-3</v>
      </c>
      <c r="E2352">
        <f t="shared" si="283"/>
        <v>1.4</v>
      </c>
      <c r="F2352">
        <f t="shared" si="284"/>
        <v>3.4195254114000001E-3</v>
      </c>
      <c r="H2352">
        <v>2</v>
      </c>
      <c r="I2352">
        <v>2</v>
      </c>
      <c r="J2352">
        <v>7.2283843221000003E-3</v>
      </c>
      <c r="K2352">
        <f t="shared" si="285"/>
        <v>1.4</v>
      </c>
      <c r="L2352">
        <f t="shared" si="286"/>
        <v>1.011973805094E-2</v>
      </c>
      <c r="N2352">
        <v>2</v>
      </c>
      <c r="O2352">
        <v>3</v>
      </c>
      <c r="P2352">
        <v>2.51660400507E-3</v>
      </c>
      <c r="Q2352">
        <f t="shared" si="287"/>
        <v>1.4</v>
      </c>
      <c r="R2352">
        <f t="shared" si="288"/>
        <v>3.5232456070979998E-3</v>
      </c>
    </row>
    <row r="2353" spans="2:18" x14ac:dyDescent="0.25">
      <c r="B2353">
        <v>2</v>
      </c>
      <c r="C2353">
        <v>1</v>
      </c>
      <c r="D2353">
        <v>1.32128478303E-2</v>
      </c>
      <c r="E2353">
        <f t="shared" si="283"/>
        <v>1.4</v>
      </c>
      <c r="F2353">
        <f t="shared" si="284"/>
        <v>1.8497986962419999E-2</v>
      </c>
      <c r="H2353">
        <v>2</v>
      </c>
      <c r="I2353">
        <v>2</v>
      </c>
      <c r="J2353">
        <v>8.6318634209599995E-3</v>
      </c>
      <c r="K2353">
        <f t="shared" si="285"/>
        <v>1.4</v>
      </c>
      <c r="L2353">
        <f t="shared" si="286"/>
        <v>1.2084608789343998E-2</v>
      </c>
      <c r="N2353">
        <v>2</v>
      </c>
      <c r="O2353">
        <v>3</v>
      </c>
      <c r="P2353">
        <v>1.2662472112700001E-3</v>
      </c>
      <c r="Q2353">
        <f t="shared" si="287"/>
        <v>1.4</v>
      </c>
      <c r="R2353">
        <f t="shared" si="288"/>
        <v>1.7727460957779999E-3</v>
      </c>
    </row>
    <row r="2354" spans="2:18" x14ac:dyDescent="0.25">
      <c r="B2354">
        <v>2</v>
      </c>
      <c r="C2354">
        <v>1</v>
      </c>
      <c r="D2354">
        <v>5.27071902452E-2</v>
      </c>
      <c r="E2354">
        <f t="shared" si="283"/>
        <v>1.4</v>
      </c>
      <c r="F2354">
        <f t="shared" si="284"/>
        <v>7.3790066343279989E-2</v>
      </c>
      <c r="H2354">
        <v>2</v>
      </c>
      <c r="I2354">
        <v>2</v>
      </c>
      <c r="J2354">
        <v>5.9999109810199999E-2</v>
      </c>
      <c r="K2354">
        <f t="shared" si="285"/>
        <v>1.4</v>
      </c>
      <c r="L2354">
        <f t="shared" si="286"/>
        <v>8.3998753734279993E-2</v>
      </c>
      <c r="N2354">
        <v>2</v>
      </c>
      <c r="O2354">
        <v>3</v>
      </c>
      <c r="P2354">
        <v>9.04585347048E-3</v>
      </c>
      <c r="Q2354">
        <f t="shared" si="287"/>
        <v>1.4</v>
      </c>
      <c r="R2354">
        <f t="shared" si="288"/>
        <v>1.2664194858672E-2</v>
      </c>
    </row>
    <row r="2355" spans="2:18" x14ac:dyDescent="0.25">
      <c r="B2355">
        <v>2</v>
      </c>
      <c r="C2355">
        <v>1</v>
      </c>
      <c r="D2355">
        <v>6.5096000546600004E-3</v>
      </c>
      <c r="E2355">
        <f t="shared" si="283"/>
        <v>1.4</v>
      </c>
      <c r="F2355">
        <f t="shared" si="284"/>
        <v>9.1134400765239994E-3</v>
      </c>
      <c r="H2355">
        <v>2</v>
      </c>
      <c r="I2355">
        <v>2</v>
      </c>
      <c r="J2355">
        <v>6.2216041208600003E-3</v>
      </c>
      <c r="K2355">
        <f t="shared" si="285"/>
        <v>1.4</v>
      </c>
      <c r="L2355">
        <f t="shared" si="286"/>
        <v>8.7102457692039992E-3</v>
      </c>
      <c r="N2355">
        <v>2</v>
      </c>
      <c r="O2355">
        <v>3</v>
      </c>
      <c r="P2355">
        <v>2.80421363237E-3</v>
      </c>
      <c r="Q2355">
        <f t="shared" si="287"/>
        <v>1.4</v>
      </c>
      <c r="R2355">
        <f t="shared" si="288"/>
        <v>3.9258990853180001E-3</v>
      </c>
    </row>
    <row r="2356" spans="2:18" x14ac:dyDescent="0.25">
      <c r="B2356">
        <v>2</v>
      </c>
      <c r="C2356">
        <v>1</v>
      </c>
      <c r="D2356">
        <v>1.44506080453E-2</v>
      </c>
      <c r="E2356">
        <f t="shared" si="283"/>
        <v>1.4</v>
      </c>
      <c r="F2356">
        <f t="shared" si="284"/>
        <v>2.0230851263419999E-2</v>
      </c>
      <c r="H2356">
        <v>2</v>
      </c>
      <c r="I2356">
        <v>2</v>
      </c>
      <c r="J2356">
        <v>2.5047133212599999E-3</v>
      </c>
      <c r="K2356">
        <f t="shared" si="285"/>
        <v>1.4</v>
      </c>
      <c r="L2356">
        <f t="shared" si="286"/>
        <v>3.5065986497639996E-3</v>
      </c>
      <c r="N2356">
        <v>2</v>
      </c>
      <c r="O2356">
        <v>3</v>
      </c>
      <c r="P2356">
        <v>1.8342046575999999E-3</v>
      </c>
      <c r="Q2356">
        <f t="shared" si="287"/>
        <v>1.4</v>
      </c>
      <c r="R2356">
        <f t="shared" si="288"/>
        <v>2.5678865206399996E-3</v>
      </c>
    </row>
    <row r="2357" spans="2:18" x14ac:dyDescent="0.25">
      <c r="B2357">
        <v>2</v>
      </c>
      <c r="C2357">
        <v>1</v>
      </c>
      <c r="D2357">
        <v>5.3494664501299999E-3</v>
      </c>
      <c r="E2357">
        <f t="shared" si="283"/>
        <v>1.4</v>
      </c>
      <c r="F2357">
        <f t="shared" si="284"/>
        <v>7.4892530301819997E-3</v>
      </c>
      <c r="H2357">
        <v>2</v>
      </c>
      <c r="I2357">
        <v>2</v>
      </c>
      <c r="J2357">
        <v>2.6338774260199998E-3</v>
      </c>
      <c r="K2357">
        <f t="shared" si="285"/>
        <v>1.4</v>
      </c>
      <c r="L2357">
        <f t="shared" si="286"/>
        <v>3.6874283964279993E-3</v>
      </c>
      <c r="N2357">
        <v>2</v>
      </c>
      <c r="O2357">
        <v>3</v>
      </c>
      <c r="P2357">
        <v>1.4211929234800001E-3</v>
      </c>
      <c r="Q2357">
        <f t="shared" si="287"/>
        <v>1.4</v>
      </c>
      <c r="R2357">
        <f t="shared" si="288"/>
        <v>1.9896700928719998E-3</v>
      </c>
    </row>
    <row r="2358" spans="2:18" x14ac:dyDescent="0.25">
      <c r="B2358">
        <v>2</v>
      </c>
      <c r="C2358">
        <v>1</v>
      </c>
      <c r="D2358">
        <v>1.7576542643800001E-3</v>
      </c>
      <c r="E2358">
        <f t="shared" si="283"/>
        <v>1.4</v>
      </c>
      <c r="F2358">
        <f t="shared" si="284"/>
        <v>2.4607159701319999E-3</v>
      </c>
      <c r="H2358">
        <v>2</v>
      </c>
      <c r="I2358">
        <v>2</v>
      </c>
      <c r="J2358">
        <v>2.4139684752499998E-3</v>
      </c>
      <c r="K2358">
        <f t="shared" si="285"/>
        <v>1.4</v>
      </c>
      <c r="L2358">
        <f t="shared" si="286"/>
        <v>3.3795558653499994E-3</v>
      </c>
      <c r="N2358">
        <v>2</v>
      </c>
      <c r="O2358">
        <v>3</v>
      </c>
      <c r="P2358">
        <v>7.7581249385200004E-3</v>
      </c>
      <c r="Q2358">
        <f t="shared" si="287"/>
        <v>1.4</v>
      </c>
      <c r="R2358">
        <f t="shared" si="288"/>
        <v>1.0861374913927999E-2</v>
      </c>
    </row>
    <row r="2359" spans="2:18" x14ac:dyDescent="0.25">
      <c r="B2359">
        <v>2</v>
      </c>
      <c r="C2359">
        <v>1</v>
      </c>
      <c r="D2359">
        <v>1.75001563114E-3</v>
      </c>
      <c r="E2359">
        <f t="shared" si="283"/>
        <v>1.4</v>
      </c>
      <c r="F2359">
        <f t="shared" si="284"/>
        <v>2.4500218835959999E-3</v>
      </c>
      <c r="H2359">
        <v>2</v>
      </c>
      <c r="I2359">
        <v>2</v>
      </c>
      <c r="J2359">
        <v>2.4647167008399998E-3</v>
      </c>
      <c r="K2359">
        <f t="shared" si="285"/>
        <v>1.4</v>
      </c>
      <c r="L2359">
        <f t="shared" si="286"/>
        <v>3.4506033811759996E-3</v>
      </c>
      <c r="N2359">
        <v>2</v>
      </c>
      <c r="O2359">
        <v>3</v>
      </c>
      <c r="P2359">
        <v>2.4570930450100001E-3</v>
      </c>
      <c r="Q2359">
        <f t="shared" si="287"/>
        <v>1.4</v>
      </c>
      <c r="R2359">
        <f t="shared" si="288"/>
        <v>3.4399302630139998E-3</v>
      </c>
    </row>
    <row r="2360" spans="2:18" x14ac:dyDescent="0.25">
      <c r="B2360">
        <v>2</v>
      </c>
      <c r="C2360">
        <v>1</v>
      </c>
      <c r="D2360">
        <v>8.4634984958099999E-2</v>
      </c>
      <c r="E2360">
        <f t="shared" si="283"/>
        <v>1.4</v>
      </c>
      <c r="F2360">
        <f t="shared" si="284"/>
        <v>0.11848897894133999</v>
      </c>
      <c r="H2360">
        <v>2</v>
      </c>
      <c r="I2360">
        <v>2</v>
      </c>
      <c r="J2360">
        <v>4.80416478477E-2</v>
      </c>
      <c r="K2360">
        <f t="shared" si="285"/>
        <v>1.4</v>
      </c>
      <c r="L2360">
        <f t="shared" si="286"/>
        <v>6.7258306986779995E-2</v>
      </c>
      <c r="N2360">
        <v>2</v>
      </c>
      <c r="O2360">
        <v>3</v>
      </c>
      <c r="P2360">
        <v>2.3761189171799999E-3</v>
      </c>
      <c r="Q2360">
        <f t="shared" si="287"/>
        <v>1.4</v>
      </c>
      <c r="R2360">
        <f t="shared" si="288"/>
        <v>3.3265664840519999E-3</v>
      </c>
    </row>
    <row r="2361" spans="2:18" x14ac:dyDescent="0.25">
      <c r="B2361">
        <v>2</v>
      </c>
      <c r="C2361">
        <v>1</v>
      </c>
      <c r="D2361">
        <v>2.5693407014400001E-3</v>
      </c>
      <c r="E2361">
        <f t="shared" si="283"/>
        <v>1.4</v>
      </c>
      <c r="F2361">
        <f t="shared" si="284"/>
        <v>3.597076982016E-3</v>
      </c>
      <c r="H2361">
        <v>2</v>
      </c>
      <c r="I2361">
        <v>2</v>
      </c>
      <c r="J2361">
        <v>9.1958002118800002E-3</v>
      </c>
      <c r="K2361">
        <f t="shared" si="285"/>
        <v>1.4</v>
      </c>
      <c r="L2361">
        <f t="shared" si="286"/>
        <v>1.2874120296632E-2</v>
      </c>
      <c r="N2361">
        <v>2</v>
      </c>
      <c r="O2361">
        <v>3</v>
      </c>
      <c r="P2361">
        <v>3.34303935388E-2</v>
      </c>
      <c r="Q2361">
        <f t="shared" si="287"/>
        <v>1.4</v>
      </c>
      <c r="R2361">
        <f t="shared" si="288"/>
        <v>4.6802550954319996E-2</v>
      </c>
    </row>
    <row r="2362" spans="2:18" x14ac:dyDescent="0.25">
      <c r="B2362">
        <v>2</v>
      </c>
      <c r="C2362">
        <v>1</v>
      </c>
      <c r="D2362">
        <v>6.8118528839999997E-6</v>
      </c>
      <c r="E2362">
        <f t="shared" si="283"/>
        <v>1.4</v>
      </c>
      <c r="F2362">
        <f t="shared" si="284"/>
        <v>9.5365940375999989E-6</v>
      </c>
      <c r="H2362">
        <v>2</v>
      </c>
      <c r="I2362">
        <v>2</v>
      </c>
      <c r="J2362">
        <v>1.67413202822E-3</v>
      </c>
      <c r="K2362">
        <f t="shared" si="285"/>
        <v>1.4</v>
      </c>
      <c r="L2362">
        <f t="shared" si="286"/>
        <v>2.3437848395079998E-3</v>
      </c>
      <c r="N2362">
        <v>2</v>
      </c>
      <c r="O2362">
        <v>3</v>
      </c>
      <c r="P2362">
        <v>6.6461057768699996E-2</v>
      </c>
      <c r="Q2362">
        <f t="shared" si="287"/>
        <v>1.4</v>
      </c>
      <c r="R2362">
        <f t="shared" si="288"/>
        <v>9.304548087617999E-2</v>
      </c>
    </row>
    <row r="2363" spans="2:18" x14ac:dyDescent="0.25">
      <c r="B2363">
        <v>2</v>
      </c>
      <c r="C2363">
        <v>1</v>
      </c>
      <c r="D2363">
        <v>1.8470621333800001E-2</v>
      </c>
      <c r="E2363">
        <f t="shared" si="283"/>
        <v>1.4</v>
      </c>
      <c r="F2363">
        <f t="shared" si="284"/>
        <v>2.585886986732E-2</v>
      </c>
      <c r="H2363">
        <v>2</v>
      </c>
      <c r="I2363">
        <v>2</v>
      </c>
      <c r="J2363">
        <v>9.50698213503E-3</v>
      </c>
      <c r="K2363">
        <f t="shared" si="285"/>
        <v>1.4</v>
      </c>
      <c r="L2363">
        <f t="shared" si="286"/>
        <v>1.3309774989041999E-2</v>
      </c>
      <c r="N2363">
        <v>2</v>
      </c>
      <c r="O2363">
        <v>3</v>
      </c>
      <c r="P2363">
        <v>2.7767869672500001E-2</v>
      </c>
      <c r="Q2363">
        <f t="shared" si="287"/>
        <v>1.4</v>
      </c>
      <c r="R2363">
        <f t="shared" si="288"/>
        <v>3.8875017541499995E-2</v>
      </c>
    </row>
    <row r="2364" spans="2:18" x14ac:dyDescent="0.25">
      <c r="B2364">
        <v>2</v>
      </c>
      <c r="C2364">
        <v>1</v>
      </c>
      <c r="D2364">
        <v>1.7989939949499999E-2</v>
      </c>
      <c r="E2364">
        <f t="shared" si="283"/>
        <v>1.4</v>
      </c>
      <c r="F2364">
        <f t="shared" si="284"/>
        <v>2.5185915929299998E-2</v>
      </c>
      <c r="H2364">
        <v>2</v>
      </c>
      <c r="I2364">
        <v>2</v>
      </c>
      <c r="J2364">
        <v>2.422807098E-3</v>
      </c>
      <c r="K2364">
        <f t="shared" si="285"/>
        <v>1.4</v>
      </c>
      <c r="L2364">
        <f t="shared" si="286"/>
        <v>3.3919299371999996E-3</v>
      </c>
      <c r="N2364">
        <v>2</v>
      </c>
      <c r="O2364">
        <v>3</v>
      </c>
      <c r="P2364">
        <v>6.1840261026699997E-2</v>
      </c>
      <c r="Q2364">
        <f t="shared" si="287"/>
        <v>1.4</v>
      </c>
      <c r="R2364">
        <f t="shared" si="288"/>
        <v>8.6576365437379996E-2</v>
      </c>
    </row>
    <row r="2365" spans="2:18" x14ac:dyDescent="0.25">
      <c r="B2365">
        <v>2</v>
      </c>
      <c r="C2365">
        <v>1</v>
      </c>
      <c r="D2365">
        <v>6.7642239020000001E-6</v>
      </c>
      <c r="E2365">
        <f t="shared" si="283"/>
        <v>1.4</v>
      </c>
      <c r="F2365">
        <f t="shared" si="284"/>
        <v>9.4699134627999994E-6</v>
      </c>
      <c r="H2365">
        <v>2</v>
      </c>
      <c r="I2365">
        <v>2</v>
      </c>
      <c r="J2365">
        <v>1.5193208174399999E-2</v>
      </c>
      <c r="K2365">
        <f t="shared" si="285"/>
        <v>1.4</v>
      </c>
      <c r="L2365">
        <f t="shared" si="286"/>
        <v>2.1270491444159999E-2</v>
      </c>
      <c r="N2365">
        <v>2</v>
      </c>
      <c r="O2365">
        <v>3</v>
      </c>
      <c r="P2365">
        <v>1.04472093103E-2</v>
      </c>
      <c r="Q2365">
        <f t="shared" si="287"/>
        <v>1.4</v>
      </c>
      <c r="R2365">
        <f t="shared" si="288"/>
        <v>1.462609303442E-2</v>
      </c>
    </row>
    <row r="2366" spans="2:18" x14ac:dyDescent="0.25">
      <c r="B2366">
        <v>2</v>
      </c>
      <c r="C2366">
        <v>1</v>
      </c>
      <c r="D2366">
        <v>6.7642239020000001E-6</v>
      </c>
      <c r="E2366">
        <f t="shared" si="283"/>
        <v>1.4</v>
      </c>
      <c r="F2366">
        <f t="shared" si="284"/>
        <v>9.4699134627999994E-6</v>
      </c>
      <c r="H2366">
        <v>2</v>
      </c>
      <c r="I2366">
        <v>2</v>
      </c>
      <c r="J2366">
        <v>2.5607082406000001E-3</v>
      </c>
      <c r="K2366">
        <f t="shared" si="285"/>
        <v>1.4</v>
      </c>
      <c r="L2366">
        <f t="shared" si="286"/>
        <v>3.58499153684E-3</v>
      </c>
      <c r="N2366">
        <v>2</v>
      </c>
      <c r="O2366">
        <v>3</v>
      </c>
      <c r="P2366">
        <v>3.5905806264000001E-2</v>
      </c>
      <c r="Q2366">
        <f t="shared" si="287"/>
        <v>1.4</v>
      </c>
      <c r="R2366">
        <f t="shared" si="288"/>
        <v>5.0268128769599997E-2</v>
      </c>
    </row>
    <row r="2367" spans="2:18" x14ac:dyDescent="0.25">
      <c r="B2367">
        <v>2</v>
      </c>
      <c r="C2367">
        <v>1</v>
      </c>
      <c r="D2367">
        <v>5.5670750493400003E-4</v>
      </c>
      <c r="E2367">
        <f t="shared" si="283"/>
        <v>1.4</v>
      </c>
      <c r="F2367">
        <f t="shared" si="284"/>
        <v>7.7939050690760002E-4</v>
      </c>
      <c r="H2367">
        <v>2</v>
      </c>
      <c r="I2367">
        <v>2</v>
      </c>
      <c r="J2367">
        <v>0.106303582986</v>
      </c>
      <c r="K2367">
        <f t="shared" si="285"/>
        <v>1.4</v>
      </c>
      <c r="L2367">
        <f t="shared" si="286"/>
        <v>0.14882501618039998</v>
      </c>
      <c r="N2367">
        <v>2</v>
      </c>
      <c r="O2367">
        <v>3</v>
      </c>
      <c r="P2367">
        <v>7.1801319835299998E-2</v>
      </c>
      <c r="Q2367">
        <f t="shared" si="287"/>
        <v>1.4</v>
      </c>
      <c r="R2367">
        <f t="shared" si="288"/>
        <v>0.10052184776942</v>
      </c>
    </row>
    <row r="2368" spans="2:18" x14ac:dyDescent="0.25">
      <c r="B2368">
        <v>2</v>
      </c>
      <c r="C2368">
        <v>1</v>
      </c>
      <c r="D2368">
        <v>2.58204074038E-2</v>
      </c>
      <c r="E2368">
        <f t="shared" si="283"/>
        <v>1.4</v>
      </c>
      <c r="F2368">
        <f t="shared" si="284"/>
        <v>3.6148570365320001E-2</v>
      </c>
      <c r="H2368">
        <v>2</v>
      </c>
      <c r="I2368">
        <v>2</v>
      </c>
      <c r="J2368">
        <v>8.2633987934600003E-4</v>
      </c>
      <c r="K2368">
        <f t="shared" si="285"/>
        <v>1.4</v>
      </c>
      <c r="L2368">
        <f t="shared" si="286"/>
        <v>1.1568758310844E-3</v>
      </c>
      <c r="N2368">
        <v>2</v>
      </c>
      <c r="O2368">
        <v>3</v>
      </c>
      <c r="P2368">
        <v>1.8123300050200001E-3</v>
      </c>
      <c r="Q2368">
        <f t="shared" si="287"/>
        <v>1.4</v>
      </c>
      <c r="R2368">
        <f t="shared" si="288"/>
        <v>2.5372620070279999E-3</v>
      </c>
    </row>
    <row r="2369" spans="2:18" x14ac:dyDescent="0.25">
      <c r="B2369">
        <v>2</v>
      </c>
      <c r="C2369">
        <v>1</v>
      </c>
      <c r="D2369">
        <v>1.90479688601E-2</v>
      </c>
      <c r="E2369">
        <f t="shared" si="283"/>
        <v>1.4</v>
      </c>
      <c r="F2369">
        <f t="shared" si="284"/>
        <v>2.666715640414E-2</v>
      </c>
      <c r="H2369">
        <v>2</v>
      </c>
      <c r="I2369">
        <v>2</v>
      </c>
      <c r="J2369">
        <v>5.91162421739E-3</v>
      </c>
      <c r="K2369">
        <f t="shared" si="285"/>
        <v>1.4</v>
      </c>
      <c r="L2369">
        <f t="shared" si="286"/>
        <v>8.2762739043459998E-3</v>
      </c>
      <c r="N2369">
        <v>2</v>
      </c>
      <c r="O2369">
        <v>3</v>
      </c>
      <c r="P2369">
        <v>2.5887849408599999E-3</v>
      </c>
      <c r="Q2369">
        <f t="shared" si="287"/>
        <v>1.4</v>
      </c>
      <c r="R2369">
        <f t="shared" si="288"/>
        <v>3.6242989172039996E-3</v>
      </c>
    </row>
    <row r="2370" spans="2:18" x14ac:dyDescent="0.25">
      <c r="B2370">
        <v>2</v>
      </c>
      <c r="C2370">
        <v>1</v>
      </c>
      <c r="D2370">
        <v>2.0438649537399999E-2</v>
      </c>
      <c r="E2370">
        <f t="shared" si="283"/>
        <v>1.4</v>
      </c>
      <c r="F2370">
        <f t="shared" si="284"/>
        <v>2.8614109352359998E-2</v>
      </c>
      <c r="H2370">
        <v>2</v>
      </c>
      <c r="I2370">
        <v>2</v>
      </c>
      <c r="J2370">
        <v>1.1578085051500001E-2</v>
      </c>
      <c r="K2370">
        <f t="shared" si="285"/>
        <v>1.4</v>
      </c>
      <c r="L2370">
        <f t="shared" si="286"/>
        <v>1.6209319072099999E-2</v>
      </c>
      <c r="N2370">
        <v>2</v>
      </c>
      <c r="O2370">
        <v>3</v>
      </c>
      <c r="P2370">
        <v>2.8042136319599998E-3</v>
      </c>
      <c r="Q2370">
        <f t="shared" si="287"/>
        <v>1.4</v>
      </c>
      <c r="R2370">
        <f t="shared" si="288"/>
        <v>3.9258990847439992E-3</v>
      </c>
    </row>
    <row r="2371" spans="2:18" x14ac:dyDescent="0.25">
      <c r="B2371">
        <v>2</v>
      </c>
      <c r="C2371">
        <v>1</v>
      </c>
      <c r="D2371">
        <v>1.77091827793E-2</v>
      </c>
      <c r="E2371">
        <f t="shared" si="283"/>
        <v>1.4</v>
      </c>
      <c r="F2371">
        <f t="shared" si="284"/>
        <v>2.479285589102E-2</v>
      </c>
      <c r="H2371">
        <v>2</v>
      </c>
      <c r="I2371">
        <v>2</v>
      </c>
      <c r="J2371">
        <v>6.0490508936600004E-3</v>
      </c>
      <c r="K2371">
        <f t="shared" si="285"/>
        <v>1.4</v>
      </c>
      <c r="L2371">
        <f t="shared" si="286"/>
        <v>8.4686712511240006E-3</v>
      </c>
      <c r="N2371">
        <v>2</v>
      </c>
      <c r="O2371">
        <v>3</v>
      </c>
      <c r="P2371">
        <v>2.4273841312999998E-3</v>
      </c>
      <c r="Q2371">
        <f t="shared" si="287"/>
        <v>1.4</v>
      </c>
      <c r="R2371">
        <f t="shared" si="288"/>
        <v>3.3983377838199998E-3</v>
      </c>
    </row>
    <row r="2372" spans="2:18" x14ac:dyDescent="0.25">
      <c r="B2372">
        <v>2</v>
      </c>
      <c r="C2372">
        <v>1</v>
      </c>
      <c r="D2372">
        <v>1.3085733335799999E-3</v>
      </c>
      <c r="E2372">
        <f t="shared" si="283"/>
        <v>1.4</v>
      </c>
      <c r="F2372">
        <f t="shared" si="284"/>
        <v>1.8320026670119998E-3</v>
      </c>
      <c r="H2372">
        <v>2</v>
      </c>
      <c r="I2372">
        <v>2</v>
      </c>
      <c r="J2372">
        <v>4.9376936136799998E-2</v>
      </c>
      <c r="K2372">
        <f t="shared" si="285"/>
        <v>1.4</v>
      </c>
      <c r="L2372">
        <f t="shared" si="286"/>
        <v>6.9127710591519995E-2</v>
      </c>
      <c r="N2372">
        <v>2</v>
      </c>
      <c r="O2372">
        <v>3</v>
      </c>
      <c r="P2372">
        <v>2.2568245583900002E-3</v>
      </c>
      <c r="Q2372">
        <f t="shared" si="287"/>
        <v>1.4</v>
      </c>
      <c r="R2372">
        <f t="shared" si="288"/>
        <v>3.159554381746E-3</v>
      </c>
    </row>
    <row r="2373" spans="2:18" x14ac:dyDescent="0.25">
      <c r="B2373">
        <v>2</v>
      </c>
      <c r="C2373">
        <v>1</v>
      </c>
      <c r="D2373">
        <v>2.8538083854100001E-2</v>
      </c>
      <c r="E2373">
        <f t="shared" si="283"/>
        <v>1.4</v>
      </c>
      <c r="F2373">
        <f t="shared" si="284"/>
        <v>3.9953317395739998E-2</v>
      </c>
      <c r="H2373">
        <v>2</v>
      </c>
      <c r="I2373">
        <v>2</v>
      </c>
      <c r="J2373">
        <v>2.48591404694E-2</v>
      </c>
      <c r="K2373">
        <f t="shared" si="285"/>
        <v>1.4</v>
      </c>
      <c r="L2373">
        <f t="shared" si="286"/>
        <v>3.4802796657159997E-2</v>
      </c>
      <c r="N2373">
        <v>2</v>
      </c>
      <c r="O2373">
        <v>3</v>
      </c>
      <c r="P2373">
        <v>2.3083285334700001E-3</v>
      </c>
      <c r="Q2373">
        <f t="shared" si="287"/>
        <v>1.4</v>
      </c>
      <c r="R2373">
        <f t="shared" si="288"/>
        <v>3.231659946858E-3</v>
      </c>
    </row>
    <row r="2374" spans="2:18" x14ac:dyDescent="0.25">
      <c r="B2374">
        <v>2</v>
      </c>
      <c r="C2374">
        <v>1</v>
      </c>
      <c r="D2374">
        <v>8.9212010138300005E-2</v>
      </c>
      <c r="E2374">
        <f t="shared" si="283"/>
        <v>1.4</v>
      </c>
      <c r="F2374">
        <f t="shared" si="284"/>
        <v>0.12489681419362</v>
      </c>
      <c r="H2374">
        <v>2</v>
      </c>
      <c r="I2374">
        <v>2</v>
      </c>
      <c r="J2374">
        <v>4.9333998025100002E-2</v>
      </c>
      <c r="K2374">
        <f t="shared" si="285"/>
        <v>1.4</v>
      </c>
      <c r="L2374">
        <f t="shared" si="286"/>
        <v>6.9067597235139999E-2</v>
      </c>
      <c r="N2374">
        <v>2</v>
      </c>
      <c r="O2374">
        <v>3</v>
      </c>
      <c r="P2374">
        <v>8.6917344815700005E-3</v>
      </c>
      <c r="Q2374">
        <f t="shared" si="287"/>
        <v>1.4</v>
      </c>
      <c r="R2374">
        <f t="shared" si="288"/>
        <v>1.2168428274198E-2</v>
      </c>
    </row>
    <row r="2375" spans="2:18" x14ac:dyDescent="0.25">
      <c r="B2375">
        <v>2</v>
      </c>
      <c r="C2375">
        <v>1</v>
      </c>
      <c r="D2375">
        <v>8.7860740287599992E-3</v>
      </c>
      <c r="E2375">
        <f t="shared" si="283"/>
        <v>1.4</v>
      </c>
      <c r="F2375">
        <f t="shared" si="284"/>
        <v>1.2300503640263999E-2</v>
      </c>
      <c r="H2375">
        <v>2</v>
      </c>
      <c r="I2375">
        <v>2</v>
      </c>
      <c r="J2375">
        <v>6.6531194065900003E-3</v>
      </c>
      <c r="K2375">
        <f t="shared" si="285"/>
        <v>1.4</v>
      </c>
      <c r="L2375">
        <f t="shared" si="286"/>
        <v>9.314367169226E-3</v>
      </c>
      <c r="N2375">
        <v>2</v>
      </c>
      <c r="O2375">
        <v>3</v>
      </c>
      <c r="P2375">
        <v>1.2662472116599999E-3</v>
      </c>
      <c r="Q2375">
        <f t="shared" si="287"/>
        <v>1.4</v>
      </c>
      <c r="R2375">
        <f t="shared" si="288"/>
        <v>1.7727460963239997E-3</v>
      </c>
    </row>
    <row r="2376" spans="2:18" x14ac:dyDescent="0.25">
      <c r="B2376">
        <v>2</v>
      </c>
      <c r="C2376">
        <v>1</v>
      </c>
      <c r="D2376">
        <v>8.5383057124100003E-3</v>
      </c>
      <c r="E2376">
        <f t="shared" si="283"/>
        <v>1.4</v>
      </c>
      <c r="F2376">
        <f t="shared" si="284"/>
        <v>1.1953627997373999E-2</v>
      </c>
      <c r="H2376">
        <v>2</v>
      </c>
      <c r="I2376">
        <v>2</v>
      </c>
      <c r="J2376">
        <v>2.5945748501099999E-2</v>
      </c>
      <c r="K2376">
        <f t="shared" si="285"/>
        <v>1.4</v>
      </c>
      <c r="L2376">
        <f t="shared" si="286"/>
        <v>3.6324047901539994E-2</v>
      </c>
      <c r="N2376">
        <v>2</v>
      </c>
      <c r="O2376">
        <v>3</v>
      </c>
      <c r="P2376">
        <v>1.10503034206E-3</v>
      </c>
      <c r="Q2376">
        <f t="shared" si="287"/>
        <v>1.4</v>
      </c>
      <c r="R2376">
        <f t="shared" si="288"/>
        <v>1.5470424788839999E-3</v>
      </c>
    </row>
    <row r="2377" spans="2:18" x14ac:dyDescent="0.25">
      <c r="B2377">
        <v>2</v>
      </c>
      <c r="C2377">
        <v>1</v>
      </c>
      <c r="D2377">
        <v>2.8042136312000001E-3</v>
      </c>
      <c r="E2377">
        <f t="shared" si="283"/>
        <v>1.4</v>
      </c>
      <c r="F2377">
        <f t="shared" si="284"/>
        <v>3.9258990836799996E-3</v>
      </c>
      <c r="H2377">
        <v>2</v>
      </c>
      <c r="I2377">
        <v>2</v>
      </c>
      <c r="J2377">
        <v>0.241479239905</v>
      </c>
      <c r="K2377">
        <f t="shared" si="285"/>
        <v>1.4</v>
      </c>
      <c r="L2377">
        <f t="shared" si="286"/>
        <v>0.33807093586699999</v>
      </c>
      <c r="N2377">
        <v>2</v>
      </c>
      <c r="O2377">
        <v>3</v>
      </c>
      <c r="P2377">
        <v>0.118568278581</v>
      </c>
      <c r="Q2377">
        <f t="shared" si="287"/>
        <v>1.4</v>
      </c>
      <c r="R2377">
        <f t="shared" si="288"/>
        <v>0.16599559001339997</v>
      </c>
    </row>
    <row r="2378" spans="2:18" x14ac:dyDescent="0.25">
      <c r="B2378">
        <v>2</v>
      </c>
      <c r="C2378">
        <v>1</v>
      </c>
      <c r="D2378">
        <v>1.9387390475699999E-3</v>
      </c>
      <c r="E2378">
        <f t="shared" si="283"/>
        <v>1.4</v>
      </c>
      <c r="F2378">
        <f t="shared" si="284"/>
        <v>2.7142346665979997E-3</v>
      </c>
      <c r="H2378">
        <v>2</v>
      </c>
      <c r="I2378">
        <v>2</v>
      </c>
      <c r="J2378">
        <v>2.1296663984500001E-3</v>
      </c>
      <c r="K2378">
        <f t="shared" si="285"/>
        <v>1.4</v>
      </c>
      <c r="L2378">
        <f t="shared" si="286"/>
        <v>2.9815329578300001E-3</v>
      </c>
      <c r="N2378">
        <v>2</v>
      </c>
      <c r="O2378">
        <v>3</v>
      </c>
      <c r="P2378">
        <v>5.1687016759600003E-2</v>
      </c>
      <c r="Q2378">
        <f t="shared" si="287"/>
        <v>1.4</v>
      </c>
      <c r="R2378">
        <f t="shared" si="288"/>
        <v>7.236182346344E-2</v>
      </c>
    </row>
    <row r="2379" spans="2:18" x14ac:dyDescent="0.25">
      <c r="B2379">
        <v>2</v>
      </c>
      <c r="C2379">
        <v>1</v>
      </c>
      <c r="D2379">
        <v>2.8541261680299999E-3</v>
      </c>
      <c r="E2379">
        <f t="shared" si="283"/>
        <v>1.4</v>
      </c>
      <c r="F2379">
        <f t="shared" si="284"/>
        <v>3.995776635242E-3</v>
      </c>
      <c r="H2379">
        <v>2</v>
      </c>
      <c r="I2379">
        <v>2</v>
      </c>
      <c r="J2379">
        <v>9.3903119856000004E-4</v>
      </c>
      <c r="K2379">
        <f t="shared" si="285"/>
        <v>1.4</v>
      </c>
      <c r="L2379">
        <f t="shared" si="286"/>
        <v>1.314643677984E-3</v>
      </c>
      <c r="N2379">
        <v>2</v>
      </c>
      <c r="O2379">
        <v>3</v>
      </c>
      <c r="P2379">
        <v>0.114965025208</v>
      </c>
      <c r="Q2379">
        <f t="shared" si="287"/>
        <v>1.4</v>
      </c>
      <c r="R2379">
        <f t="shared" si="288"/>
        <v>0.1609510352912</v>
      </c>
    </row>
    <row r="2380" spans="2:18" x14ac:dyDescent="0.25">
      <c r="B2380">
        <v>2</v>
      </c>
      <c r="C2380">
        <v>1</v>
      </c>
      <c r="D2380">
        <v>2.6407551500900002E-3</v>
      </c>
      <c r="E2380">
        <f t="shared" si="283"/>
        <v>1.4</v>
      </c>
      <c r="F2380">
        <f t="shared" si="284"/>
        <v>3.6970572101260001E-3</v>
      </c>
      <c r="H2380">
        <v>2</v>
      </c>
      <c r="I2380">
        <v>2</v>
      </c>
      <c r="J2380">
        <v>1.9826752759799999E-3</v>
      </c>
      <c r="K2380">
        <f t="shared" si="285"/>
        <v>1.4</v>
      </c>
      <c r="L2380">
        <f t="shared" si="286"/>
        <v>2.7757453863719995E-3</v>
      </c>
      <c r="N2380">
        <v>2</v>
      </c>
      <c r="O2380">
        <v>3</v>
      </c>
      <c r="P2380">
        <v>9.1917846396499994E-3</v>
      </c>
      <c r="Q2380">
        <f t="shared" si="287"/>
        <v>1.4</v>
      </c>
      <c r="R2380">
        <f t="shared" si="288"/>
        <v>1.2868498495509998E-2</v>
      </c>
    </row>
    <row r="2381" spans="2:18" x14ac:dyDescent="0.25">
      <c r="B2381">
        <v>2</v>
      </c>
      <c r="C2381">
        <v>1</v>
      </c>
      <c r="D2381">
        <v>1.7510590731700001E-4</v>
      </c>
      <c r="E2381">
        <f t="shared" si="283"/>
        <v>1.4</v>
      </c>
      <c r="F2381">
        <f t="shared" si="284"/>
        <v>2.4514827024379999E-4</v>
      </c>
      <c r="H2381">
        <v>2</v>
      </c>
      <c r="I2381">
        <v>2</v>
      </c>
      <c r="J2381">
        <v>2.0352304234199999E-3</v>
      </c>
      <c r="K2381">
        <f t="shared" si="285"/>
        <v>1.4</v>
      </c>
      <c r="L2381">
        <f t="shared" si="286"/>
        <v>2.8493225927879997E-3</v>
      </c>
      <c r="N2381">
        <v>2</v>
      </c>
      <c r="O2381">
        <v>3</v>
      </c>
      <c r="P2381">
        <v>2.3839261930000002E-6</v>
      </c>
      <c r="Q2381">
        <f t="shared" si="287"/>
        <v>1.4</v>
      </c>
      <c r="R2381">
        <f t="shared" si="288"/>
        <v>3.3374966701999999E-6</v>
      </c>
    </row>
    <row r="2382" spans="2:18" x14ac:dyDescent="0.25">
      <c r="B2382">
        <v>2</v>
      </c>
      <c r="C2382">
        <v>1</v>
      </c>
      <c r="D2382">
        <v>6.9645347819099999E-3</v>
      </c>
      <c r="E2382">
        <f t="shared" si="283"/>
        <v>1.4</v>
      </c>
      <c r="F2382">
        <f t="shared" si="284"/>
        <v>9.7503486946739996E-3</v>
      </c>
      <c r="H2382">
        <v>2</v>
      </c>
      <c r="I2382">
        <v>2</v>
      </c>
      <c r="J2382">
        <v>3.77223035653E-2</v>
      </c>
      <c r="K2382">
        <f t="shared" si="285"/>
        <v>1.4</v>
      </c>
      <c r="L2382">
        <f t="shared" si="286"/>
        <v>5.2811224991419999E-2</v>
      </c>
      <c r="N2382">
        <v>2</v>
      </c>
      <c r="O2382">
        <v>3</v>
      </c>
      <c r="P2382">
        <v>1.00101102288E-3</v>
      </c>
      <c r="Q2382">
        <f t="shared" si="287"/>
        <v>1.4</v>
      </c>
      <c r="R2382">
        <f t="shared" si="288"/>
        <v>1.4014154320319998E-3</v>
      </c>
    </row>
    <row r="2383" spans="2:18" x14ac:dyDescent="0.25">
      <c r="B2383">
        <v>2</v>
      </c>
      <c r="C2383">
        <v>1</v>
      </c>
      <c r="D2383">
        <v>8.5931645896799996E-3</v>
      </c>
      <c r="E2383">
        <f t="shared" si="283"/>
        <v>1.4</v>
      </c>
      <c r="F2383">
        <f t="shared" si="284"/>
        <v>1.2030430425551998E-2</v>
      </c>
      <c r="H2383">
        <v>2</v>
      </c>
      <c r="I2383">
        <v>2</v>
      </c>
      <c r="J2383">
        <v>6.5957969207599996E-3</v>
      </c>
      <c r="K2383">
        <f t="shared" si="285"/>
        <v>1.4</v>
      </c>
      <c r="L2383">
        <f t="shared" si="286"/>
        <v>9.2341156890639996E-3</v>
      </c>
      <c r="N2383">
        <v>2</v>
      </c>
      <c r="O2383">
        <v>3</v>
      </c>
      <c r="P2383">
        <v>2.0626162228999999E-3</v>
      </c>
      <c r="Q2383">
        <f t="shared" si="287"/>
        <v>1.4</v>
      </c>
      <c r="R2383">
        <f t="shared" si="288"/>
        <v>2.8876627120599995E-3</v>
      </c>
    </row>
    <row r="2384" spans="2:18" x14ac:dyDescent="0.25">
      <c r="B2384">
        <v>2</v>
      </c>
      <c r="C2384">
        <v>1</v>
      </c>
      <c r="D2384">
        <v>2.7543010934300001E-3</v>
      </c>
      <c r="E2384">
        <f t="shared" si="283"/>
        <v>1.4</v>
      </c>
      <c r="F2384">
        <f t="shared" si="284"/>
        <v>3.8560215308019999E-3</v>
      </c>
      <c r="H2384">
        <v>2</v>
      </c>
      <c r="I2384">
        <v>2</v>
      </c>
      <c r="J2384">
        <v>9.831571162549999E-4</v>
      </c>
      <c r="K2384">
        <f t="shared" si="285"/>
        <v>1.4</v>
      </c>
      <c r="L2384">
        <f t="shared" si="286"/>
        <v>1.3764199627569998E-3</v>
      </c>
      <c r="N2384">
        <v>2</v>
      </c>
      <c r="O2384">
        <v>3</v>
      </c>
      <c r="P2384">
        <v>1.01438118778E-2</v>
      </c>
      <c r="Q2384">
        <f t="shared" si="287"/>
        <v>1.4</v>
      </c>
      <c r="R2384">
        <f t="shared" si="288"/>
        <v>1.420133662892E-2</v>
      </c>
    </row>
    <row r="2385" spans="2:18" x14ac:dyDescent="0.25">
      <c r="B2385">
        <v>2</v>
      </c>
      <c r="C2385">
        <v>1</v>
      </c>
      <c r="D2385">
        <v>2.8042136342700001E-3</v>
      </c>
      <c r="E2385">
        <f t="shared" si="283"/>
        <v>1.4</v>
      </c>
      <c r="F2385">
        <f t="shared" si="284"/>
        <v>3.9258990879779999E-3</v>
      </c>
      <c r="H2385">
        <v>2</v>
      </c>
      <c r="I2385">
        <v>2</v>
      </c>
      <c r="J2385">
        <v>7.6926323195200003E-3</v>
      </c>
      <c r="K2385">
        <f t="shared" si="285"/>
        <v>1.4</v>
      </c>
      <c r="L2385">
        <f t="shared" si="286"/>
        <v>1.0769685247327999E-2</v>
      </c>
      <c r="N2385">
        <v>2</v>
      </c>
      <c r="O2385">
        <v>3</v>
      </c>
      <c r="P2385">
        <v>1.42395705942E-2</v>
      </c>
      <c r="Q2385">
        <f t="shared" si="287"/>
        <v>1.4</v>
      </c>
      <c r="R2385">
        <f t="shared" si="288"/>
        <v>1.9935398831879999E-2</v>
      </c>
    </row>
    <row r="2386" spans="2:18" x14ac:dyDescent="0.25">
      <c r="B2386">
        <v>2</v>
      </c>
      <c r="C2386">
        <v>1</v>
      </c>
      <c r="D2386">
        <v>2.19130777174E-3</v>
      </c>
      <c r="E2386">
        <f t="shared" si="283"/>
        <v>1.4</v>
      </c>
      <c r="F2386">
        <f t="shared" si="284"/>
        <v>3.0678308804359998E-3</v>
      </c>
      <c r="H2386">
        <v>2</v>
      </c>
      <c r="I2386">
        <v>2</v>
      </c>
      <c r="J2386">
        <v>1.04773063167E-2</v>
      </c>
      <c r="K2386">
        <f t="shared" si="285"/>
        <v>1.4</v>
      </c>
      <c r="L2386">
        <f t="shared" si="286"/>
        <v>1.466822884338E-2</v>
      </c>
      <c r="N2386">
        <v>2</v>
      </c>
      <c r="O2386">
        <v>3</v>
      </c>
      <c r="P2386">
        <v>2.8042136325000001E-3</v>
      </c>
      <c r="Q2386">
        <f t="shared" si="287"/>
        <v>1.4</v>
      </c>
      <c r="R2386">
        <f t="shared" si="288"/>
        <v>3.9258990855000004E-3</v>
      </c>
    </row>
    <row r="2387" spans="2:18" x14ac:dyDescent="0.25">
      <c r="B2387">
        <v>2</v>
      </c>
      <c r="C2387">
        <v>1</v>
      </c>
      <c r="D2387">
        <v>2.54131574227E-3</v>
      </c>
      <c r="E2387">
        <f t="shared" si="283"/>
        <v>1.4</v>
      </c>
      <c r="F2387">
        <f t="shared" si="284"/>
        <v>3.5578420391779997E-3</v>
      </c>
      <c r="H2387">
        <v>2</v>
      </c>
      <c r="I2387">
        <v>2</v>
      </c>
      <c r="J2387">
        <v>5.04075255592E-3</v>
      </c>
      <c r="K2387">
        <f t="shared" si="285"/>
        <v>1.4</v>
      </c>
      <c r="L2387">
        <f t="shared" si="286"/>
        <v>7.0570535782879997E-3</v>
      </c>
      <c r="N2387">
        <v>2</v>
      </c>
      <c r="O2387">
        <v>3</v>
      </c>
      <c r="P2387">
        <v>1.9296823884500001E-3</v>
      </c>
      <c r="Q2387">
        <f t="shared" si="287"/>
        <v>1.4</v>
      </c>
      <c r="R2387">
        <f t="shared" si="288"/>
        <v>2.7015553438300001E-3</v>
      </c>
    </row>
    <row r="2388" spans="2:18" x14ac:dyDescent="0.25">
      <c r="B2388">
        <v>2</v>
      </c>
      <c r="C2388">
        <v>1</v>
      </c>
      <c r="D2388">
        <v>2.5908426152899998E-3</v>
      </c>
      <c r="E2388">
        <f t="shared" si="283"/>
        <v>1.4</v>
      </c>
      <c r="F2388">
        <f t="shared" si="284"/>
        <v>3.6271796614059993E-3</v>
      </c>
      <c r="H2388">
        <v>2</v>
      </c>
      <c r="I2388">
        <v>2</v>
      </c>
      <c r="J2388">
        <v>2.4083786880899999E-4</v>
      </c>
      <c r="K2388">
        <f t="shared" si="285"/>
        <v>1.4</v>
      </c>
      <c r="L2388">
        <f t="shared" si="286"/>
        <v>3.3717301633259995E-4</v>
      </c>
      <c r="N2388">
        <v>2</v>
      </c>
      <c r="O2388">
        <v>3</v>
      </c>
      <c r="P2388">
        <v>3.9015753019400003E-2</v>
      </c>
      <c r="Q2388">
        <f t="shared" si="287"/>
        <v>1.4</v>
      </c>
      <c r="R2388">
        <f t="shared" si="288"/>
        <v>5.4622054227160002E-2</v>
      </c>
    </row>
    <row r="2389" spans="2:18" x14ac:dyDescent="0.25">
      <c r="B2389">
        <v>2</v>
      </c>
      <c r="C2389">
        <v>1</v>
      </c>
      <c r="D2389">
        <v>2.5390653551800001E-3</v>
      </c>
      <c r="E2389">
        <f t="shared" si="283"/>
        <v>1.4</v>
      </c>
      <c r="F2389">
        <f t="shared" si="284"/>
        <v>3.554691497252E-3</v>
      </c>
      <c r="H2389">
        <v>2</v>
      </c>
      <c r="I2389">
        <v>2</v>
      </c>
      <c r="J2389">
        <v>7.4838006846400004E-2</v>
      </c>
      <c r="K2389">
        <f t="shared" si="285"/>
        <v>1.4</v>
      </c>
      <c r="L2389">
        <f t="shared" si="286"/>
        <v>0.10477320958496</v>
      </c>
      <c r="N2389">
        <v>2</v>
      </c>
      <c r="O2389">
        <v>3</v>
      </c>
      <c r="P2389">
        <v>3.4752012204299999E-2</v>
      </c>
      <c r="Q2389">
        <f t="shared" si="287"/>
        <v>1.4</v>
      </c>
      <c r="R2389">
        <f t="shared" si="288"/>
        <v>4.8652817086019998E-2</v>
      </c>
    </row>
    <row r="2390" spans="2:18" x14ac:dyDescent="0.25">
      <c r="B2390">
        <v>2</v>
      </c>
      <c r="C2390">
        <v>1</v>
      </c>
      <c r="D2390">
        <v>2.03523042216E-3</v>
      </c>
      <c r="E2390">
        <f t="shared" si="283"/>
        <v>1.4</v>
      </c>
      <c r="F2390">
        <f t="shared" si="284"/>
        <v>2.8493225910239998E-3</v>
      </c>
      <c r="H2390">
        <v>2</v>
      </c>
      <c r="I2390">
        <v>2</v>
      </c>
      <c r="J2390">
        <v>7.68598634963E-3</v>
      </c>
      <c r="K2390">
        <f t="shared" si="285"/>
        <v>1.4</v>
      </c>
      <c r="L2390">
        <f t="shared" si="286"/>
        <v>1.0760380889482E-2</v>
      </c>
      <c r="N2390">
        <v>2</v>
      </c>
      <c r="O2390">
        <v>3</v>
      </c>
      <c r="P2390">
        <v>4.5120620627100002E-3</v>
      </c>
      <c r="Q2390">
        <f t="shared" si="287"/>
        <v>1.4</v>
      </c>
      <c r="R2390">
        <f t="shared" si="288"/>
        <v>6.3168868877939996E-3</v>
      </c>
    </row>
    <row r="2391" spans="2:18" x14ac:dyDescent="0.25">
      <c r="B2391">
        <v>2</v>
      </c>
      <c r="C2391">
        <v>1</v>
      </c>
      <c r="D2391">
        <v>2.8042136290999998E-3</v>
      </c>
      <c r="E2391">
        <f t="shared" si="283"/>
        <v>1.4</v>
      </c>
      <c r="F2391">
        <f t="shared" si="284"/>
        <v>3.9258990807399998E-3</v>
      </c>
      <c r="H2391">
        <v>2</v>
      </c>
      <c r="I2391">
        <v>2</v>
      </c>
      <c r="J2391">
        <v>5.81021386576E-3</v>
      </c>
      <c r="K2391">
        <f t="shared" si="285"/>
        <v>1.4</v>
      </c>
      <c r="L2391">
        <f t="shared" si="286"/>
        <v>8.1342994120640003E-3</v>
      </c>
      <c r="N2391">
        <v>2</v>
      </c>
      <c r="O2391">
        <v>3</v>
      </c>
      <c r="P2391">
        <v>1.24797138138E-2</v>
      </c>
      <c r="Q2391">
        <f t="shared" si="287"/>
        <v>1.4</v>
      </c>
      <c r="R2391">
        <f t="shared" si="288"/>
        <v>1.7471599339319997E-2</v>
      </c>
    </row>
    <row r="2392" spans="2:18" x14ac:dyDescent="0.25">
      <c r="B2392">
        <v>2</v>
      </c>
      <c r="C2392">
        <v>1</v>
      </c>
      <c r="D2392">
        <v>2.1960462956499998E-3</v>
      </c>
      <c r="E2392">
        <f t="shared" si="283"/>
        <v>1.4</v>
      </c>
      <c r="F2392">
        <f t="shared" si="284"/>
        <v>3.0744648139099996E-3</v>
      </c>
      <c r="H2392">
        <v>2</v>
      </c>
      <c r="I2392">
        <v>2</v>
      </c>
      <c r="J2392">
        <v>1.47948200933E-2</v>
      </c>
      <c r="K2392">
        <f t="shared" si="285"/>
        <v>1.4</v>
      </c>
      <c r="L2392">
        <f t="shared" si="286"/>
        <v>2.0712748130619997E-2</v>
      </c>
      <c r="N2392">
        <v>2</v>
      </c>
      <c r="O2392">
        <v>3</v>
      </c>
      <c r="P2392">
        <v>2.0357074195000002E-3</v>
      </c>
      <c r="Q2392">
        <f t="shared" si="287"/>
        <v>1.4</v>
      </c>
      <c r="R2392">
        <f t="shared" si="288"/>
        <v>2.8499903873E-3</v>
      </c>
    </row>
    <row r="2393" spans="2:18" x14ac:dyDescent="0.25">
      <c r="B2393">
        <v>2</v>
      </c>
      <c r="C2393">
        <v>1</v>
      </c>
      <c r="D2393">
        <v>2.80421363332E-3</v>
      </c>
      <c r="E2393">
        <f t="shared" si="283"/>
        <v>1.4</v>
      </c>
      <c r="F2393">
        <f t="shared" si="284"/>
        <v>3.9258990866479996E-3</v>
      </c>
      <c r="H2393">
        <v>2</v>
      </c>
      <c r="I2393">
        <v>2</v>
      </c>
      <c r="J2393">
        <v>5.86419562624E-2</v>
      </c>
      <c r="K2393">
        <f t="shared" si="285"/>
        <v>1.4</v>
      </c>
      <c r="L2393">
        <f t="shared" si="286"/>
        <v>8.2098738767359999E-2</v>
      </c>
      <c r="N2393">
        <v>2</v>
      </c>
      <c r="O2393">
        <v>3</v>
      </c>
      <c r="P2393">
        <v>2.30842046861E-3</v>
      </c>
      <c r="Q2393">
        <f t="shared" si="287"/>
        <v>1.4</v>
      </c>
      <c r="R2393">
        <f t="shared" si="288"/>
        <v>3.2317886560539999E-3</v>
      </c>
    </row>
    <row r="2394" spans="2:18" x14ac:dyDescent="0.25">
      <c r="B2394">
        <v>2</v>
      </c>
      <c r="C2394">
        <v>1</v>
      </c>
      <c r="D2394">
        <v>2.80421363309E-3</v>
      </c>
      <c r="E2394">
        <f t="shared" si="283"/>
        <v>1.4</v>
      </c>
      <c r="F2394">
        <f t="shared" si="284"/>
        <v>3.9258990863259994E-3</v>
      </c>
      <c r="H2394">
        <v>2</v>
      </c>
      <c r="I2394">
        <v>2</v>
      </c>
      <c r="J2394">
        <v>2.4665354534900001E-3</v>
      </c>
      <c r="K2394">
        <f t="shared" si="285"/>
        <v>1.4</v>
      </c>
      <c r="L2394">
        <f t="shared" si="286"/>
        <v>3.4531496348859997E-3</v>
      </c>
      <c r="N2394">
        <v>2</v>
      </c>
      <c r="O2394">
        <v>3</v>
      </c>
      <c r="P2394">
        <v>2.31309388939E-3</v>
      </c>
      <c r="Q2394">
        <f t="shared" si="287"/>
        <v>1.4</v>
      </c>
      <c r="R2394">
        <f t="shared" si="288"/>
        <v>3.238331445146E-3</v>
      </c>
    </row>
    <row r="2395" spans="2:18" x14ac:dyDescent="0.25">
      <c r="B2395">
        <v>2</v>
      </c>
      <c r="C2395">
        <v>1</v>
      </c>
      <c r="D2395">
        <v>2.80421363239E-3</v>
      </c>
      <c r="E2395">
        <f t="shared" si="283"/>
        <v>1.4</v>
      </c>
      <c r="F2395">
        <f t="shared" si="284"/>
        <v>3.9258990853459994E-3</v>
      </c>
      <c r="H2395">
        <v>2</v>
      </c>
      <c r="I2395">
        <v>2</v>
      </c>
      <c r="J2395">
        <v>2.2949950058200001E-3</v>
      </c>
      <c r="K2395">
        <f t="shared" si="285"/>
        <v>1.4</v>
      </c>
      <c r="L2395">
        <f t="shared" si="286"/>
        <v>3.212993008148E-3</v>
      </c>
      <c r="N2395">
        <v>2</v>
      </c>
      <c r="O2395">
        <v>3</v>
      </c>
      <c r="P2395">
        <v>5.7261673969199997E-2</v>
      </c>
      <c r="Q2395">
        <f t="shared" si="287"/>
        <v>1.4</v>
      </c>
      <c r="R2395">
        <f t="shared" si="288"/>
        <v>8.0166343556879988E-2</v>
      </c>
    </row>
    <row r="2396" spans="2:18" x14ac:dyDescent="0.25">
      <c r="B2396">
        <v>2</v>
      </c>
      <c r="C2396">
        <v>1</v>
      </c>
      <c r="D2396">
        <v>2.1960462961700001E-3</v>
      </c>
      <c r="E2396">
        <f t="shared" si="283"/>
        <v>1.4</v>
      </c>
      <c r="F2396">
        <f t="shared" si="284"/>
        <v>3.0744648146380001E-3</v>
      </c>
      <c r="H2396">
        <v>2</v>
      </c>
      <c r="I2396">
        <v>2</v>
      </c>
      <c r="J2396">
        <v>4.2977899658000002E-2</v>
      </c>
      <c r="K2396">
        <f t="shared" si="285"/>
        <v>1.4</v>
      </c>
      <c r="L2396">
        <f t="shared" si="286"/>
        <v>6.0169059521199997E-2</v>
      </c>
      <c r="N2396">
        <v>2</v>
      </c>
      <c r="O2396">
        <v>3</v>
      </c>
      <c r="P2396">
        <v>1.0585367702800001E-2</v>
      </c>
      <c r="Q2396">
        <f t="shared" si="287"/>
        <v>1.4</v>
      </c>
      <c r="R2396">
        <f t="shared" si="288"/>
        <v>1.4819514783919999E-2</v>
      </c>
    </row>
    <row r="2397" spans="2:18" x14ac:dyDescent="0.25">
      <c r="B2397">
        <v>2</v>
      </c>
      <c r="C2397">
        <v>1</v>
      </c>
      <c r="D2397">
        <v>2.7543010912400002E-3</v>
      </c>
      <c r="E2397">
        <f t="shared" si="283"/>
        <v>1.4</v>
      </c>
      <c r="F2397">
        <f t="shared" si="284"/>
        <v>3.8560215277360001E-3</v>
      </c>
      <c r="H2397">
        <v>2</v>
      </c>
      <c r="I2397">
        <v>2</v>
      </c>
      <c r="J2397">
        <v>1.79457887151E-3</v>
      </c>
      <c r="K2397">
        <f t="shared" si="285"/>
        <v>1.4</v>
      </c>
      <c r="L2397">
        <f t="shared" si="286"/>
        <v>2.5124104201140001E-3</v>
      </c>
      <c r="N2397">
        <v>2</v>
      </c>
      <c r="O2397">
        <v>3</v>
      </c>
      <c r="P2397">
        <v>8.7860740234699999E-3</v>
      </c>
      <c r="Q2397">
        <f t="shared" si="287"/>
        <v>1.4</v>
      </c>
      <c r="R2397">
        <f t="shared" si="288"/>
        <v>1.2300503632857999E-2</v>
      </c>
    </row>
    <row r="2398" spans="2:18" x14ac:dyDescent="0.25">
      <c r="B2398">
        <v>2</v>
      </c>
      <c r="C2398">
        <v>1</v>
      </c>
      <c r="D2398">
        <v>2.53564674909E-3</v>
      </c>
      <c r="E2398">
        <f t="shared" si="283"/>
        <v>1.4</v>
      </c>
      <c r="F2398">
        <f t="shared" si="284"/>
        <v>3.5499054487259998E-3</v>
      </c>
      <c r="H2398">
        <v>2</v>
      </c>
      <c r="I2398">
        <v>2</v>
      </c>
      <c r="J2398">
        <v>5.1554880510300003E-3</v>
      </c>
      <c r="K2398">
        <f t="shared" si="285"/>
        <v>1.4</v>
      </c>
      <c r="L2398">
        <f t="shared" si="286"/>
        <v>7.2176832714419999E-3</v>
      </c>
      <c r="N2398">
        <v>2</v>
      </c>
      <c r="O2398">
        <v>3</v>
      </c>
      <c r="P2398">
        <v>2.6407551492899999E-3</v>
      </c>
      <c r="Q2398">
        <f t="shared" si="287"/>
        <v>1.4</v>
      </c>
      <c r="R2398">
        <f t="shared" si="288"/>
        <v>3.6970572090059997E-3</v>
      </c>
    </row>
    <row r="2399" spans="2:18" x14ac:dyDescent="0.25">
      <c r="B2399">
        <v>2</v>
      </c>
      <c r="C2399">
        <v>1</v>
      </c>
      <c r="D2399">
        <v>2.8042136297499998E-3</v>
      </c>
      <c r="E2399">
        <f t="shared" ref="E2399:E2462" si="289">IF(B2399=1,0.4,IF(B2399=2,1.4,IF(B2399=3,3.1,IF(B2399=4,6.8,9.5))))</f>
        <v>1.4</v>
      </c>
      <c r="F2399">
        <f t="shared" ref="F2399:F2462" si="290">D2399*E2399</f>
        <v>3.9258990816499993E-3</v>
      </c>
      <c r="H2399">
        <v>2</v>
      </c>
      <c r="I2399">
        <v>2</v>
      </c>
      <c r="J2399">
        <v>2.8821810950800001E-2</v>
      </c>
      <c r="K2399">
        <f t="shared" ref="K2399:K2462" si="291">IF(H2399=1,0.4,IF(H2399=2,1.4,IF(H2399=3,3.1,IF(H2399=4,6.8,9.5))))</f>
        <v>1.4</v>
      </c>
      <c r="L2399">
        <f t="shared" ref="L2399:L2462" si="292">J2399*K2399</f>
        <v>4.0350535331119999E-2</v>
      </c>
      <c r="N2399">
        <v>2</v>
      </c>
      <c r="O2399">
        <v>3</v>
      </c>
      <c r="P2399">
        <v>5.82494429986E-2</v>
      </c>
      <c r="Q2399">
        <f t="shared" si="287"/>
        <v>1.4</v>
      </c>
      <c r="R2399">
        <f t="shared" si="288"/>
        <v>8.1549220198039993E-2</v>
      </c>
    </row>
    <row r="2400" spans="2:18" x14ac:dyDescent="0.25">
      <c r="B2400">
        <v>2</v>
      </c>
      <c r="C2400">
        <v>1</v>
      </c>
      <c r="D2400">
        <v>2.0352304197100001E-3</v>
      </c>
      <c r="E2400">
        <f t="shared" si="289"/>
        <v>1.4</v>
      </c>
      <c r="F2400">
        <f t="shared" si="290"/>
        <v>2.849322587594E-3</v>
      </c>
      <c r="H2400">
        <v>2</v>
      </c>
      <c r="I2400">
        <v>2</v>
      </c>
      <c r="J2400">
        <v>1.59523889284E-3</v>
      </c>
      <c r="K2400">
        <f t="shared" si="291"/>
        <v>1.4</v>
      </c>
      <c r="L2400">
        <f t="shared" si="292"/>
        <v>2.2333344499759996E-3</v>
      </c>
      <c r="N2400">
        <v>2</v>
      </c>
      <c r="O2400">
        <v>3</v>
      </c>
      <c r="P2400">
        <v>1.67073905816E-2</v>
      </c>
      <c r="Q2400">
        <f t="shared" ref="Q2400:Q2463" si="293">IF(N2400=1,0.4,IF(N2400=2,1.4,IF(N2400=3,3.1,IF(N2400=4,6.8,9.5))))</f>
        <v>1.4</v>
      </c>
      <c r="R2400">
        <f t="shared" ref="R2400:R2463" si="294">P2400*Q2400</f>
        <v>2.3390346814239998E-2</v>
      </c>
    </row>
    <row r="2401" spans="2:18" x14ac:dyDescent="0.25">
      <c r="B2401">
        <v>2</v>
      </c>
      <c r="C2401">
        <v>1</v>
      </c>
      <c r="D2401">
        <v>2.2759211547400001E-3</v>
      </c>
      <c r="E2401">
        <f t="shared" si="289"/>
        <v>1.4</v>
      </c>
      <c r="F2401">
        <f t="shared" si="290"/>
        <v>3.1862896166359998E-3</v>
      </c>
      <c r="H2401">
        <v>2</v>
      </c>
      <c r="I2401">
        <v>2</v>
      </c>
      <c r="J2401">
        <v>7.3349694249700004E-3</v>
      </c>
      <c r="K2401">
        <f t="shared" si="291"/>
        <v>1.4</v>
      </c>
      <c r="L2401">
        <f t="shared" si="292"/>
        <v>1.0268957194958E-2</v>
      </c>
      <c r="N2401">
        <v>2</v>
      </c>
      <c r="O2401">
        <v>3</v>
      </c>
      <c r="P2401">
        <v>7.6974861679199999E-3</v>
      </c>
      <c r="Q2401">
        <f t="shared" si="293"/>
        <v>1.4</v>
      </c>
      <c r="R2401">
        <f t="shared" si="294"/>
        <v>1.0776480635087999E-2</v>
      </c>
    </row>
    <row r="2402" spans="2:18" x14ac:dyDescent="0.25">
      <c r="B2402">
        <v>2</v>
      </c>
      <c r="C2402">
        <v>1</v>
      </c>
      <c r="D2402">
        <v>2.5908426123099999E-3</v>
      </c>
      <c r="E2402">
        <f t="shared" si="289"/>
        <v>1.4</v>
      </c>
      <c r="F2402">
        <f t="shared" si="290"/>
        <v>3.6271796572339998E-3</v>
      </c>
      <c r="H2402">
        <v>2</v>
      </c>
      <c r="I2402">
        <v>2</v>
      </c>
      <c r="J2402">
        <v>1.7094354862200001E-3</v>
      </c>
      <c r="K2402">
        <f t="shared" si="291"/>
        <v>1.4</v>
      </c>
      <c r="L2402">
        <f t="shared" si="292"/>
        <v>2.3932096807079998E-3</v>
      </c>
      <c r="N2402">
        <v>2</v>
      </c>
      <c r="O2402">
        <v>3</v>
      </c>
      <c r="P2402">
        <v>8.8164408392900004E-3</v>
      </c>
      <c r="Q2402">
        <f t="shared" si="293"/>
        <v>1.4</v>
      </c>
      <c r="R2402">
        <f t="shared" si="294"/>
        <v>1.2343017175006001E-2</v>
      </c>
    </row>
    <row r="2403" spans="2:18" x14ac:dyDescent="0.25">
      <c r="B2403">
        <v>2</v>
      </c>
      <c r="C2403">
        <v>1</v>
      </c>
      <c r="D2403">
        <v>2.8541261693600002E-3</v>
      </c>
      <c r="E2403">
        <f t="shared" si="289"/>
        <v>1.4</v>
      </c>
      <c r="F2403">
        <f t="shared" si="290"/>
        <v>3.9957766371040001E-3</v>
      </c>
      <c r="H2403">
        <v>2</v>
      </c>
      <c r="I2403">
        <v>2</v>
      </c>
      <c r="J2403">
        <v>1.55162498779E-2</v>
      </c>
      <c r="K2403">
        <f t="shared" si="291"/>
        <v>1.4</v>
      </c>
      <c r="L2403">
        <f t="shared" si="292"/>
        <v>2.1722749829060001E-2</v>
      </c>
      <c r="N2403">
        <v>2</v>
      </c>
      <c r="O2403">
        <v>3</v>
      </c>
      <c r="P2403">
        <v>2.4765790571200002E-3</v>
      </c>
      <c r="Q2403">
        <f t="shared" si="293"/>
        <v>1.4</v>
      </c>
      <c r="R2403">
        <f t="shared" si="294"/>
        <v>3.467210679968E-3</v>
      </c>
    </row>
    <row r="2404" spans="2:18" x14ac:dyDescent="0.25">
      <c r="B2404">
        <v>2</v>
      </c>
      <c r="C2404">
        <v>1</v>
      </c>
      <c r="D2404">
        <v>2.1017905112299999E-2</v>
      </c>
      <c r="E2404">
        <f t="shared" si="289"/>
        <v>1.4</v>
      </c>
      <c r="F2404">
        <f t="shared" si="290"/>
        <v>2.9425067157219997E-2</v>
      </c>
      <c r="H2404">
        <v>2</v>
      </c>
      <c r="I2404">
        <v>2</v>
      </c>
      <c r="J2404">
        <v>2.2540346228000002E-3</v>
      </c>
      <c r="K2404">
        <f t="shared" si="291"/>
        <v>1.4</v>
      </c>
      <c r="L2404">
        <f t="shared" si="292"/>
        <v>3.1556484719200001E-3</v>
      </c>
      <c r="N2404">
        <v>2</v>
      </c>
      <c r="O2404">
        <v>3</v>
      </c>
      <c r="P2404">
        <v>8.2139705147799991E-3</v>
      </c>
      <c r="Q2404">
        <f t="shared" si="293"/>
        <v>1.4</v>
      </c>
      <c r="R2404">
        <f t="shared" si="294"/>
        <v>1.1499558720691997E-2</v>
      </c>
    </row>
    <row r="2405" spans="2:18" x14ac:dyDescent="0.25">
      <c r="B2405">
        <v>2</v>
      </c>
      <c r="C2405">
        <v>1</v>
      </c>
      <c r="D2405">
        <v>2.0352304234899999E-3</v>
      </c>
      <c r="E2405">
        <f t="shared" si="289"/>
        <v>1.4</v>
      </c>
      <c r="F2405">
        <f t="shared" si="290"/>
        <v>2.8493225928859995E-3</v>
      </c>
      <c r="H2405">
        <v>2</v>
      </c>
      <c r="I2405">
        <v>2</v>
      </c>
      <c r="J2405">
        <v>1.5516249877299999E-2</v>
      </c>
      <c r="K2405">
        <f t="shared" si="291"/>
        <v>1.4</v>
      </c>
      <c r="L2405">
        <f t="shared" si="292"/>
        <v>2.1722749828219999E-2</v>
      </c>
      <c r="N2405">
        <v>2</v>
      </c>
      <c r="O2405">
        <v>3</v>
      </c>
      <c r="P2405">
        <v>1.71866861818E-3</v>
      </c>
      <c r="Q2405">
        <f t="shared" si="293"/>
        <v>1.4</v>
      </c>
      <c r="R2405">
        <f t="shared" si="294"/>
        <v>2.4061360654519998E-3</v>
      </c>
    </row>
    <row r="2406" spans="2:18" x14ac:dyDescent="0.25">
      <c r="B2406">
        <v>2</v>
      </c>
      <c r="C2406">
        <v>1</v>
      </c>
      <c r="D2406">
        <v>2.8042136339900001E-3</v>
      </c>
      <c r="E2406">
        <f t="shared" si="289"/>
        <v>1.4</v>
      </c>
      <c r="F2406">
        <f t="shared" si="290"/>
        <v>3.9258990875860001E-3</v>
      </c>
      <c r="H2406">
        <v>2</v>
      </c>
      <c r="I2406">
        <v>2</v>
      </c>
      <c r="J2406">
        <v>1.3600352579900001E-2</v>
      </c>
      <c r="K2406">
        <f t="shared" si="291"/>
        <v>1.4</v>
      </c>
      <c r="L2406">
        <f t="shared" si="292"/>
        <v>1.9040493611859999E-2</v>
      </c>
      <c r="N2406">
        <v>2</v>
      </c>
      <c r="O2406">
        <v>3</v>
      </c>
      <c r="P2406">
        <v>1.426129822E-6</v>
      </c>
      <c r="Q2406">
        <f t="shared" si="293"/>
        <v>1.4</v>
      </c>
      <c r="R2406">
        <f t="shared" si="294"/>
        <v>1.9965817507999999E-6</v>
      </c>
    </row>
    <row r="2407" spans="2:18" x14ac:dyDescent="0.25">
      <c r="B2407">
        <v>2</v>
      </c>
      <c r="C2407">
        <v>1</v>
      </c>
      <c r="D2407">
        <v>2.8042136309099999E-3</v>
      </c>
      <c r="E2407">
        <f t="shared" si="289"/>
        <v>1.4</v>
      </c>
      <c r="F2407">
        <f t="shared" si="290"/>
        <v>3.9258990832739997E-3</v>
      </c>
      <c r="H2407">
        <v>2</v>
      </c>
      <c r="I2407">
        <v>2</v>
      </c>
      <c r="J2407">
        <v>2.0352304230100001E-3</v>
      </c>
      <c r="K2407">
        <f t="shared" si="291"/>
        <v>1.4</v>
      </c>
      <c r="L2407">
        <f t="shared" si="292"/>
        <v>2.8493225922140001E-3</v>
      </c>
      <c r="N2407">
        <v>2</v>
      </c>
      <c r="O2407">
        <v>3</v>
      </c>
      <c r="P2407">
        <v>1.6671213011699999E-2</v>
      </c>
      <c r="Q2407">
        <f t="shared" si="293"/>
        <v>1.4</v>
      </c>
      <c r="R2407">
        <f t="shared" si="294"/>
        <v>2.3339698216379996E-2</v>
      </c>
    </row>
    <row r="2408" spans="2:18" x14ac:dyDescent="0.25">
      <c r="B2408">
        <v>2</v>
      </c>
      <c r="C2408">
        <v>1</v>
      </c>
      <c r="D2408">
        <v>2.0238715218100002E-3</v>
      </c>
      <c r="E2408">
        <f t="shared" si="289"/>
        <v>1.4</v>
      </c>
      <c r="F2408">
        <f t="shared" si="290"/>
        <v>2.833420130534E-3</v>
      </c>
      <c r="H2408">
        <v>2</v>
      </c>
      <c r="I2408">
        <v>2</v>
      </c>
      <c r="J2408">
        <v>2.63423353259E-3</v>
      </c>
      <c r="K2408">
        <f t="shared" si="291"/>
        <v>1.4</v>
      </c>
      <c r="L2408">
        <f t="shared" si="292"/>
        <v>3.6879269456259996E-3</v>
      </c>
      <c r="N2408">
        <v>2</v>
      </c>
      <c r="O2408">
        <v>3</v>
      </c>
      <c r="P2408">
        <v>1.95742962456E-2</v>
      </c>
      <c r="Q2408">
        <f t="shared" si="293"/>
        <v>1.4</v>
      </c>
      <c r="R2408">
        <f t="shared" si="294"/>
        <v>2.7404014743839997E-2</v>
      </c>
    </row>
    <row r="2409" spans="2:18" x14ac:dyDescent="0.25">
      <c r="B2409">
        <v>2</v>
      </c>
      <c r="C2409">
        <v>1</v>
      </c>
      <c r="D2409">
        <v>0.238568066918</v>
      </c>
      <c r="E2409">
        <f t="shared" si="289"/>
        <v>1.4</v>
      </c>
      <c r="F2409">
        <f t="shared" si="290"/>
        <v>0.33399529368519998</v>
      </c>
      <c r="H2409">
        <v>2</v>
      </c>
      <c r="I2409">
        <v>2</v>
      </c>
      <c r="J2409">
        <v>1.0486653311899999E-2</v>
      </c>
      <c r="K2409">
        <f t="shared" si="291"/>
        <v>1.4</v>
      </c>
      <c r="L2409">
        <f t="shared" si="292"/>
        <v>1.4681314636659998E-2</v>
      </c>
      <c r="N2409">
        <v>2</v>
      </c>
      <c r="O2409">
        <v>3</v>
      </c>
      <c r="P2409">
        <v>9.6979256900000006E-7</v>
      </c>
      <c r="Q2409">
        <f t="shared" si="293"/>
        <v>1.4</v>
      </c>
      <c r="R2409">
        <f t="shared" si="294"/>
        <v>1.3577095966E-6</v>
      </c>
    </row>
    <row r="2410" spans="2:18" x14ac:dyDescent="0.25">
      <c r="B2410">
        <v>2</v>
      </c>
      <c r="C2410">
        <v>1</v>
      </c>
      <c r="D2410">
        <v>2.8042136318599999E-3</v>
      </c>
      <c r="E2410">
        <f t="shared" si="289"/>
        <v>1.4</v>
      </c>
      <c r="F2410">
        <f t="shared" si="290"/>
        <v>3.9258990846040001E-3</v>
      </c>
      <c r="H2410">
        <v>2</v>
      </c>
      <c r="I2410">
        <v>2</v>
      </c>
      <c r="J2410">
        <v>6.8967850824200004E-3</v>
      </c>
      <c r="K2410">
        <f t="shared" si="291"/>
        <v>1.4</v>
      </c>
      <c r="L2410">
        <f t="shared" si="292"/>
        <v>9.6554991153879992E-3</v>
      </c>
      <c r="N2410">
        <v>2</v>
      </c>
      <c r="O2410">
        <v>3</v>
      </c>
      <c r="P2410">
        <v>9.6979256900000006E-7</v>
      </c>
      <c r="Q2410">
        <f t="shared" si="293"/>
        <v>1.4</v>
      </c>
      <c r="R2410">
        <f t="shared" si="294"/>
        <v>1.3577095966E-6</v>
      </c>
    </row>
    <row r="2411" spans="2:18" x14ac:dyDescent="0.25">
      <c r="B2411">
        <v>2</v>
      </c>
      <c r="C2411">
        <v>1</v>
      </c>
      <c r="D2411">
        <v>2.8042136334300001E-3</v>
      </c>
      <c r="E2411">
        <f t="shared" si="289"/>
        <v>1.4</v>
      </c>
      <c r="F2411">
        <f t="shared" si="290"/>
        <v>3.9258990868019997E-3</v>
      </c>
      <c r="H2411">
        <v>2</v>
      </c>
      <c r="I2411">
        <v>2</v>
      </c>
      <c r="J2411">
        <v>1.7094354887499999E-3</v>
      </c>
      <c r="K2411">
        <f t="shared" si="291"/>
        <v>1.4</v>
      </c>
      <c r="L2411">
        <f t="shared" si="292"/>
        <v>2.3932096842499999E-3</v>
      </c>
      <c r="N2411">
        <v>2</v>
      </c>
      <c r="O2411">
        <v>3</v>
      </c>
      <c r="P2411">
        <v>8.32954202091E-3</v>
      </c>
      <c r="Q2411">
        <f t="shared" si="293"/>
        <v>1.4</v>
      </c>
      <c r="R2411">
        <f t="shared" si="294"/>
        <v>1.1661358829273999E-2</v>
      </c>
    </row>
    <row r="2412" spans="2:18" x14ac:dyDescent="0.25">
      <c r="B2412">
        <v>2</v>
      </c>
      <c r="C2412">
        <v>1</v>
      </c>
      <c r="D2412">
        <v>2.03523042139E-3</v>
      </c>
      <c r="E2412">
        <f t="shared" si="289"/>
        <v>1.4</v>
      </c>
      <c r="F2412">
        <f t="shared" si="290"/>
        <v>2.8493225899459997E-3</v>
      </c>
      <c r="H2412">
        <v>2</v>
      </c>
      <c r="I2412">
        <v>2</v>
      </c>
      <c r="J2412">
        <v>2.25682456112E-3</v>
      </c>
      <c r="K2412">
        <f t="shared" si="291"/>
        <v>1.4</v>
      </c>
      <c r="L2412">
        <f t="shared" si="292"/>
        <v>3.159554385568E-3</v>
      </c>
      <c r="N2412">
        <v>2</v>
      </c>
      <c r="O2412">
        <v>3</v>
      </c>
      <c r="P2412">
        <v>8.7192117404700006E-3</v>
      </c>
      <c r="Q2412">
        <f t="shared" si="293"/>
        <v>1.4</v>
      </c>
      <c r="R2412">
        <f t="shared" si="294"/>
        <v>1.2206896436658E-2</v>
      </c>
    </row>
    <row r="2413" spans="2:18" x14ac:dyDescent="0.25">
      <c r="B2413">
        <v>2</v>
      </c>
      <c r="C2413">
        <v>1</v>
      </c>
      <c r="D2413">
        <v>2.8042136307100001E-3</v>
      </c>
      <c r="E2413">
        <f t="shared" si="289"/>
        <v>1.4</v>
      </c>
      <c r="F2413">
        <f t="shared" si="290"/>
        <v>3.9258990829939997E-3</v>
      </c>
      <c r="H2413">
        <v>2</v>
      </c>
      <c r="I2413">
        <v>2</v>
      </c>
      <c r="J2413">
        <v>1.1210160857000001E-2</v>
      </c>
      <c r="K2413">
        <f t="shared" si="291"/>
        <v>1.4</v>
      </c>
      <c r="L2413">
        <f t="shared" si="292"/>
        <v>1.5694225199799999E-2</v>
      </c>
      <c r="N2413">
        <v>2</v>
      </c>
      <c r="O2413">
        <v>3</v>
      </c>
      <c r="P2413">
        <v>4.47269824017E-3</v>
      </c>
      <c r="Q2413">
        <f t="shared" si="293"/>
        <v>1.4</v>
      </c>
      <c r="R2413">
        <f t="shared" si="294"/>
        <v>6.2617775362379998E-3</v>
      </c>
    </row>
    <row r="2414" spans="2:18" x14ac:dyDescent="0.25">
      <c r="B2414">
        <v>2</v>
      </c>
      <c r="C2414">
        <v>1</v>
      </c>
      <c r="D2414">
        <v>8.5289919454200006E-3</v>
      </c>
      <c r="E2414">
        <f t="shared" si="289"/>
        <v>1.4</v>
      </c>
      <c r="F2414">
        <f t="shared" si="290"/>
        <v>1.1940588723588001E-2</v>
      </c>
      <c r="H2414">
        <v>2</v>
      </c>
      <c r="I2414">
        <v>2</v>
      </c>
      <c r="J2414">
        <v>1.49111786574E-3</v>
      </c>
      <c r="K2414">
        <f t="shared" si="291"/>
        <v>1.4</v>
      </c>
      <c r="L2414">
        <f t="shared" si="292"/>
        <v>2.0875650120359998E-3</v>
      </c>
      <c r="N2414">
        <v>2</v>
      </c>
      <c r="O2414">
        <v>3</v>
      </c>
      <c r="P2414">
        <v>2.0352304236400001E-3</v>
      </c>
      <c r="Q2414">
        <f t="shared" si="293"/>
        <v>1.4</v>
      </c>
      <c r="R2414">
        <f t="shared" si="294"/>
        <v>2.8493225930959999E-3</v>
      </c>
    </row>
    <row r="2415" spans="2:18" x14ac:dyDescent="0.25">
      <c r="B2415">
        <v>2</v>
      </c>
      <c r="C2415">
        <v>1</v>
      </c>
      <c r="D2415">
        <v>3.7473918763099999E-3</v>
      </c>
      <c r="E2415">
        <f t="shared" si="289"/>
        <v>1.4</v>
      </c>
      <c r="F2415">
        <f t="shared" si="290"/>
        <v>5.2463486268339993E-3</v>
      </c>
      <c r="H2415">
        <v>2</v>
      </c>
      <c r="I2415">
        <v>2</v>
      </c>
      <c r="J2415">
        <v>4.0122883279399999E-3</v>
      </c>
      <c r="K2415">
        <f t="shared" si="291"/>
        <v>1.4</v>
      </c>
      <c r="L2415">
        <f t="shared" si="292"/>
        <v>5.6172036591159999E-3</v>
      </c>
      <c r="N2415">
        <v>2</v>
      </c>
      <c r="O2415">
        <v>3</v>
      </c>
      <c r="P2415">
        <v>1.56400420701E-3</v>
      </c>
      <c r="Q2415">
        <f t="shared" si="293"/>
        <v>1.4</v>
      </c>
      <c r="R2415">
        <f t="shared" si="294"/>
        <v>2.1896058898139997E-3</v>
      </c>
    </row>
    <row r="2416" spans="2:18" x14ac:dyDescent="0.25">
      <c r="B2416">
        <v>2</v>
      </c>
      <c r="C2416">
        <v>1</v>
      </c>
      <c r="D2416">
        <v>2.8042136312799999E-3</v>
      </c>
      <c r="E2416">
        <f t="shared" si="289"/>
        <v>1.4</v>
      </c>
      <c r="F2416">
        <f t="shared" si="290"/>
        <v>3.9258990837919994E-3</v>
      </c>
      <c r="H2416">
        <v>2</v>
      </c>
      <c r="I2416">
        <v>2</v>
      </c>
      <c r="J2416">
        <v>1.05920923489E-2</v>
      </c>
      <c r="K2416">
        <f t="shared" si="291"/>
        <v>1.4</v>
      </c>
      <c r="L2416">
        <f t="shared" si="292"/>
        <v>1.4828929288459998E-2</v>
      </c>
      <c r="N2416">
        <v>2</v>
      </c>
      <c r="O2416">
        <v>3</v>
      </c>
      <c r="P2416">
        <v>1.2415285084400001E-2</v>
      </c>
      <c r="Q2416">
        <f t="shared" si="293"/>
        <v>1.4</v>
      </c>
      <c r="R2416">
        <f t="shared" si="294"/>
        <v>1.7381399118160001E-2</v>
      </c>
    </row>
    <row r="2417" spans="2:18" x14ac:dyDescent="0.25">
      <c r="B2417">
        <v>2</v>
      </c>
      <c r="C2417">
        <v>1</v>
      </c>
      <c r="D2417">
        <v>2.5166040023799998E-3</v>
      </c>
      <c r="E2417">
        <f t="shared" si="289"/>
        <v>1.4</v>
      </c>
      <c r="F2417">
        <f t="shared" si="290"/>
        <v>3.5232456033319993E-3</v>
      </c>
      <c r="H2417">
        <v>2</v>
      </c>
      <c r="I2417">
        <v>2</v>
      </c>
      <c r="J2417">
        <v>7.9162915006400006E-3</v>
      </c>
      <c r="K2417">
        <f t="shared" si="291"/>
        <v>1.4</v>
      </c>
      <c r="L2417">
        <f t="shared" si="292"/>
        <v>1.1082808100895999E-2</v>
      </c>
      <c r="N2417">
        <v>2</v>
      </c>
      <c r="O2417">
        <v>3</v>
      </c>
      <c r="P2417">
        <v>2.2568245595100001E-3</v>
      </c>
      <c r="Q2417">
        <f t="shared" si="293"/>
        <v>1.4</v>
      </c>
      <c r="R2417">
        <f t="shared" si="294"/>
        <v>3.1595543833140001E-3</v>
      </c>
    </row>
    <row r="2418" spans="2:18" x14ac:dyDescent="0.25">
      <c r="B2418">
        <v>2</v>
      </c>
      <c r="C2418">
        <v>1</v>
      </c>
      <c r="D2418">
        <v>2.03523042118E-3</v>
      </c>
      <c r="E2418">
        <f t="shared" si="289"/>
        <v>1.4</v>
      </c>
      <c r="F2418">
        <f t="shared" si="290"/>
        <v>2.849322589652E-3</v>
      </c>
      <c r="H2418">
        <v>2</v>
      </c>
      <c r="I2418">
        <v>2</v>
      </c>
      <c r="J2418">
        <v>8.4611862686000006E-3</v>
      </c>
      <c r="K2418">
        <f t="shared" si="291"/>
        <v>1.4</v>
      </c>
      <c r="L2418">
        <f t="shared" si="292"/>
        <v>1.1845660776040001E-2</v>
      </c>
      <c r="N2418">
        <v>2</v>
      </c>
      <c r="O2418">
        <v>3</v>
      </c>
      <c r="P2418">
        <v>2.0352304220699999E-3</v>
      </c>
      <c r="Q2418">
        <f t="shared" si="293"/>
        <v>1.4</v>
      </c>
      <c r="R2418">
        <f t="shared" si="294"/>
        <v>2.8493225908979999E-3</v>
      </c>
    </row>
    <row r="2419" spans="2:18" x14ac:dyDescent="0.25">
      <c r="B2419">
        <v>2</v>
      </c>
      <c r="C2419">
        <v>1</v>
      </c>
      <c r="D2419">
        <v>8.9050622668100004E-4</v>
      </c>
      <c r="E2419">
        <f t="shared" si="289"/>
        <v>1.4</v>
      </c>
      <c r="F2419">
        <f t="shared" si="290"/>
        <v>1.2467087173534E-3</v>
      </c>
      <c r="H2419">
        <v>2</v>
      </c>
      <c r="I2419">
        <v>2</v>
      </c>
      <c r="J2419">
        <v>2.1654508479099999E-2</v>
      </c>
      <c r="K2419">
        <f t="shared" si="291"/>
        <v>1.4</v>
      </c>
      <c r="L2419">
        <f t="shared" si="292"/>
        <v>3.0316311870739996E-2</v>
      </c>
      <c r="N2419">
        <v>2</v>
      </c>
      <c r="O2419">
        <v>3</v>
      </c>
      <c r="P2419">
        <v>1.12101608641E-2</v>
      </c>
      <c r="Q2419">
        <f t="shared" si="293"/>
        <v>1.4</v>
      </c>
      <c r="R2419">
        <f t="shared" si="294"/>
        <v>1.5694225209739999E-2</v>
      </c>
    </row>
    <row r="2420" spans="2:18" x14ac:dyDescent="0.25">
      <c r="B2420">
        <v>2</v>
      </c>
      <c r="C2420">
        <v>1</v>
      </c>
      <c r="D2420">
        <v>1.4297136718499999E-2</v>
      </c>
      <c r="E2420">
        <f t="shared" si="289"/>
        <v>1.4</v>
      </c>
      <c r="F2420">
        <f t="shared" si="290"/>
        <v>2.0015991405899998E-2</v>
      </c>
      <c r="H2420">
        <v>2</v>
      </c>
      <c r="I2420">
        <v>2</v>
      </c>
      <c r="J2420">
        <v>2.0444783696400002E-3</v>
      </c>
      <c r="K2420">
        <f t="shared" si="291"/>
        <v>1.4</v>
      </c>
      <c r="L2420">
        <f t="shared" si="292"/>
        <v>2.8622697174960003E-3</v>
      </c>
      <c r="N2420">
        <v>2</v>
      </c>
      <c r="O2420">
        <v>3</v>
      </c>
      <c r="P2420">
        <v>5.3567532193200002E-3</v>
      </c>
      <c r="Q2420">
        <f t="shared" si="293"/>
        <v>1.4</v>
      </c>
      <c r="R2420">
        <f t="shared" si="294"/>
        <v>7.499454507048E-3</v>
      </c>
    </row>
    <row r="2421" spans="2:18" x14ac:dyDescent="0.25">
      <c r="B2421">
        <v>2</v>
      </c>
      <c r="C2421">
        <v>1</v>
      </c>
      <c r="D2421">
        <v>2.80421363051E-3</v>
      </c>
      <c r="E2421">
        <f t="shared" si="289"/>
        <v>1.4</v>
      </c>
      <c r="F2421">
        <f t="shared" si="290"/>
        <v>3.9258990827139998E-3</v>
      </c>
      <c r="H2421">
        <v>2</v>
      </c>
      <c r="I2421">
        <v>2</v>
      </c>
      <c r="J2421">
        <v>1.1840581426799999E-2</v>
      </c>
      <c r="K2421">
        <f t="shared" si="291"/>
        <v>1.4</v>
      </c>
      <c r="L2421">
        <f t="shared" si="292"/>
        <v>1.6576813997519996E-2</v>
      </c>
      <c r="N2421">
        <v>2</v>
      </c>
      <c r="O2421">
        <v>3</v>
      </c>
      <c r="P2421">
        <v>3.3648016229600002E-3</v>
      </c>
      <c r="Q2421">
        <f t="shared" si="293"/>
        <v>1.4</v>
      </c>
      <c r="R2421">
        <f t="shared" si="294"/>
        <v>4.7107222721439997E-3</v>
      </c>
    </row>
    <row r="2422" spans="2:18" x14ac:dyDescent="0.25">
      <c r="B2422">
        <v>2</v>
      </c>
      <c r="C2422">
        <v>1</v>
      </c>
      <c r="D2422">
        <v>2.0352304205700001E-3</v>
      </c>
      <c r="E2422">
        <f t="shared" si="289"/>
        <v>1.4</v>
      </c>
      <c r="F2422">
        <f t="shared" si="290"/>
        <v>2.849322588798E-3</v>
      </c>
      <c r="H2422">
        <v>2</v>
      </c>
      <c r="I2422">
        <v>2</v>
      </c>
      <c r="J2422">
        <v>1.7454690255500002E-2</v>
      </c>
      <c r="K2422">
        <f t="shared" si="291"/>
        <v>1.4</v>
      </c>
      <c r="L2422">
        <f t="shared" si="292"/>
        <v>2.4436566357700001E-2</v>
      </c>
      <c r="N2422">
        <v>2</v>
      </c>
      <c r="O2422">
        <v>3</v>
      </c>
      <c r="P2422">
        <v>1.6768328913200001E-2</v>
      </c>
      <c r="Q2422">
        <f t="shared" si="293"/>
        <v>1.4</v>
      </c>
      <c r="R2422">
        <f t="shared" si="294"/>
        <v>2.3475660478480001E-2</v>
      </c>
    </row>
    <row r="2423" spans="2:18" x14ac:dyDescent="0.25">
      <c r="B2423">
        <v>2</v>
      </c>
      <c r="C2423">
        <v>1</v>
      </c>
      <c r="D2423">
        <v>2.85412617002E-3</v>
      </c>
      <c r="E2423">
        <f t="shared" si="289"/>
        <v>1.4</v>
      </c>
      <c r="F2423">
        <f t="shared" si="290"/>
        <v>3.9957766380279997E-3</v>
      </c>
      <c r="H2423">
        <v>2</v>
      </c>
      <c r="I2423">
        <v>2</v>
      </c>
      <c r="J2423">
        <v>1.0965428943799999E-2</v>
      </c>
      <c r="K2423">
        <f t="shared" si="291"/>
        <v>1.4</v>
      </c>
      <c r="L2423">
        <f t="shared" si="292"/>
        <v>1.5351600521319998E-2</v>
      </c>
      <c r="N2423">
        <v>2</v>
      </c>
      <c r="O2423">
        <v>3</v>
      </c>
      <c r="P2423">
        <v>1.6820968560399999E-2</v>
      </c>
      <c r="Q2423">
        <f t="shared" si="293"/>
        <v>1.4</v>
      </c>
      <c r="R2423">
        <f t="shared" si="294"/>
        <v>2.3549355984559997E-2</v>
      </c>
    </row>
    <row r="2424" spans="2:18" x14ac:dyDescent="0.25">
      <c r="B2424">
        <v>2</v>
      </c>
      <c r="C2424">
        <v>1</v>
      </c>
      <c r="D2424">
        <v>2.09924814249E-3</v>
      </c>
      <c r="E2424">
        <f t="shared" si="289"/>
        <v>1.4</v>
      </c>
      <c r="F2424">
        <f t="shared" si="290"/>
        <v>2.9389473994859997E-3</v>
      </c>
      <c r="H2424">
        <v>2</v>
      </c>
      <c r="I2424">
        <v>2</v>
      </c>
      <c r="J2424">
        <v>7.4311407338500002E-2</v>
      </c>
      <c r="K2424">
        <f t="shared" si="291"/>
        <v>1.4</v>
      </c>
      <c r="L2424">
        <f t="shared" si="292"/>
        <v>0.10403597027389999</v>
      </c>
      <c r="N2424">
        <v>2</v>
      </c>
      <c r="O2424">
        <v>3</v>
      </c>
      <c r="P2424">
        <v>5.5744944475000002E-2</v>
      </c>
      <c r="Q2424">
        <f t="shared" si="293"/>
        <v>1.4</v>
      </c>
      <c r="R2424">
        <f t="shared" si="294"/>
        <v>7.8042922264999995E-2</v>
      </c>
    </row>
    <row r="2425" spans="2:18" x14ac:dyDescent="0.25">
      <c r="B2425">
        <v>2</v>
      </c>
      <c r="C2425">
        <v>1</v>
      </c>
      <c r="D2425">
        <v>2.0352304212999999E-3</v>
      </c>
      <c r="E2425">
        <f t="shared" si="289"/>
        <v>1.4</v>
      </c>
      <c r="F2425">
        <f t="shared" si="290"/>
        <v>2.8493225898199998E-3</v>
      </c>
      <c r="H2425">
        <v>2</v>
      </c>
      <c r="I2425">
        <v>2</v>
      </c>
      <c r="J2425">
        <v>1.3956391572500001E-3</v>
      </c>
      <c r="K2425">
        <f t="shared" si="291"/>
        <v>1.4</v>
      </c>
      <c r="L2425">
        <f t="shared" si="292"/>
        <v>1.9538948201499999E-3</v>
      </c>
      <c r="N2425">
        <v>2</v>
      </c>
      <c r="O2425">
        <v>3</v>
      </c>
      <c r="P2425">
        <v>2.1455040400700002E-3</v>
      </c>
      <c r="Q2425">
        <f t="shared" si="293"/>
        <v>1.4</v>
      </c>
      <c r="R2425">
        <f t="shared" si="294"/>
        <v>3.0037056560979999E-3</v>
      </c>
    </row>
    <row r="2426" spans="2:18" x14ac:dyDescent="0.25">
      <c r="B2426">
        <v>2</v>
      </c>
      <c r="C2426">
        <v>1</v>
      </c>
      <c r="D2426">
        <v>2.8042136317699999E-3</v>
      </c>
      <c r="E2426">
        <f t="shared" si="289"/>
        <v>1.4</v>
      </c>
      <c r="F2426">
        <f t="shared" si="290"/>
        <v>3.9258990844779993E-3</v>
      </c>
      <c r="H2426">
        <v>2</v>
      </c>
      <c r="I2426">
        <v>2</v>
      </c>
      <c r="J2426">
        <v>1.38081319261E-2</v>
      </c>
      <c r="K2426">
        <f t="shared" si="291"/>
        <v>1.4</v>
      </c>
      <c r="L2426">
        <f t="shared" si="292"/>
        <v>1.9331384696539999E-2</v>
      </c>
      <c r="N2426">
        <v>2</v>
      </c>
      <c r="O2426">
        <v>3</v>
      </c>
      <c r="P2426">
        <v>2.2568245590200002E-3</v>
      </c>
      <c r="Q2426">
        <f t="shared" si="293"/>
        <v>1.4</v>
      </c>
      <c r="R2426">
        <f t="shared" si="294"/>
        <v>3.1595543826280002E-3</v>
      </c>
    </row>
    <row r="2427" spans="2:18" x14ac:dyDescent="0.25">
      <c r="B2427">
        <v>2</v>
      </c>
      <c r="C2427">
        <v>1</v>
      </c>
      <c r="D2427">
        <v>2.8042136316099998E-3</v>
      </c>
      <c r="E2427">
        <f t="shared" si="289"/>
        <v>1.4</v>
      </c>
      <c r="F2427">
        <f t="shared" si="290"/>
        <v>3.9258990842539997E-3</v>
      </c>
      <c r="H2427">
        <v>2</v>
      </c>
      <c r="I2427">
        <v>2</v>
      </c>
      <c r="J2427">
        <v>5.7716399437499999E-4</v>
      </c>
      <c r="K2427">
        <f t="shared" si="291"/>
        <v>1.4</v>
      </c>
      <c r="L2427">
        <f t="shared" si="292"/>
        <v>8.080295921249999E-4</v>
      </c>
      <c r="N2427">
        <v>2</v>
      </c>
      <c r="O2427">
        <v>3</v>
      </c>
      <c r="P2427">
        <v>2.03523042153E-3</v>
      </c>
      <c r="Q2427">
        <f t="shared" si="293"/>
        <v>1.4</v>
      </c>
      <c r="R2427">
        <f t="shared" si="294"/>
        <v>2.849322590142E-3</v>
      </c>
    </row>
    <row r="2428" spans="2:18" x14ac:dyDescent="0.25">
      <c r="B2428">
        <v>2</v>
      </c>
      <c r="C2428">
        <v>1</v>
      </c>
      <c r="D2428">
        <v>2.80421363044E-3</v>
      </c>
      <c r="E2428">
        <f t="shared" si="289"/>
        <v>1.4</v>
      </c>
      <c r="F2428">
        <f t="shared" si="290"/>
        <v>3.925899082616E-3</v>
      </c>
      <c r="H2428">
        <v>2</v>
      </c>
      <c r="I2428">
        <v>2</v>
      </c>
      <c r="J2428">
        <v>3.6939153227800001E-3</v>
      </c>
      <c r="K2428">
        <f t="shared" si="291"/>
        <v>1.4</v>
      </c>
      <c r="L2428">
        <f t="shared" si="292"/>
        <v>5.1714814518919999E-3</v>
      </c>
      <c r="N2428">
        <v>2</v>
      </c>
      <c r="O2428">
        <v>3</v>
      </c>
      <c r="P2428">
        <v>2.80421363181E-3</v>
      </c>
      <c r="Q2428">
        <f t="shared" si="293"/>
        <v>1.4</v>
      </c>
      <c r="R2428">
        <f t="shared" si="294"/>
        <v>3.9258990845339996E-3</v>
      </c>
    </row>
    <row r="2429" spans="2:18" x14ac:dyDescent="0.25">
      <c r="B2429">
        <v>2</v>
      </c>
      <c r="C2429">
        <v>1</v>
      </c>
      <c r="D2429">
        <v>2.8042136313299998E-3</v>
      </c>
      <c r="E2429">
        <f t="shared" si="289"/>
        <v>1.4</v>
      </c>
      <c r="F2429">
        <f t="shared" si="290"/>
        <v>3.9258990838619999E-3</v>
      </c>
      <c r="H2429">
        <v>2</v>
      </c>
      <c r="I2429">
        <v>2</v>
      </c>
      <c r="J2429">
        <v>1.8241892169700001E-3</v>
      </c>
      <c r="K2429">
        <f t="shared" si="291"/>
        <v>1.4</v>
      </c>
      <c r="L2429">
        <f t="shared" si="292"/>
        <v>2.5538649037579997E-3</v>
      </c>
      <c r="N2429">
        <v>2</v>
      </c>
      <c r="O2429">
        <v>3</v>
      </c>
      <c r="P2429">
        <v>2.03523042102E-3</v>
      </c>
      <c r="Q2429">
        <f t="shared" si="293"/>
        <v>1.4</v>
      </c>
      <c r="R2429">
        <f t="shared" si="294"/>
        <v>2.849322589428E-3</v>
      </c>
    </row>
    <row r="2430" spans="2:18" x14ac:dyDescent="0.25">
      <c r="B2430">
        <v>2</v>
      </c>
      <c r="C2430">
        <v>1</v>
      </c>
      <c r="D2430">
        <v>2.8042136320999998E-3</v>
      </c>
      <c r="E2430">
        <f t="shared" si="289"/>
        <v>1.4</v>
      </c>
      <c r="F2430">
        <f t="shared" si="290"/>
        <v>3.9258990849399995E-3</v>
      </c>
      <c r="H2430">
        <v>2</v>
      </c>
      <c r="I2430">
        <v>2</v>
      </c>
      <c r="J2430">
        <v>1.5268167710900001E-3</v>
      </c>
      <c r="K2430">
        <f t="shared" si="291"/>
        <v>1.4</v>
      </c>
      <c r="L2430">
        <f t="shared" si="292"/>
        <v>2.1375434795260001E-3</v>
      </c>
      <c r="N2430">
        <v>2</v>
      </c>
      <c r="O2430">
        <v>3</v>
      </c>
      <c r="P2430">
        <v>2.8042136323600001E-3</v>
      </c>
      <c r="Q2430">
        <f t="shared" si="293"/>
        <v>1.4</v>
      </c>
      <c r="R2430">
        <f t="shared" si="294"/>
        <v>3.925899085304E-3</v>
      </c>
    </row>
    <row r="2431" spans="2:18" x14ac:dyDescent="0.25">
      <c r="B2431">
        <v>2</v>
      </c>
      <c r="C2431">
        <v>1</v>
      </c>
      <c r="D2431">
        <v>6.1140873347999999E-5</v>
      </c>
      <c r="E2431">
        <f t="shared" si="289"/>
        <v>1.4</v>
      </c>
      <c r="F2431">
        <f t="shared" si="290"/>
        <v>8.5597222687199993E-5</v>
      </c>
      <c r="H2431">
        <v>2</v>
      </c>
      <c r="I2431">
        <v>2</v>
      </c>
      <c r="J2431">
        <v>1.33029251795E-2</v>
      </c>
      <c r="K2431">
        <f t="shared" si="291"/>
        <v>1.4</v>
      </c>
      <c r="L2431">
        <f t="shared" si="292"/>
        <v>1.8624095251299998E-2</v>
      </c>
      <c r="N2431">
        <v>2</v>
      </c>
      <c r="O2431">
        <v>3</v>
      </c>
      <c r="P2431">
        <v>1.92074440473E-3</v>
      </c>
      <c r="Q2431">
        <f t="shared" si="293"/>
        <v>1.4</v>
      </c>
      <c r="R2431">
        <f t="shared" si="294"/>
        <v>2.689042166622E-3</v>
      </c>
    </row>
    <row r="2432" spans="2:18" x14ac:dyDescent="0.25">
      <c r="B2432">
        <v>2</v>
      </c>
      <c r="C2432">
        <v>1</v>
      </c>
      <c r="D2432">
        <v>2.3011335395599999E-3</v>
      </c>
      <c r="E2432">
        <f t="shared" si="289"/>
        <v>1.4</v>
      </c>
      <c r="F2432">
        <f t="shared" si="290"/>
        <v>3.2215869553839996E-3</v>
      </c>
      <c r="H2432">
        <v>2</v>
      </c>
      <c r="I2432">
        <v>2</v>
      </c>
      <c r="J2432">
        <v>1.22200058445E-2</v>
      </c>
      <c r="K2432">
        <f t="shared" si="291"/>
        <v>1.4</v>
      </c>
      <c r="L2432">
        <f t="shared" si="292"/>
        <v>1.7108008182299999E-2</v>
      </c>
      <c r="N2432">
        <v>2</v>
      </c>
      <c r="O2432">
        <v>3</v>
      </c>
      <c r="P2432">
        <v>4.5814530138400004E-3</v>
      </c>
      <c r="Q2432">
        <f t="shared" si="293"/>
        <v>1.4</v>
      </c>
      <c r="R2432">
        <f t="shared" si="294"/>
        <v>6.4140342193759999E-3</v>
      </c>
    </row>
    <row r="2433" spans="2:18" x14ac:dyDescent="0.25">
      <c r="B2433">
        <v>2</v>
      </c>
      <c r="C2433">
        <v>1</v>
      </c>
      <c r="D2433">
        <v>2.8042136317699999E-3</v>
      </c>
      <c r="E2433">
        <f t="shared" si="289"/>
        <v>1.4</v>
      </c>
      <c r="F2433">
        <f t="shared" si="290"/>
        <v>3.9258990844779993E-3</v>
      </c>
      <c r="H2433">
        <v>2</v>
      </c>
      <c r="I2433">
        <v>2</v>
      </c>
      <c r="J2433">
        <v>5.2731010568099999E-2</v>
      </c>
      <c r="K2433">
        <f t="shared" si="291"/>
        <v>1.4</v>
      </c>
      <c r="L2433">
        <f t="shared" si="292"/>
        <v>7.3823414795339992E-2</v>
      </c>
      <c r="N2433">
        <v>2</v>
      </c>
      <c r="O2433">
        <v>3</v>
      </c>
      <c r="P2433">
        <v>1.01565706433E-2</v>
      </c>
      <c r="Q2433">
        <f t="shared" si="293"/>
        <v>1.4</v>
      </c>
      <c r="R2433">
        <f t="shared" si="294"/>
        <v>1.4219198900619999E-2</v>
      </c>
    </row>
    <row r="2434" spans="2:18" x14ac:dyDescent="0.25">
      <c r="B2434">
        <v>2</v>
      </c>
      <c r="C2434">
        <v>1</v>
      </c>
      <c r="D2434">
        <v>2.04712999109E-3</v>
      </c>
      <c r="E2434">
        <f t="shared" si="289"/>
        <v>1.4</v>
      </c>
      <c r="F2434">
        <f t="shared" si="290"/>
        <v>2.8659819875259999E-3</v>
      </c>
      <c r="H2434">
        <v>2</v>
      </c>
      <c r="I2434">
        <v>2</v>
      </c>
      <c r="J2434">
        <v>2.6781961134400002E-2</v>
      </c>
      <c r="K2434">
        <f t="shared" si="291"/>
        <v>1.4</v>
      </c>
      <c r="L2434">
        <f t="shared" si="292"/>
        <v>3.7494745588160003E-2</v>
      </c>
      <c r="N2434">
        <v>2</v>
      </c>
      <c r="O2434">
        <v>3</v>
      </c>
      <c r="P2434">
        <v>1.68303051488E-3</v>
      </c>
      <c r="Q2434">
        <f t="shared" si="293"/>
        <v>1.4</v>
      </c>
      <c r="R2434">
        <f t="shared" si="294"/>
        <v>2.3562427208319997E-3</v>
      </c>
    </row>
    <row r="2435" spans="2:18" x14ac:dyDescent="0.25">
      <c r="B2435">
        <v>2</v>
      </c>
      <c r="C2435">
        <v>1</v>
      </c>
      <c r="D2435">
        <v>2.8042136312200002E-3</v>
      </c>
      <c r="E2435">
        <f t="shared" si="289"/>
        <v>1.4</v>
      </c>
      <c r="F2435">
        <f t="shared" si="290"/>
        <v>3.9258990837079998E-3</v>
      </c>
      <c r="H2435">
        <v>2</v>
      </c>
      <c r="I2435">
        <v>2</v>
      </c>
      <c r="J2435">
        <v>1.0307725612199999E-2</v>
      </c>
      <c r="K2435">
        <f t="shared" si="291"/>
        <v>1.4</v>
      </c>
      <c r="L2435">
        <f t="shared" si="292"/>
        <v>1.4430815857079999E-2</v>
      </c>
      <c r="N2435">
        <v>2</v>
      </c>
      <c r="O2435">
        <v>3</v>
      </c>
      <c r="P2435">
        <v>5.2979335056899998E-3</v>
      </c>
      <c r="Q2435">
        <f t="shared" si="293"/>
        <v>1.4</v>
      </c>
      <c r="R2435">
        <f t="shared" si="294"/>
        <v>7.417106907965999E-3</v>
      </c>
    </row>
    <row r="2436" spans="2:18" x14ac:dyDescent="0.25">
      <c r="B2436">
        <v>2</v>
      </c>
      <c r="C2436">
        <v>1</v>
      </c>
      <c r="D2436">
        <v>2.4793020137099998E-3</v>
      </c>
      <c r="E2436">
        <f t="shared" si="289"/>
        <v>1.4</v>
      </c>
      <c r="F2436">
        <f t="shared" si="290"/>
        <v>3.4710228191939994E-3</v>
      </c>
      <c r="H2436">
        <v>2</v>
      </c>
      <c r="I2436">
        <v>2</v>
      </c>
      <c r="J2436">
        <v>6.09057656091E-2</v>
      </c>
      <c r="K2436">
        <f t="shared" si="291"/>
        <v>1.4</v>
      </c>
      <c r="L2436">
        <f t="shared" si="292"/>
        <v>8.5268071852739991E-2</v>
      </c>
      <c r="N2436">
        <v>2</v>
      </c>
      <c r="O2436">
        <v>3</v>
      </c>
      <c r="P2436">
        <v>2.4014290252399998E-3</v>
      </c>
      <c r="Q2436">
        <f t="shared" si="293"/>
        <v>1.4</v>
      </c>
      <c r="R2436">
        <f t="shared" si="294"/>
        <v>3.3620006353359995E-3</v>
      </c>
    </row>
    <row r="2437" spans="2:18" x14ac:dyDescent="0.25">
      <c r="B2437">
        <v>2</v>
      </c>
      <c r="C2437">
        <v>1</v>
      </c>
      <c r="D2437">
        <v>1.6315784505300001E-3</v>
      </c>
      <c r="E2437">
        <f t="shared" si="289"/>
        <v>1.4</v>
      </c>
      <c r="F2437">
        <f t="shared" si="290"/>
        <v>2.2842098307420001E-3</v>
      </c>
      <c r="H2437">
        <v>2</v>
      </c>
      <c r="I2437">
        <v>2</v>
      </c>
      <c r="J2437">
        <v>2.7124559161999999E-3</v>
      </c>
      <c r="K2437">
        <f t="shared" si="291"/>
        <v>1.4</v>
      </c>
      <c r="L2437">
        <f t="shared" si="292"/>
        <v>3.7974382826799994E-3</v>
      </c>
      <c r="N2437">
        <v>2</v>
      </c>
      <c r="O2437">
        <v>3</v>
      </c>
      <c r="P2437">
        <v>1.6417028585699999E-2</v>
      </c>
      <c r="Q2437">
        <f t="shared" si="293"/>
        <v>1.4</v>
      </c>
      <c r="R2437">
        <f t="shared" si="294"/>
        <v>2.2983840019979999E-2</v>
      </c>
    </row>
    <row r="2438" spans="2:18" x14ac:dyDescent="0.25">
      <c r="B2438">
        <v>2</v>
      </c>
      <c r="C2438">
        <v>1</v>
      </c>
      <c r="D2438">
        <v>6.2538174440099998E-3</v>
      </c>
      <c r="E2438">
        <f t="shared" si="289"/>
        <v>1.4</v>
      </c>
      <c r="F2438">
        <f t="shared" si="290"/>
        <v>8.7553444216139989E-3</v>
      </c>
      <c r="H2438">
        <v>2</v>
      </c>
      <c r="I2438">
        <v>2</v>
      </c>
      <c r="J2438">
        <v>2.75430109206E-3</v>
      </c>
      <c r="K2438">
        <f t="shared" si="291"/>
        <v>1.4</v>
      </c>
      <c r="L2438">
        <f t="shared" si="292"/>
        <v>3.8560215288839998E-3</v>
      </c>
      <c r="N2438">
        <v>2</v>
      </c>
      <c r="O2438">
        <v>3</v>
      </c>
      <c r="P2438">
        <v>8.8731948735799992E-3</v>
      </c>
      <c r="Q2438">
        <f t="shared" si="293"/>
        <v>1.4</v>
      </c>
      <c r="R2438">
        <f t="shared" si="294"/>
        <v>1.2422472823011997E-2</v>
      </c>
    </row>
    <row r="2439" spans="2:18" x14ac:dyDescent="0.25">
      <c r="B2439">
        <v>2</v>
      </c>
      <c r="C2439">
        <v>1</v>
      </c>
      <c r="D2439">
        <v>1.5711279255800001E-2</v>
      </c>
      <c r="E2439">
        <f t="shared" si="289"/>
        <v>1.4</v>
      </c>
      <c r="F2439">
        <f t="shared" si="290"/>
        <v>2.1995790958120001E-2</v>
      </c>
      <c r="H2439">
        <v>2</v>
      </c>
      <c r="I2439">
        <v>2</v>
      </c>
      <c r="J2439">
        <v>8.5848088598299999E-3</v>
      </c>
      <c r="K2439">
        <f t="shared" si="291"/>
        <v>1.4</v>
      </c>
      <c r="L2439">
        <f t="shared" si="292"/>
        <v>1.2018732403761999E-2</v>
      </c>
      <c r="N2439">
        <v>2</v>
      </c>
      <c r="O2439">
        <v>3</v>
      </c>
      <c r="P2439">
        <v>2.2568245580700001E-3</v>
      </c>
      <c r="Q2439">
        <f t="shared" si="293"/>
        <v>1.4</v>
      </c>
      <c r="R2439">
        <f t="shared" si="294"/>
        <v>3.1595543812979999E-3</v>
      </c>
    </row>
    <row r="2440" spans="2:18" x14ac:dyDescent="0.25">
      <c r="B2440">
        <v>2</v>
      </c>
      <c r="C2440">
        <v>1</v>
      </c>
      <c r="D2440">
        <v>1.7897447910299999E-2</v>
      </c>
      <c r="E2440">
        <f t="shared" si="289"/>
        <v>1.4</v>
      </c>
      <c r="F2440">
        <f t="shared" si="290"/>
        <v>2.5056427074419997E-2</v>
      </c>
      <c r="H2440">
        <v>2</v>
      </c>
      <c r="I2440">
        <v>2</v>
      </c>
      <c r="J2440">
        <v>1.39902638142E-3</v>
      </c>
      <c r="K2440">
        <f t="shared" si="291"/>
        <v>1.4</v>
      </c>
      <c r="L2440">
        <f t="shared" si="292"/>
        <v>1.9586369339879999E-3</v>
      </c>
      <c r="N2440">
        <v>2</v>
      </c>
      <c r="O2440">
        <v>3</v>
      </c>
      <c r="P2440">
        <v>2.8042136298700002E-3</v>
      </c>
      <c r="Q2440">
        <f t="shared" si="293"/>
        <v>1.4</v>
      </c>
      <c r="R2440">
        <f t="shared" si="294"/>
        <v>3.9258990818180003E-3</v>
      </c>
    </row>
    <row r="2441" spans="2:18" x14ac:dyDescent="0.25">
      <c r="B2441">
        <v>2</v>
      </c>
      <c r="C2441">
        <v>1</v>
      </c>
      <c r="D2441">
        <v>1.3188072219200001E-2</v>
      </c>
      <c r="E2441">
        <f t="shared" si="289"/>
        <v>1.4</v>
      </c>
      <c r="F2441">
        <f t="shared" si="290"/>
        <v>1.8463301106879999E-2</v>
      </c>
      <c r="H2441">
        <v>2</v>
      </c>
      <c r="I2441">
        <v>2</v>
      </c>
      <c r="J2441">
        <v>4.4813024955999998E-3</v>
      </c>
      <c r="K2441">
        <f t="shared" si="291"/>
        <v>1.4</v>
      </c>
      <c r="L2441">
        <f t="shared" si="292"/>
        <v>6.2738234938399997E-3</v>
      </c>
      <c r="N2441">
        <v>2</v>
      </c>
      <c r="O2441">
        <v>3</v>
      </c>
      <c r="P2441">
        <v>1.8561717846400001E-3</v>
      </c>
      <c r="Q2441">
        <f t="shared" si="293"/>
        <v>1.4</v>
      </c>
      <c r="R2441">
        <f t="shared" si="294"/>
        <v>2.5986404984959998E-3</v>
      </c>
    </row>
    <row r="2442" spans="2:18" x14ac:dyDescent="0.25">
      <c r="B2442">
        <v>2</v>
      </c>
      <c r="C2442">
        <v>1</v>
      </c>
      <c r="D2442">
        <v>1.4788587077999999E-2</v>
      </c>
      <c r="E2442">
        <f t="shared" si="289"/>
        <v>1.4</v>
      </c>
      <c r="F2442">
        <f t="shared" si="290"/>
        <v>2.07040219092E-2</v>
      </c>
      <c r="H2442">
        <v>2</v>
      </c>
      <c r="I2442">
        <v>2</v>
      </c>
      <c r="J2442">
        <v>2.9046063313500001E-2</v>
      </c>
      <c r="K2442">
        <f t="shared" si="291"/>
        <v>1.4</v>
      </c>
      <c r="L2442">
        <f t="shared" si="292"/>
        <v>4.0664488638900001E-2</v>
      </c>
      <c r="N2442">
        <v>2</v>
      </c>
      <c r="O2442">
        <v>3</v>
      </c>
      <c r="P2442">
        <v>1.7464834159800001E-3</v>
      </c>
      <c r="Q2442">
        <f t="shared" si="293"/>
        <v>1.4</v>
      </c>
      <c r="R2442">
        <f t="shared" si="294"/>
        <v>2.4450767823720001E-3</v>
      </c>
    </row>
    <row r="2443" spans="2:18" x14ac:dyDescent="0.25">
      <c r="B2443">
        <v>2</v>
      </c>
      <c r="C2443">
        <v>1</v>
      </c>
      <c r="D2443">
        <v>7.5120217234799997E-3</v>
      </c>
      <c r="E2443">
        <f t="shared" si="289"/>
        <v>1.4</v>
      </c>
      <c r="F2443">
        <f t="shared" si="290"/>
        <v>1.0516830412871998E-2</v>
      </c>
      <c r="H2443">
        <v>2</v>
      </c>
      <c r="I2443">
        <v>2</v>
      </c>
      <c r="J2443">
        <v>4.2576139608000003E-2</v>
      </c>
      <c r="K2443">
        <f t="shared" si="291"/>
        <v>1.4</v>
      </c>
      <c r="L2443">
        <f t="shared" si="292"/>
        <v>5.9606595451199999E-2</v>
      </c>
      <c r="N2443">
        <v>2</v>
      </c>
      <c r="O2443">
        <v>3</v>
      </c>
      <c r="P2443">
        <v>1.51800298479E-2</v>
      </c>
      <c r="Q2443">
        <f t="shared" si="293"/>
        <v>1.4</v>
      </c>
      <c r="R2443">
        <f t="shared" si="294"/>
        <v>2.125204178706E-2</v>
      </c>
    </row>
    <row r="2444" spans="2:18" x14ac:dyDescent="0.25">
      <c r="B2444">
        <v>2</v>
      </c>
      <c r="C2444">
        <v>1</v>
      </c>
      <c r="D2444">
        <v>9.1704893962500002E-3</v>
      </c>
      <c r="E2444">
        <f t="shared" si="289"/>
        <v>1.4</v>
      </c>
      <c r="F2444">
        <f t="shared" si="290"/>
        <v>1.283868515475E-2</v>
      </c>
      <c r="H2444">
        <v>2</v>
      </c>
      <c r="I2444">
        <v>2</v>
      </c>
      <c r="J2444">
        <v>2.6277399671500001E-2</v>
      </c>
      <c r="K2444">
        <f t="shared" si="291"/>
        <v>1.4</v>
      </c>
      <c r="L2444">
        <f t="shared" si="292"/>
        <v>3.6788359540099999E-2</v>
      </c>
      <c r="N2444">
        <v>2</v>
      </c>
      <c r="O2444">
        <v>3</v>
      </c>
      <c r="P2444">
        <v>4.8367980949600001E-4</v>
      </c>
      <c r="Q2444">
        <f t="shared" si="293"/>
        <v>1.4</v>
      </c>
      <c r="R2444">
        <f t="shared" si="294"/>
        <v>6.771517332944E-4</v>
      </c>
    </row>
    <row r="2445" spans="2:18" x14ac:dyDescent="0.25">
      <c r="B2445">
        <v>2</v>
      </c>
      <c r="C2445">
        <v>1</v>
      </c>
      <c r="D2445">
        <v>7.4665711821700004E-3</v>
      </c>
      <c r="E2445">
        <f t="shared" si="289"/>
        <v>1.4</v>
      </c>
      <c r="F2445">
        <f t="shared" si="290"/>
        <v>1.0453199655037999E-2</v>
      </c>
      <c r="H2445">
        <v>2</v>
      </c>
      <c r="I2445">
        <v>2</v>
      </c>
      <c r="J2445">
        <v>1.2662472110000001E-3</v>
      </c>
      <c r="K2445">
        <f t="shared" si="291"/>
        <v>1.4</v>
      </c>
      <c r="L2445">
        <f t="shared" si="292"/>
        <v>1.7727460953999999E-3</v>
      </c>
      <c r="N2445">
        <v>2</v>
      </c>
      <c r="O2445">
        <v>3</v>
      </c>
      <c r="P2445">
        <v>2.0462884543099999E-4</v>
      </c>
      <c r="Q2445">
        <f t="shared" si="293"/>
        <v>1.4</v>
      </c>
      <c r="R2445">
        <f t="shared" si="294"/>
        <v>2.8648038360339995E-4</v>
      </c>
    </row>
    <row r="2446" spans="2:18" x14ac:dyDescent="0.25">
      <c r="B2446">
        <v>2</v>
      </c>
      <c r="C2446">
        <v>1</v>
      </c>
      <c r="D2446">
        <v>9.0666113846499998E-3</v>
      </c>
      <c r="E2446">
        <f t="shared" si="289"/>
        <v>1.4</v>
      </c>
      <c r="F2446">
        <f t="shared" si="290"/>
        <v>1.2693255938509999E-2</v>
      </c>
      <c r="H2446">
        <v>2</v>
      </c>
      <c r="I2446">
        <v>2</v>
      </c>
      <c r="J2446">
        <v>2.0939840986100001E-3</v>
      </c>
      <c r="K2446">
        <f t="shared" si="291"/>
        <v>1.4</v>
      </c>
      <c r="L2446">
        <f t="shared" si="292"/>
        <v>2.9315777380539997E-3</v>
      </c>
      <c r="N2446">
        <v>2</v>
      </c>
      <c r="O2446">
        <v>3</v>
      </c>
      <c r="P2446">
        <v>2.0462884543099999E-4</v>
      </c>
      <c r="Q2446">
        <f t="shared" si="293"/>
        <v>1.4</v>
      </c>
      <c r="R2446">
        <f t="shared" si="294"/>
        <v>2.8648038360339995E-4</v>
      </c>
    </row>
    <row r="2447" spans="2:18" x14ac:dyDescent="0.25">
      <c r="B2447">
        <v>2</v>
      </c>
      <c r="C2447">
        <v>1</v>
      </c>
      <c r="D2447">
        <v>9.2579147372199994E-3</v>
      </c>
      <c r="E2447">
        <f t="shared" si="289"/>
        <v>1.4</v>
      </c>
      <c r="F2447">
        <f t="shared" si="290"/>
        <v>1.2961080632107998E-2</v>
      </c>
      <c r="H2447">
        <v>2</v>
      </c>
      <c r="I2447">
        <v>2</v>
      </c>
      <c r="J2447">
        <v>7.8055028897999999E-3</v>
      </c>
      <c r="K2447">
        <f t="shared" si="291"/>
        <v>1.4</v>
      </c>
      <c r="L2447">
        <f t="shared" si="292"/>
        <v>1.0927704045719999E-2</v>
      </c>
      <c r="N2447">
        <v>2</v>
      </c>
      <c r="O2447">
        <v>3</v>
      </c>
      <c r="P2447">
        <v>8.1876007525900005E-3</v>
      </c>
      <c r="Q2447">
        <f t="shared" si="293"/>
        <v>1.4</v>
      </c>
      <c r="R2447">
        <f t="shared" si="294"/>
        <v>1.1462641053626E-2</v>
      </c>
    </row>
    <row r="2448" spans="2:18" x14ac:dyDescent="0.25">
      <c r="B2448">
        <v>2</v>
      </c>
      <c r="C2448">
        <v>1</v>
      </c>
      <c r="D2448">
        <v>6.8541654404399995E-4</v>
      </c>
      <c r="E2448">
        <f t="shared" si="289"/>
        <v>1.4</v>
      </c>
      <c r="F2448">
        <f t="shared" si="290"/>
        <v>9.5958316166159987E-4</v>
      </c>
      <c r="H2448">
        <v>2</v>
      </c>
      <c r="I2448">
        <v>2</v>
      </c>
      <c r="J2448">
        <v>1.2662472115600001E-3</v>
      </c>
      <c r="K2448">
        <f t="shared" si="291"/>
        <v>1.4</v>
      </c>
      <c r="L2448">
        <f t="shared" si="292"/>
        <v>1.772746096184E-3</v>
      </c>
      <c r="N2448">
        <v>2</v>
      </c>
      <c r="O2448">
        <v>3</v>
      </c>
      <c r="P2448">
        <v>8.1059849726399999E-3</v>
      </c>
      <c r="Q2448">
        <f t="shared" si="293"/>
        <v>1.4</v>
      </c>
      <c r="R2448">
        <f t="shared" si="294"/>
        <v>1.1348378961696E-2</v>
      </c>
    </row>
    <row r="2449" spans="2:18" x14ac:dyDescent="0.25">
      <c r="B2449">
        <v>2</v>
      </c>
      <c r="C2449">
        <v>1</v>
      </c>
      <c r="D2449">
        <v>3.4222309579900002E-2</v>
      </c>
      <c r="E2449">
        <f t="shared" si="289"/>
        <v>1.4</v>
      </c>
      <c r="F2449">
        <f t="shared" si="290"/>
        <v>4.7911233411860002E-2</v>
      </c>
      <c r="H2449">
        <v>2</v>
      </c>
      <c r="I2449">
        <v>2</v>
      </c>
      <c r="J2449">
        <v>1.0342372113599999E-3</v>
      </c>
      <c r="K2449">
        <f t="shared" si="291"/>
        <v>1.4</v>
      </c>
      <c r="L2449">
        <f t="shared" si="292"/>
        <v>1.4479320959039999E-3</v>
      </c>
      <c r="N2449">
        <v>2</v>
      </c>
      <c r="O2449">
        <v>3</v>
      </c>
      <c r="P2449">
        <v>2.1960462938200001E-3</v>
      </c>
      <c r="Q2449">
        <f t="shared" si="293"/>
        <v>1.4</v>
      </c>
      <c r="R2449">
        <f t="shared" si="294"/>
        <v>3.0744648113479999E-3</v>
      </c>
    </row>
    <row r="2450" spans="2:18" x14ac:dyDescent="0.25">
      <c r="B2450">
        <v>2</v>
      </c>
      <c r="C2450">
        <v>1</v>
      </c>
      <c r="D2450">
        <v>1.36814030454E-2</v>
      </c>
      <c r="E2450">
        <f t="shared" si="289"/>
        <v>1.4</v>
      </c>
      <c r="F2450">
        <f t="shared" si="290"/>
        <v>1.9153964263559999E-2</v>
      </c>
      <c r="H2450">
        <v>2</v>
      </c>
      <c r="I2450">
        <v>2</v>
      </c>
      <c r="J2450">
        <v>9.1488965148600002E-3</v>
      </c>
      <c r="K2450">
        <f t="shared" si="291"/>
        <v>1.4</v>
      </c>
      <c r="L2450">
        <f t="shared" si="292"/>
        <v>1.2808455120804E-2</v>
      </c>
      <c r="N2450">
        <v>2</v>
      </c>
      <c r="O2450">
        <v>3</v>
      </c>
      <c r="P2450">
        <v>2.85412617244E-3</v>
      </c>
      <c r="Q2450">
        <f t="shared" si="293"/>
        <v>1.4</v>
      </c>
      <c r="R2450">
        <f t="shared" si="294"/>
        <v>3.9957766414159997E-3</v>
      </c>
    </row>
    <row r="2451" spans="2:18" x14ac:dyDescent="0.25">
      <c r="B2451">
        <v>2</v>
      </c>
      <c r="C2451">
        <v>1</v>
      </c>
      <c r="D2451">
        <v>3.1189963009499999E-2</v>
      </c>
      <c r="E2451">
        <f t="shared" si="289"/>
        <v>1.4</v>
      </c>
      <c r="F2451">
        <f t="shared" si="290"/>
        <v>4.3665948213299999E-2</v>
      </c>
      <c r="H2451">
        <v>2</v>
      </c>
      <c r="I2451">
        <v>2</v>
      </c>
      <c r="J2451">
        <v>2.0809775048600002E-2</v>
      </c>
      <c r="K2451">
        <f t="shared" si="291"/>
        <v>1.4</v>
      </c>
      <c r="L2451">
        <f t="shared" si="292"/>
        <v>2.913368506804E-2</v>
      </c>
      <c r="N2451">
        <v>2</v>
      </c>
      <c r="O2451">
        <v>3</v>
      </c>
      <c r="P2451">
        <v>2.4347402451600001E-2</v>
      </c>
      <c r="Q2451">
        <f t="shared" si="293"/>
        <v>1.4</v>
      </c>
      <c r="R2451">
        <f t="shared" si="294"/>
        <v>3.4086363432240002E-2</v>
      </c>
    </row>
    <row r="2452" spans="2:18" x14ac:dyDescent="0.25">
      <c r="B2452">
        <v>2</v>
      </c>
      <c r="C2452">
        <v>1</v>
      </c>
      <c r="D2452">
        <v>0.120200134586</v>
      </c>
      <c r="E2452">
        <f t="shared" si="289"/>
        <v>1.4</v>
      </c>
      <c r="F2452">
        <f t="shared" si="290"/>
        <v>0.16828018842039999</v>
      </c>
      <c r="H2452">
        <v>2</v>
      </c>
      <c r="I2452">
        <v>2</v>
      </c>
      <c r="J2452">
        <v>1.1202874097800001E-2</v>
      </c>
      <c r="K2452">
        <f t="shared" si="291"/>
        <v>1.4</v>
      </c>
      <c r="L2452">
        <f t="shared" si="292"/>
        <v>1.5684023736919999E-2</v>
      </c>
      <c r="N2452">
        <v>2</v>
      </c>
      <c r="O2452">
        <v>3</v>
      </c>
      <c r="P2452">
        <v>4.2791018177500001E-2</v>
      </c>
      <c r="Q2452">
        <f t="shared" si="293"/>
        <v>1.4</v>
      </c>
      <c r="R2452">
        <f t="shared" si="294"/>
        <v>5.9907425448499994E-2</v>
      </c>
    </row>
    <row r="2453" spans="2:18" x14ac:dyDescent="0.25">
      <c r="B2453">
        <v>2</v>
      </c>
      <c r="C2453">
        <v>1</v>
      </c>
      <c r="D2453">
        <v>3.3696095657999998E-5</v>
      </c>
      <c r="E2453">
        <f t="shared" si="289"/>
        <v>1.4</v>
      </c>
      <c r="F2453">
        <f t="shared" si="290"/>
        <v>4.7174533921199996E-5</v>
      </c>
      <c r="H2453">
        <v>2</v>
      </c>
      <c r="I2453">
        <v>2</v>
      </c>
      <c r="J2453">
        <v>3.09094485707E-2</v>
      </c>
      <c r="K2453">
        <f t="shared" si="291"/>
        <v>1.4</v>
      </c>
      <c r="L2453">
        <f t="shared" si="292"/>
        <v>4.327322799898E-2</v>
      </c>
      <c r="N2453">
        <v>2</v>
      </c>
      <c r="O2453">
        <v>3</v>
      </c>
      <c r="P2453">
        <v>6.1209363497799998E-2</v>
      </c>
      <c r="Q2453">
        <f t="shared" si="293"/>
        <v>1.4</v>
      </c>
      <c r="R2453">
        <f t="shared" si="294"/>
        <v>8.5693108896919987E-2</v>
      </c>
    </row>
    <row r="2454" spans="2:18" x14ac:dyDescent="0.25">
      <c r="B2454">
        <v>2</v>
      </c>
      <c r="C2454">
        <v>1</v>
      </c>
      <c r="D2454">
        <v>2.10129395646E-2</v>
      </c>
      <c r="E2454">
        <f t="shared" si="289"/>
        <v>1.4</v>
      </c>
      <c r="F2454">
        <f t="shared" si="290"/>
        <v>2.9418115390439998E-2</v>
      </c>
      <c r="H2454">
        <v>2</v>
      </c>
      <c r="I2454">
        <v>2</v>
      </c>
      <c r="J2454">
        <v>1.9762555416199998E-3</v>
      </c>
      <c r="K2454">
        <f t="shared" si="291"/>
        <v>1.4</v>
      </c>
      <c r="L2454">
        <f t="shared" si="292"/>
        <v>2.7667577582679995E-3</v>
      </c>
      <c r="N2454">
        <v>2</v>
      </c>
      <c r="O2454">
        <v>3</v>
      </c>
      <c r="P2454">
        <v>5.3974089496499997E-2</v>
      </c>
      <c r="Q2454">
        <f t="shared" si="293"/>
        <v>1.4</v>
      </c>
      <c r="R2454">
        <f t="shared" si="294"/>
        <v>7.5563725295099984E-2</v>
      </c>
    </row>
    <row r="2455" spans="2:18" x14ac:dyDescent="0.25">
      <c r="B2455">
        <v>2</v>
      </c>
      <c r="C2455">
        <v>1</v>
      </c>
      <c r="D2455">
        <v>1.2730810463800001E-2</v>
      </c>
      <c r="E2455">
        <f t="shared" si="289"/>
        <v>1.4</v>
      </c>
      <c r="F2455">
        <f t="shared" si="290"/>
        <v>1.7823134649319998E-2</v>
      </c>
      <c r="H2455">
        <v>2</v>
      </c>
      <c r="I2455">
        <v>2</v>
      </c>
      <c r="J2455">
        <v>2.6407551485600001E-3</v>
      </c>
      <c r="K2455">
        <f t="shared" si="291"/>
        <v>1.4</v>
      </c>
      <c r="L2455">
        <f t="shared" si="292"/>
        <v>3.6970572079839999E-3</v>
      </c>
      <c r="N2455">
        <v>2</v>
      </c>
      <c r="O2455">
        <v>3</v>
      </c>
      <c r="P2455">
        <v>8.0133941893200007E-3</v>
      </c>
      <c r="Q2455">
        <f t="shared" si="293"/>
        <v>1.4</v>
      </c>
      <c r="R2455">
        <f t="shared" si="294"/>
        <v>1.1218751865048001E-2</v>
      </c>
    </row>
    <row r="2456" spans="2:18" x14ac:dyDescent="0.25">
      <c r="B2456">
        <v>2</v>
      </c>
      <c r="C2456">
        <v>1</v>
      </c>
      <c r="D2456">
        <v>7.41136340925E-3</v>
      </c>
      <c r="E2456">
        <f t="shared" si="289"/>
        <v>1.4</v>
      </c>
      <c r="F2456">
        <f t="shared" si="290"/>
        <v>1.0375908772949999E-2</v>
      </c>
      <c r="H2456">
        <v>2</v>
      </c>
      <c r="I2456">
        <v>2</v>
      </c>
      <c r="J2456">
        <v>5.4151937049999998E-3</v>
      </c>
      <c r="K2456">
        <f t="shared" si="291"/>
        <v>1.4</v>
      </c>
      <c r="L2456">
        <f t="shared" si="292"/>
        <v>7.5812711869999994E-3</v>
      </c>
      <c r="N2456">
        <v>2</v>
      </c>
      <c r="O2456">
        <v>3</v>
      </c>
      <c r="P2456">
        <v>42.025312925400002</v>
      </c>
      <c r="Q2456">
        <f t="shared" si="293"/>
        <v>1.4</v>
      </c>
      <c r="R2456">
        <f t="shared" si="294"/>
        <v>58.835438095560001</v>
      </c>
    </row>
    <row r="2457" spans="2:18" x14ac:dyDescent="0.25">
      <c r="B2457">
        <v>2</v>
      </c>
      <c r="C2457">
        <v>1</v>
      </c>
      <c r="D2457">
        <v>1.1800724424E-3</v>
      </c>
      <c r="E2457">
        <f t="shared" si="289"/>
        <v>1.4</v>
      </c>
      <c r="F2457">
        <f t="shared" si="290"/>
        <v>1.6521014193599999E-3</v>
      </c>
      <c r="H2457">
        <v>2</v>
      </c>
      <c r="I2457">
        <v>2</v>
      </c>
      <c r="J2457">
        <v>2.8042136302799999E-3</v>
      </c>
      <c r="K2457">
        <f t="shared" si="291"/>
        <v>1.4</v>
      </c>
      <c r="L2457">
        <f t="shared" si="292"/>
        <v>3.9258990823919995E-3</v>
      </c>
      <c r="N2457">
        <v>2</v>
      </c>
      <c r="O2457">
        <v>3</v>
      </c>
      <c r="P2457">
        <v>6.9985971943199998E-2</v>
      </c>
      <c r="Q2457">
        <f t="shared" si="293"/>
        <v>1.4</v>
      </c>
      <c r="R2457">
        <f t="shared" si="294"/>
        <v>9.7980360720479998E-2</v>
      </c>
    </row>
    <row r="2458" spans="2:18" x14ac:dyDescent="0.25">
      <c r="B2458">
        <v>2</v>
      </c>
      <c r="C2458">
        <v>1</v>
      </c>
      <c r="D2458">
        <v>1.37895229519E-2</v>
      </c>
      <c r="E2458">
        <f t="shared" si="289"/>
        <v>1.4</v>
      </c>
      <c r="F2458">
        <f t="shared" si="290"/>
        <v>1.9305332132659999E-2</v>
      </c>
      <c r="H2458">
        <v>2</v>
      </c>
      <c r="I2458">
        <v>2</v>
      </c>
      <c r="J2458">
        <v>1.2662472106499999E-3</v>
      </c>
      <c r="K2458">
        <f t="shared" si="291"/>
        <v>1.4</v>
      </c>
      <c r="L2458">
        <f t="shared" si="292"/>
        <v>1.7727460949099997E-3</v>
      </c>
      <c r="N2458">
        <v>2</v>
      </c>
      <c r="O2458">
        <v>3</v>
      </c>
      <c r="P2458">
        <v>2.8042136345200002E-3</v>
      </c>
      <c r="Q2458">
        <f t="shared" si="293"/>
        <v>1.4</v>
      </c>
      <c r="R2458">
        <f t="shared" si="294"/>
        <v>3.9258990883280004E-3</v>
      </c>
    </row>
    <row r="2459" spans="2:18" x14ac:dyDescent="0.25">
      <c r="B2459">
        <v>2</v>
      </c>
      <c r="C2459">
        <v>1</v>
      </c>
      <c r="D2459">
        <v>1.1147279670500001E-2</v>
      </c>
      <c r="E2459">
        <f t="shared" si="289"/>
        <v>1.4</v>
      </c>
      <c r="F2459">
        <f t="shared" si="290"/>
        <v>1.56061915387E-2</v>
      </c>
      <c r="H2459">
        <v>2</v>
      </c>
      <c r="I2459">
        <v>2</v>
      </c>
      <c r="J2459">
        <v>2.0352304220100001E-3</v>
      </c>
      <c r="K2459">
        <f t="shared" si="291"/>
        <v>1.4</v>
      </c>
      <c r="L2459">
        <f t="shared" si="292"/>
        <v>2.8493225908140002E-3</v>
      </c>
      <c r="N2459">
        <v>2</v>
      </c>
      <c r="O2459">
        <v>3</v>
      </c>
      <c r="P2459">
        <v>2.14613375822E-3</v>
      </c>
      <c r="Q2459">
        <f t="shared" si="293"/>
        <v>1.4</v>
      </c>
      <c r="R2459">
        <f t="shared" si="294"/>
        <v>3.0045872615079997E-3</v>
      </c>
    </row>
    <row r="2460" spans="2:18" x14ac:dyDescent="0.25">
      <c r="B2460">
        <v>2</v>
      </c>
      <c r="C2460">
        <v>1</v>
      </c>
      <c r="D2460">
        <v>1.0240949945200001E-2</v>
      </c>
      <c r="E2460">
        <f t="shared" si="289"/>
        <v>1.4</v>
      </c>
      <c r="F2460">
        <f t="shared" si="290"/>
        <v>1.433732992328E-2</v>
      </c>
      <c r="H2460">
        <v>2</v>
      </c>
      <c r="I2460">
        <v>2</v>
      </c>
      <c r="J2460">
        <v>1.50022511044E-3</v>
      </c>
      <c r="K2460">
        <f t="shared" si="291"/>
        <v>1.4</v>
      </c>
      <c r="L2460">
        <f t="shared" si="292"/>
        <v>2.1003151546159999E-3</v>
      </c>
      <c r="N2460">
        <v>2</v>
      </c>
      <c r="O2460">
        <v>3</v>
      </c>
      <c r="P2460">
        <v>8.6157457434299992E-3</v>
      </c>
      <c r="Q2460">
        <f t="shared" si="293"/>
        <v>1.4</v>
      </c>
      <c r="R2460">
        <f t="shared" si="294"/>
        <v>1.2062044040801998E-2</v>
      </c>
    </row>
    <row r="2461" spans="2:18" x14ac:dyDescent="0.25">
      <c r="B2461">
        <v>2</v>
      </c>
      <c r="C2461">
        <v>1</v>
      </c>
      <c r="D2461">
        <v>7.2842999014800002E-3</v>
      </c>
      <c r="E2461">
        <f t="shared" si="289"/>
        <v>1.4</v>
      </c>
      <c r="F2461">
        <f t="shared" si="290"/>
        <v>1.0198019862072E-2</v>
      </c>
      <c r="H2461">
        <v>2</v>
      </c>
      <c r="I2461">
        <v>2</v>
      </c>
      <c r="J2461">
        <v>1.9546846113799999E-3</v>
      </c>
      <c r="K2461">
        <f t="shared" si="291"/>
        <v>1.4</v>
      </c>
      <c r="L2461">
        <f t="shared" si="292"/>
        <v>2.7365584559319997E-3</v>
      </c>
      <c r="N2461">
        <v>2</v>
      </c>
      <c r="O2461">
        <v>3</v>
      </c>
      <c r="P2461">
        <v>1.585411527E-2</v>
      </c>
      <c r="Q2461">
        <f t="shared" si="293"/>
        <v>1.4</v>
      </c>
      <c r="R2461">
        <f t="shared" si="294"/>
        <v>2.2195761377999997E-2</v>
      </c>
    </row>
    <row r="2462" spans="2:18" x14ac:dyDescent="0.25">
      <c r="B2462">
        <v>2</v>
      </c>
      <c r="C2462">
        <v>1</v>
      </c>
      <c r="D2462">
        <v>2.5465862053799999E-3</v>
      </c>
      <c r="E2462">
        <f t="shared" si="289"/>
        <v>1.4</v>
      </c>
      <c r="F2462">
        <f t="shared" si="290"/>
        <v>3.5652206875319997E-3</v>
      </c>
      <c r="H2462">
        <v>2</v>
      </c>
      <c r="I2462">
        <v>2</v>
      </c>
      <c r="J2462">
        <v>7.8425644786900006E-3</v>
      </c>
      <c r="K2462">
        <f t="shared" si="291"/>
        <v>1.4</v>
      </c>
      <c r="L2462">
        <f t="shared" si="292"/>
        <v>1.0979590270166E-2</v>
      </c>
      <c r="N2462">
        <v>2</v>
      </c>
      <c r="O2462">
        <v>3</v>
      </c>
      <c r="P2462">
        <v>3.08577285536E-2</v>
      </c>
      <c r="Q2462">
        <f t="shared" si="293"/>
        <v>1.4</v>
      </c>
      <c r="R2462">
        <f t="shared" si="294"/>
        <v>4.3200819975039995E-2</v>
      </c>
    </row>
    <row r="2463" spans="2:18" x14ac:dyDescent="0.25">
      <c r="B2463">
        <v>2</v>
      </c>
      <c r="C2463">
        <v>1</v>
      </c>
      <c r="D2463">
        <v>2.8042136322099999E-3</v>
      </c>
      <c r="E2463">
        <f t="shared" ref="E2463:E2526" si="295">IF(B2463=1,0.4,IF(B2463=2,1.4,IF(B2463=3,3.1,IF(B2463=4,6.8,9.5))))</f>
        <v>1.4</v>
      </c>
      <c r="F2463">
        <f t="shared" ref="F2463:F2526" si="296">D2463*E2463</f>
        <v>3.9258990850939996E-3</v>
      </c>
      <c r="H2463">
        <v>2</v>
      </c>
      <c r="I2463">
        <v>2</v>
      </c>
      <c r="J2463">
        <v>2.5558911434900002E-2</v>
      </c>
      <c r="K2463">
        <f t="shared" ref="K2463:K2526" si="297">IF(H2463=1,0.4,IF(H2463=2,1.4,IF(H2463=3,3.1,IF(H2463=4,6.8,9.5))))</f>
        <v>1.4</v>
      </c>
      <c r="L2463">
        <f t="shared" ref="L2463:L2526" si="298">J2463*K2463</f>
        <v>3.5782476008859997E-2</v>
      </c>
      <c r="N2463">
        <v>2</v>
      </c>
      <c r="O2463">
        <v>3</v>
      </c>
      <c r="P2463">
        <v>1.30438507891E-2</v>
      </c>
      <c r="Q2463">
        <f t="shared" si="293"/>
        <v>1.4</v>
      </c>
      <c r="R2463">
        <f t="shared" si="294"/>
        <v>1.826139110474E-2</v>
      </c>
    </row>
    <row r="2464" spans="2:18" x14ac:dyDescent="0.25">
      <c r="B2464">
        <v>2</v>
      </c>
      <c r="C2464">
        <v>1</v>
      </c>
      <c r="D2464">
        <v>5.1700558229899997E-3</v>
      </c>
      <c r="E2464">
        <f t="shared" si="295"/>
        <v>1.4</v>
      </c>
      <c r="F2464">
        <f t="shared" si="296"/>
        <v>7.2380781521859993E-3</v>
      </c>
      <c r="H2464">
        <v>2</v>
      </c>
      <c r="I2464">
        <v>2</v>
      </c>
      <c r="J2464">
        <v>3.3995075297700003E-2</v>
      </c>
      <c r="K2464">
        <f t="shared" si="297"/>
        <v>1.4</v>
      </c>
      <c r="L2464">
        <f t="shared" si="298"/>
        <v>4.7593105416780003E-2</v>
      </c>
      <c r="N2464">
        <v>2</v>
      </c>
      <c r="O2464">
        <v>3</v>
      </c>
      <c r="P2464">
        <v>1.53796642021E-3</v>
      </c>
      <c r="Q2464">
        <f t="shared" ref="Q2464:Q2527" si="299">IF(N2464=1,0.4,IF(N2464=2,1.4,IF(N2464=3,3.1,IF(N2464=4,6.8,9.5))))</f>
        <v>1.4</v>
      </c>
      <c r="R2464">
        <f t="shared" ref="R2464:R2527" si="300">P2464*Q2464</f>
        <v>2.1531529882939998E-3</v>
      </c>
    </row>
    <row r="2465" spans="2:18" x14ac:dyDescent="0.25">
      <c r="B2465">
        <v>2</v>
      </c>
      <c r="C2465">
        <v>1</v>
      </c>
      <c r="D2465">
        <v>3.9496633035300001E-4</v>
      </c>
      <c r="E2465">
        <f t="shared" si="295"/>
        <v>1.4</v>
      </c>
      <c r="F2465">
        <f t="shared" si="296"/>
        <v>5.5295286249419998E-4</v>
      </c>
      <c r="H2465">
        <v>2</v>
      </c>
      <c r="I2465">
        <v>2</v>
      </c>
      <c r="J2465">
        <v>3.5575574541299997E-2</v>
      </c>
      <c r="K2465">
        <f t="shared" si="297"/>
        <v>1.4</v>
      </c>
      <c r="L2465">
        <f t="shared" si="298"/>
        <v>4.9805804357819991E-2</v>
      </c>
      <c r="N2465">
        <v>2</v>
      </c>
      <c r="O2465">
        <v>3</v>
      </c>
      <c r="P2465">
        <v>2.8541261707400001E-3</v>
      </c>
      <c r="Q2465">
        <f t="shared" si="299"/>
        <v>1.4</v>
      </c>
      <c r="R2465">
        <f t="shared" si="300"/>
        <v>3.9957766390359998E-3</v>
      </c>
    </row>
    <row r="2466" spans="2:18" x14ac:dyDescent="0.25">
      <c r="B2466">
        <v>2</v>
      </c>
      <c r="C2466">
        <v>1</v>
      </c>
      <c r="D2466">
        <v>3.3002652187399999E-2</v>
      </c>
      <c r="E2466">
        <f t="shared" si="295"/>
        <v>1.4</v>
      </c>
      <c r="F2466">
        <f t="shared" si="296"/>
        <v>4.6203713062359993E-2</v>
      </c>
      <c r="H2466">
        <v>2</v>
      </c>
      <c r="I2466">
        <v>2</v>
      </c>
      <c r="J2466">
        <v>1.8369307747700001E-2</v>
      </c>
      <c r="K2466">
        <f t="shared" si="297"/>
        <v>1.4</v>
      </c>
      <c r="L2466">
        <f t="shared" si="298"/>
        <v>2.5717030846779999E-2</v>
      </c>
      <c r="N2466">
        <v>2</v>
      </c>
      <c r="O2466">
        <v>3</v>
      </c>
      <c r="P2466">
        <v>1.60836745308E-2</v>
      </c>
      <c r="Q2466">
        <f t="shared" si="299"/>
        <v>1.4</v>
      </c>
      <c r="R2466">
        <f t="shared" si="300"/>
        <v>2.2517144343120001E-2</v>
      </c>
    </row>
    <row r="2467" spans="2:18" x14ac:dyDescent="0.25">
      <c r="B2467">
        <v>2</v>
      </c>
      <c r="C2467">
        <v>1</v>
      </c>
      <c r="D2467">
        <v>5.6896413662100003E-3</v>
      </c>
      <c r="E2467">
        <f t="shared" si="295"/>
        <v>1.4</v>
      </c>
      <c r="F2467">
        <f t="shared" si="296"/>
        <v>7.9654979126940004E-3</v>
      </c>
      <c r="H2467">
        <v>2</v>
      </c>
      <c r="I2467">
        <v>2</v>
      </c>
      <c r="J2467">
        <v>3.33957716815E-2</v>
      </c>
      <c r="K2467">
        <f t="shared" si="297"/>
        <v>1.4</v>
      </c>
      <c r="L2467">
        <f t="shared" si="298"/>
        <v>4.6754080354099996E-2</v>
      </c>
      <c r="N2467">
        <v>2</v>
      </c>
      <c r="O2467">
        <v>3</v>
      </c>
      <c r="P2467">
        <v>1.6341732182399999E-2</v>
      </c>
      <c r="Q2467">
        <f t="shared" si="299"/>
        <v>1.4</v>
      </c>
      <c r="R2467">
        <f t="shared" si="300"/>
        <v>2.2878425055359999E-2</v>
      </c>
    </row>
    <row r="2468" spans="2:18" x14ac:dyDescent="0.25">
      <c r="B2468">
        <v>2</v>
      </c>
      <c r="C2468">
        <v>1</v>
      </c>
      <c r="D2468">
        <v>1.3794172047299999E-2</v>
      </c>
      <c r="E2468">
        <f t="shared" si="295"/>
        <v>1.4</v>
      </c>
      <c r="F2468">
        <f t="shared" si="296"/>
        <v>1.9311840866219999E-2</v>
      </c>
      <c r="H2468">
        <v>2</v>
      </c>
      <c r="I2468">
        <v>2</v>
      </c>
      <c r="J2468">
        <v>2.51660400379E-3</v>
      </c>
      <c r="K2468">
        <f t="shared" si="297"/>
        <v>1.4</v>
      </c>
      <c r="L2468">
        <f t="shared" si="298"/>
        <v>3.5232456053059997E-3</v>
      </c>
      <c r="N2468">
        <v>2</v>
      </c>
      <c r="O2468">
        <v>3</v>
      </c>
      <c r="P2468">
        <v>1.5843244863000001E-2</v>
      </c>
      <c r="Q2468">
        <f t="shared" si="299"/>
        <v>1.4</v>
      </c>
      <c r="R2468">
        <f t="shared" si="300"/>
        <v>2.2180542808200001E-2</v>
      </c>
    </row>
    <row r="2469" spans="2:18" x14ac:dyDescent="0.25">
      <c r="B2469">
        <v>2</v>
      </c>
      <c r="C2469">
        <v>1</v>
      </c>
      <c r="D2469">
        <v>1.8649331371200001E-3</v>
      </c>
      <c r="E2469">
        <f t="shared" si="295"/>
        <v>1.4</v>
      </c>
      <c r="F2469">
        <f t="shared" si="296"/>
        <v>2.6109063919679998E-3</v>
      </c>
      <c r="H2469">
        <v>2</v>
      </c>
      <c r="I2469">
        <v>2</v>
      </c>
      <c r="J2469">
        <v>9.2984208765200006E-3</v>
      </c>
      <c r="K2469">
        <f t="shared" si="297"/>
        <v>1.4</v>
      </c>
      <c r="L2469">
        <f t="shared" si="298"/>
        <v>1.3017789227128001E-2</v>
      </c>
      <c r="N2469">
        <v>2</v>
      </c>
      <c r="O2469">
        <v>3</v>
      </c>
      <c r="P2469">
        <v>2.35790857056E-3</v>
      </c>
      <c r="Q2469">
        <f t="shared" si="299"/>
        <v>1.4</v>
      </c>
      <c r="R2469">
        <f t="shared" si="300"/>
        <v>3.301071998784E-3</v>
      </c>
    </row>
    <row r="2470" spans="2:18" x14ac:dyDescent="0.25">
      <c r="B2470">
        <v>2</v>
      </c>
      <c r="C2470">
        <v>1</v>
      </c>
      <c r="D2470">
        <v>2.5166040004699999E-3</v>
      </c>
      <c r="E2470">
        <f t="shared" si="295"/>
        <v>1.4</v>
      </c>
      <c r="F2470">
        <f t="shared" si="296"/>
        <v>3.5232456006579994E-3</v>
      </c>
      <c r="H2470">
        <v>2</v>
      </c>
      <c r="I2470">
        <v>2</v>
      </c>
      <c r="J2470">
        <v>1.53657958988E-3</v>
      </c>
      <c r="K2470">
        <f t="shared" si="297"/>
        <v>1.4</v>
      </c>
      <c r="L2470">
        <f t="shared" si="298"/>
        <v>2.151211425832E-3</v>
      </c>
      <c r="N2470">
        <v>2</v>
      </c>
      <c r="O2470">
        <v>3</v>
      </c>
      <c r="P2470">
        <v>2.0770763964699998E-3</v>
      </c>
      <c r="Q2470">
        <f t="shared" si="299"/>
        <v>1.4</v>
      </c>
      <c r="R2470">
        <f t="shared" si="300"/>
        <v>2.9079069550579997E-3</v>
      </c>
    </row>
    <row r="2471" spans="2:18" x14ac:dyDescent="0.25">
      <c r="B2471">
        <v>2</v>
      </c>
      <c r="C2471">
        <v>1</v>
      </c>
      <c r="D2471">
        <v>1.4021068161999999E-3</v>
      </c>
      <c r="E2471">
        <f t="shared" si="295"/>
        <v>1.4</v>
      </c>
      <c r="F2471">
        <f t="shared" si="296"/>
        <v>1.9629495426799998E-3</v>
      </c>
      <c r="H2471">
        <v>2</v>
      </c>
      <c r="I2471">
        <v>2</v>
      </c>
      <c r="J2471">
        <v>1.9214496773500001E-3</v>
      </c>
      <c r="K2471">
        <f t="shared" si="297"/>
        <v>1.4</v>
      </c>
      <c r="L2471">
        <f t="shared" si="298"/>
        <v>2.6900295482899998E-3</v>
      </c>
      <c r="N2471">
        <v>2</v>
      </c>
      <c r="O2471">
        <v>3</v>
      </c>
      <c r="P2471">
        <v>2.72053747983E-2</v>
      </c>
      <c r="Q2471">
        <f t="shared" si="299"/>
        <v>1.4</v>
      </c>
      <c r="R2471">
        <f t="shared" si="300"/>
        <v>3.8087524717619996E-2</v>
      </c>
    </row>
    <row r="2472" spans="2:18" x14ac:dyDescent="0.25">
      <c r="B2472">
        <v>2</v>
      </c>
      <c r="C2472">
        <v>1</v>
      </c>
      <c r="D2472">
        <v>2.0183572517600001E-2</v>
      </c>
      <c r="E2472">
        <f t="shared" si="295"/>
        <v>1.4</v>
      </c>
      <c r="F2472">
        <f t="shared" si="296"/>
        <v>2.8257001524639998E-2</v>
      </c>
      <c r="H2472">
        <v>2</v>
      </c>
      <c r="I2472">
        <v>2</v>
      </c>
      <c r="J2472">
        <v>8.2652138869000006E-5</v>
      </c>
      <c r="K2472">
        <f t="shared" si="297"/>
        <v>1.4</v>
      </c>
      <c r="L2472">
        <f t="shared" si="298"/>
        <v>1.157129944166E-4</v>
      </c>
      <c r="N2472">
        <v>2</v>
      </c>
      <c r="O2472">
        <v>3</v>
      </c>
      <c r="P2472">
        <v>2.6303475527800001E-2</v>
      </c>
      <c r="Q2472">
        <f t="shared" si="299"/>
        <v>1.4</v>
      </c>
      <c r="R2472">
        <f t="shared" si="300"/>
        <v>3.682486573892E-2</v>
      </c>
    </row>
    <row r="2473" spans="2:18" x14ac:dyDescent="0.25">
      <c r="B2473">
        <v>2</v>
      </c>
      <c r="C2473">
        <v>1</v>
      </c>
      <c r="D2473">
        <v>4.8742828939200003E-3</v>
      </c>
      <c r="E2473">
        <f t="shared" si="295"/>
        <v>1.4</v>
      </c>
      <c r="F2473">
        <f t="shared" si="296"/>
        <v>6.8239960514880002E-3</v>
      </c>
      <c r="H2473">
        <v>2</v>
      </c>
      <c r="I2473">
        <v>2</v>
      </c>
      <c r="J2473">
        <v>2.5175669466999998E-3</v>
      </c>
      <c r="K2473">
        <f t="shared" si="297"/>
        <v>1.4</v>
      </c>
      <c r="L2473">
        <f t="shared" si="298"/>
        <v>3.5245937253799995E-3</v>
      </c>
      <c r="N2473">
        <v>2</v>
      </c>
      <c r="O2473">
        <v>3</v>
      </c>
      <c r="P2473">
        <v>1.10375927913E-2</v>
      </c>
      <c r="Q2473">
        <f t="shared" si="299"/>
        <v>1.4</v>
      </c>
      <c r="R2473">
        <f t="shared" si="300"/>
        <v>1.5452629907819999E-2</v>
      </c>
    </row>
    <row r="2474" spans="2:18" x14ac:dyDescent="0.25">
      <c r="B2474">
        <v>2</v>
      </c>
      <c r="C2474">
        <v>1</v>
      </c>
      <c r="D2474">
        <v>2.5095450074799999E-3</v>
      </c>
      <c r="E2474">
        <f t="shared" si="295"/>
        <v>1.4</v>
      </c>
      <c r="F2474">
        <f t="shared" si="296"/>
        <v>3.5133630104719994E-3</v>
      </c>
      <c r="H2474">
        <v>2</v>
      </c>
      <c r="I2474">
        <v>2</v>
      </c>
      <c r="J2474">
        <v>2.2825215674500002E-3</v>
      </c>
      <c r="K2474">
        <f t="shared" si="297"/>
        <v>1.4</v>
      </c>
      <c r="L2474">
        <f t="shared" si="298"/>
        <v>3.1955301944300001E-3</v>
      </c>
      <c r="N2474">
        <v>2</v>
      </c>
      <c r="O2474">
        <v>3</v>
      </c>
      <c r="P2474">
        <v>5.2418651853299997E-2</v>
      </c>
      <c r="Q2474">
        <f t="shared" si="299"/>
        <v>1.4</v>
      </c>
      <c r="R2474">
        <f t="shared" si="300"/>
        <v>7.3386112594619995E-2</v>
      </c>
    </row>
    <row r="2475" spans="2:18" x14ac:dyDescent="0.25">
      <c r="B2475">
        <v>2</v>
      </c>
      <c r="C2475">
        <v>1</v>
      </c>
      <c r="D2475">
        <v>1.6952312627100001E-2</v>
      </c>
      <c r="E2475">
        <f t="shared" si="295"/>
        <v>1.4</v>
      </c>
      <c r="F2475">
        <f t="shared" si="296"/>
        <v>2.373323767794E-2</v>
      </c>
      <c r="H2475">
        <v>2</v>
      </c>
      <c r="I2475">
        <v>2</v>
      </c>
      <c r="J2475">
        <v>2.5291697558199999E-3</v>
      </c>
      <c r="K2475">
        <f t="shared" si="297"/>
        <v>1.4</v>
      </c>
      <c r="L2475">
        <f t="shared" si="298"/>
        <v>3.5408376581479994E-3</v>
      </c>
      <c r="N2475">
        <v>2</v>
      </c>
      <c r="O2475">
        <v>3</v>
      </c>
      <c r="P2475">
        <v>3.1299262171700003E-2</v>
      </c>
      <c r="Q2475">
        <f t="shared" si="299"/>
        <v>1.4</v>
      </c>
      <c r="R2475">
        <f t="shared" si="300"/>
        <v>4.3818967040379998E-2</v>
      </c>
    </row>
    <row r="2476" spans="2:18" x14ac:dyDescent="0.25">
      <c r="B2476">
        <v>2</v>
      </c>
      <c r="C2476">
        <v>1</v>
      </c>
      <c r="D2476">
        <v>5.7409439613300001E-3</v>
      </c>
      <c r="E2476">
        <f t="shared" si="295"/>
        <v>1.4</v>
      </c>
      <c r="F2476">
        <f t="shared" si="296"/>
        <v>8.0373215458619997E-3</v>
      </c>
      <c r="H2476">
        <v>2</v>
      </c>
      <c r="I2476">
        <v>2</v>
      </c>
      <c r="J2476">
        <v>1.45398645235E-2</v>
      </c>
      <c r="K2476">
        <f t="shared" si="297"/>
        <v>1.4</v>
      </c>
      <c r="L2476">
        <f t="shared" si="298"/>
        <v>2.0355810332899998E-2</v>
      </c>
      <c r="N2476">
        <v>2</v>
      </c>
      <c r="O2476">
        <v>3</v>
      </c>
      <c r="P2476">
        <v>2.3239598026699999E-3</v>
      </c>
      <c r="Q2476">
        <f t="shared" si="299"/>
        <v>1.4</v>
      </c>
      <c r="R2476">
        <f t="shared" si="300"/>
        <v>3.2535437237379999E-3</v>
      </c>
    </row>
    <row r="2477" spans="2:18" x14ac:dyDescent="0.25">
      <c r="B2477">
        <v>2</v>
      </c>
      <c r="C2477">
        <v>1</v>
      </c>
      <c r="D2477">
        <v>4.1311752095700002E-3</v>
      </c>
      <c r="E2477">
        <f t="shared" si="295"/>
        <v>1.4</v>
      </c>
      <c r="F2477">
        <f t="shared" si="296"/>
        <v>5.7836452933979999E-3</v>
      </c>
      <c r="H2477">
        <v>2</v>
      </c>
      <c r="I2477">
        <v>2</v>
      </c>
      <c r="J2477">
        <v>6.2568506922499999E-3</v>
      </c>
      <c r="K2477">
        <f t="shared" si="297"/>
        <v>1.4</v>
      </c>
      <c r="L2477">
        <f t="shared" si="298"/>
        <v>8.7595909691499992E-3</v>
      </c>
      <c r="N2477">
        <v>2</v>
      </c>
      <c r="O2477">
        <v>3</v>
      </c>
      <c r="P2477">
        <v>2.3832908402600002E-3</v>
      </c>
      <c r="Q2477">
        <f t="shared" si="299"/>
        <v>1.4</v>
      </c>
      <c r="R2477">
        <f t="shared" si="300"/>
        <v>3.3366071763639999E-3</v>
      </c>
    </row>
    <row r="2478" spans="2:18" x14ac:dyDescent="0.25">
      <c r="B2478">
        <v>2</v>
      </c>
      <c r="C2478">
        <v>1</v>
      </c>
      <c r="D2478">
        <v>1.2645973452900001E-3</v>
      </c>
      <c r="E2478">
        <f t="shared" si="295"/>
        <v>1.4</v>
      </c>
      <c r="F2478">
        <f t="shared" si="296"/>
        <v>1.7704362834059999E-3</v>
      </c>
      <c r="H2478">
        <v>2</v>
      </c>
      <c r="I2478">
        <v>2</v>
      </c>
      <c r="J2478">
        <v>1.3272127582E-2</v>
      </c>
      <c r="K2478">
        <f t="shared" si="297"/>
        <v>1.4</v>
      </c>
      <c r="L2478">
        <f t="shared" si="298"/>
        <v>1.8580978614800001E-2</v>
      </c>
      <c r="N2478">
        <v>2</v>
      </c>
      <c r="O2478">
        <v>3</v>
      </c>
      <c r="P2478">
        <v>4.8241930598300002E-2</v>
      </c>
      <c r="Q2478">
        <f t="shared" si="299"/>
        <v>1.4</v>
      </c>
      <c r="R2478">
        <f t="shared" si="300"/>
        <v>6.7538702837619993E-2</v>
      </c>
    </row>
    <row r="2479" spans="2:18" x14ac:dyDescent="0.25">
      <c r="B2479">
        <v>2</v>
      </c>
      <c r="C2479">
        <v>1</v>
      </c>
      <c r="D2479">
        <v>1.3364714034799999E-3</v>
      </c>
      <c r="E2479">
        <f t="shared" si="295"/>
        <v>1.4</v>
      </c>
      <c r="F2479">
        <f t="shared" si="296"/>
        <v>1.8710599648719998E-3</v>
      </c>
      <c r="H2479">
        <v>2</v>
      </c>
      <c r="I2479">
        <v>2</v>
      </c>
      <c r="J2479">
        <v>1.4695207561800001E-2</v>
      </c>
      <c r="K2479">
        <f t="shared" si="297"/>
        <v>1.4</v>
      </c>
      <c r="L2479">
        <f t="shared" si="298"/>
        <v>2.057329058652E-2</v>
      </c>
      <c r="N2479">
        <v>2</v>
      </c>
      <c r="O2479">
        <v>3</v>
      </c>
      <c r="P2479">
        <v>3.1969767883099999E-2</v>
      </c>
      <c r="Q2479">
        <f t="shared" si="299"/>
        <v>1.4</v>
      </c>
      <c r="R2479">
        <f t="shared" si="300"/>
        <v>4.4757675036339997E-2</v>
      </c>
    </row>
    <row r="2480" spans="2:18" x14ac:dyDescent="0.25">
      <c r="B2480">
        <v>2</v>
      </c>
      <c r="C2480">
        <v>1</v>
      </c>
      <c r="D2480">
        <v>2.8042136336600002E-3</v>
      </c>
      <c r="E2480">
        <f t="shared" si="295"/>
        <v>1.4</v>
      </c>
      <c r="F2480">
        <f t="shared" si="296"/>
        <v>3.9258990871239999E-3</v>
      </c>
      <c r="H2480">
        <v>2</v>
      </c>
      <c r="I2480">
        <v>2</v>
      </c>
      <c r="J2480">
        <v>2.1889694273699999E-3</v>
      </c>
      <c r="K2480">
        <f t="shared" si="297"/>
        <v>1.4</v>
      </c>
      <c r="L2480">
        <f t="shared" si="298"/>
        <v>3.0645571983179995E-3</v>
      </c>
      <c r="N2480">
        <v>2</v>
      </c>
      <c r="O2480">
        <v>3</v>
      </c>
      <c r="P2480">
        <v>1.07550451681E-2</v>
      </c>
      <c r="Q2480">
        <f t="shared" si="299"/>
        <v>1.4</v>
      </c>
      <c r="R2480">
        <f t="shared" si="300"/>
        <v>1.505706323534E-2</v>
      </c>
    </row>
    <row r="2481" spans="2:18" x14ac:dyDescent="0.25">
      <c r="B2481">
        <v>2</v>
      </c>
      <c r="C2481">
        <v>1</v>
      </c>
      <c r="D2481">
        <v>1.67620153326E-3</v>
      </c>
      <c r="E2481">
        <f t="shared" si="295"/>
        <v>1.4</v>
      </c>
      <c r="F2481">
        <f t="shared" si="296"/>
        <v>2.3466821465639998E-3</v>
      </c>
      <c r="H2481">
        <v>2</v>
      </c>
      <c r="I2481">
        <v>2</v>
      </c>
      <c r="J2481">
        <v>2.22667682254E-3</v>
      </c>
      <c r="K2481">
        <f t="shared" si="297"/>
        <v>1.4</v>
      </c>
      <c r="L2481">
        <f t="shared" si="298"/>
        <v>3.117347551556E-3</v>
      </c>
      <c r="N2481">
        <v>2</v>
      </c>
      <c r="O2481">
        <v>3</v>
      </c>
      <c r="P2481">
        <v>2.3641008623099999E-3</v>
      </c>
      <c r="Q2481">
        <f t="shared" si="299"/>
        <v>1.4</v>
      </c>
      <c r="R2481">
        <f t="shared" si="300"/>
        <v>3.3097412072339997E-3</v>
      </c>
    </row>
    <row r="2482" spans="2:18" x14ac:dyDescent="0.25">
      <c r="B2482">
        <v>2</v>
      </c>
      <c r="C2482">
        <v>1</v>
      </c>
      <c r="D2482">
        <v>1.09007923219E-3</v>
      </c>
      <c r="E2482">
        <f t="shared" si="295"/>
        <v>1.4</v>
      </c>
      <c r="F2482">
        <f t="shared" si="296"/>
        <v>1.5261109250659999E-3</v>
      </c>
      <c r="H2482">
        <v>2</v>
      </c>
      <c r="I2482">
        <v>2</v>
      </c>
      <c r="J2482">
        <v>2.0416206259199999E-3</v>
      </c>
      <c r="K2482">
        <f t="shared" si="297"/>
        <v>1.4</v>
      </c>
      <c r="L2482">
        <f t="shared" si="298"/>
        <v>2.8582688762879998E-3</v>
      </c>
      <c r="N2482">
        <v>2</v>
      </c>
      <c r="O2482">
        <v>3</v>
      </c>
      <c r="P2482">
        <v>2.2303767080100001E-3</v>
      </c>
      <c r="Q2482">
        <f t="shared" si="299"/>
        <v>1.4</v>
      </c>
      <c r="R2482">
        <f t="shared" si="300"/>
        <v>3.1225273912139999E-3</v>
      </c>
    </row>
    <row r="2483" spans="2:18" x14ac:dyDescent="0.25">
      <c r="B2483">
        <v>2</v>
      </c>
      <c r="C2483">
        <v>1</v>
      </c>
      <c r="D2483">
        <v>1.10156239111E-2</v>
      </c>
      <c r="E2483">
        <f t="shared" si="295"/>
        <v>1.4</v>
      </c>
      <c r="F2483">
        <f t="shared" si="296"/>
        <v>1.5421873475539999E-2</v>
      </c>
      <c r="H2483">
        <v>2</v>
      </c>
      <c r="I2483">
        <v>2</v>
      </c>
      <c r="J2483">
        <v>2.6407551511299998E-3</v>
      </c>
      <c r="K2483">
        <f t="shared" si="297"/>
        <v>1.4</v>
      </c>
      <c r="L2483">
        <f t="shared" si="298"/>
        <v>3.6970572115819994E-3</v>
      </c>
      <c r="N2483">
        <v>2</v>
      </c>
      <c r="O2483">
        <v>3</v>
      </c>
      <c r="P2483">
        <v>8.6046382418199993E-3</v>
      </c>
      <c r="Q2483">
        <f t="shared" si="299"/>
        <v>1.4</v>
      </c>
      <c r="R2483">
        <f t="shared" si="300"/>
        <v>1.2046493538547998E-2</v>
      </c>
    </row>
    <row r="2484" spans="2:18" x14ac:dyDescent="0.25">
      <c r="B2484">
        <v>2</v>
      </c>
      <c r="C2484">
        <v>1</v>
      </c>
      <c r="D2484">
        <v>2.5166039998300001E-3</v>
      </c>
      <c r="E2484">
        <f t="shared" si="295"/>
        <v>1.4</v>
      </c>
      <c r="F2484">
        <f t="shared" si="296"/>
        <v>3.523245599762E-3</v>
      </c>
      <c r="H2484">
        <v>2</v>
      </c>
      <c r="I2484">
        <v>2</v>
      </c>
      <c r="J2484">
        <v>2.7543010934899998E-3</v>
      </c>
      <c r="K2484">
        <f t="shared" si="297"/>
        <v>1.4</v>
      </c>
      <c r="L2484">
        <f t="shared" si="298"/>
        <v>3.8560215308859995E-3</v>
      </c>
      <c r="N2484">
        <v>2</v>
      </c>
      <c r="O2484">
        <v>3</v>
      </c>
      <c r="P2484">
        <v>7.9570216090299999E-3</v>
      </c>
      <c r="Q2484">
        <f t="shared" si="299"/>
        <v>1.4</v>
      </c>
      <c r="R2484">
        <f t="shared" si="300"/>
        <v>1.1139830252641999E-2</v>
      </c>
    </row>
    <row r="2485" spans="2:18" x14ac:dyDescent="0.25">
      <c r="B2485">
        <v>2</v>
      </c>
      <c r="C2485">
        <v>1</v>
      </c>
      <c r="D2485">
        <v>1.8041149810799999E-3</v>
      </c>
      <c r="E2485">
        <f t="shared" si="295"/>
        <v>1.4</v>
      </c>
      <c r="F2485">
        <f t="shared" si="296"/>
        <v>2.5257609735119999E-3</v>
      </c>
      <c r="H2485">
        <v>2</v>
      </c>
      <c r="I2485">
        <v>2</v>
      </c>
      <c r="J2485">
        <v>1.44211101565E-2</v>
      </c>
      <c r="K2485">
        <f t="shared" si="297"/>
        <v>1.4</v>
      </c>
      <c r="L2485">
        <f t="shared" si="298"/>
        <v>2.0189554219099997E-2</v>
      </c>
      <c r="N2485">
        <v>2</v>
      </c>
      <c r="O2485">
        <v>3</v>
      </c>
      <c r="P2485">
        <v>4.0269183394399999</v>
      </c>
      <c r="Q2485">
        <f t="shared" si="299"/>
        <v>1.4</v>
      </c>
      <c r="R2485">
        <f t="shared" si="300"/>
        <v>5.6376856752159998</v>
      </c>
    </row>
    <row r="2486" spans="2:18" x14ac:dyDescent="0.25">
      <c r="B2486">
        <v>2</v>
      </c>
      <c r="C2486">
        <v>1</v>
      </c>
      <c r="D2486">
        <v>2.4047477672199998E-3</v>
      </c>
      <c r="E2486">
        <f t="shared" si="295"/>
        <v>1.4</v>
      </c>
      <c r="F2486">
        <f t="shared" si="296"/>
        <v>3.3666468741079996E-3</v>
      </c>
      <c r="H2486">
        <v>2</v>
      </c>
      <c r="I2486">
        <v>2</v>
      </c>
      <c r="J2486">
        <v>3.8834943608699997E-2</v>
      </c>
      <c r="K2486">
        <f t="shared" si="297"/>
        <v>1.4</v>
      </c>
      <c r="L2486">
        <f t="shared" si="298"/>
        <v>5.436892105217999E-2</v>
      </c>
      <c r="N2486">
        <v>2</v>
      </c>
      <c r="O2486">
        <v>3</v>
      </c>
      <c r="P2486">
        <v>1.1463322485499999E-2</v>
      </c>
      <c r="Q2486">
        <f t="shared" si="299"/>
        <v>1.4</v>
      </c>
      <c r="R2486">
        <f t="shared" si="300"/>
        <v>1.6048651479699999E-2</v>
      </c>
    </row>
    <row r="2487" spans="2:18" x14ac:dyDescent="0.25">
      <c r="B2487">
        <v>2</v>
      </c>
      <c r="C2487">
        <v>1</v>
      </c>
      <c r="D2487">
        <v>1.55156720633E-2</v>
      </c>
      <c r="E2487">
        <f t="shared" si="295"/>
        <v>1.4</v>
      </c>
      <c r="F2487">
        <f t="shared" si="296"/>
        <v>2.1721940888619999E-2</v>
      </c>
      <c r="H2487">
        <v>2</v>
      </c>
      <c r="I2487">
        <v>2</v>
      </c>
      <c r="J2487">
        <v>8.6213244500500004E-3</v>
      </c>
      <c r="K2487">
        <f t="shared" si="297"/>
        <v>1.4</v>
      </c>
      <c r="L2487">
        <f t="shared" si="298"/>
        <v>1.2069854230069999E-2</v>
      </c>
      <c r="N2487">
        <v>2</v>
      </c>
      <c r="O2487">
        <v>3</v>
      </c>
      <c r="P2487">
        <v>2.23464158331E-3</v>
      </c>
      <c r="Q2487">
        <f t="shared" si="299"/>
        <v>1.4</v>
      </c>
      <c r="R2487">
        <f t="shared" si="300"/>
        <v>3.1284982166339998E-3</v>
      </c>
    </row>
    <row r="2488" spans="2:18" x14ac:dyDescent="0.25">
      <c r="B2488">
        <v>2</v>
      </c>
      <c r="C2488">
        <v>1</v>
      </c>
      <c r="D2488">
        <v>2.2568245615499998E-3</v>
      </c>
      <c r="E2488">
        <f t="shared" si="295"/>
        <v>1.4</v>
      </c>
      <c r="F2488">
        <f t="shared" si="296"/>
        <v>3.1595543861699994E-3</v>
      </c>
      <c r="H2488">
        <v>2</v>
      </c>
      <c r="I2488">
        <v>2</v>
      </c>
      <c r="J2488">
        <v>8.5152886659499993E-3</v>
      </c>
      <c r="K2488">
        <f t="shared" si="297"/>
        <v>1.4</v>
      </c>
      <c r="L2488">
        <f t="shared" si="298"/>
        <v>1.1921404132329998E-2</v>
      </c>
      <c r="N2488">
        <v>2</v>
      </c>
      <c r="O2488">
        <v>3</v>
      </c>
      <c r="P2488">
        <v>2.3179588863399998E-3</v>
      </c>
      <c r="Q2488">
        <f t="shared" si="299"/>
        <v>1.4</v>
      </c>
      <c r="R2488">
        <f t="shared" si="300"/>
        <v>3.2451424408759997E-3</v>
      </c>
    </row>
    <row r="2489" spans="2:18" x14ac:dyDescent="0.25">
      <c r="B2489">
        <v>2</v>
      </c>
      <c r="C2489">
        <v>1</v>
      </c>
      <c r="D2489">
        <v>1.71031880521E-3</v>
      </c>
      <c r="E2489">
        <f t="shared" si="295"/>
        <v>1.4</v>
      </c>
      <c r="F2489">
        <f t="shared" si="296"/>
        <v>2.3944463272939998E-3</v>
      </c>
      <c r="H2489">
        <v>2</v>
      </c>
      <c r="I2489">
        <v>2</v>
      </c>
      <c r="J2489">
        <v>1.43305614253E-2</v>
      </c>
      <c r="K2489">
        <f t="shared" si="297"/>
        <v>1.4</v>
      </c>
      <c r="L2489">
        <f t="shared" si="298"/>
        <v>2.006278599542E-2</v>
      </c>
      <c r="N2489">
        <v>2</v>
      </c>
      <c r="O2489">
        <v>3</v>
      </c>
      <c r="P2489">
        <v>6.3674506632500005E-4</v>
      </c>
      <c r="Q2489">
        <f t="shared" si="299"/>
        <v>1.4</v>
      </c>
      <c r="R2489">
        <f t="shared" si="300"/>
        <v>8.9144309285499996E-4</v>
      </c>
    </row>
    <row r="2490" spans="2:18" x14ac:dyDescent="0.25">
      <c r="B2490">
        <v>2</v>
      </c>
      <c r="C2490">
        <v>1</v>
      </c>
      <c r="D2490">
        <v>2.51660400081E-3</v>
      </c>
      <c r="E2490">
        <f t="shared" si="295"/>
        <v>1.4</v>
      </c>
      <c r="F2490">
        <f t="shared" si="296"/>
        <v>3.5232456011339997E-3</v>
      </c>
      <c r="H2490">
        <v>2</v>
      </c>
      <c r="I2490">
        <v>2</v>
      </c>
      <c r="J2490">
        <v>1.9692149287700001E-3</v>
      </c>
      <c r="K2490">
        <f t="shared" si="297"/>
        <v>1.4</v>
      </c>
      <c r="L2490">
        <f t="shared" si="298"/>
        <v>2.7569009002779998E-3</v>
      </c>
      <c r="N2490">
        <v>2</v>
      </c>
      <c r="O2490">
        <v>3</v>
      </c>
      <c r="P2490">
        <v>1.1921603701300001E-3</v>
      </c>
      <c r="Q2490">
        <f t="shared" si="299"/>
        <v>1.4</v>
      </c>
      <c r="R2490">
        <f t="shared" si="300"/>
        <v>1.669024518182E-3</v>
      </c>
    </row>
    <row r="2491" spans="2:18" x14ac:dyDescent="0.25">
      <c r="B2491">
        <v>2</v>
      </c>
      <c r="C2491">
        <v>1</v>
      </c>
      <c r="D2491">
        <v>1.1297941245099999E-3</v>
      </c>
      <c r="E2491">
        <f t="shared" si="295"/>
        <v>1.4</v>
      </c>
      <c r="F2491">
        <f t="shared" si="296"/>
        <v>1.5817117743139998E-3</v>
      </c>
      <c r="H2491">
        <v>2</v>
      </c>
      <c r="I2491">
        <v>2</v>
      </c>
      <c r="J2491">
        <v>8.7860740212699993E-3</v>
      </c>
      <c r="K2491">
        <f t="shared" si="297"/>
        <v>1.4</v>
      </c>
      <c r="L2491">
        <f t="shared" si="298"/>
        <v>1.2300503629777998E-2</v>
      </c>
      <c r="N2491">
        <v>2</v>
      </c>
      <c r="O2491">
        <v>3</v>
      </c>
      <c r="P2491">
        <v>0.18076650310799999</v>
      </c>
      <c r="Q2491">
        <f t="shared" si="299"/>
        <v>1.4</v>
      </c>
      <c r="R2491">
        <f t="shared" si="300"/>
        <v>0.25307310435119995</v>
      </c>
    </row>
    <row r="2492" spans="2:18" x14ac:dyDescent="0.25">
      <c r="B2492">
        <v>2</v>
      </c>
      <c r="C2492">
        <v>1</v>
      </c>
      <c r="D2492">
        <v>2.8042136326E-3</v>
      </c>
      <c r="E2492">
        <f t="shared" si="295"/>
        <v>1.4</v>
      </c>
      <c r="F2492">
        <f t="shared" si="296"/>
        <v>3.9258990856399995E-3</v>
      </c>
      <c r="H2492">
        <v>2</v>
      </c>
      <c r="I2492">
        <v>2</v>
      </c>
      <c r="J2492">
        <v>5.6819398621399996E-3</v>
      </c>
      <c r="K2492">
        <f t="shared" si="297"/>
        <v>1.4</v>
      </c>
      <c r="L2492">
        <f t="shared" si="298"/>
        <v>7.9547158069959989E-3</v>
      </c>
      <c r="N2492">
        <v>2</v>
      </c>
      <c r="O2492">
        <v>3</v>
      </c>
      <c r="P2492">
        <v>3.5541698524300001E-3</v>
      </c>
      <c r="Q2492">
        <f t="shared" si="299"/>
        <v>1.4</v>
      </c>
      <c r="R2492">
        <f t="shared" si="300"/>
        <v>4.9758377934019998E-3</v>
      </c>
    </row>
    <row r="2493" spans="2:18" x14ac:dyDescent="0.25">
      <c r="B2493">
        <v>2</v>
      </c>
      <c r="C2493">
        <v>1</v>
      </c>
      <c r="D2493">
        <v>3.80056289106E-3</v>
      </c>
      <c r="E2493">
        <f t="shared" si="295"/>
        <v>1.4</v>
      </c>
      <c r="F2493">
        <f t="shared" si="296"/>
        <v>5.3207880474840001E-3</v>
      </c>
      <c r="H2493">
        <v>2</v>
      </c>
      <c r="I2493">
        <v>2</v>
      </c>
      <c r="J2493">
        <v>3.22888676131E-2</v>
      </c>
      <c r="K2493">
        <f t="shared" si="297"/>
        <v>1.4</v>
      </c>
      <c r="L2493">
        <f t="shared" si="298"/>
        <v>4.5204414658339999E-2</v>
      </c>
      <c r="N2493">
        <v>2</v>
      </c>
      <c r="O2493">
        <v>3</v>
      </c>
      <c r="P2493">
        <v>3.4038502663799999E-2</v>
      </c>
      <c r="Q2493">
        <f t="shared" si="299"/>
        <v>1.4</v>
      </c>
      <c r="R2493">
        <f t="shared" si="300"/>
        <v>4.7653903729319998E-2</v>
      </c>
    </row>
    <row r="2494" spans="2:18" x14ac:dyDescent="0.25">
      <c r="B2494">
        <v>2</v>
      </c>
      <c r="C2494">
        <v>1</v>
      </c>
      <c r="D2494">
        <v>4.6867004393299997E-3</v>
      </c>
      <c r="E2494">
        <f t="shared" si="295"/>
        <v>1.4</v>
      </c>
      <c r="F2494">
        <f t="shared" si="296"/>
        <v>6.5613806150619991E-3</v>
      </c>
      <c r="H2494">
        <v>2</v>
      </c>
      <c r="I2494">
        <v>2</v>
      </c>
      <c r="J2494">
        <v>8.5353724660699997E-3</v>
      </c>
      <c r="K2494">
        <f t="shared" si="297"/>
        <v>1.4</v>
      </c>
      <c r="L2494">
        <f t="shared" si="298"/>
        <v>1.1949521452497999E-2</v>
      </c>
      <c r="N2494">
        <v>2</v>
      </c>
      <c r="O2494">
        <v>3</v>
      </c>
      <c r="P2494">
        <v>1.1583908852E-2</v>
      </c>
      <c r="Q2494">
        <f t="shared" si="299"/>
        <v>1.4</v>
      </c>
      <c r="R2494">
        <f t="shared" si="300"/>
        <v>1.6217472392800001E-2</v>
      </c>
    </row>
    <row r="2495" spans="2:18" x14ac:dyDescent="0.25">
      <c r="B2495">
        <v>2</v>
      </c>
      <c r="C2495">
        <v>1</v>
      </c>
      <c r="D2495">
        <v>9.7890689520599997E-2</v>
      </c>
      <c r="E2495">
        <f t="shared" si="295"/>
        <v>1.4</v>
      </c>
      <c r="F2495">
        <f t="shared" si="296"/>
        <v>0.13704696532883998</v>
      </c>
      <c r="H2495">
        <v>2</v>
      </c>
      <c r="I2495">
        <v>2</v>
      </c>
      <c r="J2495">
        <v>4.1331422899599998E-2</v>
      </c>
      <c r="K2495">
        <f t="shared" si="297"/>
        <v>1.4</v>
      </c>
      <c r="L2495">
        <f t="shared" si="298"/>
        <v>5.7863992059439991E-2</v>
      </c>
      <c r="N2495">
        <v>2</v>
      </c>
      <c r="O2495">
        <v>3</v>
      </c>
      <c r="P2495">
        <v>5.3115952366700001E-3</v>
      </c>
      <c r="Q2495">
        <f t="shared" si="299"/>
        <v>1.4</v>
      </c>
      <c r="R2495">
        <f t="shared" si="300"/>
        <v>7.436233331338E-3</v>
      </c>
    </row>
    <row r="2496" spans="2:18" x14ac:dyDescent="0.25">
      <c r="B2496">
        <v>2</v>
      </c>
      <c r="C2496">
        <v>1</v>
      </c>
      <c r="D2496">
        <v>4.30470144973E-3</v>
      </c>
      <c r="E2496">
        <f t="shared" si="295"/>
        <v>1.4</v>
      </c>
      <c r="F2496">
        <f t="shared" si="296"/>
        <v>6.0265820296219992E-3</v>
      </c>
      <c r="H2496">
        <v>2</v>
      </c>
      <c r="I2496">
        <v>2</v>
      </c>
      <c r="J2496">
        <v>1.7181358632200001E-2</v>
      </c>
      <c r="K2496">
        <f t="shared" si="297"/>
        <v>1.4</v>
      </c>
      <c r="L2496">
        <f t="shared" si="298"/>
        <v>2.4053902085080001E-2</v>
      </c>
      <c r="N2496">
        <v>2</v>
      </c>
      <c r="O2496">
        <v>3</v>
      </c>
      <c r="P2496">
        <v>1.09455741416E-2</v>
      </c>
      <c r="Q2496">
        <f t="shared" si="299"/>
        <v>1.4</v>
      </c>
      <c r="R2496">
        <f t="shared" si="300"/>
        <v>1.5323803798239999E-2</v>
      </c>
    </row>
    <row r="2497" spans="2:18" x14ac:dyDescent="0.25">
      <c r="B2497">
        <v>2</v>
      </c>
      <c r="C2497">
        <v>1</v>
      </c>
      <c r="D2497">
        <v>6.2953872535800003E-3</v>
      </c>
      <c r="E2497">
        <f t="shared" si="295"/>
        <v>1.4</v>
      </c>
      <c r="F2497">
        <f t="shared" si="296"/>
        <v>8.8135421550120004E-3</v>
      </c>
      <c r="H2497">
        <v>2</v>
      </c>
      <c r="I2497">
        <v>2</v>
      </c>
      <c r="J2497">
        <v>1.9091142132299999E-2</v>
      </c>
      <c r="K2497">
        <f t="shared" si="297"/>
        <v>1.4</v>
      </c>
      <c r="L2497">
        <f t="shared" si="298"/>
        <v>2.6727598985219998E-2</v>
      </c>
      <c r="N2497">
        <v>2</v>
      </c>
      <c r="O2497">
        <v>3</v>
      </c>
      <c r="P2497">
        <v>1.03255796354E-2</v>
      </c>
      <c r="Q2497">
        <f t="shared" si="299"/>
        <v>1.4</v>
      </c>
      <c r="R2497">
        <f t="shared" si="300"/>
        <v>1.4455811489559999E-2</v>
      </c>
    </row>
    <row r="2498" spans="2:18" x14ac:dyDescent="0.25">
      <c r="B2498">
        <v>2</v>
      </c>
      <c r="C2498">
        <v>1</v>
      </c>
      <c r="D2498">
        <v>8.5161713328599994E-2</v>
      </c>
      <c r="E2498">
        <f t="shared" si="295"/>
        <v>1.4</v>
      </c>
      <c r="F2498">
        <f t="shared" si="296"/>
        <v>0.11922639866003998</v>
      </c>
      <c r="H2498">
        <v>2</v>
      </c>
      <c r="I2498">
        <v>2</v>
      </c>
      <c r="J2498">
        <v>2.4273841295299999E-3</v>
      </c>
      <c r="K2498">
        <f t="shared" si="297"/>
        <v>1.4</v>
      </c>
      <c r="L2498">
        <f t="shared" si="298"/>
        <v>3.3983377813419998E-3</v>
      </c>
      <c r="N2498">
        <v>2</v>
      </c>
      <c r="O2498">
        <v>3</v>
      </c>
      <c r="P2498">
        <v>8.7281429930200008E-3</v>
      </c>
      <c r="Q2498">
        <f t="shared" si="299"/>
        <v>1.4</v>
      </c>
      <c r="R2498">
        <f t="shared" si="300"/>
        <v>1.2219400190228E-2</v>
      </c>
    </row>
    <row r="2499" spans="2:18" x14ac:dyDescent="0.25">
      <c r="B2499">
        <v>2</v>
      </c>
      <c r="C2499">
        <v>1</v>
      </c>
      <c r="D2499">
        <v>4.5637807398999997E-3</v>
      </c>
      <c r="E2499">
        <f t="shared" si="295"/>
        <v>1.4</v>
      </c>
      <c r="F2499">
        <f t="shared" si="296"/>
        <v>6.3892930358599989E-3</v>
      </c>
      <c r="H2499">
        <v>2</v>
      </c>
      <c r="I2499">
        <v>2</v>
      </c>
      <c r="J2499">
        <v>1.01066870275E-2</v>
      </c>
      <c r="K2499">
        <f t="shared" si="297"/>
        <v>1.4</v>
      </c>
      <c r="L2499">
        <f t="shared" si="298"/>
        <v>1.41493618385E-2</v>
      </c>
      <c r="N2499">
        <v>2</v>
      </c>
      <c r="O2499">
        <v>3</v>
      </c>
      <c r="P2499">
        <v>3.43764404638E-2</v>
      </c>
      <c r="Q2499">
        <f t="shared" si="299"/>
        <v>1.4</v>
      </c>
      <c r="R2499">
        <f t="shared" si="300"/>
        <v>4.8127016649319995E-2</v>
      </c>
    </row>
    <row r="2500" spans="2:18" x14ac:dyDescent="0.25">
      <c r="B2500">
        <v>2</v>
      </c>
      <c r="C2500">
        <v>1</v>
      </c>
      <c r="D2500">
        <v>2.05718034678E-4</v>
      </c>
      <c r="E2500">
        <f t="shared" si="295"/>
        <v>1.4</v>
      </c>
      <c r="F2500">
        <f t="shared" si="296"/>
        <v>2.8800524854919997E-4</v>
      </c>
      <c r="H2500">
        <v>2</v>
      </c>
      <c r="I2500">
        <v>2</v>
      </c>
      <c r="J2500">
        <v>2.4701588600399998E-3</v>
      </c>
      <c r="K2500">
        <f t="shared" si="297"/>
        <v>1.4</v>
      </c>
      <c r="L2500">
        <f t="shared" si="298"/>
        <v>3.4582224040559995E-3</v>
      </c>
      <c r="N2500">
        <v>2</v>
      </c>
      <c r="O2500">
        <v>3</v>
      </c>
      <c r="P2500">
        <v>2.3890589849299999E-3</v>
      </c>
      <c r="Q2500">
        <f t="shared" si="299"/>
        <v>1.4</v>
      </c>
      <c r="R2500">
        <f t="shared" si="300"/>
        <v>3.3446825789019996E-3</v>
      </c>
    </row>
    <row r="2501" spans="2:18" x14ac:dyDescent="0.25">
      <c r="B2501">
        <v>2</v>
      </c>
      <c r="C2501">
        <v>1</v>
      </c>
      <c r="D2501">
        <v>1.32452433472E-2</v>
      </c>
      <c r="E2501">
        <f t="shared" si="295"/>
        <v>1.4</v>
      </c>
      <c r="F2501">
        <f t="shared" si="296"/>
        <v>1.854334068608E-2</v>
      </c>
      <c r="H2501">
        <v>2</v>
      </c>
      <c r="I2501">
        <v>2</v>
      </c>
      <c r="J2501">
        <v>2.6407551496599999E-3</v>
      </c>
      <c r="K2501">
        <f t="shared" si="297"/>
        <v>1.4</v>
      </c>
      <c r="L2501">
        <f t="shared" si="298"/>
        <v>3.6970572095239998E-3</v>
      </c>
      <c r="N2501">
        <v>2</v>
      </c>
      <c r="O2501">
        <v>3</v>
      </c>
      <c r="P2501">
        <v>8.8428423668499997E-2</v>
      </c>
      <c r="Q2501">
        <f t="shared" si="299"/>
        <v>1.4</v>
      </c>
      <c r="R2501">
        <f t="shared" si="300"/>
        <v>0.12379979313589999</v>
      </c>
    </row>
    <row r="2502" spans="2:18" x14ac:dyDescent="0.25">
      <c r="B2502">
        <v>2</v>
      </c>
      <c r="C2502">
        <v>1</v>
      </c>
      <c r="D2502">
        <v>3.77694657036E-2</v>
      </c>
      <c r="E2502">
        <f t="shared" si="295"/>
        <v>1.4</v>
      </c>
      <c r="F2502">
        <f t="shared" si="296"/>
        <v>5.2877251985039994E-2</v>
      </c>
      <c r="H2502">
        <v>2</v>
      </c>
      <c r="I2502">
        <v>2</v>
      </c>
      <c r="J2502">
        <v>2.6407551504999999E-3</v>
      </c>
      <c r="K2502">
        <f t="shared" si="297"/>
        <v>1.4</v>
      </c>
      <c r="L2502">
        <f t="shared" si="298"/>
        <v>3.6970572106999997E-3</v>
      </c>
      <c r="N2502">
        <v>2</v>
      </c>
      <c r="O2502">
        <v>3</v>
      </c>
      <c r="P2502">
        <v>1.68534994937E-3</v>
      </c>
      <c r="Q2502">
        <f t="shared" si="299"/>
        <v>1.4</v>
      </c>
      <c r="R2502">
        <f t="shared" si="300"/>
        <v>2.3594899291179998E-3</v>
      </c>
    </row>
    <row r="2503" spans="2:18" x14ac:dyDescent="0.25">
      <c r="B2503">
        <v>2</v>
      </c>
      <c r="C2503">
        <v>1</v>
      </c>
      <c r="D2503">
        <v>8.4184291905200007E-2</v>
      </c>
      <c r="E2503">
        <f t="shared" si="295"/>
        <v>1.4</v>
      </c>
      <c r="F2503">
        <f t="shared" si="296"/>
        <v>0.11785800866728</v>
      </c>
      <c r="H2503">
        <v>2</v>
      </c>
      <c r="I2503">
        <v>2</v>
      </c>
      <c r="J2503">
        <v>1.4034905104499999E-2</v>
      </c>
      <c r="K2503">
        <f t="shared" si="297"/>
        <v>1.4</v>
      </c>
      <c r="L2503">
        <f t="shared" si="298"/>
        <v>1.9648867146299997E-2</v>
      </c>
      <c r="N2503">
        <v>2</v>
      </c>
      <c r="O2503">
        <v>3</v>
      </c>
      <c r="P2503">
        <v>1.1824083744199999E-2</v>
      </c>
      <c r="Q2503">
        <f t="shared" si="299"/>
        <v>1.4</v>
      </c>
      <c r="R2503">
        <f t="shared" si="300"/>
        <v>1.6553717241879998E-2</v>
      </c>
    </row>
    <row r="2504" spans="2:18" x14ac:dyDescent="0.25">
      <c r="B2504">
        <v>2</v>
      </c>
      <c r="C2504">
        <v>1</v>
      </c>
      <c r="D2504">
        <v>1.3879848941100001E-3</v>
      </c>
      <c r="E2504">
        <f t="shared" si="295"/>
        <v>1.4</v>
      </c>
      <c r="F2504">
        <f t="shared" si="296"/>
        <v>1.9431788517540001E-3</v>
      </c>
      <c r="H2504">
        <v>2</v>
      </c>
      <c r="I2504">
        <v>2</v>
      </c>
      <c r="J2504">
        <v>5.1823068205999996E-3</v>
      </c>
      <c r="K2504">
        <f t="shared" si="297"/>
        <v>1.4</v>
      </c>
      <c r="L2504">
        <f t="shared" si="298"/>
        <v>7.2552295488399988E-3</v>
      </c>
      <c r="N2504">
        <v>2</v>
      </c>
      <c r="O2504">
        <v>3</v>
      </c>
      <c r="P2504">
        <v>3.2345322651999998E-2</v>
      </c>
      <c r="Q2504">
        <f t="shared" si="299"/>
        <v>1.4</v>
      </c>
      <c r="R2504">
        <f t="shared" si="300"/>
        <v>4.5283451712799995E-2</v>
      </c>
    </row>
    <row r="2505" spans="2:18" x14ac:dyDescent="0.25">
      <c r="B2505">
        <v>2</v>
      </c>
      <c r="C2505">
        <v>1</v>
      </c>
      <c r="D2505">
        <v>5.1376456646199997E-2</v>
      </c>
      <c r="E2505">
        <f t="shared" si="295"/>
        <v>1.4</v>
      </c>
      <c r="F2505">
        <f t="shared" si="296"/>
        <v>7.1927039304679988E-2</v>
      </c>
      <c r="H2505">
        <v>2</v>
      </c>
      <c r="I2505">
        <v>2</v>
      </c>
      <c r="J2505">
        <v>1.725213851E-3</v>
      </c>
      <c r="K2505">
        <f t="shared" si="297"/>
        <v>1.4</v>
      </c>
      <c r="L2505">
        <f t="shared" si="298"/>
        <v>2.4152993913999997E-3</v>
      </c>
      <c r="N2505">
        <v>2</v>
      </c>
      <c r="O2505">
        <v>3</v>
      </c>
      <c r="P2505">
        <v>3.4113289837200002E-2</v>
      </c>
      <c r="Q2505">
        <f t="shared" si="299"/>
        <v>1.4</v>
      </c>
      <c r="R2505">
        <f t="shared" si="300"/>
        <v>4.775860577208E-2</v>
      </c>
    </row>
    <row r="2506" spans="2:18" x14ac:dyDescent="0.25">
      <c r="B2506">
        <v>2</v>
      </c>
      <c r="C2506">
        <v>1</v>
      </c>
      <c r="D2506">
        <v>2.21866629294E-4</v>
      </c>
      <c r="E2506">
        <f t="shared" si="295"/>
        <v>1.4</v>
      </c>
      <c r="F2506">
        <f t="shared" si="296"/>
        <v>3.1061328101160001E-4</v>
      </c>
      <c r="H2506">
        <v>2</v>
      </c>
      <c r="I2506">
        <v>2</v>
      </c>
      <c r="J2506">
        <v>1.07126557658E-2</v>
      </c>
      <c r="K2506">
        <f t="shared" si="297"/>
        <v>1.4</v>
      </c>
      <c r="L2506">
        <f t="shared" si="298"/>
        <v>1.4997718072119998E-2</v>
      </c>
      <c r="N2506">
        <v>2</v>
      </c>
      <c r="O2506">
        <v>3</v>
      </c>
      <c r="P2506">
        <v>2.3425076246100002E-3</v>
      </c>
      <c r="Q2506">
        <f t="shared" si="299"/>
        <v>1.4</v>
      </c>
      <c r="R2506">
        <f t="shared" si="300"/>
        <v>3.2795106744540003E-3</v>
      </c>
    </row>
    <row r="2507" spans="2:18" x14ac:dyDescent="0.25">
      <c r="B2507">
        <v>2</v>
      </c>
      <c r="C2507">
        <v>1</v>
      </c>
      <c r="D2507">
        <v>2.1661155271900001E-3</v>
      </c>
      <c r="E2507">
        <f t="shared" si="295"/>
        <v>1.4</v>
      </c>
      <c r="F2507">
        <f t="shared" si="296"/>
        <v>3.0325617380659998E-3</v>
      </c>
      <c r="H2507">
        <v>2</v>
      </c>
      <c r="I2507">
        <v>2</v>
      </c>
      <c r="J2507">
        <v>2.0147652935199999E-3</v>
      </c>
      <c r="K2507">
        <f t="shared" si="297"/>
        <v>1.4</v>
      </c>
      <c r="L2507">
        <f t="shared" si="298"/>
        <v>2.8206714109279998E-3</v>
      </c>
      <c r="N2507">
        <v>2</v>
      </c>
      <c r="O2507">
        <v>3</v>
      </c>
      <c r="P2507">
        <v>2.2847362365200001E-3</v>
      </c>
      <c r="Q2507">
        <f t="shared" si="299"/>
        <v>1.4</v>
      </c>
      <c r="R2507">
        <f t="shared" si="300"/>
        <v>3.1986307311279998E-3</v>
      </c>
    </row>
    <row r="2508" spans="2:18" x14ac:dyDescent="0.25">
      <c r="B2508">
        <v>2</v>
      </c>
      <c r="C2508">
        <v>1</v>
      </c>
      <c r="D2508">
        <v>2.0796244626800002E-3</v>
      </c>
      <c r="E2508">
        <f t="shared" si="295"/>
        <v>1.4</v>
      </c>
      <c r="F2508">
        <f t="shared" si="296"/>
        <v>2.9114742477520002E-3</v>
      </c>
      <c r="H2508">
        <v>2</v>
      </c>
      <c r="I2508">
        <v>2</v>
      </c>
      <c r="J2508">
        <v>2.6855608894199998E-2</v>
      </c>
      <c r="K2508">
        <f t="shared" si="297"/>
        <v>1.4</v>
      </c>
      <c r="L2508">
        <f t="shared" si="298"/>
        <v>3.7597852451879993E-2</v>
      </c>
      <c r="N2508">
        <v>2</v>
      </c>
      <c r="O2508">
        <v>3</v>
      </c>
      <c r="P2508">
        <v>1.44606238548E-3</v>
      </c>
      <c r="Q2508">
        <f t="shared" si="299"/>
        <v>1.4</v>
      </c>
      <c r="R2508">
        <f t="shared" si="300"/>
        <v>2.0244873396719999E-3</v>
      </c>
    </row>
    <row r="2509" spans="2:18" x14ac:dyDescent="0.25">
      <c r="B2509">
        <v>2</v>
      </c>
      <c r="C2509">
        <v>1</v>
      </c>
      <c r="D2509">
        <v>2.21547432132E-3</v>
      </c>
      <c r="E2509">
        <f t="shared" si="295"/>
        <v>1.4</v>
      </c>
      <c r="F2509">
        <f t="shared" si="296"/>
        <v>3.1016640498479999E-3</v>
      </c>
      <c r="H2509">
        <v>2</v>
      </c>
      <c r="I2509">
        <v>2</v>
      </c>
      <c r="J2509">
        <v>9.1103484472499996E-2</v>
      </c>
      <c r="K2509">
        <f t="shared" si="297"/>
        <v>1.4</v>
      </c>
      <c r="L2509">
        <f t="shared" si="298"/>
        <v>0.12754487826149999</v>
      </c>
      <c r="N2509">
        <v>2</v>
      </c>
      <c r="O2509">
        <v>3</v>
      </c>
      <c r="P2509">
        <v>5.5052971015099997E-2</v>
      </c>
      <c r="Q2509">
        <f t="shared" si="299"/>
        <v>1.4</v>
      </c>
      <c r="R2509">
        <f t="shared" si="300"/>
        <v>7.7074159421139987E-2</v>
      </c>
    </row>
    <row r="2510" spans="2:18" x14ac:dyDescent="0.25">
      <c r="B2510">
        <v>2</v>
      </c>
      <c r="C2510">
        <v>1</v>
      </c>
      <c r="D2510">
        <v>1.53935745343E-2</v>
      </c>
      <c r="E2510">
        <f t="shared" si="295"/>
        <v>1.4</v>
      </c>
      <c r="F2510">
        <f t="shared" si="296"/>
        <v>2.155100434802E-2</v>
      </c>
      <c r="H2510">
        <v>2</v>
      </c>
      <c r="I2510">
        <v>2</v>
      </c>
      <c r="J2510">
        <v>2.17639292862E-3</v>
      </c>
      <c r="K2510">
        <f t="shared" si="297"/>
        <v>1.4</v>
      </c>
      <c r="L2510">
        <f t="shared" si="298"/>
        <v>3.046950100068E-3</v>
      </c>
      <c r="N2510">
        <v>2</v>
      </c>
      <c r="O2510">
        <v>3</v>
      </c>
      <c r="P2510">
        <v>1.0685678241900001E-2</v>
      </c>
      <c r="Q2510">
        <f t="shared" si="299"/>
        <v>1.4</v>
      </c>
      <c r="R2510">
        <f t="shared" si="300"/>
        <v>1.495994953866E-2</v>
      </c>
    </row>
    <row r="2511" spans="2:18" x14ac:dyDescent="0.25">
      <c r="B2511">
        <v>2</v>
      </c>
      <c r="C2511">
        <v>1</v>
      </c>
      <c r="D2511">
        <v>2.4540048343300001E-3</v>
      </c>
      <c r="E2511">
        <f t="shared" si="295"/>
        <v>1.4</v>
      </c>
      <c r="F2511">
        <f t="shared" si="296"/>
        <v>3.4356067680619998E-3</v>
      </c>
      <c r="H2511">
        <v>2</v>
      </c>
      <c r="I2511">
        <v>2</v>
      </c>
      <c r="J2511">
        <v>2.5027514617499999E-3</v>
      </c>
      <c r="K2511">
        <f t="shared" si="297"/>
        <v>1.4</v>
      </c>
      <c r="L2511">
        <f t="shared" si="298"/>
        <v>3.5038520464499997E-3</v>
      </c>
      <c r="N2511">
        <v>2</v>
      </c>
      <c r="O2511">
        <v>3</v>
      </c>
      <c r="P2511">
        <v>5.4785902441100001E-2</v>
      </c>
      <c r="Q2511">
        <f t="shared" si="299"/>
        <v>1.4</v>
      </c>
      <c r="R2511">
        <f t="shared" si="300"/>
        <v>7.6700263417539993E-2</v>
      </c>
    </row>
    <row r="2512" spans="2:18" x14ac:dyDescent="0.25">
      <c r="B2512">
        <v>2</v>
      </c>
      <c r="C2512">
        <v>1</v>
      </c>
      <c r="D2512">
        <v>7.8522531855099997E-3</v>
      </c>
      <c r="E2512">
        <f t="shared" si="295"/>
        <v>1.4</v>
      </c>
      <c r="F2512">
        <f t="shared" si="296"/>
        <v>1.0993154459713999E-2</v>
      </c>
      <c r="H2512">
        <v>2</v>
      </c>
      <c r="I2512">
        <v>2</v>
      </c>
      <c r="J2512">
        <v>2.4531856736200001E-3</v>
      </c>
      <c r="K2512">
        <f t="shared" si="297"/>
        <v>1.4</v>
      </c>
      <c r="L2512">
        <f t="shared" si="298"/>
        <v>3.4344599430679999E-3</v>
      </c>
      <c r="N2512">
        <v>2</v>
      </c>
      <c r="O2512">
        <v>3</v>
      </c>
      <c r="P2512">
        <v>2.6362786116799999E-2</v>
      </c>
      <c r="Q2512">
        <f t="shared" si="299"/>
        <v>1.4</v>
      </c>
      <c r="R2512">
        <f t="shared" si="300"/>
        <v>3.6907900563519995E-2</v>
      </c>
    </row>
    <row r="2513" spans="2:18" x14ac:dyDescent="0.25">
      <c r="B2513">
        <v>2</v>
      </c>
      <c r="C2513">
        <v>1</v>
      </c>
      <c r="D2513">
        <v>2.0352304198000002E-3</v>
      </c>
      <c r="E2513">
        <f t="shared" si="295"/>
        <v>1.4</v>
      </c>
      <c r="F2513">
        <f t="shared" si="296"/>
        <v>2.8493225877199999E-3</v>
      </c>
      <c r="H2513">
        <v>2</v>
      </c>
      <c r="I2513">
        <v>2</v>
      </c>
      <c r="J2513">
        <v>2.6342335319800001E-3</v>
      </c>
      <c r="K2513">
        <f t="shared" si="297"/>
        <v>1.4</v>
      </c>
      <c r="L2513">
        <f t="shared" si="298"/>
        <v>3.687926944772E-3</v>
      </c>
      <c r="N2513">
        <v>2</v>
      </c>
      <c r="O2513">
        <v>3</v>
      </c>
      <c r="P2513">
        <v>1.6834064824499999E-2</v>
      </c>
      <c r="Q2513">
        <f t="shared" si="299"/>
        <v>1.4</v>
      </c>
      <c r="R2513">
        <f t="shared" si="300"/>
        <v>2.3567690754299996E-2</v>
      </c>
    </row>
    <row r="2514" spans="2:18" x14ac:dyDescent="0.25">
      <c r="B2514">
        <v>2</v>
      </c>
      <c r="C2514">
        <v>1</v>
      </c>
      <c r="D2514">
        <v>2.8042136319799999E-3</v>
      </c>
      <c r="E2514">
        <f t="shared" si="295"/>
        <v>1.4</v>
      </c>
      <c r="F2514">
        <f t="shared" si="296"/>
        <v>3.9258990847719994E-3</v>
      </c>
      <c r="H2514">
        <v>2</v>
      </c>
      <c r="I2514">
        <v>2</v>
      </c>
      <c r="J2514">
        <v>1.9291899838399999E-3</v>
      </c>
      <c r="K2514">
        <f t="shared" si="297"/>
        <v>1.4</v>
      </c>
      <c r="L2514">
        <f t="shared" si="298"/>
        <v>2.7008659773759998E-3</v>
      </c>
      <c r="N2514">
        <v>2</v>
      </c>
      <c r="O2514">
        <v>3</v>
      </c>
      <c r="P2514">
        <v>1.73156505929E-3</v>
      </c>
      <c r="Q2514">
        <f t="shared" si="299"/>
        <v>1.4</v>
      </c>
      <c r="R2514">
        <f t="shared" si="300"/>
        <v>2.4241910830059997E-3</v>
      </c>
    </row>
    <row r="2515" spans="2:18" x14ac:dyDescent="0.25">
      <c r="B2515">
        <v>2</v>
      </c>
      <c r="C2515">
        <v>1</v>
      </c>
      <c r="D2515">
        <v>2.4083006147E-3</v>
      </c>
      <c r="E2515">
        <f t="shared" si="295"/>
        <v>1.4</v>
      </c>
      <c r="F2515">
        <f t="shared" si="296"/>
        <v>3.3716208605799997E-3</v>
      </c>
      <c r="H2515">
        <v>2</v>
      </c>
      <c r="I2515">
        <v>2</v>
      </c>
      <c r="J2515">
        <v>8.7860740234199999E-3</v>
      </c>
      <c r="K2515">
        <f t="shared" si="297"/>
        <v>1.4</v>
      </c>
      <c r="L2515">
        <f t="shared" si="298"/>
        <v>1.2300503632788E-2</v>
      </c>
      <c r="N2515">
        <v>2</v>
      </c>
      <c r="O2515">
        <v>3</v>
      </c>
      <c r="P2515">
        <v>3.6530503643799998E-3</v>
      </c>
      <c r="Q2515">
        <f t="shared" si="299"/>
        <v>1.4</v>
      </c>
      <c r="R2515">
        <f t="shared" si="300"/>
        <v>5.1142705101319998E-3</v>
      </c>
    </row>
    <row r="2516" spans="2:18" x14ac:dyDescent="0.25">
      <c r="B2516">
        <v>2</v>
      </c>
      <c r="C2516">
        <v>1</v>
      </c>
      <c r="D2516">
        <v>2.2517573638E-5</v>
      </c>
      <c r="E2516">
        <f t="shared" si="295"/>
        <v>1.4</v>
      </c>
      <c r="F2516">
        <f t="shared" si="296"/>
        <v>3.1524603093199999E-5</v>
      </c>
      <c r="H2516">
        <v>2</v>
      </c>
      <c r="I2516">
        <v>2</v>
      </c>
      <c r="J2516">
        <v>2.57147890245E-3</v>
      </c>
      <c r="K2516">
        <f t="shared" si="297"/>
        <v>1.4</v>
      </c>
      <c r="L2516">
        <f t="shared" si="298"/>
        <v>3.6000704634299996E-3</v>
      </c>
      <c r="N2516">
        <v>2</v>
      </c>
      <c r="O2516">
        <v>3</v>
      </c>
      <c r="P2516">
        <v>2.1931006212699999E-2</v>
      </c>
      <c r="Q2516">
        <f t="shared" si="299"/>
        <v>1.4</v>
      </c>
      <c r="R2516">
        <f t="shared" si="300"/>
        <v>3.0703408697779998E-2</v>
      </c>
    </row>
    <row r="2517" spans="2:18" x14ac:dyDescent="0.25">
      <c r="B2517">
        <v>2</v>
      </c>
      <c r="C2517">
        <v>1</v>
      </c>
      <c r="D2517">
        <v>1.74762079124E-3</v>
      </c>
      <c r="E2517">
        <f t="shared" si="295"/>
        <v>1.4</v>
      </c>
      <c r="F2517">
        <f t="shared" si="296"/>
        <v>2.4466691077360001E-3</v>
      </c>
      <c r="H2517">
        <v>2</v>
      </c>
      <c r="I2517">
        <v>2</v>
      </c>
      <c r="J2517">
        <v>2.34308746254E-3</v>
      </c>
      <c r="K2517">
        <f t="shared" si="297"/>
        <v>1.4</v>
      </c>
      <c r="L2517">
        <f t="shared" si="298"/>
        <v>3.2803224475559997E-3</v>
      </c>
      <c r="N2517">
        <v>2</v>
      </c>
      <c r="O2517">
        <v>3</v>
      </c>
      <c r="P2517">
        <v>3.83748933111E-3</v>
      </c>
      <c r="Q2517">
        <f t="shared" si="299"/>
        <v>1.4</v>
      </c>
      <c r="R2517">
        <f t="shared" si="300"/>
        <v>5.3724850635539995E-3</v>
      </c>
    </row>
    <row r="2518" spans="2:18" x14ac:dyDescent="0.25">
      <c r="B2518">
        <v>2</v>
      </c>
      <c r="C2518">
        <v>1</v>
      </c>
      <c r="D2518">
        <v>2.3815937271499999E-3</v>
      </c>
      <c r="E2518">
        <f t="shared" si="295"/>
        <v>1.4</v>
      </c>
      <c r="F2518">
        <f t="shared" si="296"/>
        <v>3.3342312180099998E-3</v>
      </c>
      <c r="H2518">
        <v>2</v>
      </c>
      <c r="I2518">
        <v>2</v>
      </c>
      <c r="J2518">
        <v>2.8042136321699998E-3</v>
      </c>
      <c r="K2518">
        <f t="shared" si="297"/>
        <v>1.4</v>
      </c>
      <c r="L2518">
        <f t="shared" si="298"/>
        <v>3.9258990850379993E-3</v>
      </c>
      <c r="N2518">
        <v>2</v>
      </c>
      <c r="O2518">
        <v>3</v>
      </c>
      <c r="P2518">
        <v>1.1328886558799999E-2</v>
      </c>
      <c r="Q2518">
        <f t="shared" si="299"/>
        <v>1.4</v>
      </c>
      <c r="R2518">
        <f t="shared" si="300"/>
        <v>1.5860441182319999E-2</v>
      </c>
    </row>
    <row r="2519" spans="2:18" x14ac:dyDescent="0.25">
      <c r="B2519">
        <v>2</v>
      </c>
      <c r="C2519">
        <v>1</v>
      </c>
      <c r="D2519">
        <v>2.2736011143300001E-2</v>
      </c>
      <c r="E2519">
        <f t="shared" si="295"/>
        <v>1.4</v>
      </c>
      <c r="F2519">
        <f t="shared" si="296"/>
        <v>3.1830415600619999E-2</v>
      </c>
      <c r="H2519">
        <v>2</v>
      </c>
      <c r="I2519">
        <v>2</v>
      </c>
      <c r="J2519">
        <v>6.0540277675300003E-4</v>
      </c>
      <c r="K2519">
        <f t="shared" si="297"/>
        <v>1.4</v>
      </c>
      <c r="L2519">
        <f t="shared" si="298"/>
        <v>8.4756388745420004E-4</v>
      </c>
      <c r="N2519">
        <v>2</v>
      </c>
      <c r="O2519">
        <v>3</v>
      </c>
      <c r="P2519">
        <v>7.1996820697300002E-3</v>
      </c>
      <c r="Q2519">
        <f t="shared" si="299"/>
        <v>1.4</v>
      </c>
      <c r="R2519">
        <f t="shared" si="300"/>
        <v>1.0079554897622E-2</v>
      </c>
    </row>
    <row r="2520" spans="2:18" x14ac:dyDescent="0.25">
      <c r="B2520">
        <v>2</v>
      </c>
      <c r="C2520">
        <v>1</v>
      </c>
      <c r="D2520">
        <v>2.3591153824699999E-2</v>
      </c>
      <c r="E2520">
        <f t="shared" si="295"/>
        <v>1.4</v>
      </c>
      <c r="F2520">
        <f t="shared" si="296"/>
        <v>3.3027615354579994E-2</v>
      </c>
      <c r="H2520">
        <v>2</v>
      </c>
      <c r="I2520">
        <v>2</v>
      </c>
      <c r="J2520">
        <v>1.2193837009099999E-2</v>
      </c>
      <c r="K2520">
        <f t="shared" si="297"/>
        <v>1.4</v>
      </c>
      <c r="L2520">
        <f t="shared" si="298"/>
        <v>1.7071371812739999E-2</v>
      </c>
      <c r="N2520">
        <v>2</v>
      </c>
      <c r="O2520">
        <v>3</v>
      </c>
      <c r="P2520">
        <v>6.5163912182799998E-3</v>
      </c>
      <c r="Q2520">
        <f t="shared" si="299"/>
        <v>1.4</v>
      </c>
      <c r="R2520">
        <f t="shared" si="300"/>
        <v>9.1229477055919991E-3</v>
      </c>
    </row>
    <row r="2521" spans="2:18" x14ac:dyDescent="0.25">
      <c r="B2521">
        <v>2</v>
      </c>
      <c r="C2521">
        <v>1</v>
      </c>
      <c r="D2521">
        <v>9.8926017657700004E-4</v>
      </c>
      <c r="E2521">
        <f t="shared" si="295"/>
        <v>1.4</v>
      </c>
      <c r="F2521">
        <f t="shared" si="296"/>
        <v>1.3849642472078001E-3</v>
      </c>
      <c r="H2521">
        <v>2</v>
      </c>
      <c r="I2521">
        <v>2</v>
      </c>
      <c r="J2521">
        <v>2.3545732638299999E-3</v>
      </c>
      <c r="K2521">
        <f t="shared" si="297"/>
        <v>1.4</v>
      </c>
      <c r="L2521">
        <f t="shared" si="298"/>
        <v>3.2964025693619997E-3</v>
      </c>
      <c r="N2521">
        <v>2</v>
      </c>
      <c r="O2521">
        <v>3</v>
      </c>
      <c r="P2521">
        <v>1.9216723093999999E-3</v>
      </c>
      <c r="Q2521">
        <f t="shared" si="299"/>
        <v>1.4</v>
      </c>
      <c r="R2521">
        <f t="shared" si="300"/>
        <v>2.6903412331599997E-3</v>
      </c>
    </row>
    <row r="2522" spans="2:18" x14ac:dyDescent="0.25">
      <c r="B2522">
        <v>2</v>
      </c>
      <c r="C2522">
        <v>1</v>
      </c>
      <c r="D2522">
        <v>2.0578404409500001E-3</v>
      </c>
      <c r="E2522">
        <f t="shared" si="295"/>
        <v>1.4</v>
      </c>
      <c r="F2522">
        <f t="shared" si="296"/>
        <v>2.88097661733E-3</v>
      </c>
      <c r="H2522">
        <v>2</v>
      </c>
      <c r="I2522">
        <v>2</v>
      </c>
      <c r="J2522">
        <v>2.5908426107E-3</v>
      </c>
      <c r="K2522">
        <f t="shared" si="297"/>
        <v>1.4</v>
      </c>
      <c r="L2522">
        <f t="shared" si="298"/>
        <v>3.6271796549799998E-3</v>
      </c>
      <c r="N2522">
        <v>2</v>
      </c>
      <c r="O2522">
        <v>3</v>
      </c>
      <c r="P2522">
        <v>1.9216723093999999E-3</v>
      </c>
      <c r="Q2522">
        <f t="shared" si="299"/>
        <v>1.4</v>
      </c>
      <c r="R2522">
        <f t="shared" si="300"/>
        <v>2.6903412331599997E-3</v>
      </c>
    </row>
    <row r="2523" spans="2:18" x14ac:dyDescent="0.25">
      <c r="B2523">
        <v>2</v>
      </c>
      <c r="C2523">
        <v>1</v>
      </c>
      <c r="D2523">
        <v>2.8712788842799999E-2</v>
      </c>
      <c r="E2523">
        <f t="shared" si="295"/>
        <v>1.4</v>
      </c>
      <c r="F2523">
        <f t="shared" si="296"/>
        <v>4.0197904379919998E-2</v>
      </c>
      <c r="H2523">
        <v>2</v>
      </c>
      <c r="I2523">
        <v>2</v>
      </c>
      <c r="J2523">
        <v>2.8541261713099998E-3</v>
      </c>
      <c r="K2523">
        <f t="shared" si="297"/>
        <v>1.4</v>
      </c>
      <c r="L2523">
        <f t="shared" si="298"/>
        <v>3.9957766398339995E-3</v>
      </c>
      <c r="N2523">
        <v>2</v>
      </c>
      <c r="O2523">
        <v>3</v>
      </c>
      <c r="P2523">
        <v>1.82414806894E-2</v>
      </c>
      <c r="Q2523">
        <f t="shared" si="299"/>
        <v>1.4</v>
      </c>
      <c r="R2523">
        <f t="shared" si="300"/>
        <v>2.5538072965159999E-2</v>
      </c>
    </row>
    <row r="2524" spans="2:18" x14ac:dyDescent="0.25">
      <c r="B2524">
        <v>2</v>
      </c>
      <c r="C2524">
        <v>1</v>
      </c>
      <c r="D2524">
        <v>5.1948300220400001E-3</v>
      </c>
      <c r="E2524">
        <f t="shared" si="295"/>
        <v>1.4</v>
      </c>
      <c r="F2524">
        <f t="shared" si="296"/>
        <v>7.2727620308559995E-3</v>
      </c>
      <c r="H2524">
        <v>2</v>
      </c>
      <c r="I2524">
        <v>2</v>
      </c>
      <c r="J2524">
        <v>2.8042136300100002E-3</v>
      </c>
      <c r="K2524">
        <f t="shared" si="297"/>
        <v>1.4</v>
      </c>
      <c r="L2524">
        <f t="shared" si="298"/>
        <v>3.9258990820139998E-3</v>
      </c>
      <c r="N2524">
        <v>2</v>
      </c>
      <c r="O2524">
        <v>3</v>
      </c>
      <c r="P2524">
        <v>1.07560898748E-2</v>
      </c>
      <c r="Q2524">
        <f t="shared" si="299"/>
        <v>1.4</v>
      </c>
      <c r="R2524">
        <f t="shared" si="300"/>
        <v>1.5058525824719999E-2</v>
      </c>
    </row>
    <row r="2525" spans="2:18" x14ac:dyDescent="0.25">
      <c r="B2525">
        <v>2</v>
      </c>
      <c r="C2525">
        <v>1</v>
      </c>
      <c r="D2525">
        <v>6.3214338825999999E-2</v>
      </c>
      <c r="E2525">
        <f t="shared" si="295"/>
        <v>1.4</v>
      </c>
      <c r="F2525">
        <f t="shared" si="296"/>
        <v>8.8500074356399991E-2</v>
      </c>
      <c r="H2525">
        <v>2</v>
      </c>
      <c r="I2525">
        <v>2</v>
      </c>
      <c r="J2525">
        <v>2.8541261699900002E-3</v>
      </c>
      <c r="K2525">
        <f t="shared" si="297"/>
        <v>1.4</v>
      </c>
      <c r="L2525">
        <f t="shared" si="298"/>
        <v>3.9957766379860003E-3</v>
      </c>
      <c r="N2525">
        <v>2</v>
      </c>
      <c r="O2525">
        <v>3</v>
      </c>
      <c r="P2525">
        <v>2.0290128007999998E-3</v>
      </c>
      <c r="Q2525">
        <f t="shared" si="299"/>
        <v>1.4</v>
      </c>
      <c r="R2525">
        <f t="shared" si="300"/>
        <v>2.8406179211199994E-3</v>
      </c>
    </row>
    <row r="2526" spans="2:18" x14ac:dyDescent="0.25">
      <c r="B2526">
        <v>2</v>
      </c>
      <c r="C2526">
        <v>1</v>
      </c>
      <c r="D2526">
        <v>1.85714024678E-3</v>
      </c>
      <c r="E2526">
        <f t="shared" si="295"/>
        <v>1.4</v>
      </c>
      <c r="F2526">
        <f t="shared" si="296"/>
        <v>2.5999963454919998E-3</v>
      </c>
      <c r="H2526">
        <v>2</v>
      </c>
      <c r="I2526">
        <v>2</v>
      </c>
      <c r="J2526">
        <v>1.9826752750999998E-3</v>
      </c>
      <c r="K2526">
        <f t="shared" si="297"/>
        <v>1.4</v>
      </c>
      <c r="L2526">
        <f t="shared" si="298"/>
        <v>2.7757453851399994E-3</v>
      </c>
      <c r="N2526">
        <v>2</v>
      </c>
      <c r="O2526">
        <v>3</v>
      </c>
      <c r="P2526">
        <v>2.35151177496E-3</v>
      </c>
      <c r="Q2526">
        <f t="shared" si="299"/>
        <v>1.4</v>
      </c>
      <c r="R2526">
        <f t="shared" si="300"/>
        <v>3.2921164849439998E-3</v>
      </c>
    </row>
    <row r="2527" spans="2:18" x14ac:dyDescent="0.25">
      <c r="B2527">
        <v>2</v>
      </c>
      <c r="C2527">
        <v>1</v>
      </c>
      <c r="D2527">
        <v>3.91505575153E-2</v>
      </c>
      <c r="E2527">
        <f t="shared" ref="E2527:E2590" si="301">IF(B2527=1,0.4,IF(B2527=2,1.4,IF(B2527=3,3.1,IF(B2527=4,6.8,9.5))))</f>
        <v>1.4</v>
      </c>
      <c r="F2527">
        <f t="shared" ref="F2527:F2590" si="302">D2527*E2527</f>
        <v>5.4810780521419994E-2</v>
      </c>
      <c r="H2527">
        <v>2</v>
      </c>
      <c r="I2527">
        <v>2</v>
      </c>
      <c r="J2527">
        <v>1.81442196761E-3</v>
      </c>
      <c r="K2527">
        <f t="shared" ref="K2527:K2590" si="303">IF(H2527=1,0.4,IF(H2527=2,1.4,IF(H2527=3,3.1,IF(H2527=4,6.8,9.5))))</f>
        <v>1.4</v>
      </c>
      <c r="L2527">
        <f t="shared" ref="L2527:L2590" si="304">J2527*K2527</f>
        <v>2.5401907546539998E-3</v>
      </c>
      <c r="N2527">
        <v>2</v>
      </c>
      <c r="O2527">
        <v>3</v>
      </c>
      <c r="P2527">
        <v>3.3796912343600001E-2</v>
      </c>
      <c r="Q2527">
        <f t="shared" si="299"/>
        <v>1.4</v>
      </c>
      <c r="R2527">
        <f t="shared" si="300"/>
        <v>4.7315677281039997E-2</v>
      </c>
    </row>
    <row r="2528" spans="2:18" x14ac:dyDescent="0.25">
      <c r="B2528">
        <v>2</v>
      </c>
      <c r="C2528">
        <v>1</v>
      </c>
      <c r="D2528">
        <v>1.86221656592E-3</v>
      </c>
      <c r="E2528">
        <f t="shared" si="301"/>
        <v>1.4</v>
      </c>
      <c r="F2528">
        <f t="shared" si="302"/>
        <v>2.6071031922879997E-3</v>
      </c>
      <c r="H2528">
        <v>2</v>
      </c>
      <c r="I2528">
        <v>2</v>
      </c>
      <c r="J2528">
        <v>2.3303239348299999E-3</v>
      </c>
      <c r="K2528">
        <f t="shared" si="303"/>
        <v>1.4</v>
      </c>
      <c r="L2528">
        <f t="shared" si="304"/>
        <v>3.2624535087619998E-3</v>
      </c>
      <c r="N2528">
        <v>2</v>
      </c>
      <c r="O2528">
        <v>3</v>
      </c>
      <c r="P2528">
        <v>1.0800703684499999E-3</v>
      </c>
      <c r="Q2528">
        <f t="shared" ref="Q2528:Q2591" si="305">IF(N2528=1,0.4,IF(N2528=2,1.4,IF(N2528=3,3.1,IF(N2528=4,6.8,9.5))))</f>
        <v>1.4</v>
      </c>
      <c r="R2528">
        <f t="shared" ref="R2528:R2591" si="306">P2528*Q2528</f>
        <v>1.5120985158299997E-3</v>
      </c>
    </row>
    <row r="2529" spans="2:18" x14ac:dyDescent="0.25">
      <c r="B2529">
        <v>2</v>
      </c>
      <c r="C2529">
        <v>1</v>
      </c>
      <c r="D2529">
        <v>2.56574766989E-3</v>
      </c>
      <c r="E2529">
        <f t="shared" si="301"/>
        <v>1.4</v>
      </c>
      <c r="F2529">
        <f t="shared" si="302"/>
        <v>3.5920467378459998E-3</v>
      </c>
      <c r="H2529">
        <v>2</v>
      </c>
      <c r="I2529">
        <v>2</v>
      </c>
      <c r="J2529">
        <v>2.5230953333600001E-3</v>
      </c>
      <c r="K2529">
        <f t="shared" si="303"/>
        <v>1.4</v>
      </c>
      <c r="L2529">
        <f t="shared" si="304"/>
        <v>3.532333466704E-3</v>
      </c>
      <c r="N2529">
        <v>2</v>
      </c>
      <c r="O2529">
        <v>3</v>
      </c>
      <c r="P2529">
        <v>4.4946737481800003E-2</v>
      </c>
      <c r="Q2529">
        <f t="shared" si="305"/>
        <v>1.4</v>
      </c>
      <c r="R2529">
        <f t="shared" si="306"/>
        <v>6.2925432474519996E-2</v>
      </c>
    </row>
    <row r="2530" spans="2:18" x14ac:dyDescent="0.25">
      <c r="B2530">
        <v>2</v>
      </c>
      <c r="C2530">
        <v>1</v>
      </c>
      <c r="D2530">
        <v>2.2416318346399999E-3</v>
      </c>
      <c r="E2530">
        <f t="shared" si="301"/>
        <v>1.4</v>
      </c>
      <c r="F2530">
        <f t="shared" si="302"/>
        <v>3.1382845684959997E-3</v>
      </c>
      <c r="H2530">
        <v>2</v>
      </c>
      <c r="I2530">
        <v>2</v>
      </c>
      <c r="J2530">
        <v>2.8042136291899999E-3</v>
      </c>
      <c r="K2530">
        <f t="shared" si="303"/>
        <v>1.4</v>
      </c>
      <c r="L2530">
        <f t="shared" si="304"/>
        <v>3.9258990808659997E-3</v>
      </c>
      <c r="N2530">
        <v>2</v>
      </c>
      <c r="O2530">
        <v>3</v>
      </c>
      <c r="P2530">
        <v>1.4607378532699999E-2</v>
      </c>
      <c r="Q2530">
        <f t="shared" si="305"/>
        <v>1.4</v>
      </c>
      <c r="R2530">
        <f t="shared" si="306"/>
        <v>2.0450329945779999E-2</v>
      </c>
    </row>
    <row r="2531" spans="2:18" x14ac:dyDescent="0.25">
      <c r="B2531">
        <v>2</v>
      </c>
      <c r="C2531">
        <v>1</v>
      </c>
      <c r="D2531">
        <v>2.7002343082600001E-2</v>
      </c>
      <c r="E2531">
        <f t="shared" si="301"/>
        <v>1.4</v>
      </c>
      <c r="F2531">
        <f t="shared" si="302"/>
        <v>3.7803280315640002E-2</v>
      </c>
      <c r="H2531">
        <v>2</v>
      </c>
      <c r="I2531">
        <v>2</v>
      </c>
      <c r="J2531">
        <v>3.6063764034200002E-2</v>
      </c>
      <c r="K2531">
        <f t="shared" si="303"/>
        <v>1.4</v>
      </c>
      <c r="L2531">
        <f t="shared" si="304"/>
        <v>5.0489269647880003E-2</v>
      </c>
      <c r="N2531">
        <v>2</v>
      </c>
      <c r="O2531">
        <v>3</v>
      </c>
      <c r="P2531">
        <v>2.0335953611399999E-3</v>
      </c>
      <c r="Q2531">
        <f t="shared" si="305"/>
        <v>1.4</v>
      </c>
      <c r="R2531">
        <f t="shared" si="306"/>
        <v>2.8470335055959996E-3</v>
      </c>
    </row>
    <row r="2532" spans="2:18" x14ac:dyDescent="0.25">
      <c r="B2532">
        <v>2</v>
      </c>
      <c r="C2532">
        <v>1</v>
      </c>
      <c r="D2532">
        <v>1.2662472109200001E-3</v>
      </c>
      <c r="E2532">
        <f t="shared" si="301"/>
        <v>1.4</v>
      </c>
      <c r="F2532">
        <f t="shared" si="302"/>
        <v>1.7727460952879999E-3</v>
      </c>
      <c r="H2532">
        <v>2</v>
      </c>
      <c r="I2532">
        <v>2</v>
      </c>
      <c r="J2532">
        <v>2.3007331564900001E-2</v>
      </c>
      <c r="K2532">
        <f t="shared" si="303"/>
        <v>1.4</v>
      </c>
      <c r="L2532">
        <f t="shared" si="304"/>
        <v>3.2210264190859997E-2</v>
      </c>
      <c r="N2532">
        <v>2</v>
      </c>
      <c r="O2532">
        <v>3</v>
      </c>
      <c r="P2532">
        <v>2.1770797876599999E-3</v>
      </c>
      <c r="Q2532">
        <f t="shared" si="305"/>
        <v>1.4</v>
      </c>
      <c r="R2532">
        <f t="shared" si="306"/>
        <v>3.0479117027239996E-3</v>
      </c>
    </row>
    <row r="2533" spans="2:18" x14ac:dyDescent="0.25">
      <c r="B2533">
        <v>2</v>
      </c>
      <c r="C2533">
        <v>1</v>
      </c>
      <c r="D2533">
        <v>4.2934016317000003E-5</v>
      </c>
      <c r="E2533">
        <f t="shared" si="301"/>
        <v>1.4</v>
      </c>
      <c r="F2533">
        <f t="shared" si="302"/>
        <v>6.0107622843799999E-5</v>
      </c>
      <c r="H2533">
        <v>2</v>
      </c>
      <c r="I2533">
        <v>2</v>
      </c>
      <c r="J2533">
        <v>1.76862819404E-3</v>
      </c>
      <c r="K2533">
        <f t="shared" si="303"/>
        <v>1.4</v>
      </c>
      <c r="L2533">
        <f t="shared" si="304"/>
        <v>2.4760794716559998E-3</v>
      </c>
      <c r="N2533">
        <v>2</v>
      </c>
      <c r="O2533">
        <v>3</v>
      </c>
      <c r="P2533">
        <v>2.4013053202099999E-3</v>
      </c>
      <c r="Q2533">
        <f t="shared" si="305"/>
        <v>1.4</v>
      </c>
      <c r="R2533">
        <f t="shared" si="306"/>
        <v>3.3618274482939995E-3</v>
      </c>
    </row>
    <row r="2534" spans="2:18" x14ac:dyDescent="0.25">
      <c r="B2534">
        <v>2</v>
      </c>
      <c r="C2534">
        <v>1</v>
      </c>
      <c r="D2534">
        <v>1.48029104562E-2</v>
      </c>
      <c r="E2534">
        <f t="shared" si="301"/>
        <v>1.4</v>
      </c>
      <c r="F2534">
        <f t="shared" si="302"/>
        <v>2.072407463868E-2</v>
      </c>
      <c r="H2534">
        <v>2</v>
      </c>
      <c r="I2534">
        <v>2</v>
      </c>
      <c r="J2534">
        <v>2.5552727804500001E-3</v>
      </c>
      <c r="K2534">
        <f t="shared" si="303"/>
        <v>1.4</v>
      </c>
      <c r="L2534">
        <f t="shared" si="304"/>
        <v>3.57738189263E-3</v>
      </c>
      <c r="N2534">
        <v>2</v>
      </c>
      <c r="O2534">
        <v>3</v>
      </c>
      <c r="P2534">
        <v>2.1554013203299999E-3</v>
      </c>
      <c r="Q2534">
        <f t="shared" si="305"/>
        <v>1.4</v>
      </c>
      <c r="R2534">
        <f t="shared" si="306"/>
        <v>3.0175618484619996E-3</v>
      </c>
    </row>
    <row r="2535" spans="2:18" x14ac:dyDescent="0.25">
      <c r="B2535">
        <v>2</v>
      </c>
      <c r="C2535">
        <v>1</v>
      </c>
      <c r="D2535">
        <v>4.5766693482599999E-4</v>
      </c>
      <c r="E2535">
        <f t="shared" si="301"/>
        <v>1.4</v>
      </c>
      <c r="F2535">
        <f t="shared" si="302"/>
        <v>6.4073370875639992E-4</v>
      </c>
      <c r="H2535">
        <v>2</v>
      </c>
      <c r="I2535">
        <v>2</v>
      </c>
      <c r="J2535">
        <v>2.5922591677200002E-3</v>
      </c>
      <c r="K2535">
        <f t="shared" si="303"/>
        <v>1.4</v>
      </c>
      <c r="L2535">
        <f t="shared" si="304"/>
        <v>3.6291628348080001E-3</v>
      </c>
      <c r="N2535">
        <v>2</v>
      </c>
      <c r="O2535">
        <v>3</v>
      </c>
      <c r="P2535">
        <v>7.6448053905899998E-3</v>
      </c>
      <c r="Q2535">
        <f t="shared" si="305"/>
        <v>1.4</v>
      </c>
      <c r="R2535">
        <f t="shared" si="306"/>
        <v>1.0702727546826E-2</v>
      </c>
    </row>
    <row r="2536" spans="2:18" x14ac:dyDescent="0.25">
      <c r="B2536">
        <v>2</v>
      </c>
      <c r="C2536">
        <v>1</v>
      </c>
      <c r="D2536">
        <v>1.8869430373500001E-2</v>
      </c>
      <c r="E2536">
        <f t="shared" si="301"/>
        <v>1.4</v>
      </c>
      <c r="F2536">
        <f t="shared" si="302"/>
        <v>2.6417202522900002E-2</v>
      </c>
      <c r="H2536">
        <v>2</v>
      </c>
      <c r="I2536">
        <v>2</v>
      </c>
      <c r="J2536">
        <v>2.5901240824900001E-3</v>
      </c>
      <c r="K2536">
        <f t="shared" si="303"/>
        <v>1.4</v>
      </c>
      <c r="L2536">
        <f t="shared" si="304"/>
        <v>3.6261737154859998E-3</v>
      </c>
      <c r="N2536">
        <v>2</v>
      </c>
      <c r="O2536">
        <v>3</v>
      </c>
      <c r="P2536">
        <v>1.70177152734E-2</v>
      </c>
      <c r="Q2536">
        <f t="shared" si="305"/>
        <v>1.4</v>
      </c>
      <c r="R2536">
        <f t="shared" si="306"/>
        <v>2.3824801382759997E-2</v>
      </c>
    </row>
    <row r="2537" spans="2:18" x14ac:dyDescent="0.25">
      <c r="B2537">
        <v>2</v>
      </c>
      <c r="C2537">
        <v>1</v>
      </c>
      <c r="D2537">
        <v>1.13943569939E-3</v>
      </c>
      <c r="E2537">
        <f t="shared" si="301"/>
        <v>1.4</v>
      </c>
      <c r="F2537">
        <f t="shared" si="302"/>
        <v>1.595209979146E-3</v>
      </c>
      <c r="H2537">
        <v>2</v>
      </c>
      <c r="I2537">
        <v>2</v>
      </c>
      <c r="J2537">
        <v>2.1458267705199998E-3</v>
      </c>
      <c r="K2537">
        <f t="shared" si="303"/>
        <v>1.4</v>
      </c>
      <c r="L2537">
        <f t="shared" si="304"/>
        <v>3.0041574787279994E-3</v>
      </c>
      <c r="N2537">
        <v>2</v>
      </c>
      <c r="O2537">
        <v>3</v>
      </c>
      <c r="P2537">
        <v>0.34365842921200002</v>
      </c>
      <c r="Q2537">
        <f t="shared" si="305"/>
        <v>1.4</v>
      </c>
      <c r="R2537">
        <f t="shared" si="306"/>
        <v>0.48112180089680001</v>
      </c>
    </row>
    <row r="2538" spans="2:18" x14ac:dyDescent="0.25">
      <c r="B2538">
        <v>2</v>
      </c>
      <c r="C2538">
        <v>1</v>
      </c>
      <c r="D2538">
        <v>2.1313010094100001E-4</v>
      </c>
      <c r="E2538">
        <f t="shared" si="301"/>
        <v>1.4</v>
      </c>
      <c r="F2538">
        <f t="shared" si="302"/>
        <v>2.9838214131739998E-4</v>
      </c>
      <c r="H2538">
        <v>2</v>
      </c>
      <c r="I2538">
        <v>2</v>
      </c>
      <c r="J2538">
        <v>5.3323520187500001E-3</v>
      </c>
      <c r="K2538">
        <f t="shared" si="303"/>
        <v>1.4</v>
      </c>
      <c r="L2538">
        <f t="shared" si="304"/>
        <v>7.46529282625E-3</v>
      </c>
      <c r="N2538">
        <v>2</v>
      </c>
      <c r="O2538">
        <v>3</v>
      </c>
      <c r="P2538">
        <v>4.9836201814799997E-3</v>
      </c>
      <c r="Q2538">
        <f t="shared" si="305"/>
        <v>1.4</v>
      </c>
      <c r="R2538">
        <f t="shared" si="306"/>
        <v>6.977068254071999E-3</v>
      </c>
    </row>
    <row r="2539" spans="2:18" x14ac:dyDescent="0.25">
      <c r="B2539">
        <v>2</v>
      </c>
      <c r="C2539">
        <v>1</v>
      </c>
      <c r="D2539">
        <v>5.1285726616300004E-3</v>
      </c>
      <c r="E2539">
        <f t="shared" si="301"/>
        <v>1.4</v>
      </c>
      <c r="F2539">
        <f t="shared" si="302"/>
        <v>7.1800017262819999E-3</v>
      </c>
      <c r="H2539">
        <v>2</v>
      </c>
      <c r="I2539">
        <v>2</v>
      </c>
      <c r="J2539">
        <v>1.0158376014099999E-2</v>
      </c>
      <c r="K2539">
        <f t="shared" si="303"/>
        <v>1.4</v>
      </c>
      <c r="L2539">
        <f t="shared" si="304"/>
        <v>1.4221726419739998E-2</v>
      </c>
      <c r="N2539">
        <v>2</v>
      </c>
      <c r="O2539">
        <v>3</v>
      </c>
      <c r="P2539">
        <v>1.09600005526E-2</v>
      </c>
      <c r="Q2539">
        <f t="shared" si="305"/>
        <v>1.4</v>
      </c>
      <c r="R2539">
        <f t="shared" si="306"/>
        <v>1.5344000773639999E-2</v>
      </c>
    </row>
    <row r="2540" spans="2:18" x14ac:dyDescent="0.25">
      <c r="B2540">
        <v>2</v>
      </c>
      <c r="C2540">
        <v>1</v>
      </c>
      <c r="D2540">
        <v>8.94784144645E-3</v>
      </c>
      <c r="E2540">
        <f t="shared" si="301"/>
        <v>1.4</v>
      </c>
      <c r="F2540">
        <f t="shared" si="302"/>
        <v>1.252697802503E-2</v>
      </c>
      <c r="H2540">
        <v>2</v>
      </c>
      <c r="I2540">
        <v>2</v>
      </c>
      <c r="J2540">
        <v>4.61994365077E-3</v>
      </c>
      <c r="K2540">
        <f t="shared" si="303"/>
        <v>1.4</v>
      </c>
      <c r="L2540">
        <f t="shared" si="304"/>
        <v>6.4679211110779998E-3</v>
      </c>
      <c r="N2540">
        <v>2</v>
      </c>
      <c r="O2540">
        <v>3</v>
      </c>
      <c r="P2540">
        <v>1.5536318333699999E-3</v>
      </c>
      <c r="Q2540">
        <f t="shared" si="305"/>
        <v>1.4</v>
      </c>
      <c r="R2540">
        <f t="shared" si="306"/>
        <v>2.1750845667179997E-3</v>
      </c>
    </row>
    <row r="2541" spans="2:18" x14ac:dyDescent="0.25">
      <c r="B2541">
        <v>2</v>
      </c>
      <c r="C2541">
        <v>1</v>
      </c>
      <c r="D2541">
        <v>1.36821149358E-3</v>
      </c>
      <c r="E2541">
        <f t="shared" si="301"/>
        <v>1.4</v>
      </c>
      <c r="F2541">
        <f t="shared" si="302"/>
        <v>1.9154960910119998E-3</v>
      </c>
      <c r="H2541">
        <v>2</v>
      </c>
      <c r="I2541">
        <v>2</v>
      </c>
      <c r="J2541">
        <v>1.74251895928E-3</v>
      </c>
      <c r="K2541">
        <f t="shared" si="303"/>
        <v>1.4</v>
      </c>
      <c r="L2541">
        <f t="shared" si="304"/>
        <v>2.4395265429919999E-3</v>
      </c>
      <c r="N2541">
        <v>2</v>
      </c>
      <c r="O2541">
        <v>3</v>
      </c>
      <c r="P2541">
        <v>2.5603969890000001E-6</v>
      </c>
      <c r="Q2541">
        <f t="shared" si="305"/>
        <v>1.4</v>
      </c>
      <c r="R2541">
        <f t="shared" si="306"/>
        <v>3.5845557845999997E-6</v>
      </c>
    </row>
    <row r="2542" spans="2:18" x14ac:dyDescent="0.25">
      <c r="B2542">
        <v>2</v>
      </c>
      <c r="C2542">
        <v>1</v>
      </c>
      <c r="D2542">
        <v>5.17061376987E-2</v>
      </c>
      <c r="E2542">
        <f t="shared" si="301"/>
        <v>1.4</v>
      </c>
      <c r="F2542">
        <f t="shared" si="302"/>
        <v>7.2388592778179994E-2</v>
      </c>
      <c r="H2542">
        <v>2</v>
      </c>
      <c r="I2542">
        <v>2</v>
      </c>
      <c r="J2542">
        <v>7.8696614345500002E-2</v>
      </c>
      <c r="K2542">
        <f t="shared" si="303"/>
        <v>1.4</v>
      </c>
      <c r="L2542">
        <f t="shared" si="304"/>
        <v>0.11017526008369999</v>
      </c>
      <c r="N2542">
        <v>2</v>
      </c>
      <c r="O2542">
        <v>3</v>
      </c>
      <c r="P2542">
        <v>2.5603969890000001E-6</v>
      </c>
      <c r="Q2542">
        <f t="shared" si="305"/>
        <v>1.4</v>
      </c>
      <c r="R2542">
        <f t="shared" si="306"/>
        <v>3.5845557845999997E-6</v>
      </c>
    </row>
    <row r="2543" spans="2:18" x14ac:dyDescent="0.25">
      <c r="B2543">
        <v>2</v>
      </c>
      <c r="C2543">
        <v>1</v>
      </c>
      <c r="D2543">
        <v>2.8013768661399999E-2</v>
      </c>
      <c r="E2543">
        <f t="shared" si="301"/>
        <v>1.4</v>
      </c>
      <c r="F2543">
        <f t="shared" si="302"/>
        <v>3.9219276125959997E-2</v>
      </c>
      <c r="H2543">
        <v>2</v>
      </c>
      <c r="I2543">
        <v>2</v>
      </c>
      <c r="J2543">
        <v>1.5103066007299999E-3</v>
      </c>
      <c r="K2543">
        <f t="shared" si="303"/>
        <v>1.4</v>
      </c>
      <c r="L2543">
        <f t="shared" si="304"/>
        <v>2.1144292410219998E-3</v>
      </c>
      <c r="N2543">
        <v>2</v>
      </c>
      <c r="O2543">
        <v>3</v>
      </c>
      <c r="P2543">
        <v>5.2524167114700003E-2</v>
      </c>
      <c r="Q2543">
        <f t="shared" si="305"/>
        <v>1.4</v>
      </c>
      <c r="R2543">
        <f t="shared" si="306"/>
        <v>7.3533833960579997E-2</v>
      </c>
    </row>
    <row r="2544" spans="2:18" x14ac:dyDescent="0.25">
      <c r="B2544">
        <v>2</v>
      </c>
      <c r="C2544">
        <v>1</v>
      </c>
      <c r="D2544">
        <v>1.29510903415E-2</v>
      </c>
      <c r="E2544">
        <f t="shared" si="301"/>
        <v>1.4</v>
      </c>
      <c r="F2544">
        <f t="shared" si="302"/>
        <v>1.8131526478099999E-2</v>
      </c>
      <c r="H2544">
        <v>2</v>
      </c>
      <c r="I2544">
        <v>2</v>
      </c>
      <c r="J2544">
        <v>4.0304606371299997E-2</v>
      </c>
      <c r="K2544">
        <f t="shared" si="303"/>
        <v>1.4</v>
      </c>
      <c r="L2544">
        <f t="shared" si="304"/>
        <v>5.6426448919819995E-2</v>
      </c>
      <c r="N2544">
        <v>2</v>
      </c>
      <c r="O2544">
        <v>3</v>
      </c>
      <c r="P2544">
        <v>7.9442939286899995E-4</v>
      </c>
      <c r="Q2544">
        <f t="shared" si="305"/>
        <v>1.4</v>
      </c>
      <c r="R2544">
        <f t="shared" si="306"/>
        <v>1.1122011500165998E-3</v>
      </c>
    </row>
    <row r="2545" spans="2:18" x14ac:dyDescent="0.25">
      <c r="B2545">
        <v>2</v>
      </c>
      <c r="C2545">
        <v>1</v>
      </c>
      <c r="D2545">
        <v>1.5964632947400002E-2</v>
      </c>
      <c r="E2545">
        <f t="shared" si="301"/>
        <v>1.4</v>
      </c>
      <c r="F2545">
        <f t="shared" si="302"/>
        <v>2.2350486126360002E-2</v>
      </c>
      <c r="H2545">
        <v>2</v>
      </c>
      <c r="I2545">
        <v>2</v>
      </c>
      <c r="J2545">
        <v>2.80421363395E-3</v>
      </c>
      <c r="K2545">
        <f t="shared" si="303"/>
        <v>1.4</v>
      </c>
      <c r="L2545">
        <f t="shared" si="304"/>
        <v>3.9258990875299998E-3</v>
      </c>
      <c r="N2545">
        <v>2</v>
      </c>
      <c r="O2545">
        <v>3</v>
      </c>
      <c r="P2545">
        <v>4.8991574340600001E-3</v>
      </c>
      <c r="Q2545">
        <f t="shared" si="305"/>
        <v>1.4</v>
      </c>
      <c r="R2545">
        <f t="shared" si="306"/>
        <v>6.8588204076839993E-3</v>
      </c>
    </row>
    <row r="2546" spans="2:18" x14ac:dyDescent="0.25">
      <c r="B2546">
        <v>2</v>
      </c>
      <c r="C2546">
        <v>1</v>
      </c>
      <c r="D2546">
        <v>9.4352884716999996E-4</v>
      </c>
      <c r="E2546">
        <f t="shared" si="301"/>
        <v>1.4</v>
      </c>
      <c r="F2546">
        <f t="shared" si="302"/>
        <v>1.3209403860379998E-3</v>
      </c>
      <c r="H2546">
        <v>2</v>
      </c>
      <c r="I2546">
        <v>2</v>
      </c>
      <c r="J2546">
        <v>2.5356162921099999E-3</v>
      </c>
      <c r="K2546">
        <f t="shared" si="303"/>
        <v>1.4</v>
      </c>
      <c r="L2546">
        <f t="shared" si="304"/>
        <v>3.5498628089539997E-3</v>
      </c>
      <c r="N2546">
        <v>2</v>
      </c>
      <c r="O2546">
        <v>3</v>
      </c>
      <c r="P2546">
        <v>8.65176311527E-3</v>
      </c>
      <c r="Q2546">
        <f t="shared" si="305"/>
        <v>1.4</v>
      </c>
      <c r="R2546">
        <f t="shared" si="306"/>
        <v>1.2112468361378E-2</v>
      </c>
    </row>
    <row r="2547" spans="2:18" x14ac:dyDescent="0.25">
      <c r="B2547">
        <v>2</v>
      </c>
      <c r="C2547">
        <v>1</v>
      </c>
      <c r="D2547">
        <v>1.1300185687800001E-3</v>
      </c>
      <c r="E2547">
        <f t="shared" si="301"/>
        <v>1.4</v>
      </c>
      <c r="F2547">
        <f t="shared" si="302"/>
        <v>1.582025996292E-3</v>
      </c>
      <c r="H2547">
        <v>2</v>
      </c>
      <c r="I2547">
        <v>2</v>
      </c>
      <c r="J2547">
        <v>2.80421363039E-3</v>
      </c>
      <c r="K2547">
        <f t="shared" si="303"/>
        <v>1.4</v>
      </c>
      <c r="L2547">
        <f t="shared" si="304"/>
        <v>3.9258990825459996E-3</v>
      </c>
      <c r="N2547">
        <v>2</v>
      </c>
      <c r="O2547">
        <v>3</v>
      </c>
      <c r="P2547">
        <v>1.9826752752900001E-3</v>
      </c>
      <c r="Q2547">
        <f t="shared" si="305"/>
        <v>1.4</v>
      </c>
      <c r="R2547">
        <f t="shared" si="306"/>
        <v>2.7757453854060001E-3</v>
      </c>
    </row>
    <row r="2548" spans="2:18" x14ac:dyDescent="0.25">
      <c r="B2548">
        <v>2</v>
      </c>
      <c r="C2548">
        <v>1</v>
      </c>
      <c r="D2548">
        <v>2.6793369516000001E-2</v>
      </c>
      <c r="E2548">
        <f t="shared" si="301"/>
        <v>1.4</v>
      </c>
      <c r="F2548">
        <f t="shared" si="302"/>
        <v>3.7510717322400002E-2</v>
      </c>
      <c r="H2548">
        <v>2</v>
      </c>
      <c r="I2548">
        <v>2</v>
      </c>
      <c r="J2548">
        <v>1.08323024186E-2</v>
      </c>
      <c r="K2548">
        <f t="shared" si="303"/>
        <v>1.4</v>
      </c>
      <c r="L2548">
        <f t="shared" si="304"/>
        <v>1.5165223386039999E-2</v>
      </c>
      <c r="N2548">
        <v>2</v>
      </c>
      <c r="O2548">
        <v>3</v>
      </c>
      <c r="P2548">
        <v>2.7543010918000001E-3</v>
      </c>
      <c r="Q2548">
        <f t="shared" si="305"/>
        <v>1.4</v>
      </c>
      <c r="R2548">
        <f t="shared" si="306"/>
        <v>3.8560215285199997E-3</v>
      </c>
    </row>
    <row r="2549" spans="2:18" x14ac:dyDescent="0.25">
      <c r="B2549">
        <v>2</v>
      </c>
      <c r="C2549">
        <v>1</v>
      </c>
      <c r="D2549">
        <v>0.25112674045400002</v>
      </c>
      <c r="E2549">
        <f t="shared" si="301"/>
        <v>1.4</v>
      </c>
      <c r="F2549">
        <f t="shared" si="302"/>
        <v>0.35157743663559998</v>
      </c>
      <c r="H2549">
        <v>2</v>
      </c>
      <c r="I2549">
        <v>2</v>
      </c>
      <c r="J2549">
        <v>1.0962704412799999E-2</v>
      </c>
      <c r="K2549">
        <f t="shared" si="303"/>
        <v>1.4</v>
      </c>
      <c r="L2549">
        <f t="shared" si="304"/>
        <v>1.5347786177919999E-2</v>
      </c>
      <c r="N2549">
        <v>2</v>
      </c>
      <c r="O2549">
        <v>3</v>
      </c>
      <c r="P2549">
        <v>1.98267527267E-3</v>
      </c>
      <c r="Q2549">
        <f t="shared" si="305"/>
        <v>1.4</v>
      </c>
      <c r="R2549">
        <f t="shared" si="306"/>
        <v>2.7757453817379998E-3</v>
      </c>
    </row>
    <row r="2550" spans="2:18" x14ac:dyDescent="0.25">
      <c r="B2550">
        <v>2</v>
      </c>
      <c r="C2550">
        <v>1</v>
      </c>
      <c r="D2550">
        <v>3.2671926524699998E-3</v>
      </c>
      <c r="E2550">
        <f t="shared" si="301"/>
        <v>1.4</v>
      </c>
      <c r="F2550">
        <f t="shared" si="302"/>
        <v>4.5740697134579993E-3</v>
      </c>
      <c r="H2550">
        <v>2</v>
      </c>
      <c r="I2550">
        <v>2</v>
      </c>
      <c r="J2550">
        <v>1.24082854268E-2</v>
      </c>
      <c r="K2550">
        <f t="shared" si="303"/>
        <v>1.4</v>
      </c>
      <c r="L2550">
        <f t="shared" si="304"/>
        <v>1.7371599597519997E-2</v>
      </c>
      <c r="N2550">
        <v>2</v>
      </c>
      <c r="O2550">
        <v>3</v>
      </c>
      <c r="P2550">
        <v>1.38636848034E-2</v>
      </c>
      <c r="Q2550">
        <f t="shared" si="305"/>
        <v>1.4</v>
      </c>
      <c r="R2550">
        <f t="shared" si="306"/>
        <v>1.9409158724759998E-2</v>
      </c>
    </row>
    <row r="2551" spans="2:18" x14ac:dyDescent="0.25">
      <c r="B2551">
        <v>2</v>
      </c>
      <c r="C2551">
        <v>1</v>
      </c>
      <c r="D2551">
        <v>1.73775224568E-2</v>
      </c>
      <c r="E2551">
        <f t="shared" si="301"/>
        <v>1.4</v>
      </c>
      <c r="F2551">
        <f t="shared" si="302"/>
        <v>2.4328531439519997E-2</v>
      </c>
      <c r="H2551">
        <v>2</v>
      </c>
      <c r="I2551">
        <v>2</v>
      </c>
      <c r="J2551">
        <v>2.8011481468499999E-3</v>
      </c>
      <c r="K2551">
        <f t="shared" si="303"/>
        <v>1.4</v>
      </c>
      <c r="L2551">
        <f t="shared" si="304"/>
        <v>3.9216074055899997E-3</v>
      </c>
      <c r="N2551">
        <v>2</v>
      </c>
      <c r="O2551">
        <v>3</v>
      </c>
      <c r="P2551">
        <v>7.3221245389400003E-2</v>
      </c>
      <c r="Q2551">
        <f t="shared" si="305"/>
        <v>1.4</v>
      </c>
      <c r="R2551">
        <f t="shared" si="306"/>
        <v>0.10250974354516</v>
      </c>
    </row>
    <row r="2552" spans="2:18" x14ac:dyDescent="0.25">
      <c r="B2552">
        <v>2</v>
      </c>
      <c r="C2552">
        <v>1</v>
      </c>
      <c r="D2552">
        <v>2.60139802897E-3</v>
      </c>
      <c r="E2552">
        <f t="shared" si="301"/>
        <v>1.4</v>
      </c>
      <c r="F2552">
        <f t="shared" si="302"/>
        <v>3.6419572405579997E-3</v>
      </c>
      <c r="H2552">
        <v>2</v>
      </c>
      <c r="I2552">
        <v>2</v>
      </c>
      <c r="J2552">
        <v>1.9765592553900001E-2</v>
      </c>
      <c r="K2552">
        <f t="shared" si="303"/>
        <v>1.4</v>
      </c>
      <c r="L2552">
        <f t="shared" si="304"/>
        <v>2.7671829575459998E-2</v>
      </c>
      <c r="N2552">
        <v>2</v>
      </c>
      <c r="O2552">
        <v>3</v>
      </c>
      <c r="P2552">
        <v>7.8913106127399997E-3</v>
      </c>
      <c r="Q2552">
        <f t="shared" si="305"/>
        <v>1.4</v>
      </c>
      <c r="R2552">
        <f t="shared" si="306"/>
        <v>1.1047834857836E-2</v>
      </c>
    </row>
    <row r="2553" spans="2:18" x14ac:dyDescent="0.25">
      <c r="B2553">
        <v>2</v>
      </c>
      <c r="C2553">
        <v>1</v>
      </c>
      <c r="D2553">
        <v>2.2836231445300002E-3</v>
      </c>
      <c r="E2553">
        <f t="shared" si="301"/>
        <v>1.4</v>
      </c>
      <c r="F2553">
        <f t="shared" si="302"/>
        <v>3.197072402342E-3</v>
      </c>
      <c r="H2553">
        <v>2</v>
      </c>
      <c r="I2553">
        <v>2</v>
      </c>
      <c r="J2553">
        <v>5.3191857341099998E-2</v>
      </c>
      <c r="K2553">
        <f t="shared" si="303"/>
        <v>1.4</v>
      </c>
      <c r="L2553">
        <f t="shared" si="304"/>
        <v>7.4468600277539987E-2</v>
      </c>
      <c r="N2553">
        <v>2</v>
      </c>
      <c r="O2553">
        <v>3</v>
      </c>
      <c r="P2553">
        <v>8.5742714278999998E-3</v>
      </c>
      <c r="Q2553">
        <f t="shared" si="305"/>
        <v>1.4</v>
      </c>
      <c r="R2553">
        <f t="shared" si="306"/>
        <v>1.2003979999059999E-2</v>
      </c>
    </row>
    <row r="2554" spans="2:18" x14ac:dyDescent="0.25">
      <c r="B2554">
        <v>2</v>
      </c>
      <c r="C2554">
        <v>1</v>
      </c>
      <c r="D2554">
        <v>7.07370392485E-2</v>
      </c>
      <c r="E2554">
        <f t="shared" si="301"/>
        <v>1.4</v>
      </c>
      <c r="F2554">
        <f t="shared" si="302"/>
        <v>9.9031854947899997E-2</v>
      </c>
      <c r="H2554">
        <v>2</v>
      </c>
      <c r="I2554">
        <v>2</v>
      </c>
      <c r="J2554">
        <v>1.2716477499000001E-3</v>
      </c>
      <c r="K2554">
        <f t="shared" si="303"/>
        <v>1.4</v>
      </c>
      <c r="L2554">
        <f t="shared" si="304"/>
        <v>1.78030684986E-3</v>
      </c>
      <c r="N2554">
        <v>2</v>
      </c>
      <c r="O2554">
        <v>3</v>
      </c>
      <c r="P2554">
        <v>1.8980983438500001E-3</v>
      </c>
      <c r="Q2554">
        <f t="shared" si="305"/>
        <v>1.4</v>
      </c>
      <c r="R2554">
        <f t="shared" si="306"/>
        <v>2.65733768139E-3</v>
      </c>
    </row>
    <row r="2555" spans="2:18" x14ac:dyDescent="0.25">
      <c r="B2555">
        <v>2</v>
      </c>
      <c r="C2555">
        <v>1</v>
      </c>
      <c r="D2555">
        <v>3.53574363791E-3</v>
      </c>
      <c r="E2555">
        <f t="shared" si="301"/>
        <v>1.4</v>
      </c>
      <c r="F2555">
        <f t="shared" si="302"/>
        <v>4.9500410930739995E-3</v>
      </c>
      <c r="H2555">
        <v>2</v>
      </c>
      <c r="I2555">
        <v>2</v>
      </c>
      <c r="J2555">
        <v>0.29374938372600001</v>
      </c>
      <c r="K2555">
        <f t="shared" si="303"/>
        <v>1.4</v>
      </c>
      <c r="L2555">
        <f t="shared" si="304"/>
        <v>0.4112491372164</v>
      </c>
      <c r="N2555">
        <v>2</v>
      </c>
      <c r="O2555">
        <v>3</v>
      </c>
      <c r="P2555">
        <v>2.8042136306299999E-3</v>
      </c>
      <c r="Q2555">
        <f t="shared" si="305"/>
        <v>1.4</v>
      </c>
      <c r="R2555">
        <f t="shared" si="306"/>
        <v>3.9258990828819999E-3</v>
      </c>
    </row>
    <row r="2556" spans="2:18" x14ac:dyDescent="0.25">
      <c r="B2556">
        <v>2</v>
      </c>
      <c r="C2556">
        <v>1</v>
      </c>
      <c r="D2556">
        <v>2.8042136302599999E-3</v>
      </c>
      <c r="E2556">
        <f t="shared" si="301"/>
        <v>1.4</v>
      </c>
      <c r="F2556">
        <f t="shared" si="302"/>
        <v>3.9258990823639994E-3</v>
      </c>
      <c r="H2556">
        <v>2</v>
      </c>
      <c r="I2556">
        <v>2</v>
      </c>
      <c r="J2556">
        <v>9.5473407530500005E-3</v>
      </c>
      <c r="K2556">
        <f t="shared" si="303"/>
        <v>1.4</v>
      </c>
      <c r="L2556">
        <f t="shared" si="304"/>
        <v>1.3366277054269999E-2</v>
      </c>
      <c r="N2556">
        <v>2</v>
      </c>
      <c r="O2556">
        <v>3</v>
      </c>
      <c r="P2556">
        <v>1.7014971260199999E-3</v>
      </c>
      <c r="Q2556">
        <f t="shared" si="305"/>
        <v>1.4</v>
      </c>
      <c r="R2556">
        <f t="shared" si="306"/>
        <v>2.382095976428E-3</v>
      </c>
    </row>
    <row r="2557" spans="2:18" x14ac:dyDescent="0.25">
      <c r="B2557">
        <v>2</v>
      </c>
      <c r="C2557">
        <v>1</v>
      </c>
      <c r="D2557">
        <v>2.47168357744E-3</v>
      </c>
      <c r="E2557">
        <f t="shared" si="301"/>
        <v>1.4</v>
      </c>
      <c r="F2557">
        <f t="shared" si="302"/>
        <v>3.4603570084159999E-3</v>
      </c>
      <c r="H2557">
        <v>2</v>
      </c>
      <c r="I2557">
        <v>2</v>
      </c>
      <c r="J2557">
        <v>2.8042136281199999E-3</v>
      </c>
      <c r="K2557">
        <f t="shared" si="303"/>
        <v>1.4</v>
      </c>
      <c r="L2557">
        <f t="shared" si="304"/>
        <v>3.9258990793679992E-3</v>
      </c>
      <c r="N2557">
        <v>2</v>
      </c>
      <c r="O2557">
        <v>3</v>
      </c>
      <c r="P2557">
        <v>6.0759096715799999E-3</v>
      </c>
      <c r="Q2557">
        <f t="shared" si="305"/>
        <v>1.4</v>
      </c>
      <c r="R2557">
        <f t="shared" si="306"/>
        <v>8.5062735402120001E-3</v>
      </c>
    </row>
    <row r="2558" spans="2:18" x14ac:dyDescent="0.25">
      <c r="B2558">
        <v>2</v>
      </c>
      <c r="C2558">
        <v>1</v>
      </c>
      <c r="D2558">
        <v>2.38196695522E-3</v>
      </c>
      <c r="E2558">
        <f t="shared" si="301"/>
        <v>1.4</v>
      </c>
      <c r="F2558">
        <f t="shared" si="302"/>
        <v>3.334753737308E-3</v>
      </c>
      <c r="H2558">
        <v>2</v>
      </c>
      <c r="I2558">
        <v>2</v>
      </c>
      <c r="J2558">
        <v>1.52327108322E-3</v>
      </c>
      <c r="K2558">
        <f t="shared" si="303"/>
        <v>1.4</v>
      </c>
      <c r="L2558">
        <f t="shared" si="304"/>
        <v>2.1325795165079999E-3</v>
      </c>
      <c r="N2558">
        <v>2</v>
      </c>
      <c r="O2558">
        <v>3</v>
      </c>
      <c r="P2558">
        <v>1.1663023167999999E-5</v>
      </c>
      <c r="Q2558">
        <f t="shared" si="305"/>
        <v>1.4</v>
      </c>
      <c r="R2558">
        <f t="shared" si="306"/>
        <v>1.6328232435199997E-5</v>
      </c>
    </row>
    <row r="2559" spans="2:18" x14ac:dyDescent="0.25">
      <c r="B2559">
        <v>2</v>
      </c>
      <c r="C2559">
        <v>1</v>
      </c>
      <c r="D2559">
        <v>2.8541261711100001E-3</v>
      </c>
      <c r="E2559">
        <f t="shared" si="301"/>
        <v>1.4</v>
      </c>
      <c r="F2559">
        <f t="shared" si="302"/>
        <v>3.9957766395539995E-3</v>
      </c>
      <c r="H2559">
        <v>2</v>
      </c>
      <c r="I2559">
        <v>2</v>
      </c>
      <c r="J2559">
        <v>2.6342335329100001E-3</v>
      </c>
      <c r="K2559">
        <f t="shared" si="303"/>
        <v>1.4</v>
      </c>
      <c r="L2559">
        <f t="shared" si="304"/>
        <v>3.6879269460739997E-3</v>
      </c>
      <c r="N2559">
        <v>2</v>
      </c>
      <c r="O2559">
        <v>3</v>
      </c>
      <c r="P2559">
        <v>1.1663023167999999E-5</v>
      </c>
      <c r="Q2559">
        <f t="shared" si="305"/>
        <v>1.4</v>
      </c>
      <c r="R2559">
        <f t="shared" si="306"/>
        <v>1.6328232435199997E-5</v>
      </c>
    </row>
    <row r="2560" spans="2:18" x14ac:dyDescent="0.25">
      <c r="B2560">
        <v>2</v>
      </c>
      <c r="C2560">
        <v>1</v>
      </c>
      <c r="D2560">
        <v>2.1960462944399998E-3</v>
      </c>
      <c r="E2560">
        <f t="shared" si="301"/>
        <v>1.4</v>
      </c>
      <c r="F2560">
        <f t="shared" si="302"/>
        <v>3.0744648122159996E-3</v>
      </c>
      <c r="H2560">
        <v>2</v>
      </c>
      <c r="I2560">
        <v>2</v>
      </c>
      <c r="J2560">
        <v>2.8042136324199999E-3</v>
      </c>
      <c r="K2560">
        <f t="shared" si="303"/>
        <v>1.4</v>
      </c>
      <c r="L2560">
        <f t="shared" si="304"/>
        <v>3.9258990853879997E-3</v>
      </c>
      <c r="N2560">
        <v>2</v>
      </c>
      <c r="O2560">
        <v>3</v>
      </c>
      <c r="P2560">
        <v>1.23052278467E-2</v>
      </c>
      <c r="Q2560">
        <f t="shared" si="305"/>
        <v>1.4</v>
      </c>
      <c r="R2560">
        <f t="shared" si="306"/>
        <v>1.7227318985379998E-2</v>
      </c>
    </row>
    <row r="2561" spans="2:18" x14ac:dyDescent="0.25">
      <c r="B2561">
        <v>2</v>
      </c>
      <c r="C2561">
        <v>1</v>
      </c>
      <c r="D2561">
        <v>8.6016195194600006E-3</v>
      </c>
      <c r="E2561">
        <f t="shared" si="301"/>
        <v>1.4</v>
      </c>
      <c r="F2561">
        <f t="shared" si="302"/>
        <v>1.2042267327244E-2</v>
      </c>
      <c r="H2561">
        <v>2</v>
      </c>
      <c r="I2561">
        <v>2</v>
      </c>
      <c r="J2561">
        <v>5.8419337524100003E-3</v>
      </c>
      <c r="K2561">
        <f t="shared" si="303"/>
        <v>1.4</v>
      </c>
      <c r="L2561">
        <f t="shared" si="304"/>
        <v>8.1787072533739992E-3</v>
      </c>
      <c r="N2561">
        <v>2</v>
      </c>
      <c r="O2561">
        <v>3</v>
      </c>
      <c r="P2561">
        <v>1.55487233312E-3</v>
      </c>
      <c r="Q2561">
        <f t="shared" si="305"/>
        <v>1.4</v>
      </c>
      <c r="R2561">
        <f t="shared" si="306"/>
        <v>2.1768212663679999E-3</v>
      </c>
    </row>
    <row r="2562" spans="2:18" x14ac:dyDescent="0.25">
      <c r="B2562">
        <v>2</v>
      </c>
      <c r="C2562">
        <v>1</v>
      </c>
      <c r="D2562">
        <v>1.8144219709100001E-3</v>
      </c>
      <c r="E2562">
        <f t="shared" si="301"/>
        <v>1.4</v>
      </c>
      <c r="F2562">
        <f t="shared" si="302"/>
        <v>2.5401907592739999E-3</v>
      </c>
      <c r="H2562">
        <v>2</v>
      </c>
      <c r="I2562">
        <v>2</v>
      </c>
      <c r="J2562">
        <v>1.95312149054E-3</v>
      </c>
      <c r="K2562">
        <f t="shared" si="303"/>
        <v>1.4</v>
      </c>
      <c r="L2562">
        <f t="shared" si="304"/>
        <v>2.7343700867559998E-3</v>
      </c>
      <c r="N2562">
        <v>2</v>
      </c>
      <c r="O2562">
        <v>3</v>
      </c>
      <c r="P2562">
        <v>3.6542238535999999E-2</v>
      </c>
      <c r="Q2562">
        <f t="shared" si="305"/>
        <v>1.4</v>
      </c>
      <c r="R2562">
        <f t="shared" si="306"/>
        <v>5.1159133950399997E-2</v>
      </c>
    </row>
    <row r="2563" spans="2:18" x14ac:dyDescent="0.25">
      <c r="B2563">
        <v>2</v>
      </c>
      <c r="C2563">
        <v>1</v>
      </c>
      <c r="D2563">
        <v>2.6506041720899998E-3</v>
      </c>
      <c r="E2563">
        <f t="shared" si="301"/>
        <v>1.4</v>
      </c>
      <c r="F2563">
        <f t="shared" si="302"/>
        <v>3.7108458409259993E-3</v>
      </c>
      <c r="H2563">
        <v>2</v>
      </c>
      <c r="I2563">
        <v>2</v>
      </c>
      <c r="J2563">
        <v>3.3586813556899998E-2</v>
      </c>
      <c r="K2563">
        <f t="shared" si="303"/>
        <v>1.4</v>
      </c>
      <c r="L2563">
        <f t="shared" si="304"/>
        <v>4.7021538979659994E-2</v>
      </c>
      <c r="N2563">
        <v>2</v>
      </c>
      <c r="O2563">
        <v>3</v>
      </c>
      <c r="P2563">
        <v>5.28590960006E-3</v>
      </c>
      <c r="Q2563">
        <f t="shared" si="305"/>
        <v>1.4</v>
      </c>
      <c r="R2563">
        <f t="shared" si="306"/>
        <v>7.4002734400839994E-3</v>
      </c>
    </row>
    <row r="2564" spans="2:18" x14ac:dyDescent="0.25">
      <c r="B2564">
        <v>2</v>
      </c>
      <c r="C2564">
        <v>1</v>
      </c>
      <c r="D2564">
        <v>2.0278210771E-3</v>
      </c>
      <c r="E2564">
        <f t="shared" si="301"/>
        <v>1.4</v>
      </c>
      <c r="F2564">
        <f t="shared" si="302"/>
        <v>2.8389495079399999E-3</v>
      </c>
      <c r="H2564">
        <v>2</v>
      </c>
      <c r="I2564">
        <v>2</v>
      </c>
      <c r="J2564">
        <v>1.8157787930700001E-2</v>
      </c>
      <c r="K2564">
        <f t="shared" si="303"/>
        <v>1.4</v>
      </c>
      <c r="L2564">
        <f t="shared" si="304"/>
        <v>2.5420903102980001E-2</v>
      </c>
      <c r="N2564">
        <v>2</v>
      </c>
      <c r="O2564">
        <v>3</v>
      </c>
      <c r="P2564">
        <v>2.3189423719199999E-2</v>
      </c>
      <c r="Q2564">
        <f t="shared" si="305"/>
        <v>1.4</v>
      </c>
      <c r="R2564">
        <f t="shared" si="306"/>
        <v>3.2465193206879996E-2</v>
      </c>
    </row>
    <row r="2565" spans="2:18" x14ac:dyDescent="0.25">
      <c r="B2565">
        <v>2</v>
      </c>
      <c r="C2565">
        <v>1</v>
      </c>
      <c r="D2565">
        <v>5.1303938604599997E-3</v>
      </c>
      <c r="E2565">
        <f t="shared" si="301"/>
        <v>1.4</v>
      </c>
      <c r="F2565">
        <f t="shared" si="302"/>
        <v>7.1825514046439994E-3</v>
      </c>
      <c r="H2565">
        <v>2</v>
      </c>
      <c r="I2565">
        <v>2</v>
      </c>
      <c r="J2565">
        <v>4.6223743386700003E-2</v>
      </c>
      <c r="K2565">
        <f t="shared" si="303"/>
        <v>1.4</v>
      </c>
      <c r="L2565">
        <f t="shared" si="304"/>
        <v>6.4713240741380004E-2</v>
      </c>
      <c r="N2565">
        <v>2</v>
      </c>
      <c r="O2565">
        <v>3</v>
      </c>
      <c r="P2565">
        <v>7.6443758252099994E-2</v>
      </c>
      <c r="Q2565">
        <f t="shared" si="305"/>
        <v>1.4</v>
      </c>
      <c r="R2565">
        <f t="shared" si="306"/>
        <v>0.10702126155293999</v>
      </c>
    </row>
    <row r="2566" spans="2:18" x14ac:dyDescent="0.25">
      <c r="B2566">
        <v>2</v>
      </c>
      <c r="C2566">
        <v>1</v>
      </c>
      <c r="D2566">
        <v>2.2673675357700001E-3</v>
      </c>
      <c r="E2566">
        <f t="shared" si="301"/>
        <v>1.4</v>
      </c>
      <c r="F2566">
        <f t="shared" si="302"/>
        <v>3.1743145500780002E-3</v>
      </c>
      <c r="H2566">
        <v>2</v>
      </c>
      <c r="I2566">
        <v>2</v>
      </c>
      <c r="J2566">
        <v>1.41860901688E-2</v>
      </c>
      <c r="K2566">
        <f t="shared" si="303"/>
        <v>1.4</v>
      </c>
      <c r="L2566">
        <f t="shared" si="304"/>
        <v>1.9860526236319998E-2</v>
      </c>
      <c r="N2566">
        <v>2</v>
      </c>
      <c r="O2566">
        <v>3</v>
      </c>
      <c r="P2566">
        <v>2.51591012142E-3</v>
      </c>
      <c r="Q2566">
        <f t="shared" si="305"/>
        <v>1.4</v>
      </c>
      <c r="R2566">
        <f t="shared" si="306"/>
        <v>3.522274169988E-3</v>
      </c>
    </row>
    <row r="2567" spans="2:18" x14ac:dyDescent="0.25">
      <c r="B2567">
        <v>2</v>
      </c>
      <c r="C2567">
        <v>1</v>
      </c>
      <c r="D2567">
        <v>2.8216308006800001E-2</v>
      </c>
      <c r="E2567">
        <f t="shared" si="301"/>
        <v>1.4</v>
      </c>
      <c r="F2567">
        <f t="shared" si="302"/>
        <v>3.9502831209520001E-2</v>
      </c>
      <c r="H2567">
        <v>2</v>
      </c>
      <c r="I2567">
        <v>2</v>
      </c>
      <c r="J2567">
        <v>2.4661748772699999E-3</v>
      </c>
      <c r="K2567">
        <f t="shared" si="303"/>
        <v>1.4</v>
      </c>
      <c r="L2567">
        <f t="shared" si="304"/>
        <v>3.4526448281779996E-3</v>
      </c>
      <c r="N2567">
        <v>2</v>
      </c>
      <c r="O2567">
        <v>3</v>
      </c>
      <c r="P2567">
        <v>2.4962203052399999E-3</v>
      </c>
      <c r="Q2567">
        <f t="shared" si="305"/>
        <v>1.4</v>
      </c>
      <c r="R2567">
        <f t="shared" si="306"/>
        <v>3.4947084273359995E-3</v>
      </c>
    </row>
    <row r="2568" spans="2:18" x14ac:dyDescent="0.25">
      <c r="B2568">
        <v>2</v>
      </c>
      <c r="C2568">
        <v>1</v>
      </c>
      <c r="D2568">
        <v>2.3781720449299998E-3</v>
      </c>
      <c r="E2568">
        <f t="shared" si="301"/>
        <v>1.4</v>
      </c>
      <c r="F2568">
        <f t="shared" si="302"/>
        <v>3.3294408629019998E-3</v>
      </c>
      <c r="H2568">
        <v>2</v>
      </c>
      <c r="I2568">
        <v>2</v>
      </c>
      <c r="J2568">
        <v>2.0244623848699999E-3</v>
      </c>
      <c r="K2568">
        <f t="shared" si="303"/>
        <v>1.4</v>
      </c>
      <c r="L2568">
        <f t="shared" si="304"/>
        <v>2.8342473388179995E-3</v>
      </c>
      <c r="N2568">
        <v>2</v>
      </c>
      <c r="O2568">
        <v>3</v>
      </c>
      <c r="P2568">
        <v>2.03523042216E-3</v>
      </c>
      <c r="Q2568">
        <f t="shared" si="305"/>
        <v>1.4</v>
      </c>
      <c r="R2568">
        <f t="shared" si="306"/>
        <v>2.8493225910239998E-3</v>
      </c>
    </row>
    <row r="2569" spans="2:18" x14ac:dyDescent="0.25">
      <c r="B2569">
        <v>2</v>
      </c>
      <c r="C2569">
        <v>1</v>
      </c>
      <c r="D2569">
        <v>2.6082416802900001E-2</v>
      </c>
      <c r="E2569">
        <f t="shared" si="301"/>
        <v>1.4</v>
      </c>
      <c r="F2569">
        <f t="shared" si="302"/>
        <v>3.6515383524059995E-2</v>
      </c>
      <c r="H2569">
        <v>2</v>
      </c>
      <c r="I2569">
        <v>2</v>
      </c>
      <c r="J2569">
        <v>2.12112353586E-3</v>
      </c>
      <c r="K2569">
        <f t="shared" si="303"/>
        <v>1.4</v>
      </c>
      <c r="L2569">
        <f t="shared" si="304"/>
        <v>2.9695729502039999E-3</v>
      </c>
      <c r="N2569">
        <v>2</v>
      </c>
      <c r="O2569">
        <v>3</v>
      </c>
      <c r="P2569">
        <v>1.0435464341E-5</v>
      </c>
      <c r="Q2569">
        <f t="shared" si="305"/>
        <v>1.4</v>
      </c>
      <c r="R2569">
        <f t="shared" si="306"/>
        <v>1.4609650077399999E-5</v>
      </c>
    </row>
    <row r="2570" spans="2:18" x14ac:dyDescent="0.25">
      <c r="B2570">
        <v>2</v>
      </c>
      <c r="C2570">
        <v>1</v>
      </c>
      <c r="D2570">
        <v>1.5516249881299999E-2</v>
      </c>
      <c r="E2570">
        <f t="shared" si="301"/>
        <v>1.4</v>
      </c>
      <c r="F2570">
        <f t="shared" si="302"/>
        <v>2.1722749833819999E-2</v>
      </c>
      <c r="H2570">
        <v>2</v>
      </c>
      <c r="I2570">
        <v>2</v>
      </c>
      <c r="J2570">
        <v>1.4991114981700001E-2</v>
      </c>
      <c r="K2570">
        <f t="shared" si="303"/>
        <v>1.4</v>
      </c>
      <c r="L2570">
        <f t="shared" si="304"/>
        <v>2.0987560974379999E-2</v>
      </c>
      <c r="N2570">
        <v>2</v>
      </c>
      <c r="O2570">
        <v>3</v>
      </c>
      <c r="P2570">
        <v>9.8072105679600004E-3</v>
      </c>
      <c r="Q2570">
        <f t="shared" si="305"/>
        <v>1.4</v>
      </c>
      <c r="R2570">
        <f t="shared" si="306"/>
        <v>1.3730094795143999E-2</v>
      </c>
    </row>
    <row r="2571" spans="2:18" x14ac:dyDescent="0.25">
      <c r="B2571">
        <v>2</v>
      </c>
      <c r="C2571">
        <v>1</v>
      </c>
      <c r="D2571">
        <v>7.0944427201499998E-3</v>
      </c>
      <c r="E2571">
        <f t="shared" si="301"/>
        <v>1.4</v>
      </c>
      <c r="F2571">
        <f t="shared" si="302"/>
        <v>9.9322198082099997E-3</v>
      </c>
      <c r="H2571">
        <v>2</v>
      </c>
      <c r="I2571">
        <v>2</v>
      </c>
      <c r="J2571">
        <v>2.8541261690299999E-3</v>
      </c>
      <c r="K2571">
        <f t="shared" si="303"/>
        <v>1.4</v>
      </c>
      <c r="L2571">
        <f t="shared" si="304"/>
        <v>3.9957766366419999E-3</v>
      </c>
      <c r="N2571">
        <v>2</v>
      </c>
      <c r="O2571">
        <v>3</v>
      </c>
      <c r="P2571">
        <v>1.08879414798E-2</v>
      </c>
      <c r="Q2571">
        <f t="shared" si="305"/>
        <v>1.4</v>
      </c>
      <c r="R2571">
        <f t="shared" si="306"/>
        <v>1.524311807172E-2</v>
      </c>
    </row>
    <row r="2572" spans="2:18" x14ac:dyDescent="0.25">
      <c r="B2572">
        <v>2</v>
      </c>
      <c r="C2572">
        <v>1</v>
      </c>
      <c r="D2572">
        <v>8.5471774319699999E-4</v>
      </c>
      <c r="E2572">
        <f t="shared" si="301"/>
        <v>1.4</v>
      </c>
      <c r="F2572">
        <f t="shared" si="302"/>
        <v>1.1966048404757998E-3</v>
      </c>
      <c r="H2572">
        <v>2</v>
      </c>
      <c r="I2572">
        <v>2</v>
      </c>
      <c r="J2572">
        <v>2.92567414863E-4</v>
      </c>
      <c r="K2572">
        <f t="shared" si="303"/>
        <v>1.4</v>
      </c>
      <c r="L2572">
        <f t="shared" si="304"/>
        <v>4.0959438080819996E-4</v>
      </c>
      <c r="N2572">
        <v>2</v>
      </c>
      <c r="O2572">
        <v>3</v>
      </c>
      <c r="P2572">
        <v>2.0352304204100001E-3</v>
      </c>
      <c r="Q2572">
        <f t="shared" si="305"/>
        <v>1.4</v>
      </c>
      <c r="R2572">
        <f t="shared" si="306"/>
        <v>2.8493225885739999E-3</v>
      </c>
    </row>
    <row r="2573" spans="2:18" x14ac:dyDescent="0.25">
      <c r="B2573">
        <v>2</v>
      </c>
      <c r="C2573">
        <v>1</v>
      </c>
      <c r="D2573">
        <v>8.1394952003700002E-3</v>
      </c>
      <c r="E2573">
        <f t="shared" si="301"/>
        <v>1.4</v>
      </c>
      <c r="F2573">
        <f t="shared" si="302"/>
        <v>1.1395293280518E-2</v>
      </c>
      <c r="H2573">
        <v>2</v>
      </c>
      <c r="I2573">
        <v>2</v>
      </c>
      <c r="J2573">
        <v>0.117516188881</v>
      </c>
      <c r="K2573">
        <f t="shared" si="303"/>
        <v>1.4</v>
      </c>
      <c r="L2573">
        <f t="shared" si="304"/>
        <v>0.1645226644334</v>
      </c>
      <c r="N2573">
        <v>2</v>
      </c>
      <c r="O2573">
        <v>3</v>
      </c>
      <c r="P2573">
        <v>2.1140155124600001E-2</v>
      </c>
      <c r="Q2573">
        <f t="shared" si="305"/>
        <v>1.4</v>
      </c>
      <c r="R2573">
        <f t="shared" si="306"/>
        <v>2.9596217174439998E-2</v>
      </c>
    </row>
    <row r="2574" spans="2:18" x14ac:dyDescent="0.25">
      <c r="B2574">
        <v>2</v>
      </c>
      <c r="C2574">
        <v>1</v>
      </c>
      <c r="D2574">
        <v>2.98271989642E-2</v>
      </c>
      <c r="E2574">
        <f t="shared" si="301"/>
        <v>1.4</v>
      </c>
      <c r="F2574">
        <f t="shared" si="302"/>
        <v>4.175807854988E-2</v>
      </c>
      <c r="H2574">
        <v>2</v>
      </c>
      <c r="I2574">
        <v>2</v>
      </c>
      <c r="J2574">
        <v>1.9058720492300001E-2</v>
      </c>
      <c r="K2574">
        <f t="shared" si="303"/>
        <v>1.4</v>
      </c>
      <c r="L2574">
        <f t="shared" si="304"/>
        <v>2.6682208689219999E-2</v>
      </c>
      <c r="N2574">
        <v>2</v>
      </c>
      <c r="O2574">
        <v>3</v>
      </c>
      <c r="P2574">
        <v>1.3179473189900001E-3</v>
      </c>
      <c r="Q2574">
        <f t="shared" si="305"/>
        <v>1.4</v>
      </c>
      <c r="R2574">
        <f t="shared" si="306"/>
        <v>1.845126246586E-3</v>
      </c>
    </row>
    <row r="2575" spans="2:18" x14ac:dyDescent="0.25">
      <c r="B2575">
        <v>2</v>
      </c>
      <c r="C2575">
        <v>1</v>
      </c>
      <c r="D2575">
        <v>3.5034505355099999E-2</v>
      </c>
      <c r="E2575">
        <f t="shared" si="301"/>
        <v>1.4</v>
      </c>
      <c r="F2575">
        <f t="shared" si="302"/>
        <v>4.9048307497139995E-2</v>
      </c>
      <c r="H2575">
        <v>2</v>
      </c>
      <c r="I2575">
        <v>2</v>
      </c>
      <c r="J2575">
        <v>1.78864239556E-2</v>
      </c>
      <c r="K2575">
        <f t="shared" si="303"/>
        <v>1.4</v>
      </c>
      <c r="L2575">
        <f t="shared" si="304"/>
        <v>2.5040993537839999E-2</v>
      </c>
      <c r="N2575">
        <v>2</v>
      </c>
      <c r="O2575">
        <v>3</v>
      </c>
      <c r="P2575">
        <v>9.5157882953399999E-4</v>
      </c>
      <c r="Q2575">
        <f t="shared" si="305"/>
        <v>1.4</v>
      </c>
      <c r="R2575">
        <f t="shared" si="306"/>
        <v>1.3322103613476E-3</v>
      </c>
    </row>
    <row r="2576" spans="2:18" x14ac:dyDescent="0.25">
      <c r="B2576">
        <v>2</v>
      </c>
      <c r="C2576">
        <v>1</v>
      </c>
      <c r="D2576">
        <v>2.3442230060399999E-2</v>
      </c>
      <c r="E2576">
        <f t="shared" si="301"/>
        <v>1.4</v>
      </c>
      <c r="F2576">
        <f t="shared" si="302"/>
        <v>3.2819122084559997E-2</v>
      </c>
      <c r="H2576">
        <v>2</v>
      </c>
      <c r="I2576">
        <v>2</v>
      </c>
      <c r="J2576">
        <v>1.3855729978900001E-3</v>
      </c>
      <c r="K2576">
        <f t="shared" si="303"/>
        <v>1.4</v>
      </c>
      <c r="L2576">
        <f t="shared" si="304"/>
        <v>1.939802197046E-3</v>
      </c>
      <c r="N2576">
        <v>2</v>
      </c>
      <c r="O2576">
        <v>3</v>
      </c>
      <c r="P2576">
        <v>2.2051677843200001E-3</v>
      </c>
      <c r="Q2576">
        <f t="shared" si="305"/>
        <v>1.4</v>
      </c>
      <c r="R2576">
        <f t="shared" si="306"/>
        <v>3.087234898048E-3</v>
      </c>
    </row>
    <row r="2577" spans="2:18" x14ac:dyDescent="0.25">
      <c r="B2577">
        <v>2</v>
      </c>
      <c r="C2577">
        <v>1</v>
      </c>
      <c r="D2577">
        <v>1.1318472307400001E-2</v>
      </c>
      <c r="E2577">
        <f t="shared" si="301"/>
        <v>1.4</v>
      </c>
      <c r="F2577">
        <f t="shared" si="302"/>
        <v>1.5845861230360001E-2</v>
      </c>
      <c r="H2577">
        <v>2</v>
      </c>
      <c r="I2577">
        <v>2</v>
      </c>
      <c r="J2577">
        <v>5.09912967455E-3</v>
      </c>
      <c r="K2577">
        <f t="shared" si="303"/>
        <v>1.4</v>
      </c>
      <c r="L2577">
        <f t="shared" si="304"/>
        <v>7.1387815443699999E-3</v>
      </c>
      <c r="N2577">
        <v>2</v>
      </c>
      <c r="O2577">
        <v>3</v>
      </c>
      <c r="P2577">
        <v>2.0352304214399999E-3</v>
      </c>
      <c r="Q2577">
        <f t="shared" si="305"/>
        <v>1.4</v>
      </c>
      <c r="R2577">
        <f t="shared" si="306"/>
        <v>2.8493225900159997E-3</v>
      </c>
    </row>
    <row r="2578" spans="2:18" x14ac:dyDescent="0.25">
      <c r="B2578">
        <v>2</v>
      </c>
      <c r="C2578">
        <v>1</v>
      </c>
      <c r="D2578">
        <v>9.4101067138199995E-4</v>
      </c>
      <c r="E2578">
        <f t="shared" si="301"/>
        <v>1.4</v>
      </c>
      <c r="F2578">
        <f t="shared" si="302"/>
        <v>1.3174149399348E-3</v>
      </c>
      <c r="H2578">
        <v>2</v>
      </c>
      <c r="I2578">
        <v>2</v>
      </c>
      <c r="J2578">
        <v>2.64075515054E-3</v>
      </c>
      <c r="K2578">
        <f t="shared" si="303"/>
        <v>1.4</v>
      </c>
      <c r="L2578">
        <f t="shared" si="304"/>
        <v>3.6970572107559996E-3</v>
      </c>
      <c r="N2578">
        <v>2</v>
      </c>
      <c r="O2578">
        <v>3</v>
      </c>
      <c r="P2578">
        <v>9.0458837675599993E-3</v>
      </c>
      <c r="Q2578">
        <f t="shared" si="305"/>
        <v>1.4</v>
      </c>
      <c r="R2578">
        <f t="shared" si="306"/>
        <v>1.2664237274583998E-2</v>
      </c>
    </row>
    <row r="2579" spans="2:18" x14ac:dyDescent="0.25">
      <c r="B2579">
        <v>2</v>
      </c>
      <c r="C2579">
        <v>1</v>
      </c>
      <c r="D2579">
        <v>3.8928515247599999E-3</v>
      </c>
      <c r="E2579">
        <f t="shared" si="301"/>
        <v>1.4</v>
      </c>
      <c r="F2579">
        <f t="shared" si="302"/>
        <v>5.4499921346639994E-3</v>
      </c>
      <c r="H2579">
        <v>2</v>
      </c>
      <c r="I2579">
        <v>2</v>
      </c>
      <c r="J2579">
        <v>1.78184012581E-3</v>
      </c>
      <c r="K2579">
        <f t="shared" si="303"/>
        <v>1.4</v>
      </c>
      <c r="L2579">
        <f t="shared" si="304"/>
        <v>2.4945761761339998E-3</v>
      </c>
      <c r="N2579">
        <v>2</v>
      </c>
      <c r="O2579">
        <v>3</v>
      </c>
      <c r="P2579">
        <v>2.3857722585400001E-2</v>
      </c>
      <c r="Q2579">
        <f t="shared" si="305"/>
        <v>1.4</v>
      </c>
      <c r="R2579">
        <f t="shared" si="306"/>
        <v>3.3400811619559996E-2</v>
      </c>
    </row>
    <row r="2580" spans="2:18" x14ac:dyDescent="0.25">
      <c r="B2580">
        <v>2</v>
      </c>
      <c r="C2580">
        <v>1</v>
      </c>
      <c r="D2580">
        <v>9.7453933750499995E-3</v>
      </c>
      <c r="E2580">
        <f t="shared" si="301"/>
        <v>1.4</v>
      </c>
      <c r="F2580">
        <f t="shared" si="302"/>
        <v>1.3643550725069998E-2</v>
      </c>
      <c r="H2580">
        <v>2</v>
      </c>
      <c r="I2580">
        <v>2</v>
      </c>
      <c r="J2580">
        <v>5.7633919330300001E-2</v>
      </c>
      <c r="K2580">
        <f t="shared" si="303"/>
        <v>1.4</v>
      </c>
      <c r="L2580">
        <f t="shared" si="304"/>
        <v>8.0687487062420002E-2</v>
      </c>
      <c r="N2580">
        <v>2</v>
      </c>
      <c r="O2580">
        <v>3</v>
      </c>
      <c r="P2580">
        <v>2.8042136320999998E-3</v>
      </c>
      <c r="Q2580">
        <f t="shared" si="305"/>
        <v>1.4</v>
      </c>
      <c r="R2580">
        <f t="shared" si="306"/>
        <v>3.9258990849399995E-3</v>
      </c>
    </row>
    <row r="2581" spans="2:18" x14ac:dyDescent="0.25">
      <c r="B2581">
        <v>2</v>
      </c>
      <c r="C2581">
        <v>1</v>
      </c>
      <c r="D2581">
        <v>1.82962529885E-3</v>
      </c>
      <c r="E2581">
        <f t="shared" si="301"/>
        <v>1.4</v>
      </c>
      <c r="F2581">
        <f t="shared" si="302"/>
        <v>2.5614754183899999E-3</v>
      </c>
      <c r="H2581">
        <v>2</v>
      </c>
      <c r="I2581">
        <v>2</v>
      </c>
      <c r="J2581">
        <v>3.16752011035E-3</v>
      </c>
      <c r="K2581">
        <f t="shared" si="303"/>
        <v>1.4</v>
      </c>
      <c r="L2581">
        <f t="shared" si="304"/>
        <v>4.4345281544899999E-3</v>
      </c>
      <c r="N2581">
        <v>2</v>
      </c>
      <c r="O2581">
        <v>3</v>
      </c>
      <c r="P2581">
        <v>2.8042136327600001E-3</v>
      </c>
      <c r="Q2581">
        <f t="shared" si="305"/>
        <v>1.4</v>
      </c>
      <c r="R2581">
        <f t="shared" si="306"/>
        <v>3.925899085864E-3</v>
      </c>
    </row>
    <row r="2582" spans="2:18" x14ac:dyDescent="0.25">
      <c r="B2582">
        <v>2</v>
      </c>
      <c r="C2582">
        <v>1</v>
      </c>
      <c r="D2582">
        <v>4.3031919031099996E-3</v>
      </c>
      <c r="E2582">
        <f t="shared" si="301"/>
        <v>1.4</v>
      </c>
      <c r="F2582">
        <f t="shared" si="302"/>
        <v>6.0244686643539987E-3</v>
      </c>
      <c r="H2582">
        <v>2</v>
      </c>
      <c r="I2582">
        <v>2</v>
      </c>
      <c r="J2582">
        <v>1.7481319456E-2</v>
      </c>
      <c r="K2582">
        <f t="shared" si="303"/>
        <v>1.4</v>
      </c>
      <c r="L2582">
        <f t="shared" si="304"/>
        <v>2.4473847238399998E-2</v>
      </c>
      <c r="N2582">
        <v>2</v>
      </c>
      <c r="O2582">
        <v>3</v>
      </c>
      <c r="P2582">
        <v>2.80421363116E-3</v>
      </c>
      <c r="Q2582">
        <f t="shared" si="305"/>
        <v>1.4</v>
      </c>
      <c r="R2582">
        <f t="shared" si="306"/>
        <v>3.9258990836240001E-3</v>
      </c>
    </row>
    <row r="2583" spans="2:18" x14ac:dyDescent="0.25">
      <c r="B2583">
        <v>2</v>
      </c>
      <c r="C2583">
        <v>1</v>
      </c>
      <c r="D2583">
        <v>6.2981039672E-3</v>
      </c>
      <c r="E2583">
        <f t="shared" si="301"/>
        <v>1.4</v>
      </c>
      <c r="F2583">
        <f t="shared" si="302"/>
        <v>8.8173455540799996E-3</v>
      </c>
      <c r="H2583">
        <v>2</v>
      </c>
      <c r="I2583">
        <v>2</v>
      </c>
      <c r="J2583">
        <v>7.1520548646999997E-3</v>
      </c>
      <c r="K2583">
        <f t="shared" si="303"/>
        <v>1.4</v>
      </c>
      <c r="L2583">
        <f t="shared" si="304"/>
        <v>1.0012876810579999E-2</v>
      </c>
      <c r="N2583">
        <v>2</v>
      </c>
      <c r="O2583">
        <v>3</v>
      </c>
      <c r="P2583">
        <v>8.9471647965799997E-2</v>
      </c>
      <c r="Q2583">
        <f t="shared" si="305"/>
        <v>1.4</v>
      </c>
      <c r="R2583">
        <f t="shared" si="306"/>
        <v>0.12526030715212</v>
      </c>
    </row>
    <row r="2584" spans="2:18" x14ac:dyDescent="0.25">
      <c r="B2584">
        <v>2</v>
      </c>
      <c r="C2584">
        <v>1</v>
      </c>
      <c r="D2584">
        <v>5.1633009476899999E-2</v>
      </c>
      <c r="E2584">
        <f t="shared" si="301"/>
        <v>1.4</v>
      </c>
      <c r="F2584">
        <f t="shared" si="302"/>
        <v>7.2286213267659993E-2</v>
      </c>
      <c r="H2584">
        <v>2</v>
      </c>
      <c r="I2584">
        <v>2</v>
      </c>
      <c r="J2584">
        <v>3.5232980156800001E-3</v>
      </c>
      <c r="K2584">
        <f t="shared" si="303"/>
        <v>1.4</v>
      </c>
      <c r="L2584">
        <f t="shared" si="304"/>
        <v>4.9326172219519996E-3</v>
      </c>
      <c r="N2584">
        <v>2</v>
      </c>
      <c r="O2584">
        <v>3</v>
      </c>
      <c r="P2584">
        <v>2.80421363195E-3</v>
      </c>
      <c r="Q2584">
        <f t="shared" si="305"/>
        <v>1.4</v>
      </c>
      <c r="R2584">
        <f t="shared" si="306"/>
        <v>3.92589908473E-3</v>
      </c>
    </row>
    <row r="2585" spans="2:18" x14ac:dyDescent="0.25">
      <c r="B2585">
        <v>2</v>
      </c>
      <c r="C2585">
        <v>1</v>
      </c>
      <c r="D2585">
        <v>1.41069784316E-2</v>
      </c>
      <c r="E2585">
        <f t="shared" si="301"/>
        <v>1.4</v>
      </c>
      <c r="F2585">
        <f t="shared" si="302"/>
        <v>1.9749769804239998E-2</v>
      </c>
      <c r="H2585">
        <v>2</v>
      </c>
      <c r="I2585">
        <v>2</v>
      </c>
      <c r="J2585">
        <v>1.6963951090100001E-3</v>
      </c>
      <c r="K2585">
        <f t="shared" si="303"/>
        <v>1.4</v>
      </c>
      <c r="L2585">
        <f t="shared" si="304"/>
        <v>2.374953152614E-3</v>
      </c>
      <c r="N2585">
        <v>2</v>
      </c>
      <c r="O2585">
        <v>3</v>
      </c>
      <c r="P2585">
        <v>2.80421363051E-3</v>
      </c>
      <c r="Q2585">
        <f t="shared" si="305"/>
        <v>1.4</v>
      </c>
      <c r="R2585">
        <f t="shared" si="306"/>
        <v>3.9258990827139998E-3</v>
      </c>
    </row>
    <row r="2586" spans="2:18" x14ac:dyDescent="0.25">
      <c r="B2586">
        <v>2</v>
      </c>
      <c r="C2586">
        <v>1</v>
      </c>
      <c r="D2586">
        <v>2.1741181389299999E-3</v>
      </c>
      <c r="E2586">
        <f t="shared" si="301"/>
        <v>1.4</v>
      </c>
      <c r="F2586">
        <f t="shared" si="302"/>
        <v>3.0437653945019996E-3</v>
      </c>
      <c r="H2586">
        <v>2</v>
      </c>
      <c r="I2586">
        <v>2</v>
      </c>
      <c r="J2586">
        <v>1.8100547874499999E-3</v>
      </c>
      <c r="K2586">
        <f t="shared" si="303"/>
        <v>1.4</v>
      </c>
      <c r="L2586">
        <f t="shared" si="304"/>
        <v>2.5340767024299997E-3</v>
      </c>
      <c r="N2586">
        <v>2</v>
      </c>
      <c r="O2586">
        <v>3</v>
      </c>
      <c r="P2586">
        <v>2.2989057766400001E-3</v>
      </c>
      <c r="Q2586">
        <f t="shared" si="305"/>
        <v>1.4</v>
      </c>
      <c r="R2586">
        <f t="shared" si="306"/>
        <v>3.2184680872959998E-3</v>
      </c>
    </row>
    <row r="2587" spans="2:18" x14ac:dyDescent="0.25">
      <c r="B2587">
        <v>2</v>
      </c>
      <c r="C2587">
        <v>1</v>
      </c>
      <c r="D2587">
        <v>8.6048209055700001E-3</v>
      </c>
      <c r="E2587">
        <f t="shared" si="301"/>
        <v>1.4</v>
      </c>
      <c r="F2587">
        <f t="shared" si="302"/>
        <v>1.2046749267798E-2</v>
      </c>
      <c r="H2587">
        <v>2</v>
      </c>
      <c r="I2587">
        <v>2</v>
      </c>
      <c r="J2587">
        <v>2.8042136301500002E-3</v>
      </c>
      <c r="K2587">
        <f t="shared" si="303"/>
        <v>1.4</v>
      </c>
      <c r="L2587">
        <f t="shared" si="304"/>
        <v>3.9258990822100001E-3</v>
      </c>
      <c r="N2587">
        <v>2</v>
      </c>
      <c r="O2587">
        <v>3</v>
      </c>
      <c r="P2587">
        <v>1.4797036181E-3</v>
      </c>
      <c r="Q2587">
        <f t="shared" si="305"/>
        <v>1.4</v>
      </c>
      <c r="R2587">
        <f t="shared" si="306"/>
        <v>2.0715850653399998E-3</v>
      </c>
    </row>
    <row r="2588" spans="2:18" x14ac:dyDescent="0.25">
      <c r="B2588">
        <v>2</v>
      </c>
      <c r="C2588">
        <v>1</v>
      </c>
      <c r="D2588">
        <v>2.2567518813999998E-3</v>
      </c>
      <c r="E2588">
        <f t="shared" si="301"/>
        <v>1.4</v>
      </c>
      <c r="F2588">
        <f t="shared" si="302"/>
        <v>3.1594526339599996E-3</v>
      </c>
      <c r="H2588">
        <v>2</v>
      </c>
      <c r="I2588">
        <v>2</v>
      </c>
      <c r="J2588">
        <v>2.5166040041800001E-3</v>
      </c>
      <c r="K2588">
        <f t="shared" si="303"/>
        <v>1.4</v>
      </c>
      <c r="L2588">
        <f t="shared" si="304"/>
        <v>3.523245605852E-3</v>
      </c>
      <c r="N2588">
        <v>2</v>
      </c>
      <c r="O2588">
        <v>3</v>
      </c>
      <c r="P2588">
        <v>2.2704425007899999E-3</v>
      </c>
      <c r="Q2588">
        <f t="shared" si="305"/>
        <v>1.4</v>
      </c>
      <c r="R2588">
        <f t="shared" si="306"/>
        <v>3.1786195011059997E-3</v>
      </c>
    </row>
    <row r="2589" spans="2:18" x14ac:dyDescent="0.25">
      <c r="B2589">
        <v>2</v>
      </c>
      <c r="C2589">
        <v>1</v>
      </c>
      <c r="D2589">
        <v>1.9884269260400001E-3</v>
      </c>
      <c r="E2589">
        <f t="shared" si="301"/>
        <v>1.4</v>
      </c>
      <c r="F2589">
        <f t="shared" si="302"/>
        <v>2.7837976964559998E-3</v>
      </c>
      <c r="H2589">
        <v>2</v>
      </c>
      <c r="I2589">
        <v>2</v>
      </c>
      <c r="J2589">
        <v>2.2568245592100001E-3</v>
      </c>
      <c r="K2589">
        <f t="shared" si="303"/>
        <v>1.4</v>
      </c>
      <c r="L2589">
        <f t="shared" si="304"/>
        <v>3.1595543828940001E-3</v>
      </c>
      <c r="N2589">
        <v>2</v>
      </c>
      <c r="O2589">
        <v>3</v>
      </c>
      <c r="P2589">
        <v>2.5413777069800002E-3</v>
      </c>
      <c r="Q2589">
        <f t="shared" si="305"/>
        <v>1.4</v>
      </c>
      <c r="R2589">
        <f t="shared" si="306"/>
        <v>3.5579287897720001E-3</v>
      </c>
    </row>
    <row r="2590" spans="2:18" x14ac:dyDescent="0.25">
      <c r="B2590">
        <v>2</v>
      </c>
      <c r="C2590">
        <v>1</v>
      </c>
      <c r="D2590">
        <v>1.11755860651E-3</v>
      </c>
      <c r="E2590">
        <f t="shared" si="301"/>
        <v>1.4</v>
      </c>
      <c r="F2590">
        <f t="shared" si="302"/>
        <v>1.5645820491139999E-3</v>
      </c>
      <c r="H2590">
        <v>2</v>
      </c>
      <c r="I2590">
        <v>2</v>
      </c>
      <c r="J2590">
        <v>2.8042136316200001E-3</v>
      </c>
      <c r="K2590">
        <f t="shared" si="303"/>
        <v>1.4</v>
      </c>
      <c r="L2590">
        <f t="shared" si="304"/>
        <v>3.9258990842679998E-3</v>
      </c>
      <c r="N2590">
        <v>2</v>
      </c>
      <c r="O2590">
        <v>3</v>
      </c>
      <c r="P2590">
        <v>7.7635317548599998E-3</v>
      </c>
      <c r="Q2590">
        <f t="shared" si="305"/>
        <v>1.4</v>
      </c>
      <c r="R2590">
        <f t="shared" si="306"/>
        <v>1.0868944456803999E-2</v>
      </c>
    </row>
    <row r="2591" spans="2:18" x14ac:dyDescent="0.25">
      <c r="B2591">
        <v>2</v>
      </c>
      <c r="C2591">
        <v>1</v>
      </c>
      <c r="D2591">
        <v>7.9104969752600007E-3</v>
      </c>
      <c r="E2591">
        <f t="shared" ref="E2591:E2654" si="307">IF(B2591=1,0.4,IF(B2591=2,1.4,IF(B2591=3,3.1,IF(B2591=4,6.8,9.5))))</f>
        <v>1.4</v>
      </c>
      <c r="F2591">
        <f t="shared" ref="F2591:F2654" si="308">D2591*E2591</f>
        <v>1.1074695765364E-2</v>
      </c>
      <c r="H2591">
        <v>2</v>
      </c>
      <c r="I2591">
        <v>2</v>
      </c>
      <c r="J2591">
        <v>6.8903503675999999E-3</v>
      </c>
      <c r="K2591">
        <f t="shared" ref="K2591:K2654" si="309">IF(H2591=1,0.4,IF(H2591=2,1.4,IF(H2591=3,3.1,IF(H2591=4,6.8,9.5))))</f>
        <v>1.4</v>
      </c>
      <c r="L2591">
        <f t="shared" ref="L2591:L2654" si="310">J2591*K2591</f>
        <v>9.6464905146399996E-3</v>
      </c>
      <c r="N2591">
        <v>2</v>
      </c>
      <c r="O2591">
        <v>3</v>
      </c>
      <c r="P2591">
        <v>3.6557243004E-3</v>
      </c>
      <c r="Q2591">
        <f t="shared" si="305"/>
        <v>1.4</v>
      </c>
      <c r="R2591">
        <f t="shared" si="306"/>
        <v>5.1180140205599996E-3</v>
      </c>
    </row>
    <row r="2592" spans="2:18" x14ac:dyDescent="0.25">
      <c r="B2592">
        <v>2</v>
      </c>
      <c r="C2592">
        <v>1</v>
      </c>
      <c r="D2592">
        <v>2.8845535970499998E-2</v>
      </c>
      <c r="E2592">
        <f t="shared" si="307"/>
        <v>1.4</v>
      </c>
      <c r="F2592">
        <f t="shared" si="308"/>
        <v>4.0383750358699996E-2</v>
      </c>
      <c r="H2592">
        <v>2</v>
      </c>
      <c r="I2592">
        <v>2</v>
      </c>
      <c r="J2592">
        <v>1.55162498822E-2</v>
      </c>
      <c r="K2592">
        <f t="shared" si="309"/>
        <v>1.4</v>
      </c>
      <c r="L2592">
        <f t="shared" si="310"/>
        <v>2.1722749835079998E-2</v>
      </c>
      <c r="N2592">
        <v>2</v>
      </c>
      <c r="O2592">
        <v>3</v>
      </c>
      <c r="P2592">
        <v>1.61278736495E-2</v>
      </c>
      <c r="Q2592">
        <f t="shared" ref="Q2592:Q2655" si="311">IF(N2592=1,0.4,IF(N2592=2,1.4,IF(N2592=3,3.1,IF(N2592=4,6.8,9.5))))</f>
        <v>1.4</v>
      </c>
      <c r="R2592">
        <f t="shared" ref="R2592:R2655" si="312">P2592*Q2592</f>
        <v>2.25790231093E-2</v>
      </c>
    </row>
    <row r="2593" spans="2:18" x14ac:dyDescent="0.25">
      <c r="B2593">
        <v>2</v>
      </c>
      <c r="C2593">
        <v>1</v>
      </c>
      <c r="D2593">
        <v>1.39708123513E-2</v>
      </c>
      <c r="E2593">
        <f t="shared" si="307"/>
        <v>1.4</v>
      </c>
      <c r="F2593">
        <f t="shared" si="308"/>
        <v>1.9559137291819999E-2</v>
      </c>
      <c r="H2593">
        <v>2</v>
      </c>
      <c r="I2593">
        <v>2</v>
      </c>
      <c r="J2593">
        <v>8.8928519325499993E-3</v>
      </c>
      <c r="K2593">
        <f t="shared" si="309"/>
        <v>1.4</v>
      </c>
      <c r="L2593">
        <f t="shared" si="310"/>
        <v>1.2449992705569998E-2</v>
      </c>
      <c r="N2593">
        <v>2</v>
      </c>
      <c r="O2593">
        <v>3</v>
      </c>
      <c r="P2593">
        <v>7.7282559611599994E-2</v>
      </c>
      <c r="Q2593">
        <f t="shared" si="311"/>
        <v>1.4</v>
      </c>
      <c r="R2593">
        <f t="shared" si="312"/>
        <v>0.10819558345623999</v>
      </c>
    </row>
    <row r="2594" spans="2:18" x14ac:dyDescent="0.25">
      <c r="B2594">
        <v>2</v>
      </c>
      <c r="C2594">
        <v>1</v>
      </c>
      <c r="D2594">
        <v>3.6162559332900003E-2</v>
      </c>
      <c r="E2594">
        <f t="shared" si="307"/>
        <v>1.4</v>
      </c>
      <c r="F2594">
        <f t="shared" si="308"/>
        <v>5.0627583066060002E-2</v>
      </c>
      <c r="H2594">
        <v>2</v>
      </c>
      <c r="I2594">
        <v>2</v>
      </c>
      <c r="J2594">
        <v>1.21308399311E-2</v>
      </c>
      <c r="K2594">
        <f t="shared" si="309"/>
        <v>1.4</v>
      </c>
      <c r="L2594">
        <f t="shared" si="310"/>
        <v>1.6983175903539999E-2</v>
      </c>
      <c r="N2594">
        <v>2</v>
      </c>
      <c r="O2594">
        <v>3</v>
      </c>
      <c r="P2594">
        <v>9.8998510310399999E-3</v>
      </c>
      <c r="Q2594">
        <f t="shared" si="311"/>
        <v>1.4</v>
      </c>
      <c r="R2594">
        <f t="shared" si="312"/>
        <v>1.3859791443455999E-2</v>
      </c>
    </row>
    <row r="2595" spans="2:18" x14ac:dyDescent="0.25">
      <c r="B2595">
        <v>2</v>
      </c>
      <c r="C2595">
        <v>1</v>
      </c>
      <c r="D2595">
        <v>1.22304551465E-3</v>
      </c>
      <c r="E2595">
        <f t="shared" si="307"/>
        <v>1.4</v>
      </c>
      <c r="F2595">
        <f t="shared" si="308"/>
        <v>1.7122637205099999E-3</v>
      </c>
      <c r="H2595">
        <v>2</v>
      </c>
      <c r="I2595">
        <v>2</v>
      </c>
      <c r="J2595">
        <v>1.9826752751700002E-3</v>
      </c>
      <c r="K2595">
        <f t="shared" si="309"/>
        <v>1.4</v>
      </c>
      <c r="L2595">
        <f t="shared" si="310"/>
        <v>2.775745385238E-3</v>
      </c>
      <c r="N2595">
        <v>2</v>
      </c>
      <c r="O2595">
        <v>3</v>
      </c>
      <c r="P2595">
        <v>3.3432965314800001E-2</v>
      </c>
      <c r="Q2595">
        <f t="shared" si="311"/>
        <v>1.4</v>
      </c>
      <c r="R2595">
        <f t="shared" si="312"/>
        <v>4.6806151440719999E-2</v>
      </c>
    </row>
    <row r="2596" spans="2:18" x14ac:dyDescent="0.25">
      <c r="B2596">
        <v>2</v>
      </c>
      <c r="C2596">
        <v>1</v>
      </c>
      <c r="D2596">
        <v>1.9891666530200002E-3</v>
      </c>
      <c r="E2596">
        <f t="shared" si="307"/>
        <v>1.4</v>
      </c>
      <c r="F2596">
        <f t="shared" si="308"/>
        <v>2.784833314228E-3</v>
      </c>
      <c r="H2596">
        <v>2</v>
      </c>
      <c r="I2596">
        <v>2</v>
      </c>
      <c r="J2596">
        <v>2.5217321883500001E-3</v>
      </c>
      <c r="K2596">
        <f t="shared" si="309"/>
        <v>1.4</v>
      </c>
      <c r="L2596">
        <f t="shared" si="310"/>
        <v>3.5304250636900001E-3</v>
      </c>
      <c r="N2596">
        <v>2</v>
      </c>
      <c r="O2596">
        <v>3</v>
      </c>
      <c r="P2596">
        <v>5.02434963552E-2</v>
      </c>
      <c r="Q2596">
        <f t="shared" si="311"/>
        <v>1.4</v>
      </c>
      <c r="R2596">
        <f t="shared" si="312"/>
        <v>7.0340894897280001E-2</v>
      </c>
    </row>
    <row r="2597" spans="2:18" x14ac:dyDescent="0.25">
      <c r="B2597">
        <v>2</v>
      </c>
      <c r="C2597">
        <v>1</v>
      </c>
      <c r="D2597">
        <v>2.51660400409E-3</v>
      </c>
      <c r="E2597">
        <f t="shared" si="307"/>
        <v>1.4</v>
      </c>
      <c r="F2597">
        <f t="shared" si="308"/>
        <v>3.5232456057259997E-3</v>
      </c>
      <c r="H2597">
        <v>2</v>
      </c>
      <c r="I2597">
        <v>2</v>
      </c>
      <c r="J2597">
        <v>1.8241892206499999E-3</v>
      </c>
      <c r="K2597">
        <f t="shared" si="309"/>
        <v>1.4</v>
      </c>
      <c r="L2597">
        <f t="shared" si="310"/>
        <v>2.5538649089099997E-3</v>
      </c>
      <c r="N2597">
        <v>2</v>
      </c>
      <c r="O2597">
        <v>3</v>
      </c>
      <c r="P2597">
        <v>1.7771274119600001E-3</v>
      </c>
      <c r="Q2597">
        <f t="shared" si="311"/>
        <v>1.4</v>
      </c>
      <c r="R2597">
        <f t="shared" si="312"/>
        <v>2.4879783767439998E-3</v>
      </c>
    </row>
    <row r="2598" spans="2:18" x14ac:dyDescent="0.25">
      <c r="B2598">
        <v>2</v>
      </c>
      <c r="C2598">
        <v>1</v>
      </c>
      <c r="D2598">
        <v>2.0352304216099998E-3</v>
      </c>
      <c r="E2598">
        <f t="shared" si="307"/>
        <v>1.4</v>
      </c>
      <c r="F2598">
        <f t="shared" si="308"/>
        <v>2.8493225902539994E-3</v>
      </c>
      <c r="H2598">
        <v>2</v>
      </c>
      <c r="I2598">
        <v>2</v>
      </c>
      <c r="J2598">
        <v>1.23353261278E-2</v>
      </c>
      <c r="K2598">
        <f t="shared" si="309"/>
        <v>1.4</v>
      </c>
      <c r="L2598">
        <f t="shared" si="310"/>
        <v>1.7269456578919998E-2</v>
      </c>
      <c r="N2598">
        <v>2</v>
      </c>
      <c r="O2598">
        <v>3</v>
      </c>
      <c r="P2598">
        <v>6.3769069210199994E-2</v>
      </c>
      <c r="Q2598">
        <f t="shared" si="311"/>
        <v>1.4</v>
      </c>
      <c r="R2598">
        <f t="shared" si="312"/>
        <v>8.9276696894279986E-2</v>
      </c>
    </row>
    <row r="2599" spans="2:18" x14ac:dyDescent="0.25">
      <c r="B2599">
        <v>2</v>
      </c>
      <c r="C2599">
        <v>1</v>
      </c>
      <c r="D2599">
        <v>2.0352304213999998E-3</v>
      </c>
      <c r="E2599">
        <f t="shared" si="307"/>
        <v>1.4</v>
      </c>
      <c r="F2599">
        <f t="shared" si="308"/>
        <v>2.8493225899599997E-3</v>
      </c>
      <c r="H2599">
        <v>2</v>
      </c>
      <c r="I2599">
        <v>2</v>
      </c>
      <c r="J2599">
        <v>2.5142502151600001E-3</v>
      </c>
      <c r="K2599">
        <f t="shared" si="309"/>
        <v>1.4</v>
      </c>
      <c r="L2599">
        <f t="shared" si="310"/>
        <v>3.5199503012239997E-3</v>
      </c>
      <c r="N2599">
        <v>2</v>
      </c>
      <c r="O2599">
        <v>3</v>
      </c>
      <c r="P2599">
        <v>2.5235637390000001E-6</v>
      </c>
      <c r="Q2599">
        <f t="shared" si="311"/>
        <v>1.4</v>
      </c>
      <c r="R2599">
        <f t="shared" si="312"/>
        <v>3.5329892346E-6</v>
      </c>
    </row>
    <row r="2600" spans="2:18" x14ac:dyDescent="0.25">
      <c r="B2600">
        <v>2</v>
      </c>
      <c r="C2600">
        <v>1</v>
      </c>
      <c r="D2600">
        <v>2.80421363344E-3</v>
      </c>
      <c r="E2600">
        <f t="shared" si="307"/>
        <v>1.4</v>
      </c>
      <c r="F2600">
        <f t="shared" si="308"/>
        <v>3.9258990868159998E-3</v>
      </c>
      <c r="H2600">
        <v>2</v>
      </c>
      <c r="I2600">
        <v>2</v>
      </c>
      <c r="J2600">
        <v>2.14698740333E-3</v>
      </c>
      <c r="K2600">
        <f t="shared" si="309"/>
        <v>1.4</v>
      </c>
      <c r="L2600">
        <f t="shared" si="310"/>
        <v>3.0057823646619996E-3</v>
      </c>
      <c r="N2600">
        <v>2</v>
      </c>
      <c r="O2600">
        <v>3</v>
      </c>
      <c r="P2600">
        <v>2.5235637390000001E-6</v>
      </c>
      <c r="Q2600">
        <f t="shared" si="311"/>
        <v>1.4</v>
      </c>
      <c r="R2600">
        <f t="shared" si="312"/>
        <v>3.5329892346E-6</v>
      </c>
    </row>
    <row r="2601" spans="2:18" x14ac:dyDescent="0.25">
      <c r="B2601">
        <v>2</v>
      </c>
      <c r="C2601">
        <v>1</v>
      </c>
      <c r="D2601">
        <v>1.38089259859E-2</v>
      </c>
      <c r="E2601">
        <f t="shared" si="307"/>
        <v>1.4</v>
      </c>
      <c r="F2601">
        <f t="shared" si="308"/>
        <v>1.9332496380259998E-2</v>
      </c>
      <c r="H2601">
        <v>2</v>
      </c>
      <c r="I2601">
        <v>2</v>
      </c>
      <c r="J2601">
        <v>2.5166040023600002E-3</v>
      </c>
      <c r="K2601">
        <f t="shared" si="309"/>
        <v>1.4</v>
      </c>
      <c r="L2601">
        <f t="shared" si="310"/>
        <v>3.523245603304E-3</v>
      </c>
      <c r="N2601">
        <v>2</v>
      </c>
      <c r="O2601">
        <v>3</v>
      </c>
      <c r="P2601">
        <v>5.85438921918E-2</v>
      </c>
      <c r="Q2601">
        <f t="shared" si="311"/>
        <v>1.4</v>
      </c>
      <c r="R2601">
        <f t="shared" si="312"/>
        <v>8.1961449068520001E-2</v>
      </c>
    </row>
    <row r="2602" spans="2:18" x14ac:dyDescent="0.25">
      <c r="B2602">
        <v>2</v>
      </c>
      <c r="C2602">
        <v>1</v>
      </c>
      <c r="D2602">
        <v>2.0106401471499998E-3</v>
      </c>
      <c r="E2602">
        <f t="shared" si="307"/>
        <v>1.4</v>
      </c>
      <c r="F2602">
        <f t="shared" si="308"/>
        <v>2.8148962060099997E-3</v>
      </c>
      <c r="H2602">
        <v>2</v>
      </c>
      <c r="I2602">
        <v>2</v>
      </c>
      <c r="J2602">
        <v>2.8042136323E-3</v>
      </c>
      <c r="K2602">
        <f t="shared" si="309"/>
        <v>1.4</v>
      </c>
      <c r="L2602">
        <f t="shared" si="310"/>
        <v>3.9258990852199995E-3</v>
      </c>
      <c r="N2602">
        <v>2</v>
      </c>
      <c r="O2602">
        <v>3</v>
      </c>
      <c r="P2602">
        <v>1.3577004563900001E-3</v>
      </c>
      <c r="Q2602">
        <f t="shared" si="311"/>
        <v>1.4</v>
      </c>
      <c r="R2602">
        <f t="shared" si="312"/>
        <v>1.900780638946E-3</v>
      </c>
    </row>
    <row r="2603" spans="2:18" x14ac:dyDescent="0.25">
      <c r="B2603">
        <v>2</v>
      </c>
      <c r="C2603">
        <v>1</v>
      </c>
      <c r="D2603">
        <v>2.8042136326299999E-3</v>
      </c>
      <c r="E2603">
        <f t="shared" si="307"/>
        <v>1.4</v>
      </c>
      <c r="F2603">
        <f t="shared" si="308"/>
        <v>3.9258990856819997E-3</v>
      </c>
      <c r="H2603">
        <v>2</v>
      </c>
      <c r="I2603">
        <v>2</v>
      </c>
      <c r="J2603">
        <v>2.5166040030499999E-3</v>
      </c>
      <c r="K2603">
        <f t="shared" si="309"/>
        <v>1.4</v>
      </c>
      <c r="L2603">
        <f t="shared" si="310"/>
        <v>3.5232456042699994E-3</v>
      </c>
      <c r="N2603">
        <v>2</v>
      </c>
      <c r="O2603">
        <v>3</v>
      </c>
      <c r="P2603">
        <v>1.35770045727E-3</v>
      </c>
      <c r="Q2603">
        <f t="shared" si="311"/>
        <v>1.4</v>
      </c>
      <c r="R2603">
        <f t="shared" si="312"/>
        <v>1.9007806401779997E-3</v>
      </c>
    </row>
    <row r="2604" spans="2:18" x14ac:dyDescent="0.25">
      <c r="B2604">
        <v>2</v>
      </c>
      <c r="C2604">
        <v>1</v>
      </c>
      <c r="D2604">
        <v>2.6407551518800002E-3</v>
      </c>
      <c r="E2604">
        <f t="shared" si="307"/>
        <v>1.4</v>
      </c>
      <c r="F2604">
        <f t="shared" si="308"/>
        <v>3.6970572126319998E-3</v>
      </c>
      <c r="H2604">
        <v>2</v>
      </c>
      <c r="I2604">
        <v>2</v>
      </c>
      <c r="J2604">
        <v>2.6710823496899998E-2</v>
      </c>
      <c r="K2604">
        <f t="shared" si="309"/>
        <v>1.4</v>
      </c>
      <c r="L2604">
        <f t="shared" si="310"/>
        <v>3.7395152895659999E-2</v>
      </c>
      <c r="N2604">
        <v>2</v>
      </c>
      <c r="O2604">
        <v>3</v>
      </c>
      <c r="P2604">
        <v>2.2568245613000001E-3</v>
      </c>
      <c r="Q2604">
        <f t="shared" si="311"/>
        <v>1.4</v>
      </c>
      <c r="R2604">
        <f t="shared" si="312"/>
        <v>3.1595543858199998E-3</v>
      </c>
    </row>
    <row r="2605" spans="2:18" x14ac:dyDescent="0.25">
      <c r="B2605">
        <v>2</v>
      </c>
      <c r="C2605">
        <v>1</v>
      </c>
      <c r="D2605">
        <v>2.5166040053999999E-3</v>
      </c>
      <c r="E2605">
        <f t="shared" si="307"/>
        <v>1.4</v>
      </c>
      <c r="F2605">
        <f t="shared" si="308"/>
        <v>3.5232456075599996E-3</v>
      </c>
      <c r="H2605">
        <v>2</v>
      </c>
      <c r="I2605">
        <v>2</v>
      </c>
      <c r="J2605">
        <v>2.20684277964E-2</v>
      </c>
      <c r="K2605">
        <f t="shared" si="309"/>
        <v>1.4</v>
      </c>
      <c r="L2605">
        <f t="shared" si="310"/>
        <v>3.0895798914959999E-2</v>
      </c>
      <c r="N2605">
        <v>2</v>
      </c>
      <c r="O2605">
        <v>3</v>
      </c>
      <c r="P2605">
        <v>1.7689285912199999E-3</v>
      </c>
      <c r="Q2605">
        <f t="shared" si="311"/>
        <v>1.4</v>
      </c>
      <c r="R2605">
        <f t="shared" si="312"/>
        <v>2.4765000277079999E-3</v>
      </c>
    </row>
    <row r="2606" spans="2:18" x14ac:dyDescent="0.25">
      <c r="B2606">
        <v>2</v>
      </c>
      <c r="C2606">
        <v>1</v>
      </c>
      <c r="D2606">
        <v>2.5166040037299998E-3</v>
      </c>
      <c r="E2606">
        <f t="shared" si="307"/>
        <v>1.4</v>
      </c>
      <c r="F2606">
        <f t="shared" si="308"/>
        <v>3.5232456052219996E-3</v>
      </c>
      <c r="H2606">
        <v>2</v>
      </c>
      <c r="I2606">
        <v>2</v>
      </c>
      <c r="J2606">
        <v>1.2510418595400001E-2</v>
      </c>
      <c r="K2606">
        <f t="shared" si="309"/>
        <v>1.4</v>
      </c>
      <c r="L2606">
        <f t="shared" si="310"/>
        <v>1.7514586033560001E-2</v>
      </c>
      <c r="N2606">
        <v>2</v>
      </c>
      <c r="O2606">
        <v>3</v>
      </c>
      <c r="P2606">
        <v>9.3020109428599996E-3</v>
      </c>
      <c r="Q2606">
        <f t="shared" si="311"/>
        <v>1.4</v>
      </c>
      <c r="R2606">
        <f t="shared" si="312"/>
        <v>1.3022815320003999E-2</v>
      </c>
    </row>
    <row r="2607" spans="2:18" x14ac:dyDescent="0.25">
      <c r="B2607">
        <v>2</v>
      </c>
      <c r="C2607">
        <v>1</v>
      </c>
      <c r="D2607">
        <v>1.2662472110600001E-3</v>
      </c>
      <c r="E2607">
        <f t="shared" si="307"/>
        <v>1.4</v>
      </c>
      <c r="F2607">
        <f t="shared" si="308"/>
        <v>1.772746095484E-3</v>
      </c>
      <c r="H2607">
        <v>2</v>
      </c>
      <c r="I2607">
        <v>2</v>
      </c>
      <c r="J2607">
        <v>2.0886406233899999E-4</v>
      </c>
      <c r="K2607">
        <f t="shared" si="309"/>
        <v>1.4</v>
      </c>
      <c r="L2607">
        <f t="shared" si="310"/>
        <v>2.9240968727459995E-4</v>
      </c>
      <c r="N2607">
        <v>2</v>
      </c>
      <c r="O2607">
        <v>3</v>
      </c>
      <c r="P2607">
        <v>1.31168005223E-2</v>
      </c>
      <c r="Q2607">
        <f t="shared" si="311"/>
        <v>1.4</v>
      </c>
      <c r="R2607">
        <f t="shared" si="312"/>
        <v>1.8363520731219999E-2</v>
      </c>
    </row>
    <row r="2608" spans="2:18" x14ac:dyDescent="0.25">
      <c r="B2608">
        <v>2</v>
      </c>
      <c r="C2608">
        <v>1</v>
      </c>
      <c r="D2608">
        <v>9.07622028856E-3</v>
      </c>
      <c r="E2608">
        <f t="shared" si="307"/>
        <v>1.4</v>
      </c>
      <c r="F2608">
        <f t="shared" si="308"/>
        <v>1.2706708403984E-2</v>
      </c>
      <c r="H2608">
        <v>2</v>
      </c>
      <c r="I2608">
        <v>2</v>
      </c>
      <c r="J2608">
        <v>2.5589699257299999E-3</v>
      </c>
      <c r="K2608">
        <f t="shared" si="309"/>
        <v>1.4</v>
      </c>
      <c r="L2608">
        <f t="shared" si="310"/>
        <v>3.5825578960219998E-3</v>
      </c>
      <c r="N2608">
        <v>2</v>
      </c>
      <c r="O2608">
        <v>3</v>
      </c>
      <c r="P2608">
        <v>3.1996391215499999E-2</v>
      </c>
      <c r="Q2608">
        <f t="shared" si="311"/>
        <v>1.4</v>
      </c>
      <c r="R2608">
        <f t="shared" si="312"/>
        <v>4.4794947701699998E-2</v>
      </c>
    </row>
    <row r="2609" spans="2:18" x14ac:dyDescent="0.25">
      <c r="B2609">
        <v>2</v>
      </c>
      <c r="C2609">
        <v>1</v>
      </c>
      <c r="D2609">
        <v>1.26624721241E-3</v>
      </c>
      <c r="E2609">
        <f t="shared" si="307"/>
        <v>1.4</v>
      </c>
      <c r="F2609">
        <f t="shared" si="308"/>
        <v>1.7727460973739999E-3</v>
      </c>
      <c r="H2609">
        <v>2</v>
      </c>
      <c r="I2609">
        <v>2</v>
      </c>
      <c r="J2609">
        <v>1.39720899149E-2</v>
      </c>
      <c r="K2609">
        <f t="shared" si="309"/>
        <v>1.4</v>
      </c>
      <c r="L2609">
        <f t="shared" si="310"/>
        <v>1.9560925880859999E-2</v>
      </c>
      <c r="N2609">
        <v>2</v>
      </c>
      <c r="O2609">
        <v>3</v>
      </c>
      <c r="P2609">
        <v>1.6553781339500001E-2</v>
      </c>
      <c r="Q2609">
        <f t="shared" si="311"/>
        <v>1.4</v>
      </c>
      <c r="R2609">
        <f t="shared" si="312"/>
        <v>2.3175293875299999E-2</v>
      </c>
    </row>
    <row r="2610" spans="2:18" x14ac:dyDescent="0.25">
      <c r="B2610">
        <v>2</v>
      </c>
      <c r="C2610">
        <v>1</v>
      </c>
      <c r="D2610">
        <v>2.0352304196999999E-3</v>
      </c>
      <c r="E2610">
        <f t="shared" si="307"/>
        <v>1.4</v>
      </c>
      <c r="F2610">
        <f t="shared" si="308"/>
        <v>2.8493225875799995E-3</v>
      </c>
      <c r="H2610">
        <v>2</v>
      </c>
      <c r="I2610">
        <v>2</v>
      </c>
      <c r="J2610">
        <v>2.0352304211399999E-3</v>
      </c>
      <c r="K2610">
        <f t="shared" si="309"/>
        <v>1.4</v>
      </c>
      <c r="L2610">
        <f t="shared" si="310"/>
        <v>2.8493225895959997E-3</v>
      </c>
      <c r="N2610">
        <v>2</v>
      </c>
      <c r="O2610">
        <v>3</v>
      </c>
      <c r="P2610">
        <v>2.4201501986099999E-4</v>
      </c>
      <c r="Q2610">
        <f t="shared" si="311"/>
        <v>1.4</v>
      </c>
      <c r="R2610">
        <f t="shared" si="312"/>
        <v>3.3882102780539996E-4</v>
      </c>
    </row>
    <row r="2611" spans="2:18" x14ac:dyDescent="0.25">
      <c r="B2611">
        <v>2</v>
      </c>
      <c r="C2611">
        <v>1</v>
      </c>
      <c r="D2611">
        <v>2.8541261701300002E-3</v>
      </c>
      <c r="E2611">
        <f t="shared" si="307"/>
        <v>1.4</v>
      </c>
      <c r="F2611">
        <f t="shared" si="308"/>
        <v>3.9957766381819998E-3</v>
      </c>
      <c r="H2611">
        <v>2</v>
      </c>
      <c r="I2611">
        <v>2</v>
      </c>
      <c r="J2611">
        <v>1.36182101346E-2</v>
      </c>
      <c r="K2611">
        <f t="shared" si="309"/>
        <v>1.4</v>
      </c>
      <c r="L2611">
        <f t="shared" si="310"/>
        <v>1.9065494188439999E-2</v>
      </c>
      <c r="N2611">
        <v>2</v>
      </c>
      <c r="O2611">
        <v>3</v>
      </c>
      <c r="P2611">
        <v>2.4201501986099999E-4</v>
      </c>
      <c r="Q2611">
        <f t="shared" si="311"/>
        <v>1.4</v>
      </c>
      <c r="R2611">
        <f t="shared" si="312"/>
        <v>3.3882102780539996E-4</v>
      </c>
    </row>
    <row r="2612" spans="2:18" x14ac:dyDescent="0.25">
      <c r="B2612">
        <v>2</v>
      </c>
      <c r="C2612">
        <v>1</v>
      </c>
      <c r="D2612">
        <v>2.8042136293400001E-3</v>
      </c>
      <c r="E2612">
        <f t="shared" si="307"/>
        <v>1.4</v>
      </c>
      <c r="F2612">
        <f t="shared" si="308"/>
        <v>3.9258990810760001E-3</v>
      </c>
      <c r="H2612">
        <v>2</v>
      </c>
      <c r="I2612">
        <v>2</v>
      </c>
      <c r="J2612">
        <v>2.75430109211E-3</v>
      </c>
      <c r="K2612">
        <f t="shared" si="309"/>
        <v>1.4</v>
      </c>
      <c r="L2612">
        <f t="shared" si="310"/>
        <v>3.8560215289539998E-3</v>
      </c>
      <c r="N2612">
        <v>2</v>
      </c>
      <c r="O2612">
        <v>3</v>
      </c>
      <c r="P2612">
        <v>5.5864557946099999E-4</v>
      </c>
      <c r="Q2612">
        <f t="shared" si="311"/>
        <v>1.4</v>
      </c>
      <c r="R2612">
        <f t="shared" si="312"/>
        <v>7.8210381124539999E-4</v>
      </c>
    </row>
    <row r="2613" spans="2:18" x14ac:dyDescent="0.25">
      <c r="B2613">
        <v>2</v>
      </c>
      <c r="C2613">
        <v>1</v>
      </c>
      <c r="D2613">
        <v>2.03523041995E-3</v>
      </c>
      <c r="E2613">
        <f t="shared" si="307"/>
        <v>1.4</v>
      </c>
      <c r="F2613">
        <f t="shared" si="308"/>
        <v>2.8493225879299999E-3</v>
      </c>
      <c r="H2613">
        <v>2</v>
      </c>
      <c r="I2613">
        <v>2</v>
      </c>
      <c r="J2613">
        <v>1.5302926598499999E-2</v>
      </c>
      <c r="K2613">
        <f t="shared" si="309"/>
        <v>1.4</v>
      </c>
      <c r="L2613">
        <f t="shared" si="310"/>
        <v>2.1424097237899998E-2</v>
      </c>
      <c r="N2613">
        <v>2</v>
      </c>
      <c r="O2613">
        <v>3</v>
      </c>
      <c r="P2613">
        <v>1.9053735122099999E-4</v>
      </c>
      <c r="Q2613">
        <f t="shared" si="311"/>
        <v>1.4</v>
      </c>
      <c r="R2613">
        <f t="shared" si="312"/>
        <v>2.6675229170939995E-4</v>
      </c>
    </row>
    <row r="2614" spans="2:18" x14ac:dyDescent="0.25">
      <c r="B2614">
        <v>2</v>
      </c>
      <c r="C2614">
        <v>1</v>
      </c>
      <c r="D2614">
        <v>2.80421362974E-3</v>
      </c>
      <c r="E2614">
        <f t="shared" si="307"/>
        <v>1.4</v>
      </c>
      <c r="F2614">
        <f t="shared" si="308"/>
        <v>3.9258990816360001E-3</v>
      </c>
      <c r="H2614">
        <v>2</v>
      </c>
      <c r="I2614">
        <v>2</v>
      </c>
      <c r="J2614">
        <v>2.5166040002399998E-3</v>
      </c>
      <c r="K2614">
        <f t="shared" si="309"/>
        <v>1.4</v>
      </c>
      <c r="L2614">
        <f t="shared" si="310"/>
        <v>3.5232456003359996E-3</v>
      </c>
      <c r="N2614">
        <v>2</v>
      </c>
      <c r="O2614">
        <v>3</v>
      </c>
      <c r="P2614">
        <v>3.2067540777899999E-4</v>
      </c>
      <c r="Q2614">
        <f t="shared" si="311"/>
        <v>1.4</v>
      </c>
      <c r="R2614">
        <f t="shared" si="312"/>
        <v>4.4894557089059995E-4</v>
      </c>
    </row>
    <row r="2615" spans="2:18" x14ac:dyDescent="0.25">
      <c r="B2615">
        <v>2</v>
      </c>
      <c r="C2615">
        <v>1</v>
      </c>
      <c r="D2615">
        <v>2.8042136324199999E-3</v>
      </c>
      <c r="E2615">
        <f t="shared" si="307"/>
        <v>1.4</v>
      </c>
      <c r="F2615">
        <f t="shared" si="308"/>
        <v>3.9258990853879997E-3</v>
      </c>
      <c r="H2615">
        <v>2</v>
      </c>
      <c r="I2615">
        <v>2</v>
      </c>
      <c r="J2615">
        <v>2.0352304233699999E-3</v>
      </c>
      <c r="K2615">
        <f t="shared" si="309"/>
        <v>1.4</v>
      </c>
      <c r="L2615">
        <f t="shared" si="310"/>
        <v>2.8493225927179997E-3</v>
      </c>
      <c r="N2615">
        <v>2</v>
      </c>
      <c r="O2615">
        <v>3</v>
      </c>
      <c r="P2615">
        <v>1.74426065051E-4</v>
      </c>
      <c r="Q2615">
        <f t="shared" si="311"/>
        <v>1.4</v>
      </c>
      <c r="R2615">
        <f t="shared" si="312"/>
        <v>2.4419649107139998E-4</v>
      </c>
    </row>
    <row r="2616" spans="2:18" x14ac:dyDescent="0.25">
      <c r="B2616">
        <v>2</v>
      </c>
      <c r="C2616">
        <v>1</v>
      </c>
      <c r="D2616">
        <v>1.8561717806900001E-3</v>
      </c>
      <c r="E2616">
        <f t="shared" si="307"/>
        <v>1.4</v>
      </c>
      <c r="F2616">
        <f t="shared" si="308"/>
        <v>2.5986404929659998E-3</v>
      </c>
      <c r="H2616">
        <v>2</v>
      </c>
      <c r="I2616">
        <v>2</v>
      </c>
      <c r="J2616">
        <v>2.8042136304800001E-3</v>
      </c>
      <c r="K2616">
        <f t="shared" si="309"/>
        <v>1.4</v>
      </c>
      <c r="L2616">
        <f t="shared" si="310"/>
        <v>3.9258990826719995E-3</v>
      </c>
      <c r="N2616">
        <v>2</v>
      </c>
      <c r="O2616">
        <v>3</v>
      </c>
      <c r="P2616">
        <v>1.74426065051E-4</v>
      </c>
      <c r="Q2616">
        <f t="shared" si="311"/>
        <v>1.4</v>
      </c>
      <c r="R2616">
        <f t="shared" si="312"/>
        <v>2.4419649107139998E-4</v>
      </c>
    </row>
    <row r="2617" spans="2:18" x14ac:dyDescent="0.25">
      <c r="B2617">
        <v>2</v>
      </c>
      <c r="C2617">
        <v>1</v>
      </c>
      <c r="D2617">
        <v>4.0022201933199997E-3</v>
      </c>
      <c r="E2617">
        <f t="shared" si="307"/>
        <v>1.4</v>
      </c>
      <c r="F2617">
        <f t="shared" si="308"/>
        <v>5.6031082706479995E-3</v>
      </c>
      <c r="H2617">
        <v>2</v>
      </c>
      <c r="I2617">
        <v>2</v>
      </c>
      <c r="J2617">
        <v>4.59673109259E-2</v>
      </c>
      <c r="K2617">
        <f t="shared" si="309"/>
        <v>1.4</v>
      </c>
      <c r="L2617">
        <f t="shared" si="310"/>
        <v>6.4354235296259998E-2</v>
      </c>
      <c r="N2617">
        <v>2</v>
      </c>
      <c r="O2617">
        <v>3</v>
      </c>
      <c r="P2617">
        <v>1.0108106124399999E-2</v>
      </c>
      <c r="Q2617">
        <f t="shared" si="311"/>
        <v>1.4</v>
      </c>
      <c r="R2617">
        <f t="shared" si="312"/>
        <v>1.4151348574159998E-2</v>
      </c>
    </row>
    <row r="2618" spans="2:18" x14ac:dyDescent="0.25">
      <c r="B2618">
        <v>2</v>
      </c>
      <c r="C2618">
        <v>1</v>
      </c>
      <c r="D2618">
        <v>2.5166040010499999E-3</v>
      </c>
      <c r="E2618">
        <f t="shared" si="307"/>
        <v>1.4</v>
      </c>
      <c r="F2618">
        <f t="shared" si="308"/>
        <v>3.5232456014699996E-3</v>
      </c>
      <c r="H2618">
        <v>2</v>
      </c>
      <c r="I2618">
        <v>2</v>
      </c>
      <c r="J2618">
        <v>5.3494664510400003E-3</v>
      </c>
      <c r="K2618">
        <f t="shared" si="309"/>
        <v>1.4</v>
      </c>
      <c r="L2618">
        <f t="shared" si="310"/>
        <v>7.4892530314559997E-3</v>
      </c>
      <c r="N2618">
        <v>2</v>
      </c>
      <c r="O2618">
        <v>3</v>
      </c>
      <c r="P2618">
        <v>1.049252289E-5</v>
      </c>
      <c r="Q2618">
        <f t="shared" si="311"/>
        <v>1.4</v>
      </c>
      <c r="R2618">
        <f t="shared" si="312"/>
        <v>1.4689532045999999E-5</v>
      </c>
    </row>
    <row r="2619" spans="2:18" x14ac:dyDescent="0.25">
      <c r="B2619">
        <v>2</v>
      </c>
      <c r="C2619">
        <v>1</v>
      </c>
      <c r="D2619">
        <v>1.8154145182100001E-3</v>
      </c>
      <c r="E2619">
        <f t="shared" si="307"/>
        <v>1.4</v>
      </c>
      <c r="F2619">
        <f t="shared" si="308"/>
        <v>2.5415803254940001E-3</v>
      </c>
      <c r="H2619">
        <v>2</v>
      </c>
      <c r="I2619">
        <v>2</v>
      </c>
      <c r="J2619">
        <v>2.0584998471899998E-2</v>
      </c>
      <c r="K2619">
        <f t="shared" si="309"/>
        <v>1.4</v>
      </c>
      <c r="L2619">
        <f t="shared" si="310"/>
        <v>2.8818997860659997E-2</v>
      </c>
      <c r="N2619">
        <v>2</v>
      </c>
      <c r="O2619">
        <v>3</v>
      </c>
      <c r="P2619">
        <v>9.1438097390000003E-6</v>
      </c>
      <c r="Q2619">
        <f t="shared" si="311"/>
        <v>1.4</v>
      </c>
      <c r="R2619">
        <f t="shared" si="312"/>
        <v>1.28013336346E-5</v>
      </c>
    </row>
    <row r="2620" spans="2:18" x14ac:dyDescent="0.25">
      <c r="B2620">
        <v>2</v>
      </c>
      <c r="C2620">
        <v>1</v>
      </c>
      <c r="D2620">
        <v>2.8042136331199998E-3</v>
      </c>
      <c r="E2620">
        <f t="shared" si="307"/>
        <v>1.4</v>
      </c>
      <c r="F2620">
        <f t="shared" si="308"/>
        <v>3.9258990863679996E-3</v>
      </c>
      <c r="H2620">
        <v>2</v>
      </c>
      <c r="I2620">
        <v>2</v>
      </c>
      <c r="J2620">
        <v>2.80421363339E-3</v>
      </c>
      <c r="K2620">
        <f t="shared" si="309"/>
        <v>1.4</v>
      </c>
      <c r="L2620">
        <f t="shared" si="310"/>
        <v>3.9258990867460002E-3</v>
      </c>
      <c r="N2620">
        <v>2</v>
      </c>
      <c r="O2620">
        <v>3</v>
      </c>
      <c r="P2620">
        <v>9.1438097390000003E-6</v>
      </c>
      <c r="Q2620">
        <f t="shared" si="311"/>
        <v>1.4</v>
      </c>
      <c r="R2620">
        <f t="shared" si="312"/>
        <v>1.28013336346E-5</v>
      </c>
    </row>
    <row r="2621" spans="2:18" x14ac:dyDescent="0.25">
      <c r="B2621">
        <v>2</v>
      </c>
      <c r="C2621">
        <v>1</v>
      </c>
      <c r="D2621">
        <v>2.6330702196400001E-2</v>
      </c>
      <c r="E2621">
        <f t="shared" si="307"/>
        <v>1.4</v>
      </c>
      <c r="F2621">
        <f t="shared" si="308"/>
        <v>3.6862983074959998E-2</v>
      </c>
      <c r="H2621">
        <v>2</v>
      </c>
      <c r="I2621">
        <v>2</v>
      </c>
      <c r="J2621">
        <v>2.6078259622900001E-3</v>
      </c>
      <c r="K2621">
        <f t="shared" si="309"/>
        <v>1.4</v>
      </c>
      <c r="L2621">
        <f t="shared" si="310"/>
        <v>3.650956347206E-3</v>
      </c>
      <c r="N2621">
        <v>2</v>
      </c>
      <c r="O2621">
        <v>3</v>
      </c>
      <c r="P2621">
        <v>4.5258258109E-5</v>
      </c>
      <c r="Q2621">
        <f t="shared" si="311"/>
        <v>1.4</v>
      </c>
      <c r="R2621">
        <f t="shared" si="312"/>
        <v>6.3361561352600002E-5</v>
      </c>
    </row>
    <row r="2622" spans="2:18" x14ac:dyDescent="0.25">
      <c r="B2622">
        <v>2</v>
      </c>
      <c r="C2622">
        <v>1</v>
      </c>
      <c r="D2622">
        <v>2.8042136335399998E-3</v>
      </c>
      <c r="E2622">
        <f t="shared" si="307"/>
        <v>1.4</v>
      </c>
      <c r="F2622">
        <f t="shared" si="308"/>
        <v>3.9258990869559997E-3</v>
      </c>
      <c r="H2622">
        <v>2</v>
      </c>
      <c r="I2622">
        <v>2</v>
      </c>
      <c r="J2622">
        <v>2.5368358374600001E-3</v>
      </c>
      <c r="K2622">
        <f t="shared" si="309"/>
        <v>1.4</v>
      </c>
      <c r="L2622">
        <f t="shared" si="310"/>
        <v>3.551570172444E-3</v>
      </c>
      <c r="N2622">
        <v>2</v>
      </c>
      <c r="O2622">
        <v>3</v>
      </c>
      <c r="P2622">
        <v>1.1992796404E-4</v>
      </c>
      <c r="Q2622">
        <f t="shared" si="311"/>
        <v>1.4</v>
      </c>
      <c r="R2622">
        <f t="shared" si="312"/>
        <v>1.6789914965599999E-4</v>
      </c>
    </row>
    <row r="2623" spans="2:18" x14ac:dyDescent="0.25">
      <c r="B2623">
        <v>2</v>
      </c>
      <c r="C2623">
        <v>1</v>
      </c>
      <c r="D2623">
        <v>2.8042136332200002E-3</v>
      </c>
      <c r="E2623">
        <f t="shared" si="307"/>
        <v>1.4</v>
      </c>
      <c r="F2623">
        <f t="shared" si="308"/>
        <v>3.9258990865079996E-3</v>
      </c>
      <c r="H2623">
        <v>2</v>
      </c>
      <c r="I2623">
        <v>2</v>
      </c>
      <c r="J2623">
        <v>1.3484121888700001E-2</v>
      </c>
      <c r="K2623">
        <f t="shared" si="309"/>
        <v>1.4</v>
      </c>
      <c r="L2623">
        <f t="shared" si="310"/>
        <v>1.887777064418E-2</v>
      </c>
      <c r="N2623">
        <v>2</v>
      </c>
      <c r="O2623">
        <v>3</v>
      </c>
      <c r="P2623">
        <v>1.1992796404E-4</v>
      </c>
      <c r="Q2623">
        <f t="shared" si="311"/>
        <v>1.4</v>
      </c>
      <c r="R2623">
        <f t="shared" si="312"/>
        <v>1.6789914965599999E-4</v>
      </c>
    </row>
    <row r="2624" spans="2:18" x14ac:dyDescent="0.25">
      <c r="B2624">
        <v>2</v>
      </c>
      <c r="C2624">
        <v>1</v>
      </c>
      <c r="D2624">
        <v>2.8042136304800001E-3</v>
      </c>
      <c r="E2624">
        <f t="shared" si="307"/>
        <v>1.4</v>
      </c>
      <c r="F2624">
        <f t="shared" si="308"/>
        <v>3.9258990826719995E-3</v>
      </c>
      <c r="H2624">
        <v>2</v>
      </c>
      <c r="I2624">
        <v>2</v>
      </c>
      <c r="J2624">
        <v>2.0352304238000002E-3</v>
      </c>
      <c r="K2624">
        <f t="shared" si="309"/>
        <v>1.4</v>
      </c>
      <c r="L2624">
        <f t="shared" si="310"/>
        <v>2.84932259332E-3</v>
      </c>
      <c r="N2624">
        <v>2</v>
      </c>
      <c r="O2624">
        <v>3</v>
      </c>
      <c r="P2624">
        <v>1.1663023109999999E-5</v>
      </c>
      <c r="Q2624">
        <f t="shared" si="311"/>
        <v>1.4</v>
      </c>
      <c r="R2624">
        <f t="shared" si="312"/>
        <v>1.6328232353999997E-5</v>
      </c>
    </row>
    <row r="2625" spans="2:18" x14ac:dyDescent="0.25">
      <c r="B2625">
        <v>2</v>
      </c>
      <c r="C2625">
        <v>1</v>
      </c>
      <c r="D2625">
        <v>2.03523042095E-3</v>
      </c>
      <c r="E2625">
        <f t="shared" si="307"/>
        <v>1.4</v>
      </c>
      <c r="F2625">
        <f t="shared" si="308"/>
        <v>2.8493225893299998E-3</v>
      </c>
      <c r="H2625">
        <v>2</v>
      </c>
      <c r="I2625">
        <v>2</v>
      </c>
      <c r="J2625">
        <v>1.616358603E-3</v>
      </c>
      <c r="K2625">
        <f t="shared" si="309"/>
        <v>1.4</v>
      </c>
      <c r="L2625">
        <f t="shared" si="310"/>
        <v>2.2629020441999998E-3</v>
      </c>
      <c r="N2625">
        <v>2</v>
      </c>
      <c r="O2625">
        <v>3</v>
      </c>
      <c r="P2625">
        <v>1.1663023109999999E-5</v>
      </c>
      <c r="Q2625">
        <f t="shared" si="311"/>
        <v>1.4</v>
      </c>
      <c r="R2625">
        <f t="shared" si="312"/>
        <v>1.6328232353999997E-5</v>
      </c>
    </row>
    <row r="2626" spans="2:18" x14ac:dyDescent="0.25">
      <c r="B2626">
        <v>2</v>
      </c>
      <c r="C2626">
        <v>1</v>
      </c>
      <c r="D2626">
        <v>1.0356587107299999E-2</v>
      </c>
      <c r="E2626">
        <f t="shared" si="307"/>
        <v>1.4</v>
      </c>
      <c r="F2626">
        <f t="shared" si="308"/>
        <v>1.4499221950219998E-2</v>
      </c>
      <c r="H2626">
        <v>2</v>
      </c>
      <c r="I2626">
        <v>2</v>
      </c>
      <c r="J2626">
        <v>4.8684638450299999E-3</v>
      </c>
      <c r="K2626">
        <f t="shared" si="309"/>
        <v>1.4</v>
      </c>
      <c r="L2626">
        <f t="shared" si="310"/>
        <v>6.8158493830419997E-3</v>
      </c>
      <c r="N2626">
        <v>2</v>
      </c>
      <c r="O2626">
        <v>3</v>
      </c>
      <c r="P2626">
        <v>4.0353899489999999E-5</v>
      </c>
      <c r="Q2626">
        <f t="shared" si="311"/>
        <v>1.4</v>
      </c>
      <c r="R2626">
        <f t="shared" si="312"/>
        <v>5.6495459285999993E-5</v>
      </c>
    </row>
    <row r="2627" spans="2:18" x14ac:dyDescent="0.25">
      <c r="B2627">
        <v>2</v>
      </c>
      <c r="C2627">
        <v>1</v>
      </c>
      <c r="D2627">
        <v>2.5296170149099999E-3</v>
      </c>
      <c r="E2627">
        <f t="shared" si="307"/>
        <v>1.4</v>
      </c>
      <c r="F2627">
        <f t="shared" si="308"/>
        <v>3.5414638208739998E-3</v>
      </c>
      <c r="H2627">
        <v>2</v>
      </c>
      <c r="I2627">
        <v>2</v>
      </c>
      <c r="J2627">
        <v>2.22899437337E-3</v>
      </c>
      <c r="K2627">
        <f t="shared" si="309"/>
        <v>1.4</v>
      </c>
      <c r="L2627">
        <f t="shared" si="310"/>
        <v>3.120592122718E-3</v>
      </c>
      <c r="N2627">
        <v>2</v>
      </c>
      <c r="O2627">
        <v>3</v>
      </c>
      <c r="P2627">
        <v>5.1135521519999997E-6</v>
      </c>
      <c r="Q2627">
        <f t="shared" si="311"/>
        <v>1.4</v>
      </c>
      <c r="R2627">
        <f t="shared" si="312"/>
        <v>7.1589730127999992E-6</v>
      </c>
    </row>
    <row r="2628" spans="2:18" x14ac:dyDescent="0.25">
      <c r="B2628">
        <v>2</v>
      </c>
      <c r="C2628">
        <v>1</v>
      </c>
      <c r="D2628">
        <v>2.56332208239E-3</v>
      </c>
      <c r="E2628">
        <f t="shared" si="307"/>
        <v>1.4</v>
      </c>
      <c r="F2628">
        <f t="shared" si="308"/>
        <v>3.5886509153459996E-3</v>
      </c>
      <c r="H2628">
        <v>2</v>
      </c>
      <c r="I2628">
        <v>2</v>
      </c>
      <c r="J2628">
        <v>2.0352304201300001E-3</v>
      </c>
      <c r="K2628">
        <f t="shared" si="309"/>
        <v>1.4</v>
      </c>
      <c r="L2628">
        <f t="shared" si="310"/>
        <v>2.8493225881820001E-3</v>
      </c>
      <c r="N2628">
        <v>2</v>
      </c>
      <c r="O2628">
        <v>3</v>
      </c>
      <c r="P2628">
        <v>4.8848161936799995E-4</v>
      </c>
      <c r="Q2628">
        <f t="shared" si="311"/>
        <v>1.4</v>
      </c>
      <c r="R2628">
        <f t="shared" si="312"/>
        <v>6.8387426711519986E-4</v>
      </c>
    </row>
    <row r="2629" spans="2:18" x14ac:dyDescent="0.25">
      <c r="B2629">
        <v>2</v>
      </c>
      <c r="C2629">
        <v>1</v>
      </c>
      <c r="D2629">
        <v>2.0931426209299998E-3</v>
      </c>
      <c r="E2629">
        <f t="shared" si="307"/>
        <v>1.4</v>
      </c>
      <c r="F2629">
        <f t="shared" si="308"/>
        <v>2.9303996693019994E-3</v>
      </c>
      <c r="H2629">
        <v>2</v>
      </c>
      <c r="I2629">
        <v>2</v>
      </c>
      <c r="J2629">
        <v>5.6092458922400003E-3</v>
      </c>
      <c r="K2629">
        <f t="shared" si="309"/>
        <v>1.4</v>
      </c>
      <c r="L2629">
        <f t="shared" si="310"/>
        <v>7.8529442491360006E-3</v>
      </c>
      <c r="N2629">
        <v>2</v>
      </c>
      <c r="O2629">
        <v>3</v>
      </c>
      <c r="P2629">
        <v>1.2778279399E-5</v>
      </c>
      <c r="Q2629">
        <f t="shared" si="311"/>
        <v>1.4</v>
      </c>
      <c r="R2629">
        <f t="shared" si="312"/>
        <v>1.7889591158599998E-5</v>
      </c>
    </row>
    <row r="2630" spans="2:18" x14ac:dyDescent="0.25">
      <c r="B2630">
        <v>2</v>
      </c>
      <c r="C2630">
        <v>1</v>
      </c>
      <c r="D2630">
        <v>2.5455063418699998E-2</v>
      </c>
      <c r="E2630">
        <f t="shared" si="307"/>
        <v>1.4</v>
      </c>
      <c r="F2630">
        <f t="shared" si="308"/>
        <v>3.5637088786179993E-2</v>
      </c>
      <c r="H2630">
        <v>2</v>
      </c>
      <c r="I2630">
        <v>2</v>
      </c>
      <c r="J2630">
        <v>1.26624721096E-3</v>
      </c>
      <c r="K2630">
        <f t="shared" si="309"/>
        <v>1.4</v>
      </c>
      <c r="L2630">
        <f t="shared" si="310"/>
        <v>1.7727460953439998E-3</v>
      </c>
      <c r="N2630">
        <v>2</v>
      </c>
      <c r="O2630">
        <v>3</v>
      </c>
      <c r="P2630">
        <v>1.2778279399E-5</v>
      </c>
      <c r="Q2630">
        <f t="shared" si="311"/>
        <v>1.4</v>
      </c>
      <c r="R2630">
        <f t="shared" si="312"/>
        <v>1.7889591158599998E-5</v>
      </c>
    </row>
    <row r="2631" spans="2:18" x14ac:dyDescent="0.25">
      <c r="B2631">
        <v>2</v>
      </c>
      <c r="C2631">
        <v>1</v>
      </c>
      <c r="D2631">
        <v>3.6382518169799998E-4</v>
      </c>
      <c r="E2631">
        <f t="shared" si="307"/>
        <v>1.4</v>
      </c>
      <c r="F2631">
        <f t="shared" si="308"/>
        <v>5.0935525437719993E-4</v>
      </c>
      <c r="H2631">
        <v>2</v>
      </c>
      <c r="I2631">
        <v>2</v>
      </c>
      <c r="J2631">
        <v>1.9886856702599999E-4</v>
      </c>
      <c r="K2631">
        <f t="shared" si="309"/>
        <v>1.4</v>
      </c>
      <c r="L2631">
        <f t="shared" si="310"/>
        <v>2.7841599383639996E-4</v>
      </c>
      <c r="N2631">
        <v>2</v>
      </c>
      <c r="O2631">
        <v>3</v>
      </c>
      <c r="P2631">
        <v>1.2740705617199999E-3</v>
      </c>
      <c r="Q2631">
        <f t="shared" si="311"/>
        <v>1.4</v>
      </c>
      <c r="R2631">
        <f t="shared" si="312"/>
        <v>1.7836987864079997E-3</v>
      </c>
    </row>
    <row r="2632" spans="2:18" x14ac:dyDescent="0.25">
      <c r="B2632">
        <v>2</v>
      </c>
      <c r="C2632">
        <v>1</v>
      </c>
      <c r="D2632">
        <v>2.8042136320499999E-3</v>
      </c>
      <c r="E2632">
        <f t="shared" si="307"/>
        <v>1.4</v>
      </c>
      <c r="F2632">
        <f t="shared" si="308"/>
        <v>3.92589908487E-3</v>
      </c>
      <c r="H2632">
        <v>2</v>
      </c>
      <c r="I2632">
        <v>2</v>
      </c>
      <c r="J2632">
        <v>2.56440321578E-3</v>
      </c>
      <c r="K2632">
        <f t="shared" si="309"/>
        <v>1.4</v>
      </c>
      <c r="L2632">
        <f t="shared" si="310"/>
        <v>3.5901645020919998E-3</v>
      </c>
      <c r="N2632">
        <v>2</v>
      </c>
      <c r="O2632">
        <v>3</v>
      </c>
      <c r="P2632">
        <v>6.1488327089000001E-5</v>
      </c>
      <c r="Q2632">
        <f t="shared" si="311"/>
        <v>1.4</v>
      </c>
      <c r="R2632">
        <f t="shared" si="312"/>
        <v>8.6083657924599996E-5</v>
      </c>
    </row>
    <row r="2633" spans="2:18" x14ac:dyDescent="0.25">
      <c r="B2633">
        <v>2</v>
      </c>
      <c r="C2633">
        <v>1</v>
      </c>
      <c r="D2633">
        <v>2.6392972494699999E-3</v>
      </c>
      <c r="E2633">
        <f t="shared" si="307"/>
        <v>1.4</v>
      </c>
      <c r="F2633">
        <f t="shared" si="308"/>
        <v>3.6950161492579994E-3</v>
      </c>
      <c r="H2633">
        <v>2</v>
      </c>
      <c r="I2633">
        <v>2</v>
      </c>
      <c r="J2633">
        <v>8.4273436210199996E-3</v>
      </c>
      <c r="K2633">
        <f t="shared" si="309"/>
        <v>1.4</v>
      </c>
      <c r="L2633">
        <f t="shared" si="310"/>
        <v>1.1798281069427999E-2</v>
      </c>
      <c r="N2633">
        <v>2</v>
      </c>
      <c r="O2633">
        <v>3</v>
      </c>
      <c r="P2633">
        <v>6.2769327700000001E-6</v>
      </c>
      <c r="Q2633">
        <f t="shared" si="311"/>
        <v>1.4</v>
      </c>
      <c r="R2633">
        <f t="shared" si="312"/>
        <v>8.7877058780000001E-6</v>
      </c>
    </row>
    <row r="2634" spans="2:18" x14ac:dyDescent="0.25">
      <c r="B2634">
        <v>2</v>
      </c>
      <c r="C2634">
        <v>1</v>
      </c>
      <c r="D2634">
        <v>2.7543010924899998E-3</v>
      </c>
      <c r="E2634">
        <f t="shared" si="307"/>
        <v>1.4</v>
      </c>
      <c r="F2634">
        <f t="shared" si="308"/>
        <v>3.8560215294859996E-3</v>
      </c>
      <c r="H2634">
        <v>2</v>
      </c>
      <c r="I2634">
        <v>2</v>
      </c>
      <c r="J2634">
        <v>9.6686921633200001E-2</v>
      </c>
      <c r="K2634">
        <f t="shared" si="309"/>
        <v>1.4</v>
      </c>
      <c r="L2634">
        <f t="shared" si="310"/>
        <v>0.13536169028647999</v>
      </c>
      <c r="N2634">
        <v>2</v>
      </c>
      <c r="O2634">
        <v>3</v>
      </c>
      <c r="P2634">
        <v>7.0908564486499997E-4</v>
      </c>
      <c r="Q2634">
        <f t="shared" si="311"/>
        <v>1.4</v>
      </c>
      <c r="R2634">
        <f t="shared" si="312"/>
        <v>9.9271990281099998E-4</v>
      </c>
    </row>
    <row r="2635" spans="2:18" x14ac:dyDescent="0.25">
      <c r="B2635">
        <v>2</v>
      </c>
      <c r="C2635">
        <v>1</v>
      </c>
      <c r="D2635">
        <v>2.2602999978099999E-3</v>
      </c>
      <c r="E2635">
        <f t="shared" si="307"/>
        <v>1.4</v>
      </c>
      <c r="F2635">
        <f t="shared" si="308"/>
        <v>3.1644199969339997E-3</v>
      </c>
      <c r="H2635">
        <v>2</v>
      </c>
      <c r="I2635">
        <v>2</v>
      </c>
      <c r="J2635">
        <v>8.4926526238400003E-3</v>
      </c>
      <c r="K2635">
        <f t="shared" si="309"/>
        <v>1.4</v>
      </c>
      <c r="L2635">
        <f t="shared" si="310"/>
        <v>1.1889713673376E-2</v>
      </c>
      <c r="N2635">
        <v>2</v>
      </c>
      <c r="O2635">
        <v>3</v>
      </c>
      <c r="P2635">
        <v>7.0908564486499997E-4</v>
      </c>
      <c r="Q2635">
        <f t="shared" si="311"/>
        <v>1.4</v>
      </c>
      <c r="R2635">
        <f t="shared" si="312"/>
        <v>9.9271990281099998E-4</v>
      </c>
    </row>
    <row r="2636" spans="2:18" x14ac:dyDescent="0.25">
      <c r="B2636">
        <v>2</v>
      </c>
      <c r="C2636">
        <v>1</v>
      </c>
      <c r="D2636">
        <v>2.42120344243E-3</v>
      </c>
      <c r="E2636">
        <f t="shared" si="307"/>
        <v>1.4</v>
      </c>
      <c r="F2636">
        <f t="shared" si="308"/>
        <v>3.3896848194019998E-3</v>
      </c>
      <c r="H2636">
        <v>2</v>
      </c>
      <c r="I2636">
        <v>2</v>
      </c>
      <c r="J2636">
        <v>2.8042136310699999E-3</v>
      </c>
      <c r="K2636">
        <f t="shared" si="309"/>
        <v>1.4</v>
      </c>
      <c r="L2636">
        <f t="shared" si="310"/>
        <v>3.9258990834979994E-3</v>
      </c>
      <c r="N2636">
        <v>2</v>
      </c>
      <c r="O2636">
        <v>3</v>
      </c>
      <c r="P2636">
        <v>7.4327083550500001E-4</v>
      </c>
      <c r="Q2636">
        <f t="shared" si="311"/>
        <v>1.4</v>
      </c>
      <c r="R2636">
        <f t="shared" si="312"/>
        <v>1.040579169707E-3</v>
      </c>
    </row>
    <row r="2637" spans="2:18" x14ac:dyDescent="0.25">
      <c r="B2637">
        <v>2</v>
      </c>
      <c r="C2637">
        <v>1</v>
      </c>
      <c r="D2637">
        <v>8.5742714274200001E-3</v>
      </c>
      <c r="E2637">
        <f t="shared" si="307"/>
        <v>1.4</v>
      </c>
      <c r="F2637">
        <f t="shared" si="308"/>
        <v>1.2003979998387999E-2</v>
      </c>
      <c r="H2637">
        <v>2</v>
      </c>
      <c r="I2637">
        <v>2</v>
      </c>
      <c r="J2637">
        <v>2.58878493944E-3</v>
      </c>
      <c r="K2637">
        <f t="shared" si="309"/>
        <v>1.4</v>
      </c>
      <c r="L2637">
        <f t="shared" si="310"/>
        <v>3.6242989152159995E-3</v>
      </c>
      <c r="N2637">
        <v>2</v>
      </c>
      <c r="O2637">
        <v>3</v>
      </c>
      <c r="P2637">
        <v>1.7003149049199999E-3</v>
      </c>
      <c r="Q2637">
        <f t="shared" si="311"/>
        <v>1.4</v>
      </c>
      <c r="R2637">
        <f t="shared" si="312"/>
        <v>2.3804408668879999E-3</v>
      </c>
    </row>
    <row r="2638" spans="2:18" x14ac:dyDescent="0.25">
      <c r="B2638">
        <v>2</v>
      </c>
      <c r="C2638">
        <v>1</v>
      </c>
      <c r="D2638">
        <v>2.8541261712599999E-3</v>
      </c>
      <c r="E2638">
        <f t="shared" si="307"/>
        <v>1.4</v>
      </c>
      <c r="F2638">
        <f t="shared" si="308"/>
        <v>3.995776639764E-3</v>
      </c>
      <c r="H2638">
        <v>2</v>
      </c>
      <c r="I2638">
        <v>2</v>
      </c>
      <c r="J2638">
        <v>2.12995127239E-3</v>
      </c>
      <c r="K2638">
        <f t="shared" si="309"/>
        <v>1.4</v>
      </c>
      <c r="L2638">
        <f t="shared" si="310"/>
        <v>2.9819317813459998E-3</v>
      </c>
      <c r="N2638">
        <v>2</v>
      </c>
      <c r="O2638">
        <v>3</v>
      </c>
      <c r="P2638">
        <v>2.1272367619999999E-6</v>
      </c>
      <c r="Q2638">
        <f t="shared" si="311"/>
        <v>1.4</v>
      </c>
      <c r="R2638">
        <f t="shared" si="312"/>
        <v>2.9781314667999997E-6</v>
      </c>
    </row>
    <row r="2639" spans="2:18" x14ac:dyDescent="0.25">
      <c r="B2639">
        <v>2</v>
      </c>
      <c r="C2639">
        <v>1</v>
      </c>
      <c r="D2639">
        <v>2.5459086983899998E-3</v>
      </c>
      <c r="E2639">
        <f t="shared" si="307"/>
        <v>1.4</v>
      </c>
      <c r="F2639">
        <f t="shared" si="308"/>
        <v>3.5642721777459996E-3</v>
      </c>
      <c r="H2639">
        <v>2</v>
      </c>
      <c r="I2639">
        <v>2</v>
      </c>
      <c r="J2639">
        <v>1.45518520817E-3</v>
      </c>
      <c r="K2639">
        <f t="shared" si="309"/>
        <v>1.4</v>
      </c>
      <c r="L2639">
        <f t="shared" si="310"/>
        <v>2.0372592914380001E-3</v>
      </c>
      <c r="N2639">
        <v>2</v>
      </c>
      <c r="O2639">
        <v>3</v>
      </c>
      <c r="P2639">
        <v>2.21581628324E-4</v>
      </c>
      <c r="Q2639">
        <f t="shared" si="311"/>
        <v>1.4</v>
      </c>
      <c r="R2639">
        <f t="shared" si="312"/>
        <v>3.1021427965359998E-4</v>
      </c>
    </row>
    <row r="2640" spans="2:18" x14ac:dyDescent="0.25">
      <c r="B2640">
        <v>2</v>
      </c>
      <c r="C2640">
        <v>1</v>
      </c>
      <c r="D2640">
        <v>2.6196355129000002E-3</v>
      </c>
      <c r="E2640">
        <f t="shared" si="307"/>
        <v>1.4</v>
      </c>
      <c r="F2640">
        <f t="shared" si="308"/>
        <v>3.6674897180599998E-3</v>
      </c>
      <c r="H2640">
        <v>2</v>
      </c>
      <c r="I2640">
        <v>2</v>
      </c>
      <c r="J2640">
        <v>2.8042136325900002E-3</v>
      </c>
      <c r="K2640">
        <f t="shared" si="309"/>
        <v>1.4</v>
      </c>
      <c r="L2640">
        <f t="shared" si="310"/>
        <v>3.9258990856260003E-3</v>
      </c>
      <c r="N2640">
        <v>2</v>
      </c>
      <c r="O2640">
        <v>3</v>
      </c>
      <c r="P2640">
        <v>2.4095966357000001E-5</v>
      </c>
      <c r="Q2640">
        <f t="shared" si="311"/>
        <v>1.4</v>
      </c>
      <c r="R2640">
        <f t="shared" si="312"/>
        <v>3.3734352899799999E-5</v>
      </c>
    </row>
    <row r="2641" spans="2:18" x14ac:dyDescent="0.25">
      <c r="B2641">
        <v>2</v>
      </c>
      <c r="C2641">
        <v>1</v>
      </c>
      <c r="D2641">
        <v>9.0771217273500002E-3</v>
      </c>
      <c r="E2641">
        <f t="shared" si="307"/>
        <v>1.4</v>
      </c>
      <c r="F2641">
        <f t="shared" si="308"/>
        <v>1.2707970418289999E-2</v>
      </c>
      <c r="H2641">
        <v>2</v>
      </c>
      <c r="I2641">
        <v>2</v>
      </c>
      <c r="J2641">
        <v>2.8042136314800001E-3</v>
      </c>
      <c r="K2641">
        <f t="shared" si="309"/>
        <v>1.4</v>
      </c>
      <c r="L2641">
        <f t="shared" si="310"/>
        <v>3.9258990840720003E-3</v>
      </c>
      <c r="N2641">
        <v>2</v>
      </c>
      <c r="O2641">
        <v>3</v>
      </c>
      <c r="P2641">
        <v>2.4095966357000001E-5</v>
      </c>
      <c r="Q2641">
        <f t="shared" si="311"/>
        <v>1.4</v>
      </c>
      <c r="R2641">
        <f t="shared" si="312"/>
        <v>3.3734352899799999E-5</v>
      </c>
    </row>
    <row r="2642" spans="2:18" x14ac:dyDescent="0.25">
      <c r="B2642">
        <v>2</v>
      </c>
      <c r="C2642">
        <v>1</v>
      </c>
      <c r="D2642">
        <v>2.6377745081799998E-2</v>
      </c>
      <c r="E2642">
        <f t="shared" si="307"/>
        <v>1.4</v>
      </c>
      <c r="F2642">
        <f t="shared" si="308"/>
        <v>3.6928843114519994E-2</v>
      </c>
      <c r="H2642">
        <v>2</v>
      </c>
      <c r="I2642">
        <v>2</v>
      </c>
      <c r="J2642">
        <v>2.7543010920300002E-3</v>
      </c>
      <c r="K2642">
        <f t="shared" si="309"/>
        <v>1.4</v>
      </c>
      <c r="L2642">
        <f t="shared" si="310"/>
        <v>3.856021528842E-3</v>
      </c>
      <c r="N2642">
        <v>2</v>
      </c>
      <c r="O2642">
        <v>3</v>
      </c>
      <c r="P2642">
        <v>1.1407059859000001E-5</v>
      </c>
      <c r="Q2642">
        <f t="shared" si="311"/>
        <v>1.4</v>
      </c>
      <c r="R2642">
        <f t="shared" si="312"/>
        <v>1.5969883802599999E-5</v>
      </c>
    </row>
    <row r="2643" spans="2:18" x14ac:dyDescent="0.25">
      <c r="B2643">
        <v>2</v>
      </c>
      <c r="C2643">
        <v>1</v>
      </c>
      <c r="D2643">
        <v>1.0277670692E-2</v>
      </c>
      <c r="E2643">
        <f t="shared" si="307"/>
        <v>1.4</v>
      </c>
      <c r="F2643">
        <f t="shared" si="308"/>
        <v>1.4388738968799998E-2</v>
      </c>
      <c r="H2643">
        <v>2</v>
      </c>
      <c r="I2643">
        <v>2</v>
      </c>
      <c r="J2643">
        <v>5.3567532232099997E-3</v>
      </c>
      <c r="K2643">
        <f t="shared" si="309"/>
        <v>1.4</v>
      </c>
      <c r="L2643">
        <f t="shared" si="310"/>
        <v>7.4994545124939986E-3</v>
      </c>
      <c r="N2643">
        <v>2</v>
      </c>
      <c r="O2643">
        <v>3</v>
      </c>
      <c r="P2643">
        <v>1.1407059859000001E-5</v>
      </c>
      <c r="Q2643">
        <f t="shared" si="311"/>
        <v>1.4</v>
      </c>
      <c r="R2643">
        <f t="shared" si="312"/>
        <v>1.5969883802599999E-5</v>
      </c>
    </row>
    <row r="2644" spans="2:18" x14ac:dyDescent="0.25">
      <c r="B2644">
        <v>2</v>
      </c>
      <c r="C2644">
        <v>1</v>
      </c>
      <c r="D2644">
        <v>6.80621553076E-2</v>
      </c>
      <c r="E2644">
        <f t="shared" si="307"/>
        <v>1.4</v>
      </c>
      <c r="F2644">
        <f t="shared" si="308"/>
        <v>9.5287017430639998E-2</v>
      </c>
      <c r="H2644">
        <v>2</v>
      </c>
      <c r="I2644">
        <v>2</v>
      </c>
      <c r="J2644">
        <v>2.03679068286E-3</v>
      </c>
      <c r="K2644">
        <f t="shared" si="309"/>
        <v>1.4</v>
      </c>
      <c r="L2644">
        <f t="shared" si="310"/>
        <v>2.8515069560039997E-3</v>
      </c>
      <c r="N2644">
        <v>2</v>
      </c>
      <c r="O2644">
        <v>3</v>
      </c>
      <c r="P2644">
        <v>2.0644037357E-4</v>
      </c>
      <c r="Q2644">
        <f t="shared" si="311"/>
        <v>1.4</v>
      </c>
      <c r="R2644">
        <f t="shared" si="312"/>
        <v>2.8901652299800001E-4</v>
      </c>
    </row>
    <row r="2645" spans="2:18" x14ac:dyDescent="0.25">
      <c r="B2645">
        <v>2</v>
      </c>
      <c r="C2645">
        <v>1</v>
      </c>
      <c r="D2645">
        <v>3.1387428557499999E-2</v>
      </c>
      <c r="E2645">
        <f t="shared" si="307"/>
        <v>1.4</v>
      </c>
      <c r="F2645">
        <f t="shared" si="308"/>
        <v>4.3942399980499994E-2</v>
      </c>
      <c r="H2645">
        <v>2</v>
      </c>
      <c r="I2645">
        <v>2</v>
      </c>
      <c r="J2645">
        <v>2.8042136296400001E-3</v>
      </c>
      <c r="K2645">
        <f t="shared" si="309"/>
        <v>1.4</v>
      </c>
      <c r="L2645">
        <f t="shared" si="310"/>
        <v>3.9258990814960001E-3</v>
      </c>
      <c r="N2645">
        <v>2</v>
      </c>
      <c r="O2645">
        <v>3</v>
      </c>
      <c r="P2645">
        <v>2.0644037357E-4</v>
      </c>
      <c r="Q2645">
        <f t="shared" si="311"/>
        <v>1.4</v>
      </c>
      <c r="R2645">
        <f t="shared" si="312"/>
        <v>2.8901652299800001E-4</v>
      </c>
    </row>
    <row r="2646" spans="2:18" x14ac:dyDescent="0.25">
      <c r="B2646">
        <v>2</v>
      </c>
      <c r="C2646">
        <v>1</v>
      </c>
      <c r="D2646">
        <v>2.9253832680299998E-3</v>
      </c>
      <c r="E2646">
        <f t="shared" si="307"/>
        <v>1.4</v>
      </c>
      <c r="F2646">
        <f t="shared" si="308"/>
        <v>4.0955365752419993E-3</v>
      </c>
      <c r="H2646">
        <v>2</v>
      </c>
      <c r="I2646">
        <v>2</v>
      </c>
      <c r="J2646">
        <v>2.63042138801E-3</v>
      </c>
      <c r="K2646">
        <f t="shared" si="309"/>
        <v>1.4</v>
      </c>
      <c r="L2646">
        <f t="shared" si="310"/>
        <v>3.6825899432139995E-3</v>
      </c>
      <c r="N2646">
        <v>2</v>
      </c>
      <c r="O2646">
        <v>3</v>
      </c>
      <c r="P2646">
        <v>6.8788422181000004E-5</v>
      </c>
      <c r="Q2646">
        <f t="shared" si="311"/>
        <v>1.4</v>
      </c>
      <c r="R2646">
        <f t="shared" si="312"/>
        <v>9.6303791053400006E-5</v>
      </c>
    </row>
    <row r="2647" spans="2:18" x14ac:dyDescent="0.25">
      <c r="B2647">
        <v>2</v>
      </c>
      <c r="C2647">
        <v>1</v>
      </c>
      <c r="D2647">
        <v>7.5609606785699999E-3</v>
      </c>
      <c r="E2647">
        <f t="shared" si="307"/>
        <v>1.4</v>
      </c>
      <c r="F2647">
        <f t="shared" si="308"/>
        <v>1.0585344949997999E-2</v>
      </c>
      <c r="H2647">
        <v>2</v>
      </c>
      <c r="I2647">
        <v>2</v>
      </c>
      <c r="J2647">
        <v>2.8042136339799999E-3</v>
      </c>
      <c r="K2647">
        <f t="shared" si="309"/>
        <v>1.4</v>
      </c>
      <c r="L2647">
        <f t="shared" si="310"/>
        <v>3.9258990875719992E-3</v>
      </c>
      <c r="N2647">
        <v>2</v>
      </c>
      <c r="O2647">
        <v>3</v>
      </c>
      <c r="P2647">
        <v>1.0640474304799999E-4</v>
      </c>
      <c r="Q2647">
        <f t="shared" si="311"/>
        <v>1.4</v>
      </c>
      <c r="R2647">
        <f t="shared" si="312"/>
        <v>1.4896664026719999E-4</v>
      </c>
    </row>
    <row r="2648" spans="2:18" x14ac:dyDescent="0.25">
      <c r="B2648">
        <v>2</v>
      </c>
      <c r="C2648">
        <v>1</v>
      </c>
      <c r="D2648">
        <v>8.8164408453399994E-3</v>
      </c>
      <c r="E2648">
        <f t="shared" si="307"/>
        <v>1.4</v>
      </c>
      <c r="F2648">
        <f t="shared" si="308"/>
        <v>1.2343017183475998E-2</v>
      </c>
      <c r="H2648">
        <v>2</v>
      </c>
      <c r="I2648">
        <v>2</v>
      </c>
      <c r="J2648">
        <v>7.2639127388399996E-3</v>
      </c>
      <c r="K2648">
        <f t="shared" si="309"/>
        <v>1.4</v>
      </c>
      <c r="L2648">
        <f t="shared" si="310"/>
        <v>1.0169477834375999E-2</v>
      </c>
      <c r="N2648">
        <v>2</v>
      </c>
      <c r="O2648">
        <v>3</v>
      </c>
      <c r="P2648">
        <v>4.7080591481999999E-5</v>
      </c>
      <c r="Q2648">
        <f t="shared" si="311"/>
        <v>1.4</v>
      </c>
      <c r="R2648">
        <f t="shared" si="312"/>
        <v>6.5912828074799989E-5</v>
      </c>
    </row>
    <row r="2649" spans="2:18" x14ac:dyDescent="0.25">
      <c r="B2649">
        <v>2</v>
      </c>
      <c r="C2649">
        <v>1</v>
      </c>
      <c r="D2649">
        <v>5.1294351103799998E-2</v>
      </c>
      <c r="E2649">
        <f t="shared" si="307"/>
        <v>1.4</v>
      </c>
      <c r="F2649">
        <f t="shared" si="308"/>
        <v>7.1812091545319992E-2</v>
      </c>
      <c r="H2649">
        <v>2</v>
      </c>
      <c r="I2649">
        <v>2</v>
      </c>
      <c r="J2649">
        <v>1.8571402450299999E-3</v>
      </c>
      <c r="K2649">
        <f t="shared" si="309"/>
        <v>1.4</v>
      </c>
      <c r="L2649">
        <f t="shared" si="310"/>
        <v>2.5999963430419996E-3</v>
      </c>
      <c r="N2649">
        <v>2</v>
      </c>
      <c r="O2649">
        <v>3</v>
      </c>
      <c r="P2649">
        <v>1.12245034871E-3</v>
      </c>
      <c r="Q2649">
        <f t="shared" si="311"/>
        <v>1.4</v>
      </c>
      <c r="R2649">
        <f t="shared" si="312"/>
        <v>1.5714304881939999E-3</v>
      </c>
    </row>
    <row r="2650" spans="2:18" x14ac:dyDescent="0.25">
      <c r="B2650">
        <v>2</v>
      </c>
      <c r="C2650">
        <v>1</v>
      </c>
      <c r="D2650">
        <v>6.6374080894999993E-5</v>
      </c>
      <c r="E2650">
        <f t="shared" si="307"/>
        <v>1.4</v>
      </c>
      <c r="F2650">
        <f t="shared" si="308"/>
        <v>9.2923713252999988E-5</v>
      </c>
      <c r="H2650">
        <v>2</v>
      </c>
      <c r="I2650">
        <v>2</v>
      </c>
      <c r="J2650">
        <v>3.2370672454100002E-3</v>
      </c>
      <c r="K2650">
        <f t="shared" si="309"/>
        <v>1.4</v>
      </c>
      <c r="L2650">
        <f t="shared" si="310"/>
        <v>4.5318941435739998E-3</v>
      </c>
      <c r="N2650">
        <v>2</v>
      </c>
      <c r="O2650">
        <v>3</v>
      </c>
      <c r="P2650">
        <v>1.12245034871E-3</v>
      </c>
      <c r="Q2650">
        <f t="shared" si="311"/>
        <v>1.4</v>
      </c>
      <c r="R2650">
        <f t="shared" si="312"/>
        <v>1.5714304881939999E-3</v>
      </c>
    </row>
    <row r="2651" spans="2:18" x14ac:dyDescent="0.25">
      <c r="B2651">
        <v>2</v>
      </c>
      <c r="C2651">
        <v>1</v>
      </c>
      <c r="D2651">
        <v>8.9330303941399999E-3</v>
      </c>
      <c r="E2651">
        <f t="shared" si="307"/>
        <v>1.4</v>
      </c>
      <c r="F2651">
        <f t="shared" si="308"/>
        <v>1.2506242551795999E-2</v>
      </c>
      <c r="H2651">
        <v>2</v>
      </c>
      <c r="I2651">
        <v>2</v>
      </c>
      <c r="J2651">
        <v>2.0352304215500001E-3</v>
      </c>
      <c r="K2651">
        <f t="shared" si="309"/>
        <v>1.4</v>
      </c>
      <c r="L2651">
        <f t="shared" si="310"/>
        <v>2.8493225901699997E-3</v>
      </c>
      <c r="N2651">
        <v>2</v>
      </c>
      <c r="O2651">
        <v>3</v>
      </c>
      <c r="P2651">
        <v>5.7690451288499997E-3</v>
      </c>
      <c r="Q2651">
        <f t="shared" si="311"/>
        <v>1.4</v>
      </c>
      <c r="R2651">
        <f t="shared" si="312"/>
        <v>8.0766631803899994E-3</v>
      </c>
    </row>
    <row r="2652" spans="2:18" x14ac:dyDescent="0.25">
      <c r="B2652">
        <v>2</v>
      </c>
      <c r="C2652">
        <v>1</v>
      </c>
      <c r="D2652">
        <v>1.9941074327000001E-3</v>
      </c>
      <c r="E2652">
        <f t="shared" si="307"/>
        <v>1.4</v>
      </c>
      <c r="F2652">
        <f t="shared" si="308"/>
        <v>2.7917504057799998E-3</v>
      </c>
      <c r="H2652">
        <v>2</v>
      </c>
      <c r="I2652">
        <v>2</v>
      </c>
      <c r="J2652">
        <v>2.8042136328000002E-3</v>
      </c>
      <c r="K2652">
        <f t="shared" si="309"/>
        <v>1.4</v>
      </c>
      <c r="L2652">
        <f t="shared" si="310"/>
        <v>3.9258990859200003E-3</v>
      </c>
      <c r="N2652">
        <v>2</v>
      </c>
      <c r="O2652">
        <v>3</v>
      </c>
      <c r="P2652">
        <v>4.5864383825999999E-4</v>
      </c>
      <c r="Q2652">
        <f t="shared" si="311"/>
        <v>1.4</v>
      </c>
      <c r="R2652">
        <f t="shared" si="312"/>
        <v>6.42101373564E-4</v>
      </c>
    </row>
    <row r="2653" spans="2:18" x14ac:dyDescent="0.25">
      <c r="B2653">
        <v>2</v>
      </c>
      <c r="C2653">
        <v>1</v>
      </c>
      <c r="D2653">
        <v>2.74874902447E-2</v>
      </c>
      <c r="E2653">
        <f t="shared" si="307"/>
        <v>1.4</v>
      </c>
      <c r="F2653">
        <f t="shared" si="308"/>
        <v>3.8482486342579995E-2</v>
      </c>
      <c r="H2653">
        <v>2</v>
      </c>
      <c r="I2653">
        <v>2</v>
      </c>
      <c r="J2653">
        <v>2.4707750535200002E-3</v>
      </c>
      <c r="K2653">
        <f t="shared" si="309"/>
        <v>1.4</v>
      </c>
      <c r="L2653">
        <f t="shared" si="310"/>
        <v>3.4590850749280002E-3</v>
      </c>
      <c r="N2653">
        <v>2</v>
      </c>
      <c r="O2653">
        <v>3</v>
      </c>
      <c r="P2653">
        <v>4.6861662249999999E-6</v>
      </c>
      <c r="Q2653">
        <f t="shared" si="311"/>
        <v>1.4</v>
      </c>
      <c r="R2653">
        <f t="shared" si="312"/>
        <v>6.5606327149999997E-6</v>
      </c>
    </row>
    <row r="2654" spans="2:18" x14ac:dyDescent="0.25">
      <c r="B2654">
        <v>2</v>
      </c>
      <c r="C2654">
        <v>1</v>
      </c>
      <c r="D2654">
        <v>9.6916059861799995E-3</v>
      </c>
      <c r="E2654">
        <f t="shared" si="307"/>
        <v>1.4</v>
      </c>
      <c r="F2654">
        <f t="shared" si="308"/>
        <v>1.3568248380651999E-2</v>
      </c>
      <c r="H2654">
        <v>2</v>
      </c>
      <c r="I2654">
        <v>2</v>
      </c>
      <c r="J2654">
        <v>2.29689928716E-3</v>
      </c>
      <c r="K2654">
        <f t="shared" si="309"/>
        <v>1.4</v>
      </c>
      <c r="L2654">
        <f t="shared" si="310"/>
        <v>3.2156590020239999E-3</v>
      </c>
      <c r="N2654">
        <v>2</v>
      </c>
      <c r="O2654">
        <v>3</v>
      </c>
      <c r="P2654">
        <v>4.6861662249999999E-6</v>
      </c>
      <c r="Q2654">
        <f t="shared" si="311"/>
        <v>1.4</v>
      </c>
      <c r="R2654">
        <f t="shared" si="312"/>
        <v>6.5606327149999997E-6</v>
      </c>
    </row>
    <row r="2655" spans="2:18" x14ac:dyDescent="0.25">
      <c r="B2655">
        <v>2</v>
      </c>
      <c r="C2655">
        <v>1</v>
      </c>
      <c r="D2655">
        <v>1.6508817287500002E-2</v>
      </c>
      <c r="E2655">
        <f t="shared" ref="E2655:E2718" si="313">IF(B2655=1,0.4,IF(B2655=2,1.4,IF(B2655=3,3.1,IF(B2655=4,6.8,9.5))))</f>
        <v>1.4</v>
      </c>
      <c r="F2655">
        <f t="shared" ref="F2655:F2718" si="314">D2655*E2655</f>
        <v>2.3112344202499999E-2</v>
      </c>
      <c r="H2655">
        <v>2</v>
      </c>
      <c r="I2655">
        <v>2</v>
      </c>
      <c r="J2655">
        <v>2.86233156697E-2</v>
      </c>
      <c r="K2655">
        <f t="shared" ref="K2655:K2718" si="315">IF(H2655=1,0.4,IF(H2655=2,1.4,IF(H2655=3,3.1,IF(H2655=4,6.8,9.5))))</f>
        <v>1.4</v>
      </c>
      <c r="L2655">
        <f t="shared" ref="L2655:L2718" si="316">J2655*K2655</f>
        <v>4.0072641937579999E-2</v>
      </c>
      <c r="N2655">
        <v>2</v>
      </c>
      <c r="O2655">
        <v>3</v>
      </c>
      <c r="P2655">
        <v>1.9950493662799999E-4</v>
      </c>
      <c r="Q2655">
        <f t="shared" si="311"/>
        <v>1.4</v>
      </c>
      <c r="R2655">
        <f t="shared" si="312"/>
        <v>2.7930691127919999E-4</v>
      </c>
    </row>
    <row r="2656" spans="2:18" x14ac:dyDescent="0.25">
      <c r="B2656">
        <v>2</v>
      </c>
      <c r="C2656">
        <v>1</v>
      </c>
      <c r="D2656">
        <v>0.110604678906</v>
      </c>
      <c r="E2656">
        <f t="shared" si="313"/>
        <v>1.4</v>
      </c>
      <c r="F2656">
        <f t="shared" si="314"/>
        <v>0.15484655046839998</v>
      </c>
      <c r="H2656">
        <v>2</v>
      </c>
      <c r="I2656">
        <v>2</v>
      </c>
      <c r="J2656">
        <v>3.1541898209800003E-2</v>
      </c>
      <c r="K2656">
        <f t="shared" si="315"/>
        <v>1.4</v>
      </c>
      <c r="L2656">
        <f t="shared" si="316"/>
        <v>4.4158657493719999E-2</v>
      </c>
      <c r="N2656">
        <v>2</v>
      </c>
      <c r="O2656">
        <v>3</v>
      </c>
      <c r="P2656">
        <v>1.596073575E-6</v>
      </c>
      <c r="Q2656">
        <f t="shared" ref="Q2656:Q2719" si="317">IF(N2656=1,0.4,IF(N2656=2,1.4,IF(N2656=3,3.1,IF(N2656=4,6.8,9.5))))</f>
        <v>1.4</v>
      </c>
      <c r="R2656">
        <f t="shared" ref="R2656:R2719" si="318">P2656*Q2656</f>
        <v>2.2345030049999997E-6</v>
      </c>
    </row>
    <row r="2657" spans="2:18" x14ac:dyDescent="0.25">
      <c r="B2657">
        <v>2</v>
      </c>
      <c r="C2657">
        <v>1</v>
      </c>
      <c r="D2657">
        <v>3.7366538885700001E-3</v>
      </c>
      <c r="E2657">
        <f t="shared" si="313"/>
        <v>1.4</v>
      </c>
      <c r="F2657">
        <f t="shared" si="314"/>
        <v>5.2313154439980001E-3</v>
      </c>
      <c r="H2657">
        <v>2</v>
      </c>
      <c r="I2657">
        <v>2</v>
      </c>
      <c r="J2657">
        <v>2.1625774814100001E-3</v>
      </c>
      <c r="K2657">
        <f t="shared" si="315"/>
        <v>1.4</v>
      </c>
      <c r="L2657">
        <f t="shared" si="316"/>
        <v>3.027608473974E-3</v>
      </c>
      <c r="N2657">
        <v>2</v>
      </c>
      <c r="O2657">
        <v>3</v>
      </c>
      <c r="P2657">
        <v>3.1449506864000002E-4</v>
      </c>
      <c r="Q2657">
        <f t="shared" si="317"/>
        <v>1.4</v>
      </c>
      <c r="R2657">
        <f t="shared" si="318"/>
        <v>4.4029309609599999E-4</v>
      </c>
    </row>
    <row r="2658" spans="2:18" x14ac:dyDescent="0.25">
      <c r="B2658">
        <v>2</v>
      </c>
      <c r="C2658">
        <v>1</v>
      </c>
      <c r="D2658">
        <v>3.8979360083300002E-3</v>
      </c>
      <c r="E2658">
        <f t="shared" si="313"/>
        <v>1.4</v>
      </c>
      <c r="F2658">
        <f t="shared" si="314"/>
        <v>5.4571104116619999E-3</v>
      </c>
      <c r="H2658">
        <v>2</v>
      </c>
      <c r="I2658">
        <v>2</v>
      </c>
      <c r="J2658">
        <v>1.6464142794299998E-2</v>
      </c>
      <c r="K2658">
        <f t="shared" si="315"/>
        <v>1.4</v>
      </c>
      <c r="L2658">
        <f t="shared" si="316"/>
        <v>2.3049799912019997E-2</v>
      </c>
      <c r="N2658">
        <v>2</v>
      </c>
      <c r="O2658">
        <v>3</v>
      </c>
      <c r="P2658">
        <v>2.1006511985000001E-5</v>
      </c>
      <c r="Q2658">
        <f t="shared" si="317"/>
        <v>1.4</v>
      </c>
      <c r="R2658">
        <f t="shared" si="318"/>
        <v>2.9409116778999999E-5</v>
      </c>
    </row>
    <row r="2659" spans="2:18" x14ac:dyDescent="0.25">
      <c r="B2659">
        <v>2</v>
      </c>
      <c r="C2659">
        <v>1</v>
      </c>
      <c r="D2659">
        <v>2.2210966407400002E-3</v>
      </c>
      <c r="E2659">
        <f t="shared" si="313"/>
        <v>1.4</v>
      </c>
      <c r="F2659">
        <f t="shared" si="314"/>
        <v>3.109535297036E-3</v>
      </c>
      <c r="H2659">
        <v>2</v>
      </c>
      <c r="I2659">
        <v>2</v>
      </c>
      <c r="J2659">
        <v>4.1489490107299999E-2</v>
      </c>
      <c r="K2659">
        <f t="shared" si="315"/>
        <v>1.4</v>
      </c>
      <c r="L2659">
        <f t="shared" si="316"/>
        <v>5.8085286150219996E-2</v>
      </c>
      <c r="N2659">
        <v>2</v>
      </c>
      <c r="O2659">
        <v>3</v>
      </c>
      <c r="P2659">
        <v>2.1006511985000001E-5</v>
      </c>
      <c r="Q2659">
        <f t="shared" si="317"/>
        <v>1.4</v>
      </c>
      <c r="R2659">
        <f t="shared" si="318"/>
        <v>2.9409116778999999E-5</v>
      </c>
    </row>
    <row r="2660" spans="2:18" x14ac:dyDescent="0.25">
      <c r="B2660">
        <v>2</v>
      </c>
      <c r="C2660">
        <v>1</v>
      </c>
      <c r="D2660">
        <v>2.3705698625200002E-3</v>
      </c>
      <c r="E2660">
        <f t="shared" si="313"/>
        <v>1.4</v>
      </c>
      <c r="F2660">
        <f t="shared" si="314"/>
        <v>3.3187978075280003E-3</v>
      </c>
      <c r="H2660">
        <v>2</v>
      </c>
      <c r="I2660">
        <v>2</v>
      </c>
      <c r="J2660">
        <v>2.80421363174E-3</v>
      </c>
      <c r="K2660">
        <f t="shared" si="315"/>
        <v>1.4</v>
      </c>
      <c r="L2660">
        <f t="shared" si="316"/>
        <v>3.9258990844359999E-3</v>
      </c>
      <c r="N2660">
        <v>2</v>
      </c>
      <c r="O2660">
        <v>3</v>
      </c>
      <c r="P2660">
        <v>2.0728612264E-5</v>
      </c>
      <c r="Q2660">
        <f t="shared" si="317"/>
        <v>1.4</v>
      </c>
      <c r="R2660">
        <f t="shared" si="318"/>
        <v>2.9020057169599997E-5</v>
      </c>
    </row>
    <row r="2661" spans="2:18" x14ac:dyDescent="0.25">
      <c r="B2661">
        <v>2</v>
      </c>
      <c r="C2661">
        <v>1</v>
      </c>
      <c r="D2661">
        <v>2.09860514536E-2</v>
      </c>
      <c r="E2661">
        <f t="shared" si="313"/>
        <v>1.4</v>
      </c>
      <c r="F2661">
        <f t="shared" si="314"/>
        <v>2.9380472035039996E-2</v>
      </c>
      <c r="H2661">
        <v>2</v>
      </c>
      <c r="I2661">
        <v>2</v>
      </c>
      <c r="J2661">
        <v>2.19604629536E-3</v>
      </c>
      <c r="K2661">
        <f t="shared" si="315"/>
        <v>1.4</v>
      </c>
      <c r="L2661">
        <f t="shared" si="316"/>
        <v>3.0744648135039997E-3</v>
      </c>
      <c r="N2661">
        <v>2</v>
      </c>
      <c r="O2661">
        <v>3</v>
      </c>
      <c r="P2661">
        <v>5.3476566833300002E-2</v>
      </c>
      <c r="Q2661">
        <f t="shared" si="317"/>
        <v>1.4</v>
      </c>
      <c r="R2661">
        <f t="shared" si="318"/>
        <v>7.4867193566619999E-2</v>
      </c>
    </row>
    <row r="2662" spans="2:18" x14ac:dyDescent="0.25">
      <c r="B2662">
        <v>2</v>
      </c>
      <c r="C2662">
        <v>1</v>
      </c>
      <c r="D2662">
        <v>2.2549833974E-3</v>
      </c>
      <c r="E2662">
        <f t="shared" si="313"/>
        <v>1.4</v>
      </c>
      <c r="F2662">
        <f t="shared" si="314"/>
        <v>3.1569767563599999E-3</v>
      </c>
      <c r="H2662">
        <v>2</v>
      </c>
      <c r="I2662">
        <v>2</v>
      </c>
      <c r="J2662">
        <v>2.8042136315200002E-3</v>
      </c>
      <c r="K2662">
        <f t="shared" si="315"/>
        <v>1.4</v>
      </c>
      <c r="L2662">
        <f t="shared" si="316"/>
        <v>3.9258990841279998E-3</v>
      </c>
      <c r="N2662">
        <v>2</v>
      </c>
      <c r="O2662">
        <v>3</v>
      </c>
      <c r="P2662">
        <v>2.9505018933800002E-4</v>
      </c>
      <c r="Q2662">
        <f t="shared" si="317"/>
        <v>1.4</v>
      </c>
      <c r="R2662">
        <f t="shared" si="318"/>
        <v>4.1307026507320002E-4</v>
      </c>
    </row>
    <row r="2663" spans="2:18" x14ac:dyDescent="0.25">
      <c r="B2663">
        <v>2</v>
      </c>
      <c r="C2663">
        <v>1</v>
      </c>
      <c r="D2663">
        <v>2.3111375689999999E-3</v>
      </c>
      <c r="E2663">
        <f t="shared" si="313"/>
        <v>1.4</v>
      </c>
      <c r="F2663">
        <f t="shared" si="314"/>
        <v>3.2355925965999997E-3</v>
      </c>
      <c r="H2663">
        <v>2</v>
      </c>
      <c r="I2663">
        <v>2</v>
      </c>
      <c r="J2663">
        <v>2.0352304239900001E-3</v>
      </c>
      <c r="K2663">
        <f t="shared" si="315"/>
        <v>1.4</v>
      </c>
      <c r="L2663">
        <f t="shared" si="316"/>
        <v>2.8493225935859999E-3</v>
      </c>
      <c r="N2663">
        <v>2</v>
      </c>
      <c r="O2663">
        <v>3</v>
      </c>
      <c r="P2663">
        <v>4.0076521980000002E-5</v>
      </c>
      <c r="Q2663">
        <f t="shared" si="317"/>
        <v>1.4</v>
      </c>
      <c r="R2663">
        <f t="shared" si="318"/>
        <v>5.6107130771999996E-5</v>
      </c>
    </row>
    <row r="2664" spans="2:18" x14ac:dyDescent="0.25">
      <c r="B2664">
        <v>2</v>
      </c>
      <c r="C2664">
        <v>1</v>
      </c>
      <c r="D2664">
        <v>8.5847830702000006E-5</v>
      </c>
      <c r="E2664">
        <f t="shared" si="313"/>
        <v>1.4</v>
      </c>
      <c r="F2664">
        <f t="shared" si="314"/>
        <v>1.2018696298280001E-4</v>
      </c>
      <c r="H2664">
        <v>2</v>
      </c>
      <c r="I2664">
        <v>2</v>
      </c>
      <c r="J2664">
        <v>2.0352304215099999E-3</v>
      </c>
      <c r="K2664">
        <f t="shared" si="315"/>
        <v>1.4</v>
      </c>
      <c r="L2664">
        <f t="shared" si="316"/>
        <v>2.8493225901139998E-3</v>
      </c>
      <c r="N2664">
        <v>2</v>
      </c>
      <c r="O2664">
        <v>3</v>
      </c>
      <c r="P2664">
        <v>4.0076521980000002E-5</v>
      </c>
      <c r="Q2664">
        <f t="shared" si="317"/>
        <v>1.4</v>
      </c>
      <c r="R2664">
        <f t="shared" si="318"/>
        <v>5.6107130771999996E-5</v>
      </c>
    </row>
    <row r="2665" spans="2:18" x14ac:dyDescent="0.25">
      <c r="B2665">
        <v>2</v>
      </c>
      <c r="C2665">
        <v>1</v>
      </c>
      <c r="D2665">
        <v>5.3882552233699997E-2</v>
      </c>
      <c r="E2665">
        <f t="shared" si="313"/>
        <v>1.4</v>
      </c>
      <c r="F2665">
        <f t="shared" si="314"/>
        <v>7.5435573127179995E-2</v>
      </c>
      <c r="H2665">
        <v>2</v>
      </c>
      <c r="I2665">
        <v>2</v>
      </c>
      <c r="J2665">
        <v>1.9820585617499999E-3</v>
      </c>
      <c r="K2665">
        <f t="shared" si="315"/>
        <v>1.4</v>
      </c>
      <c r="L2665">
        <f t="shared" si="316"/>
        <v>2.7748819864499997E-3</v>
      </c>
      <c r="N2665">
        <v>2</v>
      </c>
      <c r="O2665">
        <v>3</v>
      </c>
      <c r="P2665">
        <v>1.8209302237999999E-5</v>
      </c>
      <c r="Q2665">
        <f t="shared" si="317"/>
        <v>1.4</v>
      </c>
      <c r="R2665">
        <f t="shared" si="318"/>
        <v>2.5493023133199998E-5</v>
      </c>
    </row>
    <row r="2666" spans="2:18" x14ac:dyDescent="0.25">
      <c r="B2666">
        <v>2</v>
      </c>
      <c r="C2666">
        <v>1</v>
      </c>
      <c r="D2666">
        <v>2.451433802E-5</v>
      </c>
      <c r="E2666">
        <f t="shared" si="313"/>
        <v>1.4</v>
      </c>
      <c r="F2666">
        <f t="shared" si="314"/>
        <v>3.4320073227999995E-5</v>
      </c>
      <c r="H2666">
        <v>2</v>
      </c>
      <c r="I2666">
        <v>2</v>
      </c>
      <c r="J2666">
        <v>2.80421363118E-3</v>
      </c>
      <c r="K2666">
        <f t="shared" si="315"/>
        <v>1.4</v>
      </c>
      <c r="L2666">
        <f t="shared" si="316"/>
        <v>3.9258990836519994E-3</v>
      </c>
      <c r="N2666">
        <v>2</v>
      </c>
      <c r="O2666">
        <v>3</v>
      </c>
      <c r="P2666">
        <v>1.8209302237999999E-5</v>
      </c>
      <c r="Q2666">
        <f t="shared" si="317"/>
        <v>1.4</v>
      </c>
      <c r="R2666">
        <f t="shared" si="318"/>
        <v>2.5493023133199998E-5</v>
      </c>
    </row>
    <row r="2667" spans="2:18" x14ac:dyDescent="0.25">
      <c r="B2667">
        <v>2</v>
      </c>
      <c r="C2667">
        <v>1</v>
      </c>
      <c r="D2667">
        <v>1.0599168614100001E-2</v>
      </c>
      <c r="E2667">
        <f t="shared" si="313"/>
        <v>1.4</v>
      </c>
      <c r="F2667">
        <f t="shared" si="314"/>
        <v>1.483883605974E-2</v>
      </c>
      <c r="H2667">
        <v>2</v>
      </c>
      <c r="I2667">
        <v>2</v>
      </c>
      <c r="J2667">
        <v>2.5795295540000001E-3</v>
      </c>
      <c r="K2667">
        <f t="shared" si="315"/>
        <v>1.4</v>
      </c>
      <c r="L2667">
        <f t="shared" si="316"/>
        <v>3.6113413756E-3</v>
      </c>
      <c r="N2667">
        <v>2</v>
      </c>
      <c r="O2667">
        <v>3</v>
      </c>
      <c r="P2667">
        <v>9.2059816260000005E-6</v>
      </c>
      <c r="Q2667">
        <f t="shared" si="317"/>
        <v>1.4</v>
      </c>
      <c r="R2667">
        <f t="shared" si="318"/>
        <v>1.2888374276400001E-5</v>
      </c>
    </row>
    <row r="2668" spans="2:18" x14ac:dyDescent="0.25">
      <c r="B2668">
        <v>2</v>
      </c>
      <c r="C2668">
        <v>1</v>
      </c>
      <c r="D2668">
        <v>0.164948014487</v>
      </c>
      <c r="E2668">
        <f t="shared" si="313"/>
        <v>1.4</v>
      </c>
      <c r="F2668">
        <f t="shared" si="314"/>
        <v>0.23092722028179999</v>
      </c>
      <c r="H2668">
        <v>2</v>
      </c>
      <c r="I2668">
        <v>2</v>
      </c>
      <c r="J2668">
        <v>6.9786905175000004E-3</v>
      </c>
      <c r="K2668">
        <f t="shared" si="315"/>
        <v>1.4</v>
      </c>
      <c r="L2668">
        <f t="shared" si="316"/>
        <v>9.7701667245000002E-3</v>
      </c>
      <c r="N2668">
        <v>2</v>
      </c>
      <c r="O2668">
        <v>3</v>
      </c>
      <c r="P2668">
        <v>8.0728974010000005E-5</v>
      </c>
      <c r="Q2668">
        <f t="shared" si="317"/>
        <v>1.4</v>
      </c>
      <c r="R2668">
        <f t="shared" si="318"/>
        <v>1.1302056361399999E-4</v>
      </c>
    </row>
    <row r="2669" spans="2:18" x14ac:dyDescent="0.25">
      <c r="B2669">
        <v>2</v>
      </c>
      <c r="C2669">
        <v>1</v>
      </c>
      <c r="D2669">
        <v>2.04538869475E-2</v>
      </c>
      <c r="E2669">
        <f t="shared" si="313"/>
        <v>1.4</v>
      </c>
      <c r="F2669">
        <f t="shared" si="314"/>
        <v>2.8635441726499997E-2</v>
      </c>
      <c r="H2669">
        <v>2</v>
      </c>
      <c r="I2669">
        <v>2</v>
      </c>
      <c r="J2669">
        <v>5.0713313176500002E-3</v>
      </c>
      <c r="K2669">
        <f t="shared" si="315"/>
        <v>1.4</v>
      </c>
      <c r="L2669">
        <f t="shared" si="316"/>
        <v>7.0998638447099995E-3</v>
      </c>
      <c r="N2669">
        <v>2</v>
      </c>
      <c r="O2669">
        <v>3</v>
      </c>
      <c r="P2669">
        <v>3.5052264414000002E-5</v>
      </c>
      <c r="Q2669">
        <f t="shared" si="317"/>
        <v>1.4</v>
      </c>
      <c r="R2669">
        <f t="shared" si="318"/>
        <v>4.9073170179600002E-5</v>
      </c>
    </row>
    <row r="2670" spans="2:18" x14ac:dyDescent="0.25">
      <c r="B2670">
        <v>2</v>
      </c>
      <c r="C2670">
        <v>1</v>
      </c>
      <c r="D2670">
        <v>1.1734814238500001E-2</v>
      </c>
      <c r="E2670">
        <f t="shared" si="313"/>
        <v>1.4</v>
      </c>
      <c r="F2670">
        <f t="shared" si="314"/>
        <v>1.64287399339E-2</v>
      </c>
      <c r="H2670">
        <v>2</v>
      </c>
      <c r="I2670">
        <v>2</v>
      </c>
      <c r="J2670">
        <v>7.3808081904299994E-2</v>
      </c>
      <c r="K2670">
        <f t="shared" si="315"/>
        <v>1.4</v>
      </c>
      <c r="L2670">
        <f t="shared" si="316"/>
        <v>0.10333131466601998</v>
      </c>
      <c r="N2670">
        <v>2</v>
      </c>
      <c r="O2670">
        <v>3</v>
      </c>
      <c r="P2670">
        <v>1.5169194093200001E-4</v>
      </c>
      <c r="Q2670">
        <f t="shared" si="317"/>
        <v>1.4</v>
      </c>
      <c r="R2670">
        <f t="shared" si="318"/>
        <v>2.123687173048E-4</v>
      </c>
    </row>
    <row r="2671" spans="2:18" x14ac:dyDescent="0.25">
      <c r="B2671">
        <v>2</v>
      </c>
      <c r="C2671">
        <v>1</v>
      </c>
      <c r="D2671">
        <v>6.3017363246400003E-3</v>
      </c>
      <c r="E2671">
        <f t="shared" si="313"/>
        <v>1.4</v>
      </c>
      <c r="F2671">
        <f t="shared" si="314"/>
        <v>8.8224308544959992E-3</v>
      </c>
      <c r="H2671">
        <v>2</v>
      </c>
      <c r="I2671">
        <v>2</v>
      </c>
      <c r="J2671">
        <v>2.1960462948700001E-3</v>
      </c>
      <c r="K2671">
        <f t="shared" si="315"/>
        <v>1.4</v>
      </c>
      <c r="L2671">
        <f t="shared" si="316"/>
        <v>3.0744648128179998E-3</v>
      </c>
      <c r="N2671">
        <v>2</v>
      </c>
      <c r="O2671">
        <v>3</v>
      </c>
      <c r="P2671">
        <v>1.5169194093200001E-4</v>
      </c>
      <c r="Q2671">
        <f t="shared" si="317"/>
        <v>1.4</v>
      </c>
      <c r="R2671">
        <f t="shared" si="318"/>
        <v>2.123687173048E-4</v>
      </c>
    </row>
    <row r="2672" spans="2:18" x14ac:dyDescent="0.25">
      <c r="B2672">
        <v>2</v>
      </c>
      <c r="C2672">
        <v>1</v>
      </c>
      <c r="D2672">
        <v>3.0723715476900001E-2</v>
      </c>
      <c r="E2672">
        <f t="shared" si="313"/>
        <v>1.4</v>
      </c>
      <c r="F2672">
        <f t="shared" si="314"/>
        <v>4.3013201667659998E-2</v>
      </c>
      <c r="H2672">
        <v>2</v>
      </c>
      <c r="I2672">
        <v>2</v>
      </c>
      <c r="J2672">
        <v>2.7543010934399999E-3</v>
      </c>
      <c r="K2672">
        <f t="shared" si="315"/>
        <v>1.4</v>
      </c>
      <c r="L2672">
        <f t="shared" si="316"/>
        <v>3.8560215308159995E-3</v>
      </c>
      <c r="N2672">
        <v>2</v>
      </c>
      <c r="O2672">
        <v>3</v>
      </c>
      <c r="P2672">
        <v>1.2979248733700001E-4</v>
      </c>
      <c r="Q2672">
        <f t="shared" si="317"/>
        <v>1.4</v>
      </c>
      <c r="R2672">
        <f t="shared" si="318"/>
        <v>1.817094822718E-4</v>
      </c>
    </row>
    <row r="2673" spans="2:18" x14ac:dyDescent="0.25">
      <c r="B2673">
        <v>2</v>
      </c>
      <c r="C2673">
        <v>1</v>
      </c>
      <c r="D2673">
        <v>7.7934624418299998E-3</v>
      </c>
      <c r="E2673">
        <f t="shared" si="313"/>
        <v>1.4</v>
      </c>
      <c r="F2673">
        <f t="shared" si="314"/>
        <v>1.0910847418561999E-2</v>
      </c>
      <c r="H2673">
        <v>2</v>
      </c>
      <c r="I2673">
        <v>2</v>
      </c>
      <c r="J2673">
        <v>2.0398814936899998E-3</v>
      </c>
      <c r="K2673">
        <f t="shared" si="315"/>
        <v>1.4</v>
      </c>
      <c r="L2673">
        <f t="shared" si="316"/>
        <v>2.8558340911659995E-3</v>
      </c>
      <c r="N2673">
        <v>2</v>
      </c>
      <c r="O2673">
        <v>3</v>
      </c>
      <c r="P2673">
        <v>1.2979248733700001E-4</v>
      </c>
      <c r="Q2673">
        <f t="shared" si="317"/>
        <v>1.4</v>
      </c>
      <c r="R2673">
        <f t="shared" si="318"/>
        <v>1.817094822718E-4</v>
      </c>
    </row>
    <row r="2674" spans="2:18" x14ac:dyDescent="0.25">
      <c r="B2674">
        <v>2</v>
      </c>
      <c r="C2674">
        <v>1</v>
      </c>
      <c r="D2674">
        <v>3.0555060508100002E-2</v>
      </c>
      <c r="E2674">
        <f t="shared" si="313"/>
        <v>1.4</v>
      </c>
      <c r="F2674">
        <f t="shared" si="314"/>
        <v>4.2777084711340001E-2</v>
      </c>
      <c r="H2674">
        <v>2</v>
      </c>
      <c r="I2674">
        <v>2</v>
      </c>
      <c r="J2674">
        <v>1.96944020906E-3</v>
      </c>
      <c r="K2674">
        <f t="shared" si="315"/>
        <v>1.4</v>
      </c>
      <c r="L2674">
        <f t="shared" si="316"/>
        <v>2.7572162926839997E-3</v>
      </c>
      <c r="N2674">
        <v>2</v>
      </c>
      <c r="O2674">
        <v>3</v>
      </c>
      <c r="P2674">
        <v>1.1568368610000001E-6</v>
      </c>
      <c r="Q2674">
        <f t="shared" si="317"/>
        <v>1.4</v>
      </c>
      <c r="R2674">
        <f t="shared" si="318"/>
        <v>1.6195716054E-6</v>
      </c>
    </row>
    <row r="2675" spans="2:18" x14ac:dyDescent="0.25">
      <c r="B2675">
        <v>2</v>
      </c>
      <c r="C2675">
        <v>1</v>
      </c>
      <c r="D2675">
        <v>1.6059365083900001E-3</v>
      </c>
      <c r="E2675">
        <f t="shared" si="313"/>
        <v>1.4</v>
      </c>
      <c r="F2675">
        <f t="shared" si="314"/>
        <v>2.2483111117459998E-3</v>
      </c>
      <c r="H2675">
        <v>2</v>
      </c>
      <c r="I2675">
        <v>2</v>
      </c>
      <c r="J2675">
        <v>2.8042136320999998E-3</v>
      </c>
      <c r="K2675">
        <f t="shared" si="315"/>
        <v>1.4</v>
      </c>
      <c r="L2675">
        <f t="shared" si="316"/>
        <v>3.9258990849399995E-3</v>
      </c>
      <c r="N2675">
        <v>2</v>
      </c>
      <c r="O2675">
        <v>3</v>
      </c>
      <c r="P2675">
        <v>4.2162882880200002E-2</v>
      </c>
      <c r="Q2675">
        <f t="shared" si="317"/>
        <v>1.4</v>
      </c>
      <c r="R2675">
        <f t="shared" si="318"/>
        <v>5.9028036032279997E-2</v>
      </c>
    </row>
    <row r="2676" spans="2:18" x14ac:dyDescent="0.25">
      <c r="B2676">
        <v>2</v>
      </c>
      <c r="C2676">
        <v>1</v>
      </c>
      <c r="D2676">
        <v>3.5021736221299997E-2</v>
      </c>
      <c r="E2676">
        <f t="shared" si="313"/>
        <v>1.4</v>
      </c>
      <c r="F2676">
        <f t="shared" si="314"/>
        <v>4.9030430709819994E-2</v>
      </c>
      <c r="H2676">
        <v>2</v>
      </c>
      <c r="I2676">
        <v>2</v>
      </c>
      <c r="J2676">
        <v>2.8042136309700001E-3</v>
      </c>
      <c r="K2676">
        <f t="shared" si="315"/>
        <v>1.4</v>
      </c>
      <c r="L2676">
        <f t="shared" si="316"/>
        <v>3.9258990833580002E-3</v>
      </c>
      <c r="N2676">
        <v>2</v>
      </c>
      <c r="O2676">
        <v>3</v>
      </c>
      <c r="P2676">
        <v>4.2162882880200002E-2</v>
      </c>
      <c r="Q2676">
        <f t="shared" si="317"/>
        <v>1.4</v>
      </c>
      <c r="R2676">
        <f t="shared" si="318"/>
        <v>5.9028036032279997E-2</v>
      </c>
    </row>
    <row r="2677" spans="2:18" x14ac:dyDescent="0.25">
      <c r="B2677">
        <v>2</v>
      </c>
      <c r="C2677">
        <v>1</v>
      </c>
      <c r="D2677">
        <v>4.1046841538600002E-3</v>
      </c>
      <c r="E2677">
        <f t="shared" si="313"/>
        <v>1.4</v>
      </c>
      <c r="F2677">
        <f t="shared" si="314"/>
        <v>5.7465578154039998E-3</v>
      </c>
      <c r="H2677">
        <v>2</v>
      </c>
      <c r="I2677">
        <v>2</v>
      </c>
      <c r="J2677">
        <v>2.8042136325900002E-3</v>
      </c>
      <c r="K2677">
        <f t="shared" si="315"/>
        <v>1.4</v>
      </c>
      <c r="L2677">
        <f t="shared" si="316"/>
        <v>3.9258990856260003E-3</v>
      </c>
      <c r="N2677">
        <v>2</v>
      </c>
      <c r="O2677">
        <v>3</v>
      </c>
      <c r="P2677">
        <v>4.568623564E-4</v>
      </c>
      <c r="Q2677">
        <f t="shared" si="317"/>
        <v>1.4</v>
      </c>
      <c r="R2677">
        <f t="shared" si="318"/>
        <v>6.3960729895999992E-4</v>
      </c>
    </row>
    <row r="2678" spans="2:18" x14ac:dyDescent="0.25">
      <c r="B2678">
        <v>2</v>
      </c>
      <c r="C2678">
        <v>1</v>
      </c>
      <c r="D2678">
        <v>5.4961050265100002E-2</v>
      </c>
      <c r="E2678">
        <f t="shared" si="313"/>
        <v>1.4</v>
      </c>
      <c r="F2678">
        <f t="shared" si="314"/>
        <v>7.6945470371139996E-2</v>
      </c>
      <c r="H2678">
        <v>2</v>
      </c>
      <c r="I2678">
        <v>2</v>
      </c>
      <c r="J2678">
        <v>9.0458534662899992E-3</v>
      </c>
      <c r="K2678">
        <f t="shared" si="315"/>
        <v>1.4</v>
      </c>
      <c r="L2678">
        <f t="shared" si="316"/>
        <v>1.2664194852805998E-2</v>
      </c>
      <c r="N2678">
        <v>2</v>
      </c>
      <c r="O2678">
        <v>3</v>
      </c>
      <c r="P2678">
        <v>4.568623564E-4</v>
      </c>
      <c r="Q2678">
        <f t="shared" si="317"/>
        <v>1.4</v>
      </c>
      <c r="R2678">
        <f t="shared" si="318"/>
        <v>6.3960729895999992E-4</v>
      </c>
    </row>
    <row r="2679" spans="2:18" x14ac:dyDescent="0.25">
      <c r="B2679">
        <v>2</v>
      </c>
      <c r="C2679">
        <v>1</v>
      </c>
      <c r="D2679">
        <v>6.4283674657299996E-3</v>
      </c>
      <c r="E2679">
        <f t="shared" si="313"/>
        <v>1.4</v>
      </c>
      <c r="F2679">
        <f t="shared" si="314"/>
        <v>8.9997144520219986E-3</v>
      </c>
      <c r="H2679">
        <v>2</v>
      </c>
      <c r="I2679">
        <v>2</v>
      </c>
      <c r="J2679">
        <v>4.1786486381499999E-3</v>
      </c>
      <c r="K2679">
        <f t="shared" si="315"/>
        <v>1.4</v>
      </c>
      <c r="L2679">
        <f t="shared" si="316"/>
        <v>5.8501080934099999E-3</v>
      </c>
      <c r="N2679">
        <v>2</v>
      </c>
      <c r="O2679">
        <v>3</v>
      </c>
      <c r="P2679">
        <v>1.43228742062E-4</v>
      </c>
      <c r="Q2679">
        <f t="shared" si="317"/>
        <v>1.4</v>
      </c>
      <c r="R2679">
        <f t="shared" si="318"/>
        <v>2.005202388868E-4</v>
      </c>
    </row>
    <row r="2680" spans="2:18" x14ac:dyDescent="0.25">
      <c r="B2680">
        <v>2</v>
      </c>
      <c r="C2680">
        <v>1</v>
      </c>
      <c r="D2680">
        <v>4.0545263838299997E-2</v>
      </c>
      <c r="E2680">
        <f t="shared" si="313"/>
        <v>1.4</v>
      </c>
      <c r="F2680">
        <f t="shared" si="314"/>
        <v>5.676336937361999E-2</v>
      </c>
      <c r="H2680">
        <v>2</v>
      </c>
      <c r="I2680">
        <v>2</v>
      </c>
      <c r="J2680">
        <v>2.2706510653E-3</v>
      </c>
      <c r="K2680">
        <f t="shared" si="315"/>
        <v>1.4</v>
      </c>
      <c r="L2680">
        <f t="shared" si="316"/>
        <v>3.1789114914199997E-3</v>
      </c>
      <c r="N2680">
        <v>2</v>
      </c>
      <c r="O2680">
        <v>3</v>
      </c>
      <c r="P2680">
        <v>1.43228742062E-4</v>
      </c>
      <c r="Q2680">
        <f t="shared" si="317"/>
        <v>1.4</v>
      </c>
      <c r="R2680">
        <f t="shared" si="318"/>
        <v>2.005202388868E-4</v>
      </c>
    </row>
    <row r="2681" spans="2:18" x14ac:dyDescent="0.25">
      <c r="B2681">
        <v>2</v>
      </c>
      <c r="C2681">
        <v>1</v>
      </c>
      <c r="D2681">
        <v>2.8158319460700001E-3</v>
      </c>
      <c r="E2681">
        <f t="shared" si="313"/>
        <v>1.4</v>
      </c>
      <c r="F2681">
        <f t="shared" si="314"/>
        <v>3.9421647244979995E-3</v>
      </c>
      <c r="H2681">
        <v>2</v>
      </c>
      <c r="I2681">
        <v>2</v>
      </c>
      <c r="J2681">
        <v>2.8042136323299998E-3</v>
      </c>
      <c r="K2681">
        <f t="shared" si="315"/>
        <v>1.4</v>
      </c>
      <c r="L2681">
        <f t="shared" si="316"/>
        <v>3.9258990852619998E-3</v>
      </c>
      <c r="N2681">
        <v>2</v>
      </c>
      <c r="O2681">
        <v>3</v>
      </c>
      <c r="P2681">
        <v>1.7629464778199999E-4</v>
      </c>
      <c r="Q2681">
        <f t="shared" si="317"/>
        <v>1.4</v>
      </c>
      <c r="R2681">
        <f t="shared" si="318"/>
        <v>2.4681250689479996E-4</v>
      </c>
    </row>
    <row r="2682" spans="2:18" x14ac:dyDescent="0.25">
      <c r="B2682">
        <v>2</v>
      </c>
      <c r="C2682">
        <v>1</v>
      </c>
      <c r="D2682">
        <v>1.1253463714E-2</v>
      </c>
      <c r="E2682">
        <f t="shared" si="313"/>
        <v>1.4</v>
      </c>
      <c r="F2682">
        <f t="shared" si="314"/>
        <v>1.5754849199599998E-2</v>
      </c>
      <c r="H2682">
        <v>2</v>
      </c>
      <c r="I2682">
        <v>2</v>
      </c>
      <c r="J2682">
        <v>2.1508364725500002E-3</v>
      </c>
      <c r="K2682">
        <f t="shared" si="315"/>
        <v>1.4</v>
      </c>
      <c r="L2682">
        <f t="shared" si="316"/>
        <v>3.01117106157E-3</v>
      </c>
      <c r="N2682">
        <v>2</v>
      </c>
      <c r="O2682">
        <v>3</v>
      </c>
      <c r="P2682">
        <v>4.2426824939300001E-4</v>
      </c>
      <c r="Q2682">
        <f t="shared" si="317"/>
        <v>1.4</v>
      </c>
      <c r="R2682">
        <f t="shared" si="318"/>
        <v>5.9397554915019998E-4</v>
      </c>
    </row>
    <row r="2683" spans="2:18" x14ac:dyDescent="0.25">
      <c r="B2683">
        <v>2</v>
      </c>
      <c r="C2683">
        <v>1</v>
      </c>
      <c r="D2683">
        <v>1.13251289038E-2</v>
      </c>
      <c r="E2683">
        <f t="shared" si="313"/>
        <v>1.4</v>
      </c>
      <c r="F2683">
        <f t="shared" si="314"/>
        <v>1.5855180465320001E-2</v>
      </c>
      <c r="H2683">
        <v>2</v>
      </c>
      <c r="I2683">
        <v>2</v>
      </c>
      <c r="J2683">
        <v>1.94450871108E-3</v>
      </c>
      <c r="K2683">
        <f t="shared" si="315"/>
        <v>1.4</v>
      </c>
      <c r="L2683">
        <f t="shared" si="316"/>
        <v>2.722312195512E-3</v>
      </c>
      <c r="N2683">
        <v>2</v>
      </c>
      <c r="O2683">
        <v>3</v>
      </c>
      <c r="P2683">
        <v>4.2426824939300001E-4</v>
      </c>
      <c r="Q2683">
        <f t="shared" si="317"/>
        <v>1.4</v>
      </c>
      <c r="R2683">
        <f t="shared" si="318"/>
        <v>5.9397554915019998E-4</v>
      </c>
    </row>
    <row r="2684" spans="2:18" x14ac:dyDescent="0.25">
      <c r="B2684">
        <v>2</v>
      </c>
      <c r="C2684">
        <v>1</v>
      </c>
      <c r="D2684">
        <v>2.5799741646100002E-3</v>
      </c>
      <c r="E2684">
        <f t="shared" si="313"/>
        <v>1.4</v>
      </c>
      <c r="F2684">
        <f t="shared" si="314"/>
        <v>3.611963830454E-3</v>
      </c>
      <c r="H2684">
        <v>2</v>
      </c>
      <c r="I2684">
        <v>2</v>
      </c>
      <c r="J2684">
        <v>2.4793076045400001E-3</v>
      </c>
      <c r="K2684">
        <f t="shared" si="315"/>
        <v>1.4</v>
      </c>
      <c r="L2684">
        <f t="shared" si="316"/>
        <v>3.4710306463559999E-3</v>
      </c>
      <c r="N2684">
        <v>2</v>
      </c>
      <c r="O2684">
        <v>3</v>
      </c>
      <c r="P2684">
        <v>1.61009195299E-4</v>
      </c>
      <c r="Q2684">
        <f t="shared" si="317"/>
        <v>1.4</v>
      </c>
      <c r="R2684">
        <f t="shared" si="318"/>
        <v>2.2541287341859998E-4</v>
      </c>
    </row>
    <row r="2685" spans="2:18" x14ac:dyDescent="0.25">
      <c r="B2685">
        <v>2</v>
      </c>
      <c r="C2685">
        <v>1</v>
      </c>
      <c r="D2685">
        <v>2.6680864817199999E-3</v>
      </c>
      <c r="E2685">
        <f t="shared" si="313"/>
        <v>1.4</v>
      </c>
      <c r="F2685">
        <f t="shared" si="314"/>
        <v>3.7353210744079995E-3</v>
      </c>
      <c r="H2685">
        <v>2</v>
      </c>
      <c r="I2685">
        <v>2</v>
      </c>
      <c r="J2685">
        <v>2.2337788185799999E-3</v>
      </c>
      <c r="K2685">
        <f t="shared" si="315"/>
        <v>1.4</v>
      </c>
      <c r="L2685">
        <f t="shared" si="316"/>
        <v>3.1272903460119995E-3</v>
      </c>
      <c r="N2685">
        <v>2</v>
      </c>
      <c r="O2685">
        <v>3</v>
      </c>
      <c r="P2685">
        <v>9.1501049314000004E-5</v>
      </c>
      <c r="Q2685">
        <f t="shared" si="317"/>
        <v>1.4</v>
      </c>
      <c r="R2685">
        <f t="shared" si="318"/>
        <v>1.2810146903960001E-4</v>
      </c>
    </row>
    <row r="2686" spans="2:18" x14ac:dyDescent="0.25">
      <c r="B2686">
        <v>2</v>
      </c>
      <c r="C2686">
        <v>1</v>
      </c>
      <c r="D2686">
        <v>4.8738102191500002E-2</v>
      </c>
      <c r="E2686">
        <f t="shared" si="313"/>
        <v>1.4</v>
      </c>
      <c r="F2686">
        <f t="shared" si="314"/>
        <v>6.82333430681E-2</v>
      </c>
      <c r="H2686">
        <v>2</v>
      </c>
      <c r="I2686">
        <v>2</v>
      </c>
      <c r="J2686">
        <v>4.2383761627799998E-3</v>
      </c>
      <c r="K2686">
        <f t="shared" si="315"/>
        <v>1.4</v>
      </c>
      <c r="L2686">
        <f t="shared" si="316"/>
        <v>5.9337266278919991E-3</v>
      </c>
      <c r="N2686">
        <v>2</v>
      </c>
      <c r="O2686">
        <v>3</v>
      </c>
      <c r="P2686">
        <v>2.5483248570999999E-5</v>
      </c>
      <c r="Q2686">
        <f t="shared" si="317"/>
        <v>1.4</v>
      </c>
      <c r="R2686">
        <f t="shared" si="318"/>
        <v>3.5676547999399997E-5</v>
      </c>
    </row>
    <row r="2687" spans="2:18" x14ac:dyDescent="0.25">
      <c r="B2687">
        <v>2</v>
      </c>
      <c r="C2687">
        <v>1</v>
      </c>
      <c r="D2687">
        <v>2.8042136321199999E-3</v>
      </c>
      <c r="E2687">
        <f t="shared" si="313"/>
        <v>1.4</v>
      </c>
      <c r="F2687">
        <f t="shared" si="314"/>
        <v>3.9258990849679997E-3</v>
      </c>
      <c r="H2687">
        <v>2</v>
      </c>
      <c r="I2687">
        <v>2</v>
      </c>
      <c r="J2687">
        <v>2.80421363151E-3</v>
      </c>
      <c r="K2687">
        <f t="shared" si="315"/>
        <v>1.4</v>
      </c>
      <c r="L2687">
        <f t="shared" si="316"/>
        <v>3.9258990841139997E-3</v>
      </c>
      <c r="N2687">
        <v>2</v>
      </c>
      <c r="O2687">
        <v>3</v>
      </c>
      <c r="P2687">
        <v>1.87902731938E-4</v>
      </c>
      <c r="Q2687">
        <f t="shared" si="317"/>
        <v>1.4</v>
      </c>
      <c r="R2687">
        <f t="shared" si="318"/>
        <v>2.6306382471319998E-4</v>
      </c>
    </row>
    <row r="2688" spans="2:18" x14ac:dyDescent="0.25">
      <c r="B2688">
        <v>2</v>
      </c>
      <c r="C2688">
        <v>1</v>
      </c>
      <c r="D2688">
        <v>1.63383470277E-4</v>
      </c>
      <c r="E2688">
        <f t="shared" si="313"/>
        <v>1.4</v>
      </c>
      <c r="F2688">
        <f t="shared" si="314"/>
        <v>2.2873685838779999E-4</v>
      </c>
      <c r="H2688">
        <v>2</v>
      </c>
      <c r="I2688">
        <v>2</v>
      </c>
      <c r="J2688">
        <v>7.2153274257900002E-3</v>
      </c>
      <c r="K2688">
        <f t="shared" si="315"/>
        <v>1.4</v>
      </c>
      <c r="L2688">
        <f t="shared" si="316"/>
        <v>1.0101458396105999E-2</v>
      </c>
      <c r="N2688">
        <v>2</v>
      </c>
      <c r="O2688">
        <v>3</v>
      </c>
      <c r="P2688">
        <v>1.23915979872E-2</v>
      </c>
      <c r="Q2688">
        <f t="shared" si="317"/>
        <v>1.4</v>
      </c>
      <c r="R2688">
        <f t="shared" si="318"/>
        <v>1.7348237182079999E-2</v>
      </c>
    </row>
    <row r="2689" spans="2:18" x14ac:dyDescent="0.25">
      <c r="B2689">
        <v>2</v>
      </c>
      <c r="C2689">
        <v>1</v>
      </c>
      <c r="D2689">
        <v>1.63383470277E-4</v>
      </c>
      <c r="E2689">
        <f t="shared" si="313"/>
        <v>1.4</v>
      </c>
      <c r="F2689">
        <f t="shared" si="314"/>
        <v>2.2873685838779999E-4</v>
      </c>
      <c r="H2689">
        <v>2</v>
      </c>
      <c r="I2689">
        <v>2</v>
      </c>
      <c r="J2689">
        <v>8.3062143028299999E-3</v>
      </c>
      <c r="K2689">
        <f t="shared" si="315"/>
        <v>1.4</v>
      </c>
      <c r="L2689">
        <f t="shared" si="316"/>
        <v>1.1628700023962E-2</v>
      </c>
      <c r="N2689">
        <v>2</v>
      </c>
      <c r="O2689">
        <v>3</v>
      </c>
      <c r="P2689">
        <v>1.69392064456E-3</v>
      </c>
      <c r="Q2689">
        <f t="shared" si="317"/>
        <v>1.4</v>
      </c>
      <c r="R2689">
        <f t="shared" si="318"/>
        <v>2.3714889023839997E-3</v>
      </c>
    </row>
    <row r="2690" spans="2:18" x14ac:dyDescent="0.25">
      <c r="B2690">
        <v>2</v>
      </c>
      <c r="C2690">
        <v>1</v>
      </c>
      <c r="D2690">
        <v>1.02911043658E-3</v>
      </c>
      <c r="E2690">
        <f t="shared" si="313"/>
        <v>1.4</v>
      </c>
      <c r="F2690">
        <f t="shared" si="314"/>
        <v>1.4407546112119999E-3</v>
      </c>
      <c r="H2690">
        <v>2</v>
      </c>
      <c r="I2690">
        <v>2</v>
      </c>
      <c r="J2690">
        <v>2.80421363144E-3</v>
      </c>
      <c r="K2690">
        <f t="shared" si="315"/>
        <v>1.4</v>
      </c>
      <c r="L2690">
        <f t="shared" si="316"/>
        <v>3.9258990840159999E-3</v>
      </c>
      <c r="N2690">
        <v>2</v>
      </c>
      <c r="O2690">
        <v>3</v>
      </c>
      <c r="P2690">
        <v>1.69392064456E-3</v>
      </c>
      <c r="Q2690">
        <f t="shared" si="317"/>
        <v>1.4</v>
      </c>
      <c r="R2690">
        <f t="shared" si="318"/>
        <v>2.3714889023839997E-3</v>
      </c>
    </row>
    <row r="2691" spans="2:18" x14ac:dyDescent="0.25">
      <c r="B2691">
        <v>2</v>
      </c>
      <c r="C2691">
        <v>1</v>
      </c>
      <c r="D2691">
        <v>2.1964524066499999E-3</v>
      </c>
      <c r="E2691">
        <f t="shared" si="313"/>
        <v>1.4</v>
      </c>
      <c r="F2691">
        <f t="shared" si="314"/>
        <v>3.0750333693099997E-3</v>
      </c>
      <c r="H2691">
        <v>2</v>
      </c>
      <c r="I2691">
        <v>2</v>
      </c>
      <c r="J2691">
        <v>2.1413807667100002E-3</v>
      </c>
      <c r="K2691">
        <f t="shared" si="315"/>
        <v>1.4</v>
      </c>
      <c r="L2691">
        <f t="shared" si="316"/>
        <v>2.997933073394E-3</v>
      </c>
      <c r="N2691">
        <v>2</v>
      </c>
      <c r="O2691">
        <v>3</v>
      </c>
      <c r="P2691">
        <v>1.41634493668E-4</v>
      </c>
      <c r="Q2691">
        <f t="shared" si="317"/>
        <v>1.4</v>
      </c>
      <c r="R2691">
        <f t="shared" si="318"/>
        <v>1.9828829113519998E-4</v>
      </c>
    </row>
    <row r="2692" spans="2:18" x14ac:dyDescent="0.25">
      <c r="B2692">
        <v>2</v>
      </c>
      <c r="C2692">
        <v>1</v>
      </c>
      <c r="D2692">
        <v>0.46600598342799998</v>
      </c>
      <c r="E2692">
        <f t="shared" si="313"/>
        <v>1.4</v>
      </c>
      <c r="F2692">
        <f t="shared" si="314"/>
        <v>0.65240837679919994</v>
      </c>
      <c r="H2692">
        <v>2</v>
      </c>
      <c r="I2692">
        <v>2</v>
      </c>
      <c r="J2692">
        <v>1.22064565431E-2</v>
      </c>
      <c r="K2692">
        <f t="shared" si="315"/>
        <v>1.4</v>
      </c>
      <c r="L2692">
        <f t="shared" si="316"/>
        <v>1.7089039160339999E-2</v>
      </c>
      <c r="N2692">
        <v>2</v>
      </c>
      <c r="O2692">
        <v>3</v>
      </c>
      <c r="P2692">
        <v>2.057671709E-6</v>
      </c>
      <c r="Q2692">
        <f t="shared" si="317"/>
        <v>1.4</v>
      </c>
      <c r="R2692">
        <f t="shared" si="318"/>
        <v>2.8807403925999998E-6</v>
      </c>
    </row>
    <row r="2693" spans="2:18" x14ac:dyDescent="0.25">
      <c r="B2693">
        <v>2</v>
      </c>
      <c r="C2693">
        <v>1</v>
      </c>
      <c r="D2693">
        <v>1.4103195008000001E-2</v>
      </c>
      <c r="E2693">
        <f t="shared" si="313"/>
        <v>1.4</v>
      </c>
      <c r="F2693">
        <f t="shared" si="314"/>
        <v>1.9744473011200001E-2</v>
      </c>
      <c r="H2693">
        <v>2</v>
      </c>
      <c r="I2693">
        <v>2</v>
      </c>
      <c r="J2693">
        <v>1.7022990473199998E-2</v>
      </c>
      <c r="K2693">
        <f t="shared" si="315"/>
        <v>1.4</v>
      </c>
      <c r="L2693">
        <f t="shared" si="316"/>
        <v>2.3832186662479996E-2</v>
      </c>
      <c r="N2693">
        <v>2</v>
      </c>
      <c r="O2693">
        <v>3</v>
      </c>
      <c r="P2693">
        <v>2.057671709E-6</v>
      </c>
      <c r="Q2693">
        <f t="shared" si="317"/>
        <v>1.4</v>
      </c>
      <c r="R2693">
        <f t="shared" si="318"/>
        <v>2.8807403925999998E-6</v>
      </c>
    </row>
    <row r="2694" spans="2:18" x14ac:dyDescent="0.25">
      <c r="B2694">
        <v>2</v>
      </c>
      <c r="C2694">
        <v>1</v>
      </c>
      <c r="D2694">
        <v>8.4596132425100001E-2</v>
      </c>
      <c r="E2694">
        <f t="shared" si="313"/>
        <v>1.4</v>
      </c>
      <c r="F2694">
        <f t="shared" si="314"/>
        <v>0.11843458539514</v>
      </c>
      <c r="H2694">
        <v>2</v>
      </c>
      <c r="I2694">
        <v>2</v>
      </c>
      <c r="J2694">
        <v>8.5602838777300001E-4</v>
      </c>
      <c r="K2694">
        <f t="shared" si="315"/>
        <v>1.4</v>
      </c>
      <c r="L2694">
        <f t="shared" si="316"/>
        <v>1.1984397428821999E-3</v>
      </c>
      <c r="N2694">
        <v>2</v>
      </c>
      <c r="O2694">
        <v>3</v>
      </c>
      <c r="P2694">
        <v>3.0053642595500002E-4</v>
      </c>
      <c r="Q2694">
        <f t="shared" si="317"/>
        <v>1.4</v>
      </c>
      <c r="R2694">
        <f t="shared" si="318"/>
        <v>4.20750996337E-4</v>
      </c>
    </row>
    <row r="2695" spans="2:18" x14ac:dyDescent="0.25">
      <c r="B2695">
        <v>2</v>
      </c>
      <c r="C2695">
        <v>1</v>
      </c>
      <c r="D2695">
        <v>5.3567532171499999E-3</v>
      </c>
      <c r="E2695">
        <f t="shared" si="313"/>
        <v>1.4</v>
      </c>
      <c r="F2695">
        <f t="shared" si="314"/>
        <v>7.4994545040099996E-3</v>
      </c>
      <c r="H2695">
        <v>2</v>
      </c>
      <c r="I2695">
        <v>2</v>
      </c>
      <c r="J2695">
        <v>7.4279864940300002E-3</v>
      </c>
      <c r="K2695">
        <f t="shared" si="315"/>
        <v>1.4</v>
      </c>
      <c r="L2695">
        <f t="shared" si="316"/>
        <v>1.0399181091642E-2</v>
      </c>
      <c r="N2695">
        <v>2</v>
      </c>
      <c r="O2695">
        <v>3</v>
      </c>
      <c r="P2695">
        <v>3.0053642595500002E-4</v>
      </c>
      <c r="Q2695">
        <f t="shared" si="317"/>
        <v>1.4</v>
      </c>
      <c r="R2695">
        <f t="shared" si="318"/>
        <v>4.20750996337E-4</v>
      </c>
    </row>
    <row r="2696" spans="2:18" x14ac:dyDescent="0.25">
      <c r="B2696">
        <v>2</v>
      </c>
      <c r="C2696">
        <v>1</v>
      </c>
      <c r="D2696">
        <v>8.1433452048299999E-3</v>
      </c>
      <c r="E2696">
        <f t="shared" si="313"/>
        <v>1.4</v>
      </c>
      <c r="F2696">
        <f t="shared" si="314"/>
        <v>1.1400683286762E-2</v>
      </c>
      <c r="H2696">
        <v>2</v>
      </c>
      <c r="I2696">
        <v>2</v>
      </c>
      <c r="J2696">
        <v>3.5362593709600001E-2</v>
      </c>
      <c r="K2696">
        <f t="shared" si="315"/>
        <v>1.4</v>
      </c>
      <c r="L2696">
        <f t="shared" si="316"/>
        <v>4.9507631193439997E-2</v>
      </c>
      <c r="N2696">
        <v>2</v>
      </c>
      <c r="O2696">
        <v>3</v>
      </c>
      <c r="P2696">
        <v>3.2827494828899999E-4</v>
      </c>
      <c r="Q2696">
        <f t="shared" si="317"/>
        <v>1.4</v>
      </c>
      <c r="R2696">
        <f t="shared" si="318"/>
        <v>4.5958492760459993E-4</v>
      </c>
    </row>
    <row r="2697" spans="2:18" x14ac:dyDescent="0.25">
      <c r="B2697">
        <v>2</v>
      </c>
      <c r="C2697">
        <v>1</v>
      </c>
      <c r="D2697">
        <v>3.5986037909799998E-2</v>
      </c>
      <c r="E2697">
        <f t="shared" si="313"/>
        <v>1.4</v>
      </c>
      <c r="F2697">
        <f t="shared" si="314"/>
        <v>5.0380453073719994E-2</v>
      </c>
      <c r="H2697">
        <v>2</v>
      </c>
      <c r="I2697">
        <v>2</v>
      </c>
      <c r="J2697">
        <v>1.3460559364900001E-4</v>
      </c>
      <c r="K2697">
        <f t="shared" si="315"/>
        <v>1.4</v>
      </c>
      <c r="L2697">
        <f t="shared" si="316"/>
        <v>1.884478311086E-4</v>
      </c>
      <c r="N2697">
        <v>2</v>
      </c>
      <c r="O2697">
        <v>3</v>
      </c>
      <c r="P2697">
        <v>3.2827494828899999E-4</v>
      </c>
      <c r="Q2697">
        <f t="shared" si="317"/>
        <v>1.4</v>
      </c>
      <c r="R2697">
        <f t="shared" si="318"/>
        <v>4.5958492760459993E-4</v>
      </c>
    </row>
    <row r="2698" spans="2:18" x14ac:dyDescent="0.25">
      <c r="B2698">
        <v>2</v>
      </c>
      <c r="C2698">
        <v>1</v>
      </c>
      <c r="D2698">
        <v>3.2454064044299999E-2</v>
      </c>
      <c r="E2698">
        <f t="shared" si="313"/>
        <v>1.4</v>
      </c>
      <c r="F2698">
        <f t="shared" si="314"/>
        <v>4.5435689662019996E-2</v>
      </c>
      <c r="H2698">
        <v>2</v>
      </c>
      <c r="I2698">
        <v>2</v>
      </c>
      <c r="J2698">
        <v>2.8042136330800002E-3</v>
      </c>
      <c r="K2698">
        <f t="shared" si="315"/>
        <v>1.4</v>
      </c>
      <c r="L2698">
        <f t="shared" si="316"/>
        <v>3.9258990863120001E-3</v>
      </c>
      <c r="N2698">
        <v>2</v>
      </c>
      <c r="O2698">
        <v>3</v>
      </c>
      <c r="P2698">
        <v>5.5898368440999998E-5</v>
      </c>
      <c r="Q2698">
        <f t="shared" si="317"/>
        <v>1.4</v>
      </c>
      <c r="R2698">
        <f t="shared" si="318"/>
        <v>7.825771581739999E-5</v>
      </c>
    </row>
    <row r="2699" spans="2:18" x14ac:dyDescent="0.25">
      <c r="B2699">
        <v>2</v>
      </c>
      <c r="C2699">
        <v>1</v>
      </c>
      <c r="D2699">
        <v>4.5178350005300001E-3</v>
      </c>
      <c r="E2699">
        <f t="shared" si="313"/>
        <v>1.4</v>
      </c>
      <c r="F2699">
        <f t="shared" si="314"/>
        <v>6.3249690007419999E-3</v>
      </c>
      <c r="H2699">
        <v>2</v>
      </c>
      <c r="I2699">
        <v>2</v>
      </c>
      <c r="J2699">
        <v>2.8042136309700001E-3</v>
      </c>
      <c r="K2699">
        <f t="shared" si="315"/>
        <v>1.4</v>
      </c>
      <c r="L2699">
        <f t="shared" si="316"/>
        <v>3.9258990833580002E-3</v>
      </c>
      <c r="N2699">
        <v>2</v>
      </c>
      <c r="O2699">
        <v>3</v>
      </c>
      <c r="P2699">
        <v>7.3137003117E-5</v>
      </c>
      <c r="Q2699">
        <f t="shared" si="317"/>
        <v>1.4</v>
      </c>
      <c r="R2699">
        <f t="shared" si="318"/>
        <v>1.0239180436379999E-4</v>
      </c>
    </row>
    <row r="2700" spans="2:18" x14ac:dyDescent="0.25">
      <c r="B2700">
        <v>2</v>
      </c>
      <c r="C2700">
        <v>1</v>
      </c>
      <c r="D2700">
        <v>8.5657916426599996E-3</v>
      </c>
      <c r="E2700">
        <f t="shared" si="313"/>
        <v>1.4</v>
      </c>
      <c r="F2700">
        <f t="shared" si="314"/>
        <v>1.1992108299723999E-2</v>
      </c>
      <c r="H2700">
        <v>2</v>
      </c>
      <c r="I2700">
        <v>2</v>
      </c>
      <c r="J2700">
        <v>1.4020731171200001E-3</v>
      </c>
      <c r="K2700">
        <f t="shared" si="315"/>
        <v>1.4</v>
      </c>
      <c r="L2700">
        <f t="shared" si="316"/>
        <v>1.9629023639680001E-3</v>
      </c>
      <c r="N2700">
        <v>2</v>
      </c>
      <c r="O2700">
        <v>3</v>
      </c>
      <c r="P2700">
        <v>7.8720959266100001E-4</v>
      </c>
      <c r="Q2700">
        <f t="shared" si="317"/>
        <v>1.4</v>
      </c>
      <c r="R2700">
        <f t="shared" si="318"/>
        <v>1.1020934297254E-3</v>
      </c>
    </row>
    <row r="2701" spans="2:18" x14ac:dyDescent="0.25">
      <c r="B2701">
        <v>2</v>
      </c>
      <c r="C2701">
        <v>1</v>
      </c>
      <c r="D2701">
        <v>6.9622887400000003E-7</v>
      </c>
      <c r="E2701">
        <f t="shared" si="313"/>
        <v>1.4</v>
      </c>
      <c r="F2701">
        <f t="shared" si="314"/>
        <v>9.7472042360000006E-7</v>
      </c>
      <c r="H2701">
        <v>2</v>
      </c>
      <c r="I2701">
        <v>2</v>
      </c>
      <c r="J2701">
        <v>1.3016274012199999E-2</v>
      </c>
      <c r="K2701">
        <f t="shared" si="315"/>
        <v>1.4</v>
      </c>
      <c r="L2701">
        <f t="shared" si="316"/>
        <v>1.8222783617079998E-2</v>
      </c>
      <c r="N2701">
        <v>2</v>
      </c>
      <c r="O2701">
        <v>3</v>
      </c>
      <c r="P2701">
        <v>2.8062533531999999E-5</v>
      </c>
      <c r="Q2701">
        <f t="shared" si="317"/>
        <v>1.4</v>
      </c>
      <c r="R2701">
        <f t="shared" si="318"/>
        <v>3.9287546944799996E-5</v>
      </c>
    </row>
    <row r="2702" spans="2:18" x14ac:dyDescent="0.25">
      <c r="B2702">
        <v>2</v>
      </c>
      <c r="C2702">
        <v>1</v>
      </c>
      <c r="D2702">
        <v>7.5491957428699998E-3</v>
      </c>
      <c r="E2702">
        <f t="shared" si="313"/>
        <v>1.4</v>
      </c>
      <c r="F2702">
        <f t="shared" si="314"/>
        <v>1.0568874040017998E-2</v>
      </c>
      <c r="H2702">
        <v>2</v>
      </c>
      <c r="I2702">
        <v>2</v>
      </c>
      <c r="J2702">
        <v>2.25682456147E-3</v>
      </c>
      <c r="K2702">
        <f t="shared" si="315"/>
        <v>1.4</v>
      </c>
      <c r="L2702">
        <f t="shared" si="316"/>
        <v>3.159554386058E-3</v>
      </c>
      <c r="N2702">
        <v>2</v>
      </c>
      <c r="O2702">
        <v>3</v>
      </c>
      <c r="P2702">
        <v>2.8062533531999999E-5</v>
      </c>
      <c r="Q2702">
        <f t="shared" si="317"/>
        <v>1.4</v>
      </c>
      <c r="R2702">
        <f t="shared" si="318"/>
        <v>3.9287546944799996E-5</v>
      </c>
    </row>
    <row r="2703" spans="2:18" x14ac:dyDescent="0.25">
      <c r="B2703">
        <v>2</v>
      </c>
      <c r="C2703">
        <v>1</v>
      </c>
      <c r="D2703">
        <v>7.21788156433E-3</v>
      </c>
      <c r="E2703">
        <f t="shared" si="313"/>
        <v>1.4</v>
      </c>
      <c r="F2703">
        <f t="shared" si="314"/>
        <v>1.0105034190062E-2</v>
      </c>
      <c r="H2703">
        <v>2</v>
      </c>
      <c r="I2703">
        <v>2</v>
      </c>
      <c r="J2703">
        <v>1.36170253851E-2</v>
      </c>
      <c r="K2703">
        <f t="shared" si="315"/>
        <v>1.4</v>
      </c>
      <c r="L2703">
        <f t="shared" si="316"/>
        <v>1.9063835539139998E-2</v>
      </c>
      <c r="N2703">
        <v>2</v>
      </c>
      <c r="O2703">
        <v>3</v>
      </c>
      <c r="P2703">
        <v>4.9825905139800003E-3</v>
      </c>
      <c r="Q2703">
        <f t="shared" si="317"/>
        <v>1.4</v>
      </c>
      <c r="R2703">
        <f t="shared" si="318"/>
        <v>6.9756267195719996E-3</v>
      </c>
    </row>
    <row r="2704" spans="2:18" x14ac:dyDescent="0.25">
      <c r="B2704">
        <v>2</v>
      </c>
      <c r="C2704">
        <v>1</v>
      </c>
      <c r="D2704">
        <v>5.0794954973700001E-3</v>
      </c>
      <c r="E2704">
        <f t="shared" si="313"/>
        <v>1.4</v>
      </c>
      <c r="F2704">
        <f t="shared" si="314"/>
        <v>7.1112936963179992E-3</v>
      </c>
      <c r="H2704">
        <v>2</v>
      </c>
      <c r="I2704">
        <v>2</v>
      </c>
      <c r="J2704">
        <v>2.8042136335099999E-3</v>
      </c>
      <c r="K2704">
        <f t="shared" si="315"/>
        <v>1.4</v>
      </c>
      <c r="L2704">
        <f t="shared" si="316"/>
        <v>3.9258990869139995E-3</v>
      </c>
      <c r="N2704">
        <v>2</v>
      </c>
      <c r="O2704">
        <v>3</v>
      </c>
      <c r="P2704">
        <v>1.6442357799999999E-7</v>
      </c>
      <c r="Q2704">
        <f t="shared" si="317"/>
        <v>1.4</v>
      </c>
      <c r="R2704">
        <f t="shared" si="318"/>
        <v>2.3019300919999997E-7</v>
      </c>
    </row>
    <row r="2705" spans="2:18" x14ac:dyDescent="0.25">
      <c r="B2705">
        <v>2</v>
      </c>
      <c r="C2705">
        <v>1</v>
      </c>
      <c r="D2705">
        <v>1.01071370521E-2</v>
      </c>
      <c r="E2705">
        <f t="shared" si="313"/>
        <v>1.4</v>
      </c>
      <c r="F2705">
        <f t="shared" si="314"/>
        <v>1.4149991872939999E-2</v>
      </c>
      <c r="H2705">
        <v>2</v>
      </c>
      <c r="I2705">
        <v>2</v>
      </c>
      <c r="J2705">
        <v>2.4793020175399999E-3</v>
      </c>
      <c r="K2705">
        <f t="shared" si="315"/>
        <v>1.4</v>
      </c>
      <c r="L2705">
        <f t="shared" si="316"/>
        <v>3.4710228245559997E-3</v>
      </c>
      <c r="N2705">
        <v>2</v>
      </c>
      <c r="O2705">
        <v>3</v>
      </c>
      <c r="P2705">
        <v>1.5458910741E-5</v>
      </c>
      <c r="Q2705">
        <f t="shared" si="317"/>
        <v>1.4</v>
      </c>
      <c r="R2705">
        <f t="shared" si="318"/>
        <v>2.1642475037399998E-5</v>
      </c>
    </row>
    <row r="2706" spans="2:18" x14ac:dyDescent="0.25">
      <c r="B2706">
        <v>2</v>
      </c>
      <c r="C2706">
        <v>1</v>
      </c>
      <c r="D2706">
        <v>4.5433805775000002E-2</v>
      </c>
      <c r="E2706">
        <f t="shared" si="313"/>
        <v>1.4</v>
      </c>
      <c r="F2706">
        <f t="shared" si="314"/>
        <v>6.3607328084999998E-2</v>
      </c>
      <c r="H2706">
        <v>2</v>
      </c>
      <c r="I2706">
        <v>2</v>
      </c>
      <c r="J2706">
        <v>1.74574101913E-3</v>
      </c>
      <c r="K2706">
        <f t="shared" si="315"/>
        <v>1.4</v>
      </c>
      <c r="L2706">
        <f t="shared" si="316"/>
        <v>2.444037426782E-3</v>
      </c>
      <c r="N2706">
        <v>2</v>
      </c>
      <c r="O2706">
        <v>3</v>
      </c>
      <c r="P2706">
        <v>1.5458910741E-5</v>
      </c>
      <c r="Q2706">
        <f t="shared" si="317"/>
        <v>1.4</v>
      </c>
      <c r="R2706">
        <f t="shared" si="318"/>
        <v>2.1642475037399998E-5</v>
      </c>
    </row>
    <row r="2707" spans="2:18" x14ac:dyDescent="0.25">
      <c r="B2707">
        <v>2</v>
      </c>
      <c r="C2707">
        <v>1</v>
      </c>
      <c r="D2707">
        <v>6.8702922166599997E-2</v>
      </c>
      <c r="E2707">
        <f t="shared" si="313"/>
        <v>1.4</v>
      </c>
      <c r="F2707">
        <f t="shared" si="314"/>
        <v>9.6184091033239993E-2</v>
      </c>
      <c r="H2707">
        <v>2</v>
      </c>
      <c r="I2707">
        <v>2</v>
      </c>
      <c r="J2707">
        <v>2.2091787905099999E-3</v>
      </c>
      <c r="K2707">
        <f t="shared" si="315"/>
        <v>1.4</v>
      </c>
      <c r="L2707">
        <f t="shared" si="316"/>
        <v>3.0928503067139995E-3</v>
      </c>
      <c r="N2707">
        <v>2</v>
      </c>
      <c r="O2707">
        <v>3</v>
      </c>
      <c r="P2707">
        <v>1.7337653312999999E-5</v>
      </c>
      <c r="Q2707">
        <f t="shared" si="317"/>
        <v>1.4</v>
      </c>
      <c r="R2707">
        <f t="shared" si="318"/>
        <v>2.4272714638199997E-5</v>
      </c>
    </row>
    <row r="2708" spans="2:18" x14ac:dyDescent="0.25">
      <c r="B2708">
        <v>2</v>
      </c>
      <c r="C2708">
        <v>1</v>
      </c>
      <c r="D2708">
        <v>4.7824826708199999E-2</v>
      </c>
      <c r="E2708">
        <f t="shared" si="313"/>
        <v>1.4</v>
      </c>
      <c r="F2708">
        <f t="shared" si="314"/>
        <v>6.6954757391479991E-2</v>
      </c>
      <c r="H2708">
        <v>2</v>
      </c>
      <c r="I2708">
        <v>2</v>
      </c>
      <c r="J2708">
        <v>2.7543010938500001E-3</v>
      </c>
      <c r="K2708">
        <f t="shared" si="315"/>
        <v>1.4</v>
      </c>
      <c r="L2708">
        <f t="shared" si="316"/>
        <v>3.85602153139E-3</v>
      </c>
      <c r="N2708">
        <v>2</v>
      </c>
      <c r="O2708">
        <v>3</v>
      </c>
      <c r="P2708">
        <v>4.6501126882999998E-5</v>
      </c>
      <c r="Q2708">
        <f t="shared" si="317"/>
        <v>1.4</v>
      </c>
      <c r="R2708">
        <f t="shared" si="318"/>
        <v>6.5101577636199993E-5</v>
      </c>
    </row>
    <row r="2709" spans="2:18" x14ac:dyDescent="0.25">
      <c r="B2709">
        <v>2</v>
      </c>
      <c r="C2709">
        <v>1</v>
      </c>
      <c r="D2709">
        <v>3.8420402231299998E-3</v>
      </c>
      <c r="E2709">
        <f t="shared" si="313"/>
        <v>1.4</v>
      </c>
      <c r="F2709">
        <f t="shared" si="314"/>
        <v>5.3788563123819992E-3</v>
      </c>
      <c r="H2709">
        <v>2</v>
      </c>
      <c r="I2709">
        <v>2</v>
      </c>
      <c r="J2709">
        <v>2.60535335585E-2</v>
      </c>
      <c r="K2709">
        <f t="shared" si="315"/>
        <v>1.4</v>
      </c>
      <c r="L2709">
        <f t="shared" si="316"/>
        <v>3.64749469819E-2</v>
      </c>
      <c r="N2709">
        <v>2</v>
      </c>
      <c r="O2709">
        <v>3</v>
      </c>
      <c r="P2709">
        <v>3.53624410843E-4</v>
      </c>
      <c r="Q2709">
        <f t="shared" si="317"/>
        <v>1.4</v>
      </c>
      <c r="R2709">
        <f t="shared" si="318"/>
        <v>4.9507417518019996E-4</v>
      </c>
    </row>
    <row r="2710" spans="2:18" x14ac:dyDescent="0.25">
      <c r="B2710">
        <v>2</v>
      </c>
      <c r="C2710">
        <v>1</v>
      </c>
      <c r="D2710">
        <v>2.2430290372599999E-3</v>
      </c>
      <c r="E2710">
        <f t="shared" si="313"/>
        <v>1.4</v>
      </c>
      <c r="F2710">
        <f t="shared" si="314"/>
        <v>3.1402406521639998E-3</v>
      </c>
      <c r="H2710">
        <v>2</v>
      </c>
      <c r="I2710">
        <v>2</v>
      </c>
      <c r="J2710">
        <v>3.1789235406800002E-2</v>
      </c>
      <c r="K2710">
        <f t="shared" si="315"/>
        <v>1.4</v>
      </c>
      <c r="L2710">
        <f t="shared" si="316"/>
        <v>4.4504929569519999E-2</v>
      </c>
      <c r="N2710">
        <v>2</v>
      </c>
      <c r="O2710">
        <v>3</v>
      </c>
      <c r="P2710">
        <v>1.8540916176700001E-4</v>
      </c>
      <c r="Q2710">
        <f t="shared" si="317"/>
        <v>1.4</v>
      </c>
      <c r="R2710">
        <f t="shared" si="318"/>
        <v>2.595728264738E-4</v>
      </c>
    </row>
    <row r="2711" spans="2:18" x14ac:dyDescent="0.25">
      <c r="B2711">
        <v>2</v>
      </c>
      <c r="C2711">
        <v>1</v>
      </c>
      <c r="D2711">
        <v>1.9940917582099999E-3</v>
      </c>
      <c r="E2711">
        <f t="shared" si="313"/>
        <v>1.4</v>
      </c>
      <c r="F2711">
        <f t="shared" si="314"/>
        <v>2.7917284614939995E-3</v>
      </c>
      <c r="H2711">
        <v>2</v>
      </c>
      <c r="I2711">
        <v>2</v>
      </c>
      <c r="J2711">
        <v>2.7543010930199999E-3</v>
      </c>
      <c r="K2711">
        <f t="shared" si="315"/>
        <v>1.4</v>
      </c>
      <c r="L2711">
        <f t="shared" si="316"/>
        <v>3.8560215302279998E-3</v>
      </c>
      <c r="N2711">
        <v>2</v>
      </c>
      <c r="O2711">
        <v>3</v>
      </c>
      <c r="P2711">
        <v>1.8540916176700001E-4</v>
      </c>
      <c r="Q2711">
        <f t="shared" si="317"/>
        <v>1.4</v>
      </c>
      <c r="R2711">
        <f t="shared" si="318"/>
        <v>2.595728264738E-4</v>
      </c>
    </row>
    <row r="2712" spans="2:18" x14ac:dyDescent="0.25">
      <c r="B2712">
        <v>2</v>
      </c>
      <c r="C2712">
        <v>1</v>
      </c>
      <c r="D2712">
        <v>3.9462429790700004E-3</v>
      </c>
      <c r="E2712">
        <f t="shared" si="313"/>
        <v>1.4</v>
      </c>
      <c r="F2712">
        <f t="shared" si="314"/>
        <v>5.5247401706980002E-3</v>
      </c>
      <c r="H2712">
        <v>2</v>
      </c>
      <c r="I2712">
        <v>2</v>
      </c>
      <c r="J2712">
        <v>2.4780334637799998E-3</v>
      </c>
      <c r="K2712">
        <f t="shared" si="315"/>
        <v>1.4</v>
      </c>
      <c r="L2712">
        <f t="shared" si="316"/>
        <v>3.4692468492919996E-3</v>
      </c>
      <c r="N2712">
        <v>2</v>
      </c>
      <c r="O2712">
        <v>3</v>
      </c>
      <c r="P2712">
        <v>1.4707599639600001E-4</v>
      </c>
      <c r="Q2712">
        <f t="shared" si="317"/>
        <v>1.4</v>
      </c>
      <c r="R2712">
        <f t="shared" si="318"/>
        <v>2.059063949544E-4</v>
      </c>
    </row>
    <row r="2713" spans="2:18" x14ac:dyDescent="0.25">
      <c r="B2713">
        <v>2</v>
      </c>
      <c r="C2713">
        <v>1</v>
      </c>
      <c r="D2713">
        <v>4.0539668785400003E-2</v>
      </c>
      <c r="E2713">
        <f t="shared" si="313"/>
        <v>1.4</v>
      </c>
      <c r="F2713">
        <f t="shared" si="314"/>
        <v>5.6755536299559997E-2</v>
      </c>
      <c r="H2713">
        <v>2</v>
      </c>
      <c r="I2713">
        <v>2</v>
      </c>
      <c r="J2713">
        <v>6.06303960439E-3</v>
      </c>
      <c r="K2713">
        <f t="shared" si="315"/>
        <v>1.4</v>
      </c>
      <c r="L2713">
        <f t="shared" si="316"/>
        <v>8.4882554461459987E-3</v>
      </c>
      <c r="N2713">
        <v>2</v>
      </c>
      <c r="O2713">
        <v>3</v>
      </c>
      <c r="P2713">
        <v>6.2276030108899996E-4</v>
      </c>
      <c r="Q2713">
        <f t="shared" si="317"/>
        <v>1.4</v>
      </c>
      <c r="R2713">
        <f t="shared" si="318"/>
        <v>8.7186442152459992E-4</v>
      </c>
    </row>
    <row r="2714" spans="2:18" x14ac:dyDescent="0.25">
      <c r="B2714">
        <v>2</v>
      </c>
      <c r="C2714">
        <v>1</v>
      </c>
      <c r="D2714">
        <v>2.1117247837199999E-2</v>
      </c>
      <c r="E2714">
        <f t="shared" si="313"/>
        <v>1.4</v>
      </c>
      <c r="F2714">
        <f t="shared" si="314"/>
        <v>2.9564146972079996E-2</v>
      </c>
      <c r="H2714">
        <v>2</v>
      </c>
      <c r="I2714">
        <v>2</v>
      </c>
      <c r="J2714">
        <v>4.3262844760000004E-3</v>
      </c>
      <c r="K2714">
        <f t="shared" si="315"/>
        <v>1.4</v>
      </c>
      <c r="L2714">
        <f t="shared" si="316"/>
        <v>6.0567982664000005E-3</v>
      </c>
      <c r="N2714">
        <v>2</v>
      </c>
      <c r="O2714">
        <v>3</v>
      </c>
      <c r="P2714">
        <v>3.6078016145999999E-5</v>
      </c>
      <c r="Q2714">
        <f t="shared" si="317"/>
        <v>1.4</v>
      </c>
      <c r="R2714">
        <f t="shared" si="318"/>
        <v>5.0509222604399995E-5</v>
      </c>
    </row>
    <row r="2715" spans="2:18" x14ac:dyDescent="0.25">
      <c r="B2715">
        <v>2</v>
      </c>
      <c r="C2715">
        <v>1</v>
      </c>
      <c r="D2715">
        <v>1.4759124216400001E-2</v>
      </c>
      <c r="E2715">
        <f t="shared" si="313"/>
        <v>1.4</v>
      </c>
      <c r="F2715">
        <f t="shared" si="314"/>
        <v>2.0662773902960001E-2</v>
      </c>
      <c r="H2715">
        <v>2</v>
      </c>
      <c r="I2715">
        <v>2</v>
      </c>
      <c r="J2715">
        <v>0.13467049533600001</v>
      </c>
      <c r="K2715">
        <f t="shared" si="315"/>
        <v>1.4</v>
      </c>
      <c r="L2715">
        <f t="shared" si="316"/>
        <v>0.1885386934704</v>
      </c>
      <c r="N2715">
        <v>2</v>
      </c>
      <c r="O2715">
        <v>3</v>
      </c>
      <c r="P2715">
        <v>3.6078016145999999E-5</v>
      </c>
      <c r="Q2715">
        <f t="shared" si="317"/>
        <v>1.4</v>
      </c>
      <c r="R2715">
        <f t="shared" si="318"/>
        <v>5.0509222604399995E-5</v>
      </c>
    </row>
    <row r="2716" spans="2:18" x14ac:dyDescent="0.25">
      <c r="B2716">
        <v>2</v>
      </c>
      <c r="C2716">
        <v>1</v>
      </c>
      <c r="D2716">
        <v>1.2663861620400001E-2</v>
      </c>
      <c r="E2716">
        <f t="shared" si="313"/>
        <v>1.4</v>
      </c>
      <c r="F2716">
        <f t="shared" si="314"/>
        <v>1.772940626856E-2</v>
      </c>
      <c r="H2716">
        <v>2</v>
      </c>
      <c r="I2716">
        <v>2</v>
      </c>
      <c r="J2716">
        <v>6.1769069106500001E-3</v>
      </c>
      <c r="K2716">
        <f t="shared" si="315"/>
        <v>1.4</v>
      </c>
      <c r="L2716">
        <f t="shared" si="316"/>
        <v>8.6476696749099996E-3</v>
      </c>
      <c r="N2716">
        <v>2</v>
      </c>
      <c r="O2716">
        <v>3</v>
      </c>
      <c r="P2716">
        <v>3.1316475798599997E-4</v>
      </c>
      <c r="Q2716">
        <f t="shared" si="317"/>
        <v>1.4</v>
      </c>
      <c r="R2716">
        <f t="shared" si="318"/>
        <v>4.3843066118039994E-4</v>
      </c>
    </row>
    <row r="2717" spans="2:18" x14ac:dyDescent="0.25">
      <c r="B2717">
        <v>2</v>
      </c>
      <c r="C2717">
        <v>1</v>
      </c>
      <c r="D2717">
        <v>4.2913356363800002E-3</v>
      </c>
      <c r="E2717">
        <f t="shared" si="313"/>
        <v>1.4</v>
      </c>
      <c r="F2717">
        <f t="shared" si="314"/>
        <v>6.0078698909319999E-3</v>
      </c>
      <c r="H2717">
        <v>2</v>
      </c>
      <c r="I2717">
        <v>2</v>
      </c>
      <c r="J2717">
        <v>7.42412719605E-3</v>
      </c>
      <c r="K2717">
        <f t="shared" si="315"/>
        <v>1.4</v>
      </c>
      <c r="L2717">
        <f t="shared" si="316"/>
        <v>1.0393778074469999E-2</v>
      </c>
      <c r="N2717">
        <v>2</v>
      </c>
      <c r="O2717">
        <v>3</v>
      </c>
      <c r="P2717">
        <v>1.9841139482100001E-4</v>
      </c>
      <c r="Q2717">
        <f t="shared" si="317"/>
        <v>1.4</v>
      </c>
      <c r="R2717">
        <f t="shared" si="318"/>
        <v>2.7777595274940001E-4</v>
      </c>
    </row>
    <row r="2718" spans="2:18" x14ac:dyDescent="0.25">
      <c r="B2718">
        <v>2</v>
      </c>
      <c r="C2718">
        <v>1</v>
      </c>
      <c r="D2718">
        <v>2.5887849406299999E-3</v>
      </c>
      <c r="E2718">
        <f t="shared" si="313"/>
        <v>1.4</v>
      </c>
      <c r="F2718">
        <f t="shared" si="314"/>
        <v>3.6242989168819998E-3</v>
      </c>
      <c r="H2718">
        <v>2</v>
      </c>
      <c r="I2718">
        <v>2</v>
      </c>
      <c r="J2718">
        <v>2.6326047181300001E-2</v>
      </c>
      <c r="K2718">
        <f t="shared" si="315"/>
        <v>1.4</v>
      </c>
      <c r="L2718">
        <f t="shared" si="316"/>
        <v>3.6856466053820001E-2</v>
      </c>
      <c r="N2718">
        <v>2</v>
      </c>
      <c r="O2718">
        <v>3</v>
      </c>
      <c r="P2718">
        <v>1.9841139482100001E-4</v>
      </c>
      <c r="Q2718">
        <f t="shared" si="317"/>
        <v>1.4</v>
      </c>
      <c r="R2718">
        <f t="shared" si="318"/>
        <v>2.7777595274940001E-4</v>
      </c>
    </row>
    <row r="2719" spans="2:18" x14ac:dyDescent="0.25">
      <c r="B2719">
        <v>2</v>
      </c>
      <c r="C2719">
        <v>1</v>
      </c>
      <c r="D2719">
        <v>2.4707750500600001E-3</v>
      </c>
      <c r="E2719">
        <f t="shared" ref="E2719:E2782" si="319">IF(B2719=1,0.4,IF(B2719=2,1.4,IF(B2719=3,3.1,IF(B2719=4,6.8,9.5))))</f>
        <v>1.4</v>
      </c>
      <c r="F2719">
        <f t="shared" ref="F2719:F2782" si="320">D2719*E2719</f>
        <v>3.459085070084E-3</v>
      </c>
      <c r="H2719">
        <v>2</v>
      </c>
      <c r="I2719">
        <v>2</v>
      </c>
      <c r="J2719">
        <v>2.1916923875399999E-3</v>
      </c>
      <c r="K2719">
        <f t="shared" ref="K2719:K2782" si="321">IF(H2719=1,0.4,IF(H2719=2,1.4,IF(H2719=3,3.1,IF(H2719=4,6.8,9.5))))</f>
        <v>1.4</v>
      </c>
      <c r="L2719">
        <f t="shared" ref="L2719:L2782" si="322">J2719*K2719</f>
        <v>3.0683693425559997E-3</v>
      </c>
      <c r="N2719">
        <v>2</v>
      </c>
      <c r="O2719">
        <v>3</v>
      </c>
      <c r="P2719">
        <v>2.6249510487099999E-3</v>
      </c>
      <c r="Q2719">
        <f t="shared" si="317"/>
        <v>1.4</v>
      </c>
      <c r="R2719">
        <f t="shared" si="318"/>
        <v>3.6749314681939998E-3</v>
      </c>
    </row>
    <row r="2720" spans="2:18" x14ac:dyDescent="0.25">
      <c r="B2720">
        <v>2</v>
      </c>
      <c r="C2720">
        <v>1</v>
      </c>
      <c r="D2720">
        <v>3.7381269665499997E-2</v>
      </c>
      <c r="E2720">
        <f t="shared" si="319"/>
        <v>1.4</v>
      </c>
      <c r="F2720">
        <f t="shared" si="320"/>
        <v>5.2333777531699995E-2</v>
      </c>
      <c r="H2720">
        <v>2</v>
      </c>
      <c r="I2720">
        <v>2</v>
      </c>
      <c r="J2720">
        <v>6.2538174484500003E-3</v>
      </c>
      <c r="K2720">
        <f t="shared" si="321"/>
        <v>1.4</v>
      </c>
      <c r="L2720">
        <f t="shared" si="322"/>
        <v>8.7553444278300006E-3</v>
      </c>
      <c r="N2720">
        <v>2</v>
      </c>
      <c r="O2720">
        <v>3</v>
      </c>
      <c r="P2720">
        <v>1.14089827164E-4</v>
      </c>
      <c r="Q2720">
        <f t="shared" ref="Q2720:Q2783" si="323">IF(N2720=1,0.4,IF(N2720=2,1.4,IF(N2720=3,3.1,IF(N2720=4,6.8,9.5))))</f>
        <v>1.4</v>
      </c>
      <c r="R2720">
        <f t="shared" ref="R2720:R2783" si="324">P2720*Q2720</f>
        <v>1.5972575802959999E-4</v>
      </c>
    </row>
    <row r="2721" spans="2:18" x14ac:dyDescent="0.25">
      <c r="B2721">
        <v>2</v>
      </c>
      <c r="C2721">
        <v>1</v>
      </c>
      <c r="D2721">
        <v>1.7890069614899999E-3</v>
      </c>
      <c r="E2721">
        <f t="shared" si="319"/>
        <v>1.4</v>
      </c>
      <c r="F2721">
        <f t="shared" si="320"/>
        <v>2.5046097460859999E-3</v>
      </c>
      <c r="H2721">
        <v>2</v>
      </c>
      <c r="I2721">
        <v>2</v>
      </c>
      <c r="J2721">
        <v>5.8216502348300003E-3</v>
      </c>
      <c r="K2721">
        <f t="shared" si="321"/>
        <v>1.4</v>
      </c>
      <c r="L2721">
        <f t="shared" si="322"/>
        <v>8.1503103287619994E-3</v>
      </c>
      <c r="N2721">
        <v>2</v>
      </c>
      <c r="O2721">
        <v>3</v>
      </c>
      <c r="P2721">
        <v>1.14089827164E-4</v>
      </c>
      <c r="Q2721">
        <f t="shared" si="323"/>
        <v>1.4</v>
      </c>
      <c r="R2721">
        <f t="shared" si="324"/>
        <v>1.5972575802959999E-4</v>
      </c>
    </row>
    <row r="2722" spans="2:18" x14ac:dyDescent="0.25">
      <c r="B2722">
        <v>2</v>
      </c>
      <c r="C2722">
        <v>1</v>
      </c>
      <c r="D2722">
        <v>1.5424744197700001E-3</v>
      </c>
      <c r="E2722">
        <f t="shared" si="319"/>
        <v>1.4</v>
      </c>
      <c r="F2722">
        <f t="shared" si="320"/>
        <v>2.1594641876780001E-3</v>
      </c>
      <c r="H2722">
        <v>2</v>
      </c>
      <c r="I2722">
        <v>2</v>
      </c>
      <c r="J2722">
        <v>2.7543010919299999E-3</v>
      </c>
      <c r="K2722">
        <f t="shared" si="321"/>
        <v>1.4</v>
      </c>
      <c r="L2722">
        <f t="shared" si="322"/>
        <v>3.8560215287019996E-3</v>
      </c>
      <c r="N2722">
        <v>2</v>
      </c>
      <c r="O2722">
        <v>3</v>
      </c>
      <c r="P2722">
        <v>1.4246183644499999E-4</v>
      </c>
      <c r="Q2722">
        <f t="shared" si="323"/>
        <v>1.4</v>
      </c>
      <c r="R2722">
        <f t="shared" si="324"/>
        <v>1.9944657102299998E-4</v>
      </c>
    </row>
    <row r="2723" spans="2:18" x14ac:dyDescent="0.25">
      <c r="B2723">
        <v>2</v>
      </c>
      <c r="C2723">
        <v>1</v>
      </c>
      <c r="D2723">
        <v>7.6880408969100006E-2</v>
      </c>
      <c r="E2723">
        <f t="shared" si="319"/>
        <v>1.4</v>
      </c>
      <c r="F2723">
        <f t="shared" si="320"/>
        <v>0.10763257255674</v>
      </c>
      <c r="H2723">
        <v>2</v>
      </c>
      <c r="I2723">
        <v>2</v>
      </c>
      <c r="J2723">
        <v>2.2784523109200001E-3</v>
      </c>
      <c r="K2723">
        <f t="shared" si="321"/>
        <v>1.4</v>
      </c>
      <c r="L2723">
        <f t="shared" si="322"/>
        <v>3.189833235288E-3</v>
      </c>
      <c r="N2723">
        <v>2</v>
      </c>
      <c r="O2723">
        <v>3</v>
      </c>
      <c r="P2723">
        <v>1.5841547569100001E-4</v>
      </c>
      <c r="Q2723">
        <f t="shared" si="323"/>
        <v>1.4</v>
      </c>
      <c r="R2723">
        <f t="shared" si="324"/>
        <v>2.2178166596740001E-4</v>
      </c>
    </row>
    <row r="2724" spans="2:18" x14ac:dyDescent="0.25">
      <c r="B2724">
        <v>2</v>
      </c>
      <c r="C2724">
        <v>1</v>
      </c>
      <c r="D2724">
        <v>4.8250409017399996E-3</v>
      </c>
      <c r="E2724">
        <f t="shared" si="319"/>
        <v>1.4</v>
      </c>
      <c r="F2724">
        <f t="shared" si="320"/>
        <v>6.7550572624359992E-3</v>
      </c>
      <c r="H2724">
        <v>2</v>
      </c>
      <c r="I2724">
        <v>2</v>
      </c>
      <c r="J2724">
        <v>2.5959363849499999E-3</v>
      </c>
      <c r="K2724">
        <f t="shared" si="321"/>
        <v>1.4</v>
      </c>
      <c r="L2724">
        <f t="shared" si="322"/>
        <v>3.6343109389299997E-3</v>
      </c>
      <c r="N2724">
        <v>2</v>
      </c>
      <c r="O2724">
        <v>3</v>
      </c>
      <c r="P2724">
        <v>1.5841547569100001E-4</v>
      </c>
      <c r="Q2724">
        <f t="shared" si="323"/>
        <v>1.4</v>
      </c>
      <c r="R2724">
        <f t="shared" si="324"/>
        <v>2.2178166596740001E-4</v>
      </c>
    </row>
    <row r="2725" spans="2:18" x14ac:dyDescent="0.25">
      <c r="B2725">
        <v>2</v>
      </c>
      <c r="C2725">
        <v>1</v>
      </c>
      <c r="D2725">
        <v>1.1202874094799999E-2</v>
      </c>
      <c r="E2725">
        <f t="shared" si="319"/>
        <v>1.4</v>
      </c>
      <c r="F2725">
        <f t="shared" si="320"/>
        <v>1.5684023732719998E-2</v>
      </c>
      <c r="H2725">
        <v>2</v>
      </c>
      <c r="I2725">
        <v>2</v>
      </c>
      <c r="J2725">
        <v>7.1833915440000004E-6</v>
      </c>
      <c r="K2725">
        <f t="shared" si="321"/>
        <v>1.4</v>
      </c>
      <c r="L2725">
        <f t="shared" si="322"/>
        <v>1.0056748161599999E-5</v>
      </c>
      <c r="N2725">
        <v>2</v>
      </c>
      <c r="O2725">
        <v>3</v>
      </c>
      <c r="P2725">
        <v>3.6268812179999998E-6</v>
      </c>
      <c r="Q2725">
        <f t="shared" si="323"/>
        <v>1.4</v>
      </c>
      <c r="R2725">
        <f t="shared" si="324"/>
        <v>5.0776337051999998E-6</v>
      </c>
    </row>
    <row r="2726" spans="2:18" x14ac:dyDescent="0.25">
      <c r="B2726">
        <v>2</v>
      </c>
      <c r="C2726">
        <v>1</v>
      </c>
      <c r="D2726">
        <v>8.78607402867E-3</v>
      </c>
      <c r="E2726">
        <f t="shared" si="319"/>
        <v>1.4</v>
      </c>
      <c r="F2726">
        <f t="shared" si="320"/>
        <v>1.2300503640137999E-2</v>
      </c>
      <c r="H2726">
        <v>2</v>
      </c>
      <c r="I2726">
        <v>2</v>
      </c>
      <c r="J2726">
        <v>2.01788705812E-3</v>
      </c>
      <c r="K2726">
        <f t="shared" si="321"/>
        <v>1.4</v>
      </c>
      <c r="L2726">
        <f t="shared" si="322"/>
        <v>2.8250418813679998E-3</v>
      </c>
      <c r="N2726">
        <v>2</v>
      </c>
      <c r="O2726">
        <v>3</v>
      </c>
      <c r="P2726">
        <v>8.6216511939999997E-6</v>
      </c>
      <c r="Q2726">
        <f t="shared" si="323"/>
        <v>1.4</v>
      </c>
      <c r="R2726">
        <f t="shared" si="324"/>
        <v>1.2070311671599998E-5</v>
      </c>
    </row>
    <row r="2727" spans="2:18" x14ac:dyDescent="0.25">
      <c r="B2727">
        <v>2</v>
      </c>
      <c r="C2727">
        <v>1</v>
      </c>
      <c r="D2727">
        <v>1.9840905273200002E-3</v>
      </c>
      <c r="E2727">
        <f t="shared" si="319"/>
        <v>1.4</v>
      </c>
      <c r="F2727">
        <f t="shared" si="320"/>
        <v>2.777726738248E-3</v>
      </c>
      <c r="H2727">
        <v>2</v>
      </c>
      <c r="I2727">
        <v>2</v>
      </c>
      <c r="J2727">
        <v>2.80421363218E-3</v>
      </c>
      <c r="K2727">
        <f t="shared" si="321"/>
        <v>1.4</v>
      </c>
      <c r="L2727">
        <f t="shared" si="322"/>
        <v>3.9258990850520002E-3</v>
      </c>
      <c r="N2727">
        <v>2</v>
      </c>
      <c r="O2727">
        <v>3</v>
      </c>
      <c r="P2727">
        <v>0.13715752356399999</v>
      </c>
      <c r="Q2727">
        <f t="shared" si="323"/>
        <v>1.4</v>
      </c>
      <c r="R2727">
        <f t="shared" si="324"/>
        <v>0.19202053298959998</v>
      </c>
    </row>
    <row r="2728" spans="2:18" x14ac:dyDescent="0.25">
      <c r="B2728">
        <v>2</v>
      </c>
      <c r="C2728">
        <v>1</v>
      </c>
      <c r="D2728">
        <v>2.60518602875E-3</v>
      </c>
      <c r="E2728">
        <f t="shared" si="319"/>
        <v>1.4</v>
      </c>
      <c r="F2728">
        <f t="shared" si="320"/>
        <v>3.6472604402499999E-3</v>
      </c>
      <c r="H2728">
        <v>2</v>
      </c>
      <c r="I2728">
        <v>2</v>
      </c>
      <c r="J2728">
        <v>1.57957121789E-3</v>
      </c>
      <c r="K2728">
        <f t="shared" si="321"/>
        <v>1.4</v>
      </c>
      <c r="L2728">
        <f t="shared" si="322"/>
        <v>2.2113997050459996E-3</v>
      </c>
      <c r="N2728">
        <v>2</v>
      </c>
      <c r="O2728">
        <v>3</v>
      </c>
      <c r="P2728">
        <v>1.6314396875799999E-4</v>
      </c>
      <c r="Q2728">
        <f t="shared" si="323"/>
        <v>1.4</v>
      </c>
      <c r="R2728">
        <f t="shared" si="324"/>
        <v>2.2840155626119995E-4</v>
      </c>
    </row>
    <row r="2729" spans="2:18" x14ac:dyDescent="0.25">
      <c r="B2729">
        <v>2</v>
      </c>
      <c r="C2729">
        <v>1</v>
      </c>
      <c r="D2729">
        <v>4.1765882410000003E-2</v>
      </c>
      <c r="E2729">
        <f t="shared" si="319"/>
        <v>1.4</v>
      </c>
      <c r="F2729">
        <f t="shared" si="320"/>
        <v>5.8472235374000002E-2</v>
      </c>
      <c r="H2729">
        <v>2</v>
      </c>
      <c r="I2729">
        <v>2</v>
      </c>
      <c r="J2729">
        <v>2.8843937699699999E-2</v>
      </c>
      <c r="K2729">
        <f t="shared" si="321"/>
        <v>1.4</v>
      </c>
      <c r="L2729">
        <f t="shared" si="322"/>
        <v>4.0381512779579999E-2</v>
      </c>
      <c r="N2729">
        <v>2</v>
      </c>
      <c r="O2729">
        <v>3</v>
      </c>
      <c r="P2729">
        <v>8.0027318651999994E-5</v>
      </c>
      <c r="Q2729">
        <f t="shared" si="323"/>
        <v>1.4</v>
      </c>
      <c r="R2729">
        <f t="shared" si="324"/>
        <v>1.1203824611279998E-4</v>
      </c>
    </row>
    <row r="2730" spans="2:18" x14ac:dyDescent="0.25">
      <c r="B2730">
        <v>2</v>
      </c>
      <c r="C2730">
        <v>1</v>
      </c>
      <c r="D2730">
        <v>7.9659667881600005E-4</v>
      </c>
      <c r="E2730">
        <f t="shared" si="319"/>
        <v>1.4</v>
      </c>
      <c r="F2730">
        <f t="shared" si="320"/>
        <v>1.1152353503424001E-3</v>
      </c>
      <c r="H2730">
        <v>2</v>
      </c>
      <c r="I2730">
        <v>2</v>
      </c>
      <c r="J2730">
        <v>2.7504807638999999E-5</v>
      </c>
      <c r="K2730">
        <f t="shared" si="321"/>
        <v>1.4</v>
      </c>
      <c r="L2730">
        <f t="shared" si="322"/>
        <v>3.8506730694599994E-5</v>
      </c>
      <c r="N2730">
        <v>2</v>
      </c>
      <c r="O2730">
        <v>3</v>
      </c>
      <c r="P2730">
        <v>7.2469115040000002E-6</v>
      </c>
      <c r="Q2730">
        <f t="shared" si="323"/>
        <v>1.4</v>
      </c>
      <c r="R2730">
        <f t="shared" si="324"/>
        <v>1.01456761056E-5</v>
      </c>
    </row>
    <row r="2731" spans="2:18" x14ac:dyDescent="0.25">
      <c r="B2731">
        <v>2</v>
      </c>
      <c r="C2731">
        <v>1</v>
      </c>
      <c r="D2731">
        <v>3.73909263867E-3</v>
      </c>
      <c r="E2731">
        <f t="shared" si="319"/>
        <v>1.4</v>
      </c>
      <c r="F2731">
        <f t="shared" si="320"/>
        <v>5.2347296941379993E-3</v>
      </c>
      <c r="H2731">
        <v>2</v>
      </c>
      <c r="I2731">
        <v>2</v>
      </c>
      <c r="J2731">
        <v>2.03523041909E-3</v>
      </c>
      <c r="K2731">
        <f t="shared" si="321"/>
        <v>1.4</v>
      </c>
      <c r="L2731">
        <f t="shared" si="322"/>
        <v>2.8493225867259999E-3</v>
      </c>
      <c r="N2731">
        <v>2</v>
      </c>
      <c r="O2731">
        <v>3</v>
      </c>
      <c r="P2731">
        <v>7.2469115040000002E-6</v>
      </c>
      <c r="Q2731">
        <f t="shared" si="323"/>
        <v>1.4</v>
      </c>
      <c r="R2731">
        <f t="shared" si="324"/>
        <v>1.01456761056E-5</v>
      </c>
    </row>
    <row r="2732" spans="2:18" x14ac:dyDescent="0.25">
      <c r="B2732">
        <v>2</v>
      </c>
      <c r="C2732">
        <v>1</v>
      </c>
      <c r="D2732">
        <v>7.9824903437500008E-3</v>
      </c>
      <c r="E2732">
        <f t="shared" si="319"/>
        <v>1.4</v>
      </c>
      <c r="F2732">
        <f t="shared" si="320"/>
        <v>1.117548648125E-2</v>
      </c>
      <c r="H2732">
        <v>2</v>
      </c>
      <c r="I2732">
        <v>2</v>
      </c>
      <c r="J2732">
        <v>6.5949567792200001E-3</v>
      </c>
      <c r="K2732">
        <f t="shared" si="321"/>
        <v>1.4</v>
      </c>
      <c r="L2732">
        <f t="shared" si="322"/>
        <v>9.232939490907999E-3</v>
      </c>
      <c r="N2732">
        <v>2</v>
      </c>
      <c r="O2732">
        <v>3</v>
      </c>
      <c r="P2732">
        <v>1.054828082E-5</v>
      </c>
      <c r="Q2732">
        <f t="shared" si="323"/>
        <v>1.4</v>
      </c>
      <c r="R2732">
        <f t="shared" si="324"/>
        <v>1.4767593147999998E-5</v>
      </c>
    </row>
    <row r="2733" spans="2:18" x14ac:dyDescent="0.25">
      <c r="B2733">
        <v>2</v>
      </c>
      <c r="C2733">
        <v>1</v>
      </c>
      <c r="D2733">
        <v>4.2916795755399998E-3</v>
      </c>
      <c r="E2733">
        <f t="shared" si="319"/>
        <v>1.4</v>
      </c>
      <c r="F2733">
        <f t="shared" si="320"/>
        <v>6.0083514057559994E-3</v>
      </c>
      <c r="H2733">
        <v>2</v>
      </c>
      <c r="I2733">
        <v>2</v>
      </c>
      <c r="J2733">
        <v>3.4767779948400003E-2</v>
      </c>
      <c r="K2733">
        <f t="shared" si="321"/>
        <v>1.4</v>
      </c>
      <c r="L2733">
        <f t="shared" si="322"/>
        <v>4.8674891927759999E-2</v>
      </c>
      <c r="N2733">
        <v>2</v>
      </c>
      <c r="O2733">
        <v>3</v>
      </c>
      <c r="P2733">
        <v>5.6642516497200004E-3</v>
      </c>
      <c r="Q2733">
        <f t="shared" si="323"/>
        <v>1.4</v>
      </c>
      <c r="R2733">
        <f t="shared" si="324"/>
        <v>7.9299523096079995E-3</v>
      </c>
    </row>
    <row r="2734" spans="2:18" x14ac:dyDescent="0.25">
      <c r="B2734">
        <v>2</v>
      </c>
      <c r="C2734">
        <v>1</v>
      </c>
      <c r="D2734">
        <v>2.1960462939699999E-3</v>
      </c>
      <c r="E2734">
        <f t="shared" si="319"/>
        <v>1.4</v>
      </c>
      <c r="F2734">
        <f t="shared" si="320"/>
        <v>3.0744648115579999E-3</v>
      </c>
      <c r="H2734">
        <v>2</v>
      </c>
      <c r="I2734">
        <v>2</v>
      </c>
      <c r="J2734">
        <v>2.0352304207100001E-3</v>
      </c>
      <c r="K2734">
        <f t="shared" si="321"/>
        <v>1.4</v>
      </c>
      <c r="L2734">
        <f t="shared" si="322"/>
        <v>2.8493225889939999E-3</v>
      </c>
      <c r="N2734">
        <v>2</v>
      </c>
      <c r="O2734">
        <v>3</v>
      </c>
      <c r="P2734">
        <v>1.8349352839100001E-3</v>
      </c>
      <c r="Q2734">
        <f t="shared" si="323"/>
        <v>1.4</v>
      </c>
      <c r="R2734">
        <f t="shared" si="324"/>
        <v>2.5689093974740002E-3</v>
      </c>
    </row>
    <row r="2735" spans="2:18" x14ac:dyDescent="0.25">
      <c r="B2735">
        <v>2</v>
      </c>
      <c r="C2735">
        <v>1</v>
      </c>
      <c r="D2735">
        <v>4.3282354477599998E-3</v>
      </c>
      <c r="E2735">
        <f t="shared" si="319"/>
        <v>1.4</v>
      </c>
      <c r="F2735">
        <f t="shared" si="320"/>
        <v>6.0595296268639992E-3</v>
      </c>
      <c r="H2735">
        <v>2</v>
      </c>
      <c r="I2735">
        <v>2</v>
      </c>
      <c r="J2735">
        <v>2.3242403833399999E-3</v>
      </c>
      <c r="K2735">
        <f t="shared" si="321"/>
        <v>1.4</v>
      </c>
      <c r="L2735">
        <f t="shared" si="322"/>
        <v>3.2539365366759999E-3</v>
      </c>
      <c r="N2735">
        <v>2</v>
      </c>
      <c r="O2735">
        <v>3</v>
      </c>
      <c r="P2735">
        <v>1.0837848428600001E-3</v>
      </c>
      <c r="Q2735">
        <f t="shared" si="323"/>
        <v>1.4</v>
      </c>
      <c r="R2735">
        <f t="shared" si="324"/>
        <v>1.517298780004E-3</v>
      </c>
    </row>
    <row r="2736" spans="2:18" x14ac:dyDescent="0.25">
      <c r="B2736">
        <v>2</v>
      </c>
      <c r="C2736">
        <v>1</v>
      </c>
      <c r="D2736">
        <v>1.12663065108E-2</v>
      </c>
      <c r="E2736">
        <f t="shared" si="319"/>
        <v>1.4</v>
      </c>
      <c r="F2736">
        <f t="shared" si="320"/>
        <v>1.5772829115119999E-2</v>
      </c>
      <c r="H2736">
        <v>2</v>
      </c>
      <c r="I2736">
        <v>2</v>
      </c>
      <c r="J2736">
        <v>2.02819989832E-3</v>
      </c>
      <c r="K2736">
        <f t="shared" si="321"/>
        <v>1.4</v>
      </c>
      <c r="L2736">
        <f t="shared" si="322"/>
        <v>2.8394798576479997E-3</v>
      </c>
      <c r="N2736">
        <v>2</v>
      </c>
      <c r="O2736">
        <v>3</v>
      </c>
      <c r="P2736">
        <v>1.0837848428600001E-3</v>
      </c>
      <c r="Q2736">
        <f t="shared" si="323"/>
        <v>1.4</v>
      </c>
      <c r="R2736">
        <f t="shared" si="324"/>
        <v>1.517298780004E-3</v>
      </c>
    </row>
    <row r="2737" spans="2:18" x14ac:dyDescent="0.25">
      <c r="B2737">
        <v>2</v>
      </c>
      <c r="C2737">
        <v>1</v>
      </c>
      <c r="D2737">
        <v>1.12663065029E-2</v>
      </c>
      <c r="E2737">
        <f t="shared" si="319"/>
        <v>1.4</v>
      </c>
      <c r="F2737">
        <f t="shared" si="320"/>
        <v>1.5772829104059999E-2</v>
      </c>
      <c r="H2737">
        <v>2</v>
      </c>
      <c r="I2737">
        <v>2</v>
      </c>
      <c r="J2737">
        <v>2.5301932337899999E-2</v>
      </c>
      <c r="K2737">
        <f t="shared" si="321"/>
        <v>1.4</v>
      </c>
      <c r="L2737">
        <f t="shared" si="322"/>
        <v>3.5422705273059997E-2</v>
      </c>
      <c r="N2737">
        <v>2</v>
      </c>
      <c r="O2737">
        <v>3</v>
      </c>
      <c r="P2737">
        <v>3.6628581852300002E-4</v>
      </c>
      <c r="Q2737">
        <f t="shared" si="323"/>
        <v>1.4</v>
      </c>
      <c r="R2737">
        <f t="shared" si="324"/>
        <v>5.1280014593220002E-4</v>
      </c>
    </row>
    <row r="2738" spans="2:18" x14ac:dyDescent="0.25">
      <c r="B2738">
        <v>2</v>
      </c>
      <c r="C2738">
        <v>1</v>
      </c>
      <c r="D2738">
        <v>1.94710615525E-3</v>
      </c>
      <c r="E2738">
        <f t="shared" si="319"/>
        <v>1.4</v>
      </c>
      <c r="F2738">
        <f t="shared" si="320"/>
        <v>2.7259486173499999E-3</v>
      </c>
      <c r="H2738">
        <v>2</v>
      </c>
      <c r="I2738">
        <v>2</v>
      </c>
      <c r="J2738">
        <v>2.6203242572899999E-3</v>
      </c>
      <c r="K2738">
        <f t="shared" si="321"/>
        <v>1.4</v>
      </c>
      <c r="L2738">
        <f t="shared" si="322"/>
        <v>3.6684539602059997E-3</v>
      </c>
      <c r="N2738">
        <v>2</v>
      </c>
      <c r="O2738">
        <v>3</v>
      </c>
      <c r="P2738">
        <v>6.9304193748800003E-4</v>
      </c>
      <c r="Q2738">
        <f t="shared" si="323"/>
        <v>1.4</v>
      </c>
      <c r="R2738">
        <f t="shared" si="324"/>
        <v>9.7025871248319993E-4</v>
      </c>
    </row>
    <row r="2739" spans="2:18" x14ac:dyDescent="0.25">
      <c r="B2739">
        <v>2</v>
      </c>
      <c r="C2739">
        <v>1</v>
      </c>
      <c r="D2739">
        <v>2.4287993822700001E-3</v>
      </c>
      <c r="E2739">
        <f t="shared" si="319"/>
        <v>1.4</v>
      </c>
      <c r="F2739">
        <f t="shared" si="320"/>
        <v>3.400319135178E-3</v>
      </c>
      <c r="H2739">
        <v>2</v>
      </c>
      <c r="I2739">
        <v>2</v>
      </c>
      <c r="J2739">
        <v>2.6058807469800001E-3</v>
      </c>
      <c r="K2739">
        <f t="shared" si="321"/>
        <v>1.4</v>
      </c>
      <c r="L2739">
        <f t="shared" si="322"/>
        <v>3.6482330457719998E-3</v>
      </c>
      <c r="N2739">
        <v>2</v>
      </c>
      <c r="O2739">
        <v>3</v>
      </c>
      <c r="P2739">
        <v>7.2857449700000003E-7</v>
      </c>
      <c r="Q2739">
        <f t="shared" si="323"/>
        <v>1.4</v>
      </c>
      <c r="R2739">
        <f t="shared" si="324"/>
        <v>1.0200042958E-6</v>
      </c>
    </row>
    <row r="2740" spans="2:18" x14ac:dyDescent="0.25">
      <c r="B2740">
        <v>2</v>
      </c>
      <c r="C2740">
        <v>1</v>
      </c>
      <c r="D2740">
        <v>0.15377467460300001</v>
      </c>
      <c r="E2740">
        <f t="shared" si="319"/>
        <v>1.4</v>
      </c>
      <c r="F2740">
        <f t="shared" si="320"/>
        <v>0.2152845444442</v>
      </c>
      <c r="H2740">
        <v>2</v>
      </c>
      <c r="I2740">
        <v>2</v>
      </c>
      <c r="J2740">
        <v>2.6092539230899998E-2</v>
      </c>
      <c r="K2740">
        <f t="shared" si="321"/>
        <v>1.4</v>
      </c>
      <c r="L2740">
        <f t="shared" si="322"/>
        <v>3.6529554923259995E-2</v>
      </c>
      <c r="N2740">
        <v>2</v>
      </c>
      <c r="O2740">
        <v>3</v>
      </c>
      <c r="P2740">
        <v>1.1941387564000001E-4</v>
      </c>
      <c r="Q2740">
        <f t="shared" si="323"/>
        <v>1.4</v>
      </c>
      <c r="R2740">
        <f t="shared" si="324"/>
        <v>1.6717942589599999E-4</v>
      </c>
    </row>
    <row r="2741" spans="2:18" x14ac:dyDescent="0.25">
      <c r="B2741">
        <v>2</v>
      </c>
      <c r="C2741">
        <v>1</v>
      </c>
      <c r="D2741">
        <v>1.5482384232400001E-3</v>
      </c>
      <c r="E2741">
        <f t="shared" si="319"/>
        <v>1.4</v>
      </c>
      <c r="F2741">
        <f t="shared" si="320"/>
        <v>2.1675337925360001E-3</v>
      </c>
      <c r="H2741">
        <v>2</v>
      </c>
      <c r="I2741">
        <v>2</v>
      </c>
      <c r="J2741">
        <v>5.1567656939899998E-3</v>
      </c>
      <c r="K2741">
        <f t="shared" si="321"/>
        <v>1.4</v>
      </c>
      <c r="L2741">
        <f t="shared" si="322"/>
        <v>7.219471971585999E-3</v>
      </c>
      <c r="N2741">
        <v>2</v>
      </c>
      <c r="O2741">
        <v>3</v>
      </c>
      <c r="P2741">
        <v>1.4995117628999999E-4</v>
      </c>
      <c r="Q2741">
        <f t="shared" si="323"/>
        <v>1.4</v>
      </c>
      <c r="R2741">
        <f t="shared" si="324"/>
        <v>2.0993164680599996E-4</v>
      </c>
    </row>
    <row r="2742" spans="2:18" x14ac:dyDescent="0.25">
      <c r="B2742">
        <v>2</v>
      </c>
      <c r="C2742">
        <v>1</v>
      </c>
      <c r="D2742">
        <v>5.7774000648700005E-4</v>
      </c>
      <c r="E2742">
        <f t="shared" si="319"/>
        <v>1.4</v>
      </c>
      <c r="F2742">
        <f t="shared" si="320"/>
        <v>8.0883600908180004E-4</v>
      </c>
      <c r="H2742">
        <v>2</v>
      </c>
      <c r="I2742">
        <v>2</v>
      </c>
      <c r="J2742">
        <v>5.1283559166199998E-2</v>
      </c>
      <c r="K2742">
        <f t="shared" si="321"/>
        <v>1.4</v>
      </c>
      <c r="L2742">
        <f t="shared" si="322"/>
        <v>7.179698283267999E-2</v>
      </c>
      <c r="N2742">
        <v>2</v>
      </c>
      <c r="O2742">
        <v>3</v>
      </c>
      <c r="P2742">
        <v>7.1341357695899998E-4</v>
      </c>
      <c r="Q2742">
        <f t="shared" si="323"/>
        <v>1.4</v>
      </c>
      <c r="R2742">
        <f t="shared" si="324"/>
        <v>9.9877900774259995E-4</v>
      </c>
    </row>
    <row r="2743" spans="2:18" x14ac:dyDescent="0.25">
      <c r="B2743">
        <v>2</v>
      </c>
      <c r="C2743">
        <v>1</v>
      </c>
      <c r="D2743">
        <v>8.7860740267299998E-3</v>
      </c>
      <c r="E2743">
        <f t="shared" si="319"/>
        <v>1.4</v>
      </c>
      <c r="F2743">
        <f t="shared" si="320"/>
        <v>1.2300503637422E-2</v>
      </c>
      <c r="H2743">
        <v>2</v>
      </c>
      <c r="I2743">
        <v>2</v>
      </c>
      <c r="J2743">
        <v>1.7922343524799999E-2</v>
      </c>
      <c r="K2743">
        <f t="shared" si="321"/>
        <v>1.4</v>
      </c>
      <c r="L2743">
        <f t="shared" si="322"/>
        <v>2.5091280934719996E-2</v>
      </c>
      <c r="N2743">
        <v>2</v>
      </c>
      <c r="O2743">
        <v>3</v>
      </c>
      <c r="P2743">
        <v>1.7004165103799999E-3</v>
      </c>
      <c r="Q2743">
        <f t="shared" si="323"/>
        <v>1.4</v>
      </c>
      <c r="R2743">
        <f t="shared" si="324"/>
        <v>2.3805831145319997E-3</v>
      </c>
    </row>
    <row r="2744" spans="2:18" x14ac:dyDescent="0.25">
      <c r="B2744">
        <v>2</v>
      </c>
      <c r="C2744">
        <v>1</v>
      </c>
      <c r="D2744">
        <v>4.7413306024899999E-3</v>
      </c>
      <c r="E2744">
        <f t="shared" si="319"/>
        <v>1.4</v>
      </c>
      <c r="F2744">
        <f t="shared" si="320"/>
        <v>6.6378628434859994E-3</v>
      </c>
      <c r="H2744">
        <v>2</v>
      </c>
      <c r="I2744">
        <v>2</v>
      </c>
      <c r="J2744">
        <v>3.9076535459999999E-5</v>
      </c>
      <c r="K2744">
        <f t="shared" si="321"/>
        <v>1.4</v>
      </c>
      <c r="L2744">
        <f t="shared" si="322"/>
        <v>5.4707149643999994E-5</v>
      </c>
      <c r="N2744">
        <v>2</v>
      </c>
      <c r="O2744">
        <v>3</v>
      </c>
      <c r="P2744">
        <v>3.1719212273800001E-3</v>
      </c>
      <c r="Q2744">
        <f t="shared" si="323"/>
        <v>1.4</v>
      </c>
      <c r="R2744">
        <f t="shared" si="324"/>
        <v>4.4406897183320001E-3</v>
      </c>
    </row>
    <row r="2745" spans="2:18" x14ac:dyDescent="0.25">
      <c r="B2745">
        <v>2</v>
      </c>
      <c r="C2745">
        <v>1</v>
      </c>
      <c r="D2745">
        <v>5.5121987218199997E-2</v>
      </c>
      <c r="E2745">
        <f t="shared" si="319"/>
        <v>1.4</v>
      </c>
      <c r="F2745">
        <f t="shared" si="320"/>
        <v>7.7170782105479993E-2</v>
      </c>
      <c r="H2745">
        <v>2</v>
      </c>
      <c r="I2745">
        <v>2</v>
      </c>
      <c r="J2745">
        <v>2.8541261684600001E-3</v>
      </c>
      <c r="K2745">
        <f t="shared" si="321"/>
        <v>1.4</v>
      </c>
      <c r="L2745">
        <f t="shared" si="322"/>
        <v>3.9957766358440002E-3</v>
      </c>
      <c r="N2745">
        <v>2</v>
      </c>
      <c r="O2745">
        <v>3</v>
      </c>
      <c r="P2745">
        <v>1.8236816221000002E-5</v>
      </c>
      <c r="Q2745">
        <f t="shared" si="323"/>
        <v>1.4</v>
      </c>
      <c r="R2745">
        <f t="shared" si="324"/>
        <v>2.55315427094E-5</v>
      </c>
    </row>
    <row r="2746" spans="2:18" x14ac:dyDescent="0.25">
      <c r="B2746">
        <v>2</v>
      </c>
      <c r="C2746">
        <v>1</v>
      </c>
      <c r="D2746">
        <v>1.0109339420900001E-3</v>
      </c>
      <c r="E2746">
        <f t="shared" si="319"/>
        <v>1.4</v>
      </c>
      <c r="F2746">
        <f t="shared" si="320"/>
        <v>1.415307518926E-3</v>
      </c>
      <c r="H2746">
        <v>2</v>
      </c>
      <c r="I2746">
        <v>2</v>
      </c>
      <c r="J2746">
        <v>2.06662554367E-3</v>
      </c>
      <c r="K2746">
        <f t="shared" si="321"/>
        <v>1.4</v>
      </c>
      <c r="L2746">
        <f t="shared" si="322"/>
        <v>2.8932757611379997E-3</v>
      </c>
      <c r="N2746">
        <v>2</v>
      </c>
      <c r="O2746">
        <v>3</v>
      </c>
      <c r="P2746">
        <v>1.6820692380100001E-4</v>
      </c>
      <c r="Q2746">
        <f t="shared" si="323"/>
        <v>1.4</v>
      </c>
      <c r="R2746">
        <f t="shared" si="324"/>
        <v>2.3548969332139999E-4</v>
      </c>
    </row>
    <row r="2747" spans="2:18" x14ac:dyDescent="0.25">
      <c r="B2747">
        <v>2</v>
      </c>
      <c r="C2747">
        <v>1</v>
      </c>
      <c r="D2747">
        <v>1.29715503649E-3</v>
      </c>
      <c r="E2747">
        <f t="shared" si="319"/>
        <v>1.4</v>
      </c>
      <c r="F2747">
        <f t="shared" si="320"/>
        <v>1.8160170510859999E-3</v>
      </c>
      <c r="H2747">
        <v>2</v>
      </c>
      <c r="I2747">
        <v>2</v>
      </c>
      <c r="J2747">
        <v>1.0228532738499999E-2</v>
      </c>
      <c r="K2747">
        <f t="shared" si="321"/>
        <v>1.4</v>
      </c>
      <c r="L2747">
        <f t="shared" si="322"/>
        <v>1.4319945833899998E-2</v>
      </c>
      <c r="N2747">
        <v>2</v>
      </c>
      <c r="O2747">
        <v>3</v>
      </c>
      <c r="P2747">
        <v>1.6820692380100001E-4</v>
      </c>
      <c r="Q2747">
        <f t="shared" si="323"/>
        <v>1.4</v>
      </c>
      <c r="R2747">
        <f t="shared" si="324"/>
        <v>2.3548969332139999E-4</v>
      </c>
    </row>
    <row r="2748" spans="2:18" x14ac:dyDescent="0.25">
      <c r="B2748">
        <v>2</v>
      </c>
      <c r="C2748">
        <v>1</v>
      </c>
      <c r="D2748">
        <v>4.73703470888E-3</v>
      </c>
      <c r="E2748">
        <f t="shared" si="319"/>
        <v>1.4</v>
      </c>
      <c r="F2748">
        <f t="shared" si="320"/>
        <v>6.6318485924319994E-3</v>
      </c>
      <c r="H2748">
        <v>2</v>
      </c>
      <c r="I2748">
        <v>2</v>
      </c>
      <c r="J2748">
        <v>2.1338410161699998E-3</v>
      </c>
      <c r="K2748">
        <f t="shared" si="321"/>
        <v>1.4</v>
      </c>
      <c r="L2748">
        <f t="shared" si="322"/>
        <v>2.9873774226379995E-3</v>
      </c>
      <c r="N2748">
        <v>2</v>
      </c>
      <c r="O2748">
        <v>3</v>
      </c>
      <c r="P2748">
        <v>1.4832666959000001E-4</v>
      </c>
      <c r="Q2748">
        <f t="shared" si="323"/>
        <v>1.4</v>
      </c>
      <c r="R2748">
        <f t="shared" si="324"/>
        <v>2.0765733742600002E-4</v>
      </c>
    </row>
    <row r="2749" spans="2:18" x14ac:dyDescent="0.25">
      <c r="B2749">
        <v>2</v>
      </c>
      <c r="C2749">
        <v>1</v>
      </c>
      <c r="D2749">
        <v>3.4430791138000003E-2</v>
      </c>
      <c r="E2749">
        <f t="shared" si="319"/>
        <v>1.4</v>
      </c>
      <c r="F2749">
        <f t="shared" si="320"/>
        <v>4.8203107593199998E-2</v>
      </c>
      <c r="H2749">
        <v>2</v>
      </c>
      <c r="I2749">
        <v>2</v>
      </c>
      <c r="J2749">
        <v>2.1461337562600001E-3</v>
      </c>
      <c r="K2749">
        <f t="shared" si="321"/>
        <v>1.4</v>
      </c>
      <c r="L2749">
        <f t="shared" si="322"/>
        <v>3.0045872587639998E-3</v>
      </c>
      <c r="N2749">
        <v>2</v>
      </c>
      <c r="O2749">
        <v>3</v>
      </c>
      <c r="P2749">
        <v>1.58883455634E-4</v>
      </c>
      <c r="Q2749">
        <f t="shared" si="323"/>
        <v>1.4</v>
      </c>
      <c r="R2749">
        <f t="shared" si="324"/>
        <v>2.224368378876E-4</v>
      </c>
    </row>
    <row r="2750" spans="2:18" x14ac:dyDescent="0.25">
      <c r="B2750">
        <v>2</v>
      </c>
      <c r="C2750">
        <v>1</v>
      </c>
      <c r="D2750">
        <v>2.1544015788100002E-3</v>
      </c>
      <c r="E2750">
        <f t="shared" si="319"/>
        <v>1.4</v>
      </c>
      <c r="F2750">
        <f t="shared" si="320"/>
        <v>3.016162210334E-3</v>
      </c>
      <c r="H2750">
        <v>2</v>
      </c>
      <c r="I2750">
        <v>2</v>
      </c>
      <c r="J2750">
        <v>2.2568245581800002E-3</v>
      </c>
      <c r="K2750">
        <f t="shared" si="321"/>
        <v>1.4</v>
      </c>
      <c r="L2750">
        <f t="shared" si="322"/>
        <v>3.1595543814519999E-3</v>
      </c>
      <c r="N2750">
        <v>2</v>
      </c>
      <c r="O2750">
        <v>3</v>
      </c>
      <c r="P2750">
        <v>7.9468448365600005E-4</v>
      </c>
      <c r="Q2750">
        <f t="shared" si="323"/>
        <v>1.4</v>
      </c>
      <c r="R2750">
        <f t="shared" si="324"/>
        <v>1.1125582771184001E-3</v>
      </c>
    </row>
    <row r="2751" spans="2:18" x14ac:dyDescent="0.25">
      <c r="B2751">
        <v>2</v>
      </c>
      <c r="C2751">
        <v>1</v>
      </c>
      <c r="D2751">
        <v>4.8081424310999999E-3</v>
      </c>
      <c r="E2751">
        <f t="shared" si="319"/>
        <v>1.4</v>
      </c>
      <c r="F2751">
        <f t="shared" si="320"/>
        <v>6.7313994035399999E-3</v>
      </c>
      <c r="H2751">
        <v>2</v>
      </c>
      <c r="I2751">
        <v>2</v>
      </c>
      <c r="J2751">
        <v>2.8042136301699998E-3</v>
      </c>
      <c r="K2751">
        <f t="shared" si="321"/>
        <v>1.4</v>
      </c>
      <c r="L2751">
        <f t="shared" si="322"/>
        <v>3.9258990822379995E-3</v>
      </c>
      <c r="N2751">
        <v>2</v>
      </c>
      <c r="O2751">
        <v>3</v>
      </c>
      <c r="P2751">
        <v>9.2165840402999994E-5</v>
      </c>
      <c r="Q2751">
        <f t="shared" si="323"/>
        <v>1.4</v>
      </c>
      <c r="R2751">
        <f t="shared" si="324"/>
        <v>1.2903217656419998E-4</v>
      </c>
    </row>
    <row r="2752" spans="2:18" x14ac:dyDescent="0.25">
      <c r="B2752">
        <v>2</v>
      </c>
      <c r="C2752">
        <v>1</v>
      </c>
      <c r="D2752">
        <v>5.0580091126599998E-3</v>
      </c>
      <c r="E2752">
        <f t="shared" si="319"/>
        <v>1.4</v>
      </c>
      <c r="F2752">
        <f t="shared" si="320"/>
        <v>7.0812127577239989E-3</v>
      </c>
      <c r="H2752">
        <v>2</v>
      </c>
      <c r="I2752">
        <v>2</v>
      </c>
      <c r="J2752">
        <v>1.5516249881E-2</v>
      </c>
      <c r="K2752">
        <f t="shared" si="321"/>
        <v>1.4</v>
      </c>
      <c r="L2752">
        <f t="shared" si="322"/>
        <v>2.1722749833399998E-2</v>
      </c>
      <c r="N2752">
        <v>2</v>
      </c>
      <c r="O2752">
        <v>3</v>
      </c>
      <c r="P2752">
        <v>3.2001519701000002E-5</v>
      </c>
      <c r="Q2752">
        <f t="shared" si="323"/>
        <v>1.4</v>
      </c>
      <c r="R2752">
        <f t="shared" si="324"/>
        <v>4.4802127581400003E-5</v>
      </c>
    </row>
    <row r="2753" spans="2:18" x14ac:dyDescent="0.25">
      <c r="B2753">
        <v>2</v>
      </c>
      <c r="C2753">
        <v>1</v>
      </c>
      <c r="D2753">
        <v>1.8129741789199998E-2</v>
      </c>
      <c r="E2753">
        <f t="shared" si="319"/>
        <v>1.4</v>
      </c>
      <c r="F2753">
        <f t="shared" si="320"/>
        <v>2.5381638504879997E-2</v>
      </c>
      <c r="H2753">
        <v>2</v>
      </c>
      <c r="I2753">
        <v>2</v>
      </c>
      <c r="J2753">
        <v>1.2653652823099999E-2</v>
      </c>
      <c r="K2753">
        <f t="shared" si="321"/>
        <v>1.4</v>
      </c>
      <c r="L2753">
        <f t="shared" si="322"/>
        <v>1.7715113952339996E-2</v>
      </c>
      <c r="N2753">
        <v>2</v>
      </c>
      <c r="O2753">
        <v>3</v>
      </c>
      <c r="P2753">
        <v>3.2001519701000002E-5</v>
      </c>
      <c r="Q2753">
        <f t="shared" si="323"/>
        <v>1.4</v>
      </c>
      <c r="R2753">
        <f t="shared" si="324"/>
        <v>4.4802127581400003E-5</v>
      </c>
    </row>
    <row r="2754" spans="2:18" x14ac:dyDescent="0.25">
      <c r="B2754">
        <v>2</v>
      </c>
      <c r="C2754">
        <v>1</v>
      </c>
      <c r="D2754">
        <v>2.48769886256E-3</v>
      </c>
      <c r="E2754">
        <f t="shared" si="319"/>
        <v>1.4</v>
      </c>
      <c r="F2754">
        <f t="shared" si="320"/>
        <v>3.4827784075839997E-3</v>
      </c>
      <c r="H2754">
        <v>2</v>
      </c>
      <c r="I2754">
        <v>2</v>
      </c>
      <c r="J2754">
        <v>2.3287728966799998E-2</v>
      </c>
      <c r="K2754">
        <f t="shared" si="321"/>
        <v>1.4</v>
      </c>
      <c r="L2754">
        <f t="shared" si="322"/>
        <v>3.2602820553519998E-2</v>
      </c>
      <c r="N2754">
        <v>2</v>
      </c>
      <c r="O2754">
        <v>3</v>
      </c>
      <c r="P2754">
        <v>1.11293655522E-4</v>
      </c>
      <c r="Q2754">
        <f t="shared" si="323"/>
        <v>1.4</v>
      </c>
      <c r="R2754">
        <f t="shared" si="324"/>
        <v>1.5581111773079999E-4</v>
      </c>
    </row>
    <row r="2755" spans="2:18" x14ac:dyDescent="0.25">
      <c r="B2755">
        <v>2</v>
      </c>
      <c r="C2755">
        <v>1</v>
      </c>
      <c r="D2755">
        <v>1.7737996212299999E-3</v>
      </c>
      <c r="E2755">
        <f t="shared" si="319"/>
        <v>1.4</v>
      </c>
      <c r="F2755">
        <f t="shared" si="320"/>
        <v>2.4833194697219999E-3</v>
      </c>
      <c r="H2755">
        <v>2</v>
      </c>
      <c r="I2755">
        <v>2</v>
      </c>
      <c r="J2755">
        <v>2.8042136330299998E-3</v>
      </c>
      <c r="K2755">
        <f t="shared" si="321"/>
        <v>1.4</v>
      </c>
      <c r="L2755">
        <f t="shared" si="322"/>
        <v>3.9258990862419997E-3</v>
      </c>
      <c r="N2755">
        <v>2</v>
      </c>
      <c r="O2755">
        <v>3</v>
      </c>
      <c r="P2755">
        <v>2.7819987994E-5</v>
      </c>
      <c r="Q2755">
        <f t="shared" si="323"/>
        <v>1.4</v>
      </c>
      <c r="R2755">
        <f t="shared" si="324"/>
        <v>3.8947983191599998E-5</v>
      </c>
    </row>
    <row r="2756" spans="2:18" x14ac:dyDescent="0.25">
      <c r="B2756">
        <v>2</v>
      </c>
      <c r="C2756">
        <v>1</v>
      </c>
      <c r="D2756">
        <v>2.18518517206E-3</v>
      </c>
      <c r="E2756">
        <f t="shared" si="319"/>
        <v>1.4</v>
      </c>
      <c r="F2756">
        <f t="shared" si="320"/>
        <v>3.0592592408839997E-3</v>
      </c>
      <c r="H2756">
        <v>2</v>
      </c>
      <c r="I2756">
        <v>2</v>
      </c>
      <c r="J2756">
        <v>2.8042136327499998E-3</v>
      </c>
      <c r="K2756">
        <f t="shared" si="321"/>
        <v>1.4</v>
      </c>
      <c r="L2756">
        <f t="shared" si="322"/>
        <v>3.9258990858499999E-3</v>
      </c>
      <c r="N2756">
        <v>2</v>
      </c>
      <c r="O2756">
        <v>3</v>
      </c>
      <c r="P2756">
        <v>1.7466317955000001E-5</v>
      </c>
      <c r="Q2756">
        <f t="shared" si="323"/>
        <v>1.4</v>
      </c>
      <c r="R2756">
        <f t="shared" si="324"/>
        <v>2.4452845137E-5</v>
      </c>
    </row>
    <row r="2757" spans="2:18" x14ac:dyDescent="0.25">
      <c r="B2757">
        <v>2</v>
      </c>
      <c r="C2757">
        <v>1</v>
      </c>
      <c r="D2757">
        <v>2.03523042218E-3</v>
      </c>
      <c r="E2757">
        <f t="shared" si="319"/>
        <v>1.4</v>
      </c>
      <c r="F2757">
        <f t="shared" si="320"/>
        <v>2.8493225910519999E-3</v>
      </c>
      <c r="H2757">
        <v>2</v>
      </c>
      <c r="I2757">
        <v>2</v>
      </c>
      <c r="J2757">
        <v>2.8042136302900002E-3</v>
      </c>
      <c r="K2757">
        <f t="shared" si="321"/>
        <v>1.4</v>
      </c>
      <c r="L2757">
        <f t="shared" si="322"/>
        <v>3.9258990824059996E-3</v>
      </c>
      <c r="N2757">
        <v>2</v>
      </c>
      <c r="O2757">
        <v>3</v>
      </c>
      <c r="P2757">
        <v>2.582557198E-6</v>
      </c>
      <c r="Q2757">
        <f t="shared" si="323"/>
        <v>1.4</v>
      </c>
      <c r="R2757">
        <f t="shared" si="324"/>
        <v>3.6155800771999999E-6</v>
      </c>
    </row>
    <row r="2758" spans="2:18" x14ac:dyDescent="0.25">
      <c r="B2758">
        <v>2</v>
      </c>
      <c r="C2758">
        <v>1</v>
      </c>
      <c r="D2758">
        <v>1.92865035529E-3</v>
      </c>
      <c r="E2758">
        <f t="shared" si="319"/>
        <v>1.4</v>
      </c>
      <c r="F2758">
        <f t="shared" si="320"/>
        <v>2.700110497406E-3</v>
      </c>
      <c r="H2758">
        <v>2</v>
      </c>
      <c r="I2758">
        <v>2</v>
      </c>
      <c r="J2758">
        <v>1.4993406967E-2</v>
      </c>
      <c r="K2758">
        <f t="shared" si="321"/>
        <v>1.4</v>
      </c>
      <c r="L2758">
        <f t="shared" si="322"/>
        <v>2.0990769753799998E-2</v>
      </c>
      <c r="N2758">
        <v>2</v>
      </c>
      <c r="O2758">
        <v>3</v>
      </c>
      <c r="P2758">
        <v>2.8383196631999998E-5</v>
      </c>
      <c r="Q2758">
        <f t="shared" si="323"/>
        <v>1.4</v>
      </c>
      <c r="R2758">
        <f t="shared" si="324"/>
        <v>3.9736475284799995E-5</v>
      </c>
    </row>
    <row r="2759" spans="2:18" x14ac:dyDescent="0.25">
      <c r="B2759">
        <v>2</v>
      </c>
      <c r="C2759">
        <v>1</v>
      </c>
      <c r="D2759">
        <v>1.40210681658E-3</v>
      </c>
      <c r="E2759">
        <f t="shared" si="319"/>
        <v>1.4</v>
      </c>
      <c r="F2759">
        <f t="shared" si="320"/>
        <v>1.962949543212E-3</v>
      </c>
      <c r="H2759">
        <v>2</v>
      </c>
      <c r="I2759">
        <v>2</v>
      </c>
      <c r="J2759">
        <v>1.9826752757300002E-3</v>
      </c>
      <c r="K2759">
        <f t="shared" si="321"/>
        <v>1.4</v>
      </c>
      <c r="L2759">
        <f t="shared" si="322"/>
        <v>2.775745386022E-3</v>
      </c>
      <c r="N2759">
        <v>2</v>
      </c>
      <c r="O2759">
        <v>3</v>
      </c>
      <c r="P2759">
        <v>2.5648515389700002E-2</v>
      </c>
      <c r="Q2759">
        <f t="shared" si="323"/>
        <v>1.4</v>
      </c>
      <c r="R2759">
        <f t="shared" si="324"/>
        <v>3.590792154558E-2</v>
      </c>
    </row>
    <row r="2760" spans="2:18" x14ac:dyDescent="0.25">
      <c r="B2760">
        <v>2</v>
      </c>
      <c r="C2760">
        <v>1</v>
      </c>
      <c r="D2760">
        <v>8.8303639974600001E-2</v>
      </c>
      <c r="E2760">
        <f t="shared" si="319"/>
        <v>1.4</v>
      </c>
      <c r="F2760">
        <f t="shared" si="320"/>
        <v>0.12362509596443999</v>
      </c>
      <c r="H2760">
        <v>2</v>
      </c>
      <c r="I2760">
        <v>2</v>
      </c>
      <c r="J2760">
        <v>2.3978698433399998E-3</v>
      </c>
      <c r="K2760">
        <f t="shared" si="321"/>
        <v>1.4</v>
      </c>
      <c r="L2760">
        <f t="shared" si="322"/>
        <v>3.3570177806759994E-3</v>
      </c>
      <c r="N2760">
        <v>2</v>
      </c>
      <c r="O2760">
        <v>3</v>
      </c>
      <c r="P2760">
        <v>5.934654318E-5</v>
      </c>
      <c r="Q2760">
        <f t="shared" si="323"/>
        <v>1.4</v>
      </c>
      <c r="R2760">
        <f t="shared" si="324"/>
        <v>8.3085160451999989E-5</v>
      </c>
    </row>
    <row r="2761" spans="2:18" x14ac:dyDescent="0.25">
      <c r="B2761">
        <v>2</v>
      </c>
      <c r="C2761">
        <v>1</v>
      </c>
      <c r="D2761">
        <v>1.4289186802900001E-2</v>
      </c>
      <c r="E2761">
        <f t="shared" si="319"/>
        <v>1.4</v>
      </c>
      <c r="F2761">
        <f t="shared" si="320"/>
        <v>2.0004861524059999E-2</v>
      </c>
      <c r="H2761">
        <v>2</v>
      </c>
      <c r="I2761">
        <v>2</v>
      </c>
      <c r="J2761">
        <v>1.9692149310599999E-3</v>
      </c>
      <c r="K2761">
        <f t="shared" si="321"/>
        <v>1.4</v>
      </c>
      <c r="L2761">
        <f t="shared" si="322"/>
        <v>2.7569009034839995E-3</v>
      </c>
      <c r="N2761">
        <v>2</v>
      </c>
      <c r="O2761">
        <v>3</v>
      </c>
      <c r="P2761">
        <v>5.934654318E-5</v>
      </c>
      <c r="Q2761">
        <f t="shared" si="323"/>
        <v>1.4</v>
      </c>
      <c r="R2761">
        <f t="shared" si="324"/>
        <v>8.3085160451999989E-5</v>
      </c>
    </row>
    <row r="2762" spans="2:18" x14ac:dyDescent="0.25">
      <c r="B2762">
        <v>2</v>
      </c>
      <c r="C2762">
        <v>1</v>
      </c>
      <c r="D2762">
        <v>1.08657812354E-3</v>
      </c>
      <c r="E2762">
        <f t="shared" si="319"/>
        <v>1.4</v>
      </c>
      <c r="F2762">
        <f t="shared" si="320"/>
        <v>1.521209372956E-3</v>
      </c>
      <c r="H2762">
        <v>2</v>
      </c>
      <c r="I2762">
        <v>2</v>
      </c>
      <c r="J2762">
        <v>1.27767075433E-2</v>
      </c>
      <c r="K2762">
        <f t="shared" si="321"/>
        <v>1.4</v>
      </c>
      <c r="L2762">
        <f t="shared" si="322"/>
        <v>1.7887390560619998E-2</v>
      </c>
      <c r="N2762">
        <v>2</v>
      </c>
      <c r="O2762">
        <v>3</v>
      </c>
      <c r="P2762">
        <v>1.5641392554900001E-4</v>
      </c>
      <c r="Q2762">
        <f t="shared" si="323"/>
        <v>1.4</v>
      </c>
      <c r="R2762">
        <f t="shared" si="324"/>
        <v>2.1897949576860001E-4</v>
      </c>
    </row>
    <row r="2763" spans="2:18" x14ac:dyDescent="0.25">
      <c r="B2763">
        <v>2</v>
      </c>
      <c r="C2763">
        <v>1</v>
      </c>
      <c r="D2763">
        <v>1.22541886949E-2</v>
      </c>
      <c r="E2763">
        <f t="shared" si="319"/>
        <v>1.4</v>
      </c>
      <c r="F2763">
        <f t="shared" si="320"/>
        <v>1.7155864172859997E-2</v>
      </c>
      <c r="H2763">
        <v>2</v>
      </c>
      <c r="I2763">
        <v>2</v>
      </c>
      <c r="J2763">
        <v>7.7556084190100001E-3</v>
      </c>
      <c r="K2763">
        <f t="shared" si="321"/>
        <v>1.4</v>
      </c>
      <c r="L2763">
        <f t="shared" si="322"/>
        <v>1.0857851786614E-2</v>
      </c>
      <c r="N2763">
        <v>2</v>
      </c>
      <c r="O2763">
        <v>3</v>
      </c>
      <c r="P2763">
        <v>5.4284690452400001E-3</v>
      </c>
      <c r="Q2763">
        <f t="shared" si="323"/>
        <v>1.4</v>
      </c>
      <c r="R2763">
        <f t="shared" si="324"/>
        <v>7.5998566633359993E-3</v>
      </c>
    </row>
    <row r="2764" spans="2:18" x14ac:dyDescent="0.25">
      <c r="B2764">
        <v>2</v>
      </c>
      <c r="C2764">
        <v>1</v>
      </c>
      <c r="D2764">
        <v>2.0711653068200001E-2</v>
      </c>
      <c r="E2764">
        <f t="shared" si="319"/>
        <v>1.4</v>
      </c>
      <c r="F2764">
        <f t="shared" si="320"/>
        <v>2.899631429548E-2</v>
      </c>
      <c r="H2764">
        <v>2</v>
      </c>
      <c r="I2764">
        <v>2</v>
      </c>
      <c r="J2764">
        <v>7.2389311567E-2</v>
      </c>
      <c r="K2764">
        <f t="shared" si="321"/>
        <v>1.4</v>
      </c>
      <c r="L2764">
        <f t="shared" si="322"/>
        <v>0.10134503619379999</v>
      </c>
      <c r="N2764">
        <v>2</v>
      </c>
      <c r="O2764">
        <v>3</v>
      </c>
      <c r="P2764">
        <v>1.3429855226100001E-4</v>
      </c>
      <c r="Q2764">
        <f t="shared" si="323"/>
        <v>1.4</v>
      </c>
      <c r="R2764">
        <f t="shared" si="324"/>
        <v>1.880179731654E-4</v>
      </c>
    </row>
    <row r="2765" spans="2:18" x14ac:dyDescent="0.25">
      <c r="B2765">
        <v>2</v>
      </c>
      <c r="C2765">
        <v>1</v>
      </c>
      <c r="D2765">
        <v>1.5764221471499999E-3</v>
      </c>
      <c r="E2765">
        <f t="shared" si="319"/>
        <v>1.4</v>
      </c>
      <c r="F2765">
        <f t="shared" si="320"/>
        <v>2.20699100601E-3</v>
      </c>
      <c r="H2765">
        <v>2</v>
      </c>
      <c r="I2765">
        <v>2</v>
      </c>
      <c r="J2765">
        <v>0.100808243453</v>
      </c>
      <c r="K2765">
        <f t="shared" si="321"/>
        <v>1.4</v>
      </c>
      <c r="L2765">
        <f t="shared" si="322"/>
        <v>0.14113154083419999</v>
      </c>
      <c r="N2765">
        <v>2</v>
      </c>
      <c r="O2765">
        <v>3</v>
      </c>
      <c r="P2765">
        <v>1.3429855226100001E-4</v>
      </c>
      <c r="Q2765">
        <f t="shared" si="323"/>
        <v>1.4</v>
      </c>
      <c r="R2765">
        <f t="shared" si="324"/>
        <v>1.880179731654E-4</v>
      </c>
    </row>
    <row r="2766" spans="2:18" x14ac:dyDescent="0.25">
      <c r="B2766">
        <v>2</v>
      </c>
      <c r="C2766">
        <v>1</v>
      </c>
      <c r="D2766">
        <v>2.8822121325500001E-2</v>
      </c>
      <c r="E2766">
        <f t="shared" si="319"/>
        <v>1.4</v>
      </c>
      <c r="F2766">
        <f t="shared" si="320"/>
        <v>4.0350969855699997E-2</v>
      </c>
      <c r="H2766">
        <v>2</v>
      </c>
      <c r="I2766">
        <v>2</v>
      </c>
      <c r="J2766">
        <v>6.5738503985500003E-3</v>
      </c>
      <c r="K2766">
        <f t="shared" si="321"/>
        <v>1.4</v>
      </c>
      <c r="L2766">
        <f t="shared" si="322"/>
        <v>9.2033905579700006E-3</v>
      </c>
      <c r="N2766">
        <v>2</v>
      </c>
      <c r="O2766">
        <v>3</v>
      </c>
      <c r="P2766">
        <v>2.27603342669E-4</v>
      </c>
      <c r="Q2766">
        <f t="shared" si="323"/>
        <v>1.4</v>
      </c>
      <c r="R2766">
        <f t="shared" si="324"/>
        <v>3.1864467973659999E-4</v>
      </c>
    </row>
    <row r="2767" spans="2:18" x14ac:dyDescent="0.25">
      <c r="B2767">
        <v>2</v>
      </c>
      <c r="C2767">
        <v>1</v>
      </c>
      <c r="D2767">
        <v>4.9683632770799999E-2</v>
      </c>
      <c r="E2767">
        <f t="shared" si="319"/>
        <v>1.4</v>
      </c>
      <c r="F2767">
        <f t="shared" si="320"/>
        <v>6.955708587911999E-2</v>
      </c>
      <c r="H2767">
        <v>2</v>
      </c>
      <c r="I2767">
        <v>2</v>
      </c>
      <c r="J2767">
        <v>1.81832715984E-3</v>
      </c>
      <c r="K2767">
        <f t="shared" si="321"/>
        <v>1.4</v>
      </c>
      <c r="L2767">
        <f t="shared" si="322"/>
        <v>2.545658023776E-3</v>
      </c>
      <c r="N2767">
        <v>2</v>
      </c>
      <c r="O2767">
        <v>3</v>
      </c>
      <c r="P2767">
        <v>5.3958430502099996E-4</v>
      </c>
      <c r="Q2767">
        <f t="shared" si="323"/>
        <v>1.4</v>
      </c>
      <c r="R2767">
        <f t="shared" si="324"/>
        <v>7.5541802702939987E-4</v>
      </c>
    </row>
    <row r="2768" spans="2:18" x14ac:dyDescent="0.25">
      <c r="B2768">
        <v>2</v>
      </c>
      <c r="C2768">
        <v>1</v>
      </c>
      <c r="D2768">
        <v>5.3297268196499997E-3</v>
      </c>
      <c r="E2768">
        <f t="shared" si="319"/>
        <v>1.4</v>
      </c>
      <c r="F2768">
        <f t="shared" si="320"/>
        <v>7.4616175475099994E-3</v>
      </c>
      <c r="H2768">
        <v>2</v>
      </c>
      <c r="I2768">
        <v>2</v>
      </c>
      <c r="J2768">
        <v>1.7950478032600001E-3</v>
      </c>
      <c r="K2768">
        <f t="shared" si="321"/>
        <v>1.4</v>
      </c>
      <c r="L2768">
        <f t="shared" si="322"/>
        <v>2.513066924564E-3</v>
      </c>
      <c r="N2768">
        <v>2</v>
      </c>
      <c r="O2768">
        <v>3</v>
      </c>
      <c r="P2768">
        <v>1.9882940304000001E-5</v>
      </c>
      <c r="Q2768">
        <f t="shared" si="323"/>
        <v>1.4</v>
      </c>
      <c r="R2768">
        <f t="shared" si="324"/>
        <v>2.7836116425599998E-5</v>
      </c>
    </row>
    <row r="2769" spans="2:18" x14ac:dyDescent="0.25">
      <c r="B2769">
        <v>2</v>
      </c>
      <c r="C2769">
        <v>1</v>
      </c>
      <c r="D2769">
        <v>5.33701359112E-3</v>
      </c>
      <c r="E2769">
        <f t="shared" si="319"/>
        <v>1.4</v>
      </c>
      <c r="F2769">
        <f t="shared" si="320"/>
        <v>7.4718190275679993E-3</v>
      </c>
      <c r="H2769">
        <v>2</v>
      </c>
      <c r="I2769">
        <v>2</v>
      </c>
      <c r="J2769">
        <v>1.7608163269900001E-3</v>
      </c>
      <c r="K2769">
        <f t="shared" si="321"/>
        <v>1.4</v>
      </c>
      <c r="L2769">
        <f t="shared" si="322"/>
        <v>2.4651428577859998E-3</v>
      </c>
      <c r="N2769">
        <v>2</v>
      </c>
      <c r="O2769">
        <v>3</v>
      </c>
      <c r="P2769">
        <v>1.37580609218E-3</v>
      </c>
      <c r="Q2769">
        <f t="shared" si="323"/>
        <v>1.4</v>
      </c>
      <c r="R2769">
        <f t="shared" si="324"/>
        <v>1.926128529052E-3</v>
      </c>
    </row>
    <row r="2770" spans="2:18" x14ac:dyDescent="0.25">
      <c r="B2770">
        <v>2</v>
      </c>
      <c r="C2770">
        <v>1</v>
      </c>
      <c r="D2770">
        <v>5.3842544813200001E-3</v>
      </c>
      <c r="E2770">
        <f t="shared" si="319"/>
        <v>1.4</v>
      </c>
      <c r="F2770">
        <f t="shared" si="320"/>
        <v>7.537956273848E-3</v>
      </c>
      <c r="H2770">
        <v>2</v>
      </c>
      <c r="I2770">
        <v>2</v>
      </c>
      <c r="J2770">
        <v>3.91003242195E-3</v>
      </c>
      <c r="K2770">
        <f t="shared" si="321"/>
        <v>1.4</v>
      </c>
      <c r="L2770">
        <f t="shared" si="322"/>
        <v>5.4740453907299999E-3</v>
      </c>
      <c r="N2770">
        <v>2</v>
      </c>
      <c r="O2770">
        <v>3</v>
      </c>
      <c r="P2770">
        <v>0.38404189489500001</v>
      </c>
      <c r="Q2770">
        <f t="shared" si="323"/>
        <v>1.4</v>
      </c>
      <c r="R2770">
        <f t="shared" si="324"/>
        <v>0.53765865285299996</v>
      </c>
    </row>
    <row r="2771" spans="2:18" x14ac:dyDescent="0.25">
      <c r="B2771">
        <v>2</v>
      </c>
      <c r="C2771">
        <v>1</v>
      </c>
      <c r="D2771">
        <v>1.8221689926500001E-3</v>
      </c>
      <c r="E2771">
        <f t="shared" si="319"/>
        <v>1.4</v>
      </c>
      <c r="F2771">
        <f t="shared" si="320"/>
        <v>2.55103658971E-3</v>
      </c>
      <c r="H2771">
        <v>2</v>
      </c>
      <c r="I2771">
        <v>2</v>
      </c>
      <c r="J2771">
        <v>5.7350501448699999E-3</v>
      </c>
      <c r="K2771">
        <f t="shared" si="321"/>
        <v>1.4</v>
      </c>
      <c r="L2771">
        <f t="shared" si="322"/>
        <v>8.0290702028179995E-3</v>
      </c>
      <c r="N2771">
        <v>2</v>
      </c>
      <c r="O2771">
        <v>3</v>
      </c>
      <c r="P2771">
        <v>3.70836634294E-3</v>
      </c>
      <c r="Q2771">
        <f t="shared" si="323"/>
        <v>1.4</v>
      </c>
      <c r="R2771">
        <f t="shared" si="324"/>
        <v>5.1917128801159994E-3</v>
      </c>
    </row>
    <row r="2772" spans="2:18" x14ac:dyDescent="0.25">
      <c r="B2772">
        <v>2</v>
      </c>
      <c r="C2772">
        <v>1</v>
      </c>
      <c r="D2772">
        <v>2.2834231020199998E-3</v>
      </c>
      <c r="E2772">
        <f t="shared" si="319"/>
        <v>1.4</v>
      </c>
      <c r="F2772">
        <f t="shared" si="320"/>
        <v>3.1967923428279994E-3</v>
      </c>
      <c r="H2772">
        <v>2</v>
      </c>
      <c r="I2772">
        <v>2</v>
      </c>
      <c r="J2772">
        <v>1.3379731458399999E-3</v>
      </c>
      <c r="K2772">
        <f t="shared" si="321"/>
        <v>1.4</v>
      </c>
      <c r="L2772">
        <f t="shared" si="322"/>
        <v>1.8731624041759998E-3</v>
      </c>
      <c r="N2772">
        <v>2</v>
      </c>
      <c r="O2772">
        <v>3</v>
      </c>
      <c r="P2772">
        <v>1.1707718923099999E-3</v>
      </c>
      <c r="Q2772">
        <f t="shared" si="323"/>
        <v>1.4</v>
      </c>
      <c r="R2772">
        <f t="shared" si="324"/>
        <v>1.6390806492339997E-3</v>
      </c>
    </row>
    <row r="2773" spans="2:18" x14ac:dyDescent="0.25">
      <c r="B2773">
        <v>2</v>
      </c>
      <c r="C2773">
        <v>1</v>
      </c>
      <c r="D2773">
        <v>6.7637096733900004E-2</v>
      </c>
      <c r="E2773">
        <f t="shared" si="319"/>
        <v>1.4</v>
      </c>
      <c r="F2773">
        <f t="shared" si="320"/>
        <v>9.4691935427460003E-2</v>
      </c>
      <c r="H2773">
        <v>2</v>
      </c>
      <c r="I2773">
        <v>2</v>
      </c>
      <c r="J2773">
        <v>7.09249029742E-3</v>
      </c>
      <c r="K2773">
        <f t="shared" si="321"/>
        <v>1.4</v>
      </c>
      <c r="L2773">
        <f t="shared" si="322"/>
        <v>9.929486416388E-3</v>
      </c>
      <c r="N2773">
        <v>2</v>
      </c>
      <c r="O2773">
        <v>3</v>
      </c>
      <c r="P2773">
        <v>1.26624721177E-3</v>
      </c>
      <c r="Q2773">
        <f t="shared" si="323"/>
        <v>1.4</v>
      </c>
      <c r="R2773">
        <f t="shared" si="324"/>
        <v>1.772746096478E-3</v>
      </c>
    </row>
    <row r="2774" spans="2:18" x14ac:dyDescent="0.25">
      <c r="B2774">
        <v>2</v>
      </c>
      <c r="C2774">
        <v>1</v>
      </c>
      <c r="D2774">
        <v>3.0748565528599999E-3</v>
      </c>
      <c r="E2774">
        <f t="shared" si="319"/>
        <v>1.4</v>
      </c>
      <c r="F2774">
        <f t="shared" si="320"/>
        <v>4.3047991740039994E-3</v>
      </c>
      <c r="H2774">
        <v>2</v>
      </c>
      <c r="I2774">
        <v>2</v>
      </c>
      <c r="J2774">
        <v>1.26624721153E-3</v>
      </c>
      <c r="K2774">
        <f t="shared" si="321"/>
        <v>1.4</v>
      </c>
      <c r="L2774">
        <f t="shared" si="322"/>
        <v>1.7727460961419999E-3</v>
      </c>
      <c r="N2774">
        <v>2</v>
      </c>
      <c r="O2774">
        <v>3</v>
      </c>
      <c r="P2774">
        <v>9.0624828614699999E-4</v>
      </c>
      <c r="Q2774">
        <f t="shared" si="323"/>
        <v>1.4</v>
      </c>
      <c r="R2774">
        <f t="shared" si="324"/>
        <v>1.2687476006057999E-3</v>
      </c>
    </row>
    <row r="2775" spans="2:18" x14ac:dyDescent="0.25">
      <c r="B2775">
        <v>2</v>
      </c>
      <c r="C2775">
        <v>1</v>
      </c>
      <c r="D2775">
        <v>2.0548184232499999E-2</v>
      </c>
      <c r="E2775">
        <f t="shared" si="319"/>
        <v>1.4</v>
      </c>
      <c r="F2775">
        <f t="shared" si="320"/>
        <v>2.8767457925499996E-2</v>
      </c>
      <c r="H2775">
        <v>2</v>
      </c>
      <c r="I2775">
        <v>2</v>
      </c>
      <c r="J2775">
        <v>1.6221718629099999E-3</v>
      </c>
      <c r="K2775">
        <f t="shared" si="321"/>
        <v>1.4</v>
      </c>
      <c r="L2775">
        <f t="shared" si="322"/>
        <v>2.2710406080739998E-3</v>
      </c>
      <c r="N2775">
        <v>2</v>
      </c>
      <c r="O2775">
        <v>3</v>
      </c>
      <c r="P2775">
        <v>1.20077104892E-2</v>
      </c>
      <c r="Q2775">
        <f t="shared" si="323"/>
        <v>1.4</v>
      </c>
      <c r="R2775">
        <f t="shared" si="324"/>
        <v>1.6810794684879997E-2</v>
      </c>
    </row>
    <row r="2776" spans="2:18" x14ac:dyDescent="0.25">
      <c r="B2776">
        <v>2</v>
      </c>
      <c r="C2776">
        <v>1</v>
      </c>
      <c r="D2776">
        <v>2.5908426119000002E-3</v>
      </c>
      <c r="E2776">
        <f t="shared" si="319"/>
        <v>1.4</v>
      </c>
      <c r="F2776">
        <f t="shared" si="320"/>
        <v>3.6271796566600002E-3</v>
      </c>
      <c r="H2776">
        <v>2</v>
      </c>
      <c r="I2776">
        <v>2</v>
      </c>
      <c r="J2776">
        <v>3.8083454633499998E-2</v>
      </c>
      <c r="K2776">
        <f t="shared" si="321"/>
        <v>1.4</v>
      </c>
      <c r="L2776">
        <f t="shared" si="322"/>
        <v>5.3316836486899992E-2</v>
      </c>
      <c r="N2776">
        <v>2</v>
      </c>
      <c r="O2776">
        <v>3</v>
      </c>
      <c r="P2776">
        <v>6.7344659741800001E-4</v>
      </c>
      <c r="Q2776">
        <f t="shared" si="323"/>
        <v>1.4</v>
      </c>
      <c r="R2776">
        <f t="shared" si="324"/>
        <v>9.4282523638519993E-4</v>
      </c>
    </row>
    <row r="2777" spans="2:18" x14ac:dyDescent="0.25">
      <c r="B2777">
        <v>2</v>
      </c>
      <c r="C2777">
        <v>1</v>
      </c>
      <c r="D2777">
        <v>2.5259483820100001E-3</v>
      </c>
      <c r="E2777">
        <f t="shared" si="319"/>
        <v>1.4</v>
      </c>
      <c r="F2777">
        <f t="shared" si="320"/>
        <v>3.5363277348139997E-3</v>
      </c>
      <c r="H2777">
        <v>2</v>
      </c>
      <c r="I2777">
        <v>2</v>
      </c>
      <c r="J2777">
        <v>2.9029380930000002E-6</v>
      </c>
      <c r="K2777">
        <f t="shared" si="321"/>
        <v>1.4</v>
      </c>
      <c r="L2777">
        <f t="shared" si="322"/>
        <v>4.0641133302000002E-6</v>
      </c>
      <c r="N2777">
        <v>2</v>
      </c>
      <c r="O2777">
        <v>3</v>
      </c>
      <c r="P2777">
        <v>5.9577741058600001E-4</v>
      </c>
      <c r="Q2777">
        <f t="shared" si="323"/>
        <v>1.4</v>
      </c>
      <c r="R2777">
        <f t="shared" si="324"/>
        <v>8.3408837482039995E-4</v>
      </c>
    </row>
    <row r="2778" spans="2:18" x14ac:dyDescent="0.25">
      <c r="B2778">
        <v>2</v>
      </c>
      <c r="C2778">
        <v>1</v>
      </c>
      <c r="D2778">
        <v>1.18916990837E-3</v>
      </c>
      <c r="E2778">
        <f t="shared" si="319"/>
        <v>1.4</v>
      </c>
      <c r="F2778">
        <f t="shared" si="320"/>
        <v>1.6648378717179998E-3</v>
      </c>
      <c r="H2778">
        <v>2</v>
      </c>
      <c r="I2778">
        <v>2</v>
      </c>
      <c r="J2778">
        <v>2.9029380930000002E-6</v>
      </c>
      <c r="K2778">
        <f t="shared" si="321"/>
        <v>1.4</v>
      </c>
      <c r="L2778">
        <f t="shared" si="322"/>
        <v>4.0641133302000002E-6</v>
      </c>
      <c r="N2778">
        <v>2</v>
      </c>
      <c r="O2778">
        <v>3</v>
      </c>
      <c r="P2778">
        <v>5.9577741058600001E-4</v>
      </c>
      <c r="Q2778">
        <f t="shared" si="323"/>
        <v>1.4</v>
      </c>
      <c r="R2778">
        <f t="shared" si="324"/>
        <v>8.3408837482039995E-4</v>
      </c>
    </row>
    <row r="2779" spans="2:18" x14ac:dyDescent="0.25">
      <c r="B2779">
        <v>2</v>
      </c>
      <c r="C2779">
        <v>1</v>
      </c>
      <c r="D2779">
        <v>1.53657959208E-3</v>
      </c>
      <c r="E2779">
        <f t="shared" si="319"/>
        <v>1.4</v>
      </c>
      <c r="F2779">
        <f t="shared" si="320"/>
        <v>2.1512114289119998E-3</v>
      </c>
      <c r="H2779">
        <v>2</v>
      </c>
      <c r="I2779">
        <v>2</v>
      </c>
      <c r="J2779">
        <v>2.64726918244E-3</v>
      </c>
      <c r="K2779">
        <f t="shared" si="321"/>
        <v>1.4</v>
      </c>
      <c r="L2779">
        <f t="shared" si="322"/>
        <v>3.7061768554159996E-3</v>
      </c>
      <c r="N2779">
        <v>2</v>
      </c>
      <c r="O2779">
        <v>3</v>
      </c>
      <c r="P2779">
        <v>2.0244037875899999E-4</v>
      </c>
      <c r="Q2779">
        <f t="shared" si="323"/>
        <v>1.4</v>
      </c>
      <c r="R2779">
        <f t="shared" si="324"/>
        <v>2.8341653026259998E-4</v>
      </c>
    </row>
    <row r="2780" spans="2:18" x14ac:dyDescent="0.25">
      <c r="B2780">
        <v>2</v>
      </c>
      <c r="C2780">
        <v>1</v>
      </c>
      <c r="D2780">
        <v>1.12028740945E-2</v>
      </c>
      <c r="E2780">
        <f t="shared" si="319"/>
        <v>1.4</v>
      </c>
      <c r="F2780">
        <f t="shared" si="320"/>
        <v>1.56840237323E-2</v>
      </c>
      <c r="H2780">
        <v>2</v>
      </c>
      <c r="I2780">
        <v>2</v>
      </c>
      <c r="J2780">
        <v>3.3105322742400002E-2</v>
      </c>
      <c r="K2780">
        <f t="shared" si="321"/>
        <v>1.4</v>
      </c>
      <c r="L2780">
        <f t="shared" si="322"/>
        <v>4.6347451839360003E-2</v>
      </c>
      <c r="N2780">
        <v>2</v>
      </c>
      <c r="O2780">
        <v>3</v>
      </c>
      <c r="P2780">
        <v>8.3090165300000002E-7</v>
      </c>
      <c r="Q2780">
        <f t="shared" si="323"/>
        <v>1.4</v>
      </c>
      <c r="R2780">
        <f t="shared" si="324"/>
        <v>1.1632623142E-6</v>
      </c>
    </row>
    <row r="2781" spans="2:18" x14ac:dyDescent="0.25">
      <c r="B2781">
        <v>2</v>
      </c>
      <c r="C2781">
        <v>1</v>
      </c>
      <c r="D2781">
        <v>3.7250892463699999E-3</v>
      </c>
      <c r="E2781">
        <f t="shared" si="319"/>
        <v>1.4</v>
      </c>
      <c r="F2781">
        <f t="shared" si="320"/>
        <v>5.2151249449179995E-3</v>
      </c>
      <c r="H2781">
        <v>2</v>
      </c>
      <c r="I2781">
        <v>2</v>
      </c>
      <c r="J2781">
        <v>2.7385507914800002E-3</v>
      </c>
      <c r="K2781">
        <f t="shared" si="321"/>
        <v>1.4</v>
      </c>
      <c r="L2781">
        <f t="shared" si="322"/>
        <v>3.833971108072E-3</v>
      </c>
      <c r="N2781">
        <v>2</v>
      </c>
      <c r="O2781">
        <v>3</v>
      </c>
      <c r="P2781">
        <v>1.72817828618E-3</v>
      </c>
      <c r="Q2781">
        <f t="shared" si="323"/>
        <v>1.4</v>
      </c>
      <c r="R2781">
        <f t="shared" si="324"/>
        <v>2.4194496006519997E-3</v>
      </c>
    </row>
    <row r="2782" spans="2:18" x14ac:dyDescent="0.25">
      <c r="B2782">
        <v>2</v>
      </c>
      <c r="C2782">
        <v>1</v>
      </c>
      <c r="D2782">
        <v>3.7250892463699999E-3</v>
      </c>
      <c r="E2782">
        <f t="shared" si="319"/>
        <v>1.4</v>
      </c>
      <c r="F2782">
        <f t="shared" si="320"/>
        <v>5.2151249449179995E-3</v>
      </c>
      <c r="H2782">
        <v>2</v>
      </c>
      <c r="I2782">
        <v>2</v>
      </c>
      <c r="J2782">
        <v>3.1382928934799999E-2</v>
      </c>
      <c r="K2782">
        <f t="shared" si="321"/>
        <v>1.4</v>
      </c>
      <c r="L2782">
        <f t="shared" si="322"/>
        <v>4.3936100508719995E-2</v>
      </c>
      <c r="N2782">
        <v>2</v>
      </c>
      <c r="O2782">
        <v>3</v>
      </c>
      <c r="P2782">
        <v>8.8750457524600004E-3</v>
      </c>
      <c r="Q2782">
        <f t="shared" si="323"/>
        <v>1.4</v>
      </c>
      <c r="R2782">
        <f t="shared" si="324"/>
        <v>1.2425064053444001E-2</v>
      </c>
    </row>
    <row r="2783" spans="2:18" x14ac:dyDescent="0.25">
      <c r="B2783">
        <v>2</v>
      </c>
      <c r="C2783">
        <v>1</v>
      </c>
      <c r="D2783">
        <v>0.16232906196899999</v>
      </c>
      <c r="E2783">
        <f t="shared" ref="E2783:E2846" si="325">IF(B2783=1,0.4,IF(B2783=2,1.4,IF(B2783=3,3.1,IF(B2783=4,6.8,9.5))))</f>
        <v>1.4</v>
      </c>
      <c r="F2783">
        <f t="shared" ref="F2783:F2846" si="326">D2783*E2783</f>
        <v>0.22726068675659997</v>
      </c>
      <c r="H2783">
        <v>2</v>
      </c>
      <c r="I2783">
        <v>2</v>
      </c>
      <c r="J2783">
        <v>7.9863386233500005E-4</v>
      </c>
      <c r="K2783">
        <f t="shared" ref="K2783:K2846" si="327">IF(H2783=1,0.4,IF(H2783=2,1.4,IF(H2783=3,3.1,IF(H2783=4,6.8,9.5))))</f>
        <v>1.4</v>
      </c>
      <c r="L2783">
        <f t="shared" ref="L2783:L2846" si="328">J2783*K2783</f>
        <v>1.118087407269E-3</v>
      </c>
      <c r="N2783">
        <v>2</v>
      </c>
      <c r="O2783">
        <v>3</v>
      </c>
      <c r="P2783">
        <v>1.2662472116599999E-3</v>
      </c>
      <c r="Q2783">
        <f t="shared" si="323"/>
        <v>1.4</v>
      </c>
      <c r="R2783">
        <f t="shared" si="324"/>
        <v>1.7727460963239997E-3</v>
      </c>
    </row>
    <row r="2784" spans="2:18" x14ac:dyDescent="0.25">
      <c r="B2784">
        <v>2</v>
      </c>
      <c r="C2784">
        <v>1</v>
      </c>
      <c r="D2784">
        <v>9.9799651215E-5</v>
      </c>
      <c r="E2784">
        <f t="shared" si="325"/>
        <v>1.4</v>
      </c>
      <c r="F2784">
        <f t="shared" si="326"/>
        <v>1.3971951170099999E-4</v>
      </c>
      <c r="H2784">
        <v>2</v>
      </c>
      <c r="I2784">
        <v>2</v>
      </c>
      <c r="J2784">
        <v>1.26624720917E-3</v>
      </c>
      <c r="K2784">
        <f t="shared" si="327"/>
        <v>1.4</v>
      </c>
      <c r="L2784">
        <f t="shared" si="328"/>
        <v>1.7727460928379998E-3</v>
      </c>
      <c r="N2784">
        <v>2</v>
      </c>
      <c r="O2784">
        <v>3</v>
      </c>
      <c r="P2784">
        <v>9.9606471707200002E-3</v>
      </c>
      <c r="Q2784">
        <f t="shared" ref="Q2784:Q2847" si="329">IF(N2784=1,0.4,IF(N2784=2,1.4,IF(N2784=3,3.1,IF(N2784=4,6.8,9.5))))</f>
        <v>1.4</v>
      </c>
      <c r="R2784">
        <f t="shared" ref="R2784:R2847" si="330">P2784*Q2784</f>
        <v>1.3944906039008E-2</v>
      </c>
    </row>
    <row r="2785" spans="2:18" x14ac:dyDescent="0.25">
      <c r="B2785">
        <v>2</v>
      </c>
      <c r="C2785">
        <v>1</v>
      </c>
      <c r="D2785">
        <v>1.69801784682E-3</v>
      </c>
      <c r="E2785">
        <f t="shared" si="325"/>
        <v>1.4</v>
      </c>
      <c r="F2785">
        <f t="shared" si="326"/>
        <v>2.3772249855479998E-3</v>
      </c>
      <c r="H2785">
        <v>2</v>
      </c>
      <c r="I2785">
        <v>2</v>
      </c>
      <c r="J2785">
        <v>1.91021843329E-2</v>
      </c>
      <c r="K2785">
        <f t="shared" si="327"/>
        <v>1.4</v>
      </c>
      <c r="L2785">
        <f t="shared" si="328"/>
        <v>2.6743058066059998E-2</v>
      </c>
      <c r="N2785">
        <v>2</v>
      </c>
      <c r="O2785">
        <v>3</v>
      </c>
      <c r="P2785">
        <v>5.5992306206700003E-2</v>
      </c>
      <c r="Q2785">
        <f t="shared" si="329"/>
        <v>1.4</v>
      </c>
      <c r="R2785">
        <f t="shared" si="330"/>
        <v>7.8389228689380003E-2</v>
      </c>
    </row>
    <row r="2786" spans="2:18" x14ac:dyDescent="0.25">
      <c r="B2786">
        <v>2</v>
      </c>
      <c r="C2786">
        <v>1</v>
      </c>
      <c r="D2786">
        <v>1.7502841879499999E-2</v>
      </c>
      <c r="E2786">
        <f t="shared" si="325"/>
        <v>1.4</v>
      </c>
      <c r="F2786">
        <f t="shared" si="326"/>
        <v>2.4503978631299998E-2</v>
      </c>
      <c r="H2786">
        <v>2</v>
      </c>
      <c r="I2786">
        <v>2</v>
      </c>
      <c r="J2786">
        <v>2.8042136332900001E-3</v>
      </c>
      <c r="K2786">
        <f t="shared" si="327"/>
        <v>1.4</v>
      </c>
      <c r="L2786">
        <f t="shared" si="328"/>
        <v>3.9258990866060002E-3</v>
      </c>
      <c r="N2786">
        <v>2</v>
      </c>
      <c r="O2786">
        <v>3</v>
      </c>
      <c r="P2786">
        <v>2.2568245599700002E-3</v>
      </c>
      <c r="Q2786">
        <f t="shared" si="329"/>
        <v>1.4</v>
      </c>
      <c r="R2786">
        <f t="shared" si="330"/>
        <v>3.1595543839580001E-3</v>
      </c>
    </row>
    <row r="2787" spans="2:18" x14ac:dyDescent="0.25">
      <c r="B2787">
        <v>2</v>
      </c>
      <c r="C2787">
        <v>1</v>
      </c>
      <c r="D2787">
        <v>1.2662472124E-3</v>
      </c>
      <c r="E2787">
        <f t="shared" si="325"/>
        <v>1.4</v>
      </c>
      <c r="F2787">
        <f t="shared" si="326"/>
        <v>1.7727460973599998E-3</v>
      </c>
      <c r="H2787">
        <v>2</v>
      </c>
      <c r="I2787">
        <v>2</v>
      </c>
      <c r="J2787">
        <v>2.2568245608100002E-3</v>
      </c>
      <c r="K2787">
        <f t="shared" si="327"/>
        <v>1.4</v>
      </c>
      <c r="L2787">
        <f t="shared" si="328"/>
        <v>3.159554385134E-3</v>
      </c>
      <c r="N2787">
        <v>2</v>
      </c>
      <c r="O2787">
        <v>3</v>
      </c>
      <c r="P2787">
        <v>1.55162498805E-2</v>
      </c>
      <c r="Q2787">
        <f t="shared" si="329"/>
        <v>1.4</v>
      </c>
      <c r="R2787">
        <f t="shared" si="330"/>
        <v>2.1722749832699999E-2</v>
      </c>
    </row>
    <row r="2788" spans="2:18" x14ac:dyDescent="0.25">
      <c r="B2788">
        <v>2</v>
      </c>
      <c r="C2788">
        <v>1</v>
      </c>
      <c r="D2788">
        <v>1.67262448394E-3</v>
      </c>
      <c r="E2788">
        <f t="shared" si="325"/>
        <v>1.4</v>
      </c>
      <c r="F2788">
        <f t="shared" si="326"/>
        <v>2.3416742775159999E-3</v>
      </c>
      <c r="H2788">
        <v>2</v>
      </c>
      <c r="I2788">
        <v>2</v>
      </c>
      <c r="J2788">
        <v>4.6986450518000003E-2</v>
      </c>
      <c r="K2788">
        <f t="shared" si="327"/>
        <v>1.4</v>
      </c>
      <c r="L2788">
        <f t="shared" si="328"/>
        <v>6.5781030725200001E-2</v>
      </c>
      <c r="N2788">
        <v>2</v>
      </c>
      <c r="O2788">
        <v>3</v>
      </c>
      <c r="P2788">
        <v>1.7949714645799999E-3</v>
      </c>
      <c r="Q2788">
        <f t="shared" si="329"/>
        <v>1.4</v>
      </c>
      <c r="R2788">
        <f t="shared" si="330"/>
        <v>2.5129600504119999E-3</v>
      </c>
    </row>
    <row r="2789" spans="2:18" x14ac:dyDescent="0.25">
      <c r="B2789">
        <v>2</v>
      </c>
      <c r="C2789">
        <v>1</v>
      </c>
      <c r="D2789">
        <v>1.44915203692E-3</v>
      </c>
      <c r="E2789">
        <f t="shared" si="325"/>
        <v>1.4</v>
      </c>
      <c r="F2789">
        <f t="shared" si="326"/>
        <v>2.0288128516880001E-3</v>
      </c>
      <c r="H2789">
        <v>2</v>
      </c>
      <c r="I2789">
        <v>2</v>
      </c>
      <c r="J2789">
        <v>5.6594153558800001E-3</v>
      </c>
      <c r="K2789">
        <f t="shared" si="327"/>
        <v>1.4</v>
      </c>
      <c r="L2789">
        <f t="shared" si="328"/>
        <v>7.9231814982320004E-3</v>
      </c>
      <c r="N2789">
        <v>2</v>
      </c>
      <c r="O2789">
        <v>3</v>
      </c>
      <c r="P2789">
        <v>2.25682456026E-3</v>
      </c>
      <c r="Q2789">
        <f t="shared" si="329"/>
        <v>1.4</v>
      </c>
      <c r="R2789">
        <f t="shared" si="330"/>
        <v>3.159554384364E-3</v>
      </c>
    </row>
    <row r="2790" spans="2:18" x14ac:dyDescent="0.25">
      <c r="B2790">
        <v>2</v>
      </c>
      <c r="C2790">
        <v>1</v>
      </c>
      <c r="D2790">
        <v>5.6165326614399996E-3</v>
      </c>
      <c r="E2790">
        <f t="shared" si="325"/>
        <v>1.4</v>
      </c>
      <c r="F2790">
        <f t="shared" si="326"/>
        <v>7.8631457260159993E-3</v>
      </c>
      <c r="H2790">
        <v>2</v>
      </c>
      <c r="I2790">
        <v>2</v>
      </c>
      <c r="J2790">
        <v>1.1805367524E-2</v>
      </c>
      <c r="K2790">
        <f t="shared" si="327"/>
        <v>1.4</v>
      </c>
      <c r="L2790">
        <f t="shared" si="328"/>
        <v>1.6527514533599998E-2</v>
      </c>
      <c r="N2790">
        <v>2</v>
      </c>
      <c r="O2790">
        <v>3</v>
      </c>
      <c r="P2790">
        <v>2.0352304214800001E-3</v>
      </c>
      <c r="Q2790">
        <f t="shared" si="329"/>
        <v>1.4</v>
      </c>
      <c r="R2790">
        <f t="shared" si="330"/>
        <v>2.849322590072E-3</v>
      </c>
    </row>
    <row r="2791" spans="2:18" x14ac:dyDescent="0.25">
      <c r="B2791">
        <v>2</v>
      </c>
      <c r="C2791">
        <v>1</v>
      </c>
      <c r="D2791">
        <v>9.7922028225199999E-3</v>
      </c>
      <c r="E2791">
        <f t="shared" si="325"/>
        <v>1.4</v>
      </c>
      <c r="F2791">
        <f t="shared" si="326"/>
        <v>1.3709083951527999E-2</v>
      </c>
      <c r="H2791">
        <v>2</v>
      </c>
      <c r="I2791">
        <v>2</v>
      </c>
      <c r="J2791">
        <v>2.0427692906200001E-3</v>
      </c>
      <c r="K2791">
        <f t="shared" si="327"/>
        <v>1.4</v>
      </c>
      <c r="L2791">
        <f t="shared" si="328"/>
        <v>2.8598770068679999E-3</v>
      </c>
      <c r="N2791">
        <v>2</v>
      </c>
      <c r="O2791">
        <v>3</v>
      </c>
      <c r="P2791">
        <v>1.48805773738E-3</v>
      </c>
      <c r="Q2791">
        <f t="shared" si="329"/>
        <v>1.4</v>
      </c>
      <c r="R2791">
        <f t="shared" si="330"/>
        <v>2.0832808323320001E-3</v>
      </c>
    </row>
    <row r="2792" spans="2:18" x14ac:dyDescent="0.25">
      <c r="B2792">
        <v>2</v>
      </c>
      <c r="C2792">
        <v>1</v>
      </c>
      <c r="D2792">
        <v>1.3106057819000001E-2</v>
      </c>
      <c r="E2792">
        <f t="shared" si="325"/>
        <v>1.4</v>
      </c>
      <c r="F2792">
        <f t="shared" si="326"/>
        <v>1.83484809466E-2</v>
      </c>
      <c r="H2792">
        <v>2</v>
      </c>
      <c r="I2792">
        <v>2</v>
      </c>
      <c r="J2792">
        <v>4.7016619601100004E-3</v>
      </c>
      <c r="K2792">
        <f t="shared" si="327"/>
        <v>1.4</v>
      </c>
      <c r="L2792">
        <f t="shared" si="328"/>
        <v>6.582326744154E-3</v>
      </c>
      <c r="N2792">
        <v>2</v>
      </c>
      <c r="O2792">
        <v>3</v>
      </c>
      <c r="P2792">
        <v>9.84956213695E-4</v>
      </c>
      <c r="Q2792">
        <f t="shared" si="329"/>
        <v>1.4</v>
      </c>
      <c r="R2792">
        <f t="shared" si="330"/>
        <v>1.378938699173E-3</v>
      </c>
    </row>
    <row r="2793" spans="2:18" x14ac:dyDescent="0.25">
      <c r="B2793">
        <v>2</v>
      </c>
      <c r="C2793">
        <v>1</v>
      </c>
      <c r="D2793">
        <v>2.3611722688199999E-4</v>
      </c>
      <c r="E2793">
        <f t="shared" si="325"/>
        <v>1.4</v>
      </c>
      <c r="F2793">
        <f t="shared" si="326"/>
        <v>3.3056411763479995E-4</v>
      </c>
      <c r="H2793">
        <v>2</v>
      </c>
      <c r="I2793">
        <v>2</v>
      </c>
      <c r="J2793">
        <v>7.7626232330800004E-3</v>
      </c>
      <c r="K2793">
        <f t="shared" si="327"/>
        <v>1.4</v>
      </c>
      <c r="L2793">
        <f t="shared" si="328"/>
        <v>1.0867672526311999E-2</v>
      </c>
      <c r="N2793">
        <v>2</v>
      </c>
      <c r="O2793">
        <v>3</v>
      </c>
      <c r="P2793">
        <v>3.3652481807E-5</v>
      </c>
      <c r="Q2793">
        <f t="shared" si="329"/>
        <v>1.4</v>
      </c>
      <c r="R2793">
        <f t="shared" si="330"/>
        <v>4.7113474529799997E-5</v>
      </c>
    </row>
    <row r="2794" spans="2:18" x14ac:dyDescent="0.25">
      <c r="B2794">
        <v>2</v>
      </c>
      <c r="C2794">
        <v>1</v>
      </c>
      <c r="D2794">
        <v>2.3611722688199999E-4</v>
      </c>
      <c r="E2794">
        <f t="shared" si="325"/>
        <v>1.4</v>
      </c>
      <c r="F2794">
        <f t="shared" si="326"/>
        <v>3.3056411763479995E-4</v>
      </c>
      <c r="H2794">
        <v>2</v>
      </c>
      <c r="I2794">
        <v>2</v>
      </c>
      <c r="J2794">
        <v>1.7663718423200001E-2</v>
      </c>
      <c r="K2794">
        <f t="shared" si="327"/>
        <v>1.4</v>
      </c>
      <c r="L2794">
        <f t="shared" si="328"/>
        <v>2.4729205792479999E-2</v>
      </c>
      <c r="N2794">
        <v>2</v>
      </c>
      <c r="O2794">
        <v>3</v>
      </c>
      <c r="P2794">
        <v>3.3652481807E-5</v>
      </c>
      <c r="Q2794">
        <f t="shared" si="329"/>
        <v>1.4</v>
      </c>
      <c r="R2794">
        <f t="shared" si="330"/>
        <v>4.7113474529799997E-5</v>
      </c>
    </row>
    <row r="2795" spans="2:18" x14ac:dyDescent="0.25">
      <c r="B2795">
        <v>2</v>
      </c>
      <c r="C2795">
        <v>1</v>
      </c>
      <c r="D2795">
        <v>3.45572374586E-3</v>
      </c>
      <c r="E2795">
        <f t="shared" si="325"/>
        <v>1.4</v>
      </c>
      <c r="F2795">
        <f t="shared" si="326"/>
        <v>4.8380132442039994E-3</v>
      </c>
      <c r="H2795">
        <v>2</v>
      </c>
      <c r="I2795">
        <v>2</v>
      </c>
      <c r="J2795">
        <v>2.4307447468299999E-2</v>
      </c>
      <c r="K2795">
        <f t="shared" si="327"/>
        <v>1.4</v>
      </c>
      <c r="L2795">
        <f t="shared" si="328"/>
        <v>3.4030426455619996E-2</v>
      </c>
      <c r="N2795">
        <v>2</v>
      </c>
      <c r="O2795">
        <v>3</v>
      </c>
      <c r="P2795">
        <v>2.75867268711E-2</v>
      </c>
      <c r="Q2795">
        <f t="shared" si="329"/>
        <v>1.4</v>
      </c>
      <c r="R2795">
        <f t="shared" si="330"/>
        <v>3.8621417619540001E-2</v>
      </c>
    </row>
    <row r="2796" spans="2:18" x14ac:dyDescent="0.25">
      <c r="B2796">
        <v>2</v>
      </c>
      <c r="C2796">
        <v>1</v>
      </c>
      <c r="D2796">
        <v>4.9652075897799998E-2</v>
      </c>
      <c r="E2796">
        <f t="shared" si="325"/>
        <v>1.4</v>
      </c>
      <c r="F2796">
        <f t="shared" si="326"/>
        <v>6.9512906256919998E-2</v>
      </c>
      <c r="H2796">
        <v>2</v>
      </c>
      <c r="I2796">
        <v>2</v>
      </c>
      <c r="J2796">
        <v>4.4726982363000002E-3</v>
      </c>
      <c r="K2796">
        <f t="shared" si="327"/>
        <v>1.4</v>
      </c>
      <c r="L2796">
        <f t="shared" si="328"/>
        <v>6.2617775308199996E-3</v>
      </c>
      <c r="N2796">
        <v>2</v>
      </c>
      <c r="O2796">
        <v>3</v>
      </c>
      <c r="P2796">
        <v>1.21682147811E-3</v>
      </c>
      <c r="Q2796">
        <f t="shared" si="329"/>
        <v>1.4</v>
      </c>
      <c r="R2796">
        <f t="shared" si="330"/>
        <v>1.703550069354E-3</v>
      </c>
    </row>
    <row r="2797" spans="2:18" x14ac:dyDescent="0.25">
      <c r="B2797">
        <v>2</v>
      </c>
      <c r="C2797">
        <v>1</v>
      </c>
      <c r="D2797">
        <v>2.1960462956100001E-3</v>
      </c>
      <c r="E2797">
        <f t="shared" si="325"/>
        <v>1.4</v>
      </c>
      <c r="F2797">
        <f t="shared" si="326"/>
        <v>3.0744648138540001E-3</v>
      </c>
      <c r="H2797">
        <v>2</v>
      </c>
      <c r="I2797">
        <v>2</v>
      </c>
      <c r="J2797">
        <v>1.7387996566199999E-2</v>
      </c>
      <c r="K2797">
        <f t="shared" si="327"/>
        <v>1.4</v>
      </c>
      <c r="L2797">
        <f t="shared" si="328"/>
        <v>2.4343195192679998E-2</v>
      </c>
      <c r="N2797">
        <v>2</v>
      </c>
      <c r="O2797">
        <v>3</v>
      </c>
      <c r="P2797">
        <v>1.21682147811E-3</v>
      </c>
      <c r="Q2797">
        <f t="shared" si="329"/>
        <v>1.4</v>
      </c>
      <c r="R2797">
        <f t="shared" si="330"/>
        <v>1.703550069354E-3</v>
      </c>
    </row>
    <row r="2798" spans="2:18" x14ac:dyDescent="0.25">
      <c r="B2798">
        <v>2</v>
      </c>
      <c r="C2798">
        <v>1</v>
      </c>
      <c r="D2798">
        <v>2.8541261715000002E-3</v>
      </c>
      <c r="E2798">
        <f t="shared" si="325"/>
        <v>1.4</v>
      </c>
      <c r="F2798">
        <f t="shared" si="326"/>
        <v>3.9957766401000003E-3</v>
      </c>
      <c r="H2798">
        <v>2</v>
      </c>
      <c r="I2798">
        <v>2</v>
      </c>
      <c r="J2798">
        <v>1.5516249878900001E-2</v>
      </c>
      <c r="K2798">
        <f t="shared" si="327"/>
        <v>1.4</v>
      </c>
      <c r="L2798">
        <f t="shared" si="328"/>
        <v>2.1722749830459999E-2</v>
      </c>
      <c r="N2798">
        <v>2</v>
      </c>
      <c r="O2798">
        <v>3</v>
      </c>
      <c r="P2798">
        <v>1.8985530637200001E-3</v>
      </c>
      <c r="Q2798">
        <f t="shared" si="329"/>
        <v>1.4</v>
      </c>
      <c r="R2798">
        <f t="shared" si="330"/>
        <v>2.657974289208E-3</v>
      </c>
    </row>
    <row r="2799" spans="2:18" x14ac:dyDescent="0.25">
      <c r="B2799">
        <v>2</v>
      </c>
      <c r="C2799">
        <v>1</v>
      </c>
      <c r="D2799">
        <v>3.71403836892E-4</v>
      </c>
      <c r="E2799">
        <f t="shared" si="325"/>
        <v>1.4</v>
      </c>
      <c r="F2799">
        <f t="shared" si="326"/>
        <v>5.1996537164880001E-4</v>
      </c>
      <c r="H2799">
        <v>2</v>
      </c>
      <c r="I2799">
        <v>2</v>
      </c>
      <c r="J2799">
        <v>8.7860740272200002E-3</v>
      </c>
      <c r="K2799">
        <f t="shared" si="327"/>
        <v>1.4</v>
      </c>
      <c r="L2799">
        <f t="shared" si="328"/>
        <v>1.2300503638108E-2</v>
      </c>
      <c r="N2799">
        <v>2</v>
      </c>
      <c r="O2799">
        <v>3</v>
      </c>
      <c r="P2799">
        <v>2.3661585308200001E-3</v>
      </c>
      <c r="Q2799">
        <f t="shared" si="329"/>
        <v>1.4</v>
      </c>
      <c r="R2799">
        <f t="shared" si="330"/>
        <v>3.3126219431479998E-3</v>
      </c>
    </row>
    <row r="2800" spans="2:18" x14ac:dyDescent="0.25">
      <c r="B2800">
        <v>2</v>
      </c>
      <c r="C2800">
        <v>1</v>
      </c>
      <c r="D2800">
        <v>2.4185706433000002E-3</v>
      </c>
      <c r="E2800">
        <f t="shared" si="325"/>
        <v>1.4</v>
      </c>
      <c r="F2800">
        <f t="shared" si="326"/>
        <v>3.3859989006199999E-3</v>
      </c>
      <c r="H2800">
        <v>2</v>
      </c>
      <c r="I2800">
        <v>2</v>
      </c>
      <c r="J2800">
        <v>2.2568245600000001E-3</v>
      </c>
      <c r="K2800">
        <f t="shared" si="327"/>
        <v>1.4</v>
      </c>
      <c r="L2800">
        <f t="shared" si="328"/>
        <v>3.1595543839999999E-3</v>
      </c>
      <c r="N2800">
        <v>2</v>
      </c>
      <c r="O2800">
        <v>3</v>
      </c>
      <c r="P2800">
        <v>1.4359219313899999E-2</v>
      </c>
      <c r="Q2800">
        <f t="shared" si="329"/>
        <v>1.4</v>
      </c>
      <c r="R2800">
        <f t="shared" si="330"/>
        <v>2.0102907039459997E-2</v>
      </c>
    </row>
    <row r="2801" spans="2:18" x14ac:dyDescent="0.25">
      <c r="B2801">
        <v>2</v>
      </c>
      <c r="C2801">
        <v>1</v>
      </c>
      <c r="D2801">
        <v>1.55162498821E-2</v>
      </c>
      <c r="E2801">
        <f t="shared" si="325"/>
        <v>1.4</v>
      </c>
      <c r="F2801">
        <f t="shared" si="326"/>
        <v>2.1722749834939999E-2</v>
      </c>
      <c r="H2801">
        <v>2</v>
      </c>
      <c r="I2801">
        <v>2</v>
      </c>
      <c r="J2801">
        <v>2.1945705323400001E-2</v>
      </c>
      <c r="K2801">
        <f t="shared" si="327"/>
        <v>1.4</v>
      </c>
      <c r="L2801">
        <f t="shared" si="328"/>
        <v>3.0723987452759997E-2</v>
      </c>
      <c r="N2801">
        <v>2</v>
      </c>
      <c r="O2801">
        <v>3</v>
      </c>
      <c r="P2801">
        <v>4.2977720107999998E-3</v>
      </c>
      <c r="Q2801">
        <f t="shared" si="329"/>
        <v>1.4</v>
      </c>
      <c r="R2801">
        <f t="shared" si="330"/>
        <v>6.0168808151199998E-3</v>
      </c>
    </row>
    <row r="2802" spans="2:18" x14ac:dyDescent="0.25">
      <c r="B2802">
        <v>2</v>
      </c>
      <c r="C2802">
        <v>1</v>
      </c>
      <c r="D2802">
        <v>1.0726215496300001E-3</v>
      </c>
      <c r="E2802">
        <f t="shared" si="325"/>
        <v>1.4</v>
      </c>
      <c r="F2802">
        <f t="shared" si="326"/>
        <v>1.5016701694820001E-3</v>
      </c>
      <c r="H2802">
        <v>2</v>
      </c>
      <c r="I2802">
        <v>2</v>
      </c>
      <c r="J2802">
        <v>9.61061336088E-3</v>
      </c>
      <c r="K2802">
        <f t="shared" si="327"/>
        <v>1.4</v>
      </c>
      <c r="L2802">
        <f t="shared" si="328"/>
        <v>1.3454858705232E-2</v>
      </c>
      <c r="N2802">
        <v>2</v>
      </c>
      <c r="O2802">
        <v>3</v>
      </c>
      <c r="P2802">
        <v>8.6461207584700005E-3</v>
      </c>
      <c r="Q2802">
        <f t="shared" si="329"/>
        <v>1.4</v>
      </c>
      <c r="R2802">
        <f t="shared" si="330"/>
        <v>1.2104569061858E-2</v>
      </c>
    </row>
    <row r="2803" spans="2:18" x14ac:dyDescent="0.25">
      <c r="B2803">
        <v>2</v>
      </c>
      <c r="C2803">
        <v>1</v>
      </c>
      <c r="D2803">
        <v>8.2161806736000004E-3</v>
      </c>
      <c r="E2803">
        <f t="shared" si="325"/>
        <v>1.4</v>
      </c>
      <c r="F2803">
        <f t="shared" si="326"/>
        <v>1.1502652943040001E-2</v>
      </c>
      <c r="H2803">
        <v>2</v>
      </c>
      <c r="I2803">
        <v>2</v>
      </c>
      <c r="J2803">
        <v>1.74809367551E-3</v>
      </c>
      <c r="K2803">
        <f t="shared" si="327"/>
        <v>1.4</v>
      </c>
      <c r="L2803">
        <f t="shared" si="328"/>
        <v>2.447331145714E-3</v>
      </c>
      <c r="N2803">
        <v>2</v>
      </c>
      <c r="O2803">
        <v>3</v>
      </c>
      <c r="P2803">
        <v>9.2582163996E-2</v>
      </c>
      <c r="Q2803">
        <f t="shared" si="329"/>
        <v>1.4</v>
      </c>
      <c r="R2803">
        <f t="shared" si="330"/>
        <v>0.12961502959439999</v>
      </c>
    </row>
    <row r="2804" spans="2:18" x14ac:dyDescent="0.25">
      <c r="B2804">
        <v>2</v>
      </c>
      <c r="C2804">
        <v>1</v>
      </c>
      <c r="D2804">
        <v>8.5307086495899995E-3</v>
      </c>
      <c r="E2804">
        <f t="shared" si="325"/>
        <v>1.4</v>
      </c>
      <c r="F2804">
        <f t="shared" si="326"/>
        <v>1.1942992109425999E-2</v>
      </c>
      <c r="H2804">
        <v>2</v>
      </c>
      <c r="I2804">
        <v>2</v>
      </c>
      <c r="J2804">
        <v>8.2601207822899994E-3</v>
      </c>
      <c r="K2804">
        <f t="shared" si="327"/>
        <v>1.4</v>
      </c>
      <c r="L2804">
        <f t="shared" si="328"/>
        <v>1.1564169095205998E-2</v>
      </c>
      <c r="N2804">
        <v>2</v>
      </c>
      <c r="O2804">
        <v>3</v>
      </c>
      <c r="P2804">
        <v>7.3740847749200001E-3</v>
      </c>
      <c r="Q2804">
        <f t="shared" si="329"/>
        <v>1.4</v>
      </c>
      <c r="R2804">
        <f t="shared" si="330"/>
        <v>1.0323718684888E-2</v>
      </c>
    </row>
    <row r="2805" spans="2:18" x14ac:dyDescent="0.25">
      <c r="B2805">
        <v>2</v>
      </c>
      <c r="C2805">
        <v>1</v>
      </c>
      <c r="D2805">
        <v>1.55162498797E-2</v>
      </c>
      <c r="E2805">
        <f t="shared" si="325"/>
        <v>1.4</v>
      </c>
      <c r="F2805">
        <f t="shared" si="326"/>
        <v>2.1722749831579999E-2</v>
      </c>
      <c r="H2805">
        <v>2</v>
      </c>
      <c r="I2805">
        <v>2</v>
      </c>
      <c r="J2805">
        <v>6.8911950352500001E-3</v>
      </c>
      <c r="K2805">
        <f t="shared" si="327"/>
        <v>1.4</v>
      </c>
      <c r="L2805">
        <f t="shared" si="328"/>
        <v>9.6476730493499988E-3</v>
      </c>
      <c r="N2805">
        <v>2</v>
      </c>
      <c r="O2805">
        <v>3</v>
      </c>
      <c r="P2805">
        <v>7.3194104390399998E-3</v>
      </c>
      <c r="Q2805">
        <f t="shared" si="329"/>
        <v>1.4</v>
      </c>
      <c r="R2805">
        <f t="shared" si="330"/>
        <v>1.0247174614655999E-2</v>
      </c>
    </row>
    <row r="2806" spans="2:18" x14ac:dyDescent="0.25">
      <c r="B2806">
        <v>2</v>
      </c>
      <c r="C2806">
        <v>1</v>
      </c>
      <c r="D2806">
        <v>1.87199156719E-3</v>
      </c>
      <c r="E2806">
        <f t="shared" si="325"/>
        <v>1.4</v>
      </c>
      <c r="F2806">
        <f t="shared" si="326"/>
        <v>2.620788194066E-3</v>
      </c>
      <c r="H2806">
        <v>2</v>
      </c>
      <c r="I2806">
        <v>2</v>
      </c>
      <c r="J2806">
        <v>2.80421363239E-3</v>
      </c>
      <c r="K2806">
        <f t="shared" si="327"/>
        <v>1.4</v>
      </c>
      <c r="L2806">
        <f t="shared" si="328"/>
        <v>3.9258990853459994E-3</v>
      </c>
      <c r="N2806">
        <v>2</v>
      </c>
      <c r="O2806">
        <v>3</v>
      </c>
      <c r="P2806">
        <v>1.93191853116E-3</v>
      </c>
      <c r="Q2806">
        <f t="shared" si="329"/>
        <v>1.4</v>
      </c>
      <c r="R2806">
        <f t="shared" si="330"/>
        <v>2.7046859436239998E-3</v>
      </c>
    </row>
    <row r="2807" spans="2:18" x14ac:dyDescent="0.25">
      <c r="B2807">
        <v>2</v>
      </c>
      <c r="C2807">
        <v>1</v>
      </c>
      <c r="D2807">
        <v>0.122419817453</v>
      </c>
      <c r="E2807">
        <f t="shared" si="325"/>
        <v>1.4</v>
      </c>
      <c r="F2807">
        <f t="shared" si="326"/>
        <v>0.17138774443419999</v>
      </c>
      <c r="H2807">
        <v>2</v>
      </c>
      <c r="I2807">
        <v>2</v>
      </c>
      <c r="J2807">
        <v>2.1461337583199998E-3</v>
      </c>
      <c r="K2807">
        <f t="shared" si="327"/>
        <v>1.4</v>
      </c>
      <c r="L2807">
        <f t="shared" si="328"/>
        <v>3.0045872616479997E-3</v>
      </c>
      <c r="N2807">
        <v>2</v>
      </c>
      <c r="O2807">
        <v>3</v>
      </c>
      <c r="P2807">
        <v>5.3924019393600002E-3</v>
      </c>
      <c r="Q2807">
        <f t="shared" si="329"/>
        <v>1.4</v>
      </c>
      <c r="R2807">
        <f t="shared" si="330"/>
        <v>7.5493627151039999E-3</v>
      </c>
    </row>
    <row r="2808" spans="2:18" x14ac:dyDescent="0.25">
      <c r="B2808">
        <v>2</v>
      </c>
      <c r="C2808">
        <v>1</v>
      </c>
      <c r="D2808">
        <v>1.8221689930999999E-3</v>
      </c>
      <c r="E2808">
        <f t="shared" si="325"/>
        <v>1.4</v>
      </c>
      <c r="F2808">
        <f t="shared" si="326"/>
        <v>2.5510365903399996E-3</v>
      </c>
      <c r="H2808">
        <v>2</v>
      </c>
      <c r="I2808">
        <v>2</v>
      </c>
      <c r="J2808">
        <v>2.62393031133E-3</v>
      </c>
      <c r="K2808">
        <f t="shared" si="327"/>
        <v>1.4</v>
      </c>
      <c r="L2808">
        <f t="shared" si="328"/>
        <v>3.6735024358619996E-3</v>
      </c>
      <c r="N2808">
        <v>2</v>
      </c>
      <c r="O2808">
        <v>3</v>
      </c>
      <c r="P2808">
        <v>7.0722758906500002E-3</v>
      </c>
      <c r="Q2808">
        <f t="shared" si="329"/>
        <v>1.4</v>
      </c>
      <c r="R2808">
        <f t="shared" si="330"/>
        <v>9.9011862469100004E-3</v>
      </c>
    </row>
    <row r="2809" spans="2:18" x14ac:dyDescent="0.25">
      <c r="B2809">
        <v>2</v>
      </c>
      <c r="C2809">
        <v>1</v>
      </c>
      <c r="D2809">
        <v>1.00600721336E-3</v>
      </c>
      <c r="E2809">
        <f t="shared" si="325"/>
        <v>1.4</v>
      </c>
      <c r="F2809">
        <f t="shared" si="326"/>
        <v>1.408410098704E-3</v>
      </c>
      <c r="H2809">
        <v>2</v>
      </c>
      <c r="I2809">
        <v>2</v>
      </c>
      <c r="J2809">
        <v>2.5908426149900002E-3</v>
      </c>
      <c r="K2809">
        <f t="shared" si="327"/>
        <v>1.4</v>
      </c>
      <c r="L2809">
        <f t="shared" si="328"/>
        <v>3.6271796609860002E-3</v>
      </c>
      <c r="N2809">
        <v>2</v>
      </c>
      <c r="O2809">
        <v>3</v>
      </c>
      <c r="P2809">
        <v>1.4436959040099999E-3</v>
      </c>
      <c r="Q2809">
        <f t="shared" si="329"/>
        <v>1.4</v>
      </c>
      <c r="R2809">
        <f t="shared" si="330"/>
        <v>2.0211742656139997E-3</v>
      </c>
    </row>
    <row r="2810" spans="2:18" x14ac:dyDescent="0.25">
      <c r="B2810">
        <v>2</v>
      </c>
      <c r="C2810">
        <v>1</v>
      </c>
      <c r="D2810">
        <v>1.27680014813E-3</v>
      </c>
      <c r="E2810">
        <f t="shared" si="325"/>
        <v>1.4</v>
      </c>
      <c r="F2810">
        <f t="shared" si="326"/>
        <v>1.7875202073819999E-3</v>
      </c>
      <c r="H2810">
        <v>2</v>
      </c>
      <c r="I2810">
        <v>2</v>
      </c>
      <c r="J2810">
        <v>2.5908426146799999E-3</v>
      </c>
      <c r="K2810">
        <f t="shared" si="327"/>
        <v>1.4</v>
      </c>
      <c r="L2810">
        <f t="shared" si="328"/>
        <v>3.6271796605519997E-3</v>
      </c>
      <c r="N2810">
        <v>2</v>
      </c>
      <c r="O2810">
        <v>3</v>
      </c>
      <c r="P2810">
        <v>3.0848275883000001E-2</v>
      </c>
      <c r="Q2810">
        <f t="shared" si="329"/>
        <v>1.4</v>
      </c>
      <c r="R2810">
        <f t="shared" si="330"/>
        <v>4.3187586236199997E-2</v>
      </c>
    </row>
    <row r="2811" spans="2:18" x14ac:dyDescent="0.25">
      <c r="B2811">
        <v>2</v>
      </c>
      <c r="C2811">
        <v>1</v>
      </c>
      <c r="D2811">
        <v>7.75812494235E-3</v>
      </c>
      <c r="E2811">
        <f t="shared" si="325"/>
        <v>1.4</v>
      </c>
      <c r="F2811">
        <f t="shared" si="326"/>
        <v>1.086137491929E-2</v>
      </c>
      <c r="H2811">
        <v>2</v>
      </c>
      <c r="I2811">
        <v>2</v>
      </c>
      <c r="J2811">
        <v>1.1683153925499999E-2</v>
      </c>
      <c r="K2811">
        <f t="shared" si="327"/>
        <v>1.4</v>
      </c>
      <c r="L2811">
        <f t="shared" si="328"/>
        <v>1.6356415495699998E-2</v>
      </c>
      <c r="N2811">
        <v>2</v>
      </c>
      <c r="O2811">
        <v>3</v>
      </c>
      <c r="P2811">
        <v>1.12028740955E-2</v>
      </c>
      <c r="Q2811">
        <f t="shared" si="329"/>
        <v>1.4</v>
      </c>
      <c r="R2811">
        <f t="shared" si="330"/>
        <v>1.5684023733699998E-2</v>
      </c>
    </row>
    <row r="2812" spans="2:18" x14ac:dyDescent="0.25">
      <c r="B2812">
        <v>2</v>
      </c>
      <c r="C2812">
        <v>1</v>
      </c>
      <c r="D2812">
        <v>9.5828555341099999E-4</v>
      </c>
      <c r="E2812">
        <f t="shared" si="325"/>
        <v>1.4</v>
      </c>
      <c r="F2812">
        <f t="shared" si="326"/>
        <v>1.3415997747753998E-3</v>
      </c>
      <c r="H2812">
        <v>2</v>
      </c>
      <c r="I2812">
        <v>2</v>
      </c>
      <c r="J2812">
        <v>5.3087912073199999E-3</v>
      </c>
      <c r="K2812">
        <f t="shared" si="327"/>
        <v>1.4</v>
      </c>
      <c r="L2812">
        <f t="shared" si="328"/>
        <v>7.4323076902479994E-3</v>
      </c>
      <c r="N2812">
        <v>2</v>
      </c>
      <c r="O2812">
        <v>3</v>
      </c>
      <c r="P2812">
        <v>3.1455640270000001E-6</v>
      </c>
      <c r="Q2812">
        <f t="shared" si="329"/>
        <v>1.4</v>
      </c>
      <c r="R2812">
        <f t="shared" si="330"/>
        <v>4.4037896377999994E-6</v>
      </c>
    </row>
    <row r="2813" spans="2:18" x14ac:dyDescent="0.25">
      <c r="B2813">
        <v>2</v>
      </c>
      <c r="C2813">
        <v>1</v>
      </c>
      <c r="D2813">
        <v>2.0172952677300002E-3</v>
      </c>
      <c r="E2813">
        <f t="shared" si="325"/>
        <v>1.4</v>
      </c>
      <c r="F2813">
        <f t="shared" si="326"/>
        <v>2.8242133748220002E-3</v>
      </c>
      <c r="H2813">
        <v>2</v>
      </c>
      <c r="I2813">
        <v>2</v>
      </c>
      <c r="J2813">
        <v>2.39786984719E-3</v>
      </c>
      <c r="K2813">
        <f t="shared" si="327"/>
        <v>1.4</v>
      </c>
      <c r="L2813">
        <f t="shared" si="328"/>
        <v>3.357017786066E-3</v>
      </c>
      <c r="N2813">
        <v>2</v>
      </c>
      <c r="O2813">
        <v>3</v>
      </c>
      <c r="P2813">
        <v>1.2205611955700001E-3</v>
      </c>
      <c r="Q2813">
        <f t="shared" si="329"/>
        <v>1.4</v>
      </c>
      <c r="R2813">
        <f t="shared" si="330"/>
        <v>1.708785673798E-3</v>
      </c>
    </row>
    <row r="2814" spans="2:18" x14ac:dyDescent="0.25">
      <c r="B2814">
        <v>2</v>
      </c>
      <c r="C2814">
        <v>1</v>
      </c>
      <c r="D2814">
        <v>1.7094354866500001E-3</v>
      </c>
      <c r="E2814">
        <f t="shared" si="325"/>
        <v>1.4</v>
      </c>
      <c r="F2814">
        <f t="shared" si="326"/>
        <v>2.39320968131E-3</v>
      </c>
      <c r="H2814">
        <v>2</v>
      </c>
      <c r="I2814">
        <v>2</v>
      </c>
      <c r="J2814">
        <v>2.24166894896E-3</v>
      </c>
      <c r="K2814">
        <f t="shared" si="327"/>
        <v>1.4</v>
      </c>
      <c r="L2814">
        <f t="shared" si="328"/>
        <v>3.1383365285440001E-3</v>
      </c>
      <c r="N2814">
        <v>2</v>
      </c>
      <c r="O2814">
        <v>3</v>
      </c>
      <c r="P2814">
        <v>1.64274477586E-3</v>
      </c>
      <c r="Q2814">
        <f t="shared" si="329"/>
        <v>1.4</v>
      </c>
      <c r="R2814">
        <f t="shared" si="330"/>
        <v>2.2998426862039997E-3</v>
      </c>
    </row>
    <row r="2815" spans="2:18" x14ac:dyDescent="0.25">
      <c r="B2815">
        <v>2</v>
      </c>
      <c r="C2815">
        <v>1</v>
      </c>
      <c r="D2815">
        <v>1.6037246251799999E-3</v>
      </c>
      <c r="E2815">
        <f t="shared" si="325"/>
        <v>1.4</v>
      </c>
      <c r="F2815">
        <f t="shared" si="326"/>
        <v>2.2452144752519998E-3</v>
      </c>
      <c r="H2815">
        <v>2</v>
      </c>
      <c r="I2815">
        <v>2</v>
      </c>
      <c r="J2815">
        <v>1.86100693106E-3</v>
      </c>
      <c r="K2815">
        <f t="shared" si="327"/>
        <v>1.4</v>
      </c>
      <c r="L2815">
        <f t="shared" si="328"/>
        <v>2.6054097034839997E-3</v>
      </c>
      <c r="N2815">
        <v>2</v>
      </c>
      <c r="O2815">
        <v>3</v>
      </c>
      <c r="P2815">
        <v>8.9019579845099998E-3</v>
      </c>
      <c r="Q2815">
        <f t="shared" si="329"/>
        <v>1.4</v>
      </c>
      <c r="R2815">
        <f t="shared" si="330"/>
        <v>1.2462741178313998E-2</v>
      </c>
    </row>
    <row r="2816" spans="2:18" x14ac:dyDescent="0.25">
      <c r="B2816">
        <v>2</v>
      </c>
      <c r="C2816">
        <v>1</v>
      </c>
      <c r="D2816">
        <v>1.05116194441E-2</v>
      </c>
      <c r="E2816">
        <f t="shared" si="325"/>
        <v>1.4</v>
      </c>
      <c r="F2816">
        <f t="shared" si="326"/>
        <v>1.4716267221739998E-2</v>
      </c>
      <c r="H2816">
        <v>2</v>
      </c>
      <c r="I2816">
        <v>2</v>
      </c>
      <c r="J2816">
        <v>2.7687022973700002E-3</v>
      </c>
      <c r="K2816">
        <f t="shared" si="327"/>
        <v>1.4</v>
      </c>
      <c r="L2816">
        <f t="shared" si="328"/>
        <v>3.876183216318E-3</v>
      </c>
      <c r="N2816">
        <v>2</v>
      </c>
      <c r="O2816">
        <v>3</v>
      </c>
      <c r="P2816">
        <v>1.29632019126E-2</v>
      </c>
      <c r="Q2816">
        <f t="shared" si="329"/>
        <v>1.4</v>
      </c>
      <c r="R2816">
        <f t="shared" si="330"/>
        <v>1.8148482677639997E-2</v>
      </c>
    </row>
    <row r="2817" spans="2:18" x14ac:dyDescent="0.25">
      <c r="B2817">
        <v>2</v>
      </c>
      <c r="C2817">
        <v>1</v>
      </c>
      <c r="D2817">
        <v>2.3133677736199999E-3</v>
      </c>
      <c r="E2817">
        <f t="shared" si="325"/>
        <v>1.4</v>
      </c>
      <c r="F2817">
        <f t="shared" si="326"/>
        <v>3.2387148830679995E-3</v>
      </c>
      <c r="H2817">
        <v>2</v>
      </c>
      <c r="I2817">
        <v>2</v>
      </c>
      <c r="J2817">
        <v>1.3302467899899999E-4</v>
      </c>
      <c r="K2817">
        <f t="shared" si="327"/>
        <v>1.4</v>
      </c>
      <c r="L2817">
        <f t="shared" si="328"/>
        <v>1.8623455059859996E-4</v>
      </c>
      <c r="N2817">
        <v>2</v>
      </c>
      <c r="O2817">
        <v>3</v>
      </c>
      <c r="P2817">
        <v>4.0108439938100003E-2</v>
      </c>
      <c r="Q2817">
        <f t="shared" si="329"/>
        <v>1.4</v>
      </c>
      <c r="R2817">
        <f t="shared" si="330"/>
        <v>5.6151815913340002E-2</v>
      </c>
    </row>
    <row r="2818" spans="2:18" x14ac:dyDescent="0.25">
      <c r="B2818">
        <v>2</v>
      </c>
      <c r="C2818">
        <v>1</v>
      </c>
      <c r="D2818">
        <v>2.1960462952099998E-3</v>
      </c>
      <c r="E2818">
        <f t="shared" si="325"/>
        <v>1.4</v>
      </c>
      <c r="F2818">
        <f t="shared" si="326"/>
        <v>3.0744648132939997E-3</v>
      </c>
      <c r="H2818">
        <v>2</v>
      </c>
      <c r="I2818">
        <v>2</v>
      </c>
      <c r="J2818">
        <v>1.3302467899899999E-4</v>
      </c>
      <c r="K2818">
        <f t="shared" si="327"/>
        <v>1.4</v>
      </c>
      <c r="L2818">
        <f t="shared" si="328"/>
        <v>1.8623455059859996E-4</v>
      </c>
      <c r="N2818">
        <v>2</v>
      </c>
      <c r="O2818">
        <v>3</v>
      </c>
      <c r="P2818">
        <v>2.1350483530500002E-2</v>
      </c>
      <c r="Q2818">
        <f t="shared" si="329"/>
        <v>1.4</v>
      </c>
      <c r="R2818">
        <f t="shared" si="330"/>
        <v>2.9890676942699999E-2</v>
      </c>
    </row>
    <row r="2819" spans="2:18" x14ac:dyDescent="0.25">
      <c r="B2819">
        <v>2</v>
      </c>
      <c r="C2819">
        <v>1</v>
      </c>
      <c r="D2819">
        <v>1.8052447808800001E-3</v>
      </c>
      <c r="E2819">
        <f t="shared" si="325"/>
        <v>1.4</v>
      </c>
      <c r="F2819">
        <f t="shared" si="326"/>
        <v>2.5273426932320001E-3</v>
      </c>
      <c r="H2819">
        <v>2</v>
      </c>
      <c r="I2819">
        <v>2</v>
      </c>
      <c r="J2819">
        <v>1.2912939967199999E-3</v>
      </c>
      <c r="K2819">
        <f t="shared" si="327"/>
        <v>1.4</v>
      </c>
      <c r="L2819">
        <f t="shared" si="328"/>
        <v>1.8078115954079997E-3</v>
      </c>
      <c r="N2819">
        <v>2</v>
      </c>
      <c r="O2819">
        <v>3</v>
      </c>
      <c r="P2819">
        <v>1.1302968724000001E-2</v>
      </c>
      <c r="Q2819">
        <f t="shared" si="329"/>
        <v>1.4</v>
      </c>
      <c r="R2819">
        <f t="shared" si="330"/>
        <v>1.5824156213600001E-2</v>
      </c>
    </row>
    <row r="2820" spans="2:18" x14ac:dyDescent="0.25">
      <c r="B2820">
        <v>2</v>
      </c>
      <c r="C2820">
        <v>1</v>
      </c>
      <c r="D2820">
        <v>6.1002803825900001E-3</v>
      </c>
      <c r="E2820">
        <f t="shared" si="325"/>
        <v>1.4</v>
      </c>
      <c r="F2820">
        <f t="shared" si="326"/>
        <v>8.5403925356259992E-3</v>
      </c>
      <c r="H2820">
        <v>2</v>
      </c>
      <c r="I2820">
        <v>2</v>
      </c>
      <c r="J2820">
        <v>6.3445169364599999E-2</v>
      </c>
      <c r="K2820">
        <f t="shared" si="327"/>
        <v>1.4</v>
      </c>
      <c r="L2820">
        <f t="shared" si="328"/>
        <v>8.882323711043999E-2</v>
      </c>
      <c r="N2820">
        <v>2</v>
      </c>
      <c r="O2820">
        <v>3</v>
      </c>
      <c r="P2820">
        <v>3.0302556232899999E-2</v>
      </c>
      <c r="Q2820">
        <f t="shared" si="329"/>
        <v>1.4</v>
      </c>
      <c r="R2820">
        <f t="shared" si="330"/>
        <v>4.2423578726059993E-2</v>
      </c>
    </row>
    <row r="2821" spans="2:18" x14ac:dyDescent="0.25">
      <c r="B2821">
        <v>2</v>
      </c>
      <c r="C2821">
        <v>1</v>
      </c>
      <c r="D2821">
        <v>8.8303131003599992E-3</v>
      </c>
      <c r="E2821">
        <f t="shared" si="325"/>
        <v>1.4</v>
      </c>
      <c r="F2821">
        <f t="shared" si="326"/>
        <v>1.2362438340503998E-2</v>
      </c>
      <c r="H2821">
        <v>2</v>
      </c>
      <c r="I2821">
        <v>2</v>
      </c>
      <c r="J2821">
        <v>2.75430108976E-3</v>
      </c>
      <c r="K2821">
        <f t="shared" si="327"/>
        <v>1.4</v>
      </c>
      <c r="L2821">
        <f t="shared" si="328"/>
        <v>3.8560215256639996E-3</v>
      </c>
      <c r="N2821">
        <v>2</v>
      </c>
      <c r="O2821">
        <v>3</v>
      </c>
      <c r="P2821">
        <v>2.38159372968E-3</v>
      </c>
      <c r="Q2821">
        <f t="shared" si="329"/>
        <v>1.4</v>
      </c>
      <c r="R2821">
        <f t="shared" si="330"/>
        <v>3.3342312215519998E-3</v>
      </c>
    </row>
    <row r="2822" spans="2:18" x14ac:dyDescent="0.25">
      <c r="B2822">
        <v>2</v>
      </c>
      <c r="C2822">
        <v>1</v>
      </c>
      <c r="D2822">
        <v>2.80421363602E-3</v>
      </c>
      <c r="E2822">
        <f t="shared" si="325"/>
        <v>1.4</v>
      </c>
      <c r="F2822">
        <f t="shared" si="326"/>
        <v>3.9258990904279993E-3</v>
      </c>
      <c r="H2822">
        <v>2</v>
      </c>
      <c r="I2822">
        <v>2</v>
      </c>
      <c r="J2822">
        <v>2.5908426120999999E-3</v>
      </c>
      <c r="K2822">
        <f t="shared" si="327"/>
        <v>1.4</v>
      </c>
      <c r="L2822">
        <f t="shared" si="328"/>
        <v>3.6271796569399997E-3</v>
      </c>
      <c r="N2822">
        <v>2</v>
      </c>
      <c r="O2822">
        <v>3</v>
      </c>
      <c r="P2822">
        <v>1.9826752794199999E-3</v>
      </c>
      <c r="Q2822">
        <f t="shared" si="329"/>
        <v>1.4</v>
      </c>
      <c r="R2822">
        <f t="shared" si="330"/>
        <v>2.7757453911879996E-3</v>
      </c>
    </row>
    <row r="2823" spans="2:18" x14ac:dyDescent="0.25">
      <c r="B2823">
        <v>2</v>
      </c>
      <c r="C2823">
        <v>1</v>
      </c>
      <c r="D2823">
        <v>2.0352304215599999E-3</v>
      </c>
      <c r="E2823">
        <f t="shared" si="325"/>
        <v>1.4</v>
      </c>
      <c r="F2823">
        <f t="shared" si="326"/>
        <v>2.8493225901839998E-3</v>
      </c>
      <c r="H2823">
        <v>2</v>
      </c>
      <c r="I2823">
        <v>2</v>
      </c>
      <c r="J2823">
        <v>9.7559013980800004E-3</v>
      </c>
      <c r="K2823">
        <f t="shared" si="327"/>
        <v>1.4</v>
      </c>
      <c r="L2823">
        <f t="shared" si="328"/>
        <v>1.3658261957312E-2</v>
      </c>
      <c r="N2823">
        <v>2</v>
      </c>
      <c r="O2823">
        <v>3</v>
      </c>
      <c r="P2823">
        <v>6.5791712922799997E-3</v>
      </c>
      <c r="Q2823">
        <f t="shared" si="329"/>
        <v>1.4</v>
      </c>
      <c r="R2823">
        <f t="shared" si="330"/>
        <v>9.2108398091919983E-3</v>
      </c>
    </row>
    <row r="2824" spans="2:18" x14ac:dyDescent="0.25">
      <c r="B2824">
        <v>2</v>
      </c>
      <c r="C2824">
        <v>1</v>
      </c>
      <c r="D2824">
        <v>2.25682455961E-3</v>
      </c>
      <c r="E2824">
        <f t="shared" si="325"/>
        <v>1.4</v>
      </c>
      <c r="F2824">
        <f t="shared" si="326"/>
        <v>3.1595543834539996E-3</v>
      </c>
      <c r="H2824">
        <v>2</v>
      </c>
      <c r="I2824">
        <v>2</v>
      </c>
      <c r="J2824">
        <v>1.9412590328300001E-3</v>
      </c>
      <c r="K2824">
        <f t="shared" si="327"/>
        <v>1.4</v>
      </c>
      <c r="L2824">
        <f t="shared" si="328"/>
        <v>2.7177626459619999E-3</v>
      </c>
      <c r="N2824">
        <v>2</v>
      </c>
      <c r="O2824">
        <v>3</v>
      </c>
      <c r="P2824">
        <v>1.4798942964799999E-2</v>
      </c>
      <c r="Q2824">
        <f t="shared" si="329"/>
        <v>1.4</v>
      </c>
      <c r="R2824">
        <f t="shared" si="330"/>
        <v>2.0718520150719996E-2</v>
      </c>
    </row>
    <row r="2825" spans="2:18" x14ac:dyDescent="0.25">
      <c r="B2825">
        <v>2</v>
      </c>
      <c r="C2825">
        <v>1</v>
      </c>
      <c r="D2825">
        <v>2.1790123707600001E-3</v>
      </c>
      <c r="E2825">
        <f t="shared" si="325"/>
        <v>1.4</v>
      </c>
      <c r="F2825">
        <f t="shared" si="326"/>
        <v>3.0506173190639999E-3</v>
      </c>
      <c r="H2825">
        <v>2</v>
      </c>
      <c r="I2825">
        <v>2</v>
      </c>
      <c r="J2825">
        <v>7.05131274429E-3</v>
      </c>
      <c r="K2825">
        <f t="shared" si="327"/>
        <v>1.4</v>
      </c>
      <c r="L2825">
        <f t="shared" si="328"/>
        <v>9.8718378420059993E-3</v>
      </c>
      <c r="N2825">
        <v>2</v>
      </c>
      <c r="O2825">
        <v>3</v>
      </c>
      <c r="P2825">
        <v>7.2226072299999999E-7</v>
      </c>
      <c r="Q2825">
        <f t="shared" si="329"/>
        <v>1.4</v>
      </c>
      <c r="R2825">
        <f t="shared" si="330"/>
        <v>1.0111650121999998E-6</v>
      </c>
    </row>
    <row r="2826" spans="2:18" x14ac:dyDescent="0.25">
      <c r="B2826">
        <v>2</v>
      </c>
      <c r="C2826">
        <v>1</v>
      </c>
      <c r="D2826">
        <v>7.1769538070500004E-3</v>
      </c>
      <c r="E2826">
        <f t="shared" si="325"/>
        <v>1.4</v>
      </c>
      <c r="F2826">
        <f t="shared" si="326"/>
        <v>1.004773532987E-2</v>
      </c>
      <c r="H2826">
        <v>2</v>
      </c>
      <c r="I2826">
        <v>2</v>
      </c>
      <c r="J2826">
        <v>1.86473650498E-2</v>
      </c>
      <c r="K2826">
        <f t="shared" si="327"/>
        <v>1.4</v>
      </c>
      <c r="L2826">
        <f t="shared" si="328"/>
        <v>2.6106311069719997E-2</v>
      </c>
      <c r="N2826">
        <v>2</v>
      </c>
      <c r="O2826">
        <v>3</v>
      </c>
      <c r="P2826">
        <v>2.5667925964700002E-2</v>
      </c>
      <c r="Q2826">
        <f t="shared" si="329"/>
        <v>1.4</v>
      </c>
      <c r="R2826">
        <f t="shared" si="330"/>
        <v>3.5935096350580002E-2</v>
      </c>
    </row>
    <row r="2827" spans="2:18" x14ac:dyDescent="0.25">
      <c r="B2827">
        <v>2</v>
      </c>
      <c r="C2827">
        <v>1</v>
      </c>
      <c r="D2827">
        <v>3.19510844024E-2</v>
      </c>
      <c r="E2827">
        <f t="shared" si="325"/>
        <v>1.4</v>
      </c>
      <c r="F2827">
        <f t="shared" si="326"/>
        <v>4.4731518163359997E-2</v>
      </c>
      <c r="H2827">
        <v>2</v>
      </c>
      <c r="I2827">
        <v>2</v>
      </c>
      <c r="J2827">
        <v>2.7312709896000001E-2</v>
      </c>
      <c r="K2827">
        <f t="shared" si="327"/>
        <v>1.4</v>
      </c>
      <c r="L2827">
        <f t="shared" si="328"/>
        <v>3.8237793854400001E-2</v>
      </c>
      <c r="N2827">
        <v>2</v>
      </c>
      <c r="O2827">
        <v>3</v>
      </c>
      <c r="P2827">
        <v>4.4039498119299997E-3</v>
      </c>
      <c r="Q2827">
        <f t="shared" si="329"/>
        <v>1.4</v>
      </c>
      <c r="R2827">
        <f t="shared" si="330"/>
        <v>6.1655297367019992E-3</v>
      </c>
    </row>
    <row r="2828" spans="2:18" x14ac:dyDescent="0.25">
      <c r="B2828">
        <v>2</v>
      </c>
      <c r="C2828">
        <v>1</v>
      </c>
      <c r="D2828">
        <v>1.50700769438E-3</v>
      </c>
      <c r="E2828">
        <f t="shared" si="325"/>
        <v>1.4</v>
      </c>
      <c r="F2828">
        <f t="shared" si="326"/>
        <v>2.109810772132E-3</v>
      </c>
      <c r="H2828">
        <v>2</v>
      </c>
      <c r="I2828">
        <v>2</v>
      </c>
      <c r="J2828">
        <v>4.2293958005099998E-3</v>
      </c>
      <c r="K2828">
        <f t="shared" si="327"/>
        <v>1.4</v>
      </c>
      <c r="L2828">
        <f t="shared" si="328"/>
        <v>5.9211541207139992E-3</v>
      </c>
      <c r="N2828">
        <v>2</v>
      </c>
      <c r="O2828">
        <v>3</v>
      </c>
      <c r="P2828">
        <v>4.7920737773899996E-3</v>
      </c>
      <c r="Q2828">
        <f t="shared" si="329"/>
        <v>1.4</v>
      </c>
      <c r="R2828">
        <f t="shared" si="330"/>
        <v>6.7089032883459994E-3</v>
      </c>
    </row>
    <row r="2829" spans="2:18" x14ac:dyDescent="0.25">
      <c r="B2829">
        <v>2</v>
      </c>
      <c r="C2829">
        <v>1</v>
      </c>
      <c r="D2829">
        <v>5.9121703203200003E-2</v>
      </c>
      <c r="E2829">
        <f t="shared" si="325"/>
        <v>1.4</v>
      </c>
      <c r="F2829">
        <f t="shared" si="326"/>
        <v>8.277038448448E-2</v>
      </c>
      <c r="H2829">
        <v>2</v>
      </c>
      <c r="I2829">
        <v>2</v>
      </c>
      <c r="J2829">
        <v>1.1196375477900001E-2</v>
      </c>
      <c r="K2829">
        <f t="shared" si="327"/>
        <v>1.4</v>
      </c>
      <c r="L2829">
        <f t="shared" si="328"/>
        <v>1.5674925669060001E-2</v>
      </c>
      <c r="N2829">
        <v>2</v>
      </c>
      <c r="O2829">
        <v>3</v>
      </c>
      <c r="P2829">
        <v>1.15153280705E-3</v>
      </c>
      <c r="Q2829">
        <f t="shared" si="329"/>
        <v>1.4</v>
      </c>
      <c r="R2829">
        <f t="shared" si="330"/>
        <v>1.61214592987E-3</v>
      </c>
    </row>
    <row r="2830" spans="2:18" x14ac:dyDescent="0.25">
      <c r="B2830">
        <v>2</v>
      </c>
      <c r="C2830">
        <v>1</v>
      </c>
      <c r="D2830">
        <v>4.1397715241300002E-3</v>
      </c>
      <c r="E2830">
        <f t="shared" si="325"/>
        <v>1.4</v>
      </c>
      <c r="F2830">
        <f t="shared" si="326"/>
        <v>5.7956801337820003E-3</v>
      </c>
      <c r="H2830">
        <v>2</v>
      </c>
      <c r="I2830">
        <v>2</v>
      </c>
      <c r="J2830">
        <v>1.18539297382E-2</v>
      </c>
      <c r="K2830">
        <f t="shared" si="327"/>
        <v>1.4</v>
      </c>
      <c r="L2830">
        <f t="shared" si="328"/>
        <v>1.659550163348E-2</v>
      </c>
      <c r="N2830">
        <v>2</v>
      </c>
      <c r="O2830">
        <v>3</v>
      </c>
      <c r="P2830">
        <v>1.6423233721100002E-2</v>
      </c>
      <c r="Q2830">
        <f t="shared" si="329"/>
        <v>1.4</v>
      </c>
      <c r="R2830">
        <f t="shared" si="330"/>
        <v>2.2992527209540002E-2</v>
      </c>
    </row>
    <row r="2831" spans="2:18" x14ac:dyDescent="0.25">
      <c r="B2831">
        <v>2</v>
      </c>
      <c r="C2831">
        <v>1</v>
      </c>
      <c r="D2831">
        <v>1.0394834173300001E-3</v>
      </c>
      <c r="E2831">
        <f t="shared" si="325"/>
        <v>1.4</v>
      </c>
      <c r="F2831">
        <f t="shared" si="326"/>
        <v>1.4552767842620001E-3</v>
      </c>
      <c r="H2831">
        <v>2</v>
      </c>
      <c r="I2831">
        <v>2</v>
      </c>
      <c r="J2831">
        <v>4.4339128129600003E-2</v>
      </c>
      <c r="K2831">
        <f t="shared" si="327"/>
        <v>1.4</v>
      </c>
      <c r="L2831">
        <f t="shared" si="328"/>
        <v>6.2074779381440001E-2</v>
      </c>
      <c r="N2831">
        <v>2</v>
      </c>
      <c r="O2831">
        <v>3</v>
      </c>
      <c r="P2831">
        <v>3.5217822672899998E-3</v>
      </c>
      <c r="Q2831">
        <f t="shared" si="329"/>
        <v>1.4</v>
      </c>
      <c r="R2831">
        <f t="shared" si="330"/>
        <v>4.9304951742059995E-3</v>
      </c>
    </row>
    <row r="2832" spans="2:18" x14ac:dyDescent="0.25">
      <c r="B2832">
        <v>2</v>
      </c>
      <c r="C2832">
        <v>1</v>
      </c>
      <c r="D2832">
        <v>2.07903057478E-3</v>
      </c>
      <c r="E2832">
        <f t="shared" si="325"/>
        <v>1.4</v>
      </c>
      <c r="F2832">
        <f t="shared" si="326"/>
        <v>2.9106428046919998E-3</v>
      </c>
      <c r="H2832">
        <v>2</v>
      </c>
      <c r="I2832">
        <v>2</v>
      </c>
      <c r="J2832">
        <v>1.3118781642E-2</v>
      </c>
      <c r="K2832">
        <f t="shared" si="327"/>
        <v>1.4</v>
      </c>
      <c r="L2832">
        <f t="shared" si="328"/>
        <v>1.8366294298799997E-2</v>
      </c>
      <c r="N2832">
        <v>2</v>
      </c>
      <c r="O2832">
        <v>3</v>
      </c>
      <c r="P2832">
        <v>5.1274938832E-5</v>
      </c>
      <c r="Q2832">
        <f t="shared" si="329"/>
        <v>1.4</v>
      </c>
      <c r="R2832">
        <f t="shared" si="330"/>
        <v>7.1784914364799997E-5</v>
      </c>
    </row>
    <row r="2833" spans="2:18" x14ac:dyDescent="0.25">
      <c r="B2833">
        <v>2</v>
      </c>
      <c r="C2833">
        <v>1</v>
      </c>
      <c r="D2833">
        <v>5.07861808733E-3</v>
      </c>
      <c r="E2833">
        <f t="shared" si="325"/>
        <v>1.4</v>
      </c>
      <c r="F2833">
        <f t="shared" si="326"/>
        <v>7.1100653222619997E-3</v>
      </c>
      <c r="H2833">
        <v>2</v>
      </c>
      <c r="I2833">
        <v>2</v>
      </c>
      <c r="J2833">
        <v>1.29494757299E-2</v>
      </c>
      <c r="K2833">
        <f t="shared" si="327"/>
        <v>1.4</v>
      </c>
      <c r="L2833">
        <f t="shared" si="328"/>
        <v>1.8129266021859998E-2</v>
      </c>
      <c r="N2833">
        <v>2</v>
      </c>
      <c r="O2833">
        <v>3</v>
      </c>
      <c r="P2833">
        <v>1.41820563619E-2</v>
      </c>
      <c r="Q2833">
        <f t="shared" si="329"/>
        <v>1.4</v>
      </c>
      <c r="R2833">
        <f t="shared" si="330"/>
        <v>1.985487890666E-2</v>
      </c>
    </row>
    <row r="2834" spans="2:18" x14ac:dyDescent="0.25">
      <c r="B2834">
        <v>2</v>
      </c>
      <c r="C2834">
        <v>1</v>
      </c>
      <c r="D2834">
        <v>5.3567532189299997E-3</v>
      </c>
      <c r="E2834">
        <f t="shared" si="325"/>
        <v>1.4</v>
      </c>
      <c r="F2834">
        <f t="shared" si="326"/>
        <v>7.4994545065019992E-3</v>
      </c>
      <c r="H2834">
        <v>2</v>
      </c>
      <c r="I2834">
        <v>2</v>
      </c>
      <c r="J2834">
        <v>2.2568245609500001E-3</v>
      </c>
      <c r="K2834">
        <f t="shared" si="327"/>
        <v>1.4</v>
      </c>
      <c r="L2834">
        <f t="shared" si="328"/>
        <v>3.1595543853299999E-3</v>
      </c>
      <c r="N2834">
        <v>2</v>
      </c>
      <c r="O2834">
        <v>3</v>
      </c>
      <c r="P2834">
        <v>1.12125655045E-4</v>
      </c>
      <c r="Q2834">
        <f t="shared" si="329"/>
        <v>1.4</v>
      </c>
      <c r="R2834">
        <f t="shared" si="330"/>
        <v>1.5697591706299998E-4</v>
      </c>
    </row>
    <row r="2835" spans="2:18" x14ac:dyDescent="0.25">
      <c r="B2835">
        <v>2</v>
      </c>
      <c r="C2835">
        <v>1</v>
      </c>
      <c r="D2835">
        <v>3.8465357129600003E-2</v>
      </c>
      <c r="E2835">
        <f t="shared" si="325"/>
        <v>1.4</v>
      </c>
      <c r="F2835">
        <f t="shared" si="326"/>
        <v>5.3851499981440003E-2</v>
      </c>
      <c r="H2835">
        <v>2</v>
      </c>
      <c r="I2835">
        <v>2</v>
      </c>
      <c r="J2835">
        <v>7.5676204923999998E-3</v>
      </c>
      <c r="K2835">
        <f t="shared" si="327"/>
        <v>1.4</v>
      </c>
      <c r="L2835">
        <f t="shared" si="328"/>
        <v>1.0594668689359999E-2</v>
      </c>
      <c r="N2835">
        <v>2</v>
      </c>
      <c r="O2835">
        <v>3</v>
      </c>
      <c r="P2835">
        <v>2.3706592360800001E-4</v>
      </c>
      <c r="Q2835">
        <f t="shared" si="329"/>
        <v>1.4</v>
      </c>
      <c r="R2835">
        <f t="shared" si="330"/>
        <v>3.3189229305119998E-4</v>
      </c>
    </row>
    <row r="2836" spans="2:18" x14ac:dyDescent="0.25">
      <c r="B2836">
        <v>2</v>
      </c>
      <c r="C2836">
        <v>1</v>
      </c>
      <c r="D2836">
        <v>1.45022732662E-3</v>
      </c>
      <c r="E2836">
        <f t="shared" si="325"/>
        <v>1.4</v>
      </c>
      <c r="F2836">
        <f t="shared" si="326"/>
        <v>2.030318257268E-3</v>
      </c>
      <c r="H2836">
        <v>2</v>
      </c>
      <c r="I2836">
        <v>2</v>
      </c>
      <c r="J2836">
        <v>6.0164839084899998E-3</v>
      </c>
      <c r="K2836">
        <f t="shared" si="327"/>
        <v>1.4</v>
      </c>
      <c r="L2836">
        <f t="shared" si="328"/>
        <v>8.4230774718859983E-3</v>
      </c>
      <c r="N2836">
        <v>2</v>
      </c>
      <c r="O2836">
        <v>3</v>
      </c>
      <c r="P2836">
        <v>1.0889458169100001E-4</v>
      </c>
      <c r="Q2836">
        <f t="shared" si="329"/>
        <v>1.4</v>
      </c>
      <c r="R2836">
        <f t="shared" si="330"/>
        <v>1.5245241436740001E-4</v>
      </c>
    </row>
    <row r="2837" spans="2:18" x14ac:dyDescent="0.25">
      <c r="B2837">
        <v>2</v>
      </c>
      <c r="C2837">
        <v>1</v>
      </c>
      <c r="D2837">
        <v>2.0793926028399998E-2</v>
      </c>
      <c r="E2837">
        <f t="shared" si="325"/>
        <v>1.4</v>
      </c>
      <c r="F2837">
        <f t="shared" si="326"/>
        <v>2.9111496439759996E-2</v>
      </c>
      <c r="H2837">
        <v>2</v>
      </c>
      <c r="I2837">
        <v>2</v>
      </c>
      <c r="J2837">
        <v>2.7543010940499998E-3</v>
      </c>
      <c r="K2837">
        <f t="shared" si="327"/>
        <v>1.4</v>
      </c>
      <c r="L2837">
        <f t="shared" si="328"/>
        <v>3.8560215316699995E-3</v>
      </c>
      <c r="N2837">
        <v>2</v>
      </c>
      <c r="O2837">
        <v>3</v>
      </c>
      <c r="P2837">
        <v>4.3186463221199999E-4</v>
      </c>
      <c r="Q2837">
        <f t="shared" si="329"/>
        <v>1.4</v>
      </c>
      <c r="R2837">
        <f t="shared" si="330"/>
        <v>6.0461048509679997E-4</v>
      </c>
    </row>
    <row r="2838" spans="2:18" x14ac:dyDescent="0.25">
      <c r="B2838">
        <v>2</v>
      </c>
      <c r="C2838">
        <v>1</v>
      </c>
      <c r="D2838">
        <v>8.2126222765099996E-2</v>
      </c>
      <c r="E2838">
        <f t="shared" si="325"/>
        <v>1.4</v>
      </c>
      <c r="F2838">
        <f t="shared" si="326"/>
        <v>0.11497671187113999</v>
      </c>
      <c r="H2838">
        <v>2</v>
      </c>
      <c r="I2838">
        <v>2</v>
      </c>
      <c r="J2838">
        <v>2.52738094071E-3</v>
      </c>
      <c r="K2838">
        <f t="shared" si="327"/>
        <v>1.4</v>
      </c>
      <c r="L2838">
        <f t="shared" si="328"/>
        <v>3.5383333169939999E-3</v>
      </c>
      <c r="N2838">
        <v>2</v>
      </c>
      <c r="O2838">
        <v>3</v>
      </c>
      <c r="P2838">
        <v>1.1770437551E-5</v>
      </c>
      <c r="Q2838">
        <f t="shared" si="329"/>
        <v>1.4</v>
      </c>
      <c r="R2838">
        <f t="shared" si="330"/>
        <v>1.6478612571399998E-5</v>
      </c>
    </row>
    <row r="2839" spans="2:18" x14ac:dyDescent="0.25">
      <c r="B2839">
        <v>2</v>
      </c>
      <c r="C2839">
        <v>1</v>
      </c>
      <c r="D2839">
        <v>1.77643723114E-2</v>
      </c>
      <c r="E2839">
        <f t="shared" si="325"/>
        <v>1.4</v>
      </c>
      <c r="F2839">
        <f t="shared" si="326"/>
        <v>2.487012123596E-2</v>
      </c>
      <c r="H2839">
        <v>2</v>
      </c>
      <c r="I2839">
        <v>2</v>
      </c>
      <c r="J2839">
        <v>2.5166040013600002E-3</v>
      </c>
      <c r="K2839">
        <f t="shared" si="327"/>
        <v>1.4</v>
      </c>
      <c r="L2839">
        <f t="shared" si="328"/>
        <v>3.5232456019040001E-3</v>
      </c>
      <c r="N2839">
        <v>2</v>
      </c>
      <c r="O2839">
        <v>3</v>
      </c>
      <c r="P2839">
        <v>1.1770437551E-5</v>
      </c>
      <c r="Q2839">
        <f t="shared" si="329"/>
        <v>1.4</v>
      </c>
      <c r="R2839">
        <f t="shared" si="330"/>
        <v>1.6478612571399998E-5</v>
      </c>
    </row>
    <row r="2840" spans="2:18" x14ac:dyDescent="0.25">
      <c r="B2840">
        <v>2</v>
      </c>
      <c r="C2840">
        <v>1</v>
      </c>
      <c r="D2840">
        <v>1.2057647803200001E-2</v>
      </c>
      <c r="E2840">
        <f t="shared" si="325"/>
        <v>1.4</v>
      </c>
      <c r="F2840">
        <f t="shared" si="326"/>
        <v>1.6880706924479998E-2</v>
      </c>
      <c r="H2840">
        <v>2</v>
      </c>
      <c r="I2840">
        <v>2</v>
      </c>
      <c r="J2840">
        <v>2.64075515182E-3</v>
      </c>
      <c r="K2840">
        <f t="shared" si="327"/>
        <v>1.4</v>
      </c>
      <c r="L2840">
        <f t="shared" si="328"/>
        <v>3.6970572125479997E-3</v>
      </c>
      <c r="N2840">
        <v>2</v>
      </c>
      <c r="O2840">
        <v>3</v>
      </c>
      <c r="P2840">
        <v>3.6317314385700002E-3</v>
      </c>
      <c r="Q2840">
        <f t="shared" si="329"/>
        <v>1.4</v>
      </c>
      <c r="R2840">
        <f t="shared" si="330"/>
        <v>5.0844240139980004E-3</v>
      </c>
    </row>
    <row r="2841" spans="2:18" x14ac:dyDescent="0.25">
      <c r="B2841">
        <v>2</v>
      </c>
      <c r="C2841">
        <v>1</v>
      </c>
      <c r="D2841">
        <v>1.2551293691599999E-2</v>
      </c>
      <c r="E2841">
        <f t="shared" si="325"/>
        <v>1.4</v>
      </c>
      <c r="F2841">
        <f t="shared" si="326"/>
        <v>1.7571811168239998E-2</v>
      </c>
      <c r="H2841">
        <v>2</v>
      </c>
      <c r="I2841">
        <v>2</v>
      </c>
      <c r="J2841">
        <v>2.80421363309E-3</v>
      </c>
      <c r="K2841">
        <f t="shared" si="327"/>
        <v>1.4</v>
      </c>
      <c r="L2841">
        <f t="shared" si="328"/>
        <v>3.9258990863259994E-3</v>
      </c>
      <c r="N2841">
        <v>2</v>
      </c>
      <c r="O2841">
        <v>3</v>
      </c>
      <c r="P2841">
        <v>1.3538099003E-5</v>
      </c>
      <c r="Q2841">
        <f t="shared" si="329"/>
        <v>1.4</v>
      </c>
      <c r="R2841">
        <f t="shared" si="330"/>
        <v>1.89533386042E-5</v>
      </c>
    </row>
    <row r="2842" spans="2:18" x14ac:dyDescent="0.25">
      <c r="B2842">
        <v>2</v>
      </c>
      <c r="C2842">
        <v>1</v>
      </c>
      <c r="D2842">
        <v>2.0703597998399999E-2</v>
      </c>
      <c r="E2842">
        <f t="shared" si="325"/>
        <v>1.4</v>
      </c>
      <c r="F2842">
        <f t="shared" si="326"/>
        <v>2.8985037197759998E-2</v>
      </c>
      <c r="H2842">
        <v>2</v>
      </c>
      <c r="I2842">
        <v>2</v>
      </c>
      <c r="J2842">
        <v>4.4693978983699999E-3</v>
      </c>
      <c r="K2842">
        <f t="shared" si="327"/>
        <v>1.4</v>
      </c>
      <c r="L2842">
        <f t="shared" si="328"/>
        <v>6.2571570577179998E-3</v>
      </c>
      <c r="N2842">
        <v>2</v>
      </c>
      <c r="O2842">
        <v>3</v>
      </c>
      <c r="P2842">
        <v>6.7276077267700001E-3</v>
      </c>
      <c r="Q2842">
        <f t="shared" si="329"/>
        <v>1.4</v>
      </c>
      <c r="R2842">
        <f t="shared" si="330"/>
        <v>9.4186508174779991E-3</v>
      </c>
    </row>
    <row r="2843" spans="2:18" x14ac:dyDescent="0.25">
      <c r="B2843">
        <v>2</v>
      </c>
      <c r="C2843">
        <v>1</v>
      </c>
      <c r="D2843">
        <v>6.1122953675299997E-2</v>
      </c>
      <c r="E2843">
        <f t="shared" si="325"/>
        <v>1.4</v>
      </c>
      <c r="F2843">
        <f t="shared" si="326"/>
        <v>8.5572135145419989E-2</v>
      </c>
      <c r="H2843">
        <v>2</v>
      </c>
      <c r="I2843">
        <v>2</v>
      </c>
      <c r="J2843">
        <v>8.0709023027000001E-3</v>
      </c>
      <c r="K2843">
        <f t="shared" si="327"/>
        <v>1.4</v>
      </c>
      <c r="L2843">
        <f t="shared" si="328"/>
        <v>1.129926322378E-2</v>
      </c>
      <c r="N2843">
        <v>2</v>
      </c>
      <c r="O2843">
        <v>3</v>
      </c>
      <c r="P2843">
        <v>1.80687790959E-3</v>
      </c>
      <c r="Q2843">
        <f t="shared" si="329"/>
        <v>1.4</v>
      </c>
      <c r="R2843">
        <f t="shared" si="330"/>
        <v>2.5296290734259999E-3</v>
      </c>
    </row>
    <row r="2844" spans="2:18" x14ac:dyDescent="0.25">
      <c r="B2844">
        <v>2</v>
      </c>
      <c r="C2844">
        <v>1</v>
      </c>
      <c r="D2844">
        <v>5.9761282522100001E-3</v>
      </c>
      <c r="E2844">
        <f t="shared" si="325"/>
        <v>1.4</v>
      </c>
      <c r="F2844">
        <f t="shared" si="326"/>
        <v>8.3665795530940001E-3</v>
      </c>
      <c r="H2844">
        <v>2</v>
      </c>
      <c r="I2844">
        <v>2</v>
      </c>
      <c r="J2844">
        <v>2.8541261719700001E-3</v>
      </c>
      <c r="K2844">
        <f t="shared" si="327"/>
        <v>1.4</v>
      </c>
      <c r="L2844">
        <f t="shared" si="328"/>
        <v>3.995776640758E-3</v>
      </c>
      <c r="N2844">
        <v>2</v>
      </c>
      <c r="O2844">
        <v>3</v>
      </c>
      <c r="P2844">
        <v>8.0128925062499991E-3</v>
      </c>
      <c r="Q2844">
        <f t="shared" si="329"/>
        <v>1.4</v>
      </c>
      <c r="R2844">
        <f t="shared" si="330"/>
        <v>1.1218049508749998E-2</v>
      </c>
    </row>
    <row r="2845" spans="2:18" x14ac:dyDescent="0.25">
      <c r="B2845">
        <v>2</v>
      </c>
      <c r="C2845">
        <v>1</v>
      </c>
      <c r="D2845">
        <v>2.1753927059600001E-2</v>
      </c>
      <c r="E2845">
        <f t="shared" si="325"/>
        <v>1.4</v>
      </c>
      <c r="F2845">
        <f t="shared" si="326"/>
        <v>3.045549788344E-2</v>
      </c>
      <c r="H2845">
        <v>2</v>
      </c>
      <c r="I2845">
        <v>2</v>
      </c>
      <c r="J2845">
        <v>2.7543010976999998E-3</v>
      </c>
      <c r="K2845">
        <f t="shared" si="327"/>
        <v>1.4</v>
      </c>
      <c r="L2845">
        <f t="shared" si="328"/>
        <v>3.8560215367799996E-3</v>
      </c>
      <c r="N2845">
        <v>2</v>
      </c>
      <c r="O2845">
        <v>3</v>
      </c>
      <c r="P2845">
        <v>2.8281118424800002E-2</v>
      </c>
      <c r="Q2845">
        <f t="shared" si="329"/>
        <v>1.4</v>
      </c>
      <c r="R2845">
        <f t="shared" si="330"/>
        <v>3.9593565794720002E-2</v>
      </c>
    </row>
    <row r="2846" spans="2:18" x14ac:dyDescent="0.25">
      <c r="B2846">
        <v>2</v>
      </c>
      <c r="C2846">
        <v>1</v>
      </c>
      <c r="D2846">
        <v>5.2365179948699998E-2</v>
      </c>
      <c r="E2846">
        <f t="shared" si="325"/>
        <v>1.4</v>
      </c>
      <c r="F2846">
        <f t="shared" si="326"/>
        <v>7.3311251928179999E-2</v>
      </c>
      <c r="H2846">
        <v>2</v>
      </c>
      <c r="I2846">
        <v>2</v>
      </c>
      <c r="J2846">
        <v>2.45293878941E-3</v>
      </c>
      <c r="K2846">
        <f t="shared" si="327"/>
        <v>1.4</v>
      </c>
      <c r="L2846">
        <f t="shared" si="328"/>
        <v>3.4341143051739996E-3</v>
      </c>
      <c r="N2846">
        <v>2</v>
      </c>
      <c r="O2846">
        <v>3</v>
      </c>
      <c r="P2846">
        <v>1.8730039882300001E-2</v>
      </c>
      <c r="Q2846">
        <f t="shared" si="329"/>
        <v>1.4</v>
      </c>
      <c r="R2846">
        <f t="shared" si="330"/>
        <v>2.6222055835219998E-2</v>
      </c>
    </row>
    <row r="2847" spans="2:18" x14ac:dyDescent="0.25">
      <c r="B2847">
        <v>2</v>
      </c>
      <c r="C2847">
        <v>1</v>
      </c>
      <c r="D2847">
        <v>9.8759697037399993E-2</v>
      </c>
      <c r="E2847">
        <f t="shared" ref="E2847:E2910" si="331">IF(B2847=1,0.4,IF(B2847=2,1.4,IF(B2847=3,3.1,IF(B2847=4,6.8,9.5))))</f>
        <v>1.4</v>
      </c>
      <c r="F2847">
        <f t="shared" ref="F2847:F2910" si="332">D2847*E2847</f>
        <v>0.13826357585235999</v>
      </c>
      <c r="H2847">
        <v>2</v>
      </c>
      <c r="I2847">
        <v>2</v>
      </c>
      <c r="J2847">
        <v>1.87739808434E-3</v>
      </c>
      <c r="K2847">
        <f t="shared" ref="K2847:K2910" si="333">IF(H2847=1,0.4,IF(H2847=2,1.4,IF(H2847=3,3.1,IF(H2847=4,6.8,9.5))))</f>
        <v>1.4</v>
      </c>
      <c r="L2847">
        <f t="shared" ref="L2847:L2910" si="334">J2847*K2847</f>
        <v>2.628357318076E-3</v>
      </c>
      <c r="N2847">
        <v>2</v>
      </c>
      <c r="O2847">
        <v>3</v>
      </c>
      <c r="P2847">
        <v>2.8042136333999998E-3</v>
      </c>
      <c r="Q2847">
        <f t="shared" si="329"/>
        <v>1.4</v>
      </c>
      <c r="R2847">
        <f t="shared" si="330"/>
        <v>3.9258990867599994E-3</v>
      </c>
    </row>
    <row r="2848" spans="2:18" x14ac:dyDescent="0.25">
      <c r="B2848">
        <v>2</v>
      </c>
      <c r="C2848">
        <v>1</v>
      </c>
      <c r="D2848">
        <v>3.0660599466699998E-2</v>
      </c>
      <c r="E2848">
        <f t="shared" si="331"/>
        <v>1.4</v>
      </c>
      <c r="F2848">
        <f t="shared" si="332"/>
        <v>4.2924839253379997E-2</v>
      </c>
      <c r="H2848">
        <v>2</v>
      </c>
      <c r="I2848">
        <v>2</v>
      </c>
      <c r="J2848">
        <v>1.53105497513E-3</v>
      </c>
      <c r="K2848">
        <f t="shared" si="333"/>
        <v>1.4</v>
      </c>
      <c r="L2848">
        <f t="shared" si="334"/>
        <v>2.1434769651819999E-3</v>
      </c>
      <c r="N2848">
        <v>2</v>
      </c>
      <c r="O2848">
        <v>3</v>
      </c>
      <c r="P2848">
        <v>2.8042136303400001E-3</v>
      </c>
      <c r="Q2848">
        <f t="shared" ref="Q2848:Q2911" si="335">IF(N2848=1,0.4,IF(N2848=2,1.4,IF(N2848=3,3.1,IF(N2848=4,6.8,9.5))))</f>
        <v>1.4</v>
      </c>
      <c r="R2848">
        <f t="shared" ref="R2848:R2911" si="336">P2848*Q2848</f>
        <v>3.925899082476E-3</v>
      </c>
    </row>
    <row r="2849" spans="2:18" x14ac:dyDescent="0.25">
      <c r="B2849">
        <v>2</v>
      </c>
      <c r="C2849">
        <v>1</v>
      </c>
      <c r="D2849">
        <v>3.8976555802899999E-3</v>
      </c>
      <c r="E2849">
        <f t="shared" si="331"/>
        <v>1.4</v>
      </c>
      <c r="F2849">
        <f t="shared" si="332"/>
        <v>5.4567178124059999E-3</v>
      </c>
      <c r="H2849">
        <v>2</v>
      </c>
      <c r="I2849">
        <v>2</v>
      </c>
      <c r="J2849">
        <v>2.3741673790199998E-3</v>
      </c>
      <c r="K2849">
        <f t="shared" si="333"/>
        <v>1.4</v>
      </c>
      <c r="L2849">
        <f t="shared" si="334"/>
        <v>3.3238343306279997E-3</v>
      </c>
      <c r="N2849">
        <v>2</v>
      </c>
      <c r="O2849">
        <v>3</v>
      </c>
      <c r="P2849">
        <v>2.8042136302200002E-3</v>
      </c>
      <c r="Q2849">
        <f t="shared" si="335"/>
        <v>1.4</v>
      </c>
      <c r="R2849">
        <f t="shared" si="336"/>
        <v>3.9258990823079999E-3</v>
      </c>
    </row>
    <row r="2850" spans="2:18" x14ac:dyDescent="0.25">
      <c r="B2850">
        <v>2</v>
      </c>
      <c r="C2850">
        <v>1</v>
      </c>
      <c r="D2850">
        <v>4.5916403511499997E-2</v>
      </c>
      <c r="E2850">
        <f t="shared" si="331"/>
        <v>1.4</v>
      </c>
      <c r="F2850">
        <f t="shared" si="332"/>
        <v>6.4282964916099986E-2</v>
      </c>
      <c r="H2850">
        <v>2</v>
      </c>
      <c r="I2850">
        <v>2</v>
      </c>
      <c r="J2850">
        <v>2.0352304203E-3</v>
      </c>
      <c r="K2850">
        <f t="shared" si="333"/>
        <v>1.4</v>
      </c>
      <c r="L2850">
        <f t="shared" si="334"/>
        <v>2.8493225884199998E-3</v>
      </c>
      <c r="N2850">
        <v>2</v>
      </c>
      <c r="O2850">
        <v>3</v>
      </c>
      <c r="P2850">
        <v>2.4182070689500001E-3</v>
      </c>
      <c r="Q2850">
        <f t="shared" si="335"/>
        <v>1.4</v>
      </c>
      <c r="R2850">
        <f t="shared" si="336"/>
        <v>3.3854898965300002E-3</v>
      </c>
    </row>
    <row r="2851" spans="2:18" x14ac:dyDescent="0.25">
      <c r="B2851">
        <v>2</v>
      </c>
      <c r="C2851">
        <v>1</v>
      </c>
      <c r="D2851">
        <v>3.6509179818800001E-3</v>
      </c>
      <c r="E2851">
        <f t="shared" si="331"/>
        <v>1.4</v>
      </c>
      <c r="F2851">
        <f t="shared" si="332"/>
        <v>5.111285174632E-3</v>
      </c>
      <c r="H2851">
        <v>2</v>
      </c>
      <c r="I2851">
        <v>2</v>
      </c>
      <c r="J2851">
        <v>2.79812026584E-3</v>
      </c>
      <c r="K2851">
        <f t="shared" si="333"/>
        <v>1.4</v>
      </c>
      <c r="L2851">
        <f t="shared" si="334"/>
        <v>3.9173683721760002E-3</v>
      </c>
      <c r="N2851">
        <v>2</v>
      </c>
      <c r="O2851">
        <v>3</v>
      </c>
      <c r="P2851">
        <v>2.47789459606E-3</v>
      </c>
      <c r="Q2851">
        <f t="shared" si="335"/>
        <v>1.4</v>
      </c>
      <c r="R2851">
        <f t="shared" si="336"/>
        <v>3.4690524344839998E-3</v>
      </c>
    </row>
    <row r="2852" spans="2:18" x14ac:dyDescent="0.25">
      <c r="B2852">
        <v>2</v>
      </c>
      <c r="C2852">
        <v>1</v>
      </c>
      <c r="D2852">
        <v>3.5689265047799998E-2</v>
      </c>
      <c r="E2852">
        <f t="shared" si="331"/>
        <v>1.4</v>
      </c>
      <c r="F2852">
        <f t="shared" si="332"/>
        <v>4.9964971066919994E-2</v>
      </c>
      <c r="H2852">
        <v>2</v>
      </c>
      <c r="I2852">
        <v>2</v>
      </c>
      <c r="J2852">
        <v>2.7047390574400001E-2</v>
      </c>
      <c r="K2852">
        <f t="shared" si="333"/>
        <v>1.4</v>
      </c>
      <c r="L2852">
        <f t="shared" si="334"/>
        <v>3.7866346804159998E-2</v>
      </c>
      <c r="N2852">
        <v>2</v>
      </c>
      <c r="O2852">
        <v>3</v>
      </c>
      <c r="P2852">
        <v>2.8615528208E-2</v>
      </c>
      <c r="Q2852">
        <f t="shared" si="335"/>
        <v>1.4</v>
      </c>
      <c r="R2852">
        <f t="shared" si="336"/>
        <v>4.0061739491199996E-2</v>
      </c>
    </row>
    <row r="2853" spans="2:18" x14ac:dyDescent="0.25">
      <c r="B2853">
        <v>2</v>
      </c>
      <c r="C2853">
        <v>1</v>
      </c>
      <c r="D2853">
        <v>2.4338981649199998E-3</v>
      </c>
      <c r="E2853">
        <f t="shared" si="331"/>
        <v>1.4</v>
      </c>
      <c r="F2853">
        <f t="shared" si="332"/>
        <v>3.4074574308879998E-3</v>
      </c>
      <c r="H2853">
        <v>2</v>
      </c>
      <c r="I2853">
        <v>2</v>
      </c>
      <c r="J2853">
        <v>2.19604629585E-3</v>
      </c>
      <c r="K2853">
        <f t="shared" si="333"/>
        <v>1.4</v>
      </c>
      <c r="L2853">
        <f t="shared" si="334"/>
        <v>3.07446481419E-3</v>
      </c>
      <c r="N2853">
        <v>2</v>
      </c>
      <c r="O2853">
        <v>3</v>
      </c>
      <c r="P2853">
        <v>4.0574321896399999E-2</v>
      </c>
      <c r="Q2853">
        <f t="shared" si="335"/>
        <v>1.4</v>
      </c>
      <c r="R2853">
        <f t="shared" si="336"/>
        <v>5.6804050654959998E-2</v>
      </c>
    </row>
    <row r="2854" spans="2:18" x14ac:dyDescent="0.25">
      <c r="B2854">
        <v>2</v>
      </c>
      <c r="C2854">
        <v>1</v>
      </c>
      <c r="D2854">
        <v>2.1591483025499999E-3</v>
      </c>
      <c r="E2854">
        <f t="shared" si="331"/>
        <v>1.4</v>
      </c>
      <c r="F2854">
        <f t="shared" si="332"/>
        <v>3.0228076235699996E-3</v>
      </c>
      <c r="H2854">
        <v>2</v>
      </c>
      <c r="I2854">
        <v>2</v>
      </c>
      <c r="J2854">
        <v>1.2379623447999999E-2</v>
      </c>
      <c r="K2854">
        <f t="shared" si="333"/>
        <v>1.4</v>
      </c>
      <c r="L2854">
        <f t="shared" si="334"/>
        <v>1.7331472827199997E-2</v>
      </c>
      <c r="N2854">
        <v>2</v>
      </c>
      <c r="O2854">
        <v>3</v>
      </c>
      <c r="P2854">
        <v>3.76200325122E-3</v>
      </c>
      <c r="Q2854">
        <f t="shared" si="335"/>
        <v>1.4</v>
      </c>
      <c r="R2854">
        <f t="shared" si="336"/>
        <v>5.2668045517079995E-3</v>
      </c>
    </row>
    <row r="2855" spans="2:18" x14ac:dyDescent="0.25">
      <c r="B2855">
        <v>2</v>
      </c>
      <c r="C2855">
        <v>1</v>
      </c>
      <c r="D2855">
        <v>1.5752488735199999E-4</v>
      </c>
      <c r="E2855">
        <f t="shared" si="331"/>
        <v>1.4</v>
      </c>
      <c r="F2855">
        <f t="shared" si="332"/>
        <v>2.2053484229279997E-4</v>
      </c>
      <c r="H2855">
        <v>2</v>
      </c>
      <c r="I2855">
        <v>2</v>
      </c>
      <c r="J2855">
        <v>4.8518229471000004E-3</v>
      </c>
      <c r="K2855">
        <f t="shared" si="333"/>
        <v>1.4</v>
      </c>
      <c r="L2855">
        <f t="shared" si="334"/>
        <v>6.7925521259400001E-3</v>
      </c>
      <c r="N2855">
        <v>2</v>
      </c>
      <c r="O2855">
        <v>3</v>
      </c>
      <c r="P2855">
        <v>2.46930488655E-2</v>
      </c>
      <c r="Q2855">
        <f t="shared" si="335"/>
        <v>1.4</v>
      </c>
      <c r="R2855">
        <f t="shared" si="336"/>
        <v>3.4570268411699995E-2</v>
      </c>
    </row>
    <row r="2856" spans="2:18" x14ac:dyDescent="0.25">
      <c r="B2856">
        <v>2</v>
      </c>
      <c r="C2856">
        <v>1</v>
      </c>
      <c r="D2856">
        <v>2.75430109404E-3</v>
      </c>
      <c r="E2856">
        <f t="shared" si="331"/>
        <v>1.4</v>
      </c>
      <c r="F2856">
        <f t="shared" si="332"/>
        <v>3.8560215316559999E-3</v>
      </c>
      <c r="H2856">
        <v>2</v>
      </c>
      <c r="I2856">
        <v>2</v>
      </c>
      <c r="J2856">
        <v>1.5933077642199998E-2</v>
      </c>
      <c r="K2856">
        <f t="shared" si="333"/>
        <v>1.4</v>
      </c>
      <c r="L2856">
        <f t="shared" si="334"/>
        <v>2.2306308699079996E-2</v>
      </c>
      <c r="N2856">
        <v>2</v>
      </c>
      <c r="O2856">
        <v>3</v>
      </c>
      <c r="P2856">
        <v>1.04813782399E-2</v>
      </c>
      <c r="Q2856">
        <f t="shared" si="335"/>
        <v>1.4</v>
      </c>
      <c r="R2856">
        <f t="shared" si="336"/>
        <v>1.4673929535859999E-2</v>
      </c>
    </row>
    <row r="2857" spans="2:18" x14ac:dyDescent="0.25">
      <c r="B2857">
        <v>2</v>
      </c>
      <c r="C2857">
        <v>1</v>
      </c>
      <c r="D2857">
        <v>2.4717999192199998E-3</v>
      </c>
      <c r="E2857">
        <f t="shared" si="331"/>
        <v>1.4</v>
      </c>
      <c r="F2857">
        <f t="shared" si="332"/>
        <v>3.4605198869079993E-3</v>
      </c>
      <c r="H2857">
        <v>2</v>
      </c>
      <c r="I2857">
        <v>2</v>
      </c>
      <c r="J2857">
        <v>3.8886290979400003E-2</v>
      </c>
      <c r="K2857">
        <f t="shared" si="333"/>
        <v>1.4</v>
      </c>
      <c r="L2857">
        <f t="shared" si="334"/>
        <v>5.4440807371159999E-2</v>
      </c>
      <c r="N2857">
        <v>2</v>
      </c>
      <c r="O2857">
        <v>3</v>
      </c>
      <c r="P2857">
        <v>3.86816661376E-3</v>
      </c>
      <c r="Q2857">
        <f t="shared" si="335"/>
        <v>1.4</v>
      </c>
      <c r="R2857">
        <f t="shared" si="336"/>
        <v>5.4154332592639999E-3</v>
      </c>
    </row>
    <row r="2858" spans="2:18" x14ac:dyDescent="0.25">
      <c r="B2858">
        <v>2</v>
      </c>
      <c r="C2858">
        <v>1</v>
      </c>
      <c r="D2858">
        <v>6.6612340015400002E-3</v>
      </c>
      <c r="E2858">
        <f t="shared" si="331"/>
        <v>1.4</v>
      </c>
      <c r="F2858">
        <f t="shared" si="332"/>
        <v>9.3257276021559993E-3</v>
      </c>
      <c r="H2858">
        <v>2</v>
      </c>
      <c r="I2858">
        <v>2</v>
      </c>
      <c r="J2858">
        <v>2.5908426128199999E-3</v>
      </c>
      <c r="K2858">
        <f t="shared" si="333"/>
        <v>1.4</v>
      </c>
      <c r="L2858">
        <f t="shared" si="334"/>
        <v>3.6271796579479998E-3</v>
      </c>
      <c r="N2858">
        <v>2</v>
      </c>
      <c r="O2858">
        <v>3</v>
      </c>
      <c r="P2858">
        <v>4.5800009302199999E-3</v>
      </c>
      <c r="Q2858">
        <f t="shared" si="335"/>
        <v>1.4</v>
      </c>
      <c r="R2858">
        <f t="shared" si="336"/>
        <v>6.4120013023079995E-3</v>
      </c>
    </row>
    <row r="2859" spans="2:18" x14ac:dyDescent="0.25">
      <c r="B2859">
        <v>2</v>
      </c>
      <c r="C2859">
        <v>1</v>
      </c>
      <c r="D2859">
        <v>8.6495558142599994E-3</v>
      </c>
      <c r="E2859">
        <f t="shared" si="331"/>
        <v>1.4</v>
      </c>
      <c r="F2859">
        <f t="shared" si="332"/>
        <v>1.2109378139963999E-2</v>
      </c>
      <c r="H2859">
        <v>2</v>
      </c>
      <c r="I2859">
        <v>2</v>
      </c>
      <c r="J2859">
        <v>2.75430109162E-3</v>
      </c>
      <c r="K2859">
        <f t="shared" si="333"/>
        <v>1.4</v>
      </c>
      <c r="L2859">
        <f t="shared" si="334"/>
        <v>3.8560215282679999E-3</v>
      </c>
      <c r="N2859">
        <v>2</v>
      </c>
      <c r="O2859">
        <v>3</v>
      </c>
      <c r="P2859">
        <v>9.3535998669800002E-2</v>
      </c>
      <c r="Q2859">
        <f t="shared" si="335"/>
        <v>1.4</v>
      </c>
      <c r="R2859">
        <f t="shared" si="336"/>
        <v>0.13095039813772</v>
      </c>
    </row>
    <row r="2860" spans="2:18" x14ac:dyDescent="0.25">
      <c r="B2860">
        <v>2</v>
      </c>
      <c r="C2860">
        <v>1</v>
      </c>
      <c r="D2860">
        <v>4.9118225177900002E-2</v>
      </c>
      <c r="E2860">
        <f t="shared" si="331"/>
        <v>1.4</v>
      </c>
      <c r="F2860">
        <f t="shared" si="332"/>
        <v>6.8765515249059994E-2</v>
      </c>
      <c r="H2860">
        <v>2</v>
      </c>
      <c r="I2860">
        <v>2</v>
      </c>
      <c r="J2860">
        <v>1.67040438839E-3</v>
      </c>
      <c r="K2860">
        <f t="shared" si="333"/>
        <v>1.4</v>
      </c>
      <c r="L2860">
        <f t="shared" si="334"/>
        <v>2.3385661437459997E-3</v>
      </c>
      <c r="N2860">
        <v>2</v>
      </c>
      <c r="O2860">
        <v>3</v>
      </c>
      <c r="P2860">
        <v>1.9125895681799999E-2</v>
      </c>
      <c r="Q2860">
        <f t="shared" si="335"/>
        <v>1.4</v>
      </c>
      <c r="R2860">
        <f t="shared" si="336"/>
        <v>2.6776253954519998E-2</v>
      </c>
    </row>
    <row r="2861" spans="2:18" x14ac:dyDescent="0.25">
      <c r="B2861">
        <v>2</v>
      </c>
      <c r="C2861">
        <v>1</v>
      </c>
      <c r="D2861">
        <v>1.0020439273599999E-2</v>
      </c>
      <c r="E2861">
        <f t="shared" si="331"/>
        <v>1.4</v>
      </c>
      <c r="F2861">
        <f t="shared" si="332"/>
        <v>1.4028614983039998E-2</v>
      </c>
      <c r="H2861">
        <v>2</v>
      </c>
      <c r="I2861">
        <v>2</v>
      </c>
      <c r="J2861">
        <v>1.2608626176000001E-2</v>
      </c>
      <c r="K2861">
        <f t="shared" si="333"/>
        <v>1.4</v>
      </c>
      <c r="L2861">
        <f t="shared" si="334"/>
        <v>1.7652076646399999E-2</v>
      </c>
      <c r="N2861">
        <v>2</v>
      </c>
      <c r="O2861">
        <v>3</v>
      </c>
      <c r="P2861">
        <v>7.2603803616300003E-4</v>
      </c>
      <c r="Q2861">
        <f t="shared" si="335"/>
        <v>1.4</v>
      </c>
      <c r="R2861">
        <f t="shared" si="336"/>
        <v>1.0164532506281999E-3</v>
      </c>
    </row>
    <row r="2862" spans="2:18" x14ac:dyDescent="0.25">
      <c r="B2862">
        <v>2</v>
      </c>
      <c r="C2862">
        <v>1</v>
      </c>
      <c r="D2862">
        <v>7.12534829687E-3</v>
      </c>
      <c r="E2862">
        <f t="shared" si="331"/>
        <v>1.4</v>
      </c>
      <c r="F2862">
        <f t="shared" si="332"/>
        <v>9.9754876156179992E-3</v>
      </c>
      <c r="H2862">
        <v>2</v>
      </c>
      <c r="I2862">
        <v>2</v>
      </c>
      <c r="J2862">
        <v>2.1004369619900001E-2</v>
      </c>
      <c r="K2862">
        <f t="shared" si="333"/>
        <v>1.4</v>
      </c>
      <c r="L2862">
        <f t="shared" si="334"/>
        <v>2.940611746786E-2</v>
      </c>
      <c r="N2862">
        <v>2</v>
      </c>
      <c r="O2862">
        <v>3</v>
      </c>
      <c r="P2862">
        <v>6.5785304900200002E-3</v>
      </c>
      <c r="Q2862">
        <f t="shared" si="335"/>
        <v>1.4</v>
      </c>
      <c r="R2862">
        <f t="shared" si="336"/>
        <v>9.2099426860280005E-3</v>
      </c>
    </row>
    <row r="2863" spans="2:18" x14ac:dyDescent="0.25">
      <c r="B2863">
        <v>2</v>
      </c>
      <c r="C2863">
        <v>1</v>
      </c>
      <c r="D2863">
        <v>5.2437537860099998E-2</v>
      </c>
      <c r="E2863">
        <f t="shared" si="331"/>
        <v>1.4</v>
      </c>
      <c r="F2863">
        <f t="shared" si="332"/>
        <v>7.3412553004139985E-2</v>
      </c>
      <c r="H2863">
        <v>2</v>
      </c>
      <c r="I2863">
        <v>2</v>
      </c>
      <c r="J2863">
        <v>6.6827226849700003E-3</v>
      </c>
      <c r="K2863">
        <f t="shared" si="333"/>
        <v>1.4</v>
      </c>
      <c r="L2863">
        <f t="shared" si="334"/>
        <v>9.3558117589579992E-3</v>
      </c>
      <c r="N2863">
        <v>2</v>
      </c>
      <c r="O2863">
        <v>3</v>
      </c>
      <c r="P2863">
        <v>2.8042136316200001E-3</v>
      </c>
      <c r="Q2863">
        <f t="shared" si="335"/>
        <v>1.4</v>
      </c>
      <c r="R2863">
        <f t="shared" si="336"/>
        <v>3.9258990842679998E-3</v>
      </c>
    </row>
    <row r="2864" spans="2:18" x14ac:dyDescent="0.25">
      <c r="B2864">
        <v>2</v>
      </c>
      <c r="C2864">
        <v>1</v>
      </c>
      <c r="D2864">
        <v>7.7571505508000002E-3</v>
      </c>
      <c r="E2864">
        <f t="shared" si="331"/>
        <v>1.4</v>
      </c>
      <c r="F2864">
        <f t="shared" si="332"/>
        <v>1.0860010771119999E-2</v>
      </c>
      <c r="H2864">
        <v>2</v>
      </c>
      <c r="I2864">
        <v>2</v>
      </c>
      <c r="J2864">
        <v>1.9807550831800001E-2</v>
      </c>
      <c r="K2864">
        <f t="shared" si="333"/>
        <v>1.4</v>
      </c>
      <c r="L2864">
        <f t="shared" si="334"/>
        <v>2.7730571164519997E-2</v>
      </c>
      <c r="N2864">
        <v>2</v>
      </c>
      <c r="O2864">
        <v>3</v>
      </c>
      <c r="P2864">
        <v>2.0352304222599998E-3</v>
      </c>
      <c r="Q2864">
        <f t="shared" si="335"/>
        <v>1.4</v>
      </c>
      <c r="R2864">
        <f t="shared" si="336"/>
        <v>2.8493225911639997E-3</v>
      </c>
    </row>
    <row r="2865" spans="2:18" x14ac:dyDescent="0.25">
      <c r="B2865">
        <v>2</v>
      </c>
      <c r="C2865">
        <v>1</v>
      </c>
      <c r="D2865">
        <v>2.6415119534200001E-3</v>
      </c>
      <c r="E2865">
        <f t="shared" si="331"/>
        <v>1.4</v>
      </c>
      <c r="F2865">
        <f t="shared" si="332"/>
        <v>3.698116734788E-3</v>
      </c>
      <c r="H2865">
        <v>2</v>
      </c>
      <c r="I2865">
        <v>2</v>
      </c>
      <c r="J2865">
        <v>2.1960462965600002E-3</v>
      </c>
      <c r="K2865">
        <f t="shared" si="333"/>
        <v>1.4</v>
      </c>
      <c r="L2865">
        <f t="shared" si="334"/>
        <v>3.074464815184E-3</v>
      </c>
      <c r="N2865">
        <v>2</v>
      </c>
      <c r="O2865">
        <v>3</v>
      </c>
      <c r="P2865">
        <v>2.0092046410500001E-3</v>
      </c>
      <c r="Q2865">
        <f t="shared" si="335"/>
        <v>1.4</v>
      </c>
      <c r="R2865">
        <f t="shared" si="336"/>
        <v>2.8128864974699998E-3</v>
      </c>
    </row>
    <row r="2866" spans="2:18" x14ac:dyDescent="0.25">
      <c r="B2866">
        <v>2</v>
      </c>
      <c r="C2866">
        <v>1</v>
      </c>
      <c r="D2866">
        <v>2.5053443832E-3</v>
      </c>
      <c r="E2866">
        <f t="shared" si="331"/>
        <v>1.4</v>
      </c>
      <c r="F2866">
        <f t="shared" si="332"/>
        <v>3.5074821364799997E-3</v>
      </c>
      <c r="H2866">
        <v>2</v>
      </c>
      <c r="I2866">
        <v>2</v>
      </c>
      <c r="J2866">
        <v>2.3807627321300001E-3</v>
      </c>
      <c r="K2866">
        <f t="shared" si="333"/>
        <v>1.4</v>
      </c>
      <c r="L2866">
        <f t="shared" si="334"/>
        <v>3.3330678249820001E-3</v>
      </c>
      <c r="N2866">
        <v>2</v>
      </c>
      <c r="O2866">
        <v>3</v>
      </c>
      <c r="P2866">
        <v>1.3580933591700001E-3</v>
      </c>
      <c r="Q2866">
        <f t="shared" si="335"/>
        <v>1.4</v>
      </c>
      <c r="R2866">
        <f t="shared" si="336"/>
        <v>1.9013307028379999E-3</v>
      </c>
    </row>
    <row r="2867" spans="2:18" x14ac:dyDescent="0.25">
      <c r="B2867">
        <v>2</v>
      </c>
      <c r="C2867">
        <v>1</v>
      </c>
      <c r="D2867">
        <v>2.8042136314899999E-3</v>
      </c>
      <c r="E2867">
        <f t="shared" si="331"/>
        <v>1.4</v>
      </c>
      <c r="F2867">
        <f t="shared" si="332"/>
        <v>3.9258990840859995E-3</v>
      </c>
      <c r="H2867">
        <v>2</v>
      </c>
      <c r="I2867">
        <v>2</v>
      </c>
      <c r="J2867">
        <v>8.4735384411999994E-3</v>
      </c>
      <c r="K2867">
        <f t="shared" si="333"/>
        <v>1.4</v>
      </c>
      <c r="L2867">
        <f t="shared" si="334"/>
        <v>1.1862953817679999E-2</v>
      </c>
      <c r="N2867">
        <v>2</v>
      </c>
      <c r="O2867">
        <v>3</v>
      </c>
      <c r="P2867">
        <v>1.8561717825799999E-3</v>
      </c>
      <c r="Q2867">
        <f t="shared" si="335"/>
        <v>1.4</v>
      </c>
      <c r="R2867">
        <f t="shared" si="336"/>
        <v>2.5986404956119999E-3</v>
      </c>
    </row>
    <row r="2868" spans="2:18" x14ac:dyDescent="0.25">
      <c r="B2868">
        <v>2</v>
      </c>
      <c r="C2868">
        <v>1</v>
      </c>
      <c r="D2868">
        <v>2.0640459187500002E-3</v>
      </c>
      <c r="E2868">
        <f t="shared" si="331"/>
        <v>1.4</v>
      </c>
      <c r="F2868">
        <f t="shared" si="332"/>
        <v>2.88966428625E-3</v>
      </c>
      <c r="H2868">
        <v>2</v>
      </c>
      <c r="I2868">
        <v>2</v>
      </c>
      <c r="J2868">
        <v>7.2178799086599996E-3</v>
      </c>
      <c r="K2868">
        <f t="shared" si="333"/>
        <v>1.4</v>
      </c>
      <c r="L2868">
        <f t="shared" si="334"/>
        <v>1.0105031872123998E-2</v>
      </c>
      <c r="N2868">
        <v>2</v>
      </c>
      <c r="O2868">
        <v>3</v>
      </c>
      <c r="P2868">
        <v>7.0031374704E-5</v>
      </c>
      <c r="Q2868">
        <f t="shared" si="335"/>
        <v>1.4</v>
      </c>
      <c r="R2868">
        <f t="shared" si="336"/>
        <v>9.80439245856E-5</v>
      </c>
    </row>
    <row r="2869" spans="2:18" x14ac:dyDescent="0.25">
      <c r="B2869">
        <v>2</v>
      </c>
      <c r="C2869">
        <v>1</v>
      </c>
      <c r="D2869">
        <v>2.5908426094499999E-3</v>
      </c>
      <c r="E2869">
        <f t="shared" si="331"/>
        <v>1.4</v>
      </c>
      <c r="F2869">
        <f t="shared" si="332"/>
        <v>3.6271796532299995E-3</v>
      </c>
      <c r="H2869">
        <v>2</v>
      </c>
      <c r="I2869">
        <v>2</v>
      </c>
      <c r="J2869">
        <v>1.1112426287E-2</v>
      </c>
      <c r="K2869">
        <f t="shared" si="333"/>
        <v>1.4</v>
      </c>
      <c r="L2869">
        <f t="shared" si="334"/>
        <v>1.5557396801799999E-2</v>
      </c>
      <c r="N2869">
        <v>2</v>
      </c>
      <c r="O2869">
        <v>3</v>
      </c>
      <c r="P2869">
        <v>1.17665001989E-3</v>
      </c>
      <c r="Q2869">
        <f t="shared" si="335"/>
        <v>1.4</v>
      </c>
      <c r="R2869">
        <f t="shared" si="336"/>
        <v>1.6473100278459999E-3</v>
      </c>
    </row>
    <row r="2870" spans="2:18" x14ac:dyDescent="0.25">
      <c r="B2870">
        <v>2</v>
      </c>
      <c r="C2870">
        <v>1</v>
      </c>
      <c r="D2870">
        <v>4.2759426808400003E-2</v>
      </c>
      <c r="E2870">
        <f t="shared" si="331"/>
        <v>1.4</v>
      </c>
      <c r="F2870">
        <f t="shared" si="332"/>
        <v>5.9863197531759997E-2</v>
      </c>
      <c r="H2870">
        <v>2</v>
      </c>
      <c r="I2870">
        <v>2</v>
      </c>
      <c r="J2870">
        <v>1.2662472099399999E-3</v>
      </c>
      <c r="K2870">
        <f t="shared" si="333"/>
        <v>1.4</v>
      </c>
      <c r="L2870">
        <f t="shared" si="334"/>
        <v>1.7727460939159997E-3</v>
      </c>
      <c r="N2870">
        <v>2</v>
      </c>
      <c r="O2870">
        <v>3</v>
      </c>
      <c r="P2870">
        <v>3.95927288595E-2</v>
      </c>
      <c r="Q2870">
        <f t="shared" si="335"/>
        <v>1.4</v>
      </c>
      <c r="R2870">
        <f t="shared" si="336"/>
        <v>5.5429820403299995E-2</v>
      </c>
    </row>
    <row r="2871" spans="2:18" x14ac:dyDescent="0.25">
      <c r="B2871">
        <v>2</v>
      </c>
      <c r="C2871">
        <v>1</v>
      </c>
      <c r="D2871">
        <v>4.3568427351100003E-3</v>
      </c>
      <c r="E2871">
        <f t="shared" si="331"/>
        <v>1.4</v>
      </c>
      <c r="F2871">
        <f t="shared" si="332"/>
        <v>6.0995798291539997E-3</v>
      </c>
      <c r="H2871">
        <v>2</v>
      </c>
      <c r="I2871">
        <v>2</v>
      </c>
      <c r="J2871">
        <v>4.7090144927099996E-3</v>
      </c>
      <c r="K2871">
        <f t="shared" si="333"/>
        <v>1.4</v>
      </c>
      <c r="L2871">
        <f t="shared" si="334"/>
        <v>6.5926202897939991E-3</v>
      </c>
      <c r="N2871">
        <v>2</v>
      </c>
      <c r="O2871">
        <v>3</v>
      </c>
      <c r="P2871">
        <v>4.4706615924799999E-2</v>
      </c>
      <c r="Q2871">
        <f t="shared" si="335"/>
        <v>1.4</v>
      </c>
      <c r="R2871">
        <f t="shared" si="336"/>
        <v>6.2589262294719991E-2</v>
      </c>
    </row>
    <row r="2872" spans="2:18" x14ac:dyDescent="0.25">
      <c r="B2872">
        <v>2</v>
      </c>
      <c r="C2872">
        <v>1</v>
      </c>
      <c r="D2872">
        <v>1.54510426955E-3</v>
      </c>
      <c r="E2872">
        <f t="shared" si="331"/>
        <v>1.4</v>
      </c>
      <c r="F2872">
        <f t="shared" si="332"/>
        <v>2.16314597737E-3</v>
      </c>
      <c r="H2872">
        <v>2</v>
      </c>
      <c r="I2872">
        <v>2</v>
      </c>
      <c r="J2872">
        <v>1.1404563469200001E-3</v>
      </c>
      <c r="K2872">
        <f t="shared" si="333"/>
        <v>1.4</v>
      </c>
      <c r="L2872">
        <f t="shared" si="334"/>
        <v>1.596638885688E-3</v>
      </c>
      <c r="N2872">
        <v>2</v>
      </c>
      <c r="O2872">
        <v>3</v>
      </c>
      <c r="P2872">
        <v>3.74763869435E-3</v>
      </c>
      <c r="Q2872">
        <f t="shared" si="335"/>
        <v>1.4</v>
      </c>
      <c r="R2872">
        <f t="shared" si="336"/>
        <v>5.2466941720899999E-3</v>
      </c>
    </row>
    <row r="2873" spans="2:18" x14ac:dyDescent="0.25">
      <c r="B2873">
        <v>2</v>
      </c>
      <c r="C2873">
        <v>1</v>
      </c>
      <c r="D2873">
        <v>1.5966027767399999E-3</v>
      </c>
      <c r="E2873">
        <f t="shared" si="331"/>
        <v>1.4</v>
      </c>
      <c r="F2873">
        <f t="shared" si="332"/>
        <v>2.2352438874359997E-3</v>
      </c>
      <c r="H2873">
        <v>2</v>
      </c>
      <c r="I2873">
        <v>2</v>
      </c>
      <c r="J2873">
        <v>9.8752902006899995E-3</v>
      </c>
      <c r="K2873">
        <f t="shared" si="333"/>
        <v>1.4</v>
      </c>
      <c r="L2873">
        <f t="shared" si="334"/>
        <v>1.3825406280965999E-2</v>
      </c>
      <c r="N2873">
        <v>2</v>
      </c>
      <c r="O2873">
        <v>3</v>
      </c>
      <c r="P2873">
        <v>1.12397094646E-2</v>
      </c>
      <c r="Q2873">
        <f t="shared" si="335"/>
        <v>1.4</v>
      </c>
      <c r="R2873">
        <f t="shared" si="336"/>
        <v>1.5735593250439998E-2</v>
      </c>
    </row>
    <row r="2874" spans="2:18" x14ac:dyDescent="0.25">
      <c r="B2874">
        <v>2</v>
      </c>
      <c r="C2874">
        <v>1</v>
      </c>
      <c r="D2874">
        <v>6.2536522638900003E-3</v>
      </c>
      <c r="E2874">
        <f t="shared" si="331"/>
        <v>1.4</v>
      </c>
      <c r="F2874">
        <f t="shared" si="332"/>
        <v>8.755113169445999E-3</v>
      </c>
      <c r="H2874">
        <v>2</v>
      </c>
      <c r="I2874">
        <v>2</v>
      </c>
      <c r="J2874">
        <v>2.9821906822000002E-2</v>
      </c>
      <c r="K2874">
        <f t="shared" si="333"/>
        <v>1.4</v>
      </c>
      <c r="L2874">
        <f t="shared" si="334"/>
        <v>4.17506695508E-2</v>
      </c>
      <c r="N2874">
        <v>2</v>
      </c>
      <c r="O2874">
        <v>3</v>
      </c>
      <c r="P2874">
        <v>8.3196838638200002E-2</v>
      </c>
      <c r="Q2874">
        <f t="shared" si="335"/>
        <v>1.4</v>
      </c>
      <c r="R2874">
        <f t="shared" si="336"/>
        <v>0.11647557409348</v>
      </c>
    </row>
    <row r="2875" spans="2:18" x14ac:dyDescent="0.25">
      <c r="B2875">
        <v>2</v>
      </c>
      <c r="C2875">
        <v>1</v>
      </c>
      <c r="D2875">
        <v>3.0067962325E-5</v>
      </c>
      <c r="E2875">
        <f t="shared" si="331"/>
        <v>1.4</v>
      </c>
      <c r="F2875">
        <f t="shared" si="332"/>
        <v>4.2095147254999999E-5</v>
      </c>
      <c r="H2875">
        <v>2</v>
      </c>
      <c r="I2875">
        <v>2</v>
      </c>
      <c r="J2875">
        <v>1.15510901704E-2</v>
      </c>
      <c r="K2875">
        <f t="shared" si="333"/>
        <v>1.4</v>
      </c>
      <c r="L2875">
        <f t="shared" si="334"/>
        <v>1.617152623856E-2</v>
      </c>
      <c r="N2875">
        <v>2</v>
      </c>
      <c r="O2875">
        <v>3</v>
      </c>
      <c r="P2875">
        <v>8.2051410935900002E-2</v>
      </c>
      <c r="Q2875">
        <f t="shared" si="335"/>
        <v>1.4</v>
      </c>
      <c r="R2875">
        <f t="shared" si="336"/>
        <v>0.11487197531026</v>
      </c>
    </row>
    <row r="2876" spans="2:18" x14ac:dyDescent="0.25">
      <c r="B2876">
        <v>2</v>
      </c>
      <c r="C2876">
        <v>1</v>
      </c>
      <c r="D2876">
        <v>3.0067962325E-5</v>
      </c>
      <c r="E2876">
        <f t="shared" si="331"/>
        <v>1.4</v>
      </c>
      <c r="F2876">
        <f t="shared" si="332"/>
        <v>4.2095147254999999E-5</v>
      </c>
      <c r="H2876">
        <v>2</v>
      </c>
      <c r="I2876">
        <v>2</v>
      </c>
      <c r="J2876">
        <v>1.4878413498600001E-3</v>
      </c>
      <c r="K2876">
        <f t="shared" si="333"/>
        <v>1.4</v>
      </c>
      <c r="L2876">
        <f t="shared" si="334"/>
        <v>2.0829778898039998E-3</v>
      </c>
      <c r="N2876">
        <v>2</v>
      </c>
      <c r="O2876">
        <v>3</v>
      </c>
      <c r="P2876">
        <v>2.2694749548399999E-2</v>
      </c>
      <c r="Q2876">
        <f t="shared" si="335"/>
        <v>1.4</v>
      </c>
      <c r="R2876">
        <f t="shared" si="336"/>
        <v>3.1772649367759996E-2</v>
      </c>
    </row>
    <row r="2877" spans="2:18" x14ac:dyDescent="0.25">
      <c r="B2877">
        <v>2</v>
      </c>
      <c r="C2877">
        <v>1</v>
      </c>
      <c r="D2877">
        <v>1.98686754593E-2</v>
      </c>
      <c r="E2877">
        <f t="shared" si="331"/>
        <v>1.4</v>
      </c>
      <c r="F2877">
        <f t="shared" si="332"/>
        <v>2.7816145643019999E-2</v>
      </c>
      <c r="H2877">
        <v>2</v>
      </c>
      <c r="I2877">
        <v>2</v>
      </c>
      <c r="J2877">
        <v>2.0352304195500001E-3</v>
      </c>
      <c r="K2877">
        <f t="shared" si="333"/>
        <v>1.4</v>
      </c>
      <c r="L2877">
        <f t="shared" si="334"/>
        <v>2.8493225873699999E-3</v>
      </c>
      <c r="N2877">
        <v>2</v>
      </c>
      <c r="O2877">
        <v>3</v>
      </c>
      <c r="P2877">
        <v>1.53657958865E-3</v>
      </c>
      <c r="Q2877">
        <f t="shared" si="335"/>
        <v>1.4</v>
      </c>
      <c r="R2877">
        <f t="shared" si="336"/>
        <v>2.1512114241099998E-3</v>
      </c>
    </row>
    <row r="2878" spans="2:18" x14ac:dyDescent="0.25">
      <c r="B2878">
        <v>2</v>
      </c>
      <c r="C2878">
        <v>1</v>
      </c>
      <c r="D2878">
        <v>1.84367407629E-2</v>
      </c>
      <c r="E2878">
        <f t="shared" si="331"/>
        <v>1.4</v>
      </c>
      <c r="F2878">
        <f t="shared" si="332"/>
        <v>2.5811437068059998E-2</v>
      </c>
      <c r="H2878">
        <v>2</v>
      </c>
      <c r="I2878">
        <v>2</v>
      </c>
      <c r="J2878">
        <v>5.50549396707E-2</v>
      </c>
      <c r="K2878">
        <f t="shared" si="333"/>
        <v>1.4</v>
      </c>
      <c r="L2878">
        <f t="shared" si="334"/>
        <v>7.7076915538979995E-2</v>
      </c>
      <c r="N2878">
        <v>2</v>
      </c>
      <c r="O2878">
        <v>3</v>
      </c>
      <c r="P2878">
        <v>5.4905798972300001E-3</v>
      </c>
      <c r="Q2878">
        <f t="shared" si="335"/>
        <v>1.4</v>
      </c>
      <c r="R2878">
        <f t="shared" si="336"/>
        <v>7.6868118561219997E-3</v>
      </c>
    </row>
    <row r="2879" spans="2:18" x14ac:dyDescent="0.25">
      <c r="B2879">
        <v>2</v>
      </c>
      <c r="C2879">
        <v>1</v>
      </c>
      <c r="D2879">
        <v>2.0742382253999998E-3</v>
      </c>
      <c r="E2879">
        <f t="shared" si="331"/>
        <v>1.4</v>
      </c>
      <c r="F2879">
        <f t="shared" si="332"/>
        <v>2.9039335155599997E-3</v>
      </c>
      <c r="H2879">
        <v>2</v>
      </c>
      <c r="I2879">
        <v>2</v>
      </c>
      <c r="J2879">
        <v>8.6938283295799994E-3</v>
      </c>
      <c r="K2879">
        <f t="shared" si="333"/>
        <v>1.4</v>
      </c>
      <c r="L2879">
        <f t="shared" si="334"/>
        <v>1.2171359661411998E-2</v>
      </c>
      <c r="N2879">
        <v>2</v>
      </c>
      <c r="O2879">
        <v>3</v>
      </c>
      <c r="P2879">
        <v>6.9656122553400004E-3</v>
      </c>
      <c r="Q2879">
        <f t="shared" si="335"/>
        <v>1.4</v>
      </c>
      <c r="R2879">
        <f t="shared" si="336"/>
        <v>9.7518571574760002E-3</v>
      </c>
    </row>
    <row r="2880" spans="2:18" x14ac:dyDescent="0.25">
      <c r="B2880">
        <v>2</v>
      </c>
      <c r="C2880">
        <v>1</v>
      </c>
      <c r="D2880">
        <v>2.4856648748700001E-3</v>
      </c>
      <c r="E2880">
        <f t="shared" si="331"/>
        <v>1.4</v>
      </c>
      <c r="F2880">
        <f t="shared" si="332"/>
        <v>3.4799308248179999E-3</v>
      </c>
      <c r="H2880">
        <v>2</v>
      </c>
      <c r="I2880">
        <v>2</v>
      </c>
      <c r="J2880">
        <v>4.69443913549E-2</v>
      </c>
      <c r="K2880">
        <f t="shared" si="333"/>
        <v>1.4</v>
      </c>
      <c r="L2880">
        <f t="shared" si="334"/>
        <v>6.5722147896859998E-2</v>
      </c>
      <c r="N2880">
        <v>2</v>
      </c>
      <c r="O2880">
        <v>3</v>
      </c>
      <c r="P2880">
        <v>1.8497969820199999E-3</v>
      </c>
      <c r="Q2880">
        <f t="shared" si="335"/>
        <v>1.4</v>
      </c>
      <c r="R2880">
        <f t="shared" si="336"/>
        <v>2.5897157748279998E-3</v>
      </c>
    </row>
    <row r="2881" spans="2:18" x14ac:dyDescent="0.25">
      <c r="B2881">
        <v>2</v>
      </c>
      <c r="C2881">
        <v>1</v>
      </c>
      <c r="D2881">
        <v>4.1243791310100003E-2</v>
      </c>
      <c r="E2881">
        <f t="shared" si="331"/>
        <v>1.4</v>
      </c>
      <c r="F2881">
        <f t="shared" si="332"/>
        <v>5.7741307834139999E-2</v>
      </c>
      <c r="H2881">
        <v>2</v>
      </c>
      <c r="I2881">
        <v>2</v>
      </c>
      <c r="J2881">
        <v>2.7339194734500003E-4</v>
      </c>
      <c r="K2881">
        <f t="shared" si="333"/>
        <v>1.4</v>
      </c>
      <c r="L2881">
        <f t="shared" si="334"/>
        <v>3.8274872628300002E-4</v>
      </c>
      <c r="N2881">
        <v>2</v>
      </c>
      <c r="O2881">
        <v>3</v>
      </c>
      <c r="P2881">
        <v>2.00962199557E-2</v>
      </c>
      <c r="Q2881">
        <f t="shared" si="335"/>
        <v>1.4</v>
      </c>
      <c r="R2881">
        <f t="shared" si="336"/>
        <v>2.8134707937979998E-2</v>
      </c>
    </row>
    <row r="2882" spans="2:18" x14ac:dyDescent="0.25">
      <c r="B2882">
        <v>2</v>
      </c>
      <c r="C2882">
        <v>1</v>
      </c>
      <c r="D2882">
        <v>7.2682637763100003E-3</v>
      </c>
      <c r="E2882">
        <f t="shared" si="331"/>
        <v>1.4</v>
      </c>
      <c r="F2882">
        <f t="shared" si="332"/>
        <v>1.0175569286834E-2</v>
      </c>
      <c r="H2882">
        <v>2</v>
      </c>
      <c r="I2882">
        <v>2</v>
      </c>
      <c r="J2882">
        <v>3.3337491029000001E-2</v>
      </c>
      <c r="K2882">
        <f t="shared" si="333"/>
        <v>1.4</v>
      </c>
      <c r="L2882">
        <f t="shared" si="334"/>
        <v>4.66724874406E-2</v>
      </c>
      <c r="N2882">
        <v>2</v>
      </c>
      <c r="O2882">
        <v>3</v>
      </c>
      <c r="P2882">
        <v>0.15248064942299999</v>
      </c>
      <c r="Q2882">
        <f t="shared" si="335"/>
        <v>1.4</v>
      </c>
      <c r="R2882">
        <f t="shared" si="336"/>
        <v>0.21347290919219997</v>
      </c>
    </row>
    <row r="2883" spans="2:18" x14ac:dyDescent="0.25">
      <c r="B2883">
        <v>2</v>
      </c>
      <c r="C2883">
        <v>1</v>
      </c>
      <c r="D2883">
        <v>3.1072282737399998E-2</v>
      </c>
      <c r="E2883">
        <f t="shared" si="331"/>
        <v>1.4</v>
      </c>
      <c r="F2883">
        <f t="shared" si="332"/>
        <v>4.3501195832359993E-2</v>
      </c>
      <c r="H2883">
        <v>2</v>
      </c>
      <c r="I2883">
        <v>2</v>
      </c>
      <c r="J2883">
        <v>4.4887707338299998E-3</v>
      </c>
      <c r="K2883">
        <f t="shared" si="333"/>
        <v>1.4</v>
      </c>
      <c r="L2883">
        <f t="shared" si="334"/>
        <v>6.2842790273619992E-3</v>
      </c>
      <c r="N2883">
        <v>2</v>
      </c>
      <c r="O2883">
        <v>3</v>
      </c>
      <c r="P2883">
        <v>2.4892116605999999E-2</v>
      </c>
      <c r="Q2883">
        <f t="shared" si="335"/>
        <v>1.4</v>
      </c>
      <c r="R2883">
        <f t="shared" si="336"/>
        <v>3.4848963248399999E-2</v>
      </c>
    </row>
    <row r="2884" spans="2:18" x14ac:dyDescent="0.25">
      <c r="B2884">
        <v>2</v>
      </c>
      <c r="C2884">
        <v>1</v>
      </c>
      <c r="D2884">
        <v>3.8888517570400002E-3</v>
      </c>
      <c r="E2884">
        <f t="shared" si="331"/>
        <v>1.4</v>
      </c>
      <c r="F2884">
        <f t="shared" si="332"/>
        <v>5.4443924598559998E-3</v>
      </c>
      <c r="H2884">
        <v>2</v>
      </c>
      <c r="I2884">
        <v>2</v>
      </c>
      <c r="J2884">
        <v>3.9279317121E-5</v>
      </c>
      <c r="K2884">
        <f t="shared" si="333"/>
        <v>1.4</v>
      </c>
      <c r="L2884">
        <f t="shared" si="334"/>
        <v>5.4991043969399996E-5</v>
      </c>
      <c r="N2884">
        <v>2</v>
      </c>
      <c r="O2884">
        <v>3</v>
      </c>
      <c r="P2884">
        <v>1.6975174388800002E-2</v>
      </c>
      <c r="Q2884">
        <f t="shared" si="335"/>
        <v>1.4</v>
      </c>
      <c r="R2884">
        <f t="shared" si="336"/>
        <v>2.3765244144320002E-2</v>
      </c>
    </row>
    <row r="2885" spans="2:18" x14ac:dyDescent="0.25">
      <c r="B2885">
        <v>2</v>
      </c>
      <c r="C2885">
        <v>1</v>
      </c>
      <c r="D2885">
        <v>4.9425130902000003E-5</v>
      </c>
      <c r="E2885">
        <f t="shared" si="331"/>
        <v>1.4</v>
      </c>
      <c r="F2885">
        <f t="shared" si="332"/>
        <v>6.91951832628E-5</v>
      </c>
      <c r="H2885">
        <v>2</v>
      </c>
      <c r="I2885">
        <v>2</v>
      </c>
      <c r="J2885">
        <v>3.9279317121E-5</v>
      </c>
      <c r="K2885">
        <f t="shared" si="333"/>
        <v>1.4</v>
      </c>
      <c r="L2885">
        <f t="shared" si="334"/>
        <v>5.4991043969399996E-5</v>
      </c>
      <c r="N2885">
        <v>2</v>
      </c>
      <c r="O2885">
        <v>3</v>
      </c>
      <c r="P2885">
        <v>2.1461337560500001E-3</v>
      </c>
      <c r="Q2885">
        <f t="shared" si="335"/>
        <v>1.4</v>
      </c>
      <c r="R2885">
        <f t="shared" si="336"/>
        <v>3.0045872584700001E-3</v>
      </c>
    </row>
    <row r="2886" spans="2:18" x14ac:dyDescent="0.25">
      <c r="B2886">
        <v>2</v>
      </c>
      <c r="C2886">
        <v>1</v>
      </c>
      <c r="D2886">
        <v>4.9425130902000003E-5</v>
      </c>
      <c r="E2886">
        <f t="shared" si="331"/>
        <v>1.4</v>
      </c>
      <c r="F2886">
        <f t="shared" si="332"/>
        <v>6.91951832628E-5</v>
      </c>
      <c r="H2886">
        <v>2</v>
      </c>
      <c r="I2886">
        <v>2</v>
      </c>
      <c r="J2886">
        <v>1.45956090681E-2</v>
      </c>
      <c r="K2886">
        <f t="shared" si="333"/>
        <v>1.4</v>
      </c>
      <c r="L2886">
        <f t="shared" si="334"/>
        <v>2.043385269534E-2</v>
      </c>
      <c r="N2886">
        <v>2</v>
      </c>
      <c r="O2886">
        <v>3</v>
      </c>
      <c r="P2886">
        <v>2.8042136321500002E-3</v>
      </c>
      <c r="Q2886">
        <f t="shared" si="335"/>
        <v>1.4</v>
      </c>
      <c r="R2886">
        <f t="shared" si="336"/>
        <v>3.92589908501E-3</v>
      </c>
    </row>
    <row r="2887" spans="2:18" x14ac:dyDescent="0.25">
      <c r="B2887">
        <v>2</v>
      </c>
      <c r="C2887">
        <v>1</v>
      </c>
      <c r="D2887">
        <v>2.3399175128E-5</v>
      </c>
      <c r="E2887">
        <f t="shared" si="331"/>
        <v>1.4</v>
      </c>
      <c r="F2887">
        <f t="shared" si="332"/>
        <v>3.2758845179199997E-5</v>
      </c>
      <c r="H2887">
        <v>2</v>
      </c>
      <c r="I2887">
        <v>2</v>
      </c>
      <c r="J2887">
        <v>2.91861108118E-2</v>
      </c>
      <c r="K2887">
        <f t="shared" si="333"/>
        <v>1.4</v>
      </c>
      <c r="L2887">
        <f t="shared" si="334"/>
        <v>4.0860555136519996E-2</v>
      </c>
      <c r="N2887">
        <v>2</v>
      </c>
      <c r="O2887">
        <v>3</v>
      </c>
      <c r="P2887">
        <v>9.2130617432900005E-3</v>
      </c>
      <c r="Q2887">
        <f t="shared" si="335"/>
        <v>1.4</v>
      </c>
      <c r="R2887">
        <f t="shared" si="336"/>
        <v>1.2898286440606E-2</v>
      </c>
    </row>
    <row r="2888" spans="2:18" x14ac:dyDescent="0.25">
      <c r="B2888">
        <v>2</v>
      </c>
      <c r="C2888">
        <v>1</v>
      </c>
      <c r="D2888">
        <v>4.2492921405200001E-2</v>
      </c>
      <c r="E2888">
        <f t="shared" si="331"/>
        <v>1.4</v>
      </c>
      <c r="F2888">
        <f t="shared" si="332"/>
        <v>5.9490089967279995E-2</v>
      </c>
      <c r="H2888">
        <v>2</v>
      </c>
      <c r="I2888">
        <v>2</v>
      </c>
      <c r="J2888">
        <v>1.39887581766E-3</v>
      </c>
      <c r="K2888">
        <f t="shared" si="333"/>
        <v>1.4</v>
      </c>
      <c r="L2888">
        <f t="shared" si="334"/>
        <v>1.9584261447239998E-3</v>
      </c>
      <c r="N2888">
        <v>2</v>
      </c>
      <c r="O2888">
        <v>3</v>
      </c>
      <c r="P2888">
        <v>1.11150791686E-2</v>
      </c>
      <c r="Q2888">
        <f t="shared" si="335"/>
        <v>1.4</v>
      </c>
      <c r="R2888">
        <f t="shared" si="336"/>
        <v>1.5561110836039999E-2</v>
      </c>
    </row>
    <row r="2889" spans="2:18" x14ac:dyDescent="0.25">
      <c r="B2889">
        <v>2</v>
      </c>
      <c r="C2889">
        <v>1</v>
      </c>
      <c r="D2889">
        <v>1.7216017413699999E-4</v>
      </c>
      <c r="E2889">
        <f t="shared" si="331"/>
        <v>1.4</v>
      </c>
      <c r="F2889">
        <f t="shared" si="332"/>
        <v>2.4102424379179998E-4</v>
      </c>
      <c r="H2889">
        <v>2</v>
      </c>
      <c r="I2889">
        <v>2</v>
      </c>
      <c r="J2889">
        <v>2.35534946502E-3</v>
      </c>
      <c r="K2889">
        <f t="shared" si="333"/>
        <v>1.4</v>
      </c>
      <c r="L2889">
        <f t="shared" si="334"/>
        <v>3.2974892510279998E-3</v>
      </c>
      <c r="N2889">
        <v>2</v>
      </c>
      <c r="O2889">
        <v>3</v>
      </c>
      <c r="P2889">
        <v>2.5296170155500002E-3</v>
      </c>
      <c r="Q2889">
        <f t="shared" si="335"/>
        <v>1.4</v>
      </c>
      <c r="R2889">
        <f t="shared" si="336"/>
        <v>3.54146382177E-3</v>
      </c>
    </row>
    <row r="2890" spans="2:18" x14ac:dyDescent="0.25">
      <c r="B2890">
        <v>2</v>
      </c>
      <c r="C2890">
        <v>1</v>
      </c>
      <c r="D2890">
        <v>7.9729461019000004E-3</v>
      </c>
      <c r="E2890">
        <f t="shared" si="331"/>
        <v>1.4</v>
      </c>
      <c r="F2890">
        <f t="shared" si="332"/>
        <v>1.1162124542659999E-2</v>
      </c>
      <c r="H2890">
        <v>2</v>
      </c>
      <c r="I2890">
        <v>2</v>
      </c>
      <c r="J2890">
        <v>2.9752167064899999E-3</v>
      </c>
      <c r="K2890">
        <f t="shared" si="333"/>
        <v>1.4</v>
      </c>
      <c r="L2890">
        <f t="shared" si="334"/>
        <v>4.1653033890859999E-3</v>
      </c>
      <c r="N2890">
        <v>2</v>
      </c>
      <c r="O2890">
        <v>3</v>
      </c>
      <c r="P2890">
        <v>6.5929571793500001E-3</v>
      </c>
      <c r="Q2890">
        <f t="shared" si="335"/>
        <v>1.4</v>
      </c>
      <c r="R2890">
        <f t="shared" si="336"/>
        <v>9.2301400510899998E-3</v>
      </c>
    </row>
    <row r="2891" spans="2:18" x14ac:dyDescent="0.25">
      <c r="B2891">
        <v>2</v>
      </c>
      <c r="C2891">
        <v>1</v>
      </c>
      <c r="D2891">
        <v>1.5392610390599999E-3</v>
      </c>
      <c r="E2891">
        <f t="shared" si="331"/>
        <v>1.4</v>
      </c>
      <c r="F2891">
        <f t="shared" si="332"/>
        <v>2.1549654546839997E-3</v>
      </c>
      <c r="H2891">
        <v>2</v>
      </c>
      <c r="I2891">
        <v>2</v>
      </c>
      <c r="J2891">
        <v>2.5166040020800002E-3</v>
      </c>
      <c r="K2891">
        <f t="shared" si="333"/>
        <v>1.4</v>
      </c>
      <c r="L2891">
        <f t="shared" si="334"/>
        <v>3.5232456029120002E-3</v>
      </c>
      <c r="N2891">
        <v>2</v>
      </c>
      <c r="O2891">
        <v>3</v>
      </c>
      <c r="P2891">
        <v>7.1505425196299998E-3</v>
      </c>
      <c r="Q2891">
        <f t="shared" si="335"/>
        <v>1.4</v>
      </c>
      <c r="R2891">
        <f t="shared" si="336"/>
        <v>1.0010759527481998E-2</v>
      </c>
    </row>
    <row r="2892" spans="2:18" x14ac:dyDescent="0.25">
      <c r="B2892">
        <v>2</v>
      </c>
      <c r="C2892">
        <v>1</v>
      </c>
      <c r="D2892">
        <v>8.6401119452200002E-3</v>
      </c>
      <c r="E2892">
        <f t="shared" si="331"/>
        <v>1.4</v>
      </c>
      <c r="F2892">
        <f t="shared" si="332"/>
        <v>1.2096156723307999E-2</v>
      </c>
      <c r="H2892">
        <v>2</v>
      </c>
      <c r="I2892">
        <v>2</v>
      </c>
      <c r="J2892">
        <v>2.0352304197699999E-3</v>
      </c>
      <c r="K2892">
        <f t="shared" si="333"/>
        <v>1.4</v>
      </c>
      <c r="L2892">
        <f t="shared" si="334"/>
        <v>2.8493225876779996E-3</v>
      </c>
      <c r="N2892">
        <v>2</v>
      </c>
      <c r="O2892">
        <v>3</v>
      </c>
      <c r="P2892">
        <v>7.1239855518E-3</v>
      </c>
      <c r="Q2892">
        <f t="shared" si="335"/>
        <v>1.4</v>
      </c>
      <c r="R2892">
        <f t="shared" si="336"/>
        <v>9.9735797725199991E-3</v>
      </c>
    </row>
    <row r="2893" spans="2:18" x14ac:dyDescent="0.25">
      <c r="B2893">
        <v>2</v>
      </c>
      <c r="C2893">
        <v>1</v>
      </c>
      <c r="D2893">
        <v>1.03745538855E-2</v>
      </c>
      <c r="E2893">
        <f t="shared" si="331"/>
        <v>1.4</v>
      </c>
      <c r="F2893">
        <f t="shared" si="332"/>
        <v>1.4524375439699998E-2</v>
      </c>
      <c r="H2893">
        <v>2</v>
      </c>
      <c r="I2893">
        <v>2</v>
      </c>
      <c r="J2893">
        <v>2.8042136324500002E-3</v>
      </c>
      <c r="K2893">
        <f t="shared" si="333"/>
        <v>1.4</v>
      </c>
      <c r="L2893">
        <f t="shared" si="334"/>
        <v>3.9258990854299999E-3</v>
      </c>
      <c r="N2893">
        <v>2</v>
      </c>
      <c r="O2893">
        <v>3</v>
      </c>
      <c r="P2893">
        <v>2.57381747006E-3</v>
      </c>
      <c r="Q2893">
        <f t="shared" si="335"/>
        <v>1.4</v>
      </c>
      <c r="R2893">
        <f t="shared" si="336"/>
        <v>3.6033444580839996E-3</v>
      </c>
    </row>
    <row r="2894" spans="2:18" x14ac:dyDescent="0.25">
      <c r="B2894">
        <v>2</v>
      </c>
      <c r="C2894">
        <v>1</v>
      </c>
      <c r="D2894">
        <v>4.3562635647100001E-3</v>
      </c>
      <c r="E2894">
        <f t="shared" si="331"/>
        <v>1.4</v>
      </c>
      <c r="F2894">
        <f t="shared" si="332"/>
        <v>6.0987689905940001E-3</v>
      </c>
      <c r="H2894">
        <v>2</v>
      </c>
      <c r="I2894">
        <v>2</v>
      </c>
      <c r="J2894">
        <v>2.0352304229099998E-3</v>
      </c>
      <c r="K2894">
        <f t="shared" si="333"/>
        <v>1.4</v>
      </c>
      <c r="L2894">
        <f t="shared" si="334"/>
        <v>2.8493225920739997E-3</v>
      </c>
      <c r="N2894">
        <v>2</v>
      </c>
      <c r="O2894">
        <v>3</v>
      </c>
      <c r="P2894">
        <v>2.6826049294299999E-3</v>
      </c>
      <c r="Q2894">
        <f t="shared" si="335"/>
        <v>1.4</v>
      </c>
      <c r="R2894">
        <f t="shared" si="336"/>
        <v>3.7556469012019994E-3</v>
      </c>
    </row>
    <row r="2895" spans="2:18" x14ac:dyDescent="0.25">
      <c r="B2895">
        <v>2</v>
      </c>
      <c r="C2895">
        <v>1</v>
      </c>
      <c r="D2895">
        <v>1.50843542571E-3</v>
      </c>
      <c r="E2895">
        <f t="shared" si="331"/>
        <v>1.4</v>
      </c>
      <c r="F2895">
        <f t="shared" si="332"/>
        <v>2.1118095959939999E-3</v>
      </c>
      <c r="H2895">
        <v>2</v>
      </c>
      <c r="I2895">
        <v>2</v>
      </c>
      <c r="J2895">
        <v>2.03523042039E-3</v>
      </c>
      <c r="K2895">
        <f t="shared" si="333"/>
        <v>1.4</v>
      </c>
      <c r="L2895">
        <f t="shared" si="334"/>
        <v>2.8493225885459997E-3</v>
      </c>
      <c r="N2895">
        <v>2</v>
      </c>
      <c r="O2895">
        <v>3</v>
      </c>
      <c r="P2895">
        <v>2.0038818593299998E-3</v>
      </c>
      <c r="Q2895">
        <f t="shared" si="335"/>
        <v>1.4</v>
      </c>
      <c r="R2895">
        <f t="shared" si="336"/>
        <v>2.8054346030619995E-3</v>
      </c>
    </row>
    <row r="2896" spans="2:18" x14ac:dyDescent="0.25">
      <c r="B2896">
        <v>2</v>
      </c>
      <c r="C2896">
        <v>1</v>
      </c>
      <c r="D2896">
        <v>2.7193194287600001E-3</v>
      </c>
      <c r="E2896">
        <f t="shared" si="331"/>
        <v>1.4</v>
      </c>
      <c r="F2896">
        <f t="shared" si="332"/>
        <v>3.8070472002639999E-3</v>
      </c>
      <c r="H2896">
        <v>2</v>
      </c>
      <c r="I2896">
        <v>2</v>
      </c>
      <c r="J2896">
        <v>7.1037166704099996E-3</v>
      </c>
      <c r="K2896">
        <f t="shared" si="333"/>
        <v>1.4</v>
      </c>
      <c r="L2896">
        <f t="shared" si="334"/>
        <v>9.9452033385739984E-3</v>
      </c>
      <c r="N2896">
        <v>2</v>
      </c>
      <c r="O2896">
        <v>3</v>
      </c>
      <c r="P2896">
        <v>4.7672984106499998E-2</v>
      </c>
      <c r="Q2896">
        <f t="shared" si="335"/>
        <v>1.4</v>
      </c>
      <c r="R2896">
        <f t="shared" si="336"/>
        <v>6.674217774909999E-2</v>
      </c>
    </row>
    <row r="2897" spans="2:18" x14ac:dyDescent="0.25">
      <c r="B2897">
        <v>2</v>
      </c>
      <c r="C2897">
        <v>1</v>
      </c>
      <c r="D2897">
        <v>2.2307057806200001E-2</v>
      </c>
      <c r="E2897">
        <f t="shared" si="331"/>
        <v>1.4</v>
      </c>
      <c r="F2897">
        <f t="shared" si="332"/>
        <v>3.1229880928679999E-2</v>
      </c>
      <c r="H2897">
        <v>2</v>
      </c>
      <c r="I2897">
        <v>2</v>
      </c>
      <c r="J2897">
        <v>1.4222530301200001E-3</v>
      </c>
      <c r="K2897">
        <f t="shared" si="333"/>
        <v>1.4</v>
      </c>
      <c r="L2897">
        <f t="shared" si="334"/>
        <v>1.9911542421679998E-3</v>
      </c>
      <c r="N2897">
        <v>2</v>
      </c>
      <c r="O2897">
        <v>3</v>
      </c>
      <c r="P2897">
        <v>2.5721400119300001E-3</v>
      </c>
      <c r="Q2897">
        <f t="shared" si="335"/>
        <v>1.4</v>
      </c>
      <c r="R2897">
        <f t="shared" si="336"/>
        <v>3.600996016702E-3</v>
      </c>
    </row>
    <row r="2898" spans="2:18" x14ac:dyDescent="0.25">
      <c r="B2898">
        <v>2</v>
      </c>
      <c r="C2898">
        <v>1</v>
      </c>
      <c r="D2898">
        <v>1.8982422776099999E-2</v>
      </c>
      <c r="E2898">
        <f t="shared" si="331"/>
        <v>1.4</v>
      </c>
      <c r="F2898">
        <f t="shared" si="332"/>
        <v>2.6575391886539998E-2</v>
      </c>
      <c r="H2898">
        <v>2</v>
      </c>
      <c r="I2898">
        <v>2</v>
      </c>
      <c r="J2898">
        <v>1.0091464931000001E-5</v>
      </c>
      <c r="K2898">
        <f t="shared" si="333"/>
        <v>1.4</v>
      </c>
      <c r="L2898">
        <f t="shared" si="334"/>
        <v>1.4128050903399999E-5</v>
      </c>
      <c r="N2898">
        <v>2</v>
      </c>
      <c r="O2898">
        <v>3</v>
      </c>
      <c r="P2898">
        <v>2.848535812E-5</v>
      </c>
      <c r="Q2898">
        <f t="shared" si="335"/>
        <v>1.4</v>
      </c>
      <c r="R2898">
        <f t="shared" si="336"/>
        <v>3.9879501367999996E-5</v>
      </c>
    </row>
    <row r="2899" spans="2:18" x14ac:dyDescent="0.25">
      <c r="B2899">
        <v>2</v>
      </c>
      <c r="C2899">
        <v>1</v>
      </c>
      <c r="D2899">
        <v>4.725147394E-3</v>
      </c>
      <c r="E2899">
        <f t="shared" si="331"/>
        <v>1.4</v>
      </c>
      <c r="F2899">
        <f t="shared" si="332"/>
        <v>6.6152063515999993E-3</v>
      </c>
      <c r="H2899">
        <v>2</v>
      </c>
      <c r="I2899">
        <v>2</v>
      </c>
      <c r="J2899">
        <v>1.0091464931000001E-5</v>
      </c>
      <c r="K2899">
        <f t="shared" si="333"/>
        <v>1.4</v>
      </c>
      <c r="L2899">
        <f t="shared" si="334"/>
        <v>1.4128050903399999E-5</v>
      </c>
      <c r="N2899">
        <v>2</v>
      </c>
      <c r="O2899">
        <v>3</v>
      </c>
      <c r="P2899">
        <v>2.848535812E-5</v>
      </c>
      <c r="Q2899">
        <f t="shared" si="335"/>
        <v>1.4</v>
      </c>
      <c r="R2899">
        <f t="shared" si="336"/>
        <v>3.9879501367999996E-5</v>
      </c>
    </row>
    <row r="2900" spans="2:18" x14ac:dyDescent="0.25">
      <c r="B2900">
        <v>2</v>
      </c>
      <c r="C2900">
        <v>1</v>
      </c>
      <c r="D2900">
        <v>2.52774221578E-2</v>
      </c>
      <c r="E2900">
        <f t="shared" si="331"/>
        <v>1.4</v>
      </c>
      <c r="F2900">
        <f t="shared" si="332"/>
        <v>3.538839102092E-2</v>
      </c>
      <c r="H2900">
        <v>2</v>
      </c>
      <c r="I2900">
        <v>2</v>
      </c>
      <c r="J2900">
        <v>4.3969206261999998E-5</v>
      </c>
      <c r="K2900">
        <f t="shared" si="333"/>
        <v>1.4</v>
      </c>
      <c r="L2900">
        <f t="shared" si="334"/>
        <v>6.1556888766799988E-5</v>
      </c>
      <c r="N2900">
        <v>2</v>
      </c>
      <c r="O2900">
        <v>3</v>
      </c>
      <c r="P2900">
        <v>1.37708698626E-2</v>
      </c>
      <c r="Q2900">
        <f t="shared" si="335"/>
        <v>1.4</v>
      </c>
      <c r="R2900">
        <f t="shared" si="336"/>
        <v>1.9279217807639998E-2</v>
      </c>
    </row>
    <row r="2901" spans="2:18" x14ac:dyDescent="0.25">
      <c r="B2901">
        <v>2</v>
      </c>
      <c r="C2901">
        <v>1</v>
      </c>
      <c r="D2901">
        <v>2.88038058999E-2</v>
      </c>
      <c r="E2901">
        <f t="shared" si="331"/>
        <v>1.4</v>
      </c>
      <c r="F2901">
        <f t="shared" si="332"/>
        <v>4.0325328259859995E-2</v>
      </c>
      <c r="H2901">
        <v>2</v>
      </c>
      <c r="I2901">
        <v>2</v>
      </c>
      <c r="J2901">
        <v>5.5363464983600001E-2</v>
      </c>
      <c r="K2901">
        <f t="shared" si="333"/>
        <v>1.4</v>
      </c>
      <c r="L2901">
        <f t="shared" si="334"/>
        <v>7.7508850977039995E-2</v>
      </c>
      <c r="N2901">
        <v>2</v>
      </c>
      <c r="O2901">
        <v>3</v>
      </c>
      <c r="P2901">
        <v>7.07557371771E-2</v>
      </c>
      <c r="Q2901">
        <f t="shared" si="335"/>
        <v>1.4</v>
      </c>
      <c r="R2901">
        <f t="shared" si="336"/>
        <v>9.905803204793999E-2</v>
      </c>
    </row>
    <row r="2902" spans="2:18" x14ac:dyDescent="0.25">
      <c r="B2902">
        <v>2</v>
      </c>
      <c r="C2902">
        <v>1</v>
      </c>
      <c r="D2902">
        <v>9.4864453567400003E-2</v>
      </c>
      <c r="E2902">
        <f t="shared" si="331"/>
        <v>1.4</v>
      </c>
      <c r="F2902">
        <f t="shared" si="332"/>
        <v>0.13281023499435998</v>
      </c>
      <c r="H2902">
        <v>2</v>
      </c>
      <c r="I2902">
        <v>2</v>
      </c>
      <c r="J2902">
        <v>2.0096219959399999E-2</v>
      </c>
      <c r="K2902">
        <f t="shared" si="333"/>
        <v>1.4</v>
      </c>
      <c r="L2902">
        <f t="shared" si="334"/>
        <v>2.8134707943159996E-2</v>
      </c>
      <c r="N2902">
        <v>2</v>
      </c>
      <c r="O2902">
        <v>3</v>
      </c>
      <c r="P2902">
        <v>2.14613375794E-3</v>
      </c>
      <c r="Q2902">
        <f t="shared" si="335"/>
        <v>1.4</v>
      </c>
      <c r="R2902">
        <f t="shared" si="336"/>
        <v>3.0045872611159999E-3</v>
      </c>
    </row>
    <row r="2903" spans="2:18" x14ac:dyDescent="0.25">
      <c r="B2903">
        <v>2</v>
      </c>
      <c r="C2903">
        <v>1</v>
      </c>
      <c r="D2903">
        <v>1.64269039888E-3</v>
      </c>
      <c r="E2903">
        <f t="shared" si="331"/>
        <v>1.4</v>
      </c>
      <c r="F2903">
        <f t="shared" si="332"/>
        <v>2.2997665584319998E-3</v>
      </c>
      <c r="H2903">
        <v>2</v>
      </c>
      <c r="I2903">
        <v>2</v>
      </c>
      <c r="J2903">
        <v>6.0267882320700001E-4</v>
      </c>
      <c r="K2903">
        <f t="shared" si="333"/>
        <v>1.4</v>
      </c>
      <c r="L2903">
        <f t="shared" si="334"/>
        <v>8.4375035248979993E-4</v>
      </c>
      <c r="N2903">
        <v>2</v>
      </c>
      <c r="O2903">
        <v>3</v>
      </c>
      <c r="P2903">
        <v>1.73427782393E-2</v>
      </c>
      <c r="Q2903">
        <f t="shared" si="335"/>
        <v>1.4</v>
      </c>
      <c r="R2903">
        <f t="shared" si="336"/>
        <v>2.4279889535019999E-2</v>
      </c>
    </row>
    <row r="2904" spans="2:18" x14ac:dyDescent="0.25">
      <c r="B2904">
        <v>2</v>
      </c>
      <c r="C2904">
        <v>1</v>
      </c>
      <c r="D2904">
        <v>2.7587509219900001E-2</v>
      </c>
      <c r="E2904">
        <f t="shared" si="331"/>
        <v>1.4</v>
      </c>
      <c r="F2904">
        <f t="shared" si="332"/>
        <v>3.862251290786E-2</v>
      </c>
      <c r="H2904">
        <v>2</v>
      </c>
      <c r="I2904">
        <v>2</v>
      </c>
      <c r="J2904">
        <v>9.6134338896399999E-3</v>
      </c>
      <c r="K2904">
        <f t="shared" si="333"/>
        <v>1.4</v>
      </c>
      <c r="L2904">
        <f t="shared" si="334"/>
        <v>1.3458807445495999E-2</v>
      </c>
      <c r="N2904">
        <v>2</v>
      </c>
      <c r="O2904">
        <v>3</v>
      </c>
      <c r="P2904">
        <v>4.3897868239900001E-3</v>
      </c>
      <c r="Q2904">
        <f t="shared" si="335"/>
        <v>1.4</v>
      </c>
      <c r="R2904">
        <f t="shared" si="336"/>
        <v>6.1457015535859999E-3</v>
      </c>
    </row>
    <row r="2905" spans="2:18" x14ac:dyDescent="0.25">
      <c r="B2905">
        <v>2</v>
      </c>
      <c r="C2905">
        <v>1</v>
      </c>
      <c r="D2905">
        <v>1.18336640832E-2</v>
      </c>
      <c r="E2905">
        <f t="shared" si="331"/>
        <v>1.4</v>
      </c>
      <c r="F2905">
        <f t="shared" si="332"/>
        <v>1.6567129716479997E-2</v>
      </c>
      <c r="H2905">
        <v>2</v>
      </c>
      <c r="I2905">
        <v>2</v>
      </c>
      <c r="J2905">
        <v>1.8837814903900001E-2</v>
      </c>
      <c r="K2905">
        <f t="shared" si="333"/>
        <v>1.4</v>
      </c>
      <c r="L2905">
        <f t="shared" si="334"/>
        <v>2.637294086546E-2</v>
      </c>
      <c r="N2905">
        <v>2</v>
      </c>
      <c r="O2905">
        <v>3</v>
      </c>
      <c r="P2905">
        <v>4.9594392829299998E-2</v>
      </c>
      <c r="Q2905">
        <f t="shared" si="335"/>
        <v>1.4</v>
      </c>
      <c r="R2905">
        <f t="shared" si="336"/>
        <v>6.9432149961019998E-2</v>
      </c>
    </row>
    <row r="2906" spans="2:18" x14ac:dyDescent="0.25">
      <c r="B2906">
        <v>2</v>
      </c>
      <c r="C2906">
        <v>1</v>
      </c>
      <c r="D2906">
        <v>3.8680719791800003E-2</v>
      </c>
      <c r="E2906">
        <f t="shared" si="331"/>
        <v>1.4</v>
      </c>
      <c r="F2906">
        <f t="shared" si="332"/>
        <v>5.4153007708520003E-2</v>
      </c>
      <c r="H2906">
        <v>2</v>
      </c>
      <c r="I2906">
        <v>2</v>
      </c>
      <c r="J2906">
        <v>1.13265755049E-3</v>
      </c>
      <c r="K2906">
        <f t="shared" si="333"/>
        <v>1.4</v>
      </c>
      <c r="L2906">
        <f t="shared" si="334"/>
        <v>1.5857205706859999E-3</v>
      </c>
      <c r="N2906">
        <v>2</v>
      </c>
      <c r="O2906">
        <v>3</v>
      </c>
      <c r="P2906">
        <v>2.8541261708800001E-3</v>
      </c>
      <c r="Q2906">
        <f t="shared" si="335"/>
        <v>1.4</v>
      </c>
      <c r="R2906">
        <f t="shared" si="336"/>
        <v>3.9957766392320002E-3</v>
      </c>
    </row>
    <row r="2907" spans="2:18" x14ac:dyDescent="0.25">
      <c r="B2907">
        <v>2</v>
      </c>
      <c r="C2907">
        <v>1</v>
      </c>
      <c r="D2907">
        <v>1.9892444798700001E-2</v>
      </c>
      <c r="E2907">
        <f t="shared" si="331"/>
        <v>1.4</v>
      </c>
      <c r="F2907">
        <f t="shared" si="332"/>
        <v>2.784942271818E-2</v>
      </c>
      <c r="H2907">
        <v>2</v>
      </c>
      <c r="I2907">
        <v>2</v>
      </c>
      <c r="J2907">
        <v>3.8046646303899999E-2</v>
      </c>
      <c r="K2907">
        <f t="shared" si="333"/>
        <v>1.4</v>
      </c>
      <c r="L2907">
        <f t="shared" si="334"/>
        <v>5.3265304825459998E-2</v>
      </c>
      <c r="N2907">
        <v>2</v>
      </c>
      <c r="O2907">
        <v>3</v>
      </c>
      <c r="P2907">
        <v>2.5398742075299998E-3</v>
      </c>
      <c r="Q2907">
        <f t="shared" si="335"/>
        <v>1.4</v>
      </c>
      <c r="R2907">
        <f t="shared" si="336"/>
        <v>3.5558238905419996E-3</v>
      </c>
    </row>
    <row r="2908" spans="2:18" x14ac:dyDescent="0.25">
      <c r="B2908">
        <v>2</v>
      </c>
      <c r="C2908">
        <v>1</v>
      </c>
      <c r="D2908">
        <v>1.7874888856500001E-2</v>
      </c>
      <c r="E2908">
        <f t="shared" si="331"/>
        <v>1.4</v>
      </c>
      <c r="F2908">
        <f t="shared" si="332"/>
        <v>2.5024844399100001E-2</v>
      </c>
      <c r="H2908">
        <v>2</v>
      </c>
      <c r="I2908">
        <v>2</v>
      </c>
      <c r="J2908">
        <v>2.5166040003600002E-3</v>
      </c>
      <c r="K2908">
        <f t="shared" si="333"/>
        <v>1.4</v>
      </c>
      <c r="L2908">
        <f t="shared" si="334"/>
        <v>3.5232456005040002E-3</v>
      </c>
      <c r="N2908">
        <v>2</v>
      </c>
      <c r="O2908">
        <v>3</v>
      </c>
      <c r="P2908">
        <v>2.25463556495E-3</v>
      </c>
      <c r="Q2908">
        <f t="shared" si="335"/>
        <v>1.4</v>
      </c>
      <c r="R2908">
        <f t="shared" si="336"/>
        <v>3.15648979093E-3</v>
      </c>
    </row>
    <row r="2909" spans="2:18" x14ac:dyDescent="0.25">
      <c r="B2909">
        <v>2</v>
      </c>
      <c r="C2909">
        <v>1</v>
      </c>
      <c r="D2909">
        <v>4.45975044852E-3</v>
      </c>
      <c r="E2909">
        <f t="shared" si="331"/>
        <v>1.4</v>
      </c>
      <c r="F2909">
        <f t="shared" si="332"/>
        <v>6.2436506279279994E-3</v>
      </c>
      <c r="H2909">
        <v>2</v>
      </c>
      <c r="I2909">
        <v>2</v>
      </c>
      <c r="J2909">
        <v>1.75073536734E-4</v>
      </c>
      <c r="K2909">
        <f t="shared" si="333"/>
        <v>1.4</v>
      </c>
      <c r="L2909">
        <f t="shared" si="334"/>
        <v>2.4510295142759998E-4</v>
      </c>
      <c r="N2909">
        <v>2</v>
      </c>
      <c r="O2909">
        <v>3</v>
      </c>
      <c r="P2909">
        <v>1.15977816221E-3</v>
      </c>
      <c r="Q2909">
        <f t="shared" si="335"/>
        <v>1.4</v>
      </c>
      <c r="R2909">
        <f t="shared" si="336"/>
        <v>1.6236894270939999E-3</v>
      </c>
    </row>
    <row r="2910" spans="2:18" x14ac:dyDescent="0.25">
      <c r="B2910">
        <v>2</v>
      </c>
      <c r="C2910">
        <v>1</v>
      </c>
      <c r="D2910">
        <v>1.0793864966999999E-2</v>
      </c>
      <c r="E2910">
        <f t="shared" si="331"/>
        <v>1.4</v>
      </c>
      <c r="F2910">
        <f t="shared" si="332"/>
        <v>1.5111410953799998E-2</v>
      </c>
      <c r="H2910">
        <v>2</v>
      </c>
      <c r="I2910">
        <v>2</v>
      </c>
      <c r="J2910">
        <v>1.98117681349E-3</v>
      </c>
      <c r="K2910">
        <f t="shared" si="333"/>
        <v>1.4</v>
      </c>
      <c r="L2910">
        <f t="shared" si="334"/>
        <v>2.7736475388859998E-3</v>
      </c>
      <c r="N2910">
        <v>2</v>
      </c>
      <c r="O2910">
        <v>3</v>
      </c>
      <c r="P2910">
        <v>5.7674346800000005E-7</v>
      </c>
      <c r="Q2910">
        <f t="shared" si="335"/>
        <v>1.4</v>
      </c>
      <c r="R2910">
        <f t="shared" si="336"/>
        <v>8.074408552E-7</v>
      </c>
    </row>
    <row r="2911" spans="2:18" x14ac:dyDescent="0.25">
      <c r="B2911">
        <v>2</v>
      </c>
      <c r="C2911">
        <v>1</v>
      </c>
      <c r="D2911">
        <v>3.1168385724600001E-2</v>
      </c>
      <c r="E2911">
        <f t="shared" ref="E2911:E2974" si="337">IF(B2911=1,0.4,IF(B2911=2,1.4,IF(B2911=3,3.1,IF(B2911=4,6.8,9.5))))</f>
        <v>1.4</v>
      </c>
      <c r="F2911">
        <f t="shared" ref="F2911:F2974" si="338">D2911*E2911</f>
        <v>4.3635740014439997E-2</v>
      </c>
      <c r="H2911">
        <v>2</v>
      </c>
      <c r="I2911">
        <v>2</v>
      </c>
      <c r="J2911">
        <v>1.9537616639500001E-3</v>
      </c>
      <c r="K2911">
        <f t="shared" ref="K2911:K2974" si="339">IF(H2911=1,0.4,IF(H2911=2,1.4,IF(H2911=3,3.1,IF(H2911=4,6.8,9.5))))</f>
        <v>1.4</v>
      </c>
      <c r="L2911">
        <f t="shared" ref="L2911:L2974" si="340">J2911*K2911</f>
        <v>2.7352663295299997E-3</v>
      </c>
      <c r="N2911">
        <v>2</v>
      </c>
      <c r="O2911">
        <v>3</v>
      </c>
      <c r="P2911">
        <v>5.7674346800000005E-7</v>
      </c>
      <c r="Q2911">
        <f t="shared" si="335"/>
        <v>1.4</v>
      </c>
      <c r="R2911">
        <f t="shared" si="336"/>
        <v>8.074408552E-7</v>
      </c>
    </row>
    <row r="2912" spans="2:18" x14ac:dyDescent="0.25">
      <c r="B2912">
        <v>2</v>
      </c>
      <c r="C2912">
        <v>1</v>
      </c>
      <c r="D2912">
        <v>7.2877251171199996E-3</v>
      </c>
      <c r="E2912">
        <f t="shared" si="337"/>
        <v>1.4</v>
      </c>
      <c r="F2912">
        <f t="shared" si="338"/>
        <v>1.0202815163967999E-2</v>
      </c>
      <c r="H2912">
        <v>2</v>
      </c>
      <c r="I2912">
        <v>2</v>
      </c>
      <c r="J2912">
        <v>2.2413712931899999E-3</v>
      </c>
      <c r="K2912">
        <f t="shared" si="339"/>
        <v>1.4</v>
      </c>
      <c r="L2912">
        <f t="shared" si="340"/>
        <v>3.1379198104659997E-3</v>
      </c>
      <c r="N2912">
        <v>2</v>
      </c>
      <c r="O2912">
        <v>3</v>
      </c>
      <c r="P2912">
        <v>4.4403609395699999E-3</v>
      </c>
      <c r="Q2912">
        <f t="shared" ref="Q2912:Q2975" si="341">IF(N2912=1,0.4,IF(N2912=2,1.4,IF(N2912=3,3.1,IF(N2912=4,6.8,9.5))))</f>
        <v>1.4</v>
      </c>
      <c r="R2912">
        <f t="shared" ref="R2912:R2975" si="342">P2912*Q2912</f>
        <v>6.2165053153979992E-3</v>
      </c>
    </row>
    <row r="2913" spans="2:18" x14ac:dyDescent="0.25">
      <c r="B2913">
        <v>2</v>
      </c>
      <c r="C2913">
        <v>1</v>
      </c>
      <c r="D2913">
        <v>2.05455412687E-2</v>
      </c>
      <c r="E2913">
        <f t="shared" si="337"/>
        <v>1.4</v>
      </c>
      <c r="F2913">
        <f t="shared" si="338"/>
        <v>2.876375777618E-2</v>
      </c>
      <c r="H2913">
        <v>2</v>
      </c>
      <c r="I2913">
        <v>2</v>
      </c>
      <c r="J2913">
        <v>2.6079447291000001E-3</v>
      </c>
      <c r="K2913">
        <f t="shared" si="339"/>
        <v>1.4</v>
      </c>
      <c r="L2913">
        <f t="shared" si="340"/>
        <v>3.6511226207399999E-3</v>
      </c>
      <c r="N2913">
        <v>2</v>
      </c>
      <c r="O2913">
        <v>3</v>
      </c>
      <c r="P2913">
        <v>0.172637498394</v>
      </c>
      <c r="Q2913">
        <f t="shared" si="341"/>
        <v>1.4</v>
      </c>
      <c r="R2913">
        <f t="shared" si="342"/>
        <v>0.24169249775159998</v>
      </c>
    </row>
    <row r="2914" spans="2:18" x14ac:dyDescent="0.25">
      <c r="B2914">
        <v>2</v>
      </c>
      <c r="C2914">
        <v>1</v>
      </c>
      <c r="D2914">
        <v>0.138400329722</v>
      </c>
      <c r="E2914">
        <f t="shared" si="337"/>
        <v>1.4</v>
      </c>
      <c r="F2914">
        <f t="shared" si="338"/>
        <v>0.19376046161079999</v>
      </c>
      <c r="H2914">
        <v>2</v>
      </c>
      <c r="I2914">
        <v>2</v>
      </c>
      <c r="J2914">
        <v>2.1314879930499998E-2</v>
      </c>
      <c r="K2914">
        <f t="shared" si="339"/>
        <v>1.4</v>
      </c>
      <c r="L2914">
        <f t="shared" si="340"/>
        <v>2.9840831902699996E-2</v>
      </c>
      <c r="N2914">
        <v>2</v>
      </c>
      <c r="O2914">
        <v>3</v>
      </c>
      <c r="P2914">
        <v>4.2922550860999997E-2</v>
      </c>
      <c r="Q2914">
        <f t="shared" si="341"/>
        <v>1.4</v>
      </c>
      <c r="R2914">
        <f t="shared" si="342"/>
        <v>6.0091571205399992E-2</v>
      </c>
    </row>
    <row r="2915" spans="2:18" x14ac:dyDescent="0.25">
      <c r="B2915">
        <v>2</v>
      </c>
      <c r="C2915">
        <v>1</v>
      </c>
      <c r="D2915">
        <v>8.4295317242400001E-3</v>
      </c>
      <c r="E2915">
        <f t="shared" si="337"/>
        <v>1.4</v>
      </c>
      <c r="F2915">
        <f t="shared" si="338"/>
        <v>1.1801344413936E-2</v>
      </c>
      <c r="H2915">
        <v>2</v>
      </c>
      <c r="I2915">
        <v>2</v>
      </c>
      <c r="J2915">
        <v>3.5993693395400001E-3</v>
      </c>
      <c r="K2915">
        <f t="shared" si="339"/>
        <v>1.4</v>
      </c>
      <c r="L2915">
        <f t="shared" si="340"/>
        <v>5.0391170753560002E-3</v>
      </c>
      <c r="N2915">
        <v>2</v>
      </c>
      <c r="O2915">
        <v>3</v>
      </c>
      <c r="P2915">
        <v>2.2916720457099998E-3</v>
      </c>
      <c r="Q2915">
        <f t="shared" si="341"/>
        <v>1.4</v>
      </c>
      <c r="R2915">
        <f t="shared" si="342"/>
        <v>3.2083408639939997E-3</v>
      </c>
    </row>
    <row r="2916" spans="2:18" x14ac:dyDescent="0.25">
      <c r="B2916">
        <v>2</v>
      </c>
      <c r="C2916">
        <v>1</v>
      </c>
      <c r="D2916">
        <v>8.5403561727500008E-3</v>
      </c>
      <c r="E2916">
        <f t="shared" si="337"/>
        <v>1.4</v>
      </c>
      <c r="F2916">
        <f t="shared" si="338"/>
        <v>1.195649864185E-2</v>
      </c>
      <c r="H2916">
        <v>2</v>
      </c>
      <c r="I2916">
        <v>2</v>
      </c>
      <c r="J2916">
        <v>2.5786608447900001E-3</v>
      </c>
      <c r="K2916">
        <f t="shared" si="339"/>
        <v>1.4</v>
      </c>
      <c r="L2916">
        <f t="shared" si="340"/>
        <v>3.6101251827059997E-3</v>
      </c>
      <c r="N2916">
        <v>2</v>
      </c>
      <c r="O2916">
        <v>3</v>
      </c>
      <c r="P2916">
        <v>2.3857880242499998E-3</v>
      </c>
      <c r="Q2916">
        <f t="shared" si="341"/>
        <v>1.4</v>
      </c>
      <c r="R2916">
        <f t="shared" si="342"/>
        <v>3.3401032339499996E-3</v>
      </c>
    </row>
    <row r="2917" spans="2:18" x14ac:dyDescent="0.25">
      <c r="B2917">
        <v>2</v>
      </c>
      <c r="C2917">
        <v>1</v>
      </c>
      <c r="D2917">
        <v>5.5031445629999999E-6</v>
      </c>
      <c r="E2917">
        <f t="shared" si="337"/>
        <v>1.4</v>
      </c>
      <c r="F2917">
        <f t="shared" si="338"/>
        <v>7.7044023881999998E-6</v>
      </c>
      <c r="H2917">
        <v>2</v>
      </c>
      <c r="I2917">
        <v>2</v>
      </c>
      <c r="J2917">
        <v>2.1894915674800001E-3</v>
      </c>
      <c r="K2917">
        <f t="shared" si="339"/>
        <v>1.4</v>
      </c>
      <c r="L2917">
        <f t="shared" si="340"/>
        <v>3.0652881944719999E-3</v>
      </c>
      <c r="N2917">
        <v>2</v>
      </c>
      <c r="O2917">
        <v>3</v>
      </c>
      <c r="P2917">
        <v>1.5937847174999999E-5</v>
      </c>
      <c r="Q2917">
        <f t="shared" si="341"/>
        <v>1.4</v>
      </c>
      <c r="R2917">
        <f t="shared" si="342"/>
        <v>2.2312986044999997E-5</v>
      </c>
    </row>
    <row r="2918" spans="2:18" x14ac:dyDescent="0.25">
      <c r="B2918">
        <v>2</v>
      </c>
      <c r="C2918">
        <v>1</v>
      </c>
      <c r="D2918">
        <v>5.5031445629999999E-6</v>
      </c>
      <c r="E2918">
        <f t="shared" si="337"/>
        <v>1.4</v>
      </c>
      <c r="F2918">
        <f t="shared" si="338"/>
        <v>7.7044023881999998E-6</v>
      </c>
      <c r="H2918">
        <v>2</v>
      </c>
      <c r="I2918">
        <v>2</v>
      </c>
      <c r="J2918">
        <v>1.79091888134E-2</v>
      </c>
      <c r="K2918">
        <f t="shared" si="339"/>
        <v>1.4</v>
      </c>
      <c r="L2918">
        <f t="shared" si="340"/>
        <v>2.5072864338759999E-2</v>
      </c>
      <c r="N2918">
        <v>2</v>
      </c>
      <c r="O2918">
        <v>3</v>
      </c>
      <c r="P2918">
        <v>1.5937847174999999E-5</v>
      </c>
      <c r="Q2918">
        <f t="shared" si="341"/>
        <v>1.4</v>
      </c>
      <c r="R2918">
        <f t="shared" si="342"/>
        <v>2.2312986044999997E-5</v>
      </c>
    </row>
    <row r="2919" spans="2:18" x14ac:dyDescent="0.25">
      <c r="B2919">
        <v>2</v>
      </c>
      <c r="C2919">
        <v>1</v>
      </c>
      <c r="D2919">
        <v>2.1960462964399998E-3</v>
      </c>
      <c r="E2919">
        <f t="shared" si="337"/>
        <v>1.4</v>
      </c>
      <c r="F2919">
        <f t="shared" si="338"/>
        <v>3.0744648150159994E-3</v>
      </c>
      <c r="H2919">
        <v>2</v>
      </c>
      <c r="I2919">
        <v>2</v>
      </c>
      <c r="J2919">
        <v>1.4993406959900001E-2</v>
      </c>
      <c r="K2919">
        <f t="shared" si="339"/>
        <v>1.4</v>
      </c>
      <c r="L2919">
        <f t="shared" si="340"/>
        <v>2.0990769743860001E-2</v>
      </c>
      <c r="N2919">
        <v>2</v>
      </c>
      <c r="O2919">
        <v>3</v>
      </c>
      <c r="P2919">
        <v>9.1139906118400005E-2</v>
      </c>
      <c r="Q2919">
        <f t="shared" si="341"/>
        <v>1.4</v>
      </c>
      <c r="R2919">
        <f t="shared" si="342"/>
        <v>0.12759586856576</v>
      </c>
    </row>
    <row r="2920" spans="2:18" x14ac:dyDescent="0.25">
      <c r="B2920">
        <v>2</v>
      </c>
      <c r="C2920">
        <v>1</v>
      </c>
      <c r="D2920">
        <v>2.1960462976100001E-3</v>
      </c>
      <c r="E2920">
        <f t="shared" si="337"/>
        <v>1.4</v>
      </c>
      <c r="F2920">
        <f t="shared" si="338"/>
        <v>3.0744648166539999E-3</v>
      </c>
      <c r="H2920">
        <v>2</v>
      </c>
      <c r="I2920">
        <v>2</v>
      </c>
      <c r="J2920">
        <v>1.20849955179E-3</v>
      </c>
      <c r="K2920">
        <f t="shared" si="339"/>
        <v>1.4</v>
      </c>
      <c r="L2920">
        <f t="shared" si="340"/>
        <v>1.691899372506E-3</v>
      </c>
      <c r="N2920">
        <v>2</v>
      </c>
      <c r="O2920">
        <v>3</v>
      </c>
      <c r="P2920">
        <v>2.4166839039399999E-3</v>
      </c>
      <c r="Q2920">
        <f t="shared" si="341"/>
        <v>1.4</v>
      </c>
      <c r="R2920">
        <f t="shared" si="342"/>
        <v>3.3833574655159995E-3</v>
      </c>
    </row>
    <row r="2921" spans="2:18" x14ac:dyDescent="0.25">
      <c r="B2921">
        <v>2</v>
      </c>
      <c r="C2921">
        <v>1</v>
      </c>
      <c r="D2921">
        <v>5.5374554100000003E-3</v>
      </c>
      <c r="E2921">
        <f t="shared" si="337"/>
        <v>1.4</v>
      </c>
      <c r="F2921">
        <f t="shared" si="338"/>
        <v>7.7524375739999995E-3</v>
      </c>
      <c r="H2921">
        <v>2</v>
      </c>
      <c r="I2921">
        <v>2</v>
      </c>
      <c r="J2921">
        <v>1.9806176036699999E-3</v>
      </c>
      <c r="K2921">
        <f t="shared" si="339"/>
        <v>1.4</v>
      </c>
      <c r="L2921">
        <f t="shared" si="340"/>
        <v>2.7728646451379998E-3</v>
      </c>
      <c r="N2921">
        <v>2</v>
      </c>
      <c r="O2921">
        <v>3</v>
      </c>
      <c r="P2921">
        <v>1.65403376956E-2</v>
      </c>
      <c r="Q2921">
        <f t="shared" si="341"/>
        <v>1.4</v>
      </c>
      <c r="R2921">
        <f t="shared" si="342"/>
        <v>2.315647277384E-2</v>
      </c>
    </row>
    <row r="2922" spans="2:18" x14ac:dyDescent="0.25">
      <c r="B2922">
        <v>2</v>
      </c>
      <c r="C2922">
        <v>1</v>
      </c>
      <c r="D2922">
        <v>9.6749857169699999E-2</v>
      </c>
      <c r="E2922">
        <f t="shared" si="337"/>
        <v>1.4</v>
      </c>
      <c r="F2922">
        <f t="shared" si="338"/>
        <v>0.13544980003757998</v>
      </c>
      <c r="H2922">
        <v>2</v>
      </c>
      <c r="I2922">
        <v>2</v>
      </c>
      <c r="J2922">
        <v>2.6342335349800001E-3</v>
      </c>
      <c r="K2922">
        <f t="shared" si="339"/>
        <v>1.4</v>
      </c>
      <c r="L2922">
        <f t="shared" si="340"/>
        <v>3.6879269489719997E-3</v>
      </c>
      <c r="N2922">
        <v>2</v>
      </c>
      <c r="O2922">
        <v>3</v>
      </c>
      <c r="P2922">
        <v>2.59593638555E-3</v>
      </c>
      <c r="Q2922">
        <f t="shared" si="341"/>
        <v>1.4</v>
      </c>
      <c r="R2922">
        <f t="shared" si="342"/>
        <v>3.6343109397699996E-3</v>
      </c>
    </row>
    <row r="2923" spans="2:18" x14ac:dyDescent="0.25">
      <c r="B2923">
        <v>2</v>
      </c>
      <c r="C2923">
        <v>1</v>
      </c>
      <c r="D2923">
        <v>1.5027609563299999E-2</v>
      </c>
      <c r="E2923">
        <f t="shared" si="337"/>
        <v>1.4</v>
      </c>
      <c r="F2923">
        <f t="shared" si="338"/>
        <v>2.1038653388619998E-2</v>
      </c>
      <c r="H2923">
        <v>2</v>
      </c>
      <c r="I2923">
        <v>2</v>
      </c>
      <c r="J2923">
        <v>3.8802396809400001E-2</v>
      </c>
      <c r="K2923">
        <f t="shared" si="339"/>
        <v>1.4</v>
      </c>
      <c r="L2923">
        <f t="shared" si="340"/>
        <v>5.4323355533159999E-2</v>
      </c>
      <c r="N2923">
        <v>2</v>
      </c>
      <c r="O2923">
        <v>3</v>
      </c>
      <c r="P2923">
        <v>1.9494303337499999E-3</v>
      </c>
      <c r="Q2923">
        <f t="shared" si="341"/>
        <v>1.4</v>
      </c>
      <c r="R2923">
        <f t="shared" si="342"/>
        <v>2.7292024672499996E-3</v>
      </c>
    </row>
    <row r="2924" spans="2:18" x14ac:dyDescent="0.25">
      <c r="B2924">
        <v>2</v>
      </c>
      <c r="C2924">
        <v>1</v>
      </c>
      <c r="D2924">
        <v>7.3400709614100001E-2</v>
      </c>
      <c r="E2924">
        <f t="shared" si="337"/>
        <v>1.4</v>
      </c>
      <c r="F2924">
        <f t="shared" si="338"/>
        <v>0.10276099345973999</v>
      </c>
      <c r="H2924">
        <v>2</v>
      </c>
      <c r="I2924">
        <v>2</v>
      </c>
      <c r="J2924">
        <v>1.22043540402E-2</v>
      </c>
      <c r="K2924">
        <f t="shared" si="339"/>
        <v>1.4</v>
      </c>
      <c r="L2924">
        <f t="shared" si="340"/>
        <v>1.7086095656279998E-2</v>
      </c>
      <c r="N2924">
        <v>2</v>
      </c>
      <c r="O2924">
        <v>3</v>
      </c>
      <c r="P2924">
        <v>2.5376114046399998E-3</v>
      </c>
      <c r="Q2924">
        <f t="shared" si="341"/>
        <v>1.4</v>
      </c>
      <c r="R2924">
        <f t="shared" si="342"/>
        <v>3.5526559664959996E-3</v>
      </c>
    </row>
    <row r="2925" spans="2:18" x14ac:dyDescent="0.25">
      <c r="B2925">
        <v>2</v>
      </c>
      <c r="C2925">
        <v>1</v>
      </c>
      <c r="D2925">
        <v>2.2568245597900001E-3</v>
      </c>
      <c r="E2925">
        <f t="shared" si="337"/>
        <v>1.4</v>
      </c>
      <c r="F2925">
        <f t="shared" si="338"/>
        <v>3.1595543837059999E-3</v>
      </c>
      <c r="H2925">
        <v>2</v>
      </c>
      <c r="I2925">
        <v>2</v>
      </c>
      <c r="J2925">
        <v>7.1733876307999997E-3</v>
      </c>
      <c r="K2925">
        <f t="shared" si="339"/>
        <v>1.4</v>
      </c>
      <c r="L2925">
        <f t="shared" si="340"/>
        <v>1.0042742683119998E-2</v>
      </c>
      <c r="N2925">
        <v>2</v>
      </c>
      <c r="O2925">
        <v>3</v>
      </c>
      <c r="P2925">
        <v>1.10564137052E-2</v>
      </c>
      <c r="Q2925">
        <f t="shared" si="341"/>
        <v>1.4</v>
      </c>
      <c r="R2925">
        <f t="shared" si="342"/>
        <v>1.5478979187279999E-2</v>
      </c>
    </row>
    <row r="2926" spans="2:18" x14ac:dyDescent="0.25">
      <c r="B2926">
        <v>2</v>
      </c>
      <c r="C2926">
        <v>1</v>
      </c>
      <c r="D2926">
        <v>1.08145597188E-2</v>
      </c>
      <c r="E2926">
        <f t="shared" si="337"/>
        <v>1.4</v>
      </c>
      <c r="F2926">
        <f t="shared" si="338"/>
        <v>1.514038360632E-2</v>
      </c>
      <c r="H2926">
        <v>2</v>
      </c>
      <c r="I2926">
        <v>2</v>
      </c>
      <c r="J2926">
        <v>2.59125443734E-3</v>
      </c>
      <c r="K2926">
        <f t="shared" si="339"/>
        <v>1.4</v>
      </c>
      <c r="L2926">
        <f t="shared" si="340"/>
        <v>3.6277562122759999E-3</v>
      </c>
      <c r="N2926">
        <v>2</v>
      </c>
      <c r="O2926">
        <v>3</v>
      </c>
      <c r="P2926">
        <v>2.5166040019099999E-3</v>
      </c>
      <c r="Q2926">
        <f t="shared" si="341"/>
        <v>1.4</v>
      </c>
      <c r="R2926">
        <f t="shared" si="342"/>
        <v>3.5232456026739996E-3</v>
      </c>
    </row>
    <row r="2927" spans="2:18" x14ac:dyDescent="0.25">
      <c r="B2927">
        <v>2</v>
      </c>
      <c r="C2927">
        <v>1</v>
      </c>
      <c r="D2927">
        <v>3.9265844391399999E-3</v>
      </c>
      <c r="E2927">
        <f t="shared" si="337"/>
        <v>1.4</v>
      </c>
      <c r="F2927">
        <f t="shared" si="338"/>
        <v>5.4972182147959995E-3</v>
      </c>
      <c r="H2927">
        <v>2</v>
      </c>
      <c r="I2927">
        <v>2</v>
      </c>
      <c r="J2927">
        <v>2.8042136325200002E-3</v>
      </c>
      <c r="K2927">
        <f t="shared" si="339"/>
        <v>1.4</v>
      </c>
      <c r="L2927">
        <f t="shared" si="340"/>
        <v>3.9258990855279997E-3</v>
      </c>
      <c r="N2927">
        <v>2</v>
      </c>
      <c r="O2927">
        <v>3</v>
      </c>
      <c r="P2927">
        <v>2.59084261219E-3</v>
      </c>
      <c r="Q2927">
        <f t="shared" si="341"/>
        <v>1.4</v>
      </c>
      <c r="R2927">
        <f t="shared" si="342"/>
        <v>3.6271796570659996E-3</v>
      </c>
    </row>
    <row r="2928" spans="2:18" x14ac:dyDescent="0.25">
      <c r="B2928">
        <v>2</v>
      </c>
      <c r="C2928">
        <v>1</v>
      </c>
      <c r="D2928">
        <v>3.10559483478E-4</v>
      </c>
      <c r="E2928">
        <f t="shared" si="337"/>
        <v>1.4</v>
      </c>
      <c r="F2928">
        <f t="shared" si="338"/>
        <v>4.3478327686919999E-4</v>
      </c>
      <c r="H2928">
        <v>2</v>
      </c>
      <c r="I2928">
        <v>2</v>
      </c>
      <c r="J2928">
        <v>2.5908426109599999E-3</v>
      </c>
      <c r="K2928">
        <f t="shared" si="339"/>
        <v>1.4</v>
      </c>
      <c r="L2928">
        <f t="shared" si="340"/>
        <v>3.6271796553439995E-3</v>
      </c>
      <c r="N2928">
        <v>2</v>
      </c>
      <c r="O2928">
        <v>3</v>
      </c>
      <c r="P2928">
        <v>2.0352304217699999E-3</v>
      </c>
      <c r="Q2928">
        <f t="shared" si="341"/>
        <v>1.4</v>
      </c>
      <c r="R2928">
        <f t="shared" si="342"/>
        <v>2.8493225904779994E-3</v>
      </c>
    </row>
    <row r="2929" spans="2:18" x14ac:dyDescent="0.25">
      <c r="B2929">
        <v>2</v>
      </c>
      <c r="C2929">
        <v>1</v>
      </c>
      <c r="D2929">
        <v>6.0377359965900004E-3</v>
      </c>
      <c r="E2929">
        <f t="shared" si="337"/>
        <v>1.4</v>
      </c>
      <c r="F2929">
        <f t="shared" si="338"/>
        <v>8.4528303952259992E-3</v>
      </c>
      <c r="H2929">
        <v>2</v>
      </c>
      <c r="I2929">
        <v>2</v>
      </c>
      <c r="J2929">
        <v>3.4725887962499999E-3</v>
      </c>
      <c r="K2929">
        <f t="shared" si="339"/>
        <v>1.4</v>
      </c>
      <c r="L2929">
        <f t="shared" si="340"/>
        <v>4.8616243147499997E-3</v>
      </c>
      <c r="N2929">
        <v>2</v>
      </c>
      <c r="O2929">
        <v>3</v>
      </c>
      <c r="P2929">
        <v>3.9118250089899997E-2</v>
      </c>
      <c r="Q2929">
        <f t="shared" si="341"/>
        <v>1.4</v>
      </c>
      <c r="R2929">
        <f t="shared" si="342"/>
        <v>5.4765550125859992E-2</v>
      </c>
    </row>
    <row r="2930" spans="2:18" x14ac:dyDescent="0.25">
      <c r="B2930">
        <v>2</v>
      </c>
      <c r="C2930">
        <v>1</v>
      </c>
      <c r="D2930">
        <v>2.8042136299799999E-3</v>
      </c>
      <c r="E2930">
        <f t="shared" si="337"/>
        <v>1.4</v>
      </c>
      <c r="F2930">
        <f t="shared" si="338"/>
        <v>3.9258990819719996E-3</v>
      </c>
      <c r="H2930">
        <v>2</v>
      </c>
      <c r="I2930">
        <v>2</v>
      </c>
      <c r="J2930">
        <v>0.34880804222599998</v>
      </c>
      <c r="K2930">
        <f t="shared" si="339"/>
        <v>1.4</v>
      </c>
      <c r="L2930">
        <f t="shared" si="340"/>
        <v>0.48833125911639996</v>
      </c>
      <c r="N2930">
        <v>2</v>
      </c>
      <c r="O2930">
        <v>3</v>
      </c>
      <c r="P2930">
        <v>3.3393317184299998E-2</v>
      </c>
      <c r="Q2930">
        <f t="shared" si="341"/>
        <v>1.4</v>
      </c>
      <c r="R2930">
        <f t="shared" si="342"/>
        <v>4.6750644058019993E-2</v>
      </c>
    </row>
    <row r="2931" spans="2:18" x14ac:dyDescent="0.25">
      <c r="B2931">
        <v>2</v>
      </c>
      <c r="C2931">
        <v>1</v>
      </c>
      <c r="D2931">
        <v>2.5166040037800002E-3</v>
      </c>
      <c r="E2931">
        <f t="shared" si="337"/>
        <v>1.4</v>
      </c>
      <c r="F2931">
        <f t="shared" si="338"/>
        <v>3.5232456052920001E-3</v>
      </c>
      <c r="H2931">
        <v>2</v>
      </c>
      <c r="I2931">
        <v>2</v>
      </c>
      <c r="J2931">
        <v>3.0052140323000001E-5</v>
      </c>
      <c r="K2931">
        <f t="shared" si="339"/>
        <v>1.4</v>
      </c>
      <c r="L2931">
        <f t="shared" si="340"/>
        <v>4.2072996452200002E-5</v>
      </c>
      <c r="N2931">
        <v>2</v>
      </c>
      <c r="O2931">
        <v>3</v>
      </c>
      <c r="P2931">
        <v>7.9075788818999994E-3</v>
      </c>
      <c r="Q2931">
        <f t="shared" si="341"/>
        <v>1.4</v>
      </c>
      <c r="R2931">
        <f t="shared" si="342"/>
        <v>1.1070610434659999E-2</v>
      </c>
    </row>
    <row r="2932" spans="2:18" x14ac:dyDescent="0.25">
      <c r="B2932">
        <v>2</v>
      </c>
      <c r="C2932">
        <v>1</v>
      </c>
      <c r="D2932">
        <v>5.5160713499699998E-4</v>
      </c>
      <c r="E2932">
        <f t="shared" si="337"/>
        <v>1.4</v>
      </c>
      <c r="F2932">
        <f t="shared" si="338"/>
        <v>7.7224998899579989E-4</v>
      </c>
      <c r="H2932">
        <v>2</v>
      </c>
      <c r="I2932">
        <v>2</v>
      </c>
      <c r="J2932">
        <v>3.0052140323000001E-5</v>
      </c>
      <c r="K2932">
        <f t="shared" si="339"/>
        <v>1.4</v>
      </c>
      <c r="L2932">
        <f t="shared" si="340"/>
        <v>4.2072996452200002E-5</v>
      </c>
      <c r="N2932">
        <v>2</v>
      </c>
      <c r="O2932">
        <v>3</v>
      </c>
      <c r="P2932">
        <v>2.3188038112800001E-3</v>
      </c>
      <c r="Q2932">
        <f t="shared" si="341"/>
        <v>1.4</v>
      </c>
      <c r="R2932">
        <f t="shared" si="342"/>
        <v>3.2463253357920001E-3</v>
      </c>
    </row>
    <row r="2933" spans="2:18" x14ac:dyDescent="0.25">
      <c r="B2933">
        <v>2</v>
      </c>
      <c r="C2933">
        <v>1</v>
      </c>
      <c r="D2933">
        <v>2.30675335092E-3</v>
      </c>
      <c r="E2933">
        <f t="shared" si="337"/>
        <v>1.4</v>
      </c>
      <c r="F2933">
        <f t="shared" si="338"/>
        <v>3.229454691288E-3</v>
      </c>
      <c r="H2933">
        <v>2</v>
      </c>
      <c r="I2933">
        <v>2</v>
      </c>
      <c r="J2933">
        <v>2.50310238104E-3</v>
      </c>
      <c r="K2933">
        <f t="shared" si="339"/>
        <v>1.4</v>
      </c>
      <c r="L2933">
        <f t="shared" si="340"/>
        <v>3.5043433334559998E-3</v>
      </c>
      <c r="N2933">
        <v>2</v>
      </c>
      <c r="O2933">
        <v>3</v>
      </c>
      <c r="P2933">
        <v>3.91345357638E-3</v>
      </c>
      <c r="Q2933">
        <f t="shared" si="341"/>
        <v>1.4</v>
      </c>
      <c r="R2933">
        <f t="shared" si="342"/>
        <v>5.4788350069319997E-3</v>
      </c>
    </row>
    <row r="2934" spans="2:18" x14ac:dyDescent="0.25">
      <c r="B2934">
        <v>2</v>
      </c>
      <c r="C2934">
        <v>1</v>
      </c>
      <c r="D2934">
        <v>2.76381447903E-3</v>
      </c>
      <c r="E2934">
        <f t="shared" si="337"/>
        <v>1.4</v>
      </c>
      <c r="F2934">
        <f t="shared" si="338"/>
        <v>3.8693402706419999E-3</v>
      </c>
      <c r="H2934">
        <v>2</v>
      </c>
      <c r="I2934">
        <v>2</v>
      </c>
      <c r="J2934">
        <v>1.9156483607899999E-3</v>
      </c>
      <c r="K2934">
        <f t="shared" si="339"/>
        <v>1.4</v>
      </c>
      <c r="L2934">
        <f t="shared" si="340"/>
        <v>2.6819077051059999E-3</v>
      </c>
      <c r="N2934">
        <v>2</v>
      </c>
      <c r="O2934">
        <v>3</v>
      </c>
      <c r="P2934">
        <v>1.5655598130399999E-3</v>
      </c>
      <c r="Q2934">
        <f t="shared" si="341"/>
        <v>1.4</v>
      </c>
      <c r="R2934">
        <f t="shared" si="342"/>
        <v>2.1917837382559998E-3</v>
      </c>
    </row>
    <row r="2935" spans="2:18" x14ac:dyDescent="0.25">
      <c r="B2935">
        <v>2</v>
      </c>
      <c r="C2935">
        <v>1</v>
      </c>
      <c r="D2935">
        <v>0.118074876627</v>
      </c>
      <c r="E2935">
        <f t="shared" si="337"/>
        <v>1.4</v>
      </c>
      <c r="F2935">
        <f t="shared" si="338"/>
        <v>0.16530482727779999</v>
      </c>
      <c r="H2935">
        <v>2</v>
      </c>
      <c r="I2935">
        <v>2</v>
      </c>
      <c r="J2935">
        <v>2.46617370475E-3</v>
      </c>
      <c r="K2935">
        <f t="shared" si="339"/>
        <v>1.4</v>
      </c>
      <c r="L2935">
        <f t="shared" si="340"/>
        <v>3.4526431866499997E-3</v>
      </c>
      <c r="N2935">
        <v>2</v>
      </c>
      <c r="O2935">
        <v>3</v>
      </c>
      <c r="P2935">
        <v>6.9696885774000003E-2</v>
      </c>
      <c r="Q2935">
        <f t="shared" si="341"/>
        <v>1.4</v>
      </c>
      <c r="R2935">
        <f t="shared" si="342"/>
        <v>9.7575640083599993E-2</v>
      </c>
    </row>
    <row r="2936" spans="2:18" x14ac:dyDescent="0.25">
      <c r="B2936">
        <v>2</v>
      </c>
      <c r="C2936">
        <v>1</v>
      </c>
      <c r="D2936">
        <v>3.83376147419E-3</v>
      </c>
      <c r="E2936">
        <f t="shared" si="337"/>
        <v>1.4</v>
      </c>
      <c r="F2936">
        <f t="shared" si="338"/>
        <v>5.367266063866E-3</v>
      </c>
      <c r="H2936">
        <v>2</v>
      </c>
      <c r="I2936">
        <v>2</v>
      </c>
      <c r="J2936">
        <v>2.2601010809199999E-3</v>
      </c>
      <c r="K2936">
        <f t="shared" si="339"/>
        <v>1.4</v>
      </c>
      <c r="L2936">
        <f t="shared" si="340"/>
        <v>3.1641415132879999E-3</v>
      </c>
      <c r="N2936">
        <v>2</v>
      </c>
      <c r="O2936">
        <v>3</v>
      </c>
      <c r="P2936">
        <v>0.22551543934400001</v>
      </c>
      <c r="Q2936">
        <f t="shared" si="341"/>
        <v>1.4</v>
      </c>
      <c r="R2936">
        <f t="shared" si="342"/>
        <v>0.31572161508160002</v>
      </c>
    </row>
    <row r="2937" spans="2:18" x14ac:dyDescent="0.25">
      <c r="B2937">
        <v>2</v>
      </c>
      <c r="C2937">
        <v>1</v>
      </c>
      <c r="D2937">
        <v>2.7275817013100001E-2</v>
      </c>
      <c r="E2937">
        <f t="shared" si="337"/>
        <v>1.4</v>
      </c>
      <c r="F2937">
        <f t="shared" si="338"/>
        <v>3.8186143818339999E-2</v>
      </c>
      <c r="H2937">
        <v>2</v>
      </c>
      <c r="I2937">
        <v>2</v>
      </c>
      <c r="J2937">
        <v>1.41863206347E-2</v>
      </c>
      <c r="K2937">
        <f t="shared" si="339"/>
        <v>1.4</v>
      </c>
      <c r="L2937">
        <f t="shared" si="340"/>
        <v>1.9860848888579998E-2</v>
      </c>
      <c r="N2937">
        <v>2</v>
      </c>
      <c r="O2937">
        <v>3</v>
      </c>
      <c r="P2937">
        <v>5.9082854325E-5</v>
      </c>
      <c r="Q2937">
        <f t="shared" si="341"/>
        <v>1.4</v>
      </c>
      <c r="R2937">
        <f t="shared" si="342"/>
        <v>8.2715996054999992E-5</v>
      </c>
    </row>
    <row r="2938" spans="2:18" x14ac:dyDescent="0.25">
      <c r="B2938">
        <v>2</v>
      </c>
      <c r="C2938">
        <v>1</v>
      </c>
      <c r="D2938">
        <v>1.43937117227E-3</v>
      </c>
      <c r="E2938">
        <f t="shared" si="337"/>
        <v>1.4</v>
      </c>
      <c r="F2938">
        <f t="shared" si="338"/>
        <v>2.0151196411779997E-3</v>
      </c>
      <c r="H2938">
        <v>2</v>
      </c>
      <c r="I2938">
        <v>2</v>
      </c>
      <c r="J2938">
        <v>2.80421363253E-3</v>
      </c>
      <c r="K2938">
        <f t="shared" si="339"/>
        <v>1.4</v>
      </c>
      <c r="L2938">
        <f t="shared" si="340"/>
        <v>3.9258990855419998E-3</v>
      </c>
      <c r="N2938">
        <v>2</v>
      </c>
      <c r="O2938">
        <v>3</v>
      </c>
      <c r="P2938">
        <v>2.5166040018699998E-3</v>
      </c>
      <c r="Q2938">
        <f t="shared" si="341"/>
        <v>1.4</v>
      </c>
      <c r="R2938">
        <f t="shared" si="342"/>
        <v>3.5232456026179993E-3</v>
      </c>
    </row>
    <row r="2939" spans="2:18" x14ac:dyDescent="0.25">
      <c r="B2939">
        <v>2</v>
      </c>
      <c r="C2939">
        <v>1</v>
      </c>
      <c r="D2939">
        <v>5.3494664520600003E-3</v>
      </c>
      <c r="E2939">
        <f t="shared" si="337"/>
        <v>1.4</v>
      </c>
      <c r="F2939">
        <f t="shared" si="338"/>
        <v>7.4892530328839997E-3</v>
      </c>
      <c r="H2939">
        <v>2</v>
      </c>
      <c r="I2939">
        <v>2</v>
      </c>
      <c r="J2939">
        <v>3.11311969569E-2</v>
      </c>
      <c r="K2939">
        <f t="shared" si="339"/>
        <v>1.4</v>
      </c>
      <c r="L2939">
        <f t="shared" si="340"/>
        <v>4.3583675739659995E-2</v>
      </c>
      <c r="N2939">
        <v>2</v>
      </c>
      <c r="O2939">
        <v>3</v>
      </c>
      <c r="P2939">
        <v>2.1952306325799999E-3</v>
      </c>
      <c r="Q2939">
        <f t="shared" si="341"/>
        <v>1.4</v>
      </c>
      <c r="R2939">
        <f t="shared" si="342"/>
        <v>3.0733228856119998E-3</v>
      </c>
    </row>
    <row r="2940" spans="2:18" x14ac:dyDescent="0.25">
      <c r="B2940">
        <v>2</v>
      </c>
      <c r="C2940">
        <v>1</v>
      </c>
      <c r="D2940">
        <v>8.8164408408700004E-3</v>
      </c>
      <c r="E2940">
        <f t="shared" si="337"/>
        <v>1.4</v>
      </c>
      <c r="F2940">
        <f t="shared" si="338"/>
        <v>1.2343017177218E-2</v>
      </c>
      <c r="H2940">
        <v>2</v>
      </c>
      <c r="I2940">
        <v>2</v>
      </c>
      <c r="J2940">
        <v>4.85824154573E-2</v>
      </c>
      <c r="K2940">
        <f t="shared" si="339"/>
        <v>1.4</v>
      </c>
      <c r="L2940">
        <f t="shared" si="340"/>
        <v>6.8015381640220002E-2</v>
      </c>
      <c r="N2940">
        <v>2</v>
      </c>
      <c r="O2940">
        <v>3</v>
      </c>
      <c r="P2940">
        <v>2.03523042511E-3</v>
      </c>
      <c r="Q2940">
        <f t="shared" si="341"/>
        <v>1.4</v>
      </c>
      <c r="R2940">
        <f t="shared" si="342"/>
        <v>2.8493225951539999E-3</v>
      </c>
    </row>
    <row r="2941" spans="2:18" x14ac:dyDescent="0.25">
      <c r="B2941">
        <v>2</v>
      </c>
      <c r="C2941">
        <v>1</v>
      </c>
      <c r="D2941">
        <v>2.10367484537E-3</v>
      </c>
      <c r="E2941">
        <f t="shared" si="337"/>
        <v>1.4</v>
      </c>
      <c r="F2941">
        <f t="shared" si="338"/>
        <v>2.9451447835179998E-3</v>
      </c>
      <c r="H2941">
        <v>2</v>
      </c>
      <c r="I2941">
        <v>2</v>
      </c>
      <c r="J2941">
        <v>1.0954707658E-4</v>
      </c>
      <c r="K2941">
        <f t="shared" si="339"/>
        <v>1.4</v>
      </c>
      <c r="L2941">
        <f t="shared" si="340"/>
        <v>1.53365907212E-4</v>
      </c>
      <c r="N2941">
        <v>2</v>
      </c>
      <c r="O2941">
        <v>3</v>
      </c>
      <c r="P2941">
        <v>1.40210681659E-3</v>
      </c>
      <c r="Q2941">
        <f t="shared" si="341"/>
        <v>1.4</v>
      </c>
      <c r="R2941">
        <f t="shared" si="342"/>
        <v>1.9629495432260001E-3</v>
      </c>
    </row>
    <row r="2942" spans="2:18" x14ac:dyDescent="0.25">
      <c r="B2942">
        <v>2</v>
      </c>
      <c r="C2942">
        <v>1</v>
      </c>
      <c r="D2942">
        <v>2.1325202565500002E-3</v>
      </c>
      <c r="E2942">
        <f t="shared" si="337"/>
        <v>1.4</v>
      </c>
      <c r="F2942">
        <f t="shared" si="338"/>
        <v>2.98552835917E-3</v>
      </c>
      <c r="H2942">
        <v>2</v>
      </c>
      <c r="I2942">
        <v>2</v>
      </c>
      <c r="J2942">
        <v>6.7890351467899998E-2</v>
      </c>
      <c r="K2942">
        <f t="shared" si="339"/>
        <v>1.4</v>
      </c>
      <c r="L2942">
        <f t="shared" si="340"/>
        <v>9.5046492055059995E-2</v>
      </c>
      <c r="N2942">
        <v>2</v>
      </c>
      <c r="O2942">
        <v>3</v>
      </c>
      <c r="P2942">
        <v>2.03523042002E-3</v>
      </c>
      <c r="Q2942">
        <f t="shared" si="341"/>
        <v>1.4</v>
      </c>
      <c r="R2942">
        <f t="shared" si="342"/>
        <v>2.8493225880279996E-3</v>
      </c>
    </row>
    <row r="2943" spans="2:18" x14ac:dyDescent="0.25">
      <c r="B2943">
        <v>2</v>
      </c>
      <c r="C2943">
        <v>1</v>
      </c>
      <c r="D2943">
        <v>7.5462162771499997E-3</v>
      </c>
      <c r="E2943">
        <f t="shared" si="337"/>
        <v>1.4</v>
      </c>
      <c r="F2943">
        <f t="shared" si="338"/>
        <v>1.056470278801E-2</v>
      </c>
      <c r="H2943">
        <v>2</v>
      </c>
      <c r="I2943">
        <v>2</v>
      </c>
      <c r="J2943">
        <v>2.8042136334100001E-3</v>
      </c>
      <c r="K2943">
        <f t="shared" si="339"/>
        <v>1.4</v>
      </c>
      <c r="L2943">
        <f t="shared" si="340"/>
        <v>3.9258990867739995E-3</v>
      </c>
      <c r="N2943">
        <v>2</v>
      </c>
      <c r="O2943">
        <v>3</v>
      </c>
      <c r="P2943">
        <v>6.0283110163699997E-3</v>
      </c>
      <c r="Q2943">
        <f t="shared" si="341"/>
        <v>1.4</v>
      </c>
      <c r="R2943">
        <f t="shared" si="342"/>
        <v>8.4396354229179984E-3</v>
      </c>
    </row>
    <row r="2944" spans="2:18" x14ac:dyDescent="0.25">
      <c r="B2944">
        <v>2</v>
      </c>
      <c r="C2944">
        <v>1</v>
      </c>
      <c r="D2944">
        <v>6.7878409031099998E-3</v>
      </c>
      <c r="E2944">
        <f t="shared" si="337"/>
        <v>1.4</v>
      </c>
      <c r="F2944">
        <f t="shared" si="338"/>
        <v>9.5029772643539998E-3</v>
      </c>
      <c r="H2944">
        <v>2</v>
      </c>
      <c r="I2944">
        <v>2</v>
      </c>
      <c r="J2944">
        <v>2.8541261705599999E-3</v>
      </c>
      <c r="K2944">
        <f t="shared" si="339"/>
        <v>1.4</v>
      </c>
      <c r="L2944">
        <f t="shared" si="340"/>
        <v>3.995776638784E-3</v>
      </c>
      <c r="N2944">
        <v>2</v>
      </c>
      <c r="O2944">
        <v>3</v>
      </c>
      <c r="P2944">
        <v>3.7150858438799998E-2</v>
      </c>
      <c r="Q2944">
        <f t="shared" si="341"/>
        <v>1.4</v>
      </c>
      <c r="R2944">
        <f t="shared" si="342"/>
        <v>5.2011201814319993E-2</v>
      </c>
    </row>
    <row r="2945" spans="2:18" x14ac:dyDescent="0.25">
      <c r="B2945">
        <v>2</v>
      </c>
      <c r="C2945">
        <v>1</v>
      </c>
      <c r="D2945">
        <v>2.5166040021699998E-3</v>
      </c>
      <c r="E2945">
        <f t="shared" si="337"/>
        <v>1.4</v>
      </c>
      <c r="F2945">
        <f t="shared" si="338"/>
        <v>3.5232456030379997E-3</v>
      </c>
      <c r="H2945">
        <v>2</v>
      </c>
      <c r="I2945">
        <v>2</v>
      </c>
      <c r="J2945">
        <v>1.9325106059300001E-3</v>
      </c>
      <c r="K2945">
        <f t="shared" si="339"/>
        <v>1.4</v>
      </c>
      <c r="L2945">
        <f t="shared" si="340"/>
        <v>2.7055148483019998E-3</v>
      </c>
      <c r="N2945">
        <v>2</v>
      </c>
      <c r="O2945">
        <v>3</v>
      </c>
      <c r="P2945">
        <v>2.0352304228700002E-3</v>
      </c>
      <c r="Q2945">
        <f t="shared" si="341"/>
        <v>1.4</v>
      </c>
      <c r="R2945">
        <f t="shared" si="342"/>
        <v>2.8493225920180002E-3</v>
      </c>
    </row>
    <row r="2946" spans="2:18" x14ac:dyDescent="0.25">
      <c r="B2946">
        <v>2</v>
      </c>
      <c r="C2946">
        <v>1</v>
      </c>
      <c r="D2946">
        <v>2.0352304204399999E-3</v>
      </c>
      <c r="E2946">
        <f t="shared" si="337"/>
        <v>1.4</v>
      </c>
      <c r="F2946">
        <f t="shared" si="338"/>
        <v>2.8493225886159997E-3</v>
      </c>
      <c r="H2946">
        <v>2</v>
      </c>
      <c r="I2946">
        <v>2</v>
      </c>
      <c r="J2946">
        <v>1.35414693007E-2</v>
      </c>
      <c r="K2946">
        <f t="shared" si="339"/>
        <v>1.4</v>
      </c>
      <c r="L2946">
        <f t="shared" si="340"/>
        <v>1.8958057020979999E-2</v>
      </c>
      <c r="N2946">
        <v>2</v>
      </c>
      <c r="O2946">
        <v>3</v>
      </c>
      <c r="P2946">
        <v>2.55815165801E-3</v>
      </c>
      <c r="Q2946">
        <f t="shared" si="341"/>
        <v>1.4</v>
      </c>
      <c r="R2946">
        <f t="shared" si="342"/>
        <v>3.5814123212139998E-3</v>
      </c>
    </row>
    <row r="2947" spans="2:18" x14ac:dyDescent="0.25">
      <c r="B2947">
        <v>2</v>
      </c>
      <c r="C2947">
        <v>1</v>
      </c>
      <c r="D2947">
        <v>2.8042136319099999E-3</v>
      </c>
      <c r="E2947">
        <f t="shared" si="337"/>
        <v>1.4</v>
      </c>
      <c r="F2947">
        <f t="shared" si="338"/>
        <v>3.9258990846739996E-3</v>
      </c>
      <c r="H2947">
        <v>2</v>
      </c>
      <c r="I2947">
        <v>2</v>
      </c>
      <c r="J2947">
        <v>1.9692149275800002E-3</v>
      </c>
      <c r="K2947">
        <f t="shared" si="339"/>
        <v>1.4</v>
      </c>
      <c r="L2947">
        <f t="shared" si="340"/>
        <v>2.756900898612E-3</v>
      </c>
      <c r="N2947">
        <v>2</v>
      </c>
      <c r="O2947">
        <v>3</v>
      </c>
      <c r="P2947">
        <v>3.2001519885E-5</v>
      </c>
      <c r="Q2947">
        <f t="shared" si="341"/>
        <v>1.4</v>
      </c>
      <c r="R2947">
        <f t="shared" si="342"/>
        <v>4.4802127838999995E-5</v>
      </c>
    </row>
    <row r="2948" spans="2:18" x14ac:dyDescent="0.25">
      <c r="B2948">
        <v>2</v>
      </c>
      <c r="C2948">
        <v>1</v>
      </c>
      <c r="D2948">
        <v>2.0352304217899999E-3</v>
      </c>
      <c r="E2948">
        <f t="shared" si="337"/>
        <v>1.4</v>
      </c>
      <c r="F2948">
        <f t="shared" si="338"/>
        <v>2.8493225905059996E-3</v>
      </c>
      <c r="H2948">
        <v>2</v>
      </c>
      <c r="I2948">
        <v>2</v>
      </c>
      <c r="J2948">
        <v>1.14146588902E-2</v>
      </c>
      <c r="K2948">
        <f t="shared" si="339"/>
        <v>1.4</v>
      </c>
      <c r="L2948">
        <f t="shared" si="340"/>
        <v>1.598052244628E-2</v>
      </c>
      <c r="N2948">
        <v>2</v>
      </c>
      <c r="O2948">
        <v>3</v>
      </c>
      <c r="P2948">
        <v>3.2001519885E-5</v>
      </c>
      <c r="Q2948">
        <f t="shared" si="341"/>
        <v>1.4</v>
      </c>
      <c r="R2948">
        <f t="shared" si="342"/>
        <v>4.4802127838999995E-5</v>
      </c>
    </row>
    <row r="2949" spans="2:18" x14ac:dyDescent="0.25">
      <c r="B2949">
        <v>2</v>
      </c>
      <c r="C2949">
        <v>1</v>
      </c>
      <c r="D2949">
        <v>2.8042136307699999E-3</v>
      </c>
      <c r="E2949">
        <f t="shared" si="337"/>
        <v>1.4</v>
      </c>
      <c r="F2949">
        <f t="shared" si="338"/>
        <v>3.9258990830779994E-3</v>
      </c>
      <c r="H2949">
        <v>2</v>
      </c>
      <c r="I2949">
        <v>2</v>
      </c>
      <c r="J2949">
        <v>5.3550279466999997E-3</v>
      </c>
      <c r="K2949">
        <f t="shared" si="339"/>
        <v>1.4</v>
      </c>
      <c r="L2949">
        <f t="shared" si="340"/>
        <v>7.4970391253799994E-3</v>
      </c>
      <c r="N2949">
        <v>2</v>
      </c>
      <c r="O2949">
        <v>3</v>
      </c>
      <c r="P2949">
        <v>2.4310599403999999E-5</v>
      </c>
      <c r="Q2949">
        <f t="shared" si="341"/>
        <v>1.4</v>
      </c>
      <c r="R2949">
        <f t="shared" si="342"/>
        <v>3.4034839165599998E-5</v>
      </c>
    </row>
    <row r="2950" spans="2:18" x14ac:dyDescent="0.25">
      <c r="B2950">
        <v>2</v>
      </c>
      <c r="C2950">
        <v>1</v>
      </c>
      <c r="D2950">
        <v>9.3601246080600008E-3</v>
      </c>
      <c r="E2950">
        <f t="shared" si="337"/>
        <v>1.4</v>
      </c>
      <c r="F2950">
        <f t="shared" si="338"/>
        <v>1.3104174451284001E-2</v>
      </c>
      <c r="H2950">
        <v>2</v>
      </c>
      <c r="I2950">
        <v>2</v>
      </c>
      <c r="J2950">
        <v>8.3903039175999995E-5</v>
      </c>
      <c r="K2950">
        <f t="shared" si="339"/>
        <v>1.4</v>
      </c>
      <c r="L2950">
        <f t="shared" si="340"/>
        <v>1.1746425484639999E-4</v>
      </c>
      <c r="N2950">
        <v>2</v>
      </c>
      <c r="O2950">
        <v>3</v>
      </c>
      <c r="P2950">
        <v>6.25381744079E-3</v>
      </c>
      <c r="Q2950">
        <f t="shared" si="341"/>
        <v>1.4</v>
      </c>
      <c r="R2950">
        <f t="shared" si="342"/>
        <v>8.755344417105999E-3</v>
      </c>
    </row>
    <row r="2951" spans="2:18" x14ac:dyDescent="0.25">
      <c r="B2951">
        <v>2</v>
      </c>
      <c r="C2951">
        <v>1</v>
      </c>
      <c r="D2951">
        <v>1.74762079194E-3</v>
      </c>
      <c r="E2951">
        <f t="shared" si="337"/>
        <v>1.4</v>
      </c>
      <c r="F2951">
        <f t="shared" si="338"/>
        <v>2.446669108716E-3</v>
      </c>
      <c r="H2951">
        <v>2</v>
      </c>
      <c r="I2951">
        <v>2</v>
      </c>
      <c r="J2951">
        <v>4.1862439527999996E-3</v>
      </c>
      <c r="K2951">
        <f t="shared" si="339"/>
        <v>1.4</v>
      </c>
      <c r="L2951">
        <f t="shared" si="340"/>
        <v>5.8607415339199994E-3</v>
      </c>
      <c r="N2951">
        <v>2</v>
      </c>
      <c r="O2951">
        <v>3</v>
      </c>
      <c r="P2951">
        <v>2.47930201742E-3</v>
      </c>
      <c r="Q2951">
        <f t="shared" si="341"/>
        <v>1.4</v>
      </c>
      <c r="R2951">
        <f t="shared" si="342"/>
        <v>3.4710228243879995E-3</v>
      </c>
    </row>
    <row r="2952" spans="2:18" x14ac:dyDescent="0.25">
      <c r="B2952">
        <v>2</v>
      </c>
      <c r="C2952">
        <v>1</v>
      </c>
      <c r="D2952">
        <v>9.5879398360199999E-3</v>
      </c>
      <c r="E2952">
        <f t="shared" si="337"/>
        <v>1.4</v>
      </c>
      <c r="F2952">
        <f t="shared" si="338"/>
        <v>1.3423115770427999E-2</v>
      </c>
      <c r="H2952">
        <v>2</v>
      </c>
      <c r="I2952">
        <v>2</v>
      </c>
      <c r="J2952">
        <v>0.21624102858899999</v>
      </c>
      <c r="K2952">
        <f t="shared" si="339"/>
        <v>1.4</v>
      </c>
      <c r="L2952">
        <f t="shared" si="340"/>
        <v>0.30273744002459996</v>
      </c>
      <c r="N2952">
        <v>2</v>
      </c>
      <c r="O2952">
        <v>3</v>
      </c>
      <c r="P2952">
        <v>2.8042136317699999E-3</v>
      </c>
      <c r="Q2952">
        <f t="shared" si="341"/>
        <v>1.4</v>
      </c>
      <c r="R2952">
        <f t="shared" si="342"/>
        <v>3.9258990844779993E-3</v>
      </c>
    </row>
    <row r="2953" spans="2:18" x14ac:dyDescent="0.25">
      <c r="B2953">
        <v>2</v>
      </c>
      <c r="C2953">
        <v>1</v>
      </c>
      <c r="D2953">
        <v>8.5848088553599992E-3</v>
      </c>
      <c r="E2953">
        <f t="shared" si="337"/>
        <v>1.4</v>
      </c>
      <c r="F2953">
        <f t="shared" si="338"/>
        <v>1.2018732397503997E-2</v>
      </c>
      <c r="H2953">
        <v>2</v>
      </c>
      <c r="I2953">
        <v>2</v>
      </c>
      <c r="J2953">
        <v>2.8042136318899998E-3</v>
      </c>
      <c r="K2953">
        <f t="shared" si="339"/>
        <v>1.4</v>
      </c>
      <c r="L2953">
        <f t="shared" si="340"/>
        <v>3.9258990846459995E-3</v>
      </c>
      <c r="N2953">
        <v>2</v>
      </c>
      <c r="O2953">
        <v>3</v>
      </c>
      <c r="P2953">
        <v>2.1960462964000001E-3</v>
      </c>
      <c r="Q2953">
        <f t="shared" si="341"/>
        <v>1.4</v>
      </c>
      <c r="R2953">
        <f t="shared" si="342"/>
        <v>3.0744648149599999E-3</v>
      </c>
    </row>
    <row r="2954" spans="2:18" x14ac:dyDescent="0.25">
      <c r="B2954">
        <v>2</v>
      </c>
      <c r="C2954">
        <v>1</v>
      </c>
      <c r="D2954">
        <v>7.8210791178200002E-3</v>
      </c>
      <c r="E2954">
        <f t="shared" si="337"/>
        <v>1.4</v>
      </c>
      <c r="F2954">
        <f t="shared" si="338"/>
        <v>1.0949510764948E-2</v>
      </c>
      <c r="H2954">
        <v>2</v>
      </c>
      <c r="I2954">
        <v>2</v>
      </c>
      <c r="J2954">
        <v>2.8042136308500001E-3</v>
      </c>
      <c r="K2954">
        <f t="shared" si="339"/>
        <v>1.4</v>
      </c>
      <c r="L2954">
        <f t="shared" si="340"/>
        <v>3.9258990831900001E-3</v>
      </c>
      <c r="N2954">
        <v>2</v>
      </c>
      <c r="O2954">
        <v>3</v>
      </c>
      <c r="P2954">
        <v>3.1494913437000003E-5</v>
      </c>
      <c r="Q2954">
        <f t="shared" si="341"/>
        <v>1.4</v>
      </c>
      <c r="R2954">
        <f t="shared" si="342"/>
        <v>4.4092878811800001E-5</v>
      </c>
    </row>
    <row r="2955" spans="2:18" x14ac:dyDescent="0.25">
      <c r="B2955">
        <v>2</v>
      </c>
      <c r="C2955">
        <v>1</v>
      </c>
      <c r="D2955">
        <v>1.7440012001399999E-2</v>
      </c>
      <c r="E2955">
        <f t="shared" si="337"/>
        <v>1.4</v>
      </c>
      <c r="F2955">
        <f t="shared" si="338"/>
        <v>2.4416016801959997E-2</v>
      </c>
      <c r="H2955">
        <v>2</v>
      </c>
      <c r="I2955">
        <v>2</v>
      </c>
      <c r="J2955">
        <v>2.8042136322099999E-3</v>
      </c>
      <c r="K2955">
        <f t="shared" si="339"/>
        <v>1.4</v>
      </c>
      <c r="L2955">
        <f t="shared" si="340"/>
        <v>3.9258990850939996E-3</v>
      </c>
      <c r="N2955">
        <v>2</v>
      </c>
      <c r="O2955">
        <v>3</v>
      </c>
      <c r="P2955">
        <v>1.77808175302E-4</v>
      </c>
      <c r="Q2955">
        <f t="shared" si="341"/>
        <v>1.4</v>
      </c>
      <c r="R2955">
        <f t="shared" si="342"/>
        <v>2.4893144542279997E-4</v>
      </c>
    </row>
    <row r="2956" spans="2:18" x14ac:dyDescent="0.25">
      <c r="B2956">
        <v>2</v>
      </c>
      <c r="C2956">
        <v>1</v>
      </c>
      <c r="D2956">
        <v>1.6736572085100002E-2</v>
      </c>
      <c r="E2956">
        <f t="shared" si="337"/>
        <v>1.4</v>
      </c>
      <c r="F2956">
        <f t="shared" si="338"/>
        <v>2.3431200919139999E-2</v>
      </c>
      <c r="H2956">
        <v>2</v>
      </c>
      <c r="I2956">
        <v>2</v>
      </c>
      <c r="J2956">
        <v>2.8042136311699998E-3</v>
      </c>
      <c r="K2956">
        <f t="shared" si="339"/>
        <v>1.4</v>
      </c>
      <c r="L2956">
        <f t="shared" si="340"/>
        <v>3.9258990836379994E-3</v>
      </c>
      <c r="N2956">
        <v>2</v>
      </c>
      <c r="O2956">
        <v>3</v>
      </c>
      <c r="P2956">
        <v>1.77808175302E-4</v>
      </c>
      <c r="Q2956">
        <f t="shared" si="341"/>
        <v>1.4</v>
      </c>
      <c r="R2956">
        <f t="shared" si="342"/>
        <v>2.4893144542279997E-4</v>
      </c>
    </row>
    <row r="2957" spans="2:18" x14ac:dyDescent="0.25">
      <c r="B2957">
        <v>2</v>
      </c>
      <c r="C2957">
        <v>1</v>
      </c>
      <c r="D2957">
        <v>2.8541261702399998E-3</v>
      </c>
      <c r="E2957">
        <f t="shared" si="337"/>
        <v>1.4</v>
      </c>
      <c r="F2957">
        <f t="shared" si="338"/>
        <v>3.9957766383359999E-3</v>
      </c>
      <c r="H2957">
        <v>2</v>
      </c>
      <c r="I2957">
        <v>2</v>
      </c>
      <c r="J2957">
        <v>2.8042136315599999E-3</v>
      </c>
      <c r="K2957">
        <f t="shared" si="339"/>
        <v>1.4</v>
      </c>
      <c r="L2957">
        <f t="shared" si="340"/>
        <v>3.9258990841839992E-3</v>
      </c>
      <c r="N2957">
        <v>2</v>
      </c>
      <c r="O2957">
        <v>3</v>
      </c>
      <c r="P2957">
        <v>2.2878994366799998E-3</v>
      </c>
      <c r="Q2957">
        <f t="shared" si="341"/>
        <v>1.4</v>
      </c>
      <c r="R2957">
        <f t="shared" si="342"/>
        <v>3.2030592113519996E-3</v>
      </c>
    </row>
    <row r="2958" spans="2:18" x14ac:dyDescent="0.25">
      <c r="B2958">
        <v>2</v>
      </c>
      <c r="C2958">
        <v>1</v>
      </c>
      <c r="D2958">
        <v>2.64075515096E-3</v>
      </c>
      <c r="E2958">
        <f t="shared" si="337"/>
        <v>1.4</v>
      </c>
      <c r="F2958">
        <f t="shared" si="338"/>
        <v>3.6970572113439997E-3</v>
      </c>
      <c r="H2958">
        <v>2</v>
      </c>
      <c r="I2958">
        <v>2</v>
      </c>
      <c r="J2958">
        <v>2.8042136306400001E-3</v>
      </c>
      <c r="K2958">
        <f t="shared" si="339"/>
        <v>1.4</v>
      </c>
      <c r="L2958">
        <f t="shared" si="340"/>
        <v>3.925899082896E-3</v>
      </c>
      <c r="N2958">
        <v>2</v>
      </c>
      <c r="O2958">
        <v>3</v>
      </c>
      <c r="P2958">
        <v>2.85412617037E-3</v>
      </c>
      <c r="Q2958">
        <f t="shared" si="341"/>
        <v>1.4</v>
      </c>
      <c r="R2958">
        <f t="shared" si="342"/>
        <v>3.9957766385180001E-3</v>
      </c>
    </row>
    <row r="2959" spans="2:18" x14ac:dyDescent="0.25">
      <c r="B2959">
        <v>2</v>
      </c>
      <c r="C2959">
        <v>1</v>
      </c>
      <c r="D2959">
        <v>4.3628725996399997E-2</v>
      </c>
      <c r="E2959">
        <f t="shared" si="337"/>
        <v>1.4</v>
      </c>
      <c r="F2959">
        <f t="shared" si="338"/>
        <v>6.1080216394959995E-2</v>
      </c>
      <c r="H2959">
        <v>2</v>
      </c>
      <c r="I2959">
        <v>2</v>
      </c>
      <c r="J2959">
        <v>2.0666255447800001E-3</v>
      </c>
      <c r="K2959">
        <f t="shared" si="339"/>
        <v>1.4</v>
      </c>
      <c r="L2959">
        <f t="shared" si="340"/>
        <v>2.8932757626920001E-3</v>
      </c>
      <c r="N2959">
        <v>2</v>
      </c>
      <c r="O2959">
        <v>3</v>
      </c>
      <c r="P2959">
        <v>1.7104786489300001E-3</v>
      </c>
      <c r="Q2959">
        <f t="shared" si="341"/>
        <v>1.4</v>
      </c>
      <c r="R2959">
        <f t="shared" si="342"/>
        <v>2.3946701085020001E-3</v>
      </c>
    </row>
    <row r="2960" spans="2:18" x14ac:dyDescent="0.25">
      <c r="B2960">
        <v>2</v>
      </c>
      <c r="C2960">
        <v>1</v>
      </c>
      <c r="D2960">
        <v>1.9327667343199999E-2</v>
      </c>
      <c r="E2960">
        <f t="shared" si="337"/>
        <v>1.4</v>
      </c>
      <c r="F2960">
        <f t="shared" si="338"/>
        <v>2.7058734280479998E-2</v>
      </c>
      <c r="H2960">
        <v>2</v>
      </c>
      <c r="I2960">
        <v>2</v>
      </c>
      <c r="J2960">
        <v>2.8042136296900001E-3</v>
      </c>
      <c r="K2960">
        <f t="shared" si="339"/>
        <v>1.4</v>
      </c>
      <c r="L2960">
        <f t="shared" si="340"/>
        <v>3.9258990815659997E-3</v>
      </c>
      <c r="N2960">
        <v>2</v>
      </c>
      <c r="O2960">
        <v>3</v>
      </c>
      <c r="P2960">
        <v>9.2232611437199994E-3</v>
      </c>
      <c r="Q2960">
        <f t="shared" si="341"/>
        <v>1.4</v>
      </c>
      <c r="R2960">
        <f t="shared" si="342"/>
        <v>1.2912565601207999E-2</v>
      </c>
    </row>
    <row r="2961" spans="2:18" x14ac:dyDescent="0.25">
      <c r="B2961">
        <v>2</v>
      </c>
      <c r="C2961">
        <v>1</v>
      </c>
      <c r="D2961">
        <v>2.0352304223800002E-3</v>
      </c>
      <c r="E2961">
        <f t="shared" si="337"/>
        <v>1.4</v>
      </c>
      <c r="F2961">
        <f t="shared" si="338"/>
        <v>2.8493225913319999E-3</v>
      </c>
      <c r="H2961">
        <v>2</v>
      </c>
      <c r="I2961">
        <v>2</v>
      </c>
      <c r="J2961">
        <v>2.4793020164999998E-3</v>
      </c>
      <c r="K2961">
        <f t="shared" si="339"/>
        <v>1.4</v>
      </c>
      <c r="L2961">
        <f t="shared" si="340"/>
        <v>3.4710228230999994E-3</v>
      </c>
      <c r="N2961">
        <v>2</v>
      </c>
      <c r="O2961">
        <v>3</v>
      </c>
      <c r="P2961">
        <v>9.8243589948499993E-3</v>
      </c>
      <c r="Q2961">
        <f t="shared" si="341"/>
        <v>1.4</v>
      </c>
      <c r="R2961">
        <f t="shared" si="342"/>
        <v>1.3754102592789998E-2</v>
      </c>
    </row>
    <row r="2962" spans="2:18" x14ac:dyDescent="0.25">
      <c r="B2962">
        <v>2</v>
      </c>
      <c r="C2962">
        <v>1</v>
      </c>
      <c r="D2962">
        <v>4.0404389728999996E-3</v>
      </c>
      <c r="E2962">
        <f t="shared" si="337"/>
        <v>1.4</v>
      </c>
      <c r="F2962">
        <f t="shared" si="338"/>
        <v>5.6566145620599992E-3</v>
      </c>
      <c r="H2962">
        <v>2</v>
      </c>
      <c r="I2962">
        <v>2</v>
      </c>
      <c r="J2962">
        <v>2.4793076041099999E-3</v>
      </c>
      <c r="K2962">
        <f t="shared" si="339"/>
        <v>1.4</v>
      </c>
      <c r="L2962">
        <f t="shared" si="340"/>
        <v>3.4710306457539997E-3</v>
      </c>
      <c r="N2962">
        <v>2</v>
      </c>
      <c r="O2962">
        <v>3</v>
      </c>
      <c r="P2962">
        <v>2.5166040022000001E-3</v>
      </c>
      <c r="Q2962">
        <f t="shared" si="341"/>
        <v>1.4</v>
      </c>
      <c r="R2962">
        <f t="shared" si="342"/>
        <v>3.5232456030799999E-3</v>
      </c>
    </row>
    <row r="2963" spans="2:18" x14ac:dyDescent="0.25">
      <c r="B2963">
        <v>2</v>
      </c>
      <c r="C2963">
        <v>1</v>
      </c>
      <c r="D2963">
        <v>1.5430957785799999E-3</v>
      </c>
      <c r="E2963">
        <f t="shared" si="337"/>
        <v>1.4</v>
      </c>
      <c r="F2963">
        <f t="shared" si="338"/>
        <v>2.1603340900119999E-3</v>
      </c>
      <c r="H2963">
        <v>2</v>
      </c>
      <c r="I2963">
        <v>2</v>
      </c>
      <c r="J2963">
        <v>2.2179630425499999E-3</v>
      </c>
      <c r="K2963">
        <f t="shared" si="339"/>
        <v>1.4</v>
      </c>
      <c r="L2963">
        <f t="shared" si="340"/>
        <v>3.1051482595699995E-3</v>
      </c>
      <c r="N2963">
        <v>2</v>
      </c>
      <c r="O2963">
        <v>3</v>
      </c>
      <c r="P2963">
        <v>1.44096697427E-2</v>
      </c>
      <c r="Q2963">
        <f t="shared" si="341"/>
        <v>1.4</v>
      </c>
      <c r="R2963">
        <f t="shared" si="342"/>
        <v>2.0173537639779998E-2</v>
      </c>
    </row>
    <row r="2964" spans="2:18" x14ac:dyDescent="0.25">
      <c r="B2964">
        <v>2</v>
      </c>
      <c r="C2964">
        <v>1</v>
      </c>
      <c r="D2964">
        <v>2.8042136307600001E-3</v>
      </c>
      <c r="E2964">
        <f t="shared" si="337"/>
        <v>1.4</v>
      </c>
      <c r="F2964">
        <f t="shared" si="338"/>
        <v>3.9258990830640002E-3</v>
      </c>
      <c r="H2964">
        <v>2</v>
      </c>
      <c r="I2964">
        <v>2</v>
      </c>
      <c r="J2964">
        <v>1.03379967084E-2</v>
      </c>
      <c r="K2964">
        <f t="shared" si="339"/>
        <v>1.4</v>
      </c>
      <c r="L2964">
        <f t="shared" si="340"/>
        <v>1.4473195391759999E-2</v>
      </c>
      <c r="N2964">
        <v>2</v>
      </c>
      <c r="O2964">
        <v>3</v>
      </c>
      <c r="P2964">
        <v>1.9324017816200001E-3</v>
      </c>
      <c r="Q2964">
        <f t="shared" si="341"/>
        <v>1.4</v>
      </c>
      <c r="R2964">
        <f t="shared" si="342"/>
        <v>2.705362494268E-3</v>
      </c>
    </row>
    <row r="2965" spans="2:18" x14ac:dyDescent="0.25">
      <c r="B2965">
        <v>2</v>
      </c>
      <c r="C2965">
        <v>1</v>
      </c>
      <c r="D2965">
        <v>2.5166040034300002E-3</v>
      </c>
      <c r="E2965">
        <f t="shared" si="337"/>
        <v>1.4</v>
      </c>
      <c r="F2965">
        <f t="shared" si="338"/>
        <v>3.5232456048020001E-3</v>
      </c>
      <c r="H2965">
        <v>2</v>
      </c>
      <c r="I2965">
        <v>2</v>
      </c>
      <c r="J2965">
        <v>4.59453327355E-3</v>
      </c>
      <c r="K2965">
        <f t="shared" si="339"/>
        <v>1.4</v>
      </c>
      <c r="L2965">
        <f t="shared" si="340"/>
        <v>6.4323465829699998E-3</v>
      </c>
      <c r="N2965">
        <v>2</v>
      </c>
      <c r="O2965">
        <v>3</v>
      </c>
      <c r="P2965">
        <v>6.5366607213100001E-3</v>
      </c>
      <c r="Q2965">
        <f t="shared" si="341"/>
        <v>1.4</v>
      </c>
      <c r="R2965">
        <f t="shared" si="342"/>
        <v>9.151325009834E-3</v>
      </c>
    </row>
    <row r="2966" spans="2:18" x14ac:dyDescent="0.25">
      <c r="B2966">
        <v>2</v>
      </c>
      <c r="C2966">
        <v>1</v>
      </c>
      <c r="D2966">
        <v>2.8042136300999998E-3</v>
      </c>
      <c r="E2966">
        <f t="shared" si="337"/>
        <v>1.4</v>
      </c>
      <c r="F2966">
        <f t="shared" si="338"/>
        <v>3.9258990821399997E-3</v>
      </c>
      <c r="H2966">
        <v>2</v>
      </c>
      <c r="I2966">
        <v>2</v>
      </c>
      <c r="J2966">
        <v>4.13348074027E-3</v>
      </c>
      <c r="K2966">
        <f t="shared" si="339"/>
        <v>1.4</v>
      </c>
      <c r="L2966">
        <f t="shared" si="340"/>
        <v>5.7868730363779992E-3</v>
      </c>
      <c r="N2966">
        <v>2</v>
      </c>
      <c r="O2966">
        <v>3</v>
      </c>
      <c r="P2966">
        <v>5.2517116309699997E-2</v>
      </c>
      <c r="Q2966">
        <f t="shared" si="341"/>
        <v>1.4</v>
      </c>
      <c r="R2966">
        <f t="shared" si="342"/>
        <v>7.3523962833579995E-2</v>
      </c>
    </row>
    <row r="2967" spans="2:18" x14ac:dyDescent="0.25">
      <c r="B2967">
        <v>2</v>
      </c>
      <c r="C2967">
        <v>1</v>
      </c>
      <c r="D2967">
        <v>2.8042136320600001E-3</v>
      </c>
      <c r="E2967">
        <f t="shared" si="337"/>
        <v>1.4</v>
      </c>
      <c r="F2967">
        <f t="shared" si="338"/>
        <v>3.9258990848840001E-3</v>
      </c>
      <c r="H2967">
        <v>2</v>
      </c>
      <c r="I2967">
        <v>2</v>
      </c>
      <c r="J2967">
        <v>7.9074814427000008E-3</v>
      </c>
      <c r="K2967">
        <f t="shared" si="339"/>
        <v>1.4</v>
      </c>
      <c r="L2967">
        <f t="shared" si="340"/>
        <v>1.1070474019780001E-2</v>
      </c>
      <c r="N2967">
        <v>2</v>
      </c>
      <c r="O2967">
        <v>3</v>
      </c>
      <c r="P2967">
        <v>9.6944030293E-5</v>
      </c>
      <c r="Q2967">
        <f t="shared" si="341"/>
        <v>1.4</v>
      </c>
      <c r="R2967">
        <f t="shared" si="342"/>
        <v>1.3572164241019998E-4</v>
      </c>
    </row>
    <row r="2968" spans="2:18" x14ac:dyDescent="0.25">
      <c r="B2968">
        <v>2</v>
      </c>
      <c r="C2968">
        <v>1</v>
      </c>
      <c r="D2968">
        <v>2.03523042218E-3</v>
      </c>
      <c r="E2968">
        <f t="shared" si="337"/>
        <v>1.4</v>
      </c>
      <c r="F2968">
        <f t="shared" si="338"/>
        <v>2.8493225910519999E-3</v>
      </c>
      <c r="H2968">
        <v>2</v>
      </c>
      <c r="I2968">
        <v>2</v>
      </c>
      <c r="J2968">
        <v>5.1868625288599996E-3</v>
      </c>
      <c r="K2968">
        <f t="shared" si="339"/>
        <v>1.4</v>
      </c>
      <c r="L2968">
        <f t="shared" si="340"/>
        <v>7.2616075404039991E-3</v>
      </c>
      <c r="N2968">
        <v>2</v>
      </c>
      <c r="O2968">
        <v>3</v>
      </c>
      <c r="P2968">
        <v>2.1960462940300001E-3</v>
      </c>
      <c r="Q2968">
        <f t="shared" si="341"/>
        <v>1.4</v>
      </c>
      <c r="R2968">
        <f t="shared" si="342"/>
        <v>3.074464811642E-3</v>
      </c>
    </row>
    <row r="2969" spans="2:18" x14ac:dyDescent="0.25">
      <c r="B2969">
        <v>2</v>
      </c>
      <c r="C2969">
        <v>1</v>
      </c>
      <c r="D2969">
        <v>8.7860740228799996E-3</v>
      </c>
      <c r="E2969">
        <f t="shared" si="337"/>
        <v>1.4</v>
      </c>
      <c r="F2969">
        <f t="shared" si="338"/>
        <v>1.2300503632031999E-2</v>
      </c>
      <c r="H2969">
        <v>2</v>
      </c>
      <c r="I2969">
        <v>2</v>
      </c>
      <c r="J2969">
        <v>2.2547668871199999E-3</v>
      </c>
      <c r="K2969">
        <f t="shared" si="339"/>
        <v>1.4</v>
      </c>
      <c r="L2969">
        <f t="shared" si="340"/>
        <v>3.1566736419679996E-3</v>
      </c>
      <c r="N2969">
        <v>2</v>
      </c>
      <c r="O2969">
        <v>3</v>
      </c>
      <c r="P2969">
        <v>2.19604629694E-3</v>
      </c>
      <c r="Q2969">
        <f t="shared" si="341"/>
        <v>1.4</v>
      </c>
      <c r="R2969">
        <f t="shared" si="342"/>
        <v>3.0744648157159998E-3</v>
      </c>
    </row>
    <row r="2970" spans="2:18" x14ac:dyDescent="0.25">
      <c r="B2970">
        <v>2</v>
      </c>
      <c r="C2970">
        <v>1</v>
      </c>
      <c r="D2970">
        <v>1.12101608682E-2</v>
      </c>
      <c r="E2970">
        <f t="shared" si="337"/>
        <v>1.4</v>
      </c>
      <c r="F2970">
        <f t="shared" si="338"/>
        <v>1.5694225215479998E-2</v>
      </c>
      <c r="H2970">
        <v>2</v>
      </c>
      <c r="I2970">
        <v>2</v>
      </c>
      <c r="J2970">
        <v>2.8042136312799999E-3</v>
      </c>
      <c r="K2970">
        <f t="shared" si="339"/>
        <v>1.4</v>
      </c>
      <c r="L2970">
        <f t="shared" si="340"/>
        <v>3.9258990837919994E-3</v>
      </c>
      <c r="N2970">
        <v>2</v>
      </c>
      <c r="O2970">
        <v>3</v>
      </c>
      <c r="P2970">
        <v>4.4162922591399999E-3</v>
      </c>
      <c r="Q2970">
        <f t="shared" si="341"/>
        <v>1.4</v>
      </c>
      <c r="R2970">
        <f t="shared" si="342"/>
        <v>6.1828091627959998E-3</v>
      </c>
    </row>
    <row r="2971" spans="2:18" x14ac:dyDescent="0.25">
      <c r="B2971">
        <v>2</v>
      </c>
      <c r="C2971">
        <v>1</v>
      </c>
      <c r="D2971">
        <v>1.4557233581199999E-3</v>
      </c>
      <c r="E2971">
        <f t="shared" si="337"/>
        <v>1.4</v>
      </c>
      <c r="F2971">
        <f t="shared" si="338"/>
        <v>2.0380127013679998E-3</v>
      </c>
      <c r="H2971">
        <v>2</v>
      </c>
      <c r="I2971">
        <v>2</v>
      </c>
      <c r="J2971">
        <v>1.98267527523E-3</v>
      </c>
      <c r="K2971">
        <f t="shared" si="339"/>
        <v>1.4</v>
      </c>
      <c r="L2971">
        <f t="shared" si="340"/>
        <v>2.7757453853219996E-3</v>
      </c>
      <c r="N2971">
        <v>2</v>
      </c>
      <c r="O2971">
        <v>3</v>
      </c>
      <c r="P2971">
        <v>2.00125422651E-3</v>
      </c>
      <c r="Q2971">
        <f t="shared" si="341"/>
        <v>1.4</v>
      </c>
      <c r="R2971">
        <f t="shared" si="342"/>
        <v>2.8017559171139997E-3</v>
      </c>
    </row>
    <row r="2972" spans="2:18" x14ac:dyDescent="0.25">
      <c r="B2972">
        <v>2</v>
      </c>
      <c r="C2972">
        <v>1</v>
      </c>
      <c r="D2972">
        <v>1.10883135027E-2</v>
      </c>
      <c r="E2972">
        <f t="shared" si="337"/>
        <v>1.4</v>
      </c>
      <c r="F2972">
        <f t="shared" si="338"/>
        <v>1.552363890378E-2</v>
      </c>
      <c r="H2972">
        <v>2</v>
      </c>
      <c r="I2972">
        <v>2</v>
      </c>
      <c r="J2972">
        <v>7.1520054701300004E-3</v>
      </c>
      <c r="K2972">
        <f t="shared" si="339"/>
        <v>1.4</v>
      </c>
      <c r="L2972">
        <f t="shared" si="340"/>
        <v>1.0012807658182001E-2</v>
      </c>
      <c r="N2972">
        <v>2</v>
      </c>
      <c r="O2972">
        <v>3</v>
      </c>
      <c r="P2972">
        <v>1.6549730770800001E-3</v>
      </c>
      <c r="Q2972">
        <f t="shared" si="341"/>
        <v>1.4</v>
      </c>
      <c r="R2972">
        <f t="shared" si="342"/>
        <v>2.3169623079119998E-3</v>
      </c>
    </row>
    <row r="2973" spans="2:18" x14ac:dyDescent="0.25">
      <c r="B2973">
        <v>2</v>
      </c>
      <c r="C2973">
        <v>1</v>
      </c>
      <c r="D2973">
        <v>3.40093652573E-4</v>
      </c>
      <c r="E2973">
        <f t="shared" si="337"/>
        <v>1.4</v>
      </c>
      <c r="F2973">
        <f t="shared" si="338"/>
        <v>4.7613111360219999E-4</v>
      </c>
      <c r="H2973">
        <v>2</v>
      </c>
      <c r="I2973">
        <v>2</v>
      </c>
      <c r="J2973">
        <v>6.5538293654200004E-3</v>
      </c>
      <c r="K2973">
        <f t="shared" si="339"/>
        <v>1.4</v>
      </c>
      <c r="L2973">
        <f t="shared" si="340"/>
        <v>9.1753611115879992E-3</v>
      </c>
      <c r="N2973">
        <v>2</v>
      </c>
      <c r="O2973">
        <v>3</v>
      </c>
      <c r="P2973">
        <v>1.40210681602E-3</v>
      </c>
      <c r="Q2973">
        <f t="shared" si="341"/>
        <v>1.4</v>
      </c>
      <c r="R2973">
        <f t="shared" si="342"/>
        <v>1.9629495424279999E-3</v>
      </c>
    </row>
    <row r="2974" spans="2:18" x14ac:dyDescent="0.25">
      <c r="B2974">
        <v>2</v>
      </c>
      <c r="C2974">
        <v>1</v>
      </c>
      <c r="D2974">
        <v>1.9438905616799999E-2</v>
      </c>
      <c r="E2974">
        <f t="shared" si="337"/>
        <v>1.4</v>
      </c>
      <c r="F2974">
        <f t="shared" si="338"/>
        <v>2.7214467863519998E-2</v>
      </c>
      <c r="H2974">
        <v>2</v>
      </c>
      <c r="I2974">
        <v>2</v>
      </c>
      <c r="J2974">
        <v>1.86767320834E-2</v>
      </c>
      <c r="K2974">
        <f t="shared" si="339"/>
        <v>1.4</v>
      </c>
      <c r="L2974">
        <f t="shared" si="340"/>
        <v>2.614742491676E-2</v>
      </c>
      <c r="N2974">
        <v>2</v>
      </c>
      <c r="O2974">
        <v>3</v>
      </c>
      <c r="P2974">
        <v>2.41879424249E-3</v>
      </c>
      <c r="Q2974">
        <f t="shared" si="341"/>
        <v>1.4</v>
      </c>
      <c r="R2974">
        <f t="shared" si="342"/>
        <v>3.3863119394859998E-3</v>
      </c>
    </row>
    <row r="2975" spans="2:18" x14ac:dyDescent="0.25">
      <c r="B2975">
        <v>2</v>
      </c>
      <c r="C2975">
        <v>1</v>
      </c>
      <c r="D2975">
        <v>2.5505700108099999E-3</v>
      </c>
      <c r="E2975">
        <f t="shared" ref="E2975:E3038" si="343">IF(B2975=1,0.4,IF(B2975=2,1.4,IF(B2975=3,3.1,IF(B2975=4,6.8,9.5))))</f>
        <v>1.4</v>
      </c>
      <c r="F2975">
        <f t="shared" ref="F2975:F3038" si="344">D2975*E2975</f>
        <v>3.5707980151339995E-3</v>
      </c>
      <c r="H2975">
        <v>2</v>
      </c>
      <c r="I2975">
        <v>2</v>
      </c>
      <c r="J2975">
        <v>2.8689397062200001E-2</v>
      </c>
      <c r="K2975">
        <f t="shared" ref="K2975:K3038" si="345">IF(H2975=1,0.4,IF(H2975=2,1.4,IF(H2975=3,3.1,IF(H2975=4,6.8,9.5))))</f>
        <v>1.4</v>
      </c>
      <c r="L2975">
        <f t="shared" ref="L2975:L3038" si="346">J2975*K2975</f>
        <v>4.0165155887080001E-2</v>
      </c>
      <c r="N2975">
        <v>2</v>
      </c>
      <c r="O2975">
        <v>3</v>
      </c>
      <c r="P2975">
        <v>2.5922591681299999E-3</v>
      </c>
      <c r="Q2975">
        <f t="shared" si="341"/>
        <v>1.4</v>
      </c>
      <c r="R2975">
        <f t="shared" si="342"/>
        <v>3.6291628353819997E-3</v>
      </c>
    </row>
    <row r="2976" spans="2:18" x14ac:dyDescent="0.25">
      <c r="B2976">
        <v>2</v>
      </c>
      <c r="C2976">
        <v>1</v>
      </c>
      <c r="D2976">
        <v>1.9378827083999999E-2</v>
      </c>
      <c r="E2976">
        <f t="shared" si="343"/>
        <v>1.4</v>
      </c>
      <c r="F2976">
        <f t="shared" si="344"/>
        <v>2.7130357917599997E-2</v>
      </c>
      <c r="H2976">
        <v>2</v>
      </c>
      <c r="I2976">
        <v>2</v>
      </c>
      <c r="J2976">
        <v>7.6779636200799998E-3</v>
      </c>
      <c r="K2976">
        <f t="shared" si="345"/>
        <v>1.4</v>
      </c>
      <c r="L2976">
        <f t="shared" si="346"/>
        <v>1.0749149068112E-2</v>
      </c>
      <c r="N2976">
        <v>2</v>
      </c>
      <c r="O2976">
        <v>3</v>
      </c>
      <c r="P2976">
        <v>2.55527278255E-3</v>
      </c>
      <c r="Q2976">
        <f t="shared" ref="Q2976:Q3039" si="347">IF(N2976=1,0.4,IF(N2976=2,1.4,IF(N2976=3,3.1,IF(N2976=4,6.8,9.5))))</f>
        <v>1.4</v>
      </c>
      <c r="R2976">
        <f t="shared" ref="R2976:R3039" si="348">P2976*Q2976</f>
        <v>3.5773818955699998E-3</v>
      </c>
    </row>
    <row r="2977" spans="2:18" x14ac:dyDescent="0.25">
      <c r="B2977">
        <v>2</v>
      </c>
      <c r="C2977">
        <v>1</v>
      </c>
      <c r="D2977">
        <v>2.3663518078399998E-3</v>
      </c>
      <c r="E2977">
        <f t="shared" si="343"/>
        <v>1.4</v>
      </c>
      <c r="F2977">
        <f t="shared" si="344"/>
        <v>3.3128925309759997E-3</v>
      </c>
      <c r="H2977">
        <v>2</v>
      </c>
      <c r="I2977">
        <v>2</v>
      </c>
      <c r="J2977">
        <v>6.9782749840800002E-3</v>
      </c>
      <c r="K2977">
        <f t="shared" si="345"/>
        <v>1.4</v>
      </c>
      <c r="L2977">
        <f t="shared" si="346"/>
        <v>9.7695849777119995E-3</v>
      </c>
      <c r="N2977">
        <v>2</v>
      </c>
      <c r="O2977">
        <v>3</v>
      </c>
      <c r="P2977">
        <v>2.8042136289900001E-3</v>
      </c>
      <c r="Q2977">
        <f t="shared" si="347"/>
        <v>1.4</v>
      </c>
      <c r="R2977">
        <f t="shared" si="348"/>
        <v>3.9258990805859997E-3</v>
      </c>
    </row>
    <row r="2978" spans="2:18" x14ac:dyDescent="0.25">
      <c r="B2978">
        <v>2</v>
      </c>
      <c r="C2978">
        <v>1</v>
      </c>
      <c r="D2978">
        <v>2.6407551517099999E-3</v>
      </c>
      <c r="E2978">
        <f t="shared" si="343"/>
        <v>1.4</v>
      </c>
      <c r="F2978">
        <f t="shared" si="344"/>
        <v>3.6970572123939996E-3</v>
      </c>
      <c r="H2978">
        <v>2</v>
      </c>
      <c r="I2978">
        <v>2</v>
      </c>
      <c r="J2978">
        <v>1.66769918633E-2</v>
      </c>
      <c r="K2978">
        <f t="shared" si="345"/>
        <v>1.4</v>
      </c>
      <c r="L2978">
        <f t="shared" si="346"/>
        <v>2.3347788608619999E-2</v>
      </c>
      <c r="N2978">
        <v>2</v>
      </c>
      <c r="O2978">
        <v>3</v>
      </c>
      <c r="P2978">
        <v>2.6407551476899998E-3</v>
      </c>
      <c r="Q2978">
        <f t="shared" si="347"/>
        <v>1.4</v>
      </c>
      <c r="R2978">
        <f t="shared" si="348"/>
        <v>3.6970572067659994E-3</v>
      </c>
    </row>
    <row r="2979" spans="2:18" x14ac:dyDescent="0.25">
      <c r="B2979">
        <v>2</v>
      </c>
      <c r="C2979">
        <v>1</v>
      </c>
      <c r="D2979">
        <v>1.8699878747599999E-3</v>
      </c>
      <c r="E2979">
        <f t="shared" si="343"/>
        <v>1.4</v>
      </c>
      <c r="F2979">
        <f t="shared" si="344"/>
        <v>2.617983024664E-3</v>
      </c>
      <c r="H2979">
        <v>2</v>
      </c>
      <c r="I2979">
        <v>2</v>
      </c>
      <c r="J2979">
        <v>3.0362081512000001E-2</v>
      </c>
      <c r="K2979">
        <f t="shared" si="345"/>
        <v>1.4</v>
      </c>
      <c r="L2979">
        <f t="shared" si="346"/>
        <v>4.25069141168E-2</v>
      </c>
      <c r="N2979">
        <v>2</v>
      </c>
      <c r="O2979">
        <v>3</v>
      </c>
      <c r="P2979">
        <v>2.8042136318899998E-3</v>
      </c>
      <c r="Q2979">
        <f t="shared" si="347"/>
        <v>1.4</v>
      </c>
      <c r="R2979">
        <f t="shared" si="348"/>
        <v>3.9258990846459995E-3</v>
      </c>
    </row>
    <row r="2980" spans="2:18" x14ac:dyDescent="0.25">
      <c r="B2980">
        <v>2</v>
      </c>
      <c r="C2980">
        <v>1</v>
      </c>
      <c r="D2980">
        <v>2.4793076058999999E-3</v>
      </c>
      <c r="E2980">
        <f t="shared" si="343"/>
        <v>1.4</v>
      </c>
      <c r="F2980">
        <f t="shared" si="344"/>
        <v>3.4710306482599994E-3</v>
      </c>
      <c r="H2980">
        <v>2</v>
      </c>
      <c r="I2980">
        <v>2</v>
      </c>
      <c r="J2980">
        <v>2.5420343337600001E-4</v>
      </c>
      <c r="K2980">
        <f t="shared" si="345"/>
        <v>1.4</v>
      </c>
      <c r="L2980">
        <f t="shared" si="346"/>
        <v>3.5588480672639998E-4</v>
      </c>
      <c r="N2980">
        <v>2</v>
      </c>
      <c r="O2980">
        <v>3</v>
      </c>
      <c r="P2980">
        <v>2.6823978107000002E-3</v>
      </c>
      <c r="Q2980">
        <f t="shared" si="347"/>
        <v>1.4</v>
      </c>
      <c r="R2980">
        <f t="shared" si="348"/>
        <v>3.7553569349800002E-3</v>
      </c>
    </row>
    <row r="2981" spans="2:18" x14ac:dyDescent="0.25">
      <c r="B2981">
        <v>2</v>
      </c>
      <c r="C2981">
        <v>1</v>
      </c>
      <c r="D2981">
        <v>4.2383761619899998E-3</v>
      </c>
      <c r="E2981">
        <f t="shared" si="343"/>
        <v>1.4</v>
      </c>
      <c r="F2981">
        <f t="shared" si="344"/>
        <v>5.9337266267859992E-3</v>
      </c>
      <c r="H2981">
        <v>2</v>
      </c>
      <c r="I2981">
        <v>2</v>
      </c>
      <c r="J2981">
        <v>1.0499813902200001E-2</v>
      </c>
      <c r="K2981">
        <f t="shared" si="345"/>
        <v>1.4</v>
      </c>
      <c r="L2981">
        <f t="shared" si="346"/>
        <v>1.469973946308E-2</v>
      </c>
      <c r="N2981">
        <v>2</v>
      </c>
      <c r="O2981">
        <v>3</v>
      </c>
      <c r="P2981">
        <v>2.2771826098400001E-3</v>
      </c>
      <c r="Q2981">
        <f t="shared" si="347"/>
        <v>1.4</v>
      </c>
      <c r="R2981">
        <f t="shared" si="348"/>
        <v>3.1880556537759999E-3</v>
      </c>
    </row>
    <row r="2982" spans="2:18" x14ac:dyDescent="0.25">
      <c r="B2982">
        <v>2</v>
      </c>
      <c r="C2982">
        <v>1</v>
      </c>
      <c r="D2982">
        <v>2.8042136332200002E-3</v>
      </c>
      <c r="E2982">
        <f t="shared" si="343"/>
        <v>1.4</v>
      </c>
      <c r="F2982">
        <f t="shared" si="344"/>
        <v>3.9258990865079996E-3</v>
      </c>
      <c r="H2982">
        <v>2</v>
      </c>
      <c r="I2982">
        <v>2</v>
      </c>
      <c r="J2982">
        <v>9.8563173928100004E-2</v>
      </c>
      <c r="K2982">
        <f t="shared" si="345"/>
        <v>1.4</v>
      </c>
      <c r="L2982">
        <f t="shared" si="346"/>
        <v>0.13798844349934</v>
      </c>
      <c r="N2982">
        <v>2</v>
      </c>
      <c r="O2982">
        <v>3</v>
      </c>
      <c r="P2982">
        <v>1.88672351328E-3</v>
      </c>
      <c r="Q2982">
        <f t="shared" si="347"/>
        <v>1.4</v>
      </c>
      <c r="R2982">
        <f t="shared" si="348"/>
        <v>2.6414129185919999E-3</v>
      </c>
    </row>
    <row r="2983" spans="2:18" x14ac:dyDescent="0.25">
      <c r="B2983">
        <v>2</v>
      </c>
      <c r="C2983">
        <v>1</v>
      </c>
      <c r="D2983">
        <v>2.8042136322799999E-3</v>
      </c>
      <c r="E2983">
        <f t="shared" si="343"/>
        <v>1.4</v>
      </c>
      <c r="F2983">
        <f t="shared" si="344"/>
        <v>3.9258990851919993E-3</v>
      </c>
      <c r="H2983">
        <v>2</v>
      </c>
      <c r="I2983">
        <v>2</v>
      </c>
      <c r="J2983">
        <v>3.6496189235199997E-2</v>
      </c>
      <c r="K2983">
        <f t="shared" si="345"/>
        <v>1.4</v>
      </c>
      <c r="L2983">
        <f t="shared" si="346"/>
        <v>5.1094664929279991E-2</v>
      </c>
      <c r="N2983">
        <v>2</v>
      </c>
      <c r="O2983">
        <v>3</v>
      </c>
      <c r="P2983">
        <v>7.4697492723299998E-4</v>
      </c>
      <c r="Q2983">
        <f t="shared" si="347"/>
        <v>1.4</v>
      </c>
      <c r="R2983">
        <f t="shared" si="348"/>
        <v>1.0457648981262E-3</v>
      </c>
    </row>
    <row r="2984" spans="2:18" x14ac:dyDescent="0.25">
      <c r="B2984">
        <v>2</v>
      </c>
      <c r="C2984">
        <v>1</v>
      </c>
      <c r="D2984">
        <v>2.8042136322400002E-3</v>
      </c>
      <c r="E2984">
        <f t="shared" si="343"/>
        <v>1.4</v>
      </c>
      <c r="F2984">
        <f t="shared" si="344"/>
        <v>3.9258990851359999E-3</v>
      </c>
      <c r="H2984">
        <v>2</v>
      </c>
      <c r="I2984">
        <v>2</v>
      </c>
      <c r="J2984">
        <v>3.6547312819100002E-2</v>
      </c>
      <c r="K2984">
        <f t="shared" si="345"/>
        <v>1.4</v>
      </c>
      <c r="L2984">
        <f t="shared" si="346"/>
        <v>5.1166237946740002E-2</v>
      </c>
      <c r="N2984">
        <v>2</v>
      </c>
      <c r="O2984">
        <v>3</v>
      </c>
      <c r="P2984">
        <v>9.0037969483000002E-5</v>
      </c>
      <c r="Q2984">
        <f t="shared" si="347"/>
        <v>1.4</v>
      </c>
      <c r="R2984">
        <f t="shared" si="348"/>
        <v>1.2605315727620001E-4</v>
      </c>
    </row>
    <row r="2985" spans="2:18" x14ac:dyDescent="0.25">
      <c r="B2985">
        <v>2</v>
      </c>
      <c r="C2985">
        <v>1</v>
      </c>
      <c r="D2985">
        <v>2.8042136321399999E-3</v>
      </c>
      <c r="E2985">
        <f t="shared" si="343"/>
        <v>1.4</v>
      </c>
      <c r="F2985">
        <f t="shared" si="344"/>
        <v>3.9258990849959999E-3</v>
      </c>
      <c r="H2985">
        <v>2</v>
      </c>
      <c r="I2985">
        <v>2</v>
      </c>
      <c r="J2985">
        <v>6.25381744507E-3</v>
      </c>
      <c r="K2985">
        <f t="shared" si="345"/>
        <v>1.4</v>
      </c>
      <c r="L2985">
        <f t="shared" si="346"/>
        <v>8.7553444230979993E-3</v>
      </c>
      <c r="N2985">
        <v>2</v>
      </c>
      <c r="O2985">
        <v>3</v>
      </c>
      <c r="P2985">
        <v>8.9092117845800004E-4</v>
      </c>
      <c r="Q2985">
        <f t="shared" si="347"/>
        <v>1.4</v>
      </c>
      <c r="R2985">
        <f t="shared" si="348"/>
        <v>1.2472896498411999E-3</v>
      </c>
    </row>
    <row r="2986" spans="2:18" x14ac:dyDescent="0.25">
      <c r="B2986">
        <v>2</v>
      </c>
      <c r="C2986">
        <v>1</v>
      </c>
      <c r="D2986">
        <v>2.3290425811599998E-3</v>
      </c>
      <c r="E2986">
        <f t="shared" si="343"/>
        <v>1.4</v>
      </c>
      <c r="F2986">
        <f t="shared" si="344"/>
        <v>3.2606596136239997E-3</v>
      </c>
      <c r="H2986">
        <v>2</v>
      </c>
      <c r="I2986">
        <v>2</v>
      </c>
      <c r="J2986">
        <v>7.5522688415099997E-3</v>
      </c>
      <c r="K2986">
        <f t="shared" si="345"/>
        <v>1.4</v>
      </c>
      <c r="L2986">
        <f t="shared" si="346"/>
        <v>1.0573176378113999E-2</v>
      </c>
      <c r="N2986">
        <v>2</v>
      </c>
      <c r="O2986">
        <v>3</v>
      </c>
      <c r="P2986">
        <v>1.03053431259E-2</v>
      </c>
      <c r="Q2986">
        <f t="shared" si="347"/>
        <v>1.4</v>
      </c>
      <c r="R2986">
        <f t="shared" si="348"/>
        <v>1.442748037626E-2</v>
      </c>
    </row>
    <row r="2987" spans="2:18" x14ac:dyDescent="0.25">
      <c r="B2987">
        <v>2</v>
      </c>
      <c r="C2987">
        <v>1</v>
      </c>
      <c r="D2987">
        <v>1.7189790111899999E-3</v>
      </c>
      <c r="E2987">
        <f t="shared" si="343"/>
        <v>1.4</v>
      </c>
      <c r="F2987">
        <f t="shared" si="344"/>
        <v>2.4065706156659998E-3</v>
      </c>
      <c r="H2987">
        <v>2</v>
      </c>
      <c r="I2987">
        <v>2</v>
      </c>
      <c r="J2987">
        <v>8.4270107557299998E-3</v>
      </c>
      <c r="K2987">
        <f t="shared" si="345"/>
        <v>1.4</v>
      </c>
      <c r="L2987">
        <f t="shared" si="346"/>
        <v>1.1797815058021998E-2</v>
      </c>
      <c r="N2987">
        <v>2</v>
      </c>
      <c r="O2987">
        <v>3</v>
      </c>
      <c r="P2987">
        <v>7.2263344876000004E-3</v>
      </c>
      <c r="Q2987">
        <f t="shared" si="347"/>
        <v>1.4</v>
      </c>
      <c r="R2987">
        <f t="shared" si="348"/>
        <v>1.0116868282639999E-2</v>
      </c>
    </row>
    <row r="2988" spans="2:18" x14ac:dyDescent="0.25">
      <c r="B2988">
        <v>2</v>
      </c>
      <c r="C2988">
        <v>1</v>
      </c>
      <c r="D2988">
        <v>2.1519014461700002E-3</v>
      </c>
      <c r="E2988">
        <f t="shared" si="343"/>
        <v>1.4</v>
      </c>
      <c r="F2988">
        <f t="shared" si="344"/>
        <v>3.0126620246380001E-3</v>
      </c>
      <c r="H2988">
        <v>2</v>
      </c>
      <c r="I2988">
        <v>2</v>
      </c>
      <c r="J2988">
        <v>7.5518841155000002E-3</v>
      </c>
      <c r="K2988">
        <f t="shared" si="345"/>
        <v>1.4</v>
      </c>
      <c r="L2988">
        <f t="shared" si="346"/>
        <v>1.0572637761699999E-2</v>
      </c>
      <c r="N2988">
        <v>2</v>
      </c>
      <c r="O2988">
        <v>3</v>
      </c>
      <c r="P2988">
        <v>5.1987935493600004E-3</v>
      </c>
      <c r="Q2988">
        <f t="shared" si="347"/>
        <v>1.4</v>
      </c>
      <c r="R2988">
        <f t="shared" si="348"/>
        <v>7.2783109691039998E-3</v>
      </c>
    </row>
    <row r="2989" spans="2:18" x14ac:dyDescent="0.25">
      <c r="B2989">
        <v>2</v>
      </c>
      <c r="C2989">
        <v>1</v>
      </c>
      <c r="D2989">
        <v>1.8342046567E-3</v>
      </c>
      <c r="E2989">
        <f t="shared" si="343"/>
        <v>1.4</v>
      </c>
      <c r="F2989">
        <f t="shared" si="344"/>
        <v>2.5678865193800001E-3</v>
      </c>
      <c r="H2989">
        <v>2</v>
      </c>
      <c r="I2989">
        <v>2</v>
      </c>
      <c r="J2989">
        <v>8.0595012172900004E-3</v>
      </c>
      <c r="K2989">
        <f t="shared" si="345"/>
        <v>1.4</v>
      </c>
      <c r="L2989">
        <f t="shared" si="346"/>
        <v>1.1283301704206E-2</v>
      </c>
      <c r="N2989">
        <v>2</v>
      </c>
      <c r="O2989">
        <v>3</v>
      </c>
      <c r="P2989">
        <v>2.4023096086899999E-3</v>
      </c>
      <c r="Q2989">
        <f t="shared" si="347"/>
        <v>1.4</v>
      </c>
      <c r="R2989">
        <f t="shared" si="348"/>
        <v>3.3632334521659997E-3</v>
      </c>
    </row>
    <row r="2990" spans="2:18" x14ac:dyDescent="0.25">
      <c r="B2990">
        <v>2</v>
      </c>
      <c r="C2990">
        <v>1</v>
      </c>
      <c r="D2990">
        <v>1.9016599474900001E-3</v>
      </c>
      <c r="E2990">
        <f t="shared" si="343"/>
        <v>1.4</v>
      </c>
      <c r="F2990">
        <f t="shared" si="344"/>
        <v>2.6623239264859998E-3</v>
      </c>
      <c r="H2990">
        <v>2</v>
      </c>
      <c r="I2990">
        <v>2</v>
      </c>
      <c r="J2990">
        <v>1.5775212499100001E-2</v>
      </c>
      <c r="K2990">
        <f t="shared" si="345"/>
        <v>1.4</v>
      </c>
      <c r="L2990">
        <f t="shared" si="346"/>
        <v>2.2085297498740001E-2</v>
      </c>
      <c r="N2990">
        <v>2</v>
      </c>
      <c r="O2990">
        <v>3</v>
      </c>
      <c r="P2990">
        <v>2.8137396511899999E-3</v>
      </c>
      <c r="Q2990">
        <f t="shared" si="347"/>
        <v>1.4</v>
      </c>
      <c r="R2990">
        <f t="shared" si="348"/>
        <v>3.9392355116659996E-3</v>
      </c>
    </row>
    <row r="2991" spans="2:18" x14ac:dyDescent="0.25">
      <c r="B2991">
        <v>2</v>
      </c>
      <c r="C2991">
        <v>1</v>
      </c>
      <c r="D2991">
        <v>1.44958375642E-2</v>
      </c>
      <c r="E2991">
        <f t="shared" si="343"/>
        <v>1.4</v>
      </c>
      <c r="F2991">
        <f t="shared" si="344"/>
        <v>2.0294172589879998E-2</v>
      </c>
      <c r="H2991">
        <v>2</v>
      </c>
      <c r="I2991">
        <v>2</v>
      </c>
      <c r="J2991">
        <v>2.0763711557300001E-3</v>
      </c>
      <c r="K2991">
        <f t="shared" si="345"/>
        <v>1.4</v>
      </c>
      <c r="L2991">
        <f t="shared" si="346"/>
        <v>2.9069196180219999E-3</v>
      </c>
      <c r="N2991">
        <v>2</v>
      </c>
      <c r="O2991">
        <v>3</v>
      </c>
      <c r="P2991">
        <v>4.5507786983000002E-2</v>
      </c>
      <c r="Q2991">
        <f t="shared" si="347"/>
        <v>1.4</v>
      </c>
      <c r="R2991">
        <f t="shared" si="348"/>
        <v>6.3710901776199994E-2</v>
      </c>
    </row>
    <row r="2992" spans="2:18" x14ac:dyDescent="0.25">
      <c r="B2992">
        <v>2</v>
      </c>
      <c r="C2992">
        <v>1</v>
      </c>
      <c r="D2992">
        <v>6.2275695390799999E-3</v>
      </c>
      <c r="E2992">
        <f t="shared" si="343"/>
        <v>1.4</v>
      </c>
      <c r="F2992">
        <f t="shared" si="344"/>
        <v>8.7185973547119992E-3</v>
      </c>
      <c r="H2992">
        <v>2</v>
      </c>
      <c r="I2992">
        <v>2</v>
      </c>
      <c r="J2992">
        <v>5.1331518360800001E-2</v>
      </c>
      <c r="K2992">
        <f t="shared" si="345"/>
        <v>1.4</v>
      </c>
      <c r="L2992">
        <f t="shared" si="346"/>
        <v>7.1864125705119991E-2</v>
      </c>
      <c r="N2992">
        <v>2</v>
      </c>
      <c r="O2992">
        <v>3</v>
      </c>
      <c r="P2992">
        <v>2.6070687938199999E-3</v>
      </c>
      <c r="Q2992">
        <f t="shared" si="347"/>
        <v>1.4</v>
      </c>
      <c r="R2992">
        <f t="shared" si="348"/>
        <v>3.6498963113479996E-3</v>
      </c>
    </row>
    <row r="2993" spans="2:18" x14ac:dyDescent="0.25">
      <c r="B2993">
        <v>2</v>
      </c>
      <c r="C2993">
        <v>1</v>
      </c>
      <c r="D2993">
        <v>3.4461531451300001E-2</v>
      </c>
      <c r="E2993">
        <f t="shared" si="343"/>
        <v>1.4</v>
      </c>
      <c r="F2993">
        <f t="shared" si="344"/>
        <v>4.8246144031819996E-2</v>
      </c>
      <c r="H2993">
        <v>2</v>
      </c>
      <c r="I2993">
        <v>2</v>
      </c>
      <c r="J2993">
        <v>2.5795295530299999E-3</v>
      </c>
      <c r="K2993">
        <f t="shared" si="345"/>
        <v>1.4</v>
      </c>
      <c r="L2993">
        <f t="shared" si="346"/>
        <v>3.6113413742419995E-3</v>
      </c>
      <c r="N2993">
        <v>2</v>
      </c>
      <c r="O2993">
        <v>3</v>
      </c>
      <c r="P2993">
        <v>3.4250798706300001E-3</v>
      </c>
      <c r="Q2993">
        <f t="shared" si="347"/>
        <v>1.4</v>
      </c>
      <c r="R2993">
        <f t="shared" si="348"/>
        <v>4.7951118188819999E-3</v>
      </c>
    </row>
    <row r="2994" spans="2:18" x14ac:dyDescent="0.25">
      <c r="B2994">
        <v>2</v>
      </c>
      <c r="C2994">
        <v>1</v>
      </c>
      <c r="D2994">
        <v>1.0407880075999999E-2</v>
      </c>
      <c r="E2994">
        <f t="shared" si="343"/>
        <v>1.4</v>
      </c>
      <c r="F2994">
        <f t="shared" si="344"/>
        <v>1.4571032106399998E-2</v>
      </c>
      <c r="H2994">
        <v>2</v>
      </c>
      <c r="I2994">
        <v>2</v>
      </c>
      <c r="J2994">
        <v>1.07330986193E-2</v>
      </c>
      <c r="K2994">
        <f t="shared" si="345"/>
        <v>1.4</v>
      </c>
      <c r="L2994">
        <f t="shared" si="346"/>
        <v>1.5026338067019999E-2</v>
      </c>
      <c r="N2994">
        <v>2</v>
      </c>
      <c r="O2994">
        <v>3</v>
      </c>
      <c r="P2994">
        <v>2.80421363302E-3</v>
      </c>
      <c r="Q2994">
        <f t="shared" si="347"/>
        <v>1.4</v>
      </c>
      <c r="R2994">
        <f t="shared" si="348"/>
        <v>3.9258990862279996E-3</v>
      </c>
    </row>
    <row r="2995" spans="2:18" x14ac:dyDescent="0.25">
      <c r="B2995">
        <v>2</v>
      </c>
      <c r="C2995">
        <v>1</v>
      </c>
      <c r="D2995">
        <v>8.4459056489199994E-3</v>
      </c>
      <c r="E2995">
        <f t="shared" si="343"/>
        <v>1.4</v>
      </c>
      <c r="F2995">
        <f t="shared" si="344"/>
        <v>1.1824267908487998E-2</v>
      </c>
      <c r="H2995">
        <v>2</v>
      </c>
      <c r="I2995">
        <v>2</v>
      </c>
      <c r="J2995">
        <v>1.6385811471900001E-3</v>
      </c>
      <c r="K2995">
        <f t="shared" si="345"/>
        <v>1.4</v>
      </c>
      <c r="L2995">
        <f t="shared" si="346"/>
        <v>2.294013606066E-3</v>
      </c>
      <c r="N2995">
        <v>2</v>
      </c>
      <c r="O2995">
        <v>3</v>
      </c>
      <c r="P2995">
        <v>2.8042136306499999E-3</v>
      </c>
      <c r="Q2995">
        <f t="shared" si="347"/>
        <v>1.4</v>
      </c>
      <c r="R2995">
        <f t="shared" si="348"/>
        <v>3.9258990829100001E-3</v>
      </c>
    </row>
    <row r="2996" spans="2:18" x14ac:dyDescent="0.25">
      <c r="B2996">
        <v>2</v>
      </c>
      <c r="C2996">
        <v>1</v>
      </c>
      <c r="D2996">
        <v>2.2027290289799999E-3</v>
      </c>
      <c r="E2996">
        <f t="shared" si="343"/>
        <v>1.4</v>
      </c>
      <c r="F2996">
        <f t="shared" si="344"/>
        <v>3.0838206405719997E-3</v>
      </c>
      <c r="H2996">
        <v>2</v>
      </c>
      <c r="I2996">
        <v>2</v>
      </c>
      <c r="J2996">
        <v>2.1612891000900001E-2</v>
      </c>
      <c r="K2996">
        <f t="shared" si="345"/>
        <v>1.4</v>
      </c>
      <c r="L2996">
        <f t="shared" si="346"/>
        <v>3.0258047401260001E-2</v>
      </c>
      <c r="N2996">
        <v>2</v>
      </c>
      <c r="O2996">
        <v>3</v>
      </c>
      <c r="P2996">
        <v>2.3537952806100002E-3</v>
      </c>
      <c r="Q2996">
        <f t="shared" si="347"/>
        <v>1.4</v>
      </c>
      <c r="R2996">
        <f t="shared" si="348"/>
        <v>3.295313392854E-3</v>
      </c>
    </row>
    <row r="2997" spans="2:18" x14ac:dyDescent="0.25">
      <c r="B2997">
        <v>2</v>
      </c>
      <c r="C2997">
        <v>1</v>
      </c>
      <c r="D2997">
        <v>3.1937591622899997E-2</v>
      </c>
      <c r="E2997">
        <f t="shared" si="343"/>
        <v>1.4</v>
      </c>
      <c r="F2997">
        <f t="shared" si="344"/>
        <v>4.471262827205999E-2</v>
      </c>
      <c r="H2997">
        <v>2</v>
      </c>
      <c r="I2997">
        <v>2</v>
      </c>
      <c r="J2997">
        <v>1.34841218865E-2</v>
      </c>
      <c r="K2997">
        <f t="shared" si="345"/>
        <v>1.4</v>
      </c>
      <c r="L2997">
        <f t="shared" si="346"/>
        <v>1.8877770641099998E-2</v>
      </c>
      <c r="N2997">
        <v>2</v>
      </c>
      <c r="O2997">
        <v>3</v>
      </c>
      <c r="P2997">
        <v>2.3769693190200001E-3</v>
      </c>
      <c r="Q2997">
        <f t="shared" si="347"/>
        <v>1.4</v>
      </c>
      <c r="R2997">
        <f t="shared" si="348"/>
        <v>3.3277570466279998E-3</v>
      </c>
    </row>
    <row r="2998" spans="2:18" x14ac:dyDescent="0.25">
      <c r="B2998">
        <v>2</v>
      </c>
      <c r="C2998">
        <v>1</v>
      </c>
      <c r="D2998">
        <v>1.7654711279299999E-3</v>
      </c>
      <c r="E2998">
        <f t="shared" si="343"/>
        <v>1.4</v>
      </c>
      <c r="F2998">
        <f t="shared" si="344"/>
        <v>2.4716595791019996E-3</v>
      </c>
      <c r="H2998">
        <v>2</v>
      </c>
      <c r="I2998">
        <v>2</v>
      </c>
      <c r="J2998">
        <v>1.35586342303E-2</v>
      </c>
      <c r="K2998">
        <f t="shared" si="345"/>
        <v>1.4</v>
      </c>
      <c r="L2998">
        <f t="shared" si="346"/>
        <v>1.898208792242E-2</v>
      </c>
      <c r="N2998">
        <v>2</v>
      </c>
      <c r="O2998">
        <v>3</v>
      </c>
      <c r="P2998">
        <v>2.7565791883400002E-3</v>
      </c>
      <c r="Q2998">
        <f t="shared" si="347"/>
        <v>1.4</v>
      </c>
      <c r="R2998">
        <f t="shared" si="348"/>
        <v>3.8592108636760001E-3</v>
      </c>
    </row>
    <row r="2999" spans="2:18" x14ac:dyDescent="0.25">
      <c r="B2999">
        <v>2</v>
      </c>
      <c r="C2999">
        <v>1</v>
      </c>
      <c r="D2999">
        <v>4.7919367257499998E-2</v>
      </c>
      <c r="E2999">
        <f t="shared" si="343"/>
        <v>1.4</v>
      </c>
      <c r="F2999">
        <f t="shared" si="344"/>
        <v>6.7087114160499992E-2</v>
      </c>
      <c r="H2999">
        <v>2</v>
      </c>
      <c r="I2999">
        <v>2</v>
      </c>
      <c r="J2999">
        <v>1.60475935578E-3</v>
      </c>
      <c r="K2999">
        <f t="shared" si="345"/>
        <v>1.4</v>
      </c>
      <c r="L2999">
        <f t="shared" si="346"/>
        <v>2.2466630980919997E-3</v>
      </c>
      <c r="N2999">
        <v>2</v>
      </c>
      <c r="O2999">
        <v>3</v>
      </c>
      <c r="P2999">
        <v>3.2001519639000002E-5</v>
      </c>
      <c r="Q2999">
        <f t="shared" si="347"/>
        <v>1.4</v>
      </c>
      <c r="R2999">
        <f t="shared" si="348"/>
        <v>4.4802127494600003E-5</v>
      </c>
    </row>
    <row r="3000" spans="2:18" x14ac:dyDescent="0.25">
      <c r="B3000">
        <v>2</v>
      </c>
      <c r="C3000">
        <v>1</v>
      </c>
      <c r="D3000">
        <v>1.4967644985200001E-3</v>
      </c>
      <c r="E3000">
        <f t="shared" si="343"/>
        <v>1.4</v>
      </c>
      <c r="F3000">
        <f t="shared" si="344"/>
        <v>2.0954702979279999E-3</v>
      </c>
      <c r="H3000">
        <v>2</v>
      </c>
      <c r="I3000">
        <v>2</v>
      </c>
      <c r="J3000">
        <v>1.54408433905E-2</v>
      </c>
      <c r="K3000">
        <f t="shared" si="345"/>
        <v>1.4</v>
      </c>
      <c r="L3000">
        <f t="shared" si="346"/>
        <v>2.1617180746699997E-2</v>
      </c>
      <c r="N3000">
        <v>2</v>
      </c>
      <c r="O3000">
        <v>3</v>
      </c>
      <c r="P3000">
        <v>3.2001519639000002E-5</v>
      </c>
      <c r="Q3000">
        <f t="shared" si="347"/>
        <v>1.4</v>
      </c>
      <c r="R3000">
        <f t="shared" si="348"/>
        <v>4.4802127494600003E-5</v>
      </c>
    </row>
    <row r="3001" spans="2:18" x14ac:dyDescent="0.25">
      <c r="B3001">
        <v>2</v>
      </c>
      <c r="C3001">
        <v>1</v>
      </c>
      <c r="D3001">
        <v>5.4753547505599999E-2</v>
      </c>
      <c r="E3001">
        <f t="shared" si="343"/>
        <v>1.4</v>
      </c>
      <c r="F3001">
        <f t="shared" si="344"/>
        <v>7.6654966507839997E-2</v>
      </c>
      <c r="H3001">
        <v>2</v>
      </c>
      <c r="I3001">
        <v>2</v>
      </c>
      <c r="J3001">
        <v>0.16373267034799999</v>
      </c>
      <c r="K3001">
        <f t="shared" si="345"/>
        <v>1.4</v>
      </c>
      <c r="L3001">
        <f t="shared" si="346"/>
        <v>0.22922573848719996</v>
      </c>
      <c r="N3001">
        <v>2</v>
      </c>
      <c r="O3001">
        <v>3</v>
      </c>
      <c r="P3001">
        <v>1.8779610545999999E-5</v>
      </c>
      <c r="Q3001">
        <f t="shared" si="347"/>
        <v>1.4</v>
      </c>
      <c r="R3001">
        <f t="shared" si="348"/>
        <v>2.6291454764399996E-5</v>
      </c>
    </row>
    <row r="3002" spans="2:18" x14ac:dyDescent="0.25">
      <c r="B3002">
        <v>2</v>
      </c>
      <c r="C3002">
        <v>1</v>
      </c>
      <c r="D3002">
        <v>1.8646004494E-3</v>
      </c>
      <c r="E3002">
        <f t="shared" si="343"/>
        <v>1.4</v>
      </c>
      <c r="F3002">
        <f t="shared" si="344"/>
        <v>2.6104406291599996E-3</v>
      </c>
      <c r="H3002">
        <v>2</v>
      </c>
      <c r="I3002">
        <v>2</v>
      </c>
      <c r="J3002">
        <v>5.19581062379E-3</v>
      </c>
      <c r="K3002">
        <f t="shared" si="345"/>
        <v>1.4</v>
      </c>
      <c r="L3002">
        <f t="shared" si="346"/>
        <v>7.2741348733059994E-3</v>
      </c>
      <c r="N3002">
        <v>2</v>
      </c>
      <c r="O3002">
        <v>3</v>
      </c>
      <c r="P3002">
        <v>8.39189989089E-4</v>
      </c>
      <c r="Q3002">
        <f t="shared" si="347"/>
        <v>1.4</v>
      </c>
      <c r="R3002">
        <f t="shared" si="348"/>
        <v>1.1748659847246E-3</v>
      </c>
    </row>
    <row r="3003" spans="2:18" x14ac:dyDescent="0.25">
      <c r="B3003">
        <v>2</v>
      </c>
      <c r="C3003">
        <v>1</v>
      </c>
      <c r="D3003">
        <v>1.00876459581E-3</v>
      </c>
      <c r="E3003">
        <f t="shared" si="343"/>
        <v>1.4</v>
      </c>
      <c r="F3003">
        <f t="shared" si="344"/>
        <v>1.4122704341339998E-3</v>
      </c>
      <c r="H3003">
        <v>2</v>
      </c>
      <c r="I3003">
        <v>2</v>
      </c>
      <c r="J3003">
        <v>8.8164408433499993E-3</v>
      </c>
      <c r="K3003">
        <f t="shared" si="345"/>
        <v>1.4</v>
      </c>
      <c r="L3003">
        <f t="shared" si="346"/>
        <v>1.2343017180689999E-2</v>
      </c>
      <c r="N3003">
        <v>2</v>
      </c>
      <c r="O3003">
        <v>3</v>
      </c>
      <c r="P3003">
        <v>8.39189989089E-4</v>
      </c>
      <c r="Q3003">
        <f t="shared" si="347"/>
        <v>1.4</v>
      </c>
      <c r="R3003">
        <f t="shared" si="348"/>
        <v>1.1748659847246E-3</v>
      </c>
    </row>
    <row r="3004" spans="2:18" x14ac:dyDescent="0.25">
      <c r="B3004">
        <v>2</v>
      </c>
      <c r="C3004">
        <v>1</v>
      </c>
      <c r="D3004">
        <v>1.37687417424E-3</v>
      </c>
      <c r="E3004">
        <f t="shared" si="343"/>
        <v>1.4</v>
      </c>
      <c r="F3004">
        <f t="shared" si="344"/>
        <v>1.9276238439359999E-3</v>
      </c>
      <c r="H3004">
        <v>2</v>
      </c>
      <c r="I3004">
        <v>2</v>
      </c>
      <c r="J3004">
        <v>1.8513069813899999E-3</v>
      </c>
      <c r="K3004">
        <f t="shared" si="345"/>
        <v>1.4</v>
      </c>
      <c r="L3004">
        <f t="shared" si="346"/>
        <v>2.5918297739459997E-3</v>
      </c>
      <c r="N3004">
        <v>2</v>
      </c>
      <c r="O3004">
        <v>3</v>
      </c>
      <c r="P3004">
        <v>4.97169745722E-2</v>
      </c>
      <c r="Q3004">
        <f t="shared" si="347"/>
        <v>1.4</v>
      </c>
      <c r="R3004">
        <f t="shared" si="348"/>
        <v>6.9603764401080001E-2</v>
      </c>
    </row>
    <row r="3005" spans="2:18" x14ac:dyDescent="0.25">
      <c r="B3005">
        <v>2</v>
      </c>
      <c r="C3005">
        <v>1</v>
      </c>
      <c r="D3005">
        <v>3.95976524565E-3</v>
      </c>
      <c r="E3005">
        <f t="shared" si="343"/>
        <v>1.4</v>
      </c>
      <c r="F3005">
        <f t="shared" si="344"/>
        <v>5.5436713439099995E-3</v>
      </c>
      <c r="H3005">
        <v>2</v>
      </c>
      <c r="I3005">
        <v>2</v>
      </c>
      <c r="J3005">
        <v>5.2103166817999997E-3</v>
      </c>
      <c r="K3005">
        <f t="shared" si="345"/>
        <v>1.4</v>
      </c>
      <c r="L3005">
        <f t="shared" si="346"/>
        <v>7.2944433545199987E-3</v>
      </c>
      <c r="N3005">
        <v>2</v>
      </c>
      <c r="O3005">
        <v>3</v>
      </c>
      <c r="P3005">
        <v>3.7911506445999998E-2</v>
      </c>
      <c r="Q3005">
        <f t="shared" si="347"/>
        <v>1.4</v>
      </c>
      <c r="R3005">
        <f t="shared" si="348"/>
        <v>5.3076109024399992E-2</v>
      </c>
    </row>
    <row r="3006" spans="2:18" x14ac:dyDescent="0.25">
      <c r="B3006">
        <v>2</v>
      </c>
      <c r="C3006">
        <v>1</v>
      </c>
      <c r="D3006">
        <v>2.2853038703100001E-2</v>
      </c>
      <c r="E3006">
        <f t="shared" si="343"/>
        <v>1.4</v>
      </c>
      <c r="F3006">
        <f t="shared" si="344"/>
        <v>3.1994254184340001E-2</v>
      </c>
      <c r="H3006">
        <v>2</v>
      </c>
      <c r="I3006">
        <v>2</v>
      </c>
      <c r="J3006">
        <v>1.5439401574899999E-3</v>
      </c>
      <c r="K3006">
        <f t="shared" si="345"/>
        <v>1.4</v>
      </c>
      <c r="L3006">
        <f t="shared" si="346"/>
        <v>2.1615162204859997E-3</v>
      </c>
      <c r="N3006">
        <v>2</v>
      </c>
      <c r="O3006">
        <v>3</v>
      </c>
      <c r="P3006">
        <v>1.59246085689E-2</v>
      </c>
      <c r="Q3006">
        <f t="shared" si="347"/>
        <v>1.4</v>
      </c>
      <c r="R3006">
        <f t="shared" si="348"/>
        <v>2.2294451996459998E-2</v>
      </c>
    </row>
    <row r="3007" spans="2:18" x14ac:dyDescent="0.25">
      <c r="B3007">
        <v>2</v>
      </c>
      <c r="C3007">
        <v>1</v>
      </c>
      <c r="D3007">
        <v>2.8042136288700002E-3</v>
      </c>
      <c r="E3007">
        <f t="shared" si="343"/>
        <v>1.4</v>
      </c>
      <c r="F3007">
        <f t="shared" si="344"/>
        <v>3.9258990804180004E-3</v>
      </c>
      <c r="H3007">
        <v>2</v>
      </c>
      <c r="I3007">
        <v>2</v>
      </c>
      <c r="J3007">
        <v>1.6630106472599999E-2</v>
      </c>
      <c r="K3007">
        <f t="shared" si="345"/>
        <v>1.4</v>
      </c>
      <c r="L3007">
        <f t="shared" si="346"/>
        <v>2.3282149061639997E-2</v>
      </c>
      <c r="N3007">
        <v>2</v>
      </c>
      <c r="O3007">
        <v>3</v>
      </c>
      <c r="P3007">
        <v>2.3219174601999998E-3</v>
      </c>
      <c r="Q3007">
        <f t="shared" si="347"/>
        <v>1.4</v>
      </c>
      <c r="R3007">
        <f t="shared" si="348"/>
        <v>3.2506844442799997E-3</v>
      </c>
    </row>
    <row r="3008" spans="2:18" x14ac:dyDescent="0.25">
      <c r="B3008">
        <v>2</v>
      </c>
      <c r="C3008">
        <v>1</v>
      </c>
      <c r="D3008">
        <v>4.5637136568799997E-3</v>
      </c>
      <c r="E3008">
        <f t="shared" si="343"/>
        <v>1.4</v>
      </c>
      <c r="F3008">
        <f t="shared" si="344"/>
        <v>6.3891991196319995E-3</v>
      </c>
      <c r="H3008">
        <v>2</v>
      </c>
      <c r="I3008">
        <v>2</v>
      </c>
      <c r="J3008">
        <v>2.9978436188600002E-3</v>
      </c>
      <c r="K3008">
        <f t="shared" si="345"/>
        <v>1.4</v>
      </c>
      <c r="L3008">
        <f t="shared" si="346"/>
        <v>4.1969810664040002E-3</v>
      </c>
      <c r="N3008">
        <v>2</v>
      </c>
      <c r="O3008">
        <v>3</v>
      </c>
      <c r="P3008">
        <v>7.1196342931099997E-4</v>
      </c>
      <c r="Q3008">
        <f t="shared" si="347"/>
        <v>1.4</v>
      </c>
      <c r="R3008">
        <f t="shared" si="348"/>
        <v>9.967488010353999E-4</v>
      </c>
    </row>
    <row r="3009" spans="2:18" x14ac:dyDescent="0.25">
      <c r="B3009">
        <v>2</v>
      </c>
      <c r="C3009">
        <v>1</v>
      </c>
      <c r="D3009">
        <v>1.23933583923E-3</v>
      </c>
      <c r="E3009">
        <f t="shared" si="343"/>
        <v>1.4</v>
      </c>
      <c r="F3009">
        <f t="shared" si="344"/>
        <v>1.7350701749219999E-3</v>
      </c>
      <c r="H3009">
        <v>2</v>
      </c>
      <c r="I3009">
        <v>2</v>
      </c>
      <c r="J3009">
        <v>0.16917887146300001</v>
      </c>
      <c r="K3009">
        <f t="shared" si="345"/>
        <v>1.4</v>
      </c>
      <c r="L3009">
        <f t="shared" si="346"/>
        <v>0.23685042004820001</v>
      </c>
      <c r="N3009">
        <v>2</v>
      </c>
      <c r="O3009">
        <v>3</v>
      </c>
      <c r="P3009">
        <v>7.1196342931099997E-4</v>
      </c>
      <c r="Q3009">
        <f t="shared" si="347"/>
        <v>1.4</v>
      </c>
      <c r="R3009">
        <f t="shared" si="348"/>
        <v>9.967488010353999E-4</v>
      </c>
    </row>
    <row r="3010" spans="2:18" x14ac:dyDescent="0.25">
      <c r="B3010">
        <v>2</v>
      </c>
      <c r="C3010">
        <v>1</v>
      </c>
      <c r="D3010">
        <v>2.1452497372300001E-2</v>
      </c>
      <c r="E3010">
        <f t="shared" si="343"/>
        <v>1.4</v>
      </c>
      <c r="F3010">
        <f t="shared" si="344"/>
        <v>3.0033496321219998E-2</v>
      </c>
      <c r="H3010">
        <v>2</v>
      </c>
      <c r="I3010">
        <v>2</v>
      </c>
      <c r="J3010">
        <v>1.37082172164E-2</v>
      </c>
      <c r="K3010">
        <f t="shared" si="345"/>
        <v>1.4</v>
      </c>
      <c r="L3010">
        <f t="shared" si="346"/>
        <v>1.919150410296E-2</v>
      </c>
      <c r="N3010">
        <v>2</v>
      </c>
      <c r="O3010">
        <v>3</v>
      </c>
      <c r="P3010">
        <v>2.2164715392800001E-4</v>
      </c>
      <c r="Q3010">
        <f t="shared" si="347"/>
        <v>1.4</v>
      </c>
      <c r="R3010">
        <f t="shared" si="348"/>
        <v>3.1030601549920001E-4</v>
      </c>
    </row>
    <row r="3011" spans="2:18" x14ac:dyDescent="0.25">
      <c r="B3011">
        <v>2</v>
      </c>
      <c r="C3011">
        <v>1</v>
      </c>
      <c r="D3011">
        <v>3.8435504582999998E-2</v>
      </c>
      <c r="E3011">
        <f t="shared" si="343"/>
        <v>1.4</v>
      </c>
      <c r="F3011">
        <f t="shared" si="344"/>
        <v>5.3809706416199997E-2</v>
      </c>
      <c r="H3011">
        <v>2</v>
      </c>
      <c r="I3011">
        <v>2</v>
      </c>
      <c r="J3011">
        <v>2.80421363316E-3</v>
      </c>
      <c r="K3011">
        <f t="shared" si="345"/>
        <v>1.4</v>
      </c>
      <c r="L3011">
        <f t="shared" si="346"/>
        <v>3.925899086424E-3</v>
      </c>
      <c r="N3011">
        <v>2</v>
      </c>
      <c r="O3011">
        <v>3</v>
      </c>
      <c r="P3011">
        <v>8.4289871163300005E-4</v>
      </c>
      <c r="Q3011">
        <f t="shared" si="347"/>
        <v>1.4</v>
      </c>
      <c r="R3011">
        <f t="shared" si="348"/>
        <v>1.1800581962862001E-3</v>
      </c>
    </row>
    <row r="3012" spans="2:18" x14ac:dyDescent="0.25">
      <c r="B3012">
        <v>2</v>
      </c>
      <c r="C3012">
        <v>1</v>
      </c>
      <c r="D3012">
        <v>8.5306744527199996E-2</v>
      </c>
      <c r="E3012">
        <f t="shared" si="343"/>
        <v>1.4</v>
      </c>
      <c r="F3012">
        <f t="shared" si="344"/>
        <v>0.11942944233807999</v>
      </c>
      <c r="H3012">
        <v>2</v>
      </c>
      <c r="I3012">
        <v>2</v>
      </c>
      <c r="J3012">
        <v>2.0758891350600001E-3</v>
      </c>
      <c r="K3012">
        <f t="shared" si="345"/>
        <v>1.4</v>
      </c>
      <c r="L3012">
        <f t="shared" si="346"/>
        <v>2.9062447890840001E-3</v>
      </c>
      <c r="N3012">
        <v>2</v>
      </c>
      <c r="O3012">
        <v>3</v>
      </c>
      <c r="P3012">
        <v>8.4289871163300005E-4</v>
      </c>
      <c r="Q3012">
        <f t="shared" si="347"/>
        <v>1.4</v>
      </c>
      <c r="R3012">
        <f t="shared" si="348"/>
        <v>1.1800581962862001E-3</v>
      </c>
    </row>
    <row r="3013" spans="2:18" x14ac:dyDescent="0.25">
      <c r="B3013">
        <v>2</v>
      </c>
      <c r="C3013">
        <v>1</v>
      </c>
      <c r="D3013">
        <v>1.21401801582E-2</v>
      </c>
      <c r="E3013">
        <f t="shared" si="343"/>
        <v>1.4</v>
      </c>
      <c r="F3013">
        <f t="shared" si="344"/>
        <v>1.6996252221480001E-2</v>
      </c>
      <c r="H3013">
        <v>2</v>
      </c>
      <c r="I3013">
        <v>2</v>
      </c>
      <c r="J3013">
        <v>2.3172698765900001E-3</v>
      </c>
      <c r="K3013">
        <f t="shared" si="345"/>
        <v>1.4</v>
      </c>
      <c r="L3013">
        <f t="shared" si="346"/>
        <v>3.2441778272259999E-3</v>
      </c>
      <c r="N3013">
        <v>2</v>
      </c>
      <c r="O3013">
        <v>3</v>
      </c>
      <c r="P3013">
        <v>5.2250231249999999E-6</v>
      </c>
      <c r="Q3013">
        <f t="shared" si="347"/>
        <v>1.4</v>
      </c>
      <c r="R3013">
        <f t="shared" si="348"/>
        <v>7.3150323749999997E-6</v>
      </c>
    </row>
    <row r="3014" spans="2:18" x14ac:dyDescent="0.25">
      <c r="B3014">
        <v>2</v>
      </c>
      <c r="C3014">
        <v>1</v>
      </c>
      <c r="D3014">
        <v>2.0827434190300001E-3</v>
      </c>
      <c r="E3014">
        <f t="shared" si="343"/>
        <v>1.4</v>
      </c>
      <c r="F3014">
        <f t="shared" si="344"/>
        <v>2.9158407866420001E-3</v>
      </c>
      <c r="H3014">
        <v>2</v>
      </c>
      <c r="I3014">
        <v>2</v>
      </c>
      <c r="J3014">
        <v>2.5239989564999999E-2</v>
      </c>
      <c r="K3014">
        <f t="shared" si="345"/>
        <v>1.4</v>
      </c>
      <c r="L3014">
        <f t="shared" si="346"/>
        <v>3.5335985390999997E-2</v>
      </c>
      <c r="N3014">
        <v>2</v>
      </c>
      <c r="O3014">
        <v>3</v>
      </c>
      <c r="P3014">
        <v>2.3579650592499999E-3</v>
      </c>
      <c r="Q3014">
        <f t="shared" si="347"/>
        <v>1.4</v>
      </c>
      <c r="R3014">
        <f t="shared" si="348"/>
        <v>3.3011510829499997E-3</v>
      </c>
    </row>
    <row r="3015" spans="2:18" x14ac:dyDescent="0.25">
      <c r="B3015">
        <v>2</v>
      </c>
      <c r="C3015">
        <v>1</v>
      </c>
      <c r="D3015">
        <v>4.1234433483300003E-3</v>
      </c>
      <c r="E3015">
        <f t="shared" si="343"/>
        <v>1.4</v>
      </c>
      <c r="F3015">
        <f t="shared" si="344"/>
        <v>5.7728206876619999E-3</v>
      </c>
      <c r="H3015">
        <v>2</v>
      </c>
      <c r="I3015">
        <v>2</v>
      </c>
      <c r="J3015">
        <v>1.28266773173E-2</v>
      </c>
      <c r="K3015">
        <f t="shared" si="345"/>
        <v>1.4</v>
      </c>
      <c r="L3015">
        <f t="shared" si="346"/>
        <v>1.795734824422E-2</v>
      </c>
      <c r="N3015">
        <v>2</v>
      </c>
      <c r="O3015">
        <v>3</v>
      </c>
      <c r="P3015">
        <v>4.1855410683000002E-5</v>
      </c>
      <c r="Q3015">
        <f t="shared" si="347"/>
        <v>1.4</v>
      </c>
      <c r="R3015">
        <f t="shared" si="348"/>
        <v>5.8597574956200002E-5</v>
      </c>
    </row>
    <row r="3016" spans="2:18" x14ac:dyDescent="0.25">
      <c r="B3016">
        <v>2</v>
      </c>
      <c r="C3016">
        <v>1</v>
      </c>
      <c r="D3016">
        <v>7.1205546115500007E-2</v>
      </c>
      <c r="E3016">
        <f t="shared" si="343"/>
        <v>1.4</v>
      </c>
      <c r="F3016">
        <f t="shared" si="344"/>
        <v>9.9687764561700004E-2</v>
      </c>
      <c r="H3016">
        <v>2</v>
      </c>
      <c r="I3016">
        <v>2</v>
      </c>
      <c r="J3016">
        <v>2.9540969657399999E-2</v>
      </c>
      <c r="K3016">
        <f t="shared" si="345"/>
        <v>1.4</v>
      </c>
      <c r="L3016">
        <f t="shared" si="346"/>
        <v>4.1357357520359996E-2</v>
      </c>
      <c r="N3016">
        <v>2</v>
      </c>
      <c r="O3016">
        <v>3</v>
      </c>
      <c r="P3016">
        <v>1.24942406035E-2</v>
      </c>
      <c r="Q3016">
        <f t="shared" si="347"/>
        <v>1.4</v>
      </c>
      <c r="R3016">
        <f t="shared" si="348"/>
        <v>1.74919368449E-2</v>
      </c>
    </row>
    <row r="3017" spans="2:18" x14ac:dyDescent="0.25">
      <c r="B3017">
        <v>2</v>
      </c>
      <c r="C3017">
        <v>1</v>
      </c>
      <c r="D3017">
        <v>3.3663769293400002E-2</v>
      </c>
      <c r="E3017">
        <f t="shared" si="343"/>
        <v>1.4</v>
      </c>
      <c r="F3017">
        <f t="shared" si="344"/>
        <v>4.7129277010760001E-2</v>
      </c>
      <c r="H3017">
        <v>2</v>
      </c>
      <c r="I3017">
        <v>2</v>
      </c>
      <c r="J3017">
        <v>6.3789859475300002E-4</v>
      </c>
      <c r="K3017">
        <f t="shared" si="345"/>
        <v>1.4</v>
      </c>
      <c r="L3017">
        <f t="shared" si="346"/>
        <v>8.9305803265419994E-4</v>
      </c>
      <c r="N3017">
        <v>2</v>
      </c>
      <c r="O3017">
        <v>3</v>
      </c>
      <c r="P3017">
        <v>1.74537650984E-2</v>
      </c>
      <c r="Q3017">
        <f t="shared" si="347"/>
        <v>1.4</v>
      </c>
      <c r="R3017">
        <f t="shared" si="348"/>
        <v>2.4435271137759999E-2</v>
      </c>
    </row>
    <row r="3018" spans="2:18" x14ac:dyDescent="0.25">
      <c r="B3018">
        <v>2</v>
      </c>
      <c r="C3018">
        <v>1</v>
      </c>
      <c r="D3018">
        <v>2.0828175521000001E-3</v>
      </c>
      <c r="E3018">
        <f t="shared" si="343"/>
        <v>1.4</v>
      </c>
      <c r="F3018">
        <f t="shared" si="344"/>
        <v>2.9159445729399999E-3</v>
      </c>
      <c r="H3018">
        <v>2</v>
      </c>
      <c r="I3018">
        <v>2</v>
      </c>
      <c r="J3018">
        <v>9.24126984239E-2</v>
      </c>
      <c r="K3018">
        <f t="shared" si="345"/>
        <v>1.4</v>
      </c>
      <c r="L3018">
        <f t="shared" si="346"/>
        <v>0.12937777779345999</v>
      </c>
      <c r="N3018">
        <v>2</v>
      </c>
      <c r="O3018">
        <v>3</v>
      </c>
      <c r="P3018">
        <v>1.5494231547399999E-2</v>
      </c>
      <c r="Q3018">
        <f t="shared" si="347"/>
        <v>1.4</v>
      </c>
      <c r="R3018">
        <f t="shared" si="348"/>
        <v>2.1691924166359997E-2</v>
      </c>
    </row>
    <row r="3019" spans="2:18" x14ac:dyDescent="0.25">
      <c r="B3019">
        <v>2</v>
      </c>
      <c r="C3019">
        <v>1</v>
      </c>
      <c r="D3019">
        <v>2.6911304981499999E-3</v>
      </c>
      <c r="E3019">
        <f t="shared" si="343"/>
        <v>1.4</v>
      </c>
      <c r="F3019">
        <f t="shared" si="344"/>
        <v>3.7675826974099998E-3</v>
      </c>
      <c r="H3019">
        <v>2</v>
      </c>
      <c r="I3019">
        <v>2</v>
      </c>
      <c r="J3019">
        <v>1.0134751516799999E-2</v>
      </c>
      <c r="K3019">
        <f t="shared" si="345"/>
        <v>1.4</v>
      </c>
      <c r="L3019">
        <f t="shared" si="346"/>
        <v>1.4188652123519998E-2</v>
      </c>
      <c r="N3019">
        <v>2</v>
      </c>
      <c r="O3019">
        <v>3</v>
      </c>
      <c r="P3019">
        <v>0.145083962486</v>
      </c>
      <c r="Q3019">
        <f t="shared" si="347"/>
        <v>1.4</v>
      </c>
      <c r="R3019">
        <f t="shared" si="348"/>
        <v>0.20311754748039998</v>
      </c>
    </row>
    <row r="3020" spans="2:18" x14ac:dyDescent="0.25">
      <c r="B3020">
        <v>2</v>
      </c>
      <c r="C3020">
        <v>1</v>
      </c>
      <c r="D3020">
        <v>7.5437817010000001E-6</v>
      </c>
      <c r="E3020">
        <f t="shared" si="343"/>
        <v>1.4</v>
      </c>
      <c r="F3020">
        <f t="shared" si="344"/>
        <v>1.05612943814E-5</v>
      </c>
      <c r="H3020">
        <v>2</v>
      </c>
      <c r="I3020">
        <v>2</v>
      </c>
      <c r="J3020">
        <v>8.1368177317600009E-3</v>
      </c>
      <c r="K3020">
        <f t="shared" si="345"/>
        <v>1.4</v>
      </c>
      <c r="L3020">
        <f t="shared" si="346"/>
        <v>1.1391544824464001E-2</v>
      </c>
      <c r="N3020">
        <v>2</v>
      </c>
      <c r="O3020">
        <v>3</v>
      </c>
      <c r="P3020">
        <v>1.4254432127500001E-3</v>
      </c>
      <c r="Q3020">
        <f t="shared" si="347"/>
        <v>1.4</v>
      </c>
      <c r="R3020">
        <f t="shared" si="348"/>
        <v>1.99562049785E-3</v>
      </c>
    </row>
    <row r="3021" spans="2:18" x14ac:dyDescent="0.25">
      <c r="B3021">
        <v>2</v>
      </c>
      <c r="C3021">
        <v>1</v>
      </c>
      <c r="D3021">
        <v>7.5437817010000001E-6</v>
      </c>
      <c r="E3021">
        <f t="shared" si="343"/>
        <v>1.4</v>
      </c>
      <c r="F3021">
        <f t="shared" si="344"/>
        <v>1.05612943814E-5</v>
      </c>
      <c r="H3021">
        <v>2</v>
      </c>
      <c r="I3021">
        <v>2</v>
      </c>
      <c r="J3021">
        <v>6.58968364325E-3</v>
      </c>
      <c r="K3021">
        <f t="shared" si="345"/>
        <v>1.4</v>
      </c>
      <c r="L3021">
        <f t="shared" si="346"/>
        <v>9.2255571005499994E-3</v>
      </c>
      <c r="N3021">
        <v>2</v>
      </c>
      <c r="O3021">
        <v>3</v>
      </c>
      <c r="P3021">
        <v>2.65481484314E-2</v>
      </c>
      <c r="Q3021">
        <f t="shared" si="347"/>
        <v>1.4</v>
      </c>
      <c r="R3021">
        <f t="shared" si="348"/>
        <v>3.7167407803959995E-2</v>
      </c>
    </row>
    <row r="3022" spans="2:18" x14ac:dyDescent="0.25">
      <c r="B3022">
        <v>2</v>
      </c>
      <c r="C3022">
        <v>1</v>
      </c>
      <c r="D3022">
        <v>1.3676644876599999E-2</v>
      </c>
      <c r="E3022">
        <f t="shared" si="343"/>
        <v>1.4</v>
      </c>
      <c r="F3022">
        <f t="shared" si="344"/>
        <v>1.9147302827239997E-2</v>
      </c>
      <c r="H3022">
        <v>2</v>
      </c>
      <c r="I3022">
        <v>2</v>
      </c>
      <c r="J3022">
        <v>4.9232210221E-3</v>
      </c>
      <c r="K3022">
        <f t="shared" si="345"/>
        <v>1.4</v>
      </c>
      <c r="L3022">
        <f t="shared" si="346"/>
        <v>6.8925094309399996E-3</v>
      </c>
      <c r="N3022">
        <v>2</v>
      </c>
      <c r="O3022">
        <v>3</v>
      </c>
      <c r="P3022">
        <v>3.1343664325399999E-3</v>
      </c>
      <c r="Q3022">
        <f t="shared" si="347"/>
        <v>1.4</v>
      </c>
      <c r="R3022">
        <f t="shared" si="348"/>
        <v>4.3881130055559991E-3</v>
      </c>
    </row>
    <row r="3023" spans="2:18" x14ac:dyDescent="0.25">
      <c r="B3023">
        <v>2</v>
      </c>
      <c r="C3023">
        <v>1</v>
      </c>
      <c r="D3023">
        <v>3.9461817151799999E-2</v>
      </c>
      <c r="E3023">
        <f t="shared" si="343"/>
        <v>1.4</v>
      </c>
      <c r="F3023">
        <f t="shared" si="344"/>
        <v>5.5246544012519994E-2</v>
      </c>
      <c r="H3023">
        <v>2</v>
      </c>
      <c r="I3023">
        <v>2</v>
      </c>
      <c r="J3023">
        <v>8.7860740231000007E-3</v>
      </c>
      <c r="K3023">
        <f t="shared" si="345"/>
        <v>1.4</v>
      </c>
      <c r="L3023">
        <f t="shared" si="346"/>
        <v>1.2300503632340001E-2</v>
      </c>
      <c r="N3023">
        <v>2</v>
      </c>
      <c r="O3023">
        <v>3</v>
      </c>
      <c r="P3023">
        <v>6.2442822671000001E-2</v>
      </c>
      <c r="Q3023">
        <f t="shared" si="347"/>
        <v>1.4</v>
      </c>
      <c r="R3023">
        <f t="shared" si="348"/>
        <v>8.7419951739399995E-2</v>
      </c>
    </row>
    <row r="3024" spans="2:18" x14ac:dyDescent="0.25">
      <c r="B3024">
        <v>2</v>
      </c>
      <c r="C3024">
        <v>1</v>
      </c>
      <c r="D3024">
        <v>1.0507378574800001E-2</v>
      </c>
      <c r="E3024">
        <f t="shared" si="343"/>
        <v>1.4</v>
      </c>
      <c r="F3024">
        <f t="shared" si="344"/>
        <v>1.4710330004719999E-2</v>
      </c>
      <c r="H3024">
        <v>2</v>
      </c>
      <c r="I3024">
        <v>2</v>
      </c>
      <c r="J3024">
        <v>2.0556127216699999E-3</v>
      </c>
      <c r="K3024">
        <f t="shared" si="345"/>
        <v>1.4</v>
      </c>
      <c r="L3024">
        <f t="shared" si="346"/>
        <v>2.8778578103379996E-3</v>
      </c>
      <c r="N3024">
        <v>2</v>
      </c>
      <c r="O3024">
        <v>3</v>
      </c>
      <c r="P3024">
        <v>2.03356487829E-3</v>
      </c>
      <c r="Q3024">
        <f t="shared" si="347"/>
        <v>1.4</v>
      </c>
      <c r="R3024">
        <f t="shared" si="348"/>
        <v>2.846990829606E-3</v>
      </c>
    </row>
    <row r="3025" spans="2:18" x14ac:dyDescent="0.25">
      <c r="B3025">
        <v>2</v>
      </c>
      <c r="C3025">
        <v>1</v>
      </c>
      <c r="D3025">
        <v>1.3061613506900001E-2</v>
      </c>
      <c r="E3025">
        <f t="shared" si="343"/>
        <v>1.4</v>
      </c>
      <c r="F3025">
        <f t="shared" si="344"/>
        <v>1.828625890966E-2</v>
      </c>
      <c r="H3025">
        <v>2</v>
      </c>
      <c r="I3025">
        <v>2</v>
      </c>
      <c r="J3025">
        <v>4.02428346975E-2</v>
      </c>
      <c r="K3025">
        <f t="shared" si="345"/>
        <v>1.4</v>
      </c>
      <c r="L3025">
        <f t="shared" si="346"/>
        <v>5.6339968576499998E-2</v>
      </c>
      <c r="N3025">
        <v>2</v>
      </c>
      <c r="O3025">
        <v>3</v>
      </c>
      <c r="P3025">
        <v>2.7979523111500001E-3</v>
      </c>
      <c r="Q3025">
        <f t="shared" si="347"/>
        <v>1.4</v>
      </c>
      <c r="R3025">
        <f t="shared" si="348"/>
        <v>3.91713323561E-3</v>
      </c>
    </row>
    <row r="3026" spans="2:18" x14ac:dyDescent="0.25">
      <c r="B3026">
        <v>2</v>
      </c>
      <c r="C3026">
        <v>1</v>
      </c>
      <c r="D3026">
        <v>7.35992612198E-3</v>
      </c>
      <c r="E3026">
        <f t="shared" si="343"/>
        <v>1.4</v>
      </c>
      <c r="F3026">
        <f t="shared" si="344"/>
        <v>1.0303896570771999E-2</v>
      </c>
      <c r="H3026">
        <v>2</v>
      </c>
      <c r="I3026">
        <v>2</v>
      </c>
      <c r="J3026">
        <v>1.9542954855E-3</v>
      </c>
      <c r="K3026">
        <f t="shared" si="345"/>
        <v>1.4</v>
      </c>
      <c r="L3026">
        <f t="shared" si="346"/>
        <v>2.7360136796999997E-3</v>
      </c>
      <c r="N3026">
        <v>2</v>
      </c>
      <c r="O3026">
        <v>3</v>
      </c>
      <c r="P3026">
        <v>2.0566280525099998E-3</v>
      </c>
      <c r="Q3026">
        <f t="shared" si="347"/>
        <v>1.4</v>
      </c>
      <c r="R3026">
        <f t="shared" si="348"/>
        <v>2.8792792735139994E-3</v>
      </c>
    </row>
    <row r="3027" spans="2:18" x14ac:dyDescent="0.25">
      <c r="B3027">
        <v>2</v>
      </c>
      <c r="C3027">
        <v>1</v>
      </c>
      <c r="D3027">
        <v>2.9161454244499999E-4</v>
      </c>
      <c r="E3027">
        <f t="shared" si="343"/>
        <v>1.4</v>
      </c>
      <c r="F3027">
        <f t="shared" si="344"/>
        <v>4.0826035942299996E-4</v>
      </c>
      <c r="H3027">
        <v>2</v>
      </c>
      <c r="I3027">
        <v>2</v>
      </c>
      <c r="J3027">
        <v>1.9190276433299999E-2</v>
      </c>
      <c r="K3027">
        <f t="shared" si="345"/>
        <v>1.4</v>
      </c>
      <c r="L3027">
        <f t="shared" si="346"/>
        <v>2.6866387006619998E-2</v>
      </c>
      <c r="N3027">
        <v>2</v>
      </c>
      <c r="O3027">
        <v>3</v>
      </c>
      <c r="P3027">
        <v>8.1592429561000004E-2</v>
      </c>
      <c r="Q3027">
        <f t="shared" si="347"/>
        <v>1.4</v>
      </c>
      <c r="R3027">
        <f t="shared" si="348"/>
        <v>0.1142294013854</v>
      </c>
    </row>
    <row r="3028" spans="2:18" x14ac:dyDescent="0.25">
      <c r="B3028">
        <v>2</v>
      </c>
      <c r="C3028">
        <v>1</v>
      </c>
      <c r="D3028">
        <v>2.9161454244499999E-4</v>
      </c>
      <c r="E3028">
        <f t="shared" si="343"/>
        <v>1.4</v>
      </c>
      <c r="F3028">
        <f t="shared" si="344"/>
        <v>4.0826035942299996E-4</v>
      </c>
      <c r="H3028">
        <v>2</v>
      </c>
      <c r="I3028">
        <v>2</v>
      </c>
      <c r="J3028">
        <v>2.5854651007999999E-2</v>
      </c>
      <c r="K3028">
        <f t="shared" si="345"/>
        <v>1.4</v>
      </c>
      <c r="L3028">
        <f t="shared" si="346"/>
        <v>3.6196511411199998E-2</v>
      </c>
      <c r="N3028">
        <v>2</v>
      </c>
      <c r="O3028">
        <v>3</v>
      </c>
      <c r="P3028">
        <v>6.4777084871599999E-2</v>
      </c>
      <c r="Q3028">
        <f t="shared" si="347"/>
        <v>1.4</v>
      </c>
      <c r="R3028">
        <f t="shared" si="348"/>
        <v>9.0687918820239993E-2</v>
      </c>
    </row>
    <row r="3029" spans="2:18" x14ac:dyDescent="0.25">
      <c r="B3029">
        <v>2</v>
      </c>
      <c r="C3029">
        <v>1</v>
      </c>
      <c r="D3029">
        <v>5.4487809180099999E-3</v>
      </c>
      <c r="E3029">
        <f t="shared" si="343"/>
        <v>1.4</v>
      </c>
      <c r="F3029">
        <f t="shared" si="344"/>
        <v>7.6282932852139995E-3</v>
      </c>
      <c r="H3029">
        <v>2</v>
      </c>
      <c r="I3029">
        <v>2</v>
      </c>
      <c r="J3029">
        <v>1.1293905482900001E-3</v>
      </c>
      <c r="K3029">
        <f t="shared" si="345"/>
        <v>1.4</v>
      </c>
      <c r="L3029">
        <f t="shared" si="346"/>
        <v>1.5811467676060001E-3</v>
      </c>
      <c r="N3029">
        <v>2</v>
      </c>
      <c r="O3029">
        <v>3</v>
      </c>
      <c r="P3029">
        <v>1.15662958831E-2</v>
      </c>
      <c r="Q3029">
        <f t="shared" si="347"/>
        <v>1.4</v>
      </c>
      <c r="R3029">
        <f t="shared" si="348"/>
        <v>1.6192814236339999E-2</v>
      </c>
    </row>
    <row r="3030" spans="2:18" x14ac:dyDescent="0.25">
      <c r="B3030">
        <v>2</v>
      </c>
      <c r="C3030">
        <v>1</v>
      </c>
      <c r="D3030">
        <v>1.48246962483E-3</v>
      </c>
      <c r="E3030">
        <f t="shared" si="343"/>
        <v>1.4</v>
      </c>
      <c r="F3030">
        <f t="shared" si="344"/>
        <v>2.0754574747619998E-3</v>
      </c>
      <c r="H3030">
        <v>2</v>
      </c>
      <c r="I3030">
        <v>2</v>
      </c>
      <c r="J3030">
        <v>2.8541261698699998E-3</v>
      </c>
      <c r="K3030">
        <f t="shared" si="345"/>
        <v>1.4</v>
      </c>
      <c r="L3030">
        <f t="shared" si="346"/>
        <v>3.9957766378179993E-3</v>
      </c>
      <c r="N3030">
        <v>2</v>
      </c>
      <c r="O3030">
        <v>3</v>
      </c>
      <c r="P3030">
        <v>7.3988365951699999E-3</v>
      </c>
      <c r="Q3030">
        <f t="shared" si="347"/>
        <v>1.4</v>
      </c>
      <c r="R3030">
        <f t="shared" si="348"/>
        <v>1.0358371233238E-2</v>
      </c>
    </row>
    <row r="3031" spans="2:18" x14ac:dyDescent="0.25">
      <c r="B3031">
        <v>2</v>
      </c>
      <c r="C3031">
        <v>1</v>
      </c>
      <c r="D3031">
        <v>2.8822121323000001E-2</v>
      </c>
      <c r="E3031">
        <f t="shared" si="343"/>
        <v>1.4</v>
      </c>
      <c r="F3031">
        <f t="shared" si="344"/>
        <v>4.0350969852199998E-2</v>
      </c>
      <c r="H3031">
        <v>2</v>
      </c>
      <c r="I3031">
        <v>2</v>
      </c>
      <c r="J3031">
        <v>2.0268882066300001E-3</v>
      </c>
      <c r="K3031">
        <f t="shared" si="345"/>
        <v>1.4</v>
      </c>
      <c r="L3031">
        <f t="shared" si="346"/>
        <v>2.8376434892819998E-3</v>
      </c>
      <c r="N3031">
        <v>2</v>
      </c>
      <c r="O3031">
        <v>3</v>
      </c>
      <c r="P3031">
        <v>5.3419625306899997E-2</v>
      </c>
      <c r="Q3031">
        <f t="shared" si="347"/>
        <v>1.4</v>
      </c>
      <c r="R3031">
        <f t="shared" si="348"/>
        <v>7.4787475429659994E-2</v>
      </c>
    </row>
    <row r="3032" spans="2:18" x14ac:dyDescent="0.25">
      <c r="B3032">
        <v>2</v>
      </c>
      <c r="C3032">
        <v>1</v>
      </c>
      <c r="D3032">
        <v>1.87308800996E-3</v>
      </c>
      <c r="E3032">
        <f t="shared" si="343"/>
        <v>1.4</v>
      </c>
      <c r="F3032">
        <f t="shared" si="344"/>
        <v>2.6223232139439999E-3</v>
      </c>
      <c r="H3032">
        <v>2</v>
      </c>
      <c r="I3032">
        <v>2</v>
      </c>
      <c r="J3032">
        <v>6.3669613582999995E-2</v>
      </c>
      <c r="K3032">
        <f t="shared" si="345"/>
        <v>1.4</v>
      </c>
      <c r="L3032">
        <f t="shared" si="346"/>
        <v>8.9137459016199988E-2</v>
      </c>
      <c r="N3032">
        <v>2</v>
      </c>
      <c r="O3032">
        <v>3</v>
      </c>
      <c r="P3032">
        <v>1.4541847271199999E-4</v>
      </c>
      <c r="Q3032">
        <f t="shared" si="347"/>
        <v>1.4</v>
      </c>
      <c r="R3032">
        <f t="shared" si="348"/>
        <v>2.0358586179679999E-4</v>
      </c>
    </row>
    <row r="3033" spans="2:18" x14ac:dyDescent="0.25">
      <c r="B3033">
        <v>2</v>
      </c>
      <c r="C3033">
        <v>1</v>
      </c>
      <c r="D3033">
        <v>7.6814507780799998E-2</v>
      </c>
      <c r="E3033">
        <f t="shared" si="343"/>
        <v>1.4</v>
      </c>
      <c r="F3033">
        <f t="shared" si="344"/>
        <v>0.10754031089311999</v>
      </c>
      <c r="H3033">
        <v>2</v>
      </c>
      <c r="I3033">
        <v>2</v>
      </c>
      <c r="J3033">
        <v>3.3173195545500002E-2</v>
      </c>
      <c r="K3033">
        <f t="shared" si="345"/>
        <v>1.4</v>
      </c>
      <c r="L3033">
        <f t="shared" si="346"/>
        <v>4.6442473763699997E-2</v>
      </c>
      <c r="N3033">
        <v>2</v>
      </c>
      <c r="O3033">
        <v>3</v>
      </c>
      <c r="P3033">
        <v>1.4541847271199999E-4</v>
      </c>
      <c r="Q3033">
        <f t="shared" si="347"/>
        <v>1.4</v>
      </c>
      <c r="R3033">
        <f t="shared" si="348"/>
        <v>2.0358586179679999E-4</v>
      </c>
    </row>
    <row r="3034" spans="2:18" x14ac:dyDescent="0.25">
      <c r="B3034">
        <v>2</v>
      </c>
      <c r="C3034">
        <v>1</v>
      </c>
      <c r="D3034">
        <v>2.42504502531E-3</v>
      </c>
      <c r="E3034">
        <f t="shared" si="343"/>
        <v>1.4</v>
      </c>
      <c r="F3034">
        <f t="shared" si="344"/>
        <v>3.3950630354339997E-3</v>
      </c>
      <c r="H3034">
        <v>2</v>
      </c>
      <c r="I3034">
        <v>2</v>
      </c>
      <c r="J3034">
        <v>1.4725185734800001E-4</v>
      </c>
      <c r="K3034">
        <f t="shared" si="345"/>
        <v>1.4</v>
      </c>
      <c r="L3034">
        <f t="shared" si="346"/>
        <v>2.0615260028719999E-4</v>
      </c>
      <c r="N3034">
        <v>2</v>
      </c>
      <c r="O3034">
        <v>3</v>
      </c>
      <c r="P3034">
        <v>2.1301170350199999E-3</v>
      </c>
      <c r="Q3034">
        <f t="shared" si="347"/>
        <v>1.4</v>
      </c>
      <c r="R3034">
        <f t="shared" si="348"/>
        <v>2.9821638490279997E-3</v>
      </c>
    </row>
    <row r="3035" spans="2:18" x14ac:dyDescent="0.25">
      <c r="B3035">
        <v>2</v>
      </c>
      <c r="C3035">
        <v>1</v>
      </c>
      <c r="D3035">
        <v>8.0564465452300001E-3</v>
      </c>
      <c r="E3035">
        <f t="shared" si="343"/>
        <v>1.4</v>
      </c>
      <c r="F3035">
        <f t="shared" si="344"/>
        <v>1.1279025163322E-2</v>
      </c>
      <c r="H3035">
        <v>2</v>
      </c>
      <c r="I3035">
        <v>2</v>
      </c>
      <c r="J3035">
        <v>1.66860001356E-3</v>
      </c>
      <c r="K3035">
        <f t="shared" si="345"/>
        <v>1.4</v>
      </c>
      <c r="L3035">
        <f t="shared" si="346"/>
        <v>2.3360400189839999E-3</v>
      </c>
      <c r="N3035">
        <v>2</v>
      </c>
      <c r="O3035">
        <v>3</v>
      </c>
      <c r="P3035">
        <v>4.3606530359599997E-3</v>
      </c>
      <c r="Q3035">
        <f t="shared" si="347"/>
        <v>1.4</v>
      </c>
      <c r="R3035">
        <f t="shared" si="348"/>
        <v>6.1049142503439994E-3</v>
      </c>
    </row>
    <row r="3036" spans="2:18" x14ac:dyDescent="0.25">
      <c r="B3036">
        <v>2</v>
      </c>
      <c r="C3036">
        <v>1</v>
      </c>
      <c r="D3036">
        <v>2.1777263685799999E-3</v>
      </c>
      <c r="E3036">
        <f t="shared" si="343"/>
        <v>1.4</v>
      </c>
      <c r="F3036">
        <f t="shared" si="344"/>
        <v>3.0488169160119995E-3</v>
      </c>
      <c r="H3036">
        <v>2</v>
      </c>
      <c r="I3036">
        <v>2</v>
      </c>
      <c r="J3036">
        <v>1.2254188700499999E-2</v>
      </c>
      <c r="K3036">
        <f t="shared" si="345"/>
        <v>1.4</v>
      </c>
      <c r="L3036">
        <f t="shared" si="346"/>
        <v>1.7155864180699996E-2</v>
      </c>
      <c r="N3036">
        <v>2</v>
      </c>
      <c r="O3036">
        <v>3</v>
      </c>
      <c r="P3036">
        <v>0.12292132363200001</v>
      </c>
      <c r="Q3036">
        <f t="shared" si="347"/>
        <v>1.4</v>
      </c>
      <c r="R3036">
        <f t="shared" si="348"/>
        <v>0.17208985308479999</v>
      </c>
    </row>
    <row r="3037" spans="2:18" x14ac:dyDescent="0.25">
      <c r="B3037">
        <v>2</v>
      </c>
      <c r="C3037">
        <v>1</v>
      </c>
      <c r="D3037">
        <v>5.2908481597200002E-4</v>
      </c>
      <c r="E3037">
        <f t="shared" si="343"/>
        <v>1.4</v>
      </c>
      <c r="F3037">
        <f t="shared" si="344"/>
        <v>7.4071874236080002E-4</v>
      </c>
      <c r="H3037">
        <v>2</v>
      </c>
      <c r="I3037">
        <v>2</v>
      </c>
      <c r="J3037">
        <v>1.22541887024E-2</v>
      </c>
      <c r="K3037">
        <f t="shared" si="345"/>
        <v>1.4</v>
      </c>
      <c r="L3037">
        <f t="shared" si="346"/>
        <v>1.7155864183360001E-2</v>
      </c>
      <c r="N3037">
        <v>2</v>
      </c>
      <c r="O3037">
        <v>3</v>
      </c>
      <c r="P3037">
        <v>9.1184661006599999E-3</v>
      </c>
      <c r="Q3037">
        <f t="shared" si="347"/>
        <v>1.4</v>
      </c>
      <c r="R3037">
        <f t="shared" si="348"/>
        <v>1.2765852540923999E-2</v>
      </c>
    </row>
    <row r="3038" spans="2:18" x14ac:dyDescent="0.25">
      <c r="B3038">
        <v>2</v>
      </c>
      <c r="C3038">
        <v>1</v>
      </c>
      <c r="D3038">
        <v>2.8210687845799999E-3</v>
      </c>
      <c r="E3038">
        <f t="shared" si="343"/>
        <v>1.4</v>
      </c>
      <c r="F3038">
        <f t="shared" si="344"/>
        <v>3.9494962984119994E-3</v>
      </c>
      <c r="H3038">
        <v>2</v>
      </c>
      <c r="I3038">
        <v>2</v>
      </c>
      <c r="J3038">
        <v>4.57735890442E-3</v>
      </c>
      <c r="K3038">
        <f t="shared" si="345"/>
        <v>1.4</v>
      </c>
      <c r="L3038">
        <f t="shared" si="346"/>
        <v>6.4083024661879999E-3</v>
      </c>
      <c r="N3038">
        <v>2</v>
      </c>
      <c r="O3038">
        <v>3</v>
      </c>
      <c r="P3038">
        <v>9.9568860797699995E-3</v>
      </c>
      <c r="Q3038">
        <f t="shared" si="347"/>
        <v>1.4</v>
      </c>
      <c r="R3038">
        <f t="shared" si="348"/>
        <v>1.3939640511677998E-2</v>
      </c>
    </row>
    <row r="3039" spans="2:18" x14ac:dyDescent="0.25">
      <c r="B3039">
        <v>2</v>
      </c>
      <c r="C3039">
        <v>1</v>
      </c>
      <c r="D3039">
        <v>5.3110485783400003E-4</v>
      </c>
      <c r="E3039">
        <f t="shared" ref="E3039:E3102" si="349">IF(B3039=1,0.4,IF(B3039=2,1.4,IF(B3039=3,3.1,IF(B3039=4,6.8,9.5))))</f>
        <v>1.4</v>
      </c>
      <c r="F3039">
        <f t="shared" ref="F3039:F3102" si="350">D3039*E3039</f>
        <v>7.4354680096759996E-4</v>
      </c>
      <c r="H3039">
        <v>2</v>
      </c>
      <c r="I3039">
        <v>2</v>
      </c>
      <c r="J3039">
        <v>2.5163398750599999E-2</v>
      </c>
      <c r="K3039">
        <f t="shared" ref="K3039:K3102" si="351">IF(H3039=1,0.4,IF(H3039=2,1.4,IF(H3039=3,3.1,IF(H3039=4,6.8,9.5))))</f>
        <v>1.4</v>
      </c>
      <c r="L3039">
        <f t="shared" ref="L3039:L3102" si="352">J3039*K3039</f>
        <v>3.5228758250839994E-2</v>
      </c>
      <c r="N3039">
        <v>2</v>
      </c>
      <c r="O3039">
        <v>3</v>
      </c>
      <c r="P3039">
        <v>2.9066414588800003E-4</v>
      </c>
      <c r="Q3039">
        <f t="shared" si="347"/>
        <v>1.4</v>
      </c>
      <c r="R3039">
        <f t="shared" si="348"/>
        <v>4.0692980424320002E-4</v>
      </c>
    </row>
    <row r="3040" spans="2:18" x14ac:dyDescent="0.25">
      <c r="B3040">
        <v>2</v>
      </c>
      <c r="C3040">
        <v>1</v>
      </c>
      <c r="D3040">
        <v>5.3110485783400003E-4</v>
      </c>
      <c r="E3040">
        <f t="shared" si="349"/>
        <v>1.4</v>
      </c>
      <c r="F3040">
        <f t="shared" si="350"/>
        <v>7.4354680096759996E-4</v>
      </c>
      <c r="H3040">
        <v>2</v>
      </c>
      <c r="I3040">
        <v>2</v>
      </c>
      <c r="J3040">
        <v>2.08541455114E-2</v>
      </c>
      <c r="K3040">
        <f t="shared" si="351"/>
        <v>1.4</v>
      </c>
      <c r="L3040">
        <f t="shared" si="352"/>
        <v>2.9195803715959999E-2</v>
      </c>
      <c r="N3040">
        <v>2</v>
      </c>
      <c r="O3040">
        <v>3</v>
      </c>
      <c r="P3040">
        <v>2.9066414588800003E-4</v>
      </c>
      <c r="Q3040">
        <f t="shared" ref="Q3040:Q3103" si="353">IF(N3040=1,0.4,IF(N3040=2,1.4,IF(N3040=3,3.1,IF(N3040=4,6.8,9.5))))</f>
        <v>1.4</v>
      </c>
      <c r="R3040">
        <f t="shared" ref="R3040:R3103" si="354">P3040*Q3040</f>
        <v>4.0692980424320002E-4</v>
      </c>
    </row>
    <row r="3041" spans="2:18" x14ac:dyDescent="0.25">
      <c r="B3041">
        <v>2</v>
      </c>
      <c r="C3041">
        <v>1</v>
      </c>
      <c r="D3041">
        <v>1.3979478345200001E-3</v>
      </c>
      <c r="E3041">
        <f t="shared" si="349"/>
        <v>1.4</v>
      </c>
      <c r="F3041">
        <f t="shared" si="350"/>
        <v>1.9571269683279998E-3</v>
      </c>
      <c r="H3041">
        <v>2</v>
      </c>
      <c r="I3041">
        <v>2</v>
      </c>
      <c r="J3041">
        <v>2.29985261465E-3</v>
      </c>
      <c r="K3041">
        <f t="shared" si="351"/>
        <v>1.4</v>
      </c>
      <c r="L3041">
        <f t="shared" si="352"/>
        <v>3.2197936605099999E-3</v>
      </c>
      <c r="N3041">
        <v>2</v>
      </c>
      <c r="O3041">
        <v>3</v>
      </c>
      <c r="P3041">
        <v>4.2630028886E-5</v>
      </c>
      <c r="Q3041">
        <f t="shared" si="353"/>
        <v>1.4</v>
      </c>
      <c r="R3041">
        <f t="shared" si="354"/>
        <v>5.9682040440399993E-5</v>
      </c>
    </row>
    <row r="3042" spans="2:18" x14ac:dyDescent="0.25">
      <c r="B3042">
        <v>2</v>
      </c>
      <c r="C3042">
        <v>1</v>
      </c>
      <c r="D3042">
        <v>2.8042136314199999E-3</v>
      </c>
      <c r="E3042">
        <f t="shared" si="349"/>
        <v>1.4</v>
      </c>
      <c r="F3042">
        <f t="shared" si="350"/>
        <v>3.9258990839879998E-3</v>
      </c>
      <c r="H3042">
        <v>2</v>
      </c>
      <c r="I3042">
        <v>2</v>
      </c>
      <c r="J3042">
        <v>2.0352304226600002E-3</v>
      </c>
      <c r="K3042">
        <f t="shared" si="351"/>
        <v>1.4</v>
      </c>
      <c r="L3042">
        <f t="shared" si="352"/>
        <v>2.8493225917240001E-3</v>
      </c>
      <c r="N3042">
        <v>2</v>
      </c>
      <c r="O3042">
        <v>3</v>
      </c>
      <c r="P3042">
        <v>6.6439453823799996E-2</v>
      </c>
      <c r="Q3042">
        <f t="shared" si="353"/>
        <v>1.4</v>
      </c>
      <c r="R3042">
        <f t="shared" si="354"/>
        <v>9.3015235353319986E-2</v>
      </c>
    </row>
    <row r="3043" spans="2:18" x14ac:dyDescent="0.25">
      <c r="B3043">
        <v>2</v>
      </c>
      <c r="C3043">
        <v>1</v>
      </c>
      <c r="D3043">
        <v>2.80421363125E-3</v>
      </c>
      <c r="E3043">
        <f t="shared" si="349"/>
        <v>1.4</v>
      </c>
      <c r="F3043">
        <f t="shared" si="350"/>
        <v>3.92589908375E-3</v>
      </c>
      <c r="H3043">
        <v>2</v>
      </c>
      <c r="I3043">
        <v>2</v>
      </c>
      <c r="J3043">
        <v>2.5699584237500002E-3</v>
      </c>
      <c r="K3043">
        <f t="shared" si="351"/>
        <v>1.4</v>
      </c>
      <c r="L3043">
        <f t="shared" si="352"/>
        <v>3.5979417932499999E-3</v>
      </c>
      <c r="N3043">
        <v>2</v>
      </c>
      <c r="O3043">
        <v>3</v>
      </c>
      <c r="P3043">
        <v>4.1972253920200004E-3</v>
      </c>
      <c r="Q3043">
        <f t="shared" si="353"/>
        <v>1.4</v>
      </c>
      <c r="R3043">
        <f t="shared" si="354"/>
        <v>5.8761155488279999E-3</v>
      </c>
    </row>
    <row r="3044" spans="2:18" x14ac:dyDescent="0.25">
      <c r="B3044">
        <v>2</v>
      </c>
      <c r="C3044">
        <v>1</v>
      </c>
      <c r="D3044">
        <v>3.0691287839800001E-2</v>
      </c>
      <c r="E3044">
        <f t="shared" si="349"/>
        <v>1.4</v>
      </c>
      <c r="F3044">
        <f t="shared" si="350"/>
        <v>4.2967802975719997E-2</v>
      </c>
      <c r="H3044">
        <v>2</v>
      </c>
      <c r="I3044">
        <v>2</v>
      </c>
      <c r="J3044">
        <v>6.2033082477100002E-2</v>
      </c>
      <c r="K3044">
        <f t="shared" si="351"/>
        <v>1.4</v>
      </c>
      <c r="L3044">
        <f t="shared" si="352"/>
        <v>8.684631546794E-2</v>
      </c>
      <c r="N3044">
        <v>2</v>
      </c>
      <c r="O3044">
        <v>3</v>
      </c>
      <c r="P3044">
        <v>2.0403977360700001E-2</v>
      </c>
      <c r="Q3044">
        <f t="shared" si="353"/>
        <v>1.4</v>
      </c>
      <c r="R3044">
        <f t="shared" si="354"/>
        <v>2.8565568304979999E-2</v>
      </c>
    </row>
    <row r="3045" spans="2:18" x14ac:dyDescent="0.25">
      <c r="B3045">
        <v>2</v>
      </c>
      <c r="C3045">
        <v>1</v>
      </c>
      <c r="D3045">
        <v>2.2568245601400001E-3</v>
      </c>
      <c r="E3045">
        <f t="shared" si="349"/>
        <v>1.4</v>
      </c>
      <c r="F3045">
        <f t="shared" si="350"/>
        <v>3.1595543841959998E-3</v>
      </c>
      <c r="H3045">
        <v>2</v>
      </c>
      <c r="I3045">
        <v>2</v>
      </c>
      <c r="J3045">
        <v>1.6968899545600001E-3</v>
      </c>
      <c r="K3045">
        <f t="shared" si="351"/>
        <v>1.4</v>
      </c>
      <c r="L3045">
        <f t="shared" si="352"/>
        <v>2.3756459363839999E-3</v>
      </c>
      <c r="N3045">
        <v>2</v>
      </c>
      <c r="O3045">
        <v>3</v>
      </c>
      <c r="P3045">
        <v>1.2910220464E-5</v>
      </c>
      <c r="Q3045">
        <f t="shared" si="353"/>
        <v>1.4</v>
      </c>
      <c r="R3045">
        <f t="shared" si="354"/>
        <v>1.8074308649599999E-5</v>
      </c>
    </row>
    <row r="3046" spans="2:18" x14ac:dyDescent="0.25">
      <c r="B3046">
        <v>2</v>
      </c>
      <c r="C3046">
        <v>1</v>
      </c>
      <c r="D3046">
        <v>2.23521596117E-3</v>
      </c>
      <c r="E3046">
        <f t="shared" si="349"/>
        <v>1.4</v>
      </c>
      <c r="F3046">
        <f t="shared" si="350"/>
        <v>3.1293023456379996E-3</v>
      </c>
      <c r="H3046">
        <v>2</v>
      </c>
      <c r="I3046">
        <v>2</v>
      </c>
      <c r="J3046">
        <v>1.0556001890500001E-2</v>
      </c>
      <c r="K3046">
        <f t="shared" si="351"/>
        <v>1.4</v>
      </c>
      <c r="L3046">
        <f t="shared" si="352"/>
        <v>1.47784026467E-2</v>
      </c>
      <c r="N3046">
        <v>2</v>
      </c>
      <c r="O3046">
        <v>3</v>
      </c>
      <c r="P3046">
        <v>1.2910220464E-5</v>
      </c>
      <c r="Q3046">
        <f t="shared" si="353"/>
        <v>1.4</v>
      </c>
      <c r="R3046">
        <f t="shared" si="354"/>
        <v>1.8074308649599999E-5</v>
      </c>
    </row>
    <row r="3047" spans="2:18" x14ac:dyDescent="0.25">
      <c r="B3047">
        <v>2</v>
      </c>
      <c r="C3047">
        <v>1</v>
      </c>
      <c r="D3047">
        <v>1.3075324457299999E-2</v>
      </c>
      <c r="E3047">
        <f t="shared" si="349"/>
        <v>1.4</v>
      </c>
      <c r="F3047">
        <f t="shared" si="350"/>
        <v>1.8305454240219999E-2</v>
      </c>
      <c r="H3047">
        <v>2</v>
      </c>
      <c r="I3047">
        <v>2</v>
      </c>
      <c r="J3047">
        <v>7.9493420639499997E-3</v>
      </c>
      <c r="K3047">
        <f t="shared" si="351"/>
        <v>1.4</v>
      </c>
      <c r="L3047">
        <f t="shared" si="352"/>
        <v>1.1129078889529999E-2</v>
      </c>
      <c r="N3047">
        <v>2</v>
      </c>
      <c r="O3047">
        <v>3</v>
      </c>
      <c r="P3047">
        <v>2.18059769783E-4</v>
      </c>
      <c r="Q3047">
        <f t="shared" si="353"/>
        <v>1.4</v>
      </c>
      <c r="R3047">
        <f t="shared" si="354"/>
        <v>3.0528367769619999E-4</v>
      </c>
    </row>
    <row r="3048" spans="2:18" x14ac:dyDescent="0.25">
      <c r="B3048">
        <v>2</v>
      </c>
      <c r="C3048">
        <v>1</v>
      </c>
      <c r="D3048">
        <v>1.7035644890800001E-3</v>
      </c>
      <c r="E3048">
        <f t="shared" si="349"/>
        <v>1.4</v>
      </c>
      <c r="F3048">
        <f t="shared" si="350"/>
        <v>2.3849902847120001E-3</v>
      </c>
      <c r="H3048">
        <v>2</v>
      </c>
      <c r="I3048">
        <v>2</v>
      </c>
      <c r="J3048">
        <v>1.0997734633E-2</v>
      </c>
      <c r="K3048">
        <f t="shared" si="351"/>
        <v>1.4</v>
      </c>
      <c r="L3048">
        <f t="shared" si="352"/>
        <v>1.5396828486199998E-2</v>
      </c>
      <c r="N3048">
        <v>2</v>
      </c>
      <c r="O3048">
        <v>3</v>
      </c>
      <c r="P3048">
        <v>7.3594962693999998E-5</v>
      </c>
      <c r="Q3048">
        <f t="shared" si="353"/>
        <v>1.4</v>
      </c>
      <c r="R3048">
        <f t="shared" si="354"/>
        <v>1.030329477716E-4</v>
      </c>
    </row>
    <row r="3049" spans="2:18" x14ac:dyDescent="0.25">
      <c r="B3049">
        <v>2</v>
      </c>
      <c r="C3049">
        <v>1</v>
      </c>
      <c r="D3049">
        <v>1.54460095229E-3</v>
      </c>
      <c r="E3049">
        <f t="shared" si="349"/>
        <v>1.4</v>
      </c>
      <c r="F3049">
        <f t="shared" si="350"/>
        <v>2.1624413332059999E-3</v>
      </c>
      <c r="H3049">
        <v>2</v>
      </c>
      <c r="I3049">
        <v>2</v>
      </c>
      <c r="J3049">
        <v>2.8350225338099999E-2</v>
      </c>
      <c r="K3049">
        <f t="shared" si="351"/>
        <v>1.4</v>
      </c>
      <c r="L3049">
        <f t="shared" si="352"/>
        <v>3.9690315473339996E-2</v>
      </c>
      <c r="N3049">
        <v>2</v>
      </c>
      <c r="O3049">
        <v>3</v>
      </c>
      <c r="P3049">
        <v>7.5489291309999997E-6</v>
      </c>
      <c r="Q3049">
        <f t="shared" si="353"/>
        <v>1.4</v>
      </c>
      <c r="R3049">
        <f t="shared" si="354"/>
        <v>1.0568500783399999E-5</v>
      </c>
    </row>
    <row r="3050" spans="2:18" x14ac:dyDescent="0.25">
      <c r="B3050">
        <v>2</v>
      </c>
      <c r="C3050">
        <v>1</v>
      </c>
      <c r="D3050">
        <v>1.2254188706999999E-2</v>
      </c>
      <c r="E3050">
        <f t="shared" si="349"/>
        <v>1.4</v>
      </c>
      <c r="F3050">
        <f t="shared" si="350"/>
        <v>1.7155864189799998E-2</v>
      </c>
      <c r="H3050">
        <v>2</v>
      </c>
      <c r="I3050">
        <v>2</v>
      </c>
      <c r="J3050">
        <v>1.74762079179E-3</v>
      </c>
      <c r="K3050">
        <f t="shared" si="351"/>
        <v>1.4</v>
      </c>
      <c r="L3050">
        <f t="shared" si="352"/>
        <v>2.4466691085059996E-3</v>
      </c>
      <c r="N3050">
        <v>2</v>
      </c>
      <c r="O3050">
        <v>3</v>
      </c>
      <c r="P3050">
        <v>7.5489291309999997E-6</v>
      </c>
      <c r="Q3050">
        <f t="shared" si="353"/>
        <v>1.4</v>
      </c>
      <c r="R3050">
        <f t="shared" si="354"/>
        <v>1.0568500783399999E-5</v>
      </c>
    </row>
    <row r="3051" spans="2:18" x14ac:dyDescent="0.25">
      <c r="B3051">
        <v>2</v>
      </c>
      <c r="C3051">
        <v>1</v>
      </c>
      <c r="D3051">
        <v>1.4021068166999999E-3</v>
      </c>
      <c r="E3051">
        <f t="shared" si="349"/>
        <v>1.4</v>
      </c>
      <c r="F3051">
        <f t="shared" si="350"/>
        <v>1.9629495433799997E-3</v>
      </c>
      <c r="H3051">
        <v>2</v>
      </c>
      <c r="I3051">
        <v>2</v>
      </c>
      <c r="J3051">
        <v>2.4637660392299999E-3</v>
      </c>
      <c r="K3051">
        <f t="shared" si="351"/>
        <v>1.4</v>
      </c>
      <c r="L3051">
        <f t="shared" si="352"/>
        <v>3.4492724549219996E-3</v>
      </c>
      <c r="N3051">
        <v>2</v>
      </c>
      <c r="O3051">
        <v>3</v>
      </c>
      <c r="P3051">
        <v>5.0034927401899996E-3</v>
      </c>
      <c r="Q3051">
        <f t="shared" si="353"/>
        <v>1.4</v>
      </c>
      <c r="R3051">
        <f t="shared" si="354"/>
        <v>7.0048898362659985E-3</v>
      </c>
    </row>
    <row r="3052" spans="2:18" x14ac:dyDescent="0.25">
      <c r="B3052">
        <v>2</v>
      </c>
      <c r="C3052">
        <v>1</v>
      </c>
      <c r="D3052">
        <v>1.56432441771E-3</v>
      </c>
      <c r="E3052">
        <f t="shared" si="349"/>
        <v>1.4</v>
      </c>
      <c r="F3052">
        <f t="shared" si="350"/>
        <v>2.1900541847939999E-3</v>
      </c>
      <c r="H3052">
        <v>2</v>
      </c>
      <c r="I3052">
        <v>2</v>
      </c>
      <c r="J3052">
        <v>2.8042136323800002E-3</v>
      </c>
      <c r="K3052">
        <f t="shared" si="351"/>
        <v>1.4</v>
      </c>
      <c r="L3052">
        <f t="shared" si="352"/>
        <v>3.9258990853320002E-3</v>
      </c>
      <c r="N3052">
        <v>2</v>
      </c>
      <c r="O3052">
        <v>3</v>
      </c>
      <c r="P3052">
        <v>9.0865727208700002E-3</v>
      </c>
      <c r="Q3052">
        <f t="shared" si="353"/>
        <v>1.4</v>
      </c>
      <c r="R3052">
        <f t="shared" si="354"/>
        <v>1.2721201809218E-2</v>
      </c>
    </row>
    <row r="3053" spans="2:18" x14ac:dyDescent="0.25">
      <c r="B3053">
        <v>2</v>
      </c>
      <c r="C3053">
        <v>1</v>
      </c>
      <c r="D3053">
        <v>3.41865830141E-3</v>
      </c>
      <c r="E3053">
        <f t="shared" si="349"/>
        <v>1.4</v>
      </c>
      <c r="F3053">
        <f t="shared" si="350"/>
        <v>4.786121621974E-3</v>
      </c>
      <c r="H3053">
        <v>2</v>
      </c>
      <c r="I3053">
        <v>2</v>
      </c>
      <c r="J3053">
        <v>4.7582933647400003E-2</v>
      </c>
      <c r="K3053">
        <f t="shared" si="351"/>
        <v>1.4</v>
      </c>
      <c r="L3053">
        <f t="shared" si="352"/>
        <v>6.6616107106359998E-2</v>
      </c>
      <c r="N3053">
        <v>2</v>
      </c>
      <c r="O3053">
        <v>3</v>
      </c>
      <c r="P3053">
        <v>4.1381694160299999E-2</v>
      </c>
      <c r="Q3053">
        <f t="shared" si="353"/>
        <v>1.4</v>
      </c>
      <c r="R3053">
        <f t="shared" si="354"/>
        <v>5.7934371824419996E-2</v>
      </c>
    </row>
    <row r="3054" spans="2:18" x14ac:dyDescent="0.25">
      <c r="B3054">
        <v>2</v>
      </c>
      <c r="C3054">
        <v>1</v>
      </c>
      <c r="D3054">
        <v>2.6571461535899999E-4</v>
      </c>
      <c r="E3054">
        <f t="shared" si="349"/>
        <v>1.4</v>
      </c>
      <c r="F3054">
        <f t="shared" si="350"/>
        <v>3.7200046150259996E-4</v>
      </c>
      <c r="H3054">
        <v>2</v>
      </c>
      <c r="I3054">
        <v>2</v>
      </c>
      <c r="J3054">
        <v>2.53784824788E-3</v>
      </c>
      <c r="K3054">
        <f t="shared" si="351"/>
        <v>1.4</v>
      </c>
      <c r="L3054">
        <f t="shared" si="352"/>
        <v>3.5529875470319996E-3</v>
      </c>
      <c r="N3054">
        <v>2</v>
      </c>
      <c r="O3054">
        <v>3</v>
      </c>
      <c r="P3054">
        <v>4.0172086041200001E-3</v>
      </c>
      <c r="Q3054">
        <f t="shared" si="353"/>
        <v>1.4</v>
      </c>
      <c r="R3054">
        <f t="shared" si="354"/>
        <v>5.6240920457679994E-3</v>
      </c>
    </row>
    <row r="3055" spans="2:18" x14ac:dyDescent="0.25">
      <c r="B3055">
        <v>2</v>
      </c>
      <c r="C3055">
        <v>1</v>
      </c>
      <c r="D3055">
        <v>2.64075514926E-3</v>
      </c>
      <c r="E3055">
        <f t="shared" si="349"/>
        <v>1.4</v>
      </c>
      <c r="F3055">
        <f t="shared" si="350"/>
        <v>3.6970572089639999E-3</v>
      </c>
      <c r="H3055">
        <v>2</v>
      </c>
      <c r="I3055">
        <v>2</v>
      </c>
      <c r="J3055">
        <v>1.5322328347900001E-3</v>
      </c>
      <c r="K3055">
        <f t="shared" si="351"/>
        <v>1.4</v>
      </c>
      <c r="L3055">
        <f t="shared" si="352"/>
        <v>2.1451259687059999E-3</v>
      </c>
      <c r="N3055">
        <v>2</v>
      </c>
      <c r="O3055">
        <v>3</v>
      </c>
      <c r="P3055">
        <v>2.3732643515E-3</v>
      </c>
      <c r="Q3055">
        <f t="shared" si="353"/>
        <v>1.4</v>
      </c>
      <c r="R3055">
        <f t="shared" si="354"/>
        <v>3.3225700920999999E-3</v>
      </c>
    </row>
    <row r="3056" spans="2:18" x14ac:dyDescent="0.25">
      <c r="B3056">
        <v>2</v>
      </c>
      <c r="C3056">
        <v>1</v>
      </c>
      <c r="D3056">
        <v>2.8042136310499999E-3</v>
      </c>
      <c r="E3056">
        <f t="shared" si="349"/>
        <v>1.4</v>
      </c>
      <c r="F3056">
        <f t="shared" si="350"/>
        <v>3.9258990834699992E-3</v>
      </c>
      <c r="H3056">
        <v>2</v>
      </c>
      <c r="I3056">
        <v>2</v>
      </c>
      <c r="J3056">
        <v>4.3465793002599997E-3</v>
      </c>
      <c r="K3056">
        <f t="shared" si="351"/>
        <v>1.4</v>
      </c>
      <c r="L3056">
        <f t="shared" si="352"/>
        <v>6.0852110203639996E-3</v>
      </c>
      <c r="N3056">
        <v>2</v>
      </c>
      <c r="O3056">
        <v>3</v>
      </c>
      <c r="P3056">
        <v>1.6782589272099999E-2</v>
      </c>
      <c r="Q3056">
        <f t="shared" si="353"/>
        <v>1.4</v>
      </c>
      <c r="R3056">
        <f t="shared" si="354"/>
        <v>2.3495624980939999E-2</v>
      </c>
    </row>
    <row r="3057" spans="2:18" x14ac:dyDescent="0.25">
      <c r="B3057">
        <v>2</v>
      </c>
      <c r="C3057">
        <v>1</v>
      </c>
      <c r="D3057">
        <v>5.1482012826899997E-3</v>
      </c>
      <c r="E3057">
        <f t="shared" si="349"/>
        <v>1.4</v>
      </c>
      <c r="F3057">
        <f t="shared" si="350"/>
        <v>7.2074817957659991E-3</v>
      </c>
      <c r="H3057">
        <v>2</v>
      </c>
      <c r="I3057">
        <v>2</v>
      </c>
      <c r="J3057">
        <v>7.9953749284200001E-2</v>
      </c>
      <c r="K3057">
        <f t="shared" si="351"/>
        <v>1.4</v>
      </c>
      <c r="L3057">
        <f t="shared" si="352"/>
        <v>0.11193524899787999</v>
      </c>
      <c r="N3057">
        <v>2</v>
      </c>
      <c r="O3057">
        <v>3</v>
      </c>
      <c r="P3057">
        <v>1.49716295001E-2</v>
      </c>
      <c r="Q3057">
        <f t="shared" si="353"/>
        <v>1.4</v>
      </c>
      <c r="R3057">
        <f t="shared" si="354"/>
        <v>2.0960281300139997E-2</v>
      </c>
    </row>
    <row r="3058" spans="2:18" x14ac:dyDescent="0.25">
      <c r="B3058">
        <v>2</v>
      </c>
      <c r="C3058">
        <v>1</v>
      </c>
      <c r="D3058">
        <v>6.89578042269E-3</v>
      </c>
      <c r="E3058">
        <f t="shared" si="349"/>
        <v>1.4</v>
      </c>
      <c r="F3058">
        <f t="shared" si="350"/>
        <v>9.6540925917659986E-3</v>
      </c>
      <c r="H3058">
        <v>2</v>
      </c>
      <c r="I3058">
        <v>2</v>
      </c>
      <c r="J3058">
        <v>1.61638842868E-4</v>
      </c>
      <c r="K3058">
        <f t="shared" si="351"/>
        <v>1.4</v>
      </c>
      <c r="L3058">
        <f t="shared" si="352"/>
        <v>2.2629438001519998E-4</v>
      </c>
      <c r="N3058">
        <v>2</v>
      </c>
      <c r="O3058">
        <v>3</v>
      </c>
      <c r="P3058">
        <v>4.19722539288E-3</v>
      </c>
      <c r="Q3058">
        <f t="shared" si="353"/>
        <v>1.4</v>
      </c>
      <c r="R3058">
        <f t="shared" si="354"/>
        <v>5.8761155500319994E-3</v>
      </c>
    </row>
    <row r="3059" spans="2:18" x14ac:dyDescent="0.25">
      <c r="B3059">
        <v>2</v>
      </c>
      <c r="C3059">
        <v>1</v>
      </c>
      <c r="D3059">
        <v>2.8042136309599998E-3</v>
      </c>
      <c r="E3059">
        <f t="shared" si="349"/>
        <v>1.4</v>
      </c>
      <c r="F3059">
        <f t="shared" si="350"/>
        <v>3.9258990833439993E-3</v>
      </c>
      <c r="H3059">
        <v>2</v>
      </c>
      <c r="I3059">
        <v>2</v>
      </c>
      <c r="J3059">
        <v>1.61638842868E-4</v>
      </c>
      <c r="K3059">
        <f t="shared" si="351"/>
        <v>1.4</v>
      </c>
      <c r="L3059">
        <f t="shared" si="352"/>
        <v>2.2629438001519998E-4</v>
      </c>
      <c r="N3059">
        <v>2</v>
      </c>
      <c r="O3059">
        <v>3</v>
      </c>
      <c r="P3059">
        <v>2.3050452756E-5</v>
      </c>
      <c r="Q3059">
        <f t="shared" si="353"/>
        <v>1.4</v>
      </c>
      <c r="R3059">
        <f t="shared" si="354"/>
        <v>3.22706338584E-5</v>
      </c>
    </row>
    <row r="3060" spans="2:18" x14ac:dyDescent="0.25">
      <c r="B3060">
        <v>2</v>
      </c>
      <c r="C3060">
        <v>1</v>
      </c>
      <c r="D3060">
        <v>2.8042136312099999E-3</v>
      </c>
      <c r="E3060">
        <f t="shared" si="349"/>
        <v>1.4</v>
      </c>
      <c r="F3060">
        <f t="shared" si="350"/>
        <v>3.9258990836939997E-3</v>
      </c>
      <c r="H3060">
        <v>2</v>
      </c>
      <c r="I3060">
        <v>2</v>
      </c>
      <c r="J3060">
        <v>7.1027446735600006E-2</v>
      </c>
      <c r="K3060">
        <f t="shared" si="351"/>
        <v>1.4</v>
      </c>
      <c r="L3060">
        <f t="shared" si="352"/>
        <v>9.9438425429840008E-2</v>
      </c>
      <c r="N3060">
        <v>2</v>
      </c>
      <c r="O3060">
        <v>3</v>
      </c>
      <c r="P3060">
        <v>2.3050452756E-5</v>
      </c>
      <c r="Q3060">
        <f t="shared" si="353"/>
        <v>1.4</v>
      </c>
      <c r="R3060">
        <f t="shared" si="354"/>
        <v>3.22706338584E-5</v>
      </c>
    </row>
    <row r="3061" spans="2:18" x14ac:dyDescent="0.25">
      <c r="B3061">
        <v>2</v>
      </c>
      <c r="C3061">
        <v>1</v>
      </c>
      <c r="D3061">
        <v>2.2315789315700001E-3</v>
      </c>
      <c r="E3061">
        <f t="shared" si="349"/>
        <v>1.4</v>
      </c>
      <c r="F3061">
        <f t="shared" si="350"/>
        <v>3.1242105041979999E-3</v>
      </c>
      <c r="H3061">
        <v>2</v>
      </c>
      <c r="I3061">
        <v>2</v>
      </c>
      <c r="J3061">
        <v>1.3229221007E-3</v>
      </c>
      <c r="K3061">
        <f t="shared" si="351"/>
        <v>1.4</v>
      </c>
      <c r="L3061">
        <f t="shared" si="352"/>
        <v>1.8520909409799999E-3</v>
      </c>
      <c r="N3061">
        <v>2</v>
      </c>
      <c r="O3061">
        <v>3</v>
      </c>
      <c r="P3061">
        <v>6.0276601653900003E-2</v>
      </c>
      <c r="Q3061">
        <f t="shared" si="353"/>
        <v>1.4</v>
      </c>
      <c r="R3061">
        <f t="shared" si="354"/>
        <v>8.4387242315459993E-2</v>
      </c>
    </row>
    <row r="3062" spans="2:18" x14ac:dyDescent="0.25">
      <c r="B3062">
        <v>2</v>
      </c>
      <c r="C3062">
        <v>1</v>
      </c>
      <c r="D3062">
        <v>2.8042136344699998E-3</v>
      </c>
      <c r="E3062">
        <f t="shared" si="349"/>
        <v>1.4</v>
      </c>
      <c r="F3062">
        <f t="shared" si="350"/>
        <v>3.9258990882579999E-3</v>
      </c>
      <c r="H3062">
        <v>2</v>
      </c>
      <c r="I3062">
        <v>2</v>
      </c>
      <c r="J3062">
        <v>1.55888143413E-3</v>
      </c>
      <c r="K3062">
        <f t="shared" si="351"/>
        <v>1.4</v>
      </c>
      <c r="L3062">
        <f t="shared" si="352"/>
        <v>2.1824340077819999E-3</v>
      </c>
      <c r="N3062">
        <v>2</v>
      </c>
      <c r="O3062">
        <v>3</v>
      </c>
      <c r="P3062">
        <v>2.7272640660300001E-3</v>
      </c>
      <c r="Q3062">
        <f t="shared" si="353"/>
        <v>1.4</v>
      </c>
      <c r="R3062">
        <f t="shared" si="354"/>
        <v>3.8181696924419997E-3</v>
      </c>
    </row>
    <row r="3063" spans="2:18" x14ac:dyDescent="0.25">
      <c r="B3063">
        <v>2</v>
      </c>
      <c r="C3063">
        <v>1</v>
      </c>
      <c r="D3063">
        <v>1.9826752776E-3</v>
      </c>
      <c r="E3063">
        <f t="shared" si="349"/>
        <v>1.4</v>
      </c>
      <c r="F3063">
        <f t="shared" si="350"/>
        <v>2.77574538864E-3</v>
      </c>
      <c r="H3063">
        <v>2</v>
      </c>
      <c r="I3063">
        <v>2</v>
      </c>
      <c r="J3063">
        <v>2.8042136309200001E-3</v>
      </c>
      <c r="K3063">
        <f t="shared" si="351"/>
        <v>1.4</v>
      </c>
      <c r="L3063">
        <f t="shared" si="352"/>
        <v>3.9258990832879998E-3</v>
      </c>
      <c r="N3063">
        <v>2</v>
      </c>
      <c r="O3063">
        <v>3</v>
      </c>
      <c r="P3063">
        <v>2.56225237427E-2</v>
      </c>
      <c r="Q3063">
        <f t="shared" si="353"/>
        <v>1.4</v>
      </c>
      <c r="R3063">
        <f t="shared" si="354"/>
        <v>3.5871533239779999E-2</v>
      </c>
    </row>
    <row r="3064" spans="2:18" x14ac:dyDescent="0.25">
      <c r="B3064">
        <v>2</v>
      </c>
      <c r="C3064">
        <v>1</v>
      </c>
      <c r="D3064">
        <v>2.8541261724300002E-3</v>
      </c>
      <c r="E3064">
        <f t="shared" si="349"/>
        <v>1.4</v>
      </c>
      <c r="F3064">
        <f t="shared" si="350"/>
        <v>3.9957766414020005E-3</v>
      </c>
      <c r="H3064">
        <v>2</v>
      </c>
      <c r="I3064">
        <v>2</v>
      </c>
      <c r="J3064">
        <v>1.14806842998E-2</v>
      </c>
      <c r="K3064">
        <f t="shared" si="351"/>
        <v>1.4</v>
      </c>
      <c r="L3064">
        <f t="shared" si="352"/>
        <v>1.6072958019719998E-2</v>
      </c>
      <c r="N3064">
        <v>2</v>
      </c>
      <c r="O3064">
        <v>3</v>
      </c>
      <c r="P3064">
        <v>7.7314677782200001E-4</v>
      </c>
      <c r="Q3064">
        <f t="shared" si="353"/>
        <v>1.4</v>
      </c>
      <c r="R3064">
        <f t="shared" si="354"/>
        <v>1.0824054889508E-3</v>
      </c>
    </row>
    <row r="3065" spans="2:18" x14ac:dyDescent="0.25">
      <c r="B3065">
        <v>2</v>
      </c>
      <c r="C3065">
        <v>1</v>
      </c>
      <c r="D3065">
        <v>1.9840270271699999E-3</v>
      </c>
      <c r="E3065">
        <f t="shared" si="349"/>
        <v>1.4</v>
      </c>
      <c r="F3065">
        <f t="shared" si="350"/>
        <v>2.7776378380379996E-3</v>
      </c>
      <c r="H3065">
        <v>2</v>
      </c>
      <c r="I3065">
        <v>2</v>
      </c>
      <c r="J3065">
        <v>7.0651203228000004E-2</v>
      </c>
      <c r="K3065">
        <f t="shared" si="351"/>
        <v>1.4</v>
      </c>
      <c r="L3065">
        <f t="shared" si="352"/>
        <v>9.8911684519200002E-2</v>
      </c>
      <c r="N3065">
        <v>2</v>
      </c>
      <c r="O3065">
        <v>3</v>
      </c>
      <c r="P3065">
        <v>7.7314677782200001E-4</v>
      </c>
      <c r="Q3065">
        <f t="shared" si="353"/>
        <v>1.4</v>
      </c>
      <c r="R3065">
        <f t="shared" si="354"/>
        <v>1.0824054889508E-3</v>
      </c>
    </row>
    <row r="3066" spans="2:18" x14ac:dyDescent="0.25">
      <c r="B3066">
        <v>2</v>
      </c>
      <c r="C3066">
        <v>1</v>
      </c>
      <c r="D3066">
        <v>1.4021068154000001E-3</v>
      </c>
      <c r="E3066">
        <f t="shared" si="349"/>
        <v>1.4</v>
      </c>
      <c r="F3066">
        <f t="shared" si="350"/>
        <v>1.9629495415599998E-3</v>
      </c>
      <c r="H3066">
        <v>2</v>
      </c>
      <c r="I3066">
        <v>2</v>
      </c>
      <c r="J3066">
        <v>7.2093581584200001E-3</v>
      </c>
      <c r="K3066">
        <f t="shared" si="351"/>
        <v>1.4</v>
      </c>
      <c r="L3066">
        <f t="shared" si="352"/>
        <v>1.0093101421787999E-2</v>
      </c>
      <c r="N3066">
        <v>2</v>
      </c>
      <c r="O3066">
        <v>3</v>
      </c>
      <c r="P3066">
        <v>1.7212276869900001E-2</v>
      </c>
      <c r="Q3066">
        <f t="shared" si="353"/>
        <v>1.4</v>
      </c>
      <c r="R3066">
        <f t="shared" si="354"/>
        <v>2.4097187617860002E-2</v>
      </c>
    </row>
    <row r="3067" spans="2:18" x14ac:dyDescent="0.25">
      <c r="B3067">
        <v>2</v>
      </c>
      <c r="C3067">
        <v>1</v>
      </c>
      <c r="D3067">
        <v>2.3203097329399999E-3</v>
      </c>
      <c r="E3067">
        <f t="shared" si="349"/>
        <v>1.4</v>
      </c>
      <c r="F3067">
        <f t="shared" si="350"/>
        <v>3.2484336261159995E-3</v>
      </c>
      <c r="H3067">
        <v>2</v>
      </c>
      <c r="I3067">
        <v>2</v>
      </c>
      <c r="J3067">
        <v>6.9426135759999999E-5</v>
      </c>
      <c r="K3067">
        <f t="shared" si="351"/>
        <v>1.4</v>
      </c>
      <c r="L3067">
        <f t="shared" si="352"/>
        <v>9.719659006399999E-5</v>
      </c>
      <c r="N3067">
        <v>2</v>
      </c>
      <c r="O3067">
        <v>3</v>
      </c>
      <c r="P3067">
        <v>1.7919991354900001E-2</v>
      </c>
      <c r="Q3067">
        <f t="shared" si="353"/>
        <v>1.4</v>
      </c>
      <c r="R3067">
        <f t="shared" si="354"/>
        <v>2.5087987896860002E-2</v>
      </c>
    </row>
    <row r="3068" spans="2:18" x14ac:dyDescent="0.25">
      <c r="B3068">
        <v>2</v>
      </c>
      <c r="C3068">
        <v>1</v>
      </c>
      <c r="D3068">
        <v>3.6027512284600001E-2</v>
      </c>
      <c r="E3068">
        <f t="shared" si="349"/>
        <v>1.4</v>
      </c>
      <c r="F3068">
        <f t="shared" si="350"/>
        <v>5.0438517198439996E-2</v>
      </c>
      <c r="H3068">
        <v>2</v>
      </c>
      <c r="I3068">
        <v>2</v>
      </c>
      <c r="J3068">
        <v>1.6242072144699998E-2</v>
      </c>
      <c r="K3068">
        <f t="shared" si="351"/>
        <v>1.4</v>
      </c>
      <c r="L3068">
        <f t="shared" si="352"/>
        <v>2.2738901002579998E-2</v>
      </c>
      <c r="N3068">
        <v>2</v>
      </c>
      <c r="O3068">
        <v>3</v>
      </c>
      <c r="P3068">
        <v>4.6899227079699998E-2</v>
      </c>
      <c r="Q3068">
        <f t="shared" si="353"/>
        <v>1.4</v>
      </c>
      <c r="R3068">
        <f t="shared" si="354"/>
        <v>6.5658917911579989E-2</v>
      </c>
    </row>
    <row r="3069" spans="2:18" x14ac:dyDescent="0.25">
      <c r="B3069">
        <v>2</v>
      </c>
      <c r="C3069">
        <v>1</v>
      </c>
      <c r="D3069">
        <v>1.5755782275499999E-3</v>
      </c>
      <c r="E3069">
        <f t="shared" si="349"/>
        <v>1.4</v>
      </c>
      <c r="F3069">
        <f t="shared" si="350"/>
        <v>2.2058095185699999E-3</v>
      </c>
      <c r="H3069">
        <v>2</v>
      </c>
      <c r="I3069">
        <v>2</v>
      </c>
      <c r="J3069">
        <v>2.2868003619800001E-2</v>
      </c>
      <c r="K3069">
        <f t="shared" si="351"/>
        <v>1.4</v>
      </c>
      <c r="L3069">
        <f t="shared" si="352"/>
        <v>3.2015205067720001E-2</v>
      </c>
      <c r="N3069">
        <v>2</v>
      </c>
      <c r="O3069">
        <v>3</v>
      </c>
      <c r="P3069">
        <v>2.42338650108E-3</v>
      </c>
      <c r="Q3069">
        <f t="shared" si="353"/>
        <v>1.4</v>
      </c>
      <c r="R3069">
        <f t="shared" si="354"/>
        <v>3.3927411015119997E-3</v>
      </c>
    </row>
    <row r="3070" spans="2:18" x14ac:dyDescent="0.25">
      <c r="B3070">
        <v>2</v>
      </c>
      <c r="C3070">
        <v>1</v>
      </c>
      <c r="D3070">
        <v>1.6401281181999999E-3</v>
      </c>
      <c r="E3070">
        <f t="shared" si="349"/>
        <v>1.4</v>
      </c>
      <c r="F3070">
        <f t="shared" si="350"/>
        <v>2.2961793654799998E-3</v>
      </c>
      <c r="H3070">
        <v>2</v>
      </c>
      <c r="I3070">
        <v>2</v>
      </c>
      <c r="J3070">
        <v>7.17838587941E-2</v>
      </c>
      <c r="K3070">
        <f t="shared" si="351"/>
        <v>1.4</v>
      </c>
      <c r="L3070">
        <f t="shared" si="352"/>
        <v>0.10049740231173999</v>
      </c>
      <c r="N3070">
        <v>2</v>
      </c>
      <c r="O3070">
        <v>3</v>
      </c>
      <c r="P3070">
        <v>1.9012952267800001E-3</v>
      </c>
      <c r="Q3070">
        <f t="shared" si="353"/>
        <v>1.4</v>
      </c>
      <c r="R3070">
        <f t="shared" si="354"/>
        <v>2.661813317492E-3</v>
      </c>
    </row>
    <row r="3071" spans="2:18" x14ac:dyDescent="0.25">
      <c r="B3071">
        <v>2</v>
      </c>
      <c r="C3071">
        <v>1</v>
      </c>
      <c r="D3071">
        <v>1.8241892194000001E-3</v>
      </c>
      <c r="E3071">
        <f t="shared" si="349"/>
        <v>1.4</v>
      </c>
      <c r="F3071">
        <f t="shared" si="350"/>
        <v>2.5538649071599998E-3</v>
      </c>
      <c r="H3071">
        <v>2</v>
      </c>
      <c r="I3071">
        <v>2</v>
      </c>
      <c r="J3071">
        <v>9.5108824248000004E-2</v>
      </c>
      <c r="K3071">
        <f t="shared" si="351"/>
        <v>1.4</v>
      </c>
      <c r="L3071">
        <f t="shared" si="352"/>
        <v>0.13315235394719999</v>
      </c>
      <c r="N3071">
        <v>2</v>
      </c>
      <c r="O3071">
        <v>3</v>
      </c>
      <c r="P3071">
        <v>1.08488640572E-2</v>
      </c>
      <c r="Q3071">
        <f t="shared" si="353"/>
        <v>1.4</v>
      </c>
      <c r="R3071">
        <f t="shared" si="354"/>
        <v>1.5188409680079999E-2</v>
      </c>
    </row>
    <row r="3072" spans="2:18" x14ac:dyDescent="0.25">
      <c r="B3072">
        <v>2</v>
      </c>
      <c r="C3072">
        <v>1</v>
      </c>
      <c r="D3072">
        <v>4.5513482889600002E-3</v>
      </c>
      <c r="E3072">
        <f t="shared" si="349"/>
        <v>1.4</v>
      </c>
      <c r="F3072">
        <f t="shared" si="350"/>
        <v>6.3718876045439996E-3</v>
      </c>
      <c r="H3072">
        <v>2</v>
      </c>
      <c r="I3072">
        <v>2</v>
      </c>
      <c r="J3072">
        <v>3.1322073877700002E-2</v>
      </c>
      <c r="K3072">
        <f t="shared" si="351"/>
        <v>1.4</v>
      </c>
      <c r="L3072">
        <f t="shared" si="352"/>
        <v>4.3850903428780001E-2</v>
      </c>
      <c r="N3072">
        <v>2</v>
      </c>
      <c r="O3072">
        <v>3</v>
      </c>
      <c r="P3072">
        <v>8.6303673468399993E-3</v>
      </c>
      <c r="Q3072">
        <f t="shared" si="353"/>
        <v>1.4</v>
      </c>
      <c r="R3072">
        <f t="shared" si="354"/>
        <v>1.2082514285575998E-2</v>
      </c>
    </row>
    <row r="3073" spans="2:18" x14ac:dyDescent="0.25">
      <c r="B3073">
        <v>2</v>
      </c>
      <c r="C3073">
        <v>1</v>
      </c>
      <c r="D3073">
        <v>1.5275902407000001E-5</v>
      </c>
      <c r="E3073">
        <f t="shared" si="349"/>
        <v>1.4</v>
      </c>
      <c r="F3073">
        <f t="shared" si="350"/>
        <v>2.13862633698E-5</v>
      </c>
      <c r="H3073">
        <v>2</v>
      </c>
      <c r="I3073">
        <v>2</v>
      </c>
      <c r="J3073">
        <v>4.15624347435E-2</v>
      </c>
      <c r="K3073">
        <f t="shared" si="351"/>
        <v>1.4</v>
      </c>
      <c r="L3073">
        <f t="shared" si="352"/>
        <v>5.8187408640899996E-2</v>
      </c>
      <c r="N3073">
        <v>2</v>
      </c>
      <c r="O3073">
        <v>3</v>
      </c>
      <c r="P3073">
        <v>1.6531353965099999E-4</v>
      </c>
      <c r="Q3073">
        <f t="shared" si="353"/>
        <v>1.4</v>
      </c>
      <c r="R3073">
        <f t="shared" si="354"/>
        <v>2.3143895551139997E-4</v>
      </c>
    </row>
    <row r="3074" spans="2:18" x14ac:dyDescent="0.25">
      <c r="B3074">
        <v>2</v>
      </c>
      <c r="C3074">
        <v>1</v>
      </c>
      <c r="D3074">
        <v>1.20066532171E-2</v>
      </c>
      <c r="E3074">
        <f t="shared" si="349"/>
        <v>1.4</v>
      </c>
      <c r="F3074">
        <f t="shared" si="350"/>
        <v>1.680931450394E-2</v>
      </c>
      <c r="H3074">
        <v>2</v>
      </c>
      <c r="I3074">
        <v>2</v>
      </c>
      <c r="J3074">
        <v>1.2138207184100001E-2</v>
      </c>
      <c r="K3074">
        <f t="shared" si="351"/>
        <v>1.4</v>
      </c>
      <c r="L3074">
        <f t="shared" si="352"/>
        <v>1.699349005774E-2</v>
      </c>
      <c r="N3074">
        <v>2</v>
      </c>
      <c r="O3074">
        <v>3</v>
      </c>
      <c r="P3074">
        <v>1.6531353965099999E-4</v>
      </c>
      <c r="Q3074">
        <f t="shared" si="353"/>
        <v>1.4</v>
      </c>
      <c r="R3074">
        <f t="shared" si="354"/>
        <v>2.3143895551139997E-4</v>
      </c>
    </row>
    <row r="3075" spans="2:18" x14ac:dyDescent="0.25">
      <c r="B3075">
        <v>2</v>
      </c>
      <c r="C3075">
        <v>1</v>
      </c>
      <c r="D3075">
        <v>5.3494664468799998E-3</v>
      </c>
      <c r="E3075">
        <f t="shared" si="349"/>
        <v>1.4</v>
      </c>
      <c r="F3075">
        <f t="shared" si="350"/>
        <v>7.4892530256319995E-3</v>
      </c>
      <c r="H3075">
        <v>2</v>
      </c>
      <c r="I3075">
        <v>2</v>
      </c>
      <c r="J3075">
        <v>8.2030835439699992E-3</v>
      </c>
      <c r="K3075">
        <f t="shared" si="351"/>
        <v>1.4</v>
      </c>
      <c r="L3075">
        <f t="shared" si="352"/>
        <v>1.1484316961557998E-2</v>
      </c>
      <c r="N3075">
        <v>2</v>
      </c>
      <c r="O3075">
        <v>3</v>
      </c>
      <c r="P3075">
        <v>9.7697603660000005E-6</v>
      </c>
      <c r="Q3075">
        <f t="shared" si="353"/>
        <v>1.4</v>
      </c>
      <c r="R3075">
        <f t="shared" si="354"/>
        <v>1.3677664512399999E-5</v>
      </c>
    </row>
    <row r="3076" spans="2:18" x14ac:dyDescent="0.25">
      <c r="B3076">
        <v>2</v>
      </c>
      <c r="C3076">
        <v>1</v>
      </c>
      <c r="D3076">
        <v>8.4334645537899999E-3</v>
      </c>
      <c r="E3076">
        <f t="shared" si="349"/>
        <v>1.4</v>
      </c>
      <c r="F3076">
        <f t="shared" si="350"/>
        <v>1.1806850375305999E-2</v>
      </c>
      <c r="H3076">
        <v>2</v>
      </c>
      <c r="I3076">
        <v>2</v>
      </c>
      <c r="J3076">
        <v>1.48948151828E-3</v>
      </c>
      <c r="K3076">
        <f t="shared" si="351"/>
        <v>1.4</v>
      </c>
      <c r="L3076">
        <f t="shared" si="352"/>
        <v>2.0852741255919997E-3</v>
      </c>
      <c r="N3076">
        <v>2</v>
      </c>
      <c r="O3076">
        <v>3</v>
      </c>
      <c r="P3076">
        <v>9.7697603660000005E-6</v>
      </c>
      <c r="Q3076">
        <f t="shared" si="353"/>
        <v>1.4</v>
      </c>
      <c r="R3076">
        <f t="shared" si="354"/>
        <v>1.3677664512399999E-5</v>
      </c>
    </row>
    <row r="3077" spans="2:18" x14ac:dyDescent="0.25">
      <c r="B3077">
        <v>2</v>
      </c>
      <c r="C3077">
        <v>1</v>
      </c>
      <c r="D3077">
        <v>7.18407326878E-3</v>
      </c>
      <c r="E3077">
        <f t="shared" si="349"/>
        <v>1.4</v>
      </c>
      <c r="F3077">
        <f t="shared" si="350"/>
        <v>1.0057702576292E-2</v>
      </c>
      <c r="H3077">
        <v>2</v>
      </c>
      <c r="I3077">
        <v>2</v>
      </c>
      <c r="J3077">
        <v>1.17826004405E-3</v>
      </c>
      <c r="K3077">
        <f t="shared" si="351"/>
        <v>1.4</v>
      </c>
      <c r="L3077">
        <f t="shared" si="352"/>
        <v>1.6495640616699999E-3</v>
      </c>
      <c r="N3077">
        <v>2</v>
      </c>
      <c r="O3077">
        <v>3</v>
      </c>
      <c r="P3077">
        <v>4.9177174460000003E-6</v>
      </c>
      <c r="Q3077">
        <f t="shared" si="353"/>
        <v>1.4</v>
      </c>
      <c r="R3077">
        <f t="shared" si="354"/>
        <v>6.8848044244E-6</v>
      </c>
    </row>
    <row r="3078" spans="2:18" x14ac:dyDescent="0.25">
      <c r="B3078">
        <v>2</v>
      </c>
      <c r="C3078">
        <v>1</v>
      </c>
      <c r="D3078">
        <v>0.137420105169</v>
      </c>
      <c r="E3078">
        <f t="shared" si="349"/>
        <v>1.4</v>
      </c>
      <c r="F3078">
        <f t="shared" si="350"/>
        <v>0.19238814723659997</v>
      </c>
      <c r="H3078">
        <v>2</v>
      </c>
      <c r="I3078">
        <v>2</v>
      </c>
      <c r="J3078">
        <v>8.7860740274899995E-3</v>
      </c>
      <c r="K3078">
        <f t="shared" si="351"/>
        <v>1.4</v>
      </c>
      <c r="L3078">
        <f t="shared" si="352"/>
        <v>1.2300503638485999E-2</v>
      </c>
      <c r="N3078">
        <v>2</v>
      </c>
      <c r="O3078">
        <v>3</v>
      </c>
      <c r="P3078">
        <v>4.7113107810000001E-6</v>
      </c>
      <c r="Q3078">
        <f t="shared" si="353"/>
        <v>1.4</v>
      </c>
      <c r="R3078">
        <f t="shared" si="354"/>
        <v>6.5958350934E-6</v>
      </c>
    </row>
    <row r="3079" spans="2:18" x14ac:dyDescent="0.25">
      <c r="B3079">
        <v>2</v>
      </c>
      <c r="C3079">
        <v>1</v>
      </c>
      <c r="D3079">
        <v>2.6918805832300001E-3</v>
      </c>
      <c r="E3079">
        <f t="shared" si="349"/>
        <v>1.4</v>
      </c>
      <c r="F3079">
        <f t="shared" si="350"/>
        <v>3.7686328165219998E-3</v>
      </c>
      <c r="H3079">
        <v>2</v>
      </c>
      <c r="I3079">
        <v>2</v>
      </c>
      <c r="J3079">
        <v>3.6160155413100001E-3</v>
      </c>
      <c r="K3079">
        <f t="shared" si="351"/>
        <v>1.4</v>
      </c>
      <c r="L3079">
        <f t="shared" si="352"/>
        <v>5.0624217578339997E-3</v>
      </c>
      <c r="N3079">
        <v>2</v>
      </c>
      <c r="O3079">
        <v>3</v>
      </c>
      <c r="P3079">
        <v>8.1803462907000003E-3</v>
      </c>
      <c r="Q3079">
        <f t="shared" si="353"/>
        <v>1.4</v>
      </c>
      <c r="R3079">
        <f t="shared" si="354"/>
        <v>1.1452484806979999E-2</v>
      </c>
    </row>
    <row r="3080" spans="2:18" x14ac:dyDescent="0.25">
      <c r="B3080">
        <v>2</v>
      </c>
      <c r="C3080">
        <v>1</v>
      </c>
      <c r="D3080">
        <v>2.25682455991E-3</v>
      </c>
      <c r="E3080">
        <f t="shared" si="349"/>
        <v>1.4</v>
      </c>
      <c r="F3080">
        <f t="shared" si="350"/>
        <v>3.159554383874E-3</v>
      </c>
      <c r="H3080">
        <v>2</v>
      </c>
      <c r="I3080">
        <v>2</v>
      </c>
      <c r="J3080">
        <v>5.2030315208500003E-2</v>
      </c>
      <c r="K3080">
        <f t="shared" si="351"/>
        <v>1.4</v>
      </c>
      <c r="L3080">
        <f t="shared" si="352"/>
        <v>7.2842441291899998E-2</v>
      </c>
      <c r="N3080">
        <v>2</v>
      </c>
      <c r="O3080">
        <v>3</v>
      </c>
      <c r="P3080">
        <v>2.0268882049899999E-3</v>
      </c>
      <c r="Q3080">
        <f t="shared" si="353"/>
        <v>1.4</v>
      </c>
      <c r="R3080">
        <f t="shared" si="354"/>
        <v>2.8376434869859996E-3</v>
      </c>
    </row>
    <row r="3081" spans="2:18" x14ac:dyDescent="0.25">
      <c r="B3081">
        <v>2</v>
      </c>
      <c r="C3081">
        <v>1</v>
      </c>
      <c r="D3081">
        <v>1.5516249880099999E-2</v>
      </c>
      <c r="E3081">
        <f t="shared" si="349"/>
        <v>1.4</v>
      </c>
      <c r="F3081">
        <f t="shared" si="350"/>
        <v>2.1722749832139999E-2</v>
      </c>
      <c r="H3081">
        <v>2</v>
      </c>
      <c r="I3081">
        <v>2</v>
      </c>
      <c r="J3081">
        <v>3.4912161045700003E-2</v>
      </c>
      <c r="K3081">
        <f t="shared" si="351"/>
        <v>1.4</v>
      </c>
      <c r="L3081">
        <f t="shared" si="352"/>
        <v>4.8877025463980005E-2</v>
      </c>
      <c r="N3081">
        <v>2</v>
      </c>
      <c r="O3081">
        <v>3</v>
      </c>
      <c r="P3081">
        <v>2.67559881031E-3</v>
      </c>
      <c r="Q3081">
        <f t="shared" si="353"/>
        <v>1.4</v>
      </c>
      <c r="R3081">
        <f t="shared" si="354"/>
        <v>3.7458383344339996E-3</v>
      </c>
    </row>
    <row r="3082" spans="2:18" x14ac:dyDescent="0.25">
      <c r="B3082">
        <v>2</v>
      </c>
      <c r="C3082">
        <v>1</v>
      </c>
      <c r="D3082">
        <v>2.8042136321899998E-3</v>
      </c>
      <c r="E3082">
        <f t="shared" si="349"/>
        <v>1.4</v>
      </c>
      <c r="F3082">
        <f t="shared" si="350"/>
        <v>3.9258990850659994E-3</v>
      </c>
      <c r="H3082">
        <v>2</v>
      </c>
      <c r="I3082">
        <v>2</v>
      </c>
      <c r="J3082">
        <v>5.8554925610199999E-3</v>
      </c>
      <c r="K3082">
        <f t="shared" si="351"/>
        <v>1.4</v>
      </c>
      <c r="L3082">
        <f t="shared" si="352"/>
        <v>8.1976895854279988E-3</v>
      </c>
      <c r="N3082">
        <v>2</v>
      </c>
      <c r="O3082">
        <v>3</v>
      </c>
      <c r="P3082">
        <v>2.8284979252900001E-2</v>
      </c>
      <c r="Q3082">
        <f t="shared" si="353"/>
        <v>1.4</v>
      </c>
      <c r="R3082">
        <f t="shared" si="354"/>
        <v>3.9598970954060002E-2</v>
      </c>
    </row>
    <row r="3083" spans="2:18" x14ac:dyDescent="0.25">
      <c r="B3083">
        <v>2</v>
      </c>
      <c r="C3083">
        <v>1</v>
      </c>
      <c r="D3083">
        <v>2.80421363144E-3</v>
      </c>
      <c r="E3083">
        <f t="shared" si="349"/>
        <v>1.4</v>
      </c>
      <c r="F3083">
        <f t="shared" si="350"/>
        <v>3.9258990840159999E-3</v>
      </c>
      <c r="H3083">
        <v>2</v>
      </c>
      <c r="I3083">
        <v>2</v>
      </c>
      <c r="J3083">
        <v>1.99589097177E-2</v>
      </c>
      <c r="K3083">
        <f t="shared" si="351"/>
        <v>1.4</v>
      </c>
      <c r="L3083">
        <f t="shared" si="352"/>
        <v>2.7942473604779999E-2</v>
      </c>
      <c r="N3083">
        <v>2</v>
      </c>
      <c r="O3083">
        <v>3</v>
      </c>
      <c r="P3083">
        <v>1.413018132E-6</v>
      </c>
      <c r="Q3083">
        <f t="shared" si="353"/>
        <v>1.4</v>
      </c>
      <c r="R3083">
        <f t="shared" si="354"/>
        <v>1.9782253847999999E-6</v>
      </c>
    </row>
    <row r="3084" spans="2:18" x14ac:dyDescent="0.25">
      <c r="B3084">
        <v>2</v>
      </c>
      <c r="C3084">
        <v>1</v>
      </c>
      <c r="D3084">
        <v>7.2260661655600003E-3</v>
      </c>
      <c r="E3084">
        <f t="shared" si="349"/>
        <v>1.4</v>
      </c>
      <c r="F3084">
        <f t="shared" si="350"/>
        <v>1.0116492631784E-2</v>
      </c>
      <c r="H3084">
        <v>2</v>
      </c>
      <c r="I3084">
        <v>2</v>
      </c>
      <c r="J3084">
        <v>2.4273841321900001E-3</v>
      </c>
      <c r="K3084">
        <f t="shared" si="351"/>
        <v>1.4</v>
      </c>
      <c r="L3084">
        <f t="shared" si="352"/>
        <v>3.398337785066E-3</v>
      </c>
      <c r="N3084">
        <v>2</v>
      </c>
      <c r="O3084">
        <v>3</v>
      </c>
      <c r="P3084">
        <v>1.413018132E-6</v>
      </c>
      <c r="Q3084">
        <f t="shared" si="353"/>
        <v>1.4</v>
      </c>
      <c r="R3084">
        <f t="shared" si="354"/>
        <v>1.9782253847999999E-6</v>
      </c>
    </row>
    <row r="3085" spans="2:18" x14ac:dyDescent="0.25">
      <c r="B3085">
        <v>2</v>
      </c>
      <c r="C3085">
        <v>1</v>
      </c>
      <c r="D3085">
        <v>5.2003170933700004E-3</v>
      </c>
      <c r="E3085">
        <f t="shared" si="349"/>
        <v>1.4</v>
      </c>
      <c r="F3085">
        <f t="shared" si="350"/>
        <v>7.2804439307180002E-3</v>
      </c>
      <c r="H3085">
        <v>2</v>
      </c>
      <c r="I3085">
        <v>2</v>
      </c>
      <c r="J3085">
        <v>3.8263392482000003E-2</v>
      </c>
      <c r="K3085">
        <f t="shared" si="351"/>
        <v>1.4</v>
      </c>
      <c r="L3085">
        <f t="shared" si="352"/>
        <v>5.3568749474800004E-2</v>
      </c>
      <c r="N3085">
        <v>2</v>
      </c>
      <c r="O3085">
        <v>3</v>
      </c>
      <c r="P3085">
        <v>3.0611353056100001E-2</v>
      </c>
      <c r="Q3085">
        <f t="shared" si="353"/>
        <v>1.4</v>
      </c>
      <c r="R3085">
        <f t="shared" si="354"/>
        <v>4.2855894278539995E-2</v>
      </c>
    </row>
    <row r="3086" spans="2:18" x14ac:dyDescent="0.25">
      <c r="B3086">
        <v>2</v>
      </c>
      <c r="C3086">
        <v>1</v>
      </c>
      <c r="D3086">
        <v>9.6132060455099994E-3</v>
      </c>
      <c r="E3086">
        <f t="shared" si="349"/>
        <v>1.4</v>
      </c>
      <c r="F3086">
        <f t="shared" si="350"/>
        <v>1.3458488463713999E-2</v>
      </c>
      <c r="H3086">
        <v>2</v>
      </c>
      <c r="I3086">
        <v>2</v>
      </c>
      <c r="J3086">
        <v>8.6760211580000003E-6</v>
      </c>
      <c r="K3086">
        <f t="shared" si="351"/>
        <v>1.4</v>
      </c>
      <c r="L3086">
        <f t="shared" si="352"/>
        <v>1.21464296212E-5</v>
      </c>
      <c r="N3086">
        <v>2</v>
      </c>
      <c r="O3086">
        <v>3</v>
      </c>
      <c r="P3086">
        <v>3.5235437520599999E-3</v>
      </c>
      <c r="Q3086">
        <f t="shared" si="353"/>
        <v>1.4</v>
      </c>
      <c r="R3086">
        <f t="shared" si="354"/>
        <v>4.9329612528839998E-3</v>
      </c>
    </row>
    <row r="3087" spans="2:18" x14ac:dyDescent="0.25">
      <c r="B3087">
        <v>2</v>
      </c>
      <c r="C3087">
        <v>1</v>
      </c>
      <c r="D3087">
        <v>1.9852636116100001E-2</v>
      </c>
      <c r="E3087">
        <f t="shared" si="349"/>
        <v>1.4</v>
      </c>
      <c r="F3087">
        <f t="shared" si="350"/>
        <v>2.779369056254E-2</v>
      </c>
      <c r="H3087">
        <v>2</v>
      </c>
      <c r="I3087">
        <v>2</v>
      </c>
      <c r="J3087">
        <v>8.6760211580000003E-6</v>
      </c>
      <c r="K3087">
        <f t="shared" si="351"/>
        <v>1.4</v>
      </c>
      <c r="L3087">
        <f t="shared" si="352"/>
        <v>1.21464296212E-5</v>
      </c>
      <c r="N3087">
        <v>2</v>
      </c>
      <c r="O3087">
        <v>3</v>
      </c>
      <c r="P3087">
        <v>3.8875137396000003E-5</v>
      </c>
      <c r="Q3087">
        <f t="shared" si="353"/>
        <v>1.4</v>
      </c>
      <c r="R3087">
        <f t="shared" si="354"/>
        <v>5.4425192354400001E-5</v>
      </c>
    </row>
    <row r="3088" spans="2:18" x14ac:dyDescent="0.25">
      <c r="B3088">
        <v>2</v>
      </c>
      <c r="C3088">
        <v>1</v>
      </c>
      <c r="D3088">
        <v>1.33669220314E-2</v>
      </c>
      <c r="E3088">
        <f t="shared" si="349"/>
        <v>1.4</v>
      </c>
      <c r="F3088">
        <f t="shared" si="350"/>
        <v>1.8713690843960001E-2</v>
      </c>
      <c r="H3088">
        <v>2</v>
      </c>
      <c r="I3088">
        <v>2</v>
      </c>
      <c r="J3088">
        <v>1.9550819519799999E-2</v>
      </c>
      <c r="K3088">
        <f t="shared" si="351"/>
        <v>1.4</v>
      </c>
      <c r="L3088">
        <f t="shared" si="352"/>
        <v>2.7371147327719995E-2</v>
      </c>
      <c r="N3088">
        <v>2</v>
      </c>
      <c r="O3088">
        <v>3</v>
      </c>
      <c r="P3088">
        <v>0.18441289541100001</v>
      </c>
      <c r="Q3088">
        <f t="shared" si="353"/>
        <v>1.4</v>
      </c>
      <c r="R3088">
        <f t="shared" si="354"/>
        <v>0.25817805357539997</v>
      </c>
    </row>
    <row r="3089" spans="2:18" x14ac:dyDescent="0.25">
      <c r="B3089">
        <v>2</v>
      </c>
      <c r="C3089">
        <v>1</v>
      </c>
      <c r="D3089">
        <v>2.63543945022E-2</v>
      </c>
      <c r="E3089">
        <f t="shared" si="349"/>
        <v>1.4</v>
      </c>
      <c r="F3089">
        <f t="shared" si="350"/>
        <v>3.689615230308E-2</v>
      </c>
      <c r="H3089">
        <v>2</v>
      </c>
      <c r="I3089">
        <v>2</v>
      </c>
      <c r="J3089">
        <v>1.60806024276E-2</v>
      </c>
      <c r="K3089">
        <f t="shared" si="351"/>
        <v>1.4</v>
      </c>
      <c r="L3089">
        <f t="shared" si="352"/>
        <v>2.2512843398639997E-2</v>
      </c>
      <c r="N3089">
        <v>2</v>
      </c>
      <c r="O3089">
        <v>3</v>
      </c>
      <c r="P3089">
        <v>0.10996100915699999</v>
      </c>
      <c r="Q3089">
        <f t="shared" si="353"/>
        <v>1.4</v>
      </c>
      <c r="R3089">
        <f t="shared" si="354"/>
        <v>0.15394541281979998</v>
      </c>
    </row>
    <row r="3090" spans="2:18" x14ac:dyDescent="0.25">
      <c r="B3090">
        <v>2</v>
      </c>
      <c r="C3090">
        <v>1</v>
      </c>
      <c r="D3090">
        <v>3.51957047535E-2</v>
      </c>
      <c r="E3090">
        <f t="shared" si="349"/>
        <v>1.4</v>
      </c>
      <c r="F3090">
        <f t="shared" si="350"/>
        <v>4.9273986654899994E-2</v>
      </c>
      <c r="H3090">
        <v>2</v>
      </c>
      <c r="I3090">
        <v>2</v>
      </c>
      <c r="J3090">
        <v>2.7154508823099999E-2</v>
      </c>
      <c r="K3090">
        <f t="shared" si="351"/>
        <v>1.4</v>
      </c>
      <c r="L3090">
        <f t="shared" si="352"/>
        <v>3.8016312352339994E-2</v>
      </c>
      <c r="N3090">
        <v>2</v>
      </c>
      <c r="O3090">
        <v>3</v>
      </c>
      <c r="P3090">
        <v>5.57918484583E-2</v>
      </c>
      <c r="Q3090">
        <f t="shared" si="353"/>
        <v>1.4</v>
      </c>
      <c r="R3090">
        <f t="shared" si="354"/>
        <v>7.8108587841619989E-2</v>
      </c>
    </row>
    <row r="3091" spans="2:18" x14ac:dyDescent="0.25">
      <c r="B3091">
        <v>2</v>
      </c>
      <c r="C3091">
        <v>1</v>
      </c>
      <c r="D3091">
        <v>0.26763308026900001</v>
      </c>
      <c r="E3091">
        <f t="shared" si="349"/>
        <v>1.4</v>
      </c>
      <c r="F3091">
        <f t="shared" si="350"/>
        <v>0.37468631237659999</v>
      </c>
      <c r="H3091">
        <v>2</v>
      </c>
      <c r="I3091">
        <v>2</v>
      </c>
      <c r="J3091">
        <v>2.2475088539500002E-3</v>
      </c>
      <c r="K3091">
        <f t="shared" si="351"/>
        <v>1.4</v>
      </c>
      <c r="L3091">
        <f t="shared" si="352"/>
        <v>3.14651239553E-3</v>
      </c>
      <c r="N3091">
        <v>2</v>
      </c>
      <c r="O3091">
        <v>3</v>
      </c>
      <c r="P3091">
        <v>5.57918484583E-2</v>
      </c>
      <c r="Q3091">
        <f t="shared" si="353"/>
        <v>1.4</v>
      </c>
      <c r="R3091">
        <f t="shared" si="354"/>
        <v>7.8108587841619989E-2</v>
      </c>
    </row>
    <row r="3092" spans="2:18" x14ac:dyDescent="0.25">
      <c r="B3092">
        <v>2</v>
      </c>
      <c r="C3092">
        <v>1</v>
      </c>
      <c r="D3092">
        <v>1.75163825317E-3</v>
      </c>
      <c r="E3092">
        <f t="shared" si="349"/>
        <v>1.4</v>
      </c>
      <c r="F3092">
        <f t="shared" si="350"/>
        <v>2.4522935544379998E-3</v>
      </c>
      <c r="H3092">
        <v>2</v>
      </c>
      <c r="I3092">
        <v>2</v>
      </c>
      <c r="J3092">
        <v>2.4172850381400002E-3</v>
      </c>
      <c r="K3092">
        <f t="shared" si="351"/>
        <v>1.4</v>
      </c>
      <c r="L3092">
        <f t="shared" si="352"/>
        <v>3.3841990533959999E-3</v>
      </c>
      <c r="N3092">
        <v>2</v>
      </c>
      <c r="O3092">
        <v>3</v>
      </c>
      <c r="P3092">
        <v>5.6400509603300002E-2</v>
      </c>
      <c r="Q3092">
        <f t="shared" si="353"/>
        <v>1.4</v>
      </c>
      <c r="R3092">
        <f t="shared" si="354"/>
        <v>7.8960713444619995E-2</v>
      </c>
    </row>
    <row r="3093" spans="2:18" x14ac:dyDescent="0.25">
      <c r="B3093">
        <v>2</v>
      </c>
      <c r="C3093">
        <v>1</v>
      </c>
      <c r="D3093">
        <v>2.5908426127999999E-3</v>
      </c>
      <c r="E3093">
        <f t="shared" si="349"/>
        <v>1.4</v>
      </c>
      <c r="F3093">
        <f t="shared" si="350"/>
        <v>3.6271796579199996E-3</v>
      </c>
      <c r="H3093">
        <v>2</v>
      </c>
      <c r="I3093">
        <v>2</v>
      </c>
      <c r="J3093">
        <v>0.12685776831199999</v>
      </c>
      <c r="K3093">
        <f t="shared" si="351"/>
        <v>1.4</v>
      </c>
      <c r="L3093">
        <f t="shared" si="352"/>
        <v>0.17760087563679997</v>
      </c>
      <c r="N3093">
        <v>2</v>
      </c>
      <c r="O3093">
        <v>3</v>
      </c>
      <c r="P3093">
        <v>0.13600905877899999</v>
      </c>
      <c r="Q3093">
        <f t="shared" si="353"/>
        <v>1.4</v>
      </c>
      <c r="R3093">
        <f t="shared" si="354"/>
        <v>0.19041268229059999</v>
      </c>
    </row>
    <row r="3094" spans="2:18" x14ac:dyDescent="0.25">
      <c r="B3094">
        <v>2</v>
      </c>
      <c r="C3094">
        <v>1</v>
      </c>
      <c r="D3094">
        <v>2.2542711293699999E-3</v>
      </c>
      <c r="E3094">
        <f t="shared" si="349"/>
        <v>1.4</v>
      </c>
      <c r="F3094">
        <f t="shared" si="350"/>
        <v>3.1559795811179998E-3</v>
      </c>
      <c r="H3094">
        <v>2</v>
      </c>
      <c r="I3094">
        <v>2</v>
      </c>
      <c r="J3094">
        <v>1.3536038197499999E-2</v>
      </c>
      <c r="K3094">
        <f t="shared" si="351"/>
        <v>1.4</v>
      </c>
      <c r="L3094">
        <f t="shared" si="352"/>
        <v>1.8950453476499998E-2</v>
      </c>
      <c r="N3094">
        <v>2</v>
      </c>
      <c r="O3094">
        <v>3</v>
      </c>
      <c r="P3094">
        <v>1.9744250152000001E-5</v>
      </c>
      <c r="Q3094">
        <f t="shared" si="353"/>
        <v>1.4</v>
      </c>
      <c r="R3094">
        <f t="shared" si="354"/>
        <v>2.76419502128E-5</v>
      </c>
    </row>
    <row r="3095" spans="2:18" x14ac:dyDescent="0.25">
      <c r="B3095">
        <v>2</v>
      </c>
      <c r="C3095">
        <v>1</v>
      </c>
      <c r="D3095">
        <v>1.8241892191499999E-3</v>
      </c>
      <c r="E3095">
        <f t="shared" si="349"/>
        <v>1.4</v>
      </c>
      <c r="F3095">
        <f t="shared" si="350"/>
        <v>2.5538649068099998E-3</v>
      </c>
      <c r="H3095">
        <v>2</v>
      </c>
      <c r="I3095">
        <v>2</v>
      </c>
      <c r="J3095">
        <v>1.5530672422100001E-3</v>
      </c>
      <c r="K3095">
        <f t="shared" si="351"/>
        <v>1.4</v>
      </c>
      <c r="L3095">
        <f t="shared" si="352"/>
        <v>2.174294139094E-3</v>
      </c>
      <c r="N3095">
        <v>2</v>
      </c>
      <c r="O3095">
        <v>3</v>
      </c>
      <c r="P3095">
        <v>1.9744250152000001E-5</v>
      </c>
      <c r="Q3095">
        <f t="shared" si="353"/>
        <v>1.4</v>
      </c>
      <c r="R3095">
        <f t="shared" si="354"/>
        <v>2.76419502128E-5</v>
      </c>
    </row>
    <row r="3096" spans="2:18" x14ac:dyDescent="0.25">
      <c r="B3096">
        <v>2</v>
      </c>
      <c r="C3096">
        <v>1</v>
      </c>
      <c r="D3096">
        <v>2.5166040017999998E-3</v>
      </c>
      <c r="E3096">
        <f t="shared" si="349"/>
        <v>1.4</v>
      </c>
      <c r="F3096">
        <f t="shared" si="350"/>
        <v>3.5232456025199995E-3</v>
      </c>
      <c r="H3096">
        <v>2</v>
      </c>
      <c r="I3096">
        <v>2</v>
      </c>
      <c r="J3096">
        <v>7.1771923885000002E-3</v>
      </c>
      <c r="K3096">
        <f t="shared" si="351"/>
        <v>1.4</v>
      </c>
      <c r="L3096">
        <f t="shared" si="352"/>
        <v>1.00480693439E-2</v>
      </c>
      <c r="N3096">
        <v>2</v>
      </c>
      <c r="O3096">
        <v>3</v>
      </c>
      <c r="P3096">
        <v>2.69348000841E-4</v>
      </c>
      <c r="Q3096">
        <f t="shared" si="353"/>
        <v>1.4</v>
      </c>
      <c r="R3096">
        <f t="shared" si="354"/>
        <v>3.7708720117739995E-4</v>
      </c>
    </row>
    <row r="3097" spans="2:18" x14ac:dyDescent="0.25">
      <c r="B3097">
        <v>2</v>
      </c>
      <c r="C3097">
        <v>1</v>
      </c>
      <c r="D3097">
        <v>1.16998272598E-2</v>
      </c>
      <c r="E3097">
        <f t="shared" si="349"/>
        <v>1.4</v>
      </c>
      <c r="F3097">
        <f t="shared" si="350"/>
        <v>1.6379758163720001E-2</v>
      </c>
      <c r="H3097">
        <v>2</v>
      </c>
      <c r="I3097">
        <v>2</v>
      </c>
      <c r="J3097">
        <v>6.1538510859999999E-2</v>
      </c>
      <c r="K3097">
        <f t="shared" si="351"/>
        <v>1.4</v>
      </c>
      <c r="L3097">
        <f t="shared" si="352"/>
        <v>8.6153915203999995E-2</v>
      </c>
      <c r="N3097">
        <v>2</v>
      </c>
      <c r="O3097">
        <v>3</v>
      </c>
      <c r="P3097">
        <v>4.9505596871900003E-2</v>
      </c>
      <c r="Q3097">
        <f t="shared" si="353"/>
        <v>1.4</v>
      </c>
      <c r="R3097">
        <f t="shared" si="354"/>
        <v>6.9307835620659994E-2</v>
      </c>
    </row>
    <row r="3098" spans="2:18" x14ac:dyDescent="0.25">
      <c r="B3098">
        <v>2</v>
      </c>
      <c r="C3098">
        <v>1</v>
      </c>
      <c r="D3098">
        <v>7.7004715408499997E-3</v>
      </c>
      <c r="E3098">
        <f t="shared" si="349"/>
        <v>1.4</v>
      </c>
      <c r="F3098">
        <f t="shared" si="350"/>
        <v>1.078066015719E-2</v>
      </c>
      <c r="H3098">
        <v>2</v>
      </c>
      <c r="I3098">
        <v>2</v>
      </c>
      <c r="J3098">
        <v>5.30635965909E-2</v>
      </c>
      <c r="K3098">
        <f t="shared" si="351"/>
        <v>1.4</v>
      </c>
      <c r="L3098">
        <f t="shared" si="352"/>
        <v>7.4289035227259992E-2</v>
      </c>
      <c r="N3098">
        <v>2</v>
      </c>
      <c r="O3098">
        <v>3</v>
      </c>
      <c r="P3098">
        <v>5.0018599637599997E-3</v>
      </c>
      <c r="Q3098">
        <f t="shared" si="353"/>
        <v>1.4</v>
      </c>
      <c r="R3098">
        <f t="shared" si="354"/>
        <v>7.0026039492639995E-3</v>
      </c>
    </row>
    <row r="3099" spans="2:18" x14ac:dyDescent="0.25">
      <c r="B3099">
        <v>2</v>
      </c>
      <c r="C3099">
        <v>1</v>
      </c>
      <c r="D3099">
        <v>3.2657652056300002E-2</v>
      </c>
      <c r="E3099">
        <f t="shared" si="349"/>
        <v>1.4</v>
      </c>
      <c r="F3099">
        <f t="shared" si="350"/>
        <v>4.572071287882E-2</v>
      </c>
      <c r="H3099">
        <v>2</v>
      </c>
      <c r="I3099">
        <v>2</v>
      </c>
      <c r="J3099">
        <v>8.2351297579000005E-2</v>
      </c>
      <c r="K3099">
        <f t="shared" si="351"/>
        <v>1.4</v>
      </c>
      <c r="L3099">
        <f t="shared" si="352"/>
        <v>0.11529181661059999</v>
      </c>
      <c r="N3099">
        <v>2</v>
      </c>
      <c r="O3099">
        <v>3</v>
      </c>
      <c r="P3099">
        <v>2.2250660153999998E-3</v>
      </c>
      <c r="Q3099">
        <f t="shared" si="353"/>
        <v>1.4</v>
      </c>
      <c r="R3099">
        <f t="shared" si="354"/>
        <v>3.1150924215599994E-3</v>
      </c>
    </row>
    <row r="3100" spans="2:18" x14ac:dyDescent="0.25">
      <c r="B3100">
        <v>2</v>
      </c>
      <c r="C3100">
        <v>1</v>
      </c>
      <c r="D3100">
        <v>2.5303289828100001E-2</v>
      </c>
      <c r="E3100">
        <f t="shared" si="349"/>
        <v>1.4</v>
      </c>
      <c r="F3100">
        <f t="shared" si="350"/>
        <v>3.5424605759339999E-2</v>
      </c>
      <c r="H3100">
        <v>2</v>
      </c>
      <c r="I3100">
        <v>2</v>
      </c>
      <c r="J3100">
        <v>5.0947863938300003E-2</v>
      </c>
      <c r="K3100">
        <f t="shared" si="351"/>
        <v>1.4</v>
      </c>
      <c r="L3100">
        <f t="shared" si="352"/>
        <v>7.1327009513620004E-2</v>
      </c>
      <c r="N3100">
        <v>2</v>
      </c>
      <c r="O3100">
        <v>3</v>
      </c>
      <c r="P3100">
        <v>2.69041625842E-3</v>
      </c>
      <c r="Q3100">
        <f t="shared" si="353"/>
        <v>1.4</v>
      </c>
      <c r="R3100">
        <f t="shared" si="354"/>
        <v>3.7665827617879995E-3</v>
      </c>
    </row>
    <row r="3101" spans="2:18" x14ac:dyDescent="0.25">
      <c r="B3101">
        <v>2</v>
      </c>
      <c r="C3101">
        <v>1</v>
      </c>
      <c r="D3101">
        <v>7.8372222970599995E-3</v>
      </c>
      <c r="E3101">
        <f t="shared" si="349"/>
        <v>1.4</v>
      </c>
      <c r="F3101">
        <f t="shared" si="350"/>
        <v>1.0972111215883998E-2</v>
      </c>
      <c r="H3101">
        <v>2</v>
      </c>
      <c r="I3101">
        <v>2</v>
      </c>
      <c r="J3101">
        <v>2.1960462930899999E-3</v>
      </c>
      <c r="K3101">
        <f t="shared" si="351"/>
        <v>1.4</v>
      </c>
      <c r="L3101">
        <f t="shared" si="352"/>
        <v>3.0744648103259997E-3</v>
      </c>
      <c r="N3101">
        <v>2</v>
      </c>
      <c r="O3101">
        <v>3</v>
      </c>
      <c r="P3101">
        <v>3.0814259992299999E-2</v>
      </c>
      <c r="Q3101">
        <f t="shared" si="353"/>
        <v>1.4</v>
      </c>
      <c r="R3101">
        <f t="shared" si="354"/>
        <v>4.3139963989219994E-2</v>
      </c>
    </row>
    <row r="3102" spans="2:18" x14ac:dyDescent="0.25">
      <c r="B3102">
        <v>2</v>
      </c>
      <c r="C3102">
        <v>1</v>
      </c>
      <c r="D3102">
        <v>3.7253653317299998E-3</v>
      </c>
      <c r="E3102">
        <f t="shared" si="349"/>
        <v>1.4</v>
      </c>
      <c r="F3102">
        <f t="shared" si="350"/>
        <v>5.2155114644219991E-3</v>
      </c>
      <c r="H3102">
        <v>2</v>
      </c>
      <c r="I3102">
        <v>2</v>
      </c>
      <c r="J3102">
        <v>2.1960462948700001E-3</v>
      </c>
      <c r="K3102">
        <f t="shared" si="351"/>
        <v>1.4</v>
      </c>
      <c r="L3102">
        <f t="shared" si="352"/>
        <v>3.0744648128179998E-3</v>
      </c>
      <c r="N3102">
        <v>2</v>
      </c>
      <c r="O3102">
        <v>3</v>
      </c>
      <c r="P3102">
        <v>2.2528170116599999E-4</v>
      </c>
      <c r="Q3102">
        <f t="shared" si="353"/>
        <v>1.4</v>
      </c>
      <c r="R3102">
        <f t="shared" si="354"/>
        <v>3.1539438163239998E-4</v>
      </c>
    </row>
    <row r="3103" spans="2:18" x14ac:dyDescent="0.25">
      <c r="B3103">
        <v>2</v>
      </c>
      <c r="C3103">
        <v>1</v>
      </c>
      <c r="D3103">
        <v>4.0988845582600001E-4</v>
      </c>
      <c r="E3103">
        <f t="shared" ref="E3103:E3166" si="355">IF(B3103=1,0.4,IF(B3103=2,1.4,IF(B3103=3,3.1,IF(B3103=4,6.8,9.5))))</f>
        <v>1.4</v>
      </c>
      <c r="F3103">
        <f t="shared" ref="F3103:F3166" si="356">D3103*E3103</f>
        <v>5.7384383815639996E-4</v>
      </c>
      <c r="H3103">
        <v>2</v>
      </c>
      <c r="I3103">
        <v>2</v>
      </c>
      <c r="J3103">
        <v>4.25869744861E-2</v>
      </c>
      <c r="K3103">
        <f t="shared" ref="K3103:K3166" si="357">IF(H3103=1,0.4,IF(H3103=2,1.4,IF(H3103=3,3.1,IF(H3103=4,6.8,9.5))))</f>
        <v>1.4</v>
      </c>
      <c r="L3103">
        <f t="shared" ref="L3103:L3166" si="358">J3103*K3103</f>
        <v>5.9621764280539995E-2</v>
      </c>
      <c r="N3103">
        <v>2</v>
      </c>
      <c r="O3103">
        <v>3</v>
      </c>
      <c r="P3103">
        <v>2.0899768419000001E-5</v>
      </c>
      <c r="Q3103">
        <f t="shared" si="353"/>
        <v>1.4</v>
      </c>
      <c r="R3103">
        <f t="shared" si="354"/>
        <v>2.9259675786599998E-5</v>
      </c>
    </row>
    <row r="3104" spans="2:18" x14ac:dyDescent="0.25">
      <c r="B3104">
        <v>2</v>
      </c>
      <c r="C3104">
        <v>1</v>
      </c>
      <c r="D3104">
        <v>9.7669289336899997E-3</v>
      </c>
      <c r="E3104">
        <f t="shared" si="355"/>
        <v>1.4</v>
      </c>
      <c r="F3104">
        <f t="shared" si="356"/>
        <v>1.3673700507165999E-2</v>
      </c>
      <c r="H3104">
        <v>2</v>
      </c>
      <c r="I3104">
        <v>2</v>
      </c>
      <c r="J3104">
        <v>2.2439908555900001E-2</v>
      </c>
      <c r="K3104">
        <f t="shared" si="357"/>
        <v>1.4</v>
      </c>
      <c r="L3104">
        <f t="shared" si="358"/>
        <v>3.1415871978259999E-2</v>
      </c>
      <c r="N3104">
        <v>2</v>
      </c>
      <c r="O3104">
        <v>3</v>
      </c>
      <c r="P3104">
        <v>2.0899768419000001E-5</v>
      </c>
      <c r="Q3104">
        <f t="shared" ref="Q3104:Q3167" si="359">IF(N3104=1,0.4,IF(N3104=2,1.4,IF(N3104=3,3.1,IF(N3104=4,6.8,9.5))))</f>
        <v>1.4</v>
      </c>
      <c r="R3104">
        <f t="shared" ref="R3104:R3167" si="360">P3104*Q3104</f>
        <v>2.9259675786599998E-5</v>
      </c>
    </row>
    <row r="3105" spans="2:18" x14ac:dyDescent="0.25">
      <c r="B3105">
        <v>2</v>
      </c>
      <c r="C3105">
        <v>1</v>
      </c>
      <c r="D3105">
        <v>1.42193149628E-2</v>
      </c>
      <c r="E3105">
        <f t="shared" si="355"/>
        <v>1.4</v>
      </c>
      <c r="F3105">
        <f t="shared" si="356"/>
        <v>1.9907040947919997E-2</v>
      </c>
      <c r="H3105">
        <v>2</v>
      </c>
      <c r="I3105">
        <v>2</v>
      </c>
      <c r="J3105">
        <v>3.5529455468899997E-2</v>
      </c>
      <c r="K3105">
        <f t="shared" si="357"/>
        <v>1.4</v>
      </c>
      <c r="L3105">
        <f t="shared" si="358"/>
        <v>4.9741237656459991E-2</v>
      </c>
      <c r="N3105">
        <v>2</v>
      </c>
      <c r="O3105">
        <v>3</v>
      </c>
      <c r="P3105">
        <v>1.8408651786399999E-2</v>
      </c>
      <c r="Q3105">
        <f t="shared" si="359"/>
        <v>1.4</v>
      </c>
      <c r="R3105">
        <f t="shared" si="360"/>
        <v>2.5772112500959996E-2</v>
      </c>
    </row>
    <row r="3106" spans="2:18" x14ac:dyDescent="0.25">
      <c r="B3106">
        <v>2</v>
      </c>
      <c r="C3106">
        <v>1</v>
      </c>
      <c r="D3106">
        <v>1.0421437265E-2</v>
      </c>
      <c r="E3106">
        <f t="shared" si="355"/>
        <v>1.4</v>
      </c>
      <c r="F3106">
        <f t="shared" si="356"/>
        <v>1.4590012170999998E-2</v>
      </c>
      <c r="H3106">
        <v>2</v>
      </c>
      <c r="I3106">
        <v>2</v>
      </c>
      <c r="J3106">
        <v>4.1439677429600003E-2</v>
      </c>
      <c r="K3106">
        <f t="shared" si="357"/>
        <v>1.4</v>
      </c>
      <c r="L3106">
        <f t="shared" si="358"/>
        <v>5.8015548401439999E-2</v>
      </c>
      <c r="N3106">
        <v>2</v>
      </c>
      <c r="O3106">
        <v>3</v>
      </c>
      <c r="P3106">
        <v>2.9522333512199999E-2</v>
      </c>
      <c r="Q3106">
        <f t="shared" si="359"/>
        <v>1.4</v>
      </c>
      <c r="R3106">
        <f t="shared" si="360"/>
        <v>4.1331266917079994E-2</v>
      </c>
    </row>
    <row r="3107" spans="2:18" x14ac:dyDescent="0.25">
      <c r="B3107">
        <v>2</v>
      </c>
      <c r="C3107">
        <v>1</v>
      </c>
      <c r="D3107">
        <v>1.6659406087499998E-2</v>
      </c>
      <c r="E3107">
        <f t="shared" si="355"/>
        <v>1.4</v>
      </c>
      <c r="F3107">
        <f t="shared" si="356"/>
        <v>2.3323168522499996E-2</v>
      </c>
      <c r="H3107">
        <v>2</v>
      </c>
      <c r="I3107">
        <v>2</v>
      </c>
      <c r="J3107">
        <v>4.9566577329300003E-3</v>
      </c>
      <c r="K3107">
        <f t="shared" si="357"/>
        <v>1.4</v>
      </c>
      <c r="L3107">
        <f t="shared" si="358"/>
        <v>6.9393208261019999E-3</v>
      </c>
      <c r="N3107">
        <v>2</v>
      </c>
      <c r="O3107">
        <v>3</v>
      </c>
      <c r="P3107">
        <v>2.0679329564199999E-2</v>
      </c>
      <c r="Q3107">
        <f t="shared" si="359"/>
        <v>1.4</v>
      </c>
      <c r="R3107">
        <f t="shared" si="360"/>
        <v>2.8951061389879996E-2</v>
      </c>
    </row>
    <row r="3108" spans="2:18" x14ac:dyDescent="0.25">
      <c r="B3108">
        <v>2</v>
      </c>
      <c r="C3108">
        <v>1</v>
      </c>
      <c r="D3108">
        <v>1.7809644485000001E-3</v>
      </c>
      <c r="E3108">
        <f t="shared" si="355"/>
        <v>1.4</v>
      </c>
      <c r="F3108">
        <f t="shared" si="356"/>
        <v>2.4933502278999997E-3</v>
      </c>
      <c r="H3108">
        <v>2</v>
      </c>
      <c r="I3108">
        <v>2</v>
      </c>
      <c r="J3108">
        <v>1.33547367971E-2</v>
      </c>
      <c r="K3108">
        <f t="shared" si="357"/>
        <v>1.4</v>
      </c>
      <c r="L3108">
        <f t="shared" si="358"/>
        <v>1.8696631515939997E-2</v>
      </c>
      <c r="N3108">
        <v>2</v>
      </c>
      <c r="O3108">
        <v>3</v>
      </c>
      <c r="P3108">
        <v>1.8590832123000001E-2</v>
      </c>
      <c r="Q3108">
        <f t="shared" si="359"/>
        <v>1.4</v>
      </c>
      <c r="R3108">
        <f t="shared" si="360"/>
        <v>2.60271649722E-2</v>
      </c>
    </row>
    <row r="3109" spans="2:18" x14ac:dyDescent="0.25">
      <c r="B3109">
        <v>2</v>
      </c>
      <c r="C3109">
        <v>1</v>
      </c>
      <c r="D3109">
        <v>2.03523042204E-3</v>
      </c>
      <c r="E3109">
        <f t="shared" si="355"/>
        <v>1.4</v>
      </c>
      <c r="F3109">
        <f t="shared" si="356"/>
        <v>2.849322590856E-3</v>
      </c>
      <c r="H3109">
        <v>2</v>
      </c>
      <c r="I3109">
        <v>2</v>
      </c>
      <c r="J3109">
        <v>4.2714724601300002E-3</v>
      </c>
      <c r="K3109">
        <f t="shared" si="357"/>
        <v>1.4</v>
      </c>
      <c r="L3109">
        <f t="shared" si="358"/>
        <v>5.9800614441820003E-3</v>
      </c>
      <c r="N3109">
        <v>2</v>
      </c>
      <c r="O3109">
        <v>3</v>
      </c>
      <c r="P3109">
        <v>8.7860740267499994E-3</v>
      </c>
      <c r="Q3109">
        <f t="shared" si="359"/>
        <v>1.4</v>
      </c>
      <c r="R3109">
        <f t="shared" si="360"/>
        <v>1.2300503637449998E-2</v>
      </c>
    </row>
    <row r="3110" spans="2:18" x14ac:dyDescent="0.25">
      <c r="B3110">
        <v>2</v>
      </c>
      <c r="C3110">
        <v>1</v>
      </c>
      <c r="D3110">
        <v>1.77688029559E-3</v>
      </c>
      <c r="E3110">
        <f t="shared" si="355"/>
        <v>1.4</v>
      </c>
      <c r="F3110">
        <f t="shared" si="356"/>
        <v>2.487632413826E-3</v>
      </c>
      <c r="H3110">
        <v>2</v>
      </c>
      <c r="I3110">
        <v>2</v>
      </c>
      <c r="J3110">
        <v>2.1960462974099999E-3</v>
      </c>
      <c r="K3110">
        <f t="shared" si="357"/>
        <v>1.4</v>
      </c>
      <c r="L3110">
        <f t="shared" si="358"/>
        <v>3.0744648163739999E-3</v>
      </c>
      <c r="N3110">
        <v>2</v>
      </c>
      <c r="O3110">
        <v>3</v>
      </c>
      <c r="P3110">
        <v>5.3567532198099998E-3</v>
      </c>
      <c r="Q3110">
        <f t="shared" si="359"/>
        <v>1.4</v>
      </c>
      <c r="R3110">
        <f t="shared" si="360"/>
        <v>7.499454507733999E-3</v>
      </c>
    </row>
    <row r="3111" spans="2:18" x14ac:dyDescent="0.25">
      <c r="B3111">
        <v>2</v>
      </c>
      <c r="C3111">
        <v>1</v>
      </c>
      <c r="D3111">
        <v>2.80421363367E-3</v>
      </c>
      <c r="E3111">
        <f t="shared" si="355"/>
        <v>1.4</v>
      </c>
      <c r="F3111">
        <f t="shared" si="356"/>
        <v>3.925899087138E-3</v>
      </c>
      <c r="H3111">
        <v>2</v>
      </c>
      <c r="I3111">
        <v>2</v>
      </c>
      <c r="J3111">
        <v>2.0260661954299999E-3</v>
      </c>
      <c r="K3111">
        <f t="shared" si="357"/>
        <v>1.4</v>
      </c>
      <c r="L3111">
        <f t="shared" si="358"/>
        <v>2.8364926736019996E-3</v>
      </c>
      <c r="N3111">
        <v>2</v>
      </c>
      <c r="O3111">
        <v>3</v>
      </c>
      <c r="P3111">
        <v>4.2495163143600002E-2</v>
      </c>
      <c r="Q3111">
        <f t="shared" si="359"/>
        <v>1.4</v>
      </c>
      <c r="R3111">
        <f t="shared" si="360"/>
        <v>5.9493228401040002E-2</v>
      </c>
    </row>
    <row r="3112" spans="2:18" x14ac:dyDescent="0.25">
      <c r="B3112">
        <v>2</v>
      </c>
      <c r="C3112">
        <v>1</v>
      </c>
      <c r="D3112">
        <v>1.78096444805E-3</v>
      </c>
      <c r="E3112">
        <f t="shared" si="355"/>
        <v>1.4</v>
      </c>
      <c r="F3112">
        <f t="shared" si="356"/>
        <v>2.4933502272699998E-3</v>
      </c>
      <c r="H3112">
        <v>2</v>
      </c>
      <c r="I3112">
        <v>2</v>
      </c>
      <c r="J3112">
        <v>2.5887849398700002E-3</v>
      </c>
      <c r="K3112">
        <f t="shared" si="357"/>
        <v>1.4</v>
      </c>
      <c r="L3112">
        <f t="shared" si="358"/>
        <v>3.6242989158180002E-3</v>
      </c>
      <c r="N3112">
        <v>2</v>
      </c>
      <c r="O3112">
        <v>3</v>
      </c>
      <c r="P3112">
        <v>4.5062448587500003E-3</v>
      </c>
      <c r="Q3112">
        <f t="shared" si="359"/>
        <v>1.4</v>
      </c>
      <c r="R3112">
        <f t="shared" si="360"/>
        <v>6.3087428022499999E-3</v>
      </c>
    </row>
    <row r="3113" spans="2:18" x14ac:dyDescent="0.25">
      <c r="B3113">
        <v>2</v>
      </c>
      <c r="C3113">
        <v>1</v>
      </c>
      <c r="D3113">
        <v>3.6505948407900002E-3</v>
      </c>
      <c r="E3113">
        <f t="shared" si="355"/>
        <v>1.4</v>
      </c>
      <c r="F3113">
        <f t="shared" si="356"/>
        <v>5.1108327771060003E-3</v>
      </c>
      <c r="H3113">
        <v>2</v>
      </c>
      <c r="I3113">
        <v>2</v>
      </c>
      <c r="J3113">
        <v>5.9684729407799997E-3</v>
      </c>
      <c r="K3113">
        <f t="shared" si="357"/>
        <v>1.4</v>
      </c>
      <c r="L3113">
        <f t="shared" si="358"/>
        <v>8.3558621170919996E-3</v>
      </c>
      <c r="N3113">
        <v>2</v>
      </c>
      <c r="O3113">
        <v>3</v>
      </c>
      <c r="P3113">
        <v>1.21810030539E-2</v>
      </c>
      <c r="Q3113">
        <f t="shared" si="359"/>
        <v>1.4</v>
      </c>
      <c r="R3113">
        <f t="shared" si="360"/>
        <v>1.705340427546E-2</v>
      </c>
    </row>
    <row r="3114" spans="2:18" x14ac:dyDescent="0.25">
      <c r="B3114">
        <v>2</v>
      </c>
      <c r="C3114">
        <v>1</v>
      </c>
      <c r="D3114">
        <v>1.0816102588700001E-4</v>
      </c>
      <c r="E3114">
        <f t="shared" si="355"/>
        <v>1.4</v>
      </c>
      <c r="F3114">
        <f t="shared" si="356"/>
        <v>1.5142543624179999E-4</v>
      </c>
      <c r="H3114">
        <v>2</v>
      </c>
      <c r="I3114">
        <v>2</v>
      </c>
      <c r="J3114">
        <v>3.6315269872399997E-2</v>
      </c>
      <c r="K3114">
        <f t="shared" si="357"/>
        <v>1.4</v>
      </c>
      <c r="L3114">
        <f t="shared" si="358"/>
        <v>5.0841377821359994E-2</v>
      </c>
      <c r="N3114">
        <v>2</v>
      </c>
      <c r="O3114">
        <v>3</v>
      </c>
      <c r="P3114">
        <v>6.2628323048999996E-5</v>
      </c>
      <c r="Q3114">
        <f t="shared" si="359"/>
        <v>1.4</v>
      </c>
      <c r="R3114">
        <f t="shared" si="360"/>
        <v>8.7679652268599984E-5</v>
      </c>
    </row>
    <row r="3115" spans="2:18" x14ac:dyDescent="0.25">
      <c r="B3115">
        <v>2</v>
      </c>
      <c r="C3115">
        <v>1</v>
      </c>
      <c r="D3115">
        <v>7.9289285431500007E-3</v>
      </c>
      <c r="E3115">
        <f t="shared" si="355"/>
        <v>1.4</v>
      </c>
      <c r="F3115">
        <f t="shared" si="356"/>
        <v>1.110049996041E-2</v>
      </c>
      <c r="H3115">
        <v>2</v>
      </c>
      <c r="I3115">
        <v>2</v>
      </c>
      <c r="J3115">
        <v>9.9697938737599995E-3</v>
      </c>
      <c r="K3115">
        <f t="shared" si="357"/>
        <v>1.4</v>
      </c>
      <c r="L3115">
        <f t="shared" si="358"/>
        <v>1.3957711423263998E-2</v>
      </c>
      <c r="N3115">
        <v>2</v>
      </c>
      <c r="O3115">
        <v>3</v>
      </c>
      <c r="P3115">
        <v>6.2628323048999996E-5</v>
      </c>
      <c r="Q3115">
        <f t="shared" si="359"/>
        <v>1.4</v>
      </c>
      <c r="R3115">
        <f t="shared" si="360"/>
        <v>8.7679652268599984E-5</v>
      </c>
    </row>
    <row r="3116" spans="2:18" x14ac:dyDescent="0.25">
      <c r="B3116">
        <v>2</v>
      </c>
      <c r="C3116">
        <v>1</v>
      </c>
      <c r="D3116">
        <v>5.1483599230699997E-3</v>
      </c>
      <c r="E3116">
        <f t="shared" si="355"/>
        <v>1.4</v>
      </c>
      <c r="F3116">
        <f t="shared" si="356"/>
        <v>7.2077038922979987E-3</v>
      </c>
      <c r="H3116">
        <v>2</v>
      </c>
      <c r="I3116">
        <v>2</v>
      </c>
      <c r="J3116">
        <v>7.1305932016099997E-3</v>
      </c>
      <c r="K3116">
        <f t="shared" si="357"/>
        <v>1.4</v>
      </c>
      <c r="L3116">
        <f t="shared" si="358"/>
        <v>9.9828304822539987E-3</v>
      </c>
      <c r="N3116">
        <v>2</v>
      </c>
      <c r="O3116">
        <v>3</v>
      </c>
      <c r="P3116">
        <v>0.23129939379799999</v>
      </c>
      <c r="Q3116">
        <f t="shared" si="359"/>
        <v>1.4</v>
      </c>
      <c r="R3116">
        <f t="shared" si="360"/>
        <v>0.32381915131719996</v>
      </c>
    </row>
    <row r="3117" spans="2:18" x14ac:dyDescent="0.25">
      <c r="B3117">
        <v>2</v>
      </c>
      <c r="C3117">
        <v>1</v>
      </c>
      <c r="D3117">
        <v>5.8486061954199997E-3</v>
      </c>
      <c r="E3117">
        <f t="shared" si="355"/>
        <v>1.4</v>
      </c>
      <c r="F3117">
        <f t="shared" si="356"/>
        <v>8.1880486735879995E-3</v>
      </c>
      <c r="H3117">
        <v>2</v>
      </c>
      <c r="I3117">
        <v>2</v>
      </c>
      <c r="J3117">
        <v>7.5976507606700001E-3</v>
      </c>
      <c r="K3117">
        <f t="shared" si="357"/>
        <v>1.4</v>
      </c>
      <c r="L3117">
        <f t="shared" si="358"/>
        <v>1.0636711064938E-2</v>
      </c>
      <c r="N3117">
        <v>2</v>
      </c>
      <c r="O3117">
        <v>3</v>
      </c>
      <c r="P3117">
        <v>4.5021952694199998E-3</v>
      </c>
      <c r="Q3117">
        <f t="shared" si="359"/>
        <v>1.4</v>
      </c>
      <c r="R3117">
        <f t="shared" si="360"/>
        <v>6.3030733771879998E-3</v>
      </c>
    </row>
    <row r="3118" spans="2:18" x14ac:dyDescent="0.25">
      <c r="B3118">
        <v>2</v>
      </c>
      <c r="C3118">
        <v>1</v>
      </c>
      <c r="D3118">
        <v>1.41549590767E-2</v>
      </c>
      <c r="E3118">
        <f t="shared" si="355"/>
        <v>1.4</v>
      </c>
      <c r="F3118">
        <f t="shared" si="356"/>
        <v>1.9816942707379999E-2</v>
      </c>
      <c r="H3118">
        <v>2</v>
      </c>
      <c r="I3118">
        <v>2</v>
      </c>
      <c r="J3118">
        <v>2.8042136336299999E-3</v>
      </c>
      <c r="K3118">
        <f t="shared" si="357"/>
        <v>1.4</v>
      </c>
      <c r="L3118">
        <f t="shared" si="358"/>
        <v>3.9258990870819997E-3</v>
      </c>
      <c r="N3118">
        <v>2</v>
      </c>
      <c r="O3118">
        <v>3</v>
      </c>
      <c r="P3118">
        <v>1.7816235577999999E-5</v>
      </c>
      <c r="Q3118">
        <f t="shared" si="359"/>
        <v>1.4</v>
      </c>
      <c r="R3118">
        <f t="shared" si="360"/>
        <v>2.4942729809199997E-5</v>
      </c>
    </row>
    <row r="3119" spans="2:18" x14ac:dyDescent="0.25">
      <c r="B3119">
        <v>2</v>
      </c>
      <c r="C3119">
        <v>1</v>
      </c>
      <c r="D3119">
        <v>6.8972013110299999E-3</v>
      </c>
      <c r="E3119">
        <f t="shared" si="355"/>
        <v>1.4</v>
      </c>
      <c r="F3119">
        <f t="shared" si="356"/>
        <v>9.656081835441999E-3</v>
      </c>
      <c r="H3119">
        <v>2</v>
      </c>
      <c r="I3119">
        <v>2</v>
      </c>
      <c r="J3119">
        <v>3.3602025507100002E-2</v>
      </c>
      <c r="K3119">
        <f t="shared" si="357"/>
        <v>1.4</v>
      </c>
      <c r="L3119">
        <f t="shared" si="358"/>
        <v>4.7042835709940001E-2</v>
      </c>
      <c r="N3119">
        <v>2</v>
      </c>
      <c r="O3119">
        <v>3</v>
      </c>
      <c r="P3119">
        <v>2.4760358402400001E-3</v>
      </c>
      <c r="Q3119">
        <f t="shared" si="359"/>
        <v>1.4</v>
      </c>
      <c r="R3119">
        <f t="shared" si="360"/>
        <v>3.4664501763359999E-3</v>
      </c>
    </row>
    <row r="3120" spans="2:18" x14ac:dyDescent="0.25">
      <c r="B3120">
        <v>2</v>
      </c>
      <c r="C3120">
        <v>1</v>
      </c>
      <c r="D3120">
        <v>3.3926747025999999E-3</v>
      </c>
      <c r="E3120">
        <f t="shared" si="355"/>
        <v>1.4</v>
      </c>
      <c r="F3120">
        <f t="shared" si="356"/>
        <v>4.7497445836399994E-3</v>
      </c>
      <c r="H3120">
        <v>2</v>
      </c>
      <c r="I3120">
        <v>2</v>
      </c>
      <c r="J3120">
        <v>3.9474077578999997E-3</v>
      </c>
      <c r="K3120">
        <f t="shared" si="357"/>
        <v>1.4</v>
      </c>
      <c r="L3120">
        <f t="shared" si="358"/>
        <v>5.5263708610599994E-3</v>
      </c>
      <c r="N3120">
        <v>2</v>
      </c>
      <c r="O3120">
        <v>3</v>
      </c>
      <c r="P3120">
        <v>2.7543010931700002E-3</v>
      </c>
      <c r="Q3120">
        <f t="shared" si="359"/>
        <v>1.4</v>
      </c>
      <c r="R3120">
        <f t="shared" si="360"/>
        <v>3.8560215304379998E-3</v>
      </c>
    </row>
    <row r="3121" spans="2:18" x14ac:dyDescent="0.25">
      <c r="B3121">
        <v>2</v>
      </c>
      <c r="C3121">
        <v>1</v>
      </c>
      <c r="D3121">
        <v>4.0452744225099998E-3</v>
      </c>
      <c r="E3121">
        <f t="shared" si="355"/>
        <v>1.4</v>
      </c>
      <c r="F3121">
        <f t="shared" si="356"/>
        <v>5.6633841915139996E-3</v>
      </c>
      <c r="H3121">
        <v>2</v>
      </c>
      <c r="I3121">
        <v>2</v>
      </c>
      <c r="J3121">
        <v>9.3284869945699997E-3</v>
      </c>
      <c r="K3121">
        <f t="shared" si="357"/>
        <v>1.4</v>
      </c>
      <c r="L3121">
        <f t="shared" si="358"/>
        <v>1.3059881792397999E-2</v>
      </c>
      <c r="N3121">
        <v>2</v>
      </c>
      <c r="O3121">
        <v>3</v>
      </c>
      <c r="P3121">
        <v>7.9891291158400001E-3</v>
      </c>
      <c r="Q3121">
        <f t="shared" si="359"/>
        <v>1.4</v>
      </c>
      <c r="R3121">
        <f t="shared" si="360"/>
        <v>1.1184780762175999E-2</v>
      </c>
    </row>
    <row r="3122" spans="2:18" x14ac:dyDescent="0.25">
      <c r="B3122">
        <v>2</v>
      </c>
      <c r="C3122">
        <v>1</v>
      </c>
      <c r="D3122">
        <v>9.7393608302799996E-4</v>
      </c>
      <c r="E3122">
        <f t="shared" si="355"/>
        <v>1.4</v>
      </c>
      <c r="F3122">
        <f t="shared" si="356"/>
        <v>1.3635105162391999E-3</v>
      </c>
      <c r="H3122">
        <v>2</v>
      </c>
      <c r="I3122">
        <v>2</v>
      </c>
      <c r="J3122">
        <v>3.15920039705E-2</v>
      </c>
      <c r="K3122">
        <f t="shared" si="357"/>
        <v>1.4</v>
      </c>
      <c r="L3122">
        <f t="shared" si="358"/>
        <v>4.4228805558699999E-2</v>
      </c>
      <c r="N3122">
        <v>2</v>
      </c>
      <c r="O3122">
        <v>3</v>
      </c>
      <c r="P3122">
        <v>8.9738242023400007E-3</v>
      </c>
      <c r="Q3122">
        <f t="shared" si="359"/>
        <v>1.4</v>
      </c>
      <c r="R3122">
        <f t="shared" si="360"/>
        <v>1.2563353883276E-2</v>
      </c>
    </row>
    <row r="3123" spans="2:18" x14ac:dyDescent="0.25">
      <c r="B3123">
        <v>2</v>
      </c>
      <c r="C3123">
        <v>1</v>
      </c>
      <c r="D3123">
        <v>2.4418610348599999E-3</v>
      </c>
      <c r="E3123">
        <f t="shared" si="355"/>
        <v>1.4</v>
      </c>
      <c r="F3123">
        <f t="shared" si="356"/>
        <v>3.4186054488039995E-3</v>
      </c>
      <c r="H3123">
        <v>2</v>
      </c>
      <c r="I3123">
        <v>2</v>
      </c>
      <c r="J3123">
        <v>1.0210031179E-3</v>
      </c>
      <c r="K3123">
        <f t="shared" si="357"/>
        <v>1.4</v>
      </c>
      <c r="L3123">
        <f t="shared" si="358"/>
        <v>1.42940436506E-3</v>
      </c>
      <c r="N3123">
        <v>2</v>
      </c>
      <c r="O3123">
        <v>3</v>
      </c>
      <c r="P3123">
        <v>6.8269941584699997E-2</v>
      </c>
      <c r="Q3123">
        <f t="shared" si="359"/>
        <v>1.4</v>
      </c>
      <c r="R3123">
        <f t="shared" si="360"/>
        <v>9.5577918218579985E-2</v>
      </c>
    </row>
    <row r="3124" spans="2:18" x14ac:dyDescent="0.25">
      <c r="B3124">
        <v>2</v>
      </c>
      <c r="C3124">
        <v>1</v>
      </c>
      <c r="D3124">
        <v>0.168782618562</v>
      </c>
      <c r="E3124">
        <f t="shared" si="355"/>
        <v>1.4</v>
      </c>
      <c r="F3124">
        <f t="shared" si="356"/>
        <v>0.23629566598679999</v>
      </c>
      <c r="H3124">
        <v>2</v>
      </c>
      <c r="I3124">
        <v>2</v>
      </c>
      <c r="J3124">
        <v>1.26624721196E-3</v>
      </c>
      <c r="K3124">
        <f t="shared" si="357"/>
        <v>1.4</v>
      </c>
      <c r="L3124">
        <f t="shared" si="358"/>
        <v>1.7727460967439999E-3</v>
      </c>
      <c r="N3124">
        <v>2</v>
      </c>
      <c r="O3124">
        <v>3</v>
      </c>
      <c r="P3124">
        <v>1.45943720686E-2</v>
      </c>
      <c r="Q3124">
        <f t="shared" si="359"/>
        <v>1.4</v>
      </c>
      <c r="R3124">
        <f t="shared" si="360"/>
        <v>2.0432120896040001E-2</v>
      </c>
    </row>
    <row r="3125" spans="2:18" x14ac:dyDescent="0.25">
      <c r="B3125">
        <v>2</v>
      </c>
      <c r="C3125">
        <v>1</v>
      </c>
      <c r="D3125">
        <v>1.58040455291E-3</v>
      </c>
      <c r="E3125">
        <f t="shared" si="355"/>
        <v>1.4</v>
      </c>
      <c r="F3125">
        <f t="shared" si="356"/>
        <v>2.2125663740739997E-3</v>
      </c>
      <c r="H3125">
        <v>2</v>
      </c>
      <c r="I3125">
        <v>2</v>
      </c>
      <c r="J3125">
        <v>6.8967850757E-3</v>
      </c>
      <c r="K3125">
        <f t="shared" si="357"/>
        <v>1.4</v>
      </c>
      <c r="L3125">
        <f t="shared" si="358"/>
        <v>9.6554991059799988E-3</v>
      </c>
      <c r="N3125">
        <v>2</v>
      </c>
      <c r="O3125">
        <v>3</v>
      </c>
      <c r="P3125">
        <v>1.08718857154E-3</v>
      </c>
      <c r="Q3125">
        <f t="shared" si="359"/>
        <v>1.4</v>
      </c>
      <c r="R3125">
        <f t="shared" si="360"/>
        <v>1.5220640001559998E-3</v>
      </c>
    </row>
    <row r="3126" spans="2:18" x14ac:dyDescent="0.25">
      <c r="B3126">
        <v>2</v>
      </c>
      <c r="C3126">
        <v>1</v>
      </c>
      <c r="D3126">
        <v>2.8042136325500001E-3</v>
      </c>
      <c r="E3126">
        <f t="shared" si="355"/>
        <v>1.4</v>
      </c>
      <c r="F3126">
        <f t="shared" si="356"/>
        <v>3.9258990855699999E-3</v>
      </c>
      <c r="H3126">
        <v>2</v>
      </c>
      <c r="I3126">
        <v>2</v>
      </c>
      <c r="J3126">
        <v>6.8967850772899998E-3</v>
      </c>
      <c r="K3126">
        <f t="shared" si="357"/>
        <v>1.4</v>
      </c>
      <c r="L3126">
        <f t="shared" si="358"/>
        <v>9.6554991082059994E-3</v>
      </c>
      <c r="N3126">
        <v>2</v>
      </c>
      <c r="O3126">
        <v>3</v>
      </c>
      <c r="P3126">
        <v>7.0825521804400004E-3</v>
      </c>
      <c r="Q3126">
        <f t="shared" si="359"/>
        <v>1.4</v>
      </c>
      <c r="R3126">
        <f t="shared" si="360"/>
        <v>9.9155730526160005E-3</v>
      </c>
    </row>
    <row r="3127" spans="2:18" x14ac:dyDescent="0.25">
      <c r="B3127">
        <v>2</v>
      </c>
      <c r="C3127">
        <v>1</v>
      </c>
      <c r="D3127">
        <v>1.75163825274E-3</v>
      </c>
      <c r="E3127">
        <f t="shared" si="355"/>
        <v>1.4</v>
      </c>
      <c r="F3127">
        <f t="shared" si="356"/>
        <v>2.452293553836E-3</v>
      </c>
      <c r="H3127">
        <v>2</v>
      </c>
      <c r="I3127">
        <v>2</v>
      </c>
      <c r="J3127">
        <v>4.1285164997999996E-3</v>
      </c>
      <c r="K3127">
        <f t="shared" si="357"/>
        <v>1.4</v>
      </c>
      <c r="L3127">
        <f t="shared" si="358"/>
        <v>5.7799230997199989E-3</v>
      </c>
      <c r="N3127">
        <v>2</v>
      </c>
      <c r="O3127">
        <v>3</v>
      </c>
      <c r="P3127">
        <v>3.2001519885E-5</v>
      </c>
      <c r="Q3127">
        <f t="shared" si="359"/>
        <v>1.4</v>
      </c>
      <c r="R3127">
        <f t="shared" si="360"/>
        <v>4.4802127838999995E-5</v>
      </c>
    </row>
    <row r="3128" spans="2:18" x14ac:dyDescent="0.25">
      <c r="B3128">
        <v>2</v>
      </c>
      <c r="C3128">
        <v>1</v>
      </c>
      <c r="D3128">
        <v>2.0352304215000001E-3</v>
      </c>
      <c r="E3128">
        <f t="shared" si="355"/>
        <v>1.4</v>
      </c>
      <c r="F3128">
        <f t="shared" si="356"/>
        <v>2.8493225901000002E-3</v>
      </c>
      <c r="H3128">
        <v>2</v>
      </c>
      <c r="I3128">
        <v>2</v>
      </c>
      <c r="J3128">
        <v>2.2505074663299999E-3</v>
      </c>
      <c r="K3128">
        <f t="shared" si="357"/>
        <v>1.4</v>
      </c>
      <c r="L3128">
        <f t="shared" si="358"/>
        <v>3.1507104528619998E-3</v>
      </c>
      <c r="N3128">
        <v>2</v>
      </c>
      <c r="O3128">
        <v>3</v>
      </c>
      <c r="P3128">
        <v>2.1049020429999998E-6</v>
      </c>
      <c r="Q3128">
        <f t="shared" si="359"/>
        <v>1.4</v>
      </c>
      <c r="R3128">
        <f t="shared" si="360"/>
        <v>2.9468628601999998E-6</v>
      </c>
    </row>
    <row r="3129" spans="2:18" x14ac:dyDescent="0.25">
      <c r="B3129">
        <v>2</v>
      </c>
      <c r="C3129">
        <v>1</v>
      </c>
      <c r="D3129">
        <v>2.0352304225900002E-3</v>
      </c>
      <c r="E3129">
        <f t="shared" si="355"/>
        <v>1.4</v>
      </c>
      <c r="F3129">
        <f t="shared" si="356"/>
        <v>2.849322591626E-3</v>
      </c>
      <c r="H3129">
        <v>2</v>
      </c>
      <c r="I3129">
        <v>2</v>
      </c>
      <c r="J3129">
        <v>7.4309673538700003E-3</v>
      </c>
      <c r="K3129">
        <f t="shared" si="357"/>
        <v>1.4</v>
      </c>
      <c r="L3129">
        <f t="shared" si="358"/>
        <v>1.0403354295417999E-2</v>
      </c>
      <c r="N3129">
        <v>2</v>
      </c>
      <c r="O3129">
        <v>3</v>
      </c>
      <c r="P3129">
        <v>1.3057104957000001E-5</v>
      </c>
      <c r="Q3129">
        <f t="shared" si="359"/>
        <v>1.4</v>
      </c>
      <c r="R3129">
        <f t="shared" si="360"/>
        <v>1.8279946939799999E-5</v>
      </c>
    </row>
    <row r="3130" spans="2:18" x14ac:dyDescent="0.25">
      <c r="B3130">
        <v>2</v>
      </c>
      <c r="C3130">
        <v>1</v>
      </c>
      <c r="D3130">
        <v>7.9560987560099994E-3</v>
      </c>
      <c r="E3130">
        <f t="shared" si="355"/>
        <v>1.4</v>
      </c>
      <c r="F3130">
        <f t="shared" si="356"/>
        <v>1.1138538258413998E-2</v>
      </c>
      <c r="H3130">
        <v>2</v>
      </c>
      <c r="I3130">
        <v>2</v>
      </c>
      <c r="J3130">
        <v>7.3196653627E-4</v>
      </c>
      <c r="K3130">
        <f t="shared" si="357"/>
        <v>1.4</v>
      </c>
      <c r="L3130">
        <f t="shared" si="358"/>
        <v>1.0247531507779999E-3</v>
      </c>
      <c r="N3130">
        <v>2</v>
      </c>
      <c r="O3130">
        <v>3</v>
      </c>
      <c r="P3130">
        <v>2.4926723768900001E-3</v>
      </c>
      <c r="Q3130">
        <f t="shared" si="359"/>
        <v>1.4</v>
      </c>
      <c r="R3130">
        <f t="shared" si="360"/>
        <v>3.4897413276459999E-3</v>
      </c>
    </row>
    <row r="3131" spans="2:18" x14ac:dyDescent="0.25">
      <c r="B3131">
        <v>2</v>
      </c>
      <c r="C3131">
        <v>1</v>
      </c>
      <c r="D3131">
        <v>2.8042136326999999E-3</v>
      </c>
      <c r="E3131">
        <f t="shared" si="355"/>
        <v>1.4</v>
      </c>
      <c r="F3131">
        <f t="shared" si="356"/>
        <v>3.9258990857799995E-3</v>
      </c>
      <c r="H3131">
        <v>2</v>
      </c>
      <c r="I3131">
        <v>2</v>
      </c>
      <c r="J3131">
        <v>1.2523537744599999E-2</v>
      </c>
      <c r="K3131">
        <f t="shared" si="357"/>
        <v>1.4</v>
      </c>
      <c r="L3131">
        <f t="shared" si="358"/>
        <v>1.7532952842439997E-2</v>
      </c>
      <c r="N3131">
        <v>2</v>
      </c>
      <c r="O3131">
        <v>3</v>
      </c>
      <c r="P3131">
        <v>2.6298865583599998E-3</v>
      </c>
      <c r="Q3131">
        <f t="shared" si="359"/>
        <v>1.4</v>
      </c>
      <c r="R3131">
        <f t="shared" si="360"/>
        <v>3.6818411817039994E-3</v>
      </c>
    </row>
    <row r="3132" spans="2:18" x14ac:dyDescent="0.25">
      <c r="B3132">
        <v>2</v>
      </c>
      <c r="C3132">
        <v>1</v>
      </c>
      <c r="D3132">
        <v>8.4824621290900005E-3</v>
      </c>
      <c r="E3132">
        <f t="shared" si="355"/>
        <v>1.4</v>
      </c>
      <c r="F3132">
        <f t="shared" si="356"/>
        <v>1.1875446980726E-2</v>
      </c>
      <c r="H3132">
        <v>2</v>
      </c>
      <c r="I3132">
        <v>2</v>
      </c>
      <c r="J3132">
        <v>9.4580257972500005E-3</v>
      </c>
      <c r="K3132">
        <f t="shared" si="357"/>
        <v>1.4</v>
      </c>
      <c r="L3132">
        <f t="shared" si="358"/>
        <v>1.3241236116149999E-2</v>
      </c>
      <c r="N3132">
        <v>2</v>
      </c>
      <c r="O3132">
        <v>3</v>
      </c>
      <c r="P3132">
        <v>4.1971632124399999E-3</v>
      </c>
      <c r="Q3132">
        <f t="shared" si="359"/>
        <v>1.4</v>
      </c>
      <c r="R3132">
        <f t="shared" si="360"/>
        <v>5.8760284974159992E-3</v>
      </c>
    </row>
    <row r="3133" spans="2:18" x14ac:dyDescent="0.25">
      <c r="B3133">
        <v>2</v>
      </c>
      <c r="C3133">
        <v>1</v>
      </c>
      <c r="D3133">
        <v>5.5656660290999997E-3</v>
      </c>
      <c r="E3133">
        <f t="shared" si="355"/>
        <v>1.4</v>
      </c>
      <c r="F3133">
        <f t="shared" si="356"/>
        <v>7.7919324407399989E-3</v>
      </c>
      <c r="H3133">
        <v>2</v>
      </c>
      <c r="I3133">
        <v>2</v>
      </c>
      <c r="J3133">
        <v>1.8342046544300001E-3</v>
      </c>
      <c r="K3133">
        <f t="shared" si="357"/>
        <v>1.4</v>
      </c>
      <c r="L3133">
        <f t="shared" si="358"/>
        <v>2.5678865162020001E-3</v>
      </c>
      <c r="N3133">
        <v>2</v>
      </c>
      <c r="O3133">
        <v>3</v>
      </c>
      <c r="P3133">
        <v>2.6407551496399999E-3</v>
      </c>
      <c r="Q3133">
        <f t="shared" si="359"/>
        <v>1.4</v>
      </c>
      <c r="R3133">
        <f t="shared" si="360"/>
        <v>3.6970572094959997E-3</v>
      </c>
    </row>
    <row r="3134" spans="2:18" x14ac:dyDescent="0.25">
      <c r="B3134">
        <v>2</v>
      </c>
      <c r="C3134">
        <v>1</v>
      </c>
      <c r="D3134">
        <v>8.7860740235399994E-3</v>
      </c>
      <c r="E3134">
        <f t="shared" si="355"/>
        <v>1.4</v>
      </c>
      <c r="F3134">
        <f t="shared" si="356"/>
        <v>1.2300503632955999E-2</v>
      </c>
      <c r="H3134">
        <v>2</v>
      </c>
      <c r="I3134">
        <v>2</v>
      </c>
      <c r="J3134">
        <v>1.6624022187000001E-3</v>
      </c>
      <c r="K3134">
        <f t="shared" si="357"/>
        <v>1.4</v>
      </c>
      <c r="L3134">
        <f t="shared" si="358"/>
        <v>2.3273631061799999E-3</v>
      </c>
      <c r="N3134">
        <v>2</v>
      </c>
      <c r="O3134">
        <v>3</v>
      </c>
      <c r="P3134">
        <v>5.1604691765799997E-3</v>
      </c>
      <c r="Q3134">
        <f t="shared" si="359"/>
        <v>1.4</v>
      </c>
      <c r="R3134">
        <f t="shared" si="360"/>
        <v>7.2246568472119988E-3</v>
      </c>
    </row>
    <row r="3135" spans="2:18" x14ac:dyDescent="0.25">
      <c r="B3135">
        <v>2</v>
      </c>
      <c r="C3135">
        <v>1</v>
      </c>
      <c r="D3135">
        <v>8.1165738297300002E-3</v>
      </c>
      <c r="E3135">
        <f t="shared" si="355"/>
        <v>1.4</v>
      </c>
      <c r="F3135">
        <f t="shared" si="356"/>
        <v>1.1363203361622E-2</v>
      </c>
      <c r="H3135">
        <v>2</v>
      </c>
      <c r="I3135">
        <v>2</v>
      </c>
      <c r="J3135">
        <v>1.22710317208E-2</v>
      </c>
      <c r="K3135">
        <f t="shared" si="357"/>
        <v>1.4</v>
      </c>
      <c r="L3135">
        <f t="shared" si="358"/>
        <v>1.7179444409119997E-2</v>
      </c>
      <c r="N3135">
        <v>2</v>
      </c>
      <c r="O3135">
        <v>3</v>
      </c>
      <c r="P3135">
        <v>2.24754615836E-2</v>
      </c>
      <c r="Q3135">
        <f t="shared" si="359"/>
        <v>1.4</v>
      </c>
      <c r="R3135">
        <f t="shared" si="360"/>
        <v>3.1465646217039997E-2</v>
      </c>
    </row>
    <row r="3136" spans="2:18" x14ac:dyDescent="0.25">
      <c r="B3136">
        <v>2</v>
      </c>
      <c r="C3136">
        <v>1</v>
      </c>
      <c r="D3136">
        <v>2.2517641108900002E-3</v>
      </c>
      <c r="E3136">
        <f t="shared" si="355"/>
        <v>1.4</v>
      </c>
      <c r="F3136">
        <f t="shared" si="356"/>
        <v>3.152469755246E-3</v>
      </c>
      <c r="H3136">
        <v>2</v>
      </c>
      <c r="I3136">
        <v>2</v>
      </c>
      <c r="J3136">
        <v>4.6956625319999998E-6</v>
      </c>
      <c r="K3136">
        <f t="shared" si="357"/>
        <v>1.4</v>
      </c>
      <c r="L3136">
        <f t="shared" si="358"/>
        <v>6.5739275447999996E-6</v>
      </c>
      <c r="N3136">
        <v>2</v>
      </c>
      <c r="O3136">
        <v>3</v>
      </c>
      <c r="P3136">
        <v>0.147121539213</v>
      </c>
      <c r="Q3136">
        <f t="shared" si="359"/>
        <v>1.4</v>
      </c>
      <c r="R3136">
        <f t="shared" si="360"/>
        <v>0.2059701548982</v>
      </c>
    </row>
    <row r="3137" spans="2:18" x14ac:dyDescent="0.25">
      <c r="B3137">
        <v>2</v>
      </c>
      <c r="C3137">
        <v>1</v>
      </c>
      <c r="D3137">
        <v>2.26163910759E-3</v>
      </c>
      <c r="E3137">
        <f t="shared" si="355"/>
        <v>1.4</v>
      </c>
      <c r="F3137">
        <f t="shared" si="356"/>
        <v>3.1662947506259998E-3</v>
      </c>
      <c r="H3137">
        <v>2</v>
      </c>
      <c r="I3137">
        <v>2</v>
      </c>
      <c r="J3137">
        <v>1.8910526334400001E-2</v>
      </c>
      <c r="K3137">
        <f t="shared" si="357"/>
        <v>1.4</v>
      </c>
      <c r="L3137">
        <f t="shared" si="358"/>
        <v>2.6474736868160001E-2</v>
      </c>
      <c r="N3137">
        <v>2</v>
      </c>
      <c r="O3137">
        <v>3</v>
      </c>
      <c r="P3137">
        <v>4.19716320825E-3</v>
      </c>
      <c r="Q3137">
        <f t="shared" si="359"/>
        <v>1.4</v>
      </c>
      <c r="R3137">
        <f t="shared" si="360"/>
        <v>5.8760284915499996E-3</v>
      </c>
    </row>
    <row r="3138" spans="2:18" x14ac:dyDescent="0.25">
      <c r="B3138">
        <v>2</v>
      </c>
      <c r="C3138">
        <v>1</v>
      </c>
      <c r="D3138">
        <v>8.8889191144999997E-5</v>
      </c>
      <c r="E3138">
        <f t="shared" si="355"/>
        <v>1.4</v>
      </c>
      <c r="F3138">
        <f t="shared" si="356"/>
        <v>1.24444867603E-4</v>
      </c>
      <c r="H3138">
        <v>2</v>
      </c>
      <c r="I3138">
        <v>2</v>
      </c>
      <c r="J3138">
        <v>8.6200638216599994E-3</v>
      </c>
      <c r="K3138">
        <f t="shared" si="357"/>
        <v>1.4</v>
      </c>
      <c r="L3138">
        <f t="shared" si="358"/>
        <v>1.2068089350323998E-2</v>
      </c>
      <c r="N3138">
        <v>2</v>
      </c>
      <c r="O3138">
        <v>3</v>
      </c>
      <c r="P3138">
        <v>8.8164408430499996E-3</v>
      </c>
      <c r="Q3138">
        <f t="shared" si="359"/>
        <v>1.4</v>
      </c>
      <c r="R3138">
        <f t="shared" si="360"/>
        <v>1.2343017180269998E-2</v>
      </c>
    </row>
    <row r="3139" spans="2:18" x14ac:dyDescent="0.25">
      <c r="B3139">
        <v>2</v>
      </c>
      <c r="C3139">
        <v>1</v>
      </c>
      <c r="D3139">
        <v>8.8889191144999997E-5</v>
      </c>
      <c r="E3139">
        <f t="shared" si="355"/>
        <v>1.4</v>
      </c>
      <c r="F3139">
        <f t="shared" si="356"/>
        <v>1.24444867603E-4</v>
      </c>
      <c r="H3139">
        <v>2</v>
      </c>
      <c r="I3139">
        <v>2</v>
      </c>
      <c r="J3139">
        <v>7.24922236841E-3</v>
      </c>
      <c r="K3139">
        <f t="shared" si="357"/>
        <v>1.4</v>
      </c>
      <c r="L3139">
        <f t="shared" si="358"/>
        <v>1.0148911315773999E-2</v>
      </c>
      <c r="N3139">
        <v>2</v>
      </c>
      <c r="O3139">
        <v>3</v>
      </c>
      <c r="P3139">
        <v>5.34946644696E-3</v>
      </c>
      <c r="Q3139">
        <f t="shared" si="359"/>
        <v>1.4</v>
      </c>
      <c r="R3139">
        <f t="shared" si="360"/>
        <v>7.4892530257439993E-3</v>
      </c>
    </row>
    <row r="3140" spans="2:18" x14ac:dyDescent="0.25">
      <c r="B3140">
        <v>2</v>
      </c>
      <c r="C3140">
        <v>1</v>
      </c>
      <c r="D3140">
        <v>2.3274988478300001E-3</v>
      </c>
      <c r="E3140">
        <f t="shared" si="355"/>
        <v>1.4</v>
      </c>
      <c r="F3140">
        <f t="shared" si="356"/>
        <v>3.2584983869620001E-3</v>
      </c>
      <c r="H3140">
        <v>2</v>
      </c>
      <c r="I3140">
        <v>2</v>
      </c>
      <c r="J3140">
        <v>3.4712023136599997E-2</v>
      </c>
      <c r="K3140">
        <f t="shared" si="357"/>
        <v>1.4</v>
      </c>
      <c r="L3140">
        <f t="shared" si="358"/>
        <v>4.8596832391239991E-2</v>
      </c>
      <c r="N3140">
        <v>2</v>
      </c>
      <c r="O3140">
        <v>3</v>
      </c>
      <c r="P3140">
        <v>4.7386135036400004E-3</v>
      </c>
      <c r="Q3140">
        <f t="shared" si="359"/>
        <v>1.4</v>
      </c>
      <c r="R3140">
        <f t="shared" si="360"/>
        <v>6.6340589050959999E-3</v>
      </c>
    </row>
    <row r="3141" spans="2:18" x14ac:dyDescent="0.25">
      <c r="B3141">
        <v>2</v>
      </c>
      <c r="C3141">
        <v>1</v>
      </c>
      <c r="D3141">
        <v>8.7879091646899995E-3</v>
      </c>
      <c r="E3141">
        <f t="shared" si="355"/>
        <v>1.4</v>
      </c>
      <c r="F3141">
        <f t="shared" si="356"/>
        <v>1.2303072830565998E-2</v>
      </c>
      <c r="H3141">
        <v>2</v>
      </c>
      <c r="I3141">
        <v>2</v>
      </c>
      <c r="J3141">
        <v>1.3833413387199999E-3</v>
      </c>
      <c r="K3141">
        <f t="shared" si="357"/>
        <v>1.4</v>
      </c>
      <c r="L3141">
        <f t="shared" si="358"/>
        <v>1.9366778742079998E-3</v>
      </c>
      <c r="N3141">
        <v>2</v>
      </c>
      <c r="O3141">
        <v>3</v>
      </c>
      <c r="P3141">
        <v>7.6499736150799998E-4</v>
      </c>
      <c r="Q3141">
        <f t="shared" si="359"/>
        <v>1.4</v>
      </c>
      <c r="R3141">
        <f t="shared" si="360"/>
        <v>1.0709963061111998E-3</v>
      </c>
    </row>
    <row r="3142" spans="2:18" x14ac:dyDescent="0.25">
      <c r="B3142">
        <v>2</v>
      </c>
      <c r="C3142">
        <v>1</v>
      </c>
      <c r="D3142">
        <v>0.136900410257</v>
      </c>
      <c r="E3142">
        <f t="shared" si="355"/>
        <v>1.4</v>
      </c>
      <c r="F3142">
        <f t="shared" si="356"/>
        <v>0.1916605743598</v>
      </c>
      <c r="H3142">
        <v>2</v>
      </c>
      <c r="I3142">
        <v>2</v>
      </c>
      <c r="J3142">
        <v>1.4744659924700001E-2</v>
      </c>
      <c r="K3142">
        <f t="shared" si="357"/>
        <v>1.4</v>
      </c>
      <c r="L3142">
        <f t="shared" si="358"/>
        <v>2.064252389458E-2</v>
      </c>
      <c r="N3142">
        <v>2</v>
      </c>
      <c r="O3142">
        <v>3</v>
      </c>
      <c r="P3142">
        <v>1.1291533219199999E-3</v>
      </c>
      <c r="Q3142">
        <f t="shared" si="359"/>
        <v>1.4</v>
      </c>
      <c r="R3142">
        <f t="shared" si="360"/>
        <v>1.5808146506879998E-3</v>
      </c>
    </row>
    <row r="3143" spans="2:18" x14ac:dyDescent="0.25">
      <c r="B3143">
        <v>2</v>
      </c>
      <c r="C3143">
        <v>1</v>
      </c>
      <c r="D3143">
        <v>2.1960462926699999E-3</v>
      </c>
      <c r="E3143">
        <f t="shared" si="355"/>
        <v>1.4</v>
      </c>
      <c r="F3143">
        <f t="shared" si="356"/>
        <v>3.0744648097379996E-3</v>
      </c>
      <c r="H3143">
        <v>2</v>
      </c>
      <c r="I3143">
        <v>2</v>
      </c>
      <c r="J3143">
        <v>0.116639663118</v>
      </c>
      <c r="K3143">
        <f t="shared" si="357"/>
        <v>1.4</v>
      </c>
      <c r="L3143">
        <f t="shared" si="358"/>
        <v>0.1632955283652</v>
      </c>
      <c r="N3143">
        <v>2</v>
      </c>
      <c r="O3143">
        <v>3</v>
      </c>
      <c r="P3143">
        <v>2.2536118997300001E-3</v>
      </c>
      <c r="Q3143">
        <f t="shared" si="359"/>
        <v>1.4</v>
      </c>
      <c r="R3143">
        <f t="shared" si="360"/>
        <v>3.1550566596220001E-3</v>
      </c>
    </row>
    <row r="3144" spans="2:18" x14ac:dyDescent="0.25">
      <c r="B3144">
        <v>2</v>
      </c>
      <c r="C3144">
        <v>1</v>
      </c>
      <c r="D3144">
        <v>2.03110803847E-3</v>
      </c>
      <c r="E3144">
        <f t="shared" si="355"/>
        <v>1.4</v>
      </c>
      <c r="F3144">
        <f t="shared" si="356"/>
        <v>2.8435512538579999E-3</v>
      </c>
      <c r="H3144">
        <v>2</v>
      </c>
      <c r="I3144">
        <v>2</v>
      </c>
      <c r="J3144">
        <v>1.1872746802500001E-3</v>
      </c>
      <c r="K3144">
        <f t="shared" si="357"/>
        <v>1.4</v>
      </c>
      <c r="L3144">
        <f t="shared" si="358"/>
        <v>1.6621845523500001E-3</v>
      </c>
      <c r="N3144">
        <v>2</v>
      </c>
      <c r="O3144">
        <v>3</v>
      </c>
      <c r="P3144">
        <v>9.23351566113E-4</v>
      </c>
      <c r="Q3144">
        <f t="shared" si="359"/>
        <v>1.4</v>
      </c>
      <c r="R3144">
        <f t="shared" si="360"/>
        <v>1.2926921925581999E-3</v>
      </c>
    </row>
    <row r="3145" spans="2:18" x14ac:dyDescent="0.25">
      <c r="B3145">
        <v>2</v>
      </c>
      <c r="C3145">
        <v>1</v>
      </c>
      <c r="D3145">
        <v>2.2648181608599998E-3</v>
      </c>
      <c r="E3145">
        <f t="shared" si="355"/>
        <v>1.4</v>
      </c>
      <c r="F3145">
        <f t="shared" si="356"/>
        <v>3.1707454252039996E-3</v>
      </c>
      <c r="H3145">
        <v>2</v>
      </c>
      <c r="I3145">
        <v>2</v>
      </c>
      <c r="J3145">
        <v>1.07671603589E-2</v>
      </c>
      <c r="K3145">
        <f t="shared" si="357"/>
        <v>1.4</v>
      </c>
      <c r="L3145">
        <f t="shared" si="358"/>
        <v>1.5074024502459999E-2</v>
      </c>
      <c r="N3145">
        <v>2</v>
      </c>
      <c r="O3145">
        <v>3</v>
      </c>
      <c r="P3145">
        <v>7.9941258080000007E-6</v>
      </c>
      <c r="Q3145">
        <f t="shared" si="359"/>
        <v>1.4</v>
      </c>
      <c r="R3145">
        <f t="shared" si="360"/>
        <v>1.1191776131200001E-5</v>
      </c>
    </row>
    <row r="3146" spans="2:18" x14ac:dyDescent="0.25">
      <c r="B3146">
        <v>2</v>
      </c>
      <c r="C3146">
        <v>1</v>
      </c>
      <c r="D3146">
        <v>2.4563453506499999E-3</v>
      </c>
      <c r="E3146">
        <f t="shared" si="355"/>
        <v>1.4</v>
      </c>
      <c r="F3146">
        <f t="shared" si="356"/>
        <v>3.4388834909099995E-3</v>
      </c>
      <c r="H3146">
        <v>2</v>
      </c>
      <c r="I3146">
        <v>2</v>
      </c>
      <c r="J3146">
        <v>8.5687475511300008E-3</v>
      </c>
      <c r="K3146">
        <f t="shared" si="357"/>
        <v>1.4</v>
      </c>
      <c r="L3146">
        <f t="shared" si="358"/>
        <v>1.1996246571582001E-2</v>
      </c>
      <c r="N3146">
        <v>2</v>
      </c>
      <c r="O3146">
        <v>3</v>
      </c>
      <c r="P3146">
        <v>6.6718997170700002E-4</v>
      </c>
      <c r="Q3146">
        <f t="shared" si="359"/>
        <v>1.4</v>
      </c>
      <c r="R3146">
        <f t="shared" si="360"/>
        <v>9.340659603898E-4</v>
      </c>
    </row>
    <row r="3147" spans="2:18" x14ac:dyDescent="0.25">
      <c r="B3147">
        <v>2</v>
      </c>
      <c r="C3147">
        <v>1</v>
      </c>
      <c r="D3147">
        <v>8.13841117433E-2</v>
      </c>
      <c r="E3147">
        <f t="shared" si="355"/>
        <v>1.4</v>
      </c>
      <c r="F3147">
        <f t="shared" si="356"/>
        <v>0.11393775644061999</v>
      </c>
      <c r="H3147">
        <v>2</v>
      </c>
      <c r="I3147">
        <v>2</v>
      </c>
      <c r="J3147">
        <v>7.4446188319900004E-3</v>
      </c>
      <c r="K3147">
        <f t="shared" si="357"/>
        <v>1.4</v>
      </c>
      <c r="L3147">
        <f t="shared" si="358"/>
        <v>1.0422466364786E-2</v>
      </c>
      <c r="N3147">
        <v>2</v>
      </c>
      <c r="O3147">
        <v>3</v>
      </c>
      <c r="P3147">
        <v>2.4414625201900001E-4</v>
      </c>
      <c r="Q3147">
        <f t="shared" si="359"/>
        <v>1.4</v>
      </c>
      <c r="R3147">
        <f t="shared" si="360"/>
        <v>3.4180475282659996E-4</v>
      </c>
    </row>
    <row r="3148" spans="2:18" x14ac:dyDescent="0.25">
      <c r="B3148">
        <v>2</v>
      </c>
      <c r="C3148">
        <v>1</v>
      </c>
      <c r="D3148">
        <v>5.5373507413399997E-3</v>
      </c>
      <c r="E3148">
        <f t="shared" si="355"/>
        <v>1.4</v>
      </c>
      <c r="F3148">
        <f t="shared" si="356"/>
        <v>7.7522910378759989E-3</v>
      </c>
      <c r="H3148">
        <v>2</v>
      </c>
      <c r="I3148">
        <v>2</v>
      </c>
      <c r="J3148">
        <v>8.4373351926400001E-3</v>
      </c>
      <c r="K3148">
        <f t="shared" si="357"/>
        <v>1.4</v>
      </c>
      <c r="L3148">
        <f t="shared" si="358"/>
        <v>1.1812269269696E-2</v>
      </c>
      <c r="N3148">
        <v>2</v>
      </c>
      <c r="O3148">
        <v>3</v>
      </c>
      <c r="P3148">
        <v>2.4414625201900001E-4</v>
      </c>
      <c r="Q3148">
        <f t="shared" si="359"/>
        <v>1.4</v>
      </c>
      <c r="R3148">
        <f t="shared" si="360"/>
        <v>3.4180475282659996E-4</v>
      </c>
    </row>
    <row r="3149" spans="2:18" x14ac:dyDescent="0.25">
      <c r="B3149">
        <v>2</v>
      </c>
      <c r="C3149">
        <v>1</v>
      </c>
      <c r="D3149">
        <v>5.3840025614200003E-2</v>
      </c>
      <c r="E3149">
        <f t="shared" si="355"/>
        <v>1.4</v>
      </c>
      <c r="F3149">
        <f t="shared" si="356"/>
        <v>7.5376035859879995E-2</v>
      </c>
      <c r="H3149">
        <v>2</v>
      </c>
      <c r="I3149">
        <v>2</v>
      </c>
      <c r="J3149">
        <v>8.1714590435000002E-5</v>
      </c>
      <c r="K3149">
        <f t="shared" si="357"/>
        <v>1.4</v>
      </c>
      <c r="L3149">
        <f t="shared" si="358"/>
        <v>1.14400426609E-4</v>
      </c>
      <c r="N3149">
        <v>2</v>
      </c>
      <c r="O3149">
        <v>3</v>
      </c>
      <c r="P3149">
        <v>2.6407551508699999E-3</v>
      </c>
      <c r="Q3149">
        <f t="shared" si="359"/>
        <v>1.4</v>
      </c>
      <c r="R3149">
        <f t="shared" si="360"/>
        <v>3.6970572112179998E-3</v>
      </c>
    </row>
    <row r="3150" spans="2:18" x14ac:dyDescent="0.25">
      <c r="B3150">
        <v>2</v>
      </c>
      <c r="C3150">
        <v>1</v>
      </c>
      <c r="D3150">
        <v>1.8689351817199999E-2</v>
      </c>
      <c r="E3150">
        <f t="shared" si="355"/>
        <v>1.4</v>
      </c>
      <c r="F3150">
        <f t="shared" si="356"/>
        <v>2.6165092544079997E-2</v>
      </c>
      <c r="H3150">
        <v>2</v>
      </c>
      <c r="I3150">
        <v>2</v>
      </c>
      <c r="J3150">
        <v>0.108323540644</v>
      </c>
      <c r="K3150">
        <f t="shared" si="357"/>
        <v>1.4</v>
      </c>
      <c r="L3150">
        <f t="shared" si="358"/>
        <v>0.15165295690159999</v>
      </c>
      <c r="N3150">
        <v>2</v>
      </c>
      <c r="O3150">
        <v>3</v>
      </c>
      <c r="P3150">
        <v>2.1960462950399999E-3</v>
      </c>
      <c r="Q3150">
        <f t="shared" si="359"/>
        <v>1.4</v>
      </c>
      <c r="R3150">
        <f t="shared" si="360"/>
        <v>3.0744648130559995E-3</v>
      </c>
    </row>
    <row r="3151" spans="2:18" x14ac:dyDescent="0.25">
      <c r="B3151">
        <v>2</v>
      </c>
      <c r="C3151">
        <v>1</v>
      </c>
      <c r="D3151">
        <v>2.5807796641600001E-3</v>
      </c>
      <c r="E3151">
        <f t="shared" si="355"/>
        <v>1.4</v>
      </c>
      <c r="F3151">
        <f t="shared" si="356"/>
        <v>3.6130915298239999E-3</v>
      </c>
      <c r="H3151">
        <v>2</v>
      </c>
      <c r="I3151">
        <v>2</v>
      </c>
      <c r="J3151">
        <v>6.0325661678100002E-2</v>
      </c>
      <c r="K3151">
        <f t="shared" si="357"/>
        <v>1.4</v>
      </c>
      <c r="L3151">
        <f t="shared" si="358"/>
        <v>8.4455926349340002E-2</v>
      </c>
      <c r="N3151">
        <v>2</v>
      </c>
      <c r="O3151">
        <v>3</v>
      </c>
      <c r="P3151">
        <v>7.81324808324E-3</v>
      </c>
      <c r="Q3151">
        <f t="shared" si="359"/>
        <v>1.4</v>
      </c>
      <c r="R3151">
        <f t="shared" si="360"/>
        <v>1.0938547316535999E-2</v>
      </c>
    </row>
    <row r="3152" spans="2:18" x14ac:dyDescent="0.25">
      <c r="B3152">
        <v>2</v>
      </c>
      <c r="C3152">
        <v>1</v>
      </c>
      <c r="D3152">
        <v>1.98458720574E-3</v>
      </c>
      <c r="E3152">
        <f t="shared" si="355"/>
        <v>1.4</v>
      </c>
      <c r="F3152">
        <f t="shared" si="356"/>
        <v>2.7784220880359999E-3</v>
      </c>
      <c r="H3152">
        <v>2</v>
      </c>
      <c r="I3152">
        <v>2</v>
      </c>
      <c r="J3152">
        <v>9.0379831982900002E-4</v>
      </c>
      <c r="K3152">
        <f t="shared" si="357"/>
        <v>1.4</v>
      </c>
      <c r="L3152">
        <f t="shared" si="358"/>
        <v>1.2653176477605999E-3</v>
      </c>
      <c r="N3152">
        <v>2</v>
      </c>
      <c r="O3152">
        <v>3</v>
      </c>
      <c r="P3152">
        <v>1.27173729657E-2</v>
      </c>
      <c r="Q3152">
        <f t="shared" si="359"/>
        <v>1.4</v>
      </c>
      <c r="R3152">
        <f t="shared" si="360"/>
        <v>1.7804322151979999E-2</v>
      </c>
    </row>
    <row r="3153" spans="2:18" x14ac:dyDescent="0.25">
      <c r="B3153">
        <v>2</v>
      </c>
      <c r="C3153">
        <v>1</v>
      </c>
      <c r="D3153">
        <v>3.3489541391400002E-3</v>
      </c>
      <c r="E3153">
        <f t="shared" si="355"/>
        <v>1.4</v>
      </c>
      <c r="F3153">
        <f t="shared" si="356"/>
        <v>4.6885357947959996E-3</v>
      </c>
      <c r="H3153">
        <v>2</v>
      </c>
      <c r="I3153">
        <v>2</v>
      </c>
      <c r="J3153">
        <v>2.5908426115699998E-3</v>
      </c>
      <c r="K3153">
        <f t="shared" si="357"/>
        <v>1.4</v>
      </c>
      <c r="L3153">
        <f t="shared" si="358"/>
        <v>3.6271796561979995E-3</v>
      </c>
      <c r="N3153">
        <v>2</v>
      </c>
      <c r="O3153">
        <v>3</v>
      </c>
      <c r="P3153">
        <v>4.4058958294099998E-3</v>
      </c>
      <c r="Q3153">
        <f t="shared" si="359"/>
        <v>1.4</v>
      </c>
      <c r="R3153">
        <f t="shared" si="360"/>
        <v>6.1682541611739992E-3</v>
      </c>
    </row>
    <row r="3154" spans="2:18" x14ac:dyDescent="0.25">
      <c r="B3154">
        <v>2</v>
      </c>
      <c r="C3154">
        <v>1</v>
      </c>
      <c r="D3154">
        <v>3.2419993844099999E-2</v>
      </c>
      <c r="E3154">
        <f t="shared" si="355"/>
        <v>1.4</v>
      </c>
      <c r="F3154">
        <f t="shared" si="356"/>
        <v>4.5387991381739996E-2</v>
      </c>
      <c r="H3154">
        <v>2</v>
      </c>
      <c r="I3154">
        <v>2</v>
      </c>
      <c r="J3154">
        <v>3.9141488300799998E-2</v>
      </c>
      <c r="K3154">
        <f t="shared" si="357"/>
        <v>1.4</v>
      </c>
      <c r="L3154">
        <f t="shared" si="358"/>
        <v>5.4798083621119993E-2</v>
      </c>
      <c r="N3154">
        <v>2</v>
      </c>
      <c r="O3154">
        <v>3</v>
      </c>
      <c r="P3154">
        <v>1.18939546489E-2</v>
      </c>
      <c r="Q3154">
        <f t="shared" si="359"/>
        <v>1.4</v>
      </c>
      <c r="R3154">
        <f t="shared" si="360"/>
        <v>1.6651536508459998E-2</v>
      </c>
    </row>
    <row r="3155" spans="2:18" x14ac:dyDescent="0.25">
      <c r="B3155">
        <v>2</v>
      </c>
      <c r="C3155">
        <v>1</v>
      </c>
      <c r="D3155">
        <v>2.9078480619000001E-2</v>
      </c>
      <c r="E3155">
        <f t="shared" si="355"/>
        <v>1.4</v>
      </c>
      <c r="F3155">
        <f t="shared" si="356"/>
        <v>4.0709872866600001E-2</v>
      </c>
      <c r="H3155">
        <v>2</v>
      </c>
      <c r="I3155">
        <v>2</v>
      </c>
      <c r="J3155">
        <v>2.1960462939499999E-3</v>
      </c>
      <c r="K3155">
        <f t="shared" si="357"/>
        <v>1.4</v>
      </c>
      <c r="L3155">
        <f t="shared" si="358"/>
        <v>3.0744648115299997E-3</v>
      </c>
      <c r="N3155">
        <v>2</v>
      </c>
      <c r="O3155">
        <v>3</v>
      </c>
      <c r="P3155">
        <v>1.3976621719300001E-4</v>
      </c>
      <c r="Q3155">
        <f t="shared" si="359"/>
        <v>1.4</v>
      </c>
      <c r="R3155">
        <f t="shared" si="360"/>
        <v>1.9567270407020002E-4</v>
      </c>
    </row>
    <row r="3156" spans="2:18" x14ac:dyDescent="0.25">
      <c r="B3156">
        <v>2</v>
      </c>
      <c r="C3156">
        <v>1</v>
      </c>
      <c r="D3156">
        <v>1.3576852304200001E-3</v>
      </c>
      <c r="E3156">
        <f t="shared" si="355"/>
        <v>1.4</v>
      </c>
      <c r="F3156">
        <f t="shared" si="356"/>
        <v>1.9007593225880001E-3</v>
      </c>
      <c r="H3156">
        <v>2</v>
      </c>
      <c r="I3156">
        <v>2</v>
      </c>
      <c r="J3156">
        <v>1.6100062215E-3</v>
      </c>
      <c r="K3156">
        <f t="shared" si="357"/>
        <v>1.4</v>
      </c>
      <c r="L3156">
        <f t="shared" si="358"/>
        <v>2.2540087100999997E-3</v>
      </c>
      <c r="N3156">
        <v>2</v>
      </c>
      <c r="O3156">
        <v>3</v>
      </c>
      <c r="P3156">
        <v>2.3976927433000002E-5</v>
      </c>
      <c r="Q3156">
        <f t="shared" si="359"/>
        <v>1.4</v>
      </c>
      <c r="R3156">
        <f t="shared" si="360"/>
        <v>3.3567698406199998E-5</v>
      </c>
    </row>
    <row r="3157" spans="2:18" x14ac:dyDescent="0.25">
      <c r="B3157">
        <v>2</v>
      </c>
      <c r="C3157">
        <v>1</v>
      </c>
      <c r="D3157">
        <v>4.5752601354100003E-2</v>
      </c>
      <c r="E3157">
        <f t="shared" si="355"/>
        <v>1.4</v>
      </c>
      <c r="F3157">
        <f t="shared" si="356"/>
        <v>6.4053641895740004E-2</v>
      </c>
      <c r="H3157">
        <v>2</v>
      </c>
      <c r="I3157">
        <v>2</v>
      </c>
      <c r="J3157">
        <v>2.6407766519399999E-3</v>
      </c>
      <c r="K3157">
        <f t="shared" si="357"/>
        <v>1.4</v>
      </c>
      <c r="L3157">
        <f t="shared" si="358"/>
        <v>3.6970873127159997E-3</v>
      </c>
      <c r="N3157">
        <v>2</v>
      </c>
      <c r="O3157">
        <v>3</v>
      </c>
      <c r="P3157">
        <v>4.3890881488299997E-2</v>
      </c>
      <c r="Q3157">
        <f t="shared" si="359"/>
        <v>1.4</v>
      </c>
      <c r="R3157">
        <f t="shared" si="360"/>
        <v>6.1447234083619989E-2</v>
      </c>
    </row>
    <row r="3158" spans="2:18" x14ac:dyDescent="0.25">
      <c r="B3158">
        <v>2</v>
      </c>
      <c r="C3158">
        <v>1</v>
      </c>
      <c r="D3158">
        <v>9.0762202868499998E-3</v>
      </c>
      <c r="E3158">
        <f t="shared" si="355"/>
        <v>1.4</v>
      </c>
      <c r="F3158">
        <f t="shared" si="356"/>
        <v>1.270670840159E-2</v>
      </c>
      <c r="H3158">
        <v>2</v>
      </c>
      <c r="I3158">
        <v>2</v>
      </c>
      <c r="J3158">
        <v>7.6844603117099994E-2</v>
      </c>
      <c r="K3158">
        <f t="shared" si="357"/>
        <v>1.4</v>
      </c>
      <c r="L3158">
        <f t="shared" si="358"/>
        <v>0.10758244436393999</v>
      </c>
      <c r="N3158">
        <v>2</v>
      </c>
      <c r="O3158">
        <v>3</v>
      </c>
      <c r="P3158">
        <v>1.6601017438699999E-2</v>
      </c>
      <c r="Q3158">
        <f t="shared" si="359"/>
        <v>1.4</v>
      </c>
      <c r="R3158">
        <f t="shared" si="360"/>
        <v>2.3241424414179996E-2</v>
      </c>
    </row>
    <row r="3159" spans="2:18" x14ac:dyDescent="0.25">
      <c r="B3159">
        <v>2</v>
      </c>
      <c r="C3159">
        <v>1</v>
      </c>
      <c r="D3159">
        <v>4.0063435797299998E-2</v>
      </c>
      <c r="E3159">
        <f t="shared" si="355"/>
        <v>1.4</v>
      </c>
      <c r="F3159">
        <f t="shared" si="356"/>
        <v>5.6088810116219995E-2</v>
      </c>
      <c r="H3159">
        <v>2</v>
      </c>
      <c r="I3159">
        <v>2</v>
      </c>
      <c r="J3159">
        <v>9.3133423819899992E-3</v>
      </c>
      <c r="K3159">
        <f t="shared" si="357"/>
        <v>1.4</v>
      </c>
      <c r="L3159">
        <f t="shared" si="358"/>
        <v>1.3038679334785998E-2</v>
      </c>
      <c r="N3159">
        <v>2</v>
      </c>
      <c r="O3159">
        <v>3</v>
      </c>
      <c r="P3159">
        <v>6.6588633128500004E-3</v>
      </c>
      <c r="Q3159">
        <f t="shared" si="359"/>
        <v>1.4</v>
      </c>
      <c r="R3159">
        <f t="shared" si="360"/>
        <v>9.3224086379900001E-3</v>
      </c>
    </row>
    <row r="3160" spans="2:18" x14ac:dyDescent="0.25">
      <c r="B3160">
        <v>2</v>
      </c>
      <c r="C3160">
        <v>1</v>
      </c>
      <c r="D3160">
        <v>0.113506336209</v>
      </c>
      <c r="E3160">
        <f t="shared" si="355"/>
        <v>1.4</v>
      </c>
      <c r="F3160">
        <f t="shared" si="356"/>
        <v>0.15890887069259998</v>
      </c>
      <c r="H3160">
        <v>2</v>
      </c>
      <c r="I3160">
        <v>2</v>
      </c>
      <c r="J3160">
        <v>7.7614558128499996E-4</v>
      </c>
      <c r="K3160">
        <f t="shared" si="357"/>
        <v>1.4</v>
      </c>
      <c r="L3160">
        <f t="shared" si="358"/>
        <v>1.0866038137989998E-3</v>
      </c>
      <c r="N3160">
        <v>2</v>
      </c>
      <c r="O3160">
        <v>3</v>
      </c>
      <c r="P3160">
        <v>7.3913339052099998E-3</v>
      </c>
      <c r="Q3160">
        <f t="shared" si="359"/>
        <v>1.4</v>
      </c>
      <c r="R3160">
        <f t="shared" si="360"/>
        <v>1.0347867467293999E-2</v>
      </c>
    </row>
    <row r="3161" spans="2:18" x14ac:dyDescent="0.25">
      <c r="B3161">
        <v>2</v>
      </c>
      <c r="C3161">
        <v>1</v>
      </c>
      <c r="D3161">
        <v>2.5605714474999999E-2</v>
      </c>
      <c r="E3161">
        <f t="shared" si="355"/>
        <v>1.4</v>
      </c>
      <c r="F3161">
        <f t="shared" si="356"/>
        <v>3.5848000264999999E-2</v>
      </c>
      <c r="H3161">
        <v>2</v>
      </c>
      <c r="I3161">
        <v>2</v>
      </c>
      <c r="J3161">
        <v>7.5350744174400002E-3</v>
      </c>
      <c r="K3161">
        <f t="shared" si="357"/>
        <v>1.4</v>
      </c>
      <c r="L3161">
        <f t="shared" si="358"/>
        <v>1.0549104184416E-2</v>
      </c>
      <c r="N3161">
        <v>2</v>
      </c>
      <c r="O3161">
        <v>3</v>
      </c>
      <c r="P3161">
        <v>1.25043395806E-2</v>
      </c>
      <c r="Q3161">
        <f t="shared" si="359"/>
        <v>1.4</v>
      </c>
      <c r="R3161">
        <f t="shared" si="360"/>
        <v>1.7506075412839998E-2</v>
      </c>
    </row>
    <row r="3162" spans="2:18" x14ac:dyDescent="0.25">
      <c r="B3162">
        <v>2</v>
      </c>
      <c r="C3162">
        <v>1</v>
      </c>
      <c r="D3162">
        <v>2.2466644966999999E-5</v>
      </c>
      <c r="E3162">
        <f t="shared" si="355"/>
        <v>1.4</v>
      </c>
      <c r="F3162">
        <f t="shared" si="356"/>
        <v>3.1453302953799998E-5</v>
      </c>
      <c r="H3162">
        <v>2</v>
      </c>
      <c r="I3162">
        <v>2</v>
      </c>
      <c r="J3162">
        <v>4.7429646130900003E-3</v>
      </c>
      <c r="K3162">
        <f t="shared" si="357"/>
        <v>1.4</v>
      </c>
      <c r="L3162">
        <f t="shared" si="358"/>
        <v>6.6401504583260005E-3</v>
      </c>
      <c r="N3162">
        <v>2</v>
      </c>
      <c r="O3162">
        <v>3</v>
      </c>
      <c r="P3162">
        <v>3.8406955283199998E-2</v>
      </c>
      <c r="Q3162">
        <f t="shared" si="359"/>
        <v>1.4</v>
      </c>
      <c r="R3162">
        <f t="shared" si="360"/>
        <v>5.3769737396479993E-2</v>
      </c>
    </row>
    <row r="3163" spans="2:18" x14ac:dyDescent="0.25">
      <c r="B3163">
        <v>2</v>
      </c>
      <c r="C3163">
        <v>1</v>
      </c>
      <c r="D3163">
        <v>2.5716766292399999E-2</v>
      </c>
      <c r="E3163">
        <f t="shared" si="355"/>
        <v>1.4</v>
      </c>
      <c r="F3163">
        <f t="shared" si="356"/>
        <v>3.6003472809359997E-2</v>
      </c>
      <c r="H3163">
        <v>2</v>
      </c>
      <c r="I3163">
        <v>2</v>
      </c>
      <c r="J3163">
        <v>3.74563842244E-3</v>
      </c>
      <c r="K3163">
        <f t="shared" si="357"/>
        <v>1.4</v>
      </c>
      <c r="L3163">
        <f t="shared" si="358"/>
        <v>5.2438937914159999E-3</v>
      </c>
      <c r="N3163">
        <v>2</v>
      </c>
      <c r="O3163">
        <v>3</v>
      </c>
      <c r="P3163">
        <v>3.6506738595300001E-2</v>
      </c>
      <c r="Q3163">
        <f t="shared" si="359"/>
        <v>1.4</v>
      </c>
      <c r="R3163">
        <f t="shared" si="360"/>
        <v>5.1109434033419998E-2</v>
      </c>
    </row>
    <row r="3164" spans="2:18" x14ac:dyDescent="0.25">
      <c r="B3164">
        <v>2</v>
      </c>
      <c r="C3164">
        <v>1</v>
      </c>
      <c r="D3164">
        <v>2.0218686303000001E-5</v>
      </c>
      <c r="E3164">
        <f t="shared" si="355"/>
        <v>1.4</v>
      </c>
      <c r="F3164">
        <f t="shared" si="356"/>
        <v>2.8306160824199999E-5</v>
      </c>
      <c r="H3164">
        <v>2</v>
      </c>
      <c r="I3164">
        <v>2</v>
      </c>
      <c r="J3164">
        <v>3.74563842244E-3</v>
      </c>
      <c r="K3164">
        <f t="shared" si="357"/>
        <v>1.4</v>
      </c>
      <c r="L3164">
        <f t="shared" si="358"/>
        <v>5.2438937914159999E-3</v>
      </c>
      <c r="N3164">
        <v>2</v>
      </c>
      <c r="O3164">
        <v>3</v>
      </c>
      <c r="P3164">
        <v>4.8901182505000002E-2</v>
      </c>
      <c r="Q3164">
        <f t="shared" si="359"/>
        <v>1.4</v>
      </c>
      <c r="R3164">
        <f t="shared" si="360"/>
        <v>6.8461655506999994E-2</v>
      </c>
    </row>
    <row r="3165" spans="2:18" x14ac:dyDescent="0.25">
      <c r="B3165">
        <v>2</v>
      </c>
      <c r="C3165">
        <v>1</v>
      </c>
      <c r="D3165">
        <v>4.90572832392E-3</v>
      </c>
      <c r="E3165">
        <f t="shared" si="355"/>
        <v>1.4</v>
      </c>
      <c r="F3165">
        <f t="shared" si="356"/>
        <v>6.8680196534879993E-3</v>
      </c>
      <c r="H3165">
        <v>2</v>
      </c>
      <c r="I3165">
        <v>2</v>
      </c>
      <c r="J3165">
        <v>6.3467069092499995E-2</v>
      </c>
      <c r="K3165">
        <f t="shared" si="357"/>
        <v>1.4</v>
      </c>
      <c r="L3165">
        <f t="shared" si="358"/>
        <v>8.885389672949999E-2</v>
      </c>
      <c r="N3165">
        <v>2</v>
      </c>
      <c r="O3165">
        <v>3</v>
      </c>
      <c r="P3165">
        <v>5.1321917461600003E-2</v>
      </c>
      <c r="Q3165">
        <f t="shared" si="359"/>
        <v>1.4</v>
      </c>
      <c r="R3165">
        <f t="shared" si="360"/>
        <v>7.1850684446240001E-2</v>
      </c>
    </row>
    <row r="3166" spans="2:18" x14ac:dyDescent="0.25">
      <c r="B3166">
        <v>2</v>
      </c>
      <c r="C3166">
        <v>1</v>
      </c>
      <c r="D3166">
        <v>1.84979698205E-3</v>
      </c>
      <c r="E3166">
        <f t="shared" si="355"/>
        <v>1.4</v>
      </c>
      <c r="F3166">
        <f t="shared" si="356"/>
        <v>2.58971577487E-3</v>
      </c>
      <c r="H3166">
        <v>2</v>
      </c>
      <c r="I3166">
        <v>2</v>
      </c>
      <c r="J3166">
        <v>2.4696303570300002E-3</v>
      </c>
      <c r="K3166">
        <f t="shared" si="357"/>
        <v>1.4</v>
      </c>
      <c r="L3166">
        <f t="shared" si="358"/>
        <v>3.4574824998419998E-3</v>
      </c>
      <c r="N3166">
        <v>2</v>
      </c>
      <c r="O3166">
        <v>3</v>
      </c>
      <c r="P3166">
        <v>1.6746755078899999E-4</v>
      </c>
      <c r="Q3166">
        <f t="shared" si="359"/>
        <v>1.4</v>
      </c>
      <c r="R3166">
        <f t="shared" si="360"/>
        <v>2.3445457110459999E-4</v>
      </c>
    </row>
    <row r="3167" spans="2:18" x14ac:dyDescent="0.25">
      <c r="B3167">
        <v>2</v>
      </c>
      <c r="C3167">
        <v>1</v>
      </c>
      <c r="D3167">
        <v>2.39575838994E-3</v>
      </c>
      <c r="E3167">
        <f t="shared" ref="E3167:E3230" si="361">IF(B3167=1,0.4,IF(B3167=2,1.4,IF(B3167=3,3.1,IF(B3167=4,6.8,9.5))))</f>
        <v>1.4</v>
      </c>
      <c r="F3167">
        <f t="shared" ref="F3167:F3230" si="362">D3167*E3167</f>
        <v>3.3540617459159997E-3</v>
      </c>
      <c r="H3167">
        <v>2</v>
      </c>
      <c r="I3167">
        <v>2</v>
      </c>
      <c r="J3167">
        <v>7.5777748955000003E-3</v>
      </c>
      <c r="K3167">
        <f t="shared" ref="K3167:K3230" si="363">IF(H3167=1,0.4,IF(H3167=2,1.4,IF(H3167=3,3.1,IF(H3167=4,6.8,9.5))))</f>
        <v>1.4</v>
      </c>
      <c r="L3167">
        <f t="shared" ref="L3167:L3230" si="364">J3167*K3167</f>
        <v>1.06088848537E-2</v>
      </c>
      <c r="N3167">
        <v>2</v>
      </c>
      <c r="O3167">
        <v>3</v>
      </c>
      <c r="P3167">
        <v>1.6746755078899999E-4</v>
      </c>
      <c r="Q3167">
        <f t="shared" si="359"/>
        <v>1.4</v>
      </c>
      <c r="R3167">
        <f t="shared" si="360"/>
        <v>2.3445457110459999E-4</v>
      </c>
    </row>
    <row r="3168" spans="2:18" x14ac:dyDescent="0.25">
      <c r="B3168">
        <v>2</v>
      </c>
      <c r="C3168">
        <v>1</v>
      </c>
      <c r="D3168">
        <v>2.1758748620099998E-3</v>
      </c>
      <c r="E3168">
        <f t="shared" si="361"/>
        <v>1.4</v>
      </c>
      <c r="F3168">
        <f t="shared" si="362"/>
        <v>3.0462248068139994E-3</v>
      </c>
      <c r="H3168">
        <v>2</v>
      </c>
      <c r="I3168">
        <v>2</v>
      </c>
      <c r="J3168">
        <v>1.8795315286599999E-3</v>
      </c>
      <c r="K3168">
        <f t="shared" si="363"/>
        <v>1.4</v>
      </c>
      <c r="L3168">
        <f t="shared" si="364"/>
        <v>2.6313441401239999E-3</v>
      </c>
      <c r="N3168">
        <v>2</v>
      </c>
      <c r="O3168">
        <v>3</v>
      </c>
      <c r="P3168">
        <v>2.5887849403999998E-3</v>
      </c>
      <c r="Q3168">
        <f t="shared" ref="Q3168:Q3231" si="365">IF(N3168=1,0.4,IF(N3168=2,1.4,IF(N3168=3,3.1,IF(N3168=4,6.8,9.5))))</f>
        <v>1.4</v>
      </c>
      <c r="R3168">
        <f t="shared" ref="R3168:R3231" si="366">P3168*Q3168</f>
        <v>3.6242989165599995E-3</v>
      </c>
    </row>
    <row r="3169" spans="2:18" x14ac:dyDescent="0.25">
      <c r="B3169">
        <v>2</v>
      </c>
      <c r="C3169">
        <v>1</v>
      </c>
      <c r="D3169">
        <v>2.19414734891E-2</v>
      </c>
      <c r="E3169">
        <f t="shared" si="361"/>
        <v>1.4</v>
      </c>
      <c r="F3169">
        <f t="shared" si="362"/>
        <v>3.0718062884739997E-2</v>
      </c>
      <c r="H3169">
        <v>2</v>
      </c>
      <c r="I3169">
        <v>2</v>
      </c>
      <c r="J3169">
        <v>1.7659787038500001E-3</v>
      </c>
      <c r="K3169">
        <f t="shared" si="363"/>
        <v>1.4</v>
      </c>
      <c r="L3169">
        <f t="shared" si="364"/>
        <v>2.47237018539E-3</v>
      </c>
      <c r="N3169">
        <v>2</v>
      </c>
      <c r="O3169">
        <v>3</v>
      </c>
      <c r="P3169">
        <v>2.6342335328099998E-3</v>
      </c>
      <c r="Q3169">
        <f t="shared" si="365"/>
        <v>1.4</v>
      </c>
      <c r="R3169">
        <f t="shared" si="366"/>
        <v>3.6879269459339993E-3</v>
      </c>
    </row>
    <row r="3170" spans="2:18" x14ac:dyDescent="0.25">
      <c r="B3170">
        <v>2</v>
      </c>
      <c r="C3170">
        <v>1</v>
      </c>
      <c r="D3170">
        <v>2.3590246415899998E-3</v>
      </c>
      <c r="E3170">
        <f t="shared" si="361"/>
        <v>1.4</v>
      </c>
      <c r="F3170">
        <f t="shared" si="362"/>
        <v>3.3026344982259996E-3</v>
      </c>
      <c r="H3170">
        <v>2</v>
      </c>
      <c r="I3170">
        <v>2</v>
      </c>
      <c r="J3170">
        <v>9.2876838267100005E-3</v>
      </c>
      <c r="K3170">
        <f t="shared" si="363"/>
        <v>1.4</v>
      </c>
      <c r="L3170">
        <f t="shared" si="364"/>
        <v>1.3002757357394E-2</v>
      </c>
      <c r="N3170">
        <v>2</v>
      </c>
      <c r="O3170">
        <v>3</v>
      </c>
      <c r="P3170">
        <v>3.23948209E-7</v>
      </c>
      <c r="Q3170">
        <f t="shared" si="365"/>
        <v>1.4</v>
      </c>
      <c r="R3170">
        <f t="shared" si="366"/>
        <v>4.5352749259999999E-7</v>
      </c>
    </row>
    <row r="3171" spans="2:18" x14ac:dyDescent="0.25">
      <c r="B3171">
        <v>2</v>
      </c>
      <c r="C3171">
        <v>1</v>
      </c>
      <c r="D3171">
        <v>2.26819257337E-3</v>
      </c>
      <c r="E3171">
        <f t="shared" si="361"/>
        <v>1.4</v>
      </c>
      <c r="F3171">
        <f t="shared" si="362"/>
        <v>3.1754696027179998E-3</v>
      </c>
      <c r="H3171">
        <v>2</v>
      </c>
      <c r="I3171">
        <v>2</v>
      </c>
      <c r="J3171">
        <v>1.2662472097100001E-3</v>
      </c>
      <c r="K3171">
        <f t="shared" si="363"/>
        <v>1.4</v>
      </c>
      <c r="L3171">
        <f t="shared" si="364"/>
        <v>1.7727460935939999E-3</v>
      </c>
      <c r="N3171">
        <v>2</v>
      </c>
      <c r="O3171">
        <v>3</v>
      </c>
      <c r="P3171">
        <v>1.3283822565399999E-4</v>
      </c>
      <c r="Q3171">
        <f t="shared" si="365"/>
        <v>1.4</v>
      </c>
      <c r="R3171">
        <f t="shared" si="366"/>
        <v>1.8597351591559998E-4</v>
      </c>
    </row>
    <row r="3172" spans="2:18" x14ac:dyDescent="0.25">
      <c r="B3172">
        <v>2</v>
      </c>
      <c r="C3172">
        <v>1</v>
      </c>
      <c r="D3172">
        <v>6.5087560196700001E-3</v>
      </c>
      <c r="E3172">
        <f t="shared" si="361"/>
        <v>1.4</v>
      </c>
      <c r="F3172">
        <f t="shared" si="362"/>
        <v>9.1122584275379996E-3</v>
      </c>
      <c r="H3172">
        <v>2</v>
      </c>
      <c r="I3172">
        <v>2</v>
      </c>
      <c r="J3172">
        <v>1.4129730133700001E-2</v>
      </c>
      <c r="K3172">
        <f t="shared" si="363"/>
        <v>1.4</v>
      </c>
      <c r="L3172">
        <f t="shared" si="364"/>
        <v>1.9781622187179999E-2</v>
      </c>
      <c r="N3172">
        <v>2</v>
      </c>
      <c r="O3172">
        <v>3</v>
      </c>
      <c r="P3172">
        <v>9.0923052998500003E-4</v>
      </c>
      <c r="Q3172">
        <f t="shared" si="365"/>
        <v>1.4</v>
      </c>
      <c r="R3172">
        <f t="shared" si="366"/>
        <v>1.2729227419790001E-3</v>
      </c>
    </row>
    <row r="3173" spans="2:18" x14ac:dyDescent="0.25">
      <c r="B3173">
        <v>2</v>
      </c>
      <c r="C3173">
        <v>1</v>
      </c>
      <c r="D3173">
        <v>2.58022861017E-3</v>
      </c>
      <c r="E3173">
        <f t="shared" si="361"/>
        <v>1.4</v>
      </c>
      <c r="F3173">
        <f t="shared" si="362"/>
        <v>3.6123200542379995E-3</v>
      </c>
      <c r="H3173">
        <v>2</v>
      </c>
      <c r="I3173">
        <v>2</v>
      </c>
      <c r="J3173">
        <v>3.8944667572899999E-3</v>
      </c>
      <c r="K3173">
        <f t="shared" si="363"/>
        <v>1.4</v>
      </c>
      <c r="L3173">
        <f t="shared" si="364"/>
        <v>5.4522534602059998E-3</v>
      </c>
      <c r="N3173">
        <v>2</v>
      </c>
      <c r="O3173">
        <v>3</v>
      </c>
      <c r="P3173">
        <v>4.2375618790000002E-6</v>
      </c>
      <c r="Q3173">
        <f t="shared" si="365"/>
        <v>1.4</v>
      </c>
      <c r="R3173">
        <f t="shared" si="366"/>
        <v>5.9325866305999998E-6</v>
      </c>
    </row>
    <row r="3174" spans="2:18" x14ac:dyDescent="0.25">
      <c r="B3174">
        <v>2</v>
      </c>
      <c r="C3174">
        <v>1</v>
      </c>
      <c r="D3174">
        <v>2.6936352714299998E-3</v>
      </c>
      <c r="E3174">
        <f t="shared" si="361"/>
        <v>1.4</v>
      </c>
      <c r="F3174">
        <f t="shared" si="362"/>
        <v>3.7710893800019995E-3</v>
      </c>
      <c r="H3174">
        <v>2</v>
      </c>
      <c r="I3174">
        <v>2</v>
      </c>
      <c r="J3174">
        <v>2.8042136339099999E-3</v>
      </c>
      <c r="K3174">
        <f t="shared" si="363"/>
        <v>1.4</v>
      </c>
      <c r="L3174">
        <f t="shared" si="364"/>
        <v>3.9258990874739995E-3</v>
      </c>
      <c r="N3174">
        <v>2</v>
      </c>
      <c r="O3174">
        <v>3</v>
      </c>
      <c r="P3174">
        <v>4.2375618790000002E-6</v>
      </c>
      <c r="Q3174">
        <f t="shared" si="365"/>
        <v>1.4</v>
      </c>
      <c r="R3174">
        <f t="shared" si="366"/>
        <v>5.9325866305999998E-6</v>
      </c>
    </row>
    <row r="3175" spans="2:18" x14ac:dyDescent="0.25">
      <c r="B3175">
        <v>2</v>
      </c>
      <c r="C3175">
        <v>1</v>
      </c>
      <c r="D3175">
        <v>1.9876904572499999E-3</v>
      </c>
      <c r="E3175">
        <f t="shared" si="361"/>
        <v>1.4</v>
      </c>
      <c r="F3175">
        <f t="shared" si="362"/>
        <v>2.7827666401499997E-3</v>
      </c>
      <c r="H3175">
        <v>2</v>
      </c>
      <c r="I3175">
        <v>2</v>
      </c>
      <c r="J3175">
        <v>2.80421363218E-3</v>
      </c>
      <c r="K3175">
        <f t="shared" si="363"/>
        <v>1.4</v>
      </c>
      <c r="L3175">
        <f t="shared" si="364"/>
        <v>3.9258990850520002E-3</v>
      </c>
      <c r="N3175">
        <v>2</v>
      </c>
      <c r="O3175">
        <v>3</v>
      </c>
      <c r="P3175">
        <v>4.0884629241199998E-4</v>
      </c>
      <c r="Q3175">
        <f t="shared" si="365"/>
        <v>1.4</v>
      </c>
      <c r="R3175">
        <f t="shared" si="366"/>
        <v>5.7238480937679996E-4</v>
      </c>
    </row>
    <row r="3176" spans="2:18" x14ac:dyDescent="0.25">
      <c r="B3176">
        <v>2</v>
      </c>
      <c r="C3176">
        <v>1</v>
      </c>
      <c r="D3176">
        <v>8.5925947997600005E-4</v>
      </c>
      <c r="E3176">
        <f t="shared" si="361"/>
        <v>1.4</v>
      </c>
      <c r="F3176">
        <f t="shared" si="362"/>
        <v>1.2029632719664E-3</v>
      </c>
      <c r="H3176">
        <v>2</v>
      </c>
      <c r="I3176">
        <v>2</v>
      </c>
      <c r="J3176">
        <v>0.12083073090599999</v>
      </c>
      <c r="K3176">
        <f t="shared" si="363"/>
        <v>1.4</v>
      </c>
      <c r="L3176">
        <f t="shared" si="364"/>
        <v>0.16916302326839999</v>
      </c>
      <c r="N3176">
        <v>2</v>
      </c>
      <c r="O3176">
        <v>3</v>
      </c>
      <c r="P3176">
        <v>1.02166466915E-3</v>
      </c>
      <c r="Q3176">
        <f t="shared" si="365"/>
        <v>1.4</v>
      </c>
      <c r="R3176">
        <f t="shared" si="366"/>
        <v>1.4303305368099999E-3</v>
      </c>
    </row>
    <row r="3177" spans="2:18" x14ac:dyDescent="0.25">
      <c r="B3177">
        <v>2</v>
      </c>
      <c r="C3177">
        <v>1</v>
      </c>
      <c r="D3177">
        <v>7.6438633643899998E-3</v>
      </c>
      <c r="E3177">
        <f t="shared" si="361"/>
        <v>1.4</v>
      </c>
      <c r="F3177">
        <f t="shared" si="362"/>
        <v>1.0701408710145998E-2</v>
      </c>
      <c r="H3177">
        <v>2</v>
      </c>
      <c r="I3177">
        <v>2</v>
      </c>
      <c r="J3177">
        <v>3.68910752067E-2</v>
      </c>
      <c r="K3177">
        <f t="shared" si="363"/>
        <v>1.4</v>
      </c>
      <c r="L3177">
        <f t="shared" si="364"/>
        <v>5.1647505289379995E-2</v>
      </c>
      <c r="N3177">
        <v>2</v>
      </c>
      <c r="O3177">
        <v>3</v>
      </c>
      <c r="P3177">
        <v>4.8954795280000002E-6</v>
      </c>
      <c r="Q3177">
        <f t="shared" si="365"/>
        <v>1.4</v>
      </c>
      <c r="R3177">
        <f t="shared" si="366"/>
        <v>6.8536713392000002E-6</v>
      </c>
    </row>
    <row r="3178" spans="2:18" x14ac:dyDescent="0.25">
      <c r="B3178">
        <v>2</v>
      </c>
      <c r="C3178">
        <v>1</v>
      </c>
      <c r="D3178">
        <v>2.3622983021200001E-3</v>
      </c>
      <c r="E3178">
        <f t="shared" si="361"/>
        <v>1.4</v>
      </c>
      <c r="F3178">
        <f t="shared" si="362"/>
        <v>3.307217622968E-3</v>
      </c>
      <c r="H3178">
        <v>2</v>
      </c>
      <c r="I3178">
        <v>2</v>
      </c>
      <c r="J3178">
        <v>6.1009956818899999E-3</v>
      </c>
      <c r="K3178">
        <f t="shared" si="363"/>
        <v>1.4</v>
      </c>
      <c r="L3178">
        <f t="shared" si="364"/>
        <v>8.541393954645999E-3</v>
      </c>
      <c r="N3178">
        <v>2</v>
      </c>
      <c r="O3178">
        <v>3</v>
      </c>
      <c r="P3178">
        <v>2.424190913E-6</v>
      </c>
      <c r="Q3178">
        <f t="shared" si="365"/>
        <v>1.4</v>
      </c>
      <c r="R3178">
        <f t="shared" si="366"/>
        <v>3.3938672781999996E-6</v>
      </c>
    </row>
    <row r="3179" spans="2:18" x14ac:dyDescent="0.25">
      <c r="B3179">
        <v>2</v>
      </c>
      <c r="C3179">
        <v>1</v>
      </c>
      <c r="D3179">
        <v>2.8541261709399998E-3</v>
      </c>
      <c r="E3179">
        <f t="shared" si="361"/>
        <v>1.4</v>
      </c>
      <c r="F3179">
        <f t="shared" si="362"/>
        <v>3.9957766393159998E-3</v>
      </c>
      <c r="H3179">
        <v>2</v>
      </c>
      <c r="I3179">
        <v>2</v>
      </c>
      <c r="J3179">
        <v>4.9136457861899997E-2</v>
      </c>
      <c r="K3179">
        <f t="shared" si="363"/>
        <v>1.4</v>
      </c>
      <c r="L3179">
        <f t="shared" si="364"/>
        <v>6.8791041006659989E-2</v>
      </c>
      <c r="N3179">
        <v>2</v>
      </c>
      <c r="O3179">
        <v>3</v>
      </c>
      <c r="P3179">
        <v>1.9256355294599999E-3</v>
      </c>
      <c r="Q3179">
        <f t="shared" si="365"/>
        <v>1.4</v>
      </c>
      <c r="R3179">
        <f t="shared" si="366"/>
        <v>2.6958897412439997E-3</v>
      </c>
    </row>
    <row r="3180" spans="2:18" x14ac:dyDescent="0.25">
      <c r="B3180">
        <v>2</v>
      </c>
      <c r="C3180">
        <v>1</v>
      </c>
      <c r="D3180">
        <v>8.6693399930999997E-3</v>
      </c>
      <c r="E3180">
        <f t="shared" si="361"/>
        <v>1.4</v>
      </c>
      <c r="F3180">
        <f t="shared" si="362"/>
        <v>1.2137075990339998E-2</v>
      </c>
      <c r="H3180">
        <v>2</v>
      </c>
      <c r="I3180">
        <v>2</v>
      </c>
      <c r="J3180">
        <v>3.2130727067700001E-3</v>
      </c>
      <c r="K3180">
        <f t="shared" si="363"/>
        <v>1.4</v>
      </c>
      <c r="L3180">
        <f t="shared" si="364"/>
        <v>4.498301789478E-3</v>
      </c>
      <c r="N3180">
        <v>2</v>
      </c>
      <c r="O3180">
        <v>3</v>
      </c>
      <c r="P3180">
        <v>1.7989581462999999E-5</v>
      </c>
      <c r="Q3180">
        <f t="shared" si="365"/>
        <v>1.4</v>
      </c>
      <c r="R3180">
        <f t="shared" si="366"/>
        <v>2.5185414048199996E-5</v>
      </c>
    </row>
    <row r="3181" spans="2:18" x14ac:dyDescent="0.25">
      <c r="B3181">
        <v>2</v>
      </c>
      <c r="C3181">
        <v>1</v>
      </c>
      <c r="D3181">
        <v>1.7809644447399999E-3</v>
      </c>
      <c r="E3181">
        <f t="shared" si="361"/>
        <v>1.4</v>
      </c>
      <c r="F3181">
        <f t="shared" si="362"/>
        <v>2.4933502226359996E-3</v>
      </c>
      <c r="H3181">
        <v>2</v>
      </c>
      <c r="I3181">
        <v>2</v>
      </c>
      <c r="J3181">
        <v>7.5543945670300001E-3</v>
      </c>
      <c r="K3181">
        <f t="shared" si="363"/>
        <v>1.4</v>
      </c>
      <c r="L3181">
        <f t="shared" si="364"/>
        <v>1.0576152393841999E-2</v>
      </c>
      <c r="N3181">
        <v>2</v>
      </c>
      <c r="O3181">
        <v>3</v>
      </c>
      <c r="P3181">
        <v>3.3531462462599998E-3</v>
      </c>
      <c r="Q3181">
        <f t="shared" si="365"/>
        <v>1.4</v>
      </c>
      <c r="R3181">
        <f t="shared" si="366"/>
        <v>4.6944047447639997E-3</v>
      </c>
    </row>
    <row r="3182" spans="2:18" x14ac:dyDescent="0.25">
      <c r="B3182">
        <v>2</v>
      </c>
      <c r="C3182">
        <v>1</v>
      </c>
      <c r="D3182">
        <v>1.6673608190899999E-3</v>
      </c>
      <c r="E3182">
        <f t="shared" si="361"/>
        <v>1.4</v>
      </c>
      <c r="F3182">
        <f t="shared" si="362"/>
        <v>2.3343051467259999E-3</v>
      </c>
      <c r="H3182">
        <v>2</v>
      </c>
      <c r="I3182">
        <v>2</v>
      </c>
      <c r="J3182">
        <v>5.2133151690100001E-2</v>
      </c>
      <c r="K3182">
        <f t="shared" si="363"/>
        <v>1.4</v>
      </c>
      <c r="L3182">
        <f t="shared" si="364"/>
        <v>7.2986412366139994E-2</v>
      </c>
      <c r="N3182">
        <v>2</v>
      </c>
      <c r="O3182">
        <v>3</v>
      </c>
      <c r="P3182">
        <v>2.4754595293699998E-3</v>
      </c>
      <c r="Q3182">
        <f t="shared" si="365"/>
        <v>1.4</v>
      </c>
      <c r="R3182">
        <f t="shared" si="366"/>
        <v>3.4656433411179993E-3</v>
      </c>
    </row>
    <row r="3183" spans="2:18" x14ac:dyDescent="0.25">
      <c r="B3183">
        <v>2</v>
      </c>
      <c r="C3183">
        <v>1</v>
      </c>
      <c r="D3183">
        <v>7.8429849699499996E-3</v>
      </c>
      <c r="E3183">
        <f t="shared" si="361"/>
        <v>1.4</v>
      </c>
      <c r="F3183">
        <f t="shared" si="362"/>
        <v>1.0980178957929999E-2</v>
      </c>
      <c r="H3183">
        <v>2</v>
      </c>
      <c r="I3183">
        <v>2</v>
      </c>
      <c r="J3183">
        <v>2.5908426115899999E-3</v>
      </c>
      <c r="K3183">
        <f t="shared" si="363"/>
        <v>1.4</v>
      </c>
      <c r="L3183">
        <f t="shared" si="364"/>
        <v>3.6271796562259997E-3</v>
      </c>
      <c r="N3183">
        <v>2</v>
      </c>
      <c r="O3183">
        <v>3</v>
      </c>
      <c r="P3183">
        <v>2.5449095080100001E-3</v>
      </c>
      <c r="Q3183">
        <f t="shared" si="365"/>
        <v>1.4</v>
      </c>
      <c r="R3183">
        <f t="shared" si="366"/>
        <v>3.5628733112139997E-3</v>
      </c>
    </row>
    <row r="3184" spans="2:18" x14ac:dyDescent="0.25">
      <c r="B3184">
        <v>2</v>
      </c>
      <c r="C3184">
        <v>1</v>
      </c>
      <c r="D3184">
        <v>1.9659111778300001E-2</v>
      </c>
      <c r="E3184">
        <f t="shared" si="361"/>
        <v>1.4</v>
      </c>
      <c r="F3184">
        <f t="shared" si="362"/>
        <v>2.752275648962E-2</v>
      </c>
      <c r="H3184">
        <v>2</v>
      </c>
      <c r="I3184">
        <v>2</v>
      </c>
      <c r="J3184">
        <v>1.5515996149899999E-2</v>
      </c>
      <c r="K3184">
        <f t="shared" si="363"/>
        <v>1.4</v>
      </c>
      <c r="L3184">
        <f t="shared" si="364"/>
        <v>2.1722394609859998E-2</v>
      </c>
      <c r="N3184">
        <v>2</v>
      </c>
      <c r="O3184">
        <v>3</v>
      </c>
      <c r="P3184">
        <v>2.057671874E-6</v>
      </c>
      <c r="Q3184">
        <f t="shared" si="365"/>
        <v>1.4</v>
      </c>
      <c r="R3184">
        <f t="shared" si="366"/>
        <v>2.8807406235999999E-6</v>
      </c>
    </row>
    <row r="3185" spans="2:18" x14ac:dyDescent="0.25">
      <c r="B3185">
        <v>2</v>
      </c>
      <c r="C3185">
        <v>1</v>
      </c>
      <c r="D3185">
        <v>5.05739878743E-3</v>
      </c>
      <c r="E3185">
        <f t="shared" si="361"/>
        <v>1.4</v>
      </c>
      <c r="F3185">
        <f t="shared" si="362"/>
        <v>7.0803583024019994E-3</v>
      </c>
      <c r="H3185">
        <v>2</v>
      </c>
      <c r="I3185">
        <v>2</v>
      </c>
      <c r="J3185">
        <v>2.8042136337899999E-3</v>
      </c>
      <c r="K3185">
        <f t="shared" si="363"/>
        <v>1.4</v>
      </c>
      <c r="L3185">
        <f t="shared" si="364"/>
        <v>3.9258990873059993E-3</v>
      </c>
      <c r="N3185">
        <v>2</v>
      </c>
      <c r="O3185">
        <v>3</v>
      </c>
      <c r="P3185">
        <v>8.8055353299999998E-7</v>
      </c>
      <c r="Q3185">
        <f t="shared" si="365"/>
        <v>1.4</v>
      </c>
      <c r="R3185">
        <f t="shared" si="366"/>
        <v>1.2327749462E-6</v>
      </c>
    </row>
    <row r="3186" spans="2:18" x14ac:dyDescent="0.25">
      <c r="B3186">
        <v>2</v>
      </c>
      <c r="C3186">
        <v>1</v>
      </c>
      <c r="D3186">
        <v>2.51660400244E-3</v>
      </c>
      <c r="E3186">
        <f t="shared" si="361"/>
        <v>1.4</v>
      </c>
      <c r="F3186">
        <f t="shared" si="362"/>
        <v>3.5232456034159998E-3</v>
      </c>
      <c r="H3186">
        <v>2</v>
      </c>
      <c r="I3186">
        <v>2</v>
      </c>
      <c r="J3186">
        <v>2.3981000691699998E-3</v>
      </c>
      <c r="K3186">
        <f t="shared" si="363"/>
        <v>1.4</v>
      </c>
      <c r="L3186">
        <f t="shared" si="364"/>
        <v>3.3573400968379997E-3</v>
      </c>
      <c r="N3186">
        <v>2</v>
      </c>
      <c r="O3186">
        <v>3</v>
      </c>
      <c r="P3186">
        <v>1.2094224271E-5</v>
      </c>
      <c r="Q3186">
        <f t="shared" si="365"/>
        <v>1.4</v>
      </c>
      <c r="R3186">
        <f t="shared" si="366"/>
        <v>1.6931913979399997E-5</v>
      </c>
    </row>
    <row r="3187" spans="2:18" x14ac:dyDescent="0.25">
      <c r="B3187">
        <v>2</v>
      </c>
      <c r="C3187">
        <v>1</v>
      </c>
      <c r="D3187">
        <v>2.5166040036099999E-3</v>
      </c>
      <c r="E3187">
        <f t="shared" si="361"/>
        <v>1.4</v>
      </c>
      <c r="F3187">
        <f t="shared" si="362"/>
        <v>3.5232456050539995E-3</v>
      </c>
      <c r="H3187">
        <v>2</v>
      </c>
      <c r="I3187">
        <v>2</v>
      </c>
      <c r="J3187">
        <v>3.1898218037300002E-2</v>
      </c>
      <c r="K3187">
        <f t="shared" si="363"/>
        <v>1.4</v>
      </c>
      <c r="L3187">
        <f t="shared" si="364"/>
        <v>4.4657505252220002E-2</v>
      </c>
      <c r="N3187">
        <v>2</v>
      </c>
      <c r="O3187">
        <v>3</v>
      </c>
      <c r="P3187">
        <v>1.2094224271E-5</v>
      </c>
      <c r="Q3187">
        <f t="shared" si="365"/>
        <v>1.4</v>
      </c>
      <c r="R3187">
        <f t="shared" si="366"/>
        <v>1.6931913979399997E-5</v>
      </c>
    </row>
    <row r="3188" spans="2:18" x14ac:dyDescent="0.25">
      <c r="B3188">
        <v>2</v>
      </c>
      <c r="C3188">
        <v>1</v>
      </c>
      <c r="D3188">
        <v>1.40210681452E-3</v>
      </c>
      <c r="E3188">
        <f t="shared" si="361"/>
        <v>1.4</v>
      </c>
      <c r="F3188">
        <f t="shared" si="362"/>
        <v>1.9629495403280001E-3</v>
      </c>
      <c r="H3188">
        <v>2</v>
      </c>
      <c r="I3188">
        <v>2</v>
      </c>
      <c r="J3188">
        <v>5.1470048998100003E-2</v>
      </c>
      <c r="K3188">
        <f t="shared" si="363"/>
        <v>1.4</v>
      </c>
      <c r="L3188">
        <f t="shared" si="364"/>
        <v>7.205806859734E-2</v>
      </c>
      <c r="N3188">
        <v>2</v>
      </c>
      <c r="O3188">
        <v>3</v>
      </c>
      <c r="P3188">
        <v>2.6220469276E-5</v>
      </c>
      <c r="Q3188">
        <f t="shared" si="365"/>
        <v>1.4</v>
      </c>
      <c r="R3188">
        <f t="shared" si="366"/>
        <v>3.6708656986399997E-5</v>
      </c>
    </row>
    <row r="3189" spans="2:18" x14ac:dyDescent="0.25">
      <c r="B3189">
        <v>2</v>
      </c>
      <c r="C3189">
        <v>1</v>
      </c>
      <c r="D3189">
        <v>2.5166040016599998E-3</v>
      </c>
      <c r="E3189">
        <f t="shared" si="361"/>
        <v>1.4</v>
      </c>
      <c r="F3189">
        <f t="shared" si="362"/>
        <v>3.5232456023239996E-3</v>
      </c>
      <c r="H3189">
        <v>2</v>
      </c>
      <c r="I3189">
        <v>2</v>
      </c>
      <c r="J3189">
        <v>1.90879560081E-2</v>
      </c>
      <c r="K3189">
        <f t="shared" si="363"/>
        <v>1.4</v>
      </c>
      <c r="L3189">
        <f t="shared" si="364"/>
        <v>2.6723138411339997E-2</v>
      </c>
      <c r="N3189">
        <v>2</v>
      </c>
      <c r="O3189">
        <v>3</v>
      </c>
      <c r="P3189">
        <v>9.3246839659999995E-6</v>
      </c>
      <c r="Q3189">
        <f t="shared" si="365"/>
        <v>1.4</v>
      </c>
      <c r="R3189">
        <f t="shared" si="366"/>
        <v>1.3054557552399998E-5</v>
      </c>
    </row>
    <row r="3190" spans="2:18" x14ac:dyDescent="0.25">
      <c r="B3190">
        <v>2</v>
      </c>
      <c r="C3190">
        <v>1</v>
      </c>
      <c r="D3190">
        <v>1.9826752746400001E-3</v>
      </c>
      <c r="E3190">
        <f t="shared" si="361"/>
        <v>1.4</v>
      </c>
      <c r="F3190">
        <f t="shared" si="362"/>
        <v>2.7757453844960002E-3</v>
      </c>
      <c r="H3190">
        <v>2</v>
      </c>
      <c r="I3190">
        <v>2</v>
      </c>
      <c r="J3190">
        <v>1.7911821259599999E-3</v>
      </c>
      <c r="K3190">
        <f t="shared" si="363"/>
        <v>1.4</v>
      </c>
      <c r="L3190">
        <f t="shared" si="364"/>
        <v>2.5076549763439998E-3</v>
      </c>
      <c r="N3190">
        <v>2</v>
      </c>
      <c r="O3190">
        <v>3</v>
      </c>
      <c r="P3190">
        <v>1.36815452223E-3</v>
      </c>
      <c r="Q3190">
        <f t="shared" si="365"/>
        <v>1.4</v>
      </c>
      <c r="R3190">
        <f t="shared" si="366"/>
        <v>1.9154163311219999E-3</v>
      </c>
    </row>
    <row r="3191" spans="2:18" x14ac:dyDescent="0.25">
      <c r="B3191">
        <v>2</v>
      </c>
      <c r="C3191">
        <v>1</v>
      </c>
      <c r="D3191">
        <v>1.6999835290200001E-3</v>
      </c>
      <c r="E3191">
        <f t="shared" si="361"/>
        <v>1.4</v>
      </c>
      <c r="F3191">
        <f t="shared" si="362"/>
        <v>2.3799769406279998E-3</v>
      </c>
      <c r="H3191">
        <v>2</v>
      </c>
      <c r="I3191">
        <v>2</v>
      </c>
      <c r="J3191">
        <v>2.133744946E-3</v>
      </c>
      <c r="K3191">
        <f t="shared" si="363"/>
        <v>1.4</v>
      </c>
      <c r="L3191">
        <f t="shared" si="364"/>
        <v>2.9872429243999999E-3</v>
      </c>
      <c r="N3191">
        <v>2</v>
      </c>
      <c r="O3191">
        <v>3</v>
      </c>
      <c r="P3191">
        <v>1.50557268585E-2</v>
      </c>
      <c r="Q3191">
        <f t="shared" si="365"/>
        <v>1.4</v>
      </c>
      <c r="R3191">
        <f t="shared" si="366"/>
        <v>2.10780176019E-2</v>
      </c>
    </row>
    <row r="3192" spans="2:18" x14ac:dyDescent="0.25">
      <c r="B3192">
        <v>2</v>
      </c>
      <c r="C3192">
        <v>1</v>
      </c>
      <c r="D3192">
        <v>4.6868192853499998E-3</v>
      </c>
      <c r="E3192">
        <f t="shared" si="361"/>
        <v>1.4</v>
      </c>
      <c r="F3192">
        <f t="shared" si="362"/>
        <v>6.5615469994899991E-3</v>
      </c>
      <c r="H3192">
        <v>2</v>
      </c>
      <c r="I3192">
        <v>2</v>
      </c>
      <c r="J3192">
        <v>2.8042136342099999E-3</v>
      </c>
      <c r="K3192">
        <f t="shared" si="363"/>
        <v>1.4</v>
      </c>
      <c r="L3192">
        <f t="shared" si="364"/>
        <v>3.9258990878939994E-3</v>
      </c>
      <c r="N3192">
        <v>2</v>
      </c>
      <c r="O3192">
        <v>3</v>
      </c>
      <c r="P3192">
        <v>2.98598433668E-3</v>
      </c>
      <c r="Q3192">
        <f t="shared" si="365"/>
        <v>1.4</v>
      </c>
      <c r="R3192">
        <f t="shared" si="366"/>
        <v>4.180378071352E-3</v>
      </c>
    </row>
    <row r="3193" spans="2:18" x14ac:dyDescent="0.25">
      <c r="B3193">
        <v>2</v>
      </c>
      <c r="C3193">
        <v>1</v>
      </c>
      <c r="D3193">
        <v>0.159331158843</v>
      </c>
      <c r="E3193">
        <f t="shared" si="361"/>
        <v>1.4</v>
      </c>
      <c r="F3193">
        <f t="shared" si="362"/>
        <v>0.2230636223802</v>
      </c>
      <c r="H3193">
        <v>2</v>
      </c>
      <c r="I3193">
        <v>2</v>
      </c>
      <c r="J3193">
        <v>1.28430512147E-2</v>
      </c>
      <c r="K3193">
        <f t="shared" si="363"/>
        <v>1.4</v>
      </c>
      <c r="L3193">
        <f t="shared" si="364"/>
        <v>1.7980271700579999E-2</v>
      </c>
      <c r="N3193">
        <v>2</v>
      </c>
      <c r="O3193">
        <v>3</v>
      </c>
      <c r="P3193">
        <v>1.9865906520300002E-3</v>
      </c>
      <c r="Q3193">
        <f t="shared" si="365"/>
        <v>1.4</v>
      </c>
      <c r="R3193">
        <f t="shared" si="366"/>
        <v>2.7812269128420003E-3</v>
      </c>
    </row>
    <row r="3194" spans="2:18" x14ac:dyDescent="0.25">
      <c r="B3194">
        <v>2</v>
      </c>
      <c r="C3194">
        <v>1</v>
      </c>
      <c r="D3194">
        <v>0.114278987884</v>
      </c>
      <c r="E3194">
        <f t="shared" si="361"/>
        <v>1.4</v>
      </c>
      <c r="F3194">
        <f t="shared" si="362"/>
        <v>0.1599905830376</v>
      </c>
      <c r="H3194">
        <v>2</v>
      </c>
      <c r="I3194">
        <v>2</v>
      </c>
      <c r="J3194">
        <v>4.1019655564600004E-3</v>
      </c>
      <c r="K3194">
        <f t="shared" si="363"/>
        <v>1.4</v>
      </c>
      <c r="L3194">
        <f t="shared" si="364"/>
        <v>5.7427517790440002E-3</v>
      </c>
      <c r="N3194">
        <v>2</v>
      </c>
      <c r="O3194">
        <v>3</v>
      </c>
      <c r="P3194">
        <v>6.2228344299999997E-6</v>
      </c>
      <c r="Q3194">
        <f t="shared" si="365"/>
        <v>1.4</v>
      </c>
      <c r="R3194">
        <f t="shared" si="366"/>
        <v>8.7119682019999986E-6</v>
      </c>
    </row>
    <row r="3195" spans="2:18" x14ac:dyDescent="0.25">
      <c r="B3195">
        <v>2</v>
      </c>
      <c r="C3195">
        <v>1</v>
      </c>
      <c r="D3195">
        <v>9.8740200497899992E-3</v>
      </c>
      <c r="E3195">
        <f t="shared" si="361"/>
        <v>1.4</v>
      </c>
      <c r="F3195">
        <f t="shared" si="362"/>
        <v>1.3823628069705997E-2</v>
      </c>
      <c r="H3195">
        <v>2</v>
      </c>
      <c r="I3195">
        <v>2</v>
      </c>
      <c r="J3195">
        <v>2.0547112203700001E-4</v>
      </c>
      <c r="K3195">
        <f t="shared" si="363"/>
        <v>1.4</v>
      </c>
      <c r="L3195">
        <f t="shared" si="364"/>
        <v>2.8765957085179997E-4</v>
      </c>
      <c r="N3195">
        <v>2</v>
      </c>
      <c r="O3195">
        <v>3</v>
      </c>
      <c r="P3195">
        <v>6.2228344299999997E-6</v>
      </c>
      <c r="Q3195">
        <f t="shared" si="365"/>
        <v>1.4</v>
      </c>
      <c r="R3195">
        <f t="shared" si="366"/>
        <v>8.7119682019999986E-6</v>
      </c>
    </row>
    <row r="3196" spans="2:18" x14ac:dyDescent="0.25">
      <c r="B3196">
        <v>2</v>
      </c>
      <c r="C3196">
        <v>1</v>
      </c>
      <c r="D3196">
        <v>4.8418232008199998E-3</v>
      </c>
      <c r="E3196">
        <f t="shared" si="361"/>
        <v>1.4</v>
      </c>
      <c r="F3196">
        <f t="shared" si="362"/>
        <v>6.7785524811479992E-3</v>
      </c>
      <c r="H3196">
        <v>2</v>
      </c>
      <c r="I3196">
        <v>2</v>
      </c>
      <c r="J3196">
        <v>1.0008708828E-5</v>
      </c>
      <c r="K3196">
        <f t="shared" si="363"/>
        <v>1.4</v>
      </c>
      <c r="L3196">
        <f t="shared" si="364"/>
        <v>1.4012192359199999E-5</v>
      </c>
      <c r="N3196">
        <v>2</v>
      </c>
      <c r="O3196">
        <v>3</v>
      </c>
      <c r="P3196">
        <v>9.8767031700000001E-6</v>
      </c>
      <c r="Q3196">
        <f t="shared" si="365"/>
        <v>1.4</v>
      </c>
      <c r="R3196">
        <f t="shared" si="366"/>
        <v>1.3827384437999999E-5</v>
      </c>
    </row>
    <row r="3197" spans="2:18" x14ac:dyDescent="0.25">
      <c r="B3197">
        <v>2</v>
      </c>
      <c r="C3197">
        <v>1</v>
      </c>
      <c r="D3197">
        <v>2.3224878126500001E-3</v>
      </c>
      <c r="E3197">
        <f t="shared" si="361"/>
        <v>1.4</v>
      </c>
      <c r="F3197">
        <f t="shared" si="362"/>
        <v>3.2514829377099999E-3</v>
      </c>
      <c r="H3197">
        <v>2</v>
      </c>
      <c r="I3197">
        <v>2</v>
      </c>
      <c r="J3197">
        <v>1.8868083170100001E-3</v>
      </c>
      <c r="K3197">
        <f t="shared" si="363"/>
        <v>1.4</v>
      </c>
      <c r="L3197">
        <f t="shared" si="364"/>
        <v>2.6415316438139999E-3</v>
      </c>
      <c r="N3197">
        <v>2</v>
      </c>
      <c r="O3197">
        <v>3</v>
      </c>
      <c r="P3197">
        <v>5.7342217892000003E-5</v>
      </c>
      <c r="Q3197">
        <f t="shared" si="365"/>
        <v>1.4</v>
      </c>
      <c r="R3197">
        <f t="shared" si="366"/>
        <v>8.0279105048800003E-5</v>
      </c>
    </row>
    <row r="3198" spans="2:18" x14ac:dyDescent="0.25">
      <c r="B3198">
        <v>2</v>
      </c>
      <c r="C3198">
        <v>1</v>
      </c>
      <c r="D3198">
        <v>2.5924936710600002E-2</v>
      </c>
      <c r="E3198">
        <f t="shared" si="361"/>
        <v>1.4</v>
      </c>
      <c r="F3198">
        <f t="shared" si="362"/>
        <v>3.629491139484E-2</v>
      </c>
      <c r="H3198">
        <v>2</v>
      </c>
      <c r="I3198">
        <v>2</v>
      </c>
      <c r="J3198">
        <v>0.105091892102</v>
      </c>
      <c r="K3198">
        <f t="shared" si="363"/>
        <v>1.4</v>
      </c>
      <c r="L3198">
        <f t="shared" si="364"/>
        <v>0.14712864894279998</v>
      </c>
      <c r="N3198">
        <v>2</v>
      </c>
      <c r="O3198">
        <v>3</v>
      </c>
      <c r="P3198">
        <v>7.5279871711999996E-5</v>
      </c>
      <c r="Q3198">
        <f t="shared" si="365"/>
        <v>1.4</v>
      </c>
      <c r="R3198">
        <f t="shared" si="366"/>
        <v>1.0539182039679999E-4</v>
      </c>
    </row>
    <row r="3199" spans="2:18" x14ac:dyDescent="0.25">
      <c r="B3199">
        <v>2</v>
      </c>
      <c r="C3199">
        <v>1</v>
      </c>
      <c r="D3199">
        <v>3.5784999414399998E-2</v>
      </c>
      <c r="E3199">
        <f t="shared" si="361"/>
        <v>1.4</v>
      </c>
      <c r="F3199">
        <f t="shared" si="362"/>
        <v>5.0098999180159996E-2</v>
      </c>
      <c r="H3199">
        <v>2</v>
      </c>
      <c r="I3199">
        <v>2</v>
      </c>
      <c r="J3199">
        <v>8.4475324647400006E-3</v>
      </c>
      <c r="K3199">
        <f t="shared" si="363"/>
        <v>1.4</v>
      </c>
      <c r="L3199">
        <f t="shared" si="364"/>
        <v>1.1826545450636E-2</v>
      </c>
      <c r="N3199">
        <v>2</v>
      </c>
      <c r="O3199">
        <v>3</v>
      </c>
      <c r="P3199">
        <v>7.5279871711999996E-5</v>
      </c>
      <c r="Q3199">
        <f t="shared" si="365"/>
        <v>1.4</v>
      </c>
      <c r="R3199">
        <f t="shared" si="366"/>
        <v>1.0539182039679999E-4</v>
      </c>
    </row>
    <row r="3200" spans="2:18" x14ac:dyDescent="0.25">
      <c r="B3200">
        <v>2</v>
      </c>
      <c r="C3200">
        <v>1</v>
      </c>
      <c r="D3200">
        <v>2.45652876969E-3</v>
      </c>
      <c r="E3200">
        <f t="shared" si="361"/>
        <v>1.4</v>
      </c>
      <c r="F3200">
        <f t="shared" si="362"/>
        <v>3.439140277566E-3</v>
      </c>
      <c r="H3200">
        <v>2</v>
      </c>
      <c r="I3200">
        <v>2</v>
      </c>
      <c r="J3200">
        <v>3.5713850313900002E-2</v>
      </c>
      <c r="K3200">
        <f t="shared" si="363"/>
        <v>1.4</v>
      </c>
      <c r="L3200">
        <f t="shared" si="364"/>
        <v>4.9999390439460001E-2</v>
      </c>
      <c r="N3200">
        <v>2</v>
      </c>
      <c r="O3200">
        <v>3</v>
      </c>
      <c r="P3200">
        <v>3.3884060525799999E-3</v>
      </c>
      <c r="Q3200">
        <f t="shared" si="365"/>
        <v>1.4</v>
      </c>
      <c r="R3200">
        <f t="shared" si="366"/>
        <v>4.7437684736119992E-3</v>
      </c>
    </row>
    <row r="3201" spans="2:18" x14ac:dyDescent="0.25">
      <c r="B3201">
        <v>2</v>
      </c>
      <c r="C3201">
        <v>1</v>
      </c>
      <c r="D3201">
        <v>2.3130696450900001E-3</v>
      </c>
      <c r="E3201">
        <f t="shared" si="361"/>
        <v>1.4</v>
      </c>
      <c r="F3201">
        <f t="shared" si="362"/>
        <v>3.2382975031259999E-3</v>
      </c>
      <c r="H3201">
        <v>2</v>
      </c>
      <c r="I3201">
        <v>2</v>
      </c>
      <c r="J3201">
        <v>2.7028262320000001E-6</v>
      </c>
      <c r="K3201">
        <f t="shared" si="363"/>
        <v>1.4</v>
      </c>
      <c r="L3201">
        <f t="shared" si="364"/>
        <v>3.7839567248E-6</v>
      </c>
      <c r="N3201">
        <v>2</v>
      </c>
      <c r="O3201">
        <v>3</v>
      </c>
      <c r="P3201">
        <v>3.3884060525799999E-3</v>
      </c>
      <c r="Q3201">
        <f t="shared" si="365"/>
        <v>1.4</v>
      </c>
      <c r="R3201">
        <f t="shared" si="366"/>
        <v>4.7437684736119992E-3</v>
      </c>
    </row>
    <row r="3202" spans="2:18" x14ac:dyDescent="0.25">
      <c r="B3202">
        <v>2</v>
      </c>
      <c r="C3202">
        <v>1</v>
      </c>
      <c r="D3202">
        <v>1.92309656749E-2</v>
      </c>
      <c r="E3202">
        <f t="shared" si="361"/>
        <v>1.4</v>
      </c>
      <c r="F3202">
        <f t="shared" si="362"/>
        <v>2.6923351944859997E-2</v>
      </c>
      <c r="H3202">
        <v>2</v>
      </c>
      <c r="I3202">
        <v>2</v>
      </c>
      <c r="J3202">
        <v>2.7028262320000001E-6</v>
      </c>
      <c r="K3202">
        <f t="shared" si="363"/>
        <v>1.4</v>
      </c>
      <c r="L3202">
        <f t="shared" si="364"/>
        <v>3.7839567248E-6</v>
      </c>
      <c r="N3202">
        <v>2</v>
      </c>
      <c r="O3202">
        <v>3</v>
      </c>
      <c r="P3202">
        <v>7.4154206256100003E-3</v>
      </c>
      <c r="Q3202">
        <f t="shared" si="365"/>
        <v>1.4</v>
      </c>
      <c r="R3202">
        <f t="shared" si="366"/>
        <v>1.0381588875853999E-2</v>
      </c>
    </row>
    <row r="3203" spans="2:18" x14ac:dyDescent="0.25">
      <c r="B3203">
        <v>2</v>
      </c>
      <c r="C3203">
        <v>1</v>
      </c>
      <c r="D3203">
        <v>2.06414162361E-2</v>
      </c>
      <c r="E3203">
        <f t="shared" si="361"/>
        <v>1.4</v>
      </c>
      <c r="F3203">
        <f t="shared" si="362"/>
        <v>2.8897982730539999E-2</v>
      </c>
      <c r="H3203">
        <v>2</v>
      </c>
      <c r="I3203">
        <v>2</v>
      </c>
      <c r="J3203">
        <v>8.4144202405899999E-3</v>
      </c>
      <c r="K3203">
        <f t="shared" si="363"/>
        <v>1.4</v>
      </c>
      <c r="L3203">
        <f t="shared" si="364"/>
        <v>1.1780188336826E-2</v>
      </c>
      <c r="N3203">
        <v>2</v>
      </c>
      <c r="O3203">
        <v>3</v>
      </c>
      <c r="P3203">
        <v>1.5511386889999999E-6</v>
      </c>
      <c r="Q3203">
        <f t="shared" si="365"/>
        <v>1.4</v>
      </c>
      <c r="R3203">
        <f t="shared" si="366"/>
        <v>2.1715941645999997E-6</v>
      </c>
    </row>
    <row r="3204" spans="2:18" x14ac:dyDescent="0.25">
      <c r="B3204">
        <v>2</v>
      </c>
      <c r="C3204">
        <v>1</v>
      </c>
      <c r="D3204">
        <v>2.8042136319400002E-3</v>
      </c>
      <c r="E3204">
        <f t="shared" si="361"/>
        <v>1.4</v>
      </c>
      <c r="F3204">
        <f t="shared" si="362"/>
        <v>3.9258990847159999E-3</v>
      </c>
      <c r="H3204">
        <v>2</v>
      </c>
      <c r="I3204">
        <v>2</v>
      </c>
      <c r="J3204">
        <v>2.6407551506199998E-3</v>
      </c>
      <c r="K3204">
        <f t="shared" si="363"/>
        <v>1.4</v>
      </c>
      <c r="L3204">
        <f t="shared" si="364"/>
        <v>3.6970572108679994E-3</v>
      </c>
      <c r="N3204">
        <v>2</v>
      </c>
      <c r="O3204">
        <v>3</v>
      </c>
      <c r="P3204">
        <v>1.5511386889999999E-6</v>
      </c>
      <c r="Q3204">
        <f t="shared" si="365"/>
        <v>1.4</v>
      </c>
      <c r="R3204">
        <f t="shared" si="366"/>
        <v>2.1715941645999997E-6</v>
      </c>
    </row>
    <row r="3205" spans="2:18" x14ac:dyDescent="0.25">
      <c r="B3205">
        <v>2</v>
      </c>
      <c r="C3205">
        <v>1</v>
      </c>
      <c r="D3205">
        <v>4.1972875703E-3</v>
      </c>
      <c r="E3205">
        <f t="shared" si="361"/>
        <v>1.4</v>
      </c>
      <c r="F3205">
        <f t="shared" si="362"/>
        <v>5.8762025984199998E-3</v>
      </c>
      <c r="H3205">
        <v>2</v>
      </c>
      <c r="I3205">
        <v>2</v>
      </c>
      <c r="J3205">
        <v>2.6112408634800001E-3</v>
      </c>
      <c r="K3205">
        <f t="shared" si="363"/>
        <v>1.4</v>
      </c>
      <c r="L3205">
        <f t="shared" si="364"/>
        <v>3.655737208872E-3</v>
      </c>
      <c r="N3205">
        <v>2</v>
      </c>
      <c r="O3205">
        <v>3</v>
      </c>
      <c r="P3205">
        <v>3.9554821320300004E-3</v>
      </c>
      <c r="Q3205">
        <f t="shared" si="365"/>
        <v>1.4</v>
      </c>
      <c r="R3205">
        <f t="shared" si="366"/>
        <v>5.5376749848419999E-3</v>
      </c>
    </row>
    <row r="3206" spans="2:18" x14ac:dyDescent="0.25">
      <c r="B3206">
        <v>2</v>
      </c>
      <c r="C3206">
        <v>1</v>
      </c>
      <c r="D3206">
        <v>6.0891699919499997E-3</v>
      </c>
      <c r="E3206">
        <f t="shared" si="361"/>
        <v>1.4</v>
      </c>
      <c r="F3206">
        <f t="shared" si="362"/>
        <v>8.5248379887299993E-3</v>
      </c>
      <c r="H3206">
        <v>2</v>
      </c>
      <c r="I3206">
        <v>2</v>
      </c>
      <c r="J3206">
        <v>1.7163075797100001E-3</v>
      </c>
      <c r="K3206">
        <f t="shared" si="363"/>
        <v>1.4</v>
      </c>
      <c r="L3206">
        <f t="shared" si="364"/>
        <v>2.4028306115940002E-3</v>
      </c>
      <c r="N3206">
        <v>2</v>
      </c>
      <c r="O3206">
        <v>3</v>
      </c>
      <c r="P3206">
        <v>2.5296170167299998E-3</v>
      </c>
      <c r="Q3206">
        <f t="shared" si="365"/>
        <v>1.4</v>
      </c>
      <c r="R3206">
        <f t="shared" si="366"/>
        <v>3.5414638234219993E-3</v>
      </c>
    </row>
    <row r="3207" spans="2:18" x14ac:dyDescent="0.25">
      <c r="B3207">
        <v>2</v>
      </c>
      <c r="C3207">
        <v>1</v>
      </c>
      <c r="D3207">
        <v>4.58049282602E-3</v>
      </c>
      <c r="E3207">
        <f t="shared" si="361"/>
        <v>1.4</v>
      </c>
      <c r="F3207">
        <f t="shared" si="362"/>
        <v>6.4126899564279994E-3</v>
      </c>
      <c r="H3207">
        <v>2</v>
      </c>
      <c r="I3207">
        <v>2</v>
      </c>
      <c r="J3207">
        <v>1.94619974211E-2</v>
      </c>
      <c r="K3207">
        <f t="shared" si="363"/>
        <v>1.4</v>
      </c>
      <c r="L3207">
        <f t="shared" si="364"/>
        <v>2.7246796389539998E-2</v>
      </c>
      <c r="N3207">
        <v>2</v>
      </c>
      <c r="O3207">
        <v>3</v>
      </c>
      <c r="P3207">
        <v>1.44102446941E-3</v>
      </c>
      <c r="Q3207">
        <f t="shared" si="365"/>
        <v>1.4</v>
      </c>
      <c r="R3207">
        <f t="shared" si="366"/>
        <v>2.0174342571739998E-3</v>
      </c>
    </row>
    <row r="3208" spans="2:18" x14ac:dyDescent="0.25">
      <c r="B3208">
        <v>2</v>
      </c>
      <c r="C3208">
        <v>1</v>
      </c>
      <c r="D3208">
        <v>2.2175875872600001E-4</v>
      </c>
      <c r="E3208">
        <f t="shared" si="361"/>
        <v>1.4</v>
      </c>
      <c r="F3208">
        <f t="shared" si="362"/>
        <v>3.1046226221639997E-4</v>
      </c>
      <c r="H3208">
        <v>2</v>
      </c>
      <c r="I3208">
        <v>2</v>
      </c>
      <c r="J3208">
        <v>4.7662500227100002E-2</v>
      </c>
      <c r="K3208">
        <f t="shared" si="363"/>
        <v>1.4</v>
      </c>
      <c r="L3208">
        <f t="shared" si="364"/>
        <v>6.6727500317940003E-2</v>
      </c>
      <c r="N3208">
        <v>2</v>
      </c>
      <c r="O3208">
        <v>3</v>
      </c>
      <c r="P3208">
        <v>1.2340864560300001E-2</v>
      </c>
      <c r="Q3208">
        <f t="shared" si="365"/>
        <v>1.4</v>
      </c>
      <c r="R3208">
        <f t="shared" si="366"/>
        <v>1.727721038442E-2</v>
      </c>
    </row>
    <row r="3209" spans="2:18" x14ac:dyDescent="0.25">
      <c r="B3209">
        <v>2</v>
      </c>
      <c r="C3209">
        <v>1</v>
      </c>
      <c r="D3209">
        <v>1.14915182429E-2</v>
      </c>
      <c r="E3209">
        <f t="shared" si="361"/>
        <v>1.4</v>
      </c>
      <c r="F3209">
        <f t="shared" si="362"/>
        <v>1.6088125540059998E-2</v>
      </c>
      <c r="H3209">
        <v>2</v>
      </c>
      <c r="I3209">
        <v>2</v>
      </c>
      <c r="J3209">
        <v>1.11983254676E-3</v>
      </c>
      <c r="K3209">
        <f t="shared" si="363"/>
        <v>1.4</v>
      </c>
      <c r="L3209">
        <f t="shared" si="364"/>
        <v>1.5677655654639999E-3</v>
      </c>
      <c r="N3209">
        <v>2</v>
      </c>
      <c r="O3209">
        <v>3</v>
      </c>
      <c r="P3209">
        <v>1.8742215224099999E-3</v>
      </c>
      <c r="Q3209">
        <f t="shared" si="365"/>
        <v>1.4</v>
      </c>
      <c r="R3209">
        <f t="shared" si="366"/>
        <v>2.6239101313739999E-3</v>
      </c>
    </row>
    <row r="3210" spans="2:18" x14ac:dyDescent="0.25">
      <c r="B3210">
        <v>2</v>
      </c>
      <c r="C3210">
        <v>1</v>
      </c>
      <c r="D3210">
        <v>1.0005728277300001E-2</v>
      </c>
      <c r="E3210">
        <f t="shared" si="361"/>
        <v>1.4</v>
      </c>
      <c r="F3210">
        <f t="shared" si="362"/>
        <v>1.4008019588220001E-2</v>
      </c>
      <c r="H3210">
        <v>2</v>
      </c>
      <c r="I3210">
        <v>2</v>
      </c>
      <c r="J3210">
        <v>2.8541261712200002E-3</v>
      </c>
      <c r="K3210">
        <f t="shared" si="363"/>
        <v>1.4</v>
      </c>
      <c r="L3210">
        <f t="shared" si="364"/>
        <v>3.9957766397080005E-3</v>
      </c>
      <c r="N3210">
        <v>2</v>
      </c>
      <c r="O3210">
        <v>3</v>
      </c>
      <c r="P3210">
        <v>5.0600956484999998E-5</v>
      </c>
      <c r="Q3210">
        <f t="shared" si="365"/>
        <v>1.4</v>
      </c>
      <c r="R3210">
        <f t="shared" si="366"/>
        <v>7.0841339078999994E-5</v>
      </c>
    </row>
    <row r="3211" spans="2:18" x14ac:dyDescent="0.25">
      <c r="B3211">
        <v>2</v>
      </c>
      <c r="C3211">
        <v>1</v>
      </c>
      <c r="D3211">
        <v>1.6333685764199999E-2</v>
      </c>
      <c r="E3211">
        <f t="shared" si="361"/>
        <v>1.4</v>
      </c>
      <c r="F3211">
        <f t="shared" si="362"/>
        <v>2.2867160069879999E-2</v>
      </c>
      <c r="H3211">
        <v>2</v>
      </c>
      <c r="I3211">
        <v>2</v>
      </c>
      <c r="J3211">
        <v>2.80421363167E-3</v>
      </c>
      <c r="K3211">
        <f t="shared" si="363"/>
        <v>1.4</v>
      </c>
      <c r="L3211">
        <f t="shared" si="364"/>
        <v>3.9258990843380002E-3</v>
      </c>
      <c r="N3211">
        <v>2</v>
      </c>
      <c r="O3211">
        <v>3</v>
      </c>
      <c r="P3211">
        <v>1.14433333421E-4</v>
      </c>
      <c r="Q3211">
        <f t="shared" si="365"/>
        <v>1.4</v>
      </c>
      <c r="R3211">
        <f t="shared" si="366"/>
        <v>1.6020666678939998E-4</v>
      </c>
    </row>
    <row r="3212" spans="2:18" x14ac:dyDescent="0.25">
      <c r="B3212">
        <v>2</v>
      </c>
      <c r="C3212">
        <v>1</v>
      </c>
      <c r="D3212">
        <v>4.1972875751200003E-3</v>
      </c>
      <c r="E3212">
        <f t="shared" si="361"/>
        <v>1.4</v>
      </c>
      <c r="F3212">
        <f t="shared" si="362"/>
        <v>5.8762026051680004E-3</v>
      </c>
      <c r="H3212">
        <v>2</v>
      </c>
      <c r="I3212">
        <v>2</v>
      </c>
      <c r="J3212">
        <v>1.1487833903300001E-3</v>
      </c>
      <c r="K3212">
        <f t="shared" si="363"/>
        <v>1.4</v>
      </c>
      <c r="L3212">
        <f t="shared" si="364"/>
        <v>1.608296746462E-3</v>
      </c>
      <c r="N3212">
        <v>2</v>
      </c>
      <c r="O3212">
        <v>3</v>
      </c>
      <c r="P3212">
        <v>8.5794913323999994E-2</v>
      </c>
      <c r="Q3212">
        <f t="shared" si="365"/>
        <v>1.4</v>
      </c>
      <c r="R3212">
        <f t="shared" si="366"/>
        <v>0.12011287865359999</v>
      </c>
    </row>
    <row r="3213" spans="2:18" x14ac:dyDescent="0.25">
      <c r="B3213">
        <v>2</v>
      </c>
      <c r="C3213">
        <v>1</v>
      </c>
      <c r="D3213">
        <v>4.1397715233400002E-3</v>
      </c>
      <c r="E3213">
        <f t="shared" si="361"/>
        <v>1.4</v>
      </c>
      <c r="F3213">
        <f t="shared" si="362"/>
        <v>5.7956801326759996E-3</v>
      </c>
      <c r="H3213">
        <v>2</v>
      </c>
      <c r="I3213">
        <v>2</v>
      </c>
      <c r="J3213">
        <v>5.8942351144499999E-2</v>
      </c>
      <c r="K3213">
        <f t="shared" si="363"/>
        <v>1.4</v>
      </c>
      <c r="L3213">
        <f t="shared" si="364"/>
        <v>8.2519291602299996E-2</v>
      </c>
      <c r="N3213">
        <v>2</v>
      </c>
      <c r="O3213">
        <v>3</v>
      </c>
      <c r="P3213">
        <v>2.5017144778099999E-2</v>
      </c>
      <c r="Q3213">
        <f t="shared" si="365"/>
        <v>1.4</v>
      </c>
      <c r="R3213">
        <f t="shared" si="366"/>
        <v>3.5024002689339993E-2</v>
      </c>
    </row>
    <row r="3214" spans="2:18" x14ac:dyDescent="0.25">
      <c r="B3214">
        <v>2</v>
      </c>
      <c r="C3214">
        <v>1</v>
      </c>
      <c r="D3214">
        <v>8.5383057132500002E-3</v>
      </c>
      <c r="E3214">
        <f t="shared" si="361"/>
        <v>1.4</v>
      </c>
      <c r="F3214">
        <f t="shared" si="362"/>
        <v>1.1953627998549999E-2</v>
      </c>
      <c r="H3214">
        <v>2</v>
      </c>
      <c r="I3214">
        <v>2</v>
      </c>
      <c r="J3214">
        <v>5.0072586924800001E-3</v>
      </c>
      <c r="K3214">
        <f t="shared" si="363"/>
        <v>1.4</v>
      </c>
      <c r="L3214">
        <f t="shared" si="364"/>
        <v>7.0101621694719993E-3</v>
      </c>
      <c r="N3214">
        <v>2</v>
      </c>
      <c r="O3214">
        <v>3</v>
      </c>
      <c r="P3214">
        <v>3.2003872004300001E-2</v>
      </c>
      <c r="Q3214">
        <f t="shared" si="365"/>
        <v>1.4</v>
      </c>
      <c r="R3214">
        <f t="shared" si="366"/>
        <v>4.4805420806019999E-2</v>
      </c>
    </row>
    <row r="3215" spans="2:18" x14ac:dyDescent="0.25">
      <c r="B3215">
        <v>2</v>
      </c>
      <c r="C3215">
        <v>1</v>
      </c>
      <c r="D3215">
        <v>5.3494664510400003E-3</v>
      </c>
      <c r="E3215">
        <f t="shared" si="361"/>
        <v>1.4</v>
      </c>
      <c r="F3215">
        <f t="shared" si="362"/>
        <v>7.4892530314559997E-3</v>
      </c>
      <c r="H3215">
        <v>2</v>
      </c>
      <c r="I3215">
        <v>2</v>
      </c>
      <c r="J3215">
        <v>1.00107119401E-2</v>
      </c>
      <c r="K3215">
        <f t="shared" si="363"/>
        <v>1.4</v>
      </c>
      <c r="L3215">
        <f t="shared" si="364"/>
        <v>1.4014996716139998E-2</v>
      </c>
      <c r="N3215">
        <v>2</v>
      </c>
      <c r="O3215">
        <v>3</v>
      </c>
      <c r="P3215">
        <v>4.1727217260000001E-6</v>
      </c>
      <c r="Q3215">
        <f t="shared" si="365"/>
        <v>1.4</v>
      </c>
      <c r="R3215">
        <f t="shared" si="366"/>
        <v>5.8418104163999997E-6</v>
      </c>
    </row>
    <row r="3216" spans="2:18" x14ac:dyDescent="0.25">
      <c r="B3216">
        <v>2</v>
      </c>
      <c r="C3216">
        <v>1</v>
      </c>
      <c r="D3216">
        <v>1.4021068150300001E-3</v>
      </c>
      <c r="E3216">
        <f t="shared" si="361"/>
        <v>1.4</v>
      </c>
      <c r="F3216">
        <f t="shared" si="362"/>
        <v>1.9629495410420001E-3</v>
      </c>
      <c r="H3216">
        <v>2</v>
      </c>
      <c r="I3216">
        <v>2</v>
      </c>
      <c r="J3216">
        <v>7.5557426644900002E-3</v>
      </c>
      <c r="K3216">
        <f t="shared" si="363"/>
        <v>1.4</v>
      </c>
      <c r="L3216">
        <f t="shared" si="364"/>
        <v>1.0578039730285999E-2</v>
      </c>
      <c r="N3216">
        <v>2</v>
      </c>
      <c r="O3216">
        <v>3</v>
      </c>
      <c r="P3216">
        <v>0.111828756115</v>
      </c>
      <c r="Q3216">
        <f t="shared" si="365"/>
        <v>1.4</v>
      </c>
      <c r="R3216">
        <f t="shared" si="366"/>
        <v>0.15656025856099998</v>
      </c>
    </row>
    <row r="3217" spans="2:18" x14ac:dyDescent="0.25">
      <c r="B3217">
        <v>2</v>
      </c>
      <c r="C3217">
        <v>1</v>
      </c>
      <c r="D3217">
        <v>1.4526597460799999E-2</v>
      </c>
      <c r="E3217">
        <f t="shared" si="361"/>
        <v>1.4</v>
      </c>
      <c r="F3217">
        <f t="shared" si="362"/>
        <v>2.0337236445119998E-2</v>
      </c>
      <c r="H3217">
        <v>2</v>
      </c>
      <c r="I3217">
        <v>2</v>
      </c>
      <c r="J3217">
        <v>3.4261494646500003E-2</v>
      </c>
      <c r="K3217">
        <f t="shared" si="363"/>
        <v>1.4</v>
      </c>
      <c r="L3217">
        <f t="shared" si="364"/>
        <v>4.7966092505099998E-2</v>
      </c>
      <c r="N3217">
        <v>2</v>
      </c>
      <c r="O3217">
        <v>3</v>
      </c>
      <c r="P3217">
        <v>1.7318236146400001E-2</v>
      </c>
      <c r="Q3217">
        <f t="shared" si="365"/>
        <v>1.4</v>
      </c>
      <c r="R3217">
        <f t="shared" si="366"/>
        <v>2.424553060496E-2</v>
      </c>
    </row>
    <row r="3218" spans="2:18" x14ac:dyDescent="0.25">
      <c r="B3218">
        <v>2</v>
      </c>
      <c r="C3218">
        <v>1</v>
      </c>
      <c r="D3218">
        <v>4.0440893191300002E-2</v>
      </c>
      <c r="E3218">
        <f t="shared" si="361"/>
        <v>1.4</v>
      </c>
      <c r="F3218">
        <f t="shared" si="362"/>
        <v>5.6617250467819999E-2</v>
      </c>
      <c r="H3218">
        <v>2</v>
      </c>
      <c r="I3218">
        <v>2</v>
      </c>
      <c r="J3218">
        <v>6.4833491241100003E-3</v>
      </c>
      <c r="K3218">
        <f t="shared" si="363"/>
        <v>1.4</v>
      </c>
      <c r="L3218">
        <f t="shared" si="364"/>
        <v>9.0766887737539995E-3</v>
      </c>
      <c r="N3218">
        <v>2</v>
      </c>
      <c r="O3218">
        <v>3</v>
      </c>
      <c r="P3218">
        <v>8.7312953474999993E-3</v>
      </c>
      <c r="Q3218">
        <f t="shared" si="365"/>
        <v>1.4</v>
      </c>
      <c r="R3218">
        <f t="shared" si="366"/>
        <v>1.2223813486499998E-2</v>
      </c>
    </row>
    <row r="3219" spans="2:18" x14ac:dyDescent="0.25">
      <c r="B3219">
        <v>2</v>
      </c>
      <c r="C3219">
        <v>1</v>
      </c>
      <c r="D3219">
        <v>1.4119052318199999E-2</v>
      </c>
      <c r="E3219">
        <f t="shared" si="361"/>
        <v>1.4</v>
      </c>
      <c r="F3219">
        <f t="shared" si="362"/>
        <v>1.9766673245479999E-2</v>
      </c>
      <c r="H3219">
        <v>2</v>
      </c>
      <c r="I3219">
        <v>2</v>
      </c>
      <c r="J3219">
        <v>1.32473842622E-2</v>
      </c>
      <c r="K3219">
        <f t="shared" si="363"/>
        <v>1.4</v>
      </c>
      <c r="L3219">
        <f t="shared" si="364"/>
        <v>1.8546337967079999E-2</v>
      </c>
      <c r="N3219">
        <v>2</v>
      </c>
      <c r="O3219">
        <v>3</v>
      </c>
      <c r="P3219">
        <v>5.7620466102E-4</v>
      </c>
      <c r="Q3219">
        <f t="shared" si="365"/>
        <v>1.4</v>
      </c>
      <c r="R3219">
        <f t="shared" si="366"/>
        <v>8.0668652542799997E-4</v>
      </c>
    </row>
    <row r="3220" spans="2:18" x14ac:dyDescent="0.25">
      <c r="B3220">
        <v>2</v>
      </c>
      <c r="C3220">
        <v>1</v>
      </c>
      <c r="D3220">
        <v>9.2158672568099995E-3</v>
      </c>
      <c r="E3220">
        <f t="shared" si="361"/>
        <v>1.4</v>
      </c>
      <c r="F3220">
        <f t="shared" si="362"/>
        <v>1.2902214159533999E-2</v>
      </c>
      <c r="H3220">
        <v>2</v>
      </c>
      <c r="I3220">
        <v>2</v>
      </c>
      <c r="J3220">
        <v>1.2749539872000001E-2</v>
      </c>
      <c r="K3220">
        <f t="shared" si="363"/>
        <v>1.4</v>
      </c>
      <c r="L3220">
        <f t="shared" si="364"/>
        <v>1.7849355820799998E-2</v>
      </c>
      <c r="N3220">
        <v>2</v>
      </c>
      <c r="O3220">
        <v>3</v>
      </c>
      <c r="P3220">
        <v>5.7620466102E-4</v>
      </c>
      <c r="Q3220">
        <f t="shared" si="365"/>
        <v>1.4</v>
      </c>
      <c r="R3220">
        <f t="shared" si="366"/>
        <v>8.0668652542799997E-4</v>
      </c>
    </row>
    <row r="3221" spans="2:18" x14ac:dyDescent="0.25">
      <c r="B3221">
        <v>2</v>
      </c>
      <c r="C3221">
        <v>1</v>
      </c>
      <c r="D3221">
        <v>2.16730364964E-3</v>
      </c>
      <c r="E3221">
        <f t="shared" si="361"/>
        <v>1.4</v>
      </c>
      <c r="F3221">
        <f t="shared" si="362"/>
        <v>3.0342251094959997E-3</v>
      </c>
      <c r="H3221">
        <v>2</v>
      </c>
      <c r="I3221">
        <v>2</v>
      </c>
      <c r="J3221">
        <v>1.26538119881E-2</v>
      </c>
      <c r="K3221">
        <f t="shared" si="363"/>
        <v>1.4</v>
      </c>
      <c r="L3221">
        <f t="shared" si="364"/>
        <v>1.7715336783339999E-2</v>
      </c>
      <c r="N3221">
        <v>2</v>
      </c>
      <c r="O3221">
        <v>3</v>
      </c>
      <c r="P3221">
        <v>5.35675321882E-3</v>
      </c>
      <c r="Q3221">
        <f t="shared" si="365"/>
        <v>1.4</v>
      </c>
      <c r="R3221">
        <f t="shared" si="366"/>
        <v>7.4994545063479991E-3</v>
      </c>
    </row>
    <row r="3222" spans="2:18" x14ac:dyDescent="0.25">
      <c r="B3222">
        <v>2</v>
      </c>
      <c r="C3222">
        <v>1</v>
      </c>
      <c r="D3222">
        <v>1.7213756523400001E-2</v>
      </c>
      <c r="E3222">
        <f t="shared" si="361"/>
        <v>1.4</v>
      </c>
      <c r="F3222">
        <f t="shared" si="362"/>
        <v>2.4099259132759999E-2</v>
      </c>
      <c r="H3222">
        <v>2</v>
      </c>
      <c r="I3222">
        <v>2</v>
      </c>
      <c r="J3222">
        <v>6.67107971961E-3</v>
      </c>
      <c r="K3222">
        <f t="shared" si="363"/>
        <v>1.4</v>
      </c>
      <c r="L3222">
        <f t="shared" si="364"/>
        <v>9.3395116074539986E-3</v>
      </c>
      <c r="N3222">
        <v>2</v>
      </c>
      <c r="O3222">
        <v>3</v>
      </c>
      <c r="P3222">
        <v>1.2554885643099999E-3</v>
      </c>
      <c r="Q3222">
        <f t="shared" si="365"/>
        <v>1.4</v>
      </c>
      <c r="R3222">
        <f t="shared" si="366"/>
        <v>1.7576839900339998E-3</v>
      </c>
    </row>
    <row r="3223" spans="2:18" x14ac:dyDescent="0.25">
      <c r="B3223">
        <v>2</v>
      </c>
      <c r="C3223">
        <v>1</v>
      </c>
      <c r="D3223">
        <v>2.64050771621E-3</v>
      </c>
      <c r="E3223">
        <f t="shared" si="361"/>
        <v>1.4</v>
      </c>
      <c r="F3223">
        <f t="shared" si="362"/>
        <v>3.6967108026939996E-3</v>
      </c>
      <c r="H3223">
        <v>2</v>
      </c>
      <c r="I3223">
        <v>2</v>
      </c>
      <c r="J3223">
        <v>5.8548249272600003E-3</v>
      </c>
      <c r="K3223">
        <f t="shared" si="363"/>
        <v>1.4</v>
      </c>
      <c r="L3223">
        <f t="shared" si="364"/>
        <v>8.1967548981640003E-3</v>
      </c>
      <c r="N3223">
        <v>2</v>
      </c>
      <c r="O3223">
        <v>3</v>
      </c>
      <c r="P3223">
        <v>1.09447582278E-2</v>
      </c>
      <c r="Q3223">
        <f t="shared" si="365"/>
        <v>1.4</v>
      </c>
      <c r="R3223">
        <f t="shared" si="366"/>
        <v>1.5322661518919999E-2</v>
      </c>
    </row>
    <row r="3224" spans="2:18" x14ac:dyDescent="0.25">
      <c r="B3224">
        <v>2</v>
      </c>
      <c r="C3224">
        <v>1</v>
      </c>
      <c r="D3224">
        <v>8.7101978725500004E-3</v>
      </c>
      <c r="E3224">
        <f t="shared" si="361"/>
        <v>1.4</v>
      </c>
      <c r="F3224">
        <f t="shared" si="362"/>
        <v>1.2194277021569999E-2</v>
      </c>
      <c r="H3224">
        <v>2</v>
      </c>
      <c r="I3224">
        <v>2</v>
      </c>
      <c r="J3224">
        <v>1.7338220141099999E-3</v>
      </c>
      <c r="K3224">
        <f t="shared" si="363"/>
        <v>1.4</v>
      </c>
      <c r="L3224">
        <f t="shared" si="364"/>
        <v>2.4273508197539999E-3</v>
      </c>
      <c r="N3224">
        <v>2</v>
      </c>
      <c r="O3224">
        <v>3</v>
      </c>
      <c r="P3224">
        <v>7.4721626485100001E-3</v>
      </c>
      <c r="Q3224">
        <f t="shared" si="365"/>
        <v>1.4</v>
      </c>
      <c r="R3224">
        <f t="shared" si="366"/>
        <v>1.0461027707913999E-2</v>
      </c>
    </row>
    <row r="3225" spans="2:18" x14ac:dyDescent="0.25">
      <c r="B3225">
        <v>2</v>
      </c>
      <c r="C3225">
        <v>1</v>
      </c>
      <c r="D3225">
        <v>2.1461337567700001E-3</v>
      </c>
      <c r="E3225">
        <f t="shared" si="361"/>
        <v>1.4</v>
      </c>
      <c r="F3225">
        <f t="shared" si="362"/>
        <v>3.0045872594779998E-3</v>
      </c>
      <c r="H3225">
        <v>2</v>
      </c>
      <c r="I3225">
        <v>2</v>
      </c>
      <c r="J3225">
        <v>9.1379467540300002E-4</v>
      </c>
      <c r="K3225">
        <f t="shared" si="363"/>
        <v>1.4</v>
      </c>
      <c r="L3225">
        <f t="shared" si="364"/>
        <v>1.2793125455642001E-3</v>
      </c>
      <c r="N3225">
        <v>2</v>
      </c>
      <c r="O3225">
        <v>3</v>
      </c>
      <c r="P3225">
        <v>5.0977164683899999E-3</v>
      </c>
      <c r="Q3225">
        <f t="shared" si="365"/>
        <v>1.4</v>
      </c>
      <c r="R3225">
        <f t="shared" si="366"/>
        <v>7.1368030557459996E-3</v>
      </c>
    </row>
    <row r="3226" spans="2:18" x14ac:dyDescent="0.25">
      <c r="B3226">
        <v>2</v>
      </c>
      <c r="C3226">
        <v>1</v>
      </c>
      <c r="D3226">
        <v>3.11568239624E-2</v>
      </c>
      <c r="E3226">
        <f t="shared" si="361"/>
        <v>1.4</v>
      </c>
      <c r="F3226">
        <f t="shared" si="362"/>
        <v>4.3619553547359996E-2</v>
      </c>
      <c r="H3226">
        <v>2</v>
      </c>
      <c r="I3226">
        <v>2</v>
      </c>
      <c r="J3226">
        <v>1.8807395155799999E-3</v>
      </c>
      <c r="K3226">
        <f t="shared" si="363"/>
        <v>1.4</v>
      </c>
      <c r="L3226">
        <f t="shared" si="364"/>
        <v>2.6330353218119995E-3</v>
      </c>
      <c r="N3226">
        <v>2</v>
      </c>
      <c r="O3226">
        <v>3</v>
      </c>
      <c r="P3226">
        <v>2.0309614857200002E-3</v>
      </c>
      <c r="Q3226">
        <f t="shared" si="365"/>
        <v>1.4</v>
      </c>
      <c r="R3226">
        <f t="shared" si="366"/>
        <v>2.8433460800080003E-3</v>
      </c>
    </row>
    <row r="3227" spans="2:18" x14ac:dyDescent="0.25">
      <c r="B3227">
        <v>2</v>
      </c>
      <c r="C3227">
        <v>1</v>
      </c>
      <c r="D3227">
        <v>2.03544681028E-3</v>
      </c>
      <c r="E3227">
        <f t="shared" si="361"/>
        <v>1.4</v>
      </c>
      <c r="F3227">
        <f t="shared" si="362"/>
        <v>2.849625534392E-3</v>
      </c>
      <c r="H3227">
        <v>2</v>
      </c>
      <c r="I3227">
        <v>2</v>
      </c>
      <c r="J3227">
        <v>2.3674693188000001E-2</v>
      </c>
      <c r="K3227">
        <f t="shared" si="363"/>
        <v>1.4</v>
      </c>
      <c r="L3227">
        <f t="shared" si="364"/>
        <v>3.3144570463199997E-2</v>
      </c>
      <c r="N3227">
        <v>2</v>
      </c>
      <c r="O3227">
        <v>3</v>
      </c>
      <c r="P3227">
        <v>1.9399363618000001E-4</v>
      </c>
      <c r="Q3227">
        <f t="shared" si="365"/>
        <v>1.4</v>
      </c>
      <c r="R3227">
        <f t="shared" si="366"/>
        <v>2.7159109065199997E-4</v>
      </c>
    </row>
    <row r="3228" spans="2:18" x14ac:dyDescent="0.25">
      <c r="B3228">
        <v>2</v>
      </c>
      <c r="C3228">
        <v>1</v>
      </c>
      <c r="D3228">
        <v>1.57439795435E-3</v>
      </c>
      <c r="E3228">
        <f t="shared" si="361"/>
        <v>1.4</v>
      </c>
      <c r="F3228">
        <f t="shared" si="362"/>
        <v>2.2041571360899999E-3</v>
      </c>
      <c r="H3228">
        <v>2</v>
      </c>
      <c r="I3228">
        <v>2</v>
      </c>
      <c r="J3228">
        <v>2.8042136320499999E-3</v>
      </c>
      <c r="K3228">
        <f t="shared" si="363"/>
        <v>1.4</v>
      </c>
      <c r="L3228">
        <f t="shared" si="364"/>
        <v>3.92589908487E-3</v>
      </c>
      <c r="N3228">
        <v>2</v>
      </c>
      <c r="O3228">
        <v>3</v>
      </c>
      <c r="P3228">
        <v>2.0576717240000001E-6</v>
      </c>
      <c r="Q3228">
        <f t="shared" si="365"/>
        <v>1.4</v>
      </c>
      <c r="R3228">
        <f t="shared" si="366"/>
        <v>2.8807404136000002E-6</v>
      </c>
    </row>
    <row r="3229" spans="2:18" x14ac:dyDescent="0.25">
      <c r="B3229">
        <v>2</v>
      </c>
      <c r="C3229">
        <v>1</v>
      </c>
      <c r="D3229">
        <v>2.8042136321500002E-3</v>
      </c>
      <c r="E3229">
        <f t="shared" si="361"/>
        <v>1.4</v>
      </c>
      <c r="F3229">
        <f t="shared" si="362"/>
        <v>3.92589908501E-3</v>
      </c>
      <c r="H3229">
        <v>2</v>
      </c>
      <c r="I3229">
        <v>2</v>
      </c>
      <c r="J3229">
        <v>1.74762079308E-3</v>
      </c>
      <c r="K3229">
        <f t="shared" si="363"/>
        <v>1.4</v>
      </c>
      <c r="L3229">
        <f t="shared" si="364"/>
        <v>2.4466691103119998E-3</v>
      </c>
      <c r="N3229">
        <v>2</v>
      </c>
      <c r="O3229">
        <v>3</v>
      </c>
      <c r="P3229">
        <v>2.0576717240000001E-6</v>
      </c>
      <c r="Q3229">
        <f t="shared" si="365"/>
        <v>1.4</v>
      </c>
      <c r="R3229">
        <f t="shared" si="366"/>
        <v>2.8807404136000002E-6</v>
      </c>
    </row>
    <row r="3230" spans="2:18" x14ac:dyDescent="0.25">
      <c r="B3230">
        <v>2</v>
      </c>
      <c r="C3230">
        <v>1</v>
      </c>
      <c r="D3230">
        <v>1.4021068155599999E-3</v>
      </c>
      <c r="E3230">
        <f t="shared" si="361"/>
        <v>1.4</v>
      </c>
      <c r="F3230">
        <f t="shared" si="362"/>
        <v>1.9629495417839999E-3</v>
      </c>
      <c r="H3230">
        <v>2</v>
      </c>
      <c r="I3230">
        <v>2</v>
      </c>
      <c r="J3230">
        <v>5.7989799893899997E-3</v>
      </c>
      <c r="K3230">
        <f t="shared" si="363"/>
        <v>1.4</v>
      </c>
      <c r="L3230">
        <f t="shared" si="364"/>
        <v>8.1185719851459993E-3</v>
      </c>
      <c r="N3230">
        <v>2</v>
      </c>
      <c r="O3230">
        <v>3</v>
      </c>
      <c r="P3230">
        <v>1.12157653751E-3</v>
      </c>
      <c r="Q3230">
        <f t="shared" si="365"/>
        <v>1.4</v>
      </c>
      <c r="R3230">
        <f t="shared" si="366"/>
        <v>1.570207152514E-3</v>
      </c>
    </row>
    <row r="3231" spans="2:18" x14ac:dyDescent="0.25">
      <c r="B3231">
        <v>2</v>
      </c>
      <c r="C3231">
        <v>1</v>
      </c>
      <c r="D3231">
        <v>2.44340418855E-3</v>
      </c>
      <c r="E3231">
        <f t="shared" ref="E3231:E3294" si="367">IF(B3231=1,0.4,IF(B3231=2,1.4,IF(B3231=3,3.1,IF(B3231=4,6.8,9.5))))</f>
        <v>1.4</v>
      </c>
      <c r="F3231">
        <f t="shared" ref="F3231:F3294" si="368">D3231*E3231</f>
        <v>3.4207658639699998E-3</v>
      </c>
      <c r="H3231">
        <v>2</v>
      </c>
      <c r="I3231">
        <v>2</v>
      </c>
      <c r="J3231">
        <v>2.9574533370799998E-2</v>
      </c>
      <c r="K3231">
        <f t="shared" ref="K3231:K3294" si="369">IF(H3231=1,0.4,IF(H3231=2,1.4,IF(H3231=3,3.1,IF(H3231=4,6.8,9.5))))</f>
        <v>1.4</v>
      </c>
      <c r="L3231">
        <f t="shared" ref="L3231:L3294" si="370">J3231*K3231</f>
        <v>4.1404346719119994E-2</v>
      </c>
      <c r="N3231">
        <v>2</v>
      </c>
      <c r="O3231">
        <v>3</v>
      </c>
      <c r="P3231">
        <v>3.6811891400800002E-3</v>
      </c>
      <c r="Q3231">
        <f t="shared" si="365"/>
        <v>1.4</v>
      </c>
      <c r="R3231">
        <f t="shared" si="366"/>
        <v>5.1536647961119997E-3</v>
      </c>
    </row>
    <row r="3232" spans="2:18" x14ac:dyDescent="0.25">
      <c r="B3232">
        <v>2</v>
      </c>
      <c r="C3232">
        <v>1</v>
      </c>
      <c r="D3232">
        <v>2.8541261721699998E-3</v>
      </c>
      <c r="E3232">
        <f t="shared" si="367"/>
        <v>1.4</v>
      </c>
      <c r="F3232">
        <f t="shared" si="368"/>
        <v>3.995776641038E-3</v>
      </c>
      <c r="H3232">
        <v>2</v>
      </c>
      <c r="I3232">
        <v>2</v>
      </c>
      <c r="J3232">
        <v>1.14317155678E-2</v>
      </c>
      <c r="K3232">
        <f t="shared" si="369"/>
        <v>1.4</v>
      </c>
      <c r="L3232">
        <f t="shared" si="370"/>
        <v>1.6004401794919999E-2</v>
      </c>
      <c r="N3232">
        <v>2</v>
      </c>
      <c r="O3232">
        <v>3</v>
      </c>
      <c r="P3232">
        <v>3.6811891400800002E-3</v>
      </c>
      <c r="Q3232">
        <f t="shared" ref="Q3232:Q3295" si="371">IF(N3232=1,0.4,IF(N3232=2,1.4,IF(N3232=3,3.1,IF(N3232=4,6.8,9.5))))</f>
        <v>1.4</v>
      </c>
      <c r="R3232">
        <f t="shared" ref="R3232:R3295" si="372">P3232*Q3232</f>
        <v>5.1536647961119997E-3</v>
      </c>
    </row>
    <row r="3233" spans="2:18" x14ac:dyDescent="0.25">
      <c r="B3233">
        <v>2</v>
      </c>
      <c r="C3233">
        <v>1</v>
      </c>
      <c r="D3233">
        <v>8.5305778857000004E-3</v>
      </c>
      <c r="E3233">
        <f t="shared" si="367"/>
        <v>1.4</v>
      </c>
      <c r="F3233">
        <f t="shared" si="368"/>
        <v>1.1942809039980001E-2</v>
      </c>
      <c r="H3233">
        <v>2</v>
      </c>
      <c r="I3233">
        <v>2</v>
      </c>
      <c r="J3233">
        <v>2.8042136313499999E-3</v>
      </c>
      <c r="K3233">
        <f t="shared" si="369"/>
        <v>1.4</v>
      </c>
      <c r="L3233">
        <f t="shared" si="370"/>
        <v>3.92589908389E-3</v>
      </c>
      <c r="N3233">
        <v>2</v>
      </c>
      <c r="O3233">
        <v>3</v>
      </c>
      <c r="P3233">
        <v>0.21789034659299999</v>
      </c>
      <c r="Q3233">
        <f t="shared" si="371"/>
        <v>1.4</v>
      </c>
      <c r="R3233">
        <f t="shared" si="372"/>
        <v>0.30504648523019995</v>
      </c>
    </row>
    <row r="3234" spans="2:18" x14ac:dyDescent="0.25">
      <c r="B3234">
        <v>2</v>
      </c>
      <c r="C3234">
        <v>1</v>
      </c>
      <c r="D3234">
        <v>1.7509196631399999E-2</v>
      </c>
      <c r="E3234">
        <f t="shared" si="367"/>
        <v>1.4</v>
      </c>
      <c r="F3234">
        <f t="shared" si="368"/>
        <v>2.4512875283959998E-2</v>
      </c>
      <c r="H3234">
        <v>2</v>
      </c>
      <c r="I3234">
        <v>2</v>
      </c>
      <c r="J3234">
        <v>2.8541261695899998E-3</v>
      </c>
      <c r="K3234">
        <f t="shared" si="369"/>
        <v>1.4</v>
      </c>
      <c r="L3234">
        <f t="shared" si="370"/>
        <v>3.9957766374259995E-3</v>
      </c>
      <c r="N3234">
        <v>2</v>
      </c>
      <c r="O3234">
        <v>3</v>
      </c>
      <c r="P3234">
        <v>5.6079021743100001E-3</v>
      </c>
      <c r="Q3234">
        <f t="shared" si="371"/>
        <v>1.4</v>
      </c>
      <c r="R3234">
        <f t="shared" si="372"/>
        <v>7.8510630440340005E-3</v>
      </c>
    </row>
    <row r="3235" spans="2:18" x14ac:dyDescent="0.25">
      <c r="B3235">
        <v>2</v>
      </c>
      <c r="C3235">
        <v>1</v>
      </c>
      <c r="D3235">
        <v>3.1692320160699998E-2</v>
      </c>
      <c r="E3235">
        <f t="shared" si="367"/>
        <v>1.4</v>
      </c>
      <c r="F3235">
        <f t="shared" si="368"/>
        <v>4.4369248224979993E-2</v>
      </c>
      <c r="H3235">
        <v>2</v>
      </c>
      <c r="I3235">
        <v>2</v>
      </c>
      <c r="J3235">
        <v>1.34257343246E-2</v>
      </c>
      <c r="K3235">
        <f t="shared" si="369"/>
        <v>1.4</v>
      </c>
      <c r="L3235">
        <f t="shared" si="370"/>
        <v>1.8796028054439997E-2</v>
      </c>
      <c r="N3235">
        <v>2</v>
      </c>
      <c r="O3235">
        <v>3</v>
      </c>
      <c r="P3235">
        <v>1.84948936503E-4</v>
      </c>
      <c r="Q3235">
        <f t="shared" si="371"/>
        <v>1.4</v>
      </c>
      <c r="R3235">
        <f t="shared" si="372"/>
        <v>2.5892851110419999E-4</v>
      </c>
    </row>
    <row r="3236" spans="2:18" x14ac:dyDescent="0.25">
      <c r="B3236">
        <v>2</v>
      </c>
      <c r="C3236">
        <v>1</v>
      </c>
      <c r="D3236">
        <v>7.9194629643499995E-3</v>
      </c>
      <c r="E3236">
        <f t="shared" si="367"/>
        <v>1.4</v>
      </c>
      <c r="F3236">
        <f t="shared" si="368"/>
        <v>1.1087248150089999E-2</v>
      </c>
      <c r="H3236">
        <v>2</v>
      </c>
      <c r="I3236">
        <v>2</v>
      </c>
      <c r="J3236">
        <v>2.1091380645200001E-2</v>
      </c>
      <c r="K3236">
        <f t="shared" si="369"/>
        <v>1.4</v>
      </c>
      <c r="L3236">
        <f t="shared" si="370"/>
        <v>2.9527932903279999E-2</v>
      </c>
      <c r="N3236">
        <v>2</v>
      </c>
      <c r="O3236">
        <v>3</v>
      </c>
      <c r="P3236">
        <v>4.5902410705E-5</v>
      </c>
      <c r="Q3236">
        <f t="shared" si="371"/>
        <v>1.4</v>
      </c>
      <c r="R3236">
        <f t="shared" si="372"/>
        <v>6.4263374986999993E-5</v>
      </c>
    </row>
    <row r="3237" spans="2:18" x14ac:dyDescent="0.25">
      <c r="B3237">
        <v>2</v>
      </c>
      <c r="C3237">
        <v>1</v>
      </c>
      <c r="D3237">
        <v>1.6768935740799999E-3</v>
      </c>
      <c r="E3237">
        <f t="shared" si="367"/>
        <v>1.4</v>
      </c>
      <c r="F3237">
        <f t="shared" si="368"/>
        <v>2.347651003712E-3</v>
      </c>
      <c r="H3237">
        <v>2</v>
      </c>
      <c r="I3237">
        <v>2</v>
      </c>
      <c r="J3237">
        <v>1.1352265471799999E-3</v>
      </c>
      <c r="K3237">
        <f t="shared" si="369"/>
        <v>1.4</v>
      </c>
      <c r="L3237">
        <f t="shared" si="370"/>
        <v>1.5893171660519999E-3</v>
      </c>
      <c r="N3237">
        <v>2</v>
      </c>
      <c r="O3237">
        <v>3</v>
      </c>
      <c r="P3237">
        <v>4.5902410705E-5</v>
      </c>
      <c r="Q3237">
        <f t="shared" si="371"/>
        <v>1.4</v>
      </c>
      <c r="R3237">
        <f t="shared" si="372"/>
        <v>6.4263374986999993E-5</v>
      </c>
    </row>
    <row r="3238" spans="2:18" x14ac:dyDescent="0.25">
      <c r="B3238">
        <v>2</v>
      </c>
      <c r="C3238">
        <v>1</v>
      </c>
      <c r="D3238">
        <v>1.71032439299E-3</v>
      </c>
      <c r="E3238">
        <f t="shared" si="367"/>
        <v>1.4</v>
      </c>
      <c r="F3238">
        <f t="shared" si="368"/>
        <v>2.3944541501859998E-3</v>
      </c>
      <c r="H3238">
        <v>2</v>
      </c>
      <c r="I3238">
        <v>2</v>
      </c>
      <c r="J3238">
        <v>1.5365795893E-3</v>
      </c>
      <c r="K3238">
        <f t="shared" si="369"/>
        <v>1.4</v>
      </c>
      <c r="L3238">
        <f t="shared" si="370"/>
        <v>2.1512114250199998E-3</v>
      </c>
      <c r="N3238">
        <v>2</v>
      </c>
      <c r="O3238">
        <v>3</v>
      </c>
      <c r="P3238">
        <v>5.8668936734500004E-3</v>
      </c>
      <c r="Q3238">
        <f t="shared" si="371"/>
        <v>1.4</v>
      </c>
      <c r="R3238">
        <f t="shared" si="372"/>
        <v>8.2136511428300002E-3</v>
      </c>
    </row>
    <row r="3239" spans="2:18" x14ac:dyDescent="0.25">
      <c r="B3239">
        <v>2</v>
      </c>
      <c r="C3239">
        <v>1</v>
      </c>
      <c r="D3239">
        <v>2.4434041863499998E-3</v>
      </c>
      <c r="E3239">
        <f t="shared" si="367"/>
        <v>1.4</v>
      </c>
      <c r="F3239">
        <f t="shared" si="368"/>
        <v>3.4207658608899996E-3</v>
      </c>
      <c r="H3239">
        <v>2</v>
      </c>
      <c r="I3239">
        <v>2</v>
      </c>
      <c r="J3239">
        <v>1.5487604991499999E-3</v>
      </c>
      <c r="K3239">
        <f t="shared" si="369"/>
        <v>1.4</v>
      </c>
      <c r="L3239">
        <f t="shared" si="370"/>
        <v>2.1682646988099999E-3</v>
      </c>
      <c r="N3239">
        <v>2</v>
      </c>
      <c r="O3239">
        <v>3</v>
      </c>
      <c r="P3239">
        <v>1.1274661079299999E-4</v>
      </c>
      <c r="Q3239">
        <f t="shared" si="371"/>
        <v>1.4</v>
      </c>
      <c r="R3239">
        <f t="shared" si="372"/>
        <v>1.5784525511019999E-4</v>
      </c>
    </row>
    <row r="3240" spans="2:18" x14ac:dyDescent="0.25">
      <c r="B3240">
        <v>2</v>
      </c>
      <c r="C3240">
        <v>1</v>
      </c>
      <c r="D3240">
        <v>2.8042136332799999E-3</v>
      </c>
      <c r="E3240">
        <f t="shared" si="367"/>
        <v>1.4</v>
      </c>
      <c r="F3240">
        <f t="shared" si="368"/>
        <v>3.9258990865919993E-3</v>
      </c>
      <c r="H3240">
        <v>2</v>
      </c>
      <c r="I3240">
        <v>2</v>
      </c>
      <c r="J3240">
        <v>9.3009211060599995E-3</v>
      </c>
      <c r="K3240">
        <f t="shared" si="369"/>
        <v>1.4</v>
      </c>
      <c r="L3240">
        <f t="shared" si="370"/>
        <v>1.3021289548483998E-2</v>
      </c>
      <c r="N3240">
        <v>2</v>
      </c>
      <c r="O3240">
        <v>3</v>
      </c>
      <c r="P3240">
        <v>1.1397544572899999E-3</v>
      </c>
      <c r="Q3240">
        <f t="shared" si="371"/>
        <v>1.4</v>
      </c>
      <c r="R3240">
        <f t="shared" si="372"/>
        <v>1.5956562402059998E-3</v>
      </c>
    </row>
    <row r="3241" spans="2:18" x14ac:dyDescent="0.25">
      <c r="B3241">
        <v>2</v>
      </c>
      <c r="C3241">
        <v>1</v>
      </c>
      <c r="D3241">
        <v>3.6856170830599998E-3</v>
      </c>
      <c r="E3241">
        <f t="shared" si="367"/>
        <v>1.4</v>
      </c>
      <c r="F3241">
        <f t="shared" si="368"/>
        <v>5.1598639162839998E-3</v>
      </c>
      <c r="H3241">
        <v>2</v>
      </c>
      <c r="I3241">
        <v>2</v>
      </c>
      <c r="J3241">
        <v>1.26624721011E-3</v>
      </c>
      <c r="K3241">
        <f t="shared" si="369"/>
        <v>1.4</v>
      </c>
      <c r="L3241">
        <f t="shared" si="370"/>
        <v>1.7727460941539999E-3</v>
      </c>
      <c r="N3241">
        <v>2</v>
      </c>
      <c r="O3241">
        <v>3</v>
      </c>
      <c r="P3241">
        <v>8.5494652800199996E-4</v>
      </c>
      <c r="Q3241">
        <f t="shared" si="371"/>
        <v>1.4</v>
      </c>
      <c r="R3241">
        <f t="shared" si="372"/>
        <v>1.1969251392027998E-3</v>
      </c>
    </row>
    <row r="3242" spans="2:18" x14ac:dyDescent="0.25">
      <c r="B3242">
        <v>2</v>
      </c>
      <c r="C3242">
        <v>1</v>
      </c>
      <c r="D3242">
        <v>2.3993785259600001E-3</v>
      </c>
      <c r="E3242">
        <f t="shared" si="367"/>
        <v>1.4</v>
      </c>
      <c r="F3242">
        <f t="shared" si="368"/>
        <v>3.3591299363439999E-3</v>
      </c>
      <c r="H3242">
        <v>2</v>
      </c>
      <c r="I3242">
        <v>2</v>
      </c>
      <c r="J3242">
        <v>1.12101608613E-2</v>
      </c>
      <c r="K3242">
        <f t="shared" si="369"/>
        <v>1.4</v>
      </c>
      <c r="L3242">
        <f t="shared" si="370"/>
        <v>1.5694225205819999E-2</v>
      </c>
      <c r="N3242">
        <v>2</v>
      </c>
      <c r="O3242">
        <v>3</v>
      </c>
      <c r="P3242">
        <v>2.0123108351000001E-2</v>
      </c>
      <c r="Q3242">
        <f t="shared" si="371"/>
        <v>1.4</v>
      </c>
      <c r="R3242">
        <f t="shared" si="372"/>
        <v>2.8172351691399998E-2</v>
      </c>
    </row>
    <row r="3243" spans="2:18" x14ac:dyDescent="0.25">
      <c r="B3243">
        <v>2</v>
      </c>
      <c r="C3243">
        <v>1</v>
      </c>
      <c r="D3243">
        <v>4.6892869510299997E-4</v>
      </c>
      <c r="E3243">
        <f t="shared" si="367"/>
        <v>1.4</v>
      </c>
      <c r="F3243">
        <f t="shared" si="368"/>
        <v>6.565001731441999E-4</v>
      </c>
      <c r="H3243">
        <v>2</v>
      </c>
      <c r="I3243">
        <v>2</v>
      </c>
      <c r="J3243">
        <v>1.98308811807E-3</v>
      </c>
      <c r="K3243">
        <f t="shared" si="369"/>
        <v>1.4</v>
      </c>
      <c r="L3243">
        <f t="shared" si="370"/>
        <v>2.776323365298E-3</v>
      </c>
      <c r="N3243">
        <v>2</v>
      </c>
      <c r="O3243">
        <v>3</v>
      </c>
      <c r="P3243">
        <v>2.3764678979700002E-3</v>
      </c>
      <c r="Q3243">
        <f t="shared" si="371"/>
        <v>1.4</v>
      </c>
      <c r="R3243">
        <f t="shared" si="372"/>
        <v>3.3270550571579999E-3</v>
      </c>
    </row>
    <row r="3244" spans="2:18" x14ac:dyDescent="0.25">
      <c r="B3244">
        <v>2</v>
      </c>
      <c r="C3244">
        <v>1</v>
      </c>
      <c r="D3244">
        <v>4.6892869510299997E-4</v>
      </c>
      <c r="E3244">
        <f t="shared" si="367"/>
        <v>1.4</v>
      </c>
      <c r="F3244">
        <f t="shared" si="368"/>
        <v>6.565001731441999E-4</v>
      </c>
      <c r="H3244">
        <v>2</v>
      </c>
      <c r="I3244">
        <v>2</v>
      </c>
      <c r="J3244">
        <v>8.6878622098400006E-3</v>
      </c>
      <c r="K3244">
        <f t="shared" si="369"/>
        <v>1.4</v>
      </c>
      <c r="L3244">
        <f t="shared" si="370"/>
        <v>1.2163007093776001E-2</v>
      </c>
      <c r="N3244">
        <v>2</v>
      </c>
      <c r="O3244">
        <v>3</v>
      </c>
      <c r="P3244">
        <v>8.78607402946E-3</v>
      </c>
      <c r="Q3244">
        <f t="shared" si="371"/>
        <v>1.4</v>
      </c>
      <c r="R3244">
        <f t="shared" si="372"/>
        <v>1.2300503641244E-2</v>
      </c>
    </row>
    <row r="3245" spans="2:18" x14ac:dyDescent="0.25">
      <c r="B3245">
        <v>2</v>
      </c>
      <c r="C3245">
        <v>1</v>
      </c>
      <c r="D3245">
        <v>8.6537101830900007E-2</v>
      </c>
      <c r="E3245">
        <f t="shared" si="367"/>
        <v>1.4</v>
      </c>
      <c r="F3245">
        <f t="shared" si="368"/>
        <v>0.12115194256326001</v>
      </c>
      <c r="H3245">
        <v>2</v>
      </c>
      <c r="I3245">
        <v>2</v>
      </c>
      <c r="J3245">
        <v>3.3450817781400001E-3</v>
      </c>
      <c r="K3245">
        <f t="shared" si="369"/>
        <v>1.4</v>
      </c>
      <c r="L3245">
        <f t="shared" si="370"/>
        <v>4.6831144893959998E-3</v>
      </c>
      <c r="N3245">
        <v>2</v>
      </c>
      <c r="O3245">
        <v>3</v>
      </c>
      <c r="P3245">
        <v>4.9309801555999996E-3</v>
      </c>
      <c r="Q3245">
        <f t="shared" si="371"/>
        <v>1.4</v>
      </c>
      <c r="R3245">
        <f t="shared" si="372"/>
        <v>6.9033722178399991E-3</v>
      </c>
    </row>
    <row r="3246" spans="2:18" x14ac:dyDescent="0.25">
      <c r="B3246">
        <v>2</v>
      </c>
      <c r="C3246">
        <v>1</v>
      </c>
      <c r="D3246">
        <v>2.43854600756E-2</v>
      </c>
      <c r="E3246">
        <f t="shared" si="367"/>
        <v>1.4</v>
      </c>
      <c r="F3246">
        <f t="shared" si="368"/>
        <v>3.413964410584E-2</v>
      </c>
      <c r="H3246">
        <v>2</v>
      </c>
      <c r="I3246">
        <v>2</v>
      </c>
      <c r="J3246">
        <v>2.80421362909E-3</v>
      </c>
      <c r="K3246">
        <f t="shared" si="369"/>
        <v>1.4</v>
      </c>
      <c r="L3246">
        <f t="shared" si="370"/>
        <v>3.9258990807259997E-3</v>
      </c>
      <c r="N3246">
        <v>2</v>
      </c>
      <c r="O3246">
        <v>3</v>
      </c>
      <c r="P3246">
        <v>4.2005273709000001E-4</v>
      </c>
      <c r="Q3246">
        <f t="shared" si="371"/>
        <v>1.4</v>
      </c>
      <c r="R3246">
        <f t="shared" si="372"/>
        <v>5.8807383192599992E-4</v>
      </c>
    </row>
    <row r="3247" spans="2:18" x14ac:dyDescent="0.25">
      <c r="B3247">
        <v>2</v>
      </c>
      <c r="C3247">
        <v>1</v>
      </c>
      <c r="D3247">
        <v>1.07395467197E-2</v>
      </c>
      <c r="E3247">
        <f t="shared" si="367"/>
        <v>1.4</v>
      </c>
      <c r="F3247">
        <f t="shared" si="368"/>
        <v>1.5035365407579999E-2</v>
      </c>
      <c r="H3247">
        <v>2</v>
      </c>
      <c r="I3247">
        <v>2</v>
      </c>
      <c r="J3247">
        <v>2.7543010939499999E-3</v>
      </c>
      <c r="K3247">
        <f t="shared" si="369"/>
        <v>1.4</v>
      </c>
      <c r="L3247">
        <f t="shared" si="370"/>
        <v>3.8560215315299995E-3</v>
      </c>
      <c r="N3247">
        <v>2</v>
      </c>
      <c r="O3247">
        <v>3</v>
      </c>
      <c r="P3247">
        <v>2.4740377447000001E-3</v>
      </c>
      <c r="Q3247">
        <f t="shared" si="371"/>
        <v>1.4</v>
      </c>
      <c r="R3247">
        <f t="shared" si="372"/>
        <v>3.4636528425799999E-3</v>
      </c>
    </row>
    <row r="3248" spans="2:18" x14ac:dyDescent="0.25">
      <c r="B3248">
        <v>2</v>
      </c>
      <c r="C3248">
        <v>1</v>
      </c>
      <c r="D3248">
        <v>3.57317271589E-4</v>
      </c>
      <c r="E3248">
        <f t="shared" si="367"/>
        <v>1.4</v>
      </c>
      <c r="F3248">
        <f t="shared" si="368"/>
        <v>5.0024418022459995E-4</v>
      </c>
      <c r="H3248">
        <v>2</v>
      </c>
      <c r="I3248">
        <v>2</v>
      </c>
      <c r="J3248">
        <v>6.3277956687099999E-4</v>
      </c>
      <c r="K3248">
        <f t="shared" si="369"/>
        <v>1.4</v>
      </c>
      <c r="L3248">
        <f t="shared" si="370"/>
        <v>8.8589139361939997E-4</v>
      </c>
      <c r="N3248">
        <v>2</v>
      </c>
      <c r="O3248">
        <v>3</v>
      </c>
      <c r="P3248">
        <v>3.9770815798000002E-5</v>
      </c>
      <c r="Q3248">
        <f t="shared" si="371"/>
        <v>1.4</v>
      </c>
      <c r="R3248">
        <f t="shared" si="372"/>
        <v>5.56791421172E-5</v>
      </c>
    </row>
    <row r="3249" spans="2:18" x14ac:dyDescent="0.25">
      <c r="B3249">
        <v>2</v>
      </c>
      <c r="C3249">
        <v>1</v>
      </c>
      <c r="D3249">
        <v>1.6809172615E-2</v>
      </c>
      <c r="E3249">
        <f t="shared" si="367"/>
        <v>1.4</v>
      </c>
      <c r="F3249">
        <f t="shared" si="368"/>
        <v>2.3532841660999997E-2</v>
      </c>
      <c r="H3249">
        <v>2</v>
      </c>
      <c r="I3249">
        <v>2</v>
      </c>
      <c r="J3249">
        <v>4.7423901912000003E-5</v>
      </c>
      <c r="K3249">
        <f t="shared" si="369"/>
        <v>1.4</v>
      </c>
      <c r="L3249">
        <f t="shared" si="370"/>
        <v>6.6393462676800003E-5</v>
      </c>
      <c r="N3249">
        <v>2</v>
      </c>
      <c r="O3249">
        <v>3</v>
      </c>
      <c r="P3249">
        <v>3.6716999133E-5</v>
      </c>
      <c r="Q3249">
        <f t="shared" si="371"/>
        <v>1.4</v>
      </c>
      <c r="R3249">
        <f t="shared" si="372"/>
        <v>5.1403798786199995E-5</v>
      </c>
    </row>
    <row r="3250" spans="2:18" x14ac:dyDescent="0.25">
      <c r="B3250">
        <v>2</v>
      </c>
      <c r="C3250">
        <v>1</v>
      </c>
      <c r="D3250">
        <v>7.7460102799099999E-3</v>
      </c>
      <c r="E3250">
        <f t="shared" si="367"/>
        <v>1.4</v>
      </c>
      <c r="F3250">
        <f t="shared" si="368"/>
        <v>1.0844414391873999E-2</v>
      </c>
      <c r="H3250">
        <v>2</v>
      </c>
      <c r="I3250">
        <v>2</v>
      </c>
      <c r="J3250">
        <v>4.7423901912000003E-5</v>
      </c>
      <c r="K3250">
        <f t="shared" si="369"/>
        <v>1.4</v>
      </c>
      <c r="L3250">
        <f t="shared" si="370"/>
        <v>6.6393462676800003E-5</v>
      </c>
      <c r="N3250">
        <v>2</v>
      </c>
      <c r="O3250">
        <v>3</v>
      </c>
      <c r="P3250">
        <v>3.6716999133E-5</v>
      </c>
      <c r="Q3250">
        <f t="shared" si="371"/>
        <v>1.4</v>
      </c>
      <c r="R3250">
        <f t="shared" si="372"/>
        <v>5.1403798786199995E-5</v>
      </c>
    </row>
    <row r="3251" spans="2:18" x14ac:dyDescent="0.25">
      <c r="B3251">
        <v>2</v>
      </c>
      <c r="C3251">
        <v>1</v>
      </c>
      <c r="D3251">
        <v>9.7918540579100002E-4</v>
      </c>
      <c r="E3251">
        <f t="shared" si="367"/>
        <v>1.4</v>
      </c>
      <c r="F3251">
        <f t="shared" si="368"/>
        <v>1.3708595681074E-3</v>
      </c>
      <c r="H3251">
        <v>2</v>
      </c>
      <c r="I3251">
        <v>2</v>
      </c>
      <c r="J3251">
        <v>2.1449126910000001E-2</v>
      </c>
      <c r="K3251">
        <f t="shared" si="369"/>
        <v>1.4</v>
      </c>
      <c r="L3251">
        <f t="shared" si="370"/>
        <v>3.0028777674000001E-2</v>
      </c>
      <c r="N3251">
        <v>2</v>
      </c>
      <c r="O3251">
        <v>3</v>
      </c>
      <c r="P3251">
        <v>1.26881113E-7</v>
      </c>
      <c r="Q3251">
        <f t="shared" si="371"/>
        <v>1.4</v>
      </c>
      <c r="R3251">
        <f t="shared" si="372"/>
        <v>1.7763355819999999E-7</v>
      </c>
    </row>
    <row r="3252" spans="2:18" x14ac:dyDescent="0.25">
      <c r="B3252">
        <v>2</v>
      </c>
      <c r="C3252">
        <v>1</v>
      </c>
      <c r="D3252">
        <v>4.8499211652799998E-3</v>
      </c>
      <c r="E3252">
        <f t="shared" si="367"/>
        <v>1.4</v>
      </c>
      <c r="F3252">
        <f t="shared" si="368"/>
        <v>6.7898896313919998E-3</v>
      </c>
      <c r="H3252">
        <v>2</v>
      </c>
      <c r="I3252">
        <v>2</v>
      </c>
      <c r="J3252">
        <v>1.41968728646E-3</v>
      </c>
      <c r="K3252">
        <f t="shared" si="369"/>
        <v>1.4</v>
      </c>
      <c r="L3252">
        <f t="shared" si="370"/>
        <v>1.987562201044E-3</v>
      </c>
      <c r="N3252">
        <v>2</v>
      </c>
      <c r="O3252">
        <v>3</v>
      </c>
      <c r="P3252">
        <v>5.7347412889E-5</v>
      </c>
      <c r="Q3252">
        <f t="shared" si="371"/>
        <v>1.4</v>
      </c>
      <c r="R3252">
        <f t="shared" si="372"/>
        <v>8.0286378044599989E-5</v>
      </c>
    </row>
    <row r="3253" spans="2:18" x14ac:dyDescent="0.25">
      <c r="B3253">
        <v>2</v>
      </c>
      <c r="C3253">
        <v>1</v>
      </c>
      <c r="D3253">
        <v>2.7860998555800001E-2</v>
      </c>
      <c r="E3253">
        <f t="shared" si="367"/>
        <v>1.4</v>
      </c>
      <c r="F3253">
        <f t="shared" si="368"/>
        <v>3.9005397978119999E-2</v>
      </c>
      <c r="H3253">
        <v>2</v>
      </c>
      <c r="I3253">
        <v>2</v>
      </c>
      <c r="J3253">
        <v>3.0597173452600001E-2</v>
      </c>
      <c r="K3253">
        <f t="shared" si="369"/>
        <v>1.4</v>
      </c>
      <c r="L3253">
        <f t="shared" si="370"/>
        <v>4.2836042833640002E-2</v>
      </c>
      <c r="N3253">
        <v>2</v>
      </c>
      <c r="O3253">
        <v>3</v>
      </c>
      <c r="P3253">
        <v>5.7347412889E-5</v>
      </c>
      <c r="Q3253">
        <f t="shared" si="371"/>
        <v>1.4</v>
      </c>
      <c r="R3253">
        <f t="shared" si="372"/>
        <v>8.0286378044599989E-5</v>
      </c>
    </row>
    <row r="3254" spans="2:18" x14ac:dyDescent="0.25">
      <c r="B3254">
        <v>2</v>
      </c>
      <c r="C3254">
        <v>1</v>
      </c>
      <c r="D3254">
        <v>4.6732608066999997E-5</v>
      </c>
      <c r="E3254">
        <f t="shared" si="367"/>
        <v>1.4</v>
      </c>
      <c r="F3254">
        <f t="shared" si="368"/>
        <v>6.5425651293799997E-5</v>
      </c>
      <c r="H3254">
        <v>2</v>
      </c>
      <c r="I3254">
        <v>2</v>
      </c>
      <c r="J3254">
        <v>7.5684269129999999E-6</v>
      </c>
      <c r="K3254">
        <f t="shared" si="369"/>
        <v>1.4</v>
      </c>
      <c r="L3254">
        <f t="shared" si="370"/>
        <v>1.0595797678199999E-5</v>
      </c>
      <c r="N3254">
        <v>2</v>
      </c>
      <c r="O3254">
        <v>3</v>
      </c>
      <c r="P3254">
        <v>1.12263310154E-3</v>
      </c>
      <c r="Q3254">
        <f t="shared" si="371"/>
        <v>1.4</v>
      </c>
      <c r="R3254">
        <f t="shared" si="372"/>
        <v>1.5716863421559998E-3</v>
      </c>
    </row>
    <row r="3255" spans="2:18" x14ac:dyDescent="0.25">
      <c r="B3255">
        <v>2</v>
      </c>
      <c r="C3255">
        <v>1</v>
      </c>
      <c r="D3255">
        <v>2.2574479898199998E-2</v>
      </c>
      <c r="E3255">
        <f t="shared" si="367"/>
        <v>1.4</v>
      </c>
      <c r="F3255">
        <f t="shared" si="368"/>
        <v>3.1604271857479993E-2</v>
      </c>
      <c r="H3255">
        <v>2</v>
      </c>
      <c r="I3255">
        <v>2</v>
      </c>
      <c r="J3255">
        <v>7.5684269129999999E-6</v>
      </c>
      <c r="K3255">
        <f t="shared" si="369"/>
        <v>1.4</v>
      </c>
      <c r="L3255">
        <f t="shared" si="370"/>
        <v>1.0595797678199999E-5</v>
      </c>
      <c r="N3255">
        <v>2</v>
      </c>
      <c r="O3255">
        <v>3</v>
      </c>
      <c r="P3255">
        <v>1.1595534186099999E-2</v>
      </c>
      <c r="Q3255">
        <f t="shared" si="371"/>
        <v>1.4</v>
      </c>
      <c r="R3255">
        <f t="shared" si="372"/>
        <v>1.6233747860539997E-2</v>
      </c>
    </row>
    <row r="3256" spans="2:18" x14ac:dyDescent="0.25">
      <c r="B3256">
        <v>2</v>
      </c>
      <c r="C3256">
        <v>1</v>
      </c>
      <c r="D3256">
        <v>1.8065276137699999E-2</v>
      </c>
      <c r="E3256">
        <f t="shared" si="367"/>
        <v>1.4</v>
      </c>
      <c r="F3256">
        <f t="shared" si="368"/>
        <v>2.5291386592779998E-2</v>
      </c>
      <c r="H3256">
        <v>2</v>
      </c>
      <c r="I3256">
        <v>2</v>
      </c>
      <c r="J3256">
        <v>5.0123474185700002E-3</v>
      </c>
      <c r="K3256">
        <f t="shared" si="369"/>
        <v>1.4</v>
      </c>
      <c r="L3256">
        <f t="shared" si="370"/>
        <v>7.0172863859979994E-3</v>
      </c>
      <c r="N3256">
        <v>2</v>
      </c>
      <c r="O3256">
        <v>3</v>
      </c>
      <c r="P3256">
        <v>1.9913312351999999E-4</v>
      </c>
      <c r="Q3256">
        <f t="shared" si="371"/>
        <v>1.4</v>
      </c>
      <c r="R3256">
        <f t="shared" si="372"/>
        <v>2.7878637292799995E-4</v>
      </c>
    </row>
    <row r="3257" spans="2:18" x14ac:dyDescent="0.25">
      <c r="B3257">
        <v>2</v>
      </c>
      <c r="C3257">
        <v>1</v>
      </c>
      <c r="D3257">
        <v>1.36538242697E-3</v>
      </c>
      <c r="E3257">
        <f t="shared" si="367"/>
        <v>1.4</v>
      </c>
      <c r="F3257">
        <f t="shared" si="368"/>
        <v>1.9115353977579999E-3</v>
      </c>
      <c r="H3257">
        <v>2</v>
      </c>
      <c r="I3257">
        <v>2</v>
      </c>
      <c r="J3257">
        <v>1.12798383965E-2</v>
      </c>
      <c r="K3257">
        <f t="shared" si="369"/>
        <v>1.4</v>
      </c>
      <c r="L3257">
        <f t="shared" si="370"/>
        <v>1.5791773755099998E-2</v>
      </c>
      <c r="N3257">
        <v>2</v>
      </c>
      <c r="O3257">
        <v>3</v>
      </c>
      <c r="P3257">
        <v>1.9913312351999999E-4</v>
      </c>
      <c r="Q3257">
        <f t="shared" si="371"/>
        <v>1.4</v>
      </c>
      <c r="R3257">
        <f t="shared" si="372"/>
        <v>2.7878637292799995E-4</v>
      </c>
    </row>
    <row r="3258" spans="2:18" x14ac:dyDescent="0.25">
      <c r="B3258">
        <v>2</v>
      </c>
      <c r="C3258">
        <v>1</v>
      </c>
      <c r="D3258">
        <v>2.19604629643E-3</v>
      </c>
      <c r="E3258">
        <f t="shared" si="367"/>
        <v>1.4</v>
      </c>
      <c r="F3258">
        <f t="shared" si="368"/>
        <v>3.0744648150019998E-3</v>
      </c>
      <c r="H3258">
        <v>2</v>
      </c>
      <c r="I3258">
        <v>2</v>
      </c>
      <c r="J3258">
        <v>1.8031316232200001E-2</v>
      </c>
      <c r="K3258">
        <f t="shared" si="369"/>
        <v>1.4</v>
      </c>
      <c r="L3258">
        <f t="shared" si="370"/>
        <v>2.5243842725079998E-2</v>
      </c>
      <c r="N3258">
        <v>2</v>
      </c>
      <c r="O3258">
        <v>3</v>
      </c>
      <c r="P3258">
        <v>1.8077161603700001E-2</v>
      </c>
      <c r="Q3258">
        <f t="shared" si="371"/>
        <v>1.4</v>
      </c>
      <c r="R3258">
        <f t="shared" si="372"/>
        <v>2.5308026245179999E-2</v>
      </c>
    </row>
    <row r="3259" spans="2:18" x14ac:dyDescent="0.25">
      <c r="B3259">
        <v>2</v>
      </c>
      <c r="C3259">
        <v>1</v>
      </c>
      <c r="D3259">
        <v>2.2705121121600002E-3</v>
      </c>
      <c r="E3259">
        <f t="shared" si="367"/>
        <v>1.4</v>
      </c>
      <c r="F3259">
        <f t="shared" si="368"/>
        <v>3.1787169570240002E-3</v>
      </c>
      <c r="H3259">
        <v>2</v>
      </c>
      <c r="I3259">
        <v>2</v>
      </c>
      <c r="J3259">
        <v>6.8698029612299996E-2</v>
      </c>
      <c r="K3259">
        <f t="shared" si="369"/>
        <v>1.4</v>
      </c>
      <c r="L3259">
        <f t="shared" si="370"/>
        <v>9.6177241457219995E-2</v>
      </c>
      <c r="N3259">
        <v>2</v>
      </c>
      <c r="O3259">
        <v>3</v>
      </c>
      <c r="P3259">
        <v>2.2786951920699999E-2</v>
      </c>
      <c r="Q3259">
        <f t="shared" si="371"/>
        <v>1.4</v>
      </c>
      <c r="R3259">
        <f t="shared" si="372"/>
        <v>3.1901732688979993E-2</v>
      </c>
    </row>
    <row r="3260" spans="2:18" x14ac:dyDescent="0.25">
      <c r="B3260">
        <v>2</v>
      </c>
      <c r="C3260">
        <v>1</v>
      </c>
      <c r="D3260">
        <v>1.8241892211200001E-3</v>
      </c>
      <c r="E3260">
        <f t="shared" si="367"/>
        <v>1.4</v>
      </c>
      <c r="F3260">
        <f t="shared" si="368"/>
        <v>2.5538649095679998E-3</v>
      </c>
      <c r="H3260">
        <v>2</v>
      </c>
      <c r="I3260">
        <v>2</v>
      </c>
      <c r="J3260">
        <v>2.5166040003400001E-3</v>
      </c>
      <c r="K3260">
        <f t="shared" si="369"/>
        <v>1.4</v>
      </c>
      <c r="L3260">
        <f t="shared" si="370"/>
        <v>3.523245600476E-3</v>
      </c>
      <c r="N3260">
        <v>2</v>
      </c>
      <c r="O3260">
        <v>3</v>
      </c>
      <c r="P3260">
        <v>6.7633745748400004E-2</v>
      </c>
      <c r="Q3260">
        <f t="shared" si="371"/>
        <v>1.4</v>
      </c>
      <c r="R3260">
        <f t="shared" si="372"/>
        <v>9.4687244047759994E-2</v>
      </c>
    </row>
    <row r="3261" spans="2:18" x14ac:dyDescent="0.25">
      <c r="B3261">
        <v>2</v>
      </c>
      <c r="C3261">
        <v>1</v>
      </c>
      <c r="D3261">
        <v>2.22839144689E-3</v>
      </c>
      <c r="E3261">
        <f t="shared" si="367"/>
        <v>1.4</v>
      </c>
      <c r="F3261">
        <f t="shared" si="368"/>
        <v>3.119748025646E-3</v>
      </c>
      <c r="H3261">
        <v>2</v>
      </c>
      <c r="I3261">
        <v>2</v>
      </c>
      <c r="J3261">
        <v>2.8042136331300001E-3</v>
      </c>
      <c r="K3261">
        <f t="shared" si="369"/>
        <v>1.4</v>
      </c>
      <c r="L3261">
        <f t="shared" si="370"/>
        <v>3.9258990863819997E-3</v>
      </c>
      <c r="N3261">
        <v>2</v>
      </c>
      <c r="O3261">
        <v>3</v>
      </c>
      <c r="P3261">
        <v>4.5342280312000001E-2</v>
      </c>
      <c r="Q3261">
        <f t="shared" si="371"/>
        <v>1.4</v>
      </c>
      <c r="R3261">
        <f t="shared" si="372"/>
        <v>6.3479192436800003E-2</v>
      </c>
    </row>
    <row r="3262" spans="2:18" x14ac:dyDescent="0.25">
      <c r="B3262">
        <v>2</v>
      </c>
      <c r="C3262">
        <v>1</v>
      </c>
      <c r="D3262">
        <v>2.88197531036E-2</v>
      </c>
      <c r="E3262">
        <f t="shared" si="367"/>
        <v>1.4</v>
      </c>
      <c r="F3262">
        <f t="shared" si="368"/>
        <v>4.034765434504E-2</v>
      </c>
      <c r="H3262">
        <v>2</v>
      </c>
      <c r="I3262">
        <v>2</v>
      </c>
      <c r="J3262">
        <v>1.6893204778999998E-2</v>
      </c>
      <c r="K3262">
        <f t="shared" si="369"/>
        <v>1.4</v>
      </c>
      <c r="L3262">
        <f t="shared" si="370"/>
        <v>2.3650486690599996E-2</v>
      </c>
      <c r="N3262">
        <v>2</v>
      </c>
      <c r="O3262">
        <v>3</v>
      </c>
      <c r="P3262">
        <v>3.09399403037E-3</v>
      </c>
      <c r="Q3262">
        <f t="shared" si="371"/>
        <v>1.4</v>
      </c>
      <c r="R3262">
        <f t="shared" si="372"/>
        <v>4.3315916425179998E-3</v>
      </c>
    </row>
    <row r="3263" spans="2:18" x14ac:dyDescent="0.25">
      <c r="B3263">
        <v>2</v>
      </c>
      <c r="C3263">
        <v>1</v>
      </c>
      <c r="D3263">
        <v>1.74766375785E-3</v>
      </c>
      <c r="E3263">
        <f t="shared" si="367"/>
        <v>1.4</v>
      </c>
      <c r="F3263">
        <f t="shared" si="368"/>
        <v>2.4467292609899999E-3</v>
      </c>
      <c r="H3263">
        <v>2</v>
      </c>
      <c r="I3263">
        <v>2</v>
      </c>
      <c r="J3263">
        <v>1.9561490925700002E-3</v>
      </c>
      <c r="K3263">
        <f t="shared" si="369"/>
        <v>1.4</v>
      </c>
      <c r="L3263">
        <f t="shared" si="370"/>
        <v>2.7386087295980001E-3</v>
      </c>
      <c r="N3263">
        <v>2</v>
      </c>
      <c r="O3263">
        <v>3</v>
      </c>
      <c r="P3263">
        <v>1.3279665004E-2</v>
      </c>
      <c r="Q3263">
        <f t="shared" si="371"/>
        <v>1.4</v>
      </c>
      <c r="R3263">
        <f t="shared" si="372"/>
        <v>1.8591531005599998E-2</v>
      </c>
    </row>
    <row r="3264" spans="2:18" x14ac:dyDescent="0.25">
      <c r="B3264">
        <v>2</v>
      </c>
      <c r="C3264">
        <v>1</v>
      </c>
      <c r="D3264">
        <v>5.3494664507100003E-3</v>
      </c>
      <c r="E3264">
        <f t="shared" si="367"/>
        <v>1.4</v>
      </c>
      <c r="F3264">
        <f t="shared" si="368"/>
        <v>7.4892530309940003E-3</v>
      </c>
      <c r="H3264">
        <v>2</v>
      </c>
      <c r="I3264">
        <v>2</v>
      </c>
      <c r="J3264">
        <v>2.8894358725199999E-3</v>
      </c>
      <c r="K3264">
        <f t="shared" si="369"/>
        <v>1.4</v>
      </c>
      <c r="L3264">
        <f t="shared" si="370"/>
        <v>4.0452102215279995E-3</v>
      </c>
      <c r="N3264">
        <v>2</v>
      </c>
      <c r="O3264">
        <v>3</v>
      </c>
      <c r="P3264">
        <v>1.9006203650099999E-4</v>
      </c>
      <c r="Q3264">
        <f t="shared" si="371"/>
        <v>1.4</v>
      </c>
      <c r="R3264">
        <f t="shared" si="372"/>
        <v>2.6608685110139998E-4</v>
      </c>
    </row>
    <row r="3265" spans="2:18" x14ac:dyDescent="0.25">
      <c r="B3265">
        <v>2</v>
      </c>
      <c r="C3265">
        <v>1</v>
      </c>
      <c r="D3265">
        <v>2.2479406419900001E-2</v>
      </c>
      <c r="E3265">
        <f t="shared" si="367"/>
        <v>1.4</v>
      </c>
      <c r="F3265">
        <f t="shared" si="368"/>
        <v>3.1471168987859996E-2</v>
      </c>
      <c r="H3265">
        <v>2</v>
      </c>
      <c r="I3265">
        <v>2</v>
      </c>
      <c r="J3265">
        <v>2.8541261699099999E-3</v>
      </c>
      <c r="K3265">
        <f t="shared" si="369"/>
        <v>1.4</v>
      </c>
      <c r="L3265">
        <f t="shared" si="370"/>
        <v>3.9957766378739996E-3</v>
      </c>
      <c r="N3265">
        <v>2</v>
      </c>
      <c r="O3265">
        <v>3</v>
      </c>
      <c r="P3265">
        <v>1.9006203650099999E-4</v>
      </c>
      <c r="Q3265">
        <f t="shared" si="371"/>
        <v>1.4</v>
      </c>
      <c r="R3265">
        <f t="shared" si="372"/>
        <v>2.6608685110139998E-4</v>
      </c>
    </row>
    <row r="3266" spans="2:18" x14ac:dyDescent="0.25">
      <c r="B3266">
        <v>2</v>
      </c>
      <c r="C3266">
        <v>1</v>
      </c>
      <c r="D3266">
        <v>3.33971348842E-3</v>
      </c>
      <c r="E3266">
        <f t="shared" si="367"/>
        <v>1.4</v>
      </c>
      <c r="F3266">
        <f t="shared" si="368"/>
        <v>4.6755988837879998E-3</v>
      </c>
      <c r="H3266">
        <v>2</v>
      </c>
      <c r="I3266">
        <v>2</v>
      </c>
      <c r="J3266">
        <v>2.64075515005E-3</v>
      </c>
      <c r="K3266">
        <f t="shared" si="369"/>
        <v>1.4</v>
      </c>
      <c r="L3266">
        <f t="shared" si="370"/>
        <v>3.6970572100699997E-3</v>
      </c>
      <c r="N3266">
        <v>2</v>
      </c>
      <c r="O3266">
        <v>3</v>
      </c>
      <c r="P3266">
        <v>2.2792521153000002E-5</v>
      </c>
      <c r="Q3266">
        <f t="shared" si="371"/>
        <v>1.4</v>
      </c>
      <c r="R3266">
        <f t="shared" si="372"/>
        <v>3.1909529614199998E-5</v>
      </c>
    </row>
    <row r="3267" spans="2:18" x14ac:dyDescent="0.25">
      <c r="B3267">
        <v>2</v>
      </c>
      <c r="C3267">
        <v>1</v>
      </c>
      <c r="D3267">
        <v>1.9692149298600001E-3</v>
      </c>
      <c r="E3267">
        <f t="shared" si="367"/>
        <v>1.4</v>
      </c>
      <c r="F3267">
        <f t="shared" si="368"/>
        <v>2.756900901804E-3</v>
      </c>
      <c r="H3267">
        <v>2</v>
      </c>
      <c r="I3267">
        <v>2</v>
      </c>
      <c r="J3267">
        <v>5.1524134987299998E-3</v>
      </c>
      <c r="K3267">
        <f t="shared" si="369"/>
        <v>1.4</v>
      </c>
      <c r="L3267">
        <f t="shared" si="370"/>
        <v>7.2133788982219988E-3</v>
      </c>
      <c r="N3267">
        <v>2</v>
      </c>
      <c r="O3267">
        <v>3</v>
      </c>
      <c r="P3267">
        <v>1.38034029029E-4</v>
      </c>
      <c r="Q3267">
        <f t="shared" si="371"/>
        <v>1.4</v>
      </c>
      <c r="R3267">
        <f t="shared" si="372"/>
        <v>1.9324764064059999E-4</v>
      </c>
    </row>
    <row r="3268" spans="2:18" x14ac:dyDescent="0.25">
      <c r="B3268">
        <v>2</v>
      </c>
      <c r="C3268">
        <v>1</v>
      </c>
      <c r="D3268">
        <v>5.2530876234199997E-3</v>
      </c>
      <c r="E3268">
        <f t="shared" si="367"/>
        <v>1.4</v>
      </c>
      <c r="F3268">
        <f t="shared" si="368"/>
        <v>7.3543226727879989E-3</v>
      </c>
      <c r="H3268">
        <v>2</v>
      </c>
      <c r="I3268">
        <v>2</v>
      </c>
      <c r="J3268">
        <v>2.71279623098E-2</v>
      </c>
      <c r="K3268">
        <f t="shared" si="369"/>
        <v>1.4</v>
      </c>
      <c r="L3268">
        <f t="shared" si="370"/>
        <v>3.797914723372E-2</v>
      </c>
      <c r="N3268">
        <v>2</v>
      </c>
      <c r="O3268">
        <v>3</v>
      </c>
      <c r="P3268">
        <v>1.38034029029E-4</v>
      </c>
      <c r="Q3268">
        <f t="shared" si="371"/>
        <v>1.4</v>
      </c>
      <c r="R3268">
        <f t="shared" si="372"/>
        <v>1.9324764064059999E-4</v>
      </c>
    </row>
    <row r="3269" spans="2:18" x14ac:dyDescent="0.25">
      <c r="B3269">
        <v>2</v>
      </c>
      <c r="C3269">
        <v>1</v>
      </c>
      <c r="D3269">
        <v>1.9692149313199998E-3</v>
      </c>
      <c r="E3269">
        <f t="shared" si="367"/>
        <v>1.4</v>
      </c>
      <c r="F3269">
        <f t="shared" si="368"/>
        <v>2.7569009038479995E-3</v>
      </c>
      <c r="H3269">
        <v>2</v>
      </c>
      <c r="I3269">
        <v>2</v>
      </c>
      <c r="J3269">
        <v>1.9826752755700001E-3</v>
      </c>
      <c r="K3269">
        <f t="shared" si="369"/>
        <v>1.4</v>
      </c>
      <c r="L3269">
        <f t="shared" si="370"/>
        <v>2.7757453857979999E-3</v>
      </c>
      <c r="N3269">
        <v>2</v>
      </c>
      <c r="O3269">
        <v>3</v>
      </c>
      <c r="P3269">
        <v>6.8207145800000001E-7</v>
      </c>
      <c r="Q3269">
        <f t="shared" si="371"/>
        <v>1.4</v>
      </c>
      <c r="R3269">
        <f t="shared" si="372"/>
        <v>9.5490004119999993E-7</v>
      </c>
    </row>
    <row r="3270" spans="2:18" x14ac:dyDescent="0.25">
      <c r="B3270">
        <v>2</v>
      </c>
      <c r="C3270">
        <v>1</v>
      </c>
      <c r="D3270">
        <v>9.7653517068000003E-4</v>
      </c>
      <c r="E3270">
        <f t="shared" si="367"/>
        <v>1.4</v>
      </c>
      <c r="F3270">
        <f t="shared" si="368"/>
        <v>1.3671492389519999E-3</v>
      </c>
      <c r="H3270">
        <v>2</v>
      </c>
      <c r="I3270">
        <v>2</v>
      </c>
      <c r="J3270">
        <v>2.1461337576399999E-3</v>
      </c>
      <c r="K3270">
        <f t="shared" si="369"/>
        <v>1.4</v>
      </c>
      <c r="L3270">
        <f t="shared" si="370"/>
        <v>3.0045872606959999E-3</v>
      </c>
      <c r="N3270">
        <v>2</v>
      </c>
      <c r="O3270">
        <v>3</v>
      </c>
      <c r="P3270">
        <v>1.70471372729E-3</v>
      </c>
      <c r="Q3270">
        <f t="shared" si="371"/>
        <v>1.4</v>
      </c>
      <c r="R3270">
        <f t="shared" si="372"/>
        <v>2.3865992182059998E-3</v>
      </c>
    </row>
    <row r="3271" spans="2:18" x14ac:dyDescent="0.25">
      <c r="B3271">
        <v>2</v>
      </c>
      <c r="C3271">
        <v>1</v>
      </c>
      <c r="D3271">
        <v>1.4488386951500001E-3</v>
      </c>
      <c r="E3271">
        <f t="shared" si="367"/>
        <v>1.4</v>
      </c>
      <c r="F3271">
        <f t="shared" si="368"/>
        <v>2.0283741732100001E-3</v>
      </c>
      <c r="H3271">
        <v>2</v>
      </c>
      <c r="I3271">
        <v>2</v>
      </c>
      <c r="J3271">
        <v>8.5140966975400002E-3</v>
      </c>
      <c r="K3271">
        <f t="shared" si="369"/>
        <v>1.4</v>
      </c>
      <c r="L3271">
        <f t="shared" si="370"/>
        <v>1.1919735376555999E-2</v>
      </c>
      <c r="N3271">
        <v>2</v>
      </c>
      <c r="O3271">
        <v>3</v>
      </c>
      <c r="P3271">
        <v>2.6984833017500002E-4</v>
      </c>
      <c r="Q3271">
        <f t="shared" si="371"/>
        <v>1.4</v>
      </c>
      <c r="R3271">
        <f t="shared" si="372"/>
        <v>3.7778766224500003E-4</v>
      </c>
    </row>
    <row r="3272" spans="2:18" x14ac:dyDescent="0.25">
      <c r="B3272">
        <v>2</v>
      </c>
      <c r="C3272">
        <v>1</v>
      </c>
      <c r="D3272">
        <v>1.016067033E-2</v>
      </c>
      <c r="E3272">
        <f t="shared" si="367"/>
        <v>1.4</v>
      </c>
      <c r="F3272">
        <f t="shared" si="368"/>
        <v>1.4224938461999998E-2</v>
      </c>
      <c r="H3272">
        <v>2</v>
      </c>
      <c r="I3272">
        <v>2</v>
      </c>
      <c r="J3272">
        <v>1.8317736199000001E-5</v>
      </c>
      <c r="K3272">
        <f t="shared" si="369"/>
        <v>1.4</v>
      </c>
      <c r="L3272">
        <f t="shared" si="370"/>
        <v>2.5644830678599999E-5</v>
      </c>
      <c r="N3272">
        <v>2</v>
      </c>
      <c r="O3272">
        <v>3</v>
      </c>
      <c r="P3272">
        <v>2.6984833017500002E-4</v>
      </c>
      <c r="Q3272">
        <f t="shared" si="371"/>
        <v>1.4</v>
      </c>
      <c r="R3272">
        <f t="shared" si="372"/>
        <v>3.7778766224500003E-4</v>
      </c>
    </row>
    <row r="3273" spans="2:18" x14ac:dyDescent="0.25">
      <c r="B3273">
        <v>2</v>
      </c>
      <c r="C3273">
        <v>1</v>
      </c>
      <c r="D3273">
        <v>1.47098556891E-3</v>
      </c>
      <c r="E3273">
        <f t="shared" si="367"/>
        <v>1.4</v>
      </c>
      <c r="F3273">
        <f t="shared" si="368"/>
        <v>2.0593797964739997E-3</v>
      </c>
      <c r="H3273">
        <v>2</v>
      </c>
      <c r="I3273">
        <v>2</v>
      </c>
      <c r="J3273">
        <v>4.2096296674799999E-2</v>
      </c>
      <c r="K3273">
        <f t="shared" si="369"/>
        <v>1.4</v>
      </c>
      <c r="L3273">
        <f t="shared" si="370"/>
        <v>5.8934815344719997E-2</v>
      </c>
      <c r="N3273">
        <v>2</v>
      </c>
      <c r="O3273">
        <v>3</v>
      </c>
      <c r="P3273">
        <v>2.0663455385200001E-3</v>
      </c>
      <c r="Q3273">
        <f t="shared" si="371"/>
        <v>1.4</v>
      </c>
      <c r="R3273">
        <f t="shared" si="372"/>
        <v>2.8928837539280001E-3</v>
      </c>
    </row>
    <row r="3274" spans="2:18" x14ac:dyDescent="0.25">
      <c r="B3274">
        <v>2</v>
      </c>
      <c r="C3274">
        <v>1</v>
      </c>
      <c r="D3274">
        <v>1.7886545283700001E-3</v>
      </c>
      <c r="E3274">
        <f t="shared" si="367"/>
        <v>1.4</v>
      </c>
      <c r="F3274">
        <f t="shared" si="368"/>
        <v>2.5041163397180001E-3</v>
      </c>
      <c r="H3274">
        <v>2</v>
      </c>
      <c r="I3274">
        <v>2</v>
      </c>
      <c r="J3274">
        <v>2.2568245603099999E-3</v>
      </c>
      <c r="K3274">
        <f t="shared" si="369"/>
        <v>1.4</v>
      </c>
      <c r="L3274">
        <f t="shared" si="370"/>
        <v>3.1595543844339996E-3</v>
      </c>
      <c r="N3274">
        <v>2</v>
      </c>
      <c r="O3274">
        <v>3</v>
      </c>
      <c r="P3274">
        <v>2.2029800945700001E-3</v>
      </c>
      <c r="Q3274">
        <f t="shared" si="371"/>
        <v>1.4</v>
      </c>
      <c r="R3274">
        <f t="shared" si="372"/>
        <v>3.0841721323979997E-3</v>
      </c>
    </row>
    <row r="3275" spans="2:18" x14ac:dyDescent="0.25">
      <c r="B3275">
        <v>2</v>
      </c>
      <c r="C3275">
        <v>1</v>
      </c>
      <c r="D3275">
        <v>1.0957216970200001E-2</v>
      </c>
      <c r="E3275">
        <f t="shared" si="367"/>
        <v>1.4</v>
      </c>
      <c r="F3275">
        <f t="shared" si="368"/>
        <v>1.534010375828E-2</v>
      </c>
      <c r="H3275">
        <v>2</v>
      </c>
      <c r="I3275">
        <v>2</v>
      </c>
      <c r="J3275">
        <v>1.1440182867600001E-2</v>
      </c>
      <c r="K3275">
        <f t="shared" si="369"/>
        <v>1.4</v>
      </c>
      <c r="L3275">
        <f t="shared" si="370"/>
        <v>1.6016256014640001E-2</v>
      </c>
      <c r="N3275">
        <v>2</v>
      </c>
      <c r="O3275">
        <v>3</v>
      </c>
      <c r="P3275">
        <v>2.80421363074E-3</v>
      </c>
      <c r="Q3275">
        <f t="shared" si="371"/>
        <v>1.4</v>
      </c>
      <c r="R3275">
        <f t="shared" si="372"/>
        <v>3.925899083036E-3</v>
      </c>
    </row>
    <row r="3276" spans="2:18" x14ac:dyDescent="0.25">
      <c r="B3276">
        <v>2</v>
      </c>
      <c r="C3276">
        <v>1</v>
      </c>
      <c r="D3276">
        <v>7.6232397981200002E-3</v>
      </c>
      <c r="E3276">
        <f t="shared" si="367"/>
        <v>1.4</v>
      </c>
      <c r="F3276">
        <f t="shared" si="368"/>
        <v>1.0672535717368E-2</v>
      </c>
      <c r="H3276">
        <v>2</v>
      </c>
      <c r="I3276">
        <v>2</v>
      </c>
      <c r="J3276">
        <v>2.12995024524E-3</v>
      </c>
      <c r="K3276">
        <f t="shared" si="369"/>
        <v>1.4</v>
      </c>
      <c r="L3276">
        <f t="shared" si="370"/>
        <v>2.9819303433359996E-3</v>
      </c>
      <c r="N3276">
        <v>2</v>
      </c>
      <c r="O3276">
        <v>3</v>
      </c>
      <c r="P3276">
        <v>1.29753892423E-4</v>
      </c>
      <c r="Q3276">
        <f t="shared" si="371"/>
        <v>1.4</v>
      </c>
      <c r="R3276">
        <f t="shared" si="372"/>
        <v>1.8165544939219999E-4</v>
      </c>
    </row>
    <row r="3277" spans="2:18" x14ac:dyDescent="0.25">
      <c r="B3277">
        <v>2</v>
      </c>
      <c r="C3277">
        <v>1</v>
      </c>
      <c r="D3277">
        <v>7.6277391637500002E-3</v>
      </c>
      <c r="E3277">
        <f t="shared" si="367"/>
        <v>1.4</v>
      </c>
      <c r="F3277">
        <f t="shared" si="368"/>
        <v>1.067883482925E-2</v>
      </c>
      <c r="H3277">
        <v>2</v>
      </c>
      <c r="I3277">
        <v>2</v>
      </c>
      <c r="J3277">
        <v>1.83531102044E-3</v>
      </c>
      <c r="K3277">
        <f t="shared" si="369"/>
        <v>1.4</v>
      </c>
      <c r="L3277">
        <f t="shared" si="370"/>
        <v>2.569435428616E-3</v>
      </c>
      <c r="N3277">
        <v>2</v>
      </c>
      <c r="O3277">
        <v>3</v>
      </c>
      <c r="P3277">
        <v>1.29753892423E-4</v>
      </c>
      <c r="Q3277">
        <f t="shared" si="371"/>
        <v>1.4</v>
      </c>
      <c r="R3277">
        <f t="shared" si="372"/>
        <v>1.8165544939219999E-4</v>
      </c>
    </row>
    <row r="3278" spans="2:18" x14ac:dyDescent="0.25">
      <c r="B3278">
        <v>2</v>
      </c>
      <c r="C3278">
        <v>1</v>
      </c>
      <c r="D3278">
        <v>6.6488161569800003E-3</v>
      </c>
      <c r="E3278">
        <f t="shared" si="367"/>
        <v>1.4</v>
      </c>
      <c r="F3278">
        <f t="shared" si="368"/>
        <v>9.308342619772E-3</v>
      </c>
      <c r="H3278">
        <v>2</v>
      </c>
      <c r="I3278">
        <v>2</v>
      </c>
      <c r="J3278">
        <v>7.9569950212499997E-3</v>
      </c>
      <c r="K3278">
        <f t="shared" si="369"/>
        <v>1.4</v>
      </c>
      <c r="L3278">
        <f t="shared" si="370"/>
        <v>1.113979302975E-2</v>
      </c>
      <c r="N3278">
        <v>2</v>
      </c>
      <c r="O3278">
        <v>3</v>
      </c>
      <c r="P3278">
        <v>8.9827764100000004E-6</v>
      </c>
      <c r="Q3278">
        <f t="shared" si="371"/>
        <v>1.4</v>
      </c>
      <c r="R3278">
        <f t="shared" si="372"/>
        <v>1.2575886974000001E-5</v>
      </c>
    </row>
    <row r="3279" spans="2:18" x14ac:dyDescent="0.25">
      <c r="B3279">
        <v>2</v>
      </c>
      <c r="C3279">
        <v>1</v>
      </c>
      <c r="D3279">
        <v>4.1972875780000004E-3</v>
      </c>
      <c r="E3279">
        <f t="shared" si="367"/>
        <v>1.4</v>
      </c>
      <c r="F3279">
        <f t="shared" si="368"/>
        <v>5.8762026092E-3</v>
      </c>
      <c r="H3279">
        <v>2</v>
      </c>
      <c r="I3279">
        <v>2</v>
      </c>
      <c r="J3279">
        <v>8.5742747251500006E-3</v>
      </c>
      <c r="K3279">
        <f t="shared" si="369"/>
        <v>1.4</v>
      </c>
      <c r="L3279">
        <f t="shared" si="370"/>
        <v>1.200398461521E-2</v>
      </c>
      <c r="N3279">
        <v>2</v>
      </c>
      <c r="O3279">
        <v>3</v>
      </c>
      <c r="P3279">
        <v>9.0541755057900006E-2</v>
      </c>
      <c r="Q3279">
        <f t="shared" si="371"/>
        <v>1.4</v>
      </c>
      <c r="R3279">
        <f t="shared" si="372"/>
        <v>0.12675845708106001</v>
      </c>
    </row>
    <row r="3280" spans="2:18" x14ac:dyDescent="0.25">
      <c r="B3280">
        <v>2</v>
      </c>
      <c r="C3280">
        <v>1</v>
      </c>
      <c r="D3280">
        <v>8.1443636452199999E-2</v>
      </c>
      <c r="E3280">
        <f t="shared" si="367"/>
        <v>1.4</v>
      </c>
      <c r="F3280">
        <f t="shared" si="368"/>
        <v>0.11402109103307999</v>
      </c>
      <c r="H3280">
        <v>2</v>
      </c>
      <c r="I3280">
        <v>2</v>
      </c>
      <c r="J3280">
        <v>1.5494791450699999E-3</v>
      </c>
      <c r="K3280">
        <f t="shared" si="369"/>
        <v>1.4</v>
      </c>
      <c r="L3280">
        <f t="shared" si="370"/>
        <v>2.1692708030979996E-3</v>
      </c>
      <c r="N3280">
        <v>2</v>
      </c>
      <c r="O3280">
        <v>3</v>
      </c>
      <c r="P3280">
        <v>7.9846698487299993E-3</v>
      </c>
      <c r="Q3280">
        <f t="shared" si="371"/>
        <v>1.4</v>
      </c>
      <c r="R3280">
        <f t="shared" si="372"/>
        <v>1.1178537788221999E-2</v>
      </c>
    </row>
    <row r="3281" spans="2:18" x14ac:dyDescent="0.25">
      <c r="B3281">
        <v>2</v>
      </c>
      <c r="C3281">
        <v>1</v>
      </c>
      <c r="D3281">
        <v>2.1446612971699999E-2</v>
      </c>
      <c r="E3281">
        <f t="shared" si="367"/>
        <v>1.4</v>
      </c>
      <c r="F3281">
        <f t="shared" si="368"/>
        <v>3.0025258160379997E-2</v>
      </c>
      <c r="H3281">
        <v>2</v>
      </c>
      <c r="I3281">
        <v>2</v>
      </c>
      <c r="J3281">
        <v>5.0874069517800003E-3</v>
      </c>
      <c r="K3281">
        <f t="shared" si="369"/>
        <v>1.4</v>
      </c>
      <c r="L3281">
        <f t="shared" si="370"/>
        <v>7.1223697324920001E-3</v>
      </c>
      <c r="N3281">
        <v>2</v>
      </c>
      <c r="O3281">
        <v>3</v>
      </c>
      <c r="P3281">
        <v>2.98468324154E-4</v>
      </c>
      <c r="Q3281">
        <f t="shared" si="371"/>
        <v>1.4</v>
      </c>
      <c r="R3281">
        <f t="shared" si="372"/>
        <v>4.1785565381559998E-4</v>
      </c>
    </row>
    <row r="3282" spans="2:18" x14ac:dyDescent="0.25">
      <c r="B3282">
        <v>2</v>
      </c>
      <c r="C3282">
        <v>1</v>
      </c>
      <c r="D3282">
        <v>1.14639825405E-2</v>
      </c>
      <c r="E3282">
        <f t="shared" si="367"/>
        <v>1.4</v>
      </c>
      <c r="F3282">
        <f t="shared" si="368"/>
        <v>1.6049575556699999E-2</v>
      </c>
      <c r="H3282">
        <v>2</v>
      </c>
      <c r="I3282">
        <v>2</v>
      </c>
      <c r="J3282">
        <v>5.0713313179200003E-3</v>
      </c>
      <c r="K3282">
        <f t="shared" si="369"/>
        <v>1.4</v>
      </c>
      <c r="L3282">
        <f t="shared" si="370"/>
        <v>7.0998638450880001E-3</v>
      </c>
      <c r="N3282">
        <v>2</v>
      </c>
      <c r="O3282">
        <v>3</v>
      </c>
      <c r="P3282">
        <v>2.98468324154E-4</v>
      </c>
      <c r="Q3282">
        <f t="shared" si="371"/>
        <v>1.4</v>
      </c>
      <c r="R3282">
        <f t="shared" si="372"/>
        <v>4.1785565381559998E-4</v>
      </c>
    </row>
    <row r="3283" spans="2:18" x14ac:dyDescent="0.25">
      <c r="B3283">
        <v>2</v>
      </c>
      <c r="C3283">
        <v>1</v>
      </c>
      <c r="D3283">
        <v>2.8042136349E-3</v>
      </c>
      <c r="E3283">
        <f t="shared" si="367"/>
        <v>1.4</v>
      </c>
      <c r="F3283">
        <f t="shared" si="368"/>
        <v>3.9258990888600001E-3</v>
      </c>
      <c r="H3283">
        <v>2</v>
      </c>
      <c r="I3283">
        <v>2</v>
      </c>
      <c r="J3283">
        <v>2.8873160464599999E-2</v>
      </c>
      <c r="K3283">
        <f t="shared" si="369"/>
        <v>1.4</v>
      </c>
      <c r="L3283">
        <f t="shared" si="370"/>
        <v>4.0422424650439999E-2</v>
      </c>
      <c r="N3283">
        <v>2</v>
      </c>
      <c r="O3283">
        <v>3</v>
      </c>
      <c r="P3283">
        <v>1.7174104699999999E-7</v>
      </c>
      <c r="Q3283">
        <f t="shared" si="371"/>
        <v>1.4</v>
      </c>
      <c r="R3283">
        <f t="shared" si="372"/>
        <v>2.4043746579999998E-7</v>
      </c>
    </row>
    <row r="3284" spans="2:18" x14ac:dyDescent="0.25">
      <c r="B3284">
        <v>2</v>
      </c>
      <c r="C3284">
        <v>1</v>
      </c>
      <c r="D3284">
        <v>2.8042136333100002E-3</v>
      </c>
      <c r="E3284">
        <f t="shared" si="367"/>
        <v>1.4</v>
      </c>
      <c r="F3284">
        <f t="shared" si="368"/>
        <v>3.9258990866340004E-3</v>
      </c>
      <c r="H3284">
        <v>2</v>
      </c>
      <c r="I3284">
        <v>2</v>
      </c>
      <c r="J3284">
        <v>8.6151756717300007E-3</v>
      </c>
      <c r="K3284">
        <f t="shared" si="369"/>
        <v>1.4</v>
      </c>
      <c r="L3284">
        <f t="shared" si="370"/>
        <v>1.2061245940422001E-2</v>
      </c>
      <c r="N3284">
        <v>2</v>
      </c>
      <c r="O3284">
        <v>3</v>
      </c>
      <c r="P3284">
        <v>1.7174104699999999E-7</v>
      </c>
      <c r="Q3284">
        <f t="shared" si="371"/>
        <v>1.4</v>
      </c>
      <c r="R3284">
        <f t="shared" si="372"/>
        <v>2.4043746579999998E-7</v>
      </c>
    </row>
    <row r="3285" spans="2:18" x14ac:dyDescent="0.25">
      <c r="B3285">
        <v>2</v>
      </c>
      <c r="C3285">
        <v>1</v>
      </c>
      <c r="D3285">
        <v>1.8393632578300001E-3</v>
      </c>
      <c r="E3285">
        <f t="shared" si="367"/>
        <v>1.4</v>
      </c>
      <c r="F3285">
        <f t="shared" si="368"/>
        <v>2.5751085609619999E-3</v>
      </c>
      <c r="H3285">
        <v>2</v>
      </c>
      <c r="I3285">
        <v>2</v>
      </c>
      <c r="J3285">
        <v>1.9891666510399998E-3</v>
      </c>
      <c r="K3285">
        <f t="shared" si="369"/>
        <v>1.4</v>
      </c>
      <c r="L3285">
        <f t="shared" si="370"/>
        <v>2.7848333114559995E-3</v>
      </c>
      <c r="N3285">
        <v>2</v>
      </c>
      <c r="O3285">
        <v>3</v>
      </c>
      <c r="P3285">
        <v>1.51845517069E-2</v>
      </c>
      <c r="Q3285">
        <f t="shared" si="371"/>
        <v>1.4</v>
      </c>
      <c r="R3285">
        <f t="shared" si="372"/>
        <v>2.125837238966E-2</v>
      </c>
    </row>
    <row r="3286" spans="2:18" x14ac:dyDescent="0.25">
      <c r="B3286">
        <v>2</v>
      </c>
      <c r="C3286">
        <v>1</v>
      </c>
      <c r="D3286">
        <v>2.8042136313100002E-3</v>
      </c>
      <c r="E3286">
        <f t="shared" si="367"/>
        <v>1.4</v>
      </c>
      <c r="F3286">
        <f t="shared" si="368"/>
        <v>3.9258990838339997E-3</v>
      </c>
      <c r="H3286">
        <v>2</v>
      </c>
      <c r="I3286">
        <v>2</v>
      </c>
      <c r="J3286">
        <v>2.9767477044199998E-3</v>
      </c>
      <c r="K3286">
        <f t="shared" si="369"/>
        <v>1.4</v>
      </c>
      <c r="L3286">
        <f t="shared" si="370"/>
        <v>4.1674467861879992E-3</v>
      </c>
      <c r="N3286">
        <v>2</v>
      </c>
      <c r="O3286">
        <v>3</v>
      </c>
      <c r="P3286">
        <v>2.5710512416899999E-4</v>
      </c>
      <c r="Q3286">
        <f t="shared" si="371"/>
        <v>1.4</v>
      </c>
      <c r="R3286">
        <f t="shared" si="372"/>
        <v>3.5994717383659996E-4</v>
      </c>
    </row>
    <row r="3287" spans="2:18" x14ac:dyDescent="0.25">
      <c r="B3287">
        <v>2</v>
      </c>
      <c r="C3287">
        <v>1</v>
      </c>
      <c r="D3287">
        <v>4.1972875739700001E-3</v>
      </c>
      <c r="E3287">
        <f t="shared" si="367"/>
        <v>1.4</v>
      </c>
      <c r="F3287">
        <f t="shared" si="368"/>
        <v>5.8762026035580001E-3</v>
      </c>
      <c r="H3287">
        <v>2</v>
      </c>
      <c r="I3287">
        <v>2</v>
      </c>
      <c r="J3287">
        <v>1.0083666712499999E-3</v>
      </c>
      <c r="K3287">
        <f t="shared" si="369"/>
        <v>1.4</v>
      </c>
      <c r="L3287">
        <f t="shared" si="370"/>
        <v>1.4117133397499998E-3</v>
      </c>
      <c r="N3287">
        <v>2</v>
      </c>
      <c r="O3287">
        <v>3</v>
      </c>
      <c r="P3287">
        <v>1.3219082399999999E-7</v>
      </c>
      <c r="Q3287">
        <f t="shared" si="371"/>
        <v>1.4</v>
      </c>
      <c r="R3287">
        <f t="shared" si="372"/>
        <v>1.8506715359999997E-7</v>
      </c>
    </row>
    <row r="3288" spans="2:18" x14ac:dyDescent="0.25">
      <c r="B3288">
        <v>2</v>
      </c>
      <c r="C3288">
        <v>1</v>
      </c>
      <c r="D3288">
        <v>3.9047474286E-2</v>
      </c>
      <c r="E3288">
        <f t="shared" si="367"/>
        <v>1.4</v>
      </c>
      <c r="F3288">
        <f t="shared" si="368"/>
        <v>5.4666464000399997E-2</v>
      </c>
      <c r="H3288">
        <v>2</v>
      </c>
      <c r="I3288">
        <v>2</v>
      </c>
      <c r="J3288">
        <v>1.5964040008700001E-3</v>
      </c>
      <c r="K3288">
        <f t="shared" si="369"/>
        <v>1.4</v>
      </c>
      <c r="L3288">
        <f t="shared" si="370"/>
        <v>2.2349656012180001E-3</v>
      </c>
      <c r="N3288">
        <v>2</v>
      </c>
      <c r="O3288">
        <v>3</v>
      </c>
      <c r="P3288">
        <v>4.3305258993100001E-4</v>
      </c>
      <c r="Q3288">
        <f t="shared" si="371"/>
        <v>1.4</v>
      </c>
      <c r="R3288">
        <f t="shared" si="372"/>
        <v>6.0627362590340002E-4</v>
      </c>
    </row>
    <row r="3289" spans="2:18" x14ac:dyDescent="0.25">
      <c r="B3289">
        <v>2</v>
      </c>
      <c r="C3289">
        <v>1</v>
      </c>
      <c r="D3289">
        <v>2.52476307183E-3</v>
      </c>
      <c r="E3289">
        <f t="shared" si="367"/>
        <v>1.4</v>
      </c>
      <c r="F3289">
        <f t="shared" si="368"/>
        <v>3.5346683005619997E-3</v>
      </c>
      <c r="H3289">
        <v>2</v>
      </c>
      <c r="I3289">
        <v>2</v>
      </c>
      <c r="J3289">
        <v>1.8068526778399999E-3</v>
      </c>
      <c r="K3289">
        <f t="shared" si="369"/>
        <v>1.4</v>
      </c>
      <c r="L3289">
        <f t="shared" si="370"/>
        <v>2.5295937489759998E-3</v>
      </c>
      <c r="N3289">
        <v>2</v>
      </c>
      <c r="O3289">
        <v>3</v>
      </c>
      <c r="P3289">
        <v>4.3305258993100001E-4</v>
      </c>
      <c r="Q3289">
        <f t="shared" si="371"/>
        <v>1.4</v>
      </c>
      <c r="R3289">
        <f t="shared" si="372"/>
        <v>6.0627362590340002E-4</v>
      </c>
    </row>
    <row r="3290" spans="2:18" x14ac:dyDescent="0.25">
      <c r="B3290">
        <v>2</v>
      </c>
      <c r="C3290">
        <v>1</v>
      </c>
      <c r="D3290">
        <v>2.6407551505100001E-3</v>
      </c>
      <c r="E3290">
        <f t="shared" si="367"/>
        <v>1.4</v>
      </c>
      <c r="F3290">
        <f t="shared" si="368"/>
        <v>3.6970572107139998E-3</v>
      </c>
      <c r="H3290">
        <v>2</v>
      </c>
      <c r="I3290">
        <v>2</v>
      </c>
      <c r="J3290">
        <v>2.5389624007199998E-3</v>
      </c>
      <c r="K3290">
        <f t="shared" si="369"/>
        <v>1.4</v>
      </c>
      <c r="L3290">
        <f t="shared" si="370"/>
        <v>3.5545473610079995E-3</v>
      </c>
      <c r="N3290">
        <v>2</v>
      </c>
      <c r="O3290">
        <v>3</v>
      </c>
      <c r="P3290">
        <v>1.4653055961599999E-3</v>
      </c>
      <c r="Q3290">
        <f t="shared" si="371"/>
        <v>1.4</v>
      </c>
      <c r="R3290">
        <f t="shared" si="372"/>
        <v>2.0514278346239999E-3</v>
      </c>
    </row>
    <row r="3291" spans="2:18" x14ac:dyDescent="0.25">
      <c r="B3291">
        <v>2</v>
      </c>
      <c r="C3291">
        <v>1</v>
      </c>
      <c r="D3291">
        <v>2.59084261107E-3</v>
      </c>
      <c r="E3291">
        <f t="shared" si="367"/>
        <v>1.4</v>
      </c>
      <c r="F3291">
        <f t="shared" si="368"/>
        <v>3.627179655498E-3</v>
      </c>
      <c r="H3291">
        <v>2</v>
      </c>
      <c r="I3291">
        <v>2</v>
      </c>
      <c r="J3291">
        <v>3.87393413671E-2</v>
      </c>
      <c r="K3291">
        <f t="shared" si="369"/>
        <v>1.4</v>
      </c>
      <c r="L3291">
        <f t="shared" si="370"/>
        <v>5.423507791394E-2</v>
      </c>
      <c r="N3291">
        <v>2</v>
      </c>
      <c r="O3291">
        <v>3</v>
      </c>
      <c r="P3291">
        <v>7.5723546083500001E-2</v>
      </c>
      <c r="Q3291">
        <f t="shared" si="371"/>
        <v>1.4</v>
      </c>
      <c r="R3291">
        <f t="shared" si="372"/>
        <v>0.1060129645169</v>
      </c>
    </row>
    <row r="3292" spans="2:18" x14ac:dyDescent="0.25">
      <c r="B3292">
        <v>2</v>
      </c>
      <c r="C3292">
        <v>1</v>
      </c>
      <c r="D3292">
        <v>2.0352304200499998E-3</v>
      </c>
      <c r="E3292">
        <f t="shared" si="367"/>
        <v>1.4</v>
      </c>
      <c r="F3292">
        <f t="shared" si="368"/>
        <v>2.8493225880699994E-3</v>
      </c>
      <c r="H3292">
        <v>2</v>
      </c>
      <c r="I3292">
        <v>2</v>
      </c>
      <c r="J3292">
        <v>1.09165273749E-2</v>
      </c>
      <c r="K3292">
        <f t="shared" si="369"/>
        <v>1.4</v>
      </c>
      <c r="L3292">
        <f t="shared" si="370"/>
        <v>1.528313832486E-2</v>
      </c>
      <c r="N3292">
        <v>2</v>
      </c>
      <c r="O3292">
        <v>3</v>
      </c>
      <c r="P3292">
        <v>2.3099113600099998E-2</v>
      </c>
      <c r="Q3292">
        <f t="shared" si="371"/>
        <v>1.4</v>
      </c>
      <c r="R3292">
        <f t="shared" si="372"/>
        <v>3.2338759040139997E-2</v>
      </c>
    </row>
    <row r="3293" spans="2:18" x14ac:dyDescent="0.25">
      <c r="B3293">
        <v>2</v>
      </c>
      <c r="C3293">
        <v>1</v>
      </c>
      <c r="D3293">
        <v>6.2472808953199996E-3</v>
      </c>
      <c r="E3293">
        <f t="shared" si="367"/>
        <v>1.4</v>
      </c>
      <c r="F3293">
        <f t="shared" si="368"/>
        <v>8.746193253447998E-3</v>
      </c>
      <c r="H3293">
        <v>2</v>
      </c>
      <c r="I3293">
        <v>2</v>
      </c>
      <c r="J3293">
        <v>6.46106763261E-3</v>
      </c>
      <c r="K3293">
        <f t="shared" si="369"/>
        <v>1.4</v>
      </c>
      <c r="L3293">
        <f t="shared" si="370"/>
        <v>9.045494685654E-3</v>
      </c>
      <c r="N3293">
        <v>2</v>
      </c>
      <c r="O3293">
        <v>3</v>
      </c>
      <c r="P3293">
        <v>6.4451920298499998E-2</v>
      </c>
      <c r="Q3293">
        <f t="shared" si="371"/>
        <v>1.4</v>
      </c>
      <c r="R3293">
        <f t="shared" si="372"/>
        <v>9.0232688417899998E-2</v>
      </c>
    </row>
    <row r="3294" spans="2:18" x14ac:dyDescent="0.25">
      <c r="B3294">
        <v>2</v>
      </c>
      <c r="C3294">
        <v>1</v>
      </c>
      <c r="D3294">
        <v>2.8042136318500001E-3</v>
      </c>
      <c r="E3294">
        <f t="shared" si="367"/>
        <v>1.4</v>
      </c>
      <c r="F3294">
        <f t="shared" si="368"/>
        <v>3.92589908459E-3</v>
      </c>
      <c r="H3294">
        <v>2</v>
      </c>
      <c r="I3294">
        <v>2</v>
      </c>
      <c r="J3294">
        <v>9.5365861537800006E-3</v>
      </c>
      <c r="K3294">
        <f t="shared" si="369"/>
        <v>1.4</v>
      </c>
      <c r="L3294">
        <f t="shared" si="370"/>
        <v>1.3351220615292E-2</v>
      </c>
      <c r="N3294">
        <v>2</v>
      </c>
      <c r="O3294">
        <v>3</v>
      </c>
      <c r="P3294">
        <v>1.9716527256899998E-3</v>
      </c>
      <c r="Q3294">
        <f t="shared" si="371"/>
        <v>1.4</v>
      </c>
      <c r="R3294">
        <f t="shared" si="372"/>
        <v>2.7603138159659995E-3</v>
      </c>
    </row>
    <row r="3295" spans="2:18" x14ac:dyDescent="0.25">
      <c r="B3295">
        <v>2</v>
      </c>
      <c r="C3295">
        <v>1</v>
      </c>
      <c r="D3295">
        <v>2.8042136318199998E-3</v>
      </c>
      <c r="E3295">
        <f t="shared" ref="E3295:E3358" si="373">IF(B3295=1,0.4,IF(B3295=2,1.4,IF(B3295=3,3.1,IF(B3295=4,6.8,9.5))))</f>
        <v>1.4</v>
      </c>
      <c r="F3295">
        <f t="shared" ref="F3295:F3358" si="374">D3295*E3295</f>
        <v>3.9258990845479997E-3</v>
      </c>
      <c r="H3295">
        <v>2</v>
      </c>
      <c r="I3295">
        <v>2</v>
      </c>
      <c r="J3295">
        <v>1.04276243239E-2</v>
      </c>
      <c r="K3295">
        <f t="shared" ref="K3295:K3358" si="375">IF(H3295=1,0.4,IF(H3295=2,1.4,IF(H3295=3,3.1,IF(H3295=4,6.8,9.5))))</f>
        <v>1.4</v>
      </c>
      <c r="L3295">
        <f t="shared" ref="L3295:L3358" si="376">J3295*K3295</f>
        <v>1.4598674053459999E-2</v>
      </c>
      <c r="N3295">
        <v>2</v>
      </c>
      <c r="O3295">
        <v>3</v>
      </c>
      <c r="P3295">
        <v>5.4339343985999999E-3</v>
      </c>
      <c r="Q3295">
        <f t="shared" si="371"/>
        <v>1.4</v>
      </c>
      <c r="R3295">
        <f t="shared" si="372"/>
        <v>7.6075081580399993E-3</v>
      </c>
    </row>
    <row r="3296" spans="2:18" x14ac:dyDescent="0.25">
      <c r="B3296">
        <v>2</v>
      </c>
      <c r="C3296">
        <v>1</v>
      </c>
      <c r="D3296">
        <v>1.98002456334E-3</v>
      </c>
      <c r="E3296">
        <f t="shared" si="373"/>
        <v>1.4</v>
      </c>
      <c r="F3296">
        <f t="shared" si="374"/>
        <v>2.7720343886759998E-3</v>
      </c>
      <c r="H3296">
        <v>2</v>
      </c>
      <c r="I3296">
        <v>2</v>
      </c>
      <c r="J3296">
        <v>1.2828311594899999E-2</v>
      </c>
      <c r="K3296">
        <f t="shared" si="375"/>
        <v>1.4</v>
      </c>
      <c r="L3296">
        <f t="shared" si="376"/>
        <v>1.7959636232859996E-2</v>
      </c>
      <c r="N3296">
        <v>2</v>
      </c>
      <c r="O3296">
        <v>3</v>
      </c>
      <c r="P3296">
        <v>2.5750983605599999E-3</v>
      </c>
      <c r="Q3296">
        <f t="shared" ref="Q3296:Q3359" si="377">IF(N3296=1,0.4,IF(N3296=2,1.4,IF(N3296=3,3.1,IF(N3296=4,6.8,9.5))))</f>
        <v>1.4</v>
      </c>
      <c r="R3296">
        <f t="shared" ref="R3296:R3359" si="378">P3296*Q3296</f>
        <v>3.6051377047839994E-3</v>
      </c>
    </row>
    <row r="3297" spans="2:18" x14ac:dyDescent="0.25">
      <c r="B3297">
        <v>2</v>
      </c>
      <c r="C3297">
        <v>1</v>
      </c>
      <c r="D3297">
        <v>1.6776675606200001E-2</v>
      </c>
      <c r="E3297">
        <f t="shared" si="373"/>
        <v>1.4</v>
      </c>
      <c r="F3297">
        <f t="shared" si="374"/>
        <v>2.3487345848680001E-2</v>
      </c>
      <c r="H3297">
        <v>2</v>
      </c>
      <c r="I3297">
        <v>2</v>
      </c>
      <c r="J3297">
        <v>1.29779777165E-2</v>
      </c>
      <c r="K3297">
        <f t="shared" si="375"/>
        <v>1.4</v>
      </c>
      <c r="L3297">
        <f t="shared" si="376"/>
        <v>1.8169168803099999E-2</v>
      </c>
      <c r="N3297">
        <v>2</v>
      </c>
      <c r="O3297">
        <v>3</v>
      </c>
      <c r="P3297">
        <v>2.8042136316600002E-3</v>
      </c>
      <c r="Q3297">
        <f t="shared" si="377"/>
        <v>1.4</v>
      </c>
      <c r="R3297">
        <f t="shared" si="378"/>
        <v>3.9258990843240001E-3</v>
      </c>
    </row>
    <row r="3298" spans="2:18" x14ac:dyDescent="0.25">
      <c r="B3298">
        <v>2</v>
      </c>
      <c r="C3298">
        <v>1</v>
      </c>
      <c r="D3298">
        <v>2.8042136329599998E-3</v>
      </c>
      <c r="E3298">
        <f t="shared" si="373"/>
        <v>1.4</v>
      </c>
      <c r="F3298">
        <f t="shared" si="374"/>
        <v>3.9258990861439991E-3</v>
      </c>
      <c r="H3298">
        <v>2</v>
      </c>
      <c r="I3298">
        <v>2</v>
      </c>
      <c r="J3298">
        <v>1.6289516985099999E-2</v>
      </c>
      <c r="K3298">
        <f t="shared" si="375"/>
        <v>1.4</v>
      </c>
      <c r="L3298">
        <f t="shared" si="376"/>
        <v>2.2805323779139998E-2</v>
      </c>
      <c r="N3298">
        <v>2</v>
      </c>
      <c r="O3298">
        <v>3</v>
      </c>
      <c r="P3298">
        <v>9.0156353462800005E-4</v>
      </c>
      <c r="Q3298">
        <f t="shared" si="377"/>
        <v>1.4</v>
      </c>
      <c r="R3298">
        <f t="shared" si="378"/>
        <v>1.2621889484791999E-3</v>
      </c>
    </row>
    <row r="3299" spans="2:18" x14ac:dyDescent="0.25">
      <c r="B3299">
        <v>2</v>
      </c>
      <c r="C3299">
        <v>1</v>
      </c>
      <c r="D3299">
        <v>2.8042136324899999E-3</v>
      </c>
      <c r="E3299">
        <f t="shared" si="373"/>
        <v>1.4</v>
      </c>
      <c r="F3299">
        <f t="shared" si="374"/>
        <v>3.9258990854859994E-3</v>
      </c>
      <c r="H3299">
        <v>2</v>
      </c>
      <c r="I3299">
        <v>2</v>
      </c>
      <c r="J3299">
        <v>1.1525607480900001E-2</v>
      </c>
      <c r="K3299">
        <f t="shared" si="375"/>
        <v>1.4</v>
      </c>
      <c r="L3299">
        <f t="shared" si="376"/>
        <v>1.6135850473260001E-2</v>
      </c>
      <c r="N3299">
        <v>2</v>
      </c>
      <c r="O3299">
        <v>3</v>
      </c>
      <c r="P3299">
        <v>2.3586639409699998E-3</v>
      </c>
      <c r="Q3299">
        <f t="shared" si="377"/>
        <v>1.4</v>
      </c>
      <c r="R3299">
        <f t="shared" si="378"/>
        <v>3.3021295173579998E-3</v>
      </c>
    </row>
    <row r="3300" spans="2:18" x14ac:dyDescent="0.25">
      <c r="B3300">
        <v>2</v>
      </c>
      <c r="C3300">
        <v>1</v>
      </c>
      <c r="D3300">
        <v>2.8042136336299999E-3</v>
      </c>
      <c r="E3300">
        <f t="shared" si="373"/>
        <v>1.4</v>
      </c>
      <c r="F3300">
        <f t="shared" si="374"/>
        <v>3.9258990870819997E-3</v>
      </c>
      <c r="H3300">
        <v>2</v>
      </c>
      <c r="I3300">
        <v>2</v>
      </c>
      <c r="J3300">
        <v>1.9261748873800001E-3</v>
      </c>
      <c r="K3300">
        <f t="shared" si="375"/>
        <v>1.4</v>
      </c>
      <c r="L3300">
        <f t="shared" si="376"/>
        <v>2.6966448423319999E-3</v>
      </c>
      <c r="N3300">
        <v>2</v>
      </c>
      <c r="O3300">
        <v>3</v>
      </c>
      <c r="P3300">
        <v>2.7247077158100001E-3</v>
      </c>
      <c r="Q3300">
        <f t="shared" si="377"/>
        <v>1.4</v>
      </c>
      <c r="R3300">
        <f t="shared" si="378"/>
        <v>3.8145908021339999E-3</v>
      </c>
    </row>
    <row r="3301" spans="2:18" x14ac:dyDescent="0.25">
      <c r="B3301">
        <v>2</v>
      </c>
      <c r="C3301">
        <v>1</v>
      </c>
      <c r="D3301">
        <v>2.5166040022500001E-3</v>
      </c>
      <c r="E3301">
        <f t="shared" si="373"/>
        <v>1.4</v>
      </c>
      <c r="F3301">
        <f t="shared" si="374"/>
        <v>3.5232456031499999E-3</v>
      </c>
      <c r="H3301">
        <v>2</v>
      </c>
      <c r="I3301">
        <v>2</v>
      </c>
      <c r="J3301">
        <v>7.9100495752999997E-5</v>
      </c>
      <c r="K3301">
        <f t="shared" si="375"/>
        <v>1.4</v>
      </c>
      <c r="L3301">
        <f t="shared" si="376"/>
        <v>1.1074069405419999E-4</v>
      </c>
      <c r="N3301">
        <v>2</v>
      </c>
      <c r="O3301">
        <v>3</v>
      </c>
      <c r="P3301">
        <v>2.1643668643000001E-3</v>
      </c>
      <c r="Q3301">
        <f t="shared" si="377"/>
        <v>1.4</v>
      </c>
      <c r="R3301">
        <f t="shared" si="378"/>
        <v>3.0301136100199999E-3</v>
      </c>
    </row>
    <row r="3302" spans="2:18" x14ac:dyDescent="0.25">
      <c r="B3302">
        <v>2</v>
      </c>
      <c r="C3302">
        <v>1</v>
      </c>
      <c r="D3302">
        <v>2.54966481039E-3</v>
      </c>
      <c r="E3302">
        <f t="shared" si="373"/>
        <v>1.4</v>
      </c>
      <c r="F3302">
        <f t="shared" si="374"/>
        <v>3.5695307345459996E-3</v>
      </c>
      <c r="H3302">
        <v>2</v>
      </c>
      <c r="I3302">
        <v>2</v>
      </c>
      <c r="J3302">
        <v>7.2177940779299997E-3</v>
      </c>
      <c r="K3302">
        <f t="shared" si="375"/>
        <v>1.4</v>
      </c>
      <c r="L3302">
        <f t="shared" si="376"/>
        <v>1.0104911709101999E-2</v>
      </c>
      <c r="N3302">
        <v>2</v>
      </c>
      <c r="O3302">
        <v>3</v>
      </c>
      <c r="P3302">
        <v>0.115289774996</v>
      </c>
      <c r="Q3302">
        <f t="shared" si="377"/>
        <v>1.4</v>
      </c>
      <c r="R3302">
        <f t="shared" si="378"/>
        <v>0.1614056849944</v>
      </c>
    </row>
    <row r="3303" spans="2:18" x14ac:dyDescent="0.25">
      <c r="B3303">
        <v>2</v>
      </c>
      <c r="C3303">
        <v>1</v>
      </c>
      <c r="D3303">
        <v>1.9826752761700002E-3</v>
      </c>
      <c r="E3303">
        <f t="shared" si="373"/>
        <v>1.4</v>
      </c>
      <c r="F3303">
        <f t="shared" si="374"/>
        <v>2.7757453866380003E-3</v>
      </c>
      <c r="H3303">
        <v>2</v>
      </c>
      <c r="I3303">
        <v>2</v>
      </c>
      <c r="J3303">
        <v>8.8164408403600004E-3</v>
      </c>
      <c r="K3303">
        <f t="shared" si="375"/>
        <v>1.4</v>
      </c>
      <c r="L3303">
        <f t="shared" si="376"/>
        <v>1.2343017176504E-2</v>
      </c>
      <c r="N3303">
        <v>2</v>
      </c>
      <c r="O3303">
        <v>3</v>
      </c>
      <c r="P3303">
        <v>4.5224309149999997E-6</v>
      </c>
      <c r="Q3303">
        <f t="shared" si="377"/>
        <v>1.4</v>
      </c>
      <c r="R3303">
        <f t="shared" si="378"/>
        <v>6.3314032809999996E-6</v>
      </c>
    </row>
    <row r="3304" spans="2:18" x14ac:dyDescent="0.25">
      <c r="B3304">
        <v>2</v>
      </c>
      <c r="C3304">
        <v>1</v>
      </c>
      <c r="D3304">
        <v>2.18707694715E-3</v>
      </c>
      <c r="E3304">
        <f t="shared" si="373"/>
        <v>1.4</v>
      </c>
      <c r="F3304">
        <f t="shared" si="374"/>
        <v>3.0619077260099999E-3</v>
      </c>
      <c r="H3304">
        <v>2</v>
      </c>
      <c r="I3304">
        <v>2</v>
      </c>
      <c r="J3304">
        <v>8.4579122743500008E-3</v>
      </c>
      <c r="K3304">
        <f t="shared" si="375"/>
        <v>1.4</v>
      </c>
      <c r="L3304">
        <f t="shared" si="376"/>
        <v>1.184107718409E-2</v>
      </c>
      <c r="N3304">
        <v>2</v>
      </c>
      <c r="O3304">
        <v>3</v>
      </c>
      <c r="P3304">
        <v>4.5224309149999997E-6</v>
      </c>
      <c r="Q3304">
        <f t="shared" si="377"/>
        <v>1.4</v>
      </c>
      <c r="R3304">
        <f t="shared" si="378"/>
        <v>6.3314032809999996E-6</v>
      </c>
    </row>
    <row r="3305" spans="2:18" x14ac:dyDescent="0.25">
      <c r="B3305">
        <v>2</v>
      </c>
      <c r="C3305">
        <v>1</v>
      </c>
      <c r="D3305">
        <v>2.8042136298399999E-3</v>
      </c>
      <c r="E3305">
        <f t="shared" si="373"/>
        <v>1.4</v>
      </c>
      <c r="F3305">
        <f t="shared" si="374"/>
        <v>3.9258990817759992E-3</v>
      </c>
      <c r="H3305">
        <v>2</v>
      </c>
      <c r="I3305">
        <v>2</v>
      </c>
      <c r="J3305">
        <v>2.86178594694E-2</v>
      </c>
      <c r="K3305">
        <f t="shared" si="375"/>
        <v>1.4</v>
      </c>
      <c r="L3305">
        <f t="shared" si="376"/>
        <v>4.0065003257159996E-2</v>
      </c>
      <c r="N3305">
        <v>2</v>
      </c>
      <c r="O3305">
        <v>3</v>
      </c>
      <c r="P3305">
        <v>2.5120401626999998E-3</v>
      </c>
      <c r="Q3305">
        <f t="shared" si="377"/>
        <v>1.4</v>
      </c>
      <c r="R3305">
        <f t="shared" si="378"/>
        <v>3.5168562277799994E-3</v>
      </c>
    </row>
    <row r="3306" spans="2:18" x14ac:dyDescent="0.25">
      <c r="B3306">
        <v>2</v>
      </c>
      <c r="C3306">
        <v>1</v>
      </c>
      <c r="D3306">
        <v>2.03523041967E-3</v>
      </c>
      <c r="E3306">
        <f t="shared" si="373"/>
        <v>1.4</v>
      </c>
      <c r="F3306">
        <f t="shared" si="374"/>
        <v>2.8493225875379996E-3</v>
      </c>
      <c r="H3306">
        <v>2</v>
      </c>
      <c r="I3306">
        <v>2</v>
      </c>
      <c r="J3306">
        <v>2.6407551494400001E-3</v>
      </c>
      <c r="K3306">
        <f t="shared" si="375"/>
        <v>1.4</v>
      </c>
      <c r="L3306">
        <f t="shared" si="376"/>
        <v>3.6970572092160001E-3</v>
      </c>
      <c r="N3306">
        <v>2</v>
      </c>
      <c r="O3306">
        <v>3</v>
      </c>
      <c r="P3306">
        <v>2.7211513999099999E-3</v>
      </c>
      <c r="Q3306">
        <f t="shared" si="377"/>
        <v>1.4</v>
      </c>
      <c r="R3306">
        <f t="shared" si="378"/>
        <v>3.8096119598739994E-3</v>
      </c>
    </row>
    <row r="3307" spans="2:18" x14ac:dyDescent="0.25">
      <c r="B3307">
        <v>2</v>
      </c>
      <c r="C3307">
        <v>1</v>
      </c>
      <c r="D3307">
        <v>1.4021068155300001E-3</v>
      </c>
      <c r="E3307">
        <f t="shared" si="373"/>
        <v>1.4</v>
      </c>
      <c r="F3307">
        <f t="shared" si="374"/>
        <v>1.9629495417420001E-3</v>
      </c>
      <c r="H3307">
        <v>2</v>
      </c>
      <c r="I3307">
        <v>2</v>
      </c>
      <c r="J3307">
        <v>2.1960462975499999E-3</v>
      </c>
      <c r="K3307">
        <f t="shared" si="375"/>
        <v>1.4</v>
      </c>
      <c r="L3307">
        <f t="shared" si="376"/>
        <v>3.0744648165699998E-3</v>
      </c>
      <c r="N3307">
        <v>2</v>
      </c>
      <c r="O3307">
        <v>3</v>
      </c>
      <c r="P3307">
        <v>2.1960462988299999E-3</v>
      </c>
      <c r="Q3307">
        <f t="shared" si="377"/>
        <v>1.4</v>
      </c>
      <c r="R3307">
        <f t="shared" si="378"/>
        <v>3.0744648183619995E-3</v>
      </c>
    </row>
    <row r="3308" spans="2:18" x14ac:dyDescent="0.25">
      <c r="B3308">
        <v>2</v>
      </c>
      <c r="C3308">
        <v>1</v>
      </c>
      <c r="D3308">
        <v>2.8541261691199999E-3</v>
      </c>
      <c r="E3308">
        <f t="shared" si="373"/>
        <v>1.4</v>
      </c>
      <c r="F3308">
        <f t="shared" si="374"/>
        <v>3.9957766367679998E-3</v>
      </c>
      <c r="H3308">
        <v>2</v>
      </c>
      <c r="I3308">
        <v>2</v>
      </c>
      <c r="J3308">
        <v>2.0352304210100002E-3</v>
      </c>
      <c r="K3308">
        <f t="shared" si="375"/>
        <v>1.4</v>
      </c>
      <c r="L3308">
        <f t="shared" si="376"/>
        <v>2.8493225894139999E-3</v>
      </c>
      <c r="N3308">
        <v>2</v>
      </c>
      <c r="O3308">
        <v>3</v>
      </c>
      <c r="P3308">
        <v>7.5851460252299998E-4</v>
      </c>
      <c r="Q3308">
        <f t="shared" si="377"/>
        <v>1.4</v>
      </c>
      <c r="R3308">
        <f t="shared" si="378"/>
        <v>1.0619204435322E-3</v>
      </c>
    </row>
    <row r="3309" spans="2:18" x14ac:dyDescent="0.25">
      <c r="B3309">
        <v>2</v>
      </c>
      <c r="C3309">
        <v>1</v>
      </c>
      <c r="D3309">
        <v>5.6786783405599998E-2</v>
      </c>
      <c r="E3309">
        <f t="shared" si="373"/>
        <v>1.4</v>
      </c>
      <c r="F3309">
        <f t="shared" si="374"/>
        <v>7.9501496767839991E-2</v>
      </c>
      <c r="H3309">
        <v>2</v>
      </c>
      <c r="I3309">
        <v>2</v>
      </c>
      <c r="J3309">
        <v>8.92972557752E-3</v>
      </c>
      <c r="K3309">
        <f t="shared" si="375"/>
        <v>1.4</v>
      </c>
      <c r="L3309">
        <f t="shared" si="376"/>
        <v>1.2501615808527999E-2</v>
      </c>
      <c r="N3309">
        <v>2</v>
      </c>
      <c r="O3309">
        <v>3</v>
      </c>
      <c r="P3309">
        <v>1.83479117349E-2</v>
      </c>
      <c r="Q3309">
        <f t="shared" si="377"/>
        <v>1.4</v>
      </c>
      <c r="R3309">
        <f t="shared" si="378"/>
        <v>2.5687076428859999E-2</v>
      </c>
    </row>
    <row r="3310" spans="2:18" x14ac:dyDescent="0.25">
      <c r="B3310">
        <v>2</v>
      </c>
      <c r="C3310">
        <v>1</v>
      </c>
      <c r="D3310">
        <v>0.12687411812900001</v>
      </c>
      <c r="E3310">
        <f t="shared" si="373"/>
        <v>1.4</v>
      </c>
      <c r="F3310">
        <f t="shared" si="374"/>
        <v>0.17762376538060001</v>
      </c>
      <c r="H3310">
        <v>2</v>
      </c>
      <c r="I3310">
        <v>2</v>
      </c>
      <c r="J3310">
        <v>2.0352304208500001E-3</v>
      </c>
      <c r="K3310">
        <f t="shared" si="375"/>
        <v>1.4</v>
      </c>
      <c r="L3310">
        <f t="shared" si="376"/>
        <v>2.8493225891899998E-3</v>
      </c>
      <c r="N3310">
        <v>2</v>
      </c>
      <c r="O3310">
        <v>3</v>
      </c>
      <c r="P3310">
        <v>1.6887445550400001E-2</v>
      </c>
      <c r="Q3310">
        <f t="shared" si="377"/>
        <v>1.4</v>
      </c>
      <c r="R3310">
        <f t="shared" si="378"/>
        <v>2.364242377056E-2</v>
      </c>
    </row>
    <row r="3311" spans="2:18" x14ac:dyDescent="0.25">
      <c r="B3311">
        <v>2</v>
      </c>
      <c r="C3311">
        <v>1</v>
      </c>
      <c r="D3311">
        <v>2.1461337575400001E-3</v>
      </c>
      <c r="E3311">
        <f t="shared" si="373"/>
        <v>1.4</v>
      </c>
      <c r="F3311">
        <f t="shared" si="374"/>
        <v>3.0045872605559999E-3</v>
      </c>
      <c r="H3311">
        <v>2</v>
      </c>
      <c r="I3311">
        <v>2</v>
      </c>
      <c r="J3311">
        <v>1.4137695353099999E-3</v>
      </c>
      <c r="K3311">
        <f t="shared" si="375"/>
        <v>1.4</v>
      </c>
      <c r="L3311">
        <f t="shared" si="376"/>
        <v>1.9792773494339997E-3</v>
      </c>
      <c r="N3311">
        <v>2</v>
      </c>
      <c r="O3311">
        <v>3</v>
      </c>
      <c r="P3311">
        <v>1.5004017272E-2</v>
      </c>
      <c r="Q3311">
        <f t="shared" si="377"/>
        <v>1.4</v>
      </c>
      <c r="R3311">
        <f t="shared" si="378"/>
        <v>2.10056241808E-2</v>
      </c>
    </row>
    <row r="3312" spans="2:18" x14ac:dyDescent="0.25">
      <c r="B3312">
        <v>2</v>
      </c>
      <c r="C3312">
        <v>1</v>
      </c>
      <c r="D3312">
        <v>3.53699943446E-3</v>
      </c>
      <c r="E3312">
        <f t="shared" si="373"/>
        <v>1.4</v>
      </c>
      <c r="F3312">
        <f t="shared" si="374"/>
        <v>4.951799208244E-3</v>
      </c>
      <c r="H3312">
        <v>2</v>
      </c>
      <c r="I3312">
        <v>2</v>
      </c>
      <c r="J3312">
        <v>3.2567448579700002E-2</v>
      </c>
      <c r="K3312">
        <f t="shared" si="375"/>
        <v>1.4</v>
      </c>
      <c r="L3312">
        <f t="shared" si="376"/>
        <v>4.559442801158E-2</v>
      </c>
      <c r="N3312">
        <v>2</v>
      </c>
      <c r="O3312">
        <v>3</v>
      </c>
      <c r="P3312">
        <v>5.34946644887E-3</v>
      </c>
      <c r="Q3312">
        <f t="shared" si="377"/>
        <v>1.4</v>
      </c>
      <c r="R3312">
        <f t="shared" si="378"/>
        <v>7.4892530284179993E-3</v>
      </c>
    </row>
    <row r="3313" spans="2:18" x14ac:dyDescent="0.25">
      <c r="B3313">
        <v>2</v>
      </c>
      <c r="C3313">
        <v>1</v>
      </c>
      <c r="D3313">
        <v>2.1461337574700001E-3</v>
      </c>
      <c r="E3313">
        <f t="shared" si="373"/>
        <v>1.4</v>
      </c>
      <c r="F3313">
        <f t="shared" si="374"/>
        <v>3.0045872604579998E-3</v>
      </c>
      <c r="H3313">
        <v>2</v>
      </c>
      <c r="I3313">
        <v>2</v>
      </c>
      <c r="J3313">
        <v>3.9823156522800003E-2</v>
      </c>
      <c r="K3313">
        <f t="shared" si="375"/>
        <v>1.4</v>
      </c>
      <c r="L3313">
        <f t="shared" si="376"/>
        <v>5.575241913192E-2</v>
      </c>
      <c r="N3313">
        <v>2</v>
      </c>
      <c r="O3313">
        <v>3</v>
      </c>
      <c r="P3313">
        <v>2.5013733202000002E-5</v>
      </c>
      <c r="Q3313">
        <f t="shared" si="377"/>
        <v>1.4</v>
      </c>
      <c r="R3313">
        <f t="shared" si="378"/>
        <v>3.5019226482800001E-5</v>
      </c>
    </row>
    <row r="3314" spans="2:18" x14ac:dyDescent="0.25">
      <c r="B3314">
        <v>2</v>
      </c>
      <c r="C3314">
        <v>1</v>
      </c>
      <c r="D3314">
        <v>1.11629246573E-2</v>
      </c>
      <c r="E3314">
        <f t="shared" si="373"/>
        <v>1.4</v>
      </c>
      <c r="F3314">
        <f t="shared" si="374"/>
        <v>1.5628094520220001E-2</v>
      </c>
      <c r="H3314">
        <v>2</v>
      </c>
      <c r="I3314">
        <v>2</v>
      </c>
      <c r="J3314">
        <v>3.5292454950499999E-2</v>
      </c>
      <c r="K3314">
        <f t="shared" si="375"/>
        <v>1.4</v>
      </c>
      <c r="L3314">
        <f t="shared" si="376"/>
        <v>4.9409436930699997E-2</v>
      </c>
      <c r="N3314">
        <v>2</v>
      </c>
      <c r="O3314">
        <v>3</v>
      </c>
      <c r="P3314">
        <v>2.8873825100200003E-4</v>
      </c>
      <c r="Q3314">
        <f t="shared" si="377"/>
        <v>1.4</v>
      </c>
      <c r="R3314">
        <f t="shared" si="378"/>
        <v>4.0423355140280004E-4</v>
      </c>
    </row>
    <row r="3315" spans="2:18" x14ac:dyDescent="0.25">
      <c r="B3315">
        <v>2</v>
      </c>
      <c r="C3315">
        <v>1</v>
      </c>
      <c r="D3315">
        <v>3.3594636881999998E-2</v>
      </c>
      <c r="E3315">
        <f t="shared" si="373"/>
        <v>1.4</v>
      </c>
      <c r="F3315">
        <f t="shared" si="374"/>
        <v>4.7032491634799993E-2</v>
      </c>
      <c r="H3315">
        <v>2</v>
      </c>
      <c r="I3315">
        <v>2</v>
      </c>
      <c r="J3315">
        <v>2.5166040013999999E-3</v>
      </c>
      <c r="K3315">
        <f t="shared" si="375"/>
        <v>1.4</v>
      </c>
      <c r="L3315">
        <f t="shared" si="376"/>
        <v>3.5232456019599996E-3</v>
      </c>
      <c r="N3315">
        <v>2</v>
      </c>
      <c r="O3315">
        <v>3</v>
      </c>
      <c r="P3315">
        <v>1.2853756128999999E-5</v>
      </c>
      <c r="Q3315">
        <f t="shared" si="377"/>
        <v>1.4</v>
      </c>
      <c r="R3315">
        <f t="shared" si="378"/>
        <v>1.7995258580599996E-5</v>
      </c>
    </row>
    <row r="3316" spans="2:18" x14ac:dyDescent="0.25">
      <c r="B3316">
        <v>2</v>
      </c>
      <c r="C3316">
        <v>1</v>
      </c>
      <c r="D3316">
        <v>2.7687163062599999E-2</v>
      </c>
      <c r="E3316">
        <f t="shared" si="373"/>
        <v>1.4</v>
      </c>
      <c r="F3316">
        <f t="shared" si="374"/>
        <v>3.8762028287639999E-2</v>
      </c>
      <c r="H3316">
        <v>2</v>
      </c>
      <c r="I3316">
        <v>2</v>
      </c>
      <c r="J3316">
        <v>9.0458534672599993E-3</v>
      </c>
      <c r="K3316">
        <f t="shared" si="375"/>
        <v>1.4</v>
      </c>
      <c r="L3316">
        <f t="shared" si="376"/>
        <v>1.2664194854163998E-2</v>
      </c>
      <c r="N3316">
        <v>2</v>
      </c>
      <c r="O3316">
        <v>3</v>
      </c>
      <c r="P3316">
        <v>2.80285219631E-2</v>
      </c>
      <c r="Q3316">
        <f t="shared" si="377"/>
        <v>1.4</v>
      </c>
      <c r="R3316">
        <f t="shared" si="378"/>
        <v>3.923993074834E-2</v>
      </c>
    </row>
    <row r="3317" spans="2:18" x14ac:dyDescent="0.25">
      <c r="B3317">
        <v>2</v>
      </c>
      <c r="C3317">
        <v>1</v>
      </c>
      <c r="D3317">
        <v>4.1316853935000002E-2</v>
      </c>
      <c r="E3317">
        <f t="shared" si="373"/>
        <v>1.4</v>
      </c>
      <c r="F3317">
        <f t="shared" si="374"/>
        <v>5.7843595509E-2</v>
      </c>
      <c r="H3317">
        <v>2</v>
      </c>
      <c r="I3317">
        <v>2</v>
      </c>
      <c r="J3317">
        <v>2.8042136334500002E-3</v>
      </c>
      <c r="K3317">
        <f t="shared" si="375"/>
        <v>1.4</v>
      </c>
      <c r="L3317">
        <f t="shared" si="376"/>
        <v>3.9258990868299998E-3</v>
      </c>
      <c r="N3317">
        <v>2</v>
      </c>
      <c r="O3317">
        <v>3</v>
      </c>
      <c r="P3317">
        <v>2.0352304232700001E-3</v>
      </c>
      <c r="Q3317">
        <f t="shared" si="377"/>
        <v>1.4</v>
      </c>
      <c r="R3317">
        <f t="shared" si="378"/>
        <v>2.8493225925779997E-3</v>
      </c>
    </row>
    <row r="3318" spans="2:18" x14ac:dyDescent="0.25">
      <c r="B3318">
        <v>2</v>
      </c>
      <c r="C3318">
        <v>1</v>
      </c>
      <c r="D3318">
        <v>2.40212855532E-3</v>
      </c>
      <c r="E3318">
        <f t="shared" si="373"/>
        <v>1.4</v>
      </c>
      <c r="F3318">
        <f t="shared" si="374"/>
        <v>3.3629799774479996E-3</v>
      </c>
      <c r="H3318">
        <v>2</v>
      </c>
      <c r="I3318">
        <v>2</v>
      </c>
      <c r="J3318">
        <v>7.8964196496599994E-3</v>
      </c>
      <c r="K3318">
        <f t="shared" si="375"/>
        <v>1.4</v>
      </c>
      <c r="L3318">
        <f t="shared" si="376"/>
        <v>1.1054987509523998E-2</v>
      </c>
      <c r="N3318">
        <v>2</v>
      </c>
      <c r="O3318">
        <v>3</v>
      </c>
      <c r="P3318">
        <v>2.3965468209200002E-3</v>
      </c>
      <c r="Q3318">
        <f t="shared" si="377"/>
        <v>1.4</v>
      </c>
      <c r="R3318">
        <f t="shared" si="378"/>
        <v>3.3551655492880003E-3</v>
      </c>
    </row>
    <row r="3319" spans="2:18" x14ac:dyDescent="0.25">
      <c r="B3319">
        <v>2</v>
      </c>
      <c r="C3319">
        <v>1</v>
      </c>
      <c r="D3319">
        <v>2.28590245173E-3</v>
      </c>
      <c r="E3319">
        <f t="shared" si="373"/>
        <v>1.4</v>
      </c>
      <c r="F3319">
        <f t="shared" si="374"/>
        <v>3.2002634324219997E-3</v>
      </c>
      <c r="H3319">
        <v>2</v>
      </c>
      <c r="I3319">
        <v>2</v>
      </c>
      <c r="J3319">
        <v>4.3003806930399999E-2</v>
      </c>
      <c r="K3319">
        <f t="shared" si="375"/>
        <v>1.4</v>
      </c>
      <c r="L3319">
        <f t="shared" si="376"/>
        <v>6.0205329702559991E-2</v>
      </c>
      <c r="N3319">
        <v>2</v>
      </c>
      <c r="O3319">
        <v>3</v>
      </c>
      <c r="P3319">
        <v>2.0576718969999998E-6</v>
      </c>
      <c r="Q3319">
        <f t="shared" si="377"/>
        <v>1.4</v>
      </c>
      <c r="R3319">
        <f t="shared" si="378"/>
        <v>2.8807406557999997E-6</v>
      </c>
    </row>
    <row r="3320" spans="2:18" x14ac:dyDescent="0.25">
      <c r="B3320">
        <v>2</v>
      </c>
      <c r="C3320">
        <v>1</v>
      </c>
      <c r="D3320">
        <v>1.9884903422499999E-2</v>
      </c>
      <c r="E3320">
        <f t="shared" si="373"/>
        <v>1.4</v>
      </c>
      <c r="F3320">
        <f t="shared" si="374"/>
        <v>2.7838864791499995E-2</v>
      </c>
      <c r="H3320">
        <v>2</v>
      </c>
      <c r="I3320">
        <v>2</v>
      </c>
      <c r="J3320">
        <v>2.8042136295599999E-3</v>
      </c>
      <c r="K3320">
        <f t="shared" si="375"/>
        <v>1.4</v>
      </c>
      <c r="L3320">
        <f t="shared" si="376"/>
        <v>3.9258990813839994E-3</v>
      </c>
      <c r="N3320">
        <v>2</v>
      </c>
      <c r="O3320">
        <v>3</v>
      </c>
      <c r="P3320">
        <v>2.0576718969999998E-6</v>
      </c>
      <c r="Q3320">
        <f t="shared" si="377"/>
        <v>1.4</v>
      </c>
      <c r="R3320">
        <f t="shared" si="378"/>
        <v>2.8807406557999997E-6</v>
      </c>
    </row>
    <row r="3321" spans="2:18" x14ac:dyDescent="0.25">
      <c r="B3321">
        <v>2</v>
      </c>
      <c r="C3321">
        <v>1</v>
      </c>
      <c r="D3321">
        <v>2.80421362965E-3</v>
      </c>
      <c r="E3321">
        <f t="shared" si="373"/>
        <v>1.4</v>
      </c>
      <c r="F3321">
        <f t="shared" si="374"/>
        <v>3.9258990815099993E-3</v>
      </c>
      <c r="H3321">
        <v>2</v>
      </c>
      <c r="I3321">
        <v>2</v>
      </c>
      <c r="J3321">
        <v>2.25918440947E-3</v>
      </c>
      <c r="K3321">
        <f t="shared" si="375"/>
        <v>1.4</v>
      </c>
      <c r="L3321">
        <f t="shared" si="376"/>
        <v>3.1628581732579997E-3</v>
      </c>
      <c r="N3321">
        <v>2</v>
      </c>
      <c r="O3321">
        <v>3</v>
      </c>
      <c r="P3321">
        <v>0.44892594874399999</v>
      </c>
      <c r="Q3321">
        <f t="shared" si="377"/>
        <v>1.4</v>
      </c>
      <c r="R3321">
        <f t="shared" si="378"/>
        <v>0.62849632824159996</v>
      </c>
    </row>
    <row r="3322" spans="2:18" x14ac:dyDescent="0.25">
      <c r="B3322">
        <v>2</v>
      </c>
      <c r="C3322">
        <v>1</v>
      </c>
      <c r="D3322">
        <v>2.80421363023E-3</v>
      </c>
      <c r="E3322">
        <f t="shared" si="373"/>
        <v>1.4</v>
      </c>
      <c r="F3322">
        <f t="shared" si="374"/>
        <v>3.925899082322E-3</v>
      </c>
      <c r="H3322">
        <v>2</v>
      </c>
      <c r="I3322">
        <v>2</v>
      </c>
      <c r="J3322">
        <v>1.5961964456100001E-3</v>
      </c>
      <c r="K3322">
        <f t="shared" si="375"/>
        <v>1.4</v>
      </c>
      <c r="L3322">
        <f t="shared" si="376"/>
        <v>2.2346750238540001E-3</v>
      </c>
      <c r="N3322">
        <v>2</v>
      </c>
      <c r="O3322">
        <v>3</v>
      </c>
      <c r="P3322">
        <v>2.5166040022500001E-3</v>
      </c>
      <c r="Q3322">
        <f t="shared" si="377"/>
        <v>1.4</v>
      </c>
      <c r="R3322">
        <f t="shared" si="378"/>
        <v>3.5232456031499999E-3</v>
      </c>
    </row>
    <row r="3323" spans="2:18" x14ac:dyDescent="0.25">
      <c r="B3323">
        <v>2</v>
      </c>
      <c r="C3323">
        <v>1</v>
      </c>
      <c r="D3323">
        <v>2.0352304226999999E-3</v>
      </c>
      <c r="E3323">
        <f t="shared" si="373"/>
        <v>1.4</v>
      </c>
      <c r="F3323">
        <f t="shared" si="374"/>
        <v>2.8493225917799996E-3</v>
      </c>
      <c r="H3323">
        <v>2</v>
      </c>
      <c r="I3323">
        <v>2</v>
      </c>
      <c r="J3323">
        <v>1.8330430759899999E-2</v>
      </c>
      <c r="K3323">
        <f t="shared" si="375"/>
        <v>1.4</v>
      </c>
      <c r="L3323">
        <f t="shared" si="376"/>
        <v>2.5662603063859996E-2</v>
      </c>
      <c r="N3323">
        <v>2</v>
      </c>
      <c r="O3323">
        <v>3</v>
      </c>
      <c r="P3323">
        <v>2.2821873364999999E-3</v>
      </c>
      <c r="Q3323">
        <f t="shared" si="377"/>
        <v>1.4</v>
      </c>
      <c r="R3323">
        <f t="shared" si="378"/>
        <v>3.1950622710999999E-3</v>
      </c>
    </row>
    <row r="3324" spans="2:18" x14ac:dyDescent="0.25">
      <c r="B3324">
        <v>2</v>
      </c>
      <c r="C3324">
        <v>1</v>
      </c>
      <c r="D3324">
        <v>2.5107956092299999E-3</v>
      </c>
      <c r="E3324">
        <f t="shared" si="373"/>
        <v>1.4</v>
      </c>
      <c r="F3324">
        <f t="shared" si="374"/>
        <v>3.5151138529219998E-3</v>
      </c>
      <c r="H3324">
        <v>2</v>
      </c>
      <c r="I3324">
        <v>2</v>
      </c>
      <c r="J3324">
        <v>8.7949503883700004E-3</v>
      </c>
      <c r="K3324">
        <f t="shared" si="375"/>
        <v>1.4</v>
      </c>
      <c r="L3324">
        <f t="shared" si="376"/>
        <v>1.2312930543717999E-2</v>
      </c>
      <c r="N3324">
        <v>2</v>
      </c>
      <c r="O3324">
        <v>3</v>
      </c>
      <c r="P3324">
        <v>2.03523042088E-3</v>
      </c>
      <c r="Q3324">
        <f t="shared" si="377"/>
        <v>1.4</v>
      </c>
      <c r="R3324">
        <f t="shared" si="378"/>
        <v>2.8493225892319996E-3</v>
      </c>
    </row>
    <row r="3325" spans="2:18" x14ac:dyDescent="0.25">
      <c r="B3325">
        <v>2</v>
      </c>
      <c r="C3325">
        <v>1</v>
      </c>
      <c r="D3325">
        <v>1.3928397999100001E-3</v>
      </c>
      <c r="E3325">
        <f t="shared" si="373"/>
        <v>1.4</v>
      </c>
      <c r="F3325">
        <f t="shared" si="374"/>
        <v>1.9499757198740001E-3</v>
      </c>
      <c r="H3325">
        <v>2</v>
      </c>
      <c r="I3325">
        <v>2</v>
      </c>
      <c r="J3325">
        <v>5.8555605968299999E-2</v>
      </c>
      <c r="K3325">
        <f t="shared" si="375"/>
        <v>1.4</v>
      </c>
      <c r="L3325">
        <f t="shared" si="376"/>
        <v>8.1977848355619998E-2</v>
      </c>
      <c r="N3325">
        <v>2</v>
      </c>
      <c r="O3325">
        <v>3</v>
      </c>
      <c r="P3325">
        <v>3.2001520018000002E-5</v>
      </c>
      <c r="Q3325">
        <f t="shared" si="377"/>
        <v>1.4</v>
      </c>
      <c r="R3325">
        <f t="shared" si="378"/>
        <v>4.4802128025200002E-5</v>
      </c>
    </row>
    <row r="3326" spans="2:18" x14ac:dyDescent="0.25">
      <c r="B3326">
        <v>2</v>
      </c>
      <c r="C3326">
        <v>1</v>
      </c>
      <c r="D3326">
        <v>3.1440815363400001E-2</v>
      </c>
      <c r="E3326">
        <f t="shared" si="373"/>
        <v>1.4</v>
      </c>
      <c r="F3326">
        <f t="shared" si="374"/>
        <v>4.4017141508760002E-2</v>
      </c>
      <c r="H3326">
        <v>2</v>
      </c>
      <c r="I3326">
        <v>2</v>
      </c>
      <c r="J3326">
        <v>2.1461337598E-3</v>
      </c>
      <c r="K3326">
        <f t="shared" si="375"/>
        <v>1.4</v>
      </c>
      <c r="L3326">
        <f t="shared" si="376"/>
        <v>3.0045872637199998E-3</v>
      </c>
      <c r="N3326">
        <v>2</v>
      </c>
      <c r="O3326">
        <v>3</v>
      </c>
      <c r="P3326">
        <v>1.9119118510000002E-6</v>
      </c>
      <c r="Q3326">
        <f t="shared" si="377"/>
        <v>1.4</v>
      </c>
      <c r="R3326">
        <f t="shared" si="378"/>
        <v>2.6766765913999999E-6</v>
      </c>
    </row>
    <row r="3327" spans="2:18" x14ac:dyDescent="0.25">
      <c r="B3327">
        <v>2</v>
      </c>
      <c r="C3327">
        <v>1</v>
      </c>
      <c r="D3327">
        <v>7.4065229445400005E-2</v>
      </c>
      <c r="E3327">
        <f t="shared" si="373"/>
        <v>1.4</v>
      </c>
      <c r="F3327">
        <f t="shared" si="374"/>
        <v>0.10369132122356001</v>
      </c>
      <c r="H3327">
        <v>2</v>
      </c>
      <c r="I3327">
        <v>2</v>
      </c>
      <c r="J3327">
        <v>0.112449303316</v>
      </c>
      <c r="K3327">
        <f t="shared" si="375"/>
        <v>1.4</v>
      </c>
      <c r="L3327">
        <f t="shared" si="376"/>
        <v>0.1574290246424</v>
      </c>
      <c r="N3327">
        <v>2</v>
      </c>
      <c r="O3327">
        <v>3</v>
      </c>
      <c r="P3327">
        <v>3.9700558198400003E-4</v>
      </c>
      <c r="Q3327">
        <f t="shared" si="377"/>
        <v>1.4</v>
      </c>
      <c r="R3327">
        <f t="shared" si="378"/>
        <v>5.5580781477759995E-4</v>
      </c>
    </row>
    <row r="3328" spans="2:18" x14ac:dyDescent="0.25">
      <c r="B3328">
        <v>2</v>
      </c>
      <c r="C3328">
        <v>1</v>
      </c>
      <c r="D3328">
        <v>2.8042136337800001E-3</v>
      </c>
      <c r="E3328">
        <f t="shared" si="373"/>
        <v>1.4</v>
      </c>
      <c r="F3328">
        <f t="shared" si="374"/>
        <v>3.9258990872920001E-3</v>
      </c>
      <c r="H3328">
        <v>2</v>
      </c>
      <c r="I3328">
        <v>2</v>
      </c>
      <c r="J3328">
        <v>3.5687924293000002E-2</v>
      </c>
      <c r="K3328">
        <f t="shared" si="375"/>
        <v>1.4</v>
      </c>
      <c r="L3328">
        <f t="shared" si="376"/>
        <v>4.99630940102E-2</v>
      </c>
      <c r="N3328">
        <v>2</v>
      </c>
      <c r="O3328">
        <v>3</v>
      </c>
      <c r="P3328">
        <v>1.31313807953E-4</v>
      </c>
      <c r="Q3328">
        <f t="shared" si="377"/>
        <v>1.4</v>
      </c>
      <c r="R3328">
        <f t="shared" si="378"/>
        <v>1.8383933113419999E-4</v>
      </c>
    </row>
    <row r="3329" spans="2:18" x14ac:dyDescent="0.25">
      <c r="B3329">
        <v>2</v>
      </c>
      <c r="C3329">
        <v>1</v>
      </c>
      <c r="D3329">
        <v>2.0352304219799998E-3</v>
      </c>
      <c r="E3329">
        <f t="shared" si="373"/>
        <v>1.4</v>
      </c>
      <c r="F3329">
        <f t="shared" si="374"/>
        <v>2.8493225907719995E-3</v>
      </c>
      <c r="H3329">
        <v>2</v>
      </c>
      <c r="I3329">
        <v>2</v>
      </c>
      <c r="J3329">
        <v>2.19604629671E-3</v>
      </c>
      <c r="K3329">
        <f t="shared" si="375"/>
        <v>1.4</v>
      </c>
      <c r="L3329">
        <f t="shared" si="376"/>
        <v>3.074464815394E-3</v>
      </c>
      <c r="N3329">
        <v>2</v>
      </c>
      <c r="O3329">
        <v>3</v>
      </c>
      <c r="P3329">
        <v>2.4491330143899999E-4</v>
      </c>
      <c r="Q3329">
        <f t="shared" si="377"/>
        <v>1.4</v>
      </c>
      <c r="R3329">
        <f t="shared" si="378"/>
        <v>3.4287862201459995E-4</v>
      </c>
    </row>
    <row r="3330" spans="2:18" x14ac:dyDescent="0.25">
      <c r="B3330">
        <v>2</v>
      </c>
      <c r="C3330">
        <v>1</v>
      </c>
      <c r="D3330">
        <v>2.8042136337300002E-3</v>
      </c>
      <c r="E3330">
        <f t="shared" si="373"/>
        <v>1.4</v>
      </c>
      <c r="F3330">
        <f t="shared" si="374"/>
        <v>3.9258990872219996E-3</v>
      </c>
      <c r="H3330">
        <v>2</v>
      </c>
      <c r="I3330">
        <v>2</v>
      </c>
      <c r="J3330">
        <v>8.17931472687E-3</v>
      </c>
      <c r="K3330">
        <f t="shared" si="375"/>
        <v>1.4</v>
      </c>
      <c r="L3330">
        <f t="shared" si="376"/>
        <v>1.1451040617617999E-2</v>
      </c>
      <c r="N3330">
        <v>2</v>
      </c>
      <c r="O3330">
        <v>3</v>
      </c>
      <c r="P3330">
        <v>2.4491330143899999E-4</v>
      </c>
      <c r="Q3330">
        <f t="shared" si="377"/>
        <v>1.4</v>
      </c>
      <c r="R3330">
        <f t="shared" si="378"/>
        <v>3.4287862201459995E-4</v>
      </c>
    </row>
    <row r="3331" spans="2:18" x14ac:dyDescent="0.25">
      <c r="B3331">
        <v>2</v>
      </c>
      <c r="C3331">
        <v>1</v>
      </c>
      <c r="D3331">
        <v>7.1890480894099995E-2</v>
      </c>
      <c r="E3331">
        <f t="shared" si="373"/>
        <v>1.4</v>
      </c>
      <c r="F3331">
        <f t="shared" si="374"/>
        <v>0.10064667325173998</v>
      </c>
      <c r="H3331">
        <v>2</v>
      </c>
      <c r="I3331">
        <v>2</v>
      </c>
      <c r="J3331">
        <v>3.9876933660000003E-5</v>
      </c>
      <c r="K3331">
        <f t="shared" si="375"/>
        <v>1.4</v>
      </c>
      <c r="L3331">
        <f t="shared" si="376"/>
        <v>5.5827707123999999E-5</v>
      </c>
      <c r="N3331">
        <v>2</v>
      </c>
      <c r="O3331">
        <v>3</v>
      </c>
      <c r="P3331">
        <v>2.3907781628000002E-5</v>
      </c>
      <c r="Q3331">
        <f t="shared" si="377"/>
        <v>1.4</v>
      </c>
      <c r="R3331">
        <f t="shared" si="378"/>
        <v>3.3470894279199998E-5</v>
      </c>
    </row>
    <row r="3332" spans="2:18" x14ac:dyDescent="0.25">
      <c r="B3332">
        <v>2</v>
      </c>
      <c r="C3332">
        <v>1</v>
      </c>
      <c r="D3332">
        <v>4.9045707553700003E-2</v>
      </c>
      <c r="E3332">
        <f t="shared" si="373"/>
        <v>1.4</v>
      </c>
      <c r="F3332">
        <f t="shared" si="374"/>
        <v>6.8663990575179995E-2</v>
      </c>
      <c r="H3332">
        <v>2</v>
      </c>
      <c r="I3332">
        <v>2</v>
      </c>
      <c r="J3332">
        <v>3.9876933660000003E-5</v>
      </c>
      <c r="K3332">
        <f t="shared" si="375"/>
        <v>1.4</v>
      </c>
      <c r="L3332">
        <f t="shared" si="376"/>
        <v>5.5827707123999999E-5</v>
      </c>
      <c r="N3332">
        <v>2</v>
      </c>
      <c r="O3332">
        <v>3</v>
      </c>
      <c r="P3332">
        <v>4.3150140443199998E-3</v>
      </c>
      <c r="Q3332">
        <f t="shared" si="377"/>
        <v>1.4</v>
      </c>
      <c r="R3332">
        <f t="shared" si="378"/>
        <v>6.0410196620479997E-3</v>
      </c>
    </row>
    <row r="3333" spans="2:18" x14ac:dyDescent="0.25">
      <c r="B3333">
        <v>2</v>
      </c>
      <c r="C3333">
        <v>1</v>
      </c>
      <c r="D3333">
        <v>1.9907733468999999E-2</v>
      </c>
      <c r="E3333">
        <f t="shared" si="373"/>
        <v>1.4</v>
      </c>
      <c r="F3333">
        <f t="shared" si="374"/>
        <v>2.7870826856599997E-2</v>
      </c>
      <c r="H3333">
        <v>2</v>
      </c>
      <c r="I3333">
        <v>2</v>
      </c>
      <c r="J3333">
        <v>8.4870194757500003E-3</v>
      </c>
      <c r="K3333">
        <f t="shared" si="375"/>
        <v>1.4</v>
      </c>
      <c r="L3333">
        <f t="shared" si="376"/>
        <v>1.1881827266049999E-2</v>
      </c>
      <c r="N3333">
        <v>2</v>
      </c>
      <c r="O3333">
        <v>3</v>
      </c>
      <c r="P3333">
        <v>1.5055188101199999E-3</v>
      </c>
      <c r="Q3333">
        <f t="shared" si="377"/>
        <v>1.4</v>
      </c>
      <c r="R3333">
        <f t="shared" si="378"/>
        <v>2.1077263341679996E-3</v>
      </c>
    </row>
    <row r="3334" spans="2:18" x14ac:dyDescent="0.25">
      <c r="B3334">
        <v>2</v>
      </c>
      <c r="C3334">
        <v>1</v>
      </c>
      <c r="D3334">
        <v>2.9300954951500002E-3</v>
      </c>
      <c r="E3334">
        <f t="shared" si="373"/>
        <v>1.4</v>
      </c>
      <c r="F3334">
        <f t="shared" si="374"/>
        <v>4.1021336932099998E-3</v>
      </c>
      <c r="H3334">
        <v>2</v>
      </c>
      <c r="I3334">
        <v>2</v>
      </c>
      <c r="J3334">
        <v>2.2976455127900002E-3</v>
      </c>
      <c r="K3334">
        <f t="shared" si="375"/>
        <v>1.4</v>
      </c>
      <c r="L3334">
        <f t="shared" si="376"/>
        <v>3.2167037179060003E-3</v>
      </c>
      <c r="N3334">
        <v>2</v>
      </c>
      <c r="O3334">
        <v>3</v>
      </c>
      <c r="P3334">
        <v>9.2295672613199996E-3</v>
      </c>
      <c r="Q3334">
        <f t="shared" si="377"/>
        <v>1.4</v>
      </c>
      <c r="R3334">
        <f t="shared" si="378"/>
        <v>1.2921394165848E-2</v>
      </c>
    </row>
    <row r="3335" spans="2:18" x14ac:dyDescent="0.25">
      <c r="B3335">
        <v>2</v>
      </c>
      <c r="C3335">
        <v>1</v>
      </c>
      <c r="D3335">
        <v>8.0267967900499995E-4</v>
      </c>
      <c r="E3335">
        <f t="shared" si="373"/>
        <v>1.4</v>
      </c>
      <c r="F3335">
        <f t="shared" si="374"/>
        <v>1.1237515506069998E-3</v>
      </c>
      <c r="H3335">
        <v>2</v>
      </c>
      <c r="I3335">
        <v>2</v>
      </c>
      <c r="J3335">
        <v>4.64440104127E-2</v>
      </c>
      <c r="K3335">
        <f t="shared" si="375"/>
        <v>1.4</v>
      </c>
      <c r="L3335">
        <f t="shared" si="376"/>
        <v>6.5021614577779996E-2</v>
      </c>
      <c r="N3335">
        <v>2</v>
      </c>
      <c r="O3335">
        <v>3</v>
      </c>
      <c r="P3335">
        <v>2.5418248000000001E-6</v>
      </c>
      <c r="Q3335">
        <f t="shared" si="377"/>
        <v>1.4</v>
      </c>
      <c r="R3335">
        <f t="shared" si="378"/>
        <v>3.5585547199999998E-6</v>
      </c>
    </row>
    <row r="3336" spans="2:18" x14ac:dyDescent="0.25">
      <c r="B3336">
        <v>2</v>
      </c>
      <c r="C3336">
        <v>1</v>
      </c>
      <c r="D3336">
        <v>3.2465839806500002E-2</v>
      </c>
      <c r="E3336">
        <f t="shared" si="373"/>
        <v>1.4</v>
      </c>
      <c r="F3336">
        <f t="shared" si="374"/>
        <v>4.54521757291E-2</v>
      </c>
      <c r="H3336">
        <v>2</v>
      </c>
      <c r="I3336">
        <v>2</v>
      </c>
      <c r="J3336">
        <v>1.68037594325E-3</v>
      </c>
      <c r="K3336">
        <f t="shared" si="375"/>
        <v>1.4</v>
      </c>
      <c r="L3336">
        <f t="shared" si="376"/>
        <v>2.3525263205499999E-3</v>
      </c>
      <c r="N3336">
        <v>2</v>
      </c>
      <c r="O3336">
        <v>3</v>
      </c>
      <c r="P3336">
        <v>6.027669066E-5</v>
      </c>
      <c r="Q3336">
        <f t="shared" si="377"/>
        <v>1.4</v>
      </c>
      <c r="R3336">
        <f t="shared" si="378"/>
        <v>8.438736692399999E-5</v>
      </c>
    </row>
    <row r="3337" spans="2:18" x14ac:dyDescent="0.25">
      <c r="B3337">
        <v>2</v>
      </c>
      <c r="C3337">
        <v>1</v>
      </c>
      <c r="D3337">
        <v>1.7520889352199999E-3</v>
      </c>
      <c r="E3337">
        <f t="shared" si="373"/>
        <v>1.4</v>
      </c>
      <c r="F3337">
        <f t="shared" si="374"/>
        <v>2.4529245093079998E-3</v>
      </c>
      <c r="H3337">
        <v>2</v>
      </c>
      <c r="I3337">
        <v>2</v>
      </c>
      <c r="J3337">
        <v>1.0823866429999999E-6</v>
      </c>
      <c r="K3337">
        <f t="shared" si="375"/>
        <v>1.4</v>
      </c>
      <c r="L3337">
        <f t="shared" si="376"/>
        <v>1.5153413001999997E-6</v>
      </c>
      <c r="N3337">
        <v>2</v>
      </c>
      <c r="O3337">
        <v>3</v>
      </c>
      <c r="P3337">
        <v>2.057671721E-6</v>
      </c>
      <c r="Q3337">
        <f t="shared" si="377"/>
        <v>1.4</v>
      </c>
      <c r="R3337">
        <f t="shared" si="378"/>
        <v>2.8807404094E-6</v>
      </c>
    </row>
    <row r="3338" spans="2:18" x14ac:dyDescent="0.25">
      <c r="B3338">
        <v>2</v>
      </c>
      <c r="C3338">
        <v>1</v>
      </c>
      <c r="D3338">
        <v>2.3113523622899999E-2</v>
      </c>
      <c r="E3338">
        <f t="shared" si="373"/>
        <v>1.4</v>
      </c>
      <c r="F3338">
        <f t="shared" si="374"/>
        <v>3.2358933072059996E-2</v>
      </c>
      <c r="H3338">
        <v>2</v>
      </c>
      <c r="I3338">
        <v>2</v>
      </c>
      <c r="J3338">
        <v>1.0823866429999999E-6</v>
      </c>
      <c r="K3338">
        <f t="shared" si="375"/>
        <v>1.4</v>
      </c>
      <c r="L3338">
        <f t="shared" si="376"/>
        <v>1.5153413001999997E-6</v>
      </c>
      <c r="N3338">
        <v>2</v>
      </c>
      <c r="O3338">
        <v>3</v>
      </c>
      <c r="P3338">
        <v>2.057671721E-6</v>
      </c>
      <c r="Q3338">
        <f t="shared" si="377"/>
        <v>1.4</v>
      </c>
      <c r="R3338">
        <f t="shared" si="378"/>
        <v>2.8807404094E-6</v>
      </c>
    </row>
    <row r="3339" spans="2:18" x14ac:dyDescent="0.25">
      <c r="B3339">
        <v>2</v>
      </c>
      <c r="C3339">
        <v>1</v>
      </c>
      <c r="D3339">
        <v>1.86417030639E-3</v>
      </c>
      <c r="E3339">
        <f t="shared" si="373"/>
        <v>1.4</v>
      </c>
      <c r="F3339">
        <f t="shared" si="374"/>
        <v>2.609838428946E-3</v>
      </c>
      <c r="H3339">
        <v>2</v>
      </c>
      <c r="I3339">
        <v>2</v>
      </c>
      <c r="J3339">
        <v>3.6134146437599999E-3</v>
      </c>
      <c r="K3339">
        <f t="shared" si="375"/>
        <v>1.4</v>
      </c>
      <c r="L3339">
        <f t="shared" si="376"/>
        <v>5.0587805012639996E-3</v>
      </c>
      <c r="N3339">
        <v>2</v>
      </c>
      <c r="O3339">
        <v>3</v>
      </c>
      <c r="P3339">
        <v>5.6293020878999997E-5</v>
      </c>
      <c r="Q3339">
        <f t="shared" si="377"/>
        <v>1.4</v>
      </c>
      <c r="R3339">
        <f t="shared" si="378"/>
        <v>7.8810229230599996E-5</v>
      </c>
    </row>
    <row r="3340" spans="2:18" x14ac:dyDescent="0.25">
      <c r="B3340">
        <v>2</v>
      </c>
      <c r="C3340">
        <v>1</v>
      </c>
      <c r="D3340">
        <v>8.7736282229299999E-4</v>
      </c>
      <c r="E3340">
        <f t="shared" si="373"/>
        <v>1.4</v>
      </c>
      <c r="F3340">
        <f t="shared" si="374"/>
        <v>1.2283079512101999E-3</v>
      </c>
      <c r="H3340">
        <v>2</v>
      </c>
      <c r="I3340">
        <v>2</v>
      </c>
      <c r="J3340">
        <v>3.92911706758E-2</v>
      </c>
      <c r="K3340">
        <f t="shared" si="375"/>
        <v>1.4</v>
      </c>
      <c r="L3340">
        <f t="shared" si="376"/>
        <v>5.5007638946119992E-2</v>
      </c>
      <c r="N3340">
        <v>2</v>
      </c>
      <c r="O3340">
        <v>3</v>
      </c>
      <c r="P3340">
        <v>6.8418826068999996E-5</v>
      </c>
      <c r="Q3340">
        <f t="shared" si="377"/>
        <v>1.4</v>
      </c>
      <c r="R3340">
        <f t="shared" si="378"/>
        <v>9.5786356496599989E-5</v>
      </c>
    </row>
    <row r="3341" spans="2:18" x14ac:dyDescent="0.25">
      <c r="B3341">
        <v>2</v>
      </c>
      <c r="C3341">
        <v>1</v>
      </c>
      <c r="D3341">
        <v>1.06493732402E-3</v>
      </c>
      <c r="E3341">
        <f t="shared" si="373"/>
        <v>1.4</v>
      </c>
      <c r="F3341">
        <f t="shared" si="374"/>
        <v>1.4909122536279999E-3</v>
      </c>
      <c r="H3341">
        <v>2</v>
      </c>
      <c r="I3341">
        <v>2</v>
      </c>
      <c r="J3341">
        <v>9.9561393409600008E-3</v>
      </c>
      <c r="K3341">
        <f t="shared" si="375"/>
        <v>1.4</v>
      </c>
      <c r="L3341">
        <f t="shared" si="376"/>
        <v>1.3938595077344001E-2</v>
      </c>
      <c r="N3341">
        <v>2</v>
      </c>
      <c r="O3341">
        <v>3</v>
      </c>
      <c r="P3341">
        <v>2.1626538670000001E-6</v>
      </c>
      <c r="Q3341">
        <f t="shared" si="377"/>
        <v>1.4</v>
      </c>
      <c r="R3341">
        <f t="shared" si="378"/>
        <v>3.0277154137999999E-6</v>
      </c>
    </row>
    <row r="3342" spans="2:18" x14ac:dyDescent="0.25">
      <c r="B3342">
        <v>2</v>
      </c>
      <c r="C3342">
        <v>1</v>
      </c>
      <c r="D3342">
        <v>1.1139473870400001E-2</v>
      </c>
      <c r="E3342">
        <f t="shared" si="373"/>
        <v>1.4</v>
      </c>
      <c r="F3342">
        <f t="shared" si="374"/>
        <v>1.5595263418560001E-2</v>
      </c>
      <c r="H3342">
        <v>2</v>
      </c>
      <c r="I3342">
        <v>2</v>
      </c>
      <c r="J3342">
        <v>2.2315099295600002E-3</v>
      </c>
      <c r="K3342">
        <f t="shared" si="375"/>
        <v>1.4</v>
      </c>
      <c r="L3342">
        <f t="shared" si="376"/>
        <v>3.124113901384E-3</v>
      </c>
      <c r="N3342">
        <v>2</v>
      </c>
      <c r="O3342">
        <v>3</v>
      </c>
      <c r="P3342">
        <v>2.0646957589399999E-3</v>
      </c>
      <c r="Q3342">
        <f t="shared" si="377"/>
        <v>1.4</v>
      </c>
      <c r="R3342">
        <f t="shared" si="378"/>
        <v>2.8905740625159997E-3</v>
      </c>
    </row>
    <row r="3343" spans="2:18" x14ac:dyDescent="0.25">
      <c r="B3343">
        <v>2</v>
      </c>
      <c r="C3343">
        <v>1</v>
      </c>
      <c r="D3343">
        <v>7.0000122934500003E-2</v>
      </c>
      <c r="E3343">
        <f t="shared" si="373"/>
        <v>1.4</v>
      </c>
      <c r="F3343">
        <f t="shared" si="374"/>
        <v>9.8000172108300004E-2</v>
      </c>
      <c r="H3343">
        <v>2</v>
      </c>
      <c r="I3343">
        <v>2</v>
      </c>
      <c r="J3343">
        <v>2.2249090386900002E-3</v>
      </c>
      <c r="K3343">
        <f t="shared" si="375"/>
        <v>1.4</v>
      </c>
      <c r="L3343">
        <f t="shared" si="376"/>
        <v>3.1148726541659999E-3</v>
      </c>
      <c r="N3343">
        <v>2</v>
      </c>
      <c r="O3343">
        <v>3</v>
      </c>
      <c r="P3343">
        <v>6.6575343231699995E-4</v>
      </c>
      <c r="Q3343">
        <f t="shared" si="377"/>
        <v>1.4</v>
      </c>
      <c r="R3343">
        <f t="shared" si="378"/>
        <v>9.3205480524379989E-4</v>
      </c>
    </row>
    <row r="3344" spans="2:18" x14ac:dyDescent="0.25">
      <c r="B3344">
        <v>2</v>
      </c>
      <c r="C3344">
        <v>1</v>
      </c>
      <c r="D3344">
        <v>1.6211458980400001E-3</v>
      </c>
      <c r="E3344">
        <f t="shared" si="373"/>
        <v>1.4</v>
      </c>
      <c r="F3344">
        <f t="shared" si="374"/>
        <v>2.2696042572560001E-3</v>
      </c>
      <c r="H3344">
        <v>2</v>
      </c>
      <c r="I3344">
        <v>2</v>
      </c>
      <c r="J3344">
        <v>5.3567532195000003E-3</v>
      </c>
      <c r="K3344">
        <f t="shared" si="375"/>
        <v>1.4</v>
      </c>
      <c r="L3344">
        <f t="shared" si="376"/>
        <v>7.4994545072999998E-3</v>
      </c>
      <c r="N3344">
        <v>2</v>
      </c>
      <c r="O3344">
        <v>3</v>
      </c>
      <c r="P3344">
        <v>2.9986424032099998E-3</v>
      </c>
      <c r="Q3344">
        <f t="shared" si="377"/>
        <v>1.4</v>
      </c>
      <c r="R3344">
        <f t="shared" si="378"/>
        <v>4.1980993644939995E-3</v>
      </c>
    </row>
    <row r="3345" spans="2:18" x14ac:dyDescent="0.25">
      <c r="B3345">
        <v>2</v>
      </c>
      <c r="C3345">
        <v>1</v>
      </c>
      <c r="D3345">
        <v>6.4064443311500003E-4</v>
      </c>
      <c r="E3345">
        <f t="shared" si="373"/>
        <v>1.4</v>
      </c>
      <c r="F3345">
        <f t="shared" si="374"/>
        <v>8.96902206361E-4</v>
      </c>
      <c r="H3345">
        <v>2</v>
      </c>
      <c r="I3345">
        <v>2</v>
      </c>
      <c r="J3345">
        <v>1.85789440927E-3</v>
      </c>
      <c r="K3345">
        <f t="shared" si="375"/>
        <v>1.4</v>
      </c>
      <c r="L3345">
        <f t="shared" si="376"/>
        <v>2.6010521729779999E-3</v>
      </c>
      <c r="N3345">
        <v>2</v>
      </c>
      <c r="O3345">
        <v>3</v>
      </c>
      <c r="P3345">
        <v>2.9986424032099998E-3</v>
      </c>
      <c r="Q3345">
        <f t="shared" si="377"/>
        <v>1.4</v>
      </c>
      <c r="R3345">
        <f t="shared" si="378"/>
        <v>4.1980993644939995E-3</v>
      </c>
    </row>
    <row r="3346" spans="2:18" x14ac:dyDescent="0.25">
      <c r="B3346">
        <v>2</v>
      </c>
      <c r="C3346">
        <v>1</v>
      </c>
      <c r="D3346">
        <v>8.8274074354799999E-3</v>
      </c>
      <c r="E3346">
        <f t="shared" si="373"/>
        <v>1.4</v>
      </c>
      <c r="F3346">
        <f t="shared" si="374"/>
        <v>1.2358370409672E-2</v>
      </c>
      <c r="H3346">
        <v>2</v>
      </c>
      <c r="I3346">
        <v>2</v>
      </c>
      <c r="J3346">
        <v>1.8416532762000001E-3</v>
      </c>
      <c r="K3346">
        <f t="shared" si="375"/>
        <v>1.4</v>
      </c>
      <c r="L3346">
        <f t="shared" si="376"/>
        <v>2.5783145866800001E-3</v>
      </c>
      <c r="N3346">
        <v>2</v>
      </c>
      <c r="O3346">
        <v>3</v>
      </c>
      <c r="P3346">
        <v>4.9520652500499997E-4</v>
      </c>
      <c r="Q3346">
        <f t="shared" si="377"/>
        <v>1.4</v>
      </c>
      <c r="R3346">
        <f t="shared" si="378"/>
        <v>6.9328913500699987E-4</v>
      </c>
    </row>
    <row r="3347" spans="2:18" x14ac:dyDescent="0.25">
      <c r="B3347">
        <v>2</v>
      </c>
      <c r="C3347">
        <v>1</v>
      </c>
      <c r="D3347">
        <v>5.0534463037700001E-3</v>
      </c>
      <c r="E3347">
        <f t="shared" si="373"/>
        <v>1.4</v>
      </c>
      <c r="F3347">
        <f t="shared" si="374"/>
        <v>7.074824825278E-3</v>
      </c>
      <c r="H3347">
        <v>2</v>
      </c>
      <c r="I3347">
        <v>2</v>
      </c>
      <c r="J3347">
        <v>5.6961280611499999E-3</v>
      </c>
      <c r="K3347">
        <f t="shared" si="375"/>
        <v>1.4</v>
      </c>
      <c r="L3347">
        <f t="shared" si="376"/>
        <v>7.9745792856099999E-3</v>
      </c>
      <c r="N3347">
        <v>2</v>
      </c>
      <c r="O3347">
        <v>3</v>
      </c>
      <c r="P3347">
        <v>6.0906464609999996E-6</v>
      </c>
      <c r="Q3347">
        <f t="shared" si="377"/>
        <v>1.4</v>
      </c>
      <c r="R3347">
        <f t="shared" si="378"/>
        <v>8.5269050453999986E-6</v>
      </c>
    </row>
    <row r="3348" spans="2:18" x14ac:dyDescent="0.25">
      <c r="B3348">
        <v>2</v>
      </c>
      <c r="C3348">
        <v>1</v>
      </c>
      <c r="D3348">
        <v>1.9240537065899999E-2</v>
      </c>
      <c r="E3348">
        <f t="shared" si="373"/>
        <v>1.4</v>
      </c>
      <c r="F3348">
        <f t="shared" si="374"/>
        <v>2.6936751892259997E-2</v>
      </c>
      <c r="H3348">
        <v>2</v>
      </c>
      <c r="I3348">
        <v>2</v>
      </c>
      <c r="J3348">
        <v>7.7389544346299997E-3</v>
      </c>
      <c r="K3348">
        <f t="shared" si="375"/>
        <v>1.4</v>
      </c>
      <c r="L3348">
        <f t="shared" si="376"/>
        <v>1.0834536208482E-2</v>
      </c>
      <c r="N3348">
        <v>2</v>
      </c>
      <c r="O3348">
        <v>3</v>
      </c>
      <c r="P3348">
        <v>6.0906464609999996E-6</v>
      </c>
      <c r="Q3348">
        <f t="shared" si="377"/>
        <v>1.4</v>
      </c>
      <c r="R3348">
        <f t="shared" si="378"/>
        <v>8.5269050453999986E-6</v>
      </c>
    </row>
    <row r="3349" spans="2:18" x14ac:dyDescent="0.25">
      <c r="B3349">
        <v>2</v>
      </c>
      <c r="C3349">
        <v>1</v>
      </c>
      <c r="D3349">
        <v>3.4004135281599998E-2</v>
      </c>
      <c r="E3349">
        <f t="shared" si="373"/>
        <v>1.4</v>
      </c>
      <c r="F3349">
        <f t="shared" si="374"/>
        <v>4.7605789394239997E-2</v>
      </c>
      <c r="H3349">
        <v>2</v>
      </c>
      <c r="I3349">
        <v>2</v>
      </c>
      <c r="J3349">
        <v>2.9075081069099999E-2</v>
      </c>
      <c r="K3349">
        <f t="shared" si="375"/>
        <v>1.4</v>
      </c>
      <c r="L3349">
        <f t="shared" si="376"/>
        <v>4.0705113496739997E-2</v>
      </c>
      <c r="N3349">
        <v>2</v>
      </c>
      <c r="O3349">
        <v>3</v>
      </c>
      <c r="P3349">
        <v>1.2033579117699999E-3</v>
      </c>
      <c r="Q3349">
        <f t="shared" si="377"/>
        <v>1.4</v>
      </c>
      <c r="R3349">
        <f t="shared" si="378"/>
        <v>1.6847010764779998E-3</v>
      </c>
    </row>
    <row r="3350" spans="2:18" x14ac:dyDescent="0.25">
      <c r="B3350">
        <v>2</v>
      </c>
      <c r="C3350">
        <v>1</v>
      </c>
      <c r="D3350">
        <v>1.5659831327099999E-2</v>
      </c>
      <c r="E3350">
        <f t="shared" si="373"/>
        <v>1.4</v>
      </c>
      <c r="F3350">
        <f t="shared" si="374"/>
        <v>2.1923763857939996E-2</v>
      </c>
      <c r="H3350">
        <v>2</v>
      </c>
      <c r="I3350">
        <v>2</v>
      </c>
      <c r="J3350">
        <v>5.3567532150199998E-3</v>
      </c>
      <c r="K3350">
        <f t="shared" si="375"/>
        <v>1.4</v>
      </c>
      <c r="L3350">
        <f t="shared" si="376"/>
        <v>7.4994545010279995E-3</v>
      </c>
      <c r="N3350">
        <v>2</v>
      </c>
      <c r="O3350">
        <v>3</v>
      </c>
      <c r="P3350">
        <v>2.10930428964E-4</v>
      </c>
      <c r="Q3350">
        <f t="shared" si="377"/>
        <v>1.4</v>
      </c>
      <c r="R3350">
        <f t="shared" si="378"/>
        <v>2.9530260054959996E-4</v>
      </c>
    </row>
    <row r="3351" spans="2:18" x14ac:dyDescent="0.25">
      <c r="B3351">
        <v>2</v>
      </c>
      <c r="C3351">
        <v>1</v>
      </c>
      <c r="D3351">
        <v>2.2173277995600001E-3</v>
      </c>
      <c r="E3351">
        <f t="shared" si="373"/>
        <v>1.4</v>
      </c>
      <c r="F3351">
        <f t="shared" si="374"/>
        <v>3.1042589193839999E-3</v>
      </c>
      <c r="H3351">
        <v>2</v>
      </c>
      <c r="I3351">
        <v>2</v>
      </c>
      <c r="J3351">
        <v>1.55162498807E-2</v>
      </c>
      <c r="K3351">
        <f t="shared" si="375"/>
        <v>1.4</v>
      </c>
      <c r="L3351">
        <f t="shared" si="376"/>
        <v>2.172274983298E-2</v>
      </c>
      <c r="N3351">
        <v>2</v>
      </c>
      <c r="O3351">
        <v>3</v>
      </c>
      <c r="P3351">
        <v>5.3447717712299997E-4</v>
      </c>
      <c r="Q3351">
        <f t="shared" si="377"/>
        <v>1.4</v>
      </c>
      <c r="R3351">
        <f t="shared" si="378"/>
        <v>7.4826804797219996E-4</v>
      </c>
    </row>
    <row r="3352" spans="2:18" x14ac:dyDescent="0.25">
      <c r="B3352">
        <v>2</v>
      </c>
      <c r="C3352">
        <v>1</v>
      </c>
      <c r="D3352">
        <v>1.08039130864E-2</v>
      </c>
      <c r="E3352">
        <f t="shared" si="373"/>
        <v>1.4</v>
      </c>
      <c r="F3352">
        <f t="shared" si="374"/>
        <v>1.5125478320959999E-2</v>
      </c>
      <c r="H3352">
        <v>2</v>
      </c>
      <c r="I3352">
        <v>2</v>
      </c>
      <c r="J3352">
        <v>1.0543092017800001E-3</v>
      </c>
      <c r="K3352">
        <f t="shared" si="375"/>
        <v>1.4</v>
      </c>
      <c r="L3352">
        <f t="shared" si="376"/>
        <v>1.476032882492E-3</v>
      </c>
      <c r="N3352">
        <v>2</v>
      </c>
      <c r="O3352">
        <v>3</v>
      </c>
      <c r="P3352">
        <v>5.3447717712299997E-4</v>
      </c>
      <c r="Q3352">
        <f t="shared" si="377"/>
        <v>1.4</v>
      </c>
      <c r="R3352">
        <f t="shared" si="378"/>
        <v>7.4826804797219996E-4</v>
      </c>
    </row>
    <row r="3353" spans="2:18" x14ac:dyDescent="0.25">
      <c r="B3353">
        <v>2</v>
      </c>
      <c r="C3353">
        <v>1</v>
      </c>
      <c r="D3353">
        <v>6.6541388118300003E-3</v>
      </c>
      <c r="E3353">
        <f t="shared" si="373"/>
        <v>1.4</v>
      </c>
      <c r="F3353">
        <f t="shared" si="374"/>
        <v>9.3157943365619993E-3</v>
      </c>
      <c r="H3353">
        <v>2</v>
      </c>
      <c r="I3353">
        <v>2</v>
      </c>
      <c r="J3353">
        <v>8.6243469232700001E-3</v>
      </c>
      <c r="K3353">
        <f t="shared" si="375"/>
        <v>1.4</v>
      </c>
      <c r="L3353">
        <f t="shared" si="376"/>
        <v>1.2074085692578E-2</v>
      </c>
      <c r="N3353">
        <v>2</v>
      </c>
      <c r="O3353">
        <v>3</v>
      </c>
      <c r="P3353">
        <v>2.42841694587E-3</v>
      </c>
      <c r="Q3353">
        <f t="shared" si="377"/>
        <v>1.4</v>
      </c>
      <c r="R3353">
        <f t="shared" si="378"/>
        <v>3.3997837242179998E-3</v>
      </c>
    </row>
    <row r="3354" spans="2:18" x14ac:dyDescent="0.25">
      <c r="B3354">
        <v>2</v>
      </c>
      <c r="C3354">
        <v>1</v>
      </c>
      <c r="D3354">
        <v>4.39316100165E-3</v>
      </c>
      <c r="E3354">
        <f t="shared" si="373"/>
        <v>1.4</v>
      </c>
      <c r="F3354">
        <f t="shared" si="374"/>
        <v>6.1504254023099997E-3</v>
      </c>
      <c r="H3354">
        <v>2</v>
      </c>
      <c r="I3354">
        <v>2</v>
      </c>
      <c r="J3354">
        <v>1.1959260109399999E-3</v>
      </c>
      <c r="K3354">
        <f t="shared" si="375"/>
        <v>1.4</v>
      </c>
      <c r="L3354">
        <f t="shared" si="376"/>
        <v>1.6742964153159997E-3</v>
      </c>
      <c r="N3354">
        <v>2</v>
      </c>
      <c r="O3354">
        <v>3</v>
      </c>
      <c r="P3354">
        <v>1.9000667731199999E-4</v>
      </c>
      <c r="Q3354">
        <f t="shared" si="377"/>
        <v>1.4</v>
      </c>
      <c r="R3354">
        <f t="shared" si="378"/>
        <v>2.6600934823679996E-4</v>
      </c>
    </row>
    <row r="3355" spans="2:18" x14ac:dyDescent="0.25">
      <c r="B3355">
        <v>2</v>
      </c>
      <c r="C3355">
        <v>1</v>
      </c>
      <c r="D3355">
        <v>6.45115144714E-3</v>
      </c>
      <c r="E3355">
        <f t="shared" si="373"/>
        <v>1.4</v>
      </c>
      <c r="F3355">
        <f t="shared" si="374"/>
        <v>9.0316120259960001E-3</v>
      </c>
      <c r="H3355">
        <v>2</v>
      </c>
      <c r="I3355">
        <v>2</v>
      </c>
      <c r="J3355">
        <v>7.3207926958200002E-3</v>
      </c>
      <c r="K3355">
        <f t="shared" si="375"/>
        <v>1.4</v>
      </c>
      <c r="L3355">
        <f t="shared" si="376"/>
        <v>1.0249109774148E-2</v>
      </c>
      <c r="N3355">
        <v>2</v>
      </c>
      <c r="O3355">
        <v>3</v>
      </c>
      <c r="P3355">
        <v>3.9877394380200002E-3</v>
      </c>
      <c r="Q3355">
        <f t="shared" si="377"/>
        <v>1.4</v>
      </c>
      <c r="R3355">
        <f t="shared" si="378"/>
        <v>5.5828352132279999E-3</v>
      </c>
    </row>
    <row r="3356" spans="2:18" x14ac:dyDescent="0.25">
      <c r="B3356">
        <v>2</v>
      </c>
      <c r="C3356">
        <v>1</v>
      </c>
      <c r="D3356">
        <v>1.45318501707E-3</v>
      </c>
      <c r="E3356">
        <f t="shared" si="373"/>
        <v>1.4</v>
      </c>
      <c r="F3356">
        <f t="shared" si="374"/>
        <v>2.0344590238980001E-3</v>
      </c>
      <c r="H3356">
        <v>2</v>
      </c>
      <c r="I3356">
        <v>2</v>
      </c>
      <c r="J3356">
        <v>8.5776807186699992E-3</v>
      </c>
      <c r="K3356">
        <f t="shared" si="375"/>
        <v>1.4</v>
      </c>
      <c r="L3356">
        <f t="shared" si="376"/>
        <v>1.2008753006137999E-2</v>
      </c>
      <c r="N3356">
        <v>2</v>
      </c>
      <c r="O3356">
        <v>3</v>
      </c>
      <c r="P3356">
        <v>1.35024946196E-4</v>
      </c>
      <c r="Q3356">
        <f t="shared" si="377"/>
        <v>1.4</v>
      </c>
      <c r="R3356">
        <f t="shared" si="378"/>
        <v>1.8903492467439999E-4</v>
      </c>
    </row>
    <row r="3357" spans="2:18" x14ac:dyDescent="0.25">
      <c r="B3357">
        <v>2</v>
      </c>
      <c r="C3357">
        <v>1</v>
      </c>
      <c r="D3357">
        <v>4.0394344778200003E-3</v>
      </c>
      <c r="E3357">
        <f t="shared" si="373"/>
        <v>1.4</v>
      </c>
      <c r="F3357">
        <f t="shared" si="374"/>
        <v>5.6552082689480003E-3</v>
      </c>
      <c r="H3357">
        <v>2</v>
      </c>
      <c r="I3357">
        <v>2</v>
      </c>
      <c r="J3357">
        <v>4.4114086018199998E-4</v>
      </c>
      <c r="K3357">
        <f t="shared" si="375"/>
        <v>1.4</v>
      </c>
      <c r="L3357">
        <f t="shared" si="376"/>
        <v>6.1759720425479993E-4</v>
      </c>
      <c r="N3357">
        <v>2</v>
      </c>
      <c r="O3357">
        <v>3</v>
      </c>
      <c r="P3357">
        <v>1.35024946196E-4</v>
      </c>
      <c r="Q3357">
        <f t="shared" si="377"/>
        <v>1.4</v>
      </c>
      <c r="R3357">
        <f t="shared" si="378"/>
        <v>1.8903492467439999E-4</v>
      </c>
    </row>
    <row r="3358" spans="2:18" x14ac:dyDescent="0.25">
      <c r="B3358">
        <v>2</v>
      </c>
      <c r="C3358">
        <v>1</v>
      </c>
      <c r="D3358">
        <v>8.0207057743699999E-3</v>
      </c>
      <c r="E3358">
        <f t="shared" si="373"/>
        <v>1.4</v>
      </c>
      <c r="F3358">
        <f t="shared" si="374"/>
        <v>1.1228988084118E-2</v>
      </c>
      <c r="H3358">
        <v>2</v>
      </c>
      <c r="I3358">
        <v>2</v>
      </c>
      <c r="J3358">
        <v>7.6052983468E-5</v>
      </c>
      <c r="K3358">
        <f t="shared" si="375"/>
        <v>1.4</v>
      </c>
      <c r="L3358">
        <f t="shared" si="376"/>
        <v>1.064741768552E-4</v>
      </c>
      <c r="N3358">
        <v>2</v>
      </c>
      <c r="O3358">
        <v>3</v>
      </c>
      <c r="P3358">
        <v>6.6093892546899996E-4</v>
      </c>
      <c r="Q3358">
        <f t="shared" si="377"/>
        <v>1.4</v>
      </c>
      <c r="R3358">
        <f t="shared" si="378"/>
        <v>9.2531449565659985E-4</v>
      </c>
    </row>
    <row r="3359" spans="2:18" x14ac:dyDescent="0.25">
      <c r="B3359">
        <v>2</v>
      </c>
      <c r="C3359">
        <v>1</v>
      </c>
      <c r="D3359">
        <v>1.0857988432000001E-2</v>
      </c>
      <c r="E3359">
        <f t="shared" ref="E3359:E3422" si="379">IF(B3359=1,0.4,IF(B3359=2,1.4,IF(B3359=3,3.1,IF(B3359=4,6.8,9.5))))</f>
        <v>1.4</v>
      </c>
      <c r="F3359">
        <f t="shared" ref="F3359:F3422" si="380">D3359*E3359</f>
        <v>1.5201183804799999E-2</v>
      </c>
      <c r="H3359">
        <v>2</v>
      </c>
      <c r="I3359">
        <v>2</v>
      </c>
      <c r="J3359">
        <v>2.4284918531999999E-5</v>
      </c>
      <c r="K3359">
        <f t="shared" ref="K3359:K3422" si="381">IF(H3359=1,0.4,IF(H3359=2,1.4,IF(H3359=3,3.1,IF(H3359=4,6.8,9.5))))</f>
        <v>1.4</v>
      </c>
      <c r="L3359">
        <f t="shared" ref="L3359:L3422" si="382">J3359*K3359</f>
        <v>3.3998885944799994E-5</v>
      </c>
      <c r="N3359">
        <v>2</v>
      </c>
      <c r="O3359">
        <v>3</v>
      </c>
      <c r="P3359">
        <v>1.4092219918899999E-4</v>
      </c>
      <c r="Q3359">
        <f t="shared" si="377"/>
        <v>1.4</v>
      </c>
      <c r="R3359">
        <f t="shared" si="378"/>
        <v>1.9729107886459998E-4</v>
      </c>
    </row>
    <row r="3360" spans="2:18" x14ac:dyDescent="0.25">
      <c r="B3360">
        <v>2</v>
      </c>
      <c r="C3360">
        <v>1</v>
      </c>
      <c r="D3360">
        <v>2.4793076052100002E-3</v>
      </c>
      <c r="E3360">
        <f t="shared" si="379"/>
        <v>1.4</v>
      </c>
      <c r="F3360">
        <f t="shared" si="380"/>
        <v>3.471030647294E-3</v>
      </c>
      <c r="H3360">
        <v>2</v>
      </c>
      <c r="I3360">
        <v>2</v>
      </c>
      <c r="J3360">
        <v>4.3456519690300002E-3</v>
      </c>
      <c r="K3360">
        <f t="shared" si="381"/>
        <v>1.4</v>
      </c>
      <c r="L3360">
        <f t="shared" si="382"/>
        <v>6.0839127566420003E-3</v>
      </c>
      <c r="N3360">
        <v>2</v>
      </c>
      <c r="O3360">
        <v>3</v>
      </c>
      <c r="P3360">
        <v>1.4092219918899999E-4</v>
      </c>
      <c r="Q3360">
        <f t="shared" ref="Q3360:Q3423" si="383">IF(N3360=1,0.4,IF(N3360=2,1.4,IF(N3360=3,3.1,IF(N3360=4,6.8,9.5))))</f>
        <v>1.4</v>
      </c>
      <c r="R3360">
        <f t="shared" ref="R3360:R3423" si="384">P3360*Q3360</f>
        <v>1.9729107886459998E-4</v>
      </c>
    </row>
    <row r="3361" spans="2:18" x14ac:dyDescent="0.25">
      <c r="B3361">
        <v>2</v>
      </c>
      <c r="C3361">
        <v>1</v>
      </c>
      <c r="D3361">
        <v>1.4669477784599999E-3</v>
      </c>
      <c r="E3361">
        <f t="shared" si="379"/>
        <v>1.4</v>
      </c>
      <c r="F3361">
        <f t="shared" si="380"/>
        <v>2.0537268898439998E-3</v>
      </c>
      <c r="H3361">
        <v>2</v>
      </c>
      <c r="I3361">
        <v>2</v>
      </c>
      <c r="J3361">
        <v>2.0352304202900001E-3</v>
      </c>
      <c r="K3361">
        <f t="shared" si="381"/>
        <v>1.4</v>
      </c>
      <c r="L3361">
        <f t="shared" si="382"/>
        <v>2.8493225884060002E-3</v>
      </c>
      <c r="N3361">
        <v>2</v>
      </c>
      <c r="O3361">
        <v>3</v>
      </c>
      <c r="P3361">
        <v>1.86351310907E-3</v>
      </c>
      <c r="Q3361">
        <f t="shared" si="383"/>
        <v>1.4</v>
      </c>
      <c r="R3361">
        <f t="shared" si="384"/>
        <v>2.6089183526979997E-3</v>
      </c>
    </row>
    <row r="3362" spans="2:18" x14ac:dyDescent="0.25">
      <c r="B3362">
        <v>2</v>
      </c>
      <c r="C3362">
        <v>1</v>
      </c>
      <c r="D3362">
        <v>3.6387578386900001E-3</v>
      </c>
      <c r="E3362">
        <f t="shared" si="379"/>
        <v>1.4</v>
      </c>
      <c r="F3362">
        <f t="shared" si="380"/>
        <v>5.0942609741660002E-3</v>
      </c>
      <c r="H3362">
        <v>2</v>
      </c>
      <c r="I3362">
        <v>2</v>
      </c>
      <c r="J3362">
        <v>2.59084260954E-3</v>
      </c>
      <c r="K3362">
        <f t="shared" si="381"/>
        <v>1.4</v>
      </c>
      <c r="L3362">
        <f t="shared" si="382"/>
        <v>3.6271796533559999E-3</v>
      </c>
      <c r="N3362">
        <v>2</v>
      </c>
      <c r="O3362">
        <v>3</v>
      </c>
      <c r="P3362">
        <v>2.5756682267099999E-4</v>
      </c>
      <c r="Q3362">
        <f t="shared" si="383"/>
        <v>1.4</v>
      </c>
      <c r="R3362">
        <f t="shared" si="384"/>
        <v>3.6059355173939997E-4</v>
      </c>
    </row>
    <row r="3363" spans="2:18" x14ac:dyDescent="0.25">
      <c r="B3363">
        <v>2</v>
      </c>
      <c r="C3363">
        <v>1</v>
      </c>
      <c r="D3363">
        <v>2.03523042067E-3</v>
      </c>
      <c r="E3363">
        <f t="shared" si="379"/>
        <v>1.4</v>
      </c>
      <c r="F3363">
        <f t="shared" si="380"/>
        <v>2.849322588938E-3</v>
      </c>
      <c r="H3363">
        <v>2</v>
      </c>
      <c r="I3363">
        <v>2</v>
      </c>
      <c r="J3363">
        <v>1.9716896838099999E-3</v>
      </c>
      <c r="K3363">
        <f t="shared" si="381"/>
        <v>1.4</v>
      </c>
      <c r="L3363">
        <f t="shared" si="382"/>
        <v>2.7603655573339996E-3</v>
      </c>
      <c r="N3363">
        <v>2</v>
      </c>
      <c r="O3363">
        <v>3</v>
      </c>
      <c r="P3363">
        <v>5.5011933412000001E-5</v>
      </c>
      <c r="Q3363">
        <f t="shared" si="383"/>
        <v>1.4</v>
      </c>
      <c r="R3363">
        <f t="shared" si="384"/>
        <v>7.7016706776799991E-5</v>
      </c>
    </row>
    <row r="3364" spans="2:18" x14ac:dyDescent="0.25">
      <c r="B3364">
        <v>2</v>
      </c>
      <c r="C3364">
        <v>1</v>
      </c>
      <c r="D3364">
        <v>5.6092458917099998E-3</v>
      </c>
      <c r="E3364">
        <f t="shared" si="379"/>
        <v>1.4</v>
      </c>
      <c r="F3364">
        <f t="shared" si="380"/>
        <v>7.8529442483939987E-3</v>
      </c>
      <c r="H3364">
        <v>2</v>
      </c>
      <c r="I3364">
        <v>2</v>
      </c>
      <c r="J3364">
        <v>1.1790004216999999E-2</v>
      </c>
      <c r="K3364">
        <f t="shared" si="381"/>
        <v>1.4</v>
      </c>
      <c r="L3364">
        <f t="shared" si="382"/>
        <v>1.6506005903799997E-2</v>
      </c>
      <c r="N3364">
        <v>2</v>
      </c>
      <c r="O3364">
        <v>3</v>
      </c>
      <c r="P3364">
        <v>6.2407471529999997E-6</v>
      </c>
      <c r="Q3364">
        <f t="shared" si="383"/>
        <v>1.4</v>
      </c>
      <c r="R3364">
        <f t="shared" si="384"/>
        <v>8.7370460141999995E-6</v>
      </c>
    </row>
    <row r="3365" spans="2:18" x14ac:dyDescent="0.25">
      <c r="B3365">
        <v>2</v>
      </c>
      <c r="C3365">
        <v>1</v>
      </c>
      <c r="D3365">
        <v>2.7399933462900002E-3</v>
      </c>
      <c r="E3365">
        <f t="shared" si="379"/>
        <v>1.4</v>
      </c>
      <c r="F3365">
        <f t="shared" si="380"/>
        <v>3.8359906848060002E-3</v>
      </c>
      <c r="H3365">
        <v>2</v>
      </c>
      <c r="I3365">
        <v>2</v>
      </c>
      <c r="J3365">
        <v>1.4992831910300001E-3</v>
      </c>
      <c r="K3365">
        <f t="shared" si="381"/>
        <v>1.4</v>
      </c>
      <c r="L3365">
        <f t="shared" si="382"/>
        <v>2.0989964674420001E-3</v>
      </c>
      <c r="N3365">
        <v>2</v>
      </c>
      <c r="O3365">
        <v>3</v>
      </c>
      <c r="P3365">
        <v>6.2407471529999997E-6</v>
      </c>
      <c r="Q3365">
        <f t="shared" si="383"/>
        <v>1.4</v>
      </c>
      <c r="R3365">
        <f t="shared" si="384"/>
        <v>8.7370460141999995E-6</v>
      </c>
    </row>
    <row r="3366" spans="2:18" x14ac:dyDescent="0.25">
      <c r="B3366">
        <v>2</v>
      </c>
      <c r="C3366">
        <v>1</v>
      </c>
      <c r="D3366">
        <v>3.1322844094100001E-2</v>
      </c>
      <c r="E3366">
        <f t="shared" si="379"/>
        <v>1.4</v>
      </c>
      <c r="F3366">
        <f t="shared" si="380"/>
        <v>4.385198173174E-2</v>
      </c>
      <c r="H3366">
        <v>2</v>
      </c>
      <c r="I3366">
        <v>2</v>
      </c>
      <c r="J3366">
        <v>6.9699859267799997E-3</v>
      </c>
      <c r="K3366">
        <f t="shared" si="381"/>
        <v>1.4</v>
      </c>
      <c r="L3366">
        <f t="shared" si="382"/>
        <v>9.7579802974919992E-3</v>
      </c>
      <c r="N3366">
        <v>2</v>
      </c>
      <c r="O3366">
        <v>3</v>
      </c>
      <c r="P3366">
        <v>2.6819304180299998E-4</v>
      </c>
      <c r="Q3366">
        <f t="shared" si="383"/>
        <v>1.4</v>
      </c>
      <c r="R3366">
        <f t="shared" si="384"/>
        <v>3.7547025852419997E-4</v>
      </c>
    </row>
    <row r="3367" spans="2:18" x14ac:dyDescent="0.25">
      <c r="B3367">
        <v>2</v>
      </c>
      <c r="C3367">
        <v>1</v>
      </c>
      <c r="D3367">
        <v>0.11332985457399999</v>
      </c>
      <c r="E3367">
        <f t="shared" si="379"/>
        <v>1.4</v>
      </c>
      <c r="F3367">
        <f t="shared" si="380"/>
        <v>0.15866179640359998</v>
      </c>
      <c r="H3367">
        <v>2</v>
      </c>
      <c r="I3367">
        <v>2</v>
      </c>
      <c r="J3367">
        <v>2.1411591956500001E-2</v>
      </c>
      <c r="K3367">
        <f t="shared" si="381"/>
        <v>1.4</v>
      </c>
      <c r="L3367">
        <f t="shared" si="382"/>
        <v>2.9976228739100001E-2</v>
      </c>
      <c r="N3367">
        <v>2</v>
      </c>
      <c r="O3367">
        <v>3</v>
      </c>
      <c r="P3367">
        <v>2.1512062320900001E-3</v>
      </c>
      <c r="Q3367">
        <f t="shared" si="383"/>
        <v>1.4</v>
      </c>
      <c r="R3367">
        <f t="shared" si="384"/>
        <v>3.0116887249260001E-3</v>
      </c>
    </row>
    <row r="3368" spans="2:18" x14ac:dyDescent="0.25">
      <c r="B3368">
        <v>2</v>
      </c>
      <c r="C3368">
        <v>1</v>
      </c>
      <c r="D3368">
        <v>1.32476740612E-4</v>
      </c>
      <c r="E3368">
        <f t="shared" si="379"/>
        <v>1.4</v>
      </c>
      <c r="F3368">
        <f t="shared" si="380"/>
        <v>1.8546743685679998E-4</v>
      </c>
      <c r="H3368">
        <v>2</v>
      </c>
      <c r="I3368">
        <v>2</v>
      </c>
      <c r="J3368">
        <v>5.4552136571999997E-3</v>
      </c>
      <c r="K3368">
        <f t="shared" si="381"/>
        <v>1.4</v>
      </c>
      <c r="L3368">
        <f t="shared" si="382"/>
        <v>7.6372991200799991E-3</v>
      </c>
      <c r="N3368">
        <v>2</v>
      </c>
      <c r="O3368">
        <v>3</v>
      </c>
      <c r="P3368">
        <v>2.1512062320900001E-3</v>
      </c>
      <c r="Q3368">
        <f t="shared" si="383"/>
        <v>1.4</v>
      </c>
      <c r="R3368">
        <f t="shared" si="384"/>
        <v>3.0116887249260001E-3</v>
      </c>
    </row>
    <row r="3369" spans="2:18" x14ac:dyDescent="0.25">
      <c r="B3369">
        <v>2</v>
      </c>
      <c r="C3369">
        <v>1</v>
      </c>
      <c r="D3369">
        <v>2.8042136329900001E-3</v>
      </c>
      <c r="E3369">
        <f t="shared" si="379"/>
        <v>1.4</v>
      </c>
      <c r="F3369">
        <f t="shared" si="380"/>
        <v>3.9258990861860002E-3</v>
      </c>
      <c r="H3369">
        <v>2</v>
      </c>
      <c r="I3369">
        <v>2</v>
      </c>
      <c r="J3369">
        <v>1.6577076067700001E-2</v>
      </c>
      <c r="K3369">
        <f t="shared" si="381"/>
        <v>1.4</v>
      </c>
      <c r="L3369">
        <f t="shared" si="382"/>
        <v>2.3207906494780002E-2</v>
      </c>
      <c r="N3369">
        <v>2</v>
      </c>
      <c r="O3369">
        <v>3</v>
      </c>
      <c r="P3369">
        <v>1.7706539091199999E-4</v>
      </c>
      <c r="Q3369">
        <f t="shared" si="383"/>
        <v>1.4</v>
      </c>
      <c r="R3369">
        <f t="shared" si="384"/>
        <v>2.4789154727679997E-4</v>
      </c>
    </row>
    <row r="3370" spans="2:18" x14ac:dyDescent="0.25">
      <c r="B3370">
        <v>2</v>
      </c>
      <c r="C3370">
        <v>1</v>
      </c>
      <c r="D3370">
        <v>2.8457392086899999E-2</v>
      </c>
      <c r="E3370">
        <f t="shared" si="379"/>
        <v>1.4</v>
      </c>
      <c r="F3370">
        <f t="shared" si="380"/>
        <v>3.9840348921659996E-2</v>
      </c>
      <c r="H3370">
        <v>2</v>
      </c>
      <c r="I3370">
        <v>2</v>
      </c>
      <c r="J3370">
        <v>1.9657572337499998E-2</v>
      </c>
      <c r="K3370">
        <f t="shared" si="381"/>
        <v>1.4</v>
      </c>
      <c r="L3370">
        <f t="shared" si="382"/>
        <v>2.7520601272499997E-2</v>
      </c>
      <c r="N3370">
        <v>2</v>
      </c>
      <c r="O3370">
        <v>3</v>
      </c>
      <c r="P3370">
        <v>1.7706539091199999E-4</v>
      </c>
      <c r="Q3370">
        <f t="shared" si="383"/>
        <v>1.4</v>
      </c>
      <c r="R3370">
        <f t="shared" si="384"/>
        <v>2.4789154727679997E-4</v>
      </c>
    </row>
    <row r="3371" spans="2:18" x14ac:dyDescent="0.25">
      <c r="B3371">
        <v>2</v>
      </c>
      <c r="C3371">
        <v>1</v>
      </c>
      <c r="D3371">
        <v>2.98710973795E-2</v>
      </c>
      <c r="E3371">
        <f t="shared" si="379"/>
        <v>1.4</v>
      </c>
      <c r="F3371">
        <f t="shared" si="380"/>
        <v>4.1819536331299999E-2</v>
      </c>
      <c r="H3371">
        <v>2</v>
      </c>
      <c r="I3371">
        <v>2</v>
      </c>
      <c r="J3371">
        <v>0.113102730224</v>
      </c>
      <c r="K3371">
        <f t="shared" si="381"/>
        <v>1.4</v>
      </c>
      <c r="L3371">
        <f t="shared" si="382"/>
        <v>0.15834382231359997</v>
      </c>
      <c r="N3371">
        <v>2</v>
      </c>
      <c r="O3371">
        <v>3</v>
      </c>
      <c r="P3371">
        <v>1.11886120802E-4</v>
      </c>
      <c r="Q3371">
        <f t="shared" si="383"/>
        <v>1.4</v>
      </c>
      <c r="R3371">
        <f t="shared" si="384"/>
        <v>1.5664056912279998E-4</v>
      </c>
    </row>
    <row r="3372" spans="2:18" x14ac:dyDescent="0.25">
      <c r="B3372">
        <v>2</v>
      </c>
      <c r="C3372">
        <v>1</v>
      </c>
      <c r="D3372">
        <v>2.3787897683700001E-3</v>
      </c>
      <c r="E3372">
        <f t="shared" si="379"/>
        <v>1.4</v>
      </c>
      <c r="F3372">
        <f t="shared" si="380"/>
        <v>3.3303056757179998E-3</v>
      </c>
      <c r="H3372">
        <v>2</v>
      </c>
      <c r="I3372">
        <v>2</v>
      </c>
      <c r="J3372">
        <v>2.3523581096699998E-3</v>
      </c>
      <c r="K3372">
        <f t="shared" si="381"/>
        <v>1.4</v>
      </c>
      <c r="L3372">
        <f t="shared" si="382"/>
        <v>3.2933013535379994E-3</v>
      </c>
      <c r="N3372">
        <v>2</v>
      </c>
      <c r="O3372">
        <v>3</v>
      </c>
      <c r="P3372">
        <v>7.9845356550000007E-6</v>
      </c>
      <c r="Q3372">
        <f t="shared" si="383"/>
        <v>1.4</v>
      </c>
      <c r="R3372">
        <f t="shared" si="384"/>
        <v>1.1178349917E-5</v>
      </c>
    </row>
    <row r="3373" spans="2:18" x14ac:dyDescent="0.25">
      <c r="B3373">
        <v>2</v>
      </c>
      <c r="C3373">
        <v>1</v>
      </c>
      <c r="D3373">
        <v>2.3092175804499998E-3</v>
      </c>
      <c r="E3373">
        <f t="shared" si="379"/>
        <v>1.4</v>
      </c>
      <c r="F3373">
        <f t="shared" si="380"/>
        <v>3.2329046126299997E-3</v>
      </c>
      <c r="H3373">
        <v>2</v>
      </c>
      <c r="I3373">
        <v>2</v>
      </c>
      <c r="J3373">
        <v>2.5184805479999999E-6</v>
      </c>
      <c r="K3373">
        <f t="shared" si="381"/>
        <v>1.4</v>
      </c>
      <c r="L3373">
        <f t="shared" si="382"/>
        <v>3.5258727671999997E-6</v>
      </c>
      <c r="N3373">
        <v>2</v>
      </c>
      <c r="O3373">
        <v>3</v>
      </c>
      <c r="P3373">
        <v>7.9845356550000007E-6</v>
      </c>
      <c r="Q3373">
        <f t="shared" si="383"/>
        <v>1.4</v>
      </c>
      <c r="R3373">
        <f t="shared" si="384"/>
        <v>1.1178349917E-5</v>
      </c>
    </row>
    <row r="3374" spans="2:18" x14ac:dyDescent="0.25">
      <c r="B3374">
        <v>2</v>
      </c>
      <c r="C3374">
        <v>1</v>
      </c>
      <c r="D3374">
        <v>1.62793362382E-2</v>
      </c>
      <c r="E3374">
        <f t="shared" si="379"/>
        <v>1.4</v>
      </c>
      <c r="F3374">
        <f t="shared" si="380"/>
        <v>2.2791070733479999E-2</v>
      </c>
      <c r="H3374">
        <v>2</v>
      </c>
      <c r="I3374">
        <v>2</v>
      </c>
      <c r="J3374">
        <v>2.5184805479999999E-6</v>
      </c>
      <c r="K3374">
        <f t="shared" si="381"/>
        <v>1.4</v>
      </c>
      <c r="L3374">
        <f t="shared" si="382"/>
        <v>3.5258727671999997E-6</v>
      </c>
      <c r="N3374">
        <v>2</v>
      </c>
      <c r="O3374">
        <v>3</v>
      </c>
      <c r="P3374">
        <v>1.13749579E-7</v>
      </c>
      <c r="Q3374">
        <f t="shared" si="383"/>
        <v>1.4</v>
      </c>
      <c r="R3374">
        <f t="shared" si="384"/>
        <v>1.592494106E-7</v>
      </c>
    </row>
    <row r="3375" spans="2:18" x14ac:dyDescent="0.25">
      <c r="B3375">
        <v>2</v>
      </c>
      <c r="C3375">
        <v>1</v>
      </c>
      <c r="D3375">
        <v>3.8555994337099997E-2</v>
      </c>
      <c r="E3375">
        <f t="shared" si="379"/>
        <v>1.4</v>
      </c>
      <c r="F3375">
        <f t="shared" si="380"/>
        <v>5.3978392071939996E-2</v>
      </c>
      <c r="H3375">
        <v>2</v>
      </c>
      <c r="I3375">
        <v>2</v>
      </c>
      <c r="J3375">
        <v>2.1463934173799998E-3</v>
      </c>
      <c r="K3375">
        <f t="shared" si="381"/>
        <v>1.4</v>
      </c>
      <c r="L3375">
        <f t="shared" si="382"/>
        <v>3.0049507843319997E-3</v>
      </c>
      <c r="N3375">
        <v>2</v>
      </c>
      <c r="O3375">
        <v>3</v>
      </c>
      <c r="P3375">
        <v>6.5253572999999999E-6</v>
      </c>
      <c r="Q3375">
        <f t="shared" si="383"/>
        <v>1.4</v>
      </c>
      <c r="R3375">
        <f t="shared" si="384"/>
        <v>9.1355002199999987E-6</v>
      </c>
    </row>
    <row r="3376" spans="2:18" x14ac:dyDescent="0.25">
      <c r="B3376">
        <v>2</v>
      </c>
      <c r="C3376">
        <v>1</v>
      </c>
      <c r="D3376">
        <v>1.86460145515E-3</v>
      </c>
      <c r="E3376">
        <f t="shared" si="379"/>
        <v>1.4</v>
      </c>
      <c r="F3376">
        <f t="shared" si="380"/>
        <v>2.61044203721E-3</v>
      </c>
      <c r="H3376">
        <v>2</v>
      </c>
      <c r="I3376">
        <v>2</v>
      </c>
      <c r="J3376">
        <v>3.08125257769E-2</v>
      </c>
      <c r="K3376">
        <f t="shared" si="381"/>
        <v>1.4</v>
      </c>
      <c r="L3376">
        <f t="shared" si="382"/>
        <v>4.3137536087659994E-2</v>
      </c>
      <c r="N3376">
        <v>2</v>
      </c>
      <c r="O3376">
        <v>3</v>
      </c>
      <c r="P3376">
        <v>1.6372287931399999E-4</v>
      </c>
      <c r="Q3376">
        <f t="shared" si="383"/>
        <v>1.4</v>
      </c>
      <c r="R3376">
        <f t="shared" si="384"/>
        <v>2.2921203103959997E-4</v>
      </c>
    </row>
    <row r="3377" spans="2:18" x14ac:dyDescent="0.25">
      <c r="B3377">
        <v>2</v>
      </c>
      <c r="C3377">
        <v>1</v>
      </c>
      <c r="D3377">
        <v>2.4382637921700001E-3</v>
      </c>
      <c r="E3377">
        <f t="shared" si="379"/>
        <v>1.4</v>
      </c>
      <c r="F3377">
        <f t="shared" si="380"/>
        <v>3.413569309038E-3</v>
      </c>
      <c r="H3377">
        <v>2</v>
      </c>
      <c r="I3377">
        <v>2</v>
      </c>
      <c r="J3377">
        <v>1.8834820552899999E-2</v>
      </c>
      <c r="K3377">
        <f t="shared" si="381"/>
        <v>1.4</v>
      </c>
      <c r="L3377">
        <f t="shared" si="382"/>
        <v>2.6368748774059998E-2</v>
      </c>
      <c r="N3377">
        <v>2</v>
      </c>
      <c r="O3377">
        <v>3</v>
      </c>
      <c r="P3377">
        <v>1.6372287931399999E-4</v>
      </c>
      <c r="Q3377">
        <f t="shared" si="383"/>
        <v>1.4</v>
      </c>
      <c r="R3377">
        <f t="shared" si="384"/>
        <v>2.2921203103959997E-4</v>
      </c>
    </row>
    <row r="3378" spans="2:18" x14ac:dyDescent="0.25">
      <c r="B3378">
        <v>2</v>
      </c>
      <c r="C3378">
        <v>1</v>
      </c>
      <c r="D3378">
        <v>2.35044426686E-3</v>
      </c>
      <c r="E3378">
        <f t="shared" si="379"/>
        <v>1.4</v>
      </c>
      <c r="F3378">
        <f t="shared" si="380"/>
        <v>3.2906219736039996E-3</v>
      </c>
      <c r="H3378">
        <v>2</v>
      </c>
      <c r="I3378">
        <v>2</v>
      </c>
      <c r="J3378">
        <v>3.2323734389199998E-4</v>
      </c>
      <c r="K3378">
        <f t="shared" si="381"/>
        <v>1.4</v>
      </c>
      <c r="L3378">
        <f t="shared" si="382"/>
        <v>4.5253228144879993E-4</v>
      </c>
      <c r="N3378">
        <v>2</v>
      </c>
      <c r="O3378">
        <v>3</v>
      </c>
      <c r="P3378">
        <v>2.2569134335300001E-4</v>
      </c>
      <c r="Q3378">
        <f t="shared" si="383"/>
        <v>1.4</v>
      </c>
      <c r="R3378">
        <f t="shared" si="384"/>
        <v>3.1596788069419997E-4</v>
      </c>
    </row>
    <row r="3379" spans="2:18" x14ac:dyDescent="0.25">
      <c r="B3379">
        <v>2</v>
      </c>
      <c r="C3379">
        <v>1</v>
      </c>
      <c r="D3379">
        <v>4.3187954458E-2</v>
      </c>
      <c r="E3379">
        <f t="shared" si="379"/>
        <v>1.4</v>
      </c>
      <c r="F3379">
        <f t="shared" si="380"/>
        <v>6.0463136241199998E-2</v>
      </c>
      <c r="H3379">
        <v>2</v>
      </c>
      <c r="I3379">
        <v>2</v>
      </c>
      <c r="J3379">
        <v>1.75879027383E-2</v>
      </c>
      <c r="K3379">
        <f t="shared" si="381"/>
        <v>1.4</v>
      </c>
      <c r="L3379">
        <f t="shared" si="382"/>
        <v>2.462306383362E-2</v>
      </c>
      <c r="N3379">
        <v>2</v>
      </c>
      <c r="O3379">
        <v>3</v>
      </c>
      <c r="P3379">
        <v>2.2569134335300001E-4</v>
      </c>
      <c r="Q3379">
        <f t="shared" si="383"/>
        <v>1.4</v>
      </c>
      <c r="R3379">
        <f t="shared" si="384"/>
        <v>3.1596788069419997E-4</v>
      </c>
    </row>
    <row r="3380" spans="2:18" x14ac:dyDescent="0.25">
      <c r="B3380">
        <v>2</v>
      </c>
      <c r="C3380">
        <v>1</v>
      </c>
      <c r="D3380">
        <v>4.3187954458E-2</v>
      </c>
      <c r="E3380">
        <f t="shared" si="379"/>
        <v>1.4</v>
      </c>
      <c r="F3380">
        <f t="shared" si="380"/>
        <v>6.0463136241199998E-2</v>
      </c>
      <c r="H3380">
        <v>2</v>
      </c>
      <c r="I3380">
        <v>2</v>
      </c>
      <c r="J3380">
        <v>4.0744266894700003E-2</v>
      </c>
      <c r="K3380">
        <f t="shared" si="381"/>
        <v>1.4</v>
      </c>
      <c r="L3380">
        <f t="shared" si="382"/>
        <v>5.704197365258E-2</v>
      </c>
      <c r="N3380">
        <v>2</v>
      </c>
      <c r="O3380">
        <v>3</v>
      </c>
      <c r="P3380">
        <v>1.9980353208599999E-4</v>
      </c>
      <c r="Q3380">
        <f t="shared" si="383"/>
        <v>1.4</v>
      </c>
      <c r="R3380">
        <f t="shared" si="384"/>
        <v>2.7972494492039998E-4</v>
      </c>
    </row>
    <row r="3381" spans="2:18" x14ac:dyDescent="0.25">
      <c r="B3381">
        <v>2</v>
      </c>
      <c r="C3381">
        <v>1</v>
      </c>
      <c r="D3381">
        <v>1.68165174759E-2</v>
      </c>
      <c r="E3381">
        <f t="shared" si="379"/>
        <v>1.4</v>
      </c>
      <c r="F3381">
        <f t="shared" si="380"/>
        <v>2.3543124466259998E-2</v>
      </c>
      <c r="H3381">
        <v>2</v>
      </c>
      <c r="I3381">
        <v>2</v>
      </c>
      <c r="J3381">
        <v>1.92144967827E-3</v>
      </c>
      <c r="K3381">
        <f t="shared" si="381"/>
        <v>1.4</v>
      </c>
      <c r="L3381">
        <f t="shared" si="382"/>
        <v>2.6900295495779999E-3</v>
      </c>
      <c r="N3381">
        <v>2</v>
      </c>
      <c r="O3381">
        <v>3</v>
      </c>
      <c r="P3381">
        <v>2.5323357353800001E-3</v>
      </c>
      <c r="Q3381">
        <f t="shared" si="383"/>
        <v>1.4</v>
      </c>
      <c r="R3381">
        <f t="shared" si="384"/>
        <v>3.5452700295319998E-3</v>
      </c>
    </row>
    <row r="3382" spans="2:18" x14ac:dyDescent="0.25">
      <c r="B3382">
        <v>2</v>
      </c>
      <c r="C3382">
        <v>1</v>
      </c>
      <c r="D3382">
        <v>2.8541261711300002E-3</v>
      </c>
      <c r="E3382">
        <f t="shared" si="379"/>
        <v>1.4</v>
      </c>
      <c r="F3382">
        <f t="shared" si="380"/>
        <v>3.9957766395819997E-3</v>
      </c>
      <c r="H3382">
        <v>2</v>
      </c>
      <c r="I3382">
        <v>2</v>
      </c>
      <c r="J3382">
        <v>9.7845611569099995E-3</v>
      </c>
      <c r="K3382">
        <f t="shared" si="381"/>
        <v>1.4</v>
      </c>
      <c r="L3382">
        <f t="shared" si="382"/>
        <v>1.3698385619673998E-2</v>
      </c>
      <c r="N3382">
        <v>2</v>
      </c>
      <c r="O3382">
        <v>3</v>
      </c>
      <c r="P3382">
        <v>6.9387861799999998E-7</v>
      </c>
      <c r="Q3382">
        <f t="shared" si="383"/>
        <v>1.4</v>
      </c>
      <c r="R3382">
        <f t="shared" si="384"/>
        <v>9.7143006519999997E-7</v>
      </c>
    </row>
    <row r="3383" spans="2:18" x14ac:dyDescent="0.25">
      <c r="B3383">
        <v>2</v>
      </c>
      <c r="C3383">
        <v>1</v>
      </c>
      <c r="D3383">
        <v>2.85412617202E-3</v>
      </c>
      <c r="E3383">
        <f t="shared" si="379"/>
        <v>1.4</v>
      </c>
      <c r="F3383">
        <f t="shared" si="380"/>
        <v>3.9957766408279995E-3</v>
      </c>
      <c r="H3383">
        <v>2</v>
      </c>
      <c r="I3383">
        <v>2</v>
      </c>
      <c r="J3383">
        <v>3.2550836062499998E-2</v>
      </c>
      <c r="K3383">
        <f t="shared" si="381"/>
        <v>1.4</v>
      </c>
      <c r="L3383">
        <f t="shared" si="382"/>
        <v>4.5571170487499993E-2</v>
      </c>
      <c r="N3383">
        <v>2</v>
      </c>
      <c r="O3383">
        <v>3</v>
      </c>
      <c r="P3383">
        <v>3.5528776448E-5</v>
      </c>
      <c r="Q3383">
        <f t="shared" si="383"/>
        <v>1.4</v>
      </c>
      <c r="R3383">
        <f t="shared" si="384"/>
        <v>4.9740287027199996E-5</v>
      </c>
    </row>
    <row r="3384" spans="2:18" x14ac:dyDescent="0.25">
      <c r="B3384">
        <v>2</v>
      </c>
      <c r="C3384">
        <v>1</v>
      </c>
      <c r="D3384">
        <v>4.1531805866999998E-2</v>
      </c>
      <c r="E3384">
        <f t="shared" si="379"/>
        <v>1.4</v>
      </c>
      <c r="F3384">
        <f t="shared" si="380"/>
        <v>5.8144528213799992E-2</v>
      </c>
      <c r="H3384">
        <v>2</v>
      </c>
      <c r="I3384">
        <v>2</v>
      </c>
      <c r="J3384">
        <v>4.9332914803200002E-3</v>
      </c>
      <c r="K3384">
        <f t="shared" si="381"/>
        <v>1.4</v>
      </c>
      <c r="L3384">
        <f t="shared" si="382"/>
        <v>6.9066080724479997E-3</v>
      </c>
      <c r="N3384">
        <v>2</v>
      </c>
      <c r="O3384">
        <v>3</v>
      </c>
      <c r="P3384">
        <v>2.24054482082E-4</v>
      </c>
      <c r="Q3384">
        <f t="shared" si="383"/>
        <v>1.4</v>
      </c>
      <c r="R3384">
        <f t="shared" si="384"/>
        <v>3.136762749148E-4</v>
      </c>
    </row>
    <row r="3385" spans="2:18" x14ac:dyDescent="0.25">
      <c r="B3385">
        <v>2</v>
      </c>
      <c r="C3385">
        <v>1</v>
      </c>
      <c r="D3385">
        <v>7.6871009177199995E-2</v>
      </c>
      <c r="E3385">
        <f t="shared" si="379"/>
        <v>1.4</v>
      </c>
      <c r="F3385">
        <f t="shared" si="380"/>
        <v>0.10761941284807999</v>
      </c>
      <c r="H3385">
        <v>2</v>
      </c>
      <c r="I3385">
        <v>2</v>
      </c>
      <c r="J3385">
        <v>9.8896078778799995E-2</v>
      </c>
      <c r="K3385">
        <f t="shared" si="381"/>
        <v>1.4</v>
      </c>
      <c r="L3385">
        <f t="shared" si="382"/>
        <v>0.13845451029031999</v>
      </c>
      <c r="N3385">
        <v>2</v>
      </c>
      <c r="O3385">
        <v>3</v>
      </c>
      <c r="P3385">
        <v>1.17736165279E-4</v>
      </c>
      <c r="Q3385">
        <f t="shared" si="383"/>
        <v>1.4</v>
      </c>
      <c r="R3385">
        <f t="shared" si="384"/>
        <v>1.6483063139059999E-4</v>
      </c>
    </row>
    <row r="3386" spans="2:18" x14ac:dyDescent="0.25">
      <c r="B3386">
        <v>2</v>
      </c>
      <c r="C3386">
        <v>1</v>
      </c>
      <c r="D3386">
        <v>1.32962400286E-3</v>
      </c>
      <c r="E3386">
        <f t="shared" si="379"/>
        <v>1.4</v>
      </c>
      <c r="F3386">
        <f t="shared" si="380"/>
        <v>1.8614736040039998E-3</v>
      </c>
      <c r="H3386">
        <v>2</v>
      </c>
      <c r="I3386">
        <v>2</v>
      </c>
      <c r="J3386">
        <v>3.9161042500300003E-2</v>
      </c>
      <c r="K3386">
        <f t="shared" si="381"/>
        <v>1.4</v>
      </c>
      <c r="L3386">
        <f t="shared" si="382"/>
        <v>5.4825459500419997E-2</v>
      </c>
      <c r="N3386">
        <v>2</v>
      </c>
      <c r="O3386">
        <v>3</v>
      </c>
      <c r="P3386">
        <v>1.2075872151000001E-4</v>
      </c>
      <c r="Q3386">
        <f t="shared" si="383"/>
        <v>1.4</v>
      </c>
      <c r="R3386">
        <f t="shared" si="384"/>
        <v>1.69062210114E-4</v>
      </c>
    </row>
    <row r="3387" spans="2:18" x14ac:dyDescent="0.25">
      <c r="B3387">
        <v>2</v>
      </c>
      <c r="C3387">
        <v>1</v>
      </c>
      <c r="D3387">
        <v>6.9200471256600001E-3</v>
      </c>
      <c r="E3387">
        <f t="shared" si="379"/>
        <v>1.4</v>
      </c>
      <c r="F3387">
        <f t="shared" si="380"/>
        <v>9.6880659759239988E-3</v>
      </c>
      <c r="H3387">
        <v>2</v>
      </c>
      <c r="I3387">
        <v>2</v>
      </c>
      <c r="J3387">
        <v>1.24567094122E-2</v>
      </c>
      <c r="K3387">
        <f t="shared" si="381"/>
        <v>1.4</v>
      </c>
      <c r="L3387">
        <f t="shared" si="382"/>
        <v>1.7439393177079997E-2</v>
      </c>
      <c r="N3387">
        <v>2</v>
      </c>
      <c r="O3387">
        <v>3</v>
      </c>
      <c r="P3387">
        <v>1.2075872151000001E-4</v>
      </c>
      <c r="Q3387">
        <f t="shared" si="383"/>
        <v>1.4</v>
      </c>
      <c r="R3387">
        <f t="shared" si="384"/>
        <v>1.69062210114E-4</v>
      </c>
    </row>
    <row r="3388" spans="2:18" x14ac:dyDescent="0.25">
      <c r="B3388">
        <v>2</v>
      </c>
      <c r="C3388">
        <v>1</v>
      </c>
      <c r="D3388">
        <v>1.2106388707699999E-3</v>
      </c>
      <c r="E3388">
        <f t="shared" si="379"/>
        <v>1.4</v>
      </c>
      <c r="F3388">
        <f t="shared" si="380"/>
        <v>1.6948944190779999E-3</v>
      </c>
      <c r="H3388">
        <v>2</v>
      </c>
      <c r="I3388">
        <v>2</v>
      </c>
      <c r="J3388">
        <v>3.25330773789E-3</v>
      </c>
      <c r="K3388">
        <f t="shared" si="381"/>
        <v>1.4</v>
      </c>
      <c r="L3388">
        <f t="shared" si="382"/>
        <v>4.5546308330459999E-3</v>
      </c>
      <c r="N3388">
        <v>2</v>
      </c>
      <c r="O3388">
        <v>3</v>
      </c>
      <c r="P3388">
        <v>1.0624684042900001E-4</v>
      </c>
      <c r="Q3388">
        <f t="shared" si="383"/>
        <v>1.4</v>
      </c>
      <c r="R3388">
        <f t="shared" si="384"/>
        <v>1.4874557660059999E-4</v>
      </c>
    </row>
    <row r="3389" spans="2:18" x14ac:dyDescent="0.25">
      <c r="B3389">
        <v>2</v>
      </c>
      <c r="C3389">
        <v>1</v>
      </c>
      <c r="D3389">
        <v>3.1682416429799999E-2</v>
      </c>
      <c r="E3389">
        <f t="shared" si="379"/>
        <v>1.4</v>
      </c>
      <c r="F3389">
        <f t="shared" si="380"/>
        <v>4.4355383001719997E-2</v>
      </c>
      <c r="H3389">
        <v>2</v>
      </c>
      <c r="I3389">
        <v>2</v>
      </c>
      <c r="J3389">
        <v>3.3155509788399998E-2</v>
      </c>
      <c r="K3389">
        <f t="shared" si="381"/>
        <v>1.4</v>
      </c>
      <c r="L3389">
        <f t="shared" si="382"/>
        <v>4.6417713703759994E-2</v>
      </c>
      <c r="N3389">
        <v>2</v>
      </c>
      <c r="O3389">
        <v>3</v>
      </c>
      <c r="P3389">
        <v>1.0624684042900001E-4</v>
      </c>
      <c r="Q3389">
        <f t="shared" si="383"/>
        <v>1.4</v>
      </c>
      <c r="R3389">
        <f t="shared" si="384"/>
        <v>1.4874557660059999E-4</v>
      </c>
    </row>
    <row r="3390" spans="2:18" x14ac:dyDescent="0.25">
      <c r="B3390">
        <v>2</v>
      </c>
      <c r="C3390">
        <v>1</v>
      </c>
      <c r="D3390">
        <v>8.4638313749600003E-3</v>
      </c>
      <c r="E3390">
        <f t="shared" si="379"/>
        <v>1.4</v>
      </c>
      <c r="F3390">
        <f t="shared" si="380"/>
        <v>1.1849363924944E-2</v>
      </c>
      <c r="H3390">
        <v>2</v>
      </c>
      <c r="I3390">
        <v>2</v>
      </c>
      <c r="J3390">
        <v>4.1872544965299997E-2</v>
      </c>
      <c r="K3390">
        <f t="shared" si="381"/>
        <v>1.4</v>
      </c>
      <c r="L3390">
        <f t="shared" si="382"/>
        <v>5.8621562951419993E-2</v>
      </c>
      <c r="N3390">
        <v>2</v>
      </c>
      <c r="O3390">
        <v>3</v>
      </c>
      <c r="P3390">
        <v>9.6328934729000002E-5</v>
      </c>
      <c r="Q3390">
        <f t="shared" si="383"/>
        <v>1.4</v>
      </c>
      <c r="R3390">
        <f t="shared" si="384"/>
        <v>1.348605086206E-4</v>
      </c>
    </row>
    <row r="3391" spans="2:18" x14ac:dyDescent="0.25">
      <c r="B3391">
        <v>2</v>
      </c>
      <c r="C3391">
        <v>1</v>
      </c>
      <c r="D3391">
        <v>8.7860740235600008E-3</v>
      </c>
      <c r="E3391">
        <f t="shared" si="379"/>
        <v>1.4</v>
      </c>
      <c r="F3391">
        <f t="shared" si="380"/>
        <v>1.2300503632984001E-2</v>
      </c>
      <c r="H3391">
        <v>2</v>
      </c>
      <c r="I3391">
        <v>2</v>
      </c>
      <c r="J3391">
        <v>2.6310332006899998E-3</v>
      </c>
      <c r="K3391">
        <f t="shared" si="381"/>
        <v>1.4</v>
      </c>
      <c r="L3391">
        <f t="shared" si="382"/>
        <v>3.6834464809659996E-3</v>
      </c>
      <c r="N3391">
        <v>2</v>
      </c>
      <c r="O3391">
        <v>3</v>
      </c>
      <c r="P3391">
        <v>2.1565280743999999E-5</v>
      </c>
      <c r="Q3391">
        <f t="shared" si="383"/>
        <v>1.4</v>
      </c>
      <c r="R3391">
        <f t="shared" si="384"/>
        <v>3.0191393041599995E-5</v>
      </c>
    </row>
    <row r="3392" spans="2:18" x14ac:dyDescent="0.25">
      <c r="B3392">
        <v>2</v>
      </c>
      <c r="C3392">
        <v>1</v>
      </c>
      <c r="D3392">
        <v>8.7728859298800001E-4</v>
      </c>
      <c r="E3392">
        <f t="shared" si="379"/>
        <v>1.4</v>
      </c>
      <c r="F3392">
        <f t="shared" si="380"/>
        <v>1.2282040301832E-3</v>
      </c>
      <c r="H3392">
        <v>2</v>
      </c>
      <c r="I3392">
        <v>2</v>
      </c>
      <c r="J3392">
        <v>2.45318567986E-3</v>
      </c>
      <c r="K3392">
        <f t="shared" si="381"/>
        <v>1.4</v>
      </c>
      <c r="L3392">
        <f t="shared" si="382"/>
        <v>3.4344599518039997E-3</v>
      </c>
      <c r="N3392">
        <v>2</v>
      </c>
      <c r="O3392">
        <v>3</v>
      </c>
      <c r="P3392">
        <v>3.1233155939999998E-6</v>
      </c>
      <c r="Q3392">
        <f t="shared" si="383"/>
        <v>1.4</v>
      </c>
      <c r="R3392">
        <f t="shared" si="384"/>
        <v>4.3726418315999993E-6</v>
      </c>
    </row>
    <row r="3393" spans="2:18" x14ac:dyDescent="0.25">
      <c r="B3393">
        <v>2</v>
      </c>
      <c r="C3393">
        <v>1</v>
      </c>
      <c r="D3393">
        <v>1.56651749204E-2</v>
      </c>
      <c r="E3393">
        <f t="shared" si="379"/>
        <v>1.4</v>
      </c>
      <c r="F3393">
        <f t="shared" si="380"/>
        <v>2.1931244888559999E-2</v>
      </c>
      <c r="H3393">
        <v>2</v>
      </c>
      <c r="I3393">
        <v>2</v>
      </c>
      <c r="J3393">
        <v>2.9973793664299999E-2</v>
      </c>
      <c r="K3393">
        <f t="shared" si="381"/>
        <v>1.4</v>
      </c>
      <c r="L3393">
        <f t="shared" si="382"/>
        <v>4.1963311130019998E-2</v>
      </c>
      <c r="N3393">
        <v>2</v>
      </c>
      <c r="O3393">
        <v>3</v>
      </c>
      <c r="P3393">
        <v>3.1233155939999998E-6</v>
      </c>
      <c r="Q3393">
        <f t="shared" si="383"/>
        <v>1.4</v>
      </c>
      <c r="R3393">
        <f t="shared" si="384"/>
        <v>4.3726418315999993E-6</v>
      </c>
    </row>
    <row r="3394" spans="2:18" x14ac:dyDescent="0.25">
      <c r="B3394">
        <v>2</v>
      </c>
      <c r="C3394">
        <v>1</v>
      </c>
      <c r="D3394">
        <v>7.9680009930500006E-2</v>
      </c>
      <c r="E3394">
        <f t="shared" si="379"/>
        <v>1.4</v>
      </c>
      <c r="F3394">
        <f t="shared" si="380"/>
        <v>0.1115520139027</v>
      </c>
      <c r="H3394">
        <v>2</v>
      </c>
      <c r="I3394">
        <v>2</v>
      </c>
      <c r="J3394">
        <v>3.4758530459099997E-2</v>
      </c>
      <c r="K3394">
        <f t="shared" si="381"/>
        <v>1.4</v>
      </c>
      <c r="L3394">
        <f t="shared" si="382"/>
        <v>4.8661942642739993E-2</v>
      </c>
      <c r="N3394">
        <v>2</v>
      </c>
      <c r="O3394">
        <v>3</v>
      </c>
      <c r="P3394">
        <v>9.7809950992500008E-4</v>
      </c>
      <c r="Q3394">
        <f t="shared" si="383"/>
        <v>1.4</v>
      </c>
      <c r="R3394">
        <f t="shared" si="384"/>
        <v>1.3693393138950001E-3</v>
      </c>
    </row>
    <row r="3395" spans="2:18" x14ac:dyDescent="0.25">
      <c r="B3395">
        <v>2</v>
      </c>
      <c r="C3395">
        <v>1</v>
      </c>
      <c r="D3395">
        <v>5.1104057281999996E-3</v>
      </c>
      <c r="E3395">
        <f t="shared" si="379"/>
        <v>1.4</v>
      </c>
      <c r="F3395">
        <f t="shared" si="380"/>
        <v>7.1545680194799992E-3</v>
      </c>
      <c r="H3395">
        <v>2</v>
      </c>
      <c r="I3395">
        <v>2</v>
      </c>
      <c r="J3395">
        <v>1.44388377228E-2</v>
      </c>
      <c r="K3395">
        <f t="shared" si="381"/>
        <v>1.4</v>
      </c>
      <c r="L3395">
        <f t="shared" si="382"/>
        <v>2.0214372811919998E-2</v>
      </c>
      <c r="N3395">
        <v>2</v>
      </c>
      <c r="O3395">
        <v>3</v>
      </c>
      <c r="P3395">
        <v>3.2209210000300003E-4</v>
      </c>
      <c r="Q3395">
        <f t="shared" si="383"/>
        <v>1.4</v>
      </c>
      <c r="R3395">
        <f t="shared" si="384"/>
        <v>4.5092894000419998E-4</v>
      </c>
    </row>
    <row r="3396" spans="2:18" x14ac:dyDescent="0.25">
      <c r="B3396">
        <v>2</v>
      </c>
      <c r="C3396">
        <v>1</v>
      </c>
      <c r="D3396">
        <v>2.1455040407399998E-3</v>
      </c>
      <c r="E3396">
        <f t="shared" si="379"/>
        <v>1.4</v>
      </c>
      <c r="F3396">
        <f t="shared" si="380"/>
        <v>3.0037056570359996E-3</v>
      </c>
      <c r="H3396">
        <v>2</v>
      </c>
      <c r="I3396">
        <v>2</v>
      </c>
      <c r="J3396">
        <v>3.8459210658800002E-3</v>
      </c>
      <c r="K3396">
        <f t="shared" si="381"/>
        <v>1.4</v>
      </c>
      <c r="L3396">
        <f t="shared" si="382"/>
        <v>5.3842894922320004E-3</v>
      </c>
      <c r="N3396">
        <v>2</v>
      </c>
      <c r="O3396">
        <v>3</v>
      </c>
      <c r="P3396">
        <v>3.2209210000300003E-4</v>
      </c>
      <c r="Q3396">
        <f t="shared" si="383"/>
        <v>1.4</v>
      </c>
      <c r="R3396">
        <f t="shared" si="384"/>
        <v>4.5092894000419998E-4</v>
      </c>
    </row>
    <row r="3397" spans="2:18" x14ac:dyDescent="0.25">
      <c r="B3397">
        <v>2</v>
      </c>
      <c r="C3397">
        <v>1</v>
      </c>
      <c r="D3397">
        <v>1.85714024634E-3</v>
      </c>
      <c r="E3397">
        <f t="shared" si="379"/>
        <v>1.4</v>
      </c>
      <c r="F3397">
        <f t="shared" si="380"/>
        <v>2.599996344876E-3</v>
      </c>
      <c r="H3397">
        <v>2</v>
      </c>
      <c r="I3397">
        <v>2</v>
      </c>
      <c r="J3397">
        <v>4.1972724990000003E-3</v>
      </c>
      <c r="K3397">
        <f t="shared" si="381"/>
        <v>1.4</v>
      </c>
      <c r="L3397">
        <f t="shared" si="382"/>
        <v>5.8761814986000001E-3</v>
      </c>
      <c r="N3397">
        <v>2</v>
      </c>
      <c r="O3397">
        <v>3</v>
      </c>
      <c r="P3397">
        <v>6.1753146890000002E-6</v>
      </c>
      <c r="Q3397">
        <f t="shared" si="383"/>
        <v>1.4</v>
      </c>
      <c r="R3397">
        <f t="shared" si="384"/>
        <v>8.6454405646000005E-6</v>
      </c>
    </row>
    <row r="3398" spans="2:18" x14ac:dyDescent="0.25">
      <c r="B3398">
        <v>2</v>
      </c>
      <c r="C3398">
        <v>1</v>
      </c>
      <c r="D3398">
        <v>2.8042136337100001E-3</v>
      </c>
      <c r="E3398">
        <f t="shared" si="379"/>
        <v>1.4</v>
      </c>
      <c r="F3398">
        <f t="shared" si="380"/>
        <v>3.9258990871940003E-3</v>
      </c>
      <c r="H3398">
        <v>2</v>
      </c>
      <c r="I3398">
        <v>2</v>
      </c>
      <c r="J3398">
        <v>2.1542678869599999E-3</v>
      </c>
      <c r="K3398">
        <f t="shared" si="381"/>
        <v>1.4</v>
      </c>
      <c r="L3398">
        <f t="shared" si="382"/>
        <v>3.0159750417439995E-3</v>
      </c>
      <c r="N3398">
        <v>2</v>
      </c>
      <c r="O3398">
        <v>3</v>
      </c>
      <c r="P3398">
        <v>1.71945251705E-4</v>
      </c>
      <c r="Q3398">
        <f t="shared" si="383"/>
        <v>1.4</v>
      </c>
      <c r="R3398">
        <f t="shared" si="384"/>
        <v>2.4072335238699998E-4</v>
      </c>
    </row>
    <row r="3399" spans="2:18" x14ac:dyDescent="0.25">
      <c r="B3399">
        <v>2</v>
      </c>
      <c r="C3399">
        <v>1</v>
      </c>
      <c r="D3399">
        <v>1.09540170043E-3</v>
      </c>
      <c r="E3399">
        <f t="shared" si="379"/>
        <v>1.4</v>
      </c>
      <c r="F3399">
        <f t="shared" si="380"/>
        <v>1.5335623806019998E-3</v>
      </c>
      <c r="H3399">
        <v>2</v>
      </c>
      <c r="I3399">
        <v>2</v>
      </c>
      <c r="J3399">
        <v>4.0394733439799999E-3</v>
      </c>
      <c r="K3399">
        <f t="shared" si="381"/>
        <v>1.4</v>
      </c>
      <c r="L3399">
        <f t="shared" si="382"/>
        <v>5.6552626815719997E-3</v>
      </c>
      <c r="N3399">
        <v>2</v>
      </c>
      <c r="O3399">
        <v>3</v>
      </c>
      <c r="P3399">
        <v>2.8879840117200002E-4</v>
      </c>
      <c r="Q3399">
        <f t="shared" si="383"/>
        <v>1.4</v>
      </c>
      <c r="R3399">
        <f t="shared" si="384"/>
        <v>4.0431776164080003E-4</v>
      </c>
    </row>
    <row r="3400" spans="2:18" x14ac:dyDescent="0.25">
      <c r="B3400">
        <v>2</v>
      </c>
      <c r="C3400">
        <v>1</v>
      </c>
      <c r="D3400">
        <v>3.6993405586100002E-2</v>
      </c>
      <c r="E3400">
        <f t="shared" si="379"/>
        <v>1.4</v>
      </c>
      <c r="F3400">
        <f t="shared" si="380"/>
        <v>5.1790767820539999E-2</v>
      </c>
      <c r="H3400">
        <v>2</v>
      </c>
      <c r="I3400">
        <v>2</v>
      </c>
      <c r="J3400">
        <v>5.3494664495600001E-3</v>
      </c>
      <c r="K3400">
        <f t="shared" si="381"/>
        <v>1.4</v>
      </c>
      <c r="L3400">
        <f t="shared" si="382"/>
        <v>7.489253029384E-3</v>
      </c>
      <c r="N3400">
        <v>2</v>
      </c>
      <c r="O3400">
        <v>3</v>
      </c>
      <c r="P3400">
        <v>1.0531521678799999E-2</v>
      </c>
      <c r="Q3400">
        <f t="shared" si="383"/>
        <v>1.4</v>
      </c>
      <c r="R3400">
        <f t="shared" si="384"/>
        <v>1.4744130350319998E-2</v>
      </c>
    </row>
    <row r="3401" spans="2:18" x14ac:dyDescent="0.25">
      <c r="B3401">
        <v>2</v>
      </c>
      <c r="C3401">
        <v>1</v>
      </c>
      <c r="D3401">
        <v>5.0749906682600002E-2</v>
      </c>
      <c r="E3401">
        <f t="shared" si="379"/>
        <v>1.4</v>
      </c>
      <c r="F3401">
        <f t="shared" si="380"/>
        <v>7.1049869355639991E-2</v>
      </c>
      <c r="H3401">
        <v>2</v>
      </c>
      <c r="I3401">
        <v>2</v>
      </c>
      <c r="J3401">
        <v>0.177410289024</v>
      </c>
      <c r="K3401">
        <f t="shared" si="381"/>
        <v>1.4</v>
      </c>
      <c r="L3401">
        <f t="shared" si="382"/>
        <v>0.24837440463359997</v>
      </c>
      <c r="N3401">
        <v>2</v>
      </c>
      <c r="O3401">
        <v>3</v>
      </c>
      <c r="P3401">
        <v>2.5220544386300001E-3</v>
      </c>
      <c r="Q3401">
        <f t="shared" si="383"/>
        <v>1.4</v>
      </c>
      <c r="R3401">
        <f t="shared" si="384"/>
        <v>3.530876214082E-3</v>
      </c>
    </row>
    <row r="3402" spans="2:18" x14ac:dyDescent="0.25">
      <c r="B3402">
        <v>2</v>
      </c>
      <c r="C3402">
        <v>1</v>
      </c>
      <c r="D3402">
        <v>1.45198691018E-2</v>
      </c>
      <c r="E3402">
        <f t="shared" si="379"/>
        <v>1.4</v>
      </c>
      <c r="F3402">
        <f t="shared" si="380"/>
        <v>2.0327816742519999E-2</v>
      </c>
      <c r="H3402">
        <v>2</v>
      </c>
      <c r="I3402">
        <v>2</v>
      </c>
      <c r="J3402">
        <v>3.5083824609200003E-2</v>
      </c>
      <c r="K3402">
        <f t="shared" si="381"/>
        <v>1.4</v>
      </c>
      <c r="L3402">
        <f t="shared" si="382"/>
        <v>4.9117354452879999E-2</v>
      </c>
      <c r="N3402">
        <v>2</v>
      </c>
      <c r="O3402">
        <v>3</v>
      </c>
      <c r="P3402">
        <v>4.6728903174700001E-4</v>
      </c>
      <c r="Q3402">
        <f t="shared" si="383"/>
        <v>1.4</v>
      </c>
      <c r="R3402">
        <f t="shared" si="384"/>
        <v>6.5420464444580003E-4</v>
      </c>
    </row>
    <row r="3403" spans="2:18" x14ac:dyDescent="0.25">
      <c r="B3403">
        <v>2</v>
      </c>
      <c r="C3403">
        <v>1</v>
      </c>
      <c r="D3403">
        <v>4.4277983176299997E-3</v>
      </c>
      <c r="E3403">
        <f t="shared" si="379"/>
        <v>1.4</v>
      </c>
      <c r="F3403">
        <f t="shared" si="380"/>
        <v>6.1989176446819996E-3</v>
      </c>
      <c r="H3403">
        <v>2</v>
      </c>
      <c r="I3403">
        <v>2</v>
      </c>
      <c r="J3403">
        <v>2.3245480011999998E-3</v>
      </c>
      <c r="K3403">
        <f t="shared" si="381"/>
        <v>1.4</v>
      </c>
      <c r="L3403">
        <f t="shared" si="382"/>
        <v>3.2543672016799997E-3</v>
      </c>
      <c r="N3403">
        <v>2</v>
      </c>
      <c r="O3403">
        <v>3</v>
      </c>
      <c r="P3403">
        <v>1.7268967515400001E-3</v>
      </c>
      <c r="Q3403">
        <f t="shared" si="383"/>
        <v>1.4</v>
      </c>
      <c r="R3403">
        <f t="shared" si="384"/>
        <v>2.417655452156E-3</v>
      </c>
    </row>
    <row r="3404" spans="2:18" x14ac:dyDescent="0.25">
      <c r="B3404">
        <v>2</v>
      </c>
      <c r="C3404">
        <v>1</v>
      </c>
      <c r="D3404">
        <v>1.44096697453E-2</v>
      </c>
      <c r="E3404">
        <f t="shared" si="379"/>
        <v>1.4</v>
      </c>
      <c r="F3404">
        <f t="shared" si="380"/>
        <v>2.017353764342E-2</v>
      </c>
      <c r="H3404">
        <v>2</v>
      </c>
      <c r="I3404">
        <v>2</v>
      </c>
      <c r="J3404">
        <v>4.5741088877500002E-2</v>
      </c>
      <c r="K3404">
        <f t="shared" si="381"/>
        <v>1.4</v>
      </c>
      <c r="L3404">
        <f t="shared" si="382"/>
        <v>6.4037524428499998E-2</v>
      </c>
      <c r="N3404">
        <v>2</v>
      </c>
      <c r="O3404">
        <v>3</v>
      </c>
      <c r="P3404">
        <v>1.4447674705299999E-4</v>
      </c>
      <c r="Q3404">
        <f t="shared" si="383"/>
        <v>1.4</v>
      </c>
      <c r="R3404">
        <f t="shared" si="384"/>
        <v>2.0226744587419998E-4</v>
      </c>
    </row>
    <row r="3405" spans="2:18" x14ac:dyDescent="0.25">
      <c r="B3405">
        <v>2</v>
      </c>
      <c r="C3405">
        <v>1</v>
      </c>
      <c r="D3405">
        <v>1.21627055856E-2</v>
      </c>
      <c r="E3405">
        <f t="shared" si="379"/>
        <v>1.4</v>
      </c>
      <c r="F3405">
        <f t="shared" si="380"/>
        <v>1.7027787819840001E-2</v>
      </c>
      <c r="H3405">
        <v>2</v>
      </c>
      <c r="I3405">
        <v>2</v>
      </c>
      <c r="J3405">
        <v>0.24027623494799999</v>
      </c>
      <c r="K3405">
        <f t="shared" si="381"/>
        <v>1.4</v>
      </c>
      <c r="L3405">
        <f t="shared" si="382"/>
        <v>0.33638672892719995</v>
      </c>
      <c r="N3405">
        <v>2</v>
      </c>
      <c r="O3405">
        <v>3</v>
      </c>
      <c r="P3405">
        <v>1.4447674705299999E-4</v>
      </c>
      <c r="Q3405">
        <f t="shared" si="383"/>
        <v>1.4</v>
      </c>
      <c r="R3405">
        <f t="shared" si="384"/>
        <v>2.0226744587419998E-4</v>
      </c>
    </row>
    <row r="3406" spans="2:18" x14ac:dyDescent="0.25">
      <c r="B3406">
        <v>2</v>
      </c>
      <c r="C3406">
        <v>1</v>
      </c>
      <c r="D3406">
        <v>0.104974560074</v>
      </c>
      <c r="E3406">
        <f t="shared" si="379"/>
        <v>1.4</v>
      </c>
      <c r="F3406">
        <f t="shared" si="380"/>
        <v>0.14696438410359999</v>
      </c>
      <c r="H3406">
        <v>2</v>
      </c>
      <c r="I3406">
        <v>2</v>
      </c>
      <c r="J3406">
        <v>7.9628993196000002E-5</v>
      </c>
      <c r="K3406">
        <f t="shared" si="381"/>
        <v>1.4</v>
      </c>
      <c r="L3406">
        <f t="shared" si="382"/>
        <v>1.1148059047439999E-4</v>
      </c>
      <c r="N3406">
        <v>2</v>
      </c>
      <c r="O3406">
        <v>3</v>
      </c>
      <c r="P3406">
        <v>1.544375037E-6</v>
      </c>
      <c r="Q3406">
        <f t="shared" si="383"/>
        <v>1.4</v>
      </c>
      <c r="R3406">
        <f t="shared" si="384"/>
        <v>2.1621250517999997E-6</v>
      </c>
    </row>
    <row r="3407" spans="2:18" x14ac:dyDescent="0.25">
      <c r="B3407">
        <v>2</v>
      </c>
      <c r="C3407">
        <v>1</v>
      </c>
      <c r="D3407">
        <v>0.18240333809000001</v>
      </c>
      <c r="E3407">
        <f t="shared" si="379"/>
        <v>1.4</v>
      </c>
      <c r="F3407">
        <f t="shared" si="380"/>
        <v>0.25536467332599999</v>
      </c>
      <c r="H3407">
        <v>2</v>
      </c>
      <c r="I3407">
        <v>2</v>
      </c>
      <c r="J3407">
        <v>7.9628993196000002E-5</v>
      </c>
      <c r="K3407">
        <f t="shared" si="381"/>
        <v>1.4</v>
      </c>
      <c r="L3407">
        <f t="shared" si="382"/>
        <v>1.1148059047439999E-4</v>
      </c>
      <c r="N3407">
        <v>2</v>
      </c>
      <c r="O3407">
        <v>3</v>
      </c>
      <c r="P3407">
        <v>1.544375037E-6</v>
      </c>
      <c r="Q3407">
        <f t="shared" si="383"/>
        <v>1.4</v>
      </c>
      <c r="R3407">
        <f t="shared" si="384"/>
        <v>2.1621250517999997E-6</v>
      </c>
    </row>
    <row r="3408" spans="2:18" x14ac:dyDescent="0.25">
      <c r="B3408">
        <v>2</v>
      </c>
      <c r="C3408">
        <v>1</v>
      </c>
      <c r="D3408">
        <v>9.7788144062700005E-3</v>
      </c>
      <c r="E3408">
        <f t="shared" si="379"/>
        <v>1.4</v>
      </c>
      <c r="F3408">
        <f t="shared" si="380"/>
        <v>1.3690340168777999E-2</v>
      </c>
      <c r="H3408">
        <v>2</v>
      </c>
      <c r="I3408">
        <v>2</v>
      </c>
      <c r="J3408">
        <v>8.4534327404899999E-4</v>
      </c>
      <c r="K3408">
        <f t="shared" si="381"/>
        <v>1.4</v>
      </c>
      <c r="L3408">
        <f t="shared" si="382"/>
        <v>1.1834805836686E-3</v>
      </c>
      <c r="N3408">
        <v>2</v>
      </c>
      <c r="O3408">
        <v>3</v>
      </c>
      <c r="P3408">
        <v>3.6728414521900002E-4</v>
      </c>
      <c r="Q3408">
        <f t="shared" si="383"/>
        <v>1.4</v>
      </c>
      <c r="R3408">
        <f t="shared" si="384"/>
        <v>5.1419780330660004E-4</v>
      </c>
    </row>
    <row r="3409" spans="2:18" x14ac:dyDescent="0.25">
      <c r="B3409">
        <v>2</v>
      </c>
      <c r="C3409">
        <v>1</v>
      </c>
      <c r="D3409">
        <v>0.16683395602100001</v>
      </c>
      <c r="E3409">
        <f t="shared" si="379"/>
        <v>1.4</v>
      </c>
      <c r="F3409">
        <f t="shared" si="380"/>
        <v>0.23356753842940001</v>
      </c>
      <c r="H3409">
        <v>2</v>
      </c>
      <c r="I3409">
        <v>2</v>
      </c>
      <c r="J3409">
        <v>3.0202918959999999E-6</v>
      </c>
      <c r="K3409">
        <f t="shared" si="381"/>
        <v>1.4</v>
      </c>
      <c r="L3409">
        <f t="shared" si="382"/>
        <v>4.2284086543999998E-6</v>
      </c>
      <c r="N3409">
        <v>2</v>
      </c>
      <c r="O3409">
        <v>3</v>
      </c>
      <c r="P3409">
        <v>6.9659358141000002E-5</v>
      </c>
      <c r="Q3409">
        <f t="shared" si="383"/>
        <v>1.4</v>
      </c>
      <c r="R3409">
        <f t="shared" si="384"/>
        <v>9.7523101397399992E-5</v>
      </c>
    </row>
    <row r="3410" spans="2:18" x14ac:dyDescent="0.25">
      <c r="B3410">
        <v>2</v>
      </c>
      <c r="C3410">
        <v>1</v>
      </c>
      <c r="D3410">
        <v>3.8435504592500003E-2</v>
      </c>
      <c r="E3410">
        <f t="shared" si="379"/>
        <v>1.4</v>
      </c>
      <c r="F3410">
        <f t="shared" si="380"/>
        <v>5.3809706429500004E-2</v>
      </c>
      <c r="H3410">
        <v>2</v>
      </c>
      <c r="I3410">
        <v>2</v>
      </c>
      <c r="J3410">
        <v>5.0393267899999998E-5</v>
      </c>
      <c r="K3410">
        <f t="shared" si="381"/>
        <v>1.4</v>
      </c>
      <c r="L3410">
        <f t="shared" si="382"/>
        <v>7.0550575059999992E-5</v>
      </c>
      <c r="N3410">
        <v>2</v>
      </c>
      <c r="O3410">
        <v>3</v>
      </c>
      <c r="P3410">
        <v>6.9659358141000002E-5</v>
      </c>
      <c r="Q3410">
        <f t="shared" si="383"/>
        <v>1.4</v>
      </c>
      <c r="R3410">
        <f t="shared" si="384"/>
        <v>9.7523101397399992E-5</v>
      </c>
    </row>
    <row r="3411" spans="2:18" x14ac:dyDescent="0.25">
      <c r="B3411">
        <v>2</v>
      </c>
      <c r="C3411">
        <v>1</v>
      </c>
      <c r="D3411">
        <v>1.16514005374E-2</v>
      </c>
      <c r="E3411">
        <f t="shared" si="379"/>
        <v>1.4</v>
      </c>
      <c r="F3411">
        <f t="shared" si="380"/>
        <v>1.6311960752360001E-2</v>
      </c>
      <c r="H3411">
        <v>2</v>
      </c>
      <c r="I3411">
        <v>2</v>
      </c>
      <c r="J3411">
        <v>1.1187278208499999E-4</v>
      </c>
      <c r="K3411">
        <f t="shared" si="381"/>
        <v>1.4</v>
      </c>
      <c r="L3411">
        <f t="shared" si="382"/>
        <v>1.5662189491899998E-4</v>
      </c>
      <c r="N3411">
        <v>2</v>
      </c>
      <c r="O3411">
        <v>3</v>
      </c>
      <c r="P3411">
        <v>1.2827943623200001E-4</v>
      </c>
      <c r="Q3411">
        <f t="shared" si="383"/>
        <v>1.4</v>
      </c>
      <c r="R3411">
        <f t="shared" si="384"/>
        <v>1.7959121072479999E-4</v>
      </c>
    </row>
    <row r="3412" spans="2:18" x14ac:dyDescent="0.25">
      <c r="B3412">
        <v>2</v>
      </c>
      <c r="C3412">
        <v>1</v>
      </c>
      <c r="D3412">
        <v>1.8241892177799999E-3</v>
      </c>
      <c r="E3412">
        <f t="shared" si="379"/>
        <v>1.4</v>
      </c>
      <c r="F3412">
        <f t="shared" si="380"/>
        <v>2.5538649048919997E-3</v>
      </c>
      <c r="H3412">
        <v>2</v>
      </c>
      <c r="I3412">
        <v>2</v>
      </c>
      <c r="J3412">
        <v>1.1187278208499999E-4</v>
      </c>
      <c r="K3412">
        <f t="shared" si="381"/>
        <v>1.4</v>
      </c>
      <c r="L3412">
        <f t="shared" si="382"/>
        <v>1.5662189491899998E-4</v>
      </c>
      <c r="N3412">
        <v>2</v>
      </c>
      <c r="O3412">
        <v>3</v>
      </c>
      <c r="P3412">
        <v>2.9944873802999998E-5</v>
      </c>
      <c r="Q3412">
        <f t="shared" si="383"/>
        <v>1.4</v>
      </c>
      <c r="R3412">
        <f t="shared" si="384"/>
        <v>4.1922823324199998E-5</v>
      </c>
    </row>
    <row r="3413" spans="2:18" x14ac:dyDescent="0.25">
      <c r="B3413">
        <v>2</v>
      </c>
      <c r="C3413">
        <v>1</v>
      </c>
      <c r="D3413">
        <v>1.19295813243E-2</v>
      </c>
      <c r="E3413">
        <f t="shared" si="379"/>
        <v>1.4</v>
      </c>
      <c r="F3413">
        <f t="shared" si="380"/>
        <v>1.6701413854019999E-2</v>
      </c>
      <c r="H3413">
        <v>2</v>
      </c>
      <c r="I3413">
        <v>2</v>
      </c>
      <c r="J3413">
        <v>1.8652801820000001E-6</v>
      </c>
      <c r="K3413">
        <f t="shared" si="381"/>
        <v>1.4</v>
      </c>
      <c r="L3413">
        <f t="shared" si="382"/>
        <v>2.6113922547999999E-6</v>
      </c>
      <c r="N3413">
        <v>2</v>
      </c>
      <c r="O3413">
        <v>3</v>
      </c>
      <c r="P3413">
        <v>3.9872175300000004E-6</v>
      </c>
      <c r="Q3413">
        <f t="shared" si="383"/>
        <v>1.4</v>
      </c>
      <c r="R3413">
        <f t="shared" si="384"/>
        <v>5.5821045420000001E-6</v>
      </c>
    </row>
    <row r="3414" spans="2:18" x14ac:dyDescent="0.25">
      <c r="B3414">
        <v>2</v>
      </c>
      <c r="C3414">
        <v>1</v>
      </c>
      <c r="D3414">
        <v>6.0410628647899998E-3</v>
      </c>
      <c r="E3414">
        <f t="shared" si="379"/>
        <v>1.4</v>
      </c>
      <c r="F3414">
        <f t="shared" si="380"/>
        <v>8.4574880107059994E-3</v>
      </c>
      <c r="H3414">
        <v>2</v>
      </c>
      <c r="I3414">
        <v>2</v>
      </c>
      <c r="J3414">
        <v>1.8652801820000001E-6</v>
      </c>
      <c r="K3414">
        <f t="shared" si="381"/>
        <v>1.4</v>
      </c>
      <c r="L3414">
        <f t="shared" si="382"/>
        <v>2.6113922547999999E-6</v>
      </c>
      <c r="N3414">
        <v>2</v>
      </c>
      <c r="O3414">
        <v>3</v>
      </c>
      <c r="P3414">
        <v>3.9872175300000004E-6</v>
      </c>
      <c r="Q3414">
        <f t="shared" si="383"/>
        <v>1.4</v>
      </c>
      <c r="R3414">
        <f t="shared" si="384"/>
        <v>5.5821045420000001E-6</v>
      </c>
    </row>
    <row r="3415" spans="2:18" x14ac:dyDescent="0.25">
      <c r="B3415">
        <v>2</v>
      </c>
      <c r="C3415">
        <v>1</v>
      </c>
      <c r="D3415">
        <v>1.9662114540700002E-3</v>
      </c>
      <c r="E3415">
        <f t="shared" si="379"/>
        <v>1.4</v>
      </c>
      <c r="F3415">
        <f t="shared" si="380"/>
        <v>2.7526960356979999E-3</v>
      </c>
      <c r="H3415">
        <v>2</v>
      </c>
      <c r="I3415">
        <v>2</v>
      </c>
      <c r="J3415">
        <v>1.4941998586E-5</v>
      </c>
      <c r="K3415">
        <f t="shared" si="381"/>
        <v>1.4</v>
      </c>
      <c r="L3415">
        <f t="shared" si="382"/>
        <v>2.0918798020399997E-5</v>
      </c>
      <c r="N3415">
        <v>2</v>
      </c>
      <c r="O3415">
        <v>3</v>
      </c>
      <c r="P3415">
        <v>3.2190776584000002E-5</v>
      </c>
      <c r="Q3415">
        <f t="shared" si="383"/>
        <v>1.4</v>
      </c>
      <c r="R3415">
        <f t="shared" si="384"/>
        <v>4.5067087217599998E-5</v>
      </c>
    </row>
    <row r="3416" spans="2:18" x14ac:dyDescent="0.25">
      <c r="B3416">
        <v>2</v>
      </c>
      <c r="C3416">
        <v>1</v>
      </c>
      <c r="D3416">
        <v>8.0342226539700003E-3</v>
      </c>
      <c r="E3416">
        <f t="shared" si="379"/>
        <v>1.4</v>
      </c>
      <c r="F3416">
        <f t="shared" si="380"/>
        <v>1.1247911715557999E-2</v>
      </c>
      <c r="H3416">
        <v>2</v>
      </c>
      <c r="I3416">
        <v>2</v>
      </c>
      <c r="J3416">
        <v>1.7383169845000001E-4</v>
      </c>
      <c r="K3416">
        <f t="shared" si="381"/>
        <v>1.4</v>
      </c>
      <c r="L3416">
        <f t="shared" si="382"/>
        <v>2.4336437782999999E-4</v>
      </c>
      <c r="N3416">
        <v>2</v>
      </c>
      <c r="O3416">
        <v>3</v>
      </c>
      <c r="P3416">
        <v>3.31290689899E-4</v>
      </c>
      <c r="Q3416">
        <f t="shared" si="383"/>
        <v>1.4</v>
      </c>
      <c r="R3416">
        <f t="shared" si="384"/>
        <v>4.6380696585859995E-4</v>
      </c>
    </row>
    <row r="3417" spans="2:18" x14ac:dyDescent="0.25">
      <c r="B3417">
        <v>2</v>
      </c>
      <c r="C3417">
        <v>1</v>
      </c>
      <c r="D3417">
        <v>1.8157054064500001E-2</v>
      </c>
      <c r="E3417">
        <f t="shared" si="379"/>
        <v>1.4</v>
      </c>
      <c r="F3417">
        <f t="shared" si="380"/>
        <v>2.5419875690299999E-2</v>
      </c>
      <c r="H3417">
        <v>2</v>
      </c>
      <c r="I3417">
        <v>2</v>
      </c>
      <c r="J3417">
        <v>1.7383169845000001E-4</v>
      </c>
      <c r="K3417">
        <f t="shared" si="381"/>
        <v>1.4</v>
      </c>
      <c r="L3417">
        <f t="shared" si="382"/>
        <v>2.4336437782999999E-4</v>
      </c>
      <c r="N3417">
        <v>2</v>
      </c>
      <c r="O3417">
        <v>3</v>
      </c>
      <c r="P3417">
        <v>2.52944434859E-4</v>
      </c>
      <c r="Q3417">
        <f t="shared" si="383"/>
        <v>1.4</v>
      </c>
      <c r="R3417">
        <f t="shared" si="384"/>
        <v>3.541222088026E-4</v>
      </c>
    </row>
    <row r="3418" spans="2:18" x14ac:dyDescent="0.25">
      <c r="B3418">
        <v>2</v>
      </c>
      <c r="C3418">
        <v>1</v>
      </c>
      <c r="D3418">
        <v>1.23549926722E-3</v>
      </c>
      <c r="E3418">
        <f t="shared" si="379"/>
        <v>1.4</v>
      </c>
      <c r="F3418">
        <f t="shared" si="380"/>
        <v>1.7296989741079998E-3</v>
      </c>
      <c r="H3418">
        <v>2</v>
      </c>
      <c r="I3418">
        <v>2</v>
      </c>
      <c r="J3418">
        <v>1.12692163926E-4</v>
      </c>
      <c r="K3418">
        <f t="shared" si="381"/>
        <v>1.4</v>
      </c>
      <c r="L3418">
        <f t="shared" si="382"/>
        <v>1.5776902949639999E-4</v>
      </c>
      <c r="N3418">
        <v>2</v>
      </c>
      <c r="O3418">
        <v>3</v>
      </c>
      <c r="P3418">
        <v>1.9827537398500001E-4</v>
      </c>
      <c r="Q3418">
        <f t="shared" si="383"/>
        <v>1.4</v>
      </c>
      <c r="R3418">
        <f t="shared" si="384"/>
        <v>2.7758552357899999E-4</v>
      </c>
    </row>
    <row r="3419" spans="2:18" x14ac:dyDescent="0.25">
      <c r="B3419">
        <v>2</v>
      </c>
      <c r="C3419">
        <v>1</v>
      </c>
      <c r="D3419">
        <v>9.7648759018600009E-3</v>
      </c>
      <c r="E3419">
        <f t="shared" si="379"/>
        <v>1.4</v>
      </c>
      <c r="F3419">
        <f t="shared" si="380"/>
        <v>1.3670826262604E-2</v>
      </c>
      <c r="H3419">
        <v>2</v>
      </c>
      <c r="I3419">
        <v>2</v>
      </c>
      <c r="J3419">
        <v>1.6163408572000001E-5</v>
      </c>
      <c r="K3419">
        <f t="shared" si="381"/>
        <v>1.4</v>
      </c>
      <c r="L3419">
        <f t="shared" si="382"/>
        <v>2.2628772000800002E-5</v>
      </c>
      <c r="N3419">
        <v>2</v>
      </c>
      <c r="O3419">
        <v>3</v>
      </c>
      <c r="P3419">
        <v>1.9827537398500001E-4</v>
      </c>
      <c r="Q3419">
        <f t="shared" si="383"/>
        <v>1.4</v>
      </c>
      <c r="R3419">
        <f t="shared" si="384"/>
        <v>2.7758552357899999E-4</v>
      </c>
    </row>
    <row r="3420" spans="2:18" x14ac:dyDescent="0.25">
      <c r="B3420">
        <v>2</v>
      </c>
      <c r="C3420">
        <v>1</v>
      </c>
      <c r="D3420">
        <v>9.5801613858000003E-4</v>
      </c>
      <c r="E3420">
        <f t="shared" si="379"/>
        <v>1.4</v>
      </c>
      <c r="F3420">
        <f t="shared" si="380"/>
        <v>1.3412225940119999E-3</v>
      </c>
      <c r="H3420">
        <v>2</v>
      </c>
      <c r="I3420">
        <v>2</v>
      </c>
      <c r="J3420">
        <v>2.8333424682399998E-4</v>
      </c>
      <c r="K3420">
        <f t="shared" si="381"/>
        <v>1.4</v>
      </c>
      <c r="L3420">
        <f t="shared" si="382"/>
        <v>3.9666794555359995E-4</v>
      </c>
      <c r="N3420">
        <v>2</v>
      </c>
      <c r="O3420">
        <v>3</v>
      </c>
      <c r="P3420">
        <v>5.8896666367699998E-4</v>
      </c>
      <c r="Q3420">
        <f t="shared" si="383"/>
        <v>1.4</v>
      </c>
      <c r="R3420">
        <f t="shared" si="384"/>
        <v>8.2455332914779995E-4</v>
      </c>
    </row>
    <row r="3421" spans="2:18" x14ac:dyDescent="0.25">
      <c r="B3421">
        <v>2</v>
      </c>
      <c r="C3421">
        <v>1</v>
      </c>
      <c r="D3421">
        <v>6.8047545927300002E-3</v>
      </c>
      <c r="E3421">
        <f t="shared" si="379"/>
        <v>1.4</v>
      </c>
      <c r="F3421">
        <f t="shared" si="380"/>
        <v>9.5266564298219988E-3</v>
      </c>
      <c r="H3421">
        <v>2</v>
      </c>
      <c r="I3421">
        <v>2</v>
      </c>
      <c r="J3421">
        <v>7.5775054916400004E-4</v>
      </c>
      <c r="K3421">
        <f t="shared" si="381"/>
        <v>1.4</v>
      </c>
      <c r="L3421">
        <f t="shared" si="382"/>
        <v>1.0608507688295999E-3</v>
      </c>
      <c r="N3421">
        <v>2</v>
      </c>
      <c r="O3421">
        <v>3</v>
      </c>
      <c r="P3421">
        <v>2.62175247023E-4</v>
      </c>
      <c r="Q3421">
        <f t="shared" si="383"/>
        <v>1.4</v>
      </c>
      <c r="R3421">
        <f t="shared" si="384"/>
        <v>3.6704534583219999E-4</v>
      </c>
    </row>
    <row r="3422" spans="2:18" x14ac:dyDescent="0.25">
      <c r="B3422">
        <v>2</v>
      </c>
      <c r="C3422">
        <v>1</v>
      </c>
      <c r="D3422">
        <v>2.8042136314699998E-3</v>
      </c>
      <c r="E3422">
        <f t="shared" si="379"/>
        <v>1.4</v>
      </c>
      <c r="F3422">
        <f t="shared" si="380"/>
        <v>3.9258990840579993E-3</v>
      </c>
      <c r="H3422">
        <v>2</v>
      </c>
      <c r="I3422">
        <v>2</v>
      </c>
      <c r="J3422">
        <v>7.5775054916400004E-4</v>
      </c>
      <c r="K3422">
        <f t="shared" si="381"/>
        <v>1.4</v>
      </c>
      <c r="L3422">
        <f t="shared" si="382"/>
        <v>1.0608507688295999E-3</v>
      </c>
      <c r="N3422">
        <v>2</v>
      </c>
      <c r="O3422">
        <v>3</v>
      </c>
      <c r="P3422">
        <v>5.0628368338999998E-5</v>
      </c>
      <c r="Q3422">
        <f t="shared" si="383"/>
        <v>1.4</v>
      </c>
      <c r="R3422">
        <f t="shared" si="384"/>
        <v>7.0879715674599997E-5</v>
      </c>
    </row>
    <row r="3423" spans="2:18" x14ac:dyDescent="0.25">
      <c r="B3423">
        <v>2</v>
      </c>
      <c r="C3423">
        <v>1</v>
      </c>
      <c r="D3423">
        <v>1.19554749239E-3</v>
      </c>
      <c r="E3423">
        <f t="shared" ref="E3423:E3486" si="385">IF(B3423=1,0.4,IF(B3423=2,1.4,IF(B3423=3,3.1,IF(B3423=4,6.8,9.5))))</f>
        <v>1.4</v>
      </c>
      <c r="F3423">
        <f t="shared" ref="F3423:F3486" si="386">D3423*E3423</f>
        <v>1.6737664893459998E-3</v>
      </c>
      <c r="H3423">
        <v>2</v>
      </c>
      <c r="I3423">
        <v>2</v>
      </c>
      <c r="J3423">
        <v>6.4410425560299997E-4</v>
      </c>
      <c r="K3423">
        <f t="shared" ref="K3423:K3486" si="387">IF(H3423=1,0.4,IF(H3423=2,1.4,IF(H3423=3,3.1,IF(H3423=4,6.8,9.5))))</f>
        <v>1.4</v>
      </c>
      <c r="L3423">
        <f t="shared" ref="L3423:L3486" si="388">J3423*K3423</f>
        <v>9.0174595784419992E-4</v>
      </c>
      <c r="N3423">
        <v>2</v>
      </c>
      <c r="O3423">
        <v>3</v>
      </c>
      <c r="P3423">
        <v>5.0628368338999998E-5</v>
      </c>
      <c r="Q3423">
        <f t="shared" si="383"/>
        <v>1.4</v>
      </c>
      <c r="R3423">
        <f t="shared" si="384"/>
        <v>7.0879715674599997E-5</v>
      </c>
    </row>
    <row r="3424" spans="2:18" x14ac:dyDescent="0.25">
      <c r="B3424">
        <v>2</v>
      </c>
      <c r="C3424">
        <v>1</v>
      </c>
      <c r="D3424">
        <v>0.108517443531</v>
      </c>
      <c r="E3424">
        <f t="shared" si="385"/>
        <v>1.4</v>
      </c>
      <c r="F3424">
        <f t="shared" si="386"/>
        <v>0.1519244209434</v>
      </c>
      <c r="H3424">
        <v>2</v>
      </c>
      <c r="I3424">
        <v>2</v>
      </c>
      <c r="J3424">
        <v>6.3529429714E-5</v>
      </c>
      <c r="K3424">
        <f t="shared" si="387"/>
        <v>1.4</v>
      </c>
      <c r="L3424">
        <f t="shared" si="388"/>
        <v>8.8941201599599998E-5</v>
      </c>
      <c r="N3424">
        <v>2</v>
      </c>
      <c r="O3424">
        <v>3</v>
      </c>
      <c r="P3424">
        <v>3.6314796696699999E-4</v>
      </c>
      <c r="Q3424">
        <f t="shared" ref="Q3424:Q3487" si="389">IF(N3424=1,0.4,IF(N3424=2,1.4,IF(N3424=3,3.1,IF(N3424=4,6.8,9.5))))</f>
        <v>1.4</v>
      </c>
      <c r="R3424">
        <f t="shared" ref="R3424:R3487" si="390">P3424*Q3424</f>
        <v>5.0840715375379995E-4</v>
      </c>
    </row>
    <row r="3425" spans="2:18" x14ac:dyDescent="0.25">
      <c r="B3425">
        <v>2</v>
      </c>
      <c r="C3425">
        <v>1</v>
      </c>
      <c r="D3425">
        <v>0.18734543118999999</v>
      </c>
      <c r="E3425">
        <f t="shared" si="385"/>
        <v>1.4</v>
      </c>
      <c r="F3425">
        <f t="shared" si="386"/>
        <v>0.26228360366599995</v>
      </c>
      <c r="H3425">
        <v>2</v>
      </c>
      <c r="I3425">
        <v>2</v>
      </c>
      <c r="J3425">
        <v>6.3529429714E-5</v>
      </c>
      <c r="K3425">
        <f t="shared" si="387"/>
        <v>1.4</v>
      </c>
      <c r="L3425">
        <f t="shared" si="388"/>
        <v>8.8941201599599998E-5</v>
      </c>
      <c r="N3425">
        <v>2</v>
      </c>
      <c r="O3425">
        <v>3</v>
      </c>
      <c r="P3425">
        <v>1.47375087737E-4</v>
      </c>
      <c r="Q3425">
        <f t="shared" si="389"/>
        <v>1.4</v>
      </c>
      <c r="R3425">
        <f t="shared" si="390"/>
        <v>2.063251228318E-4</v>
      </c>
    </row>
    <row r="3426" spans="2:18" x14ac:dyDescent="0.25">
      <c r="B3426">
        <v>2</v>
      </c>
      <c r="C3426">
        <v>1</v>
      </c>
      <c r="D3426">
        <v>1.49540888701E-2</v>
      </c>
      <c r="E3426">
        <f t="shared" si="385"/>
        <v>1.4</v>
      </c>
      <c r="F3426">
        <f t="shared" si="386"/>
        <v>2.0935724418139998E-2</v>
      </c>
      <c r="H3426">
        <v>2</v>
      </c>
      <c r="I3426">
        <v>2</v>
      </c>
      <c r="J3426">
        <v>6.8801021630699995E-4</v>
      </c>
      <c r="K3426">
        <f t="shared" si="387"/>
        <v>1.4</v>
      </c>
      <c r="L3426">
        <f t="shared" si="388"/>
        <v>9.6321430282979986E-4</v>
      </c>
      <c r="N3426">
        <v>2</v>
      </c>
      <c r="O3426">
        <v>3</v>
      </c>
      <c r="P3426">
        <v>7.5440592549999996E-6</v>
      </c>
      <c r="Q3426">
        <f t="shared" si="389"/>
        <v>1.4</v>
      </c>
      <c r="R3426">
        <f t="shared" si="390"/>
        <v>1.0561682956999999E-5</v>
      </c>
    </row>
    <row r="3427" spans="2:18" x14ac:dyDescent="0.25">
      <c r="B3427">
        <v>2</v>
      </c>
      <c r="C3427">
        <v>1</v>
      </c>
      <c r="D3427">
        <v>5.9614838635300003E-2</v>
      </c>
      <c r="E3427">
        <f t="shared" si="385"/>
        <v>1.4</v>
      </c>
      <c r="F3427">
        <f t="shared" si="386"/>
        <v>8.3460774089420001E-2</v>
      </c>
      <c r="H3427">
        <v>2</v>
      </c>
      <c r="I3427">
        <v>2</v>
      </c>
      <c r="J3427">
        <v>1.37102751658E-2</v>
      </c>
      <c r="K3427">
        <f t="shared" si="387"/>
        <v>1.4</v>
      </c>
      <c r="L3427">
        <f t="shared" si="388"/>
        <v>1.9194385232119998E-2</v>
      </c>
      <c r="N3427">
        <v>2</v>
      </c>
      <c r="O3427">
        <v>3</v>
      </c>
      <c r="P3427">
        <v>6.4035851400000001E-7</v>
      </c>
      <c r="Q3427">
        <f t="shared" si="389"/>
        <v>1.4</v>
      </c>
      <c r="R3427">
        <f t="shared" si="390"/>
        <v>8.965019195999999E-7</v>
      </c>
    </row>
    <row r="3428" spans="2:18" x14ac:dyDescent="0.25">
      <c r="B3428">
        <v>2</v>
      </c>
      <c r="C3428">
        <v>1</v>
      </c>
      <c r="D3428">
        <v>0.117565980832</v>
      </c>
      <c r="E3428">
        <f t="shared" si="385"/>
        <v>1.4</v>
      </c>
      <c r="F3428">
        <f t="shared" si="386"/>
        <v>0.16459237316479999</v>
      </c>
      <c r="H3428">
        <v>2</v>
      </c>
      <c r="I3428">
        <v>2</v>
      </c>
      <c r="J3428">
        <v>3.8322152426E-5</v>
      </c>
      <c r="K3428">
        <f t="shared" si="387"/>
        <v>1.4</v>
      </c>
      <c r="L3428">
        <f t="shared" si="388"/>
        <v>5.3651013396399995E-5</v>
      </c>
      <c r="N3428">
        <v>2</v>
      </c>
      <c r="O3428">
        <v>3</v>
      </c>
      <c r="P3428">
        <v>6.4035851400000001E-7</v>
      </c>
      <c r="Q3428">
        <f t="shared" si="389"/>
        <v>1.4</v>
      </c>
      <c r="R3428">
        <f t="shared" si="390"/>
        <v>8.965019195999999E-7</v>
      </c>
    </row>
    <row r="3429" spans="2:18" x14ac:dyDescent="0.25">
      <c r="B3429">
        <v>2</v>
      </c>
      <c r="C3429">
        <v>1</v>
      </c>
      <c r="D3429">
        <v>2.3815937296700002E-3</v>
      </c>
      <c r="E3429">
        <f t="shared" si="385"/>
        <v>1.4</v>
      </c>
      <c r="F3429">
        <f t="shared" si="386"/>
        <v>3.3342312215380002E-3</v>
      </c>
      <c r="H3429">
        <v>2</v>
      </c>
      <c r="I3429">
        <v>2</v>
      </c>
      <c r="J3429">
        <v>3.8322152426E-5</v>
      </c>
      <c r="K3429">
        <f t="shared" si="387"/>
        <v>1.4</v>
      </c>
      <c r="L3429">
        <f t="shared" si="388"/>
        <v>5.3651013396399995E-5</v>
      </c>
      <c r="N3429">
        <v>2</v>
      </c>
      <c r="O3429">
        <v>3</v>
      </c>
      <c r="P3429">
        <v>1.7894869556599999E-4</v>
      </c>
      <c r="Q3429">
        <f t="shared" si="389"/>
        <v>1.4</v>
      </c>
      <c r="R3429">
        <f t="shared" si="390"/>
        <v>2.5052817379239998E-4</v>
      </c>
    </row>
    <row r="3430" spans="2:18" x14ac:dyDescent="0.25">
      <c r="B3430">
        <v>2</v>
      </c>
      <c r="C3430">
        <v>1</v>
      </c>
      <c r="D3430">
        <v>2.1018714319200001E-3</v>
      </c>
      <c r="E3430">
        <f t="shared" si="385"/>
        <v>1.4</v>
      </c>
      <c r="F3430">
        <f t="shared" si="386"/>
        <v>2.9426200046879999E-3</v>
      </c>
      <c r="H3430">
        <v>2</v>
      </c>
      <c r="I3430">
        <v>2</v>
      </c>
      <c r="J3430">
        <v>2.9080083198999999E-5</v>
      </c>
      <c r="K3430">
        <f t="shared" si="387"/>
        <v>1.4</v>
      </c>
      <c r="L3430">
        <f t="shared" si="388"/>
        <v>4.0712116478599998E-5</v>
      </c>
      <c r="N3430">
        <v>2</v>
      </c>
      <c r="O3430">
        <v>3</v>
      </c>
      <c r="P3430">
        <v>1.7894869556599999E-4</v>
      </c>
      <c r="Q3430">
        <f t="shared" si="389"/>
        <v>1.4</v>
      </c>
      <c r="R3430">
        <f t="shared" si="390"/>
        <v>2.5052817379239998E-4</v>
      </c>
    </row>
    <row r="3431" spans="2:18" x14ac:dyDescent="0.25">
      <c r="B3431">
        <v>2</v>
      </c>
      <c r="C3431">
        <v>1</v>
      </c>
      <c r="D3431">
        <v>7.2259548564699997E-4</v>
      </c>
      <c r="E3431">
        <f t="shared" si="385"/>
        <v>1.4</v>
      </c>
      <c r="F3431">
        <f t="shared" si="386"/>
        <v>1.0116336799057999E-3</v>
      </c>
      <c r="H3431">
        <v>2</v>
      </c>
      <c r="I3431">
        <v>2</v>
      </c>
      <c r="J3431">
        <v>2.9080083198999999E-5</v>
      </c>
      <c r="K3431">
        <f t="shared" si="387"/>
        <v>1.4</v>
      </c>
      <c r="L3431">
        <f t="shared" si="388"/>
        <v>4.0712116478599998E-5</v>
      </c>
      <c r="N3431">
        <v>2</v>
      </c>
      <c r="O3431">
        <v>3</v>
      </c>
      <c r="P3431">
        <v>4.9668803606999997E-4</v>
      </c>
      <c r="Q3431">
        <f t="shared" si="389"/>
        <v>1.4</v>
      </c>
      <c r="R3431">
        <f t="shared" si="390"/>
        <v>6.953632504979999E-4</v>
      </c>
    </row>
    <row r="3432" spans="2:18" x14ac:dyDescent="0.25">
      <c r="B3432">
        <v>2</v>
      </c>
      <c r="C3432">
        <v>1</v>
      </c>
      <c r="D3432">
        <v>1.92514892926E-2</v>
      </c>
      <c r="E3432">
        <f t="shared" si="385"/>
        <v>1.4</v>
      </c>
      <c r="F3432">
        <f t="shared" si="386"/>
        <v>2.6952085009639998E-2</v>
      </c>
      <c r="H3432">
        <v>2</v>
      </c>
      <c r="I3432">
        <v>2</v>
      </c>
      <c r="J3432">
        <v>8.9425791062400001E-4</v>
      </c>
      <c r="K3432">
        <f t="shared" si="387"/>
        <v>1.4</v>
      </c>
      <c r="L3432">
        <f t="shared" si="388"/>
        <v>1.2519610748735999E-3</v>
      </c>
      <c r="N3432">
        <v>2</v>
      </c>
      <c r="O3432">
        <v>3</v>
      </c>
      <c r="P3432">
        <v>1.0177092695999999E-5</v>
      </c>
      <c r="Q3432">
        <f t="shared" si="389"/>
        <v>1.4</v>
      </c>
      <c r="R3432">
        <f t="shared" si="390"/>
        <v>1.4247929774399998E-5</v>
      </c>
    </row>
    <row r="3433" spans="2:18" x14ac:dyDescent="0.25">
      <c r="B3433">
        <v>2</v>
      </c>
      <c r="C3433">
        <v>1</v>
      </c>
      <c r="D3433">
        <v>2.8042136339400002E-3</v>
      </c>
      <c r="E3433">
        <f t="shared" si="385"/>
        <v>1.4</v>
      </c>
      <c r="F3433">
        <f t="shared" si="386"/>
        <v>3.9258990875159997E-3</v>
      </c>
      <c r="H3433">
        <v>2</v>
      </c>
      <c r="I3433">
        <v>2</v>
      </c>
      <c r="J3433">
        <v>3.0322995411100003E-4</v>
      </c>
      <c r="K3433">
        <f t="shared" si="387"/>
        <v>1.4</v>
      </c>
      <c r="L3433">
        <f t="shared" si="388"/>
        <v>4.245219357554E-4</v>
      </c>
      <c r="N3433">
        <v>2</v>
      </c>
      <c r="O3433">
        <v>3</v>
      </c>
      <c r="P3433">
        <v>1.0177092695999999E-5</v>
      </c>
      <c r="Q3433">
        <f t="shared" si="389"/>
        <v>1.4</v>
      </c>
      <c r="R3433">
        <f t="shared" si="390"/>
        <v>1.4247929774399998E-5</v>
      </c>
    </row>
    <row r="3434" spans="2:18" x14ac:dyDescent="0.25">
      <c r="B3434">
        <v>2</v>
      </c>
      <c r="C3434">
        <v>1</v>
      </c>
      <c r="D3434">
        <v>1.9201623250200001E-3</v>
      </c>
      <c r="E3434">
        <f t="shared" si="385"/>
        <v>1.4</v>
      </c>
      <c r="F3434">
        <f t="shared" si="386"/>
        <v>2.6882272550280001E-3</v>
      </c>
      <c r="H3434">
        <v>2</v>
      </c>
      <c r="I3434">
        <v>2</v>
      </c>
      <c r="J3434">
        <v>2.6981765167000002E-4</v>
      </c>
      <c r="K3434">
        <f t="shared" si="387"/>
        <v>1.4</v>
      </c>
      <c r="L3434">
        <f t="shared" si="388"/>
        <v>3.7774471233800001E-4</v>
      </c>
      <c r="N3434">
        <v>2</v>
      </c>
      <c r="O3434">
        <v>3</v>
      </c>
      <c r="P3434">
        <v>2.0154657819399999E-4</v>
      </c>
      <c r="Q3434">
        <f t="shared" si="389"/>
        <v>1.4</v>
      </c>
      <c r="R3434">
        <f t="shared" si="390"/>
        <v>2.8216520947159997E-4</v>
      </c>
    </row>
    <row r="3435" spans="2:18" x14ac:dyDescent="0.25">
      <c r="B3435">
        <v>2</v>
      </c>
      <c r="C3435">
        <v>1</v>
      </c>
      <c r="D3435">
        <v>2.25682455684E-3</v>
      </c>
      <c r="E3435">
        <f t="shared" si="385"/>
        <v>1.4</v>
      </c>
      <c r="F3435">
        <f t="shared" si="386"/>
        <v>3.1595543795759997E-3</v>
      </c>
      <c r="H3435">
        <v>2</v>
      </c>
      <c r="I3435">
        <v>2</v>
      </c>
      <c r="J3435">
        <v>1.991285631E-6</v>
      </c>
      <c r="K3435">
        <f t="shared" si="387"/>
        <v>1.4</v>
      </c>
      <c r="L3435">
        <f t="shared" si="388"/>
        <v>2.7877998833999998E-6</v>
      </c>
      <c r="N3435">
        <v>2</v>
      </c>
      <c r="O3435">
        <v>3</v>
      </c>
      <c r="P3435">
        <v>1.5355140145E-5</v>
      </c>
      <c r="Q3435">
        <f t="shared" si="389"/>
        <v>1.4</v>
      </c>
      <c r="R3435">
        <f t="shared" si="390"/>
        <v>2.1497196202999998E-5</v>
      </c>
    </row>
    <row r="3436" spans="2:18" x14ac:dyDescent="0.25">
      <c r="B3436">
        <v>2</v>
      </c>
      <c r="C3436">
        <v>1</v>
      </c>
      <c r="D3436">
        <v>1.7422769305299999E-3</v>
      </c>
      <c r="E3436">
        <f t="shared" si="385"/>
        <v>1.4</v>
      </c>
      <c r="F3436">
        <f t="shared" si="386"/>
        <v>2.4391877027419998E-3</v>
      </c>
      <c r="H3436">
        <v>2</v>
      </c>
      <c r="I3436">
        <v>2</v>
      </c>
      <c r="J3436">
        <v>1.3977232103000001E-5</v>
      </c>
      <c r="K3436">
        <f t="shared" si="387"/>
        <v>1.4</v>
      </c>
      <c r="L3436">
        <f t="shared" si="388"/>
        <v>1.9568124944199999E-5</v>
      </c>
      <c r="N3436">
        <v>2</v>
      </c>
      <c r="O3436">
        <v>3</v>
      </c>
      <c r="P3436">
        <v>1.1435557753E-5</v>
      </c>
      <c r="Q3436">
        <f t="shared" si="389"/>
        <v>1.4</v>
      </c>
      <c r="R3436">
        <f t="shared" si="390"/>
        <v>1.60097808542E-5</v>
      </c>
    </row>
    <row r="3437" spans="2:18" x14ac:dyDescent="0.25">
      <c r="B3437">
        <v>2</v>
      </c>
      <c r="C3437">
        <v>1</v>
      </c>
      <c r="D3437">
        <v>9.3447988876000005E-4</v>
      </c>
      <c r="E3437">
        <f t="shared" si="385"/>
        <v>1.4</v>
      </c>
      <c r="F3437">
        <f t="shared" si="386"/>
        <v>1.308271844264E-3</v>
      </c>
      <c r="H3437">
        <v>2</v>
      </c>
      <c r="I3437">
        <v>2</v>
      </c>
      <c r="J3437">
        <v>1.3977232103000001E-5</v>
      </c>
      <c r="K3437">
        <f t="shared" si="387"/>
        <v>1.4</v>
      </c>
      <c r="L3437">
        <f t="shared" si="388"/>
        <v>1.9568124944199999E-5</v>
      </c>
      <c r="N3437">
        <v>2</v>
      </c>
      <c r="O3437">
        <v>3</v>
      </c>
      <c r="P3437">
        <v>1.5505713436799999E-4</v>
      </c>
      <c r="Q3437">
        <f t="shared" si="389"/>
        <v>1.4</v>
      </c>
      <c r="R3437">
        <f t="shared" si="390"/>
        <v>2.1707998811519997E-4</v>
      </c>
    </row>
    <row r="3438" spans="2:18" x14ac:dyDescent="0.25">
      <c r="B3438">
        <v>2</v>
      </c>
      <c r="C3438">
        <v>1</v>
      </c>
      <c r="D3438">
        <v>3.3939861302600001E-3</v>
      </c>
      <c r="E3438">
        <f t="shared" si="385"/>
        <v>1.4</v>
      </c>
      <c r="F3438">
        <f t="shared" si="386"/>
        <v>4.7515805823639999E-3</v>
      </c>
      <c r="H3438">
        <v>2</v>
      </c>
      <c r="I3438">
        <v>2</v>
      </c>
      <c r="J3438">
        <v>1.3787461848600001E-4</v>
      </c>
      <c r="K3438">
        <f t="shared" si="387"/>
        <v>1.4</v>
      </c>
      <c r="L3438">
        <f t="shared" si="388"/>
        <v>1.9302446588039999E-4</v>
      </c>
      <c r="N3438">
        <v>2</v>
      </c>
      <c r="O3438">
        <v>3</v>
      </c>
      <c r="P3438">
        <v>3.4295119039999999E-6</v>
      </c>
      <c r="Q3438">
        <f t="shared" si="389"/>
        <v>1.4</v>
      </c>
      <c r="R3438">
        <f t="shared" si="390"/>
        <v>4.8013166655999999E-6</v>
      </c>
    </row>
    <row r="3439" spans="2:18" x14ac:dyDescent="0.25">
      <c r="B3439">
        <v>2</v>
      </c>
      <c r="C3439">
        <v>1</v>
      </c>
      <c r="D3439">
        <v>4.09769372646E-2</v>
      </c>
      <c r="E3439">
        <f t="shared" si="385"/>
        <v>1.4</v>
      </c>
      <c r="F3439">
        <f t="shared" si="386"/>
        <v>5.7367712170439997E-2</v>
      </c>
      <c r="H3439">
        <v>2</v>
      </c>
      <c r="I3439">
        <v>2</v>
      </c>
      <c r="J3439">
        <v>2.4721966816E-5</v>
      </c>
      <c r="K3439">
        <f t="shared" si="387"/>
        <v>1.4</v>
      </c>
      <c r="L3439">
        <f t="shared" si="388"/>
        <v>3.4610753542399996E-5</v>
      </c>
      <c r="N3439">
        <v>2</v>
      </c>
      <c r="O3439">
        <v>3</v>
      </c>
      <c r="P3439">
        <v>1.9287703527700001E-3</v>
      </c>
      <c r="Q3439">
        <f t="shared" si="389"/>
        <v>1.4</v>
      </c>
      <c r="R3439">
        <f t="shared" si="390"/>
        <v>2.7002784938780001E-3</v>
      </c>
    </row>
    <row r="3440" spans="2:18" x14ac:dyDescent="0.25">
      <c r="B3440">
        <v>2</v>
      </c>
      <c r="C3440">
        <v>1</v>
      </c>
      <c r="D3440">
        <v>3.1349051952800001E-2</v>
      </c>
      <c r="E3440">
        <f t="shared" si="385"/>
        <v>1.4</v>
      </c>
      <c r="F3440">
        <f t="shared" si="386"/>
        <v>4.3888672733919998E-2</v>
      </c>
      <c r="H3440">
        <v>2</v>
      </c>
      <c r="I3440">
        <v>2</v>
      </c>
      <c r="J3440">
        <v>1.1032660192E-4</v>
      </c>
      <c r="K3440">
        <f t="shared" si="387"/>
        <v>1.4</v>
      </c>
      <c r="L3440">
        <f t="shared" si="388"/>
        <v>1.5445724268799997E-4</v>
      </c>
      <c r="N3440">
        <v>2</v>
      </c>
      <c r="O3440">
        <v>3</v>
      </c>
      <c r="P3440">
        <v>1.9287703527700001E-3</v>
      </c>
      <c r="Q3440">
        <f t="shared" si="389"/>
        <v>1.4</v>
      </c>
      <c r="R3440">
        <f t="shared" si="390"/>
        <v>2.7002784938780001E-3</v>
      </c>
    </row>
    <row r="3441" spans="2:18" x14ac:dyDescent="0.25">
      <c r="B3441">
        <v>2</v>
      </c>
      <c r="C3441">
        <v>1</v>
      </c>
      <c r="D3441">
        <v>1.72936245003E-2</v>
      </c>
      <c r="E3441">
        <f t="shared" si="385"/>
        <v>1.4</v>
      </c>
      <c r="F3441">
        <f t="shared" si="386"/>
        <v>2.4211074300419997E-2</v>
      </c>
      <c r="H3441">
        <v>2</v>
      </c>
      <c r="I3441">
        <v>2</v>
      </c>
      <c r="J3441">
        <v>1.3998541918000001E-5</v>
      </c>
      <c r="K3441">
        <f t="shared" si="387"/>
        <v>1.4</v>
      </c>
      <c r="L3441">
        <f t="shared" si="388"/>
        <v>1.9597958685200001E-5</v>
      </c>
      <c r="N3441">
        <v>2</v>
      </c>
      <c r="O3441">
        <v>3</v>
      </c>
      <c r="P3441">
        <v>5.8493019635000003E-5</v>
      </c>
      <c r="Q3441">
        <f t="shared" si="389"/>
        <v>1.4</v>
      </c>
      <c r="R3441">
        <f t="shared" si="390"/>
        <v>8.1890227488999999E-5</v>
      </c>
    </row>
    <row r="3442" spans="2:18" x14ac:dyDescent="0.25">
      <c r="B3442">
        <v>2</v>
      </c>
      <c r="C3442">
        <v>1</v>
      </c>
      <c r="D3442">
        <v>7.3528089879900003E-3</v>
      </c>
      <c r="E3442">
        <f t="shared" si="385"/>
        <v>1.4</v>
      </c>
      <c r="F3442">
        <f t="shared" si="386"/>
        <v>1.0293932583186E-2</v>
      </c>
      <c r="H3442">
        <v>2</v>
      </c>
      <c r="I3442">
        <v>2</v>
      </c>
      <c r="J3442">
        <v>1.3351898777E-5</v>
      </c>
      <c r="K3442">
        <f t="shared" si="387"/>
        <v>1.4</v>
      </c>
      <c r="L3442">
        <f t="shared" si="388"/>
        <v>1.86926582878E-5</v>
      </c>
      <c r="N3442">
        <v>2</v>
      </c>
      <c r="O3442">
        <v>3</v>
      </c>
      <c r="P3442">
        <v>5.8493019635000003E-5</v>
      </c>
      <c r="Q3442">
        <f t="shared" si="389"/>
        <v>1.4</v>
      </c>
      <c r="R3442">
        <f t="shared" si="390"/>
        <v>8.1890227488999999E-5</v>
      </c>
    </row>
    <row r="3443" spans="2:18" x14ac:dyDescent="0.25">
      <c r="B3443">
        <v>2</v>
      </c>
      <c r="C3443">
        <v>1</v>
      </c>
      <c r="D3443">
        <v>7.1998888737500003E-2</v>
      </c>
      <c r="E3443">
        <f t="shared" si="385"/>
        <v>1.4</v>
      </c>
      <c r="F3443">
        <f t="shared" si="386"/>
        <v>0.10079844423249999</v>
      </c>
      <c r="H3443">
        <v>2</v>
      </c>
      <c r="I3443">
        <v>2</v>
      </c>
      <c r="J3443">
        <v>1.3351898777E-5</v>
      </c>
      <c r="K3443">
        <f t="shared" si="387"/>
        <v>1.4</v>
      </c>
      <c r="L3443">
        <f t="shared" si="388"/>
        <v>1.86926582878E-5</v>
      </c>
      <c r="N3443">
        <v>2</v>
      </c>
      <c r="O3443">
        <v>3</v>
      </c>
      <c r="P3443">
        <v>2.2133035988000001E-4</v>
      </c>
      <c r="Q3443">
        <f t="shared" si="389"/>
        <v>1.4</v>
      </c>
      <c r="R3443">
        <f t="shared" si="390"/>
        <v>3.0986250383199999E-4</v>
      </c>
    </row>
    <row r="3444" spans="2:18" x14ac:dyDescent="0.25">
      <c r="B3444">
        <v>2</v>
      </c>
      <c r="C3444">
        <v>1</v>
      </c>
      <c r="D3444">
        <v>6.6101018043099998E-3</v>
      </c>
      <c r="E3444">
        <f t="shared" si="385"/>
        <v>1.4</v>
      </c>
      <c r="F3444">
        <f t="shared" si="386"/>
        <v>9.2541425260339993E-3</v>
      </c>
      <c r="H3444">
        <v>2</v>
      </c>
      <c r="I3444">
        <v>2</v>
      </c>
      <c r="J3444">
        <v>2.88193347142E-4</v>
      </c>
      <c r="K3444">
        <f t="shared" si="387"/>
        <v>1.4</v>
      </c>
      <c r="L3444">
        <f t="shared" si="388"/>
        <v>4.0347068599879999E-4</v>
      </c>
      <c r="N3444">
        <v>2</v>
      </c>
      <c r="O3444">
        <v>3</v>
      </c>
      <c r="P3444">
        <v>2.2133035988000001E-4</v>
      </c>
      <c r="Q3444">
        <f t="shared" si="389"/>
        <v>1.4</v>
      </c>
      <c r="R3444">
        <f t="shared" si="390"/>
        <v>3.0986250383199999E-4</v>
      </c>
    </row>
    <row r="3445" spans="2:18" x14ac:dyDescent="0.25">
      <c r="B3445">
        <v>2</v>
      </c>
      <c r="C3445">
        <v>1</v>
      </c>
      <c r="D3445">
        <v>2.5618881679999998E-6</v>
      </c>
      <c r="E3445">
        <f t="shared" si="385"/>
        <v>1.4</v>
      </c>
      <c r="F3445">
        <f t="shared" si="386"/>
        <v>3.5866434351999995E-6</v>
      </c>
      <c r="H3445">
        <v>2</v>
      </c>
      <c r="I3445">
        <v>2</v>
      </c>
      <c r="J3445">
        <v>2.88193347142E-4</v>
      </c>
      <c r="K3445">
        <f t="shared" si="387"/>
        <v>1.4</v>
      </c>
      <c r="L3445">
        <f t="shared" si="388"/>
        <v>4.0347068599879999E-4</v>
      </c>
      <c r="N3445">
        <v>2</v>
      </c>
      <c r="O3445">
        <v>3</v>
      </c>
      <c r="P3445">
        <v>2.32028458622E-4</v>
      </c>
      <c r="Q3445">
        <f t="shared" si="389"/>
        <v>1.4</v>
      </c>
      <c r="R3445">
        <f t="shared" si="390"/>
        <v>3.2483984207079997E-4</v>
      </c>
    </row>
    <row r="3446" spans="2:18" x14ac:dyDescent="0.25">
      <c r="B3446">
        <v>2</v>
      </c>
      <c r="C3446">
        <v>1</v>
      </c>
      <c r="D3446">
        <v>2.5618881679999998E-6</v>
      </c>
      <c r="E3446">
        <f t="shared" si="385"/>
        <v>1.4</v>
      </c>
      <c r="F3446">
        <f t="shared" si="386"/>
        <v>3.5866434351999995E-6</v>
      </c>
      <c r="H3446">
        <v>2</v>
      </c>
      <c r="I3446">
        <v>2</v>
      </c>
      <c r="J3446">
        <v>1.057434525E-6</v>
      </c>
      <c r="K3446">
        <f t="shared" si="387"/>
        <v>1.4</v>
      </c>
      <c r="L3446">
        <f t="shared" si="388"/>
        <v>1.4804083349999999E-6</v>
      </c>
      <c r="N3446">
        <v>2</v>
      </c>
      <c r="O3446">
        <v>3</v>
      </c>
      <c r="P3446">
        <v>2.32028458622E-4</v>
      </c>
      <c r="Q3446">
        <f t="shared" si="389"/>
        <v>1.4</v>
      </c>
      <c r="R3446">
        <f t="shared" si="390"/>
        <v>3.2483984207079997E-4</v>
      </c>
    </row>
    <row r="3447" spans="2:18" x14ac:dyDescent="0.25">
      <c r="B3447">
        <v>2</v>
      </c>
      <c r="C3447">
        <v>1</v>
      </c>
      <c r="D3447">
        <v>8.5222048370099997E-3</v>
      </c>
      <c r="E3447">
        <f t="shared" si="385"/>
        <v>1.4</v>
      </c>
      <c r="F3447">
        <f t="shared" si="386"/>
        <v>1.1931086771813999E-2</v>
      </c>
      <c r="H3447">
        <v>2</v>
      </c>
      <c r="I3447">
        <v>2</v>
      </c>
      <c r="J3447">
        <v>3.6800678935199997E-2</v>
      </c>
      <c r="K3447">
        <f t="shared" si="387"/>
        <v>1.4</v>
      </c>
      <c r="L3447">
        <f t="shared" si="388"/>
        <v>5.1520950509279996E-2</v>
      </c>
      <c r="N3447">
        <v>2</v>
      </c>
      <c r="O3447">
        <v>3</v>
      </c>
      <c r="P3447">
        <v>1.9518234918999999E-5</v>
      </c>
      <c r="Q3447">
        <f t="shared" si="389"/>
        <v>1.4</v>
      </c>
      <c r="R3447">
        <f t="shared" si="390"/>
        <v>2.7325528886599995E-5</v>
      </c>
    </row>
    <row r="3448" spans="2:18" x14ac:dyDescent="0.25">
      <c r="B3448">
        <v>2</v>
      </c>
      <c r="C3448">
        <v>1</v>
      </c>
      <c r="D3448">
        <v>8.7087610369400003E-3</v>
      </c>
      <c r="E3448">
        <f t="shared" si="385"/>
        <v>1.4</v>
      </c>
      <c r="F3448">
        <f t="shared" si="386"/>
        <v>1.2192265451716E-2</v>
      </c>
      <c r="H3448">
        <v>2</v>
      </c>
      <c r="I3448">
        <v>2</v>
      </c>
      <c r="J3448">
        <v>5.0365575440000003E-6</v>
      </c>
      <c r="K3448">
        <f t="shared" si="387"/>
        <v>1.4</v>
      </c>
      <c r="L3448">
        <f t="shared" si="388"/>
        <v>7.0511805615999996E-6</v>
      </c>
      <c r="N3448">
        <v>2</v>
      </c>
      <c r="O3448">
        <v>3</v>
      </c>
      <c r="P3448">
        <v>1.00575713235E-4</v>
      </c>
      <c r="Q3448">
        <f t="shared" si="389"/>
        <v>1.4</v>
      </c>
      <c r="R3448">
        <f t="shared" si="390"/>
        <v>1.4080599852899999E-4</v>
      </c>
    </row>
    <row r="3449" spans="2:18" x14ac:dyDescent="0.25">
      <c r="B3449">
        <v>2</v>
      </c>
      <c r="C3449">
        <v>1</v>
      </c>
      <c r="D3449">
        <v>1.26232150624E-2</v>
      </c>
      <c r="E3449">
        <f t="shared" si="385"/>
        <v>1.4</v>
      </c>
      <c r="F3449">
        <f t="shared" si="386"/>
        <v>1.7672501087359998E-2</v>
      </c>
      <c r="H3449">
        <v>2</v>
      </c>
      <c r="I3449">
        <v>2</v>
      </c>
      <c r="J3449">
        <v>3.1202193129999999E-6</v>
      </c>
      <c r="K3449">
        <f t="shared" si="387"/>
        <v>1.4</v>
      </c>
      <c r="L3449">
        <f t="shared" si="388"/>
        <v>4.3683070381999994E-6</v>
      </c>
      <c r="N3449">
        <v>2</v>
      </c>
      <c r="O3449">
        <v>3</v>
      </c>
      <c r="P3449">
        <v>3.1651436061999998E-5</v>
      </c>
      <c r="Q3449">
        <f t="shared" si="389"/>
        <v>1.4</v>
      </c>
      <c r="R3449">
        <f t="shared" si="390"/>
        <v>4.4312010486799992E-5</v>
      </c>
    </row>
    <row r="3450" spans="2:18" x14ac:dyDescent="0.25">
      <c r="B3450">
        <v>2</v>
      </c>
      <c r="C3450">
        <v>1</v>
      </c>
      <c r="D3450">
        <v>3.2345200466100003E-2</v>
      </c>
      <c r="E3450">
        <f t="shared" si="385"/>
        <v>1.4</v>
      </c>
      <c r="F3450">
        <f t="shared" si="386"/>
        <v>4.5283280652540003E-2</v>
      </c>
      <c r="H3450">
        <v>2</v>
      </c>
      <c r="I3450">
        <v>2</v>
      </c>
      <c r="J3450">
        <v>1.513519604E-6</v>
      </c>
      <c r="K3450">
        <f t="shared" si="387"/>
        <v>1.4</v>
      </c>
      <c r="L3450">
        <f t="shared" si="388"/>
        <v>2.1189274455999997E-6</v>
      </c>
      <c r="N3450">
        <v>2</v>
      </c>
      <c r="O3450">
        <v>3</v>
      </c>
      <c r="P3450">
        <v>1.56861514744E-4</v>
      </c>
      <c r="Q3450">
        <f t="shared" si="389"/>
        <v>1.4</v>
      </c>
      <c r="R3450">
        <f t="shared" si="390"/>
        <v>2.1960612064159999E-4</v>
      </c>
    </row>
    <row r="3451" spans="2:18" x14ac:dyDescent="0.25">
      <c r="B3451">
        <v>2</v>
      </c>
      <c r="C3451">
        <v>1</v>
      </c>
      <c r="D3451">
        <v>2.1468572185499999E-2</v>
      </c>
      <c r="E3451">
        <f t="shared" si="385"/>
        <v>1.4</v>
      </c>
      <c r="F3451">
        <f t="shared" si="386"/>
        <v>3.0056001059699997E-2</v>
      </c>
      <c r="H3451">
        <v>2</v>
      </c>
      <c r="I3451">
        <v>2</v>
      </c>
      <c r="J3451">
        <v>1.513519604E-6</v>
      </c>
      <c r="K3451">
        <f t="shared" si="387"/>
        <v>1.4</v>
      </c>
      <c r="L3451">
        <f t="shared" si="388"/>
        <v>2.1189274455999997E-6</v>
      </c>
      <c r="N3451">
        <v>2</v>
      </c>
      <c r="O3451">
        <v>3</v>
      </c>
      <c r="P3451">
        <v>2.188992765E-6</v>
      </c>
      <c r="Q3451">
        <f t="shared" si="389"/>
        <v>1.4</v>
      </c>
      <c r="R3451">
        <f t="shared" si="390"/>
        <v>3.0645898710000001E-6</v>
      </c>
    </row>
    <row r="3452" spans="2:18" x14ac:dyDescent="0.25">
      <c r="B3452">
        <v>2</v>
      </c>
      <c r="C3452">
        <v>1</v>
      </c>
      <c r="D3452">
        <v>7.9432606314899998E-3</v>
      </c>
      <c r="E3452">
        <f t="shared" si="385"/>
        <v>1.4</v>
      </c>
      <c r="F3452">
        <f t="shared" si="386"/>
        <v>1.1120564884085998E-2</v>
      </c>
      <c r="H3452">
        <v>2</v>
      </c>
      <c r="I3452">
        <v>2</v>
      </c>
      <c r="J3452">
        <v>2.1055221560599999E-2</v>
      </c>
      <c r="K3452">
        <f t="shared" si="387"/>
        <v>1.4</v>
      </c>
      <c r="L3452">
        <f t="shared" si="388"/>
        <v>2.9477310184839997E-2</v>
      </c>
      <c r="N3452">
        <v>2</v>
      </c>
      <c r="O3452">
        <v>3</v>
      </c>
      <c r="P3452">
        <v>2.188992765E-6</v>
      </c>
      <c r="Q3452">
        <f t="shared" si="389"/>
        <v>1.4</v>
      </c>
      <c r="R3452">
        <f t="shared" si="390"/>
        <v>3.0645898710000001E-6</v>
      </c>
    </row>
    <row r="3453" spans="2:18" x14ac:dyDescent="0.25">
      <c r="B3453">
        <v>2</v>
      </c>
      <c r="C3453">
        <v>1</v>
      </c>
      <c r="D3453">
        <v>2.7561744629000001E-3</v>
      </c>
      <c r="E3453">
        <f t="shared" si="385"/>
        <v>1.4</v>
      </c>
      <c r="F3453">
        <f t="shared" si="386"/>
        <v>3.8586442480600001E-3</v>
      </c>
      <c r="H3453">
        <v>2</v>
      </c>
      <c r="I3453">
        <v>2</v>
      </c>
      <c r="J3453">
        <v>2.1055221560599999E-2</v>
      </c>
      <c r="K3453">
        <f t="shared" si="387"/>
        <v>1.4</v>
      </c>
      <c r="L3453">
        <f t="shared" si="388"/>
        <v>2.9477310184839997E-2</v>
      </c>
      <c r="N3453">
        <v>2</v>
      </c>
      <c r="O3453">
        <v>3</v>
      </c>
      <c r="P3453">
        <v>3.4683752112999999E-5</v>
      </c>
      <c r="Q3453">
        <f t="shared" si="389"/>
        <v>1.4</v>
      </c>
      <c r="R3453">
        <f t="shared" si="390"/>
        <v>4.8557252958199996E-5</v>
      </c>
    </row>
    <row r="3454" spans="2:18" x14ac:dyDescent="0.25">
      <c r="B3454">
        <v>2</v>
      </c>
      <c r="C3454">
        <v>1</v>
      </c>
      <c r="D3454">
        <v>7.1768370329999996E-6</v>
      </c>
      <c r="E3454">
        <f t="shared" si="385"/>
        <v>1.4</v>
      </c>
      <c r="F3454">
        <f t="shared" si="386"/>
        <v>1.00475718462E-5</v>
      </c>
      <c r="H3454">
        <v>2</v>
      </c>
      <c r="I3454">
        <v>2</v>
      </c>
      <c r="J3454">
        <v>1.61267883075E-3</v>
      </c>
      <c r="K3454">
        <f t="shared" si="387"/>
        <v>1.4</v>
      </c>
      <c r="L3454">
        <f t="shared" si="388"/>
        <v>2.25775036305E-3</v>
      </c>
      <c r="N3454">
        <v>2</v>
      </c>
      <c r="O3454">
        <v>3</v>
      </c>
      <c r="P3454">
        <v>3.4683752112999999E-5</v>
      </c>
      <c r="Q3454">
        <f t="shared" si="389"/>
        <v>1.4</v>
      </c>
      <c r="R3454">
        <f t="shared" si="390"/>
        <v>4.8557252958199996E-5</v>
      </c>
    </row>
    <row r="3455" spans="2:18" x14ac:dyDescent="0.25">
      <c r="B3455">
        <v>2</v>
      </c>
      <c r="C3455">
        <v>1</v>
      </c>
      <c r="D3455">
        <v>7.1768370329999996E-6</v>
      </c>
      <c r="E3455">
        <f t="shared" si="385"/>
        <v>1.4</v>
      </c>
      <c r="F3455">
        <f t="shared" si="386"/>
        <v>1.00475718462E-5</v>
      </c>
      <c r="H3455">
        <v>2</v>
      </c>
      <c r="I3455">
        <v>2</v>
      </c>
      <c r="J3455">
        <v>2.7397264834000001E-5</v>
      </c>
      <c r="K3455">
        <f t="shared" si="387"/>
        <v>1.4</v>
      </c>
      <c r="L3455">
        <f t="shared" si="388"/>
        <v>3.8356170767600002E-5</v>
      </c>
      <c r="N3455">
        <v>2</v>
      </c>
      <c r="O3455">
        <v>3</v>
      </c>
      <c r="P3455">
        <v>6.3095699945999996E-5</v>
      </c>
      <c r="Q3455">
        <f t="shared" si="389"/>
        <v>1.4</v>
      </c>
      <c r="R3455">
        <f t="shared" si="390"/>
        <v>8.8333979924399989E-5</v>
      </c>
    </row>
    <row r="3456" spans="2:18" x14ac:dyDescent="0.25">
      <c r="B3456">
        <v>2</v>
      </c>
      <c r="C3456">
        <v>1</v>
      </c>
      <c r="D3456">
        <v>1.7593489992999999E-3</v>
      </c>
      <c r="E3456">
        <f t="shared" si="385"/>
        <v>1.4</v>
      </c>
      <c r="F3456">
        <f t="shared" si="386"/>
        <v>2.4630885990199998E-3</v>
      </c>
      <c r="H3456">
        <v>2</v>
      </c>
      <c r="I3456">
        <v>2</v>
      </c>
      <c r="J3456">
        <v>3.5056266913800001E-3</v>
      </c>
      <c r="K3456">
        <f t="shared" si="387"/>
        <v>1.4</v>
      </c>
      <c r="L3456">
        <f t="shared" si="388"/>
        <v>4.9078773679319997E-3</v>
      </c>
      <c r="N3456">
        <v>2</v>
      </c>
      <c r="O3456">
        <v>3</v>
      </c>
      <c r="P3456">
        <v>2.8305626465999998E-4</v>
      </c>
      <c r="Q3456">
        <f t="shared" si="389"/>
        <v>1.4</v>
      </c>
      <c r="R3456">
        <f t="shared" si="390"/>
        <v>3.9627877052399993E-4</v>
      </c>
    </row>
    <row r="3457" spans="2:18" x14ac:dyDescent="0.25">
      <c r="B3457">
        <v>2</v>
      </c>
      <c r="C3457">
        <v>1</v>
      </c>
      <c r="D3457">
        <v>2.5160897832900001E-3</v>
      </c>
      <c r="E3457">
        <f t="shared" si="385"/>
        <v>1.4</v>
      </c>
      <c r="F3457">
        <f t="shared" si="386"/>
        <v>3.5225256966059998E-3</v>
      </c>
      <c r="H3457">
        <v>2</v>
      </c>
      <c r="I3457">
        <v>2</v>
      </c>
      <c r="J3457">
        <v>4.3056657698199996E-3</v>
      </c>
      <c r="K3457">
        <f t="shared" si="387"/>
        <v>1.4</v>
      </c>
      <c r="L3457">
        <f t="shared" si="388"/>
        <v>6.0279320777479987E-3</v>
      </c>
      <c r="N3457">
        <v>2</v>
      </c>
      <c r="O3457">
        <v>3</v>
      </c>
      <c r="P3457">
        <v>2.8305626465999998E-4</v>
      </c>
      <c r="Q3457">
        <f t="shared" si="389"/>
        <v>1.4</v>
      </c>
      <c r="R3457">
        <f t="shared" si="390"/>
        <v>3.9627877052399993E-4</v>
      </c>
    </row>
    <row r="3458" spans="2:18" x14ac:dyDescent="0.25">
      <c r="B3458">
        <v>2</v>
      </c>
      <c r="C3458">
        <v>1</v>
      </c>
      <c r="D3458">
        <v>2.3379925439300001E-3</v>
      </c>
      <c r="E3458">
        <f t="shared" si="385"/>
        <v>1.4</v>
      </c>
      <c r="F3458">
        <f t="shared" si="386"/>
        <v>3.273189561502E-3</v>
      </c>
      <c r="H3458">
        <v>2</v>
      </c>
      <c r="I3458">
        <v>2</v>
      </c>
      <c r="J3458">
        <v>4.3056657698199996E-3</v>
      </c>
      <c r="K3458">
        <f t="shared" si="387"/>
        <v>1.4</v>
      </c>
      <c r="L3458">
        <f t="shared" si="388"/>
        <v>6.0279320777479987E-3</v>
      </c>
      <c r="N3458">
        <v>2</v>
      </c>
      <c r="O3458">
        <v>3</v>
      </c>
      <c r="P3458">
        <v>1.3701393645199999E-4</v>
      </c>
      <c r="Q3458">
        <f t="shared" si="389"/>
        <v>1.4</v>
      </c>
      <c r="R3458">
        <f t="shared" si="390"/>
        <v>1.9181951103279998E-4</v>
      </c>
    </row>
    <row r="3459" spans="2:18" x14ac:dyDescent="0.25">
      <c r="B3459">
        <v>2</v>
      </c>
      <c r="C3459">
        <v>1</v>
      </c>
      <c r="D3459">
        <v>2.8042136313299998E-3</v>
      </c>
      <c r="E3459">
        <f t="shared" si="385"/>
        <v>1.4</v>
      </c>
      <c r="F3459">
        <f t="shared" si="386"/>
        <v>3.9258990838619999E-3</v>
      </c>
      <c r="H3459">
        <v>2</v>
      </c>
      <c r="I3459">
        <v>2</v>
      </c>
      <c r="J3459">
        <v>2.43163328023E-4</v>
      </c>
      <c r="K3459">
        <f t="shared" si="387"/>
        <v>1.4</v>
      </c>
      <c r="L3459">
        <f t="shared" si="388"/>
        <v>3.4042865923219996E-4</v>
      </c>
      <c r="N3459">
        <v>2</v>
      </c>
      <c r="O3459">
        <v>3</v>
      </c>
      <c r="P3459">
        <v>2.58726123849E-2</v>
      </c>
      <c r="Q3459">
        <f t="shared" si="389"/>
        <v>1.4</v>
      </c>
      <c r="R3459">
        <f t="shared" si="390"/>
        <v>3.622165733886E-2</v>
      </c>
    </row>
    <row r="3460" spans="2:18" x14ac:dyDescent="0.25">
      <c r="B3460">
        <v>2</v>
      </c>
      <c r="C3460">
        <v>1</v>
      </c>
      <c r="D3460">
        <v>6.9064883766499999E-3</v>
      </c>
      <c r="E3460">
        <f t="shared" si="385"/>
        <v>1.4</v>
      </c>
      <c r="F3460">
        <f t="shared" si="386"/>
        <v>9.6690837273099989E-3</v>
      </c>
      <c r="H3460">
        <v>2</v>
      </c>
      <c r="I3460">
        <v>2</v>
      </c>
      <c r="J3460">
        <v>2.43163328023E-4</v>
      </c>
      <c r="K3460">
        <f t="shared" si="387"/>
        <v>1.4</v>
      </c>
      <c r="L3460">
        <f t="shared" si="388"/>
        <v>3.4042865923219996E-4</v>
      </c>
      <c r="N3460">
        <v>2</v>
      </c>
      <c r="O3460">
        <v>3</v>
      </c>
      <c r="P3460">
        <v>2.0495084007699999E-3</v>
      </c>
      <c r="Q3460">
        <f t="shared" si="389"/>
        <v>1.4</v>
      </c>
      <c r="R3460">
        <f t="shared" si="390"/>
        <v>2.8693117610779995E-3</v>
      </c>
    </row>
    <row r="3461" spans="2:18" x14ac:dyDescent="0.25">
      <c r="B3461">
        <v>2</v>
      </c>
      <c r="C3461">
        <v>1</v>
      </c>
      <c r="D3461">
        <v>2.0352304206400001E-3</v>
      </c>
      <c r="E3461">
        <f t="shared" si="385"/>
        <v>1.4</v>
      </c>
      <c r="F3461">
        <f t="shared" si="386"/>
        <v>2.8493225888960002E-3</v>
      </c>
      <c r="H3461">
        <v>2</v>
      </c>
      <c r="I3461">
        <v>2</v>
      </c>
      <c r="J3461">
        <v>1.6095753264699999E-2</v>
      </c>
      <c r="K3461">
        <f t="shared" si="387"/>
        <v>1.4</v>
      </c>
      <c r="L3461">
        <f t="shared" si="388"/>
        <v>2.2534054570579998E-2</v>
      </c>
      <c r="N3461">
        <v>2</v>
      </c>
      <c r="O3461">
        <v>3</v>
      </c>
      <c r="P3461">
        <v>1.3546018984400001E-4</v>
      </c>
      <c r="Q3461">
        <f t="shared" si="389"/>
        <v>1.4</v>
      </c>
      <c r="R3461">
        <f t="shared" si="390"/>
        <v>1.8964426578160001E-4</v>
      </c>
    </row>
    <row r="3462" spans="2:18" x14ac:dyDescent="0.25">
      <c r="B3462">
        <v>2</v>
      </c>
      <c r="C3462">
        <v>1</v>
      </c>
      <c r="D3462">
        <v>8.7257170239300005E-2</v>
      </c>
      <c r="E3462">
        <f t="shared" si="385"/>
        <v>1.4</v>
      </c>
      <c r="F3462">
        <f t="shared" si="386"/>
        <v>0.12216003833502</v>
      </c>
      <c r="H3462">
        <v>2</v>
      </c>
      <c r="I3462">
        <v>2</v>
      </c>
      <c r="J3462">
        <v>1.0335196223900001E-2</v>
      </c>
      <c r="K3462">
        <f t="shared" si="387"/>
        <v>1.4</v>
      </c>
      <c r="L3462">
        <f t="shared" si="388"/>
        <v>1.446927471346E-2</v>
      </c>
      <c r="N3462">
        <v>2</v>
      </c>
      <c r="O3462">
        <v>3</v>
      </c>
      <c r="P3462">
        <v>1.3546018984400001E-4</v>
      </c>
      <c r="Q3462">
        <f t="shared" si="389"/>
        <v>1.4</v>
      </c>
      <c r="R3462">
        <f t="shared" si="390"/>
        <v>1.8964426578160001E-4</v>
      </c>
    </row>
    <row r="3463" spans="2:18" x14ac:dyDescent="0.25">
      <c r="B3463">
        <v>2</v>
      </c>
      <c r="C3463">
        <v>1</v>
      </c>
      <c r="D3463">
        <v>7.7090861866000004E-2</v>
      </c>
      <c r="E3463">
        <f t="shared" si="385"/>
        <v>1.4</v>
      </c>
      <c r="F3463">
        <f t="shared" si="386"/>
        <v>0.1079272066124</v>
      </c>
      <c r="H3463">
        <v>2</v>
      </c>
      <c r="I3463">
        <v>2</v>
      </c>
      <c r="J3463">
        <v>3.4291850856699998E-4</v>
      </c>
      <c r="K3463">
        <f t="shared" si="387"/>
        <v>1.4</v>
      </c>
      <c r="L3463">
        <f t="shared" si="388"/>
        <v>4.8008591199379992E-4</v>
      </c>
      <c r="N3463">
        <v>2</v>
      </c>
      <c r="O3463">
        <v>3</v>
      </c>
      <c r="P3463">
        <v>1.5900449229000001E-5</v>
      </c>
      <c r="Q3463">
        <f t="shared" si="389"/>
        <v>1.4</v>
      </c>
      <c r="R3463">
        <f t="shared" si="390"/>
        <v>2.22606289206E-5</v>
      </c>
    </row>
    <row r="3464" spans="2:18" x14ac:dyDescent="0.25">
      <c r="B3464">
        <v>2</v>
      </c>
      <c r="C3464">
        <v>1</v>
      </c>
      <c r="D3464">
        <v>0.103819267984</v>
      </c>
      <c r="E3464">
        <f t="shared" si="385"/>
        <v>1.4</v>
      </c>
      <c r="F3464">
        <f t="shared" si="386"/>
        <v>0.14534697517759998</v>
      </c>
      <c r="H3464">
        <v>2</v>
      </c>
      <c r="I3464">
        <v>2</v>
      </c>
      <c r="J3464">
        <v>3.4291850856699998E-4</v>
      </c>
      <c r="K3464">
        <f t="shared" si="387"/>
        <v>1.4</v>
      </c>
      <c r="L3464">
        <f t="shared" si="388"/>
        <v>4.8008591199379992E-4</v>
      </c>
      <c r="N3464">
        <v>2</v>
      </c>
      <c r="O3464">
        <v>3</v>
      </c>
      <c r="P3464">
        <v>1.8118170840000001E-6</v>
      </c>
      <c r="Q3464">
        <f t="shared" si="389"/>
        <v>1.4</v>
      </c>
      <c r="R3464">
        <f t="shared" si="390"/>
        <v>2.5365439176000002E-6</v>
      </c>
    </row>
    <row r="3465" spans="2:18" x14ac:dyDescent="0.25">
      <c r="B3465">
        <v>2</v>
      </c>
      <c r="C3465">
        <v>1</v>
      </c>
      <c r="D3465">
        <v>7.0218503891699997E-3</v>
      </c>
      <c r="E3465">
        <f t="shared" si="385"/>
        <v>1.4</v>
      </c>
      <c r="F3465">
        <f t="shared" si="386"/>
        <v>9.8305905448379995E-3</v>
      </c>
      <c r="H3465">
        <v>2</v>
      </c>
      <c r="I3465">
        <v>2</v>
      </c>
      <c r="J3465">
        <v>4.1418278145000002E-5</v>
      </c>
      <c r="K3465">
        <f t="shared" si="387"/>
        <v>1.4</v>
      </c>
      <c r="L3465">
        <f t="shared" si="388"/>
        <v>5.7985589403E-5</v>
      </c>
      <c r="N3465">
        <v>2</v>
      </c>
      <c r="O3465">
        <v>3</v>
      </c>
      <c r="P3465">
        <v>2.9672586584099999E-4</v>
      </c>
      <c r="Q3465">
        <f t="shared" si="389"/>
        <v>1.4</v>
      </c>
      <c r="R3465">
        <f t="shared" si="390"/>
        <v>4.1541621217739994E-4</v>
      </c>
    </row>
    <row r="3466" spans="2:18" x14ac:dyDescent="0.25">
      <c r="B3466">
        <v>2</v>
      </c>
      <c r="C3466">
        <v>1</v>
      </c>
      <c r="D3466">
        <v>2.8023471019300002E-3</v>
      </c>
      <c r="E3466">
        <f t="shared" si="385"/>
        <v>1.4</v>
      </c>
      <c r="F3466">
        <f t="shared" si="386"/>
        <v>3.9232859427020001E-3</v>
      </c>
      <c r="H3466">
        <v>2</v>
      </c>
      <c r="I3466">
        <v>2</v>
      </c>
      <c r="J3466">
        <v>3.2004367739999998E-5</v>
      </c>
      <c r="K3466">
        <f t="shared" si="387"/>
        <v>1.4</v>
      </c>
      <c r="L3466">
        <f t="shared" si="388"/>
        <v>4.4806114835999994E-5</v>
      </c>
      <c r="N3466">
        <v>2</v>
      </c>
      <c r="O3466">
        <v>3</v>
      </c>
      <c r="P3466">
        <v>1.72208968607E-4</v>
      </c>
      <c r="Q3466">
        <f t="shared" si="389"/>
        <v>1.4</v>
      </c>
      <c r="R3466">
        <f t="shared" si="390"/>
        <v>2.410925560498E-4</v>
      </c>
    </row>
    <row r="3467" spans="2:18" x14ac:dyDescent="0.25">
      <c r="B3467">
        <v>2</v>
      </c>
      <c r="C3467">
        <v>1</v>
      </c>
      <c r="D3467">
        <v>2.5788232687500002E-3</v>
      </c>
      <c r="E3467">
        <f t="shared" si="385"/>
        <v>1.4</v>
      </c>
      <c r="F3467">
        <f t="shared" si="386"/>
        <v>3.6103525762499998E-3</v>
      </c>
      <c r="H3467">
        <v>2</v>
      </c>
      <c r="I3467">
        <v>2</v>
      </c>
      <c r="J3467">
        <v>2.7520140624500003E-4</v>
      </c>
      <c r="K3467">
        <f t="shared" si="387"/>
        <v>1.4</v>
      </c>
      <c r="L3467">
        <f t="shared" si="388"/>
        <v>3.85281968743E-4</v>
      </c>
      <c r="N3467">
        <v>2</v>
      </c>
      <c r="O3467">
        <v>3</v>
      </c>
      <c r="P3467">
        <v>1.72208968607E-4</v>
      </c>
      <c r="Q3467">
        <f t="shared" si="389"/>
        <v>1.4</v>
      </c>
      <c r="R3467">
        <f t="shared" si="390"/>
        <v>2.410925560498E-4</v>
      </c>
    </row>
    <row r="3468" spans="2:18" x14ac:dyDescent="0.25">
      <c r="B3468">
        <v>2</v>
      </c>
      <c r="C3468">
        <v>1</v>
      </c>
      <c r="D3468">
        <v>2.1513925098399999E-3</v>
      </c>
      <c r="E3468">
        <f t="shared" si="385"/>
        <v>1.4</v>
      </c>
      <c r="F3468">
        <f t="shared" si="386"/>
        <v>3.0119495137759995E-3</v>
      </c>
      <c r="H3468">
        <v>2</v>
      </c>
      <c r="I3468">
        <v>2</v>
      </c>
      <c r="J3468">
        <v>1.0228603169399999E-4</v>
      </c>
      <c r="K3468">
        <f t="shared" si="387"/>
        <v>1.4</v>
      </c>
      <c r="L3468">
        <f t="shared" si="388"/>
        <v>1.4320044437159999E-4</v>
      </c>
      <c r="N3468">
        <v>2</v>
      </c>
      <c r="O3468">
        <v>3</v>
      </c>
      <c r="P3468">
        <v>6.2478299420000001E-6</v>
      </c>
      <c r="Q3468">
        <f t="shared" si="389"/>
        <v>1.4</v>
      </c>
      <c r="R3468">
        <f t="shared" si="390"/>
        <v>8.7469619188000002E-6</v>
      </c>
    </row>
    <row r="3469" spans="2:18" x14ac:dyDescent="0.25">
      <c r="B3469">
        <v>2</v>
      </c>
      <c r="C3469">
        <v>1</v>
      </c>
      <c r="D3469">
        <v>1.6372537189100001E-3</v>
      </c>
      <c r="E3469">
        <f t="shared" si="385"/>
        <v>1.4</v>
      </c>
      <c r="F3469">
        <f t="shared" si="386"/>
        <v>2.2921552064739999E-3</v>
      </c>
      <c r="H3469">
        <v>2</v>
      </c>
      <c r="I3469">
        <v>2</v>
      </c>
      <c r="J3469">
        <v>4.8799119969999999E-6</v>
      </c>
      <c r="K3469">
        <f t="shared" si="387"/>
        <v>1.4</v>
      </c>
      <c r="L3469">
        <f t="shared" si="388"/>
        <v>6.8318767957999993E-6</v>
      </c>
      <c r="N3469">
        <v>2</v>
      </c>
      <c r="O3469">
        <v>3</v>
      </c>
      <c r="P3469">
        <v>6.2478299420000001E-6</v>
      </c>
      <c r="Q3469">
        <f t="shared" si="389"/>
        <v>1.4</v>
      </c>
      <c r="R3469">
        <f t="shared" si="390"/>
        <v>8.7469619188000002E-6</v>
      </c>
    </row>
    <row r="3470" spans="2:18" x14ac:dyDescent="0.25">
      <c r="B3470">
        <v>2</v>
      </c>
      <c r="C3470">
        <v>1</v>
      </c>
      <c r="D3470">
        <v>2.7543010930300002E-3</v>
      </c>
      <c r="E3470">
        <f t="shared" si="385"/>
        <v>1.4</v>
      </c>
      <c r="F3470">
        <f t="shared" si="386"/>
        <v>3.8560215302419999E-3</v>
      </c>
      <c r="H3470">
        <v>2</v>
      </c>
      <c r="I3470">
        <v>2</v>
      </c>
      <c r="J3470">
        <v>4.8799119969999999E-6</v>
      </c>
      <c r="K3470">
        <f t="shared" si="387"/>
        <v>1.4</v>
      </c>
      <c r="L3470">
        <f t="shared" si="388"/>
        <v>6.8318767957999993E-6</v>
      </c>
      <c r="N3470">
        <v>2</v>
      </c>
      <c r="O3470">
        <v>3</v>
      </c>
      <c r="P3470">
        <v>3.9426349927899998E-4</v>
      </c>
      <c r="Q3470">
        <f t="shared" si="389"/>
        <v>1.4</v>
      </c>
      <c r="R3470">
        <f t="shared" si="390"/>
        <v>5.5196889899059996E-4</v>
      </c>
    </row>
    <row r="3471" spans="2:18" x14ac:dyDescent="0.25">
      <c r="B3471">
        <v>2</v>
      </c>
      <c r="C3471">
        <v>1</v>
      </c>
      <c r="D3471">
        <v>2.4969430076700001E-2</v>
      </c>
      <c r="E3471">
        <f t="shared" si="385"/>
        <v>1.4</v>
      </c>
      <c r="F3471">
        <f t="shared" si="386"/>
        <v>3.495720210738E-2</v>
      </c>
      <c r="H3471">
        <v>2</v>
      </c>
      <c r="I3471">
        <v>2</v>
      </c>
      <c r="J3471">
        <v>4.3685685227999999E-5</v>
      </c>
      <c r="K3471">
        <f t="shared" si="387"/>
        <v>1.4</v>
      </c>
      <c r="L3471">
        <f t="shared" si="388"/>
        <v>6.1159959319199994E-5</v>
      </c>
      <c r="N3471">
        <v>2</v>
      </c>
      <c r="O3471">
        <v>3</v>
      </c>
      <c r="P3471">
        <v>1.5483665117E-5</v>
      </c>
      <c r="Q3471">
        <f t="shared" si="389"/>
        <v>1.4</v>
      </c>
      <c r="R3471">
        <f t="shared" si="390"/>
        <v>2.1677131163799998E-5</v>
      </c>
    </row>
    <row r="3472" spans="2:18" x14ac:dyDescent="0.25">
      <c r="B3472">
        <v>2</v>
      </c>
      <c r="C3472">
        <v>1</v>
      </c>
      <c r="D3472">
        <v>7.8889364382800004E-2</v>
      </c>
      <c r="E3472">
        <f t="shared" si="385"/>
        <v>1.4</v>
      </c>
      <c r="F3472">
        <f t="shared" si="386"/>
        <v>0.11044511013592</v>
      </c>
      <c r="H3472">
        <v>2</v>
      </c>
      <c r="I3472">
        <v>2</v>
      </c>
      <c r="J3472">
        <v>4.3685685227999999E-5</v>
      </c>
      <c r="K3472">
        <f t="shared" si="387"/>
        <v>1.4</v>
      </c>
      <c r="L3472">
        <f t="shared" si="388"/>
        <v>6.1159959319199994E-5</v>
      </c>
      <c r="N3472">
        <v>2</v>
      </c>
      <c r="O3472">
        <v>3</v>
      </c>
      <c r="P3472">
        <v>1.5483665117E-5</v>
      </c>
      <c r="Q3472">
        <f t="shared" si="389"/>
        <v>1.4</v>
      </c>
      <c r="R3472">
        <f t="shared" si="390"/>
        <v>2.1677131163799998E-5</v>
      </c>
    </row>
    <row r="3473" spans="2:18" x14ac:dyDescent="0.25">
      <c r="B3473">
        <v>2</v>
      </c>
      <c r="C3473">
        <v>1</v>
      </c>
      <c r="D3473">
        <v>2.80421363151E-3</v>
      </c>
      <c r="E3473">
        <f t="shared" si="385"/>
        <v>1.4</v>
      </c>
      <c r="F3473">
        <f t="shared" si="386"/>
        <v>3.9258990841139997E-3</v>
      </c>
      <c r="H3473">
        <v>2</v>
      </c>
      <c r="I3473">
        <v>2</v>
      </c>
      <c r="J3473">
        <v>3.1958264214999998E-5</v>
      </c>
      <c r="K3473">
        <f t="shared" si="387"/>
        <v>1.4</v>
      </c>
      <c r="L3473">
        <f t="shared" si="388"/>
        <v>4.4741569900999992E-5</v>
      </c>
      <c r="N3473">
        <v>2</v>
      </c>
      <c r="O3473">
        <v>3</v>
      </c>
      <c r="P3473">
        <v>4.0187945036999997E-5</v>
      </c>
      <c r="Q3473">
        <f t="shared" si="389"/>
        <v>1.4</v>
      </c>
      <c r="R3473">
        <f t="shared" si="390"/>
        <v>5.6263123051799991E-5</v>
      </c>
    </row>
    <row r="3474" spans="2:18" x14ac:dyDescent="0.25">
      <c r="B3474">
        <v>2</v>
      </c>
      <c r="C3474">
        <v>1</v>
      </c>
      <c r="D3474">
        <v>2.8042136331399999E-3</v>
      </c>
      <c r="E3474">
        <f t="shared" si="385"/>
        <v>1.4</v>
      </c>
      <c r="F3474">
        <f t="shared" si="386"/>
        <v>3.9258990863959998E-3</v>
      </c>
      <c r="H3474">
        <v>2</v>
      </c>
      <c r="I3474">
        <v>2</v>
      </c>
      <c r="J3474">
        <v>3.1958264214999998E-5</v>
      </c>
      <c r="K3474">
        <f t="shared" si="387"/>
        <v>1.4</v>
      </c>
      <c r="L3474">
        <f t="shared" si="388"/>
        <v>4.4741569900999992E-5</v>
      </c>
      <c r="N3474">
        <v>2</v>
      </c>
      <c r="O3474">
        <v>3</v>
      </c>
      <c r="P3474">
        <v>4.3461897342699998E-4</v>
      </c>
      <c r="Q3474">
        <f t="shared" si="389"/>
        <v>1.4</v>
      </c>
      <c r="R3474">
        <f t="shared" si="390"/>
        <v>6.084665627977999E-4</v>
      </c>
    </row>
    <row r="3475" spans="2:18" x14ac:dyDescent="0.25">
      <c r="B3475">
        <v>2</v>
      </c>
      <c r="C3475">
        <v>1</v>
      </c>
      <c r="D3475">
        <v>2.25315828275E-3</v>
      </c>
      <c r="E3475">
        <f t="shared" si="385"/>
        <v>1.4</v>
      </c>
      <c r="F3475">
        <f t="shared" si="386"/>
        <v>3.1544215958499997E-3</v>
      </c>
      <c r="H3475">
        <v>2</v>
      </c>
      <c r="I3475">
        <v>2</v>
      </c>
      <c r="J3475">
        <v>3.1759297180000001E-5</v>
      </c>
      <c r="K3475">
        <f t="shared" si="387"/>
        <v>1.4</v>
      </c>
      <c r="L3475">
        <f t="shared" si="388"/>
        <v>4.4463016051999998E-5</v>
      </c>
      <c r="N3475">
        <v>2</v>
      </c>
      <c r="O3475">
        <v>3</v>
      </c>
      <c r="P3475">
        <v>1.2719277912999999E-5</v>
      </c>
      <c r="Q3475">
        <f t="shared" si="389"/>
        <v>1.4</v>
      </c>
      <c r="R3475">
        <f t="shared" si="390"/>
        <v>1.7806989078199997E-5</v>
      </c>
    </row>
    <row r="3476" spans="2:18" x14ac:dyDescent="0.25">
      <c r="B3476">
        <v>2</v>
      </c>
      <c r="C3476">
        <v>1</v>
      </c>
      <c r="D3476">
        <v>2.7543010922900001E-3</v>
      </c>
      <c r="E3476">
        <f t="shared" si="385"/>
        <v>1.4</v>
      </c>
      <c r="F3476">
        <f t="shared" si="386"/>
        <v>3.856021529206E-3</v>
      </c>
      <c r="H3476">
        <v>2</v>
      </c>
      <c r="I3476">
        <v>2</v>
      </c>
      <c r="J3476">
        <v>3.1759297180000001E-5</v>
      </c>
      <c r="K3476">
        <f t="shared" si="387"/>
        <v>1.4</v>
      </c>
      <c r="L3476">
        <f t="shared" si="388"/>
        <v>4.4463016051999998E-5</v>
      </c>
      <c r="N3476">
        <v>2</v>
      </c>
      <c r="O3476">
        <v>3</v>
      </c>
      <c r="P3476">
        <v>1.2400452452999999E-5</v>
      </c>
      <c r="Q3476">
        <f t="shared" si="389"/>
        <v>1.4</v>
      </c>
      <c r="R3476">
        <f t="shared" si="390"/>
        <v>1.7360633434199997E-5</v>
      </c>
    </row>
    <row r="3477" spans="2:18" x14ac:dyDescent="0.25">
      <c r="B3477">
        <v>2</v>
      </c>
      <c r="C3477">
        <v>1</v>
      </c>
      <c r="D3477">
        <v>9.1446370187899997E-3</v>
      </c>
      <c r="E3477">
        <f t="shared" si="385"/>
        <v>1.4</v>
      </c>
      <c r="F3477">
        <f t="shared" si="386"/>
        <v>1.2802491826305998E-2</v>
      </c>
      <c r="H3477">
        <v>2</v>
      </c>
      <c r="I3477">
        <v>2</v>
      </c>
      <c r="J3477">
        <v>1.1286115143E-5</v>
      </c>
      <c r="K3477">
        <f t="shared" si="387"/>
        <v>1.4</v>
      </c>
      <c r="L3477">
        <f t="shared" si="388"/>
        <v>1.58005612002E-5</v>
      </c>
      <c r="N3477">
        <v>2</v>
      </c>
      <c r="O3477">
        <v>3</v>
      </c>
      <c r="P3477">
        <v>1.2794886860599999E-4</v>
      </c>
      <c r="Q3477">
        <f t="shared" si="389"/>
        <v>1.4</v>
      </c>
      <c r="R3477">
        <f t="shared" si="390"/>
        <v>1.7912841604839999E-4</v>
      </c>
    </row>
    <row r="3478" spans="2:18" x14ac:dyDescent="0.25">
      <c r="B3478">
        <v>2</v>
      </c>
      <c r="C3478">
        <v>1</v>
      </c>
      <c r="D3478">
        <v>1.7920040135099999E-2</v>
      </c>
      <c r="E3478">
        <f t="shared" si="385"/>
        <v>1.4</v>
      </c>
      <c r="F3478">
        <f t="shared" si="386"/>
        <v>2.5088056189139996E-2</v>
      </c>
      <c r="H3478">
        <v>2</v>
      </c>
      <c r="I3478">
        <v>2</v>
      </c>
      <c r="J3478">
        <v>2.3279600233499999E-4</v>
      </c>
      <c r="K3478">
        <f t="shared" si="387"/>
        <v>1.4</v>
      </c>
      <c r="L3478">
        <f t="shared" si="388"/>
        <v>3.2591440326899996E-4</v>
      </c>
      <c r="N3478">
        <v>2</v>
      </c>
      <c r="O3478">
        <v>3</v>
      </c>
      <c r="P3478">
        <v>9.1189376861900004E-4</v>
      </c>
      <c r="Q3478">
        <f t="shared" si="389"/>
        <v>1.4</v>
      </c>
      <c r="R3478">
        <f t="shared" si="390"/>
        <v>1.2766512760665999E-3</v>
      </c>
    </row>
    <row r="3479" spans="2:18" x14ac:dyDescent="0.25">
      <c r="B3479">
        <v>2</v>
      </c>
      <c r="C3479">
        <v>1</v>
      </c>
      <c r="D3479">
        <v>5.7220967108299998E-2</v>
      </c>
      <c r="E3479">
        <f t="shared" si="385"/>
        <v>1.4</v>
      </c>
      <c r="F3479">
        <f t="shared" si="386"/>
        <v>8.0109353951619999E-2</v>
      </c>
      <c r="H3479">
        <v>2</v>
      </c>
      <c r="I3479">
        <v>2</v>
      </c>
      <c r="J3479">
        <v>2.3279600233499999E-4</v>
      </c>
      <c r="K3479">
        <f t="shared" si="387"/>
        <v>1.4</v>
      </c>
      <c r="L3479">
        <f t="shared" si="388"/>
        <v>3.2591440326899996E-4</v>
      </c>
      <c r="N3479">
        <v>2</v>
      </c>
      <c r="O3479">
        <v>3</v>
      </c>
      <c r="P3479">
        <v>5.1148231591400001E-2</v>
      </c>
      <c r="Q3479">
        <f t="shared" si="389"/>
        <v>1.4</v>
      </c>
      <c r="R3479">
        <f t="shared" si="390"/>
        <v>7.160752422795999E-2</v>
      </c>
    </row>
    <row r="3480" spans="2:18" x14ac:dyDescent="0.25">
      <c r="B3480">
        <v>2</v>
      </c>
      <c r="C3480">
        <v>1</v>
      </c>
      <c r="D3480">
        <v>6.2548120417299999E-2</v>
      </c>
      <c r="E3480">
        <f t="shared" si="385"/>
        <v>1.4</v>
      </c>
      <c r="F3480">
        <f t="shared" si="386"/>
        <v>8.7567368584219998E-2</v>
      </c>
      <c r="H3480">
        <v>2</v>
      </c>
      <c r="I3480">
        <v>2</v>
      </c>
      <c r="J3480">
        <v>9.3376114560899998E-4</v>
      </c>
      <c r="K3480">
        <f t="shared" si="387"/>
        <v>1.4</v>
      </c>
      <c r="L3480">
        <f t="shared" si="388"/>
        <v>1.3072656038525998E-3</v>
      </c>
      <c r="N3480">
        <v>2</v>
      </c>
      <c r="O3480">
        <v>3</v>
      </c>
      <c r="P3480">
        <v>5.4961181109999999E-6</v>
      </c>
      <c r="Q3480">
        <f t="shared" si="389"/>
        <v>1.4</v>
      </c>
      <c r="R3480">
        <f t="shared" si="390"/>
        <v>7.6945653554000001E-6</v>
      </c>
    </row>
    <row r="3481" spans="2:18" x14ac:dyDescent="0.25">
      <c r="B3481">
        <v>2</v>
      </c>
      <c r="C3481">
        <v>1</v>
      </c>
      <c r="D3481">
        <v>2.2436147120899998E-2</v>
      </c>
      <c r="E3481">
        <f t="shared" si="385"/>
        <v>1.4</v>
      </c>
      <c r="F3481">
        <f t="shared" si="386"/>
        <v>3.1410605969259993E-2</v>
      </c>
      <c r="H3481">
        <v>2</v>
      </c>
      <c r="I3481">
        <v>2</v>
      </c>
      <c r="J3481">
        <v>1.6628527596099999E-4</v>
      </c>
      <c r="K3481">
        <f t="shared" si="387"/>
        <v>1.4</v>
      </c>
      <c r="L3481">
        <f t="shared" si="388"/>
        <v>2.3279938634539999E-4</v>
      </c>
      <c r="N3481">
        <v>2</v>
      </c>
      <c r="O3481">
        <v>3</v>
      </c>
      <c r="P3481">
        <v>1.5686151493099999E-4</v>
      </c>
      <c r="Q3481">
        <f t="shared" si="389"/>
        <v>1.4</v>
      </c>
      <c r="R3481">
        <f t="shared" si="390"/>
        <v>2.1960612090339999E-4</v>
      </c>
    </row>
    <row r="3482" spans="2:18" x14ac:dyDescent="0.25">
      <c r="B3482">
        <v>2</v>
      </c>
      <c r="C3482">
        <v>1</v>
      </c>
      <c r="D3482">
        <v>1.3585187162899999E-3</v>
      </c>
      <c r="E3482">
        <f t="shared" si="385"/>
        <v>1.4</v>
      </c>
      <c r="F3482">
        <f t="shared" si="386"/>
        <v>1.9019262028059998E-3</v>
      </c>
      <c r="H3482">
        <v>2</v>
      </c>
      <c r="I3482">
        <v>2</v>
      </c>
      <c r="J3482">
        <v>1.6628527596099999E-4</v>
      </c>
      <c r="K3482">
        <f t="shared" si="387"/>
        <v>1.4</v>
      </c>
      <c r="L3482">
        <f t="shared" si="388"/>
        <v>2.3279938634539999E-4</v>
      </c>
      <c r="N3482">
        <v>2</v>
      </c>
      <c r="O3482">
        <v>3</v>
      </c>
      <c r="P3482">
        <v>1.6877588713999999E-5</v>
      </c>
      <c r="Q3482">
        <f t="shared" si="389"/>
        <v>1.4</v>
      </c>
      <c r="R3482">
        <f t="shared" si="390"/>
        <v>2.3628624199599995E-5</v>
      </c>
    </row>
    <row r="3483" spans="2:18" x14ac:dyDescent="0.25">
      <c r="B3483">
        <v>2</v>
      </c>
      <c r="C3483">
        <v>1</v>
      </c>
      <c r="D3483">
        <v>2.4515125716199999E-3</v>
      </c>
      <c r="E3483">
        <f t="shared" si="385"/>
        <v>1.4</v>
      </c>
      <c r="F3483">
        <f t="shared" si="386"/>
        <v>3.4321176002679995E-3</v>
      </c>
      <c r="H3483">
        <v>2</v>
      </c>
      <c r="I3483">
        <v>2</v>
      </c>
      <c r="J3483">
        <v>2.9133345800000002E-6</v>
      </c>
      <c r="K3483">
        <f t="shared" si="387"/>
        <v>1.4</v>
      </c>
      <c r="L3483">
        <f t="shared" si="388"/>
        <v>4.0786684119999998E-6</v>
      </c>
      <c r="N3483">
        <v>2</v>
      </c>
      <c r="O3483">
        <v>3</v>
      </c>
      <c r="P3483">
        <v>6.3431361420899996E-3</v>
      </c>
      <c r="Q3483">
        <f t="shared" si="389"/>
        <v>1.4</v>
      </c>
      <c r="R3483">
        <f t="shared" si="390"/>
        <v>8.8803905989259992E-3</v>
      </c>
    </row>
    <row r="3484" spans="2:18" x14ac:dyDescent="0.25">
      <c r="B3484">
        <v>2</v>
      </c>
      <c r="C3484">
        <v>1</v>
      </c>
      <c r="D3484">
        <v>6.4521491078600004E-3</v>
      </c>
      <c r="E3484">
        <f t="shared" si="385"/>
        <v>1.4</v>
      </c>
      <c r="F3484">
        <f t="shared" si="386"/>
        <v>9.0330087510040007E-3</v>
      </c>
      <c r="H3484">
        <v>2</v>
      </c>
      <c r="I3484">
        <v>2</v>
      </c>
      <c r="J3484">
        <v>2.9133345800000002E-6</v>
      </c>
      <c r="K3484">
        <f t="shared" si="387"/>
        <v>1.4</v>
      </c>
      <c r="L3484">
        <f t="shared" si="388"/>
        <v>4.0786684119999998E-6</v>
      </c>
      <c r="N3484">
        <v>2</v>
      </c>
      <c r="O3484">
        <v>3</v>
      </c>
      <c r="P3484">
        <v>3.1512368090000001E-5</v>
      </c>
      <c r="Q3484">
        <f t="shared" si="389"/>
        <v>1.4</v>
      </c>
      <c r="R3484">
        <f t="shared" si="390"/>
        <v>4.4117315325999996E-5</v>
      </c>
    </row>
    <row r="3485" spans="2:18" x14ac:dyDescent="0.25">
      <c r="B3485">
        <v>2</v>
      </c>
      <c r="C3485">
        <v>1</v>
      </c>
      <c r="D3485">
        <v>2.75250993923E-3</v>
      </c>
      <c r="E3485">
        <f t="shared" si="385"/>
        <v>1.4</v>
      </c>
      <c r="F3485">
        <f t="shared" si="386"/>
        <v>3.8535139149219995E-3</v>
      </c>
      <c r="H3485">
        <v>2</v>
      </c>
      <c r="I3485">
        <v>2</v>
      </c>
      <c r="J3485">
        <v>7.4245460499999996E-7</v>
      </c>
      <c r="K3485">
        <f t="shared" si="387"/>
        <v>1.4</v>
      </c>
      <c r="L3485">
        <f t="shared" si="388"/>
        <v>1.0394364469999999E-6</v>
      </c>
      <c r="N3485">
        <v>2</v>
      </c>
      <c r="O3485">
        <v>3</v>
      </c>
      <c r="P3485">
        <v>3.1512368090000001E-5</v>
      </c>
      <c r="Q3485">
        <f t="shared" si="389"/>
        <v>1.4</v>
      </c>
      <c r="R3485">
        <f t="shared" si="390"/>
        <v>4.4117315325999996E-5</v>
      </c>
    </row>
    <row r="3486" spans="2:18" x14ac:dyDescent="0.25">
      <c r="B3486">
        <v>2</v>
      </c>
      <c r="C3486">
        <v>1</v>
      </c>
      <c r="D3486">
        <v>2.1665984302199999E-3</v>
      </c>
      <c r="E3486">
        <f t="shared" si="385"/>
        <v>1.4</v>
      </c>
      <c r="F3486">
        <f t="shared" si="386"/>
        <v>3.0332378023079998E-3</v>
      </c>
      <c r="H3486">
        <v>2</v>
      </c>
      <c r="I3486">
        <v>2</v>
      </c>
      <c r="J3486">
        <v>1.2604054415700001E-4</v>
      </c>
      <c r="K3486">
        <f t="shared" si="387"/>
        <v>1.4</v>
      </c>
      <c r="L3486">
        <f t="shared" si="388"/>
        <v>1.764567618198E-4</v>
      </c>
      <c r="N3486">
        <v>2</v>
      </c>
      <c r="O3486">
        <v>3</v>
      </c>
      <c r="P3486">
        <v>1.13642251563E-4</v>
      </c>
      <c r="Q3486">
        <f t="shared" si="389"/>
        <v>1.4</v>
      </c>
      <c r="R3486">
        <f t="shared" si="390"/>
        <v>1.5909915218819998E-4</v>
      </c>
    </row>
    <row r="3487" spans="2:18" x14ac:dyDescent="0.25">
      <c r="B3487">
        <v>2</v>
      </c>
      <c r="C3487">
        <v>1</v>
      </c>
      <c r="D3487">
        <v>0.25246481090900003</v>
      </c>
      <c r="E3487">
        <f t="shared" ref="E3487:E3550" si="391">IF(B3487=1,0.4,IF(B3487=2,1.4,IF(B3487=3,3.1,IF(B3487=4,6.8,9.5))))</f>
        <v>1.4</v>
      </c>
      <c r="F3487">
        <f t="shared" ref="F3487:F3550" si="392">D3487*E3487</f>
        <v>0.35345073527260001</v>
      </c>
      <c r="H3487">
        <v>2</v>
      </c>
      <c r="I3487">
        <v>2</v>
      </c>
      <c r="J3487">
        <v>6.7900895572300002E-4</v>
      </c>
      <c r="K3487">
        <f t="shared" ref="K3487:K3550" si="393">IF(H3487=1,0.4,IF(H3487=2,1.4,IF(H3487=3,3.1,IF(H3487=4,6.8,9.5))))</f>
        <v>1.4</v>
      </c>
      <c r="L3487">
        <f t="shared" ref="L3487:L3550" si="394">J3487*K3487</f>
        <v>9.5061253801219999E-4</v>
      </c>
      <c r="N3487">
        <v>2</v>
      </c>
      <c r="O3487">
        <v>3</v>
      </c>
      <c r="P3487">
        <v>1.13642251563E-4</v>
      </c>
      <c r="Q3487">
        <f t="shared" si="389"/>
        <v>1.4</v>
      </c>
      <c r="R3487">
        <f t="shared" si="390"/>
        <v>1.5909915218819998E-4</v>
      </c>
    </row>
    <row r="3488" spans="2:18" x14ac:dyDescent="0.25">
      <c r="B3488">
        <v>2</v>
      </c>
      <c r="C3488">
        <v>1</v>
      </c>
      <c r="D3488">
        <v>2.1166014047900002E-3</v>
      </c>
      <c r="E3488">
        <f t="shared" si="391"/>
        <v>1.4</v>
      </c>
      <c r="F3488">
        <f t="shared" si="392"/>
        <v>2.9632419667060001E-3</v>
      </c>
      <c r="H3488">
        <v>2</v>
      </c>
      <c r="I3488">
        <v>2</v>
      </c>
      <c r="J3488">
        <v>1.0568984079999999E-6</v>
      </c>
      <c r="K3488">
        <f t="shared" si="393"/>
        <v>1.4</v>
      </c>
      <c r="L3488">
        <f t="shared" si="394"/>
        <v>1.4796577711999997E-6</v>
      </c>
      <c r="N3488">
        <v>2</v>
      </c>
      <c r="O3488">
        <v>3</v>
      </c>
      <c r="P3488">
        <v>1.5721668645999999E-5</v>
      </c>
      <c r="Q3488">
        <f t="shared" ref="Q3488:Q3551" si="395">IF(N3488=1,0.4,IF(N3488=2,1.4,IF(N3488=3,3.1,IF(N3488=4,6.8,9.5))))</f>
        <v>1.4</v>
      </c>
      <c r="R3488">
        <f t="shared" ref="R3488:R3551" si="396">P3488*Q3488</f>
        <v>2.2010336104399996E-5</v>
      </c>
    </row>
    <row r="3489" spans="2:18" x14ac:dyDescent="0.25">
      <c r="B3489">
        <v>2</v>
      </c>
      <c r="C3489">
        <v>1</v>
      </c>
      <c r="D3489">
        <v>2.8042136331500002E-3</v>
      </c>
      <c r="E3489">
        <f t="shared" si="391"/>
        <v>1.4</v>
      </c>
      <c r="F3489">
        <f t="shared" si="392"/>
        <v>3.9258990864099999E-3</v>
      </c>
      <c r="H3489">
        <v>2</v>
      </c>
      <c r="I3489">
        <v>2</v>
      </c>
      <c r="J3489">
        <v>1.0568984079999999E-6</v>
      </c>
      <c r="K3489">
        <f t="shared" si="393"/>
        <v>1.4</v>
      </c>
      <c r="L3489">
        <f t="shared" si="394"/>
        <v>1.4796577711999997E-6</v>
      </c>
      <c r="N3489">
        <v>2</v>
      </c>
      <c r="O3489">
        <v>3</v>
      </c>
      <c r="P3489">
        <v>1.5721668645999999E-5</v>
      </c>
      <c r="Q3489">
        <f t="shared" si="395"/>
        <v>1.4</v>
      </c>
      <c r="R3489">
        <f t="shared" si="396"/>
        <v>2.2010336104399996E-5</v>
      </c>
    </row>
    <row r="3490" spans="2:18" x14ac:dyDescent="0.25">
      <c r="B3490">
        <v>2</v>
      </c>
      <c r="C3490">
        <v>1</v>
      </c>
      <c r="D3490">
        <v>2.5166040033499999E-3</v>
      </c>
      <c r="E3490">
        <f t="shared" si="391"/>
        <v>1.4</v>
      </c>
      <c r="F3490">
        <f t="shared" si="392"/>
        <v>3.5232456046899998E-3</v>
      </c>
      <c r="H3490">
        <v>2</v>
      </c>
      <c r="I3490">
        <v>2</v>
      </c>
      <c r="J3490">
        <v>2.8572927041999999E-5</v>
      </c>
      <c r="K3490">
        <f t="shared" si="393"/>
        <v>1.4</v>
      </c>
      <c r="L3490">
        <f t="shared" si="394"/>
        <v>4.0002097858799996E-5</v>
      </c>
      <c r="N3490">
        <v>2</v>
      </c>
      <c r="O3490">
        <v>3</v>
      </c>
      <c r="P3490">
        <v>1.5243094272300001E-4</v>
      </c>
      <c r="Q3490">
        <f t="shared" si="395"/>
        <v>1.4</v>
      </c>
      <c r="R3490">
        <f t="shared" si="396"/>
        <v>2.134033198122E-4</v>
      </c>
    </row>
    <row r="3491" spans="2:18" x14ac:dyDescent="0.25">
      <c r="B3491">
        <v>2</v>
      </c>
      <c r="C3491">
        <v>1</v>
      </c>
      <c r="D3491">
        <v>1.0143018807099999E-3</v>
      </c>
      <c r="E3491">
        <f t="shared" si="391"/>
        <v>1.4</v>
      </c>
      <c r="F3491">
        <f t="shared" si="392"/>
        <v>1.4200226329939998E-3</v>
      </c>
      <c r="H3491">
        <v>2</v>
      </c>
      <c r="I3491">
        <v>2</v>
      </c>
      <c r="J3491">
        <v>2.8572927041999999E-5</v>
      </c>
      <c r="K3491">
        <f t="shared" si="393"/>
        <v>1.4</v>
      </c>
      <c r="L3491">
        <f t="shared" si="394"/>
        <v>4.0002097858799996E-5</v>
      </c>
      <c r="N3491">
        <v>2</v>
      </c>
      <c r="O3491">
        <v>3</v>
      </c>
      <c r="P3491">
        <v>1.5243094272300001E-4</v>
      </c>
      <c r="Q3491">
        <f t="shared" si="395"/>
        <v>1.4</v>
      </c>
      <c r="R3491">
        <f t="shared" si="396"/>
        <v>2.134033198122E-4</v>
      </c>
    </row>
    <row r="3492" spans="2:18" x14ac:dyDescent="0.25">
      <c r="B3492">
        <v>2</v>
      </c>
      <c r="C3492">
        <v>1</v>
      </c>
      <c r="D3492">
        <v>6.7563048767599998E-2</v>
      </c>
      <c r="E3492">
        <f t="shared" si="391"/>
        <v>1.4</v>
      </c>
      <c r="F3492">
        <f t="shared" si="392"/>
        <v>9.4588268274639994E-2</v>
      </c>
      <c r="H3492">
        <v>2</v>
      </c>
      <c r="I3492">
        <v>2</v>
      </c>
      <c r="J3492">
        <v>8.6857437350000005E-5</v>
      </c>
      <c r="K3492">
        <f t="shared" si="393"/>
        <v>1.4</v>
      </c>
      <c r="L3492">
        <f t="shared" si="394"/>
        <v>1.2160041228999999E-4</v>
      </c>
      <c r="N3492">
        <v>2</v>
      </c>
      <c r="O3492">
        <v>3</v>
      </c>
      <c r="P3492">
        <v>1.0866305395E-4</v>
      </c>
      <c r="Q3492">
        <f t="shared" si="395"/>
        <v>1.4</v>
      </c>
      <c r="R3492">
        <f t="shared" si="396"/>
        <v>1.5212827552999998E-4</v>
      </c>
    </row>
    <row r="3493" spans="2:18" x14ac:dyDescent="0.25">
      <c r="B3493">
        <v>2</v>
      </c>
      <c r="C3493">
        <v>1</v>
      </c>
      <c r="D3493">
        <v>7.4940576848600005E-2</v>
      </c>
      <c r="E3493">
        <f t="shared" si="391"/>
        <v>1.4</v>
      </c>
      <c r="F3493">
        <f t="shared" si="392"/>
        <v>0.10491680758804001</v>
      </c>
      <c r="H3493">
        <v>2</v>
      </c>
      <c r="I3493">
        <v>2</v>
      </c>
      <c r="J3493">
        <v>1.2664743394E-5</v>
      </c>
      <c r="K3493">
        <f t="shared" si="393"/>
        <v>1.4</v>
      </c>
      <c r="L3493">
        <f t="shared" si="394"/>
        <v>1.7730640751599997E-5</v>
      </c>
      <c r="N3493">
        <v>2</v>
      </c>
      <c r="O3493">
        <v>3</v>
      </c>
      <c r="P3493">
        <v>3.5676938149999999E-6</v>
      </c>
      <c r="Q3493">
        <f t="shared" si="395"/>
        <v>1.4</v>
      </c>
      <c r="R3493">
        <f t="shared" si="396"/>
        <v>4.9947713409999993E-6</v>
      </c>
    </row>
    <row r="3494" spans="2:18" x14ac:dyDescent="0.25">
      <c r="B3494">
        <v>2</v>
      </c>
      <c r="C3494">
        <v>1</v>
      </c>
      <c r="D3494">
        <v>2.2139917058800001E-3</v>
      </c>
      <c r="E3494">
        <f t="shared" si="391"/>
        <v>1.4</v>
      </c>
      <c r="F3494">
        <f t="shared" si="392"/>
        <v>3.0995883882319998E-3</v>
      </c>
      <c r="H3494">
        <v>2</v>
      </c>
      <c r="I3494">
        <v>2</v>
      </c>
      <c r="J3494">
        <v>1.5575767778099999E-4</v>
      </c>
      <c r="K3494">
        <f t="shared" si="393"/>
        <v>1.4</v>
      </c>
      <c r="L3494">
        <f t="shared" si="394"/>
        <v>2.1806074889339997E-4</v>
      </c>
      <c r="N3494">
        <v>2</v>
      </c>
      <c r="O3494">
        <v>3</v>
      </c>
      <c r="P3494">
        <v>3.5676938149999999E-6</v>
      </c>
      <c r="Q3494">
        <f t="shared" si="395"/>
        <v>1.4</v>
      </c>
      <c r="R3494">
        <f t="shared" si="396"/>
        <v>4.9947713409999993E-6</v>
      </c>
    </row>
    <row r="3495" spans="2:18" x14ac:dyDescent="0.25">
      <c r="B3495">
        <v>2</v>
      </c>
      <c r="C3495">
        <v>1</v>
      </c>
      <c r="D3495">
        <v>2.3315220539499998E-3</v>
      </c>
      <c r="E3495">
        <f t="shared" si="391"/>
        <v>1.4</v>
      </c>
      <c r="F3495">
        <f t="shared" si="392"/>
        <v>3.2641308755299997E-3</v>
      </c>
      <c r="H3495">
        <v>2</v>
      </c>
      <c r="I3495">
        <v>2</v>
      </c>
      <c r="J3495">
        <v>1.5575767778099999E-4</v>
      </c>
      <c r="K3495">
        <f t="shared" si="393"/>
        <v>1.4</v>
      </c>
      <c r="L3495">
        <f t="shared" si="394"/>
        <v>2.1806074889339997E-4</v>
      </c>
      <c r="N3495">
        <v>2</v>
      </c>
      <c r="O3495">
        <v>3</v>
      </c>
      <c r="P3495">
        <v>1.6988910899900001E-4</v>
      </c>
      <c r="Q3495">
        <f t="shared" si="395"/>
        <v>1.4</v>
      </c>
      <c r="R3495">
        <f t="shared" si="396"/>
        <v>2.378447525986E-4</v>
      </c>
    </row>
    <row r="3496" spans="2:18" x14ac:dyDescent="0.25">
      <c r="B3496">
        <v>2</v>
      </c>
      <c r="C3496">
        <v>1</v>
      </c>
      <c r="D3496">
        <v>2.1807777731600001E-3</v>
      </c>
      <c r="E3496">
        <f t="shared" si="391"/>
        <v>1.4</v>
      </c>
      <c r="F3496">
        <f t="shared" si="392"/>
        <v>3.053088882424E-3</v>
      </c>
      <c r="H3496">
        <v>2</v>
      </c>
      <c r="I3496">
        <v>2</v>
      </c>
      <c r="J3496">
        <v>3.2595345997000001E-5</v>
      </c>
      <c r="K3496">
        <f t="shared" si="393"/>
        <v>1.4</v>
      </c>
      <c r="L3496">
        <f t="shared" si="394"/>
        <v>4.5633484395799996E-5</v>
      </c>
      <c r="N3496">
        <v>2</v>
      </c>
      <c r="O3496">
        <v>3</v>
      </c>
      <c r="P3496">
        <v>2.12564803929E-4</v>
      </c>
      <c r="Q3496">
        <f t="shared" si="395"/>
        <v>1.4</v>
      </c>
      <c r="R3496">
        <f t="shared" si="396"/>
        <v>2.975907255006E-4</v>
      </c>
    </row>
    <row r="3497" spans="2:18" x14ac:dyDescent="0.25">
      <c r="B3497">
        <v>2</v>
      </c>
      <c r="C3497">
        <v>1</v>
      </c>
      <c r="D3497">
        <v>8.7860740252400007E-3</v>
      </c>
      <c r="E3497">
        <f t="shared" si="391"/>
        <v>1.4</v>
      </c>
      <c r="F3497">
        <f t="shared" si="392"/>
        <v>1.2300503635336E-2</v>
      </c>
      <c r="H3497">
        <v>2</v>
      </c>
      <c r="I3497">
        <v>2</v>
      </c>
      <c r="J3497">
        <v>3.8359366406499999E-3</v>
      </c>
      <c r="K3497">
        <f t="shared" si="393"/>
        <v>1.4</v>
      </c>
      <c r="L3497">
        <f t="shared" si="394"/>
        <v>5.3703112969099992E-3</v>
      </c>
      <c r="N3497">
        <v>2</v>
      </c>
      <c r="O3497">
        <v>3</v>
      </c>
      <c r="P3497">
        <v>1.4236087967199999E-3</v>
      </c>
      <c r="Q3497">
        <f t="shared" si="395"/>
        <v>1.4</v>
      </c>
      <c r="R3497">
        <f t="shared" si="396"/>
        <v>1.9930523154079996E-3</v>
      </c>
    </row>
    <row r="3498" spans="2:18" x14ac:dyDescent="0.25">
      <c r="B3498">
        <v>2</v>
      </c>
      <c r="C3498">
        <v>1</v>
      </c>
      <c r="D3498">
        <v>4.8153918012900001E-3</v>
      </c>
      <c r="E3498">
        <f t="shared" si="391"/>
        <v>1.4</v>
      </c>
      <c r="F3498">
        <f t="shared" si="392"/>
        <v>6.7415485218059994E-3</v>
      </c>
      <c r="H3498">
        <v>2</v>
      </c>
      <c r="I3498">
        <v>2</v>
      </c>
      <c r="J3498">
        <v>4.8604427146999999E-5</v>
      </c>
      <c r="K3498">
        <f t="shared" si="393"/>
        <v>1.4</v>
      </c>
      <c r="L3498">
        <f t="shared" si="394"/>
        <v>6.8046198005799994E-5</v>
      </c>
      <c r="N3498">
        <v>2</v>
      </c>
      <c r="O3498">
        <v>3</v>
      </c>
      <c r="P3498">
        <v>6.2688722555999998E-5</v>
      </c>
      <c r="Q3498">
        <f t="shared" si="395"/>
        <v>1.4</v>
      </c>
      <c r="R3498">
        <f t="shared" si="396"/>
        <v>8.7764211578399991E-5</v>
      </c>
    </row>
    <row r="3499" spans="2:18" x14ac:dyDescent="0.25">
      <c r="B3499">
        <v>2</v>
      </c>
      <c r="C3499">
        <v>1</v>
      </c>
      <c r="D3499">
        <v>2.4793076049800002E-3</v>
      </c>
      <c r="E3499">
        <f t="shared" si="391"/>
        <v>1.4</v>
      </c>
      <c r="F3499">
        <f t="shared" si="392"/>
        <v>3.4710306469719998E-3</v>
      </c>
      <c r="H3499">
        <v>2</v>
      </c>
      <c r="I3499">
        <v>2</v>
      </c>
      <c r="J3499">
        <v>4.8604427146999999E-5</v>
      </c>
      <c r="K3499">
        <f t="shared" si="393"/>
        <v>1.4</v>
      </c>
      <c r="L3499">
        <f t="shared" si="394"/>
        <v>6.8046198005799994E-5</v>
      </c>
      <c r="N3499">
        <v>2</v>
      </c>
      <c r="O3499">
        <v>3</v>
      </c>
      <c r="P3499">
        <v>6.2688722555999998E-5</v>
      </c>
      <c r="Q3499">
        <f t="shared" si="395"/>
        <v>1.4</v>
      </c>
      <c r="R3499">
        <f t="shared" si="396"/>
        <v>8.7764211578399991E-5</v>
      </c>
    </row>
    <row r="3500" spans="2:18" x14ac:dyDescent="0.25">
      <c r="B3500">
        <v>2</v>
      </c>
      <c r="C3500">
        <v>1</v>
      </c>
      <c r="D3500">
        <v>1.0610555508699999E-2</v>
      </c>
      <c r="E3500">
        <f t="shared" si="391"/>
        <v>1.4</v>
      </c>
      <c r="F3500">
        <f t="shared" si="392"/>
        <v>1.4854777712179999E-2</v>
      </c>
      <c r="H3500">
        <v>2</v>
      </c>
      <c r="I3500">
        <v>2</v>
      </c>
      <c r="J3500">
        <v>1.2510097104999999E-4</v>
      </c>
      <c r="K3500">
        <f t="shared" si="393"/>
        <v>1.4</v>
      </c>
      <c r="L3500">
        <f t="shared" si="394"/>
        <v>1.7514135946999999E-4</v>
      </c>
      <c r="N3500">
        <v>2</v>
      </c>
      <c r="O3500">
        <v>3</v>
      </c>
      <c r="P3500">
        <v>6.3775021859200005E-4</v>
      </c>
      <c r="Q3500">
        <f t="shared" si="395"/>
        <v>1.4</v>
      </c>
      <c r="R3500">
        <f t="shared" si="396"/>
        <v>8.928503060288E-4</v>
      </c>
    </row>
    <row r="3501" spans="2:18" x14ac:dyDescent="0.25">
      <c r="B3501">
        <v>2</v>
      </c>
      <c r="C3501">
        <v>1</v>
      </c>
      <c r="D3501">
        <v>5.5011815856199998E-2</v>
      </c>
      <c r="E3501">
        <f t="shared" si="391"/>
        <v>1.4</v>
      </c>
      <c r="F3501">
        <f t="shared" si="392"/>
        <v>7.7016542198679996E-2</v>
      </c>
      <c r="H3501">
        <v>2</v>
      </c>
      <c r="I3501">
        <v>2</v>
      </c>
      <c r="J3501">
        <v>1.50309707614E-4</v>
      </c>
      <c r="K3501">
        <f t="shared" si="393"/>
        <v>1.4</v>
      </c>
      <c r="L3501">
        <f t="shared" si="394"/>
        <v>2.104335906596E-4</v>
      </c>
      <c r="N3501">
        <v>2</v>
      </c>
      <c r="O3501">
        <v>3</v>
      </c>
      <c r="P3501">
        <v>6.3775021859200005E-4</v>
      </c>
      <c r="Q3501">
        <f t="shared" si="395"/>
        <v>1.4</v>
      </c>
      <c r="R3501">
        <f t="shared" si="396"/>
        <v>8.928503060288E-4</v>
      </c>
    </row>
    <row r="3502" spans="2:18" x14ac:dyDescent="0.25">
      <c r="B3502">
        <v>2</v>
      </c>
      <c r="C3502">
        <v>1</v>
      </c>
      <c r="D3502">
        <v>8.0345908856600007E-2</v>
      </c>
      <c r="E3502">
        <f t="shared" si="391"/>
        <v>1.4</v>
      </c>
      <c r="F3502">
        <f t="shared" si="392"/>
        <v>0.11248427239924</v>
      </c>
      <c r="H3502">
        <v>2</v>
      </c>
      <c r="I3502">
        <v>2</v>
      </c>
      <c r="J3502">
        <v>3.4965902163399998E-4</v>
      </c>
      <c r="K3502">
        <f t="shared" si="393"/>
        <v>1.4</v>
      </c>
      <c r="L3502">
        <f t="shared" si="394"/>
        <v>4.8952263028759994E-4</v>
      </c>
      <c r="N3502">
        <v>2</v>
      </c>
      <c r="O3502">
        <v>3</v>
      </c>
      <c r="P3502">
        <v>5.1478823822000002E-5</v>
      </c>
      <c r="Q3502">
        <f t="shared" si="395"/>
        <v>1.4</v>
      </c>
      <c r="R3502">
        <f t="shared" si="396"/>
        <v>7.2070353350800001E-5</v>
      </c>
    </row>
    <row r="3503" spans="2:18" x14ac:dyDescent="0.25">
      <c r="B3503">
        <v>2</v>
      </c>
      <c r="C3503">
        <v>1</v>
      </c>
      <c r="D3503">
        <v>1.3719031121600001E-3</v>
      </c>
      <c r="E3503">
        <f t="shared" si="391"/>
        <v>1.4</v>
      </c>
      <c r="F3503">
        <f t="shared" si="392"/>
        <v>1.9206643570240001E-3</v>
      </c>
      <c r="H3503">
        <v>2</v>
      </c>
      <c r="I3503">
        <v>2</v>
      </c>
      <c r="J3503">
        <v>3.4965902163399998E-4</v>
      </c>
      <c r="K3503">
        <f t="shared" si="393"/>
        <v>1.4</v>
      </c>
      <c r="L3503">
        <f t="shared" si="394"/>
        <v>4.8952263028759994E-4</v>
      </c>
      <c r="N3503">
        <v>2</v>
      </c>
      <c r="O3503">
        <v>3</v>
      </c>
      <c r="P3503">
        <v>2.51742270316E-4</v>
      </c>
      <c r="Q3503">
        <f t="shared" si="395"/>
        <v>1.4</v>
      </c>
      <c r="R3503">
        <f t="shared" si="396"/>
        <v>3.5243917844239998E-4</v>
      </c>
    </row>
    <row r="3504" spans="2:18" x14ac:dyDescent="0.25">
      <c r="B3504">
        <v>2</v>
      </c>
      <c r="C3504">
        <v>1</v>
      </c>
      <c r="D3504">
        <v>1.01715918722E-3</v>
      </c>
      <c r="E3504">
        <f t="shared" si="391"/>
        <v>1.4</v>
      </c>
      <c r="F3504">
        <f t="shared" si="392"/>
        <v>1.4240228621080001E-3</v>
      </c>
      <c r="H3504">
        <v>2</v>
      </c>
      <c r="I3504">
        <v>2</v>
      </c>
      <c r="J3504">
        <v>1.15828828913E-2</v>
      </c>
      <c r="K3504">
        <f t="shared" si="393"/>
        <v>1.4</v>
      </c>
      <c r="L3504">
        <f t="shared" si="394"/>
        <v>1.6216036047819998E-2</v>
      </c>
      <c r="N3504">
        <v>2</v>
      </c>
      <c r="O3504">
        <v>3</v>
      </c>
      <c r="P3504">
        <v>2.51742270316E-4</v>
      </c>
      <c r="Q3504">
        <f t="shared" si="395"/>
        <v>1.4</v>
      </c>
      <c r="R3504">
        <f t="shared" si="396"/>
        <v>3.5243917844239998E-4</v>
      </c>
    </row>
    <row r="3505" spans="2:18" x14ac:dyDescent="0.25">
      <c r="B3505">
        <v>2</v>
      </c>
      <c r="C3505">
        <v>1</v>
      </c>
      <c r="D3505">
        <v>6.81153972E-6</v>
      </c>
      <c r="E3505">
        <f t="shared" si="391"/>
        <v>1.4</v>
      </c>
      <c r="F3505">
        <f t="shared" si="392"/>
        <v>9.5361556079999993E-6</v>
      </c>
      <c r="H3505">
        <v>2</v>
      </c>
      <c r="I3505">
        <v>2</v>
      </c>
      <c r="J3505">
        <v>1.7174100399999999E-7</v>
      </c>
      <c r="K3505">
        <f t="shared" si="393"/>
        <v>1.4</v>
      </c>
      <c r="L3505">
        <f t="shared" si="394"/>
        <v>2.4043740559999998E-7</v>
      </c>
      <c r="N3505">
        <v>2</v>
      </c>
      <c r="O3505">
        <v>3</v>
      </c>
      <c r="P3505">
        <v>1.6795687800000001E-7</v>
      </c>
      <c r="Q3505">
        <f t="shared" si="395"/>
        <v>1.4</v>
      </c>
      <c r="R3505">
        <f t="shared" si="396"/>
        <v>2.3513962919999999E-7</v>
      </c>
    </row>
    <row r="3506" spans="2:18" x14ac:dyDescent="0.25">
      <c r="B3506">
        <v>2</v>
      </c>
      <c r="C3506">
        <v>1</v>
      </c>
      <c r="D3506">
        <v>6.81153972E-6</v>
      </c>
      <c r="E3506">
        <f t="shared" si="391"/>
        <v>1.4</v>
      </c>
      <c r="F3506">
        <f t="shared" si="392"/>
        <v>9.5361556079999993E-6</v>
      </c>
      <c r="H3506">
        <v>2</v>
      </c>
      <c r="I3506">
        <v>2</v>
      </c>
      <c r="J3506">
        <v>1.7174100399999999E-7</v>
      </c>
      <c r="K3506">
        <f t="shared" si="393"/>
        <v>1.4</v>
      </c>
      <c r="L3506">
        <f t="shared" si="394"/>
        <v>2.4043740559999998E-7</v>
      </c>
      <c r="N3506">
        <v>2</v>
      </c>
      <c r="O3506">
        <v>3</v>
      </c>
      <c r="P3506">
        <v>6.2361765436000005E-5</v>
      </c>
      <c r="Q3506">
        <f t="shared" si="395"/>
        <v>1.4</v>
      </c>
      <c r="R3506">
        <f t="shared" si="396"/>
        <v>8.7306471610400005E-5</v>
      </c>
    </row>
    <row r="3507" spans="2:18" x14ac:dyDescent="0.25">
      <c r="B3507">
        <v>2</v>
      </c>
      <c r="C3507">
        <v>1</v>
      </c>
      <c r="D3507">
        <v>5.9293521784399995E-4</v>
      </c>
      <c r="E3507">
        <f t="shared" si="391"/>
        <v>1.4</v>
      </c>
      <c r="F3507">
        <f t="shared" si="392"/>
        <v>8.3010930498159986E-4</v>
      </c>
      <c r="H3507">
        <v>2</v>
      </c>
      <c r="I3507">
        <v>2</v>
      </c>
      <c r="J3507">
        <v>2.0165439570000002E-6</v>
      </c>
      <c r="K3507">
        <f t="shared" si="393"/>
        <v>1.4</v>
      </c>
      <c r="L3507">
        <f t="shared" si="394"/>
        <v>2.8231615398E-6</v>
      </c>
      <c r="N3507">
        <v>2</v>
      </c>
      <c r="O3507">
        <v>3</v>
      </c>
      <c r="P3507">
        <v>1.01602110849E-3</v>
      </c>
      <c r="Q3507">
        <f t="shared" si="395"/>
        <v>1.4</v>
      </c>
      <c r="R3507">
        <f t="shared" si="396"/>
        <v>1.4224295518859998E-3</v>
      </c>
    </row>
    <row r="3508" spans="2:18" x14ac:dyDescent="0.25">
      <c r="B3508">
        <v>2</v>
      </c>
      <c r="C3508">
        <v>1</v>
      </c>
      <c r="D3508">
        <v>6.9960871531599994E-2</v>
      </c>
      <c r="E3508">
        <f t="shared" si="391"/>
        <v>1.4</v>
      </c>
      <c r="F3508">
        <f t="shared" si="392"/>
        <v>9.7945220144239981E-2</v>
      </c>
      <c r="H3508">
        <v>2</v>
      </c>
      <c r="I3508">
        <v>2</v>
      </c>
      <c r="J3508">
        <v>2.2514269993499999E-4</v>
      </c>
      <c r="K3508">
        <f t="shared" si="393"/>
        <v>1.4</v>
      </c>
      <c r="L3508">
        <f t="shared" si="394"/>
        <v>3.1519977990899996E-4</v>
      </c>
      <c r="N3508">
        <v>2</v>
      </c>
      <c r="O3508">
        <v>3</v>
      </c>
      <c r="P3508">
        <v>8.7965306132000001E-5</v>
      </c>
      <c r="Q3508">
        <f t="shared" si="395"/>
        <v>1.4</v>
      </c>
      <c r="R3508">
        <f t="shared" si="396"/>
        <v>1.231514285848E-4</v>
      </c>
    </row>
    <row r="3509" spans="2:18" x14ac:dyDescent="0.25">
      <c r="B3509">
        <v>2</v>
      </c>
      <c r="C3509">
        <v>1</v>
      </c>
      <c r="D3509">
        <v>1.8939936472900001E-2</v>
      </c>
      <c r="E3509">
        <f t="shared" si="391"/>
        <v>1.4</v>
      </c>
      <c r="F3509">
        <f t="shared" si="392"/>
        <v>2.6515911062059999E-2</v>
      </c>
      <c r="H3509">
        <v>2</v>
      </c>
      <c r="I3509">
        <v>2</v>
      </c>
      <c r="J3509">
        <v>2.2514269993499999E-4</v>
      </c>
      <c r="K3509">
        <f t="shared" si="393"/>
        <v>1.4</v>
      </c>
      <c r="L3509">
        <f t="shared" si="394"/>
        <v>3.1519977990899996E-4</v>
      </c>
      <c r="N3509">
        <v>2</v>
      </c>
      <c r="O3509">
        <v>3</v>
      </c>
      <c r="P3509">
        <v>5.8069785260299999E-3</v>
      </c>
      <c r="Q3509">
        <f t="shared" si="395"/>
        <v>1.4</v>
      </c>
      <c r="R3509">
        <f t="shared" si="396"/>
        <v>8.1297699364419988E-3</v>
      </c>
    </row>
    <row r="3510" spans="2:18" x14ac:dyDescent="0.25">
      <c r="B3510">
        <v>2</v>
      </c>
      <c r="C3510">
        <v>1</v>
      </c>
      <c r="D3510">
        <v>1.1663022969E-5</v>
      </c>
      <c r="E3510">
        <f t="shared" si="391"/>
        <v>1.4</v>
      </c>
      <c r="F3510">
        <f t="shared" si="392"/>
        <v>1.6328232156599998E-5</v>
      </c>
      <c r="H3510">
        <v>2</v>
      </c>
      <c r="I3510">
        <v>2</v>
      </c>
      <c r="J3510">
        <v>5.7970995189300005E-4</v>
      </c>
      <c r="K3510">
        <f t="shared" si="393"/>
        <v>1.4</v>
      </c>
      <c r="L3510">
        <f t="shared" si="394"/>
        <v>8.1159393265020001E-4</v>
      </c>
      <c r="N3510">
        <v>2</v>
      </c>
      <c r="O3510">
        <v>3</v>
      </c>
      <c r="P3510">
        <v>4.7409878239999999E-6</v>
      </c>
      <c r="Q3510">
        <f t="shared" si="395"/>
        <v>1.4</v>
      </c>
      <c r="R3510">
        <f t="shared" si="396"/>
        <v>6.6373829535999997E-6</v>
      </c>
    </row>
    <row r="3511" spans="2:18" x14ac:dyDescent="0.25">
      <c r="B3511">
        <v>2</v>
      </c>
      <c r="C3511">
        <v>1</v>
      </c>
      <c r="D3511">
        <v>5.5330265367899999E-2</v>
      </c>
      <c r="E3511">
        <f t="shared" si="391"/>
        <v>1.4</v>
      </c>
      <c r="F3511">
        <f t="shared" si="392"/>
        <v>7.7462371515059997E-2</v>
      </c>
      <c r="H3511">
        <v>2</v>
      </c>
      <c r="I3511">
        <v>2</v>
      </c>
      <c r="J3511">
        <v>1.33677810293E-4</v>
      </c>
      <c r="K3511">
        <f t="shared" si="393"/>
        <v>1.4</v>
      </c>
      <c r="L3511">
        <f t="shared" si="394"/>
        <v>1.871489344102E-4</v>
      </c>
      <c r="N3511">
        <v>2</v>
      </c>
      <c r="O3511">
        <v>3</v>
      </c>
      <c r="P3511">
        <v>9.6161713718500002E-4</v>
      </c>
      <c r="Q3511">
        <f t="shared" si="395"/>
        <v>1.4</v>
      </c>
      <c r="R3511">
        <f t="shared" si="396"/>
        <v>1.3462639920589999E-3</v>
      </c>
    </row>
    <row r="3512" spans="2:18" x14ac:dyDescent="0.25">
      <c r="B3512">
        <v>2</v>
      </c>
      <c r="C3512">
        <v>1</v>
      </c>
      <c r="D3512">
        <v>1.1829097268200001E-2</v>
      </c>
      <c r="E3512">
        <f t="shared" si="391"/>
        <v>1.4</v>
      </c>
      <c r="F3512">
        <f t="shared" si="392"/>
        <v>1.6560736175479998E-2</v>
      </c>
      <c r="H3512">
        <v>2</v>
      </c>
      <c r="I3512">
        <v>2</v>
      </c>
      <c r="J3512">
        <v>1.8094967407E-5</v>
      </c>
      <c r="K3512">
        <f t="shared" si="393"/>
        <v>1.4</v>
      </c>
      <c r="L3512">
        <f t="shared" si="394"/>
        <v>2.5332954369799999E-5</v>
      </c>
      <c r="N3512">
        <v>2</v>
      </c>
      <c r="O3512">
        <v>3</v>
      </c>
      <c r="P3512">
        <v>4.3954333130600003E-4</v>
      </c>
      <c r="Q3512">
        <f t="shared" si="395"/>
        <v>1.4</v>
      </c>
      <c r="R3512">
        <f t="shared" si="396"/>
        <v>6.1536066382840004E-4</v>
      </c>
    </row>
    <row r="3513" spans="2:18" x14ac:dyDescent="0.25">
      <c r="B3513">
        <v>2</v>
      </c>
      <c r="C3513">
        <v>1</v>
      </c>
      <c r="D3513">
        <v>5.661019279E-3</v>
      </c>
      <c r="E3513">
        <f t="shared" si="391"/>
        <v>1.4</v>
      </c>
      <c r="F3513">
        <f t="shared" si="392"/>
        <v>7.9254269905999989E-3</v>
      </c>
      <c r="H3513">
        <v>2</v>
      </c>
      <c r="I3513">
        <v>2</v>
      </c>
      <c r="J3513">
        <v>4.7240589869999998E-6</v>
      </c>
      <c r="K3513">
        <f t="shared" si="393"/>
        <v>1.4</v>
      </c>
      <c r="L3513">
        <f t="shared" si="394"/>
        <v>6.613682581799999E-6</v>
      </c>
      <c r="N3513">
        <v>2</v>
      </c>
      <c r="O3513">
        <v>3</v>
      </c>
      <c r="P3513">
        <v>2.4560579531E-5</v>
      </c>
      <c r="Q3513">
        <f t="shared" si="395"/>
        <v>1.4</v>
      </c>
      <c r="R3513">
        <f t="shared" si="396"/>
        <v>3.4384811343399998E-5</v>
      </c>
    </row>
    <row r="3514" spans="2:18" x14ac:dyDescent="0.25">
      <c r="B3514">
        <v>2</v>
      </c>
      <c r="C3514">
        <v>1</v>
      </c>
      <c r="D3514">
        <v>1.1923466518399999E-4</v>
      </c>
      <c r="E3514">
        <f t="shared" si="391"/>
        <v>1.4</v>
      </c>
      <c r="F3514">
        <f t="shared" si="392"/>
        <v>1.6692853125759998E-4</v>
      </c>
      <c r="H3514">
        <v>2</v>
      </c>
      <c r="I3514">
        <v>2</v>
      </c>
      <c r="J3514">
        <v>4.7240589869999998E-6</v>
      </c>
      <c r="K3514">
        <f t="shared" si="393"/>
        <v>1.4</v>
      </c>
      <c r="L3514">
        <f t="shared" si="394"/>
        <v>6.613682581799999E-6</v>
      </c>
      <c r="N3514">
        <v>2</v>
      </c>
      <c r="O3514">
        <v>3</v>
      </c>
      <c r="P3514">
        <v>6.4873292434000003E-5</v>
      </c>
      <c r="Q3514">
        <f t="shared" si="395"/>
        <v>1.4</v>
      </c>
      <c r="R3514">
        <f t="shared" si="396"/>
        <v>9.0822609407600004E-5</v>
      </c>
    </row>
    <row r="3515" spans="2:18" x14ac:dyDescent="0.25">
      <c r="B3515">
        <v>2</v>
      </c>
      <c r="C3515">
        <v>1</v>
      </c>
      <c r="D3515">
        <v>1.1923466518399999E-4</v>
      </c>
      <c r="E3515">
        <f t="shared" si="391"/>
        <v>1.4</v>
      </c>
      <c r="F3515">
        <f t="shared" si="392"/>
        <v>1.6692853125759998E-4</v>
      </c>
      <c r="H3515">
        <v>2</v>
      </c>
      <c r="I3515">
        <v>2</v>
      </c>
      <c r="J3515">
        <v>2.06835572427E-4</v>
      </c>
      <c r="K3515">
        <f t="shared" si="393"/>
        <v>1.4</v>
      </c>
      <c r="L3515">
        <f t="shared" si="394"/>
        <v>2.895698013978E-4</v>
      </c>
      <c r="N3515">
        <v>2</v>
      </c>
      <c r="O3515">
        <v>3</v>
      </c>
      <c r="P3515">
        <v>9.4366731086000004E-5</v>
      </c>
      <c r="Q3515">
        <f t="shared" si="395"/>
        <v>1.4</v>
      </c>
      <c r="R3515">
        <f t="shared" si="396"/>
        <v>1.3211342352039998E-4</v>
      </c>
    </row>
    <row r="3516" spans="2:18" x14ac:dyDescent="0.25">
      <c r="B3516">
        <v>2</v>
      </c>
      <c r="C3516">
        <v>1</v>
      </c>
      <c r="D3516">
        <v>7.6647041502700006E-2</v>
      </c>
      <c r="E3516">
        <f t="shared" si="391"/>
        <v>1.4</v>
      </c>
      <c r="F3516">
        <f t="shared" si="392"/>
        <v>0.10730585810378</v>
      </c>
      <c r="H3516">
        <v>2</v>
      </c>
      <c r="I3516">
        <v>2</v>
      </c>
      <c r="J3516">
        <v>5.7656680548999999E-5</v>
      </c>
      <c r="K3516">
        <f t="shared" si="393"/>
        <v>1.4</v>
      </c>
      <c r="L3516">
        <f t="shared" si="394"/>
        <v>8.0719352768599987E-5</v>
      </c>
      <c r="N3516">
        <v>2</v>
      </c>
      <c r="O3516">
        <v>3</v>
      </c>
      <c r="P3516">
        <v>3.3181841712E-4</v>
      </c>
      <c r="Q3516">
        <f t="shared" si="395"/>
        <v>1.4</v>
      </c>
      <c r="R3516">
        <f t="shared" si="396"/>
        <v>4.6454578396799997E-4</v>
      </c>
    </row>
    <row r="3517" spans="2:18" x14ac:dyDescent="0.25">
      <c r="B3517">
        <v>2</v>
      </c>
      <c r="C3517">
        <v>1</v>
      </c>
      <c r="D3517">
        <v>1.03557558914E-3</v>
      </c>
      <c r="E3517">
        <f t="shared" si="391"/>
        <v>1.4</v>
      </c>
      <c r="F3517">
        <f t="shared" si="392"/>
        <v>1.4498058247959999E-3</v>
      </c>
      <c r="H3517">
        <v>2</v>
      </c>
      <c r="I3517">
        <v>2</v>
      </c>
      <c r="J3517">
        <v>1.5817671775299999E-4</v>
      </c>
      <c r="K3517">
        <f t="shared" si="393"/>
        <v>1.4</v>
      </c>
      <c r="L3517">
        <f t="shared" si="394"/>
        <v>2.2144740485419997E-4</v>
      </c>
      <c r="N3517">
        <v>2</v>
      </c>
      <c r="O3517">
        <v>3</v>
      </c>
      <c r="P3517">
        <v>3.3181841712E-4</v>
      </c>
      <c r="Q3517">
        <f t="shared" si="395"/>
        <v>1.4</v>
      </c>
      <c r="R3517">
        <f t="shared" si="396"/>
        <v>4.6454578396799997E-4</v>
      </c>
    </row>
    <row r="3518" spans="2:18" x14ac:dyDescent="0.25">
      <c r="B3518">
        <v>2</v>
      </c>
      <c r="C3518">
        <v>1</v>
      </c>
      <c r="D3518">
        <v>1.63259998623E-2</v>
      </c>
      <c r="E3518">
        <f t="shared" si="391"/>
        <v>1.4</v>
      </c>
      <c r="F3518">
        <f t="shared" si="392"/>
        <v>2.2856399807219999E-2</v>
      </c>
      <c r="H3518">
        <v>2</v>
      </c>
      <c r="I3518">
        <v>2</v>
      </c>
      <c r="J3518">
        <v>2.1954145529999999E-6</v>
      </c>
      <c r="K3518">
        <f t="shared" si="393"/>
        <v>1.4</v>
      </c>
      <c r="L3518">
        <f t="shared" si="394"/>
        <v>3.0735803741999996E-6</v>
      </c>
      <c r="N3518">
        <v>2</v>
      </c>
      <c r="O3518">
        <v>3</v>
      </c>
      <c r="P3518">
        <v>4.9006254475000003E-5</v>
      </c>
      <c r="Q3518">
        <f t="shared" si="395"/>
        <v>1.4</v>
      </c>
      <c r="R3518">
        <f t="shared" si="396"/>
        <v>6.8608756264999996E-5</v>
      </c>
    </row>
    <row r="3519" spans="2:18" x14ac:dyDescent="0.25">
      <c r="B3519">
        <v>2</v>
      </c>
      <c r="C3519">
        <v>1</v>
      </c>
      <c r="D3519">
        <v>3.9130028887900004E-3</v>
      </c>
      <c r="E3519">
        <f t="shared" si="391"/>
        <v>1.4</v>
      </c>
      <c r="F3519">
        <f t="shared" si="392"/>
        <v>5.4782040443060002E-3</v>
      </c>
      <c r="H3519">
        <v>2</v>
      </c>
      <c r="I3519">
        <v>2</v>
      </c>
      <c r="J3519">
        <v>2.1954145529999999E-6</v>
      </c>
      <c r="K3519">
        <f t="shared" si="393"/>
        <v>1.4</v>
      </c>
      <c r="L3519">
        <f t="shared" si="394"/>
        <v>3.0735803741999996E-6</v>
      </c>
      <c r="N3519">
        <v>2</v>
      </c>
      <c r="O3519">
        <v>3</v>
      </c>
      <c r="P3519">
        <v>3.6832215425399999E-3</v>
      </c>
      <c r="Q3519">
        <f t="shared" si="395"/>
        <v>1.4</v>
      </c>
      <c r="R3519">
        <f t="shared" si="396"/>
        <v>5.1565101595559999E-3</v>
      </c>
    </row>
    <row r="3520" spans="2:18" x14ac:dyDescent="0.25">
      <c r="B3520">
        <v>2</v>
      </c>
      <c r="C3520">
        <v>1</v>
      </c>
      <c r="D3520">
        <v>3.5852586971500001E-3</v>
      </c>
      <c r="E3520">
        <f t="shared" si="391"/>
        <v>1.4</v>
      </c>
      <c r="F3520">
        <f t="shared" si="392"/>
        <v>5.0193621760099994E-3</v>
      </c>
      <c r="H3520">
        <v>2</v>
      </c>
      <c r="I3520">
        <v>2</v>
      </c>
      <c r="J3520">
        <v>2.7259072621000001E-5</v>
      </c>
      <c r="K3520">
        <f t="shared" si="393"/>
        <v>1.4</v>
      </c>
      <c r="L3520">
        <f t="shared" si="394"/>
        <v>3.8162701669399997E-5</v>
      </c>
      <c r="N3520">
        <v>2</v>
      </c>
      <c r="O3520">
        <v>3</v>
      </c>
      <c r="P3520">
        <v>4.1188252278499999E-4</v>
      </c>
      <c r="Q3520">
        <f t="shared" si="395"/>
        <v>1.4</v>
      </c>
      <c r="R3520">
        <f t="shared" si="396"/>
        <v>5.7663553189899993E-4</v>
      </c>
    </row>
    <row r="3521" spans="2:18" x14ac:dyDescent="0.25">
      <c r="B3521">
        <v>2</v>
      </c>
      <c r="C3521">
        <v>1</v>
      </c>
      <c r="D3521">
        <v>3.4138689710599998E-3</v>
      </c>
      <c r="E3521">
        <f t="shared" si="391"/>
        <v>1.4</v>
      </c>
      <c r="F3521">
        <f t="shared" si="392"/>
        <v>4.7794165594839998E-3</v>
      </c>
      <c r="H3521">
        <v>2</v>
      </c>
      <c r="I3521">
        <v>2</v>
      </c>
      <c r="J3521">
        <v>2.7259072621000001E-5</v>
      </c>
      <c r="K3521">
        <f t="shared" si="393"/>
        <v>1.4</v>
      </c>
      <c r="L3521">
        <f t="shared" si="394"/>
        <v>3.8162701669399997E-5</v>
      </c>
      <c r="N3521">
        <v>2</v>
      </c>
      <c r="O3521">
        <v>3</v>
      </c>
      <c r="P3521">
        <v>4.1188252278499999E-4</v>
      </c>
      <c r="Q3521">
        <f t="shared" si="395"/>
        <v>1.4</v>
      </c>
      <c r="R3521">
        <f t="shared" si="396"/>
        <v>5.7663553189899993E-4</v>
      </c>
    </row>
    <row r="3522" spans="2:18" x14ac:dyDescent="0.25">
      <c r="B3522">
        <v>2</v>
      </c>
      <c r="C3522">
        <v>1</v>
      </c>
      <c r="D3522">
        <v>2.3388249340600001E-3</v>
      </c>
      <c r="E3522">
        <f t="shared" si="391"/>
        <v>1.4</v>
      </c>
      <c r="F3522">
        <f t="shared" si="392"/>
        <v>3.2743549076840002E-3</v>
      </c>
      <c r="H3522">
        <v>2</v>
      </c>
      <c r="I3522">
        <v>2</v>
      </c>
      <c r="J3522">
        <v>3.8371609197999998E-5</v>
      </c>
      <c r="K3522">
        <f t="shared" si="393"/>
        <v>1.4</v>
      </c>
      <c r="L3522">
        <f t="shared" si="394"/>
        <v>5.3720252877199995E-5</v>
      </c>
      <c r="N3522">
        <v>2</v>
      </c>
      <c r="O3522">
        <v>3</v>
      </c>
      <c r="P3522">
        <v>9.1210599899999997E-7</v>
      </c>
      <c r="Q3522">
        <f t="shared" si="395"/>
        <v>1.4</v>
      </c>
      <c r="R3522">
        <f t="shared" si="396"/>
        <v>1.2769483985999998E-6</v>
      </c>
    </row>
    <row r="3523" spans="2:18" x14ac:dyDescent="0.25">
      <c r="B3523">
        <v>2</v>
      </c>
      <c r="C3523">
        <v>1</v>
      </c>
      <c r="D3523">
        <v>5.3494664452800001E-3</v>
      </c>
      <c r="E3523">
        <f t="shared" si="391"/>
        <v>1.4</v>
      </c>
      <c r="F3523">
        <f t="shared" si="392"/>
        <v>7.4892530233919997E-3</v>
      </c>
      <c r="H3523">
        <v>2</v>
      </c>
      <c r="I3523">
        <v>2</v>
      </c>
      <c r="J3523">
        <v>0.100910425596</v>
      </c>
      <c r="K3523">
        <f t="shared" si="393"/>
        <v>1.4</v>
      </c>
      <c r="L3523">
        <f t="shared" si="394"/>
        <v>0.1412745958344</v>
      </c>
      <c r="N3523">
        <v>2</v>
      </c>
      <c r="O3523">
        <v>3</v>
      </c>
      <c r="P3523">
        <v>9.1210599899999997E-7</v>
      </c>
      <c r="Q3523">
        <f t="shared" si="395"/>
        <v>1.4</v>
      </c>
      <c r="R3523">
        <f t="shared" si="396"/>
        <v>1.2769483985999998E-6</v>
      </c>
    </row>
    <row r="3524" spans="2:18" x14ac:dyDescent="0.25">
      <c r="B3524">
        <v>2</v>
      </c>
      <c r="C3524">
        <v>1</v>
      </c>
      <c r="D3524">
        <v>1.7476207911E-3</v>
      </c>
      <c r="E3524">
        <f t="shared" si="391"/>
        <v>1.4</v>
      </c>
      <c r="F3524">
        <f t="shared" si="392"/>
        <v>2.4466691075399997E-3</v>
      </c>
      <c r="H3524">
        <v>2</v>
      </c>
      <c r="I3524">
        <v>2</v>
      </c>
      <c r="J3524">
        <v>3.0180801944900001E-4</v>
      </c>
      <c r="K3524">
        <f t="shared" si="393"/>
        <v>1.4</v>
      </c>
      <c r="L3524">
        <f t="shared" si="394"/>
        <v>4.225312272286E-4</v>
      </c>
      <c r="N3524">
        <v>2</v>
      </c>
      <c r="O3524">
        <v>3</v>
      </c>
      <c r="P3524">
        <v>3.5934438591999997E-5</v>
      </c>
      <c r="Q3524">
        <f t="shared" si="395"/>
        <v>1.4</v>
      </c>
      <c r="R3524">
        <f t="shared" si="396"/>
        <v>5.0308214028799993E-5</v>
      </c>
    </row>
    <row r="3525" spans="2:18" x14ac:dyDescent="0.25">
      <c r="B3525">
        <v>2</v>
      </c>
      <c r="C3525">
        <v>1</v>
      </c>
      <c r="D3525">
        <v>2.0257581424900002E-3</v>
      </c>
      <c r="E3525">
        <f t="shared" si="391"/>
        <v>1.4</v>
      </c>
      <c r="F3525">
        <f t="shared" si="392"/>
        <v>2.8360613994860002E-3</v>
      </c>
      <c r="H3525">
        <v>2</v>
      </c>
      <c r="I3525">
        <v>2</v>
      </c>
      <c r="J3525">
        <v>3.0180801944900001E-4</v>
      </c>
      <c r="K3525">
        <f t="shared" si="393"/>
        <v>1.4</v>
      </c>
      <c r="L3525">
        <f t="shared" si="394"/>
        <v>4.225312272286E-4</v>
      </c>
      <c r="N3525">
        <v>2</v>
      </c>
      <c r="O3525">
        <v>3</v>
      </c>
      <c r="P3525">
        <v>3.5934438591999997E-5</v>
      </c>
      <c r="Q3525">
        <f t="shared" si="395"/>
        <v>1.4</v>
      </c>
      <c r="R3525">
        <f t="shared" si="396"/>
        <v>5.0308214028799993E-5</v>
      </c>
    </row>
    <row r="3526" spans="2:18" x14ac:dyDescent="0.25">
      <c r="B3526">
        <v>2</v>
      </c>
      <c r="C3526">
        <v>1</v>
      </c>
      <c r="D3526">
        <v>5.1378024336300003E-3</v>
      </c>
      <c r="E3526">
        <f t="shared" si="391"/>
        <v>1.4</v>
      </c>
      <c r="F3526">
        <f t="shared" si="392"/>
        <v>7.1929234070819996E-3</v>
      </c>
      <c r="H3526">
        <v>2</v>
      </c>
      <c r="I3526">
        <v>2</v>
      </c>
      <c r="J3526">
        <v>1.191114111E-6</v>
      </c>
      <c r="K3526">
        <f t="shared" si="393"/>
        <v>1.4</v>
      </c>
      <c r="L3526">
        <f t="shared" si="394"/>
        <v>1.6675597553999998E-6</v>
      </c>
      <c r="N3526">
        <v>2</v>
      </c>
      <c r="O3526">
        <v>3</v>
      </c>
      <c r="P3526">
        <v>4.9192997998000002E-5</v>
      </c>
      <c r="Q3526">
        <f t="shared" si="395"/>
        <v>1.4</v>
      </c>
      <c r="R3526">
        <f t="shared" si="396"/>
        <v>6.8870197197199999E-5</v>
      </c>
    </row>
    <row r="3527" spans="2:18" x14ac:dyDescent="0.25">
      <c r="B3527">
        <v>2</v>
      </c>
      <c r="C3527">
        <v>1</v>
      </c>
      <c r="D3527">
        <v>2.3248581604499999E-2</v>
      </c>
      <c r="E3527">
        <f t="shared" si="391"/>
        <v>1.4</v>
      </c>
      <c r="F3527">
        <f t="shared" si="392"/>
        <v>3.2548014246299994E-2</v>
      </c>
      <c r="H3527">
        <v>2</v>
      </c>
      <c r="I3527">
        <v>2</v>
      </c>
      <c r="J3527">
        <v>2.4945860172099999E-4</v>
      </c>
      <c r="K3527">
        <f t="shared" si="393"/>
        <v>1.4</v>
      </c>
      <c r="L3527">
        <f t="shared" si="394"/>
        <v>3.4924204240939998E-4</v>
      </c>
      <c r="N3527">
        <v>2</v>
      </c>
      <c r="O3527">
        <v>3</v>
      </c>
      <c r="P3527">
        <v>4.9192997998000002E-5</v>
      </c>
      <c r="Q3527">
        <f t="shared" si="395"/>
        <v>1.4</v>
      </c>
      <c r="R3527">
        <f t="shared" si="396"/>
        <v>6.8870197197199999E-5</v>
      </c>
    </row>
    <row r="3528" spans="2:18" x14ac:dyDescent="0.25">
      <c r="B3528">
        <v>2</v>
      </c>
      <c r="C3528">
        <v>1</v>
      </c>
      <c r="D3528">
        <v>1.9300977658499999E-3</v>
      </c>
      <c r="E3528">
        <f t="shared" si="391"/>
        <v>1.4</v>
      </c>
      <c r="F3528">
        <f t="shared" si="392"/>
        <v>2.7021368721899999E-3</v>
      </c>
      <c r="H3528">
        <v>2</v>
      </c>
      <c r="I3528">
        <v>2</v>
      </c>
      <c r="J3528">
        <v>2.4945860172099999E-4</v>
      </c>
      <c r="K3528">
        <f t="shared" si="393"/>
        <v>1.4</v>
      </c>
      <c r="L3528">
        <f t="shared" si="394"/>
        <v>3.4924204240939998E-4</v>
      </c>
      <c r="N3528">
        <v>2</v>
      </c>
      <c r="O3528">
        <v>3</v>
      </c>
      <c r="P3528">
        <v>3.5052502340000003E-5</v>
      </c>
      <c r="Q3528">
        <f t="shared" si="395"/>
        <v>1.4</v>
      </c>
      <c r="R3528">
        <f t="shared" si="396"/>
        <v>4.9073503275999999E-5</v>
      </c>
    </row>
    <row r="3529" spans="2:18" x14ac:dyDescent="0.25">
      <c r="B3529">
        <v>2</v>
      </c>
      <c r="C3529">
        <v>1</v>
      </c>
      <c r="D3529">
        <v>2.19601043277E-2</v>
      </c>
      <c r="E3529">
        <f t="shared" si="391"/>
        <v>1.4</v>
      </c>
      <c r="F3529">
        <f t="shared" si="392"/>
        <v>3.0744146058779998E-2</v>
      </c>
      <c r="H3529">
        <v>2</v>
      </c>
      <c r="I3529">
        <v>2</v>
      </c>
      <c r="J3529">
        <v>1.2460567361900001E-4</v>
      </c>
      <c r="K3529">
        <f t="shared" si="393"/>
        <v>1.4</v>
      </c>
      <c r="L3529">
        <f t="shared" si="394"/>
        <v>1.7444794306660001E-4</v>
      </c>
      <c r="N3529">
        <v>2</v>
      </c>
      <c r="O3529">
        <v>3</v>
      </c>
      <c r="P3529">
        <v>1.1583208323E-5</v>
      </c>
      <c r="Q3529">
        <f t="shared" si="395"/>
        <v>1.4</v>
      </c>
      <c r="R3529">
        <f t="shared" si="396"/>
        <v>1.6216491652199999E-5</v>
      </c>
    </row>
    <row r="3530" spans="2:18" x14ac:dyDescent="0.25">
      <c r="B3530">
        <v>2</v>
      </c>
      <c r="C3530">
        <v>1</v>
      </c>
      <c r="D3530">
        <v>2.0652787034100002E-3</v>
      </c>
      <c r="E3530">
        <f t="shared" si="391"/>
        <v>1.4</v>
      </c>
      <c r="F3530">
        <f t="shared" si="392"/>
        <v>2.8913901847740001E-3</v>
      </c>
      <c r="H3530">
        <v>2</v>
      </c>
      <c r="I3530">
        <v>2</v>
      </c>
      <c r="J3530">
        <v>3.4710735163999998E-4</v>
      </c>
      <c r="K3530">
        <f t="shared" si="393"/>
        <v>1.4</v>
      </c>
      <c r="L3530">
        <f t="shared" si="394"/>
        <v>4.8595029229599993E-4</v>
      </c>
      <c r="N3530">
        <v>2</v>
      </c>
      <c r="O3530">
        <v>3</v>
      </c>
      <c r="P3530">
        <v>1.1583208323E-5</v>
      </c>
      <c r="Q3530">
        <f t="shared" si="395"/>
        <v>1.4</v>
      </c>
      <c r="R3530">
        <f t="shared" si="396"/>
        <v>1.6216491652199999E-5</v>
      </c>
    </row>
    <row r="3531" spans="2:18" x14ac:dyDescent="0.25">
      <c r="B3531">
        <v>2</v>
      </c>
      <c r="C3531">
        <v>1</v>
      </c>
      <c r="D3531">
        <v>2.0252817856300002E-3</v>
      </c>
      <c r="E3531">
        <f t="shared" si="391"/>
        <v>1.4</v>
      </c>
      <c r="F3531">
        <f t="shared" si="392"/>
        <v>2.8353944998820001E-3</v>
      </c>
      <c r="H3531">
        <v>2</v>
      </c>
      <c r="I3531">
        <v>2</v>
      </c>
      <c r="J3531">
        <v>2.8858233902400002E-4</v>
      </c>
      <c r="K3531">
        <f t="shared" si="393"/>
        <v>1.4</v>
      </c>
      <c r="L3531">
        <f t="shared" si="394"/>
        <v>4.0401527463360001E-4</v>
      </c>
      <c r="N3531">
        <v>2</v>
      </c>
      <c r="O3531">
        <v>3</v>
      </c>
      <c r="P3531">
        <v>2.6029003596000001E-5</v>
      </c>
      <c r="Q3531">
        <f t="shared" si="395"/>
        <v>1.4</v>
      </c>
      <c r="R3531">
        <f t="shared" si="396"/>
        <v>3.6440605034399999E-5</v>
      </c>
    </row>
    <row r="3532" spans="2:18" x14ac:dyDescent="0.25">
      <c r="B3532">
        <v>2</v>
      </c>
      <c r="C3532">
        <v>1</v>
      </c>
      <c r="D3532">
        <v>1.86620169439E-3</v>
      </c>
      <c r="E3532">
        <f t="shared" si="391"/>
        <v>1.4</v>
      </c>
      <c r="F3532">
        <f t="shared" si="392"/>
        <v>2.6126823721459996E-3</v>
      </c>
      <c r="H3532">
        <v>2</v>
      </c>
      <c r="I3532">
        <v>2</v>
      </c>
      <c r="J3532">
        <v>4.2841275731000002E-5</v>
      </c>
      <c r="K3532">
        <f t="shared" si="393"/>
        <v>1.4</v>
      </c>
      <c r="L3532">
        <f t="shared" si="394"/>
        <v>5.9977786023399999E-5</v>
      </c>
      <c r="N3532">
        <v>2</v>
      </c>
      <c r="O3532">
        <v>3</v>
      </c>
      <c r="P3532">
        <v>1.3510578505400001E-3</v>
      </c>
      <c r="Q3532">
        <f t="shared" si="395"/>
        <v>1.4</v>
      </c>
      <c r="R3532">
        <f t="shared" si="396"/>
        <v>1.8914809907560001E-3</v>
      </c>
    </row>
    <row r="3533" spans="2:18" x14ac:dyDescent="0.25">
      <c r="B3533">
        <v>2</v>
      </c>
      <c r="C3533">
        <v>1</v>
      </c>
      <c r="D3533">
        <v>1.9796220812899998E-3</v>
      </c>
      <c r="E3533">
        <f t="shared" si="391"/>
        <v>1.4</v>
      </c>
      <c r="F3533">
        <f t="shared" si="392"/>
        <v>2.7714709138059995E-3</v>
      </c>
      <c r="H3533">
        <v>2</v>
      </c>
      <c r="I3533">
        <v>2</v>
      </c>
      <c r="J3533">
        <v>4.2841275731000002E-5</v>
      </c>
      <c r="K3533">
        <f t="shared" si="393"/>
        <v>1.4</v>
      </c>
      <c r="L3533">
        <f t="shared" si="394"/>
        <v>5.9977786023399999E-5</v>
      </c>
      <c r="N3533">
        <v>2</v>
      </c>
      <c r="O3533">
        <v>3</v>
      </c>
      <c r="P3533">
        <v>5.3655248024999996E-3</v>
      </c>
      <c r="Q3533">
        <f t="shared" si="395"/>
        <v>1.4</v>
      </c>
      <c r="R3533">
        <f t="shared" si="396"/>
        <v>7.5117347234999986E-3</v>
      </c>
    </row>
    <row r="3534" spans="2:18" x14ac:dyDescent="0.25">
      <c r="B3534">
        <v>2</v>
      </c>
      <c r="C3534">
        <v>1</v>
      </c>
      <c r="D3534">
        <v>8.9943685462299996E-3</v>
      </c>
      <c r="E3534">
        <f t="shared" si="391"/>
        <v>1.4</v>
      </c>
      <c r="F3534">
        <f t="shared" si="392"/>
        <v>1.2592115964721999E-2</v>
      </c>
      <c r="H3534">
        <v>2</v>
      </c>
      <c r="I3534">
        <v>2</v>
      </c>
      <c r="J3534">
        <v>6.0218002304600002E-4</v>
      </c>
      <c r="K3534">
        <f t="shared" si="393"/>
        <v>1.4</v>
      </c>
      <c r="L3534">
        <f t="shared" si="394"/>
        <v>8.4305203226439998E-4</v>
      </c>
      <c r="N3534">
        <v>2</v>
      </c>
      <c r="O3534">
        <v>3</v>
      </c>
      <c r="P3534">
        <v>5.3655248024999996E-3</v>
      </c>
      <c r="Q3534">
        <f t="shared" si="395"/>
        <v>1.4</v>
      </c>
      <c r="R3534">
        <f t="shared" si="396"/>
        <v>7.5117347234999986E-3</v>
      </c>
    </row>
    <row r="3535" spans="2:18" x14ac:dyDescent="0.25">
      <c r="B3535">
        <v>2</v>
      </c>
      <c r="C3535">
        <v>1</v>
      </c>
      <c r="D3535">
        <v>2.8042136329999999E-3</v>
      </c>
      <c r="E3535">
        <f t="shared" si="391"/>
        <v>1.4</v>
      </c>
      <c r="F3535">
        <f t="shared" si="392"/>
        <v>3.9258990861999995E-3</v>
      </c>
      <c r="H3535">
        <v>2</v>
      </c>
      <c r="I3535">
        <v>2</v>
      </c>
      <c r="J3535">
        <v>1.9664691865099999E-3</v>
      </c>
      <c r="K3535">
        <f t="shared" si="393"/>
        <v>1.4</v>
      </c>
      <c r="L3535">
        <f t="shared" si="394"/>
        <v>2.7530568611139998E-3</v>
      </c>
      <c r="N3535">
        <v>2</v>
      </c>
      <c r="O3535">
        <v>3</v>
      </c>
      <c r="P3535">
        <v>1.3728916966799999E-4</v>
      </c>
      <c r="Q3535">
        <f t="shared" si="395"/>
        <v>1.4</v>
      </c>
      <c r="R3535">
        <f t="shared" si="396"/>
        <v>1.9220483753519998E-4</v>
      </c>
    </row>
    <row r="3536" spans="2:18" x14ac:dyDescent="0.25">
      <c r="B3536">
        <v>2</v>
      </c>
      <c r="C3536">
        <v>1</v>
      </c>
      <c r="D3536">
        <v>1.7894647746000001E-5</v>
      </c>
      <c r="E3536">
        <f t="shared" si="391"/>
        <v>1.4</v>
      </c>
      <c r="F3536">
        <f t="shared" si="392"/>
        <v>2.50525068444E-5</v>
      </c>
      <c r="H3536">
        <v>2</v>
      </c>
      <c r="I3536">
        <v>2</v>
      </c>
      <c r="J3536">
        <v>8.4307992048200003E-4</v>
      </c>
      <c r="K3536">
        <f t="shared" si="393"/>
        <v>1.4</v>
      </c>
      <c r="L3536">
        <f t="shared" si="394"/>
        <v>1.1803118886748001E-3</v>
      </c>
      <c r="N3536">
        <v>2</v>
      </c>
      <c r="O3536">
        <v>3</v>
      </c>
      <c r="P3536">
        <v>3.0154890149400001E-4</v>
      </c>
      <c r="Q3536">
        <f t="shared" si="395"/>
        <v>1.4</v>
      </c>
      <c r="R3536">
        <f t="shared" si="396"/>
        <v>4.2216846209160001E-4</v>
      </c>
    </row>
    <row r="3537" spans="2:18" x14ac:dyDescent="0.25">
      <c r="B3537">
        <v>2</v>
      </c>
      <c r="C3537">
        <v>1</v>
      </c>
      <c r="D3537">
        <v>1.7894647746000001E-5</v>
      </c>
      <c r="E3537">
        <f t="shared" si="391"/>
        <v>1.4</v>
      </c>
      <c r="F3537">
        <f t="shared" si="392"/>
        <v>2.50525068444E-5</v>
      </c>
      <c r="H3537">
        <v>2</v>
      </c>
      <c r="I3537">
        <v>2</v>
      </c>
      <c r="J3537">
        <v>4.1232734489999997E-6</v>
      </c>
      <c r="K3537">
        <f t="shared" si="393"/>
        <v>1.4</v>
      </c>
      <c r="L3537">
        <f t="shared" si="394"/>
        <v>5.7725828285999996E-6</v>
      </c>
      <c r="N3537">
        <v>2</v>
      </c>
      <c r="O3537">
        <v>3</v>
      </c>
      <c r="P3537">
        <v>4.9607316350000003E-6</v>
      </c>
      <c r="Q3537">
        <f t="shared" si="395"/>
        <v>1.4</v>
      </c>
      <c r="R3537">
        <f t="shared" si="396"/>
        <v>6.9450242889999999E-6</v>
      </c>
    </row>
    <row r="3538" spans="2:18" x14ac:dyDescent="0.25">
      <c r="B3538">
        <v>2</v>
      </c>
      <c r="C3538">
        <v>1</v>
      </c>
      <c r="D3538">
        <v>6.0689811904000003E-2</v>
      </c>
      <c r="E3538">
        <f t="shared" si="391"/>
        <v>1.4</v>
      </c>
      <c r="F3538">
        <f t="shared" si="392"/>
        <v>8.4965736665600006E-2</v>
      </c>
      <c r="H3538">
        <v>2</v>
      </c>
      <c r="I3538">
        <v>2</v>
      </c>
      <c r="J3538">
        <v>1.2491074772699999E-4</v>
      </c>
      <c r="K3538">
        <f t="shared" si="393"/>
        <v>1.4</v>
      </c>
      <c r="L3538">
        <f t="shared" si="394"/>
        <v>1.7487504681779997E-4</v>
      </c>
      <c r="N3538">
        <v>2</v>
      </c>
      <c r="O3538">
        <v>3</v>
      </c>
      <c r="P3538">
        <v>4.9607316350000003E-6</v>
      </c>
      <c r="Q3538">
        <f t="shared" si="395"/>
        <v>1.4</v>
      </c>
      <c r="R3538">
        <f t="shared" si="396"/>
        <v>6.9450242889999999E-6</v>
      </c>
    </row>
    <row r="3539" spans="2:18" x14ac:dyDescent="0.25">
      <c r="B3539">
        <v>2</v>
      </c>
      <c r="C3539">
        <v>1</v>
      </c>
      <c r="D3539">
        <v>1.9022793645999999E-3</v>
      </c>
      <c r="E3539">
        <f t="shared" si="391"/>
        <v>1.4</v>
      </c>
      <c r="F3539">
        <f t="shared" si="392"/>
        <v>2.6631911104399997E-3</v>
      </c>
      <c r="H3539">
        <v>2</v>
      </c>
      <c r="I3539">
        <v>2</v>
      </c>
      <c r="J3539">
        <v>1.2491074772699999E-4</v>
      </c>
      <c r="K3539">
        <f t="shared" si="393"/>
        <v>1.4</v>
      </c>
      <c r="L3539">
        <f t="shared" si="394"/>
        <v>1.7487504681779997E-4</v>
      </c>
      <c r="N3539">
        <v>2</v>
      </c>
      <c r="O3539">
        <v>3</v>
      </c>
      <c r="P3539">
        <v>1.50209248009E-4</v>
      </c>
      <c r="Q3539">
        <f t="shared" si="395"/>
        <v>1.4</v>
      </c>
      <c r="R3539">
        <f t="shared" si="396"/>
        <v>2.1029294721259999E-4</v>
      </c>
    </row>
    <row r="3540" spans="2:18" x14ac:dyDescent="0.25">
      <c r="B3540">
        <v>2</v>
      </c>
      <c r="C3540">
        <v>1</v>
      </c>
      <c r="D3540">
        <v>3.7975161736500001E-3</v>
      </c>
      <c r="E3540">
        <f t="shared" si="391"/>
        <v>1.4</v>
      </c>
      <c r="F3540">
        <f t="shared" si="392"/>
        <v>5.3165226431099999E-3</v>
      </c>
      <c r="H3540">
        <v>2</v>
      </c>
      <c r="I3540">
        <v>2</v>
      </c>
      <c r="J3540">
        <v>4.8878033529999998E-6</v>
      </c>
      <c r="K3540">
        <f t="shared" si="393"/>
        <v>1.4</v>
      </c>
      <c r="L3540">
        <f t="shared" si="394"/>
        <v>6.842924694199999E-6</v>
      </c>
      <c r="N3540">
        <v>2</v>
      </c>
      <c r="O3540">
        <v>3</v>
      </c>
      <c r="P3540">
        <v>1.50209248009E-4</v>
      </c>
      <c r="Q3540">
        <f t="shared" si="395"/>
        <v>1.4</v>
      </c>
      <c r="R3540">
        <f t="shared" si="396"/>
        <v>2.1029294721259999E-4</v>
      </c>
    </row>
    <row r="3541" spans="2:18" x14ac:dyDescent="0.25">
      <c r="B3541">
        <v>2</v>
      </c>
      <c r="C3541">
        <v>1</v>
      </c>
      <c r="D3541">
        <v>2.1461337564000001E-3</v>
      </c>
      <c r="E3541">
        <f t="shared" si="391"/>
        <v>1.4</v>
      </c>
      <c r="F3541">
        <f t="shared" si="392"/>
        <v>3.0045872589600001E-3</v>
      </c>
      <c r="H3541">
        <v>2</v>
      </c>
      <c r="I3541">
        <v>2</v>
      </c>
      <c r="J3541">
        <v>2.8696179614000001E-5</v>
      </c>
      <c r="K3541">
        <f t="shared" si="393"/>
        <v>1.4</v>
      </c>
      <c r="L3541">
        <f t="shared" si="394"/>
        <v>4.0174651459600002E-5</v>
      </c>
      <c r="N3541">
        <v>2</v>
      </c>
      <c r="O3541">
        <v>3</v>
      </c>
      <c r="P3541">
        <v>5.9134509775999998E-5</v>
      </c>
      <c r="Q3541">
        <f t="shared" si="395"/>
        <v>1.4</v>
      </c>
      <c r="R3541">
        <f t="shared" si="396"/>
        <v>8.2788313686399997E-5</v>
      </c>
    </row>
    <row r="3542" spans="2:18" x14ac:dyDescent="0.25">
      <c r="B3542">
        <v>2</v>
      </c>
      <c r="C3542">
        <v>1</v>
      </c>
      <c r="D3542">
        <v>2.9832791166700002E-3</v>
      </c>
      <c r="E3542">
        <f t="shared" si="391"/>
        <v>1.4</v>
      </c>
      <c r="F3542">
        <f t="shared" si="392"/>
        <v>4.1765907633379996E-3</v>
      </c>
      <c r="H3542">
        <v>2</v>
      </c>
      <c r="I3542">
        <v>2</v>
      </c>
      <c r="J3542">
        <v>2.8696179614000001E-5</v>
      </c>
      <c r="K3542">
        <f t="shared" si="393"/>
        <v>1.4</v>
      </c>
      <c r="L3542">
        <f t="shared" si="394"/>
        <v>4.0174651459600002E-5</v>
      </c>
      <c r="N3542">
        <v>2</v>
      </c>
      <c r="O3542">
        <v>3</v>
      </c>
      <c r="P3542">
        <v>1.1663023159E-5</v>
      </c>
      <c r="Q3542">
        <f t="shared" si="395"/>
        <v>1.4</v>
      </c>
      <c r="R3542">
        <f t="shared" si="396"/>
        <v>1.6328232422599999E-5</v>
      </c>
    </row>
    <row r="3543" spans="2:18" x14ac:dyDescent="0.25">
      <c r="B3543">
        <v>2</v>
      </c>
      <c r="C3543">
        <v>1</v>
      </c>
      <c r="D3543">
        <v>2.5150514499799999E-2</v>
      </c>
      <c r="E3543">
        <f t="shared" si="391"/>
        <v>1.4</v>
      </c>
      <c r="F3543">
        <f t="shared" si="392"/>
        <v>3.5210720299719993E-2</v>
      </c>
      <c r="H3543">
        <v>2</v>
      </c>
      <c r="I3543">
        <v>2</v>
      </c>
      <c r="J3543">
        <v>1.6431380433999999E-5</v>
      </c>
      <c r="K3543">
        <f t="shared" si="393"/>
        <v>1.4</v>
      </c>
      <c r="L3543">
        <f t="shared" si="394"/>
        <v>2.3003932607599999E-5</v>
      </c>
      <c r="N3543">
        <v>2</v>
      </c>
      <c r="O3543">
        <v>3</v>
      </c>
      <c r="P3543">
        <v>1.1663023159E-5</v>
      </c>
      <c r="Q3543">
        <f t="shared" si="395"/>
        <v>1.4</v>
      </c>
      <c r="R3543">
        <f t="shared" si="396"/>
        <v>1.6328232422599999E-5</v>
      </c>
    </row>
    <row r="3544" spans="2:18" x14ac:dyDescent="0.25">
      <c r="B3544">
        <v>2</v>
      </c>
      <c r="C3544">
        <v>1</v>
      </c>
      <c r="D3544">
        <v>8.5659730486499996E-4</v>
      </c>
      <c r="E3544">
        <f t="shared" si="391"/>
        <v>1.4</v>
      </c>
      <c r="F3544">
        <f t="shared" si="392"/>
        <v>1.1992362268109999E-3</v>
      </c>
      <c r="H3544">
        <v>2</v>
      </c>
      <c r="I3544">
        <v>2</v>
      </c>
      <c r="J3544">
        <v>2.2528254560000001E-4</v>
      </c>
      <c r="K3544">
        <f t="shared" si="393"/>
        <v>1.4</v>
      </c>
      <c r="L3544">
        <f t="shared" si="394"/>
        <v>3.1539556383999997E-4</v>
      </c>
      <c r="N3544">
        <v>2</v>
      </c>
      <c r="O3544">
        <v>3</v>
      </c>
      <c r="P3544">
        <v>6.8179329163499999E-4</v>
      </c>
      <c r="Q3544">
        <f t="shared" si="395"/>
        <v>1.4</v>
      </c>
      <c r="R3544">
        <f t="shared" si="396"/>
        <v>9.5451060828899989E-4</v>
      </c>
    </row>
    <row r="3545" spans="2:18" x14ac:dyDescent="0.25">
      <c r="B3545">
        <v>2</v>
      </c>
      <c r="C3545">
        <v>1</v>
      </c>
      <c r="D3545">
        <v>7.8676065438500007E-3</v>
      </c>
      <c r="E3545">
        <f t="shared" si="391"/>
        <v>1.4</v>
      </c>
      <c r="F3545">
        <f t="shared" si="392"/>
        <v>1.101464916139E-2</v>
      </c>
      <c r="H3545">
        <v>2</v>
      </c>
      <c r="I3545">
        <v>2</v>
      </c>
      <c r="J3545">
        <v>2.2528254560000001E-4</v>
      </c>
      <c r="K3545">
        <f t="shared" si="393"/>
        <v>1.4</v>
      </c>
      <c r="L3545">
        <f t="shared" si="394"/>
        <v>3.1539556383999997E-4</v>
      </c>
      <c r="N3545">
        <v>2</v>
      </c>
      <c r="O3545">
        <v>3</v>
      </c>
      <c r="P3545">
        <v>8.3503500300999999E-5</v>
      </c>
      <c r="Q3545">
        <f t="shared" si="395"/>
        <v>1.4</v>
      </c>
      <c r="R3545">
        <f t="shared" si="396"/>
        <v>1.1690490042139999E-4</v>
      </c>
    </row>
    <row r="3546" spans="2:18" x14ac:dyDescent="0.25">
      <c r="B3546">
        <v>2</v>
      </c>
      <c r="C3546">
        <v>1</v>
      </c>
      <c r="D3546">
        <v>5.3956229254399999E-3</v>
      </c>
      <c r="E3546">
        <f t="shared" si="391"/>
        <v>1.4</v>
      </c>
      <c r="F3546">
        <f t="shared" si="392"/>
        <v>7.5538720956159992E-3</v>
      </c>
      <c r="H3546">
        <v>2</v>
      </c>
      <c r="I3546">
        <v>2</v>
      </c>
      <c r="J3546">
        <v>7.7285413687999997E-5</v>
      </c>
      <c r="K3546">
        <f t="shared" si="393"/>
        <v>1.4</v>
      </c>
      <c r="L3546">
        <f t="shared" si="394"/>
        <v>1.0819957916319998E-4</v>
      </c>
      <c r="N3546">
        <v>2</v>
      </c>
      <c r="O3546">
        <v>3</v>
      </c>
      <c r="P3546">
        <v>3.8739836967899998E-4</v>
      </c>
      <c r="Q3546">
        <f t="shared" si="395"/>
        <v>1.4</v>
      </c>
      <c r="R3546">
        <f t="shared" si="396"/>
        <v>5.4235771755059992E-4</v>
      </c>
    </row>
    <row r="3547" spans="2:18" x14ac:dyDescent="0.25">
      <c r="B3547">
        <v>2</v>
      </c>
      <c r="C3547">
        <v>1</v>
      </c>
      <c r="D3547">
        <v>1.15588425099E-2</v>
      </c>
      <c r="E3547">
        <f t="shared" si="391"/>
        <v>1.4</v>
      </c>
      <c r="F3547">
        <f t="shared" si="392"/>
        <v>1.618237951386E-2</v>
      </c>
      <c r="H3547">
        <v>2</v>
      </c>
      <c r="I3547">
        <v>2</v>
      </c>
      <c r="J3547">
        <v>1.46094513164E-4</v>
      </c>
      <c r="K3547">
        <f t="shared" si="393"/>
        <v>1.4</v>
      </c>
      <c r="L3547">
        <f t="shared" si="394"/>
        <v>2.0453231842959999E-4</v>
      </c>
      <c r="N3547">
        <v>2</v>
      </c>
      <c r="O3547">
        <v>3</v>
      </c>
      <c r="P3547">
        <v>3.8739836967899998E-4</v>
      </c>
      <c r="Q3547">
        <f t="shared" si="395"/>
        <v>1.4</v>
      </c>
      <c r="R3547">
        <f t="shared" si="396"/>
        <v>5.4235771755059992E-4</v>
      </c>
    </row>
    <row r="3548" spans="2:18" x14ac:dyDescent="0.25">
      <c r="B3548">
        <v>2</v>
      </c>
      <c r="C3548">
        <v>1</v>
      </c>
      <c r="D3548">
        <v>2.8042136339799999E-3</v>
      </c>
      <c r="E3548">
        <f t="shared" si="391"/>
        <v>1.4</v>
      </c>
      <c r="F3548">
        <f t="shared" si="392"/>
        <v>3.9258990875719992E-3</v>
      </c>
      <c r="H3548">
        <v>2</v>
      </c>
      <c r="I3548">
        <v>2</v>
      </c>
      <c r="J3548">
        <v>1.46094513164E-4</v>
      </c>
      <c r="K3548">
        <f t="shared" si="393"/>
        <v>1.4</v>
      </c>
      <c r="L3548">
        <f t="shared" si="394"/>
        <v>2.0453231842959999E-4</v>
      </c>
      <c r="N3548">
        <v>2</v>
      </c>
      <c r="O3548">
        <v>3</v>
      </c>
      <c r="P3548">
        <v>1.32721592596E-4</v>
      </c>
      <c r="Q3548">
        <f t="shared" si="395"/>
        <v>1.4</v>
      </c>
      <c r="R3548">
        <f t="shared" si="396"/>
        <v>1.8581022963439999E-4</v>
      </c>
    </row>
    <row r="3549" spans="2:18" x14ac:dyDescent="0.25">
      <c r="B3549">
        <v>2</v>
      </c>
      <c r="C3549">
        <v>1</v>
      </c>
      <c r="D3549">
        <v>2.5908426122399999E-3</v>
      </c>
      <c r="E3549">
        <f t="shared" si="391"/>
        <v>1.4</v>
      </c>
      <c r="F3549">
        <f t="shared" si="392"/>
        <v>3.6271796571359996E-3</v>
      </c>
      <c r="H3549">
        <v>2</v>
      </c>
      <c r="I3549">
        <v>2</v>
      </c>
      <c r="J3549">
        <v>6.1675564756799995E-4</v>
      </c>
      <c r="K3549">
        <f t="shared" si="393"/>
        <v>1.4</v>
      </c>
      <c r="L3549">
        <f t="shared" si="394"/>
        <v>8.6345790659519983E-4</v>
      </c>
      <c r="N3549">
        <v>2</v>
      </c>
      <c r="O3549">
        <v>3</v>
      </c>
      <c r="P3549">
        <v>7.1595593261900004E-4</v>
      </c>
      <c r="Q3549">
        <f t="shared" si="395"/>
        <v>1.4</v>
      </c>
      <c r="R3549">
        <f t="shared" si="396"/>
        <v>1.0023383056666001E-3</v>
      </c>
    </row>
    <row r="3550" spans="2:18" x14ac:dyDescent="0.25">
      <c r="B3550">
        <v>2</v>
      </c>
      <c r="C3550">
        <v>1</v>
      </c>
      <c r="D3550">
        <v>2.2419985713199998E-3</v>
      </c>
      <c r="E3550">
        <f t="shared" si="391"/>
        <v>1.4</v>
      </c>
      <c r="F3550">
        <f t="shared" si="392"/>
        <v>3.1387979998479996E-3</v>
      </c>
      <c r="H3550">
        <v>2</v>
      </c>
      <c r="I3550">
        <v>2</v>
      </c>
      <c r="J3550">
        <v>4.7736004283600002E-4</v>
      </c>
      <c r="K3550">
        <f t="shared" si="393"/>
        <v>1.4</v>
      </c>
      <c r="L3550">
        <f t="shared" si="394"/>
        <v>6.6830405997039995E-4</v>
      </c>
      <c r="N3550">
        <v>2</v>
      </c>
      <c r="O3550">
        <v>3</v>
      </c>
      <c r="P3550">
        <v>4.6450056327899999E-3</v>
      </c>
      <c r="Q3550">
        <f t="shared" si="395"/>
        <v>1.4</v>
      </c>
      <c r="R3550">
        <f t="shared" si="396"/>
        <v>6.5030078859059995E-3</v>
      </c>
    </row>
    <row r="3551" spans="2:18" x14ac:dyDescent="0.25">
      <c r="B3551">
        <v>2</v>
      </c>
      <c r="C3551">
        <v>1</v>
      </c>
      <c r="D3551">
        <v>2.5166040029799999E-3</v>
      </c>
      <c r="E3551">
        <f t="shared" ref="E3551:E3614" si="397">IF(B3551=1,0.4,IF(B3551=2,1.4,IF(B3551=3,3.1,IF(B3551=4,6.8,9.5))))</f>
        <v>1.4</v>
      </c>
      <c r="F3551">
        <f t="shared" ref="F3551:F3614" si="398">D3551*E3551</f>
        <v>3.5232456041719997E-3</v>
      </c>
      <c r="H3551">
        <v>2</v>
      </c>
      <c r="I3551">
        <v>2</v>
      </c>
      <c r="J3551">
        <v>4.7736004283600002E-4</v>
      </c>
      <c r="K3551">
        <f t="shared" ref="K3551:K3614" si="399">IF(H3551=1,0.4,IF(H3551=2,1.4,IF(H3551=3,3.1,IF(H3551=4,6.8,9.5))))</f>
        <v>1.4</v>
      </c>
      <c r="L3551">
        <f t="shared" ref="L3551:L3614" si="400">J3551*K3551</f>
        <v>6.6830405997039995E-4</v>
      </c>
      <c r="N3551">
        <v>2</v>
      </c>
      <c r="O3551">
        <v>3</v>
      </c>
      <c r="P3551">
        <v>1.09086678393E-2</v>
      </c>
      <c r="Q3551">
        <f t="shared" si="395"/>
        <v>1.4</v>
      </c>
      <c r="R3551">
        <f t="shared" si="396"/>
        <v>1.5272134975019998E-2</v>
      </c>
    </row>
    <row r="3552" spans="2:18" x14ac:dyDescent="0.25">
      <c r="B3552">
        <v>2</v>
      </c>
      <c r="C3552">
        <v>1</v>
      </c>
      <c r="D3552">
        <v>4.9772152448799997E-2</v>
      </c>
      <c r="E3552">
        <f t="shared" si="397"/>
        <v>1.4</v>
      </c>
      <c r="F3552">
        <f t="shared" si="398"/>
        <v>6.9681013428319991E-2</v>
      </c>
      <c r="H3552">
        <v>2</v>
      </c>
      <c r="I3552">
        <v>2</v>
      </c>
      <c r="J3552">
        <v>1.7084982477200001E-4</v>
      </c>
      <c r="K3552">
        <f t="shared" si="399"/>
        <v>1.4</v>
      </c>
      <c r="L3552">
        <f t="shared" si="400"/>
        <v>2.3918975468080001E-4</v>
      </c>
      <c r="N3552">
        <v>2</v>
      </c>
      <c r="O3552">
        <v>3</v>
      </c>
      <c r="P3552">
        <v>2.4507814600000002E-7</v>
      </c>
      <c r="Q3552">
        <f t="shared" ref="Q3552:Q3615" si="401">IF(N3552=1,0.4,IF(N3552=2,1.4,IF(N3552=3,3.1,IF(N3552=4,6.8,9.5))))</f>
        <v>1.4</v>
      </c>
      <c r="R3552">
        <f t="shared" ref="R3552:R3615" si="402">P3552*Q3552</f>
        <v>3.431094044E-7</v>
      </c>
    </row>
    <row r="3553" spans="2:18" x14ac:dyDescent="0.25">
      <c r="B3553">
        <v>2</v>
      </c>
      <c r="C3553">
        <v>1</v>
      </c>
      <c r="D3553">
        <v>2.1461337577500001E-3</v>
      </c>
      <c r="E3553">
        <f t="shared" si="397"/>
        <v>1.4</v>
      </c>
      <c r="F3553">
        <f t="shared" si="398"/>
        <v>3.00458726085E-3</v>
      </c>
      <c r="H3553">
        <v>2</v>
      </c>
      <c r="I3553">
        <v>2</v>
      </c>
      <c r="J3553">
        <v>1.7084982477200001E-4</v>
      </c>
      <c r="K3553">
        <f t="shared" si="399"/>
        <v>1.4</v>
      </c>
      <c r="L3553">
        <f t="shared" si="400"/>
        <v>2.3918975468080001E-4</v>
      </c>
      <c r="N3553">
        <v>2</v>
      </c>
      <c r="O3553">
        <v>3</v>
      </c>
      <c r="P3553">
        <v>2.0576716569999998E-6</v>
      </c>
      <c r="Q3553">
        <f t="shared" si="401"/>
        <v>1.4</v>
      </c>
      <c r="R3553">
        <f t="shared" si="402"/>
        <v>2.8807403197999994E-6</v>
      </c>
    </row>
    <row r="3554" spans="2:18" x14ac:dyDescent="0.25">
      <c r="B3554">
        <v>2</v>
      </c>
      <c r="C3554">
        <v>1</v>
      </c>
      <c r="D3554">
        <v>6.9645209034200004E-3</v>
      </c>
      <c r="E3554">
        <f t="shared" si="397"/>
        <v>1.4</v>
      </c>
      <c r="F3554">
        <f t="shared" si="398"/>
        <v>9.7503292647879991E-3</v>
      </c>
      <c r="H3554">
        <v>2</v>
      </c>
      <c r="I3554">
        <v>2</v>
      </c>
      <c r="J3554">
        <v>6.8837299811000006E-5</v>
      </c>
      <c r="K3554">
        <f t="shared" si="399"/>
        <v>1.4</v>
      </c>
      <c r="L3554">
        <f t="shared" si="400"/>
        <v>9.6372219735400006E-5</v>
      </c>
      <c r="N3554">
        <v>2</v>
      </c>
      <c r="O3554">
        <v>3</v>
      </c>
      <c r="P3554">
        <v>2.0576716569999998E-6</v>
      </c>
      <c r="Q3554">
        <f t="shared" si="401"/>
        <v>1.4</v>
      </c>
      <c r="R3554">
        <f t="shared" si="402"/>
        <v>2.8807403197999994E-6</v>
      </c>
    </row>
    <row r="3555" spans="2:18" x14ac:dyDescent="0.25">
      <c r="B3555">
        <v>2</v>
      </c>
      <c r="C3555">
        <v>1</v>
      </c>
      <c r="D3555">
        <v>8.5931566445199992E-3</v>
      </c>
      <c r="E3555">
        <f t="shared" si="397"/>
        <v>1.4</v>
      </c>
      <c r="F3555">
        <f t="shared" si="398"/>
        <v>1.2030419302327998E-2</v>
      </c>
      <c r="H3555">
        <v>2</v>
      </c>
      <c r="I3555">
        <v>2</v>
      </c>
      <c r="J3555">
        <v>1.6225652298999999E-5</v>
      </c>
      <c r="K3555">
        <f t="shared" si="399"/>
        <v>1.4</v>
      </c>
      <c r="L3555">
        <f t="shared" si="400"/>
        <v>2.2715913218599999E-5</v>
      </c>
      <c r="N3555">
        <v>2</v>
      </c>
      <c r="O3555">
        <v>3</v>
      </c>
      <c r="P3555">
        <v>3.9770815466999997E-5</v>
      </c>
      <c r="Q3555">
        <f t="shared" si="401"/>
        <v>1.4</v>
      </c>
      <c r="R3555">
        <f t="shared" si="402"/>
        <v>5.5679141653799991E-5</v>
      </c>
    </row>
    <row r="3556" spans="2:18" x14ac:dyDescent="0.25">
      <c r="B3556">
        <v>2</v>
      </c>
      <c r="C3556">
        <v>1</v>
      </c>
      <c r="D3556">
        <v>1.7918810368600002E-2</v>
      </c>
      <c r="E3556">
        <f t="shared" si="397"/>
        <v>1.4</v>
      </c>
      <c r="F3556">
        <f t="shared" si="398"/>
        <v>2.5086334516040001E-2</v>
      </c>
      <c r="H3556">
        <v>2</v>
      </c>
      <c r="I3556">
        <v>2</v>
      </c>
      <c r="J3556">
        <v>5.7625230570000004E-6</v>
      </c>
      <c r="K3556">
        <f t="shared" si="399"/>
        <v>1.4</v>
      </c>
      <c r="L3556">
        <f t="shared" si="400"/>
        <v>8.0675322797999999E-6</v>
      </c>
      <c r="N3556">
        <v>2</v>
      </c>
      <c r="O3556">
        <v>3</v>
      </c>
      <c r="P3556">
        <v>1.11271240578E-3</v>
      </c>
      <c r="Q3556">
        <f t="shared" si="401"/>
        <v>1.4</v>
      </c>
      <c r="R3556">
        <f t="shared" si="402"/>
        <v>1.5577973680919999E-3</v>
      </c>
    </row>
    <row r="3557" spans="2:18" x14ac:dyDescent="0.25">
      <c r="B3557">
        <v>2</v>
      </c>
      <c r="C3557">
        <v>1</v>
      </c>
      <c r="D3557">
        <v>1.80979816264E-2</v>
      </c>
      <c r="E3557">
        <f t="shared" si="397"/>
        <v>1.4</v>
      </c>
      <c r="F3557">
        <f t="shared" si="398"/>
        <v>2.5337174276960001E-2</v>
      </c>
      <c r="H3557">
        <v>2</v>
      </c>
      <c r="I3557">
        <v>2</v>
      </c>
      <c r="J3557">
        <v>5.7625230570000004E-6</v>
      </c>
      <c r="K3557">
        <f t="shared" si="399"/>
        <v>1.4</v>
      </c>
      <c r="L3557">
        <f t="shared" si="400"/>
        <v>8.0675322797999999E-6</v>
      </c>
      <c r="N3557">
        <v>2</v>
      </c>
      <c r="O3557">
        <v>3</v>
      </c>
      <c r="P3557">
        <v>8.7279300426599995E-4</v>
      </c>
      <c r="Q3557">
        <f t="shared" si="401"/>
        <v>1.4</v>
      </c>
      <c r="R3557">
        <f t="shared" si="402"/>
        <v>1.2219102059723998E-3</v>
      </c>
    </row>
    <row r="3558" spans="2:18" x14ac:dyDescent="0.25">
      <c r="B3558">
        <v>2</v>
      </c>
      <c r="C3558">
        <v>1</v>
      </c>
      <c r="D3558">
        <v>3.84279343991E-2</v>
      </c>
      <c r="E3558">
        <f t="shared" si="397"/>
        <v>1.4</v>
      </c>
      <c r="F3558">
        <f t="shared" si="398"/>
        <v>5.3799108158739999E-2</v>
      </c>
      <c r="H3558">
        <v>2</v>
      </c>
      <c r="I3558">
        <v>2</v>
      </c>
      <c r="J3558">
        <v>3.44774209599E-4</v>
      </c>
      <c r="K3558">
        <f t="shared" si="399"/>
        <v>1.4</v>
      </c>
      <c r="L3558">
        <f t="shared" si="400"/>
        <v>4.8268389343859999E-4</v>
      </c>
      <c r="N3558">
        <v>2</v>
      </c>
      <c r="O3558">
        <v>3</v>
      </c>
      <c r="P3558">
        <v>7.4624069153E-5</v>
      </c>
      <c r="Q3558">
        <f t="shared" si="401"/>
        <v>1.4</v>
      </c>
      <c r="R3558">
        <f t="shared" si="402"/>
        <v>1.044736968142E-4</v>
      </c>
    </row>
    <row r="3559" spans="2:18" x14ac:dyDescent="0.25">
      <c r="B3559">
        <v>2</v>
      </c>
      <c r="C3559">
        <v>1</v>
      </c>
      <c r="D3559">
        <v>3.5413111165800003E-2</v>
      </c>
      <c r="E3559">
        <f t="shared" si="397"/>
        <v>1.4</v>
      </c>
      <c r="F3559">
        <f t="shared" si="398"/>
        <v>4.957835563212E-2</v>
      </c>
      <c r="H3559">
        <v>2</v>
      </c>
      <c r="I3559">
        <v>2</v>
      </c>
      <c r="J3559">
        <v>8.5275262690000004E-6</v>
      </c>
      <c r="K3559">
        <f t="shared" si="399"/>
        <v>1.4</v>
      </c>
      <c r="L3559">
        <f t="shared" si="400"/>
        <v>1.1938536776600001E-5</v>
      </c>
      <c r="N3559">
        <v>2</v>
      </c>
      <c r="O3559">
        <v>3</v>
      </c>
      <c r="P3559">
        <v>6.1808582179299996E-4</v>
      </c>
      <c r="Q3559">
        <f t="shared" si="401"/>
        <v>1.4</v>
      </c>
      <c r="R3559">
        <f t="shared" si="402"/>
        <v>8.6532015051019983E-4</v>
      </c>
    </row>
    <row r="3560" spans="2:18" x14ac:dyDescent="0.25">
      <c r="B3560">
        <v>2</v>
      </c>
      <c r="C3560">
        <v>1</v>
      </c>
      <c r="D3560">
        <v>2.5166040010299998E-3</v>
      </c>
      <c r="E3560">
        <f t="shared" si="397"/>
        <v>1.4</v>
      </c>
      <c r="F3560">
        <f t="shared" si="398"/>
        <v>3.5232456014419994E-3</v>
      </c>
      <c r="H3560">
        <v>2</v>
      </c>
      <c r="I3560">
        <v>2</v>
      </c>
      <c r="J3560">
        <v>8.5275262690000004E-6</v>
      </c>
      <c r="K3560">
        <f t="shared" si="399"/>
        <v>1.4</v>
      </c>
      <c r="L3560">
        <f t="shared" si="400"/>
        <v>1.1938536776600001E-5</v>
      </c>
      <c r="N3560">
        <v>2</v>
      </c>
      <c r="O3560">
        <v>3</v>
      </c>
      <c r="P3560">
        <v>6.1808582179299996E-4</v>
      </c>
      <c r="Q3560">
        <f t="shared" si="401"/>
        <v>1.4</v>
      </c>
      <c r="R3560">
        <f t="shared" si="402"/>
        <v>8.6532015051019983E-4</v>
      </c>
    </row>
    <row r="3561" spans="2:18" x14ac:dyDescent="0.25">
      <c r="B3561">
        <v>2</v>
      </c>
      <c r="C3561">
        <v>1</v>
      </c>
      <c r="D3561">
        <v>2.3537902954499999E-2</v>
      </c>
      <c r="E3561">
        <f t="shared" si="397"/>
        <v>1.4</v>
      </c>
      <c r="F3561">
        <f t="shared" si="398"/>
        <v>3.2953064136299996E-2</v>
      </c>
      <c r="H3561">
        <v>2</v>
      </c>
      <c r="I3561">
        <v>2</v>
      </c>
      <c r="J3561">
        <v>3.4336835099500001E-3</v>
      </c>
      <c r="K3561">
        <f t="shared" si="399"/>
        <v>1.4</v>
      </c>
      <c r="L3561">
        <f t="shared" si="400"/>
        <v>4.8071569139300002E-3</v>
      </c>
      <c r="N3561">
        <v>2</v>
      </c>
      <c r="O3561">
        <v>3</v>
      </c>
      <c r="P3561">
        <v>3.4353363510199999E-4</v>
      </c>
      <c r="Q3561">
        <f t="shared" si="401"/>
        <v>1.4</v>
      </c>
      <c r="R3561">
        <f t="shared" si="402"/>
        <v>4.8094708914279998E-4</v>
      </c>
    </row>
    <row r="3562" spans="2:18" x14ac:dyDescent="0.25">
      <c r="B3562">
        <v>2</v>
      </c>
      <c r="C3562">
        <v>1</v>
      </c>
      <c r="D3562">
        <v>1.0718602805500001E-2</v>
      </c>
      <c r="E3562">
        <f t="shared" si="397"/>
        <v>1.4</v>
      </c>
      <c r="F3562">
        <f t="shared" si="398"/>
        <v>1.50060439277E-2</v>
      </c>
      <c r="H3562">
        <v>2</v>
      </c>
      <c r="I3562">
        <v>2</v>
      </c>
      <c r="J3562">
        <v>3.4336835099500001E-3</v>
      </c>
      <c r="K3562">
        <f t="shared" si="399"/>
        <v>1.4</v>
      </c>
      <c r="L3562">
        <f t="shared" si="400"/>
        <v>4.8071569139300002E-3</v>
      </c>
      <c r="N3562">
        <v>2</v>
      </c>
      <c r="O3562">
        <v>3</v>
      </c>
      <c r="P3562">
        <v>3.4353363510199999E-4</v>
      </c>
      <c r="Q3562">
        <f t="shared" si="401"/>
        <v>1.4</v>
      </c>
      <c r="R3562">
        <f t="shared" si="402"/>
        <v>4.8094708914279998E-4</v>
      </c>
    </row>
    <row r="3563" spans="2:18" x14ac:dyDescent="0.25">
      <c r="B3563">
        <v>2</v>
      </c>
      <c r="C3563">
        <v>1</v>
      </c>
      <c r="D3563">
        <v>2.0354468100600002E-3</v>
      </c>
      <c r="E3563">
        <f t="shared" si="397"/>
        <v>1.4</v>
      </c>
      <c r="F3563">
        <f t="shared" si="398"/>
        <v>2.8496255340840003E-3</v>
      </c>
      <c r="H3563">
        <v>2</v>
      </c>
      <c r="I3563">
        <v>2</v>
      </c>
      <c r="J3563">
        <v>3.9367441672799998E-4</v>
      </c>
      <c r="K3563">
        <f t="shared" si="399"/>
        <v>1.4</v>
      </c>
      <c r="L3563">
        <f t="shared" si="400"/>
        <v>5.5114418341919991E-4</v>
      </c>
      <c r="N3563">
        <v>2</v>
      </c>
      <c r="O3563">
        <v>3</v>
      </c>
      <c r="P3563">
        <v>9.853581219420001E-4</v>
      </c>
      <c r="Q3563">
        <f t="shared" si="401"/>
        <v>1.4</v>
      </c>
      <c r="R3563">
        <f t="shared" si="402"/>
        <v>1.3795013707188001E-3</v>
      </c>
    </row>
    <row r="3564" spans="2:18" x14ac:dyDescent="0.25">
      <c r="B3564">
        <v>2</v>
      </c>
      <c r="C3564">
        <v>1</v>
      </c>
      <c r="D3564">
        <v>6.5928854951899998E-3</v>
      </c>
      <c r="E3564">
        <f t="shared" si="397"/>
        <v>1.4</v>
      </c>
      <c r="F3564">
        <f t="shared" si="398"/>
        <v>9.2300396932659991E-3</v>
      </c>
      <c r="H3564">
        <v>2</v>
      </c>
      <c r="I3564">
        <v>2</v>
      </c>
      <c r="J3564">
        <v>6.3351045730000001E-6</v>
      </c>
      <c r="K3564">
        <f t="shared" si="399"/>
        <v>1.4</v>
      </c>
      <c r="L3564">
        <f t="shared" si="400"/>
        <v>8.8691464021999988E-6</v>
      </c>
      <c r="N3564">
        <v>2</v>
      </c>
      <c r="O3564">
        <v>3</v>
      </c>
      <c r="P3564">
        <v>1.8059486020000001E-6</v>
      </c>
      <c r="Q3564">
        <f t="shared" si="401"/>
        <v>1.4</v>
      </c>
      <c r="R3564">
        <f t="shared" si="402"/>
        <v>2.5283280428E-6</v>
      </c>
    </row>
    <row r="3565" spans="2:18" x14ac:dyDescent="0.25">
      <c r="B3565">
        <v>2</v>
      </c>
      <c r="C3565">
        <v>1</v>
      </c>
      <c r="D3565">
        <v>1.6528398078E-3</v>
      </c>
      <c r="E3565">
        <f t="shared" si="397"/>
        <v>1.4</v>
      </c>
      <c r="F3565">
        <f t="shared" si="398"/>
        <v>2.3139757309199997E-3</v>
      </c>
      <c r="H3565">
        <v>2</v>
      </c>
      <c r="I3565">
        <v>2</v>
      </c>
      <c r="J3565">
        <v>1.33428626145E-2</v>
      </c>
      <c r="K3565">
        <f t="shared" si="399"/>
        <v>1.4</v>
      </c>
      <c r="L3565">
        <f t="shared" si="400"/>
        <v>1.8680007660299997E-2</v>
      </c>
      <c r="N3565">
        <v>2</v>
      </c>
      <c r="O3565">
        <v>3</v>
      </c>
      <c r="P3565">
        <v>2.18407982838E-4</v>
      </c>
      <c r="Q3565">
        <f t="shared" si="401"/>
        <v>1.4</v>
      </c>
      <c r="R3565">
        <f t="shared" si="402"/>
        <v>3.0577117597319997E-4</v>
      </c>
    </row>
    <row r="3566" spans="2:18" x14ac:dyDescent="0.25">
      <c r="B3566">
        <v>2</v>
      </c>
      <c r="C3566">
        <v>1</v>
      </c>
      <c r="D3566">
        <v>2.85695918707E-2</v>
      </c>
      <c r="E3566">
        <f t="shared" si="397"/>
        <v>1.4</v>
      </c>
      <c r="F3566">
        <f t="shared" si="398"/>
        <v>3.9997428618980001E-2</v>
      </c>
      <c r="H3566">
        <v>2</v>
      </c>
      <c r="I3566">
        <v>2</v>
      </c>
      <c r="J3566">
        <v>1.33428626145E-2</v>
      </c>
      <c r="K3566">
        <f t="shared" si="399"/>
        <v>1.4</v>
      </c>
      <c r="L3566">
        <f t="shared" si="400"/>
        <v>1.8680007660299997E-2</v>
      </c>
      <c r="N3566">
        <v>2</v>
      </c>
      <c r="O3566">
        <v>3</v>
      </c>
      <c r="P3566">
        <v>1.6850674918300002E-2</v>
      </c>
      <c r="Q3566">
        <f t="shared" si="401"/>
        <v>1.4</v>
      </c>
      <c r="R3566">
        <f t="shared" si="402"/>
        <v>2.359094488562E-2</v>
      </c>
    </row>
    <row r="3567" spans="2:18" x14ac:dyDescent="0.25">
      <c r="B3567">
        <v>2</v>
      </c>
      <c r="C3567">
        <v>1</v>
      </c>
      <c r="D3567">
        <v>2.6407551486899998E-3</v>
      </c>
      <c r="E3567">
        <f t="shared" si="397"/>
        <v>1.4</v>
      </c>
      <c r="F3567">
        <f t="shared" si="398"/>
        <v>3.6970572081659993E-3</v>
      </c>
      <c r="H3567">
        <v>2</v>
      </c>
      <c r="I3567">
        <v>2</v>
      </c>
      <c r="J3567">
        <v>9.0206909335999996E-5</v>
      </c>
      <c r="K3567">
        <f t="shared" si="399"/>
        <v>1.4</v>
      </c>
      <c r="L3567">
        <f t="shared" si="400"/>
        <v>1.2628967307039998E-4</v>
      </c>
      <c r="N3567">
        <v>2</v>
      </c>
      <c r="O3567">
        <v>3</v>
      </c>
      <c r="P3567">
        <v>1.4581540310000001E-6</v>
      </c>
      <c r="Q3567">
        <f t="shared" si="401"/>
        <v>1.4</v>
      </c>
      <c r="R3567">
        <f t="shared" si="402"/>
        <v>2.0414156434E-6</v>
      </c>
    </row>
    <row r="3568" spans="2:18" x14ac:dyDescent="0.25">
      <c r="B3568">
        <v>2</v>
      </c>
      <c r="C3568">
        <v>1</v>
      </c>
      <c r="D3568">
        <v>2.42389446498E-3</v>
      </c>
      <c r="E3568">
        <f t="shared" si="397"/>
        <v>1.4</v>
      </c>
      <c r="F3568">
        <f t="shared" si="398"/>
        <v>3.3934522509720001E-3</v>
      </c>
      <c r="H3568">
        <v>2</v>
      </c>
      <c r="I3568">
        <v>2</v>
      </c>
      <c r="J3568">
        <v>9.0206909335999996E-5</v>
      </c>
      <c r="K3568">
        <f t="shared" si="399"/>
        <v>1.4</v>
      </c>
      <c r="L3568">
        <f t="shared" si="400"/>
        <v>1.2628967307039998E-4</v>
      </c>
      <c r="N3568">
        <v>2</v>
      </c>
      <c r="O3568">
        <v>3</v>
      </c>
      <c r="P3568">
        <v>2.21225544673E-4</v>
      </c>
      <c r="Q3568">
        <f t="shared" si="401"/>
        <v>1.4</v>
      </c>
      <c r="R3568">
        <f t="shared" si="402"/>
        <v>3.0971576254219997E-4</v>
      </c>
    </row>
    <row r="3569" spans="2:18" x14ac:dyDescent="0.25">
      <c r="B3569">
        <v>2</v>
      </c>
      <c r="C3569">
        <v>1</v>
      </c>
      <c r="D3569">
        <v>1.55162498792E-2</v>
      </c>
      <c r="E3569">
        <f t="shared" si="397"/>
        <v>1.4</v>
      </c>
      <c r="F3569">
        <f t="shared" si="398"/>
        <v>2.172274983088E-2</v>
      </c>
      <c r="H3569">
        <v>2</v>
      </c>
      <c r="I3569">
        <v>2</v>
      </c>
      <c r="J3569">
        <v>2.2276805860100001E-4</v>
      </c>
      <c r="K3569">
        <f t="shared" si="399"/>
        <v>1.4</v>
      </c>
      <c r="L3569">
        <f t="shared" si="400"/>
        <v>3.1187528204139998E-4</v>
      </c>
      <c r="N3569">
        <v>2</v>
      </c>
      <c r="O3569">
        <v>3</v>
      </c>
      <c r="P3569">
        <v>2.21225544673E-4</v>
      </c>
      <c r="Q3569">
        <f t="shared" si="401"/>
        <v>1.4</v>
      </c>
      <c r="R3569">
        <f t="shared" si="402"/>
        <v>3.0971576254219997E-4</v>
      </c>
    </row>
    <row r="3570" spans="2:18" x14ac:dyDescent="0.25">
      <c r="B3570">
        <v>2</v>
      </c>
      <c r="C3570">
        <v>1</v>
      </c>
      <c r="D3570">
        <v>2.1239734876899998E-3</v>
      </c>
      <c r="E3570">
        <f t="shared" si="397"/>
        <v>1.4</v>
      </c>
      <c r="F3570">
        <f t="shared" si="398"/>
        <v>2.9735628827659995E-3</v>
      </c>
      <c r="H3570">
        <v>2</v>
      </c>
      <c r="I3570">
        <v>2</v>
      </c>
      <c r="J3570">
        <v>6.9865293966000003E-5</v>
      </c>
      <c r="K3570">
        <f t="shared" si="399"/>
        <v>1.4</v>
      </c>
      <c r="L3570">
        <f t="shared" si="400"/>
        <v>9.7811411552400004E-5</v>
      </c>
      <c r="N3570">
        <v>2</v>
      </c>
      <c r="O3570">
        <v>3</v>
      </c>
      <c r="P3570">
        <v>7.2156946261999996E-5</v>
      </c>
      <c r="Q3570">
        <f t="shared" si="401"/>
        <v>1.4</v>
      </c>
      <c r="R3570">
        <f t="shared" si="402"/>
        <v>1.0101972476679999E-4</v>
      </c>
    </row>
    <row r="3571" spans="2:18" x14ac:dyDescent="0.25">
      <c r="B3571">
        <v>2</v>
      </c>
      <c r="C3571">
        <v>1</v>
      </c>
      <c r="D3571">
        <v>2.0352304209099998E-3</v>
      </c>
      <c r="E3571">
        <f t="shared" si="397"/>
        <v>1.4</v>
      </c>
      <c r="F3571">
        <f t="shared" si="398"/>
        <v>2.8493225892739994E-3</v>
      </c>
      <c r="H3571">
        <v>2</v>
      </c>
      <c r="I3571">
        <v>2</v>
      </c>
      <c r="J3571">
        <v>6.9865293966000003E-5</v>
      </c>
      <c r="K3571">
        <f t="shared" si="399"/>
        <v>1.4</v>
      </c>
      <c r="L3571">
        <f t="shared" si="400"/>
        <v>9.7811411552400004E-5</v>
      </c>
      <c r="N3571">
        <v>2</v>
      </c>
      <c r="O3571">
        <v>3</v>
      </c>
      <c r="P3571">
        <v>1.7708184557499999E-4</v>
      </c>
      <c r="Q3571">
        <f t="shared" si="401"/>
        <v>1.4</v>
      </c>
      <c r="R3571">
        <f t="shared" si="402"/>
        <v>2.4791458380499996E-4</v>
      </c>
    </row>
    <row r="3572" spans="2:18" x14ac:dyDescent="0.25">
      <c r="B3572">
        <v>2</v>
      </c>
      <c r="C3572">
        <v>1</v>
      </c>
      <c r="D3572">
        <v>2.1916979764700002E-3</v>
      </c>
      <c r="E3572">
        <f t="shared" si="397"/>
        <v>1.4</v>
      </c>
      <c r="F3572">
        <f t="shared" si="398"/>
        <v>3.068377167058E-3</v>
      </c>
      <c r="H3572">
        <v>2</v>
      </c>
      <c r="I3572">
        <v>2</v>
      </c>
      <c r="J3572">
        <v>3.75332078497E-4</v>
      </c>
      <c r="K3572">
        <f t="shared" si="399"/>
        <v>1.4</v>
      </c>
      <c r="L3572">
        <f t="shared" si="400"/>
        <v>5.2546490989579999E-4</v>
      </c>
      <c r="N3572">
        <v>2</v>
      </c>
      <c r="O3572">
        <v>3</v>
      </c>
      <c r="P3572">
        <v>6.0401493222999999E-5</v>
      </c>
      <c r="Q3572">
        <f t="shared" si="401"/>
        <v>1.4</v>
      </c>
      <c r="R3572">
        <f t="shared" si="402"/>
        <v>8.4562090512199997E-5</v>
      </c>
    </row>
    <row r="3573" spans="2:18" x14ac:dyDescent="0.25">
      <c r="B3573">
        <v>2</v>
      </c>
      <c r="C3573">
        <v>1</v>
      </c>
      <c r="D3573">
        <v>1.26624721041E-3</v>
      </c>
      <c r="E3573">
        <f t="shared" si="397"/>
        <v>1.4</v>
      </c>
      <c r="F3573">
        <f t="shared" si="398"/>
        <v>1.7727460945739998E-3</v>
      </c>
      <c r="H3573">
        <v>2</v>
      </c>
      <c r="I3573">
        <v>2</v>
      </c>
      <c r="J3573">
        <v>1.1535067903000001E-4</v>
      </c>
      <c r="K3573">
        <f t="shared" si="399"/>
        <v>1.4</v>
      </c>
      <c r="L3573">
        <f t="shared" si="400"/>
        <v>1.6149095064199999E-4</v>
      </c>
      <c r="N3573">
        <v>2</v>
      </c>
      <c r="O3573">
        <v>3</v>
      </c>
      <c r="P3573">
        <v>6.0401493222999999E-5</v>
      </c>
      <c r="Q3573">
        <f t="shared" si="401"/>
        <v>1.4</v>
      </c>
      <c r="R3573">
        <f t="shared" si="402"/>
        <v>8.4562090512199997E-5</v>
      </c>
    </row>
    <row r="3574" spans="2:18" x14ac:dyDescent="0.25">
      <c r="B3574">
        <v>2</v>
      </c>
      <c r="C3574">
        <v>1</v>
      </c>
      <c r="D3574">
        <v>2.2440117993599998E-3</v>
      </c>
      <c r="E3574">
        <f t="shared" si="397"/>
        <v>1.4</v>
      </c>
      <c r="F3574">
        <f t="shared" si="398"/>
        <v>3.1416165191039997E-3</v>
      </c>
      <c r="H3574">
        <v>2</v>
      </c>
      <c r="I3574">
        <v>2</v>
      </c>
      <c r="J3574">
        <v>5.8658133370099997E-4</v>
      </c>
      <c r="K3574">
        <f t="shared" si="399"/>
        <v>1.4</v>
      </c>
      <c r="L3574">
        <f t="shared" si="400"/>
        <v>8.2121386718139993E-4</v>
      </c>
      <c r="N3574">
        <v>2</v>
      </c>
      <c r="O3574">
        <v>3</v>
      </c>
      <c r="P3574">
        <v>9.9692903214100006E-4</v>
      </c>
      <c r="Q3574">
        <f t="shared" si="401"/>
        <v>1.4</v>
      </c>
      <c r="R3574">
        <f t="shared" si="402"/>
        <v>1.3957006449974E-3</v>
      </c>
    </row>
    <row r="3575" spans="2:18" x14ac:dyDescent="0.25">
      <c r="B3575">
        <v>2</v>
      </c>
      <c r="C3575">
        <v>1</v>
      </c>
      <c r="D3575">
        <v>1.13964338899E-2</v>
      </c>
      <c r="E3575">
        <f t="shared" si="397"/>
        <v>1.4</v>
      </c>
      <c r="F3575">
        <f t="shared" si="398"/>
        <v>1.5955007445859998E-2</v>
      </c>
      <c r="H3575">
        <v>2</v>
      </c>
      <c r="I3575">
        <v>2</v>
      </c>
      <c r="J3575">
        <v>5.8658133370099997E-4</v>
      </c>
      <c r="K3575">
        <f t="shared" si="399"/>
        <v>1.4</v>
      </c>
      <c r="L3575">
        <f t="shared" si="400"/>
        <v>8.2121386718139993E-4</v>
      </c>
      <c r="N3575">
        <v>2</v>
      </c>
      <c r="O3575">
        <v>3</v>
      </c>
      <c r="P3575">
        <v>3.0332778865999999E-5</v>
      </c>
      <c r="Q3575">
        <f t="shared" si="401"/>
        <v>1.4</v>
      </c>
      <c r="R3575">
        <f t="shared" si="402"/>
        <v>4.2465890412399995E-5</v>
      </c>
    </row>
    <row r="3576" spans="2:18" x14ac:dyDescent="0.25">
      <c r="B3576">
        <v>2</v>
      </c>
      <c r="C3576">
        <v>1</v>
      </c>
      <c r="D3576">
        <v>2.3665667229299998E-3</v>
      </c>
      <c r="E3576">
        <f t="shared" si="397"/>
        <v>1.4</v>
      </c>
      <c r="F3576">
        <f t="shared" si="398"/>
        <v>3.3131934121019995E-3</v>
      </c>
      <c r="H3576">
        <v>2</v>
      </c>
      <c r="I3576">
        <v>2</v>
      </c>
      <c r="J3576">
        <v>1.3463641525600001E-3</v>
      </c>
      <c r="K3576">
        <f t="shared" si="399"/>
        <v>1.4</v>
      </c>
      <c r="L3576">
        <f t="shared" si="400"/>
        <v>1.884909813584E-3</v>
      </c>
      <c r="N3576">
        <v>2</v>
      </c>
      <c r="O3576">
        <v>3</v>
      </c>
      <c r="P3576">
        <v>6.6189785010000003E-6</v>
      </c>
      <c r="Q3576">
        <f t="shared" si="401"/>
        <v>1.4</v>
      </c>
      <c r="R3576">
        <f t="shared" si="402"/>
        <v>9.2665699013999998E-6</v>
      </c>
    </row>
    <row r="3577" spans="2:18" x14ac:dyDescent="0.25">
      <c r="B3577">
        <v>2</v>
      </c>
      <c r="C3577">
        <v>1</v>
      </c>
      <c r="D3577">
        <v>8.5821045231900001E-3</v>
      </c>
      <c r="E3577">
        <f t="shared" si="397"/>
        <v>1.4</v>
      </c>
      <c r="F3577">
        <f t="shared" si="398"/>
        <v>1.2014946332465999E-2</v>
      </c>
      <c r="H3577">
        <v>2</v>
      </c>
      <c r="I3577">
        <v>2</v>
      </c>
      <c r="J3577">
        <v>7.3128850570999994E-5</v>
      </c>
      <c r="K3577">
        <f t="shared" si="399"/>
        <v>1.4</v>
      </c>
      <c r="L3577">
        <f t="shared" si="400"/>
        <v>1.0238039079939998E-4</v>
      </c>
      <c r="N3577">
        <v>2</v>
      </c>
      <c r="O3577">
        <v>3</v>
      </c>
      <c r="P3577">
        <v>6.6189785010000003E-6</v>
      </c>
      <c r="Q3577">
        <f t="shared" si="401"/>
        <v>1.4</v>
      </c>
      <c r="R3577">
        <f t="shared" si="402"/>
        <v>9.2665699013999998E-6</v>
      </c>
    </row>
    <row r="3578" spans="2:18" x14ac:dyDescent="0.25">
      <c r="B3578">
        <v>2</v>
      </c>
      <c r="C3578">
        <v>1</v>
      </c>
      <c r="D3578">
        <v>1.4921890279600001E-3</v>
      </c>
      <c r="E3578">
        <f t="shared" si="397"/>
        <v>1.4</v>
      </c>
      <c r="F3578">
        <f t="shared" si="398"/>
        <v>2.0890646391440002E-3</v>
      </c>
      <c r="H3578">
        <v>2</v>
      </c>
      <c r="I3578">
        <v>2</v>
      </c>
      <c r="J3578">
        <v>7.3128850570999994E-5</v>
      </c>
      <c r="K3578">
        <f t="shared" si="399"/>
        <v>1.4</v>
      </c>
      <c r="L3578">
        <f t="shared" si="400"/>
        <v>1.0238039079939998E-4</v>
      </c>
      <c r="N3578">
        <v>2</v>
      </c>
      <c r="O3578">
        <v>3</v>
      </c>
      <c r="P3578">
        <v>1.15273153944E-3</v>
      </c>
      <c r="Q3578">
        <f t="shared" si="401"/>
        <v>1.4</v>
      </c>
      <c r="R3578">
        <f t="shared" si="402"/>
        <v>1.6138241552159998E-3</v>
      </c>
    </row>
    <row r="3579" spans="2:18" x14ac:dyDescent="0.25">
      <c r="B3579">
        <v>2</v>
      </c>
      <c r="C3579">
        <v>1</v>
      </c>
      <c r="D3579">
        <v>1.0119812350800001E-3</v>
      </c>
      <c r="E3579">
        <f t="shared" si="397"/>
        <v>1.4</v>
      </c>
      <c r="F3579">
        <f t="shared" si="398"/>
        <v>1.416773729112E-3</v>
      </c>
      <c r="H3579">
        <v>2</v>
      </c>
      <c r="I3579">
        <v>2</v>
      </c>
      <c r="J3579">
        <v>4.1794269099999997E-6</v>
      </c>
      <c r="K3579">
        <f t="shared" si="399"/>
        <v>1.4</v>
      </c>
      <c r="L3579">
        <f t="shared" si="400"/>
        <v>5.851197673999999E-6</v>
      </c>
      <c r="N3579">
        <v>2</v>
      </c>
      <c r="O3579">
        <v>3</v>
      </c>
      <c r="P3579">
        <v>1.15273153944E-3</v>
      </c>
      <c r="Q3579">
        <f t="shared" si="401"/>
        <v>1.4</v>
      </c>
      <c r="R3579">
        <f t="shared" si="402"/>
        <v>1.6138241552159998E-3</v>
      </c>
    </row>
    <row r="3580" spans="2:18" x14ac:dyDescent="0.25">
      <c r="B3580">
        <v>2</v>
      </c>
      <c r="C3580">
        <v>1</v>
      </c>
      <c r="D3580">
        <v>4.8144723213800001E-3</v>
      </c>
      <c r="E3580">
        <f t="shared" si="397"/>
        <v>1.4</v>
      </c>
      <c r="F3580">
        <f t="shared" si="398"/>
        <v>6.7402612499319996E-3</v>
      </c>
      <c r="H3580">
        <v>2</v>
      </c>
      <c r="I3580">
        <v>2</v>
      </c>
      <c r="J3580">
        <v>4.1794269099999997E-6</v>
      </c>
      <c r="K3580">
        <f t="shared" si="399"/>
        <v>1.4</v>
      </c>
      <c r="L3580">
        <f t="shared" si="400"/>
        <v>5.851197673999999E-6</v>
      </c>
      <c r="N3580">
        <v>2</v>
      </c>
      <c r="O3580">
        <v>3</v>
      </c>
      <c r="P3580">
        <v>6.4193274290699999E-3</v>
      </c>
      <c r="Q3580">
        <f t="shared" si="401"/>
        <v>1.4</v>
      </c>
      <c r="R3580">
        <f t="shared" si="402"/>
        <v>8.987058400698E-3</v>
      </c>
    </row>
    <row r="3581" spans="2:18" x14ac:dyDescent="0.25">
      <c r="B3581">
        <v>2</v>
      </c>
      <c r="C3581">
        <v>1</v>
      </c>
      <c r="D3581">
        <v>7.9699769347500005E-2</v>
      </c>
      <c r="E3581">
        <f t="shared" si="397"/>
        <v>1.4</v>
      </c>
      <c r="F3581">
        <f t="shared" si="398"/>
        <v>0.1115796770865</v>
      </c>
      <c r="H3581">
        <v>2</v>
      </c>
      <c r="I3581">
        <v>2</v>
      </c>
      <c r="J3581">
        <v>2.4498070699999998E-7</v>
      </c>
      <c r="K3581">
        <f t="shared" si="399"/>
        <v>1.4</v>
      </c>
      <c r="L3581">
        <f t="shared" si="400"/>
        <v>3.4297298979999996E-7</v>
      </c>
      <c r="N3581">
        <v>2</v>
      </c>
      <c r="O3581">
        <v>3</v>
      </c>
      <c r="P3581">
        <v>8.6407717998700001E-4</v>
      </c>
      <c r="Q3581">
        <f t="shared" si="401"/>
        <v>1.4</v>
      </c>
      <c r="R3581">
        <f t="shared" si="402"/>
        <v>1.2097080519818E-3</v>
      </c>
    </row>
    <row r="3582" spans="2:18" x14ac:dyDescent="0.25">
      <c r="B3582">
        <v>2</v>
      </c>
      <c r="C3582">
        <v>1</v>
      </c>
      <c r="D3582">
        <v>2.0037421560400001E-3</v>
      </c>
      <c r="E3582">
        <f t="shared" si="397"/>
        <v>1.4</v>
      </c>
      <c r="F3582">
        <f t="shared" si="398"/>
        <v>2.8052390184559999E-3</v>
      </c>
      <c r="H3582">
        <v>2</v>
      </c>
      <c r="I3582">
        <v>2</v>
      </c>
      <c r="J3582">
        <v>5.2213310128700003E-3</v>
      </c>
      <c r="K3582">
        <f t="shared" si="399"/>
        <v>1.4</v>
      </c>
      <c r="L3582">
        <f t="shared" si="400"/>
        <v>7.3098634180180002E-3</v>
      </c>
      <c r="N3582">
        <v>2</v>
      </c>
      <c r="O3582">
        <v>3</v>
      </c>
      <c r="P3582">
        <v>0.19787345043599999</v>
      </c>
      <c r="Q3582">
        <f t="shared" si="401"/>
        <v>1.4</v>
      </c>
      <c r="R3582">
        <f t="shared" si="402"/>
        <v>0.27702283061039995</v>
      </c>
    </row>
    <row r="3583" spans="2:18" x14ac:dyDescent="0.25">
      <c r="B3583">
        <v>2</v>
      </c>
      <c r="C3583">
        <v>1</v>
      </c>
      <c r="D3583">
        <v>6.2536522663500004E-3</v>
      </c>
      <c r="E3583">
        <f t="shared" si="397"/>
        <v>1.4</v>
      </c>
      <c r="F3583">
        <f t="shared" si="398"/>
        <v>8.7551131728899993E-3</v>
      </c>
      <c r="H3583">
        <v>2</v>
      </c>
      <c r="I3583">
        <v>2</v>
      </c>
      <c r="J3583">
        <v>8.1593371360299996E-4</v>
      </c>
      <c r="K3583">
        <f t="shared" si="399"/>
        <v>1.4</v>
      </c>
      <c r="L3583">
        <f t="shared" si="400"/>
        <v>1.1423071990441999E-3</v>
      </c>
      <c r="N3583">
        <v>2</v>
      </c>
      <c r="O3583">
        <v>3</v>
      </c>
      <c r="P3583">
        <v>0.19787345043599999</v>
      </c>
      <c r="Q3583">
        <f t="shared" si="401"/>
        <v>1.4</v>
      </c>
      <c r="R3583">
        <f t="shared" si="402"/>
        <v>0.27702283061039995</v>
      </c>
    </row>
    <row r="3584" spans="2:18" x14ac:dyDescent="0.25">
      <c r="B3584">
        <v>2</v>
      </c>
      <c r="C3584">
        <v>1</v>
      </c>
      <c r="D3584">
        <v>1.45901966458E-3</v>
      </c>
      <c r="E3584">
        <f t="shared" si="397"/>
        <v>1.4</v>
      </c>
      <c r="F3584">
        <f t="shared" si="398"/>
        <v>2.0426275304119999E-3</v>
      </c>
      <c r="H3584">
        <v>2</v>
      </c>
      <c r="I3584">
        <v>2</v>
      </c>
      <c r="J3584">
        <v>1.2222033204E-3</v>
      </c>
      <c r="K3584">
        <f t="shared" si="399"/>
        <v>1.4</v>
      </c>
      <c r="L3584">
        <f t="shared" si="400"/>
        <v>1.7110846485599998E-3</v>
      </c>
      <c r="N3584">
        <v>2</v>
      </c>
      <c r="O3584">
        <v>3</v>
      </c>
      <c r="P3584">
        <v>1.5214927668800001E-4</v>
      </c>
      <c r="Q3584">
        <f t="shared" si="401"/>
        <v>1.4</v>
      </c>
      <c r="R3584">
        <f t="shared" si="402"/>
        <v>2.1300898736320001E-4</v>
      </c>
    </row>
    <row r="3585" spans="2:18" x14ac:dyDescent="0.25">
      <c r="B3585">
        <v>2</v>
      </c>
      <c r="C3585">
        <v>1</v>
      </c>
      <c r="D3585">
        <v>2.9932530354999999E-5</v>
      </c>
      <c r="E3585">
        <f t="shared" si="397"/>
        <v>1.4</v>
      </c>
      <c r="F3585">
        <f t="shared" si="398"/>
        <v>4.1905542496999999E-5</v>
      </c>
      <c r="H3585">
        <v>2</v>
      </c>
      <c r="I3585">
        <v>2</v>
      </c>
      <c r="J3585">
        <v>2.6246507342899999E-2</v>
      </c>
      <c r="K3585">
        <f t="shared" si="399"/>
        <v>1.4</v>
      </c>
      <c r="L3585">
        <f t="shared" si="400"/>
        <v>3.6745110280059994E-2</v>
      </c>
      <c r="N3585">
        <v>2</v>
      </c>
      <c r="O3585">
        <v>3</v>
      </c>
      <c r="P3585">
        <v>6.9092456999999998E-8</v>
      </c>
      <c r="Q3585">
        <f t="shared" si="401"/>
        <v>1.4</v>
      </c>
      <c r="R3585">
        <f t="shared" si="402"/>
        <v>9.6729439799999997E-8</v>
      </c>
    </row>
    <row r="3586" spans="2:18" x14ac:dyDescent="0.25">
      <c r="B3586">
        <v>2</v>
      </c>
      <c r="C3586">
        <v>1</v>
      </c>
      <c r="D3586">
        <v>2.9932530354999999E-5</v>
      </c>
      <c r="E3586">
        <f t="shared" si="397"/>
        <v>1.4</v>
      </c>
      <c r="F3586">
        <f t="shared" si="398"/>
        <v>4.1905542496999999E-5</v>
      </c>
      <c r="H3586">
        <v>2</v>
      </c>
      <c r="I3586">
        <v>2</v>
      </c>
      <c r="J3586">
        <v>4.7899815673999999E-5</v>
      </c>
      <c r="K3586">
        <f t="shared" si="399"/>
        <v>1.4</v>
      </c>
      <c r="L3586">
        <f t="shared" si="400"/>
        <v>6.7059741943599992E-5</v>
      </c>
      <c r="N3586">
        <v>2</v>
      </c>
      <c r="O3586">
        <v>3</v>
      </c>
      <c r="P3586">
        <v>2.1284799749E-4</v>
      </c>
      <c r="Q3586">
        <f t="shared" si="401"/>
        <v>1.4</v>
      </c>
      <c r="R3586">
        <f t="shared" si="402"/>
        <v>2.9798719648599999E-4</v>
      </c>
    </row>
    <row r="3587" spans="2:18" x14ac:dyDescent="0.25">
      <c r="B3587">
        <v>2</v>
      </c>
      <c r="C3587">
        <v>1</v>
      </c>
      <c r="D3587">
        <v>5.1107958625599997E-2</v>
      </c>
      <c r="E3587">
        <f t="shared" si="397"/>
        <v>1.4</v>
      </c>
      <c r="F3587">
        <f t="shared" si="398"/>
        <v>7.1551142075839985E-2</v>
      </c>
      <c r="H3587">
        <v>2</v>
      </c>
      <c r="I3587">
        <v>2</v>
      </c>
      <c r="J3587">
        <v>9.2901753695000003E-5</v>
      </c>
      <c r="K3587">
        <f t="shared" si="399"/>
        <v>1.4</v>
      </c>
      <c r="L3587">
        <f t="shared" si="400"/>
        <v>1.30062455173E-4</v>
      </c>
      <c r="N3587">
        <v>2</v>
      </c>
      <c r="O3587">
        <v>3</v>
      </c>
      <c r="P3587">
        <v>2.1284799749E-4</v>
      </c>
      <c r="Q3587">
        <f t="shared" si="401"/>
        <v>1.4</v>
      </c>
      <c r="R3587">
        <f t="shared" si="402"/>
        <v>2.9798719648599999E-4</v>
      </c>
    </row>
    <row r="3588" spans="2:18" x14ac:dyDescent="0.25">
      <c r="B3588">
        <v>2</v>
      </c>
      <c r="C3588">
        <v>1</v>
      </c>
      <c r="D3588">
        <v>2.0630276259599998E-3</v>
      </c>
      <c r="E3588">
        <f t="shared" si="397"/>
        <v>1.4</v>
      </c>
      <c r="F3588">
        <f t="shared" si="398"/>
        <v>2.8882386763439995E-3</v>
      </c>
      <c r="H3588">
        <v>2</v>
      </c>
      <c r="I3588">
        <v>2</v>
      </c>
      <c r="J3588">
        <v>9.2901753695000003E-5</v>
      </c>
      <c r="K3588">
        <f t="shared" si="399"/>
        <v>1.4</v>
      </c>
      <c r="L3588">
        <f t="shared" si="400"/>
        <v>1.30062455173E-4</v>
      </c>
      <c r="N3588">
        <v>2</v>
      </c>
      <c r="O3588">
        <v>3</v>
      </c>
      <c r="P3588">
        <v>4.8754788748E-5</v>
      </c>
      <c r="Q3588">
        <f t="shared" si="401"/>
        <v>1.4</v>
      </c>
      <c r="R3588">
        <f t="shared" si="402"/>
        <v>6.825670424719999E-5</v>
      </c>
    </row>
    <row r="3589" spans="2:18" x14ac:dyDescent="0.25">
      <c r="B3589">
        <v>2</v>
      </c>
      <c r="C3589">
        <v>1</v>
      </c>
      <c r="D3589">
        <v>1.9266906508999999E-2</v>
      </c>
      <c r="E3589">
        <f t="shared" si="397"/>
        <v>1.4</v>
      </c>
      <c r="F3589">
        <f t="shared" si="398"/>
        <v>2.6973669112599997E-2</v>
      </c>
      <c r="H3589">
        <v>2</v>
      </c>
      <c r="I3589">
        <v>2</v>
      </c>
      <c r="J3589">
        <v>6.5069678578999994E-5</v>
      </c>
      <c r="K3589">
        <f t="shared" si="399"/>
        <v>1.4</v>
      </c>
      <c r="L3589">
        <f t="shared" si="400"/>
        <v>9.1097550010599984E-5</v>
      </c>
      <c r="N3589">
        <v>2</v>
      </c>
      <c r="O3589">
        <v>3</v>
      </c>
      <c r="P3589">
        <v>1.58470441413E-3</v>
      </c>
      <c r="Q3589">
        <f t="shared" si="401"/>
        <v>1.4</v>
      </c>
      <c r="R3589">
        <f t="shared" si="402"/>
        <v>2.2185861797819999E-3</v>
      </c>
    </row>
    <row r="3590" spans="2:18" x14ac:dyDescent="0.25">
      <c r="B3590">
        <v>2</v>
      </c>
      <c r="C3590">
        <v>1</v>
      </c>
      <c r="D3590">
        <v>2.6791891686999999E-3</v>
      </c>
      <c r="E3590">
        <f t="shared" si="397"/>
        <v>1.4</v>
      </c>
      <c r="F3590">
        <f t="shared" si="398"/>
        <v>3.7508648361799998E-3</v>
      </c>
      <c r="H3590">
        <v>2</v>
      </c>
      <c r="I3590">
        <v>2</v>
      </c>
      <c r="J3590">
        <v>2.2659663791100001E-4</v>
      </c>
      <c r="K3590">
        <f t="shared" si="399"/>
        <v>1.4</v>
      </c>
      <c r="L3590">
        <f t="shared" si="400"/>
        <v>3.1723529307540002E-4</v>
      </c>
      <c r="N3590">
        <v>2</v>
      </c>
      <c r="O3590">
        <v>3</v>
      </c>
      <c r="P3590">
        <v>4.24190755185E-4</v>
      </c>
      <c r="Q3590">
        <f t="shared" si="401"/>
        <v>1.4</v>
      </c>
      <c r="R3590">
        <f t="shared" si="402"/>
        <v>5.9386705725899993E-4</v>
      </c>
    </row>
    <row r="3591" spans="2:18" x14ac:dyDescent="0.25">
      <c r="B3591">
        <v>2</v>
      </c>
      <c r="C3591">
        <v>1</v>
      </c>
      <c r="D3591">
        <v>2.1153828919300002E-3</v>
      </c>
      <c r="E3591">
        <f t="shared" si="397"/>
        <v>1.4</v>
      </c>
      <c r="F3591">
        <f t="shared" si="398"/>
        <v>2.9615360487020002E-3</v>
      </c>
      <c r="H3591">
        <v>2</v>
      </c>
      <c r="I3591">
        <v>2</v>
      </c>
      <c r="J3591">
        <v>2.2659663791100001E-4</v>
      </c>
      <c r="K3591">
        <f t="shared" si="399"/>
        <v>1.4</v>
      </c>
      <c r="L3591">
        <f t="shared" si="400"/>
        <v>3.1723529307540002E-4</v>
      </c>
      <c r="N3591">
        <v>2</v>
      </c>
      <c r="O3591">
        <v>3</v>
      </c>
      <c r="P3591">
        <v>4.24190755185E-4</v>
      </c>
      <c r="Q3591">
        <f t="shared" si="401"/>
        <v>1.4</v>
      </c>
      <c r="R3591">
        <f t="shared" si="402"/>
        <v>5.9386705725899993E-4</v>
      </c>
    </row>
    <row r="3592" spans="2:18" x14ac:dyDescent="0.25">
      <c r="B3592">
        <v>2</v>
      </c>
      <c r="C3592">
        <v>1</v>
      </c>
      <c r="D3592">
        <v>1.71768343018E-2</v>
      </c>
      <c r="E3592">
        <f t="shared" si="397"/>
        <v>1.4</v>
      </c>
      <c r="F3592">
        <f t="shared" si="398"/>
        <v>2.4047568022519998E-2</v>
      </c>
      <c r="H3592">
        <v>2</v>
      </c>
      <c r="I3592">
        <v>2</v>
      </c>
      <c r="J3592">
        <v>3.2758578794000001E-4</v>
      </c>
      <c r="K3592">
        <f t="shared" si="399"/>
        <v>1.4</v>
      </c>
      <c r="L3592">
        <f t="shared" si="400"/>
        <v>4.5862010311599997E-4</v>
      </c>
      <c r="N3592">
        <v>2</v>
      </c>
      <c r="O3592">
        <v>3</v>
      </c>
      <c r="P3592">
        <v>3.4044686075000002E-5</v>
      </c>
      <c r="Q3592">
        <f t="shared" si="401"/>
        <v>1.4</v>
      </c>
      <c r="R3592">
        <f t="shared" si="402"/>
        <v>4.7662560504999997E-5</v>
      </c>
    </row>
    <row r="3593" spans="2:18" x14ac:dyDescent="0.25">
      <c r="B3593">
        <v>2</v>
      </c>
      <c r="C3593">
        <v>1</v>
      </c>
      <c r="D3593">
        <v>2.75867781139E-2</v>
      </c>
      <c r="E3593">
        <f t="shared" si="397"/>
        <v>1.4</v>
      </c>
      <c r="F3593">
        <f t="shared" si="398"/>
        <v>3.8621489359459998E-2</v>
      </c>
      <c r="H3593">
        <v>2</v>
      </c>
      <c r="I3593">
        <v>2</v>
      </c>
      <c r="J3593">
        <v>8.3789354583E-5</v>
      </c>
      <c r="K3593">
        <f t="shared" si="399"/>
        <v>1.4</v>
      </c>
      <c r="L3593">
        <f t="shared" si="400"/>
        <v>1.1730509641619999E-4</v>
      </c>
      <c r="N3593">
        <v>2</v>
      </c>
      <c r="O3593">
        <v>3</v>
      </c>
      <c r="P3593">
        <v>3.4044686075000002E-5</v>
      </c>
      <c r="Q3593">
        <f t="shared" si="401"/>
        <v>1.4</v>
      </c>
      <c r="R3593">
        <f t="shared" si="402"/>
        <v>4.7662560504999997E-5</v>
      </c>
    </row>
    <row r="3594" spans="2:18" x14ac:dyDescent="0.25">
      <c r="B3594">
        <v>2</v>
      </c>
      <c r="C3594">
        <v>1</v>
      </c>
      <c r="D3594">
        <v>6.14741586359E-2</v>
      </c>
      <c r="E3594">
        <f t="shared" si="397"/>
        <v>1.4</v>
      </c>
      <c r="F3594">
        <f t="shared" si="398"/>
        <v>8.6063822090259992E-2</v>
      </c>
      <c r="H3594">
        <v>2</v>
      </c>
      <c r="I3594">
        <v>2</v>
      </c>
      <c r="J3594">
        <v>8.3789354583E-5</v>
      </c>
      <c r="K3594">
        <f t="shared" si="399"/>
        <v>1.4</v>
      </c>
      <c r="L3594">
        <f t="shared" si="400"/>
        <v>1.1730509641619999E-4</v>
      </c>
      <c r="N3594">
        <v>2</v>
      </c>
      <c r="O3594">
        <v>3</v>
      </c>
      <c r="P3594">
        <v>0.28179390797600001</v>
      </c>
      <c r="Q3594">
        <f t="shared" si="401"/>
        <v>1.4</v>
      </c>
      <c r="R3594">
        <f t="shared" si="402"/>
        <v>0.39451147116640001</v>
      </c>
    </row>
    <row r="3595" spans="2:18" x14ac:dyDescent="0.25">
      <c r="B3595">
        <v>2</v>
      </c>
      <c r="C3595">
        <v>1</v>
      </c>
      <c r="D3595">
        <v>4.3516928328700001E-2</v>
      </c>
      <c r="E3595">
        <f t="shared" si="397"/>
        <v>1.4</v>
      </c>
      <c r="F3595">
        <f t="shared" si="398"/>
        <v>6.0923699660179999E-2</v>
      </c>
      <c r="H3595">
        <v>2</v>
      </c>
      <c r="I3595">
        <v>2</v>
      </c>
      <c r="J3595">
        <v>4.2571223718E-5</v>
      </c>
      <c r="K3595">
        <f t="shared" si="399"/>
        <v>1.4</v>
      </c>
      <c r="L3595">
        <f t="shared" si="400"/>
        <v>5.9599713205199993E-5</v>
      </c>
      <c r="N3595">
        <v>2</v>
      </c>
      <c r="O3595">
        <v>3</v>
      </c>
      <c r="P3595">
        <v>1.3992523745E-5</v>
      </c>
      <c r="Q3595">
        <f t="shared" si="401"/>
        <v>1.4</v>
      </c>
      <c r="R3595">
        <f t="shared" si="402"/>
        <v>1.9589533243E-5</v>
      </c>
    </row>
    <row r="3596" spans="2:18" x14ac:dyDescent="0.25">
      <c r="B3596">
        <v>2</v>
      </c>
      <c r="C3596">
        <v>1</v>
      </c>
      <c r="D3596">
        <v>2.6197425221599999E-2</v>
      </c>
      <c r="E3596">
        <f t="shared" si="397"/>
        <v>1.4</v>
      </c>
      <c r="F3596">
        <f t="shared" si="398"/>
        <v>3.6676395310239994E-2</v>
      </c>
      <c r="H3596">
        <v>2</v>
      </c>
      <c r="I3596">
        <v>2</v>
      </c>
      <c r="J3596">
        <v>4.2571223718E-5</v>
      </c>
      <c r="K3596">
        <f t="shared" si="399"/>
        <v>1.4</v>
      </c>
      <c r="L3596">
        <f t="shared" si="400"/>
        <v>5.9599713205199993E-5</v>
      </c>
      <c r="N3596">
        <v>2</v>
      </c>
      <c r="O3596">
        <v>3</v>
      </c>
      <c r="P3596">
        <v>7.1563443010800004E-4</v>
      </c>
      <c r="Q3596">
        <f t="shared" si="401"/>
        <v>1.4</v>
      </c>
      <c r="R3596">
        <f t="shared" si="402"/>
        <v>1.0018882021511999E-3</v>
      </c>
    </row>
    <row r="3597" spans="2:18" x14ac:dyDescent="0.25">
      <c r="B3597">
        <v>2</v>
      </c>
      <c r="C3597">
        <v>1</v>
      </c>
      <c r="D3597">
        <v>0.16039944557499999</v>
      </c>
      <c r="E3597">
        <f t="shared" si="397"/>
        <v>1.4</v>
      </c>
      <c r="F3597">
        <f t="shared" si="398"/>
        <v>0.22455922380499999</v>
      </c>
      <c r="H3597">
        <v>2</v>
      </c>
      <c r="I3597">
        <v>2</v>
      </c>
      <c r="J3597">
        <v>8.9998732461000003E-5</v>
      </c>
      <c r="K3597">
        <f t="shared" si="399"/>
        <v>1.4</v>
      </c>
      <c r="L3597">
        <f t="shared" si="400"/>
        <v>1.259982254454E-4</v>
      </c>
      <c r="N3597">
        <v>2</v>
      </c>
      <c r="O3597">
        <v>3</v>
      </c>
      <c r="P3597">
        <v>5.7720778892800001E-4</v>
      </c>
      <c r="Q3597">
        <f t="shared" si="401"/>
        <v>1.4</v>
      </c>
      <c r="R3597">
        <f t="shared" si="402"/>
        <v>8.0809090449919995E-4</v>
      </c>
    </row>
    <row r="3598" spans="2:18" x14ac:dyDescent="0.25">
      <c r="B3598">
        <v>2</v>
      </c>
      <c r="C3598">
        <v>1</v>
      </c>
      <c r="D3598">
        <v>2.85842120619E-4</v>
      </c>
      <c r="E3598">
        <f t="shared" si="397"/>
        <v>1.4</v>
      </c>
      <c r="F3598">
        <f t="shared" si="398"/>
        <v>4.0017896886659996E-4</v>
      </c>
      <c r="H3598">
        <v>2</v>
      </c>
      <c r="I3598">
        <v>2</v>
      </c>
      <c r="J3598">
        <v>1.3291619856400001E-3</v>
      </c>
      <c r="K3598">
        <f t="shared" si="399"/>
        <v>1.4</v>
      </c>
      <c r="L3598">
        <f t="shared" si="400"/>
        <v>1.8608267798960001E-3</v>
      </c>
      <c r="N3598">
        <v>2</v>
      </c>
      <c r="O3598">
        <v>3</v>
      </c>
      <c r="P3598">
        <v>6.6381084052000007E-5</v>
      </c>
      <c r="Q3598">
        <f t="shared" si="401"/>
        <v>1.4</v>
      </c>
      <c r="R3598">
        <f t="shared" si="402"/>
        <v>9.2933517672799998E-5</v>
      </c>
    </row>
    <row r="3599" spans="2:18" x14ac:dyDescent="0.25">
      <c r="B3599">
        <v>2</v>
      </c>
      <c r="C3599">
        <v>1</v>
      </c>
      <c r="D3599">
        <v>9.8430319694499998E-3</v>
      </c>
      <c r="E3599">
        <f t="shared" si="397"/>
        <v>1.4</v>
      </c>
      <c r="F3599">
        <f t="shared" si="398"/>
        <v>1.3780244757229998E-2</v>
      </c>
      <c r="H3599">
        <v>2</v>
      </c>
      <c r="I3599">
        <v>2</v>
      </c>
      <c r="J3599">
        <v>1.13938907259E-3</v>
      </c>
      <c r="K3599">
        <f t="shared" si="399"/>
        <v>1.4</v>
      </c>
      <c r="L3599">
        <f t="shared" si="400"/>
        <v>1.5951447016259999E-3</v>
      </c>
      <c r="N3599">
        <v>2</v>
      </c>
      <c r="O3599">
        <v>3</v>
      </c>
      <c r="P3599">
        <v>6.6381084052000007E-5</v>
      </c>
      <c r="Q3599">
        <f t="shared" si="401"/>
        <v>1.4</v>
      </c>
      <c r="R3599">
        <f t="shared" si="402"/>
        <v>9.2933517672799998E-5</v>
      </c>
    </row>
    <row r="3600" spans="2:18" x14ac:dyDescent="0.25">
      <c r="B3600">
        <v>2</v>
      </c>
      <c r="C3600">
        <v>1</v>
      </c>
      <c r="D3600">
        <v>2.0675643789999998E-3</v>
      </c>
      <c r="E3600">
        <f t="shared" si="397"/>
        <v>1.4</v>
      </c>
      <c r="F3600">
        <f t="shared" si="398"/>
        <v>2.8945901305999994E-3</v>
      </c>
      <c r="H3600">
        <v>2</v>
      </c>
      <c r="I3600">
        <v>2</v>
      </c>
      <c r="J3600">
        <v>1.13938907259E-3</v>
      </c>
      <c r="K3600">
        <f t="shared" si="399"/>
        <v>1.4</v>
      </c>
      <c r="L3600">
        <f t="shared" si="400"/>
        <v>1.5951447016259999E-3</v>
      </c>
      <c r="N3600">
        <v>2</v>
      </c>
      <c r="O3600">
        <v>3</v>
      </c>
      <c r="P3600">
        <v>2.1076562371000001E-4</v>
      </c>
      <c r="Q3600">
        <f t="shared" si="401"/>
        <v>1.4</v>
      </c>
      <c r="R3600">
        <f t="shared" si="402"/>
        <v>2.9507187319400001E-4</v>
      </c>
    </row>
    <row r="3601" spans="2:18" x14ac:dyDescent="0.25">
      <c r="B3601">
        <v>2</v>
      </c>
      <c r="C3601">
        <v>1</v>
      </c>
      <c r="D3601">
        <v>2.5098871613400001E-3</v>
      </c>
      <c r="E3601">
        <f t="shared" si="397"/>
        <v>1.4</v>
      </c>
      <c r="F3601">
        <f t="shared" si="398"/>
        <v>3.5138420258759998E-3</v>
      </c>
      <c r="H3601">
        <v>2</v>
      </c>
      <c r="I3601">
        <v>2</v>
      </c>
      <c r="J3601">
        <v>6.1727595739999997E-6</v>
      </c>
      <c r="K3601">
        <f t="shared" si="399"/>
        <v>1.4</v>
      </c>
      <c r="L3601">
        <f t="shared" si="400"/>
        <v>8.6418634035999997E-6</v>
      </c>
      <c r="N3601">
        <v>2</v>
      </c>
      <c r="O3601">
        <v>3</v>
      </c>
      <c r="P3601">
        <v>2.1076562371000001E-4</v>
      </c>
      <c r="Q3601">
        <f t="shared" si="401"/>
        <v>1.4</v>
      </c>
      <c r="R3601">
        <f t="shared" si="402"/>
        <v>2.9507187319400001E-4</v>
      </c>
    </row>
    <row r="3602" spans="2:18" x14ac:dyDescent="0.25">
      <c r="B3602">
        <v>2</v>
      </c>
      <c r="C3602">
        <v>1</v>
      </c>
      <c r="D3602">
        <v>2.6914208323099999E-3</v>
      </c>
      <c r="E3602">
        <f t="shared" si="397"/>
        <v>1.4</v>
      </c>
      <c r="F3602">
        <f t="shared" si="398"/>
        <v>3.7679891652339995E-3</v>
      </c>
      <c r="H3602">
        <v>2</v>
      </c>
      <c r="I3602">
        <v>2</v>
      </c>
      <c r="J3602">
        <v>4.1669785633999998E-5</v>
      </c>
      <c r="K3602">
        <f t="shared" si="399"/>
        <v>1.4</v>
      </c>
      <c r="L3602">
        <f t="shared" si="400"/>
        <v>5.833769988759999E-5</v>
      </c>
      <c r="N3602">
        <v>2</v>
      </c>
      <c r="O3602">
        <v>3</v>
      </c>
      <c r="P3602">
        <v>1.8052541497700001E-3</v>
      </c>
      <c r="Q3602">
        <f t="shared" si="401"/>
        <v>1.4</v>
      </c>
      <c r="R3602">
        <f t="shared" si="402"/>
        <v>2.5273558096779998E-3</v>
      </c>
    </row>
    <row r="3603" spans="2:18" x14ac:dyDescent="0.25">
      <c r="B3603">
        <v>2</v>
      </c>
      <c r="C3603">
        <v>1</v>
      </c>
      <c r="D3603">
        <v>1.42718290988E-3</v>
      </c>
      <c r="E3603">
        <f t="shared" si="397"/>
        <v>1.4</v>
      </c>
      <c r="F3603">
        <f t="shared" si="398"/>
        <v>1.9980560738319998E-3</v>
      </c>
      <c r="H3603">
        <v>2</v>
      </c>
      <c r="I3603">
        <v>2</v>
      </c>
      <c r="J3603">
        <v>2.5154599465699998E-4</v>
      </c>
      <c r="K3603">
        <f t="shared" si="399"/>
        <v>1.4</v>
      </c>
      <c r="L3603">
        <f t="shared" si="400"/>
        <v>3.5216439251979995E-4</v>
      </c>
      <c r="N3603">
        <v>2</v>
      </c>
      <c r="O3603">
        <v>3</v>
      </c>
      <c r="P3603">
        <v>2.35324513603E-4</v>
      </c>
      <c r="Q3603">
        <f t="shared" si="401"/>
        <v>1.4</v>
      </c>
      <c r="R3603">
        <f t="shared" si="402"/>
        <v>3.2945431904419999E-4</v>
      </c>
    </row>
    <row r="3604" spans="2:18" x14ac:dyDescent="0.25">
      <c r="B3604">
        <v>2</v>
      </c>
      <c r="C3604">
        <v>1</v>
      </c>
      <c r="D3604">
        <v>8.5466322413499992E-3</v>
      </c>
      <c r="E3604">
        <f t="shared" si="397"/>
        <v>1.4</v>
      </c>
      <c r="F3604">
        <f t="shared" si="398"/>
        <v>1.1965285137889999E-2</v>
      </c>
      <c r="H3604">
        <v>2</v>
      </c>
      <c r="I3604">
        <v>2</v>
      </c>
      <c r="J3604">
        <v>8.6724688299999996E-7</v>
      </c>
      <c r="K3604">
        <f t="shared" si="399"/>
        <v>1.4</v>
      </c>
      <c r="L3604">
        <f t="shared" si="400"/>
        <v>1.2141456361999998E-6</v>
      </c>
      <c r="N3604">
        <v>2</v>
      </c>
      <c r="O3604">
        <v>3</v>
      </c>
      <c r="P3604">
        <v>7.86142111311E-4</v>
      </c>
      <c r="Q3604">
        <f t="shared" si="401"/>
        <v>1.4</v>
      </c>
      <c r="R3604">
        <f t="shared" si="402"/>
        <v>1.1005989558353999E-3</v>
      </c>
    </row>
    <row r="3605" spans="2:18" x14ac:dyDescent="0.25">
      <c r="B3605">
        <v>2</v>
      </c>
      <c r="C3605">
        <v>1</v>
      </c>
      <c r="D3605">
        <v>1.0748550954600001E-2</v>
      </c>
      <c r="E3605">
        <f t="shared" si="397"/>
        <v>1.4</v>
      </c>
      <c r="F3605">
        <f t="shared" si="398"/>
        <v>1.5047971336439999E-2</v>
      </c>
      <c r="H3605">
        <v>2</v>
      </c>
      <c r="I3605">
        <v>2</v>
      </c>
      <c r="J3605">
        <v>1.5837641438E-5</v>
      </c>
      <c r="K3605">
        <f t="shared" si="399"/>
        <v>1.4</v>
      </c>
      <c r="L3605">
        <f t="shared" si="400"/>
        <v>2.2172698013199999E-5</v>
      </c>
      <c r="N3605">
        <v>2</v>
      </c>
      <c r="O3605">
        <v>3</v>
      </c>
      <c r="P3605">
        <v>4.7588999749999999E-6</v>
      </c>
      <c r="Q3605">
        <f t="shared" si="401"/>
        <v>1.4</v>
      </c>
      <c r="R3605">
        <f t="shared" si="402"/>
        <v>6.6624599649999997E-6</v>
      </c>
    </row>
    <row r="3606" spans="2:18" x14ac:dyDescent="0.25">
      <c r="B3606">
        <v>2</v>
      </c>
      <c r="C3606">
        <v>1</v>
      </c>
      <c r="D3606">
        <v>2.25711688695E-3</v>
      </c>
      <c r="E3606">
        <f t="shared" si="397"/>
        <v>1.4</v>
      </c>
      <c r="F3606">
        <f t="shared" si="398"/>
        <v>3.1599636417299999E-3</v>
      </c>
      <c r="H3606">
        <v>2</v>
      </c>
      <c r="I3606">
        <v>2</v>
      </c>
      <c r="J3606">
        <v>1.8942695517E-5</v>
      </c>
      <c r="K3606">
        <f t="shared" si="399"/>
        <v>1.4</v>
      </c>
      <c r="L3606">
        <f t="shared" si="400"/>
        <v>2.65197737238E-5</v>
      </c>
      <c r="N3606">
        <v>2</v>
      </c>
      <c r="O3606">
        <v>3</v>
      </c>
      <c r="P3606">
        <v>3.3334680120000001E-5</v>
      </c>
      <c r="Q3606">
        <f t="shared" si="401"/>
        <v>1.4</v>
      </c>
      <c r="R3606">
        <f t="shared" si="402"/>
        <v>4.6668552167999997E-5</v>
      </c>
    </row>
    <row r="3607" spans="2:18" x14ac:dyDescent="0.25">
      <c r="B3607">
        <v>2</v>
      </c>
      <c r="C3607">
        <v>1</v>
      </c>
      <c r="D3607">
        <v>1.9058087857300001E-3</v>
      </c>
      <c r="E3607">
        <f t="shared" si="397"/>
        <v>1.4</v>
      </c>
      <c r="F3607">
        <f t="shared" si="398"/>
        <v>2.668132300022E-3</v>
      </c>
      <c r="H3607">
        <v>2</v>
      </c>
      <c r="I3607">
        <v>2</v>
      </c>
      <c r="J3607">
        <v>7.1593471666600003E-2</v>
      </c>
      <c r="K3607">
        <f t="shared" si="399"/>
        <v>1.4</v>
      </c>
      <c r="L3607">
        <f t="shared" si="400"/>
        <v>0.10023086033324</v>
      </c>
      <c r="N3607">
        <v>2</v>
      </c>
      <c r="O3607">
        <v>3</v>
      </c>
      <c r="P3607">
        <v>3.9957071592999999E-4</v>
      </c>
      <c r="Q3607">
        <f t="shared" si="401"/>
        <v>1.4</v>
      </c>
      <c r="R3607">
        <f t="shared" si="402"/>
        <v>5.5939900230199998E-4</v>
      </c>
    </row>
    <row r="3608" spans="2:18" x14ac:dyDescent="0.25">
      <c r="B3608">
        <v>2</v>
      </c>
      <c r="C3608">
        <v>1</v>
      </c>
      <c r="D3608">
        <v>2.6350555415799999E-3</v>
      </c>
      <c r="E3608">
        <f t="shared" si="397"/>
        <v>1.4</v>
      </c>
      <c r="F3608">
        <f t="shared" si="398"/>
        <v>3.6890777582119995E-3</v>
      </c>
      <c r="H3608">
        <v>2</v>
      </c>
      <c r="I3608">
        <v>2</v>
      </c>
      <c r="J3608">
        <v>9.5965916135999996E-5</v>
      </c>
      <c r="K3608">
        <f t="shared" si="399"/>
        <v>1.4</v>
      </c>
      <c r="L3608">
        <f t="shared" si="400"/>
        <v>1.3435228259039999E-4</v>
      </c>
      <c r="N3608">
        <v>2</v>
      </c>
      <c r="O3608">
        <v>3</v>
      </c>
      <c r="P3608">
        <v>1.0108762614999999E-5</v>
      </c>
      <c r="Q3608">
        <f t="shared" si="401"/>
        <v>1.4</v>
      </c>
      <c r="R3608">
        <f t="shared" si="402"/>
        <v>1.4152267660999999E-5</v>
      </c>
    </row>
    <row r="3609" spans="2:18" x14ac:dyDescent="0.25">
      <c r="B3609">
        <v>2</v>
      </c>
      <c r="C3609">
        <v>1</v>
      </c>
      <c r="D3609">
        <v>2.5765875968299999E-3</v>
      </c>
      <c r="E3609">
        <f t="shared" si="397"/>
        <v>1.4</v>
      </c>
      <c r="F3609">
        <f t="shared" si="398"/>
        <v>3.6072226355619995E-3</v>
      </c>
      <c r="H3609">
        <v>2</v>
      </c>
      <c r="I3609">
        <v>2</v>
      </c>
      <c r="J3609">
        <v>3.0065263676000001E-5</v>
      </c>
      <c r="K3609">
        <f t="shared" si="399"/>
        <v>1.4</v>
      </c>
      <c r="L3609">
        <f t="shared" si="400"/>
        <v>4.2091369146399999E-5</v>
      </c>
      <c r="N3609">
        <v>2</v>
      </c>
      <c r="O3609">
        <v>3</v>
      </c>
      <c r="P3609">
        <v>3.8606682020199998E-2</v>
      </c>
      <c r="Q3609">
        <f t="shared" si="401"/>
        <v>1.4</v>
      </c>
      <c r="R3609">
        <f t="shared" si="402"/>
        <v>5.4049354828279994E-2</v>
      </c>
    </row>
    <row r="3610" spans="2:18" x14ac:dyDescent="0.25">
      <c r="B3610">
        <v>2</v>
      </c>
      <c r="C3610">
        <v>1</v>
      </c>
      <c r="D3610">
        <v>1.2559658921499999E-2</v>
      </c>
      <c r="E3610">
        <f t="shared" si="397"/>
        <v>1.4</v>
      </c>
      <c r="F3610">
        <f t="shared" si="398"/>
        <v>1.7583522490099996E-2</v>
      </c>
      <c r="H3610">
        <v>2</v>
      </c>
      <c r="I3610">
        <v>2</v>
      </c>
      <c r="J3610">
        <v>3.0065263676000001E-5</v>
      </c>
      <c r="K3610">
        <f t="shared" si="399"/>
        <v>1.4</v>
      </c>
      <c r="L3610">
        <f t="shared" si="400"/>
        <v>4.2091369146399999E-5</v>
      </c>
      <c r="N3610">
        <v>2</v>
      </c>
      <c r="O3610">
        <v>3</v>
      </c>
      <c r="P3610">
        <v>3.8606682020199998E-2</v>
      </c>
      <c r="Q3610">
        <f t="shared" si="401"/>
        <v>1.4</v>
      </c>
      <c r="R3610">
        <f t="shared" si="402"/>
        <v>5.4049354828279994E-2</v>
      </c>
    </row>
    <row r="3611" spans="2:18" x14ac:dyDescent="0.25">
      <c r="B3611">
        <v>2</v>
      </c>
      <c r="C3611">
        <v>1</v>
      </c>
      <c r="D3611">
        <v>2.6856644723800001E-3</v>
      </c>
      <c r="E3611">
        <f t="shared" si="397"/>
        <v>1.4</v>
      </c>
      <c r="F3611">
        <f t="shared" si="398"/>
        <v>3.7599302613319997E-3</v>
      </c>
      <c r="H3611">
        <v>2</v>
      </c>
      <c r="I3611">
        <v>2</v>
      </c>
      <c r="J3611">
        <v>1.05659759714E-3</v>
      </c>
      <c r="K3611">
        <f t="shared" si="399"/>
        <v>1.4</v>
      </c>
      <c r="L3611">
        <f t="shared" si="400"/>
        <v>1.4792366359959999E-3</v>
      </c>
      <c r="N3611">
        <v>2</v>
      </c>
      <c r="O3611">
        <v>3</v>
      </c>
      <c r="P3611">
        <v>4.3258544391000003E-5</v>
      </c>
      <c r="Q3611">
        <f t="shared" si="401"/>
        <v>1.4</v>
      </c>
      <c r="R3611">
        <f t="shared" si="402"/>
        <v>6.0561962147399999E-5</v>
      </c>
    </row>
    <row r="3612" spans="2:18" x14ac:dyDescent="0.25">
      <c r="B3612">
        <v>2</v>
      </c>
      <c r="C3612">
        <v>1</v>
      </c>
      <c r="D3612">
        <v>2.0352304210600001E-3</v>
      </c>
      <c r="E3612">
        <f t="shared" si="397"/>
        <v>1.4</v>
      </c>
      <c r="F3612">
        <f t="shared" si="398"/>
        <v>2.8493225894839999E-3</v>
      </c>
      <c r="H3612">
        <v>2</v>
      </c>
      <c r="I3612">
        <v>2</v>
      </c>
      <c r="J3612">
        <v>4.9977606489999997E-6</v>
      </c>
      <c r="K3612">
        <f t="shared" si="399"/>
        <v>1.4</v>
      </c>
      <c r="L3612">
        <f t="shared" si="400"/>
        <v>6.9968649085999992E-6</v>
      </c>
      <c r="N3612">
        <v>2</v>
      </c>
      <c r="O3612">
        <v>3</v>
      </c>
      <c r="P3612">
        <v>4.3258544391000003E-5</v>
      </c>
      <c r="Q3612">
        <f t="shared" si="401"/>
        <v>1.4</v>
      </c>
      <c r="R3612">
        <f t="shared" si="402"/>
        <v>6.0561962147399999E-5</v>
      </c>
    </row>
    <row r="3613" spans="2:18" x14ac:dyDescent="0.25">
      <c r="B3613">
        <v>2</v>
      </c>
      <c r="C3613">
        <v>1</v>
      </c>
      <c r="D3613">
        <v>1.26457595597E-3</v>
      </c>
      <c r="E3613">
        <f t="shared" si="397"/>
        <v>1.4</v>
      </c>
      <c r="F3613">
        <f t="shared" si="398"/>
        <v>1.7704063383579998E-3</v>
      </c>
      <c r="H3613">
        <v>2</v>
      </c>
      <c r="I3613">
        <v>2</v>
      </c>
      <c r="J3613">
        <v>4.9977606489999997E-6</v>
      </c>
      <c r="K3613">
        <f t="shared" si="399"/>
        <v>1.4</v>
      </c>
      <c r="L3613">
        <f t="shared" si="400"/>
        <v>6.9968649085999992E-6</v>
      </c>
      <c r="N3613">
        <v>3</v>
      </c>
      <c r="O3613">
        <v>3</v>
      </c>
      <c r="P3613">
        <v>7.10434793438E-3</v>
      </c>
      <c r="Q3613">
        <f t="shared" si="401"/>
        <v>3.1</v>
      </c>
      <c r="R3613">
        <f t="shared" si="402"/>
        <v>2.2023478596578001E-2</v>
      </c>
    </row>
    <row r="3614" spans="2:18" x14ac:dyDescent="0.25">
      <c r="B3614">
        <v>2</v>
      </c>
      <c r="C3614">
        <v>1</v>
      </c>
      <c r="D3614">
        <v>4.1972725013099997E-3</v>
      </c>
      <c r="E3614">
        <f t="shared" si="397"/>
        <v>1.4</v>
      </c>
      <c r="F3614">
        <f t="shared" si="398"/>
        <v>5.8761815018339991E-3</v>
      </c>
      <c r="H3614">
        <v>2</v>
      </c>
      <c r="I3614">
        <v>2</v>
      </c>
      <c r="J3614">
        <v>7.7554101350200001E-4</v>
      </c>
      <c r="K3614">
        <f t="shared" si="399"/>
        <v>1.4</v>
      </c>
      <c r="L3614">
        <f t="shared" si="400"/>
        <v>1.0857574189027999E-3</v>
      </c>
      <c r="N3614">
        <v>3</v>
      </c>
      <c r="O3614">
        <v>3</v>
      </c>
      <c r="P3614">
        <v>7.2297817473199993E-2</v>
      </c>
      <c r="Q3614">
        <f t="shared" si="401"/>
        <v>3.1</v>
      </c>
      <c r="R3614">
        <f t="shared" si="402"/>
        <v>0.22412323416691998</v>
      </c>
    </row>
    <row r="3615" spans="2:18" x14ac:dyDescent="0.25">
      <c r="B3615">
        <v>2</v>
      </c>
      <c r="C3615">
        <v>1</v>
      </c>
      <c r="D3615">
        <v>2.7543010935299999E-3</v>
      </c>
      <c r="E3615">
        <f t="shared" ref="E3615:E3678" si="403">IF(B3615=1,0.4,IF(B3615=2,1.4,IF(B3615=3,3.1,IF(B3615=4,6.8,9.5))))</f>
        <v>1.4</v>
      </c>
      <c r="F3615">
        <f t="shared" ref="F3615:F3678" si="404">D3615*E3615</f>
        <v>3.8560215309419998E-3</v>
      </c>
      <c r="H3615">
        <v>2</v>
      </c>
      <c r="I3615">
        <v>2</v>
      </c>
      <c r="J3615">
        <v>3.1036896099999998E-7</v>
      </c>
      <c r="K3615">
        <f t="shared" ref="K3615:K3678" si="405">IF(H3615=1,0.4,IF(H3615=2,1.4,IF(H3615=3,3.1,IF(H3615=4,6.8,9.5))))</f>
        <v>1.4</v>
      </c>
      <c r="L3615">
        <f t="shared" ref="L3615:L3678" si="406">J3615*K3615</f>
        <v>4.3451654539999994E-7</v>
      </c>
      <c r="N3615">
        <v>3</v>
      </c>
      <c r="O3615">
        <v>3</v>
      </c>
      <c r="P3615">
        <v>3.0836492732500002E-2</v>
      </c>
      <c r="Q3615">
        <f t="shared" si="401"/>
        <v>3.1</v>
      </c>
      <c r="R3615">
        <f t="shared" si="402"/>
        <v>9.5593127470750008E-2</v>
      </c>
    </row>
    <row r="3616" spans="2:18" x14ac:dyDescent="0.25">
      <c r="B3616">
        <v>2</v>
      </c>
      <c r="C3616">
        <v>1</v>
      </c>
      <c r="D3616">
        <v>1.05615071766E-2</v>
      </c>
      <c r="E3616">
        <f t="shared" si="403"/>
        <v>1.4</v>
      </c>
      <c r="F3616">
        <f t="shared" si="404"/>
        <v>1.4786110047239998E-2</v>
      </c>
      <c r="H3616">
        <v>2</v>
      </c>
      <c r="I3616">
        <v>2</v>
      </c>
      <c r="J3616">
        <v>4.7565120533E-5</v>
      </c>
      <c r="K3616">
        <f t="shared" si="405"/>
        <v>1.4</v>
      </c>
      <c r="L3616">
        <f t="shared" si="406"/>
        <v>6.6591168746199997E-5</v>
      </c>
      <c r="N3616">
        <v>3</v>
      </c>
      <c r="O3616">
        <v>3</v>
      </c>
      <c r="P3616">
        <v>1.7865898001E-2</v>
      </c>
      <c r="Q3616">
        <f t="shared" ref="Q3616:Q3679" si="407">IF(N3616=1,0.4,IF(N3616=2,1.4,IF(N3616=3,3.1,IF(N3616=4,6.8,9.5))))</f>
        <v>3.1</v>
      </c>
      <c r="R3616">
        <f t="shared" ref="R3616:R3679" si="408">P3616*Q3616</f>
        <v>5.5384283803100003E-2</v>
      </c>
    </row>
    <row r="3617" spans="2:18" x14ac:dyDescent="0.25">
      <c r="B3617">
        <v>2</v>
      </c>
      <c r="C3617">
        <v>1</v>
      </c>
      <c r="D3617">
        <v>1.1945285174900001E-2</v>
      </c>
      <c r="E3617">
        <f t="shared" si="403"/>
        <v>1.4</v>
      </c>
      <c r="F3617">
        <f t="shared" si="404"/>
        <v>1.672339924486E-2</v>
      </c>
      <c r="H3617">
        <v>2</v>
      </c>
      <c r="I3617">
        <v>2</v>
      </c>
      <c r="J3617">
        <v>2.7899352709999999E-6</v>
      </c>
      <c r="K3617">
        <f t="shared" si="405"/>
        <v>1.4</v>
      </c>
      <c r="L3617">
        <f t="shared" si="406"/>
        <v>3.9059093793999999E-6</v>
      </c>
      <c r="N3617">
        <v>3</v>
      </c>
      <c r="O3617">
        <v>3</v>
      </c>
      <c r="P3617">
        <v>1.56537828733E-2</v>
      </c>
      <c r="Q3617">
        <f t="shared" si="407"/>
        <v>3.1</v>
      </c>
      <c r="R3617">
        <f t="shared" si="408"/>
        <v>4.8526726907229999E-2</v>
      </c>
    </row>
    <row r="3618" spans="2:18" x14ac:dyDescent="0.25">
      <c r="B3618">
        <v>2</v>
      </c>
      <c r="C3618">
        <v>1</v>
      </c>
      <c r="D3618">
        <v>3.4465891020099997E-2</v>
      </c>
      <c r="E3618">
        <f t="shared" si="403"/>
        <v>1.4</v>
      </c>
      <c r="F3618">
        <f t="shared" si="404"/>
        <v>4.8252247428139994E-2</v>
      </c>
      <c r="H3618">
        <v>2</v>
      </c>
      <c r="I3618">
        <v>2</v>
      </c>
      <c r="J3618">
        <v>2.7899352709999999E-6</v>
      </c>
      <c r="K3618">
        <f t="shared" si="405"/>
        <v>1.4</v>
      </c>
      <c r="L3618">
        <f t="shared" si="406"/>
        <v>3.9059093793999999E-6</v>
      </c>
      <c r="N3618">
        <v>3</v>
      </c>
      <c r="O3618">
        <v>3</v>
      </c>
      <c r="P3618">
        <v>1.05639618082E-2</v>
      </c>
      <c r="Q3618">
        <f t="shared" si="407"/>
        <v>3.1</v>
      </c>
      <c r="R3618">
        <f t="shared" si="408"/>
        <v>3.2748281605420003E-2</v>
      </c>
    </row>
    <row r="3619" spans="2:18" x14ac:dyDescent="0.25">
      <c r="B3619">
        <v>2</v>
      </c>
      <c r="C3619">
        <v>1</v>
      </c>
      <c r="D3619">
        <v>7.8535165061899993E-3</v>
      </c>
      <c r="E3619">
        <f t="shared" si="403"/>
        <v>1.4</v>
      </c>
      <c r="F3619">
        <f t="shared" si="404"/>
        <v>1.0994923108665998E-2</v>
      </c>
      <c r="H3619">
        <v>2</v>
      </c>
      <c r="I3619">
        <v>2</v>
      </c>
      <c r="J3619">
        <v>9.0891817352000001E-5</v>
      </c>
      <c r="K3619">
        <f t="shared" si="405"/>
        <v>1.4</v>
      </c>
      <c r="L3619">
        <f t="shared" si="406"/>
        <v>1.2724854429279998E-4</v>
      </c>
      <c r="N3619">
        <v>3</v>
      </c>
      <c r="O3619">
        <v>3</v>
      </c>
      <c r="P3619">
        <v>2.5995946369399999E-2</v>
      </c>
      <c r="Q3619">
        <f t="shared" si="407"/>
        <v>3.1</v>
      </c>
      <c r="R3619">
        <f t="shared" si="408"/>
        <v>8.0587433745140005E-2</v>
      </c>
    </row>
    <row r="3620" spans="2:18" x14ac:dyDescent="0.25">
      <c r="B3620">
        <v>2</v>
      </c>
      <c r="C3620">
        <v>1</v>
      </c>
      <c r="D3620">
        <v>1.6264272537300001E-3</v>
      </c>
      <c r="E3620">
        <f t="shared" si="403"/>
        <v>1.4</v>
      </c>
      <c r="F3620">
        <f t="shared" si="404"/>
        <v>2.2769981552219999E-3</v>
      </c>
      <c r="H3620">
        <v>2</v>
      </c>
      <c r="I3620">
        <v>2</v>
      </c>
      <c r="J3620">
        <v>1.4549048512000001E-5</v>
      </c>
      <c r="K3620">
        <f t="shared" si="405"/>
        <v>1.4</v>
      </c>
      <c r="L3620">
        <f t="shared" si="406"/>
        <v>2.0368667916799998E-5</v>
      </c>
      <c r="N3620">
        <v>3</v>
      </c>
      <c r="O3620">
        <v>3</v>
      </c>
      <c r="P3620">
        <v>0.183286855281</v>
      </c>
      <c r="Q3620">
        <f t="shared" si="407"/>
        <v>3.1</v>
      </c>
      <c r="R3620">
        <f t="shared" si="408"/>
        <v>0.56818925137109999</v>
      </c>
    </row>
    <row r="3621" spans="2:18" x14ac:dyDescent="0.25">
      <c r="B3621">
        <v>2</v>
      </c>
      <c r="C3621">
        <v>1</v>
      </c>
      <c r="D3621">
        <v>2.5201728309700001E-3</v>
      </c>
      <c r="E3621">
        <f t="shared" si="403"/>
        <v>1.4</v>
      </c>
      <c r="F3621">
        <f t="shared" si="404"/>
        <v>3.5282419633579998E-3</v>
      </c>
      <c r="H3621">
        <v>2</v>
      </c>
      <c r="I3621">
        <v>2</v>
      </c>
      <c r="J3621">
        <v>2.9872746827E-5</v>
      </c>
      <c r="K3621">
        <f t="shared" si="405"/>
        <v>1.4</v>
      </c>
      <c r="L3621">
        <f t="shared" si="406"/>
        <v>4.1821845557799998E-5</v>
      </c>
      <c r="N3621">
        <v>3</v>
      </c>
      <c r="O3621">
        <v>3</v>
      </c>
      <c r="P3621">
        <v>1.3190635645799999E-2</v>
      </c>
      <c r="Q3621">
        <f t="shared" si="407"/>
        <v>3.1</v>
      </c>
      <c r="R3621">
        <f t="shared" si="408"/>
        <v>4.0890970501979998E-2</v>
      </c>
    </row>
    <row r="3622" spans="2:18" x14ac:dyDescent="0.25">
      <c r="B3622">
        <v>2</v>
      </c>
      <c r="C3622">
        <v>1</v>
      </c>
      <c r="D3622">
        <v>2.5166040023799998E-3</v>
      </c>
      <c r="E3622">
        <f t="shared" si="403"/>
        <v>1.4</v>
      </c>
      <c r="F3622">
        <f t="shared" si="404"/>
        <v>3.5232456033319993E-3</v>
      </c>
      <c r="H3622">
        <v>2</v>
      </c>
      <c r="I3622">
        <v>2</v>
      </c>
      <c r="J3622">
        <v>2.9872746827E-5</v>
      </c>
      <c r="K3622">
        <f t="shared" si="405"/>
        <v>1.4</v>
      </c>
      <c r="L3622">
        <f t="shared" si="406"/>
        <v>4.1821845557799998E-5</v>
      </c>
      <c r="N3622">
        <v>3</v>
      </c>
      <c r="O3622">
        <v>3</v>
      </c>
      <c r="P3622">
        <v>1.7907623318399998E-2</v>
      </c>
      <c r="Q3622">
        <f t="shared" si="407"/>
        <v>3.1</v>
      </c>
      <c r="R3622">
        <f t="shared" si="408"/>
        <v>5.5513632287039996E-2</v>
      </c>
    </row>
    <row r="3623" spans="2:18" x14ac:dyDescent="0.25">
      <c r="B3623">
        <v>2</v>
      </c>
      <c r="C3623">
        <v>1</v>
      </c>
      <c r="D3623">
        <v>4.1972724999E-3</v>
      </c>
      <c r="E3623">
        <f t="shared" si="403"/>
        <v>1.4</v>
      </c>
      <c r="F3623">
        <f t="shared" si="404"/>
        <v>5.87618149986E-3</v>
      </c>
      <c r="H3623">
        <v>2</v>
      </c>
      <c r="I3623">
        <v>2</v>
      </c>
      <c r="J3623">
        <v>4.5233638339999996E-6</v>
      </c>
      <c r="K3623">
        <f t="shared" si="405"/>
        <v>1.4</v>
      </c>
      <c r="L3623">
        <f t="shared" si="406"/>
        <v>6.3327093675999993E-6</v>
      </c>
      <c r="N3623">
        <v>3</v>
      </c>
      <c r="O3623">
        <v>3</v>
      </c>
      <c r="P3623">
        <v>1.3856371809499999E-2</v>
      </c>
      <c r="Q3623">
        <f t="shared" si="407"/>
        <v>3.1</v>
      </c>
      <c r="R3623">
        <f t="shared" si="408"/>
        <v>4.2954752609449996E-2</v>
      </c>
    </row>
    <row r="3624" spans="2:18" x14ac:dyDescent="0.25">
      <c r="B3624">
        <v>2</v>
      </c>
      <c r="C3624">
        <v>1</v>
      </c>
      <c r="D3624">
        <v>2.85412617035E-3</v>
      </c>
      <c r="E3624">
        <f t="shared" si="403"/>
        <v>1.4</v>
      </c>
      <c r="F3624">
        <f t="shared" si="404"/>
        <v>3.9957766384899999E-3</v>
      </c>
      <c r="H3624">
        <v>2</v>
      </c>
      <c r="I3624">
        <v>2</v>
      </c>
      <c r="J3624">
        <v>4.5233638339999996E-6</v>
      </c>
      <c r="K3624">
        <f t="shared" si="405"/>
        <v>1.4</v>
      </c>
      <c r="L3624">
        <f t="shared" si="406"/>
        <v>6.3327093675999993E-6</v>
      </c>
      <c r="N3624">
        <v>3</v>
      </c>
      <c r="O3624">
        <v>3</v>
      </c>
      <c r="P3624">
        <v>0.37659848443799998</v>
      </c>
      <c r="Q3624">
        <f t="shared" si="407"/>
        <v>3.1</v>
      </c>
      <c r="R3624">
        <f t="shared" si="408"/>
        <v>1.1674553017578</v>
      </c>
    </row>
    <row r="3625" spans="2:18" x14ac:dyDescent="0.25">
      <c r="B3625">
        <v>2</v>
      </c>
      <c r="C3625">
        <v>1</v>
      </c>
      <c r="D3625">
        <v>5.3940122224899996E-3</v>
      </c>
      <c r="E3625">
        <f t="shared" si="403"/>
        <v>1.4</v>
      </c>
      <c r="F3625">
        <f t="shared" si="404"/>
        <v>7.5516171114859993E-3</v>
      </c>
      <c r="H3625">
        <v>2</v>
      </c>
      <c r="I3625">
        <v>2</v>
      </c>
      <c r="J3625">
        <v>1.43516415786E-4</v>
      </c>
      <c r="K3625">
        <f t="shared" si="405"/>
        <v>1.4</v>
      </c>
      <c r="L3625">
        <f t="shared" si="406"/>
        <v>2.009229821004E-4</v>
      </c>
      <c r="N3625">
        <v>3</v>
      </c>
      <c r="O3625">
        <v>3</v>
      </c>
      <c r="P3625">
        <v>1.3483347260699999E-2</v>
      </c>
      <c r="Q3625">
        <f t="shared" si="407"/>
        <v>3.1</v>
      </c>
      <c r="R3625">
        <f t="shared" si="408"/>
        <v>4.1798376508169997E-2</v>
      </c>
    </row>
    <row r="3626" spans="2:18" x14ac:dyDescent="0.25">
      <c r="B3626">
        <v>2</v>
      </c>
      <c r="C3626">
        <v>1</v>
      </c>
      <c r="D3626">
        <v>3.9775642710899999E-2</v>
      </c>
      <c r="E3626">
        <f t="shared" si="403"/>
        <v>1.4</v>
      </c>
      <c r="F3626">
        <f t="shared" si="404"/>
        <v>5.5685899795259994E-2</v>
      </c>
      <c r="H3626">
        <v>2</v>
      </c>
      <c r="I3626">
        <v>2</v>
      </c>
      <c r="J3626">
        <v>4.5609164410000001E-5</v>
      </c>
      <c r="K3626">
        <f t="shared" si="405"/>
        <v>1.4</v>
      </c>
      <c r="L3626">
        <f t="shared" si="406"/>
        <v>6.3852830174000003E-5</v>
      </c>
      <c r="N3626">
        <v>3</v>
      </c>
      <c r="O3626">
        <v>3</v>
      </c>
      <c r="P3626">
        <v>1.33681754385E-2</v>
      </c>
      <c r="Q3626">
        <f t="shared" si="407"/>
        <v>3.1</v>
      </c>
      <c r="R3626">
        <f t="shared" si="408"/>
        <v>4.1441343859349999E-2</v>
      </c>
    </row>
    <row r="3627" spans="2:18" x14ac:dyDescent="0.25">
      <c r="B3627">
        <v>2</v>
      </c>
      <c r="C3627">
        <v>1</v>
      </c>
      <c r="D3627">
        <v>7.0999366192999999E-2</v>
      </c>
      <c r="E3627">
        <f t="shared" si="403"/>
        <v>1.4</v>
      </c>
      <c r="F3627">
        <f t="shared" si="404"/>
        <v>9.9399112670199991E-2</v>
      </c>
      <c r="H3627">
        <v>2</v>
      </c>
      <c r="I3627">
        <v>2</v>
      </c>
      <c r="J3627">
        <v>1.08797687928E-3</v>
      </c>
      <c r="K3627">
        <f t="shared" si="405"/>
        <v>1.4</v>
      </c>
      <c r="L3627">
        <f t="shared" si="406"/>
        <v>1.5231676309919999E-3</v>
      </c>
      <c r="N3627">
        <v>3</v>
      </c>
      <c r="O3627">
        <v>3</v>
      </c>
      <c r="P3627">
        <v>3.8190790376100001E-2</v>
      </c>
      <c r="Q3627">
        <f t="shared" si="407"/>
        <v>3.1</v>
      </c>
      <c r="R3627">
        <f t="shared" si="408"/>
        <v>0.11839145016591</v>
      </c>
    </row>
    <row r="3628" spans="2:18" x14ac:dyDescent="0.25">
      <c r="B3628">
        <v>2</v>
      </c>
      <c r="C3628">
        <v>1</v>
      </c>
      <c r="D3628">
        <v>2.80421363153E-3</v>
      </c>
      <c r="E3628">
        <f t="shared" si="403"/>
        <v>1.4</v>
      </c>
      <c r="F3628">
        <f t="shared" si="404"/>
        <v>3.9258990841419998E-3</v>
      </c>
      <c r="H3628">
        <v>2</v>
      </c>
      <c r="I3628">
        <v>2</v>
      </c>
      <c r="J3628">
        <v>2.4673583974999999E-5</v>
      </c>
      <c r="K3628">
        <f t="shared" si="405"/>
        <v>1.4</v>
      </c>
      <c r="L3628">
        <f t="shared" si="406"/>
        <v>3.4543017564999996E-5</v>
      </c>
      <c r="N3628">
        <v>3</v>
      </c>
      <c r="O3628">
        <v>3</v>
      </c>
      <c r="P3628">
        <v>3.8942690017999999E-2</v>
      </c>
      <c r="Q3628">
        <f t="shared" si="407"/>
        <v>3.1</v>
      </c>
      <c r="R3628">
        <f t="shared" si="408"/>
        <v>0.1207223390558</v>
      </c>
    </row>
    <row r="3629" spans="2:18" x14ac:dyDescent="0.25">
      <c r="B3629">
        <v>2</v>
      </c>
      <c r="C3629">
        <v>1</v>
      </c>
      <c r="D3629">
        <v>2.5166040027699999E-3</v>
      </c>
      <c r="E3629">
        <f t="shared" si="403"/>
        <v>1.4</v>
      </c>
      <c r="F3629">
        <f t="shared" si="404"/>
        <v>3.5232456038779996E-3</v>
      </c>
      <c r="H3629">
        <v>2</v>
      </c>
      <c r="I3629">
        <v>2</v>
      </c>
      <c r="J3629">
        <v>5.4802532000299995E-4</v>
      </c>
      <c r="K3629">
        <f t="shared" si="405"/>
        <v>1.4</v>
      </c>
      <c r="L3629">
        <f t="shared" si="406"/>
        <v>7.6723544800419994E-4</v>
      </c>
      <c r="N3629">
        <v>3</v>
      </c>
      <c r="O3629">
        <v>3</v>
      </c>
      <c r="P3629">
        <v>3.1546266141399999E-2</v>
      </c>
      <c r="Q3629">
        <f t="shared" si="407"/>
        <v>3.1</v>
      </c>
      <c r="R3629">
        <f t="shared" si="408"/>
        <v>9.7793425038340001E-2</v>
      </c>
    </row>
    <row r="3630" spans="2:18" x14ac:dyDescent="0.25">
      <c r="B3630">
        <v>2</v>
      </c>
      <c r="C3630">
        <v>1</v>
      </c>
      <c r="D3630">
        <v>1.7696276749900001E-3</v>
      </c>
      <c r="E3630">
        <f t="shared" si="403"/>
        <v>1.4</v>
      </c>
      <c r="F3630">
        <f t="shared" si="404"/>
        <v>2.4774787449859999E-3</v>
      </c>
      <c r="H3630">
        <v>2</v>
      </c>
      <c r="I3630">
        <v>2</v>
      </c>
      <c r="J3630">
        <v>1.4078200058700001E-4</v>
      </c>
      <c r="K3630">
        <f t="shared" si="405"/>
        <v>1.4</v>
      </c>
      <c r="L3630">
        <f t="shared" si="406"/>
        <v>1.9709480082179999E-4</v>
      </c>
      <c r="N3630">
        <v>3</v>
      </c>
      <c r="O3630">
        <v>3</v>
      </c>
      <c r="P3630">
        <v>1.6283237249599999E-2</v>
      </c>
      <c r="Q3630">
        <f t="shared" si="407"/>
        <v>3.1</v>
      </c>
      <c r="R3630">
        <f t="shared" si="408"/>
        <v>5.0478035473760001E-2</v>
      </c>
    </row>
    <row r="3631" spans="2:18" x14ac:dyDescent="0.25">
      <c r="B3631">
        <v>2</v>
      </c>
      <c r="C3631">
        <v>1</v>
      </c>
      <c r="D3631">
        <v>2.1461337578600002E-3</v>
      </c>
      <c r="E3631">
        <f t="shared" si="403"/>
        <v>1.4</v>
      </c>
      <c r="F3631">
        <f t="shared" si="404"/>
        <v>3.0045872610040001E-3</v>
      </c>
      <c r="H3631">
        <v>2</v>
      </c>
      <c r="I3631">
        <v>2</v>
      </c>
      <c r="J3631">
        <v>1.6108568699999999E-7</v>
      </c>
      <c r="K3631">
        <f t="shared" si="405"/>
        <v>1.4</v>
      </c>
      <c r="L3631">
        <f t="shared" si="406"/>
        <v>2.2551996179999998E-7</v>
      </c>
      <c r="N3631">
        <v>3</v>
      </c>
      <c r="O3631">
        <v>3</v>
      </c>
      <c r="P3631">
        <v>0.92877736034699998</v>
      </c>
      <c r="Q3631">
        <f t="shared" si="407"/>
        <v>3.1</v>
      </c>
      <c r="R3631">
        <f t="shared" si="408"/>
        <v>2.8792098170756999</v>
      </c>
    </row>
    <row r="3632" spans="2:18" x14ac:dyDescent="0.25">
      <c r="B3632">
        <v>2</v>
      </c>
      <c r="C3632">
        <v>1</v>
      </c>
      <c r="D3632">
        <v>1.2662472111599999E-3</v>
      </c>
      <c r="E3632">
        <f t="shared" si="403"/>
        <v>1.4</v>
      </c>
      <c r="F3632">
        <f t="shared" si="404"/>
        <v>1.7727460956239998E-3</v>
      </c>
      <c r="H3632">
        <v>2</v>
      </c>
      <c r="I3632">
        <v>2</v>
      </c>
      <c r="J3632">
        <v>1.6108568699999999E-7</v>
      </c>
      <c r="K3632">
        <f t="shared" si="405"/>
        <v>1.4</v>
      </c>
      <c r="L3632">
        <f t="shared" si="406"/>
        <v>2.2551996179999998E-7</v>
      </c>
      <c r="N3632">
        <v>3</v>
      </c>
      <c r="O3632">
        <v>3</v>
      </c>
      <c r="P3632">
        <v>4.7539237092899998E-2</v>
      </c>
      <c r="Q3632">
        <f t="shared" si="407"/>
        <v>3.1</v>
      </c>
      <c r="R3632">
        <f t="shared" si="408"/>
        <v>0.14737163498799</v>
      </c>
    </row>
    <row r="3633" spans="2:18" x14ac:dyDescent="0.25">
      <c r="B3633">
        <v>2</v>
      </c>
      <c r="C3633">
        <v>1</v>
      </c>
      <c r="D3633">
        <v>1.52465484347E-2</v>
      </c>
      <c r="E3633">
        <f t="shared" si="403"/>
        <v>1.4</v>
      </c>
      <c r="F3633">
        <f t="shared" si="404"/>
        <v>2.134516780858E-2</v>
      </c>
      <c r="H3633">
        <v>2</v>
      </c>
      <c r="I3633">
        <v>2</v>
      </c>
      <c r="J3633">
        <v>9.7628190250000007E-6</v>
      </c>
      <c r="K3633">
        <f t="shared" si="405"/>
        <v>1.4</v>
      </c>
      <c r="L3633">
        <f t="shared" si="406"/>
        <v>1.3667946635E-5</v>
      </c>
      <c r="N3633">
        <v>3</v>
      </c>
      <c r="O3633">
        <v>3</v>
      </c>
      <c r="P3633">
        <v>6.3169351105899996E-2</v>
      </c>
      <c r="Q3633">
        <f t="shared" si="407"/>
        <v>3.1</v>
      </c>
      <c r="R3633">
        <f t="shared" si="408"/>
        <v>0.19582498842828999</v>
      </c>
    </row>
    <row r="3634" spans="2:18" x14ac:dyDescent="0.25">
      <c r="B3634">
        <v>2</v>
      </c>
      <c r="C3634">
        <v>1</v>
      </c>
      <c r="D3634">
        <v>2.6214441961999999E-2</v>
      </c>
      <c r="E3634">
        <f t="shared" si="403"/>
        <v>1.4</v>
      </c>
      <c r="F3634">
        <f t="shared" si="404"/>
        <v>3.6700218746799997E-2</v>
      </c>
      <c r="H3634">
        <v>2</v>
      </c>
      <c r="I3634">
        <v>2</v>
      </c>
      <c r="J3634">
        <v>1.64423718E-7</v>
      </c>
      <c r="K3634">
        <f t="shared" si="405"/>
        <v>1.4</v>
      </c>
      <c r="L3634">
        <f t="shared" si="406"/>
        <v>2.3019320519999999E-7</v>
      </c>
      <c r="N3634">
        <v>3</v>
      </c>
      <c r="O3634">
        <v>3</v>
      </c>
      <c r="P3634">
        <v>0.125050257011</v>
      </c>
      <c r="Q3634">
        <f t="shared" si="407"/>
        <v>3.1</v>
      </c>
      <c r="R3634">
        <f t="shared" si="408"/>
        <v>0.3876557967341</v>
      </c>
    </row>
    <row r="3635" spans="2:18" x14ac:dyDescent="0.25">
      <c r="B3635">
        <v>2</v>
      </c>
      <c r="C3635">
        <v>1</v>
      </c>
      <c r="D3635">
        <v>2.3172202370600001E-2</v>
      </c>
      <c r="E3635">
        <f t="shared" si="403"/>
        <v>1.4</v>
      </c>
      <c r="F3635">
        <f t="shared" si="404"/>
        <v>3.2441083318839999E-2</v>
      </c>
      <c r="H3635">
        <v>2</v>
      </c>
      <c r="I3635">
        <v>2</v>
      </c>
      <c r="J3635">
        <v>1.64423718E-7</v>
      </c>
      <c r="K3635">
        <f t="shared" si="405"/>
        <v>1.4</v>
      </c>
      <c r="L3635">
        <f t="shared" si="406"/>
        <v>2.3019320519999999E-7</v>
      </c>
      <c r="N3635">
        <v>3</v>
      </c>
      <c r="O3635">
        <v>3</v>
      </c>
      <c r="P3635">
        <v>0.25582255877400001</v>
      </c>
      <c r="Q3635">
        <f t="shared" si="407"/>
        <v>3.1</v>
      </c>
      <c r="R3635">
        <f t="shared" si="408"/>
        <v>0.79304993219940001</v>
      </c>
    </row>
    <row r="3636" spans="2:18" x14ac:dyDescent="0.25">
      <c r="B3636">
        <v>2</v>
      </c>
      <c r="C3636">
        <v>1</v>
      </c>
      <c r="D3636">
        <v>9.4338678268800005E-2</v>
      </c>
      <c r="E3636">
        <f t="shared" si="403"/>
        <v>1.4</v>
      </c>
      <c r="F3636">
        <f t="shared" si="404"/>
        <v>0.13207414957631999</v>
      </c>
      <c r="H3636">
        <v>2</v>
      </c>
      <c r="I3636">
        <v>2</v>
      </c>
      <c r="J3636">
        <v>1.9211005372700001E-4</v>
      </c>
      <c r="K3636">
        <f t="shared" si="405"/>
        <v>1.4</v>
      </c>
      <c r="L3636">
        <f t="shared" si="406"/>
        <v>2.6895407521779999E-4</v>
      </c>
      <c r="N3636">
        <v>3</v>
      </c>
      <c r="O3636">
        <v>3</v>
      </c>
      <c r="P3636">
        <v>1.6707102349E-2</v>
      </c>
      <c r="Q3636">
        <f t="shared" si="407"/>
        <v>3.1</v>
      </c>
      <c r="R3636">
        <f t="shared" si="408"/>
        <v>5.1792017281900006E-2</v>
      </c>
    </row>
    <row r="3637" spans="2:18" x14ac:dyDescent="0.25">
      <c r="B3637">
        <v>2</v>
      </c>
      <c r="C3637">
        <v>1</v>
      </c>
      <c r="D3637">
        <v>2.7543010921899998E-3</v>
      </c>
      <c r="E3637">
        <f t="shared" si="403"/>
        <v>1.4</v>
      </c>
      <c r="F3637">
        <f t="shared" si="404"/>
        <v>3.8560215290659996E-3</v>
      </c>
      <c r="H3637">
        <v>2</v>
      </c>
      <c r="I3637">
        <v>2</v>
      </c>
      <c r="J3637">
        <v>1.9211005372700001E-4</v>
      </c>
      <c r="K3637">
        <f t="shared" si="405"/>
        <v>1.4</v>
      </c>
      <c r="L3637">
        <f t="shared" si="406"/>
        <v>2.6895407521779999E-4</v>
      </c>
      <c r="N3637">
        <v>3</v>
      </c>
      <c r="O3637">
        <v>3</v>
      </c>
      <c r="P3637">
        <v>0.34941935882199998</v>
      </c>
      <c r="Q3637">
        <f t="shared" si="407"/>
        <v>3.1</v>
      </c>
      <c r="R3637">
        <f t="shared" si="408"/>
        <v>1.0832000123482</v>
      </c>
    </row>
    <row r="3638" spans="2:18" x14ac:dyDescent="0.25">
      <c r="B3638">
        <v>2</v>
      </c>
      <c r="C3638">
        <v>1</v>
      </c>
      <c r="D3638">
        <v>2.1300442983499999E-3</v>
      </c>
      <c r="E3638">
        <f t="shared" si="403"/>
        <v>1.4</v>
      </c>
      <c r="F3638">
        <f t="shared" si="404"/>
        <v>2.9820620176899998E-3</v>
      </c>
      <c r="H3638">
        <v>2</v>
      </c>
      <c r="I3638">
        <v>2</v>
      </c>
      <c r="J3638">
        <v>8.9005117320200004E-4</v>
      </c>
      <c r="K3638">
        <f t="shared" si="405"/>
        <v>1.4</v>
      </c>
      <c r="L3638">
        <f t="shared" si="406"/>
        <v>1.2460716424827999E-3</v>
      </c>
      <c r="N3638">
        <v>3</v>
      </c>
      <c r="O3638">
        <v>3</v>
      </c>
      <c r="P3638">
        <v>0.194869080863</v>
      </c>
      <c r="Q3638">
        <f t="shared" si="407"/>
        <v>3.1</v>
      </c>
      <c r="R3638">
        <f t="shared" si="408"/>
        <v>0.60409415067530003</v>
      </c>
    </row>
    <row r="3639" spans="2:18" x14ac:dyDescent="0.25">
      <c r="B3639">
        <v>2</v>
      </c>
      <c r="C3639">
        <v>1</v>
      </c>
      <c r="D3639">
        <v>1.8907478707199999E-3</v>
      </c>
      <c r="E3639">
        <f t="shared" si="403"/>
        <v>1.4</v>
      </c>
      <c r="F3639">
        <f t="shared" si="404"/>
        <v>2.6470470190079996E-3</v>
      </c>
      <c r="H3639">
        <v>2</v>
      </c>
      <c r="I3639">
        <v>2</v>
      </c>
      <c r="J3639">
        <v>1.5946958168E-5</v>
      </c>
      <c r="K3639">
        <f t="shared" si="405"/>
        <v>1.4</v>
      </c>
      <c r="L3639">
        <f t="shared" si="406"/>
        <v>2.23257414352E-5</v>
      </c>
      <c r="N3639">
        <v>3</v>
      </c>
      <c r="O3639">
        <v>3</v>
      </c>
      <c r="P3639">
        <v>0.22929755802499999</v>
      </c>
      <c r="Q3639">
        <f t="shared" si="407"/>
        <v>3.1</v>
      </c>
      <c r="R3639">
        <f t="shared" si="408"/>
        <v>0.71082242987749999</v>
      </c>
    </row>
    <row r="3640" spans="2:18" x14ac:dyDescent="0.25">
      <c r="B3640">
        <v>2</v>
      </c>
      <c r="C3640">
        <v>1</v>
      </c>
      <c r="D3640">
        <v>2.4722758583599999E-2</v>
      </c>
      <c r="E3640">
        <f t="shared" si="403"/>
        <v>1.4</v>
      </c>
      <c r="F3640">
        <f t="shared" si="404"/>
        <v>3.4611862017039995E-2</v>
      </c>
      <c r="H3640">
        <v>2</v>
      </c>
      <c r="I3640">
        <v>2</v>
      </c>
      <c r="J3640">
        <v>4.7489069523799998E-4</v>
      </c>
      <c r="K3640">
        <f t="shared" si="405"/>
        <v>1.4</v>
      </c>
      <c r="L3640">
        <f t="shared" si="406"/>
        <v>6.6484697333319992E-4</v>
      </c>
      <c r="N3640">
        <v>3</v>
      </c>
      <c r="O3640">
        <v>3</v>
      </c>
      <c r="P3640">
        <v>1.43489442568E-2</v>
      </c>
      <c r="Q3640">
        <f t="shared" si="407"/>
        <v>3.1</v>
      </c>
      <c r="R3640">
        <f t="shared" si="408"/>
        <v>4.4481727196080005E-2</v>
      </c>
    </row>
    <row r="3641" spans="2:18" x14ac:dyDescent="0.25">
      <c r="B3641">
        <v>2</v>
      </c>
      <c r="C3641">
        <v>1</v>
      </c>
      <c r="D3641">
        <v>1.42274406163E-3</v>
      </c>
      <c r="E3641">
        <f t="shared" si="403"/>
        <v>1.4</v>
      </c>
      <c r="F3641">
        <f t="shared" si="404"/>
        <v>1.9918416862819998E-3</v>
      </c>
      <c r="H3641">
        <v>2</v>
      </c>
      <c r="I3641">
        <v>2</v>
      </c>
      <c r="J3641">
        <v>7.0524857869200003E-4</v>
      </c>
      <c r="K3641">
        <f t="shared" si="405"/>
        <v>1.4</v>
      </c>
      <c r="L3641">
        <f t="shared" si="406"/>
        <v>9.8734801016879992E-4</v>
      </c>
      <c r="N3641">
        <v>3</v>
      </c>
      <c r="O3641">
        <v>3</v>
      </c>
      <c r="P3641">
        <v>0.68397716967400002</v>
      </c>
      <c r="Q3641">
        <f t="shared" si="407"/>
        <v>3.1</v>
      </c>
      <c r="R3641">
        <f t="shared" si="408"/>
        <v>2.1203292259894</v>
      </c>
    </row>
    <row r="3642" spans="2:18" x14ac:dyDescent="0.25">
      <c r="B3642">
        <v>2</v>
      </c>
      <c r="C3642">
        <v>1</v>
      </c>
      <c r="D3642">
        <v>7.5302313960300002E-2</v>
      </c>
      <c r="E3642">
        <f t="shared" si="403"/>
        <v>1.4</v>
      </c>
      <c r="F3642">
        <f t="shared" si="404"/>
        <v>0.10542323954442</v>
      </c>
      <c r="H3642">
        <v>2</v>
      </c>
      <c r="I3642">
        <v>2</v>
      </c>
      <c r="J3642">
        <v>1.0117453867E-5</v>
      </c>
      <c r="K3642">
        <f t="shared" si="405"/>
        <v>1.4</v>
      </c>
      <c r="L3642">
        <f t="shared" si="406"/>
        <v>1.4164435413799998E-5</v>
      </c>
      <c r="N3642">
        <v>3</v>
      </c>
      <c r="O3642">
        <v>3</v>
      </c>
      <c r="P3642">
        <v>0.21715046737499999</v>
      </c>
      <c r="Q3642">
        <f t="shared" si="407"/>
        <v>3.1</v>
      </c>
      <c r="R3642">
        <f t="shared" si="408"/>
        <v>0.67316644886249999</v>
      </c>
    </row>
    <row r="3643" spans="2:18" x14ac:dyDescent="0.25">
      <c r="B3643">
        <v>2</v>
      </c>
      <c r="C3643">
        <v>1</v>
      </c>
      <c r="D3643">
        <v>1.5934146678699999E-2</v>
      </c>
      <c r="E3643">
        <f t="shared" si="403"/>
        <v>1.4</v>
      </c>
      <c r="F3643">
        <f t="shared" si="404"/>
        <v>2.2307805350179996E-2</v>
      </c>
      <c r="H3643">
        <v>2</v>
      </c>
      <c r="I3643">
        <v>2</v>
      </c>
      <c r="J3643">
        <v>1.4530318093000001E-5</v>
      </c>
      <c r="K3643">
        <f t="shared" si="405"/>
        <v>1.4</v>
      </c>
      <c r="L3643">
        <f t="shared" si="406"/>
        <v>2.0342445330199999E-5</v>
      </c>
      <c r="N3643">
        <v>3</v>
      </c>
      <c r="O3643">
        <v>3</v>
      </c>
      <c r="P3643">
        <v>0.121347174177</v>
      </c>
      <c r="Q3643">
        <f t="shared" si="407"/>
        <v>3.1</v>
      </c>
      <c r="R3643">
        <f t="shared" si="408"/>
        <v>0.37617623994870003</v>
      </c>
    </row>
    <row r="3644" spans="2:18" x14ac:dyDescent="0.25">
      <c r="B3644">
        <v>2</v>
      </c>
      <c r="C3644">
        <v>1</v>
      </c>
      <c r="D3644">
        <v>1.12028740956E-2</v>
      </c>
      <c r="E3644">
        <f t="shared" si="403"/>
        <v>1.4</v>
      </c>
      <c r="F3644">
        <f t="shared" si="404"/>
        <v>1.5684023733839998E-2</v>
      </c>
      <c r="H3644">
        <v>2</v>
      </c>
      <c r="I3644">
        <v>2</v>
      </c>
      <c r="J3644">
        <v>8.8490676560000001E-6</v>
      </c>
      <c r="K3644">
        <f t="shared" si="405"/>
        <v>1.4</v>
      </c>
      <c r="L3644">
        <f t="shared" si="406"/>
        <v>1.2388694718399999E-5</v>
      </c>
      <c r="N3644">
        <v>3</v>
      </c>
      <c r="O3644">
        <v>3</v>
      </c>
      <c r="P3644">
        <v>1.6881888321700001E-2</v>
      </c>
      <c r="Q3644">
        <f t="shared" si="407"/>
        <v>3.1</v>
      </c>
      <c r="R3644">
        <f t="shared" si="408"/>
        <v>5.2333853797270007E-2</v>
      </c>
    </row>
    <row r="3645" spans="2:18" x14ac:dyDescent="0.25">
      <c r="B3645">
        <v>2</v>
      </c>
      <c r="C3645">
        <v>1</v>
      </c>
      <c r="D3645">
        <v>1.74027456569E-2</v>
      </c>
      <c r="E3645">
        <f t="shared" si="403"/>
        <v>1.4</v>
      </c>
      <c r="F3645">
        <f t="shared" si="404"/>
        <v>2.4363843919660001E-2</v>
      </c>
      <c r="H3645">
        <v>2</v>
      </c>
      <c r="I3645">
        <v>2</v>
      </c>
      <c r="J3645">
        <v>7.9114423676000006E-5</v>
      </c>
      <c r="K3645">
        <f t="shared" si="405"/>
        <v>1.4</v>
      </c>
      <c r="L3645">
        <f t="shared" si="406"/>
        <v>1.107601931464E-4</v>
      </c>
      <c r="N3645">
        <v>3</v>
      </c>
      <c r="O3645">
        <v>3</v>
      </c>
      <c r="P3645">
        <v>1.6707102349899999E-2</v>
      </c>
      <c r="Q3645">
        <f t="shared" si="407"/>
        <v>3.1</v>
      </c>
      <c r="R3645">
        <f t="shared" si="408"/>
        <v>5.1792017284689996E-2</v>
      </c>
    </row>
    <row r="3646" spans="2:18" x14ac:dyDescent="0.25">
      <c r="B3646">
        <v>2</v>
      </c>
      <c r="C3646">
        <v>1</v>
      </c>
      <c r="D3646">
        <v>2.4531856765199998E-3</v>
      </c>
      <c r="E3646">
        <f t="shared" si="403"/>
        <v>1.4</v>
      </c>
      <c r="F3646">
        <f t="shared" si="404"/>
        <v>3.4344599471279997E-3</v>
      </c>
      <c r="H3646">
        <v>2</v>
      </c>
      <c r="I3646">
        <v>2</v>
      </c>
      <c r="J3646">
        <v>4.8548730060599997E-3</v>
      </c>
      <c r="K3646">
        <f t="shared" si="405"/>
        <v>1.4</v>
      </c>
      <c r="L3646">
        <f t="shared" si="406"/>
        <v>6.7968222084839993E-3</v>
      </c>
      <c r="N3646">
        <v>3</v>
      </c>
      <c r="O3646">
        <v>3</v>
      </c>
      <c r="P3646">
        <v>5.8513463967899998E-2</v>
      </c>
      <c r="Q3646">
        <f t="shared" si="407"/>
        <v>3.1</v>
      </c>
      <c r="R3646">
        <f t="shared" si="408"/>
        <v>0.18139173830048999</v>
      </c>
    </row>
    <row r="3647" spans="2:18" x14ac:dyDescent="0.25">
      <c r="B3647">
        <v>2</v>
      </c>
      <c r="C3647">
        <v>1</v>
      </c>
      <c r="D3647">
        <v>2.6257012811199999E-3</v>
      </c>
      <c r="E3647">
        <f t="shared" si="403"/>
        <v>1.4</v>
      </c>
      <c r="F3647">
        <f t="shared" si="404"/>
        <v>3.6759817935679995E-3</v>
      </c>
      <c r="H3647">
        <v>2</v>
      </c>
      <c r="I3647">
        <v>2</v>
      </c>
      <c r="J3647">
        <v>2.9921820866900001E-4</v>
      </c>
      <c r="K3647">
        <f t="shared" si="405"/>
        <v>1.4</v>
      </c>
      <c r="L3647">
        <f t="shared" si="406"/>
        <v>4.1890549213659999E-4</v>
      </c>
      <c r="N3647">
        <v>3</v>
      </c>
      <c r="O3647">
        <v>3</v>
      </c>
      <c r="P3647">
        <v>8.8572980978600002E-2</v>
      </c>
      <c r="Q3647">
        <f t="shared" si="407"/>
        <v>3.1</v>
      </c>
      <c r="R3647">
        <f t="shared" si="408"/>
        <v>0.27457624103366002</v>
      </c>
    </row>
    <row r="3648" spans="2:18" x14ac:dyDescent="0.25">
      <c r="B3648">
        <v>2</v>
      </c>
      <c r="C3648">
        <v>1</v>
      </c>
      <c r="D3648">
        <v>1.2749940319900001E-3</v>
      </c>
      <c r="E3648">
        <f t="shared" si="403"/>
        <v>1.4</v>
      </c>
      <c r="F3648">
        <f t="shared" si="404"/>
        <v>1.7849916447859999E-3</v>
      </c>
      <c r="H3648">
        <v>2</v>
      </c>
      <c r="I3648">
        <v>2</v>
      </c>
      <c r="J3648">
        <v>1.6553047799800001E-4</v>
      </c>
      <c r="K3648">
        <f t="shared" si="405"/>
        <v>1.4</v>
      </c>
      <c r="L3648">
        <f t="shared" si="406"/>
        <v>2.3174266919719999E-4</v>
      </c>
      <c r="N3648">
        <v>3</v>
      </c>
      <c r="O3648">
        <v>3</v>
      </c>
      <c r="P3648">
        <v>9.4112962722300006E-2</v>
      </c>
      <c r="Q3648">
        <f t="shared" si="407"/>
        <v>3.1</v>
      </c>
      <c r="R3648">
        <f t="shared" si="408"/>
        <v>0.29175018443913003</v>
      </c>
    </row>
    <row r="3649" spans="2:18" x14ac:dyDescent="0.25">
      <c r="B3649">
        <v>2</v>
      </c>
      <c r="C3649">
        <v>1</v>
      </c>
      <c r="D3649">
        <v>1.48246962249E-3</v>
      </c>
      <c r="E3649">
        <f t="shared" si="403"/>
        <v>1.4</v>
      </c>
      <c r="F3649">
        <f t="shared" si="404"/>
        <v>2.0754574714859997E-3</v>
      </c>
      <c r="H3649">
        <v>2</v>
      </c>
      <c r="I3649">
        <v>2</v>
      </c>
      <c r="J3649">
        <v>2.9646112090999999E-5</v>
      </c>
      <c r="K3649">
        <f t="shared" si="405"/>
        <v>1.4</v>
      </c>
      <c r="L3649">
        <f t="shared" si="406"/>
        <v>4.1504556927399998E-5</v>
      </c>
      <c r="N3649">
        <v>3</v>
      </c>
      <c r="O3649">
        <v>3</v>
      </c>
      <c r="P3649">
        <v>0.48770000869399999</v>
      </c>
      <c r="Q3649">
        <f t="shared" si="407"/>
        <v>3.1</v>
      </c>
      <c r="R3649">
        <f t="shared" si="408"/>
        <v>1.5118700269514</v>
      </c>
    </row>
    <row r="3650" spans="2:18" x14ac:dyDescent="0.25">
      <c r="B3650">
        <v>2</v>
      </c>
      <c r="C3650">
        <v>1</v>
      </c>
      <c r="D3650">
        <v>2.5166039998100001E-3</v>
      </c>
      <c r="E3650">
        <f t="shared" si="403"/>
        <v>1.4</v>
      </c>
      <c r="F3650">
        <f t="shared" si="404"/>
        <v>3.5232455997339998E-3</v>
      </c>
      <c r="H3650">
        <v>2</v>
      </c>
      <c r="I3650">
        <v>2</v>
      </c>
      <c r="J3650">
        <v>2.9646112090999999E-5</v>
      </c>
      <c r="K3650">
        <f t="shared" si="405"/>
        <v>1.4</v>
      </c>
      <c r="L3650">
        <f t="shared" si="406"/>
        <v>4.1504556927399998E-5</v>
      </c>
      <c r="N3650">
        <v>3</v>
      </c>
      <c r="O3650">
        <v>3</v>
      </c>
      <c r="P3650">
        <v>1.1926081231000001</v>
      </c>
      <c r="Q3650">
        <f t="shared" si="407"/>
        <v>3.1</v>
      </c>
      <c r="R3650">
        <f t="shared" si="408"/>
        <v>3.6970851816100003</v>
      </c>
    </row>
    <row r="3651" spans="2:18" x14ac:dyDescent="0.25">
      <c r="B3651">
        <v>2</v>
      </c>
      <c r="C3651">
        <v>1</v>
      </c>
      <c r="D3651">
        <v>2.0352304195700001E-3</v>
      </c>
      <c r="E3651">
        <f t="shared" si="403"/>
        <v>1.4</v>
      </c>
      <c r="F3651">
        <f t="shared" si="404"/>
        <v>2.8493225873980001E-3</v>
      </c>
      <c r="H3651">
        <v>2</v>
      </c>
      <c r="I3651">
        <v>2</v>
      </c>
      <c r="J3651">
        <v>4.3148741960999998E-5</v>
      </c>
      <c r="K3651">
        <f t="shared" si="405"/>
        <v>1.4</v>
      </c>
      <c r="L3651">
        <f t="shared" si="406"/>
        <v>6.0408238745399991E-5</v>
      </c>
      <c r="N3651">
        <v>3</v>
      </c>
      <c r="O3651">
        <v>3</v>
      </c>
      <c r="P3651">
        <v>2.0305857622699999E-2</v>
      </c>
      <c r="Q3651">
        <f t="shared" si="407"/>
        <v>3.1</v>
      </c>
      <c r="R3651">
        <f t="shared" si="408"/>
        <v>6.2948158630369996E-2</v>
      </c>
    </row>
    <row r="3652" spans="2:18" x14ac:dyDescent="0.25">
      <c r="B3652">
        <v>2</v>
      </c>
      <c r="C3652">
        <v>1</v>
      </c>
      <c r="D3652">
        <v>2.2262108758299998E-2</v>
      </c>
      <c r="E3652">
        <f t="shared" si="403"/>
        <v>1.4</v>
      </c>
      <c r="F3652">
        <f t="shared" si="404"/>
        <v>3.1166952261619994E-2</v>
      </c>
      <c r="H3652">
        <v>2</v>
      </c>
      <c r="I3652">
        <v>2</v>
      </c>
      <c r="J3652">
        <v>6.3392881800999995E-5</v>
      </c>
      <c r="K3652">
        <f t="shared" si="405"/>
        <v>1.4</v>
      </c>
      <c r="L3652">
        <f t="shared" si="406"/>
        <v>8.8750034521399983E-5</v>
      </c>
      <c r="N3652">
        <v>3</v>
      </c>
      <c r="O3652">
        <v>3</v>
      </c>
      <c r="P3652">
        <v>1.6707102339699999E-2</v>
      </c>
      <c r="Q3652">
        <f t="shared" si="407"/>
        <v>3.1</v>
      </c>
      <c r="R3652">
        <f t="shared" si="408"/>
        <v>5.1792017253069998E-2</v>
      </c>
    </row>
    <row r="3653" spans="2:18" x14ac:dyDescent="0.25">
      <c r="B3653">
        <v>2</v>
      </c>
      <c r="C3653">
        <v>1</v>
      </c>
      <c r="D3653">
        <v>1.66030473234E-2</v>
      </c>
      <c r="E3653">
        <f t="shared" si="403"/>
        <v>1.4</v>
      </c>
      <c r="F3653">
        <f t="shared" si="404"/>
        <v>2.324426625276E-2</v>
      </c>
      <c r="H3653">
        <v>2</v>
      </c>
      <c r="I3653">
        <v>2</v>
      </c>
      <c r="J3653">
        <v>1.6558437683000001E-5</v>
      </c>
      <c r="K3653">
        <f t="shared" si="405"/>
        <v>1.4</v>
      </c>
      <c r="L3653">
        <f t="shared" si="406"/>
        <v>2.3181812756199999E-5</v>
      </c>
      <c r="N3653">
        <v>3</v>
      </c>
      <c r="O3653">
        <v>3</v>
      </c>
      <c r="P3653">
        <v>1.6140134421499999E-2</v>
      </c>
      <c r="Q3653">
        <f t="shared" si="407"/>
        <v>3.1</v>
      </c>
      <c r="R3653">
        <f t="shared" si="408"/>
        <v>5.0034416706649994E-2</v>
      </c>
    </row>
    <row r="3654" spans="2:18" x14ac:dyDescent="0.25">
      <c r="B3654">
        <v>2</v>
      </c>
      <c r="C3654">
        <v>1</v>
      </c>
      <c r="D3654">
        <v>1.74630765155E-3</v>
      </c>
      <c r="E3654">
        <f t="shared" si="403"/>
        <v>1.4</v>
      </c>
      <c r="F3654">
        <f t="shared" si="404"/>
        <v>2.4448307121699999E-3</v>
      </c>
      <c r="H3654">
        <v>2</v>
      </c>
      <c r="I3654">
        <v>2</v>
      </c>
      <c r="J3654">
        <v>3.6077509456999997E-5</v>
      </c>
      <c r="K3654">
        <f t="shared" si="405"/>
        <v>1.4</v>
      </c>
      <c r="L3654">
        <f t="shared" si="406"/>
        <v>5.0508513239799996E-5</v>
      </c>
      <c r="N3654">
        <v>3</v>
      </c>
      <c r="O3654">
        <v>3</v>
      </c>
      <c r="P3654">
        <v>3.50506607054E-2</v>
      </c>
      <c r="Q3654">
        <f t="shared" si="407"/>
        <v>3.1</v>
      </c>
      <c r="R3654">
        <f t="shared" si="408"/>
        <v>0.10865704818674</v>
      </c>
    </row>
    <row r="3655" spans="2:18" x14ac:dyDescent="0.25">
      <c r="B3655">
        <v>2</v>
      </c>
      <c r="C3655">
        <v>1</v>
      </c>
      <c r="D3655">
        <v>7.6657145922799999E-3</v>
      </c>
      <c r="E3655">
        <f t="shared" si="403"/>
        <v>1.4</v>
      </c>
      <c r="F3655">
        <f t="shared" si="404"/>
        <v>1.0732000429192E-2</v>
      </c>
      <c r="H3655">
        <v>2</v>
      </c>
      <c r="I3655">
        <v>2</v>
      </c>
      <c r="J3655">
        <v>2.9070414363999999E-5</v>
      </c>
      <c r="K3655">
        <f t="shared" si="405"/>
        <v>1.4</v>
      </c>
      <c r="L3655">
        <f t="shared" si="406"/>
        <v>4.0698580109599994E-5</v>
      </c>
      <c r="N3655">
        <v>3</v>
      </c>
      <c r="O3655">
        <v>3</v>
      </c>
      <c r="P3655">
        <v>0.337897916696</v>
      </c>
      <c r="Q3655">
        <f t="shared" si="407"/>
        <v>3.1</v>
      </c>
      <c r="R3655">
        <f t="shared" si="408"/>
        <v>1.0474835417576001</v>
      </c>
    </row>
    <row r="3656" spans="2:18" x14ac:dyDescent="0.25">
      <c r="B3656">
        <v>2</v>
      </c>
      <c r="C3656">
        <v>1</v>
      </c>
      <c r="D3656">
        <v>1.2662472122000001E-3</v>
      </c>
      <c r="E3656">
        <f t="shared" si="403"/>
        <v>1.4</v>
      </c>
      <c r="F3656">
        <f t="shared" si="404"/>
        <v>1.77274609708E-3</v>
      </c>
      <c r="H3656">
        <v>2</v>
      </c>
      <c r="I3656">
        <v>2</v>
      </c>
      <c r="J3656">
        <v>4.2140052861000001E-5</v>
      </c>
      <c r="K3656">
        <f t="shared" si="405"/>
        <v>1.4</v>
      </c>
      <c r="L3656">
        <f t="shared" si="406"/>
        <v>5.8996074005399996E-5</v>
      </c>
      <c r="N3656">
        <v>3</v>
      </c>
      <c r="O3656">
        <v>3</v>
      </c>
      <c r="P3656">
        <v>1.6707110065499998E-2</v>
      </c>
      <c r="Q3656">
        <f t="shared" si="407"/>
        <v>3.1</v>
      </c>
      <c r="R3656">
        <f t="shared" si="408"/>
        <v>5.1792041203049997E-2</v>
      </c>
    </row>
    <row r="3657" spans="2:18" x14ac:dyDescent="0.25">
      <c r="B3657">
        <v>2</v>
      </c>
      <c r="C3657">
        <v>1</v>
      </c>
      <c r="D3657">
        <v>2.8042136349299999E-3</v>
      </c>
      <c r="E3657">
        <f t="shared" si="403"/>
        <v>1.4</v>
      </c>
      <c r="F3657">
        <f t="shared" si="404"/>
        <v>3.9258990889019995E-3</v>
      </c>
      <c r="H3657">
        <v>2</v>
      </c>
      <c r="I3657">
        <v>2</v>
      </c>
      <c r="J3657">
        <v>4.2140052861000001E-5</v>
      </c>
      <c r="K3657">
        <f t="shared" si="405"/>
        <v>1.4</v>
      </c>
      <c r="L3657">
        <f t="shared" si="406"/>
        <v>5.8996074005399996E-5</v>
      </c>
      <c r="N3657">
        <v>3</v>
      </c>
      <c r="O3657">
        <v>3</v>
      </c>
      <c r="P3657">
        <v>0.28781091957299998</v>
      </c>
      <c r="Q3657">
        <f t="shared" si="407"/>
        <v>3.1</v>
      </c>
      <c r="R3657">
        <f t="shared" si="408"/>
        <v>0.89221385067629999</v>
      </c>
    </row>
    <row r="3658" spans="2:18" x14ac:dyDescent="0.25">
      <c r="B3658">
        <v>2</v>
      </c>
      <c r="C3658">
        <v>1</v>
      </c>
      <c r="D3658">
        <v>2.0352304195099999E-3</v>
      </c>
      <c r="E3658">
        <f t="shared" si="403"/>
        <v>1.4</v>
      </c>
      <c r="F3658">
        <f t="shared" si="404"/>
        <v>2.8493225873139996E-3</v>
      </c>
      <c r="H3658">
        <v>2</v>
      </c>
      <c r="I3658">
        <v>2</v>
      </c>
      <c r="J3658">
        <v>3.5818677136000003E-5</v>
      </c>
      <c r="K3658">
        <f t="shared" si="405"/>
        <v>1.4</v>
      </c>
      <c r="L3658">
        <f t="shared" si="406"/>
        <v>5.0146147990400002E-5</v>
      </c>
      <c r="N3658">
        <v>3</v>
      </c>
      <c r="O3658">
        <v>3</v>
      </c>
      <c r="P3658">
        <v>1.2679331168000001</v>
      </c>
      <c r="Q3658">
        <f t="shared" si="407"/>
        <v>3.1</v>
      </c>
      <c r="R3658">
        <f t="shared" si="408"/>
        <v>3.9305926620800005</v>
      </c>
    </row>
    <row r="3659" spans="2:18" x14ac:dyDescent="0.25">
      <c r="B3659">
        <v>2</v>
      </c>
      <c r="C3659">
        <v>1</v>
      </c>
      <c r="D3659">
        <v>2.8042136312599998E-3</v>
      </c>
      <c r="E3659">
        <f t="shared" si="403"/>
        <v>1.4</v>
      </c>
      <c r="F3659">
        <f t="shared" si="404"/>
        <v>3.9258990837639993E-3</v>
      </c>
      <c r="H3659">
        <v>2</v>
      </c>
      <c r="I3659">
        <v>2</v>
      </c>
      <c r="J3659">
        <v>1.687561308E-6</v>
      </c>
      <c r="K3659">
        <f t="shared" si="405"/>
        <v>1.4</v>
      </c>
      <c r="L3659">
        <f t="shared" si="406"/>
        <v>2.3625858311999997E-6</v>
      </c>
      <c r="N3659">
        <v>3</v>
      </c>
      <c r="O3659">
        <v>3</v>
      </c>
      <c r="P3659">
        <v>2.98803515921E-2</v>
      </c>
      <c r="Q3659">
        <f t="shared" si="407"/>
        <v>3.1</v>
      </c>
      <c r="R3659">
        <f t="shared" si="408"/>
        <v>9.2629089935510001E-2</v>
      </c>
    </row>
    <row r="3660" spans="2:18" x14ac:dyDescent="0.25">
      <c r="B3660">
        <v>2</v>
      </c>
      <c r="C3660">
        <v>1</v>
      </c>
      <c r="D3660">
        <v>2.0352304223699999E-3</v>
      </c>
      <c r="E3660">
        <f t="shared" si="403"/>
        <v>1.4</v>
      </c>
      <c r="F3660">
        <f t="shared" si="404"/>
        <v>2.8493225913179998E-3</v>
      </c>
      <c r="H3660">
        <v>2</v>
      </c>
      <c r="I3660">
        <v>2</v>
      </c>
      <c r="J3660">
        <v>2.4583089060000002E-6</v>
      </c>
      <c r="K3660">
        <f t="shared" si="405"/>
        <v>1.4</v>
      </c>
      <c r="L3660">
        <f t="shared" si="406"/>
        <v>3.4416324684000001E-6</v>
      </c>
      <c r="N3660">
        <v>3</v>
      </c>
      <c r="O3660">
        <v>3</v>
      </c>
      <c r="P3660">
        <v>0.115073065482</v>
      </c>
      <c r="Q3660">
        <f t="shared" si="407"/>
        <v>3.1</v>
      </c>
      <c r="R3660">
        <f t="shared" si="408"/>
        <v>0.3567265029942</v>
      </c>
    </row>
    <row r="3661" spans="2:18" x14ac:dyDescent="0.25">
      <c r="B3661">
        <v>2</v>
      </c>
      <c r="C3661">
        <v>1</v>
      </c>
      <c r="D3661">
        <v>3.9307222458100002E-3</v>
      </c>
      <c r="E3661">
        <f t="shared" si="403"/>
        <v>1.4</v>
      </c>
      <c r="F3661">
        <f t="shared" si="404"/>
        <v>5.5030111441340002E-3</v>
      </c>
      <c r="H3661">
        <v>2</v>
      </c>
      <c r="I3661">
        <v>2</v>
      </c>
      <c r="J3661">
        <v>1.7208528528E-5</v>
      </c>
      <c r="K3661">
        <f t="shared" si="405"/>
        <v>1.4</v>
      </c>
      <c r="L3661">
        <f t="shared" si="406"/>
        <v>2.4091939939199997E-5</v>
      </c>
      <c r="N3661">
        <v>3</v>
      </c>
      <c r="O3661">
        <v>3</v>
      </c>
      <c r="P3661">
        <v>16.341947267199899</v>
      </c>
      <c r="Q3661">
        <f t="shared" si="407"/>
        <v>3.1</v>
      </c>
      <c r="R3661">
        <f t="shared" si="408"/>
        <v>50.660036528319687</v>
      </c>
    </row>
    <row r="3662" spans="2:18" x14ac:dyDescent="0.25">
      <c r="B3662">
        <v>2</v>
      </c>
      <c r="C3662">
        <v>1</v>
      </c>
      <c r="D3662">
        <v>5.2082099394999998E-2</v>
      </c>
      <c r="E3662">
        <f t="shared" si="403"/>
        <v>1.4</v>
      </c>
      <c r="F3662">
        <f t="shared" si="404"/>
        <v>7.2914939152999986E-2</v>
      </c>
      <c r="H3662">
        <v>2</v>
      </c>
      <c r="I3662">
        <v>2</v>
      </c>
      <c r="J3662">
        <v>3.1417664920000001E-6</v>
      </c>
      <c r="K3662">
        <f t="shared" si="405"/>
        <v>1.4</v>
      </c>
      <c r="L3662">
        <f t="shared" si="406"/>
        <v>4.3984730887999999E-6</v>
      </c>
      <c r="N3662">
        <v>3</v>
      </c>
      <c r="O3662">
        <v>3</v>
      </c>
      <c r="P3662">
        <v>0.15733356676900001</v>
      </c>
      <c r="Q3662">
        <f t="shared" si="407"/>
        <v>3.1</v>
      </c>
      <c r="R3662">
        <f t="shared" si="408"/>
        <v>0.48773405698390004</v>
      </c>
    </row>
    <row r="3663" spans="2:18" x14ac:dyDescent="0.25">
      <c r="B3663">
        <v>2</v>
      </c>
      <c r="C3663">
        <v>1</v>
      </c>
      <c r="D3663">
        <v>2.9187683487300001E-2</v>
      </c>
      <c r="E3663">
        <f t="shared" si="403"/>
        <v>1.4</v>
      </c>
      <c r="F3663">
        <f t="shared" si="404"/>
        <v>4.0862756882219999E-2</v>
      </c>
      <c r="H3663">
        <v>2</v>
      </c>
      <c r="I3663">
        <v>2</v>
      </c>
      <c r="J3663">
        <v>1.9281068938399999E-4</v>
      </c>
      <c r="K3663">
        <f t="shared" si="405"/>
        <v>1.4</v>
      </c>
      <c r="L3663">
        <f t="shared" si="406"/>
        <v>2.6993496513759999E-4</v>
      </c>
      <c r="N3663">
        <v>3</v>
      </c>
      <c r="O3663">
        <v>3</v>
      </c>
      <c r="P3663">
        <v>0.136168521707</v>
      </c>
      <c r="Q3663">
        <f t="shared" si="407"/>
        <v>3.1</v>
      </c>
      <c r="R3663">
        <f t="shared" si="408"/>
        <v>0.42212241729170003</v>
      </c>
    </row>
    <row r="3664" spans="2:18" x14ac:dyDescent="0.25">
      <c r="B3664">
        <v>2</v>
      </c>
      <c r="C3664">
        <v>1</v>
      </c>
      <c r="D3664">
        <v>2.8042136311300001E-3</v>
      </c>
      <c r="E3664">
        <f t="shared" si="403"/>
        <v>1.4</v>
      </c>
      <c r="F3664">
        <f t="shared" si="404"/>
        <v>3.9258990835819999E-3</v>
      </c>
      <c r="H3664">
        <v>2</v>
      </c>
      <c r="I3664">
        <v>2</v>
      </c>
      <c r="J3664">
        <v>1.9281068938399999E-4</v>
      </c>
      <c r="K3664">
        <f t="shared" si="405"/>
        <v>1.4</v>
      </c>
      <c r="L3664">
        <f t="shared" si="406"/>
        <v>2.6993496513759999E-4</v>
      </c>
      <c r="N3664">
        <v>3</v>
      </c>
      <c r="O3664">
        <v>3</v>
      </c>
      <c r="P3664">
        <v>0.94000919276299999</v>
      </c>
      <c r="Q3664">
        <f t="shared" si="407"/>
        <v>3.1</v>
      </c>
      <c r="R3664">
        <f t="shared" si="408"/>
        <v>2.9140284975653001</v>
      </c>
    </row>
    <row r="3665" spans="2:18" x14ac:dyDescent="0.25">
      <c r="B3665">
        <v>2</v>
      </c>
      <c r="C3665">
        <v>1</v>
      </c>
      <c r="D3665">
        <v>3.7192451249600002E-3</v>
      </c>
      <c r="E3665">
        <f t="shared" si="403"/>
        <v>1.4</v>
      </c>
      <c r="F3665">
        <f t="shared" si="404"/>
        <v>5.2069431749439997E-3</v>
      </c>
      <c r="H3665">
        <v>2</v>
      </c>
      <c r="I3665">
        <v>2</v>
      </c>
      <c r="J3665">
        <v>4.3071910254599999E-4</v>
      </c>
      <c r="K3665">
        <f t="shared" si="405"/>
        <v>1.4</v>
      </c>
      <c r="L3665">
        <f t="shared" si="406"/>
        <v>6.0300674356439995E-4</v>
      </c>
      <c r="N3665">
        <v>3</v>
      </c>
      <c r="O3665">
        <v>3</v>
      </c>
      <c r="P3665">
        <v>3.7619544325400001</v>
      </c>
      <c r="Q3665">
        <f t="shared" si="407"/>
        <v>3.1</v>
      </c>
      <c r="R3665">
        <f t="shared" si="408"/>
        <v>11.662058740874</v>
      </c>
    </row>
    <row r="3666" spans="2:18" x14ac:dyDescent="0.25">
      <c r="B3666">
        <v>2</v>
      </c>
      <c r="C3666">
        <v>1</v>
      </c>
      <c r="D3666">
        <v>2.8042136312399998E-3</v>
      </c>
      <c r="E3666">
        <f t="shared" si="403"/>
        <v>1.4</v>
      </c>
      <c r="F3666">
        <f t="shared" si="404"/>
        <v>3.9258990837359991E-3</v>
      </c>
      <c r="H3666">
        <v>2</v>
      </c>
      <c r="I3666">
        <v>2</v>
      </c>
      <c r="J3666">
        <v>4.4801588048999997E-5</v>
      </c>
      <c r="K3666">
        <f t="shared" si="405"/>
        <v>1.4</v>
      </c>
      <c r="L3666">
        <f t="shared" si="406"/>
        <v>6.2722223268599992E-5</v>
      </c>
      <c r="N3666">
        <v>3</v>
      </c>
      <c r="O3666">
        <v>3</v>
      </c>
      <c r="P3666">
        <v>0.21823635631400001</v>
      </c>
      <c r="Q3666">
        <f t="shared" si="407"/>
        <v>3.1</v>
      </c>
      <c r="R3666">
        <f t="shared" si="408"/>
        <v>0.67653270457340009</v>
      </c>
    </row>
    <row r="3667" spans="2:18" x14ac:dyDescent="0.25">
      <c r="B3667">
        <v>2</v>
      </c>
      <c r="C3667">
        <v>1</v>
      </c>
      <c r="D3667">
        <v>0.15533865323400001</v>
      </c>
      <c r="E3667">
        <f t="shared" si="403"/>
        <v>1.4</v>
      </c>
      <c r="F3667">
        <f t="shared" si="404"/>
        <v>0.21747411452759999</v>
      </c>
      <c r="H3667">
        <v>2</v>
      </c>
      <c r="I3667">
        <v>2</v>
      </c>
      <c r="J3667">
        <v>1.2871746205E-5</v>
      </c>
      <c r="K3667">
        <f t="shared" si="405"/>
        <v>1.4</v>
      </c>
      <c r="L3667">
        <f t="shared" si="406"/>
        <v>1.8020444686999999E-5</v>
      </c>
      <c r="N3667">
        <v>3</v>
      </c>
      <c r="O3667">
        <v>3</v>
      </c>
      <c r="P3667">
        <v>4.6156942149399999E-3</v>
      </c>
      <c r="Q3667">
        <f t="shared" si="407"/>
        <v>3.1</v>
      </c>
      <c r="R3667">
        <f t="shared" si="408"/>
        <v>1.4308652066313999E-2</v>
      </c>
    </row>
    <row r="3668" spans="2:18" x14ac:dyDescent="0.25">
      <c r="B3668">
        <v>2</v>
      </c>
      <c r="C3668">
        <v>1</v>
      </c>
      <c r="D3668">
        <v>1.2947699127199999E-3</v>
      </c>
      <c r="E3668">
        <f t="shared" si="403"/>
        <v>1.4</v>
      </c>
      <c r="F3668">
        <f t="shared" si="404"/>
        <v>1.8126778778079999E-3</v>
      </c>
      <c r="H3668">
        <v>2</v>
      </c>
      <c r="I3668">
        <v>2</v>
      </c>
      <c r="J3668">
        <v>1.3885292217999999E-5</v>
      </c>
      <c r="K3668">
        <f t="shared" si="405"/>
        <v>1.4</v>
      </c>
      <c r="L3668">
        <f t="shared" si="406"/>
        <v>1.9439409105199998E-5</v>
      </c>
      <c r="N3668">
        <v>3</v>
      </c>
      <c r="O3668">
        <v>3</v>
      </c>
      <c r="P3668">
        <v>6.5625602811799993E-2</v>
      </c>
      <c r="Q3668">
        <f t="shared" si="407"/>
        <v>3.1</v>
      </c>
      <c r="R3668">
        <f t="shared" si="408"/>
        <v>0.20343936871658</v>
      </c>
    </row>
    <row r="3669" spans="2:18" x14ac:dyDescent="0.25">
      <c r="B3669">
        <v>2</v>
      </c>
      <c r="C3669">
        <v>1</v>
      </c>
      <c r="D3669">
        <v>0.100978923806</v>
      </c>
      <c r="E3669">
        <f t="shared" si="403"/>
        <v>1.4</v>
      </c>
      <c r="F3669">
        <f t="shared" si="404"/>
        <v>0.14137049332839999</v>
      </c>
      <c r="H3669">
        <v>2</v>
      </c>
      <c r="I3669">
        <v>2</v>
      </c>
      <c r="J3669">
        <v>9.2111344089999996E-6</v>
      </c>
      <c r="K3669">
        <f t="shared" si="405"/>
        <v>1.4</v>
      </c>
      <c r="L3669">
        <f t="shared" si="406"/>
        <v>1.2895588172599998E-5</v>
      </c>
      <c r="N3669">
        <v>3</v>
      </c>
      <c r="O3669">
        <v>3</v>
      </c>
      <c r="P3669">
        <v>1.37750400167E-2</v>
      </c>
      <c r="Q3669">
        <f t="shared" si="407"/>
        <v>3.1</v>
      </c>
      <c r="R3669">
        <f t="shared" si="408"/>
        <v>4.270262405177E-2</v>
      </c>
    </row>
    <row r="3670" spans="2:18" x14ac:dyDescent="0.25">
      <c r="B3670">
        <v>2</v>
      </c>
      <c r="C3670">
        <v>1</v>
      </c>
      <c r="D3670">
        <v>6.2536522604299998E-3</v>
      </c>
      <c r="E3670">
        <f t="shared" si="403"/>
        <v>1.4</v>
      </c>
      <c r="F3670">
        <f t="shared" si="404"/>
        <v>8.7551131646019988E-3</v>
      </c>
      <c r="H3670">
        <v>2</v>
      </c>
      <c r="I3670">
        <v>2</v>
      </c>
      <c r="J3670">
        <v>9.2111344089999996E-6</v>
      </c>
      <c r="K3670">
        <f t="shared" si="405"/>
        <v>1.4</v>
      </c>
      <c r="L3670">
        <f t="shared" si="406"/>
        <v>1.2895588172599998E-5</v>
      </c>
      <c r="N3670">
        <v>3</v>
      </c>
      <c r="O3670">
        <v>3</v>
      </c>
      <c r="P3670">
        <v>1.35897695771E-2</v>
      </c>
      <c r="Q3670">
        <f t="shared" si="407"/>
        <v>3.1</v>
      </c>
      <c r="R3670">
        <f t="shared" si="408"/>
        <v>4.2128285689009996E-2</v>
      </c>
    </row>
    <row r="3671" spans="2:18" x14ac:dyDescent="0.25">
      <c r="B3671">
        <v>2</v>
      </c>
      <c r="C3671">
        <v>1</v>
      </c>
      <c r="D3671">
        <v>2.4793076049600001E-3</v>
      </c>
      <c r="E3671">
        <f t="shared" si="403"/>
        <v>1.4</v>
      </c>
      <c r="F3671">
        <f t="shared" si="404"/>
        <v>3.4710306469440001E-3</v>
      </c>
      <c r="H3671">
        <v>2</v>
      </c>
      <c r="I3671">
        <v>2</v>
      </c>
      <c r="J3671">
        <v>2.2220817439000001E-5</v>
      </c>
      <c r="K3671">
        <f t="shared" si="405"/>
        <v>1.4</v>
      </c>
      <c r="L3671">
        <f t="shared" si="406"/>
        <v>3.1109144414599999E-5</v>
      </c>
      <c r="N3671">
        <v>3</v>
      </c>
      <c r="O3671">
        <v>3</v>
      </c>
      <c r="P3671">
        <v>0.23671310884499999</v>
      </c>
      <c r="Q3671">
        <f t="shared" si="407"/>
        <v>3.1</v>
      </c>
      <c r="R3671">
        <f t="shared" si="408"/>
        <v>0.73381063741950003</v>
      </c>
    </row>
    <row r="3672" spans="2:18" x14ac:dyDescent="0.25">
      <c r="B3672">
        <v>2</v>
      </c>
      <c r="C3672">
        <v>1</v>
      </c>
      <c r="D3672">
        <v>2.57952955182E-3</v>
      </c>
      <c r="E3672">
        <f t="shared" si="403"/>
        <v>1.4</v>
      </c>
      <c r="F3672">
        <f t="shared" si="404"/>
        <v>3.6113413725479995E-3</v>
      </c>
      <c r="H3672">
        <v>2</v>
      </c>
      <c r="I3672">
        <v>2</v>
      </c>
      <c r="J3672">
        <v>2.2220817439000001E-5</v>
      </c>
      <c r="K3672">
        <f t="shared" si="405"/>
        <v>1.4</v>
      </c>
      <c r="L3672">
        <f t="shared" si="406"/>
        <v>3.1109144414599999E-5</v>
      </c>
      <c r="N3672">
        <v>3</v>
      </c>
      <c r="O3672">
        <v>3</v>
      </c>
      <c r="P3672">
        <v>1.32534784085E-2</v>
      </c>
      <c r="Q3672">
        <f t="shared" si="407"/>
        <v>3.1</v>
      </c>
      <c r="R3672">
        <f t="shared" si="408"/>
        <v>4.1085783066350003E-2</v>
      </c>
    </row>
    <row r="3673" spans="2:18" x14ac:dyDescent="0.25">
      <c r="B3673">
        <v>2</v>
      </c>
      <c r="C3673">
        <v>1</v>
      </c>
      <c r="D3673">
        <v>1.8987795241799999E-3</v>
      </c>
      <c r="E3673">
        <f t="shared" si="403"/>
        <v>1.4</v>
      </c>
      <c r="F3673">
        <f t="shared" si="404"/>
        <v>2.6582913338519996E-3</v>
      </c>
      <c r="H3673">
        <v>2</v>
      </c>
      <c r="I3673">
        <v>2</v>
      </c>
      <c r="J3673">
        <v>1.361733295E-5</v>
      </c>
      <c r="K3673">
        <f t="shared" si="405"/>
        <v>1.4</v>
      </c>
      <c r="L3673">
        <f t="shared" si="406"/>
        <v>1.9064266129999998E-5</v>
      </c>
      <c r="N3673">
        <v>3</v>
      </c>
      <c r="O3673">
        <v>3</v>
      </c>
      <c r="P3673">
        <v>0.89889905796500003</v>
      </c>
      <c r="Q3673">
        <f t="shared" si="407"/>
        <v>3.1</v>
      </c>
      <c r="R3673">
        <f t="shared" si="408"/>
        <v>2.7865870796915</v>
      </c>
    </row>
    <row r="3674" spans="2:18" x14ac:dyDescent="0.25">
      <c r="B3674">
        <v>2</v>
      </c>
      <c r="C3674">
        <v>1</v>
      </c>
      <c r="D3674">
        <v>2.6064516628300002E-3</v>
      </c>
      <c r="E3674">
        <f t="shared" si="403"/>
        <v>1.4</v>
      </c>
      <c r="F3674">
        <f t="shared" si="404"/>
        <v>3.649032327962E-3</v>
      </c>
      <c r="H3674">
        <v>2</v>
      </c>
      <c r="I3674">
        <v>2</v>
      </c>
      <c r="J3674">
        <v>1.4516070418E-5</v>
      </c>
      <c r="K3674">
        <f t="shared" si="405"/>
        <v>1.4</v>
      </c>
      <c r="L3674">
        <f t="shared" si="406"/>
        <v>2.0322498585199998E-5</v>
      </c>
      <c r="N3674">
        <v>3</v>
      </c>
      <c r="O3674">
        <v>3</v>
      </c>
      <c r="P3674">
        <v>6.2705464093500002E-2</v>
      </c>
      <c r="Q3674">
        <f t="shared" si="407"/>
        <v>3.1</v>
      </c>
      <c r="R3674">
        <f t="shared" si="408"/>
        <v>0.19438693868985002</v>
      </c>
    </row>
    <row r="3675" spans="2:18" x14ac:dyDescent="0.25">
      <c r="B3675">
        <v>2</v>
      </c>
      <c r="C3675">
        <v>1</v>
      </c>
      <c r="D3675">
        <v>1.16453543285E-2</v>
      </c>
      <c r="E3675">
        <f t="shared" si="403"/>
        <v>1.4</v>
      </c>
      <c r="F3675">
        <f t="shared" si="404"/>
        <v>1.6303496059899999E-2</v>
      </c>
      <c r="H3675">
        <v>2</v>
      </c>
      <c r="I3675">
        <v>2</v>
      </c>
      <c r="J3675">
        <v>1.4516070418E-5</v>
      </c>
      <c r="K3675">
        <f t="shared" si="405"/>
        <v>1.4</v>
      </c>
      <c r="L3675">
        <f t="shared" si="406"/>
        <v>2.0322498585199998E-5</v>
      </c>
      <c r="N3675">
        <v>3</v>
      </c>
      <c r="O3675">
        <v>3</v>
      </c>
      <c r="P3675">
        <v>1.23026685671E-2</v>
      </c>
      <c r="Q3675">
        <f t="shared" si="407"/>
        <v>3.1</v>
      </c>
      <c r="R3675">
        <f t="shared" si="408"/>
        <v>3.813827255801E-2</v>
      </c>
    </row>
    <row r="3676" spans="2:18" x14ac:dyDescent="0.25">
      <c r="B3676">
        <v>2</v>
      </c>
      <c r="C3676">
        <v>1</v>
      </c>
      <c r="D3676">
        <v>2.3229558359599998E-3</v>
      </c>
      <c r="E3676">
        <f t="shared" si="403"/>
        <v>1.4</v>
      </c>
      <c r="F3676">
        <f t="shared" si="404"/>
        <v>3.2521381703439997E-3</v>
      </c>
      <c r="H3676">
        <v>2</v>
      </c>
      <c r="I3676">
        <v>2</v>
      </c>
      <c r="J3676">
        <v>2.2376045607999999E-5</v>
      </c>
      <c r="K3676">
        <f t="shared" si="405"/>
        <v>1.4</v>
      </c>
      <c r="L3676">
        <f t="shared" si="406"/>
        <v>3.1326463851199995E-5</v>
      </c>
      <c r="N3676">
        <v>3</v>
      </c>
      <c r="O3676">
        <v>3</v>
      </c>
      <c r="P3676">
        <v>1.6707102346000001E-2</v>
      </c>
      <c r="Q3676">
        <f t="shared" si="407"/>
        <v>3.1</v>
      </c>
      <c r="R3676">
        <f t="shared" si="408"/>
        <v>5.1792017272600008E-2</v>
      </c>
    </row>
    <row r="3677" spans="2:18" x14ac:dyDescent="0.25">
      <c r="B3677">
        <v>2</v>
      </c>
      <c r="C3677">
        <v>1</v>
      </c>
      <c r="D3677">
        <v>2.8042136306200001E-3</v>
      </c>
      <c r="E3677">
        <f t="shared" si="403"/>
        <v>1.4</v>
      </c>
      <c r="F3677">
        <f t="shared" si="404"/>
        <v>3.9258990828679998E-3</v>
      </c>
      <c r="H3677">
        <v>2</v>
      </c>
      <c r="I3677">
        <v>2</v>
      </c>
      <c r="J3677">
        <v>9.4528370400000005E-7</v>
      </c>
      <c r="K3677">
        <f t="shared" si="405"/>
        <v>1.4</v>
      </c>
      <c r="L3677">
        <f t="shared" si="406"/>
        <v>1.3233971856E-6</v>
      </c>
      <c r="N3677">
        <v>3</v>
      </c>
      <c r="O3677">
        <v>3</v>
      </c>
      <c r="P3677">
        <v>7.4934404497800006E-2</v>
      </c>
      <c r="Q3677">
        <f t="shared" si="407"/>
        <v>3.1</v>
      </c>
      <c r="R3677">
        <f t="shared" si="408"/>
        <v>0.23229665394318003</v>
      </c>
    </row>
    <row r="3678" spans="2:18" x14ac:dyDescent="0.25">
      <c r="B3678">
        <v>2</v>
      </c>
      <c r="C3678">
        <v>1</v>
      </c>
      <c r="D3678">
        <v>2.6342335331299999E-3</v>
      </c>
      <c r="E3678">
        <f t="shared" si="403"/>
        <v>1.4</v>
      </c>
      <c r="F3678">
        <f t="shared" si="404"/>
        <v>3.6879269463819995E-3</v>
      </c>
      <c r="H3678">
        <v>2</v>
      </c>
      <c r="I3678">
        <v>2</v>
      </c>
      <c r="J3678">
        <v>2.3789663377700001E-4</v>
      </c>
      <c r="K3678">
        <f t="shared" si="405"/>
        <v>1.4</v>
      </c>
      <c r="L3678">
        <f t="shared" si="406"/>
        <v>3.3305528728780001E-4</v>
      </c>
      <c r="N3678">
        <v>3</v>
      </c>
      <c r="O3678">
        <v>3</v>
      </c>
      <c r="P3678">
        <v>0.322997417999</v>
      </c>
      <c r="Q3678">
        <f t="shared" si="407"/>
        <v>3.1</v>
      </c>
      <c r="R3678">
        <f t="shared" si="408"/>
        <v>1.0012919957969</v>
      </c>
    </row>
    <row r="3679" spans="2:18" x14ac:dyDescent="0.25">
      <c r="B3679">
        <v>2</v>
      </c>
      <c r="C3679">
        <v>1</v>
      </c>
      <c r="D3679">
        <v>1.8561717855899999E-3</v>
      </c>
      <c r="E3679">
        <f t="shared" ref="E3679:E3742" si="409">IF(B3679=1,0.4,IF(B3679=2,1.4,IF(B3679=3,3.1,IF(B3679=4,6.8,9.5))))</f>
        <v>1.4</v>
      </c>
      <c r="F3679">
        <f t="shared" ref="F3679:F3742" si="410">D3679*E3679</f>
        <v>2.5986404998259998E-3</v>
      </c>
      <c r="H3679">
        <v>2</v>
      </c>
      <c r="I3679">
        <v>2</v>
      </c>
      <c r="J3679">
        <v>7.1852882700000005E-7</v>
      </c>
      <c r="K3679">
        <f t="shared" ref="K3679:K3742" si="411">IF(H3679=1,0.4,IF(H3679=2,1.4,IF(H3679=3,3.1,IF(H3679=4,6.8,9.5))))</f>
        <v>1.4</v>
      </c>
      <c r="L3679">
        <f t="shared" ref="L3679:L3742" si="412">J3679*K3679</f>
        <v>1.0059403577999999E-6</v>
      </c>
      <c r="N3679">
        <v>3</v>
      </c>
      <c r="O3679">
        <v>3</v>
      </c>
      <c r="P3679">
        <v>8.9471030235699994E-2</v>
      </c>
      <c r="Q3679">
        <f t="shared" si="407"/>
        <v>3.1</v>
      </c>
      <c r="R3679">
        <f t="shared" si="408"/>
        <v>0.27736019373067</v>
      </c>
    </row>
    <row r="3680" spans="2:18" x14ac:dyDescent="0.25">
      <c r="B3680">
        <v>2</v>
      </c>
      <c r="C3680">
        <v>1</v>
      </c>
      <c r="D3680">
        <v>4.4838082599899997E-3</v>
      </c>
      <c r="E3680">
        <f t="shared" si="409"/>
        <v>1.4</v>
      </c>
      <c r="F3680">
        <f t="shared" si="410"/>
        <v>6.2773315639859991E-3</v>
      </c>
      <c r="H3680">
        <v>2</v>
      </c>
      <c r="I3680">
        <v>2</v>
      </c>
      <c r="J3680">
        <v>7.1852882700000005E-7</v>
      </c>
      <c r="K3680">
        <f t="shared" si="411"/>
        <v>1.4</v>
      </c>
      <c r="L3680">
        <f t="shared" si="412"/>
        <v>1.0059403577999999E-6</v>
      </c>
      <c r="N3680">
        <v>3</v>
      </c>
      <c r="O3680">
        <v>3</v>
      </c>
      <c r="P3680">
        <v>1.4698917563600001E-2</v>
      </c>
      <c r="Q3680">
        <f t="shared" ref="Q3680:Q3743" si="413">IF(N3680=1,0.4,IF(N3680=2,1.4,IF(N3680=3,3.1,IF(N3680=4,6.8,9.5))))</f>
        <v>3.1</v>
      </c>
      <c r="R3680">
        <f t="shared" ref="R3680:R3743" si="414">P3680*Q3680</f>
        <v>4.556664444716E-2</v>
      </c>
    </row>
    <row r="3681" spans="2:18" x14ac:dyDescent="0.25">
      <c r="B3681">
        <v>2</v>
      </c>
      <c r="C3681">
        <v>1</v>
      </c>
      <c r="D3681">
        <v>2.5385448705999999E-3</v>
      </c>
      <c r="E3681">
        <f t="shared" si="409"/>
        <v>1.4</v>
      </c>
      <c r="F3681">
        <f t="shared" si="410"/>
        <v>3.5539628188399996E-3</v>
      </c>
      <c r="H3681">
        <v>2</v>
      </c>
      <c r="I3681">
        <v>2</v>
      </c>
      <c r="J3681">
        <v>2.5801992604E-5</v>
      </c>
      <c r="K3681">
        <f t="shared" si="411"/>
        <v>1.4</v>
      </c>
      <c r="L3681">
        <f t="shared" si="412"/>
        <v>3.6122789645599997E-5</v>
      </c>
      <c r="N3681">
        <v>3</v>
      </c>
      <c r="O3681">
        <v>3</v>
      </c>
      <c r="P3681">
        <v>1.29232458055E-2</v>
      </c>
      <c r="Q3681">
        <f t="shared" si="413"/>
        <v>3.1</v>
      </c>
      <c r="R3681">
        <f t="shared" si="414"/>
        <v>4.0062061997050001E-2</v>
      </c>
    </row>
    <row r="3682" spans="2:18" x14ac:dyDescent="0.25">
      <c r="B3682">
        <v>2</v>
      </c>
      <c r="C3682">
        <v>1</v>
      </c>
      <c r="D3682">
        <v>1.4976252825300001E-3</v>
      </c>
      <c r="E3682">
        <f t="shared" si="409"/>
        <v>1.4</v>
      </c>
      <c r="F3682">
        <f t="shared" si="410"/>
        <v>2.0966753955419999E-3</v>
      </c>
      <c r="H3682">
        <v>2</v>
      </c>
      <c r="I3682">
        <v>2</v>
      </c>
      <c r="J3682">
        <v>6.8073122859000002E-5</v>
      </c>
      <c r="K3682">
        <f t="shared" si="411"/>
        <v>1.4</v>
      </c>
      <c r="L3682">
        <f t="shared" si="412"/>
        <v>9.5302372002599992E-5</v>
      </c>
      <c r="N3682">
        <v>3</v>
      </c>
      <c r="O3682">
        <v>3</v>
      </c>
      <c r="P3682">
        <v>2.8949944028000001</v>
      </c>
      <c r="Q3682">
        <f t="shared" si="413"/>
        <v>3.1</v>
      </c>
      <c r="R3682">
        <f t="shared" si="414"/>
        <v>8.9744826486800005</v>
      </c>
    </row>
    <row r="3683" spans="2:18" x14ac:dyDescent="0.25">
      <c r="B3683">
        <v>2</v>
      </c>
      <c r="C3683">
        <v>1</v>
      </c>
      <c r="D3683">
        <v>1.64281413668E-3</v>
      </c>
      <c r="E3683">
        <f t="shared" si="409"/>
        <v>1.4</v>
      </c>
      <c r="F3683">
        <f t="shared" si="410"/>
        <v>2.299939791352E-3</v>
      </c>
      <c r="H3683">
        <v>2</v>
      </c>
      <c r="I3683">
        <v>2</v>
      </c>
      <c r="J3683">
        <v>6.8073122859000002E-5</v>
      </c>
      <c r="K3683">
        <f t="shared" si="411"/>
        <v>1.4</v>
      </c>
      <c r="L3683">
        <f t="shared" si="412"/>
        <v>9.5302372002599992E-5</v>
      </c>
      <c r="N3683">
        <v>3</v>
      </c>
      <c r="O3683">
        <v>3</v>
      </c>
      <c r="P3683">
        <v>2.7705995274699999E-2</v>
      </c>
      <c r="Q3683">
        <f t="shared" si="413"/>
        <v>3.1</v>
      </c>
      <c r="R3683">
        <f t="shared" si="414"/>
        <v>8.5888585351569999E-2</v>
      </c>
    </row>
    <row r="3684" spans="2:18" x14ac:dyDescent="0.25">
      <c r="B3684">
        <v>2</v>
      </c>
      <c r="C3684">
        <v>1</v>
      </c>
      <c r="D3684">
        <v>1.8546310480800001E-3</v>
      </c>
      <c r="E3684">
        <f t="shared" si="409"/>
        <v>1.4</v>
      </c>
      <c r="F3684">
        <f t="shared" si="410"/>
        <v>2.596483467312E-3</v>
      </c>
      <c r="H3684">
        <v>2</v>
      </c>
      <c r="I3684">
        <v>2</v>
      </c>
      <c r="J3684">
        <v>1.3242716902100001E-4</v>
      </c>
      <c r="K3684">
        <f t="shared" si="411"/>
        <v>1.4</v>
      </c>
      <c r="L3684">
        <f t="shared" si="412"/>
        <v>1.8539803662940001E-4</v>
      </c>
      <c r="N3684">
        <v>3</v>
      </c>
      <c r="O3684">
        <v>3</v>
      </c>
      <c r="P3684">
        <v>5.2740298220800001E-2</v>
      </c>
      <c r="Q3684">
        <f t="shared" si="413"/>
        <v>3.1</v>
      </c>
      <c r="R3684">
        <f t="shared" si="414"/>
        <v>0.16349492448448</v>
      </c>
    </row>
    <row r="3685" spans="2:18" x14ac:dyDescent="0.25">
      <c r="B3685">
        <v>2</v>
      </c>
      <c r="C3685">
        <v>1</v>
      </c>
      <c r="D3685">
        <v>1.89650164023E-3</v>
      </c>
      <c r="E3685">
        <f t="shared" si="409"/>
        <v>1.4</v>
      </c>
      <c r="F3685">
        <f t="shared" si="410"/>
        <v>2.6551022963219998E-3</v>
      </c>
      <c r="H3685">
        <v>2</v>
      </c>
      <c r="I3685">
        <v>2</v>
      </c>
      <c r="J3685">
        <v>6.1632962532200001E-4</v>
      </c>
      <c r="K3685">
        <f t="shared" si="411"/>
        <v>1.4</v>
      </c>
      <c r="L3685">
        <f t="shared" si="412"/>
        <v>8.6286147545079996E-4</v>
      </c>
      <c r="N3685">
        <v>3</v>
      </c>
      <c r="O3685">
        <v>3</v>
      </c>
      <c r="P3685">
        <v>1.6707102349999999E-2</v>
      </c>
      <c r="Q3685">
        <f t="shared" si="413"/>
        <v>3.1</v>
      </c>
      <c r="R3685">
        <f t="shared" si="414"/>
        <v>5.1792017284999999E-2</v>
      </c>
    </row>
    <row r="3686" spans="2:18" x14ac:dyDescent="0.25">
      <c r="B3686">
        <v>2</v>
      </c>
      <c r="C3686">
        <v>1</v>
      </c>
      <c r="D3686">
        <v>2.0789951858000001E-3</v>
      </c>
      <c r="E3686">
        <f t="shared" si="409"/>
        <v>1.4</v>
      </c>
      <c r="F3686">
        <f t="shared" si="410"/>
        <v>2.9105932601200001E-3</v>
      </c>
      <c r="H3686">
        <v>2</v>
      </c>
      <c r="I3686">
        <v>2</v>
      </c>
      <c r="J3686">
        <v>4.9345999937699999E-3</v>
      </c>
      <c r="K3686">
        <f t="shared" si="411"/>
        <v>1.4</v>
      </c>
      <c r="L3686">
        <f t="shared" si="412"/>
        <v>6.9084399912779995E-3</v>
      </c>
      <c r="N3686">
        <v>3</v>
      </c>
      <c r="O3686">
        <v>3</v>
      </c>
      <c r="P3686">
        <v>1.3085744262600001</v>
      </c>
      <c r="Q3686">
        <f t="shared" si="413"/>
        <v>3.1</v>
      </c>
      <c r="R3686">
        <f t="shared" si="414"/>
        <v>4.0565807214060001</v>
      </c>
    </row>
    <row r="3687" spans="2:18" x14ac:dyDescent="0.25">
      <c r="B3687">
        <v>2</v>
      </c>
      <c r="C3687">
        <v>1</v>
      </c>
      <c r="D3687">
        <v>3.8752657400499997E-2</v>
      </c>
      <c r="E3687">
        <f t="shared" si="409"/>
        <v>1.4</v>
      </c>
      <c r="F3687">
        <f t="shared" si="410"/>
        <v>5.4253720360699996E-2</v>
      </c>
      <c r="H3687">
        <v>2</v>
      </c>
      <c r="I3687">
        <v>2</v>
      </c>
      <c r="J3687">
        <v>2.5199271310300003E-4</v>
      </c>
      <c r="K3687">
        <f t="shared" si="411"/>
        <v>1.4</v>
      </c>
      <c r="L3687">
        <f t="shared" si="412"/>
        <v>3.5278979834419999E-4</v>
      </c>
      <c r="N3687">
        <v>3</v>
      </c>
      <c r="O3687">
        <v>3</v>
      </c>
      <c r="P3687">
        <v>1.00561018955</v>
      </c>
      <c r="Q3687">
        <f t="shared" si="413"/>
        <v>3.1</v>
      </c>
      <c r="R3687">
        <f t="shared" si="414"/>
        <v>3.1173915876050002</v>
      </c>
    </row>
    <row r="3688" spans="2:18" x14ac:dyDescent="0.25">
      <c r="B3688">
        <v>2</v>
      </c>
      <c r="C3688">
        <v>1</v>
      </c>
      <c r="D3688">
        <v>5.7534983245800001E-3</v>
      </c>
      <c r="E3688">
        <f t="shared" si="409"/>
        <v>1.4</v>
      </c>
      <c r="F3688">
        <f t="shared" si="410"/>
        <v>8.0548976544120004E-3</v>
      </c>
      <c r="H3688">
        <v>2</v>
      </c>
      <c r="I3688">
        <v>2</v>
      </c>
      <c r="J3688">
        <v>2.7687184987799999E-4</v>
      </c>
      <c r="K3688">
        <f t="shared" si="411"/>
        <v>1.4</v>
      </c>
      <c r="L3688">
        <f t="shared" si="412"/>
        <v>3.8762058982919995E-4</v>
      </c>
      <c r="N3688">
        <v>3</v>
      </c>
      <c r="O3688">
        <v>3</v>
      </c>
      <c r="P3688">
        <v>4.93847751349E-2</v>
      </c>
      <c r="Q3688">
        <f t="shared" si="413"/>
        <v>3.1</v>
      </c>
      <c r="R3688">
        <f t="shared" si="414"/>
        <v>0.15309280291819</v>
      </c>
    </row>
    <row r="3689" spans="2:18" x14ac:dyDescent="0.25">
      <c r="B3689">
        <v>2</v>
      </c>
      <c r="C3689">
        <v>1</v>
      </c>
      <c r="D3689">
        <v>1.05048233153E-3</v>
      </c>
      <c r="E3689">
        <f t="shared" si="409"/>
        <v>1.4</v>
      </c>
      <c r="F3689">
        <f t="shared" si="410"/>
        <v>1.470675264142E-3</v>
      </c>
      <c r="H3689">
        <v>2</v>
      </c>
      <c r="I3689">
        <v>2</v>
      </c>
      <c r="J3689">
        <v>1.9951147910000002E-6</v>
      </c>
      <c r="K3689">
        <f t="shared" si="411"/>
        <v>1.4</v>
      </c>
      <c r="L3689">
        <f t="shared" si="412"/>
        <v>2.7931607074E-6</v>
      </c>
      <c r="N3689">
        <v>3</v>
      </c>
      <c r="O3689">
        <v>3</v>
      </c>
      <c r="P3689">
        <v>2.88568523077E-2</v>
      </c>
      <c r="Q3689">
        <f t="shared" si="413"/>
        <v>3.1</v>
      </c>
      <c r="R3689">
        <f t="shared" si="414"/>
        <v>8.9456242153870005E-2</v>
      </c>
    </row>
    <row r="3690" spans="2:18" x14ac:dyDescent="0.25">
      <c r="B3690">
        <v>2</v>
      </c>
      <c r="C3690">
        <v>1</v>
      </c>
      <c r="D3690">
        <v>9.2269768891299999E-4</v>
      </c>
      <c r="E3690">
        <f t="shared" si="409"/>
        <v>1.4</v>
      </c>
      <c r="F3690">
        <f t="shared" si="410"/>
        <v>1.2917767644781998E-3</v>
      </c>
      <c r="H3690">
        <v>2</v>
      </c>
      <c r="I3690">
        <v>2</v>
      </c>
      <c r="J3690">
        <v>1.9951147910000002E-6</v>
      </c>
      <c r="K3690">
        <f t="shared" si="411"/>
        <v>1.4</v>
      </c>
      <c r="L3690">
        <f t="shared" si="412"/>
        <v>2.7931607074E-6</v>
      </c>
      <c r="N3690">
        <v>3</v>
      </c>
      <c r="O3690">
        <v>3</v>
      </c>
      <c r="P3690">
        <v>8.18538336332E-3</v>
      </c>
      <c r="Q3690">
        <f t="shared" si="413"/>
        <v>3.1</v>
      </c>
      <c r="R3690">
        <f t="shared" si="414"/>
        <v>2.5374688426292001E-2</v>
      </c>
    </row>
    <row r="3691" spans="2:18" x14ac:dyDescent="0.25">
      <c r="B3691">
        <v>2</v>
      </c>
      <c r="C3691">
        <v>1</v>
      </c>
      <c r="D3691">
        <v>2.1634679785499999E-2</v>
      </c>
      <c r="E3691">
        <f t="shared" si="409"/>
        <v>1.4</v>
      </c>
      <c r="F3691">
        <f t="shared" si="410"/>
        <v>3.0288551699699996E-2</v>
      </c>
      <c r="H3691">
        <v>2</v>
      </c>
      <c r="I3691">
        <v>2</v>
      </c>
      <c r="J3691">
        <v>1.61275396819E-4</v>
      </c>
      <c r="K3691">
        <f t="shared" si="411"/>
        <v>1.4</v>
      </c>
      <c r="L3691">
        <f t="shared" si="412"/>
        <v>2.2578555554659998E-4</v>
      </c>
      <c r="N3691">
        <v>3</v>
      </c>
      <c r="O3691">
        <v>3</v>
      </c>
      <c r="P3691">
        <v>0.71382640972</v>
      </c>
      <c r="Q3691">
        <f t="shared" si="413"/>
        <v>3.1</v>
      </c>
      <c r="R3691">
        <f t="shared" si="414"/>
        <v>2.212861870132</v>
      </c>
    </row>
    <row r="3692" spans="2:18" x14ac:dyDescent="0.25">
      <c r="B3692">
        <v>2</v>
      </c>
      <c r="C3692">
        <v>1</v>
      </c>
      <c r="D3692">
        <v>2.3298098822900001E-2</v>
      </c>
      <c r="E3692">
        <f t="shared" si="409"/>
        <v>1.4</v>
      </c>
      <c r="F3692">
        <f t="shared" si="410"/>
        <v>3.2617338352060002E-2</v>
      </c>
      <c r="H3692">
        <v>2</v>
      </c>
      <c r="I3692">
        <v>2</v>
      </c>
      <c r="J3692">
        <v>6.9552402912000002E-5</v>
      </c>
      <c r="K3692">
        <f t="shared" si="411"/>
        <v>1.4</v>
      </c>
      <c r="L3692">
        <f t="shared" si="412"/>
        <v>9.7373364076800003E-5</v>
      </c>
      <c r="N3692">
        <v>3</v>
      </c>
      <c r="O3692">
        <v>3</v>
      </c>
      <c r="P3692">
        <v>9.5492000284200004E-2</v>
      </c>
      <c r="Q3692">
        <f t="shared" si="413"/>
        <v>3.1</v>
      </c>
      <c r="R3692">
        <f t="shared" si="414"/>
        <v>0.29602520088102002</v>
      </c>
    </row>
    <row r="3693" spans="2:18" x14ac:dyDescent="0.25">
      <c r="B3693">
        <v>2</v>
      </c>
      <c r="C3693">
        <v>1</v>
      </c>
      <c r="D3693">
        <v>2.0690995645000002E-3</v>
      </c>
      <c r="E3693">
        <f t="shared" si="409"/>
        <v>1.4</v>
      </c>
      <c r="F3693">
        <f t="shared" si="410"/>
        <v>2.8967393903E-3</v>
      </c>
      <c r="H3693">
        <v>2</v>
      </c>
      <c r="I3693">
        <v>2</v>
      </c>
      <c r="J3693">
        <v>5.8187778524999996E-4</v>
      </c>
      <c r="K3693">
        <f t="shared" si="411"/>
        <v>1.4</v>
      </c>
      <c r="L3693">
        <f t="shared" si="412"/>
        <v>8.1462889934999993E-4</v>
      </c>
      <c r="N3693">
        <v>3</v>
      </c>
      <c r="O3693">
        <v>3</v>
      </c>
      <c r="P3693">
        <v>9.5062333556700004E-2</v>
      </c>
      <c r="Q3693">
        <f t="shared" si="413"/>
        <v>3.1</v>
      </c>
      <c r="R3693">
        <f t="shared" si="414"/>
        <v>0.29469323402577002</v>
      </c>
    </row>
    <row r="3694" spans="2:18" x14ac:dyDescent="0.25">
      <c r="B3694">
        <v>2</v>
      </c>
      <c r="C3694">
        <v>1</v>
      </c>
      <c r="D3694">
        <v>9.1470634702300005E-2</v>
      </c>
      <c r="E3694">
        <f t="shared" si="409"/>
        <v>1.4</v>
      </c>
      <c r="F3694">
        <f t="shared" si="410"/>
        <v>0.12805888858322001</v>
      </c>
      <c r="H3694">
        <v>2</v>
      </c>
      <c r="I3694">
        <v>2</v>
      </c>
      <c r="J3694">
        <v>5.1444534764E-5</v>
      </c>
      <c r="K3694">
        <f t="shared" si="411"/>
        <v>1.4</v>
      </c>
      <c r="L3694">
        <f t="shared" si="412"/>
        <v>7.2022348669599997E-5</v>
      </c>
      <c r="N3694">
        <v>3</v>
      </c>
      <c r="O3694">
        <v>3</v>
      </c>
      <c r="P3694">
        <v>1.3045843138599999E-2</v>
      </c>
      <c r="Q3694">
        <f t="shared" si="413"/>
        <v>3.1</v>
      </c>
      <c r="R3694">
        <f t="shared" si="414"/>
        <v>4.0442113729660001E-2</v>
      </c>
    </row>
    <row r="3695" spans="2:18" x14ac:dyDescent="0.25">
      <c r="B3695">
        <v>2</v>
      </c>
      <c r="C3695">
        <v>1</v>
      </c>
      <c r="D3695">
        <v>1.86106631E-7</v>
      </c>
      <c r="E3695">
        <f t="shared" si="409"/>
        <v>1.4</v>
      </c>
      <c r="F3695">
        <f t="shared" si="410"/>
        <v>2.6054928339999996E-7</v>
      </c>
      <c r="H3695">
        <v>2</v>
      </c>
      <c r="I3695">
        <v>2</v>
      </c>
      <c r="J3695">
        <v>2.0716090470000001E-5</v>
      </c>
      <c r="K3695">
        <f t="shared" si="411"/>
        <v>1.4</v>
      </c>
      <c r="L3695">
        <f t="shared" si="412"/>
        <v>2.9002526657999998E-5</v>
      </c>
      <c r="N3695">
        <v>3</v>
      </c>
      <c r="O3695">
        <v>3</v>
      </c>
      <c r="P3695">
        <v>6.8873632311499997E-2</v>
      </c>
      <c r="Q3695">
        <f t="shared" si="413"/>
        <v>3.1</v>
      </c>
      <c r="R3695">
        <f t="shared" si="414"/>
        <v>0.21350826016565</v>
      </c>
    </row>
    <row r="3696" spans="2:18" x14ac:dyDescent="0.25">
      <c r="B3696">
        <v>2</v>
      </c>
      <c r="C3696">
        <v>1</v>
      </c>
      <c r="D3696">
        <v>2.2474188490199999E-3</v>
      </c>
      <c r="E3696">
        <f t="shared" si="409"/>
        <v>1.4</v>
      </c>
      <c r="F3696">
        <f t="shared" si="410"/>
        <v>3.1463863886279997E-3</v>
      </c>
      <c r="H3696">
        <v>2</v>
      </c>
      <c r="I3696">
        <v>2</v>
      </c>
      <c r="J3696">
        <v>1.1003988330100001E-4</v>
      </c>
      <c r="K3696">
        <f t="shared" si="411"/>
        <v>1.4</v>
      </c>
      <c r="L3696">
        <f t="shared" si="412"/>
        <v>1.5405583662140001E-4</v>
      </c>
      <c r="N3696">
        <v>3</v>
      </c>
      <c r="O3696">
        <v>3</v>
      </c>
      <c r="P3696">
        <v>0.79424536282699998</v>
      </c>
      <c r="Q3696">
        <f t="shared" si="413"/>
        <v>3.1</v>
      </c>
      <c r="R3696">
        <f t="shared" si="414"/>
        <v>2.4621606247636998</v>
      </c>
    </row>
    <row r="3697" spans="2:18" x14ac:dyDescent="0.25">
      <c r="B3697">
        <v>2</v>
      </c>
      <c r="C3697">
        <v>1</v>
      </c>
      <c r="D3697">
        <v>2.08692756649E-3</v>
      </c>
      <c r="E3697">
        <f t="shared" si="409"/>
        <v>1.4</v>
      </c>
      <c r="F3697">
        <f t="shared" si="410"/>
        <v>2.9216985930859999E-3</v>
      </c>
      <c r="H3697">
        <v>2</v>
      </c>
      <c r="I3697">
        <v>2</v>
      </c>
      <c r="J3697">
        <v>1.0409407416500001E-3</v>
      </c>
      <c r="K3697">
        <f t="shared" si="411"/>
        <v>1.4</v>
      </c>
      <c r="L3697">
        <f t="shared" si="412"/>
        <v>1.45731703831E-3</v>
      </c>
      <c r="N3697">
        <v>3</v>
      </c>
      <c r="O3697">
        <v>3</v>
      </c>
      <c r="P3697">
        <v>1.28207863663E-2</v>
      </c>
      <c r="Q3697">
        <f t="shared" si="413"/>
        <v>3.1</v>
      </c>
      <c r="R3697">
        <f t="shared" si="414"/>
        <v>3.9744437735529999E-2</v>
      </c>
    </row>
    <row r="3698" spans="2:18" x14ac:dyDescent="0.25">
      <c r="B3698">
        <v>2</v>
      </c>
      <c r="C3698">
        <v>1</v>
      </c>
      <c r="D3698">
        <v>1.79068431738E-3</v>
      </c>
      <c r="E3698">
        <f t="shared" si="409"/>
        <v>1.4</v>
      </c>
      <c r="F3698">
        <f t="shared" si="410"/>
        <v>2.506958044332E-3</v>
      </c>
      <c r="H3698">
        <v>2</v>
      </c>
      <c r="I3698">
        <v>2</v>
      </c>
      <c r="J3698">
        <v>9.2467018999999998E-7</v>
      </c>
      <c r="K3698">
        <f t="shared" si="411"/>
        <v>1.4</v>
      </c>
      <c r="L3698">
        <f t="shared" si="412"/>
        <v>1.294538266E-6</v>
      </c>
      <c r="N3698">
        <v>3</v>
      </c>
      <c r="O3698">
        <v>3</v>
      </c>
      <c r="P3698">
        <v>1.4894543784E-2</v>
      </c>
      <c r="Q3698">
        <f t="shared" si="413"/>
        <v>3.1</v>
      </c>
      <c r="R3698">
        <f t="shared" si="414"/>
        <v>4.61730857304E-2</v>
      </c>
    </row>
    <row r="3699" spans="2:18" x14ac:dyDescent="0.25">
      <c r="B3699">
        <v>2</v>
      </c>
      <c r="C3699">
        <v>1</v>
      </c>
      <c r="D3699">
        <v>4.8850823297700002E-3</v>
      </c>
      <c r="E3699">
        <f t="shared" si="409"/>
        <v>1.4</v>
      </c>
      <c r="F3699">
        <f t="shared" si="410"/>
        <v>6.8391152616780002E-3</v>
      </c>
      <c r="H3699">
        <v>2</v>
      </c>
      <c r="I3699">
        <v>2</v>
      </c>
      <c r="J3699">
        <v>9.2467018999999998E-7</v>
      </c>
      <c r="K3699">
        <f t="shared" si="411"/>
        <v>1.4</v>
      </c>
      <c r="L3699">
        <f t="shared" si="412"/>
        <v>1.294538266E-6</v>
      </c>
      <c r="N3699">
        <v>3</v>
      </c>
      <c r="O3699">
        <v>3</v>
      </c>
      <c r="P3699">
        <v>1.3105182699799999E-2</v>
      </c>
      <c r="Q3699">
        <f t="shared" si="413"/>
        <v>3.1</v>
      </c>
      <c r="R3699">
        <f t="shared" si="414"/>
        <v>4.0626066369380001E-2</v>
      </c>
    </row>
    <row r="3700" spans="2:18" x14ac:dyDescent="0.25">
      <c r="B3700">
        <v>2</v>
      </c>
      <c r="C3700">
        <v>1</v>
      </c>
      <c r="D3700">
        <v>1.9626456281700001E-2</v>
      </c>
      <c r="E3700">
        <f t="shared" si="409"/>
        <v>1.4</v>
      </c>
      <c r="F3700">
        <f t="shared" si="410"/>
        <v>2.7477038794379998E-2</v>
      </c>
      <c r="H3700">
        <v>2</v>
      </c>
      <c r="I3700">
        <v>2</v>
      </c>
      <c r="J3700">
        <v>2.83798910572E-4</v>
      </c>
      <c r="K3700">
        <f t="shared" si="411"/>
        <v>1.4</v>
      </c>
      <c r="L3700">
        <f t="shared" si="412"/>
        <v>3.9731847480079999E-4</v>
      </c>
      <c r="N3700">
        <v>3</v>
      </c>
      <c r="O3700">
        <v>3</v>
      </c>
      <c r="P3700">
        <v>3.9021186463199999E-2</v>
      </c>
      <c r="Q3700">
        <f t="shared" si="413"/>
        <v>3.1</v>
      </c>
      <c r="R3700">
        <f t="shared" si="414"/>
        <v>0.12096567803592</v>
      </c>
    </row>
    <row r="3701" spans="2:18" x14ac:dyDescent="0.25">
      <c r="B3701">
        <v>2</v>
      </c>
      <c r="C3701">
        <v>1</v>
      </c>
      <c r="D3701">
        <v>2.7543010929299999E-3</v>
      </c>
      <c r="E3701">
        <f t="shared" si="409"/>
        <v>1.4</v>
      </c>
      <c r="F3701">
        <f t="shared" si="410"/>
        <v>3.8560215301019995E-3</v>
      </c>
      <c r="H3701">
        <v>2</v>
      </c>
      <c r="I3701">
        <v>2</v>
      </c>
      <c r="J3701">
        <v>2.83798910572E-4</v>
      </c>
      <c r="K3701">
        <f t="shared" si="411"/>
        <v>1.4</v>
      </c>
      <c r="L3701">
        <f t="shared" si="412"/>
        <v>3.9731847480079999E-4</v>
      </c>
      <c r="N3701">
        <v>3</v>
      </c>
      <c r="O3701">
        <v>3</v>
      </c>
      <c r="P3701">
        <v>4.5615910044299997E-2</v>
      </c>
      <c r="Q3701">
        <f t="shared" si="413"/>
        <v>3.1</v>
      </c>
      <c r="R3701">
        <f t="shared" si="414"/>
        <v>0.14140932113732999</v>
      </c>
    </row>
    <row r="3702" spans="2:18" x14ac:dyDescent="0.25">
      <c r="B3702">
        <v>2</v>
      </c>
      <c r="C3702">
        <v>1</v>
      </c>
      <c r="D3702">
        <v>1.9229171814400001E-3</v>
      </c>
      <c r="E3702">
        <f t="shared" si="409"/>
        <v>1.4</v>
      </c>
      <c r="F3702">
        <f t="shared" si="410"/>
        <v>2.692084054016E-3</v>
      </c>
      <c r="H3702">
        <v>2</v>
      </c>
      <c r="I3702">
        <v>2</v>
      </c>
      <c r="J3702">
        <v>3.4117098345000003E-5</v>
      </c>
      <c r="K3702">
        <f t="shared" si="411"/>
        <v>1.4</v>
      </c>
      <c r="L3702">
        <f t="shared" si="412"/>
        <v>4.7763937683000002E-5</v>
      </c>
      <c r="N3702">
        <v>3</v>
      </c>
      <c r="O3702">
        <v>3</v>
      </c>
      <c r="P3702">
        <v>1.31808263691E-2</v>
      </c>
      <c r="Q3702">
        <f t="shared" si="413"/>
        <v>3.1</v>
      </c>
      <c r="R3702">
        <f t="shared" si="414"/>
        <v>4.0860561744210003E-2</v>
      </c>
    </row>
    <row r="3703" spans="2:18" x14ac:dyDescent="0.25">
      <c r="B3703">
        <v>2</v>
      </c>
      <c r="C3703">
        <v>1</v>
      </c>
      <c r="D3703">
        <v>1.66439584485E-3</v>
      </c>
      <c r="E3703">
        <f t="shared" si="409"/>
        <v>1.4</v>
      </c>
      <c r="F3703">
        <f t="shared" si="410"/>
        <v>2.3301541827899998E-3</v>
      </c>
      <c r="H3703">
        <v>2</v>
      </c>
      <c r="I3703">
        <v>2</v>
      </c>
      <c r="J3703">
        <v>2.22257034198E-3</v>
      </c>
      <c r="K3703">
        <f t="shared" si="411"/>
        <v>1.4</v>
      </c>
      <c r="L3703">
        <f t="shared" si="412"/>
        <v>3.1115984787719996E-3</v>
      </c>
      <c r="N3703">
        <v>3</v>
      </c>
      <c r="O3703">
        <v>3</v>
      </c>
      <c r="P3703">
        <v>0.52498681276600001</v>
      </c>
      <c r="Q3703">
        <f t="shared" si="413"/>
        <v>3.1</v>
      </c>
      <c r="R3703">
        <f t="shared" si="414"/>
        <v>1.6274591195746</v>
      </c>
    </row>
    <row r="3704" spans="2:18" x14ac:dyDescent="0.25">
      <c r="B3704">
        <v>2</v>
      </c>
      <c r="C3704">
        <v>1</v>
      </c>
      <c r="D3704">
        <v>1.3057744872E-2</v>
      </c>
      <c r="E3704">
        <f t="shared" si="409"/>
        <v>1.4</v>
      </c>
      <c r="F3704">
        <f t="shared" si="410"/>
        <v>1.8280842820799999E-2</v>
      </c>
      <c r="H3704">
        <v>2</v>
      </c>
      <c r="I3704">
        <v>2</v>
      </c>
      <c r="J3704">
        <v>4.9414539693300001E-4</v>
      </c>
      <c r="K3704">
        <f t="shared" si="411"/>
        <v>1.4</v>
      </c>
      <c r="L3704">
        <f t="shared" si="412"/>
        <v>6.9180355570619997E-4</v>
      </c>
      <c r="N3704">
        <v>3</v>
      </c>
      <c r="O3704">
        <v>3</v>
      </c>
      <c r="P3704">
        <v>3.65018990938E-2</v>
      </c>
      <c r="Q3704">
        <f t="shared" si="413"/>
        <v>3.1</v>
      </c>
      <c r="R3704">
        <f t="shared" si="414"/>
        <v>0.11315588719078</v>
      </c>
    </row>
    <row r="3705" spans="2:18" x14ac:dyDescent="0.25">
      <c r="B3705">
        <v>2</v>
      </c>
      <c r="C3705">
        <v>1</v>
      </c>
      <c r="D3705">
        <v>9.4313467329199992E-3</v>
      </c>
      <c r="E3705">
        <f t="shared" si="409"/>
        <v>1.4</v>
      </c>
      <c r="F3705">
        <f t="shared" si="410"/>
        <v>1.3203885426087998E-2</v>
      </c>
      <c r="H3705">
        <v>2</v>
      </c>
      <c r="I3705">
        <v>2</v>
      </c>
      <c r="J3705">
        <v>3.5087052214599997E-4</v>
      </c>
      <c r="K3705">
        <f t="shared" si="411"/>
        <v>1.4</v>
      </c>
      <c r="L3705">
        <f t="shared" si="412"/>
        <v>4.9121873100439989E-4</v>
      </c>
      <c r="N3705">
        <v>3</v>
      </c>
      <c r="O3705">
        <v>3</v>
      </c>
      <c r="P3705">
        <v>2.3918402897900002</v>
      </c>
      <c r="Q3705">
        <f t="shared" si="413"/>
        <v>3.1</v>
      </c>
      <c r="R3705">
        <f t="shared" si="414"/>
        <v>7.4147048983490009</v>
      </c>
    </row>
    <row r="3706" spans="2:18" x14ac:dyDescent="0.25">
      <c r="B3706">
        <v>2</v>
      </c>
      <c r="C3706">
        <v>1</v>
      </c>
      <c r="D3706">
        <v>5.9804172911900001E-3</v>
      </c>
      <c r="E3706">
        <f t="shared" si="409"/>
        <v>1.4</v>
      </c>
      <c r="F3706">
        <f t="shared" si="410"/>
        <v>8.3725842076659996E-3</v>
      </c>
      <c r="H3706">
        <v>2</v>
      </c>
      <c r="I3706">
        <v>2</v>
      </c>
      <c r="J3706">
        <v>4.0533763613000001E-5</v>
      </c>
      <c r="K3706">
        <f t="shared" si="411"/>
        <v>1.4</v>
      </c>
      <c r="L3706">
        <f t="shared" si="412"/>
        <v>5.67472690582E-5</v>
      </c>
      <c r="N3706">
        <v>3</v>
      </c>
      <c r="O3706">
        <v>3</v>
      </c>
      <c r="P3706">
        <v>0.15439615371599999</v>
      </c>
      <c r="Q3706">
        <f t="shared" si="413"/>
        <v>3.1</v>
      </c>
      <c r="R3706">
        <f t="shared" si="414"/>
        <v>0.47862807651959999</v>
      </c>
    </row>
    <row r="3707" spans="2:18" x14ac:dyDescent="0.25">
      <c r="B3707">
        <v>2</v>
      </c>
      <c r="C3707">
        <v>1</v>
      </c>
      <c r="D3707">
        <v>3.1343554722999999E-5</v>
      </c>
      <c r="E3707">
        <f t="shared" si="409"/>
        <v>1.4</v>
      </c>
      <c r="F3707">
        <f t="shared" si="410"/>
        <v>4.3880976612199998E-5</v>
      </c>
      <c r="H3707">
        <v>2</v>
      </c>
      <c r="I3707">
        <v>2</v>
      </c>
      <c r="J3707">
        <v>2.4675634081400001E-4</v>
      </c>
      <c r="K3707">
        <f t="shared" si="411"/>
        <v>1.4</v>
      </c>
      <c r="L3707">
        <f t="shared" si="412"/>
        <v>3.4545887713959998E-4</v>
      </c>
      <c r="N3707">
        <v>3</v>
      </c>
      <c r="O3707">
        <v>3</v>
      </c>
      <c r="P3707">
        <v>4.8278674124900001E-2</v>
      </c>
      <c r="Q3707">
        <f t="shared" si="413"/>
        <v>3.1</v>
      </c>
      <c r="R3707">
        <f t="shared" si="414"/>
        <v>0.14966388978719</v>
      </c>
    </row>
    <row r="3708" spans="2:18" x14ac:dyDescent="0.25">
      <c r="B3708">
        <v>2</v>
      </c>
      <c r="C3708">
        <v>1</v>
      </c>
      <c r="D3708">
        <v>2.88127584818E-2</v>
      </c>
      <c r="E3708">
        <f t="shared" si="409"/>
        <v>1.4</v>
      </c>
      <c r="F3708">
        <f t="shared" si="410"/>
        <v>4.0337861874520001E-2</v>
      </c>
      <c r="H3708">
        <v>2</v>
      </c>
      <c r="I3708">
        <v>2</v>
      </c>
      <c r="J3708">
        <v>5.7347412856000003E-5</v>
      </c>
      <c r="K3708">
        <f t="shared" si="411"/>
        <v>1.4</v>
      </c>
      <c r="L3708">
        <f t="shared" si="412"/>
        <v>8.0286377998399993E-5</v>
      </c>
      <c r="N3708">
        <v>3</v>
      </c>
      <c r="O3708">
        <v>3</v>
      </c>
      <c r="P3708">
        <v>1.41138884357E-2</v>
      </c>
      <c r="Q3708">
        <f t="shared" si="413"/>
        <v>3.1</v>
      </c>
      <c r="R3708">
        <f t="shared" si="414"/>
        <v>4.3753054150670004E-2</v>
      </c>
    </row>
    <row r="3709" spans="2:18" x14ac:dyDescent="0.25">
      <c r="B3709">
        <v>2</v>
      </c>
      <c r="C3709">
        <v>1</v>
      </c>
      <c r="D3709">
        <v>5.0153142851999997E-5</v>
      </c>
      <c r="E3709">
        <f t="shared" si="409"/>
        <v>1.4</v>
      </c>
      <c r="F3709">
        <f t="shared" si="410"/>
        <v>7.0214399992799993E-5</v>
      </c>
      <c r="H3709">
        <v>2</v>
      </c>
      <c r="I3709">
        <v>2</v>
      </c>
      <c r="J3709">
        <v>7.7720166309799997E-3</v>
      </c>
      <c r="K3709">
        <f t="shared" si="411"/>
        <v>1.4</v>
      </c>
      <c r="L3709">
        <f t="shared" si="412"/>
        <v>1.0880823283371999E-2</v>
      </c>
      <c r="N3709">
        <v>3</v>
      </c>
      <c r="O3709">
        <v>3</v>
      </c>
      <c r="P3709">
        <v>4.2521927599600003E-2</v>
      </c>
      <c r="Q3709">
        <f t="shared" si="413"/>
        <v>3.1</v>
      </c>
      <c r="R3709">
        <f t="shared" si="414"/>
        <v>0.13181797555876001</v>
      </c>
    </row>
    <row r="3710" spans="2:18" x14ac:dyDescent="0.25">
      <c r="B3710">
        <v>2</v>
      </c>
      <c r="C3710">
        <v>1</v>
      </c>
      <c r="D3710">
        <v>2.4394015660000001E-2</v>
      </c>
      <c r="E3710">
        <f t="shared" si="409"/>
        <v>1.4</v>
      </c>
      <c r="F3710">
        <f t="shared" si="410"/>
        <v>3.4151621924000002E-2</v>
      </c>
      <c r="H3710">
        <v>2</v>
      </c>
      <c r="I3710">
        <v>2</v>
      </c>
      <c r="J3710">
        <v>8.8585791862999996E-5</v>
      </c>
      <c r="K3710">
        <f t="shared" si="411"/>
        <v>1.4</v>
      </c>
      <c r="L3710">
        <f t="shared" si="412"/>
        <v>1.2402010860819998E-4</v>
      </c>
      <c r="N3710">
        <v>3</v>
      </c>
      <c r="O3710">
        <v>3</v>
      </c>
      <c r="P3710">
        <v>1.36171162911E-2</v>
      </c>
      <c r="Q3710">
        <f t="shared" si="413"/>
        <v>3.1</v>
      </c>
      <c r="R3710">
        <f t="shared" si="414"/>
        <v>4.2213060502409999E-2</v>
      </c>
    </row>
    <row r="3711" spans="2:18" x14ac:dyDescent="0.25">
      <c r="B3711">
        <v>2</v>
      </c>
      <c r="C3711">
        <v>1</v>
      </c>
      <c r="D3711">
        <v>4.5251590209999998E-6</v>
      </c>
      <c r="E3711">
        <f t="shared" si="409"/>
        <v>1.4</v>
      </c>
      <c r="F3711">
        <f t="shared" si="410"/>
        <v>6.3352226293999992E-6</v>
      </c>
      <c r="H3711">
        <v>2</v>
      </c>
      <c r="I3711">
        <v>2</v>
      </c>
      <c r="J3711">
        <v>2.0576719100000002E-6</v>
      </c>
      <c r="K3711">
        <f t="shared" si="411"/>
        <v>1.4</v>
      </c>
      <c r="L3711">
        <f t="shared" si="412"/>
        <v>2.8807406740000002E-6</v>
      </c>
      <c r="N3711">
        <v>3</v>
      </c>
      <c r="O3711">
        <v>3</v>
      </c>
      <c r="P3711">
        <v>1.73112671682</v>
      </c>
      <c r="Q3711">
        <f t="shared" si="413"/>
        <v>3.1</v>
      </c>
      <c r="R3711">
        <f t="shared" si="414"/>
        <v>5.3664928221419999</v>
      </c>
    </row>
    <row r="3712" spans="2:18" x14ac:dyDescent="0.25">
      <c r="B3712">
        <v>2</v>
      </c>
      <c r="C3712">
        <v>1</v>
      </c>
      <c r="D3712">
        <v>4.5251590209999998E-6</v>
      </c>
      <c r="E3712">
        <f t="shared" si="409"/>
        <v>1.4</v>
      </c>
      <c r="F3712">
        <f t="shared" si="410"/>
        <v>6.3352226293999992E-6</v>
      </c>
      <c r="H3712">
        <v>2</v>
      </c>
      <c r="I3712">
        <v>2</v>
      </c>
      <c r="J3712">
        <v>7.3137002785000002E-5</v>
      </c>
      <c r="K3712">
        <f t="shared" si="411"/>
        <v>1.4</v>
      </c>
      <c r="L3712">
        <f t="shared" si="412"/>
        <v>1.02391803899E-4</v>
      </c>
      <c r="N3712">
        <v>3</v>
      </c>
      <c r="O3712">
        <v>3</v>
      </c>
      <c r="P3712">
        <v>1.6707102342299999E-2</v>
      </c>
      <c r="Q3712">
        <f t="shared" si="413"/>
        <v>3.1</v>
      </c>
      <c r="R3712">
        <f t="shared" si="414"/>
        <v>5.1792017261129995E-2</v>
      </c>
    </row>
    <row r="3713" spans="2:18" x14ac:dyDescent="0.25">
      <c r="B3713">
        <v>2</v>
      </c>
      <c r="C3713">
        <v>1</v>
      </c>
      <c r="D3713">
        <v>4.0720638159699998E-3</v>
      </c>
      <c r="E3713">
        <f t="shared" si="409"/>
        <v>1.4</v>
      </c>
      <c r="F3713">
        <f t="shared" si="410"/>
        <v>5.7008893423579994E-3</v>
      </c>
      <c r="H3713">
        <v>2</v>
      </c>
      <c r="I3713">
        <v>2</v>
      </c>
      <c r="J3713">
        <v>2.5758744548999998E-5</v>
      </c>
      <c r="K3713">
        <f t="shared" si="411"/>
        <v>1.4</v>
      </c>
      <c r="L3713">
        <f t="shared" si="412"/>
        <v>3.6062242368599997E-5</v>
      </c>
      <c r="N3713">
        <v>3</v>
      </c>
      <c r="O3713">
        <v>3</v>
      </c>
      <c r="P3713">
        <v>1.59838731626</v>
      </c>
      <c r="Q3713">
        <f t="shared" si="413"/>
        <v>3.1</v>
      </c>
      <c r="R3713">
        <f t="shared" si="414"/>
        <v>4.9550006804060001</v>
      </c>
    </row>
    <row r="3714" spans="2:18" x14ac:dyDescent="0.25">
      <c r="B3714">
        <v>2</v>
      </c>
      <c r="C3714">
        <v>1</v>
      </c>
      <c r="D3714">
        <v>2.6407551517400002E-3</v>
      </c>
      <c r="E3714">
        <f t="shared" si="409"/>
        <v>1.4</v>
      </c>
      <c r="F3714">
        <f t="shared" si="410"/>
        <v>3.6970572124359999E-3</v>
      </c>
      <c r="H3714">
        <v>2</v>
      </c>
      <c r="I3714">
        <v>2</v>
      </c>
      <c r="J3714">
        <v>7.0045758303999994E-5</v>
      </c>
      <c r="K3714">
        <f t="shared" si="411"/>
        <v>1.4</v>
      </c>
      <c r="L3714">
        <f t="shared" si="412"/>
        <v>9.8064061625599983E-5</v>
      </c>
      <c r="N3714">
        <v>3</v>
      </c>
      <c r="O3714">
        <v>3</v>
      </c>
      <c r="P3714">
        <v>3.0873170500400001E-2</v>
      </c>
      <c r="Q3714">
        <f t="shared" si="413"/>
        <v>3.1</v>
      </c>
      <c r="R3714">
        <f t="shared" si="414"/>
        <v>9.5706828551240006E-2</v>
      </c>
    </row>
    <row r="3715" spans="2:18" x14ac:dyDescent="0.25">
      <c r="B3715">
        <v>2</v>
      </c>
      <c r="C3715">
        <v>1</v>
      </c>
      <c r="D3715">
        <v>2.02606619935E-3</v>
      </c>
      <c r="E3715">
        <f t="shared" si="409"/>
        <v>1.4</v>
      </c>
      <c r="F3715">
        <f t="shared" si="410"/>
        <v>2.8364926790899999E-3</v>
      </c>
      <c r="H3715">
        <v>2</v>
      </c>
      <c r="I3715">
        <v>2</v>
      </c>
      <c r="J3715">
        <v>1.52319768758E-2</v>
      </c>
      <c r="K3715">
        <f t="shared" si="411"/>
        <v>1.4</v>
      </c>
      <c r="L3715">
        <f t="shared" si="412"/>
        <v>2.1324767626119998E-2</v>
      </c>
      <c r="N3715">
        <v>3</v>
      </c>
      <c r="O3715">
        <v>3</v>
      </c>
      <c r="P3715">
        <v>4.43485891336E-2</v>
      </c>
      <c r="Q3715">
        <f t="shared" si="413"/>
        <v>3.1</v>
      </c>
      <c r="R3715">
        <f t="shared" si="414"/>
        <v>0.13748062631416</v>
      </c>
    </row>
    <row r="3716" spans="2:18" x14ac:dyDescent="0.25">
      <c r="B3716">
        <v>2</v>
      </c>
      <c r="C3716">
        <v>1</v>
      </c>
      <c r="D3716">
        <v>1.8570227545700001E-3</v>
      </c>
      <c r="E3716">
        <f t="shared" si="409"/>
        <v>1.4</v>
      </c>
      <c r="F3716">
        <f t="shared" si="410"/>
        <v>2.5998318563979998E-3</v>
      </c>
      <c r="H3716">
        <v>2</v>
      </c>
      <c r="I3716">
        <v>2</v>
      </c>
      <c r="J3716">
        <v>4.895219249E-6</v>
      </c>
      <c r="K3716">
        <f t="shared" si="411"/>
        <v>1.4</v>
      </c>
      <c r="L3716">
        <f t="shared" si="412"/>
        <v>6.8533069485999995E-6</v>
      </c>
      <c r="N3716">
        <v>3</v>
      </c>
      <c r="O3716">
        <v>3</v>
      </c>
      <c r="P3716">
        <v>1.5926819086899999E-2</v>
      </c>
      <c r="Q3716">
        <f t="shared" si="413"/>
        <v>3.1</v>
      </c>
      <c r="R3716">
        <f t="shared" si="414"/>
        <v>4.9373139169389998E-2</v>
      </c>
    </row>
    <row r="3717" spans="2:18" x14ac:dyDescent="0.25">
      <c r="B3717">
        <v>2</v>
      </c>
      <c r="C3717">
        <v>1</v>
      </c>
      <c r="D3717">
        <v>1.7275467652400001E-2</v>
      </c>
      <c r="E3717">
        <f t="shared" si="409"/>
        <v>1.4</v>
      </c>
      <c r="F3717">
        <f t="shared" si="410"/>
        <v>2.418565471336E-2</v>
      </c>
      <c r="H3717">
        <v>2</v>
      </c>
      <c r="I3717">
        <v>2</v>
      </c>
      <c r="J3717">
        <v>7.1067235939999999E-6</v>
      </c>
      <c r="K3717">
        <f t="shared" si="411"/>
        <v>1.4</v>
      </c>
      <c r="L3717">
        <f t="shared" si="412"/>
        <v>9.9494130315999995E-6</v>
      </c>
      <c r="N3717">
        <v>3</v>
      </c>
      <c r="O3717">
        <v>3</v>
      </c>
      <c r="P3717">
        <v>3.89369678185E-2</v>
      </c>
      <c r="Q3717">
        <f t="shared" si="413"/>
        <v>3.1</v>
      </c>
      <c r="R3717">
        <f t="shared" si="414"/>
        <v>0.12070460023735</v>
      </c>
    </row>
    <row r="3718" spans="2:18" x14ac:dyDescent="0.25">
      <c r="B3718">
        <v>2</v>
      </c>
      <c r="C3718">
        <v>1</v>
      </c>
      <c r="D3718">
        <v>2.14613375608E-3</v>
      </c>
      <c r="E3718">
        <f t="shared" si="409"/>
        <v>1.4</v>
      </c>
      <c r="F3718">
        <f t="shared" si="410"/>
        <v>3.004587258512E-3</v>
      </c>
      <c r="H3718">
        <v>2</v>
      </c>
      <c r="I3718">
        <v>2</v>
      </c>
      <c r="J3718">
        <v>6.0685305737999996E-3</v>
      </c>
      <c r="K3718">
        <f t="shared" si="411"/>
        <v>1.4</v>
      </c>
      <c r="L3718">
        <f t="shared" si="412"/>
        <v>8.4959428033199984E-3</v>
      </c>
      <c r="N3718">
        <v>3</v>
      </c>
      <c r="O3718">
        <v>3</v>
      </c>
      <c r="P3718">
        <v>1.38188346185E-2</v>
      </c>
      <c r="Q3718">
        <f t="shared" si="413"/>
        <v>3.1</v>
      </c>
      <c r="R3718">
        <f t="shared" si="414"/>
        <v>4.2838387317349999E-2</v>
      </c>
    </row>
    <row r="3719" spans="2:18" x14ac:dyDescent="0.25">
      <c r="B3719">
        <v>2</v>
      </c>
      <c r="C3719">
        <v>1</v>
      </c>
      <c r="D3719">
        <v>6.5220820029999998E-3</v>
      </c>
      <c r="E3719">
        <f t="shared" si="409"/>
        <v>1.4</v>
      </c>
      <c r="F3719">
        <f t="shared" si="410"/>
        <v>9.1309148041999987E-3</v>
      </c>
      <c r="H3719">
        <v>2</v>
      </c>
      <c r="I3719">
        <v>2</v>
      </c>
      <c r="J3719">
        <v>6.0685305737999996E-3</v>
      </c>
      <c r="K3719">
        <f t="shared" si="411"/>
        <v>1.4</v>
      </c>
      <c r="L3719">
        <f t="shared" si="412"/>
        <v>8.4959428033199984E-3</v>
      </c>
      <c r="N3719">
        <v>3</v>
      </c>
      <c r="O3719">
        <v>3</v>
      </c>
      <c r="P3719">
        <v>1.3581546457799999E-2</v>
      </c>
      <c r="Q3719">
        <f t="shared" si="413"/>
        <v>3.1</v>
      </c>
      <c r="R3719">
        <f t="shared" si="414"/>
        <v>4.2102794019179997E-2</v>
      </c>
    </row>
    <row r="3720" spans="2:18" x14ac:dyDescent="0.25">
      <c r="B3720">
        <v>2</v>
      </c>
      <c r="C3720">
        <v>1</v>
      </c>
      <c r="D3720">
        <v>7.8302078339199995E-3</v>
      </c>
      <c r="E3720">
        <f t="shared" si="409"/>
        <v>1.4</v>
      </c>
      <c r="F3720">
        <f t="shared" si="410"/>
        <v>1.0962290967487999E-2</v>
      </c>
      <c r="H3720">
        <v>2</v>
      </c>
      <c r="I3720">
        <v>2</v>
      </c>
      <c r="J3720">
        <v>4.6589980585399999E-4</v>
      </c>
      <c r="K3720">
        <f t="shared" si="411"/>
        <v>1.4</v>
      </c>
      <c r="L3720">
        <f t="shared" si="412"/>
        <v>6.5225972819559993E-4</v>
      </c>
      <c r="N3720">
        <v>3</v>
      </c>
      <c r="O3720">
        <v>3</v>
      </c>
      <c r="P3720">
        <v>3.50504620325E-2</v>
      </c>
      <c r="Q3720">
        <f t="shared" si="413"/>
        <v>3.1</v>
      </c>
      <c r="R3720">
        <f t="shared" si="414"/>
        <v>0.10865643230075001</v>
      </c>
    </row>
    <row r="3721" spans="2:18" x14ac:dyDescent="0.25">
      <c r="B3721">
        <v>2</v>
      </c>
      <c r="C3721">
        <v>1</v>
      </c>
      <c r="D3721">
        <v>2.5979216566099999E-3</v>
      </c>
      <c r="E3721">
        <f t="shared" si="409"/>
        <v>1.4</v>
      </c>
      <c r="F3721">
        <f t="shared" si="410"/>
        <v>3.6370903192539995E-3</v>
      </c>
      <c r="H3721">
        <v>2</v>
      </c>
      <c r="I3721">
        <v>2</v>
      </c>
      <c r="J3721">
        <v>1.9842674429E-5</v>
      </c>
      <c r="K3721">
        <f t="shared" si="411"/>
        <v>1.4</v>
      </c>
      <c r="L3721">
        <f t="shared" si="412"/>
        <v>2.7779744200599999E-5</v>
      </c>
      <c r="N3721">
        <v>3</v>
      </c>
      <c r="O3721">
        <v>3</v>
      </c>
      <c r="P3721">
        <v>6.5663888998000004E-4</v>
      </c>
      <c r="Q3721">
        <f t="shared" si="413"/>
        <v>3.1</v>
      </c>
      <c r="R3721">
        <f t="shared" si="414"/>
        <v>2.035580558938E-3</v>
      </c>
    </row>
    <row r="3722" spans="2:18" x14ac:dyDescent="0.25">
      <c r="B3722">
        <v>2</v>
      </c>
      <c r="C3722">
        <v>1</v>
      </c>
      <c r="D3722">
        <v>2.1960462961000001E-3</v>
      </c>
      <c r="E3722">
        <f t="shared" si="409"/>
        <v>1.4</v>
      </c>
      <c r="F3722">
        <f t="shared" si="410"/>
        <v>3.07446481454E-3</v>
      </c>
      <c r="H3722">
        <v>2</v>
      </c>
      <c r="I3722">
        <v>2</v>
      </c>
      <c r="J3722">
        <v>5.3651783314000005E-4</v>
      </c>
      <c r="K3722">
        <f t="shared" si="411"/>
        <v>1.4</v>
      </c>
      <c r="L3722">
        <f t="shared" si="412"/>
        <v>7.5112496639600005E-4</v>
      </c>
      <c r="N3722">
        <v>3</v>
      </c>
      <c r="O3722">
        <v>3</v>
      </c>
      <c r="P3722">
        <v>2.91027746682E-2</v>
      </c>
      <c r="Q3722">
        <f t="shared" si="413"/>
        <v>3.1</v>
      </c>
      <c r="R3722">
        <f t="shared" si="414"/>
        <v>9.021860147142001E-2</v>
      </c>
    </row>
    <row r="3723" spans="2:18" x14ac:dyDescent="0.25">
      <c r="B3723">
        <v>2</v>
      </c>
      <c r="C3723">
        <v>1</v>
      </c>
      <c r="D3723">
        <v>2.4498388784200001E-3</v>
      </c>
      <c r="E3723">
        <f t="shared" si="409"/>
        <v>1.4</v>
      </c>
      <c r="F3723">
        <f t="shared" si="410"/>
        <v>3.4297744297879999E-3</v>
      </c>
      <c r="H3723">
        <v>2</v>
      </c>
      <c r="I3723">
        <v>2</v>
      </c>
      <c r="J3723">
        <v>7.1067633890000004E-6</v>
      </c>
      <c r="K3723">
        <f t="shared" si="411"/>
        <v>1.4</v>
      </c>
      <c r="L3723">
        <f t="shared" si="412"/>
        <v>9.9494687446000003E-6</v>
      </c>
      <c r="N3723">
        <v>3</v>
      </c>
      <c r="O3723">
        <v>3</v>
      </c>
      <c r="P3723">
        <v>1.37165633358E-2</v>
      </c>
      <c r="Q3723">
        <f t="shared" si="413"/>
        <v>3.1</v>
      </c>
      <c r="R3723">
        <f t="shared" si="414"/>
        <v>4.2521346340980003E-2</v>
      </c>
    </row>
    <row r="3724" spans="2:18" x14ac:dyDescent="0.25">
      <c r="B3724">
        <v>2</v>
      </c>
      <c r="C3724">
        <v>1</v>
      </c>
      <c r="D3724">
        <v>1.9381316105499999E-3</v>
      </c>
      <c r="E3724">
        <f t="shared" si="409"/>
        <v>1.4</v>
      </c>
      <c r="F3724">
        <f t="shared" si="410"/>
        <v>2.7133842547699999E-3</v>
      </c>
      <c r="H3724">
        <v>2</v>
      </c>
      <c r="I3724">
        <v>2</v>
      </c>
      <c r="J3724">
        <v>4.0312809930000003E-5</v>
      </c>
      <c r="K3724">
        <f t="shared" si="411"/>
        <v>1.4</v>
      </c>
      <c r="L3724">
        <f t="shared" si="412"/>
        <v>5.6437933901999999E-5</v>
      </c>
      <c r="N3724">
        <v>3</v>
      </c>
      <c r="O3724">
        <v>3</v>
      </c>
      <c r="P3724">
        <v>4.6104404969E-2</v>
      </c>
      <c r="Q3724">
        <f t="shared" si="413"/>
        <v>3.1</v>
      </c>
      <c r="R3724">
        <f t="shared" si="414"/>
        <v>0.14292365540390001</v>
      </c>
    </row>
    <row r="3725" spans="2:18" x14ac:dyDescent="0.25">
      <c r="B3725">
        <v>2</v>
      </c>
      <c r="C3725">
        <v>1</v>
      </c>
      <c r="D3725">
        <v>6.9999020291599996E-3</v>
      </c>
      <c r="E3725">
        <f t="shared" si="409"/>
        <v>1.4</v>
      </c>
      <c r="F3725">
        <f t="shared" si="410"/>
        <v>9.7998628408239984E-3</v>
      </c>
      <c r="H3725">
        <v>2</v>
      </c>
      <c r="I3725">
        <v>2</v>
      </c>
      <c r="J3725">
        <v>2.0791216506700001E-4</v>
      </c>
      <c r="K3725">
        <f t="shared" si="411"/>
        <v>1.4</v>
      </c>
      <c r="L3725">
        <f t="shared" si="412"/>
        <v>2.910770310938E-4</v>
      </c>
      <c r="N3725">
        <v>3</v>
      </c>
      <c r="O3725">
        <v>3</v>
      </c>
      <c r="P3725">
        <v>6.8120370934800001E-2</v>
      </c>
      <c r="Q3725">
        <f t="shared" si="413"/>
        <v>3.1</v>
      </c>
      <c r="R3725">
        <f t="shared" si="414"/>
        <v>0.21117314989788</v>
      </c>
    </row>
    <row r="3726" spans="2:18" x14ac:dyDescent="0.25">
      <c r="B3726">
        <v>2</v>
      </c>
      <c r="C3726">
        <v>1</v>
      </c>
      <c r="D3726">
        <v>7.2555551408100003E-3</v>
      </c>
      <c r="E3726">
        <f t="shared" si="409"/>
        <v>1.4</v>
      </c>
      <c r="F3726">
        <f t="shared" si="410"/>
        <v>1.0157777197134E-2</v>
      </c>
      <c r="H3726">
        <v>2</v>
      </c>
      <c r="I3726">
        <v>2</v>
      </c>
      <c r="J3726">
        <v>1.6136829942000001E-5</v>
      </c>
      <c r="K3726">
        <f t="shared" si="411"/>
        <v>1.4</v>
      </c>
      <c r="L3726">
        <f t="shared" si="412"/>
        <v>2.2591561918800001E-5</v>
      </c>
      <c r="N3726">
        <v>3</v>
      </c>
      <c r="O3726">
        <v>3</v>
      </c>
      <c r="P3726">
        <v>5.8513652375099999E-2</v>
      </c>
      <c r="Q3726">
        <f t="shared" si="413"/>
        <v>3.1</v>
      </c>
      <c r="R3726">
        <f t="shared" si="414"/>
        <v>0.18139232236281</v>
      </c>
    </row>
    <row r="3727" spans="2:18" x14ac:dyDescent="0.25">
      <c r="B3727">
        <v>2</v>
      </c>
      <c r="C3727">
        <v>1</v>
      </c>
      <c r="D3727">
        <v>1.08367965643E-2</v>
      </c>
      <c r="E3727">
        <f t="shared" si="409"/>
        <v>1.4</v>
      </c>
      <c r="F3727">
        <f t="shared" si="410"/>
        <v>1.517151519002E-2</v>
      </c>
      <c r="H3727">
        <v>2</v>
      </c>
      <c r="I3727">
        <v>2</v>
      </c>
      <c r="J3727">
        <v>1.6136829942000001E-5</v>
      </c>
      <c r="K3727">
        <f t="shared" si="411"/>
        <v>1.4</v>
      </c>
      <c r="L3727">
        <f t="shared" si="412"/>
        <v>2.2591561918800001E-5</v>
      </c>
      <c r="N3727">
        <v>3</v>
      </c>
      <c r="O3727">
        <v>3</v>
      </c>
      <c r="P3727">
        <v>1.37872868874E-2</v>
      </c>
      <c r="Q3727">
        <f t="shared" si="413"/>
        <v>3.1</v>
      </c>
      <c r="R3727">
        <f t="shared" si="414"/>
        <v>4.2740589350940002E-2</v>
      </c>
    </row>
    <row r="3728" spans="2:18" x14ac:dyDescent="0.25">
      <c r="B3728">
        <v>2</v>
      </c>
      <c r="C3728">
        <v>1</v>
      </c>
      <c r="D3728">
        <v>1.8467243334E-3</v>
      </c>
      <c r="E3728">
        <f t="shared" si="409"/>
        <v>1.4</v>
      </c>
      <c r="F3728">
        <f t="shared" si="410"/>
        <v>2.5854140667599997E-3</v>
      </c>
      <c r="H3728">
        <v>2</v>
      </c>
      <c r="I3728">
        <v>2</v>
      </c>
      <c r="J3728">
        <v>4.1232737990000003E-6</v>
      </c>
      <c r="K3728">
        <f t="shared" si="411"/>
        <v>1.4</v>
      </c>
      <c r="L3728">
        <f t="shared" si="412"/>
        <v>5.7725833186000003E-6</v>
      </c>
      <c r="N3728">
        <v>3</v>
      </c>
      <c r="O3728">
        <v>3</v>
      </c>
      <c r="P3728">
        <v>0.14545345574499999</v>
      </c>
      <c r="Q3728">
        <f t="shared" si="413"/>
        <v>3.1</v>
      </c>
      <c r="R3728">
        <f t="shared" si="414"/>
        <v>0.45090571280949998</v>
      </c>
    </row>
    <row r="3729" spans="2:18" x14ac:dyDescent="0.25">
      <c r="B3729">
        <v>2</v>
      </c>
      <c r="C3729">
        <v>1</v>
      </c>
      <c r="D3729">
        <v>0.20824534619900001</v>
      </c>
      <c r="E3729">
        <f t="shared" si="409"/>
        <v>1.4</v>
      </c>
      <c r="F3729">
        <f t="shared" si="410"/>
        <v>0.29154348467859997</v>
      </c>
      <c r="H3729">
        <v>2</v>
      </c>
      <c r="I3729">
        <v>2</v>
      </c>
      <c r="J3729">
        <v>8.5422697055500001E-4</v>
      </c>
      <c r="K3729">
        <f t="shared" si="411"/>
        <v>1.4</v>
      </c>
      <c r="L3729">
        <f t="shared" si="412"/>
        <v>1.1959177587769999E-3</v>
      </c>
      <c r="N3729">
        <v>3</v>
      </c>
      <c r="O3729">
        <v>3</v>
      </c>
      <c r="P3729">
        <v>9.6797505529100006E-2</v>
      </c>
      <c r="Q3729">
        <f t="shared" si="413"/>
        <v>3.1</v>
      </c>
      <c r="R3729">
        <f t="shared" si="414"/>
        <v>0.30007226714021001</v>
      </c>
    </row>
    <row r="3730" spans="2:18" x14ac:dyDescent="0.25">
      <c r="B3730">
        <v>2</v>
      </c>
      <c r="C3730">
        <v>1</v>
      </c>
      <c r="D3730">
        <v>9.6847720527000001E-3</v>
      </c>
      <c r="E3730">
        <f t="shared" si="409"/>
        <v>1.4</v>
      </c>
      <c r="F3730">
        <f t="shared" si="410"/>
        <v>1.355868087378E-2</v>
      </c>
      <c r="H3730">
        <v>2</v>
      </c>
      <c r="I3730">
        <v>2</v>
      </c>
      <c r="J3730">
        <v>8.5422697055500001E-4</v>
      </c>
      <c r="K3730">
        <f t="shared" si="411"/>
        <v>1.4</v>
      </c>
      <c r="L3730">
        <f t="shared" si="412"/>
        <v>1.1959177587769999E-3</v>
      </c>
      <c r="N3730">
        <v>3</v>
      </c>
      <c r="O3730">
        <v>3</v>
      </c>
      <c r="P3730">
        <v>1.6707102348800001E-2</v>
      </c>
      <c r="Q3730">
        <f t="shared" si="413"/>
        <v>3.1</v>
      </c>
      <c r="R3730">
        <f t="shared" si="414"/>
        <v>5.1792017281280002E-2</v>
      </c>
    </row>
    <row r="3731" spans="2:18" x14ac:dyDescent="0.25">
      <c r="B3731">
        <v>2</v>
      </c>
      <c r="C3731">
        <v>1</v>
      </c>
      <c r="D3731">
        <v>2.5908426142700002E-3</v>
      </c>
      <c r="E3731">
        <f t="shared" si="409"/>
        <v>1.4</v>
      </c>
      <c r="F3731">
        <f t="shared" si="410"/>
        <v>3.6271796599780001E-3</v>
      </c>
      <c r="H3731">
        <v>2</v>
      </c>
      <c r="I3731">
        <v>2</v>
      </c>
      <c r="J3731">
        <v>1.14838139959E-4</v>
      </c>
      <c r="K3731">
        <f t="shared" si="411"/>
        <v>1.4</v>
      </c>
      <c r="L3731">
        <f t="shared" si="412"/>
        <v>1.6077339594259998E-4</v>
      </c>
      <c r="N3731">
        <v>3</v>
      </c>
      <c r="O3731">
        <v>3</v>
      </c>
      <c r="P3731">
        <v>8.7125332383599999E-2</v>
      </c>
      <c r="Q3731">
        <f t="shared" si="413"/>
        <v>3.1</v>
      </c>
      <c r="R3731">
        <f t="shared" si="414"/>
        <v>0.27008853038916003</v>
      </c>
    </row>
    <row r="3732" spans="2:18" x14ac:dyDescent="0.25">
      <c r="B3732">
        <v>2</v>
      </c>
      <c r="C3732">
        <v>1</v>
      </c>
      <c r="D3732">
        <v>2.0054655266300001E-3</v>
      </c>
      <c r="E3732">
        <f t="shared" si="409"/>
        <v>1.4</v>
      </c>
      <c r="F3732">
        <f t="shared" si="410"/>
        <v>2.8076517372820002E-3</v>
      </c>
      <c r="H3732">
        <v>2</v>
      </c>
      <c r="I3732">
        <v>2</v>
      </c>
      <c r="J3732">
        <v>1.13134840892E-3</v>
      </c>
      <c r="K3732">
        <f t="shared" si="411"/>
        <v>1.4</v>
      </c>
      <c r="L3732">
        <f t="shared" si="412"/>
        <v>1.583887772488E-3</v>
      </c>
      <c r="N3732">
        <v>3</v>
      </c>
      <c r="O3732">
        <v>3</v>
      </c>
      <c r="P3732">
        <v>0.17121070924599999</v>
      </c>
      <c r="Q3732">
        <f t="shared" si="413"/>
        <v>3.1</v>
      </c>
      <c r="R3732">
        <f t="shared" si="414"/>
        <v>0.53075319866259996</v>
      </c>
    </row>
    <row r="3733" spans="2:18" x14ac:dyDescent="0.25">
      <c r="B3733">
        <v>2</v>
      </c>
      <c r="C3733">
        <v>1</v>
      </c>
      <c r="D3733">
        <v>5.1667444209899998E-3</v>
      </c>
      <c r="E3733">
        <f t="shared" si="409"/>
        <v>1.4</v>
      </c>
      <c r="F3733">
        <f t="shared" si="410"/>
        <v>7.2334421893859996E-3</v>
      </c>
      <c r="H3733">
        <v>2</v>
      </c>
      <c r="I3733">
        <v>2</v>
      </c>
      <c r="J3733">
        <v>1.8976047519999999E-6</v>
      </c>
      <c r="K3733">
        <f t="shared" si="411"/>
        <v>1.4</v>
      </c>
      <c r="L3733">
        <f t="shared" si="412"/>
        <v>2.6566466527999997E-6</v>
      </c>
      <c r="N3733">
        <v>3</v>
      </c>
      <c r="O3733">
        <v>3</v>
      </c>
      <c r="P3733">
        <v>0.16913097889299999</v>
      </c>
      <c r="Q3733">
        <f t="shared" si="413"/>
        <v>3.1</v>
      </c>
      <c r="R3733">
        <f t="shared" si="414"/>
        <v>0.52430603456830005</v>
      </c>
    </row>
    <row r="3734" spans="2:18" x14ac:dyDescent="0.25">
      <c r="B3734">
        <v>2</v>
      </c>
      <c r="C3734">
        <v>1</v>
      </c>
      <c r="D3734">
        <v>2.2765893610500001E-3</v>
      </c>
      <c r="E3734">
        <f t="shared" si="409"/>
        <v>1.4</v>
      </c>
      <c r="F3734">
        <f t="shared" si="410"/>
        <v>3.18722510547E-3</v>
      </c>
      <c r="H3734">
        <v>2</v>
      </c>
      <c r="I3734">
        <v>2</v>
      </c>
      <c r="J3734">
        <v>2.3576778869999999E-5</v>
      </c>
      <c r="K3734">
        <f t="shared" si="411"/>
        <v>1.4</v>
      </c>
      <c r="L3734">
        <f t="shared" si="412"/>
        <v>3.3007490417999997E-5</v>
      </c>
      <c r="N3734">
        <v>3</v>
      </c>
      <c r="O3734">
        <v>3</v>
      </c>
      <c r="P3734">
        <v>4.9413513559300001E-2</v>
      </c>
      <c r="Q3734">
        <f t="shared" si="413"/>
        <v>3.1</v>
      </c>
      <c r="R3734">
        <f t="shared" si="414"/>
        <v>0.15318189203383001</v>
      </c>
    </row>
    <row r="3735" spans="2:18" x14ac:dyDescent="0.25">
      <c r="B3735">
        <v>2</v>
      </c>
      <c r="C3735">
        <v>1</v>
      </c>
      <c r="D3735">
        <v>2.8042136311199999E-3</v>
      </c>
      <c r="E3735">
        <f t="shared" si="409"/>
        <v>1.4</v>
      </c>
      <c r="F3735">
        <f t="shared" si="410"/>
        <v>3.9258990835679998E-3</v>
      </c>
      <c r="H3735">
        <v>2</v>
      </c>
      <c r="I3735">
        <v>2</v>
      </c>
      <c r="J3735">
        <v>2.9422243810000001E-5</v>
      </c>
      <c r="K3735">
        <f t="shared" si="411"/>
        <v>1.4</v>
      </c>
      <c r="L3735">
        <f t="shared" si="412"/>
        <v>4.1191141333999997E-5</v>
      </c>
      <c r="N3735">
        <v>3</v>
      </c>
      <c r="O3735">
        <v>3</v>
      </c>
      <c r="P3735">
        <v>0.161361064764</v>
      </c>
      <c r="Q3735">
        <f t="shared" si="413"/>
        <v>3.1</v>
      </c>
      <c r="R3735">
        <f t="shared" si="414"/>
        <v>0.50021930076840004</v>
      </c>
    </row>
    <row r="3736" spans="2:18" x14ac:dyDescent="0.25">
      <c r="B3736">
        <v>2</v>
      </c>
      <c r="C3736">
        <v>1</v>
      </c>
      <c r="D3736">
        <v>3.77017073996E-2</v>
      </c>
      <c r="E3736">
        <f t="shared" si="409"/>
        <v>1.4</v>
      </c>
      <c r="F3736">
        <f t="shared" si="410"/>
        <v>5.2782390359439997E-2</v>
      </c>
      <c r="H3736">
        <v>2</v>
      </c>
      <c r="I3736">
        <v>2</v>
      </c>
      <c r="J3736">
        <v>3.09311129393E-4</v>
      </c>
      <c r="K3736">
        <f t="shared" si="411"/>
        <v>1.4</v>
      </c>
      <c r="L3736">
        <f t="shared" si="412"/>
        <v>4.3303558115019997E-4</v>
      </c>
      <c r="N3736">
        <v>3</v>
      </c>
      <c r="O3736">
        <v>3</v>
      </c>
      <c r="P3736">
        <v>2.6872641498500001E-2</v>
      </c>
      <c r="Q3736">
        <f t="shared" si="413"/>
        <v>3.1</v>
      </c>
      <c r="R3736">
        <f t="shared" si="414"/>
        <v>8.3305188645350012E-2</v>
      </c>
    </row>
    <row r="3737" spans="2:18" x14ac:dyDescent="0.25">
      <c r="B3737">
        <v>2</v>
      </c>
      <c r="C3737">
        <v>1</v>
      </c>
      <c r="D3737">
        <v>4.8276825036999999E-3</v>
      </c>
      <c r="E3737">
        <f t="shared" si="409"/>
        <v>1.4</v>
      </c>
      <c r="F3737">
        <f t="shared" si="410"/>
        <v>6.7587555051799994E-3</v>
      </c>
      <c r="H3737">
        <v>2</v>
      </c>
      <c r="I3737">
        <v>2</v>
      </c>
      <c r="J3737">
        <v>3.09311129393E-4</v>
      </c>
      <c r="K3737">
        <f t="shared" si="411"/>
        <v>1.4</v>
      </c>
      <c r="L3737">
        <f t="shared" si="412"/>
        <v>4.3303558115019997E-4</v>
      </c>
      <c r="N3737">
        <v>3</v>
      </c>
      <c r="O3737">
        <v>3</v>
      </c>
      <c r="P3737">
        <v>3.4849918623700002E-2</v>
      </c>
      <c r="Q3737">
        <f t="shared" si="413"/>
        <v>3.1</v>
      </c>
      <c r="R3737">
        <f t="shared" si="414"/>
        <v>0.10803474773347001</v>
      </c>
    </row>
    <row r="3738" spans="2:18" x14ac:dyDescent="0.25">
      <c r="B3738">
        <v>2</v>
      </c>
      <c r="C3738">
        <v>1</v>
      </c>
      <c r="D3738">
        <v>2.25682456177E-3</v>
      </c>
      <c r="E3738">
        <f t="shared" si="409"/>
        <v>1.4</v>
      </c>
      <c r="F3738">
        <f t="shared" si="410"/>
        <v>3.159554386478E-3</v>
      </c>
      <c r="H3738">
        <v>2</v>
      </c>
      <c r="I3738">
        <v>2</v>
      </c>
      <c r="J3738">
        <v>1.5165475931699999E-3</v>
      </c>
      <c r="K3738">
        <f t="shared" si="411"/>
        <v>1.4</v>
      </c>
      <c r="L3738">
        <f t="shared" si="412"/>
        <v>2.1231666304379997E-3</v>
      </c>
      <c r="N3738">
        <v>3</v>
      </c>
      <c r="O3738">
        <v>3</v>
      </c>
      <c r="P3738">
        <v>0.19445120351699999</v>
      </c>
      <c r="Q3738">
        <f t="shared" si="413"/>
        <v>3.1</v>
      </c>
      <c r="R3738">
        <f t="shared" si="414"/>
        <v>0.60279873090269998</v>
      </c>
    </row>
    <row r="3739" spans="2:18" x14ac:dyDescent="0.25">
      <c r="B3739">
        <v>2</v>
      </c>
      <c r="C3739">
        <v>1</v>
      </c>
      <c r="D3739">
        <v>2.8042136319799999E-3</v>
      </c>
      <c r="E3739">
        <f t="shared" si="409"/>
        <v>1.4</v>
      </c>
      <c r="F3739">
        <f t="shared" si="410"/>
        <v>3.9258990847719994E-3</v>
      </c>
      <c r="H3739">
        <v>2</v>
      </c>
      <c r="I3739">
        <v>2</v>
      </c>
      <c r="J3739">
        <v>1.6826596210499999E-4</v>
      </c>
      <c r="K3739">
        <f t="shared" si="411"/>
        <v>1.4</v>
      </c>
      <c r="L3739">
        <f t="shared" si="412"/>
        <v>2.3557234694699997E-4</v>
      </c>
      <c r="N3739">
        <v>3</v>
      </c>
      <c r="O3739">
        <v>3</v>
      </c>
      <c r="P3739">
        <v>6.9851386370900007E-2</v>
      </c>
      <c r="Q3739">
        <f t="shared" si="413"/>
        <v>3.1</v>
      </c>
      <c r="R3739">
        <f t="shared" si="414"/>
        <v>0.21653929774979003</v>
      </c>
    </row>
    <row r="3740" spans="2:18" x14ac:dyDescent="0.25">
      <c r="B3740">
        <v>2</v>
      </c>
      <c r="C3740">
        <v>1</v>
      </c>
      <c r="D3740">
        <v>1.12101608612E-2</v>
      </c>
      <c r="E3740">
        <f t="shared" si="409"/>
        <v>1.4</v>
      </c>
      <c r="F3740">
        <f t="shared" si="410"/>
        <v>1.569422520568E-2</v>
      </c>
      <c r="H3740">
        <v>2</v>
      </c>
      <c r="I3740">
        <v>2</v>
      </c>
      <c r="J3740">
        <v>1.16880606481E-4</v>
      </c>
      <c r="K3740">
        <f t="shared" si="411"/>
        <v>1.4</v>
      </c>
      <c r="L3740">
        <f t="shared" si="412"/>
        <v>1.636328490734E-4</v>
      </c>
      <c r="N3740">
        <v>3</v>
      </c>
      <c r="O3740">
        <v>3</v>
      </c>
      <c r="P3740">
        <v>0.44579637093699997</v>
      </c>
      <c r="Q3740">
        <f t="shared" si="413"/>
        <v>3.1</v>
      </c>
      <c r="R3740">
        <f t="shared" si="414"/>
        <v>1.3819687499047</v>
      </c>
    </row>
    <row r="3741" spans="2:18" x14ac:dyDescent="0.25">
      <c r="B3741">
        <v>2</v>
      </c>
      <c r="C3741">
        <v>1</v>
      </c>
      <c r="D3741">
        <v>5.3494664451400002E-3</v>
      </c>
      <c r="E3741">
        <f t="shared" si="409"/>
        <v>1.4</v>
      </c>
      <c r="F3741">
        <f t="shared" si="410"/>
        <v>7.4892530231959993E-3</v>
      </c>
      <c r="H3741">
        <v>2</v>
      </c>
      <c r="I3741">
        <v>2</v>
      </c>
      <c r="J3741">
        <v>1.4263510996399999E-4</v>
      </c>
      <c r="K3741">
        <f t="shared" si="411"/>
        <v>1.4</v>
      </c>
      <c r="L3741">
        <f t="shared" si="412"/>
        <v>1.9968915394959997E-4</v>
      </c>
      <c r="N3741">
        <v>3</v>
      </c>
      <c r="O3741">
        <v>3</v>
      </c>
      <c r="P3741">
        <v>2.1816821066099998</v>
      </c>
      <c r="Q3741">
        <f t="shared" si="413"/>
        <v>3.1</v>
      </c>
      <c r="R3741">
        <f t="shared" si="414"/>
        <v>6.7632145304910001</v>
      </c>
    </row>
    <row r="3742" spans="2:18" x14ac:dyDescent="0.25">
      <c r="B3742">
        <v>2</v>
      </c>
      <c r="C3742">
        <v>1</v>
      </c>
      <c r="D3742">
        <v>2.2568245556300001E-3</v>
      </c>
      <c r="E3742">
        <f t="shared" si="409"/>
        <v>1.4</v>
      </c>
      <c r="F3742">
        <f t="shared" si="410"/>
        <v>3.1595543778819997E-3</v>
      </c>
      <c r="H3742">
        <v>2</v>
      </c>
      <c r="I3742">
        <v>2</v>
      </c>
      <c r="J3742">
        <v>2.7015450473800002E-3</v>
      </c>
      <c r="K3742">
        <f t="shared" si="411"/>
        <v>1.4</v>
      </c>
      <c r="L3742">
        <f t="shared" si="412"/>
        <v>3.7821630663320001E-3</v>
      </c>
      <c r="N3742">
        <v>3</v>
      </c>
      <c r="O3742">
        <v>3</v>
      </c>
      <c r="P3742">
        <v>1.36306387103</v>
      </c>
      <c r="Q3742">
        <f t="shared" si="413"/>
        <v>3.1</v>
      </c>
      <c r="R3742">
        <f t="shared" si="414"/>
        <v>4.2254980001930003</v>
      </c>
    </row>
    <row r="3743" spans="2:18" x14ac:dyDescent="0.25">
      <c r="B3743">
        <v>2</v>
      </c>
      <c r="C3743">
        <v>1</v>
      </c>
      <c r="D3743">
        <v>1.9795673528699999E-3</v>
      </c>
      <c r="E3743">
        <f t="shared" ref="E3743:E3806" si="415">IF(B3743=1,0.4,IF(B3743=2,1.4,IF(B3743=3,3.1,IF(B3743=4,6.8,9.5))))</f>
        <v>1.4</v>
      </c>
      <c r="F3743">
        <f t="shared" ref="F3743:F3806" si="416">D3743*E3743</f>
        <v>2.7713942940179996E-3</v>
      </c>
      <c r="H3743">
        <v>2</v>
      </c>
      <c r="I3743">
        <v>2</v>
      </c>
      <c r="J3743">
        <v>2.7580946284000001E-5</v>
      </c>
      <c r="K3743">
        <f t="shared" ref="K3743:K3806" si="417">IF(H3743=1,0.4,IF(H3743=2,1.4,IF(H3743=3,3.1,IF(H3743=4,6.8,9.5))))</f>
        <v>1.4</v>
      </c>
      <c r="L3743">
        <f t="shared" ref="L3743:L3806" si="418">J3743*K3743</f>
        <v>3.86133247976E-5</v>
      </c>
      <c r="N3743">
        <v>3</v>
      </c>
      <c r="O3743">
        <v>3</v>
      </c>
      <c r="P3743">
        <v>2.4364783793899999E-2</v>
      </c>
      <c r="Q3743">
        <f t="shared" si="413"/>
        <v>3.1</v>
      </c>
      <c r="R3743">
        <f t="shared" si="414"/>
        <v>7.5530829761090004E-2</v>
      </c>
    </row>
    <row r="3744" spans="2:18" x14ac:dyDescent="0.25">
      <c r="B3744">
        <v>2</v>
      </c>
      <c r="C3744">
        <v>1</v>
      </c>
      <c r="D3744">
        <v>2.36334834797E-3</v>
      </c>
      <c r="E3744">
        <f t="shared" si="415"/>
        <v>1.4</v>
      </c>
      <c r="F3744">
        <f t="shared" si="416"/>
        <v>3.3086876871579996E-3</v>
      </c>
      <c r="H3744">
        <v>2</v>
      </c>
      <c r="I3744">
        <v>2</v>
      </c>
      <c r="J3744">
        <v>3.2646605110000002E-5</v>
      </c>
      <c r="K3744">
        <f t="shared" si="417"/>
        <v>1.4</v>
      </c>
      <c r="L3744">
        <f t="shared" si="418"/>
        <v>4.5705247154000001E-5</v>
      </c>
      <c r="N3744">
        <v>3</v>
      </c>
      <c r="O3744">
        <v>3</v>
      </c>
      <c r="P3744">
        <v>1.2689882459399999E-3</v>
      </c>
      <c r="Q3744">
        <f t="shared" ref="Q3744:Q3807" si="419">IF(N3744=1,0.4,IF(N3744=2,1.4,IF(N3744=3,3.1,IF(N3744=4,6.8,9.5))))</f>
        <v>3.1</v>
      </c>
      <c r="R3744">
        <f t="shared" ref="R3744:R3807" si="420">P3744*Q3744</f>
        <v>3.933863562414E-3</v>
      </c>
    </row>
    <row r="3745" spans="2:18" x14ac:dyDescent="0.25">
      <c r="B3745">
        <v>2</v>
      </c>
      <c r="C3745">
        <v>1</v>
      </c>
      <c r="D3745">
        <v>1.8561717829900001E-3</v>
      </c>
      <c r="E3745">
        <f t="shared" si="415"/>
        <v>1.4</v>
      </c>
      <c r="F3745">
        <f t="shared" si="416"/>
        <v>2.598640496186E-3</v>
      </c>
      <c r="H3745">
        <v>2</v>
      </c>
      <c r="I3745">
        <v>2</v>
      </c>
      <c r="J3745">
        <v>3.2646605110000002E-5</v>
      </c>
      <c r="K3745">
        <f t="shared" si="417"/>
        <v>1.4</v>
      </c>
      <c r="L3745">
        <f t="shared" si="418"/>
        <v>4.5705247154000001E-5</v>
      </c>
      <c r="N3745">
        <v>3</v>
      </c>
      <c r="O3745">
        <v>3</v>
      </c>
      <c r="P3745">
        <v>1.2843121548900001E-2</v>
      </c>
      <c r="Q3745">
        <f t="shared" si="419"/>
        <v>3.1</v>
      </c>
      <c r="R3745">
        <f t="shared" si="420"/>
        <v>3.9813676801590002E-2</v>
      </c>
    </row>
    <row r="3746" spans="2:18" x14ac:dyDescent="0.25">
      <c r="B3746">
        <v>2</v>
      </c>
      <c r="C3746">
        <v>1</v>
      </c>
      <c r="D3746">
        <v>2.1135889392800001E-3</v>
      </c>
      <c r="E3746">
        <f t="shared" si="415"/>
        <v>1.4</v>
      </c>
      <c r="F3746">
        <f t="shared" si="416"/>
        <v>2.9590245149920002E-3</v>
      </c>
      <c r="H3746">
        <v>2</v>
      </c>
      <c r="I3746">
        <v>2</v>
      </c>
      <c r="J3746">
        <v>1.6015907487E-5</v>
      </c>
      <c r="K3746">
        <f t="shared" si="417"/>
        <v>1.4</v>
      </c>
      <c r="L3746">
        <f t="shared" si="418"/>
        <v>2.2422270481799999E-5</v>
      </c>
      <c r="N3746">
        <v>3</v>
      </c>
      <c r="O3746">
        <v>3</v>
      </c>
      <c r="P3746">
        <v>0.52517510512900001</v>
      </c>
      <c r="Q3746">
        <f t="shared" si="419"/>
        <v>3.1</v>
      </c>
      <c r="R3746">
        <f t="shared" si="420"/>
        <v>1.6280428258999</v>
      </c>
    </row>
    <row r="3747" spans="2:18" x14ac:dyDescent="0.25">
      <c r="B3747">
        <v>2</v>
      </c>
      <c r="C3747">
        <v>1</v>
      </c>
      <c r="D3747">
        <v>2.4810554497599999E-3</v>
      </c>
      <c r="E3747">
        <f t="shared" si="415"/>
        <v>1.4</v>
      </c>
      <c r="F3747">
        <f t="shared" si="416"/>
        <v>3.4734776296639997E-3</v>
      </c>
      <c r="H3747">
        <v>2</v>
      </c>
      <c r="I3747">
        <v>2</v>
      </c>
      <c r="J3747">
        <v>2.3745988311000001E-5</v>
      </c>
      <c r="K3747">
        <f t="shared" si="417"/>
        <v>1.4</v>
      </c>
      <c r="L3747">
        <f t="shared" si="418"/>
        <v>3.32443836354E-5</v>
      </c>
      <c r="N3747">
        <v>3</v>
      </c>
      <c r="O3747">
        <v>3</v>
      </c>
      <c r="P3747">
        <v>1.28696130148E-2</v>
      </c>
      <c r="Q3747">
        <f t="shared" si="419"/>
        <v>3.1</v>
      </c>
      <c r="R3747">
        <f t="shared" si="420"/>
        <v>3.989580034588E-2</v>
      </c>
    </row>
    <row r="3748" spans="2:18" x14ac:dyDescent="0.25">
      <c r="B3748">
        <v>2</v>
      </c>
      <c r="C3748">
        <v>1</v>
      </c>
      <c r="D3748">
        <v>2.8042136314500002E-3</v>
      </c>
      <c r="E3748">
        <f t="shared" si="415"/>
        <v>1.4</v>
      </c>
      <c r="F3748">
        <f t="shared" si="416"/>
        <v>3.92589908403E-3</v>
      </c>
      <c r="H3748">
        <v>2</v>
      </c>
      <c r="I3748">
        <v>2</v>
      </c>
      <c r="J3748">
        <v>2.3745988311000001E-5</v>
      </c>
      <c r="K3748">
        <f t="shared" si="417"/>
        <v>1.4</v>
      </c>
      <c r="L3748">
        <f t="shared" si="418"/>
        <v>3.32443836354E-5</v>
      </c>
      <c r="N3748">
        <v>3</v>
      </c>
      <c r="O3748">
        <v>3</v>
      </c>
      <c r="P3748">
        <v>2.3721726771700001E-2</v>
      </c>
      <c r="Q3748">
        <f t="shared" si="419"/>
        <v>3.1</v>
      </c>
      <c r="R3748">
        <f t="shared" si="420"/>
        <v>7.3537352992270003E-2</v>
      </c>
    </row>
    <row r="3749" spans="2:18" x14ac:dyDescent="0.25">
      <c r="B3749">
        <v>2</v>
      </c>
      <c r="C3749">
        <v>1</v>
      </c>
      <c r="D3749">
        <v>2.51660400279E-3</v>
      </c>
      <c r="E3749">
        <f t="shared" si="415"/>
        <v>1.4</v>
      </c>
      <c r="F3749">
        <f t="shared" si="416"/>
        <v>3.5232456039059998E-3</v>
      </c>
      <c r="H3749">
        <v>2</v>
      </c>
      <c r="I3749">
        <v>2</v>
      </c>
      <c r="J3749">
        <v>3.89108664757E-3</v>
      </c>
      <c r="K3749">
        <f t="shared" si="417"/>
        <v>1.4</v>
      </c>
      <c r="L3749">
        <f t="shared" si="418"/>
        <v>5.4475213065979999E-3</v>
      </c>
      <c r="N3749">
        <v>3</v>
      </c>
      <c r="O3749">
        <v>3</v>
      </c>
      <c r="P3749">
        <v>3.5050801327499999E-2</v>
      </c>
      <c r="Q3749">
        <f t="shared" si="419"/>
        <v>3.1</v>
      </c>
      <c r="R3749">
        <f t="shared" si="420"/>
        <v>0.10865748411525</v>
      </c>
    </row>
    <row r="3750" spans="2:18" x14ac:dyDescent="0.25">
      <c r="B3750">
        <v>2</v>
      </c>
      <c r="C3750">
        <v>1</v>
      </c>
      <c r="D3750">
        <v>2.0352304224800001E-3</v>
      </c>
      <c r="E3750">
        <f t="shared" si="415"/>
        <v>1.4</v>
      </c>
      <c r="F3750">
        <f t="shared" si="416"/>
        <v>2.8493225914719999E-3</v>
      </c>
      <c r="H3750">
        <v>2</v>
      </c>
      <c r="I3750">
        <v>2</v>
      </c>
      <c r="J3750">
        <v>1.7559751639999999E-5</v>
      </c>
      <c r="K3750">
        <f t="shared" si="417"/>
        <v>1.4</v>
      </c>
      <c r="L3750">
        <f t="shared" si="418"/>
        <v>2.4583652295999999E-5</v>
      </c>
      <c r="N3750">
        <v>3</v>
      </c>
      <c r="O3750">
        <v>3</v>
      </c>
      <c r="P3750">
        <v>5.7460207165999998E-2</v>
      </c>
      <c r="Q3750">
        <f t="shared" si="419"/>
        <v>3.1</v>
      </c>
      <c r="R3750">
        <f t="shared" si="420"/>
        <v>0.17812664221460001</v>
      </c>
    </row>
    <row r="3751" spans="2:18" x14ac:dyDescent="0.25">
      <c r="B3751">
        <v>2</v>
      </c>
      <c r="C3751">
        <v>1</v>
      </c>
      <c r="D3751">
        <v>2.80421362995E-3</v>
      </c>
      <c r="E3751">
        <f t="shared" si="415"/>
        <v>1.4</v>
      </c>
      <c r="F3751">
        <f t="shared" si="416"/>
        <v>3.9258990819300002E-3</v>
      </c>
      <c r="H3751">
        <v>2</v>
      </c>
      <c r="I3751">
        <v>2</v>
      </c>
      <c r="J3751">
        <v>1.1663023019999999E-5</v>
      </c>
      <c r="K3751">
        <f t="shared" si="417"/>
        <v>1.4</v>
      </c>
      <c r="L3751">
        <f t="shared" si="418"/>
        <v>1.6328232227999997E-5</v>
      </c>
      <c r="N3751">
        <v>3</v>
      </c>
      <c r="O3751">
        <v>3</v>
      </c>
      <c r="P3751">
        <v>1.6755554179900001</v>
      </c>
      <c r="Q3751">
        <f t="shared" si="419"/>
        <v>3.1</v>
      </c>
      <c r="R3751">
        <f t="shared" si="420"/>
        <v>5.1942217957690007</v>
      </c>
    </row>
    <row r="3752" spans="2:18" x14ac:dyDescent="0.25">
      <c r="B3752">
        <v>2</v>
      </c>
      <c r="C3752">
        <v>1</v>
      </c>
      <c r="D3752">
        <v>2.1960462956699999E-3</v>
      </c>
      <c r="E3752">
        <f t="shared" si="415"/>
        <v>1.4</v>
      </c>
      <c r="F3752">
        <f t="shared" si="416"/>
        <v>3.0744648139379997E-3</v>
      </c>
      <c r="H3752">
        <v>2</v>
      </c>
      <c r="I3752">
        <v>2</v>
      </c>
      <c r="J3752">
        <v>1.1663023019999999E-5</v>
      </c>
      <c r="K3752">
        <f t="shared" si="417"/>
        <v>1.4</v>
      </c>
      <c r="L3752">
        <f t="shared" si="418"/>
        <v>1.6328232227999997E-5</v>
      </c>
      <c r="N3752">
        <v>3</v>
      </c>
      <c r="O3752">
        <v>3</v>
      </c>
      <c r="P3752">
        <v>3.0400942012800001E-2</v>
      </c>
      <c r="Q3752">
        <f t="shared" si="419"/>
        <v>3.1</v>
      </c>
      <c r="R3752">
        <f t="shared" si="420"/>
        <v>9.4242920239680006E-2</v>
      </c>
    </row>
    <row r="3753" spans="2:18" x14ac:dyDescent="0.25">
      <c r="B3753">
        <v>2</v>
      </c>
      <c r="C3753">
        <v>1</v>
      </c>
      <c r="D3753">
        <v>2.1461337566100001E-3</v>
      </c>
      <c r="E3753">
        <f t="shared" si="415"/>
        <v>1.4</v>
      </c>
      <c r="F3753">
        <f t="shared" si="416"/>
        <v>3.0045872592539997E-3</v>
      </c>
      <c r="H3753">
        <v>2</v>
      </c>
      <c r="I3753">
        <v>2</v>
      </c>
      <c r="J3753">
        <v>2.93391348212E-3</v>
      </c>
      <c r="K3753">
        <f t="shared" si="417"/>
        <v>1.4</v>
      </c>
      <c r="L3753">
        <f t="shared" si="418"/>
        <v>4.1074788749679994E-3</v>
      </c>
      <c r="N3753">
        <v>3</v>
      </c>
      <c r="O3753">
        <v>3</v>
      </c>
      <c r="P3753">
        <v>0.37168139224000002</v>
      </c>
      <c r="Q3753">
        <f t="shared" si="419"/>
        <v>3.1</v>
      </c>
      <c r="R3753">
        <f t="shared" si="420"/>
        <v>1.1522123159440001</v>
      </c>
    </row>
    <row r="3754" spans="2:18" x14ac:dyDescent="0.25">
      <c r="B3754">
        <v>2</v>
      </c>
      <c r="C3754">
        <v>1</v>
      </c>
      <c r="D3754">
        <v>2.19604629399E-3</v>
      </c>
      <c r="E3754">
        <f t="shared" si="415"/>
        <v>1.4</v>
      </c>
      <c r="F3754">
        <f t="shared" si="416"/>
        <v>3.0744648115859996E-3</v>
      </c>
      <c r="H3754">
        <v>2</v>
      </c>
      <c r="I3754">
        <v>2</v>
      </c>
      <c r="J3754">
        <v>7.2469113439999997E-6</v>
      </c>
      <c r="K3754">
        <f t="shared" si="417"/>
        <v>1.4</v>
      </c>
      <c r="L3754">
        <f t="shared" si="418"/>
        <v>1.0145675881599999E-5</v>
      </c>
      <c r="N3754">
        <v>3</v>
      </c>
      <c r="O3754">
        <v>3</v>
      </c>
      <c r="P3754">
        <v>1.10515894168E-2</v>
      </c>
      <c r="Q3754">
        <f t="shared" si="419"/>
        <v>3.1</v>
      </c>
      <c r="R3754">
        <f t="shared" si="420"/>
        <v>3.425992719208E-2</v>
      </c>
    </row>
    <row r="3755" spans="2:18" x14ac:dyDescent="0.25">
      <c r="B3755">
        <v>2</v>
      </c>
      <c r="C3755">
        <v>1</v>
      </c>
      <c r="D3755">
        <v>1.7612866344099999E-3</v>
      </c>
      <c r="E3755">
        <f t="shared" si="415"/>
        <v>1.4</v>
      </c>
      <c r="F3755">
        <f t="shared" si="416"/>
        <v>2.465801288174E-3</v>
      </c>
      <c r="H3755">
        <v>2</v>
      </c>
      <c r="I3755">
        <v>2</v>
      </c>
      <c r="J3755">
        <v>3.6370355428600002E-4</v>
      </c>
      <c r="K3755">
        <f t="shared" si="417"/>
        <v>1.4</v>
      </c>
      <c r="L3755">
        <f t="shared" si="418"/>
        <v>5.0918497600039995E-4</v>
      </c>
      <c r="N3755">
        <v>3</v>
      </c>
      <c r="O3755">
        <v>3</v>
      </c>
      <c r="P3755">
        <v>8.4927171346900003</v>
      </c>
      <c r="Q3755">
        <f t="shared" si="419"/>
        <v>3.1</v>
      </c>
      <c r="R3755">
        <f t="shared" si="420"/>
        <v>26.327423117539002</v>
      </c>
    </row>
    <row r="3756" spans="2:18" x14ac:dyDescent="0.25">
      <c r="B3756">
        <v>2</v>
      </c>
      <c r="C3756">
        <v>1</v>
      </c>
      <c r="D3756">
        <v>6.0325792521600001E-3</v>
      </c>
      <c r="E3756">
        <f t="shared" si="415"/>
        <v>1.4</v>
      </c>
      <c r="F3756">
        <f t="shared" si="416"/>
        <v>8.4456109530239992E-3</v>
      </c>
      <c r="H3756">
        <v>2</v>
      </c>
      <c r="I3756">
        <v>2</v>
      </c>
      <c r="J3756">
        <v>6.5119148100000002E-7</v>
      </c>
      <c r="K3756">
        <f t="shared" si="417"/>
        <v>1.4</v>
      </c>
      <c r="L3756">
        <f t="shared" si="418"/>
        <v>9.1166807339999999E-7</v>
      </c>
      <c r="N3756">
        <v>3</v>
      </c>
      <c r="O3756">
        <v>3</v>
      </c>
      <c r="P3756">
        <v>6.7948476496500002E-3</v>
      </c>
      <c r="Q3756">
        <f t="shared" si="419"/>
        <v>3.1</v>
      </c>
      <c r="R3756">
        <f t="shared" si="420"/>
        <v>2.1064027713915003E-2</v>
      </c>
    </row>
    <row r="3757" spans="2:18" x14ac:dyDescent="0.25">
      <c r="B3757">
        <v>2</v>
      </c>
      <c r="C3757">
        <v>1</v>
      </c>
      <c r="D3757">
        <v>1.18226655564E-2</v>
      </c>
      <c r="E3757">
        <f t="shared" si="415"/>
        <v>1.4</v>
      </c>
      <c r="F3757">
        <f t="shared" si="416"/>
        <v>1.6551731778960001E-2</v>
      </c>
      <c r="H3757">
        <v>2</v>
      </c>
      <c r="I3757">
        <v>2</v>
      </c>
      <c r="J3757">
        <v>6.5119148100000002E-7</v>
      </c>
      <c r="K3757">
        <f t="shared" si="417"/>
        <v>1.4</v>
      </c>
      <c r="L3757">
        <f t="shared" si="418"/>
        <v>9.1166807339999999E-7</v>
      </c>
      <c r="N3757">
        <v>3</v>
      </c>
      <c r="O3757">
        <v>3</v>
      </c>
      <c r="P3757">
        <v>1.53120325203E-3</v>
      </c>
      <c r="Q3757">
        <f t="shared" si="419"/>
        <v>3.1</v>
      </c>
      <c r="R3757">
        <f t="shared" si="420"/>
        <v>4.7467300812930003E-3</v>
      </c>
    </row>
    <row r="3758" spans="2:18" x14ac:dyDescent="0.25">
      <c r="B3758">
        <v>2</v>
      </c>
      <c r="C3758">
        <v>1</v>
      </c>
      <c r="D3758">
        <v>2.4556655585800001E-3</v>
      </c>
      <c r="E3758">
        <f t="shared" si="415"/>
        <v>1.4</v>
      </c>
      <c r="F3758">
        <f t="shared" si="416"/>
        <v>3.4379317820119998E-3</v>
      </c>
      <c r="H3758">
        <v>2</v>
      </c>
      <c r="I3758">
        <v>2</v>
      </c>
      <c r="J3758">
        <v>1.4615506438000001E-5</v>
      </c>
      <c r="K3758">
        <f t="shared" si="417"/>
        <v>1.4</v>
      </c>
      <c r="L3758">
        <f t="shared" si="418"/>
        <v>2.0461709013200001E-5</v>
      </c>
      <c r="N3758">
        <v>3</v>
      </c>
      <c r="O3758">
        <v>3</v>
      </c>
      <c r="P3758">
        <v>1.1663023143E-5</v>
      </c>
      <c r="Q3758">
        <f t="shared" si="419"/>
        <v>3.1</v>
      </c>
      <c r="R3758">
        <f t="shared" si="420"/>
        <v>3.6155371743299997E-5</v>
      </c>
    </row>
    <row r="3759" spans="2:18" x14ac:dyDescent="0.25">
      <c r="B3759">
        <v>2</v>
      </c>
      <c r="C3759">
        <v>1</v>
      </c>
      <c r="D3759">
        <v>2.3744257832400001E-2</v>
      </c>
      <c r="E3759">
        <f t="shared" si="415"/>
        <v>1.4</v>
      </c>
      <c r="F3759">
        <f t="shared" si="416"/>
        <v>3.3241960965360001E-2</v>
      </c>
      <c r="H3759">
        <v>2</v>
      </c>
      <c r="I3759">
        <v>2</v>
      </c>
      <c r="J3759">
        <v>1.4615506438000001E-5</v>
      </c>
      <c r="K3759">
        <f t="shared" si="417"/>
        <v>1.4</v>
      </c>
      <c r="L3759">
        <f t="shared" si="418"/>
        <v>2.0461709013200001E-5</v>
      </c>
      <c r="N3759">
        <v>3</v>
      </c>
      <c r="O3759">
        <v>3</v>
      </c>
      <c r="P3759">
        <v>1.3404283073E-3</v>
      </c>
      <c r="Q3759">
        <f t="shared" si="419"/>
        <v>3.1</v>
      </c>
      <c r="R3759">
        <f t="shared" si="420"/>
        <v>4.1553277526300003E-3</v>
      </c>
    </row>
    <row r="3760" spans="2:18" x14ac:dyDescent="0.25">
      <c r="B3760">
        <v>2</v>
      </c>
      <c r="C3760">
        <v>1</v>
      </c>
      <c r="D3760">
        <v>1.8561717819800001E-3</v>
      </c>
      <c r="E3760">
        <f t="shared" si="415"/>
        <v>1.4</v>
      </c>
      <c r="F3760">
        <f t="shared" si="416"/>
        <v>2.598640494772E-3</v>
      </c>
      <c r="H3760">
        <v>2</v>
      </c>
      <c r="I3760">
        <v>2</v>
      </c>
      <c r="J3760">
        <v>1.5639183990899999E-4</v>
      </c>
      <c r="K3760">
        <f t="shared" si="417"/>
        <v>1.4</v>
      </c>
      <c r="L3760">
        <f t="shared" si="418"/>
        <v>2.1894857587259996E-4</v>
      </c>
      <c r="N3760">
        <v>3</v>
      </c>
      <c r="O3760">
        <v>3</v>
      </c>
      <c r="P3760">
        <v>1.6061758717300001E-3</v>
      </c>
      <c r="Q3760">
        <f t="shared" si="419"/>
        <v>3.1</v>
      </c>
      <c r="R3760">
        <f t="shared" si="420"/>
        <v>4.9791452023630004E-3</v>
      </c>
    </row>
    <row r="3761" spans="2:18" x14ac:dyDescent="0.25">
      <c r="B3761">
        <v>2</v>
      </c>
      <c r="C3761">
        <v>1</v>
      </c>
      <c r="D3761">
        <v>2.2321549718999998E-3</v>
      </c>
      <c r="E3761">
        <f t="shared" si="415"/>
        <v>1.4</v>
      </c>
      <c r="F3761">
        <f t="shared" si="416"/>
        <v>3.1250169606599995E-3</v>
      </c>
      <c r="H3761">
        <v>2</v>
      </c>
      <c r="I3761">
        <v>2</v>
      </c>
      <c r="J3761">
        <v>1.65983107907E-3</v>
      </c>
      <c r="K3761">
        <f t="shared" si="417"/>
        <v>1.4</v>
      </c>
      <c r="L3761">
        <f t="shared" si="418"/>
        <v>2.3237635106979999E-3</v>
      </c>
      <c r="N3761">
        <v>3</v>
      </c>
      <c r="O3761">
        <v>3</v>
      </c>
      <c r="P3761">
        <v>1.2089436781300001E-2</v>
      </c>
      <c r="Q3761">
        <f t="shared" si="419"/>
        <v>3.1</v>
      </c>
      <c r="R3761">
        <f t="shared" si="420"/>
        <v>3.7477254022030004E-2</v>
      </c>
    </row>
    <row r="3762" spans="2:18" x14ac:dyDescent="0.25">
      <c r="B3762">
        <v>2</v>
      </c>
      <c r="C3762">
        <v>1</v>
      </c>
      <c r="D3762">
        <v>1.8826817097300001E-4</v>
      </c>
      <c r="E3762">
        <f t="shared" si="415"/>
        <v>1.4</v>
      </c>
      <c r="F3762">
        <f t="shared" si="416"/>
        <v>2.6357543936219999E-4</v>
      </c>
      <c r="H3762">
        <v>2</v>
      </c>
      <c r="I3762">
        <v>2</v>
      </c>
      <c r="J3762">
        <v>3.34494900278E-4</v>
      </c>
      <c r="K3762">
        <f t="shared" si="417"/>
        <v>1.4</v>
      </c>
      <c r="L3762">
        <f t="shared" si="418"/>
        <v>4.6829286038919997E-4</v>
      </c>
      <c r="N3762">
        <v>3</v>
      </c>
      <c r="O3762">
        <v>3</v>
      </c>
      <c r="P3762">
        <v>4.4596338011300001E-4</v>
      </c>
      <c r="Q3762">
        <f t="shared" si="419"/>
        <v>3.1</v>
      </c>
      <c r="R3762">
        <f t="shared" si="420"/>
        <v>1.3824864783503002E-3</v>
      </c>
    </row>
    <row r="3763" spans="2:18" x14ac:dyDescent="0.25">
      <c r="B3763">
        <v>2</v>
      </c>
      <c r="C3763">
        <v>1</v>
      </c>
      <c r="D3763">
        <v>2.42738413122E-3</v>
      </c>
      <c r="E3763">
        <f t="shared" si="415"/>
        <v>1.4</v>
      </c>
      <c r="F3763">
        <f t="shared" si="416"/>
        <v>3.3983377837079999E-3</v>
      </c>
      <c r="H3763">
        <v>2</v>
      </c>
      <c r="I3763">
        <v>2</v>
      </c>
      <c r="J3763">
        <v>2.08010801605E-4</v>
      </c>
      <c r="K3763">
        <f t="shared" si="417"/>
        <v>1.4</v>
      </c>
      <c r="L3763">
        <f t="shared" si="418"/>
        <v>2.9121512224699995E-4</v>
      </c>
      <c r="N3763">
        <v>3</v>
      </c>
      <c r="O3763">
        <v>3</v>
      </c>
      <c r="P3763">
        <v>1.1583184092999999E-3</v>
      </c>
      <c r="Q3763">
        <f t="shared" si="419"/>
        <v>3.1</v>
      </c>
      <c r="R3763">
        <f t="shared" si="420"/>
        <v>3.5907870688299997E-3</v>
      </c>
    </row>
    <row r="3764" spans="2:18" x14ac:dyDescent="0.25">
      <c r="B3764">
        <v>2</v>
      </c>
      <c r="C3764">
        <v>1</v>
      </c>
      <c r="D3764">
        <v>2.3650460765699999E-3</v>
      </c>
      <c r="E3764">
        <f t="shared" si="415"/>
        <v>1.4</v>
      </c>
      <c r="F3764">
        <f t="shared" si="416"/>
        <v>3.3110645071979996E-3</v>
      </c>
      <c r="H3764">
        <v>2</v>
      </c>
      <c r="I3764">
        <v>2</v>
      </c>
      <c r="J3764">
        <v>6.1758364651099996E-3</v>
      </c>
      <c r="K3764">
        <f t="shared" si="417"/>
        <v>1.4</v>
      </c>
      <c r="L3764">
        <f t="shared" si="418"/>
        <v>8.6461710511539988E-3</v>
      </c>
      <c r="N3764">
        <v>3</v>
      </c>
      <c r="O3764">
        <v>3</v>
      </c>
      <c r="P3764">
        <v>1.1202874095000001E-2</v>
      </c>
      <c r="Q3764">
        <f t="shared" si="419"/>
        <v>3.1</v>
      </c>
      <c r="R3764">
        <f t="shared" si="420"/>
        <v>3.4728909694500001E-2</v>
      </c>
    </row>
    <row r="3765" spans="2:18" x14ac:dyDescent="0.25">
      <c r="B3765">
        <v>2</v>
      </c>
      <c r="C3765">
        <v>1</v>
      </c>
      <c r="D3765">
        <v>2.52786172046E-2</v>
      </c>
      <c r="E3765">
        <f t="shared" si="415"/>
        <v>1.4</v>
      </c>
      <c r="F3765">
        <f t="shared" si="416"/>
        <v>3.539006408644E-2</v>
      </c>
      <c r="H3765">
        <v>2</v>
      </c>
      <c r="I3765">
        <v>2</v>
      </c>
      <c r="J3765">
        <v>1.7613110727000001E-4</v>
      </c>
      <c r="K3765">
        <f t="shared" si="417"/>
        <v>1.4</v>
      </c>
      <c r="L3765">
        <f t="shared" si="418"/>
        <v>2.4658355017799998E-4</v>
      </c>
      <c r="N3765">
        <v>3</v>
      </c>
      <c r="O3765">
        <v>3</v>
      </c>
      <c r="P3765">
        <v>1.2254188708600001E-2</v>
      </c>
      <c r="Q3765">
        <f t="shared" si="419"/>
        <v>3.1</v>
      </c>
      <c r="R3765">
        <f t="shared" si="420"/>
        <v>3.7987984996660007E-2</v>
      </c>
    </row>
    <row r="3766" spans="2:18" x14ac:dyDescent="0.25">
      <c r="B3766">
        <v>2</v>
      </c>
      <c r="C3766">
        <v>1</v>
      </c>
      <c r="D3766">
        <v>2.3545737843100002E-3</v>
      </c>
      <c r="E3766">
        <f t="shared" si="415"/>
        <v>1.4</v>
      </c>
      <c r="F3766">
        <f t="shared" si="416"/>
        <v>3.2964032980340001E-3</v>
      </c>
      <c r="H3766">
        <v>2</v>
      </c>
      <c r="I3766">
        <v>2</v>
      </c>
      <c r="J3766">
        <v>1.7613110727000001E-4</v>
      </c>
      <c r="K3766">
        <f t="shared" si="417"/>
        <v>1.4</v>
      </c>
      <c r="L3766">
        <f t="shared" si="418"/>
        <v>2.4658355017799998E-4</v>
      </c>
      <c r="N3766">
        <v>3</v>
      </c>
      <c r="O3766">
        <v>3</v>
      </c>
      <c r="P3766">
        <v>1.35770045535E-3</v>
      </c>
      <c r="Q3766">
        <f t="shared" si="419"/>
        <v>3.1</v>
      </c>
      <c r="R3766">
        <f t="shared" si="420"/>
        <v>4.2088714115849999E-3</v>
      </c>
    </row>
    <row r="3767" spans="2:18" x14ac:dyDescent="0.25">
      <c r="B3767">
        <v>2</v>
      </c>
      <c r="C3767">
        <v>1</v>
      </c>
      <c r="D3767">
        <v>2.8541261718100001E-3</v>
      </c>
      <c r="E3767">
        <f t="shared" si="415"/>
        <v>1.4</v>
      </c>
      <c r="F3767">
        <f t="shared" si="416"/>
        <v>3.9957766405339995E-3</v>
      </c>
      <c r="H3767">
        <v>2</v>
      </c>
      <c r="I3767">
        <v>2</v>
      </c>
      <c r="J3767">
        <v>6.5696384229399999E-3</v>
      </c>
      <c r="K3767">
        <f t="shared" si="417"/>
        <v>1.4</v>
      </c>
      <c r="L3767">
        <f t="shared" si="418"/>
        <v>9.1974937921159988E-3</v>
      </c>
      <c r="N3767">
        <v>3</v>
      </c>
      <c r="O3767">
        <v>3</v>
      </c>
      <c r="P3767">
        <v>5.0786180839099996E-3</v>
      </c>
      <c r="Q3767">
        <f t="shared" si="419"/>
        <v>3.1</v>
      </c>
      <c r="R3767">
        <f t="shared" si="420"/>
        <v>1.5743716060121E-2</v>
      </c>
    </row>
    <row r="3768" spans="2:18" x14ac:dyDescent="0.25">
      <c r="B3768">
        <v>2</v>
      </c>
      <c r="C3768">
        <v>1</v>
      </c>
      <c r="D3768">
        <v>2.38869310288E-3</v>
      </c>
      <c r="E3768">
        <f t="shared" si="415"/>
        <v>1.4</v>
      </c>
      <c r="F3768">
        <f t="shared" si="416"/>
        <v>3.344170344032E-3</v>
      </c>
      <c r="H3768">
        <v>2</v>
      </c>
      <c r="I3768">
        <v>2</v>
      </c>
      <c r="J3768">
        <v>6.5716617993000007E-2</v>
      </c>
      <c r="K3768">
        <f t="shared" si="417"/>
        <v>1.4</v>
      </c>
      <c r="L3768">
        <f t="shared" si="418"/>
        <v>9.2003265190200009E-2</v>
      </c>
      <c r="N3768">
        <v>3</v>
      </c>
      <c r="O3768">
        <v>3</v>
      </c>
      <c r="P3768">
        <v>7.2167787938399999E-3</v>
      </c>
      <c r="Q3768">
        <f t="shared" si="419"/>
        <v>3.1</v>
      </c>
      <c r="R3768">
        <f t="shared" si="420"/>
        <v>2.2372014260903999E-2</v>
      </c>
    </row>
    <row r="3769" spans="2:18" x14ac:dyDescent="0.25">
      <c r="B3769">
        <v>2</v>
      </c>
      <c r="C3769">
        <v>1</v>
      </c>
      <c r="D3769">
        <v>2.4707750535900002E-3</v>
      </c>
      <c r="E3769">
        <f t="shared" si="415"/>
        <v>1.4</v>
      </c>
      <c r="F3769">
        <f t="shared" si="416"/>
        <v>3.4590850750259999E-3</v>
      </c>
      <c r="H3769">
        <v>2</v>
      </c>
      <c r="I3769">
        <v>2</v>
      </c>
      <c r="J3769">
        <v>6.1912780438300001E-4</v>
      </c>
      <c r="K3769">
        <f t="shared" si="417"/>
        <v>1.4</v>
      </c>
      <c r="L3769">
        <f t="shared" si="418"/>
        <v>8.6677892613619997E-4</v>
      </c>
      <c r="N3769">
        <v>3</v>
      </c>
      <c r="O3769">
        <v>3</v>
      </c>
      <c r="P3769">
        <v>8.3521594809999993E-6</v>
      </c>
      <c r="Q3769">
        <f t="shared" si="419"/>
        <v>3.1</v>
      </c>
      <c r="R3769">
        <f t="shared" si="420"/>
        <v>2.5891694391099999E-5</v>
      </c>
    </row>
    <row r="3770" spans="2:18" x14ac:dyDescent="0.25">
      <c r="B3770">
        <v>2</v>
      </c>
      <c r="C3770">
        <v>1</v>
      </c>
      <c r="D3770">
        <v>3.5724249782100002E-2</v>
      </c>
      <c r="E3770">
        <f t="shared" si="415"/>
        <v>1.4</v>
      </c>
      <c r="F3770">
        <f t="shared" si="416"/>
        <v>5.0013949694940003E-2</v>
      </c>
      <c r="H3770">
        <v>2</v>
      </c>
      <c r="I3770">
        <v>2</v>
      </c>
      <c r="J3770">
        <v>5.5108431474999997E-5</v>
      </c>
      <c r="K3770">
        <f t="shared" si="417"/>
        <v>1.4</v>
      </c>
      <c r="L3770">
        <f t="shared" si="418"/>
        <v>7.7151804064999987E-5</v>
      </c>
      <c r="N3770">
        <v>3</v>
      </c>
      <c r="O3770">
        <v>3</v>
      </c>
      <c r="P3770">
        <v>5.1554880523900001E-3</v>
      </c>
      <c r="Q3770">
        <f t="shared" si="419"/>
        <v>3.1</v>
      </c>
      <c r="R3770">
        <f t="shared" si="420"/>
        <v>1.5982012962409E-2</v>
      </c>
    </row>
    <row r="3771" spans="2:18" x14ac:dyDescent="0.25">
      <c r="B3771">
        <v>2</v>
      </c>
      <c r="C3771">
        <v>1</v>
      </c>
      <c r="D3771">
        <v>2.2398146564099998E-3</v>
      </c>
      <c r="E3771">
        <f t="shared" si="415"/>
        <v>1.4</v>
      </c>
      <c r="F3771">
        <f t="shared" si="416"/>
        <v>3.1357405189739998E-3</v>
      </c>
      <c r="H3771">
        <v>2</v>
      </c>
      <c r="I3771">
        <v>2</v>
      </c>
      <c r="J3771">
        <v>3.5050604250000003E-5</v>
      </c>
      <c r="K3771">
        <f t="shared" si="417"/>
        <v>1.4</v>
      </c>
      <c r="L3771">
        <f t="shared" si="418"/>
        <v>4.9070845950000001E-5</v>
      </c>
      <c r="N3771">
        <v>3</v>
      </c>
      <c r="O3771">
        <v>3</v>
      </c>
      <c r="P3771">
        <v>1.4021068158300001E-3</v>
      </c>
      <c r="Q3771">
        <f t="shared" si="419"/>
        <v>3.1</v>
      </c>
      <c r="R3771">
        <f t="shared" si="420"/>
        <v>4.3465311290730004E-3</v>
      </c>
    </row>
    <row r="3772" spans="2:18" x14ac:dyDescent="0.25">
      <c r="B3772">
        <v>2</v>
      </c>
      <c r="C3772">
        <v>1</v>
      </c>
      <c r="D3772">
        <v>2.2971166948500001E-3</v>
      </c>
      <c r="E3772">
        <f t="shared" si="415"/>
        <v>1.4</v>
      </c>
      <c r="F3772">
        <f t="shared" si="416"/>
        <v>3.2159633727899999E-3</v>
      </c>
      <c r="H3772">
        <v>2</v>
      </c>
      <c r="I3772">
        <v>2</v>
      </c>
      <c r="J3772">
        <v>1.28026630174E-4</v>
      </c>
      <c r="K3772">
        <f t="shared" si="417"/>
        <v>1.4</v>
      </c>
      <c r="L3772">
        <f t="shared" si="418"/>
        <v>1.792372822436E-4</v>
      </c>
      <c r="N3772">
        <v>3</v>
      </c>
      <c r="O3772">
        <v>3</v>
      </c>
      <c r="P3772">
        <v>1.8987774052E-3</v>
      </c>
      <c r="Q3772">
        <f t="shared" si="419"/>
        <v>3.1</v>
      </c>
      <c r="R3772">
        <f t="shared" si="420"/>
        <v>5.8862099561199999E-3</v>
      </c>
    </row>
    <row r="3773" spans="2:18" x14ac:dyDescent="0.25">
      <c r="B3773">
        <v>2</v>
      </c>
      <c r="C3773">
        <v>1</v>
      </c>
      <c r="D3773">
        <v>1.55614609034E-2</v>
      </c>
      <c r="E3773">
        <f t="shared" si="415"/>
        <v>1.4</v>
      </c>
      <c r="F3773">
        <f t="shared" si="416"/>
        <v>2.1786045264759999E-2</v>
      </c>
      <c r="H3773">
        <v>2</v>
      </c>
      <c r="I3773">
        <v>2</v>
      </c>
      <c r="J3773">
        <v>1.3725002624099999E-4</v>
      </c>
      <c r="K3773">
        <f t="shared" si="417"/>
        <v>1.4</v>
      </c>
      <c r="L3773">
        <f t="shared" si="418"/>
        <v>1.9215003673739997E-4</v>
      </c>
      <c r="N3773">
        <v>3</v>
      </c>
      <c r="O3773">
        <v>3</v>
      </c>
      <c r="P3773">
        <v>2.1461337553000002E-3</v>
      </c>
      <c r="Q3773">
        <f t="shared" si="419"/>
        <v>3.1</v>
      </c>
      <c r="R3773">
        <f t="shared" si="420"/>
        <v>6.6530146414300008E-3</v>
      </c>
    </row>
    <row r="3774" spans="2:18" x14ac:dyDescent="0.25">
      <c r="B3774">
        <v>2</v>
      </c>
      <c r="C3774">
        <v>1</v>
      </c>
      <c r="D3774">
        <v>1.38576395397E-2</v>
      </c>
      <c r="E3774">
        <f t="shared" si="415"/>
        <v>1.4</v>
      </c>
      <c r="F3774">
        <f t="shared" si="416"/>
        <v>1.9400695355579999E-2</v>
      </c>
      <c r="H3774">
        <v>2</v>
      </c>
      <c r="I3774">
        <v>2</v>
      </c>
      <c r="J3774">
        <v>4.8718221097199997E-4</v>
      </c>
      <c r="K3774">
        <f t="shared" si="417"/>
        <v>1.4</v>
      </c>
      <c r="L3774">
        <f t="shared" si="418"/>
        <v>6.8205509536079997E-4</v>
      </c>
      <c r="N3774">
        <v>3</v>
      </c>
      <c r="O3774">
        <v>3</v>
      </c>
      <c r="P3774">
        <v>1.9013665409799999E-2</v>
      </c>
      <c r="Q3774">
        <f t="shared" si="419"/>
        <v>3.1</v>
      </c>
      <c r="R3774">
        <f t="shared" si="420"/>
        <v>5.8942362770379994E-2</v>
      </c>
    </row>
    <row r="3775" spans="2:18" x14ac:dyDescent="0.25">
      <c r="B3775">
        <v>2</v>
      </c>
      <c r="C3775">
        <v>1</v>
      </c>
      <c r="D3775">
        <v>2.8042136328599999E-3</v>
      </c>
      <c r="E3775">
        <f t="shared" si="415"/>
        <v>1.4</v>
      </c>
      <c r="F3775">
        <f t="shared" si="416"/>
        <v>3.925899086004E-3</v>
      </c>
      <c r="H3775">
        <v>2</v>
      </c>
      <c r="I3775">
        <v>2</v>
      </c>
      <c r="J3775">
        <v>4.8718221097199997E-4</v>
      </c>
      <c r="K3775">
        <f t="shared" si="417"/>
        <v>1.4</v>
      </c>
      <c r="L3775">
        <f t="shared" si="418"/>
        <v>6.8205509536079997E-4</v>
      </c>
      <c r="N3775">
        <v>3</v>
      </c>
      <c r="O3775">
        <v>3</v>
      </c>
      <c r="P3775">
        <v>0.187832928027</v>
      </c>
      <c r="Q3775">
        <f t="shared" si="419"/>
        <v>3.1</v>
      </c>
      <c r="R3775">
        <f t="shared" si="420"/>
        <v>0.58228207688370004</v>
      </c>
    </row>
    <row r="3776" spans="2:18" x14ac:dyDescent="0.25">
      <c r="B3776">
        <v>2</v>
      </c>
      <c r="C3776">
        <v>1</v>
      </c>
      <c r="D3776">
        <v>1.40210681479E-3</v>
      </c>
      <c r="E3776">
        <f t="shared" si="415"/>
        <v>1.4</v>
      </c>
      <c r="F3776">
        <f t="shared" si="416"/>
        <v>1.9629495407059998E-3</v>
      </c>
      <c r="H3776">
        <v>2</v>
      </c>
      <c r="I3776">
        <v>2</v>
      </c>
      <c r="J3776">
        <v>2.8699012261699998E-4</v>
      </c>
      <c r="K3776">
        <f t="shared" si="417"/>
        <v>1.4</v>
      </c>
      <c r="L3776">
        <f t="shared" si="418"/>
        <v>4.0178617166379993E-4</v>
      </c>
      <c r="N3776">
        <v>3</v>
      </c>
      <c r="O3776">
        <v>3</v>
      </c>
      <c r="P3776">
        <v>5.8216453924300002E-3</v>
      </c>
      <c r="Q3776">
        <f t="shared" si="419"/>
        <v>3.1</v>
      </c>
      <c r="R3776">
        <f t="shared" si="420"/>
        <v>1.8047100716533E-2</v>
      </c>
    </row>
    <row r="3777" spans="2:18" x14ac:dyDescent="0.25">
      <c r="B3777">
        <v>2</v>
      </c>
      <c r="C3777">
        <v>1</v>
      </c>
      <c r="D3777">
        <v>5.2937402230999997E-5</v>
      </c>
      <c r="E3777">
        <f t="shared" si="415"/>
        <v>1.4</v>
      </c>
      <c r="F3777">
        <f t="shared" si="416"/>
        <v>7.4112363123399986E-5</v>
      </c>
      <c r="H3777">
        <v>2</v>
      </c>
      <c r="I3777">
        <v>2</v>
      </c>
      <c r="J3777">
        <v>3.1767676425900002E-4</v>
      </c>
      <c r="K3777">
        <f t="shared" si="417"/>
        <v>1.4</v>
      </c>
      <c r="L3777">
        <f t="shared" si="418"/>
        <v>4.4474746996259998E-4</v>
      </c>
      <c r="N3777">
        <v>3</v>
      </c>
      <c r="O3777">
        <v>3</v>
      </c>
      <c r="P3777">
        <v>2.3853155524700001E-3</v>
      </c>
      <c r="Q3777">
        <f t="shared" si="419"/>
        <v>3.1</v>
      </c>
      <c r="R3777">
        <f t="shared" si="420"/>
        <v>7.3944782126570009E-3</v>
      </c>
    </row>
    <row r="3778" spans="2:18" x14ac:dyDescent="0.25">
      <c r="B3778">
        <v>2</v>
      </c>
      <c r="C3778">
        <v>1</v>
      </c>
      <c r="D3778">
        <v>2.0541090285999999E-2</v>
      </c>
      <c r="E3778">
        <f t="shared" si="415"/>
        <v>1.4</v>
      </c>
      <c r="F3778">
        <f t="shared" si="416"/>
        <v>2.8757526400399996E-2</v>
      </c>
      <c r="H3778">
        <v>2</v>
      </c>
      <c r="I3778">
        <v>2</v>
      </c>
      <c r="J3778">
        <v>5.2054084568000003E-5</v>
      </c>
      <c r="K3778">
        <f t="shared" si="417"/>
        <v>1.4</v>
      </c>
      <c r="L3778">
        <f t="shared" si="418"/>
        <v>7.28757183952E-5</v>
      </c>
      <c r="N3778">
        <v>3</v>
      </c>
      <c r="O3778">
        <v>3</v>
      </c>
      <c r="P3778">
        <v>2.7973560608799998E-3</v>
      </c>
      <c r="Q3778">
        <f t="shared" si="419"/>
        <v>3.1</v>
      </c>
      <c r="R3778">
        <f t="shared" si="420"/>
        <v>8.6718037887280001E-3</v>
      </c>
    </row>
    <row r="3779" spans="2:18" x14ac:dyDescent="0.25">
      <c r="B3779">
        <v>2</v>
      </c>
      <c r="C3779">
        <v>1</v>
      </c>
      <c r="D3779">
        <v>1.4758085039300001E-3</v>
      </c>
      <c r="E3779">
        <f t="shared" si="415"/>
        <v>1.4</v>
      </c>
      <c r="F3779">
        <f t="shared" si="416"/>
        <v>2.0661319055019999E-3</v>
      </c>
      <c r="H3779">
        <v>2</v>
      </c>
      <c r="I3779">
        <v>2</v>
      </c>
      <c r="J3779">
        <v>5.2054084568000003E-5</v>
      </c>
      <c r="K3779">
        <f t="shared" si="417"/>
        <v>1.4</v>
      </c>
      <c r="L3779">
        <f t="shared" si="418"/>
        <v>7.28757183952E-5</v>
      </c>
      <c r="N3779">
        <v>3</v>
      </c>
      <c r="O3779">
        <v>3</v>
      </c>
      <c r="P3779">
        <v>2.2765893580599999E-3</v>
      </c>
      <c r="Q3779">
        <f t="shared" si="419"/>
        <v>3.1</v>
      </c>
      <c r="R3779">
        <f t="shared" si="420"/>
        <v>7.0574270099859997E-3</v>
      </c>
    </row>
    <row r="3780" spans="2:18" x14ac:dyDescent="0.25">
      <c r="B3780">
        <v>2</v>
      </c>
      <c r="C3780">
        <v>1</v>
      </c>
      <c r="D3780">
        <v>2.0178870583500001E-3</v>
      </c>
      <c r="E3780">
        <f t="shared" si="415"/>
        <v>1.4</v>
      </c>
      <c r="F3780">
        <f t="shared" si="416"/>
        <v>2.82504188169E-3</v>
      </c>
      <c r="H3780">
        <v>2</v>
      </c>
      <c r="I3780">
        <v>2</v>
      </c>
      <c r="J3780">
        <v>8.4806704246899998E-4</v>
      </c>
      <c r="K3780">
        <f t="shared" si="417"/>
        <v>1.4</v>
      </c>
      <c r="L3780">
        <f t="shared" si="418"/>
        <v>1.1872938594565999E-3</v>
      </c>
      <c r="N3780">
        <v>3</v>
      </c>
      <c r="O3780">
        <v>3</v>
      </c>
      <c r="P3780">
        <v>2.75430109318E-3</v>
      </c>
      <c r="Q3780">
        <f t="shared" si="419"/>
        <v>3.1</v>
      </c>
      <c r="R3780">
        <f t="shared" si="420"/>
        <v>8.538333388858E-3</v>
      </c>
    </row>
    <row r="3781" spans="2:18" x14ac:dyDescent="0.25">
      <c r="B3781">
        <v>2</v>
      </c>
      <c r="C3781">
        <v>1</v>
      </c>
      <c r="D3781">
        <v>2.1461337552499998E-3</v>
      </c>
      <c r="E3781">
        <f t="shared" si="415"/>
        <v>1.4</v>
      </c>
      <c r="F3781">
        <f t="shared" si="416"/>
        <v>3.0045872573499998E-3</v>
      </c>
      <c r="H3781">
        <v>2</v>
      </c>
      <c r="I3781">
        <v>2</v>
      </c>
      <c r="J3781">
        <v>4.2683613156999998E-5</v>
      </c>
      <c r="K3781">
        <f t="shared" si="417"/>
        <v>1.4</v>
      </c>
      <c r="L3781">
        <f t="shared" si="418"/>
        <v>5.9757058419799994E-5</v>
      </c>
      <c r="N3781">
        <v>3</v>
      </c>
      <c r="O3781">
        <v>3</v>
      </c>
      <c r="P3781">
        <v>2.8042136322599998E-3</v>
      </c>
      <c r="Q3781">
        <f t="shared" si="419"/>
        <v>3.1</v>
      </c>
      <c r="R3781">
        <f t="shared" si="420"/>
        <v>8.693062260005999E-3</v>
      </c>
    </row>
    <row r="3782" spans="2:18" x14ac:dyDescent="0.25">
      <c r="B3782">
        <v>2</v>
      </c>
      <c r="C3782">
        <v>1</v>
      </c>
      <c r="D3782">
        <v>3.0712069041599999E-2</v>
      </c>
      <c r="E3782">
        <f t="shared" si="415"/>
        <v>1.4</v>
      </c>
      <c r="F3782">
        <f t="shared" si="416"/>
        <v>4.2996896658239997E-2</v>
      </c>
      <c r="H3782">
        <v>2</v>
      </c>
      <c r="I3782">
        <v>2</v>
      </c>
      <c r="J3782">
        <v>4.2683613156999998E-5</v>
      </c>
      <c r="K3782">
        <f t="shared" si="417"/>
        <v>1.4</v>
      </c>
      <c r="L3782">
        <f t="shared" si="418"/>
        <v>5.9757058419799994E-5</v>
      </c>
      <c r="N3782">
        <v>3</v>
      </c>
      <c r="O3782">
        <v>3</v>
      </c>
      <c r="P3782">
        <v>1.6536544915199999E-2</v>
      </c>
      <c r="Q3782">
        <f t="shared" si="419"/>
        <v>3.1</v>
      </c>
      <c r="R3782">
        <f t="shared" si="420"/>
        <v>5.1263289237120001E-2</v>
      </c>
    </row>
    <row r="3783" spans="2:18" x14ac:dyDescent="0.25">
      <c r="B3783">
        <v>2</v>
      </c>
      <c r="C3783">
        <v>1</v>
      </c>
      <c r="D3783">
        <v>1.2847733785200001E-2</v>
      </c>
      <c r="E3783">
        <f t="shared" si="415"/>
        <v>1.4</v>
      </c>
      <c r="F3783">
        <f t="shared" si="416"/>
        <v>1.798682729928E-2</v>
      </c>
      <c r="H3783">
        <v>2</v>
      </c>
      <c r="I3783">
        <v>2</v>
      </c>
      <c r="J3783">
        <v>4.4583864778299998E-4</v>
      </c>
      <c r="K3783">
        <f t="shared" si="417"/>
        <v>1.4</v>
      </c>
      <c r="L3783">
        <f t="shared" si="418"/>
        <v>6.2417410689619992E-4</v>
      </c>
      <c r="N3783">
        <v>3</v>
      </c>
      <c r="O3783">
        <v>3</v>
      </c>
      <c r="P3783">
        <v>2.26822621639E-3</v>
      </c>
      <c r="Q3783">
        <f t="shared" si="419"/>
        <v>3.1</v>
      </c>
      <c r="R3783">
        <f t="shared" si="420"/>
        <v>7.0315012708090001E-3</v>
      </c>
    </row>
    <row r="3784" spans="2:18" x14ac:dyDescent="0.25">
      <c r="B3784">
        <v>2</v>
      </c>
      <c r="C3784">
        <v>1</v>
      </c>
      <c r="D3784">
        <v>2.3242403853899998E-3</v>
      </c>
      <c r="E3784">
        <f t="shared" si="415"/>
        <v>1.4</v>
      </c>
      <c r="F3784">
        <f t="shared" si="416"/>
        <v>3.2539365395459997E-3</v>
      </c>
      <c r="H3784">
        <v>2</v>
      </c>
      <c r="I3784">
        <v>2</v>
      </c>
      <c r="J3784">
        <v>2.9166974836E-5</v>
      </c>
      <c r="K3784">
        <f t="shared" si="417"/>
        <v>1.4</v>
      </c>
      <c r="L3784">
        <f t="shared" si="418"/>
        <v>4.0833764770399996E-5</v>
      </c>
      <c r="N3784">
        <v>3</v>
      </c>
      <c r="O3784">
        <v>3</v>
      </c>
      <c r="P3784">
        <v>2.3726863169300002E-3</v>
      </c>
      <c r="Q3784">
        <f t="shared" si="419"/>
        <v>3.1</v>
      </c>
      <c r="R3784">
        <f t="shared" si="420"/>
        <v>7.3553275824830011E-3</v>
      </c>
    </row>
    <row r="3785" spans="2:18" x14ac:dyDescent="0.25">
      <c r="B3785">
        <v>2</v>
      </c>
      <c r="C3785">
        <v>1</v>
      </c>
      <c r="D3785">
        <v>1.58277496152E-3</v>
      </c>
      <c r="E3785">
        <f t="shared" si="415"/>
        <v>1.4</v>
      </c>
      <c r="F3785">
        <f t="shared" si="416"/>
        <v>2.2158849461279997E-3</v>
      </c>
      <c r="H3785">
        <v>2</v>
      </c>
      <c r="I3785">
        <v>2</v>
      </c>
      <c r="J3785">
        <v>2.9166974836E-5</v>
      </c>
      <c r="K3785">
        <f t="shared" si="417"/>
        <v>1.4</v>
      </c>
      <c r="L3785">
        <f t="shared" si="418"/>
        <v>4.0833764770399996E-5</v>
      </c>
      <c r="N3785">
        <v>3</v>
      </c>
      <c r="O3785">
        <v>3</v>
      </c>
      <c r="P3785">
        <v>4.45269571945E-3</v>
      </c>
      <c r="Q3785">
        <f t="shared" si="419"/>
        <v>3.1</v>
      </c>
      <c r="R3785">
        <f t="shared" si="420"/>
        <v>1.3803356730295001E-2</v>
      </c>
    </row>
    <row r="3786" spans="2:18" x14ac:dyDescent="0.25">
      <c r="B3786">
        <v>2</v>
      </c>
      <c r="C3786">
        <v>1</v>
      </c>
      <c r="D3786">
        <v>2.80421363104E-3</v>
      </c>
      <c r="E3786">
        <f t="shared" si="415"/>
        <v>1.4</v>
      </c>
      <c r="F3786">
        <f t="shared" si="416"/>
        <v>3.925899083456E-3</v>
      </c>
      <c r="H3786">
        <v>2</v>
      </c>
      <c r="I3786">
        <v>2</v>
      </c>
      <c r="J3786">
        <v>1.5804872613899999E-4</v>
      </c>
      <c r="K3786">
        <f t="shared" si="417"/>
        <v>1.4</v>
      </c>
      <c r="L3786">
        <f t="shared" si="418"/>
        <v>2.2126821659459997E-4</v>
      </c>
      <c r="N3786">
        <v>3</v>
      </c>
      <c r="O3786">
        <v>3</v>
      </c>
      <c r="P3786">
        <v>2.8541261697499999E-3</v>
      </c>
      <c r="Q3786">
        <f t="shared" si="419"/>
        <v>3.1</v>
      </c>
      <c r="R3786">
        <f t="shared" si="420"/>
        <v>8.8477911262249999E-3</v>
      </c>
    </row>
    <row r="3787" spans="2:18" x14ac:dyDescent="0.25">
      <c r="B3787">
        <v>2</v>
      </c>
      <c r="C3787">
        <v>1</v>
      </c>
      <c r="D3787">
        <v>7.5992155080600005E-2</v>
      </c>
      <c r="E3787">
        <f t="shared" si="415"/>
        <v>1.4</v>
      </c>
      <c r="F3787">
        <f t="shared" si="416"/>
        <v>0.10638901711284</v>
      </c>
      <c r="H3787">
        <v>2</v>
      </c>
      <c r="I3787">
        <v>2</v>
      </c>
      <c r="J3787">
        <v>4.8046934780000002E-6</v>
      </c>
      <c r="K3787">
        <f t="shared" si="417"/>
        <v>1.4</v>
      </c>
      <c r="L3787">
        <f t="shared" si="418"/>
        <v>6.7265708691999999E-6</v>
      </c>
      <c r="N3787">
        <v>3</v>
      </c>
      <c r="O3787">
        <v>3</v>
      </c>
      <c r="P3787">
        <v>2.8042136300299998E-3</v>
      </c>
      <c r="Q3787">
        <f t="shared" si="419"/>
        <v>3.1</v>
      </c>
      <c r="R3787">
        <f t="shared" si="420"/>
        <v>8.6930622530929993E-3</v>
      </c>
    </row>
    <row r="3788" spans="2:18" x14ac:dyDescent="0.25">
      <c r="B3788">
        <v>2</v>
      </c>
      <c r="C3788">
        <v>1</v>
      </c>
      <c r="D3788">
        <v>8.9033540616100003E-4</v>
      </c>
      <c r="E3788">
        <f t="shared" si="415"/>
        <v>1.4</v>
      </c>
      <c r="F3788">
        <f t="shared" si="416"/>
        <v>1.2464695686254001E-3</v>
      </c>
      <c r="H3788">
        <v>2</v>
      </c>
      <c r="I3788">
        <v>2</v>
      </c>
      <c r="J3788">
        <v>7.426350125E-6</v>
      </c>
      <c r="K3788">
        <f t="shared" si="417"/>
        <v>1.4</v>
      </c>
      <c r="L3788">
        <f t="shared" si="418"/>
        <v>1.0396890175E-5</v>
      </c>
      <c r="N3788">
        <v>3</v>
      </c>
      <c r="O3788">
        <v>3</v>
      </c>
      <c r="P3788">
        <v>2.0473390075899998E-3</v>
      </c>
      <c r="Q3788">
        <f t="shared" si="419"/>
        <v>3.1</v>
      </c>
      <c r="R3788">
        <f t="shared" si="420"/>
        <v>6.3467509235289998E-3</v>
      </c>
    </row>
    <row r="3789" spans="2:18" x14ac:dyDescent="0.25">
      <c r="B3789">
        <v>2</v>
      </c>
      <c r="C3789">
        <v>1</v>
      </c>
      <c r="D3789">
        <v>7.7155501346000003E-3</v>
      </c>
      <c r="E3789">
        <f t="shared" si="415"/>
        <v>1.4</v>
      </c>
      <c r="F3789">
        <f t="shared" si="416"/>
        <v>1.080177018844E-2</v>
      </c>
      <c r="H3789">
        <v>2</v>
      </c>
      <c r="I3789">
        <v>2</v>
      </c>
      <c r="J3789">
        <v>7.426350125E-6</v>
      </c>
      <c r="K3789">
        <f t="shared" si="417"/>
        <v>1.4</v>
      </c>
      <c r="L3789">
        <f t="shared" si="418"/>
        <v>1.0396890175E-5</v>
      </c>
      <c r="N3789">
        <v>3</v>
      </c>
      <c r="O3789">
        <v>3</v>
      </c>
      <c r="P3789">
        <v>2.1461337569899999E-3</v>
      </c>
      <c r="Q3789">
        <f t="shared" si="419"/>
        <v>3.1</v>
      </c>
      <c r="R3789">
        <f t="shared" si="420"/>
        <v>6.6530146466690001E-3</v>
      </c>
    </row>
    <row r="3790" spans="2:18" x14ac:dyDescent="0.25">
      <c r="B3790">
        <v>2</v>
      </c>
      <c r="C3790">
        <v>1</v>
      </c>
      <c r="D3790">
        <v>3.8603177267200001E-2</v>
      </c>
      <c r="E3790">
        <f t="shared" si="415"/>
        <v>1.4</v>
      </c>
      <c r="F3790">
        <f t="shared" si="416"/>
        <v>5.4044448174079995E-2</v>
      </c>
      <c r="H3790">
        <v>2</v>
      </c>
      <c r="I3790">
        <v>2</v>
      </c>
      <c r="J3790">
        <v>1.2119114718999999E-5</v>
      </c>
      <c r="K3790">
        <f t="shared" si="417"/>
        <v>1.4</v>
      </c>
      <c r="L3790">
        <f t="shared" si="418"/>
        <v>1.6966760606599998E-5</v>
      </c>
      <c r="N3790">
        <v>3</v>
      </c>
      <c r="O3790">
        <v>3</v>
      </c>
      <c r="P3790">
        <v>2.03523042183E-3</v>
      </c>
      <c r="Q3790">
        <f t="shared" si="419"/>
        <v>3.1</v>
      </c>
      <c r="R3790">
        <f t="shared" si="420"/>
        <v>6.3092143076730004E-3</v>
      </c>
    </row>
    <row r="3791" spans="2:18" x14ac:dyDescent="0.25">
      <c r="B3791">
        <v>2</v>
      </c>
      <c r="C3791">
        <v>1</v>
      </c>
      <c r="D3791">
        <v>9.4786706266599997E-3</v>
      </c>
      <c r="E3791">
        <f t="shared" si="415"/>
        <v>1.4</v>
      </c>
      <c r="F3791">
        <f t="shared" si="416"/>
        <v>1.3270138877323999E-2</v>
      </c>
      <c r="H3791">
        <v>2</v>
      </c>
      <c r="I3791">
        <v>2</v>
      </c>
      <c r="J3791">
        <v>2.3005852607200001E-4</v>
      </c>
      <c r="K3791">
        <f t="shared" si="417"/>
        <v>1.4</v>
      </c>
      <c r="L3791">
        <f t="shared" si="418"/>
        <v>3.2208193650079997E-4</v>
      </c>
      <c r="N3791">
        <v>3</v>
      </c>
      <c r="O3791">
        <v>3</v>
      </c>
      <c r="P3791">
        <v>2.8042136339099999E-3</v>
      </c>
      <c r="Q3791">
        <f t="shared" si="419"/>
        <v>3.1</v>
      </c>
      <c r="R3791">
        <f t="shared" si="420"/>
        <v>8.6930622651209995E-3</v>
      </c>
    </row>
    <row r="3792" spans="2:18" x14ac:dyDescent="0.25">
      <c r="B3792">
        <v>2</v>
      </c>
      <c r="C3792">
        <v>1</v>
      </c>
      <c r="D3792">
        <v>1.8509355949600001E-3</v>
      </c>
      <c r="E3792">
        <f t="shared" si="415"/>
        <v>1.4</v>
      </c>
      <c r="F3792">
        <f t="shared" si="416"/>
        <v>2.5913098329439998E-3</v>
      </c>
      <c r="H3792">
        <v>2</v>
      </c>
      <c r="I3792">
        <v>2</v>
      </c>
      <c r="J3792">
        <v>4.1889667795000001E-5</v>
      </c>
      <c r="K3792">
        <f t="shared" si="417"/>
        <v>1.4</v>
      </c>
      <c r="L3792">
        <f t="shared" si="418"/>
        <v>5.8645534912999994E-5</v>
      </c>
      <c r="N3792">
        <v>3</v>
      </c>
      <c r="O3792">
        <v>3</v>
      </c>
      <c r="P3792">
        <v>2.2568245617400002E-3</v>
      </c>
      <c r="Q3792">
        <f t="shared" si="419"/>
        <v>3.1</v>
      </c>
      <c r="R3792">
        <f t="shared" si="420"/>
        <v>6.9961561413940006E-3</v>
      </c>
    </row>
    <row r="3793" spans="2:18" x14ac:dyDescent="0.25">
      <c r="B3793">
        <v>2</v>
      </c>
      <c r="C3793">
        <v>1</v>
      </c>
      <c r="D3793">
        <v>5.6532811717299996E-3</v>
      </c>
      <c r="E3793">
        <f t="shared" si="415"/>
        <v>1.4</v>
      </c>
      <c r="F3793">
        <f t="shared" si="416"/>
        <v>7.9145936404219994E-3</v>
      </c>
      <c r="H3793">
        <v>2</v>
      </c>
      <c r="I3793">
        <v>2</v>
      </c>
      <c r="J3793">
        <v>4.9181676940000002E-5</v>
      </c>
      <c r="K3793">
        <f t="shared" si="417"/>
        <v>1.4</v>
      </c>
      <c r="L3793">
        <f t="shared" si="418"/>
        <v>6.8854347715999997E-5</v>
      </c>
      <c r="N3793">
        <v>3</v>
      </c>
      <c r="O3793">
        <v>3</v>
      </c>
      <c r="P3793">
        <v>2.8042136318000002E-3</v>
      </c>
      <c r="Q3793">
        <f t="shared" si="419"/>
        <v>3.1</v>
      </c>
      <c r="R3793">
        <f t="shared" si="420"/>
        <v>8.6930622585800008E-3</v>
      </c>
    </row>
    <row r="3794" spans="2:18" x14ac:dyDescent="0.25">
      <c r="B3794">
        <v>2</v>
      </c>
      <c r="C3794">
        <v>1</v>
      </c>
      <c r="D3794">
        <v>4.4258610109799999E-2</v>
      </c>
      <c r="E3794">
        <f t="shared" si="415"/>
        <v>1.4</v>
      </c>
      <c r="F3794">
        <f t="shared" si="416"/>
        <v>6.1962054153719998E-2</v>
      </c>
      <c r="H3794">
        <v>2</v>
      </c>
      <c r="I3794">
        <v>2</v>
      </c>
      <c r="J3794">
        <v>4.9181676940000002E-5</v>
      </c>
      <c r="K3794">
        <f t="shared" si="417"/>
        <v>1.4</v>
      </c>
      <c r="L3794">
        <f t="shared" si="418"/>
        <v>6.8854347715999997E-5</v>
      </c>
      <c r="N3794">
        <v>3</v>
      </c>
      <c r="O3794">
        <v>3</v>
      </c>
      <c r="P3794">
        <v>1.12101608618E-2</v>
      </c>
      <c r="Q3794">
        <f t="shared" si="419"/>
        <v>3.1</v>
      </c>
      <c r="R3794">
        <f t="shared" si="420"/>
        <v>3.4751498671579999E-2</v>
      </c>
    </row>
    <row r="3795" spans="2:18" x14ac:dyDescent="0.25">
      <c r="B3795">
        <v>2</v>
      </c>
      <c r="C3795">
        <v>1</v>
      </c>
      <c r="D3795">
        <v>4.3117265008300001E-2</v>
      </c>
      <c r="E3795">
        <f t="shared" si="415"/>
        <v>1.4</v>
      </c>
      <c r="F3795">
        <f t="shared" si="416"/>
        <v>6.0364171011619998E-2</v>
      </c>
      <c r="H3795">
        <v>2</v>
      </c>
      <c r="I3795">
        <v>2</v>
      </c>
      <c r="J3795">
        <v>2.1927024854000001E-5</v>
      </c>
      <c r="K3795">
        <f t="shared" si="417"/>
        <v>1.4</v>
      </c>
      <c r="L3795">
        <f t="shared" si="418"/>
        <v>3.0697834795599998E-5</v>
      </c>
      <c r="N3795">
        <v>3</v>
      </c>
      <c r="O3795">
        <v>3</v>
      </c>
      <c r="P3795">
        <v>4.74133060267E-3</v>
      </c>
      <c r="Q3795">
        <f t="shared" si="419"/>
        <v>3.1</v>
      </c>
      <c r="R3795">
        <f t="shared" si="420"/>
        <v>1.4698124868277001E-2</v>
      </c>
    </row>
    <row r="3796" spans="2:18" x14ac:dyDescent="0.25">
      <c r="B3796">
        <v>2</v>
      </c>
      <c r="C3796">
        <v>1</v>
      </c>
      <c r="D3796">
        <v>6.9116559749200002E-2</v>
      </c>
      <c r="E3796">
        <f t="shared" si="415"/>
        <v>1.4</v>
      </c>
      <c r="F3796">
        <f t="shared" si="416"/>
        <v>9.6763183648879994E-2</v>
      </c>
      <c r="H3796">
        <v>2</v>
      </c>
      <c r="I3796">
        <v>2</v>
      </c>
      <c r="J3796">
        <v>8.21801446274E-4</v>
      </c>
      <c r="K3796">
        <f t="shared" si="417"/>
        <v>1.4</v>
      </c>
      <c r="L3796">
        <f t="shared" si="418"/>
        <v>1.1505220247835998E-3</v>
      </c>
      <c r="N3796">
        <v>3</v>
      </c>
      <c r="O3796">
        <v>3</v>
      </c>
      <c r="P3796">
        <v>2.80421363597E-3</v>
      </c>
      <c r="Q3796">
        <f t="shared" si="419"/>
        <v>3.1</v>
      </c>
      <c r="R3796">
        <f t="shared" si="420"/>
        <v>8.6930622715070006E-3</v>
      </c>
    </row>
    <row r="3797" spans="2:18" x14ac:dyDescent="0.25">
      <c r="B3797">
        <v>2</v>
      </c>
      <c r="C3797">
        <v>1</v>
      </c>
      <c r="D3797">
        <v>6.69914876529E-2</v>
      </c>
      <c r="E3797">
        <f t="shared" si="415"/>
        <v>1.4</v>
      </c>
      <c r="F3797">
        <f t="shared" si="416"/>
        <v>9.378808271406E-2</v>
      </c>
      <c r="H3797">
        <v>2</v>
      </c>
      <c r="I3797">
        <v>2</v>
      </c>
      <c r="J3797">
        <v>8.4291328213000001E-5</v>
      </c>
      <c r="K3797">
        <f t="shared" si="417"/>
        <v>1.4</v>
      </c>
      <c r="L3797">
        <f t="shared" si="418"/>
        <v>1.180078594982E-4</v>
      </c>
      <c r="N3797">
        <v>3</v>
      </c>
      <c r="O3797">
        <v>3</v>
      </c>
      <c r="P3797">
        <v>1.08718857341E-3</v>
      </c>
      <c r="Q3797">
        <f t="shared" si="419"/>
        <v>3.1</v>
      </c>
      <c r="R3797">
        <f t="shared" si="420"/>
        <v>3.370284577571E-3</v>
      </c>
    </row>
    <row r="3798" spans="2:18" x14ac:dyDescent="0.25">
      <c r="B3798">
        <v>2</v>
      </c>
      <c r="C3798">
        <v>1</v>
      </c>
      <c r="D3798">
        <v>1.3296814080599999E-2</v>
      </c>
      <c r="E3798">
        <f t="shared" si="415"/>
        <v>1.4</v>
      </c>
      <c r="F3798">
        <f t="shared" si="416"/>
        <v>1.8615539712839999E-2</v>
      </c>
      <c r="H3798">
        <v>2</v>
      </c>
      <c r="I3798">
        <v>2</v>
      </c>
      <c r="J3798">
        <v>6.0346338189999998E-6</v>
      </c>
      <c r="K3798">
        <f t="shared" si="417"/>
        <v>1.4</v>
      </c>
      <c r="L3798">
        <f t="shared" si="418"/>
        <v>8.4484873465999985E-6</v>
      </c>
      <c r="N3798">
        <v>3</v>
      </c>
      <c r="O3798">
        <v>3</v>
      </c>
      <c r="P3798">
        <v>2.4919573212000001E-3</v>
      </c>
      <c r="Q3798">
        <f t="shared" si="419"/>
        <v>3.1</v>
      </c>
      <c r="R3798">
        <f t="shared" si="420"/>
        <v>7.7250676957200002E-3</v>
      </c>
    </row>
    <row r="3799" spans="2:18" x14ac:dyDescent="0.25">
      <c r="B3799">
        <v>2</v>
      </c>
      <c r="C3799">
        <v>1</v>
      </c>
      <c r="D3799">
        <v>2.4995698893000001E-3</v>
      </c>
      <c r="E3799">
        <f t="shared" si="415"/>
        <v>1.4</v>
      </c>
      <c r="F3799">
        <f t="shared" si="416"/>
        <v>3.4993978450199997E-3</v>
      </c>
      <c r="H3799">
        <v>2</v>
      </c>
      <c r="I3799">
        <v>2</v>
      </c>
      <c r="J3799">
        <v>5.8395834789500001E-4</v>
      </c>
      <c r="K3799">
        <f t="shared" si="417"/>
        <v>1.4</v>
      </c>
      <c r="L3799">
        <f t="shared" si="418"/>
        <v>8.1754168705299997E-4</v>
      </c>
      <c r="N3799">
        <v>3</v>
      </c>
      <c r="O3799">
        <v>3</v>
      </c>
      <c r="P3799">
        <v>1.1202874092500001E-2</v>
      </c>
      <c r="Q3799">
        <f t="shared" si="419"/>
        <v>3.1</v>
      </c>
      <c r="R3799">
        <f t="shared" si="420"/>
        <v>3.4728909686749999E-2</v>
      </c>
    </row>
    <row r="3800" spans="2:18" x14ac:dyDescent="0.25">
      <c r="B3800">
        <v>2</v>
      </c>
      <c r="C3800">
        <v>1</v>
      </c>
      <c r="D3800">
        <v>1.55832634759E-2</v>
      </c>
      <c r="E3800">
        <f t="shared" si="415"/>
        <v>1.4</v>
      </c>
      <c r="F3800">
        <f t="shared" si="416"/>
        <v>2.1816568866259999E-2</v>
      </c>
      <c r="H3800">
        <v>2</v>
      </c>
      <c r="I3800">
        <v>2</v>
      </c>
      <c r="J3800">
        <v>1.42768515454E-4</v>
      </c>
      <c r="K3800">
        <f t="shared" si="417"/>
        <v>1.4</v>
      </c>
      <c r="L3800">
        <f t="shared" si="418"/>
        <v>1.998759216356E-4</v>
      </c>
      <c r="N3800">
        <v>3</v>
      </c>
      <c r="O3800">
        <v>3</v>
      </c>
      <c r="P3800">
        <v>4.4003444191999998E-3</v>
      </c>
      <c r="Q3800">
        <f t="shared" si="419"/>
        <v>3.1</v>
      </c>
      <c r="R3800">
        <f t="shared" si="420"/>
        <v>1.3641067699520001E-2</v>
      </c>
    </row>
    <row r="3801" spans="2:18" x14ac:dyDescent="0.25">
      <c r="B3801">
        <v>2</v>
      </c>
      <c r="C3801">
        <v>1</v>
      </c>
      <c r="D3801">
        <v>5.0998056145100001E-2</v>
      </c>
      <c r="E3801">
        <f t="shared" si="415"/>
        <v>1.4</v>
      </c>
      <c r="F3801">
        <f t="shared" si="416"/>
        <v>7.1397278603139991E-2</v>
      </c>
      <c r="H3801">
        <v>2</v>
      </c>
      <c r="I3801">
        <v>2</v>
      </c>
      <c r="J3801">
        <v>1.42768515454E-4</v>
      </c>
      <c r="K3801">
        <f t="shared" si="417"/>
        <v>1.4</v>
      </c>
      <c r="L3801">
        <f t="shared" si="418"/>
        <v>1.998759216356E-4</v>
      </c>
      <c r="N3801">
        <v>3</v>
      </c>
      <c r="O3801">
        <v>3</v>
      </c>
      <c r="P3801">
        <v>1.23052278499E-2</v>
      </c>
      <c r="Q3801">
        <f t="shared" si="419"/>
        <v>3.1</v>
      </c>
      <c r="R3801">
        <f t="shared" si="420"/>
        <v>3.814620633469E-2</v>
      </c>
    </row>
    <row r="3802" spans="2:18" x14ac:dyDescent="0.25">
      <c r="B3802">
        <v>2</v>
      </c>
      <c r="C3802">
        <v>1</v>
      </c>
      <c r="D3802">
        <v>2.3841860570000002E-3</v>
      </c>
      <c r="E3802">
        <f t="shared" si="415"/>
        <v>1.4</v>
      </c>
      <c r="F3802">
        <f t="shared" si="416"/>
        <v>3.3378604797999999E-3</v>
      </c>
      <c r="H3802">
        <v>2</v>
      </c>
      <c r="I3802">
        <v>2</v>
      </c>
      <c r="J3802">
        <v>8.9957476650999994E-5</v>
      </c>
      <c r="K3802">
        <f t="shared" si="417"/>
        <v>1.4</v>
      </c>
      <c r="L3802">
        <f t="shared" si="418"/>
        <v>1.2594046731139998E-4</v>
      </c>
      <c r="N3802">
        <v>3</v>
      </c>
      <c r="O3802">
        <v>3</v>
      </c>
      <c r="P3802">
        <v>2.2402477354300002E-3</v>
      </c>
      <c r="Q3802">
        <f t="shared" si="419"/>
        <v>3.1</v>
      </c>
      <c r="R3802">
        <f t="shared" si="420"/>
        <v>6.9447679798330005E-3</v>
      </c>
    </row>
    <row r="3803" spans="2:18" x14ac:dyDescent="0.25">
      <c r="B3803">
        <v>2</v>
      </c>
      <c r="C3803">
        <v>1</v>
      </c>
      <c r="D3803">
        <v>8.3601917149400008E-3</v>
      </c>
      <c r="E3803">
        <f t="shared" si="415"/>
        <v>1.4</v>
      </c>
      <c r="F3803">
        <f t="shared" si="416"/>
        <v>1.1704268400916E-2</v>
      </c>
      <c r="H3803">
        <v>2</v>
      </c>
      <c r="I3803">
        <v>2</v>
      </c>
      <c r="J3803">
        <v>1.5378694777400001E-4</v>
      </c>
      <c r="K3803">
        <f t="shared" si="417"/>
        <v>1.4</v>
      </c>
      <c r="L3803">
        <f t="shared" si="418"/>
        <v>2.1530172688359999E-4</v>
      </c>
      <c r="N3803">
        <v>3</v>
      </c>
      <c r="O3803">
        <v>3</v>
      </c>
      <c r="P3803">
        <v>2.8042136320299998E-3</v>
      </c>
      <c r="Q3803">
        <f t="shared" si="419"/>
        <v>3.1</v>
      </c>
      <c r="R3803">
        <f t="shared" si="420"/>
        <v>8.6930622592929999E-3</v>
      </c>
    </row>
    <row r="3804" spans="2:18" x14ac:dyDescent="0.25">
      <c r="B3804">
        <v>2</v>
      </c>
      <c r="C3804">
        <v>1</v>
      </c>
      <c r="D3804">
        <v>4.62368353274E-2</v>
      </c>
      <c r="E3804">
        <f t="shared" si="415"/>
        <v>1.4</v>
      </c>
      <c r="F3804">
        <f t="shared" si="416"/>
        <v>6.4731569458359992E-2</v>
      </c>
      <c r="H3804">
        <v>2</v>
      </c>
      <c r="I3804">
        <v>2</v>
      </c>
      <c r="J3804">
        <v>1.5378694777400001E-4</v>
      </c>
      <c r="K3804">
        <f t="shared" si="417"/>
        <v>1.4</v>
      </c>
      <c r="L3804">
        <f t="shared" si="418"/>
        <v>2.1530172688359999E-4</v>
      </c>
      <c r="N3804">
        <v>3</v>
      </c>
      <c r="O3804">
        <v>3</v>
      </c>
      <c r="P3804">
        <v>1.8578944101600001E-3</v>
      </c>
      <c r="Q3804">
        <f t="shared" si="419"/>
        <v>3.1</v>
      </c>
      <c r="R3804">
        <f t="shared" si="420"/>
        <v>5.7594726714960002E-3</v>
      </c>
    </row>
    <row r="3805" spans="2:18" x14ac:dyDescent="0.25">
      <c r="B3805">
        <v>2</v>
      </c>
      <c r="C3805">
        <v>1</v>
      </c>
      <c r="D3805">
        <v>2.0352304249299999E-3</v>
      </c>
      <c r="E3805">
        <f t="shared" si="415"/>
        <v>1.4</v>
      </c>
      <c r="F3805">
        <f t="shared" si="416"/>
        <v>2.8493225949019997E-3</v>
      </c>
      <c r="H3805">
        <v>2</v>
      </c>
      <c r="I3805">
        <v>2</v>
      </c>
      <c r="J3805">
        <v>1.3742872548200001E-4</v>
      </c>
      <c r="K3805">
        <f t="shared" si="417"/>
        <v>1.4</v>
      </c>
      <c r="L3805">
        <f t="shared" si="418"/>
        <v>1.924002156748E-4</v>
      </c>
      <c r="N3805">
        <v>3</v>
      </c>
      <c r="O3805">
        <v>3</v>
      </c>
      <c r="P3805">
        <v>1.1210160872599999E-2</v>
      </c>
      <c r="Q3805">
        <f t="shared" si="419"/>
        <v>3.1</v>
      </c>
      <c r="R3805">
        <f t="shared" si="420"/>
        <v>3.4751498705060002E-2</v>
      </c>
    </row>
    <row r="3806" spans="2:18" x14ac:dyDescent="0.25">
      <c r="B3806">
        <v>2</v>
      </c>
      <c r="C3806">
        <v>1</v>
      </c>
      <c r="D3806">
        <v>2.0267519262500001E-3</v>
      </c>
      <c r="E3806">
        <f t="shared" si="415"/>
        <v>1.4</v>
      </c>
      <c r="F3806">
        <f t="shared" si="416"/>
        <v>2.83745269675E-3</v>
      </c>
      <c r="H3806">
        <v>2</v>
      </c>
      <c r="I3806">
        <v>2</v>
      </c>
      <c r="J3806">
        <v>4.8114091189999999E-6</v>
      </c>
      <c r="K3806">
        <f t="shared" si="417"/>
        <v>1.4</v>
      </c>
      <c r="L3806">
        <f t="shared" si="418"/>
        <v>6.7359727665999992E-6</v>
      </c>
      <c r="N3806">
        <v>3</v>
      </c>
      <c r="O3806">
        <v>3</v>
      </c>
      <c r="P3806">
        <v>1.0006426118699999E-3</v>
      </c>
      <c r="Q3806">
        <f t="shared" si="419"/>
        <v>3.1</v>
      </c>
      <c r="R3806">
        <f t="shared" si="420"/>
        <v>3.1019920967969997E-3</v>
      </c>
    </row>
    <row r="3807" spans="2:18" x14ac:dyDescent="0.25">
      <c r="B3807">
        <v>2</v>
      </c>
      <c r="C3807">
        <v>1</v>
      </c>
      <c r="D3807">
        <v>2.5166040026799999E-3</v>
      </c>
      <c r="E3807">
        <f t="shared" ref="E3807:E3870" si="421">IF(B3807=1,0.4,IF(B3807=2,1.4,IF(B3807=3,3.1,IF(B3807=4,6.8,9.5))))</f>
        <v>1.4</v>
      </c>
      <c r="F3807">
        <f t="shared" ref="F3807:F3870" si="422">D3807*E3807</f>
        <v>3.5232456037519997E-3</v>
      </c>
      <c r="H3807">
        <v>2</v>
      </c>
      <c r="I3807">
        <v>2</v>
      </c>
      <c r="J3807">
        <v>1.8317936923999999E-3</v>
      </c>
      <c r="K3807">
        <f t="shared" ref="K3807:K3870" si="423">IF(H3807=1,0.4,IF(H3807=2,1.4,IF(H3807=3,3.1,IF(H3807=4,6.8,9.5))))</f>
        <v>1.4</v>
      </c>
      <c r="L3807">
        <f t="shared" ref="L3807:L3870" si="424">J3807*K3807</f>
        <v>2.5645111693599998E-3</v>
      </c>
      <c r="N3807">
        <v>3</v>
      </c>
      <c r="O3807">
        <v>3</v>
      </c>
      <c r="P3807">
        <v>1.8342046552E-3</v>
      </c>
      <c r="Q3807">
        <f t="shared" si="419"/>
        <v>3.1</v>
      </c>
      <c r="R3807">
        <f t="shared" si="420"/>
        <v>5.6860344311200003E-3</v>
      </c>
    </row>
    <row r="3808" spans="2:18" x14ac:dyDescent="0.25">
      <c r="B3808">
        <v>2</v>
      </c>
      <c r="C3808">
        <v>1</v>
      </c>
      <c r="D3808">
        <v>2.0352304213299998E-3</v>
      </c>
      <c r="E3808">
        <f t="shared" si="421"/>
        <v>1.4</v>
      </c>
      <c r="F3808">
        <f t="shared" si="422"/>
        <v>2.8493225898619996E-3</v>
      </c>
      <c r="H3808">
        <v>2</v>
      </c>
      <c r="I3808">
        <v>2</v>
      </c>
      <c r="J3808">
        <v>1.8317936923999999E-3</v>
      </c>
      <c r="K3808">
        <f t="shared" si="423"/>
        <v>1.4</v>
      </c>
      <c r="L3808">
        <f t="shared" si="424"/>
        <v>2.5645111693599998E-3</v>
      </c>
      <c r="N3808">
        <v>3</v>
      </c>
      <c r="O3808">
        <v>3</v>
      </c>
      <c r="P3808">
        <v>6.9248879110600002E-3</v>
      </c>
      <c r="Q3808">
        <f t="shared" ref="Q3808:Q3871" si="425">IF(N3808=1,0.4,IF(N3808=2,1.4,IF(N3808=3,3.1,IF(N3808=4,6.8,9.5))))</f>
        <v>3.1</v>
      </c>
      <c r="R3808">
        <f t="shared" ref="R3808:R3871" si="426">P3808*Q3808</f>
        <v>2.1467152524286E-2</v>
      </c>
    </row>
    <row r="3809" spans="2:18" x14ac:dyDescent="0.25">
      <c r="B3809">
        <v>2</v>
      </c>
      <c r="C3809">
        <v>1</v>
      </c>
      <c r="D3809">
        <v>6.9031502109400001E-3</v>
      </c>
      <c r="E3809">
        <f t="shared" si="421"/>
        <v>1.4</v>
      </c>
      <c r="F3809">
        <f t="shared" si="422"/>
        <v>9.6644102953159991E-3</v>
      </c>
      <c r="H3809">
        <v>2</v>
      </c>
      <c r="I3809">
        <v>2</v>
      </c>
      <c r="J3809">
        <v>4.8927537530000002E-6</v>
      </c>
      <c r="K3809">
        <f t="shared" si="423"/>
        <v>1.4</v>
      </c>
      <c r="L3809">
        <f t="shared" si="424"/>
        <v>6.8498552541999997E-6</v>
      </c>
      <c r="N3809">
        <v>3</v>
      </c>
      <c r="O3809">
        <v>3</v>
      </c>
      <c r="P3809">
        <v>2.8541261712900002E-3</v>
      </c>
      <c r="Q3809">
        <f t="shared" si="425"/>
        <v>3.1</v>
      </c>
      <c r="R3809">
        <f t="shared" si="426"/>
        <v>8.8477911309990005E-3</v>
      </c>
    </row>
    <row r="3810" spans="2:18" x14ac:dyDescent="0.25">
      <c r="B3810">
        <v>2</v>
      </c>
      <c r="C3810">
        <v>1</v>
      </c>
      <c r="D3810">
        <v>1.7953316254199998E-2</v>
      </c>
      <c r="E3810">
        <f t="shared" si="421"/>
        <v>1.4</v>
      </c>
      <c r="F3810">
        <f t="shared" si="422"/>
        <v>2.5134642755879996E-2</v>
      </c>
      <c r="H3810">
        <v>2</v>
      </c>
      <c r="I3810">
        <v>2</v>
      </c>
      <c r="J3810">
        <v>1.26158397837E-3</v>
      </c>
      <c r="K3810">
        <f t="shared" si="423"/>
        <v>1.4</v>
      </c>
      <c r="L3810">
        <f t="shared" si="424"/>
        <v>1.7662175697179998E-3</v>
      </c>
      <c r="N3810">
        <v>3</v>
      </c>
      <c r="O3810">
        <v>3</v>
      </c>
      <c r="P3810">
        <v>9.7958514698699997E-2</v>
      </c>
      <c r="Q3810">
        <f t="shared" si="425"/>
        <v>3.1</v>
      </c>
      <c r="R3810">
        <f t="shared" si="426"/>
        <v>0.30367139556597</v>
      </c>
    </row>
    <row r="3811" spans="2:18" x14ac:dyDescent="0.25">
      <c r="B3811">
        <v>2</v>
      </c>
      <c r="C3811">
        <v>1</v>
      </c>
      <c r="D3811">
        <v>1.1823505760900001E-2</v>
      </c>
      <c r="E3811">
        <f t="shared" si="421"/>
        <v>1.4</v>
      </c>
      <c r="F3811">
        <f t="shared" si="422"/>
        <v>1.655290806526E-2</v>
      </c>
      <c r="H3811">
        <v>2</v>
      </c>
      <c r="I3811">
        <v>2</v>
      </c>
      <c r="J3811">
        <v>2.7419461719899998E-4</v>
      </c>
      <c r="K3811">
        <f t="shared" si="423"/>
        <v>1.4</v>
      </c>
      <c r="L3811">
        <f t="shared" si="424"/>
        <v>3.8387246407859993E-4</v>
      </c>
      <c r="N3811">
        <v>3</v>
      </c>
      <c r="O3811">
        <v>3</v>
      </c>
      <c r="P3811">
        <v>2.8042136300400001E-3</v>
      </c>
      <c r="Q3811">
        <f t="shared" si="425"/>
        <v>3.1</v>
      </c>
      <c r="R3811">
        <f t="shared" si="426"/>
        <v>8.6930622531240006E-3</v>
      </c>
    </row>
    <row r="3812" spans="2:18" x14ac:dyDescent="0.25">
      <c r="B3812">
        <v>2</v>
      </c>
      <c r="C3812">
        <v>1</v>
      </c>
      <c r="D3812">
        <v>8.5079388913200001E-3</v>
      </c>
      <c r="E3812">
        <f t="shared" si="421"/>
        <v>1.4</v>
      </c>
      <c r="F3812">
        <f t="shared" si="422"/>
        <v>1.1911114447847999E-2</v>
      </c>
      <c r="H3812">
        <v>2</v>
      </c>
      <c r="I3812">
        <v>2</v>
      </c>
      <c r="J3812">
        <v>2.7419461719899998E-4</v>
      </c>
      <c r="K3812">
        <f t="shared" si="423"/>
        <v>1.4</v>
      </c>
      <c r="L3812">
        <f t="shared" si="424"/>
        <v>3.8387246407859993E-4</v>
      </c>
      <c r="N3812">
        <v>3</v>
      </c>
      <c r="O3812">
        <v>3</v>
      </c>
      <c r="P3812">
        <v>2.3598317134699998E-3</v>
      </c>
      <c r="Q3812">
        <f t="shared" si="425"/>
        <v>3.1</v>
      </c>
      <c r="R3812">
        <f t="shared" si="426"/>
        <v>7.3154783117569998E-3</v>
      </c>
    </row>
    <row r="3813" spans="2:18" x14ac:dyDescent="0.25">
      <c r="B3813">
        <v>2</v>
      </c>
      <c r="C3813">
        <v>1</v>
      </c>
      <c r="D3813">
        <v>4.965138333E-3</v>
      </c>
      <c r="E3813">
        <f t="shared" si="421"/>
        <v>1.4</v>
      </c>
      <c r="F3813">
        <f t="shared" si="422"/>
        <v>6.9511936661999993E-3</v>
      </c>
      <c r="H3813">
        <v>2</v>
      </c>
      <c r="I3813">
        <v>2</v>
      </c>
      <c r="J3813">
        <v>1.4126310264599999E-2</v>
      </c>
      <c r="K3813">
        <f t="shared" si="423"/>
        <v>1.4</v>
      </c>
      <c r="L3813">
        <f t="shared" si="424"/>
        <v>1.9776834370439998E-2</v>
      </c>
      <c r="N3813">
        <v>3</v>
      </c>
      <c r="O3813">
        <v>3</v>
      </c>
      <c r="P3813">
        <v>2.8042136346600002E-3</v>
      </c>
      <c r="Q3813">
        <f t="shared" si="425"/>
        <v>3.1</v>
      </c>
      <c r="R3813">
        <f t="shared" si="426"/>
        <v>8.6930622674460008E-3</v>
      </c>
    </row>
    <row r="3814" spans="2:18" x14ac:dyDescent="0.25">
      <c r="B3814">
        <v>2</v>
      </c>
      <c r="C3814">
        <v>1</v>
      </c>
      <c r="D3814">
        <v>3.9296053570400001E-3</v>
      </c>
      <c r="E3814">
        <f t="shared" si="421"/>
        <v>1.4</v>
      </c>
      <c r="F3814">
        <f t="shared" si="422"/>
        <v>5.5014474998559999E-3</v>
      </c>
      <c r="H3814">
        <v>2</v>
      </c>
      <c r="I3814">
        <v>2</v>
      </c>
      <c r="J3814">
        <v>6.5903776034400001E-4</v>
      </c>
      <c r="K3814">
        <f t="shared" si="423"/>
        <v>1.4</v>
      </c>
      <c r="L3814">
        <f t="shared" si="424"/>
        <v>9.2265286448159995E-4</v>
      </c>
      <c r="N3814">
        <v>3</v>
      </c>
      <c r="O3814">
        <v>3</v>
      </c>
      <c r="P3814">
        <v>2.5194437846700001E-3</v>
      </c>
      <c r="Q3814">
        <f t="shared" si="425"/>
        <v>3.1</v>
      </c>
      <c r="R3814">
        <f t="shared" si="426"/>
        <v>7.8102757324770003E-3</v>
      </c>
    </row>
    <row r="3815" spans="2:18" x14ac:dyDescent="0.25">
      <c r="B3815">
        <v>2</v>
      </c>
      <c r="C3815">
        <v>1</v>
      </c>
      <c r="D3815">
        <v>2.06164872962E-3</v>
      </c>
      <c r="E3815">
        <f t="shared" si="421"/>
        <v>1.4</v>
      </c>
      <c r="F3815">
        <f t="shared" si="422"/>
        <v>2.8863082214679999E-3</v>
      </c>
      <c r="H3815">
        <v>2</v>
      </c>
      <c r="I3815">
        <v>2</v>
      </c>
      <c r="J3815">
        <v>2.4369378610500001E-4</v>
      </c>
      <c r="K3815">
        <f t="shared" si="423"/>
        <v>1.4</v>
      </c>
      <c r="L3815">
        <f t="shared" si="424"/>
        <v>3.4117130054699997E-4</v>
      </c>
      <c r="N3815">
        <v>3</v>
      </c>
      <c r="O3815">
        <v>3</v>
      </c>
      <c r="P3815">
        <v>2.8042136322000001E-3</v>
      </c>
      <c r="Q3815">
        <f t="shared" si="425"/>
        <v>3.1</v>
      </c>
      <c r="R3815">
        <f t="shared" si="426"/>
        <v>8.6930622598200002E-3</v>
      </c>
    </row>
    <row r="3816" spans="2:18" x14ac:dyDescent="0.25">
      <c r="B3816">
        <v>2</v>
      </c>
      <c r="C3816">
        <v>1</v>
      </c>
      <c r="D3816">
        <v>1.4021068152600001E-3</v>
      </c>
      <c r="E3816">
        <f t="shared" si="421"/>
        <v>1.4</v>
      </c>
      <c r="F3816">
        <f t="shared" si="422"/>
        <v>1.9629495413639999E-3</v>
      </c>
      <c r="H3816">
        <v>2</v>
      </c>
      <c r="I3816">
        <v>2</v>
      </c>
      <c r="J3816">
        <v>4.2231256777200002E-3</v>
      </c>
      <c r="K3816">
        <f t="shared" si="423"/>
        <v>1.4</v>
      </c>
      <c r="L3816">
        <f t="shared" si="424"/>
        <v>5.9123759488080001E-3</v>
      </c>
      <c r="N3816">
        <v>3</v>
      </c>
      <c r="O3816">
        <v>3</v>
      </c>
      <c r="P3816">
        <v>2.0352304215399998E-3</v>
      </c>
      <c r="Q3816">
        <f t="shared" si="425"/>
        <v>3.1</v>
      </c>
      <c r="R3816">
        <f t="shared" si="426"/>
        <v>6.3092143067739999E-3</v>
      </c>
    </row>
    <row r="3817" spans="2:18" x14ac:dyDescent="0.25">
      <c r="B3817">
        <v>2</v>
      </c>
      <c r="C3817">
        <v>1</v>
      </c>
      <c r="D3817">
        <v>1.09273621446E-2</v>
      </c>
      <c r="E3817">
        <f t="shared" si="421"/>
        <v>1.4</v>
      </c>
      <c r="F3817">
        <f t="shared" si="422"/>
        <v>1.5298307002439998E-2</v>
      </c>
      <c r="H3817">
        <v>2</v>
      </c>
      <c r="I3817">
        <v>2</v>
      </c>
      <c r="J3817">
        <v>5.7625340272800002E-4</v>
      </c>
      <c r="K3817">
        <f t="shared" si="423"/>
        <v>1.4</v>
      </c>
      <c r="L3817">
        <f t="shared" si="424"/>
        <v>8.0675476381919997E-4</v>
      </c>
      <c r="N3817">
        <v>3</v>
      </c>
      <c r="O3817">
        <v>3</v>
      </c>
      <c r="P3817">
        <v>2.5259483803499998E-3</v>
      </c>
      <c r="Q3817">
        <f t="shared" si="425"/>
        <v>3.1</v>
      </c>
      <c r="R3817">
        <f t="shared" si="426"/>
        <v>7.8304399790850004E-3</v>
      </c>
    </row>
    <row r="3818" spans="2:18" x14ac:dyDescent="0.25">
      <c r="B3818">
        <v>2</v>
      </c>
      <c r="C3818">
        <v>1</v>
      </c>
      <c r="D3818">
        <v>1.7248034932699999E-2</v>
      </c>
      <c r="E3818">
        <f t="shared" si="421"/>
        <v>1.4</v>
      </c>
      <c r="F3818">
        <f t="shared" si="422"/>
        <v>2.4147248905779999E-2</v>
      </c>
      <c r="H3818">
        <v>2</v>
      </c>
      <c r="I3818">
        <v>2</v>
      </c>
      <c r="J3818">
        <v>2.1625464898999999E-3</v>
      </c>
      <c r="K3818">
        <f t="shared" si="423"/>
        <v>1.4</v>
      </c>
      <c r="L3818">
        <f t="shared" si="424"/>
        <v>3.0275650858599995E-3</v>
      </c>
      <c r="N3818">
        <v>3</v>
      </c>
      <c r="O3818">
        <v>3</v>
      </c>
      <c r="P3818">
        <v>2.8042136314699998E-3</v>
      </c>
      <c r="Q3818">
        <f t="shared" si="425"/>
        <v>3.1</v>
      </c>
      <c r="R3818">
        <f t="shared" si="426"/>
        <v>8.6930622575569997E-3</v>
      </c>
    </row>
    <row r="3819" spans="2:18" x14ac:dyDescent="0.25">
      <c r="B3819">
        <v>2</v>
      </c>
      <c r="C3819">
        <v>1</v>
      </c>
      <c r="D3819">
        <v>1.04886449972E-3</v>
      </c>
      <c r="E3819">
        <f t="shared" si="421"/>
        <v>1.4</v>
      </c>
      <c r="F3819">
        <f t="shared" si="422"/>
        <v>1.4684102996079999E-3</v>
      </c>
      <c r="H3819">
        <v>2</v>
      </c>
      <c r="I3819">
        <v>2</v>
      </c>
      <c r="J3819">
        <v>1.7280209325999999E-5</v>
      </c>
      <c r="K3819">
        <f t="shared" si="423"/>
        <v>1.4</v>
      </c>
      <c r="L3819">
        <f t="shared" si="424"/>
        <v>2.4192293056399997E-5</v>
      </c>
      <c r="N3819">
        <v>3</v>
      </c>
      <c r="O3819">
        <v>3</v>
      </c>
      <c r="P3819">
        <v>2.5908426091600001E-3</v>
      </c>
      <c r="Q3819">
        <f t="shared" si="425"/>
        <v>3.1</v>
      </c>
      <c r="R3819">
        <f t="shared" si="426"/>
        <v>8.0316120883960011E-3</v>
      </c>
    </row>
    <row r="3820" spans="2:18" x14ac:dyDescent="0.25">
      <c r="B3820">
        <v>2</v>
      </c>
      <c r="C3820">
        <v>1</v>
      </c>
      <c r="D3820">
        <v>7.5279871782000005E-5</v>
      </c>
      <c r="E3820">
        <f t="shared" si="421"/>
        <v>1.4</v>
      </c>
      <c r="F3820">
        <f t="shared" si="422"/>
        <v>1.053918204948E-4</v>
      </c>
      <c r="H3820">
        <v>2</v>
      </c>
      <c r="I3820">
        <v>2</v>
      </c>
      <c r="J3820">
        <v>1.9876314064E-5</v>
      </c>
      <c r="K3820">
        <f t="shared" si="423"/>
        <v>1.4</v>
      </c>
      <c r="L3820">
        <f t="shared" si="424"/>
        <v>2.7826839689599998E-5</v>
      </c>
      <c r="N3820">
        <v>3</v>
      </c>
      <c r="O3820">
        <v>3</v>
      </c>
      <c r="P3820">
        <v>3.1382022934100001E-2</v>
      </c>
      <c r="Q3820">
        <f t="shared" si="425"/>
        <v>3.1</v>
      </c>
      <c r="R3820">
        <f t="shared" si="426"/>
        <v>9.7284271095710001E-2</v>
      </c>
    </row>
    <row r="3821" spans="2:18" x14ac:dyDescent="0.25">
      <c r="B3821">
        <v>2</v>
      </c>
      <c r="C3821">
        <v>1</v>
      </c>
      <c r="D3821">
        <v>7.5279871782000005E-5</v>
      </c>
      <c r="E3821">
        <f t="shared" si="421"/>
        <v>1.4</v>
      </c>
      <c r="F3821">
        <f t="shared" si="422"/>
        <v>1.053918204948E-4</v>
      </c>
      <c r="H3821">
        <v>2</v>
      </c>
      <c r="I3821">
        <v>2</v>
      </c>
      <c r="J3821">
        <v>1.3120165778900001E-4</v>
      </c>
      <c r="K3821">
        <f t="shared" si="423"/>
        <v>1.4</v>
      </c>
      <c r="L3821">
        <f t="shared" si="424"/>
        <v>1.8368232090459999E-4</v>
      </c>
      <c r="N3821">
        <v>3</v>
      </c>
      <c r="O3821">
        <v>3</v>
      </c>
      <c r="P3821">
        <v>8.1111948345500007E-3</v>
      </c>
      <c r="Q3821">
        <f t="shared" si="425"/>
        <v>3.1</v>
      </c>
      <c r="R3821">
        <f t="shared" si="426"/>
        <v>2.5144703987105003E-2</v>
      </c>
    </row>
    <row r="3822" spans="2:18" x14ac:dyDescent="0.25">
      <c r="B3822">
        <v>2</v>
      </c>
      <c r="C3822">
        <v>1</v>
      </c>
      <c r="D3822">
        <v>0.123788811559</v>
      </c>
      <c r="E3822">
        <f t="shared" si="421"/>
        <v>1.4</v>
      </c>
      <c r="F3822">
        <f t="shared" si="422"/>
        <v>0.17330433618259999</v>
      </c>
      <c r="H3822">
        <v>2</v>
      </c>
      <c r="I3822">
        <v>2</v>
      </c>
      <c r="J3822">
        <v>2.0576716580000001E-6</v>
      </c>
      <c r="K3822">
        <f t="shared" si="423"/>
        <v>1.4</v>
      </c>
      <c r="L3822">
        <f t="shared" si="424"/>
        <v>2.8807403212E-6</v>
      </c>
      <c r="N3822">
        <v>3</v>
      </c>
      <c r="O3822">
        <v>3</v>
      </c>
      <c r="P3822">
        <v>3.5128832449299999E-2</v>
      </c>
      <c r="Q3822">
        <f t="shared" si="425"/>
        <v>3.1</v>
      </c>
      <c r="R3822">
        <f t="shared" si="426"/>
        <v>0.10889938059283</v>
      </c>
    </row>
    <row r="3823" spans="2:18" x14ac:dyDescent="0.25">
      <c r="B3823">
        <v>2</v>
      </c>
      <c r="C3823">
        <v>1</v>
      </c>
      <c r="D3823">
        <v>2.4342584974999999E-3</v>
      </c>
      <c r="E3823">
        <f t="shared" si="421"/>
        <v>1.4</v>
      </c>
      <c r="F3823">
        <f t="shared" si="422"/>
        <v>3.4079618964999998E-3</v>
      </c>
      <c r="H3823">
        <v>2</v>
      </c>
      <c r="I3823">
        <v>2</v>
      </c>
      <c r="J3823">
        <v>2.0576716580000001E-6</v>
      </c>
      <c r="K3823">
        <f t="shared" si="423"/>
        <v>1.4</v>
      </c>
      <c r="L3823">
        <f t="shared" si="424"/>
        <v>2.8807403212E-6</v>
      </c>
      <c r="N3823">
        <v>3</v>
      </c>
      <c r="O3823">
        <v>3</v>
      </c>
      <c r="P3823">
        <v>7.8503554693400007E-3</v>
      </c>
      <c r="Q3823">
        <f t="shared" si="425"/>
        <v>3.1</v>
      </c>
      <c r="R3823">
        <f t="shared" si="426"/>
        <v>2.4336101954954004E-2</v>
      </c>
    </row>
    <row r="3824" spans="2:18" x14ac:dyDescent="0.25">
      <c r="B3824">
        <v>2</v>
      </c>
      <c r="C3824">
        <v>1</v>
      </c>
      <c r="D3824">
        <v>1.7359523199499999E-3</v>
      </c>
      <c r="E3824">
        <f t="shared" si="421"/>
        <v>1.4</v>
      </c>
      <c r="F3824">
        <f t="shared" si="422"/>
        <v>2.4303332479299997E-3</v>
      </c>
      <c r="H3824">
        <v>2</v>
      </c>
      <c r="I3824">
        <v>2</v>
      </c>
      <c r="J3824">
        <v>1.1584147591E-5</v>
      </c>
      <c r="K3824">
        <f t="shared" si="423"/>
        <v>1.4</v>
      </c>
      <c r="L3824">
        <f t="shared" si="424"/>
        <v>1.62178066274E-5</v>
      </c>
      <c r="N3824">
        <v>3</v>
      </c>
      <c r="O3824">
        <v>3</v>
      </c>
      <c r="P3824">
        <v>4.92114996262E-2</v>
      </c>
      <c r="Q3824">
        <f t="shared" si="425"/>
        <v>3.1</v>
      </c>
      <c r="R3824">
        <f t="shared" si="426"/>
        <v>0.15255564884122</v>
      </c>
    </row>
    <row r="3825" spans="2:18" x14ac:dyDescent="0.25">
      <c r="B3825">
        <v>2</v>
      </c>
      <c r="C3825">
        <v>1</v>
      </c>
      <c r="D3825">
        <v>2.7543010923600001E-3</v>
      </c>
      <c r="E3825">
        <f t="shared" si="421"/>
        <v>1.4</v>
      </c>
      <c r="F3825">
        <f t="shared" si="422"/>
        <v>3.8560215293039998E-3</v>
      </c>
      <c r="H3825">
        <v>2</v>
      </c>
      <c r="I3825">
        <v>2</v>
      </c>
      <c r="J3825">
        <v>4.2864116574800002E-4</v>
      </c>
      <c r="K3825">
        <f t="shared" si="423"/>
        <v>1.4</v>
      </c>
      <c r="L3825">
        <f t="shared" si="424"/>
        <v>6.0009763204720002E-4</v>
      </c>
      <c r="N3825">
        <v>3</v>
      </c>
      <c r="O3825">
        <v>3</v>
      </c>
      <c r="P3825">
        <v>2.2568245597599998E-3</v>
      </c>
      <c r="Q3825">
        <f t="shared" si="425"/>
        <v>3.1</v>
      </c>
      <c r="R3825">
        <f t="shared" si="426"/>
        <v>6.9961561352559999E-3</v>
      </c>
    </row>
    <row r="3826" spans="2:18" x14ac:dyDescent="0.25">
      <c r="B3826">
        <v>2</v>
      </c>
      <c r="C3826">
        <v>1</v>
      </c>
      <c r="D3826">
        <v>1.6742033202E-3</v>
      </c>
      <c r="E3826">
        <f t="shared" si="421"/>
        <v>1.4</v>
      </c>
      <c r="F3826">
        <f t="shared" si="422"/>
        <v>2.3438846482799996E-3</v>
      </c>
      <c r="H3826">
        <v>2</v>
      </c>
      <c r="I3826">
        <v>2</v>
      </c>
      <c r="J3826">
        <v>6.9522602640000002E-6</v>
      </c>
      <c r="K3826">
        <f t="shared" si="423"/>
        <v>1.4</v>
      </c>
      <c r="L3826">
        <f t="shared" si="424"/>
        <v>9.7331643695999992E-6</v>
      </c>
      <c r="N3826">
        <v>3</v>
      </c>
      <c r="O3826">
        <v>3</v>
      </c>
      <c r="P3826">
        <v>2.6890418165099999E-3</v>
      </c>
      <c r="Q3826">
        <f t="shared" si="425"/>
        <v>3.1</v>
      </c>
      <c r="R3826">
        <f t="shared" si="426"/>
        <v>8.3360296311809998E-3</v>
      </c>
    </row>
    <row r="3827" spans="2:18" x14ac:dyDescent="0.25">
      <c r="B3827">
        <v>2</v>
      </c>
      <c r="C3827">
        <v>1</v>
      </c>
      <c r="D3827">
        <v>2.1461337558600002E-3</v>
      </c>
      <c r="E3827">
        <f t="shared" si="421"/>
        <v>1.4</v>
      </c>
      <c r="F3827">
        <f t="shared" si="422"/>
        <v>3.0045872582040003E-3</v>
      </c>
      <c r="H3827">
        <v>2</v>
      </c>
      <c r="I3827">
        <v>2</v>
      </c>
      <c r="J3827">
        <v>6.9522602640000002E-6</v>
      </c>
      <c r="K3827">
        <f t="shared" si="423"/>
        <v>1.4</v>
      </c>
      <c r="L3827">
        <f t="shared" si="424"/>
        <v>9.7331643695999992E-6</v>
      </c>
      <c r="N3827">
        <v>3</v>
      </c>
      <c r="O3827">
        <v>3</v>
      </c>
      <c r="P3827">
        <v>1.4666725517799999E-2</v>
      </c>
      <c r="Q3827">
        <f t="shared" si="425"/>
        <v>3.1</v>
      </c>
      <c r="R3827">
        <f t="shared" si="426"/>
        <v>4.546684910518E-2</v>
      </c>
    </row>
    <row r="3828" spans="2:18" x14ac:dyDescent="0.25">
      <c r="B3828">
        <v>2</v>
      </c>
      <c r="C3828">
        <v>1</v>
      </c>
      <c r="D3828">
        <v>2.15711820921E-3</v>
      </c>
      <c r="E3828">
        <f t="shared" si="421"/>
        <v>1.4</v>
      </c>
      <c r="F3828">
        <f t="shared" si="422"/>
        <v>3.0199654928939998E-3</v>
      </c>
      <c r="H3828">
        <v>2</v>
      </c>
      <c r="I3828">
        <v>2</v>
      </c>
      <c r="J3828">
        <v>2.02116115847E-4</v>
      </c>
      <c r="K3828">
        <f t="shared" si="423"/>
        <v>1.4</v>
      </c>
      <c r="L3828">
        <f t="shared" si="424"/>
        <v>2.8296256218579997E-4</v>
      </c>
      <c r="N3828">
        <v>3</v>
      </c>
      <c r="O3828">
        <v>3</v>
      </c>
      <c r="P3828">
        <v>2.7543010937899999E-3</v>
      </c>
      <c r="Q3828">
        <f t="shared" si="425"/>
        <v>3.1</v>
      </c>
      <c r="R3828">
        <f t="shared" si="426"/>
        <v>8.5383333907489995E-3</v>
      </c>
    </row>
    <row r="3829" spans="2:18" x14ac:dyDescent="0.25">
      <c r="B3829">
        <v>2</v>
      </c>
      <c r="C3829">
        <v>1</v>
      </c>
      <c r="D3829">
        <v>2.7247077134299998E-3</v>
      </c>
      <c r="E3829">
        <f t="shared" si="421"/>
        <v>1.4</v>
      </c>
      <c r="F3829">
        <f t="shared" si="422"/>
        <v>3.8145907988019995E-3</v>
      </c>
      <c r="H3829">
        <v>2</v>
      </c>
      <c r="I3829">
        <v>2</v>
      </c>
      <c r="J3829">
        <v>1.25788025583E-3</v>
      </c>
      <c r="K3829">
        <f t="shared" si="423"/>
        <v>1.4</v>
      </c>
      <c r="L3829">
        <f t="shared" si="424"/>
        <v>1.7610323581619999E-3</v>
      </c>
      <c r="N3829">
        <v>3</v>
      </c>
      <c r="O3829">
        <v>3</v>
      </c>
      <c r="P3829">
        <v>2.2568245591E-3</v>
      </c>
      <c r="Q3829">
        <f t="shared" si="425"/>
        <v>3.1</v>
      </c>
      <c r="R3829">
        <f t="shared" si="426"/>
        <v>6.9961561332100002E-3</v>
      </c>
    </row>
    <row r="3830" spans="2:18" x14ac:dyDescent="0.25">
      <c r="B3830">
        <v>2</v>
      </c>
      <c r="C3830">
        <v>1</v>
      </c>
      <c r="D3830">
        <v>2.4793076062800002E-3</v>
      </c>
      <c r="E3830">
        <f t="shared" si="421"/>
        <v>1.4</v>
      </c>
      <c r="F3830">
        <f t="shared" si="422"/>
        <v>3.4710306487920001E-3</v>
      </c>
      <c r="H3830">
        <v>2</v>
      </c>
      <c r="I3830">
        <v>2</v>
      </c>
      <c r="J3830">
        <v>1.25788025583E-3</v>
      </c>
      <c r="K3830">
        <f t="shared" si="423"/>
        <v>1.4</v>
      </c>
      <c r="L3830">
        <f t="shared" si="424"/>
        <v>1.7610323581619999E-3</v>
      </c>
      <c r="N3830">
        <v>3</v>
      </c>
      <c r="O3830">
        <v>3</v>
      </c>
      <c r="P3830">
        <v>2.8042136329799999E-3</v>
      </c>
      <c r="Q3830">
        <f t="shared" si="425"/>
        <v>3.1</v>
      </c>
      <c r="R3830">
        <f t="shared" si="426"/>
        <v>8.6930622622380001E-3</v>
      </c>
    </row>
    <row r="3831" spans="2:18" x14ac:dyDescent="0.25">
      <c r="B3831">
        <v>2</v>
      </c>
      <c r="C3831">
        <v>1</v>
      </c>
      <c r="D3831">
        <v>2.19604629664E-3</v>
      </c>
      <c r="E3831">
        <f t="shared" si="421"/>
        <v>1.4</v>
      </c>
      <c r="F3831">
        <f t="shared" si="422"/>
        <v>3.0744648152959998E-3</v>
      </c>
      <c r="H3831">
        <v>2</v>
      </c>
      <c r="I3831">
        <v>2</v>
      </c>
      <c r="J3831">
        <v>2.7339112458899998E-4</v>
      </c>
      <c r="K3831">
        <f t="shared" si="423"/>
        <v>1.4</v>
      </c>
      <c r="L3831">
        <f t="shared" si="424"/>
        <v>3.8274757442459997E-4</v>
      </c>
      <c r="N3831">
        <v>3</v>
      </c>
      <c r="O3831">
        <v>3</v>
      </c>
      <c r="P3831">
        <v>1.1210160862099999E-2</v>
      </c>
      <c r="Q3831">
        <f t="shared" si="425"/>
        <v>3.1</v>
      </c>
      <c r="R3831">
        <f t="shared" si="426"/>
        <v>3.4751498672509998E-2</v>
      </c>
    </row>
    <row r="3832" spans="2:18" x14ac:dyDescent="0.25">
      <c r="B3832">
        <v>2</v>
      </c>
      <c r="C3832">
        <v>1</v>
      </c>
      <c r="D3832">
        <v>6.2536522632599999E-3</v>
      </c>
      <c r="E3832">
        <f t="shared" si="421"/>
        <v>1.4</v>
      </c>
      <c r="F3832">
        <f t="shared" si="422"/>
        <v>8.7551131685639997E-3</v>
      </c>
      <c r="H3832">
        <v>2</v>
      </c>
      <c r="I3832">
        <v>2</v>
      </c>
      <c r="J3832">
        <v>2.7339112458899998E-4</v>
      </c>
      <c r="K3832">
        <f t="shared" si="423"/>
        <v>1.4</v>
      </c>
      <c r="L3832">
        <f t="shared" si="424"/>
        <v>3.8274757442459997E-4</v>
      </c>
      <c r="N3832">
        <v>3</v>
      </c>
      <c r="O3832">
        <v>3</v>
      </c>
      <c r="P3832">
        <v>2.0862187970200001E-2</v>
      </c>
      <c r="Q3832">
        <f t="shared" si="425"/>
        <v>3.1</v>
      </c>
      <c r="R3832">
        <f t="shared" si="426"/>
        <v>6.4672782707620002E-2</v>
      </c>
    </row>
    <row r="3833" spans="2:18" x14ac:dyDescent="0.25">
      <c r="B3833">
        <v>2</v>
      </c>
      <c r="C3833">
        <v>1</v>
      </c>
      <c r="D3833">
        <v>2.5109741560800001E-3</v>
      </c>
      <c r="E3833">
        <f t="shared" si="421"/>
        <v>1.4</v>
      </c>
      <c r="F3833">
        <f t="shared" si="422"/>
        <v>3.515363818512E-3</v>
      </c>
      <c r="H3833">
        <v>2</v>
      </c>
      <c r="I3833">
        <v>2</v>
      </c>
      <c r="J3833">
        <v>9.2457083199999997E-7</v>
      </c>
      <c r="K3833">
        <f t="shared" si="423"/>
        <v>1.4</v>
      </c>
      <c r="L3833">
        <f t="shared" si="424"/>
        <v>1.2943991647999999E-6</v>
      </c>
      <c r="N3833">
        <v>3</v>
      </c>
      <c r="O3833">
        <v>3</v>
      </c>
      <c r="P3833">
        <v>2.4869835287100002E-3</v>
      </c>
      <c r="Q3833">
        <f t="shared" si="425"/>
        <v>3.1</v>
      </c>
      <c r="R3833">
        <f t="shared" si="426"/>
        <v>7.7096489390010006E-3</v>
      </c>
    </row>
    <row r="3834" spans="2:18" x14ac:dyDescent="0.25">
      <c r="B3834">
        <v>2</v>
      </c>
      <c r="C3834">
        <v>1</v>
      </c>
      <c r="D3834">
        <v>1.9085913820299999E-3</v>
      </c>
      <c r="E3834">
        <f t="shared" si="421"/>
        <v>1.4</v>
      </c>
      <c r="F3834">
        <f t="shared" si="422"/>
        <v>2.6720279348419998E-3</v>
      </c>
      <c r="H3834">
        <v>2</v>
      </c>
      <c r="I3834">
        <v>2</v>
      </c>
      <c r="J3834">
        <v>5.7087103648300003E-4</v>
      </c>
      <c r="K3834">
        <f t="shared" si="423"/>
        <v>1.4</v>
      </c>
      <c r="L3834">
        <f t="shared" si="424"/>
        <v>7.9921945107620004E-4</v>
      </c>
      <c r="N3834">
        <v>3</v>
      </c>
      <c r="O3834">
        <v>3</v>
      </c>
      <c r="P3834">
        <v>1.9826752766400001E-3</v>
      </c>
      <c r="Q3834">
        <f t="shared" si="425"/>
        <v>3.1</v>
      </c>
      <c r="R3834">
        <f t="shared" si="426"/>
        <v>6.1462933575840003E-3</v>
      </c>
    </row>
    <row r="3835" spans="2:18" x14ac:dyDescent="0.25">
      <c r="B3835">
        <v>2</v>
      </c>
      <c r="C3835">
        <v>1</v>
      </c>
      <c r="D3835">
        <v>2.80421363225E-3</v>
      </c>
      <c r="E3835">
        <f t="shared" si="421"/>
        <v>1.4</v>
      </c>
      <c r="F3835">
        <f t="shared" si="422"/>
        <v>3.92589908515E-3</v>
      </c>
      <c r="H3835">
        <v>2</v>
      </c>
      <c r="I3835">
        <v>2</v>
      </c>
      <c r="J3835">
        <v>5.7087103648300003E-4</v>
      </c>
      <c r="K3835">
        <f t="shared" si="423"/>
        <v>1.4</v>
      </c>
      <c r="L3835">
        <f t="shared" si="424"/>
        <v>7.9921945107620004E-4</v>
      </c>
      <c r="N3835">
        <v>3</v>
      </c>
      <c r="O3835">
        <v>3</v>
      </c>
      <c r="P3835">
        <v>2.19604629657E-3</v>
      </c>
      <c r="Q3835">
        <f t="shared" si="425"/>
        <v>3.1</v>
      </c>
      <c r="R3835">
        <f t="shared" si="426"/>
        <v>6.8077435193670006E-3</v>
      </c>
    </row>
    <row r="3836" spans="2:18" x14ac:dyDescent="0.25">
      <c r="B3836">
        <v>2</v>
      </c>
      <c r="C3836">
        <v>1</v>
      </c>
      <c r="D3836">
        <v>1.66602063067E-3</v>
      </c>
      <c r="E3836">
        <f t="shared" si="421"/>
        <v>1.4</v>
      </c>
      <c r="F3836">
        <f t="shared" si="422"/>
        <v>2.3324288829379997E-3</v>
      </c>
      <c r="H3836">
        <v>2</v>
      </c>
      <c r="I3836">
        <v>2</v>
      </c>
      <c r="J3836">
        <v>4.9373496956000002E-5</v>
      </c>
      <c r="K3836">
        <f t="shared" si="423"/>
        <v>1.4</v>
      </c>
      <c r="L3836">
        <f t="shared" si="424"/>
        <v>6.9122895738400004E-5</v>
      </c>
      <c r="N3836">
        <v>3</v>
      </c>
      <c r="O3836">
        <v>3</v>
      </c>
      <c r="P3836">
        <v>1.1237321114900001E-2</v>
      </c>
      <c r="Q3836">
        <f t="shared" si="425"/>
        <v>3.1</v>
      </c>
      <c r="R3836">
        <f t="shared" si="426"/>
        <v>3.4835695456190002E-2</v>
      </c>
    </row>
    <row r="3837" spans="2:18" x14ac:dyDescent="0.25">
      <c r="B3837">
        <v>2</v>
      </c>
      <c r="C3837">
        <v>1</v>
      </c>
      <c r="D3837">
        <v>1.1363227059800001E-3</v>
      </c>
      <c r="E3837">
        <f t="shared" si="421"/>
        <v>1.4</v>
      </c>
      <c r="F3837">
        <f t="shared" si="422"/>
        <v>1.590851788372E-3</v>
      </c>
      <c r="H3837">
        <v>2</v>
      </c>
      <c r="I3837">
        <v>2</v>
      </c>
      <c r="J3837">
        <v>9.3605357896999996E-5</v>
      </c>
      <c r="K3837">
        <f t="shared" si="423"/>
        <v>1.4</v>
      </c>
      <c r="L3837">
        <f t="shared" si="424"/>
        <v>1.3104750105579998E-4</v>
      </c>
      <c r="N3837">
        <v>3</v>
      </c>
      <c r="O3837">
        <v>3</v>
      </c>
      <c r="P3837">
        <v>2.3815937281400001E-3</v>
      </c>
      <c r="Q3837">
        <f t="shared" si="425"/>
        <v>3.1</v>
      </c>
      <c r="R3837">
        <f t="shared" si="426"/>
        <v>7.3829405572340004E-3</v>
      </c>
    </row>
    <row r="3838" spans="2:18" x14ac:dyDescent="0.25">
      <c r="B3838">
        <v>2</v>
      </c>
      <c r="C3838">
        <v>1</v>
      </c>
      <c r="D3838">
        <v>2.3003778522100001E-2</v>
      </c>
      <c r="E3838">
        <f t="shared" si="421"/>
        <v>1.4</v>
      </c>
      <c r="F3838">
        <f t="shared" si="422"/>
        <v>3.2205289930939997E-2</v>
      </c>
      <c r="H3838">
        <v>2</v>
      </c>
      <c r="I3838">
        <v>2</v>
      </c>
      <c r="J3838">
        <v>7.3137003454E-5</v>
      </c>
      <c r="K3838">
        <f t="shared" si="423"/>
        <v>1.4</v>
      </c>
      <c r="L3838">
        <f t="shared" si="424"/>
        <v>1.023918048356E-4</v>
      </c>
      <c r="N3838">
        <v>3</v>
      </c>
      <c r="O3838">
        <v>3</v>
      </c>
      <c r="P3838">
        <v>1.26624721196E-3</v>
      </c>
      <c r="Q3838">
        <f t="shared" si="425"/>
        <v>3.1</v>
      </c>
      <c r="R3838">
        <f t="shared" si="426"/>
        <v>3.9253663570760003E-3</v>
      </c>
    </row>
    <row r="3839" spans="2:18" x14ac:dyDescent="0.25">
      <c r="B3839">
        <v>2</v>
      </c>
      <c r="C3839">
        <v>1</v>
      </c>
      <c r="D3839">
        <v>2.1960462973500002E-3</v>
      </c>
      <c r="E3839">
        <f t="shared" si="421"/>
        <v>1.4</v>
      </c>
      <c r="F3839">
        <f t="shared" si="422"/>
        <v>3.0744648162900003E-3</v>
      </c>
      <c r="H3839">
        <v>2</v>
      </c>
      <c r="I3839">
        <v>2</v>
      </c>
      <c r="J3839">
        <v>3.6900961079999999E-6</v>
      </c>
      <c r="K3839">
        <f t="shared" si="423"/>
        <v>1.4</v>
      </c>
      <c r="L3839">
        <f t="shared" si="424"/>
        <v>5.1661345511999998E-6</v>
      </c>
      <c r="N3839">
        <v>3</v>
      </c>
      <c r="O3839">
        <v>3</v>
      </c>
      <c r="P3839">
        <v>1.9728517134599999E-2</v>
      </c>
      <c r="Q3839">
        <f t="shared" si="425"/>
        <v>3.1</v>
      </c>
      <c r="R3839">
        <f t="shared" si="426"/>
        <v>6.115840311726E-2</v>
      </c>
    </row>
    <row r="3840" spans="2:18" x14ac:dyDescent="0.25">
      <c r="B3840">
        <v>2</v>
      </c>
      <c r="C3840">
        <v>1</v>
      </c>
      <c r="D3840">
        <v>1.19228174424E-3</v>
      </c>
      <c r="E3840">
        <f t="shared" si="421"/>
        <v>1.4</v>
      </c>
      <c r="F3840">
        <f t="shared" si="422"/>
        <v>1.6691944419359999E-3</v>
      </c>
      <c r="H3840">
        <v>2</v>
      </c>
      <c r="I3840">
        <v>2</v>
      </c>
      <c r="J3840">
        <v>3.6900961079999999E-6</v>
      </c>
      <c r="K3840">
        <f t="shared" si="423"/>
        <v>1.4</v>
      </c>
      <c r="L3840">
        <f t="shared" si="424"/>
        <v>5.1661345511999998E-6</v>
      </c>
      <c r="N3840">
        <v>3</v>
      </c>
      <c r="O3840">
        <v>3</v>
      </c>
      <c r="P3840">
        <v>1.8561717836300001E-3</v>
      </c>
      <c r="Q3840">
        <f t="shared" si="425"/>
        <v>3.1</v>
      </c>
      <c r="R3840">
        <f t="shared" si="426"/>
        <v>5.7541325292530003E-3</v>
      </c>
    </row>
    <row r="3841" spans="2:18" x14ac:dyDescent="0.25">
      <c r="B3841">
        <v>2</v>
      </c>
      <c r="C3841">
        <v>1</v>
      </c>
      <c r="D3841">
        <v>1.8857105676100001E-3</v>
      </c>
      <c r="E3841">
        <f t="shared" si="421"/>
        <v>1.4</v>
      </c>
      <c r="F3841">
        <f t="shared" si="422"/>
        <v>2.6399947946539998E-3</v>
      </c>
      <c r="H3841">
        <v>2</v>
      </c>
      <c r="I3841">
        <v>2</v>
      </c>
      <c r="J3841">
        <v>4.8617307695999999E-5</v>
      </c>
      <c r="K3841">
        <f t="shared" si="423"/>
        <v>1.4</v>
      </c>
      <c r="L3841">
        <f t="shared" si="424"/>
        <v>6.8064230774399987E-5</v>
      </c>
      <c r="N3841">
        <v>3</v>
      </c>
      <c r="O3841">
        <v>3</v>
      </c>
      <c r="P3841">
        <v>2.7543010926100002E-3</v>
      </c>
      <c r="Q3841">
        <f t="shared" si="425"/>
        <v>3.1</v>
      </c>
      <c r="R3841">
        <f t="shared" si="426"/>
        <v>8.5383333870910003E-3</v>
      </c>
    </row>
    <row r="3842" spans="2:18" x14ac:dyDescent="0.25">
      <c r="B3842">
        <v>2</v>
      </c>
      <c r="C3842">
        <v>1</v>
      </c>
      <c r="D3842">
        <v>4.6147776180899998E-2</v>
      </c>
      <c r="E3842">
        <f t="shared" si="421"/>
        <v>1.4</v>
      </c>
      <c r="F3842">
        <f t="shared" si="422"/>
        <v>6.460688665325999E-2</v>
      </c>
      <c r="H3842">
        <v>2</v>
      </c>
      <c r="I3842">
        <v>2</v>
      </c>
      <c r="J3842">
        <v>4.8617307695999999E-5</v>
      </c>
      <c r="K3842">
        <f t="shared" si="423"/>
        <v>1.4</v>
      </c>
      <c r="L3842">
        <f t="shared" si="424"/>
        <v>6.8064230774399987E-5</v>
      </c>
      <c r="N3842">
        <v>3</v>
      </c>
      <c r="O3842">
        <v>3</v>
      </c>
      <c r="P3842">
        <v>1.1030262475899999E-3</v>
      </c>
      <c r="Q3842">
        <f t="shared" si="425"/>
        <v>3.1</v>
      </c>
      <c r="R3842">
        <f t="shared" si="426"/>
        <v>3.4193813675289998E-3</v>
      </c>
    </row>
    <row r="3843" spans="2:18" x14ac:dyDescent="0.25">
      <c r="B3843">
        <v>2</v>
      </c>
      <c r="C3843">
        <v>1</v>
      </c>
      <c r="D3843">
        <v>1.4131163071299999E-2</v>
      </c>
      <c r="E3843">
        <f t="shared" si="421"/>
        <v>1.4</v>
      </c>
      <c r="F3843">
        <f t="shared" si="422"/>
        <v>1.9783628299819996E-2</v>
      </c>
      <c r="H3843">
        <v>2</v>
      </c>
      <c r="I3843">
        <v>2</v>
      </c>
      <c r="J3843">
        <v>5.1335064621199997E-3</v>
      </c>
      <c r="K3843">
        <f t="shared" si="423"/>
        <v>1.4</v>
      </c>
      <c r="L3843">
        <f t="shared" si="424"/>
        <v>7.1869090469679989E-3</v>
      </c>
      <c r="N3843">
        <v>3</v>
      </c>
      <c r="O3843">
        <v>3</v>
      </c>
      <c r="P3843">
        <v>0.22139635349199999</v>
      </c>
      <c r="Q3843">
        <f t="shared" si="425"/>
        <v>3.1</v>
      </c>
      <c r="R3843">
        <f t="shared" si="426"/>
        <v>0.68632869582519995</v>
      </c>
    </row>
    <row r="3844" spans="2:18" x14ac:dyDescent="0.25">
      <c r="B3844">
        <v>2</v>
      </c>
      <c r="C3844">
        <v>1</v>
      </c>
      <c r="D3844">
        <v>1.41370929899E-3</v>
      </c>
      <c r="E3844">
        <f t="shared" si="421"/>
        <v>1.4</v>
      </c>
      <c r="F3844">
        <f t="shared" si="422"/>
        <v>1.9791930185860001E-3</v>
      </c>
      <c r="H3844">
        <v>2</v>
      </c>
      <c r="I3844">
        <v>2</v>
      </c>
      <c r="J3844">
        <v>4.2219075662700001E-3</v>
      </c>
      <c r="K3844">
        <f t="shared" si="423"/>
        <v>1.4</v>
      </c>
      <c r="L3844">
        <f t="shared" si="424"/>
        <v>5.9106705927780001E-3</v>
      </c>
      <c r="N3844">
        <v>3</v>
      </c>
      <c r="O3844">
        <v>3</v>
      </c>
      <c r="P3844">
        <v>2.7543010943699999E-3</v>
      </c>
      <c r="Q3844">
        <f t="shared" si="425"/>
        <v>3.1</v>
      </c>
      <c r="R3844">
        <f t="shared" si="426"/>
        <v>8.5383333925470005E-3</v>
      </c>
    </row>
    <row r="3845" spans="2:18" x14ac:dyDescent="0.25">
      <c r="B3845">
        <v>2</v>
      </c>
      <c r="C3845">
        <v>1</v>
      </c>
      <c r="D3845">
        <v>1.4647360637900001E-3</v>
      </c>
      <c r="E3845">
        <f t="shared" si="421"/>
        <v>1.4</v>
      </c>
      <c r="F3845">
        <f t="shared" si="422"/>
        <v>2.0506304893060001E-3</v>
      </c>
      <c r="H3845">
        <v>2</v>
      </c>
      <c r="I3845">
        <v>2</v>
      </c>
      <c r="J3845">
        <v>2.0576718679999998E-6</v>
      </c>
      <c r="K3845">
        <f t="shared" si="423"/>
        <v>1.4</v>
      </c>
      <c r="L3845">
        <f t="shared" si="424"/>
        <v>2.8807406151999996E-6</v>
      </c>
      <c r="N3845">
        <v>3</v>
      </c>
      <c r="O3845">
        <v>3</v>
      </c>
      <c r="P3845">
        <v>1.5379664207499999E-3</v>
      </c>
      <c r="Q3845">
        <f t="shared" si="425"/>
        <v>3.1</v>
      </c>
      <c r="R3845">
        <f t="shared" si="426"/>
        <v>4.767695904325E-3</v>
      </c>
    </row>
    <row r="3846" spans="2:18" x14ac:dyDescent="0.25">
      <c r="B3846">
        <v>2</v>
      </c>
      <c r="C3846">
        <v>1</v>
      </c>
      <c r="D3846">
        <v>6.8827226107599998E-3</v>
      </c>
      <c r="E3846">
        <f t="shared" si="421"/>
        <v>1.4</v>
      </c>
      <c r="F3846">
        <f t="shared" si="422"/>
        <v>9.6358116550639989E-3</v>
      </c>
      <c r="H3846">
        <v>2</v>
      </c>
      <c r="I3846">
        <v>2</v>
      </c>
      <c r="J3846">
        <v>1.4580948365599999E-4</v>
      </c>
      <c r="K3846">
        <f t="shared" si="423"/>
        <v>1.4</v>
      </c>
      <c r="L3846">
        <f t="shared" si="424"/>
        <v>2.0413327711839998E-4</v>
      </c>
      <c r="N3846">
        <v>3</v>
      </c>
      <c r="O3846">
        <v>3</v>
      </c>
      <c r="P3846">
        <v>1.5685621521900001E-3</v>
      </c>
      <c r="Q3846">
        <f t="shared" si="425"/>
        <v>3.1</v>
      </c>
      <c r="R3846">
        <f t="shared" si="426"/>
        <v>4.8625426717890004E-3</v>
      </c>
    </row>
    <row r="3847" spans="2:18" x14ac:dyDescent="0.25">
      <c r="B3847">
        <v>2</v>
      </c>
      <c r="C3847">
        <v>1</v>
      </c>
      <c r="D3847">
        <v>1.9471501505300001E-3</v>
      </c>
      <c r="E3847">
        <f t="shared" si="421"/>
        <v>1.4</v>
      </c>
      <c r="F3847">
        <f t="shared" si="422"/>
        <v>2.7260102107419999E-3</v>
      </c>
      <c r="H3847">
        <v>2</v>
      </c>
      <c r="I3847">
        <v>2</v>
      </c>
      <c r="J3847">
        <v>1.4580948365599999E-4</v>
      </c>
      <c r="K3847">
        <f t="shared" si="423"/>
        <v>1.4</v>
      </c>
      <c r="L3847">
        <f t="shared" si="424"/>
        <v>2.0413327711839998E-4</v>
      </c>
      <c r="N3847">
        <v>3</v>
      </c>
      <c r="O3847">
        <v>3</v>
      </c>
      <c r="P3847">
        <v>5.2525579426299998E-3</v>
      </c>
      <c r="Q3847">
        <f t="shared" si="425"/>
        <v>3.1</v>
      </c>
      <c r="R3847">
        <f t="shared" si="426"/>
        <v>1.6282929622153001E-2</v>
      </c>
    </row>
    <row r="3848" spans="2:18" x14ac:dyDescent="0.25">
      <c r="B3848">
        <v>2</v>
      </c>
      <c r="C3848">
        <v>1</v>
      </c>
      <c r="D3848">
        <v>3.5030078596500001E-2</v>
      </c>
      <c r="E3848">
        <f t="shared" si="421"/>
        <v>1.4</v>
      </c>
      <c r="F3848">
        <f t="shared" si="422"/>
        <v>4.9042110035099999E-2</v>
      </c>
      <c r="H3848">
        <v>2</v>
      </c>
      <c r="I3848">
        <v>2</v>
      </c>
      <c r="J3848">
        <v>7.7326706331999994E-5</v>
      </c>
      <c r="K3848">
        <f t="shared" si="423"/>
        <v>1.4</v>
      </c>
      <c r="L3848">
        <f t="shared" si="424"/>
        <v>1.0825738886479998E-4</v>
      </c>
      <c r="N3848">
        <v>3</v>
      </c>
      <c r="O3848">
        <v>3</v>
      </c>
      <c r="P3848">
        <v>2.85704167271E-3</v>
      </c>
      <c r="Q3848">
        <f t="shared" si="425"/>
        <v>3.1</v>
      </c>
      <c r="R3848">
        <f t="shared" si="426"/>
        <v>8.8568291854010002E-3</v>
      </c>
    </row>
    <row r="3849" spans="2:18" x14ac:dyDescent="0.25">
      <c r="B3849">
        <v>2</v>
      </c>
      <c r="C3849">
        <v>1</v>
      </c>
      <c r="D3849">
        <v>5.1207283402599996E-3</v>
      </c>
      <c r="E3849">
        <f t="shared" si="421"/>
        <v>1.4</v>
      </c>
      <c r="F3849">
        <f t="shared" si="422"/>
        <v>7.1690196763639991E-3</v>
      </c>
      <c r="H3849">
        <v>2</v>
      </c>
      <c r="I3849">
        <v>2</v>
      </c>
      <c r="J3849">
        <v>5.8131380824000003E-5</v>
      </c>
      <c r="K3849">
        <f t="shared" si="423"/>
        <v>1.4</v>
      </c>
      <c r="L3849">
        <f t="shared" si="424"/>
        <v>8.1383933153599995E-5</v>
      </c>
      <c r="N3849">
        <v>3</v>
      </c>
      <c r="O3849">
        <v>3</v>
      </c>
      <c r="P3849">
        <v>1.05838680374E-2</v>
      </c>
      <c r="Q3849">
        <f t="shared" si="425"/>
        <v>3.1</v>
      </c>
      <c r="R3849">
        <f t="shared" si="426"/>
        <v>3.2809990915940002E-2</v>
      </c>
    </row>
    <row r="3850" spans="2:18" x14ac:dyDescent="0.25">
      <c r="B3850">
        <v>2</v>
      </c>
      <c r="C3850">
        <v>1</v>
      </c>
      <c r="D3850">
        <v>2.3642057718700001E-3</v>
      </c>
      <c r="E3850">
        <f t="shared" si="421"/>
        <v>1.4</v>
      </c>
      <c r="F3850">
        <f t="shared" si="422"/>
        <v>3.3098880806180001E-3</v>
      </c>
      <c r="H3850">
        <v>2</v>
      </c>
      <c r="I3850">
        <v>2</v>
      </c>
      <c r="J3850">
        <v>5.8131380824000003E-5</v>
      </c>
      <c r="K3850">
        <f t="shared" si="423"/>
        <v>1.4</v>
      </c>
      <c r="L3850">
        <f t="shared" si="424"/>
        <v>8.1383933153599995E-5</v>
      </c>
      <c r="N3850">
        <v>3</v>
      </c>
      <c r="O3850">
        <v>3</v>
      </c>
      <c r="P3850">
        <v>2.8042136311399999E-3</v>
      </c>
      <c r="Q3850">
        <f t="shared" si="425"/>
        <v>3.1</v>
      </c>
      <c r="R3850">
        <f t="shared" si="426"/>
        <v>8.6930622565340003E-3</v>
      </c>
    </row>
    <row r="3851" spans="2:18" x14ac:dyDescent="0.25">
      <c r="B3851">
        <v>2</v>
      </c>
      <c r="C3851">
        <v>1</v>
      </c>
      <c r="D3851">
        <v>1.5661707767099999E-3</v>
      </c>
      <c r="E3851">
        <f t="shared" si="421"/>
        <v>1.4</v>
      </c>
      <c r="F3851">
        <f t="shared" si="422"/>
        <v>2.1926390873939997E-3</v>
      </c>
      <c r="H3851">
        <v>2</v>
      </c>
      <c r="I3851">
        <v>2</v>
      </c>
      <c r="J3851">
        <v>4.9199976371000002E-5</v>
      </c>
      <c r="K3851">
        <f t="shared" si="423"/>
        <v>1.4</v>
      </c>
      <c r="L3851">
        <f t="shared" si="424"/>
        <v>6.8879966919399991E-5</v>
      </c>
      <c r="N3851">
        <v>3</v>
      </c>
      <c r="O3851">
        <v>3</v>
      </c>
      <c r="P3851">
        <v>8.5568749590300003E-4</v>
      </c>
      <c r="Q3851">
        <f t="shared" si="425"/>
        <v>3.1</v>
      </c>
      <c r="R3851">
        <f t="shared" si="426"/>
        <v>2.6526312372993003E-3</v>
      </c>
    </row>
    <row r="3852" spans="2:18" x14ac:dyDescent="0.25">
      <c r="B3852">
        <v>2</v>
      </c>
      <c r="C3852">
        <v>1</v>
      </c>
      <c r="D3852">
        <v>2.2029672031099999E-3</v>
      </c>
      <c r="E3852">
        <f t="shared" si="421"/>
        <v>1.4</v>
      </c>
      <c r="F3852">
        <f t="shared" si="422"/>
        <v>3.0841540843539995E-3</v>
      </c>
      <c r="H3852">
        <v>2</v>
      </c>
      <c r="I3852">
        <v>2</v>
      </c>
      <c r="J3852">
        <v>4.9199976371000002E-5</v>
      </c>
      <c r="K3852">
        <f t="shared" si="423"/>
        <v>1.4</v>
      </c>
      <c r="L3852">
        <f t="shared" si="424"/>
        <v>6.8879966919399991E-5</v>
      </c>
      <c r="N3852">
        <v>3</v>
      </c>
      <c r="O3852">
        <v>3</v>
      </c>
      <c r="P3852">
        <v>2.5889789986099998E-3</v>
      </c>
      <c r="Q3852">
        <f t="shared" si="425"/>
        <v>3.1</v>
      </c>
      <c r="R3852">
        <f t="shared" si="426"/>
        <v>8.0258348956909996E-3</v>
      </c>
    </row>
    <row r="3853" spans="2:18" x14ac:dyDescent="0.25">
      <c r="B3853">
        <v>2</v>
      </c>
      <c r="C3853">
        <v>1</v>
      </c>
      <c r="D3853">
        <v>1.7898918828E-3</v>
      </c>
      <c r="E3853">
        <f t="shared" si="421"/>
        <v>1.4</v>
      </c>
      <c r="F3853">
        <f t="shared" si="422"/>
        <v>2.50584863592E-3</v>
      </c>
      <c r="H3853">
        <v>2</v>
      </c>
      <c r="I3853">
        <v>2</v>
      </c>
      <c r="J3853">
        <v>1.11497641647E-4</v>
      </c>
      <c r="K3853">
        <f t="shared" si="423"/>
        <v>1.4</v>
      </c>
      <c r="L3853">
        <f t="shared" si="424"/>
        <v>1.5609669830579998E-4</v>
      </c>
      <c r="N3853">
        <v>3</v>
      </c>
      <c r="O3853">
        <v>3</v>
      </c>
      <c r="P3853">
        <v>8.7860740296200005E-3</v>
      </c>
      <c r="Q3853">
        <f t="shared" si="425"/>
        <v>3.1</v>
      </c>
      <c r="R3853">
        <f t="shared" si="426"/>
        <v>2.7236829491822004E-2</v>
      </c>
    </row>
    <row r="3854" spans="2:18" x14ac:dyDescent="0.25">
      <c r="B3854">
        <v>2</v>
      </c>
      <c r="C3854">
        <v>1</v>
      </c>
      <c r="D3854">
        <v>2.1111405882599998E-3</v>
      </c>
      <c r="E3854">
        <f t="shared" si="421"/>
        <v>1.4</v>
      </c>
      <c r="F3854">
        <f t="shared" si="422"/>
        <v>2.9555968235639996E-3</v>
      </c>
      <c r="H3854">
        <v>2</v>
      </c>
      <c r="I3854">
        <v>2</v>
      </c>
      <c r="J3854">
        <v>8.5459675600000003E-7</v>
      </c>
      <c r="K3854">
        <f t="shared" si="423"/>
        <v>1.4</v>
      </c>
      <c r="L3854">
        <f t="shared" si="424"/>
        <v>1.1964354584000001E-6</v>
      </c>
      <c r="N3854">
        <v>3</v>
      </c>
      <c r="O3854">
        <v>3</v>
      </c>
      <c r="P3854">
        <v>8.1433452082099993E-3</v>
      </c>
      <c r="Q3854">
        <f t="shared" si="425"/>
        <v>3.1</v>
      </c>
      <c r="R3854">
        <f t="shared" si="426"/>
        <v>2.5244370145450997E-2</v>
      </c>
    </row>
    <row r="3855" spans="2:18" x14ac:dyDescent="0.25">
      <c r="B3855">
        <v>2</v>
      </c>
      <c r="C3855">
        <v>1</v>
      </c>
      <c r="D3855">
        <v>1.7988796905999999E-3</v>
      </c>
      <c r="E3855">
        <f t="shared" si="421"/>
        <v>1.4</v>
      </c>
      <c r="F3855">
        <f t="shared" si="422"/>
        <v>2.5184315668399996E-3</v>
      </c>
      <c r="H3855">
        <v>2</v>
      </c>
      <c r="I3855">
        <v>2</v>
      </c>
      <c r="J3855">
        <v>2.01508801476E-4</v>
      </c>
      <c r="K3855">
        <f t="shared" si="423"/>
        <v>1.4</v>
      </c>
      <c r="L3855">
        <f t="shared" si="424"/>
        <v>2.8211232206639997E-4</v>
      </c>
      <c r="N3855">
        <v>3</v>
      </c>
      <c r="O3855">
        <v>3</v>
      </c>
      <c r="P3855">
        <v>2.5908426123200001E-3</v>
      </c>
      <c r="Q3855">
        <f t="shared" si="425"/>
        <v>3.1</v>
      </c>
      <c r="R3855">
        <f t="shared" si="426"/>
        <v>8.0316120981920001E-3</v>
      </c>
    </row>
    <row r="3856" spans="2:18" x14ac:dyDescent="0.25">
      <c r="B3856">
        <v>2</v>
      </c>
      <c r="C3856">
        <v>1</v>
      </c>
      <c r="D3856">
        <v>1.9818290338599999E-3</v>
      </c>
      <c r="E3856">
        <f t="shared" si="421"/>
        <v>1.4</v>
      </c>
      <c r="F3856">
        <f t="shared" si="422"/>
        <v>2.7745606474039999E-3</v>
      </c>
      <c r="H3856">
        <v>2</v>
      </c>
      <c r="I3856">
        <v>2</v>
      </c>
      <c r="J3856">
        <v>1.5241561896900001E-3</v>
      </c>
      <c r="K3856">
        <f t="shared" si="423"/>
        <v>1.4</v>
      </c>
      <c r="L3856">
        <f t="shared" si="424"/>
        <v>2.1338186655659999E-3</v>
      </c>
      <c r="N3856">
        <v>3</v>
      </c>
      <c r="O3856">
        <v>3</v>
      </c>
      <c r="P3856">
        <v>2.2833794278000002E-3</v>
      </c>
      <c r="Q3856">
        <f t="shared" si="425"/>
        <v>3.1</v>
      </c>
      <c r="R3856">
        <f t="shared" si="426"/>
        <v>7.0784762261800003E-3</v>
      </c>
    </row>
    <row r="3857" spans="2:18" x14ac:dyDescent="0.25">
      <c r="B3857">
        <v>2</v>
      </c>
      <c r="C3857">
        <v>1</v>
      </c>
      <c r="D3857">
        <v>2.7848454312100002E-3</v>
      </c>
      <c r="E3857">
        <f t="shared" si="421"/>
        <v>1.4</v>
      </c>
      <c r="F3857">
        <f t="shared" si="422"/>
        <v>3.898783603694E-3</v>
      </c>
      <c r="H3857">
        <v>2</v>
      </c>
      <c r="I3857">
        <v>2</v>
      </c>
      <c r="J3857">
        <v>1.742323512E-5</v>
      </c>
      <c r="K3857">
        <f t="shared" si="423"/>
        <v>1.4</v>
      </c>
      <c r="L3857">
        <f t="shared" si="424"/>
        <v>2.4392529168E-5</v>
      </c>
      <c r="N3857">
        <v>3</v>
      </c>
      <c r="O3857">
        <v>3</v>
      </c>
      <c r="P3857">
        <v>1.28027958741E-3</v>
      </c>
      <c r="Q3857">
        <f t="shared" si="425"/>
        <v>3.1</v>
      </c>
      <c r="R3857">
        <f t="shared" si="426"/>
        <v>3.9688667209710005E-3</v>
      </c>
    </row>
    <row r="3858" spans="2:18" x14ac:dyDescent="0.25">
      <c r="B3858">
        <v>2</v>
      </c>
      <c r="C3858">
        <v>1</v>
      </c>
      <c r="D3858">
        <v>4.4103659219E-5</v>
      </c>
      <c r="E3858">
        <f t="shared" si="421"/>
        <v>1.4</v>
      </c>
      <c r="F3858">
        <f t="shared" si="422"/>
        <v>6.174512290659999E-5</v>
      </c>
      <c r="H3858">
        <v>2</v>
      </c>
      <c r="I3858">
        <v>2</v>
      </c>
      <c r="J3858">
        <v>1.2838400114400001E-4</v>
      </c>
      <c r="K3858">
        <f t="shared" si="423"/>
        <v>1.4</v>
      </c>
      <c r="L3858">
        <f t="shared" si="424"/>
        <v>1.7973760160160002E-4</v>
      </c>
      <c r="N3858">
        <v>3</v>
      </c>
      <c r="O3858">
        <v>3</v>
      </c>
      <c r="P3858">
        <v>1.9703137800399999E-2</v>
      </c>
      <c r="Q3858">
        <f t="shared" si="425"/>
        <v>3.1</v>
      </c>
      <c r="R3858">
        <f t="shared" si="426"/>
        <v>6.1079727181239996E-2</v>
      </c>
    </row>
    <row r="3859" spans="2:18" x14ac:dyDescent="0.25">
      <c r="B3859">
        <v>2</v>
      </c>
      <c r="C3859">
        <v>1</v>
      </c>
      <c r="D3859">
        <v>6.5567552780999997E-3</v>
      </c>
      <c r="E3859">
        <f t="shared" si="421"/>
        <v>1.4</v>
      </c>
      <c r="F3859">
        <f t="shared" si="422"/>
        <v>9.1794573893399997E-3</v>
      </c>
      <c r="H3859">
        <v>2</v>
      </c>
      <c r="I3859">
        <v>2</v>
      </c>
      <c r="J3859">
        <v>1.2838400114400001E-4</v>
      </c>
      <c r="K3859">
        <f t="shared" si="423"/>
        <v>1.4</v>
      </c>
      <c r="L3859">
        <f t="shared" si="424"/>
        <v>1.7973760160160002E-4</v>
      </c>
      <c r="N3859">
        <v>3</v>
      </c>
      <c r="O3859">
        <v>3</v>
      </c>
      <c r="P3859">
        <v>6.0666391914299997E-2</v>
      </c>
      <c r="Q3859">
        <f t="shared" si="425"/>
        <v>3.1</v>
      </c>
      <c r="R3859">
        <f t="shared" si="426"/>
        <v>0.18806581493433</v>
      </c>
    </row>
    <row r="3860" spans="2:18" x14ac:dyDescent="0.25">
      <c r="B3860">
        <v>2</v>
      </c>
      <c r="C3860">
        <v>1</v>
      </c>
      <c r="D3860">
        <v>1.5379664216500001E-3</v>
      </c>
      <c r="E3860">
        <f t="shared" si="421"/>
        <v>1.4</v>
      </c>
      <c r="F3860">
        <f t="shared" si="422"/>
        <v>2.15315299031E-3</v>
      </c>
      <c r="H3860">
        <v>2</v>
      </c>
      <c r="I3860">
        <v>2</v>
      </c>
      <c r="J3860">
        <v>4.5752434944199997E-4</v>
      </c>
      <c r="K3860">
        <f t="shared" si="423"/>
        <v>1.4</v>
      </c>
      <c r="L3860">
        <f t="shared" si="424"/>
        <v>6.4053408921879989E-4</v>
      </c>
      <c r="N3860">
        <v>3</v>
      </c>
      <c r="O3860">
        <v>3</v>
      </c>
      <c r="P3860">
        <v>1.2598565289000001E-5</v>
      </c>
      <c r="Q3860">
        <f t="shared" si="425"/>
        <v>3.1</v>
      </c>
      <c r="R3860">
        <f t="shared" si="426"/>
        <v>3.9055552395900002E-5</v>
      </c>
    </row>
    <row r="3861" spans="2:18" x14ac:dyDescent="0.25">
      <c r="B3861">
        <v>2</v>
      </c>
      <c r="C3861">
        <v>1</v>
      </c>
      <c r="D3861">
        <v>2.1395927098700001E-3</v>
      </c>
      <c r="E3861">
        <f t="shared" si="421"/>
        <v>1.4</v>
      </c>
      <c r="F3861">
        <f t="shared" si="422"/>
        <v>2.995429793818E-3</v>
      </c>
      <c r="H3861">
        <v>2</v>
      </c>
      <c r="I3861">
        <v>2</v>
      </c>
      <c r="J3861">
        <v>4.5752434944199997E-4</v>
      </c>
      <c r="K3861">
        <f t="shared" si="423"/>
        <v>1.4</v>
      </c>
      <c r="L3861">
        <f t="shared" si="424"/>
        <v>6.4053408921879989E-4</v>
      </c>
      <c r="N3861">
        <v>3</v>
      </c>
      <c r="O3861">
        <v>3</v>
      </c>
      <c r="P3861">
        <v>7.5003547315699998E-3</v>
      </c>
      <c r="Q3861">
        <f t="shared" si="425"/>
        <v>3.1</v>
      </c>
      <c r="R3861">
        <f t="shared" si="426"/>
        <v>2.3251099667866999E-2</v>
      </c>
    </row>
    <row r="3862" spans="2:18" x14ac:dyDescent="0.25">
      <c r="B3862">
        <v>2</v>
      </c>
      <c r="C3862">
        <v>1</v>
      </c>
      <c r="D3862">
        <v>2.80421363297E-3</v>
      </c>
      <c r="E3862">
        <f t="shared" si="421"/>
        <v>1.4</v>
      </c>
      <c r="F3862">
        <f t="shared" si="422"/>
        <v>3.9258990861580001E-3</v>
      </c>
      <c r="H3862">
        <v>2</v>
      </c>
      <c r="I3862">
        <v>2</v>
      </c>
      <c r="J3862">
        <v>2.0483047457E-5</v>
      </c>
      <c r="K3862">
        <f t="shared" si="423"/>
        <v>1.4</v>
      </c>
      <c r="L3862">
        <f t="shared" si="424"/>
        <v>2.8676266439799996E-5</v>
      </c>
      <c r="N3862">
        <v>3</v>
      </c>
      <c r="O3862">
        <v>3</v>
      </c>
      <c r="P3862">
        <v>1.6125132953500002E-2</v>
      </c>
      <c r="Q3862">
        <f t="shared" si="425"/>
        <v>3.1</v>
      </c>
      <c r="R3862">
        <f t="shared" si="426"/>
        <v>4.9987912155850009E-2</v>
      </c>
    </row>
    <row r="3863" spans="2:18" x14ac:dyDescent="0.25">
      <c r="B3863">
        <v>2</v>
      </c>
      <c r="C3863">
        <v>1</v>
      </c>
      <c r="D3863">
        <v>2.19604629441E-3</v>
      </c>
      <c r="E3863">
        <f t="shared" si="421"/>
        <v>1.4</v>
      </c>
      <c r="F3863">
        <f t="shared" si="422"/>
        <v>3.0744648121739998E-3</v>
      </c>
      <c r="H3863">
        <v>2</v>
      </c>
      <c r="I3863">
        <v>2</v>
      </c>
      <c r="J3863">
        <v>9.8824875057700002E-4</v>
      </c>
      <c r="K3863">
        <f t="shared" si="423"/>
        <v>1.4</v>
      </c>
      <c r="L3863">
        <f t="shared" si="424"/>
        <v>1.3835482508077999E-3</v>
      </c>
      <c r="N3863">
        <v>3</v>
      </c>
      <c r="O3863">
        <v>3</v>
      </c>
      <c r="P3863">
        <v>2.2739334143100001E-2</v>
      </c>
      <c r="Q3863">
        <f t="shared" si="425"/>
        <v>3.1</v>
      </c>
      <c r="R3863">
        <f t="shared" si="426"/>
        <v>7.0491935843610007E-2</v>
      </c>
    </row>
    <row r="3864" spans="2:18" x14ac:dyDescent="0.25">
      <c r="B3864">
        <v>2</v>
      </c>
      <c r="C3864">
        <v>1</v>
      </c>
      <c r="D3864">
        <v>2.4003568059900002E-3</v>
      </c>
      <c r="E3864">
        <f t="shared" si="421"/>
        <v>1.4</v>
      </c>
      <c r="F3864">
        <f t="shared" si="422"/>
        <v>3.3604995283860002E-3</v>
      </c>
      <c r="H3864">
        <v>2</v>
      </c>
      <c r="I3864">
        <v>2</v>
      </c>
      <c r="J3864">
        <v>7.8527562060000002E-6</v>
      </c>
      <c r="K3864">
        <f t="shared" si="423"/>
        <v>1.4</v>
      </c>
      <c r="L3864">
        <f t="shared" si="424"/>
        <v>1.09938586884E-5</v>
      </c>
      <c r="N3864">
        <v>3</v>
      </c>
      <c r="O3864">
        <v>3</v>
      </c>
      <c r="P3864">
        <v>7.9808745524699992E-3</v>
      </c>
      <c r="Q3864">
        <f t="shared" si="425"/>
        <v>3.1</v>
      </c>
      <c r="R3864">
        <f t="shared" si="426"/>
        <v>2.4740711112656997E-2</v>
      </c>
    </row>
    <row r="3865" spans="2:18" x14ac:dyDescent="0.25">
      <c r="B3865">
        <v>2</v>
      </c>
      <c r="C3865">
        <v>1</v>
      </c>
      <c r="D3865">
        <v>2.7543010892200001E-3</v>
      </c>
      <c r="E3865">
        <f t="shared" si="421"/>
        <v>1.4</v>
      </c>
      <c r="F3865">
        <f t="shared" si="422"/>
        <v>3.8560215249079997E-3</v>
      </c>
      <c r="H3865">
        <v>2</v>
      </c>
      <c r="I3865">
        <v>2</v>
      </c>
      <c r="J3865">
        <v>7.8527562060000002E-6</v>
      </c>
      <c r="K3865">
        <f t="shared" si="423"/>
        <v>1.4</v>
      </c>
      <c r="L3865">
        <f t="shared" si="424"/>
        <v>1.09938586884E-5</v>
      </c>
      <c r="N3865">
        <v>3</v>
      </c>
      <c r="O3865">
        <v>3</v>
      </c>
      <c r="P3865">
        <v>1.8596870151400002E-2</v>
      </c>
      <c r="Q3865">
        <f t="shared" si="425"/>
        <v>3.1</v>
      </c>
      <c r="R3865">
        <f t="shared" si="426"/>
        <v>5.7650297469340007E-2</v>
      </c>
    </row>
    <row r="3866" spans="2:18" x14ac:dyDescent="0.25">
      <c r="B3866">
        <v>2</v>
      </c>
      <c r="C3866">
        <v>1</v>
      </c>
      <c r="D3866">
        <v>0.11874054315800001</v>
      </c>
      <c r="E3866">
        <f t="shared" si="421"/>
        <v>1.4</v>
      </c>
      <c r="F3866">
        <f t="shared" si="422"/>
        <v>0.1662367604212</v>
      </c>
      <c r="H3866">
        <v>2</v>
      </c>
      <c r="I3866">
        <v>2</v>
      </c>
      <c r="J3866">
        <v>8.2374824630000008E-6</v>
      </c>
      <c r="K3866">
        <f t="shared" si="423"/>
        <v>1.4</v>
      </c>
      <c r="L3866">
        <f t="shared" si="424"/>
        <v>1.15324754482E-5</v>
      </c>
      <c r="N3866">
        <v>3</v>
      </c>
      <c r="O3866">
        <v>3</v>
      </c>
      <c r="P3866">
        <v>4.6753557607699999E-3</v>
      </c>
      <c r="Q3866">
        <f t="shared" si="425"/>
        <v>3.1</v>
      </c>
      <c r="R3866">
        <f t="shared" si="426"/>
        <v>1.4493602858387E-2</v>
      </c>
    </row>
    <row r="3867" spans="2:18" x14ac:dyDescent="0.25">
      <c r="B3867">
        <v>2</v>
      </c>
      <c r="C3867">
        <v>1</v>
      </c>
      <c r="D3867">
        <v>1.5616105250900001E-3</v>
      </c>
      <c r="E3867">
        <f t="shared" si="421"/>
        <v>1.4</v>
      </c>
      <c r="F3867">
        <f t="shared" si="422"/>
        <v>2.1862547351259999E-3</v>
      </c>
      <c r="H3867">
        <v>2</v>
      </c>
      <c r="I3867">
        <v>2</v>
      </c>
      <c r="J3867">
        <v>8.2374824630000008E-6</v>
      </c>
      <c r="K3867">
        <f t="shared" si="423"/>
        <v>1.4</v>
      </c>
      <c r="L3867">
        <f t="shared" si="424"/>
        <v>1.15324754482E-5</v>
      </c>
      <c r="N3867">
        <v>3</v>
      </c>
      <c r="O3867">
        <v>3</v>
      </c>
      <c r="P3867">
        <v>2.2147435931799998E-3</v>
      </c>
      <c r="Q3867">
        <f t="shared" si="425"/>
        <v>3.1</v>
      </c>
      <c r="R3867">
        <f t="shared" si="426"/>
        <v>6.8657051388579995E-3</v>
      </c>
    </row>
    <row r="3868" spans="2:18" x14ac:dyDescent="0.25">
      <c r="B3868">
        <v>2</v>
      </c>
      <c r="C3868">
        <v>1</v>
      </c>
      <c r="D3868">
        <v>8.5156187089899995E-3</v>
      </c>
      <c r="E3868">
        <f t="shared" si="421"/>
        <v>1.4</v>
      </c>
      <c r="F3868">
        <f t="shared" si="422"/>
        <v>1.1921866192585999E-2</v>
      </c>
      <c r="H3868">
        <v>2</v>
      </c>
      <c r="I3868">
        <v>2</v>
      </c>
      <c r="J3868">
        <v>1.62284607276E-4</v>
      </c>
      <c r="K3868">
        <f t="shared" si="423"/>
        <v>1.4</v>
      </c>
      <c r="L3868">
        <f t="shared" si="424"/>
        <v>2.2719845018639997E-4</v>
      </c>
      <c r="N3868">
        <v>3</v>
      </c>
      <c r="O3868">
        <v>3</v>
      </c>
      <c r="P3868">
        <v>2.5568021340899999E-2</v>
      </c>
      <c r="Q3868">
        <f t="shared" si="425"/>
        <v>3.1</v>
      </c>
      <c r="R3868">
        <f t="shared" si="426"/>
        <v>7.9260866156789997E-2</v>
      </c>
    </row>
    <row r="3869" spans="2:18" x14ac:dyDescent="0.25">
      <c r="B3869">
        <v>2</v>
      </c>
      <c r="C3869">
        <v>1</v>
      </c>
      <c r="D3869">
        <v>2.5795295569399999E-3</v>
      </c>
      <c r="E3869">
        <f t="shared" si="421"/>
        <v>1.4</v>
      </c>
      <c r="F3869">
        <f t="shared" si="422"/>
        <v>3.6113413797159996E-3</v>
      </c>
      <c r="H3869">
        <v>2</v>
      </c>
      <c r="I3869">
        <v>2</v>
      </c>
      <c r="J3869">
        <v>3.2534673637E-5</v>
      </c>
      <c r="K3869">
        <f t="shared" si="423"/>
        <v>1.4</v>
      </c>
      <c r="L3869">
        <f t="shared" si="424"/>
        <v>4.5548543091799998E-5</v>
      </c>
      <c r="N3869">
        <v>3</v>
      </c>
      <c r="O3869">
        <v>3</v>
      </c>
      <c r="P3869">
        <v>1.5453166613999999E-2</v>
      </c>
      <c r="Q3869">
        <f t="shared" si="425"/>
        <v>3.1</v>
      </c>
      <c r="R3869">
        <f t="shared" si="426"/>
        <v>4.7904816503399998E-2</v>
      </c>
    </row>
    <row r="3870" spans="2:18" x14ac:dyDescent="0.25">
      <c r="B3870">
        <v>2</v>
      </c>
      <c r="C3870">
        <v>1</v>
      </c>
      <c r="D3870">
        <v>5.4560712241000003E-5</v>
      </c>
      <c r="E3870">
        <f t="shared" si="421"/>
        <v>1.4</v>
      </c>
      <c r="F3870">
        <f t="shared" si="422"/>
        <v>7.6384997137399999E-5</v>
      </c>
      <c r="H3870">
        <v>2</v>
      </c>
      <c r="I3870">
        <v>2</v>
      </c>
      <c r="J3870">
        <v>6.6264103059999997E-6</v>
      </c>
      <c r="K3870">
        <f t="shared" si="423"/>
        <v>1.4</v>
      </c>
      <c r="L3870">
        <f t="shared" si="424"/>
        <v>9.2769744283999997E-6</v>
      </c>
      <c r="N3870">
        <v>3</v>
      </c>
      <c r="O3870">
        <v>3</v>
      </c>
      <c r="P3870">
        <v>2.45234017761E-3</v>
      </c>
      <c r="Q3870">
        <f t="shared" si="425"/>
        <v>3.1</v>
      </c>
      <c r="R3870">
        <f t="shared" si="426"/>
        <v>7.602254550591E-3</v>
      </c>
    </row>
    <row r="3871" spans="2:18" x14ac:dyDescent="0.25">
      <c r="B3871">
        <v>2</v>
      </c>
      <c r="C3871">
        <v>1</v>
      </c>
      <c r="D3871">
        <v>5.4560712241000003E-5</v>
      </c>
      <c r="E3871">
        <f t="shared" ref="E3871:E3934" si="427">IF(B3871=1,0.4,IF(B3871=2,1.4,IF(B3871=3,3.1,IF(B3871=4,6.8,9.5))))</f>
        <v>1.4</v>
      </c>
      <c r="F3871">
        <f t="shared" ref="F3871:F3934" si="428">D3871*E3871</f>
        <v>7.6384997137399999E-5</v>
      </c>
      <c r="H3871">
        <v>2</v>
      </c>
      <c r="I3871">
        <v>2</v>
      </c>
      <c r="J3871">
        <v>2.7125570126000001E-5</v>
      </c>
      <c r="K3871">
        <f t="shared" ref="K3871:K3934" si="429">IF(H3871=1,0.4,IF(H3871=2,1.4,IF(H3871=3,3.1,IF(H3871=4,6.8,9.5))))</f>
        <v>1.4</v>
      </c>
      <c r="L3871">
        <f t="shared" ref="L3871:L3934" si="430">J3871*K3871</f>
        <v>3.7975798176399996E-5</v>
      </c>
      <c r="N3871">
        <v>3</v>
      </c>
      <c r="O3871">
        <v>3</v>
      </c>
      <c r="P3871">
        <v>2.65408927603E-2</v>
      </c>
      <c r="Q3871">
        <f t="shared" si="425"/>
        <v>3.1</v>
      </c>
      <c r="R3871">
        <f t="shared" si="426"/>
        <v>8.2276767556930003E-2</v>
      </c>
    </row>
    <row r="3872" spans="2:18" x14ac:dyDescent="0.25">
      <c r="B3872">
        <v>2</v>
      </c>
      <c r="C3872">
        <v>1</v>
      </c>
      <c r="D3872">
        <v>0.172703053573</v>
      </c>
      <c r="E3872">
        <f t="shared" si="427"/>
        <v>1.4</v>
      </c>
      <c r="F3872">
        <f t="shared" si="428"/>
        <v>0.24178427500219998</v>
      </c>
      <c r="H3872">
        <v>2</v>
      </c>
      <c r="I3872">
        <v>2</v>
      </c>
      <c r="J3872">
        <v>2.7125570126000001E-5</v>
      </c>
      <c r="K3872">
        <f t="shared" si="429"/>
        <v>1.4</v>
      </c>
      <c r="L3872">
        <f t="shared" si="430"/>
        <v>3.7975798176399996E-5</v>
      </c>
      <c r="N3872">
        <v>3</v>
      </c>
      <c r="O3872">
        <v>3</v>
      </c>
      <c r="P3872">
        <v>2.27373176529E-3</v>
      </c>
      <c r="Q3872">
        <f t="shared" ref="Q3872:Q3935" si="431">IF(N3872=1,0.4,IF(N3872=2,1.4,IF(N3872=3,3.1,IF(N3872=4,6.8,9.5))))</f>
        <v>3.1</v>
      </c>
      <c r="R3872">
        <f t="shared" ref="R3872:R3935" si="432">P3872*Q3872</f>
        <v>7.048568472399E-3</v>
      </c>
    </row>
    <row r="3873" spans="2:18" x14ac:dyDescent="0.25">
      <c r="B3873">
        <v>2</v>
      </c>
      <c r="C3873">
        <v>1</v>
      </c>
      <c r="D3873">
        <v>2.5908426110999999E-3</v>
      </c>
      <c r="E3873">
        <f t="shared" si="427"/>
        <v>1.4</v>
      </c>
      <c r="F3873">
        <f t="shared" si="428"/>
        <v>3.6271796555399998E-3</v>
      </c>
      <c r="H3873">
        <v>2</v>
      </c>
      <c r="I3873">
        <v>2</v>
      </c>
      <c r="J3873">
        <v>5.7347412868E-5</v>
      </c>
      <c r="K3873">
        <f t="shared" si="429"/>
        <v>1.4</v>
      </c>
      <c r="L3873">
        <f t="shared" si="430"/>
        <v>8.028637801519999E-5</v>
      </c>
      <c r="N3873">
        <v>3</v>
      </c>
      <c r="O3873">
        <v>3</v>
      </c>
      <c r="P3873">
        <v>7.7924298617799995E-2</v>
      </c>
      <c r="Q3873">
        <f t="shared" si="431"/>
        <v>3.1</v>
      </c>
      <c r="R3873">
        <f t="shared" si="432"/>
        <v>0.24156532571518</v>
      </c>
    </row>
    <row r="3874" spans="2:18" x14ac:dyDescent="0.25">
      <c r="B3874">
        <v>2</v>
      </c>
      <c r="C3874">
        <v>1</v>
      </c>
      <c r="D3874">
        <v>1.5512048949700001E-3</v>
      </c>
      <c r="E3874">
        <f t="shared" si="427"/>
        <v>1.4</v>
      </c>
      <c r="F3874">
        <f t="shared" si="428"/>
        <v>2.1716868529579997E-3</v>
      </c>
      <c r="H3874">
        <v>2</v>
      </c>
      <c r="I3874">
        <v>2</v>
      </c>
      <c r="J3874">
        <v>5.7347412868E-5</v>
      </c>
      <c r="K3874">
        <f t="shared" si="429"/>
        <v>1.4</v>
      </c>
      <c r="L3874">
        <f t="shared" si="430"/>
        <v>8.028637801519999E-5</v>
      </c>
      <c r="N3874">
        <v>3</v>
      </c>
      <c r="O3874">
        <v>3</v>
      </c>
      <c r="P3874">
        <v>6.1351122959300002E-2</v>
      </c>
      <c r="Q3874">
        <f t="shared" si="431"/>
        <v>3.1</v>
      </c>
      <c r="R3874">
        <f t="shared" si="432"/>
        <v>0.19018848117383</v>
      </c>
    </row>
    <row r="3875" spans="2:18" x14ac:dyDescent="0.25">
      <c r="B3875">
        <v>2</v>
      </c>
      <c r="C3875">
        <v>1</v>
      </c>
      <c r="D3875">
        <v>1.6666241909299999E-3</v>
      </c>
      <c r="E3875">
        <f t="shared" si="427"/>
        <v>1.4</v>
      </c>
      <c r="F3875">
        <f t="shared" si="428"/>
        <v>2.3332738673019996E-3</v>
      </c>
      <c r="H3875">
        <v>2</v>
      </c>
      <c r="I3875">
        <v>2</v>
      </c>
      <c r="J3875">
        <v>7.3137002977999996E-5</v>
      </c>
      <c r="K3875">
        <f t="shared" si="429"/>
        <v>1.4</v>
      </c>
      <c r="L3875">
        <f t="shared" si="430"/>
        <v>1.0239180416919998E-4</v>
      </c>
      <c r="N3875">
        <v>3</v>
      </c>
      <c r="O3875">
        <v>3</v>
      </c>
      <c r="P3875">
        <v>3.07022658395E-3</v>
      </c>
      <c r="Q3875">
        <f t="shared" si="431"/>
        <v>3.1</v>
      </c>
      <c r="R3875">
        <f t="shared" si="432"/>
        <v>9.5177024102450006E-3</v>
      </c>
    </row>
    <row r="3876" spans="2:18" x14ac:dyDescent="0.25">
      <c r="B3876">
        <v>2</v>
      </c>
      <c r="C3876">
        <v>1</v>
      </c>
      <c r="D3876">
        <v>2.5424849350899999E-2</v>
      </c>
      <c r="E3876">
        <f t="shared" si="427"/>
        <v>1.4</v>
      </c>
      <c r="F3876">
        <f t="shared" si="428"/>
        <v>3.5594789091259994E-2</v>
      </c>
      <c r="H3876">
        <v>2</v>
      </c>
      <c r="I3876">
        <v>2</v>
      </c>
      <c r="J3876">
        <v>6.8233357799999995E-7</v>
      </c>
      <c r="K3876">
        <f t="shared" si="429"/>
        <v>1.4</v>
      </c>
      <c r="L3876">
        <f t="shared" si="430"/>
        <v>9.5526700919999978E-7</v>
      </c>
      <c r="N3876">
        <v>3</v>
      </c>
      <c r="O3876">
        <v>3</v>
      </c>
      <c r="P3876">
        <v>8.8962883647400008E-3</v>
      </c>
      <c r="Q3876">
        <f t="shared" si="431"/>
        <v>3.1</v>
      </c>
      <c r="R3876">
        <f t="shared" si="432"/>
        <v>2.7578493930694004E-2</v>
      </c>
    </row>
    <row r="3877" spans="2:18" x14ac:dyDescent="0.25">
      <c r="B3877">
        <v>2</v>
      </c>
      <c r="C3877">
        <v>1</v>
      </c>
      <c r="D3877">
        <v>1.57117251832E-3</v>
      </c>
      <c r="E3877">
        <f t="shared" si="427"/>
        <v>1.4</v>
      </c>
      <c r="F3877">
        <f t="shared" si="428"/>
        <v>2.199641525648E-3</v>
      </c>
      <c r="H3877">
        <v>2</v>
      </c>
      <c r="I3877">
        <v>2</v>
      </c>
      <c r="J3877">
        <v>8.1167932233799998E-4</v>
      </c>
      <c r="K3877">
        <f t="shared" si="429"/>
        <v>1.4</v>
      </c>
      <c r="L3877">
        <f t="shared" si="430"/>
        <v>1.1363510512731999E-3</v>
      </c>
      <c r="N3877">
        <v>3</v>
      </c>
      <c r="O3877">
        <v>3</v>
      </c>
      <c r="P3877">
        <v>1.04058104105E-2</v>
      </c>
      <c r="Q3877">
        <f t="shared" si="431"/>
        <v>3.1</v>
      </c>
      <c r="R3877">
        <f t="shared" si="432"/>
        <v>3.2258012272549999E-2</v>
      </c>
    </row>
    <row r="3878" spans="2:18" x14ac:dyDescent="0.25">
      <c r="B3878">
        <v>2</v>
      </c>
      <c r="C3878">
        <v>1</v>
      </c>
      <c r="D3878">
        <v>1.7612060089800001E-3</v>
      </c>
      <c r="E3878">
        <f t="shared" si="427"/>
        <v>1.4</v>
      </c>
      <c r="F3878">
        <f t="shared" si="428"/>
        <v>2.4656884125720002E-3</v>
      </c>
      <c r="H3878">
        <v>2</v>
      </c>
      <c r="I3878">
        <v>2</v>
      </c>
      <c r="J3878">
        <v>1.3959619159E-5</v>
      </c>
      <c r="K3878">
        <f t="shared" si="429"/>
        <v>1.4</v>
      </c>
      <c r="L3878">
        <f t="shared" si="430"/>
        <v>1.9543466822599998E-5</v>
      </c>
      <c r="N3878">
        <v>3</v>
      </c>
      <c r="O3878">
        <v>3</v>
      </c>
      <c r="P3878">
        <v>4.04512298677E-2</v>
      </c>
      <c r="Q3878">
        <f t="shared" si="431"/>
        <v>3.1</v>
      </c>
      <c r="R3878">
        <f t="shared" si="432"/>
        <v>0.12539881258987001</v>
      </c>
    </row>
    <row r="3879" spans="2:18" x14ac:dyDescent="0.25">
      <c r="B3879">
        <v>2</v>
      </c>
      <c r="C3879">
        <v>1</v>
      </c>
      <c r="D3879">
        <v>1.6372920536799999E-3</v>
      </c>
      <c r="E3879">
        <f t="shared" si="427"/>
        <v>1.4</v>
      </c>
      <c r="F3879">
        <f t="shared" si="428"/>
        <v>2.2922088751519999E-3</v>
      </c>
      <c r="H3879">
        <v>2</v>
      </c>
      <c r="I3879">
        <v>2</v>
      </c>
      <c r="J3879">
        <v>1.3959619159E-5</v>
      </c>
      <c r="K3879">
        <f t="shared" si="429"/>
        <v>1.4</v>
      </c>
      <c r="L3879">
        <f t="shared" si="430"/>
        <v>1.9543466822599998E-5</v>
      </c>
      <c r="N3879">
        <v>3</v>
      </c>
      <c r="O3879">
        <v>3</v>
      </c>
      <c r="P3879">
        <v>8.3600266666300008E-3</v>
      </c>
      <c r="Q3879">
        <f t="shared" si="431"/>
        <v>3.1</v>
      </c>
      <c r="R3879">
        <f t="shared" si="432"/>
        <v>2.5916082666553004E-2</v>
      </c>
    </row>
    <row r="3880" spans="2:18" x14ac:dyDescent="0.25">
      <c r="B3880">
        <v>2</v>
      </c>
      <c r="C3880">
        <v>1</v>
      </c>
      <c r="D3880">
        <v>1.71801282985E-3</v>
      </c>
      <c r="E3880">
        <f t="shared" si="427"/>
        <v>1.4</v>
      </c>
      <c r="F3880">
        <f t="shared" si="428"/>
        <v>2.4052179617899999E-3</v>
      </c>
      <c r="H3880">
        <v>2</v>
      </c>
      <c r="I3880">
        <v>2</v>
      </c>
      <c r="J3880">
        <v>1.2300422203200001E-3</v>
      </c>
      <c r="K3880">
        <f t="shared" si="429"/>
        <v>1.4</v>
      </c>
      <c r="L3880">
        <f t="shared" si="430"/>
        <v>1.7220591084479999E-3</v>
      </c>
      <c r="N3880">
        <v>3</v>
      </c>
      <c r="O3880">
        <v>3</v>
      </c>
      <c r="P3880">
        <v>2.52450383967E-2</v>
      </c>
      <c r="Q3880">
        <f t="shared" si="431"/>
        <v>3.1</v>
      </c>
      <c r="R3880">
        <f t="shared" si="432"/>
        <v>7.8259619029770008E-2</v>
      </c>
    </row>
    <row r="3881" spans="2:18" x14ac:dyDescent="0.25">
      <c r="B3881">
        <v>2</v>
      </c>
      <c r="C3881">
        <v>1</v>
      </c>
      <c r="D3881">
        <v>1.8051098984100001E-2</v>
      </c>
      <c r="E3881">
        <f t="shared" si="427"/>
        <v>1.4</v>
      </c>
      <c r="F3881">
        <f t="shared" si="428"/>
        <v>2.5271538577740001E-2</v>
      </c>
      <c r="H3881">
        <v>2</v>
      </c>
      <c r="I3881">
        <v>2</v>
      </c>
      <c r="J3881">
        <v>1.2300422203200001E-3</v>
      </c>
      <c r="K3881">
        <f t="shared" si="429"/>
        <v>1.4</v>
      </c>
      <c r="L3881">
        <f t="shared" si="430"/>
        <v>1.7220591084479999E-3</v>
      </c>
      <c r="N3881">
        <v>3</v>
      </c>
      <c r="O3881">
        <v>3</v>
      </c>
      <c r="P3881">
        <v>7.8789182066999995E-3</v>
      </c>
      <c r="Q3881">
        <f t="shared" si="431"/>
        <v>3.1</v>
      </c>
      <c r="R3881">
        <f t="shared" si="432"/>
        <v>2.4424646440769998E-2</v>
      </c>
    </row>
    <row r="3882" spans="2:18" x14ac:dyDescent="0.25">
      <c r="B3882">
        <v>2</v>
      </c>
      <c r="C3882">
        <v>1</v>
      </c>
      <c r="D3882">
        <v>2.4793076051200002E-3</v>
      </c>
      <c r="E3882">
        <f t="shared" si="427"/>
        <v>1.4</v>
      </c>
      <c r="F3882">
        <f t="shared" si="428"/>
        <v>3.4710306471680001E-3</v>
      </c>
      <c r="H3882">
        <v>2</v>
      </c>
      <c r="I3882">
        <v>2</v>
      </c>
      <c r="J3882">
        <v>9.3013295108999993E-5</v>
      </c>
      <c r="K3882">
        <f t="shared" si="429"/>
        <v>1.4</v>
      </c>
      <c r="L3882">
        <f t="shared" si="430"/>
        <v>1.3021861315259999E-4</v>
      </c>
      <c r="N3882">
        <v>3</v>
      </c>
      <c r="O3882">
        <v>3</v>
      </c>
      <c r="P3882">
        <v>8.2218591405000003E-3</v>
      </c>
      <c r="Q3882">
        <f t="shared" si="431"/>
        <v>3.1</v>
      </c>
      <c r="R3882">
        <f t="shared" si="432"/>
        <v>2.5487763335550001E-2</v>
      </c>
    </row>
    <row r="3883" spans="2:18" x14ac:dyDescent="0.25">
      <c r="B3883">
        <v>2</v>
      </c>
      <c r="C3883">
        <v>1</v>
      </c>
      <c r="D3883">
        <v>5.8214951227300001E-3</v>
      </c>
      <c r="E3883">
        <f t="shared" si="427"/>
        <v>1.4</v>
      </c>
      <c r="F3883">
        <f t="shared" si="428"/>
        <v>8.150093171822E-3</v>
      </c>
      <c r="H3883">
        <v>2</v>
      </c>
      <c r="I3883">
        <v>2</v>
      </c>
      <c r="J3883">
        <v>5.3073692130200004E-4</v>
      </c>
      <c r="K3883">
        <f t="shared" si="429"/>
        <v>1.4</v>
      </c>
      <c r="L3883">
        <f t="shared" si="430"/>
        <v>7.4303168982280002E-4</v>
      </c>
      <c r="N3883">
        <v>3</v>
      </c>
      <c r="O3883">
        <v>3</v>
      </c>
      <c r="P3883">
        <v>2.2313409108200001E-4</v>
      </c>
      <c r="Q3883">
        <f t="shared" si="431"/>
        <v>3.1</v>
      </c>
      <c r="R3883">
        <f t="shared" si="432"/>
        <v>6.9171568235420003E-4</v>
      </c>
    </row>
    <row r="3884" spans="2:18" x14ac:dyDescent="0.25">
      <c r="B3884">
        <v>2</v>
      </c>
      <c r="C3884">
        <v>1</v>
      </c>
      <c r="D3884">
        <v>2.1661030950499999E-3</v>
      </c>
      <c r="E3884">
        <f t="shared" si="427"/>
        <v>1.4</v>
      </c>
      <c r="F3884">
        <f t="shared" si="428"/>
        <v>3.0325443330699998E-3</v>
      </c>
      <c r="H3884">
        <v>2</v>
      </c>
      <c r="I3884">
        <v>2</v>
      </c>
      <c r="J3884">
        <v>5.3073692130200004E-4</v>
      </c>
      <c r="K3884">
        <f t="shared" si="429"/>
        <v>1.4</v>
      </c>
      <c r="L3884">
        <f t="shared" si="430"/>
        <v>7.4303168982280002E-4</v>
      </c>
      <c r="N3884">
        <v>3</v>
      </c>
      <c r="O3884">
        <v>3</v>
      </c>
      <c r="P3884">
        <v>1.8782676550700001E-2</v>
      </c>
      <c r="Q3884">
        <f t="shared" si="431"/>
        <v>3.1</v>
      </c>
      <c r="R3884">
        <f t="shared" si="432"/>
        <v>5.8226297307170008E-2</v>
      </c>
    </row>
    <row r="3885" spans="2:18" x14ac:dyDescent="0.25">
      <c r="B3885">
        <v>2</v>
      </c>
      <c r="C3885">
        <v>1</v>
      </c>
      <c r="D3885">
        <v>2.33812869646E-3</v>
      </c>
      <c r="E3885">
        <f t="shared" si="427"/>
        <v>1.4</v>
      </c>
      <c r="F3885">
        <f t="shared" si="428"/>
        <v>3.2733801750439999E-3</v>
      </c>
      <c r="H3885">
        <v>2</v>
      </c>
      <c r="I3885">
        <v>2</v>
      </c>
      <c r="J3885">
        <v>4.1118413520000003E-6</v>
      </c>
      <c r="K3885">
        <f t="shared" si="429"/>
        <v>1.4</v>
      </c>
      <c r="L3885">
        <f t="shared" si="430"/>
        <v>5.7565778927999997E-6</v>
      </c>
      <c r="N3885">
        <v>3</v>
      </c>
      <c r="O3885">
        <v>3</v>
      </c>
      <c r="P3885">
        <v>0.133553826066</v>
      </c>
      <c r="Q3885">
        <f t="shared" si="431"/>
        <v>3.1</v>
      </c>
      <c r="R3885">
        <f t="shared" si="432"/>
        <v>0.41401686080459998</v>
      </c>
    </row>
    <row r="3886" spans="2:18" x14ac:dyDescent="0.25">
      <c r="B3886">
        <v>2</v>
      </c>
      <c r="C3886">
        <v>1</v>
      </c>
      <c r="D3886">
        <v>2.6576138537000001E-3</v>
      </c>
      <c r="E3886">
        <f t="shared" si="427"/>
        <v>1.4</v>
      </c>
      <c r="F3886">
        <f t="shared" si="428"/>
        <v>3.7206593951799997E-3</v>
      </c>
      <c r="H3886">
        <v>2</v>
      </c>
      <c r="I3886">
        <v>2</v>
      </c>
      <c r="J3886">
        <v>4.1118413520000003E-6</v>
      </c>
      <c r="K3886">
        <f t="shared" si="429"/>
        <v>1.4</v>
      </c>
      <c r="L3886">
        <f t="shared" si="430"/>
        <v>5.7565778927999997E-6</v>
      </c>
      <c r="N3886">
        <v>3</v>
      </c>
      <c r="O3886">
        <v>3</v>
      </c>
      <c r="P3886">
        <v>5.5590732427699997E-3</v>
      </c>
      <c r="Q3886">
        <f t="shared" si="431"/>
        <v>3.1</v>
      </c>
      <c r="R3886">
        <f t="shared" si="432"/>
        <v>1.7233127052586998E-2</v>
      </c>
    </row>
    <row r="3887" spans="2:18" x14ac:dyDescent="0.25">
      <c r="B3887">
        <v>2</v>
      </c>
      <c r="C3887">
        <v>1</v>
      </c>
      <c r="D3887">
        <v>1.5300664611299999E-3</v>
      </c>
      <c r="E3887">
        <f t="shared" si="427"/>
        <v>1.4</v>
      </c>
      <c r="F3887">
        <f t="shared" si="428"/>
        <v>2.1420930455819998E-3</v>
      </c>
      <c r="H3887">
        <v>2</v>
      </c>
      <c r="I3887">
        <v>2</v>
      </c>
      <c r="J3887">
        <v>2.0648366174999999E-5</v>
      </c>
      <c r="K3887">
        <f t="shared" si="429"/>
        <v>1.4</v>
      </c>
      <c r="L3887">
        <f t="shared" si="430"/>
        <v>2.8907712644999998E-5</v>
      </c>
      <c r="N3887">
        <v>3</v>
      </c>
      <c r="O3887">
        <v>3</v>
      </c>
      <c r="P3887">
        <v>0.153222114075</v>
      </c>
      <c r="Q3887">
        <f t="shared" si="431"/>
        <v>3.1</v>
      </c>
      <c r="R3887">
        <f t="shared" si="432"/>
        <v>0.47498855363250003</v>
      </c>
    </row>
    <row r="3888" spans="2:18" x14ac:dyDescent="0.25">
      <c r="B3888">
        <v>2</v>
      </c>
      <c r="C3888">
        <v>1</v>
      </c>
      <c r="D3888">
        <v>1.162252634E-6</v>
      </c>
      <c r="E3888">
        <f t="shared" si="427"/>
        <v>1.4</v>
      </c>
      <c r="F3888">
        <f t="shared" si="428"/>
        <v>1.6271536875999999E-6</v>
      </c>
      <c r="H3888">
        <v>2</v>
      </c>
      <c r="I3888">
        <v>2</v>
      </c>
      <c r="J3888">
        <v>2.0648366174999999E-5</v>
      </c>
      <c r="K3888">
        <f t="shared" si="429"/>
        <v>1.4</v>
      </c>
      <c r="L3888">
        <f t="shared" si="430"/>
        <v>2.8907712644999998E-5</v>
      </c>
      <c r="N3888">
        <v>3</v>
      </c>
      <c r="O3888">
        <v>3</v>
      </c>
      <c r="P3888">
        <v>7.9075668739399998E-3</v>
      </c>
      <c r="Q3888">
        <f t="shared" si="431"/>
        <v>3.1</v>
      </c>
      <c r="R3888">
        <f t="shared" si="432"/>
        <v>2.4513457309214001E-2</v>
      </c>
    </row>
    <row r="3889" spans="2:18" x14ac:dyDescent="0.25">
      <c r="B3889">
        <v>2</v>
      </c>
      <c r="C3889">
        <v>1</v>
      </c>
      <c r="D3889">
        <v>1.5921629131400001E-3</v>
      </c>
      <c r="E3889">
        <f t="shared" si="427"/>
        <v>1.4</v>
      </c>
      <c r="F3889">
        <f t="shared" si="428"/>
        <v>2.2290280783959998E-3</v>
      </c>
      <c r="H3889">
        <v>2</v>
      </c>
      <c r="I3889">
        <v>2</v>
      </c>
      <c r="J3889">
        <v>6.6493901650799996E-4</v>
      </c>
      <c r="K3889">
        <f t="shared" si="429"/>
        <v>1.4</v>
      </c>
      <c r="L3889">
        <f t="shared" si="430"/>
        <v>9.3091462311119992E-4</v>
      </c>
      <c r="N3889">
        <v>3</v>
      </c>
      <c r="O3889">
        <v>3</v>
      </c>
      <c r="P3889">
        <v>3.4211421296800001E-3</v>
      </c>
      <c r="Q3889">
        <f t="shared" si="431"/>
        <v>3.1</v>
      </c>
      <c r="R3889">
        <f t="shared" si="432"/>
        <v>1.0605540602008001E-2</v>
      </c>
    </row>
    <row r="3890" spans="2:18" x14ac:dyDescent="0.25">
      <c r="B3890">
        <v>2</v>
      </c>
      <c r="C3890">
        <v>1</v>
      </c>
      <c r="D3890">
        <v>2.1461337562499998E-3</v>
      </c>
      <c r="E3890">
        <f t="shared" si="427"/>
        <v>1.4</v>
      </c>
      <c r="F3890">
        <f t="shared" si="428"/>
        <v>3.0045872587499997E-3</v>
      </c>
      <c r="H3890">
        <v>2</v>
      </c>
      <c r="I3890">
        <v>2</v>
      </c>
      <c r="J3890">
        <v>2.4310610169999998E-5</v>
      </c>
      <c r="K3890">
        <f t="shared" si="429"/>
        <v>1.4</v>
      </c>
      <c r="L3890">
        <f t="shared" si="430"/>
        <v>3.4034854237999998E-5</v>
      </c>
      <c r="N3890">
        <v>3</v>
      </c>
      <c r="O3890">
        <v>3</v>
      </c>
      <c r="P3890">
        <v>2.62629202651E-2</v>
      </c>
      <c r="Q3890">
        <f t="shared" si="431"/>
        <v>3.1</v>
      </c>
      <c r="R3890">
        <f t="shared" si="432"/>
        <v>8.1415052821809997E-2</v>
      </c>
    </row>
    <row r="3891" spans="2:18" x14ac:dyDescent="0.25">
      <c r="B3891">
        <v>2</v>
      </c>
      <c r="C3891">
        <v>1</v>
      </c>
      <c r="D3891">
        <v>1.50258849367E-4</v>
      </c>
      <c r="E3891">
        <f t="shared" si="427"/>
        <v>1.4</v>
      </c>
      <c r="F3891">
        <f t="shared" si="428"/>
        <v>2.1036238911379998E-4</v>
      </c>
      <c r="H3891">
        <v>2</v>
      </c>
      <c r="I3891">
        <v>2</v>
      </c>
      <c r="J3891">
        <v>2.4310610169999998E-5</v>
      </c>
      <c r="K3891">
        <f t="shared" si="429"/>
        <v>1.4</v>
      </c>
      <c r="L3891">
        <f t="shared" si="430"/>
        <v>3.4034854237999998E-5</v>
      </c>
      <c r="N3891">
        <v>3</v>
      </c>
      <c r="O3891">
        <v>3</v>
      </c>
      <c r="P3891">
        <v>4.2589575785699999E-3</v>
      </c>
      <c r="Q3891">
        <f t="shared" si="431"/>
        <v>3.1</v>
      </c>
      <c r="R3891">
        <f t="shared" si="432"/>
        <v>1.3202768493567E-2</v>
      </c>
    </row>
    <row r="3892" spans="2:18" x14ac:dyDescent="0.25">
      <c r="B3892">
        <v>2</v>
      </c>
      <c r="C3892">
        <v>1</v>
      </c>
      <c r="D3892">
        <v>1.74924065037E-3</v>
      </c>
      <c r="E3892">
        <f t="shared" si="427"/>
        <v>1.4</v>
      </c>
      <c r="F3892">
        <f t="shared" si="428"/>
        <v>2.4489369105180001E-3</v>
      </c>
      <c r="H3892">
        <v>2</v>
      </c>
      <c r="I3892">
        <v>2</v>
      </c>
      <c r="J3892">
        <v>6.5977809691999994E-5</v>
      </c>
      <c r="K3892">
        <f t="shared" si="429"/>
        <v>1.4</v>
      </c>
      <c r="L3892">
        <f t="shared" si="430"/>
        <v>9.2368933568799991E-5</v>
      </c>
      <c r="N3892">
        <v>3</v>
      </c>
      <c r="O3892">
        <v>3</v>
      </c>
      <c r="P3892">
        <v>3.1698597826599999E-3</v>
      </c>
      <c r="Q3892">
        <f t="shared" si="431"/>
        <v>3.1</v>
      </c>
      <c r="R3892">
        <f t="shared" si="432"/>
        <v>9.8265653262459996E-3</v>
      </c>
    </row>
    <row r="3893" spans="2:18" x14ac:dyDescent="0.25">
      <c r="B3893">
        <v>2</v>
      </c>
      <c r="C3893">
        <v>1</v>
      </c>
      <c r="D3893">
        <v>1.93058952153E-2</v>
      </c>
      <c r="E3893">
        <f t="shared" si="427"/>
        <v>1.4</v>
      </c>
      <c r="F3893">
        <f t="shared" si="428"/>
        <v>2.7028253301419999E-2</v>
      </c>
      <c r="H3893">
        <v>2</v>
      </c>
      <c r="I3893">
        <v>2</v>
      </c>
      <c r="J3893">
        <v>1.592034367E-6</v>
      </c>
      <c r="K3893">
        <f t="shared" si="429"/>
        <v>1.4</v>
      </c>
      <c r="L3893">
        <f t="shared" si="430"/>
        <v>2.2288481137999998E-6</v>
      </c>
      <c r="N3893">
        <v>3</v>
      </c>
      <c r="O3893">
        <v>3</v>
      </c>
      <c r="P3893">
        <v>5.0723776409000001E-5</v>
      </c>
      <c r="Q3893">
        <f t="shared" si="431"/>
        <v>3.1</v>
      </c>
      <c r="R3893">
        <f t="shared" si="432"/>
        <v>1.5724370686790001E-4</v>
      </c>
    </row>
    <row r="3894" spans="2:18" x14ac:dyDescent="0.25">
      <c r="B3894">
        <v>2</v>
      </c>
      <c r="C3894">
        <v>1</v>
      </c>
      <c r="D3894">
        <v>3.55719520936E-2</v>
      </c>
      <c r="E3894">
        <f t="shared" si="427"/>
        <v>1.4</v>
      </c>
      <c r="F3894">
        <f t="shared" si="428"/>
        <v>4.9800732931039995E-2</v>
      </c>
      <c r="H3894">
        <v>2</v>
      </c>
      <c r="I3894">
        <v>2</v>
      </c>
      <c r="J3894">
        <v>1.66820748375E-4</v>
      </c>
      <c r="K3894">
        <f t="shared" si="429"/>
        <v>1.4</v>
      </c>
      <c r="L3894">
        <f t="shared" si="430"/>
        <v>2.3354904772499997E-4</v>
      </c>
      <c r="N3894">
        <v>3</v>
      </c>
      <c r="O3894">
        <v>3</v>
      </c>
      <c r="P3894">
        <v>1.08028782659E-4</v>
      </c>
      <c r="Q3894">
        <f t="shared" si="431"/>
        <v>3.1</v>
      </c>
      <c r="R3894">
        <f t="shared" si="432"/>
        <v>3.3488922624290001E-4</v>
      </c>
    </row>
    <row r="3895" spans="2:18" x14ac:dyDescent="0.25">
      <c r="B3895">
        <v>2</v>
      </c>
      <c r="C3895">
        <v>1</v>
      </c>
      <c r="D3895">
        <v>2.3930111547300001E-3</v>
      </c>
      <c r="E3895">
        <f t="shared" si="427"/>
        <v>1.4</v>
      </c>
      <c r="F3895">
        <f t="shared" si="428"/>
        <v>3.3502156166220001E-3</v>
      </c>
      <c r="H3895">
        <v>2</v>
      </c>
      <c r="I3895">
        <v>2</v>
      </c>
      <c r="J3895">
        <v>1.7749676994500001E-4</v>
      </c>
      <c r="K3895">
        <f t="shared" si="429"/>
        <v>1.4</v>
      </c>
      <c r="L3895">
        <f t="shared" si="430"/>
        <v>2.48495477923E-4</v>
      </c>
      <c r="N3895">
        <v>3</v>
      </c>
      <c r="O3895">
        <v>3</v>
      </c>
      <c r="P3895">
        <v>7.81232256549E-2</v>
      </c>
      <c r="Q3895">
        <f t="shared" si="431"/>
        <v>3.1</v>
      </c>
      <c r="R3895">
        <f t="shared" si="432"/>
        <v>0.24218199953019001</v>
      </c>
    </row>
    <row r="3896" spans="2:18" x14ac:dyDescent="0.25">
      <c r="B3896">
        <v>2</v>
      </c>
      <c r="C3896">
        <v>1</v>
      </c>
      <c r="D3896">
        <v>2.1382648428100001E-3</v>
      </c>
      <c r="E3896">
        <f t="shared" si="427"/>
        <v>1.4</v>
      </c>
      <c r="F3896">
        <f t="shared" si="428"/>
        <v>2.9935707799339998E-3</v>
      </c>
      <c r="H3896">
        <v>2</v>
      </c>
      <c r="I3896">
        <v>2</v>
      </c>
      <c r="J3896">
        <v>2.1598919589099999E-4</v>
      </c>
      <c r="K3896">
        <f t="shared" si="429"/>
        <v>1.4</v>
      </c>
      <c r="L3896">
        <f t="shared" si="430"/>
        <v>3.0238487424739995E-4</v>
      </c>
      <c r="N3896">
        <v>3</v>
      </c>
      <c r="O3896">
        <v>3</v>
      </c>
      <c r="P3896">
        <v>1.85714024341E-3</v>
      </c>
      <c r="Q3896">
        <f t="shared" si="431"/>
        <v>3.1</v>
      </c>
      <c r="R3896">
        <f t="shared" si="432"/>
        <v>5.757134754571E-3</v>
      </c>
    </row>
    <row r="3897" spans="2:18" x14ac:dyDescent="0.25">
      <c r="B3897">
        <v>2</v>
      </c>
      <c r="C3897">
        <v>1</v>
      </c>
      <c r="D3897">
        <v>1.55476924607E-4</v>
      </c>
      <c r="E3897">
        <f t="shared" si="427"/>
        <v>1.4</v>
      </c>
      <c r="F3897">
        <f t="shared" si="428"/>
        <v>2.1766769444979999E-4</v>
      </c>
      <c r="H3897">
        <v>2</v>
      </c>
      <c r="I3897">
        <v>2</v>
      </c>
      <c r="J3897">
        <v>9.25003131137E-4</v>
      </c>
      <c r="K3897">
        <f t="shared" si="429"/>
        <v>1.4</v>
      </c>
      <c r="L3897">
        <f t="shared" si="430"/>
        <v>1.2950043835918E-3</v>
      </c>
      <c r="N3897">
        <v>3</v>
      </c>
      <c r="O3897">
        <v>3</v>
      </c>
      <c r="P3897">
        <v>2.0260661958300002E-3</v>
      </c>
      <c r="Q3897">
        <f t="shared" si="431"/>
        <v>3.1</v>
      </c>
      <c r="R3897">
        <f t="shared" si="432"/>
        <v>6.2808052070730007E-3</v>
      </c>
    </row>
    <row r="3898" spans="2:18" x14ac:dyDescent="0.25">
      <c r="B3898">
        <v>2</v>
      </c>
      <c r="C3898">
        <v>1</v>
      </c>
      <c r="D3898">
        <v>1.94045570664E-3</v>
      </c>
      <c r="E3898">
        <f t="shared" si="427"/>
        <v>1.4</v>
      </c>
      <c r="F3898">
        <f t="shared" si="428"/>
        <v>2.7166379892959998E-3</v>
      </c>
      <c r="H3898">
        <v>2</v>
      </c>
      <c r="I3898">
        <v>2</v>
      </c>
      <c r="J3898">
        <v>8.6303545846300005E-4</v>
      </c>
      <c r="K3898">
        <f t="shared" si="429"/>
        <v>1.4</v>
      </c>
      <c r="L3898">
        <f t="shared" si="430"/>
        <v>1.2082496418482E-3</v>
      </c>
      <c r="N3898">
        <v>3</v>
      </c>
      <c r="O3898">
        <v>3</v>
      </c>
      <c r="P3898">
        <v>4.9420916863900002E-2</v>
      </c>
      <c r="Q3898">
        <f t="shared" si="431"/>
        <v>3.1</v>
      </c>
      <c r="R3898">
        <f t="shared" si="432"/>
        <v>0.15320484227809</v>
      </c>
    </row>
    <row r="3899" spans="2:18" x14ac:dyDescent="0.25">
      <c r="B3899">
        <v>2</v>
      </c>
      <c r="C3899">
        <v>1</v>
      </c>
      <c r="D3899">
        <v>1.9214496792900001E-3</v>
      </c>
      <c r="E3899">
        <f t="shared" si="427"/>
        <v>1.4</v>
      </c>
      <c r="F3899">
        <f t="shared" si="428"/>
        <v>2.690029551006E-3</v>
      </c>
      <c r="H3899">
        <v>2</v>
      </c>
      <c r="I3899">
        <v>2</v>
      </c>
      <c r="J3899">
        <v>6.8073122149000005E-5</v>
      </c>
      <c r="K3899">
        <f t="shared" si="429"/>
        <v>1.4</v>
      </c>
      <c r="L3899">
        <f t="shared" si="430"/>
        <v>9.5302371008599998E-5</v>
      </c>
      <c r="N3899">
        <v>3</v>
      </c>
      <c r="O3899">
        <v>3</v>
      </c>
      <c r="P3899">
        <v>2.5134036796100002E-3</v>
      </c>
      <c r="Q3899">
        <f t="shared" si="431"/>
        <v>3.1</v>
      </c>
      <c r="R3899">
        <f t="shared" si="432"/>
        <v>7.7915514067910009E-3</v>
      </c>
    </row>
    <row r="3900" spans="2:18" x14ac:dyDescent="0.25">
      <c r="B3900">
        <v>2</v>
      </c>
      <c r="C3900">
        <v>1</v>
      </c>
      <c r="D3900">
        <v>2.1461337572300002E-3</v>
      </c>
      <c r="E3900">
        <f t="shared" si="427"/>
        <v>1.4</v>
      </c>
      <c r="F3900">
        <f t="shared" si="428"/>
        <v>3.0045872601220003E-3</v>
      </c>
      <c r="H3900">
        <v>2</v>
      </c>
      <c r="I3900">
        <v>2</v>
      </c>
      <c r="J3900">
        <v>6.8073122149000005E-5</v>
      </c>
      <c r="K3900">
        <f t="shared" si="429"/>
        <v>1.4</v>
      </c>
      <c r="L3900">
        <f t="shared" si="430"/>
        <v>9.5302371008599998E-5</v>
      </c>
      <c r="N3900">
        <v>3</v>
      </c>
      <c r="O3900">
        <v>3</v>
      </c>
      <c r="P3900">
        <v>4.5752072813299996E-3</v>
      </c>
      <c r="Q3900">
        <f t="shared" si="431"/>
        <v>3.1</v>
      </c>
      <c r="R3900">
        <f t="shared" si="432"/>
        <v>1.4183142572122999E-2</v>
      </c>
    </row>
    <row r="3901" spans="2:18" x14ac:dyDescent="0.25">
      <c r="B3901">
        <v>2</v>
      </c>
      <c r="C3901">
        <v>1</v>
      </c>
      <c r="D3901">
        <v>2.6718716851699999E-3</v>
      </c>
      <c r="E3901">
        <f t="shared" si="427"/>
        <v>1.4</v>
      </c>
      <c r="F3901">
        <f t="shared" si="428"/>
        <v>3.7406203592379996E-3</v>
      </c>
      <c r="H3901">
        <v>2</v>
      </c>
      <c r="I3901">
        <v>2</v>
      </c>
      <c r="J3901">
        <v>4.3238704553000002E-5</v>
      </c>
      <c r="K3901">
        <f t="shared" si="429"/>
        <v>1.4</v>
      </c>
      <c r="L3901">
        <f t="shared" si="430"/>
        <v>6.0534186374200002E-5</v>
      </c>
      <c r="N3901">
        <v>3</v>
      </c>
      <c r="O3901">
        <v>3</v>
      </c>
      <c r="P3901">
        <v>2.45123253134E-3</v>
      </c>
      <c r="Q3901">
        <f t="shared" si="431"/>
        <v>3.1</v>
      </c>
      <c r="R3901">
        <f t="shared" si="432"/>
        <v>7.5988208471540006E-3</v>
      </c>
    </row>
    <row r="3902" spans="2:18" x14ac:dyDescent="0.25">
      <c r="B3902">
        <v>2</v>
      </c>
      <c r="C3902">
        <v>1</v>
      </c>
      <c r="D3902">
        <v>2.19171017305E-3</v>
      </c>
      <c r="E3902">
        <f t="shared" si="427"/>
        <v>1.4</v>
      </c>
      <c r="F3902">
        <f t="shared" si="428"/>
        <v>3.06839424227E-3</v>
      </c>
      <c r="H3902">
        <v>2</v>
      </c>
      <c r="I3902">
        <v>2</v>
      </c>
      <c r="J3902">
        <v>1.7694760663699999E-4</v>
      </c>
      <c r="K3902">
        <f t="shared" si="429"/>
        <v>1.4</v>
      </c>
      <c r="L3902">
        <f t="shared" si="430"/>
        <v>2.4772664929179999E-4</v>
      </c>
      <c r="N3902">
        <v>3</v>
      </c>
      <c r="O3902">
        <v>3</v>
      </c>
      <c r="P3902">
        <v>1.4240343788400001E-2</v>
      </c>
      <c r="Q3902">
        <f t="shared" si="431"/>
        <v>3.1</v>
      </c>
      <c r="R3902">
        <f t="shared" si="432"/>
        <v>4.414506574404E-2</v>
      </c>
    </row>
    <row r="3903" spans="2:18" x14ac:dyDescent="0.25">
      <c r="B3903">
        <v>2</v>
      </c>
      <c r="C3903">
        <v>1</v>
      </c>
      <c r="D3903">
        <v>9.1940014004400009E-3</v>
      </c>
      <c r="E3903">
        <f t="shared" si="427"/>
        <v>1.4</v>
      </c>
      <c r="F3903">
        <f t="shared" si="428"/>
        <v>1.2871601960616E-2</v>
      </c>
      <c r="H3903">
        <v>2</v>
      </c>
      <c r="I3903">
        <v>2</v>
      </c>
      <c r="J3903">
        <v>7.5279872073000004E-5</v>
      </c>
      <c r="K3903">
        <f t="shared" si="429"/>
        <v>1.4</v>
      </c>
      <c r="L3903">
        <f t="shared" si="430"/>
        <v>1.053918209022E-4</v>
      </c>
      <c r="N3903">
        <v>3</v>
      </c>
      <c r="O3903">
        <v>3</v>
      </c>
      <c r="P3903">
        <v>2.1197449415500001E-3</v>
      </c>
      <c r="Q3903">
        <f t="shared" si="431"/>
        <v>3.1</v>
      </c>
      <c r="R3903">
        <f t="shared" si="432"/>
        <v>6.5712093188050004E-3</v>
      </c>
    </row>
    <row r="3904" spans="2:18" x14ac:dyDescent="0.25">
      <c r="B3904">
        <v>2</v>
      </c>
      <c r="C3904">
        <v>1</v>
      </c>
      <c r="D3904">
        <v>2.3475255369700002E-3</v>
      </c>
      <c r="E3904">
        <f t="shared" si="427"/>
        <v>1.4</v>
      </c>
      <c r="F3904">
        <f t="shared" si="428"/>
        <v>3.2865357517580002E-3</v>
      </c>
      <c r="H3904">
        <v>2</v>
      </c>
      <c r="I3904">
        <v>2</v>
      </c>
      <c r="J3904">
        <v>7.5279872073000004E-5</v>
      </c>
      <c r="K3904">
        <f t="shared" si="429"/>
        <v>1.4</v>
      </c>
      <c r="L3904">
        <f t="shared" si="430"/>
        <v>1.053918209022E-4</v>
      </c>
      <c r="N3904">
        <v>3</v>
      </c>
      <c r="O3904">
        <v>3</v>
      </c>
      <c r="P3904">
        <v>8.98903853586E-4</v>
      </c>
      <c r="Q3904">
        <f t="shared" si="431"/>
        <v>3.1</v>
      </c>
      <c r="R3904">
        <f t="shared" si="432"/>
        <v>2.7866019461166001E-3</v>
      </c>
    </row>
    <row r="3905" spans="2:18" x14ac:dyDescent="0.25">
      <c r="B3905">
        <v>2</v>
      </c>
      <c r="C3905">
        <v>1</v>
      </c>
      <c r="D3905">
        <v>4.18341907556E-2</v>
      </c>
      <c r="E3905">
        <f t="shared" si="427"/>
        <v>1.4</v>
      </c>
      <c r="F3905">
        <f t="shared" si="428"/>
        <v>5.8567867057839992E-2</v>
      </c>
      <c r="H3905">
        <v>2</v>
      </c>
      <c r="I3905">
        <v>2</v>
      </c>
      <c r="J3905">
        <v>2.5168231366000001E-5</v>
      </c>
      <c r="K3905">
        <f t="shared" si="429"/>
        <v>1.4</v>
      </c>
      <c r="L3905">
        <f t="shared" si="430"/>
        <v>3.5235523912399999E-5</v>
      </c>
      <c r="N3905">
        <v>3</v>
      </c>
      <c r="O3905">
        <v>3</v>
      </c>
      <c r="P3905">
        <v>2.8042136275599999E-3</v>
      </c>
      <c r="Q3905">
        <f t="shared" si="431"/>
        <v>3.1</v>
      </c>
      <c r="R3905">
        <f t="shared" si="432"/>
        <v>8.6930622454359993E-3</v>
      </c>
    </row>
    <row r="3906" spans="2:18" x14ac:dyDescent="0.25">
      <c r="B3906">
        <v>2</v>
      </c>
      <c r="C3906">
        <v>1</v>
      </c>
      <c r="D3906">
        <v>1.93265656087E-3</v>
      </c>
      <c r="E3906">
        <f t="shared" si="427"/>
        <v>1.4</v>
      </c>
      <c r="F3906">
        <f t="shared" si="428"/>
        <v>2.7057191852179999E-3</v>
      </c>
      <c r="H3906">
        <v>2</v>
      </c>
      <c r="I3906">
        <v>2</v>
      </c>
      <c r="J3906">
        <v>3.2905391566399999E-3</v>
      </c>
      <c r="K3906">
        <f t="shared" si="429"/>
        <v>1.4</v>
      </c>
      <c r="L3906">
        <f t="shared" si="430"/>
        <v>4.6067548192959993E-3</v>
      </c>
      <c r="N3906">
        <v>3</v>
      </c>
      <c r="O3906">
        <v>3</v>
      </c>
      <c r="P3906">
        <v>2.80421363676E-3</v>
      </c>
      <c r="Q3906">
        <f t="shared" si="431"/>
        <v>3.1</v>
      </c>
      <c r="R3906">
        <f t="shared" si="432"/>
        <v>8.6930622739559999E-3</v>
      </c>
    </row>
    <row r="3907" spans="2:18" x14ac:dyDescent="0.25">
      <c r="B3907">
        <v>2</v>
      </c>
      <c r="C3907">
        <v>1</v>
      </c>
      <c r="D3907">
        <v>5.1641231380700004E-3</v>
      </c>
      <c r="E3907">
        <f t="shared" si="427"/>
        <v>1.4</v>
      </c>
      <c r="F3907">
        <f t="shared" si="428"/>
        <v>7.2297723932979998E-3</v>
      </c>
      <c r="H3907">
        <v>2</v>
      </c>
      <c r="I3907">
        <v>2</v>
      </c>
      <c r="J3907">
        <v>3.497945582E-6</v>
      </c>
      <c r="K3907">
        <f t="shared" si="429"/>
        <v>1.4</v>
      </c>
      <c r="L3907">
        <f t="shared" si="430"/>
        <v>4.8971238148E-6</v>
      </c>
      <c r="N3907">
        <v>3</v>
      </c>
      <c r="O3907">
        <v>3</v>
      </c>
      <c r="P3907">
        <v>3.0772944416900001E-2</v>
      </c>
      <c r="Q3907">
        <f t="shared" si="431"/>
        <v>3.1</v>
      </c>
      <c r="R3907">
        <f t="shared" si="432"/>
        <v>9.5396127692390004E-2</v>
      </c>
    </row>
    <row r="3908" spans="2:18" x14ac:dyDescent="0.25">
      <c r="B3908">
        <v>2</v>
      </c>
      <c r="C3908">
        <v>1</v>
      </c>
      <c r="D3908">
        <v>9.8092244980700002E-3</v>
      </c>
      <c r="E3908">
        <f t="shared" si="427"/>
        <v>1.4</v>
      </c>
      <c r="F3908">
        <f t="shared" si="428"/>
        <v>1.3732914297297999E-2</v>
      </c>
      <c r="H3908">
        <v>2</v>
      </c>
      <c r="I3908">
        <v>2</v>
      </c>
      <c r="J3908">
        <v>7.7869949488000006E-5</v>
      </c>
      <c r="K3908">
        <f t="shared" si="429"/>
        <v>1.4</v>
      </c>
      <c r="L3908">
        <f t="shared" si="430"/>
        <v>1.090179292832E-4</v>
      </c>
      <c r="N3908">
        <v>3</v>
      </c>
      <c r="O3908">
        <v>3</v>
      </c>
      <c r="P3908">
        <v>1.2662472107800001E-3</v>
      </c>
      <c r="Q3908">
        <f t="shared" si="431"/>
        <v>3.1</v>
      </c>
      <c r="R3908">
        <f t="shared" si="432"/>
        <v>3.9253663534180002E-3</v>
      </c>
    </row>
    <row r="3909" spans="2:18" x14ac:dyDescent="0.25">
      <c r="B3909">
        <v>2</v>
      </c>
      <c r="C3909">
        <v>1</v>
      </c>
      <c r="D3909">
        <v>1.3984184901700001E-3</v>
      </c>
      <c r="E3909">
        <f t="shared" si="427"/>
        <v>1.4</v>
      </c>
      <c r="F3909">
        <f t="shared" si="428"/>
        <v>1.9577858862380002E-3</v>
      </c>
      <c r="H3909">
        <v>2</v>
      </c>
      <c r="I3909">
        <v>2</v>
      </c>
      <c r="J3909">
        <v>2.6241658441999999E-4</v>
      </c>
      <c r="K3909">
        <f t="shared" si="429"/>
        <v>1.4</v>
      </c>
      <c r="L3909">
        <f t="shared" si="430"/>
        <v>3.6738321818799994E-4</v>
      </c>
      <c r="N3909">
        <v>3</v>
      </c>
      <c r="O3909">
        <v>3</v>
      </c>
      <c r="P3909">
        <v>2.5013142049000001E-2</v>
      </c>
      <c r="Q3909">
        <f t="shared" si="431"/>
        <v>3.1</v>
      </c>
      <c r="R3909">
        <f t="shared" si="432"/>
        <v>7.7540740351900006E-2</v>
      </c>
    </row>
    <row r="3910" spans="2:18" x14ac:dyDescent="0.25">
      <c r="B3910">
        <v>2</v>
      </c>
      <c r="C3910">
        <v>1</v>
      </c>
      <c r="D3910">
        <v>1.8800163615999999E-3</v>
      </c>
      <c r="E3910">
        <f t="shared" si="427"/>
        <v>1.4</v>
      </c>
      <c r="F3910">
        <f t="shared" si="428"/>
        <v>2.6320229062399996E-3</v>
      </c>
      <c r="H3910">
        <v>2</v>
      </c>
      <c r="I3910">
        <v>2</v>
      </c>
      <c r="J3910">
        <v>8.3589589208000006E-5</v>
      </c>
      <c r="K3910">
        <f t="shared" si="429"/>
        <v>1.4</v>
      </c>
      <c r="L3910">
        <f t="shared" si="430"/>
        <v>1.1702542489119999E-4</v>
      </c>
      <c r="N3910">
        <v>3</v>
      </c>
      <c r="O3910">
        <v>3</v>
      </c>
      <c r="P3910">
        <v>2.8042136327300002E-3</v>
      </c>
      <c r="Q3910">
        <f t="shared" si="431"/>
        <v>3.1</v>
      </c>
      <c r="R3910">
        <f t="shared" si="432"/>
        <v>8.6930622614630002E-3</v>
      </c>
    </row>
    <row r="3911" spans="2:18" x14ac:dyDescent="0.25">
      <c r="B3911">
        <v>2</v>
      </c>
      <c r="C3911">
        <v>1</v>
      </c>
      <c r="D3911">
        <v>3.1289863112900003E-2</v>
      </c>
      <c r="E3911">
        <f t="shared" si="427"/>
        <v>1.4</v>
      </c>
      <c r="F3911">
        <f t="shared" si="428"/>
        <v>4.380580835806E-2</v>
      </c>
      <c r="H3911">
        <v>2</v>
      </c>
      <c r="I3911">
        <v>2</v>
      </c>
      <c r="J3911">
        <v>8.3589589208000006E-5</v>
      </c>
      <c r="K3911">
        <f t="shared" si="429"/>
        <v>1.4</v>
      </c>
      <c r="L3911">
        <f t="shared" si="430"/>
        <v>1.1702542489119999E-4</v>
      </c>
      <c r="N3911">
        <v>3</v>
      </c>
      <c r="O3911">
        <v>3</v>
      </c>
      <c r="P3911">
        <v>1.64727728588E-3</v>
      </c>
      <c r="Q3911">
        <f t="shared" si="431"/>
        <v>3.1</v>
      </c>
      <c r="R3911">
        <f t="shared" si="432"/>
        <v>5.1065595862280003E-3</v>
      </c>
    </row>
    <row r="3912" spans="2:18" x14ac:dyDescent="0.25">
      <c r="B3912">
        <v>2</v>
      </c>
      <c r="C3912">
        <v>1</v>
      </c>
      <c r="D3912">
        <v>1.3097829421300001E-3</v>
      </c>
      <c r="E3912">
        <f t="shared" si="427"/>
        <v>1.4</v>
      </c>
      <c r="F3912">
        <f t="shared" si="428"/>
        <v>1.8336961189819999E-3</v>
      </c>
      <c r="H3912">
        <v>2</v>
      </c>
      <c r="I3912">
        <v>2</v>
      </c>
      <c r="J3912">
        <v>1.254553216E-5</v>
      </c>
      <c r="K3912">
        <f t="shared" si="429"/>
        <v>1.4</v>
      </c>
      <c r="L3912">
        <f t="shared" si="430"/>
        <v>1.7563745024E-5</v>
      </c>
      <c r="N3912">
        <v>3</v>
      </c>
      <c r="O3912">
        <v>3</v>
      </c>
      <c r="P3912">
        <v>2.1003264812600002E-3</v>
      </c>
      <c r="Q3912">
        <f t="shared" si="431"/>
        <v>3.1</v>
      </c>
      <c r="R3912">
        <f t="shared" si="432"/>
        <v>6.5110120919060011E-3</v>
      </c>
    </row>
    <row r="3913" spans="2:18" x14ac:dyDescent="0.25">
      <c r="B3913">
        <v>2</v>
      </c>
      <c r="C3913">
        <v>1</v>
      </c>
      <c r="D3913">
        <v>5.50288740957E-3</v>
      </c>
      <c r="E3913">
        <f t="shared" si="427"/>
        <v>1.4</v>
      </c>
      <c r="F3913">
        <f t="shared" si="428"/>
        <v>7.7040423733979995E-3</v>
      </c>
      <c r="H3913">
        <v>2</v>
      </c>
      <c r="I3913">
        <v>2</v>
      </c>
      <c r="J3913">
        <v>8.1660483145999999E-4</v>
      </c>
      <c r="K3913">
        <f t="shared" si="429"/>
        <v>1.4</v>
      </c>
      <c r="L3913">
        <f t="shared" si="430"/>
        <v>1.1432467640439998E-3</v>
      </c>
      <c r="N3913">
        <v>3</v>
      </c>
      <c r="O3913">
        <v>3</v>
      </c>
      <c r="P3913">
        <v>1.7520889372899999E-3</v>
      </c>
      <c r="Q3913">
        <f t="shared" si="431"/>
        <v>3.1</v>
      </c>
      <c r="R3913">
        <f t="shared" si="432"/>
        <v>5.4314757055990001E-3</v>
      </c>
    </row>
    <row r="3914" spans="2:18" x14ac:dyDescent="0.25">
      <c r="B3914">
        <v>2</v>
      </c>
      <c r="C3914">
        <v>1</v>
      </c>
      <c r="D3914">
        <v>5.1737539462999997E-5</v>
      </c>
      <c r="E3914">
        <f t="shared" si="427"/>
        <v>1.4</v>
      </c>
      <c r="F3914">
        <f t="shared" si="428"/>
        <v>7.2432555248199985E-5</v>
      </c>
      <c r="H3914">
        <v>2</v>
      </c>
      <c r="I3914">
        <v>2</v>
      </c>
      <c r="J3914">
        <v>8.1660483145999999E-4</v>
      </c>
      <c r="K3914">
        <f t="shared" si="429"/>
        <v>1.4</v>
      </c>
      <c r="L3914">
        <f t="shared" si="430"/>
        <v>1.1432467640439998E-3</v>
      </c>
      <c r="N3914">
        <v>3</v>
      </c>
      <c r="O3914">
        <v>3</v>
      </c>
      <c r="P3914">
        <v>2.32818044465E-3</v>
      </c>
      <c r="Q3914">
        <f t="shared" si="431"/>
        <v>3.1</v>
      </c>
      <c r="R3914">
        <f t="shared" si="432"/>
        <v>7.2173593784150003E-3</v>
      </c>
    </row>
    <row r="3915" spans="2:18" x14ac:dyDescent="0.25">
      <c r="B3915">
        <v>2</v>
      </c>
      <c r="C3915">
        <v>1</v>
      </c>
      <c r="D3915">
        <v>1.85333804272E-3</v>
      </c>
      <c r="E3915">
        <f t="shared" si="427"/>
        <v>1.4</v>
      </c>
      <c r="F3915">
        <f t="shared" si="428"/>
        <v>2.5946732598079998E-3</v>
      </c>
      <c r="H3915">
        <v>2</v>
      </c>
      <c r="I3915">
        <v>2</v>
      </c>
      <c r="J3915">
        <v>2.3682746629000001E-5</v>
      </c>
      <c r="K3915">
        <f t="shared" si="429"/>
        <v>1.4</v>
      </c>
      <c r="L3915">
        <f t="shared" si="430"/>
        <v>3.3155845280600001E-5</v>
      </c>
      <c r="N3915">
        <v>3</v>
      </c>
      <c r="O3915">
        <v>3</v>
      </c>
      <c r="P3915">
        <v>4.8753652078899999E-2</v>
      </c>
      <c r="Q3915">
        <f t="shared" si="431"/>
        <v>3.1</v>
      </c>
      <c r="R3915">
        <f t="shared" si="432"/>
        <v>0.15113632144458999</v>
      </c>
    </row>
    <row r="3916" spans="2:18" x14ac:dyDescent="0.25">
      <c r="B3916">
        <v>2</v>
      </c>
      <c r="C3916">
        <v>1</v>
      </c>
      <c r="D3916">
        <v>2.4122278864099999E-3</v>
      </c>
      <c r="E3916">
        <f t="shared" si="427"/>
        <v>1.4</v>
      </c>
      <c r="F3916">
        <f t="shared" si="428"/>
        <v>3.3771190409739998E-3</v>
      </c>
      <c r="H3916">
        <v>2</v>
      </c>
      <c r="I3916">
        <v>2</v>
      </c>
      <c r="J3916">
        <v>2.2939098008200001E-4</v>
      </c>
      <c r="K3916">
        <f t="shared" si="429"/>
        <v>1.4</v>
      </c>
      <c r="L3916">
        <f t="shared" si="430"/>
        <v>3.211473721148E-4</v>
      </c>
      <c r="N3916">
        <v>3</v>
      </c>
      <c r="O3916">
        <v>3</v>
      </c>
      <c r="P3916">
        <v>3.2295573736000002E-5</v>
      </c>
      <c r="Q3916">
        <f t="shared" si="431"/>
        <v>3.1</v>
      </c>
      <c r="R3916">
        <f t="shared" si="432"/>
        <v>1.0011627858160001E-4</v>
      </c>
    </row>
    <row r="3917" spans="2:18" x14ac:dyDescent="0.25">
      <c r="B3917">
        <v>2</v>
      </c>
      <c r="C3917">
        <v>1</v>
      </c>
      <c r="D3917">
        <v>2.2162022824799999E-3</v>
      </c>
      <c r="E3917">
        <f t="shared" si="427"/>
        <v>1.4</v>
      </c>
      <c r="F3917">
        <f t="shared" si="428"/>
        <v>3.1026831954719999E-3</v>
      </c>
      <c r="H3917">
        <v>2</v>
      </c>
      <c r="I3917">
        <v>2</v>
      </c>
      <c r="J3917">
        <v>3.5336628598899998E-4</v>
      </c>
      <c r="K3917">
        <f t="shared" si="429"/>
        <v>1.4</v>
      </c>
      <c r="L3917">
        <f t="shared" si="430"/>
        <v>4.9471280038459998E-4</v>
      </c>
      <c r="N3917">
        <v>3</v>
      </c>
      <c r="O3917">
        <v>3</v>
      </c>
      <c r="P3917">
        <v>3.2295573736000002E-5</v>
      </c>
      <c r="Q3917">
        <f t="shared" si="431"/>
        <v>3.1</v>
      </c>
      <c r="R3917">
        <f t="shared" si="432"/>
        <v>1.0011627858160001E-4</v>
      </c>
    </row>
    <row r="3918" spans="2:18" x14ac:dyDescent="0.25">
      <c r="B3918">
        <v>2</v>
      </c>
      <c r="C3918">
        <v>1</v>
      </c>
      <c r="D3918">
        <v>2.03523042295E-3</v>
      </c>
      <c r="E3918">
        <f t="shared" si="427"/>
        <v>1.4</v>
      </c>
      <c r="F3918">
        <f t="shared" si="428"/>
        <v>2.8493225921299996E-3</v>
      </c>
      <c r="H3918">
        <v>2</v>
      </c>
      <c r="I3918">
        <v>2</v>
      </c>
      <c r="J3918">
        <v>1.945118761E-6</v>
      </c>
      <c r="K3918">
        <f t="shared" si="429"/>
        <v>1.4</v>
      </c>
      <c r="L3918">
        <f t="shared" si="430"/>
        <v>2.7231662653999998E-6</v>
      </c>
      <c r="N3918">
        <v>3</v>
      </c>
      <c r="O3918">
        <v>3</v>
      </c>
      <c r="P3918">
        <v>3.99573797452E-2</v>
      </c>
      <c r="Q3918">
        <f t="shared" si="431"/>
        <v>3.1</v>
      </c>
      <c r="R3918">
        <f t="shared" si="432"/>
        <v>0.12386787721012001</v>
      </c>
    </row>
    <row r="3919" spans="2:18" x14ac:dyDescent="0.25">
      <c r="B3919">
        <v>2</v>
      </c>
      <c r="C3919">
        <v>1</v>
      </c>
      <c r="D3919">
        <v>2.1461337567099999E-3</v>
      </c>
      <c r="E3919">
        <f t="shared" si="427"/>
        <v>1.4</v>
      </c>
      <c r="F3919">
        <f t="shared" si="428"/>
        <v>3.0045872593939997E-3</v>
      </c>
      <c r="H3919">
        <v>2</v>
      </c>
      <c r="I3919">
        <v>2</v>
      </c>
      <c r="J3919">
        <v>8.3335251319500005E-4</v>
      </c>
      <c r="K3919">
        <f t="shared" si="429"/>
        <v>1.4</v>
      </c>
      <c r="L3919">
        <f t="shared" si="430"/>
        <v>1.1666935184729999E-3</v>
      </c>
      <c r="N3919">
        <v>3</v>
      </c>
      <c r="O3919">
        <v>3</v>
      </c>
      <c r="P3919">
        <v>3.2996771878500003E-2</v>
      </c>
      <c r="Q3919">
        <f t="shared" si="431"/>
        <v>3.1</v>
      </c>
      <c r="R3919">
        <f t="shared" si="432"/>
        <v>0.10228999282335001</v>
      </c>
    </row>
    <row r="3920" spans="2:18" x14ac:dyDescent="0.25">
      <c r="B3920">
        <v>2</v>
      </c>
      <c r="C3920">
        <v>1</v>
      </c>
      <c r="D3920">
        <v>2.1088385100899998E-3</v>
      </c>
      <c r="E3920">
        <f t="shared" si="427"/>
        <v>1.4</v>
      </c>
      <c r="F3920">
        <f t="shared" si="428"/>
        <v>2.9523739141259996E-3</v>
      </c>
      <c r="H3920">
        <v>2</v>
      </c>
      <c r="I3920">
        <v>2</v>
      </c>
      <c r="J3920">
        <v>8.3335251319500005E-4</v>
      </c>
      <c r="K3920">
        <f t="shared" si="429"/>
        <v>1.4</v>
      </c>
      <c r="L3920">
        <f t="shared" si="430"/>
        <v>1.1666935184729999E-3</v>
      </c>
      <c r="N3920">
        <v>3</v>
      </c>
      <c r="O3920">
        <v>3</v>
      </c>
      <c r="P3920">
        <v>1.50790071369E-2</v>
      </c>
      <c r="Q3920">
        <f t="shared" si="431"/>
        <v>3.1</v>
      </c>
      <c r="R3920">
        <f t="shared" si="432"/>
        <v>4.674492212439E-2</v>
      </c>
    </row>
    <row r="3921" spans="2:18" x14ac:dyDescent="0.25">
      <c r="B3921">
        <v>2</v>
      </c>
      <c r="C3921">
        <v>1</v>
      </c>
      <c r="D3921">
        <v>2.03523042176E-3</v>
      </c>
      <c r="E3921">
        <f t="shared" si="427"/>
        <v>1.4</v>
      </c>
      <c r="F3921">
        <f t="shared" si="428"/>
        <v>2.8493225904639998E-3</v>
      </c>
      <c r="H3921">
        <v>2</v>
      </c>
      <c r="I3921">
        <v>2</v>
      </c>
      <c r="J3921">
        <v>1.8208637147499999E-4</v>
      </c>
      <c r="K3921">
        <f t="shared" si="429"/>
        <v>1.4</v>
      </c>
      <c r="L3921">
        <f t="shared" si="430"/>
        <v>2.54920920065E-4</v>
      </c>
      <c r="N3921">
        <v>3</v>
      </c>
      <c r="O3921">
        <v>3</v>
      </c>
      <c r="P3921">
        <v>2.2534514484999998E-3</v>
      </c>
      <c r="Q3921">
        <f t="shared" si="431"/>
        <v>3.1</v>
      </c>
      <c r="R3921">
        <f t="shared" si="432"/>
        <v>6.9856994903499999E-3</v>
      </c>
    </row>
    <row r="3922" spans="2:18" x14ac:dyDescent="0.25">
      <c r="B3922">
        <v>2</v>
      </c>
      <c r="C3922">
        <v>1</v>
      </c>
      <c r="D3922">
        <v>2.4166079632599998E-3</v>
      </c>
      <c r="E3922">
        <f t="shared" si="427"/>
        <v>1.4</v>
      </c>
      <c r="F3922">
        <f t="shared" si="428"/>
        <v>3.3832511485639995E-3</v>
      </c>
      <c r="H3922">
        <v>2</v>
      </c>
      <c r="I3922">
        <v>2</v>
      </c>
      <c r="J3922">
        <v>2.93727621853E-4</v>
      </c>
      <c r="K3922">
        <f t="shared" si="429"/>
        <v>1.4</v>
      </c>
      <c r="L3922">
        <f t="shared" si="430"/>
        <v>4.1121867059419999E-4</v>
      </c>
      <c r="N3922">
        <v>3</v>
      </c>
      <c r="O3922">
        <v>3</v>
      </c>
      <c r="P3922">
        <v>7.2821574693099998E-3</v>
      </c>
      <c r="Q3922">
        <f t="shared" si="431"/>
        <v>3.1</v>
      </c>
      <c r="R3922">
        <f t="shared" si="432"/>
        <v>2.2574688154861001E-2</v>
      </c>
    </row>
    <row r="3923" spans="2:18" x14ac:dyDescent="0.25">
      <c r="B3923">
        <v>2</v>
      </c>
      <c r="C3923">
        <v>1</v>
      </c>
      <c r="D3923">
        <v>2.8042136330699999E-3</v>
      </c>
      <c r="E3923">
        <f t="shared" si="427"/>
        <v>1.4</v>
      </c>
      <c r="F3923">
        <f t="shared" si="428"/>
        <v>3.9258990862980001E-3</v>
      </c>
      <c r="H3923">
        <v>2</v>
      </c>
      <c r="I3923">
        <v>2</v>
      </c>
      <c r="J3923">
        <v>2.21914154208E-4</v>
      </c>
      <c r="K3923">
        <f t="shared" si="429"/>
        <v>1.4</v>
      </c>
      <c r="L3923">
        <f t="shared" si="430"/>
        <v>3.1067981589119999E-4</v>
      </c>
      <c r="N3923">
        <v>3</v>
      </c>
      <c r="O3923">
        <v>3</v>
      </c>
      <c r="P3923">
        <v>3.6257324086100003E-2</v>
      </c>
      <c r="Q3923">
        <f t="shared" si="431"/>
        <v>3.1</v>
      </c>
      <c r="R3923">
        <f t="shared" si="432"/>
        <v>0.11239770466691001</v>
      </c>
    </row>
    <row r="3924" spans="2:18" x14ac:dyDescent="0.25">
      <c r="B3924">
        <v>2</v>
      </c>
      <c r="C3924">
        <v>1</v>
      </c>
      <c r="D3924">
        <v>2.0352304203499999E-3</v>
      </c>
      <c r="E3924">
        <f t="shared" si="427"/>
        <v>1.4</v>
      </c>
      <c r="F3924">
        <f t="shared" si="428"/>
        <v>2.8493225884899998E-3</v>
      </c>
      <c r="H3924">
        <v>2</v>
      </c>
      <c r="I3924">
        <v>2</v>
      </c>
      <c r="J3924">
        <v>2.21914154208E-4</v>
      </c>
      <c r="K3924">
        <f t="shared" si="429"/>
        <v>1.4</v>
      </c>
      <c r="L3924">
        <f t="shared" si="430"/>
        <v>3.1067981589119999E-4</v>
      </c>
      <c r="N3924">
        <v>3</v>
      </c>
      <c r="O3924">
        <v>3</v>
      </c>
      <c r="P3924">
        <v>2.2937714905E-3</v>
      </c>
      <c r="Q3924">
        <f t="shared" si="431"/>
        <v>3.1</v>
      </c>
      <c r="R3924">
        <f t="shared" si="432"/>
        <v>7.11069162055E-3</v>
      </c>
    </row>
    <row r="3925" spans="2:18" x14ac:dyDescent="0.25">
      <c r="B3925">
        <v>2</v>
      </c>
      <c r="C3925">
        <v>1</v>
      </c>
      <c r="D3925">
        <v>2.3780208496100002E-3</v>
      </c>
      <c r="E3925">
        <f t="shared" si="427"/>
        <v>1.4</v>
      </c>
      <c r="F3925">
        <f t="shared" si="428"/>
        <v>3.3292291894540002E-3</v>
      </c>
      <c r="H3925">
        <v>2</v>
      </c>
      <c r="I3925">
        <v>2</v>
      </c>
      <c r="J3925">
        <v>2.2590757674299999E-3</v>
      </c>
      <c r="K3925">
        <f t="shared" si="429"/>
        <v>1.4</v>
      </c>
      <c r="L3925">
        <f t="shared" si="430"/>
        <v>3.1627060744019997E-3</v>
      </c>
      <c r="N3925">
        <v>3</v>
      </c>
      <c r="O3925">
        <v>3</v>
      </c>
      <c r="P3925">
        <v>2.0577674533699998E-3</v>
      </c>
      <c r="Q3925">
        <f t="shared" si="431"/>
        <v>3.1</v>
      </c>
      <c r="R3925">
        <f t="shared" si="432"/>
        <v>6.3790791054469994E-3</v>
      </c>
    </row>
    <row r="3926" spans="2:18" x14ac:dyDescent="0.25">
      <c r="B3926">
        <v>2</v>
      </c>
      <c r="C3926">
        <v>1</v>
      </c>
      <c r="D3926">
        <v>2.80421363253E-3</v>
      </c>
      <c r="E3926">
        <f t="shared" si="427"/>
        <v>1.4</v>
      </c>
      <c r="F3926">
        <f t="shared" si="428"/>
        <v>3.9258990855419998E-3</v>
      </c>
      <c r="H3926">
        <v>2</v>
      </c>
      <c r="I3926">
        <v>2</v>
      </c>
      <c r="J3926">
        <v>9.5708093456100003E-3</v>
      </c>
      <c r="K3926">
        <f t="shared" si="429"/>
        <v>1.4</v>
      </c>
      <c r="L3926">
        <f t="shared" si="430"/>
        <v>1.3399133083853999E-2</v>
      </c>
      <c r="N3926">
        <v>3</v>
      </c>
      <c r="O3926">
        <v>3</v>
      </c>
      <c r="P3926">
        <v>1.09998403442E-2</v>
      </c>
      <c r="Q3926">
        <f t="shared" si="431"/>
        <v>3.1</v>
      </c>
      <c r="R3926">
        <f t="shared" si="432"/>
        <v>3.4099505067020003E-2</v>
      </c>
    </row>
    <row r="3927" spans="2:18" x14ac:dyDescent="0.25">
      <c r="B3927">
        <v>2</v>
      </c>
      <c r="C3927">
        <v>1</v>
      </c>
      <c r="D3927">
        <v>1.9404981440399999E-3</v>
      </c>
      <c r="E3927">
        <f t="shared" si="427"/>
        <v>1.4</v>
      </c>
      <c r="F3927">
        <f t="shared" si="428"/>
        <v>2.7166974016559998E-3</v>
      </c>
      <c r="H3927">
        <v>2</v>
      </c>
      <c r="I3927">
        <v>2</v>
      </c>
      <c r="J3927">
        <v>4.5534233713999998E-5</v>
      </c>
      <c r="K3927">
        <f t="shared" si="429"/>
        <v>1.4</v>
      </c>
      <c r="L3927">
        <f t="shared" si="430"/>
        <v>6.3747927199599987E-5</v>
      </c>
      <c r="N3927">
        <v>3</v>
      </c>
      <c r="O3927">
        <v>3</v>
      </c>
      <c r="P3927">
        <v>2.03523042167E-3</v>
      </c>
      <c r="Q3927">
        <f t="shared" si="431"/>
        <v>3.1</v>
      </c>
      <c r="R3927">
        <f t="shared" si="432"/>
        <v>6.3092143071770005E-3</v>
      </c>
    </row>
    <row r="3928" spans="2:18" x14ac:dyDescent="0.25">
      <c r="B3928">
        <v>2</v>
      </c>
      <c r="C3928">
        <v>1</v>
      </c>
      <c r="D3928">
        <v>2.1960462950899999E-3</v>
      </c>
      <c r="E3928">
        <f t="shared" si="427"/>
        <v>1.4</v>
      </c>
      <c r="F3928">
        <f t="shared" si="428"/>
        <v>3.0744648131259995E-3</v>
      </c>
      <c r="H3928">
        <v>2</v>
      </c>
      <c r="I3928">
        <v>2</v>
      </c>
      <c r="J3928">
        <v>4.5534233713999998E-5</v>
      </c>
      <c r="K3928">
        <f t="shared" si="429"/>
        <v>1.4</v>
      </c>
      <c r="L3928">
        <f t="shared" si="430"/>
        <v>6.3747927199599987E-5</v>
      </c>
      <c r="N3928">
        <v>3</v>
      </c>
      <c r="O3928">
        <v>3</v>
      </c>
      <c r="P3928">
        <v>1.5429877122699999E-2</v>
      </c>
      <c r="Q3928">
        <f t="shared" si="431"/>
        <v>3.1</v>
      </c>
      <c r="R3928">
        <f t="shared" si="432"/>
        <v>4.7832619080370002E-2</v>
      </c>
    </row>
    <row r="3929" spans="2:18" x14ac:dyDescent="0.25">
      <c r="B3929">
        <v>2</v>
      </c>
      <c r="C3929">
        <v>1</v>
      </c>
      <c r="D3929">
        <v>2.5798746876500001E-3</v>
      </c>
      <c r="E3929">
        <f t="shared" si="427"/>
        <v>1.4</v>
      </c>
      <c r="F3929">
        <f t="shared" si="428"/>
        <v>3.6118245627099997E-3</v>
      </c>
      <c r="H3929">
        <v>2</v>
      </c>
      <c r="I3929">
        <v>2</v>
      </c>
      <c r="J3929">
        <v>6.2657734009500003E-4</v>
      </c>
      <c r="K3929">
        <f t="shared" si="429"/>
        <v>1.4</v>
      </c>
      <c r="L3929">
        <f t="shared" si="430"/>
        <v>8.7720827613300002E-4</v>
      </c>
      <c r="N3929">
        <v>3</v>
      </c>
      <c r="O3929">
        <v>3</v>
      </c>
      <c r="P3929">
        <v>1.08803343979E-2</v>
      </c>
      <c r="Q3929">
        <f t="shared" si="431"/>
        <v>3.1</v>
      </c>
      <c r="R3929">
        <f t="shared" si="432"/>
        <v>3.372903663349E-2</v>
      </c>
    </row>
    <row r="3930" spans="2:18" x14ac:dyDescent="0.25">
      <c r="B3930">
        <v>2</v>
      </c>
      <c r="C3930">
        <v>1</v>
      </c>
      <c r="D3930">
        <v>1.34032800795E-2</v>
      </c>
      <c r="E3930">
        <f t="shared" si="427"/>
        <v>1.4</v>
      </c>
      <c r="F3930">
        <f t="shared" si="428"/>
        <v>1.8764592111300001E-2</v>
      </c>
      <c r="H3930">
        <v>2</v>
      </c>
      <c r="I3930">
        <v>2</v>
      </c>
      <c r="J3930">
        <v>6.4905011006499995E-4</v>
      </c>
      <c r="K3930">
        <f t="shared" si="429"/>
        <v>1.4</v>
      </c>
      <c r="L3930">
        <f t="shared" si="430"/>
        <v>9.0867015409099982E-4</v>
      </c>
      <c r="N3930">
        <v>3</v>
      </c>
      <c r="O3930">
        <v>3</v>
      </c>
      <c r="P3930">
        <v>1.0422159647499999E-3</v>
      </c>
      <c r="Q3930">
        <f t="shared" si="431"/>
        <v>3.1</v>
      </c>
      <c r="R3930">
        <f t="shared" si="432"/>
        <v>3.2308694907250001E-3</v>
      </c>
    </row>
    <row r="3931" spans="2:18" x14ac:dyDescent="0.25">
      <c r="B3931">
        <v>2</v>
      </c>
      <c r="C3931">
        <v>1</v>
      </c>
      <c r="D3931">
        <v>2.14391400371E-3</v>
      </c>
      <c r="E3931">
        <f t="shared" si="427"/>
        <v>1.4</v>
      </c>
      <c r="F3931">
        <f t="shared" si="428"/>
        <v>3.001479605194E-3</v>
      </c>
      <c r="H3931">
        <v>2</v>
      </c>
      <c r="I3931">
        <v>2</v>
      </c>
      <c r="J3931">
        <v>2.07624815135E-4</v>
      </c>
      <c r="K3931">
        <f t="shared" si="429"/>
        <v>1.4</v>
      </c>
      <c r="L3931">
        <f t="shared" si="430"/>
        <v>2.9067474118899998E-4</v>
      </c>
      <c r="N3931">
        <v>3</v>
      </c>
      <c r="O3931">
        <v>3</v>
      </c>
      <c r="P3931">
        <v>4.0139458647100003E-3</v>
      </c>
      <c r="Q3931">
        <f t="shared" si="431"/>
        <v>3.1</v>
      </c>
      <c r="R3931">
        <f t="shared" si="432"/>
        <v>1.2443232180601001E-2</v>
      </c>
    </row>
    <row r="3932" spans="2:18" x14ac:dyDescent="0.25">
      <c r="B3932">
        <v>2</v>
      </c>
      <c r="C3932">
        <v>1</v>
      </c>
      <c r="D3932">
        <v>5.5573635820900004E-3</v>
      </c>
      <c r="E3932">
        <f t="shared" si="427"/>
        <v>1.4</v>
      </c>
      <c r="F3932">
        <f t="shared" si="428"/>
        <v>7.7803090149259997E-3</v>
      </c>
      <c r="H3932">
        <v>2</v>
      </c>
      <c r="I3932">
        <v>2</v>
      </c>
      <c r="J3932">
        <v>4.2979101207200002E-3</v>
      </c>
      <c r="K3932">
        <f t="shared" si="429"/>
        <v>1.4</v>
      </c>
      <c r="L3932">
        <f t="shared" si="430"/>
        <v>6.0170741690080002E-3</v>
      </c>
      <c r="N3932">
        <v>3</v>
      </c>
      <c r="O3932">
        <v>3</v>
      </c>
      <c r="P3932">
        <v>1.7296201941299999E-3</v>
      </c>
      <c r="Q3932">
        <f t="shared" si="431"/>
        <v>3.1</v>
      </c>
      <c r="R3932">
        <f t="shared" si="432"/>
        <v>5.3618226018030003E-3</v>
      </c>
    </row>
    <row r="3933" spans="2:18" x14ac:dyDescent="0.25">
      <c r="B3933">
        <v>2</v>
      </c>
      <c r="C3933">
        <v>1</v>
      </c>
      <c r="D3933">
        <v>5.7234949539899998E-3</v>
      </c>
      <c r="E3933">
        <f t="shared" si="427"/>
        <v>1.4</v>
      </c>
      <c r="F3933">
        <f t="shared" si="428"/>
        <v>8.0128929355859999E-3</v>
      </c>
      <c r="H3933">
        <v>2</v>
      </c>
      <c r="I3933">
        <v>2</v>
      </c>
      <c r="J3933">
        <v>2.3474938968500001E-4</v>
      </c>
      <c r="K3933">
        <f t="shared" si="429"/>
        <v>1.4</v>
      </c>
      <c r="L3933">
        <f t="shared" si="430"/>
        <v>3.28649145559E-4</v>
      </c>
      <c r="N3933">
        <v>3</v>
      </c>
      <c r="O3933">
        <v>3</v>
      </c>
      <c r="P3933">
        <v>2.6547940106699999E-3</v>
      </c>
      <c r="Q3933">
        <f t="shared" si="431"/>
        <v>3.1</v>
      </c>
      <c r="R3933">
        <f t="shared" si="432"/>
        <v>8.2298614330769994E-3</v>
      </c>
    </row>
    <row r="3934" spans="2:18" x14ac:dyDescent="0.25">
      <c r="B3934">
        <v>2</v>
      </c>
      <c r="C3934">
        <v>1</v>
      </c>
      <c r="D3934">
        <v>2.6386974767400001E-3</v>
      </c>
      <c r="E3934">
        <f t="shared" si="427"/>
        <v>1.4</v>
      </c>
      <c r="F3934">
        <f t="shared" si="428"/>
        <v>3.694176467436E-3</v>
      </c>
      <c r="H3934">
        <v>2</v>
      </c>
      <c r="I3934">
        <v>2</v>
      </c>
      <c r="J3934">
        <v>5.9915084530000002E-5</v>
      </c>
      <c r="K3934">
        <f t="shared" si="429"/>
        <v>1.4</v>
      </c>
      <c r="L3934">
        <f t="shared" si="430"/>
        <v>8.3881118341999996E-5</v>
      </c>
      <c r="N3934">
        <v>3</v>
      </c>
      <c r="O3934">
        <v>3</v>
      </c>
      <c r="P3934">
        <v>1.32810642564E-4</v>
      </c>
      <c r="Q3934">
        <f t="shared" si="431"/>
        <v>3.1</v>
      </c>
      <c r="R3934">
        <f t="shared" si="432"/>
        <v>4.117129919484E-4</v>
      </c>
    </row>
    <row r="3935" spans="2:18" x14ac:dyDescent="0.25">
      <c r="B3935">
        <v>2</v>
      </c>
      <c r="C3935">
        <v>1</v>
      </c>
      <c r="D3935">
        <v>4.2767993254999997E-3</v>
      </c>
      <c r="E3935">
        <f t="shared" ref="E3935:E3998" si="433">IF(B3935=1,0.4,IF(B3935=2,1.4,IF(B3935=3,3.1,IF(B3935=4,6.8,9.5))))</f>
        <v>1.4</v>
      </c>
      <c r="F3935">
        <f t="shared" ref="F3935:F3998" si="434">D3935*E3935</f>
        <v>5.9875190556999995E-3</v>
      </c>
      <c r="H3935">
        <v>2</v>
      </c>
      <c r="I3935">
        <v>2</v>
      </c>
      <c r="J3935">
        <v>1.4104571875900001E-4</v>
      </c>
      <c r="K3935">
        <f t="shared" ref="K3935:K3998" si="435">IF(H3935=1,0.4,IF(H3935=2,1.4,IF(H3935=3,3.1,IF(H3935=4,6.8,9.5))))</f>
        <v>1.4</v>
      </c>
      <c r="L3935">
        <f t="shared" ref="L3935:L3998" si="436">J3935*K3935</f>
        <v>1.9746400626260001E-4</v>
      </c>
      <c r="N3935">
        <v>3</v>
      </c>
      <c r="O3935">
        <v>3</v>
      </c>
      <c r="P3935">
        <v>3.2466009653900001E-2</v>
      </c>
      <c r="Q3935">
        <f t="shared" si="431"/>
        <v>3.1</v>
      </c>
      <c r="R3935">
        <f t="shared" si="432"/>
        <v>0.10064462992709</v>
      </c>
    </row>
    <row r="3936" spans="2:18" x14ac:dyDescent="0.25">
      <c r="B3936">
        <v>2</v>
      </c>
      <c r="C3936">
        <v>1</v>
      </c>
      <c r="D3936">
        <v>2.1960462960899998E-3</v>
      </c>
      <c r="E3936">
        <f t="shared" si="433"/>
        <v>1.4</v>
      </c>
      <c r="F3936">
        <f t="shared" si="434"/>
        <v>3.0744648145259994E-3</v>
      </c>
      <c r="H3936">
        <v>2</v>
      </c>
      <c r="I3936">
        <v>2</v>
      </c>
      <c r="J3936">
        <v>5.4511771510999998E-5</v>
      </c>
      <c r="K3936">
        <f t="shared" si="435"/>
        <v>1.4</v>
      </c>
      <c r="L3936">
        <f t="shared" si="436"/>
        <v>7.6316480115399998E-5</v>
      </c>
      <c r="N3936">
        <v>3</v>
      </c>
      <c r="O3936">
        <v>3</v>
      </c>
      <c r="P3936">
        <v>4.8177339923800001E-2</v>
      </c>
      <c r="Q3936">
        <f t="shared" ref="Q3936:Q3999" si="437">IF(N3936=1,0.4,IF(N3936=2,1.4,IF(N3936=3,3.1,IF(N3936=4,6.8,9.5))))</f>
        <v>3.1</v>
      </c>
      <c r="R3936">
        <f t="shared" ref="R3936:R3999" si="438">P3936*Q3936</f>
        <v>0.14934975376378001</v>
      </c>
    </row>
    <row r="3937" spans="2:18" x14ac:dyDescent="0.25">
      <c r="B3937">
        <v>2</v>
      </c>
      <c r="C3937">
        <v>1</v>
      </c>
      <c r="D3937">
        <v>1.7520889364399999E-3</v>
      </c>
      <c r="E3937">
        <f t="shared" si="433"/>
        <v>1.4</v>
      </c>
      <c r="F3937">
        <f t="shared" si="434"/>
        <v>2.4529245110159999E-3</v>
      </c>
      <c r="H3937">
        <v>2</v>
      </c>
      <c r="I3937">
        <v>2</v>
      </c>
      <c r="J3937">
        <v>5.4511771510999998E-5</v>
      </c>
      <c r="K3937">
        <f t="shared" si="435"/>
        <v>1.4</v>
      </c>
      <c r="L3937">
        <f t="shared" si="436"/>
        <v>7.6316480115399998E-5</v>
      </c>
      <c r="N3937">
        <v>3</v>
      </c>
      <c r="O3937">
        <v>3</v>
      </c>
      <c r="P3937">
        <v>1.26624721067E-3</v>
      </c>
      <c r="Q3937">
        <f t="shared" si="437"/>
        <v>3.1</v>
      </c>
      <c r="R3937">
        <f t="shared" si="438"/>
        <v>3.9253663530770004E-3</v>
      </c>
    </row>
    <row r="3938" spans="2:18" x14ac:dyDescent="0.25">
      <c r="B3938">
        <v>2</v>
      </c>
      <c r="C3938">
        <v>1</v>
      </c>
      <c r="D3938">
        <v>1.8095359945599999E-2</v>
      </c>
      <c r="E3938">
        <f t="shared" si="433"/>
        <v>1.4</v>
      </c>
      <c r="F3938">
        <f t="shared" si="434"/>
        <v>2.5333503923839998E-2</v>
      </c>
      <c r="H3938">
        <v>2</v>
      </c>
      <c r="I3938">
        <v>2</v>
      </c>
      <c r="J3938">
        <v>1.336752963E-6</v>
      </c>
      <c r="K3938">
        <f t="shared" si="435"/>
        <v>1.4</v>
      </c>
      <c r="L3938">
        <f t="shared" si="436"/>
        <v>1.8714541481999998E-6</v>
      </c>
      <c r="N3938">
        <v>3</v>
      </c>
      <c r="O3938">
        <v>3</v>
      </c>
      <c r="P3938">
        <v>0.11313251954300001</v>
      </c>
      <c r="Q3938">
        <f t="shared" si="437"/>
        <v>3.1</v>
      </c>
      <c r="R3938">
        <f t="shared" si="438"/>
        <v>0.35071081058330006</v>
      </c>
    </row>
    <row r="3939" spans="2:18" x14ac:dyDescent="0.25">
      <c r="B3939">
        <v>2</v>
      </c>
      <c r="C3939">
        <v>1</v>
      </c>
      <c r="D3939">
        <v>5.3567532150000001E-3</v>
      </c>
      <c r="E3939">
        <f t="shared" si="433"/>
        <v>1.4</v>
      </c>
      <c r="F3939">
        <f t="shared" si="434"/>
        <v>7.4994545009999993E-3</v>
      </c>
      <c r="H3939">
        <v>2</v>
      </c>
      <c r="I3939">
        <v>2</v>
      </c>
      <c r="J3939">
        <v>9.8571112479999993E-5</v>
      </c>
      <c r="K3939">
        <f t="shared" si="435"/>
        <v>1.4</v>
      </c>
      <c r="L3939">
        <f t="shared" si="436"/>
        <v>1.3799955747199999E-4</v>
      </c>
      <c r="N3939">
        <v>3</v>
      </c>
      <c r="O3939">
        <v>3</v>
      </c>
      <c r="P3939">
        <v>2.2568245577999999E-3</v>
      </c>
      <c r="Q3939">
        <f t="shared" si="437"/>
        <v>3.1</v>
      </c>
      <c r="R3939">
        <f t="shared" si="438"/>
        <v>6.9961561291799999E-3</v>
      </c>
    </row>
    <row r="3940" spans="2:18" x14ac:dyDescent="0.25">
      <c r="B3940">
        <v>2</v>
      </c>
      <c r="C3940">
        <v>1</v>
      </c>
      <c r="D3940">
        <v>5.3567532191099998E-3</v>
      </c>
      <c r="E3940">
        <f t="shared" si="433"/>
        <v>1.4</v>
      </c>
      <c r="F3940">
        <f t="shared" si="434"/>
        <v>7.499454506753999E-3</v>
      </c>
      <c r="H3940">
        <v>2</v>
      </c>
      <c r="I3940">
        <v>2</v>
      </c>
      <c r="J3940">
        <v>9.8571112479999993E-5</v>
      </c>
      <c r="K3940">
        <f t="shared" si="435"/>
        <v>1.4</v>
      </c>
      <c r="L3940">
        <f t="shared" si="436"/>
        <v>1.3799955747199999E-4</v>
      </c>
      <c r="N3940">
        <v>3</v>
      </c>
      <c r="O3940">
        <v>3</v>
      </c>
      <c r="P3940">
        <v>2.4180477658300001E-3</v>
      </c>
      <c r="Q3940">
        <f t="shared" si="437"/>
        <v>3.1</v>
      </c>
      <c r="R3940">
        <f t="shared" si="438"/>
        <v>7.4959480740730009E-3</v>
      </c>
    </row>
    <row r="3941" spans="2:18" x14ac:dyDescent="0.25">
      <c r="B3941">
        <v>2</v>
      </c>
      <c r="C3941">
        <v>1</v>
      </c>
      <c r="D3941">
        <v>1.4106397136299999E-3</v>
      </c>
      <c r="E3941">
        <f t="shared" si="433"/>
        <v>1.4</v>
      </c>
      <c r="F3941">
        <f t="shared" si="434"/>
        <v>1.9748955990819997E-3</v>
      </c>
      <c r="H3941">
        <v>2</v>
      </c>
      <c r="I3941">
        <v>2</v>
      </c>
      <c r="J3941">
        <v>3.8272254883000003E-5</v>
      </c>
      <c r="K3941">
        <f t="shared" si="435"/>
        <v>1.4</v>
      </c>
      <c r="L3941">
        <f t="shared" si="436"/>
        <v>5.35811568362E-5</v>
      </c>
      <c r="N3941">
        <v>3</v>
      </c>
      <c r="O3941">
        <v>3</v>
      </c>
      <c r="P3941">
        <v>1.41679653966E-2</v>
      </c>
      <c r="Q3941">
        <f t="shared" si="437"/>
        <v>3.1</v>
      </c>
      <c r="R3941">
        <f t="shared" si="438"/>
        <v>4.3920692729460004E-2</v>
      </c>
    </row>
    <row r="3942" spans="2:18" x14ac:dyDescent="0.25">
      <c r="B3942">
        <v>2</v>
      </c>
      <c r="C3942">
        <v>1</v>
      </c>
      <c r="D3942">
        <v>5.5724834841900002E-3</v>
      </c>
      <c r="E3942">
        <f t="shared" si="433"/>
        <v>1.4</v>
      </c>
      <c r="F3942">
        <f t="shared" si="434"/>
        <v>7.8014768778659994E-3</v>
      </c>
      <c r="H3942">
        <v>2</v>
      </c>
      <c r="I3942">
        <v>2</v>
      </c>
      <c r="J3942">
        <v>3.8272254883000003E-5</v>
      </c>
      <c r="K3942">
        <f t="shared" si="435"/>
        <v>1.4</v>
      </c>
      <c r="L3942">
        <f t="shared" si="436"/>
        <v>5.35811568362E-5</v>
      </c>
      <c r="N3942">
        <v>3</v>
      </c>
      <c r="O3942">
        <v>3</v>
      </c>
      <c r="P3942">
        <v>2.1960462972600001E-3</v>
      </c>
      <c r="Q3942">
        <f t="shared" si="437"/>
        <v>3.1</v>
      </c>
      <c r="R3942">
        <f t="shared" si="438"/>
        <v>6.8077435215060005E-3</v>
      </c>
    </row>
    <row r="3943" spans="2:18" x14ac:dyDescent="0.25">
      <c r="B3943">
        <v>2</v>
      </c>
      <c r="C3943">
        <v>1</v>
      </c>
      <c r="D3943">
        <v>5.4278122419799998E-2</v>
      </c>
      <c r="E3943">
        <f t="shared" si="433"/>
        <v>1.4</v>
      </c>
      <c r="F3943">
        <f t="shared" si="434"/>
        <v>7.5989371387719995E-2</v>
      </c>
      <c r="H3943">
        <v>2</v>
      </c>
      <c r="I3943">
        <v>2</v>
      </c>
      <c r="J3943">
        <v>3.6356288517E-5</v>
      </c>
      <c r="K3943">
        <f t="shared" si="435"/>
        <v>1.4</v>
      </c>
      <c r="L3943">
        <f t="shared" si="436"/>
        <v>5.08988039238E-5</v>
      </c>
      <c r="N3943">
        <v>3</v>
      </c>
      <c r="O3943">
        <v>3</v>
      </c>
      <c r="P3943">
        <v>1.7871745836E-2</v>
      </c>
      <c r="Q3943">
        <f t="shared" si="437"/>
        <v>3.1</v>
      </c>
      <c r="R3943">
        <f t="shared" si="438"/>
        <v>5.5402412091600003E-2</v>
      </c>
    </row>
    <row r="3944" spans="2:18" x14ac:dyDescent="0.25">
      <c r="B3944">
        <v>2</v>
      </c>
      <c r="C3944">
        <v>1</v>
      </c>
      <c r="D3944">
        <v>2.03523042023E-3</v>
      </c>
      <c r="E3944">
        <f t="shared" si="433"/>
        <v>1.4</v>
      </c>
      <c r="F3944">
        <f t="shared" si="434"/>
        <v>2.8493225883219997E-3</v>
      </c>
      <c r="H3944">
        <v>2</v>
      </c>
      <c r="I3944">
        <v>2</v>
      </c>
      <c r="J3944">
        <v>3.6356288517E-5</v>
      </c>
      <c r="K3944">
        <f t="shared" si="435"/>
        <v>1.4</v>
      </c>
      <c r="L3944">
        <f t="shared" si="436"/>
        <v>5.08988039238E-5</v>
      </c>
      <c r="N3944">
        <v>3</v>
      </c>
      <c r="O3944">
        <v>3</v>
      </c>
      <c r="P3944">
        <v>5.8989324500999998E-5</v>
      </c>
      <c r="Q3944">
        <f t="shared" si="437"/>
        <v>3.1</v>
      </c>
      <c r="R3944">
        <f t="shared" si="438"/>
        <v>1.8286690595310001E-4</v>
      </c>
    </row>
    <row r="3945" spans="2:18" x14ac:dyDescent="0.25">
      <c r="B3945">
        <v>2</v>
      </c>
      <c r="C3945">
        <v>1</v>
      </c>
      <c r="D3945">
        <v>2.0352304222299999E-3</v>
      </c>
      <c r="E3945">
        <f t="shared" si="433"/>
        <v>1.4</v>
      </c>
      <c r="F3945">
        <f t="shared" si="434"/>
        <v>2.8493225911219999E-3</v>
      </c>
      <c r="H3945">
        <v>2</v>
      </c>
      <c r="I3945">
        <v>2</v>
      </c>
      <c r="J3945">
        <v>3.5202134944999998E-5</v>
      </c>
      <c r="K3945">
        <f t="shared" si="435"/>
        <v>1.4</v>
      </c>
      <c r="L3945">
        <f t="shared" si="436"/>
        <v>4.9282988922999994E-5</v>
      </c>
      <c r="N3945">
        <v>3</v>
      </c>
      <c r="O3945">
        <v>3</v>
      </c>
      <c r="P3945">
        <v>1.26624721061E-3</v>
      </c>
      <c r="Q3945">
        <f t="shared" si="437"/>
        <v>3.1</v>
      </c>
      <c r="R3945">
        <f t="shared" si="438"/>
        <v>3.9253663528909999E-3</v>
      </c>
    </row>
    <row r="3946" spans="2:18" x14ac:dyDescent="0.25">
      <c r="B3946">
        <v>2</v>
      </c>
      <c r="C3946">
        <v>1</v>
      </c>
      <c r="D3946">
        <v>1.86221656386E-3</v>
      </c>
      <c r="E3946">
        <f t="shared" si="433"/>
        <v>1.4</v>
      </c>
      <c r="F3946">
        <f t="shared" si="434"/>
        <v>2.6071031894039998E-3</v>
      </c>
      <c r="H3946">
        <v>2</v>
      </c>
      <c r="I3946">
        <v>2</v>
      </c>
      <c r="J3946">
        <v>1.26689622187E-3</v>
      </c>
      <c r="K3946">
        <f t="shared" si="435"/>
        <v>1.4</v>
      </c>
      <c r="L3946">
        <f t="shared" si="436"/>
        <v>1.7736547106179999E-3</v>
      </c>
      <c r="N3946">
        <v>3</v>
      </c>
      <c r="O3946">
        <v>3</v>
      </c>
      <c r="P3946">
        <v>8.4638313688200004E-3</v>
      </c>
      <c r="Q3946">
        <f t="shared" si="437"/>
        <v>3.1</v>
      </c>
      <c r="R3946">
        <f t="shared" si="438"/>
        <v>2.6237877243342003E-2</v>
      </c>
    </row>
    <row r="3947" spans="2:18" x14ac:dyDescent="0.25">
      <c r="B3947">
        <v>2</v>
      </c>
      <c r="C3947">
        <v>1</v>
      </c>
      <c r="D3947">
        <v>1.9355127110600001E-3</v>
      </c>
      <c r="E3947">
        <f t="shared" si="433"/>
        <v>1.4</v>
      </c>
      <c r="F3947">
        <f t="shared" si="434"/>
        <v>2.7097177954839998E-3</v>
      </c>
      <c r="H3947">
        <v>2</v>
      </c>
      <c r="I3947">
        <v>2</v>
      </c>
      <c r="J3947">
        <v>1.62794768624E-3</v>
      </c>
      <c r="K3947">
        <f t="shared" si="435"/>
        <v>1.4</v>
      </c>
      <c r="L3947">
        <f t="shared" si="436"/>
        <v>2.2791267607359996E-3</v>
      </c>
      <c r="N3947">
        <v>3</v>
      </c>
      <c r="O3947">
        <v>3</v>
      </c>
      <c r="P3947">
        <v>9.3181841656799994E-3</v>
      </c>
      <c r="Q3947">
        <f t="shared" si="437"/>
        <v>3.1</v>
      </c>
      <c r="R3947">
        <f t="shared" si="438"/>
        <v>2.8886370913608E-2</v>
      </c>
    </row>
    <row r="3948" spans="2:18" x14ac:dyDescent="0.25">
      <c r="B3948">
        <v>2</v>
      </c>
      <c r="C3948">
        <v>1</v>
      </c>
      <c r="D3948">
        <v>1.4021068163499999E-3</v>
      </c>
      <c r="E3948">
        <f t="shared" si="433"/>
        <v>1.4</v>
      </c>
      <c r="F3948">
        <f t="shared" si="434"/>
        <v>1.9629495428899997E-3</v>
      </c>
      <c r="H3948">
        <v>2</v>
      </c>
      <c r="I3948">
        <v>2</v>
      </c>
      <c r="J3948">
        <v>7.426541576E-6</v>
      </c>
      <c r="K3948">
        <f t="shared" si="435"/>
        <v>1.4</v>
      </c>
      <c r="L3948">
        <f t="shared" si="436"/>
        <v>1.0397158206399999E-5</v>
      </c>
      <c r="N3948">
        <v>3</v>
      </c>
      <c r="O3948">
        <v>3</v>
      </c>
      <c r="P3948">
        <v>1.25662263962E-2</v>
      </c>
      <c r="Q3948">
        <f t="shared" si="437"/>
        <v>3.1</v>
      </c>
      <c r="R3948">
        <f t="shared" si="438"/>
        <v>3.8955301828219997E-2</v>
      </c>
    </row>
    <row r="3949" spans="2:18" x14ac:dyDescent="0.25">
      <c r="B3949">
        <v>2</v>
      </c>
      <c r="C3949">
        <v>1</v>
      </c>
      <c r="D3949">
        <v>1.4999874692E-3</v>
      </c>
      <c r="E3949">
        <f t="shared" si="433"/>
        <v>1.4</v>
      </c>
      <c r="F3949">
        <f t="shared" si="434"/>
        <v>2.0999824568799998E-3</v>
      </c>
      <c r="H3949">
        <v>2</v>
      </c>
      <c r="I3949">
        <v>2</v>
      </c>
      <c r="J3949">
        <v>7.426541576E-6</v>
      </c>
      <c r="K3949">
        <f t="shared" si="435"/>
        <v>1.4</v>
      </c>
      <c r="L3949">
        <f t="shared" si="436"/>
        <v>1.0397158206399999E-5</v>
      </c>
      <c r="N3949">
        <v>3</v>
      </c>
      <c r="O3949">
        <v>3</v>
      </c>
      <c r="P3949">
        <v>1.7670397539699999E-3</v>
      </c>
      <c r="Q3949">
        <f t="shared" si="437"/>
        <v>3.1</v>
      </c>
      <c r="R3949">
        <f t="shared" si="438"/>
        <v>5.4778232373070002E-3</v>
      </c>
    </row>
    <row r="3950" spans="2:18" x14ac:dyDescent="0.25">
      <c r="B3950">
        <v>2</v>
      </c>
      <c r="C3950">
        <v>1</v>
      </c>
      <c r="D3950">
        <v>6.2470922910500002E-3</v>
      </c>
      <c r="E3950">
        <f t="shared" si="433"/>
        <v>1.4</v>
      </c>
      <c r="F3950">
        <f t="shared" si="434"/>
        <v>8.745929207469999E-3</v>
      </c>
      <c r="H3950">
        <v>2</v>
      </c>
      <c r="I3950">
        <v>2</v>
      </c>
      <c r="J3950">
        <v>1.1261880185E-5</v>
      </c>
      <c r="K3950">
        <f t="shared" si="435"/>
        <v>1.4</v>
      </c>
      <c r="L3950">
        <f t="shared" si="436"/>
        <v>1.5766632258999998E-5</v>
      </c>
      <c r="N3950">
        <v>3</v>
      </c>
      <c r="O3950">
        <v>3</v>
      </c>
      <c r="P3950">
        <v>1.08728500517E-2</v>
      </c>
      <c r="Q3950">
        <f t="shared" si="437"/>
        <v>3.1</v>
      </c>
      <c r="R3950">
        <f t="shared" si="438"/>
        <v>3.3705835160270002E-2</v>
      </c>
    </row>
    <row r="3951" spans="2:18" x14ac:dyDescent="0.25">
      <c r="B3951">
        <v>2</v>
      </c>
      <c r="C3951">
        <v>1</v>
      </c>
      <c r="D3951">
        <v>1.3239429210800001E-3</v>
      </c>
      <c r="E3951">
        <f t="shared" si="433"/>
        <v>1.4</v>
      </c>
      <c r="F3951">
        <f t="shared" si="434"/>
        <v>1.853520089512E-3</v>
      </c>
      <c r="H3951">
        <v>2</v>
      </c>
      <c r="I3951">
        <v>2</v>
      </c>
      <c r="J3951">
        <v>5.3627071645999998E-4</v>
      </c>
      <c r="K3951">
        <f t="shared" si="435"/>
        <v>1.4</v>
      </c>
      <c r="L3951">
        <f t="shared" si="436"/>
        <v>7.5077900304399998E-4</v>
      </c>
      <c r="N3951">
        <v>3</v>
      </c>
      <c r="O3951">
        <v>3</v>
      </c>
      <c r="P3951">
        <v>8.7352248432500008E-3</v>
      </c>
      <c r="Q3951">
        <f t="shared" si="437"/>
        <v>3.1</v>
      </c>
      <c r="R3951">
        <f t="shared" si="438"/>
        <v>2.7079197014075004E-2</v>
      </c>
    </row>
    <row r="3952" spans="2:18" x14ac:dyDescent="0.25">
      <c r="B3952">
        <v>2</v>
      </c>
      <c r="C3952">
        <v>1</v>
      </c>
      <c r="D3952">
        <v>1.7743617135700001E-3</v>
      </c>
      <c r="E3952">
        <f t="shared" si="433"/>
        <v>1.4</v>
      </c>
      <c r="F3952">
        <f t="shared" si="434"/>
        <v>2.4841063989979998E-3</v>
      </c>
      <c r="H3952">
        <v>2</v>
      </c>
      <c r="I3952">
        <v>2</v>
      </c>
      <c r="J3952">
        <v>9.1791281560799998E-4</v>
      </c>
      <c r="K3952">
        <f t="shared" si="435"/>
        <v>1.4</v>
      </c>
      <c r="L3952">
        <f t="shared" si="436"/>
        <v>1.2850779418511998E-3</v>
      </c>
      <c r="N3952">
        <v>3</v>
      </c>
      <c r="O3952">
        <v>3</v>
      </c>
      <c r="P3952">
        <v>1.2013711647800001E-3</v>
      </c>
      <c r="Q3952">
        <f t="shared" si="437"/>
        <v>3.1</v>
      </c>
      <c r="R3952">
        <f t="shared" si="438"/>
        <v>3.7242506108180005E-3</v>
      </c>
    </row>
    <row r="3953" spans="2:18" x14ac:dyDescent="0.25">
      <c r="B3953">
        <v>2</v>
      </c>
      <c r="C3953">
        <v>1</v>
      </c>
      <c r="D3953">
        <v>2.6228924517500002E-3</v>
      </c>
      <c r="E3953">
        <f t="shared" si="433"/>
        <v>1.4</v>
      </c>
      <c r="F3953">
        <f t="shared" si="434"/>
        <v>3.67204943245E-3</v>
      </c>
      <c r="H3953">
        <v>2</v>
      </c>
      <c r="I3953">
        <v>2</v>
      </c>
      <c r="J3953">
        <v>4.9414383790000002E-6</v>
      </c>
      <c r="K3953">
        <f t="shared" si="435"/>
        <v>1.4</v>
      </c>
      <c r="L3953">
        <f t="shared" si="436"/>
        <v>6.9180137306000002E-6</v>
      </c>
      <c r="N3953">
        <v>3</v>
      </c>
      <c r="O3953">
        <v>3</v>
      </c>
      <c r="P3953">
        <v>4.9033362830600002E-2</v>
      </c>
      <c r="Q3953">
        <f t="shared" si="437"/>
        <v>3.1</v>
      </c>
      <c r="R3953">
        <f t="shared" si="438"/>
        <v>0.15200342477486001</v>
      </c>
    </row>
    <row r="3954" spans="2:18" x14ac:dyDescent="0.25">
      <c r="B3954">
        <v>2</v>
      </c>
      <c r="C3954">
        <v>1</v>
      </c>
      <c r="D3954">
        <v>2.0352304224300001E-3</v>
      </c>
      <c r="E3954">
        <f t="shared" si="433"/>
        <v>1.4</v>
      </c>
      <c r="F3954">
        <f t="shared" si="434"/>
        <v>2.8493225914019999E-3</v>
      </c>
      <c r="H3954">
        <v>2</v>
      </c>
      <c r="I3954">
        <v>2</v>
      </c>
      <c r="J3954">
        <v>7.6802609141999998E-5</v>
      </c>
      <c r="K3954">
        <f t="shared" si="435"/>
        <v>1.4</v>
      </c>
      <c r="L3954">
        <f t="shared" si="436"/>
        <v>1.0752365279879999E-4</v>
      </c>
      <c r="N3954">
        <v>3</v>
      </c>
      <c r="O3954">
        <v>3</v>
      </c>
      <c r="P3954">
        <v>2.4176922251399999E-3</v>
      </c>
      <c r="Q3954">
        <f t="shared" si="437"/>
        <v>3.1</v>
      </c>
      <c r="R3954">
        <f t="shared" si="438"/>
        <v>7.4948458979339997E-3</v>
      </c>
    </row>
    <row r="3955" spans="2:18" x14ac:dyDescent="0.25">
      <c r="B3955">
        <v>2</v>
      </c>
      <c r="C3955">
        <v>1</v>
      </c>
      <c r="D3955">
        <v>1.8598552606499999E-3</v>
      </c>
      <c r="E3955">
        <f t="shared" si="433"/>
        <v>1.4</v>
      </c>
      <c r="F3955">
        <f t="shared" si="434"/>
        <v>2.6037973649099999E-3</v>
      </c>
      <c r="H3955">
        <v>2</v>
      </c>
      <c r="I3955">
        <v>2</v>
      </c>
      <c r="J3955">
        <v>2.0576717809999998E-6</v>
      </c>
      <c r="K3955">
        <f t="shared" si="435"/>
        <v>1.4</v>
      </c>
      <c r="L3955">
        <f t="shared" si="436"/>
        <v>2.8807404933999995E-6</v>
      </c>
      <c r="N3955">
        <v>3</v>
      </c>
      <c r="O3955">
        <v>3</v>
      </c>
      <c r="P3955">
        <v>2.6756006116600002E-3</v>
      </c>
      <c r="Q3955">
        <f t="shared" si="437"/>
        <v>3.1</v>
      </c>
      <c r="R3955">
        <f t="shared" si="438"/>
        <v>8.2943618961460013E-3</v>
      </c>
    </row>
    <row r="3956" spans="2:18" x14ac:dyDescent="0.25">
      <c r="B3956">
        <v>2</v>
      </c>
      <c r="C3956">
        <v>1</v>
      </c>
      <c r="D3956">
        <v>2.5166040013600002E-3</v>
      </c>
      <c r="E3956">
        <f t="shared" si="433"/>
        <v>1.4</v>
      </c>
      <c r="F3956">
        <f t="shared" si="434"/>
        <v>3.5232456019040001E-3</v>
      </c>
      <c r="H3956">
        <v>2</v>
      </c>
      <c r="I3956">
        <v>2</v>
      </c>
      <c r="J3956">
        <v>2.0576717809999998E-6</v>
      </c>
      <c r="K3956">
        <f t="shared" si="435"/>
        <v>1.4</v>
      </c>
      <c r="L3956">
        <f t="shared" si="436"/>
        <v>2.8807404933999995E-6</v>
      </c>
      <c r="N3956">
        <v>3</v>
      </c>
      <c r="O3956">
        <v>3</v>
      </c>
      <c r="P3956">
        <v>2.2856539744300001E-3</v>
      </c>
      <c r="Q3956">
        <f t="shared" si="437"/>
        <v>3.1</v>
      </c>
      <c r="R3956">
        <f t="shared" si="438"/>
        <v>7.0855273207330004E-3</v>
      </c>
    </row>
    <row r="3957" spans="2:18" x14ac:dyDescent="0.25">
      <c r="B3957">
        <v>2</v>
      </c>
      <c r="C3957">
        <v>1</v>
      </c>
      <c r="D3957">
        <v>2.4793076048099999E-3</v>
      </c>
      <c r="E3957">
        <f t="shared" si="433"/>
        <v>1.4</v>
      </c>
      <c r="F3957">
        <f t="shared" si="434"/>
        <v>3.4710306467339996E-3</v>
      </c>
      <c r="H3957">
        <v>2</v>
      </c>
      <c r="I3957">
        <v>2</v>
      </c>
      <c r="J3957">
        <v>5.0600956194E-5</v>
      </c>
      <c r="K3957">
        <f t="shared" si="435"/>
        <v>1.4</v>
      </c>
      <c r="L3957">
        <f t="shared" si="436"/>
        <v>7.0841338671599996E-5</v>
      </c>
      <c r="N3957">
        <v>3</v>
      </c>
      <c r="O3957">
        <v>3</v>
      </c>
      <c r="P3957">
        <v>5.3494664505800002E-3</v>
      </c>
      <c r="Q3957">
        <f t="shared" si="437"/>
        <v>3.1</v>
      </c>
      <c r="R3957">
        <f t="shared" si="438"/>
        <v>1.6583345996798001E-2</v>
      </c>
    </row>
    <row r="3958" spans="2:18" x14ac:dyDescent="0.25">
      <c r="B3958">
        <v>2</v>
      </c>
      <c r="C3958">
        <v>1</v>
      </c>
      <c r="D3958">
        <v>3.2507756656000003E-2</v>
      </c>
      <c r="E3958">
        <f t="shared" si="433"/>
        <v>1.4</v>
      </c>
      <c r="F3958">
        <f t="shared" si="434"/>
        <v>4.5510859318400002E-2</v>
      </c>
      <c r="H3958">
        <v>2</v>
      </c>
      <c r="I3958">
        <v>2</v>
      </c>
      <c r="J3958">
        <v>1.3540429996000001E-5</v>
      </c>
      <c r="K3958">
        <f t="shared" si="435"/>
        <v>1.4</v>
      </c>
      <c r="L3958">
        <f t="shared" si="436"/>
        <v>1.89566019944E-5</v>
      </c>
      <c r="N3958">
        <v>3</v>
      </c>
      <c r="O3958">
        <v>3</v>
      </c>
      <c r="P3958">
        <v>8.5848088600400004E-3</v>
      </c>
      <c r="Q3958">
        <f t="shared" si="437"/>
        <v>3.1</v>
      </c>
      <c r="R3958">
        <f t="shared" si="438"/>
        <v>2.6612907466124002E-2</v>
      </c>
    </row>
    <row r="3959" spans="2:18" x14ac:dyDescent="0.25">
      <c r="B3959">
        <v>2</v>
      </c>
      <c r="C3959">
        <v>1</v>
      </c>
      <c r="D3959">
        <v>1.7899327320199999E-3</v>
      </c>
      <c r="E3959">
        <f t="shared" si="433"/>
        <v>1.4</v>
      </c>
      <c r="F3959">
        <f t="shared" si="434"/>
        <v>2.5059058248279998E-3</v>
      </c>
      <c r="H3959">
        <v>2</v>
      </c>
      <c r="I3959">
        <v>2</v>
      </c>
      <c r="J3959">
        <v>1.3540429996000001E-5</v>
      </c>
      <c r="K3959">
        <f t="shared" si="435"/>
        <v>1.4</v>
      </c>
      <c r="L3959">
        <f t="shared" si="436"/>
        <v>1.89566019944E-5</v>
      </c>
      <c r="N3959">
        <v>3</v>
      </c>
      <c r="O3959">
        <v>3</v>
      </c>
      <c r="P3959">
        <v>7.55237989807E-3</v>
      </c>
      <c r="Q3959">
        <f t="shared" si="437"/>
        <v>3.1</v>
      </c>
      <c r="R3959">
        <f t="shared" si="438"/>
        <v>2.3412377684017001E-2</v>
      </c>
    </row>
    <row r="3960" spans="2:18" x14ac:dyDescent="0.25">
      <c r="B3960">
        <v>2</v>
      </c>
      <c r="C3960">
        <v>1</v>
      </c>
      <c r="D3960">
        <v>2.49069844132E-3</v>
      </c>
      <c r="E3960">
        <f t="shared" si="433"/>
        <v>1.4</v>
      </c>
      <c r="F3960">
        <f t="shared" si="434"/>
        <v>3.4869778178479999E-3</v>
      </c>
      <c r="H3960">
        <v>2</v>
      </c>
      <c r="I3960">
        <v>2</v>
      </c>
      <c r="J3960">
        <v>1.75661331873E-4</v>
      </c>
      <c r="K3960">
        <f t="shared" si="435"/>
        <v>1.4</v>
      </c>
      <c r="L3960">
        <f t="shared" si="436"/>
        <v>2.4592586462219998E-4</v>
      </c>
      <c r="N3960">
        <v>3</v>
      </c>
      <c r="O3960">
        <v>3</v>
      </c>
      <c r="P3960">
        <v>2.7543010922799998E-3</v>
      </c>
      <c r="Q3960">
        <f t="shared" si="437"/>
        <v>3.1</v>
      </c>
      <c r="R3960">
        <f t="shared" si="438"/>
        <v>8.5383333860679991E-3</v>
      </c>
    </row>
    <row r="3961" spans="2:18" x14ac:dyDescent="0.25">
      <c r="B3961">
        <v>2</v>
      </c>
      <c r="C3961">
        <v>1</v>
      </c>
      <c r="D3961">
        <v>1.90077945754E-2</v>
      </c>
      <c r="E3961">
        <f t="shared" si="433"/>
        <v>1.4</v>
      </c>
      <c r="F3961">
        <f t="shared" si="434"/>
        <v>2.6610912405559999E-2</v>
      </c>
      <c r="H3961">
        <v>2</v>
      </c>
      <c r="I3961">
        <v>2</v>
      </c>
      <c r="J3961">
        <v>1.67707869486E-4</v>
      </c>
      <c r="K3961">
        <f t="shared" si="435"/>
        <v>1.4</v>
      </c>
      <c r="L3961">
        <f t="shared" si="436"/>
        <v>2.3479101728039999E-4</v>
      </c>
      <c r="N3961">
        <v>3</v>
      </c>
      <c r="O3961">
        <v>3</v>
      </c>
      <c r="P3961">
        <v>1.9826752735200002E-3</v>
      </c>
      <c r="Q3961">
        <f t="shared" si="437"/>
        <v>3.1</v>
      </c>
      <c r="R3961">
        <f t="shared" si="438"/>
        <v>6.146293347912001E-3</v>
      </c>
    </row>
    <row r="3962" spans="2:18" x14ac:dyDescent="0.25">
      <c r="B3962">
        <v>2</v>
      </c>
      <c r="C3962">
        <v>1</v>
      </c>
      <c r="D3962">
        <v>4.0192439925400003E-2</v>
      </c>
      <c r="E3962">
        <f t="shared" si="433"/>
        <v>1.4</v>
      </c>
      <c r="F3962">
        <f t="shared" si="434"/>
        <v>5.6269415895559997E-2</v>
      </c>
      <c r="H3962">
        <v>2</v>
      </c>
      <c r="I3962">
        <v>2</v>
      </c>
      <c r="J3962">
        <v>4.9218144780000003E-6</v>
      </c>
      <c r="K3962">
        <f t="shared" si="435"/>
        <v>1.4</v>
      </c>
      <c r="L3962">
        <f t="shared" si="436"/>
        <v>6.8905402691999995E-6</v>
      </c>
      <c r="N3962">
        <v>3</v>
      </c>
      <c r="O3962">
        <v>3</v>
      </c>
      <c r="P3962">
        <v>5.9456722793200002E-3</v>
      </c>
      <c r="Q3962">
        <f t="shared" si="437"/>
        <v>3.1</v>
      </c>
      <c r="R3962">
        <f t="shared" si="438"/>
        <v>1.8431584065892001E-2</v>
      </c>
    </row>
    <row r="3963" spans="2:18" x14ac:dyDescent="0.25">
      <c r="B3963">
        <v>2</v>
      </c>
      <c r="C3963">
        <v>1</v>
      </c>
      <c r="D3963">
        <v>2.1916979745000001E-3</v>
      </c>
      <c r="E3963">
        <f t="shared" si="433"/>
        <v>1.4</v>
      </c>
      <c r="F3963">
        <f t="shared" si="434"/>
        <v>3.0683771643E-3</v>
      </c>
      <c r="H3963">
        <v>2</v>
      </c>
      <c r="I3963">
        <v>2</v>
      </c>
      <c r="J3963">
        <v>3.7903836921999998E-5</v>
      </c>
      <c r="K3963">
        <f t="shared" si="435"/>
        <v>1.4</v>
      </c>
      <c r="L3963">
        <f t="shared" si="436"/>
        <v>5.3065371690799993E-5</v>
      </c>
      <c r="N3963">
        <v>3</v>
      </c>
      <c r="O3963">
        <v>3</v>
      </c>
      <c r="P3963">
        <v>3.4134375176299997E-2</v>
      </c>
      <c r="Q3963">
        <f t="shared" si="437"/>
        <v>3.1</v>
      </c>
      <c r="R3963">
        <f t="shared" si="438"/>
        <v>0.10581656304652999</v>
      </c>
    </row>
    <row r="3964" spans="2:18" x14ac:dyDescent="0.25">
      <c r="B3964">
        <v>2</v>
      </c>
      <c r="C3964">
        <v>1</v>
      </c>
      <c r="D3964">
        <v>1.5516249878800001E-2</v>
      </c>
      <c r="E3964">
        <f t="shared" si="433"/>
        <v>1.4</v>
      </c>
      <c r="F3964">
        <f t="shared" si="434"/>
        <v>2.172274983032E-2</v>
      </c>
      <c r="H3964">
        <v>2</v>
      </c>
      <c r="I3964">
        <v>2</v>
      </c>
      <c r="J3964">
        <v>3.7903836921999998E-5</v>
      </c>
      <c r="K3964">
        <f t="shared" si="435"/>
        <v>1.4</v>
      </c>
      <c r="L3964">
        <f t="shared" si="436"/>
        <v>5.3065371690799993E-5</v>
      </c>
      <c r="N3964">
        <v>3</v>
      </c>
      <c r="O3964">
        <v>3</v>
      </c>
      <c r="P3964">
        <v>4.2388670012299998E-2</v>
      </c>
      <c r="Q3964">
        <f t="shared" si="437"/>
        <v>3.1</v>
      </c>
      <c r="R3964">
        <f t="shared" si="438"/>
        <v>0.13140487703813</v>
      </c>
    </row>
    <row r="3965" spans="2:18" x14ac:dyDescent="0.25">
      <c r="B3965">
        <v>2</v>
      </c>
      <c r="C3965">
        <v>1</v>
      </c>
      <c r="D3965">
        <v>2.6782810995499999E-2</v>
      </c>
      <c r="E3965">
        <f t="shared" si="433"/>
        <v>1.4</v>
      </c>
      <c r="F3965">
        <f t="shared" si="434"/>
        <v>3.7495935393699997E-2</v>
      </c>
      <c r="H3965">
        <v>2</v>
      </c>
      <c r="I3965">
        <v>2</v>
      </c>
      <c r="J3965">
        <v>8.8599869410000007E-6</v>
      </c>
      <c r="K3965">
        <f t="shared" si="435"/>
        <v>1.4</v>
      </c>
      <c r="L3965">
        <f t="shared" si="436"/>
        <v>1.2403981717400001E-5</v>
      </c>
      <c r="N3965">
        <v>3</v>
      </c>
      <c r="O3965">
        <v>3</v>
      </c>
      <c r="P3965">
        <v>1.5524387491800001E-2</v>
      </c>
      <c r="Q3965">
        <f t="shared" si="437"/>
        <v>3.1</v>
      </c>
      <c r="R3965">
        <f t="shared" si="438"/>
        <v>4.8125601224580004E-2</v>
      </c>
    </row>
    <row r="3966" spans="2:18" x14ac:dyDescent="0.25">
      <c r="B3966">
        <v>2</v>
      </c>
      <c r="C3966">
        <v>1</v>
      </c>
      <c r="D3966">
        <v>2.0352304210499998E-3</v>
      </c>
      <c r="E3966">
        <f t="shared" si="433"/>
        <v>1.4</v>
      </c>
      <c r="F3966">
        <f t="shared" si="434"/>
        <v>2.8493225894699998E-3</v>
      </c>
      <c r="H3966">
        <v>2</v>
      </c>
      <c r="I3966">
        <v>2</v>
      </c>
      <c r="J3966">
        <v>1.8432764072299999E-4</v>
      </c>
      <c r="K3966">
        <f t="shared" si="435"/>
        <v>1.4</v>
      </c>
      <c r="L3966">
        <f t="shared" si="436"/>
        <v>2.5805869701219999E-4</v>
      </c>
      <c r="N3966">
        <v>3</v>
      </c>
      <c r="O3966">
        <v>3</v>
      </c>
      <c r="P3966">
        <v>2.5166040014499998E-3</v>
      </c>
      <c r="Q3966">
        <f t="shared" si="437"/>
        <v>3.1</v>
      </c>
      <c r="R3966">
        <f t="shared" si="438"/>
        <v>7.8014724044949994E-3</v>
      </c>
    </row>
    <row r="3967" spans="2:18" x14ac:dyDescent="0.25">
      <c r="B3967">
        <v>2</v>
      </c>
      <c r="C3967">
        <v>1</v>
      </c>
      <c r="D3967">
        <v>1.5077784237499999E-3</v>
      </c>
      <c r="E3967">
        <f t="shared" si="433"/>
        <v>1.4</v>
      </c>
      <c r="F3967">
        <f t="shared" si="434"/>
        <v>2.1108897932499999E-3</v>
      </c>
      <c r="H3967">
        <v>2</v>
      </c>
      <c r="I3967">
        <v>2</v>
      </c>
      <c r="J3967">
        <v>1.16340667236E-4</v>
      </c>
      <c r="K3967">
        <f t="shared" si="435"/>
        <v>1.4</v>
      </c>
      <c r="L3967">
        <f t="shared" si="436"/>
        <v>1.6287693413039999E-4</v>
      </c>
      <c r="N3967">
        <v>3</v>
      </c>
      <c r="O3967">
        <v>3</v>
      </c>
      <c r="P3967">
        <v>1.60819095811E-3</v>
      </c>
      <c r="Q3967">
        <f t="shared" si="437"/>
        <v>3.1</v>
      </c>
      <c r="R3967">
        <f t="shared" si="438"/>
        <v>4.9853919701410001E-3</v>
      </c>
    </row>
    <row r="3968" spans="2:18" x14ac:dyDescent="0.25">
      <c r="B3968">
        <v>2</v>
      </c>
      <c r="C3968">
        <v>1</v>
      </c>
      <c r="D3968">
        <v>1.4880577378399999E-3</v>
      </c>
      <c r="E3968">
        <f t="shared" si="433"/>
        <v>1.4</v>
      </c>
      <c r="F3968">
        <f t="shared" si="434"/>
        <v>2.0832808329759997E-3</v>
      </c>
      <c r="H3968">
        <v>2</v>
      </c>
      <c r="I3968">
        <v>2</v>
      </c>
      <c r="J3968">
        <v>5.7444525653400002E-4</v>
      </c>
      <c r="K3968">
        <f t="shared" si="435"/>
        <v>1.4</v>
      </c>
      <c r="L3968">
        <f t="shared" si="436"/>
        <v>8.0422335914759997E-4</v>
      </c>
      <c r="N3968">
        <v>3</v>
      </c>
      <c r="O3968">
        <v>3</v>
      </c>
      <c r="P3968">
        <v>2.1960462962100002E-3</v>
      </c>
      <c r="Q3968">
        <f t="shared" si="437"/>
        <v>3.1</v>
      </c>
      <c r="R3968">
        <f t="shared" si="438"/>
        <v>6.8077435182510009E-3</v>
      </c>
    </row>
    <row r="3969" spans="2:18" x14ac:dyDescent="0.25">
      <c r="B3969">
        <v>2</v>
      </c>
      <c r="C3969">
        <v>1</v>
      </c>
      <c r="D3969">
        <v>2.0387114887800002E-2</v>
      </c>
      <c r="E3969">
        <f t="shared" si="433"/>
        <v>1.4</v>
      </c>
      <c r="F3969">
        <f t="shared" si="434"/>
        <v>2.8541960842919999E-2</v>
      </c>
      <c r="H3969">
        <v>2</v>
      </c>
      <c r="I3969">
        <v>2</v>
      </c>
      <c r="J3969">
        <v>4.7960360802E-5</v>
      </c>
      <c r="K3969">
        <f t="shared" si="435"/>
        <v>1.4</v>
      </c>
      <c r="L3969">
        <f t="shared" si="436"/>
        <v>6.7144505122799998E-5</v>
      </c>
      <c r="N3969">
        <v>3</v>
      </c>
      <c r="O3969">
        <v>3</v>
      </c>
      <c r="P3969">
        <v>1.9126470516999999E-3</v>
      </c>
      <c r="Q3969">
        <f t="shared" si="437"/>
        <v>3.1</v>
      </c>
      <c r="R3969">
        <f t="shared" si="438"/>
        <v>5.9292058602700001E-3</v>
      </c>
    </row>
    <row r="3970" spans="2:18" x14ac:dyDescent="0.25">
      <c r="B3970">
        <v>2</v>
      </c>
      <c r="C3970">
        <v>1</v>
      </c>
      <c r="D3970">
        <v>5.3906950072300001E-2</v>
      </c>
      <c r="E3970">
        <f t="shared" si="433"/>
        <v>1.4</v>
      </c>
      <c r="F3970">
        <f t="shared" si="434"/>
        <v>7.5469730101220003E-2</v>
      </c>
      <c r="H3970">
        <v>2</v>
      </c>
      <c r="I3970">
        <v>2</v>
      </c>
      <c r="J3970">
        <v>5.8535945159599999E-2</v>
      </c>
      <c r="K3970">
        <f t="shared" si="435"/>
        <v>1.4</v>
      </c>
      <c r="L3970">
        <f t="shared" si="436"/>
        <v>8.1950323223439994E-2</v>
      </c>
      <c r="N3970">
        <v>3</v>
      </c>
      <c r="O3970">
        <v>3</v>
      </c>
      <c r="P3970">
        <v>8.3297359407600007E-3</v>
      </c>
      <c r="Q3970">
        <f t="shared" si="437"/>
        <v>3.1</v>
      </c>
      <c r="R3970">
        <f t="shared" si="438"/>
        <v>2.5822181416356001E-2</v>
      </c>
    </row>
    <row r="3971" spans="2:18" x14ac:dyDescent="0.25">
      <c r="B3971">
        <v>2</v>
      </c>
      <c r="C3971">
        <v>1</v>
      </c>
      <c r="D3971">
        <v>1.49913487614E-2</v>
      </c>
      <c r="E3971">
        <f t="shared" si="433"/>
        <v>1.4</v>
      </c>
      <c r="F3971">
        <f t="shared" si="434"/>
        <v>2.098788826596E-2</v>
      </c>
      <c r="H3971">
        <v>2</v>
      </c>
      <c r="I3971">
        <v>2</v>
      </c>
      <c r="J3971">
        <v>6.3324485159999999E-6</v>
      </c>
      <c r="K3971">
        <f t="shared" si="435"/>
        <v>1.4</v>
      </c>
      <c r="L3971">
        <f t="shared" si="436"/>
        <v>8.8654279223999996E-6</v>
      </c>
      <c r="N3971">
        <v>3</v>
      </c>
      <c r="O3971">
        <v>3</v>
      </c>
      <c r="P3971">
        <v>1.40210681572E-3</v>
      </c>
      <c r="Q3971">
        <f t="shared" si="437"/>
        <v>3.1</v>
      </c>
      <c r="R3971">
        <f t="shared" si="438"/>
        <v>4.3465311287319997E-3</v>
      </c>
    </row>
    <row r="3972" spans="2:18" x14ac:dyDescent="0.25">
      <c r="B3972">
        <v>2</v>
      </c>
      <c r="C3972">
        <v>1</v>
      </c>
      <c r="D3972">
        <v>1.7073064338299999E-3</v>
      </c>
      <c r="E3972">
        <f t="shared" si="433"/>
        <v>1.4</v>
      </c>
      <c r="F3972">
        <f t="shared" si="434"/>
        <v>2.3902290073619997E-3</v>
      </c>
      <c r="H3972">
        <v>2</v>
      </c>
      <c r="I3972">
        <v>2</v>
      </c>
      <c r="J3972">
        <v>1.39557694266E-4</v>
      </c>
      <c r="K3972">
        <f t="shared" si="435"/>
        <v>1.4</v>
      </c>
      <c r="L3972">
        <f t="shared" si="436"/>
        <v>1.953807719724E-4</v>
      </c>
      <c r="N3972">
        <v>3</v>
      </c>
      <c r="O3972">
        <v>3</v>
      </c>
      <c r="P3972">
        <v>8.6419944420200005E-3</v>
      </c>
      <c r="Q3972">
        <f t="shared" si="437"/>
        <v>3.1</v>
      </c>
      <c r="R3972">
        <f t="shared" si="438"/>
        <v>2.6790182770262003E-2</v>
      </c>
    </row>
    <row r="3973" spans="2:18" x14ac:dyDescent="0.25">
      <c r="B3973">
        <v>2</v>
      </c>
      <c r="C3973">
        <v>1</v>
      </c>
      <c r="D3973">
        <v>1.66144691469E-3</v>
      </c>
      <c r="E3973">
        <f t="shared" si="433"/>
        <v>1.4</v>
      </c>
      <c r="F3973">
        <f t="shared" si="434"/>
        <v>2.3260256805659996E-3</v>
      </c>
      <c r="H3973">
        <v>2</v>
      </c>
      <c r="I3973">
        <v>2</v>
      </c>
      <c r="J3973">
        <v>4.0590315006599998E-4</v>
      </c>
      <c r="K3973">
        <f t="shared" si="435"/>
        <v>1.4</v>
      </c>
      <c r="L3973">
        <f t="shared" si="436"/>
        <v>5.6826441009239989E-4</v>
      </c>
      <c r="N3973">
        <v>3</v>
      </c>
      <c r="O3973">
        <v>3</v>
      </c>
      <c r="P3973">
        <v>3.5535087799000002E-5</v>
      </c>
      <c r="Q3973">
        <f t="shared" si="437"/>
        <v>3.1</v>
      </c>
      <c r="R3973">
        <f t="shared" si="438"/>
        <v>1.101587721769E-4</v>
      </c>
    </row>
    <row r="3974" spans="2:18" x14ac:dyDescent="0.25">
      <c r="B3974">
        <v>2</v>
      </c>
      <c r="C3974">
        <v>1</v>
      </c>
      <c r="D3974">
        <v>2.4162777614900001E-3</v>
      </c>
      <c r="E3974">
        <f t="shared" si="433"/>
        <v>1.4</v>
      </c>
      <c r="F3974">
        <f t="shared" si="434"/>
        <v>3.3827888660860001E-3</v>
      </c>
      <c r="H3974">
        <v>2</v>
      </c>
      <c r="I3974">
        <v>2</v>
      </c>
      <c r="J3974">
        <v>1.4009573644599999E-4</v>
      </c>
      <c r="K3974">
        <f t="shared" si="435"/>
        <v>1.4</v>
      </c>
      <c r="L3974">
        <f t="shared" si="436"/>
        <v>1.9613403102439997E-4</v>
      </c>
      <c r="N3974">
        <v>3</v>
      </c>
      <c r="O3974">
        <v>3</v>
      </c>
      <c r="P3974">
        <v>1.9762372302099999E-4</v>
      </c>
      <c r="Q3974">
        <f t="shared" si="437"/>
        <v>3.1</v>
      </c>
      <c r="R3974">
        <f t="shared" si="438"/>
        <v>6.1263354136510001E-4</v>
      </c>
    </row>
    <row r="3975" spans="2:18" x14ac:dyDescent="0.25">
      <c r="B3975">
        <v>2</v>
      </c>
      <c r="C3975">
        <v>1</v>
      </c>
      <c r="D3975">
        <v>1.84060026801E-3</v>
      </c>
      <c r="E3975">
        <f t="shared" si="433"/>
        <v>1.4</v>
      </c>
      <c r="F3975">
        <f t="shared" si="434"/>
        <v>2.576840375214E-3</v>
      </c>
      <c r="H3975">
        <v>2</v>
      </c>
      <c r="I3975">
        <v>2</v>
      </c>
      <c r="J3975">
        <v>5.1278729304000003E-5</v>
      </c>
      <c r="K3975">
        <f t="shared" si="435"/>
        <v>1.4</v>
      </c>
      <c r="L3975">
        <f t="shared" si="436"/>
        <v>7.1790221025600005E-5</v>
      </c>
      <c r="N3975">
        <v>3</v>
      </c>
      <c r="O3975">
        <v>3</v>
      </c>
      <c r="P3975">
        <v>5.5177084605400001E-4</v>
      </c>
      <c r="Q3975">
        <f t="shared" si="437"/>
        <v>3.1</v>
      </c>
      <c r="R3975">
        <f t="shared" si="438"/>
        <v>1.7104896227674001E-3</v>
      </c>
    </row>
    <row r="3976" spans="2:18" x14ac:dyDescent="0.25">
      <c r="B3976">
        <v>2</v>
      </c>
      <c r="C3976">
        <v>1</v>
      </c>
      <c r="D3976">
        <v>7.3005011022299997E-3</v>
      </c>
      <c r="E3976">
        <f t="shared" si="433"/>
        <v>1.4</v>
      </c>
      <c r="F3976">
        <f t="shared" si="434"/>
        <v>1.0220701543121999E-2</v>
      </c>
      <c r="H3976">
        <v>2</v>
      </c>
      <c r="I3976">
        <v>2</v>
      </c>
      <c r="J3976">
        <v>2.8708087171300001E-4</v>
      </c>
      <c r="K3976">
        <f t="shared" si="435"/>
        <v>1.4</v>
      </c>
      <c r="L3976">
        <f t="shared" si="436"/>
        <v>4.0191322039820001E-4</v>
      </c>
      <c r="N3976">
        <v>3</v>
      </c>
      <c r="O3976">
        <v>3</v>
      </c>
      <c r="P3976">
        <v>5.5177084605400001E-4</v>
      </c>
      <c r="Q3976">
        <f t="shared" si="437"/>
        <v>3.1</v>
      </c>
      <c r="R3976">
        <f t="shared" si="438"/>
        <v>1.7104896227674001E-3</v>
      </c>
    </row>
    <row r="3977" spans="2:18" x14ac:dyDescent="0.25">
      <c r="B3977">
        <v>2</v>
      </c>
      <c r="C3977">
        <v>1</v>
      </c>
      <c r="D3977">
        <v>2.1461337568499999E-3</v>
      </c>
      <c r="E3977">
        <f t="shared" si="433"/>
        <v>1.4</v>
      </c>
      <c r="F3977">
        <f t="shared" si="434"/>
        <v>3.0045872595899996E-3</v>
      </c>
      <c r="H3977">
        <v>2</v>
      </c>
      <c r="I3977">
        <v>2</v>
      </c>
      <c r="J3977">
        <v>2.8708087171300001E-4</v>
      </c>
      <c r="K3977">
        <f t="shared" si="435"/>
        <v>1.4</v>
      </c>
      <c r="L3977">
        <f t="shared" si="436"/>
        <v>4.0191322039820001E-4</v>
      </c>
      <c r="N3977">
        <v>3</v>
      </c>
      <c r="O3977">
        <v>3</v>
      </c>
      <c r="P3977">
        <v>2.4916238679399998E-2</v>
      </c>
      <c r="Q3977">
        <f t="shared" si="437"/>
        <v>3.1</v>
      </c>
      <c r="R3977">
        <f t="shared" si="438"/>
        <v>7.7240339906140001E-2</v>
      </c>
    </row>
    <row r="3978" spans="2:18" x14ac:dyDescent="0.25">
      <c r="B3978">
        <v>2</v>
      </c>
      <c r="C3978">
        <v>1</v>
      </c>
      <c r="D3978">
        <v>1.87459488337E-3</v>
      </c>
      <c r="E3978">
        <f t="shared" si="433"/>
        <v>1.4</v>
      </c>
      <c r="F3978">
        <f t="shared" si="434"/>
        <v>2.6244328367179999E-3</v>
      </c>
      <c r="H3978">
        <v>2</v>
      </c>
      <c r="I3978">
        <v>2</v>
      </c>
      <c r="J3978">
        <v>4.4410285809999997E-6</v>
      </c>
      <c r="K3978">
        <f t="shared" si="435"/>
        <v>1.4</v>
      </c>
      <c r="L3978">
        <f t="shared" si="436"/>
        <v>6.2174400133999996E-6</v>
      </c>
      <c r="N3978">
        <v>3</v>
      </c>
      <c r="O3978">
        <v>3</v>
      </c>
      <c r="P3978">
        <v>2.03523042369E-3</v>
      </c>
      <c r="Q3978">
        <f t="shared" si="437"/>
        <v>3.1</v>
      </c>
      <c r="R3978">
        <f t="shared" si="438"/>
        <v>6.3092143134390001E-3</v>
      </c>
    </row>
    <row r="3979" spans="2:18" x14ac:dyDescent="0.25">
      <c r="B3979">
        <v>2</v>
      </c>
      <c r="C3979">
        <v>1</v>
      </c>
      <c r="D3979">
        <v>1.76032689689E-3</v>
      </c>
      <c r="E3979">
        <f t="shared" si="433"/>
        <v>1.4</v>
      </c>
      <c r="F3979">
        <f t="shared" si="434"/>
        <v>2.4644576556459999E-3</v>
      </c>
      <c r="H3979">
        <v>2</v>
      </c>
      <c r="I3979">
        <v>2</v>
      </c>
      <c r="J3979">
        <v>1.35748532284E-3</v>
      </c>
      <c r="K3979">
        <f t="shared" si="435"/>
        <v>1.4</v>
      </c>
      <c r="L3979">
        <f t="shared" si="436"/>
        <v>1.9004794519759999E-3</v>
      </c>
      <c r="N3979">
        <v>3</v>
      </c>
      <c r="O3979">
        <v>3</v>
      </c>
      <c r="P3979">
        <v>1.2662472099900001E-3</v>
      </c>
      <c r="Q3979">
        <f t="shared" si="437"/>
        <v>3.1</v>
      </c>
      <c r="R3979">
        <f t="shared" si="438"/>
        <v>3.925366350969E-3</v>
      </c>
    </row>
    <row r="3980" spans="2:18" x14ac:dyDescent="0.25">
      <c r="B3980">
        <v>2</v>
      </c>
      <c r="C3980">
        <v>1</v>
      </c>
      <c r="D3980">
        <v>2.14079877361E-3</v>
      </c>
      <c r="E3980">
        <f t="shared" si="433"/>
        <v>1.4</v>
      </c>
      <c r="F3980">
        <f t="shared" si="434"/>
        <v>2.9971182830539999E-3</v>
      </c>
      <c r="H3980">
        <v>2</v>
      </c>
      <c r="I3980">
        <v>2</v>
      </c>
      <c r="J3980">
        <v>1.6379087817399999E-4</v>
      </c>
      <c r="K3980">
        <f t="shared" si="435"/>
        <v>1.4</v>
      </c>
      <c r="L3980">
        <f t="shared" si="436"/>
        <v>2.2930722944359996E-4</v>
      </c>
      <c r="N3980">
        <v>3</v>
      </c>
      <c r="O3980">
        <v>3</v>
      </c>
      <c r="P3980">
        <v>6.5373563827899996E-3</v>
      </c>
      <c r="Q3980">
        <f t="shared" si="437"/>
        <v>3.1</v>
      </c>
      <c r="R3980">
        <f t="shared" si="438"/>
        <v>2.0265804786648998E-2</v>
      </c>
    </row>
    <row r="3981" spans="2:18" x14ac:dyDescent="0.25">
      <c r="B3981">
        <v>2</v>
      </c>
      <c r="C3981">
        <v>1</v>
      </c>
      <c r="D3981">
        <v>5.3567532146200003E-3</v>
      </c>
      <c r="E3981">
        <f t="shared" si="433"/>
        <v>1.4</v>
      </c>
      <c r="F3981">
        <f t="shared" si="434"/>
        <v>7.4994545004679995E-3</v>
      </c>
      <c r="H3981">
        <v>2</v>
      </c>
      <c r="I3981">
        <v>2</v>
      </c>
      <c r="J3981">
        <v>1.15411796539E-2</v>
      </c>
      <c r="K3981">
        <f t="shared" si="435"/>
        <v>1.4</v>
      </c>
      <c r="L3981">
        <f t="shared" si="436"/>
        <v>1.615765151546E-2</v>
      </c>
      <c r="N3981">
        <v>3</v>
      </c>
      <c r="O3981">
        <v>3</v>
      </c>
      <c r="P3981">
        <v>1.70138606793E-3</v>
      </c>
      <c r="Q3981">
        <f t="shared" si="437"/>
        <v>3.1</v>
      </c>
      <c r="R3981">
        <f t="shared" si="438"/>
        <v>5.2742968105830004E-3</v>
      </c>
    </row>
    <row r="3982" spans="2:18" x14ac:dyDescent="0.25">
      <c r="B3982">
        <v>2</v>
      </c>
      <c r="C3982">
        <v>1</v>
      </c>
      <c r="D3982">
        <v>3.2140133598099999E-3</v>
      </c>
      <c r="E3982">
        <f t="shared" si="433"/>
        <v>1.4</v>
      </c>
      <c r="F3982">
        <f t="shared" si="434"/>
        <v>4.4996187037339994E-3</v>
      </c>
      <c r="H3982">
        <v>2</v>
      </c>
      <c r="I3982">
        <v>2</v>
      </c>
      <c r="J3982">
        <v>2.68958835852E-4</v>
      </c>
      <c r="K3982">
        <f t="shared" si="435"/>
        <v>1.4</v>
      </c>
      <c r="L3982">
        <f t="shared" si="436"/>
        <v>3.7654237019279997E-4</v>
      </c>
      <c r="N3982">
        <v>3</v>
      </c>
      <c r="O3982">
        <v>3</v>
      </c>
      <c r="P3982">
        <v>9.0243721474900004E-3</v>
      </c>
      <c r="Q3982">
        <f t="shared" si="437"/>
        <v>3.1</v>
      </c>
      <c r="R3982">
        <f t="shared" si="438"/>
        <v>2.7975553657219002E-2</v>
      </c>
    </row>
    <row r="3983" spans="2:18" x14ac:dyDescent="0.25">
      <c r="B3983">
        <v>2</v>
      </c>
      <c r="C3983">
        <v>1</v>
      </c>
      <c r="D3983">
        <v>2.1461337531599998E-3</v>
      </c>
      <c r="E3983">
        <f t="shared" si="433"/>
        <v>1.4</v>
      </c>
      <c r="F3983">
        <f t="shared" si="434"/>
        <v>3.0045872544239996E-3</v>
      </c>
      <c r="H3983">
        <v>2</v>
      </c>
      <c r="I3983">
        <v>2</v>
      </c>
      <c r="J3983">
        <v>6.8920436514000006E-5</v>
      </c>
      <c r="K3983">
        <f t="shared" si="435"/>
        <v>1.4</v>
      </c>
      <c r="L3983">
        <f t="shared" si="436"/>
        <v>9.6488611119600008E-5</v>
      </c>
      <c r="N3983">
        <v>3</v>
      </c>
      <c r="O3983">
        <v>3</v>
      </c>
      <c r="P3983">
        <v>1.2662472106300001E-3</v>
      </c>
      <c r="Q3983">
        <f t="shared" si="437"/>
        <v>3.1</v>
      </c>
      <c r="R3983">
        <f t="shared" si="438"/>
        <v>3.9253663529530006E-3</v>
      </c>
    </row>
    <row r="3984" spans="2:18" x14ac:dyDescent="0.25">
      <c r="B3984">
        <v>2</v>
      </c>
      <c r="C3984">
        <v>1</v>
      </c>
      <c r="D3984">
        <v>1.5213652718E-3</v>
      </c>
      <c r="E3984">
        <f t="shared" si="433"/>
        <v>1.4</v>
      </c>
      <c r="F3984">
        <f t="shared" si="434"/>
        <v>2.12991138052E-3</v>
      </c>
      <c r="H3984">
        <v>2</v>
      </c>
      <c r="I3984">
        <v>2</v>
      </c>
      <c r="J3984">
        <v>6.8920436514000006E-5</v>
      </c>
      <c r="K3984">
        <f t="shared" si="435"/>
        <v>1.4</v>
      </c>
      <c r="L3984">
        <f t="shared" si="436"/>
        <v>9.6488611119600008E-5</v>
      </c>
      <c r="N3984">
        <v>3</v>
      </c>
      <c r="O3984">
        <v>3</v>
      </c>
      <c r="P3984">
        <v>1.86947962286E-3</v>
      </c>
      <c r="Q3984">
        <f t="shared" si="437"/>
        <v>3.1</v>
      </c>
      <c r="R3984">
        <f t="shared" si="438"/>
        <v>5.7953868308659997E-3</v>
      </c>
    </row>
    <row r="3985" spans="2:18" x14ac:dyDescent="0.25">
      <c r="B3985">
        <v>2</v>
      </c>
      <c r="C3985">
        <v>1</v>
      </c>
      <c r="D3985">
        <v>2.6232958389399998E-3</v>
      </c>
      <c r="E3985">
        <f t="shared" si="433"/>
        <v>1.4</v>
      </c>
      <c r="F3985">
        <f t="shared" si="434"/>
        <v>3.6726141745159996E-3</v>
      </c>
      <c r="H3985">
        <v>2</v>
      </c>
      <c r="I3985">
        <v>2</v>
      </c>
      <c r="J3985">
        <v>7.4486174419999997E-6</v>
      </c>
      <c r="K3985">
        <f t="shared" si="435"/>
        <v>1.4</v>
      </c>
      <c r="L3985">
        <f t="shared" si="436"/>
        <v>1.0428064418799999E-5</v>
      </c>
      <c r="N3985">
        <v>3</v>
      </c>
      <c r="O3985">
        <v>3</v>
      </c>
      <c r="P3985">
        <v>2.1749228148700002E-3</v>
      </c>
      <c r="Q3985">
        <f t="shared" si="437"/>
        <v>3.1</v>
      </c>
      <c r="R3985">
        <f t="shared" si="438"/>
        <v>6.742260726097001E-3</v>
      </c>
    </row>
    <row r="3986" spans="2:18" x14ac:dyDescent="0.25">
      <c r="B3986">
        <v>2</v>
      </c>
      <c r="C3986">
        <v>1</v>
      </c>
      <c r="D3986">
        <v>2.4793076045900001E-3</v>
      </c>
      <c r="E3986">
        <f t="shared" si="433"/>
        <v>1.4</v>
      </c>
      <c r="F3986">
        <f t="shared" si="434"/>
        <v>3.4710306464259999E-3</v>
      </c>
      <c r="H3986">
        <v>2</v>
      </c>
      <c r="I3986">
        <v>2</v>
      </c>
      <c r="J3986">
        <v>7.4486174419999997E-6</v>
      </c>
      <c r="K3986">
        <f t="shared" si="435"/>
        <v>1.4</v>
      </c>
      <c r="L3986">
        <f t="shared" si="436"/>
        <v>1.0428064418799999E-5</v>
      </c>
      <c r="N3986">
        <v>3</v>
      </c>
      <c r="O3986">
        <v>3</v>
      </c>
      <c r="P3986">
        <v>1.37550209153E-3</v>
      </c>
      <c r="Q3986">
        <f t="shared" si="437"/>
        <v>3.1</v>
      </c>
      <c r="R3986">
        <f t="shared" si="438"/>
        <v>4.2640564837430001E-3</v>
      </c>
    </row>
    <row r="3987" spans="2:18" x14ac:dyDescent="0.25">
      <c r="B3987">
        <v>2</v>
      </c>
      <c r="C3987">
        <v>1</v>
      </c>
      <c r="D3987">
        <v>1.50534109609E-3</v>
      </c>
      <c r="E3987">
        <f t="shared" si="433"/>
        <v>1.4</v>
      </c>
      <c r="F3987">
        <f t="shared" si="434"/>
        <v>2.1074775345259998E-3</v>
      </c>
      <c r="H3987">
        <v>2</v>
      </c>
      <c r="I3987">
        <v>2</v>
      </c>
      <c r="J3987">
        <v>2.8986779113499998E-4</v>
      </c>
      <c r="K3987">
        <f t="shared" si="435"/>
        <v>1.4</v>
      </c>
      <c r="L3987">
        <f t="shared" si="436"/>
        <v>4.0581490758899994E-4</v>
      </c>
      <c r="N3987">
        <v>3</v>
      </c>
      <c r="O3987">
        <v>3</v>
      </c>
      <c r="P3987">
        <v>3.0826655314200001E-2</v>
      </c>
      <c r="Q3987">
        <f t="shared" si="437"/>
        <v>3.1</v>
      </c>
      <c r="R3987">
        <f t="shared" si="438"/>
        <v>9.5562631474019999E-2</v>
      </c>
    </row>
    <row r="3988" spans="2:18" x14ac:dyDescent="0.25">
      <c r="B3988">
        <v>2</v>
      </c>
      <c r="C3988">
        <v>1</v>
      </c>
      <c r="D3988">
        <v>1.2605457350699999E-3</v>
      </c>
      <c r="E3988">
        <f t="shared" si="433"/>
        <v>1.4</v>
      </c>
      <c r="F3988">
        <f t="shared" si="434"/>
        <v>1.7647640290979999E-3</v>
      </c>
      <c r="H3988">
        <v>2</v>
      </c>
      <c r="I3988">
        <v>2</v>
      </c>
      <c r="J3988">
        <v>2.8986779113499998E-4</v>
      </c>
      <c r="K3988">
        <f t="shared" si="435"/>
        <v>1.4</v>
      </c>
      <c r="L3988">
        <f t="shared" si="436"/>
        <v>4.0581490758899994E-4</v>
      </c>
      <c r="N3988">
        <v>3</v>
      </c>
      <c r="O3988">
        <v>3</v>
      </c>
      <c r="P3988">
        <v>7.5356702610999996E-3</v>
      </c>
      <c r="Q3988">
        <f t="shared" si="437"/>
        <v>3.1</v>
      </c>
      <c r="R3988">
        <f t="shared" si="438"/>
        <v>2.3360577809410001E-2</v>
      </c>
    </row>
    <row r="3989" spans="2:18" x14ac:dyDescent="0.25">
      <c r="B3989">
        <v>2</v>
      </c>
      <c r="C3989">
        <v>1</v>
      </c>
      <c r="D3989">
        <v>1.5026776549799999E-3</v>
      </c>
      <c r="E3989">
        <f t="shared" si="433"/>
        <v>1.4</v>
      </c>
      <c r="F3989">
        <f t="shared" si="434"/>
        <v>2.1037487169719999E-3</v>
      </c>
      <c r="H3989">
        <v>2</v>
      </c>
      <c r="I3989">
        <v>2</v>
      </c>
      <c r="J3989">
        <v>6.6818627790799997E-4</v>
      </c>
      <c r="K3989">
        <f t="shared" si="435"/>
        <v>1.4</v>
      </c>
      <c r="L3989">
        <f t="shared" si="436"/>
        <v>9.3546078907119992E-4</v>
      </c>
      <c r="N3989">
        <v>3</v>
      </c>
      <c r="O3989">
        <v>3</v>
      </c>
      <c r="P3989">
        <v>9.6187700599800006E-3</v>
      </c>
      <c r="Q3989">
        <f t="shared" si="437"/>
        <v>3.1</v>
      </c>
      <c r="R3989">
        <f t="shared" si="438"/>
        <v>2.9818187185938004E-2</v>
      </c>
    </row>
    <row r="3990" spans="2:18" x14ac:dyDescent="0.25">
      <c r="B3990">
        <v>2</v>
      </c>
      <c r="C3990">
        <v>1</v>
      </c>
      <c r="D3990">
        <v>2.00802359647E-3</v>
      </c>
      <c r="E3990">
        <f t="shared" si="433"/>
        <v>1.4</v>
      </c>
      <c r="F3990">
        <f t="shared" si="434"/>
        <v>2.8112330350579997E-3</v>
      </c>
      <c r="H3990">
        <v>2</v>
      </c>
      <c r="I3990">
        <v>2</v>
      </c>
      <c r="J3990">
        <v>6.6818627790799997E-4</v>
      </c>
      <c r="K3990">
        <f t="shared" si="435"/>
        <v>1.4</v>
      </c>
      <c r="L3990">
        <f t="shared" si="436"/>
        <v>9.3546078907119992E-4</v>
      </c>
      <c r="N3990">
        <v>3</v>
      </c>
      <c r="O3990">
        <v>3</v>
      </c>
      <c r="P3990">
        <v>5.1078011828400001E-2</v>
      </c>
      <c r="Q3990">
        <f t="shared" si="437"/>
        <v>3.1</v>
      </c>
      <c r="R3990">
        <f t="shared" si="438"/>
        <v>0.15834183666804</v>
      </c>
    </row>
    <row r="3991" spans="2:18" x14ac:dyDescent="0.25">
      <c r="B3991">
        <v>2</v>
      </c>
      <c r="C3991">
        <v>1</v>
      </c>
      <c r="D3991">
        <v>2.5641627526700001E-3</v>
      </c>
      <c r="E3991">
        <f t="shared" si="433"/>
        <v>1.4</v>
      </c>
      <c r="F3991">
        <f t="shared" si="434"/>
        <v>3.5898278537379999E-3</v>
      </c>
      <c r="H3991">
        <v>2</v>
      </c>
      <c r="I3991">
        <v>2</v>
      </c>
      <c r="J3991">
        <v>5.6204455560000001E-6</v>
      </c>
      <c r="K3991">
        <f t="shared" si="435"/>
        <v>1.4</v>
      </c>
      <c r="L3991">
        <f t="shared" si="436"/>
        <v>7.8686237783999995E-6</v>
      </c>
      <c r="N3991">
        <v>3</v>
      </c>
      <c r="O3991">
        <v>3</v>
      </c>
      <c r="P3991">
        <v>9.2131488647800006E-2</v>
      </c>
      <c r="Q3991">
        <f t="shared" si="437"/>
        <v>3.1</v>
      </c>
      <c r="R3991">
        <f t="shared" si="438"/>
        <v>0.28560761480818003</v>
      </c>
    </row>
    <row r="3992" spans="2:18" x14ac:dyDescent="0.25">
      <c r="B3992">
        <v>2</v>
      </c>
      <c r="C3992">
        <v>1</v>
      </c>
      <c r="D3992">
        <v>1.8552402716700001E-3</v>
      </c>
      <c r="E3992">
        <f t="shared" si="433"/>
        <v>1.4</v>
      </c>
      <c r="F3992">
        <f t="shared" si="434"/>
        <v>2.5973363803379998E-3</v>
      </c>
      <c r="H3992">
        <v>2</v>
      </c>
      <c r="I3992">
        <v>2</v>
      </c>
      <c r="J3992">
        <v>2.2953448665000001E-5</v>
      </c>
      <c r="K3992">
        <f t="shared" si="435"/>
        <v>1.4</v>
      </c>
      <c r="L3992">
        <f t="shared" si="436"/>
        <v>3.2134828131000001E-5</v>
      </c>
      <c r="N3992">
        <v>3</v>
      </c>
      <c r="O3992">
        <v>3</v>
      </c>
      <c r="P3992">
        <v>2.03523042116E-3</v>
      </c>
      <c r="Q3992">
        <f t="shared" si="437"/>
        <v>3.1</v>
      </c>
      <c r="R3992">
        <f t="shared" si="438"/>
        <v>6.3092143055960004E-3</v>
      </c>
    </row>
    <row r="3993" spans="2:18" x14ac:dyDescent="0.25">
      <c r="B3993">
        <v>2</v>
      </c>
      <c r="C3993">
        <v>1</v>
      </c>
      <c r="D3993">
        <v>2.2510485230100002E-3</v>
      </c>
      <c r="E3993">
        <f t="shared" si="433"/>
        <v>1.4</v>
      </c>
      <c r="F3993">
        <f t="shared" si="434"/>
        <v>3.1514679322140002E-3</v>
      </c>
      <c r="H3993">
        <v>2</v>
      </c>
      <c r="I3993">
        <v>2</v>
      </c>
      <c r="J3993">
        <v>1.8153185436600001E-3</v>
      </c>
      <c r="K3993">
        <f t="shared" si="435"/>
        <v>1.4</v>
      </c>
      <c r="L3993">
        <f t="shared" si="436"/>
        <v>2.5414459611240001E-3</v>
      </c>
      <c r="N3993">
        <v>3</v>
      </c>
      <c r="O3993">
        <v>3</v>
      </c>
      <c r="P3993">
        <v>8.1543441052800002E-4</v>
      </c>
      <c r="Q3993">
        <f t="shared" si="437"/>
        <v>3.1</v>
      </c>
      <c r="R3993">
        <f t="shared" si="438"/>
        <v>2.5278466726368003E-3</v>
      </c>
    </row>
    <row r="3994" spans="2:18" x14ac:dyDescent="0.25">
      <c r="B3994">
        <v>2</v>
      </c>
      <c r="C3994">
        <v>1</v>
      </c>
      <c r="D3994">
        <v>1.5897490074300001E-3</v>
      </c>
      <c r="E3994">
        <f t="shared" si="433"/>
        <v>1.4</v>
      </c>
      <c r="F3994">
        <f t="shared" si="434"/>
        <v>2.225648610402E-3</v>
      </c>
      <c r="H3994">
        <v>2</v>
      </c>
      <c r="I3994">
        <v>2</v>
      </c>
      <c r="J3994">
        <v>1.1864489962499999E-3</v>
      </c>
      <c r="K3994">
        <f t="shared" si="435"/>
        <v>1.4</v>
      </c>
      <c r="L3994">
        <f t="shared" si="436"/>
        <v>1.6610285947499998E-3</v>
      </c>
      <c r="N3994">
        <v>3</v>
      </c>
      <c r="O3994">
        <v>3</v>
      </c>
      <c r="P3994">
        <v>7.4967533239299999E-2</v>
      </c>
      <c r="Q3994">
        <f t="shared" si="437"/>
        <v>3.1</v>
      </c>
      <c r="R3994">
        <f t="shared" si="438"/>
        <v>0.23239935304183001</v>
      </c>
    </row>
    <row r="3995" spans="2:18" x14ac:dyDescent="0.25">
      <c r="B3995">
        <v>2</v>
      </c>
      <c r="C3995">
        <v>1</v>
      </c>
      <c r="D3995">
        <v>1.2298419148200001E-3</v>
      </c>
      <c r="E3995">
        <f t="shared" si="433"/>
        <v>1.4</v>
      </c>
      <c r="F3995">
        <f t="shared" si="434"/>
        <v>1.7217786807480001E-3</v>
      </c>
      <c r="H3995">
        <v>2</v>
      </c>
      <c r="I3995">
        <v>2</v>
      </c>
      <c r="J3995">
        <v>1.2667436706199999E-3</v>
      </c>
      <c r="K3995">
        <f t="shared" si="435"/>
        <v>1.4</v>
      </c>
      <c r="L3995">
        <f t="shared" si="436"/>
        <v>1.7734411388679997E-3</v>
      </c>
      <c r="N3995">
        <v>3</v>
      </c>
      <c r="O3995">
        <v>3</v>
      </c>
      <c r="P3995">
        <v>5.34946645194E-3</v>
      </c>
      <c r="Q3995">
        <f t="shared" si="437"/>
        <v>3.1</v>
      </c>
      <c r="R3995">
        <f t="shared" si="438"/>
        <v>1.6583346001014E-2</v>
      </c>
    </row>
    <row r="3996" spans="2:18" x14ac:dyDescent="0.25">
      <c r="B3996">
        <v>2</v>
      </c>
      <c r="C3996">
        <v>1</v>
      </c>
      <c r="D3996">
        <v>5.1507909453299998E-3</v>
      </c>
      <c r="E3996">
        <f t="shared" si="433"/>
        <v>1.4</v>
      </c>
      <c r="F3996">
        <f t="shared" si="434"/>
        <v>7.211107323461999E-3</v>
      </c>
      <c r="H3996">
        <v>2</v>
      </c>
      <c r="I3996">
        <v>2</v>
      </c>
      <c r="J3996">
        <v>2.5373285999999998E-7</v>
      </c>
      <c r="K3996">
        <f t="shared" si="435"/>
        <v>1.4</v>
      </c>
      <c r="L3996">
        <f t="shared" si="436"/>
        <v>3.5522600399999994E-7</v>
      </c>
      <c r="N3996">
        <v>3</v>
      </c>
      <c r="O3996">
        <v>3</v>
      </c>
      <c r="P3996">
        <v>9.6282614483800006E-3</v>
      </c>
      <c r="Q3996">
        <f t="shared" si="437"/>
        <v>3.1</v>
      </c>
      <c r="R3996">
        <f t="shared" si="438"/>
        <v>2.9847610489978003E-2</v>
      </c>
    </row>
    <row r="3997" spans="2:18" x14ac:dyDescent="0.25">
      <c r="B3997">
        <v>2</v>
      </c>
      <c r="C3997">
        <v>1</v>
      </c>
      <c r="D3997">
        <v>1.33895206307E-3</v>
      </c>
      <c r="E3997">
        <f t="shared" si="433"/>
        <v>1.4</v>
      </c>
      <c r="F3997">
        <f t="shared" si="434"/>
        <v>1.8745328882979998E-3</v>
      </c>
      <c r="H3997">
        <v>2</v>
      </c>
      <c r="I3997">
        <v>2</v>
      </c>
      <c r="J3997">
        <v>2.5373285999999998E-7</v>
      </c>
      <c r="K3997">
        <f t="shared" si="435"/>
        <v>1.4</v>
      </c>
      <c r="L3997">
        <f t="shared" si="436"/>
        <v>3.5522600399999994E-7</v>
      </c>
      <c r="N3997">
        <v>3</v>
      </c>
      <c r="O3997">
        <v>3</v>
      </c>
      <c r="P3997">
        <v>1.05570996053E-2</v>
      </c>
      <c r="Q3997">
        <f t="shared" si="437"/>
        <v>3.1</v>
      </c>
      <c r="R3997">
        <f t="shared" si="438"/>
        <v>3.2727008776429999E-2</v>
      </c>
    </row>
    <row r="3998" spans="2:18" x14ac:dyDescent="0.25">
      <c r="B3998">
        <v>2</v>
      </c>
      <c r="C3998">
        <v>1</v>
      </c>
      <c r="D3998">
        <v>1.8635537145300001E-3</v>
      </c>
      <c r="E3998">
        <f t="shared" si="433"/>
        <v>1.4</v>
      </c>
      <c r="F3998">
        <f t="shared" si="434"/>
        <v>2.6089752003419999E-3</v>
      </c>
      <c r="H3998">
        <v>2</v>
      </c>
      <c r="I3998">
        <v>2</v>
      </c>
      <c r="J3998">
        <v>6.5919861451000001E-5</v>
      </c>
      <c r="K3998">
        <f t="shared" si="435"/>
        <v>1.4</v>
      </c>
      <c r="L3998">
        <f t="shared" si="436"/>
        <v>9.2287806031399997E-5</v>
      </c>
      <c r="N3998">
        <v>3</v>
      </c>
      <c r="O3998">
        <v>3</v>
      </c>
      <c r="P3998">
        <v>1.4094753510899999E-2</v>
      </c>
      <c r="Q3998">
        <f t="shared" si="437"/>
        <v>3.1</v>
      </c>
      <c r="R3998">
        <f t="shared" si="438"/>
        <v>4.3693735883789997E-2</v>
      </c>
    </row>
    <row r="3999" spans="2:18" x14ac:dyDescent="0.25">
      <c r="B3999">
        <v>2</v>
      </c>
      <c r="C3999">
        <v>1</v>
      </c>
      <c r="D3999">
        <v>2.48843226618E-3</v>
      </c>
      <c r="E3999">
        <f t="shared" ref="E3999:E4062" si="439">IF(B3999=1,0.4,IF(B3999=2,1.4,IF(B3999=3,3.1,IF(B3999=4,6.8,9.5))))</f>
        <v>1.4</v>
      </c>
      <c r="F3999">
        <f t="shared" ref="F3999:F4062" si="440">D3999*E3999</f>
        <v>3.4838051726519999E-3</v>
      </c>
      <c r="H3999">
        <v>2</v>
      </c>
      <c r="I3999">
        <v>2</v>
      </c>
      <c r="J3999">
        <v>7.9986392134999998E-5</v>
      </c>
      <c r="K3999">
        <f t="shared" ref="K3999:K4062" si="441">IF(H3999=1,0.4,IF(H3999=2,1.4,IF(H3999=3,3.1,IF(H3999=4,6.8,9.5))))</f>
        <v>1.4</v>
      </c>
      <c r="L3999">
        <f t="shared" ref="L3999:L4062" si="442">J3999*K3999</f>
        <v>1.1198094898899999E-4</v>
      </c>
      <c r="N3999">
        <v>3</v>
      </c>
      <c r="O3999">
        <v>3</v>
      </c>
      <c r="P3999">
        <v>7.4539064287399998E-4</v>
      </c>
      <c r="Q3999">
        <f t="shared" si="437"/>
        <v>3.1</v>
      </c>
      <c r="R3999">
        <f t="shared" si="438"/>
        <v>2.3107109929094002E-3</v>
      </c>
    </row>
    <row r="4000" spans="2:18" x14ac:dyDescent="0.25">
      <c r="B4000">
        <v>2</v>
      </c>
      <c r="C4000">
        <v>1</v>
      </c>
      <c r="D4000">
        <v>2.4793076037199998E-3</v>
      </c>
      <c r="E4000">
        <f t="shared" si="439"/>
        <v>1.4</v>
      </c>
      <c r="F4000">
        <f t="shared" si="440"/>
        <v>3.4710306452079994E-3</v>
      </c>
      <c r="H4000">
        <v>2</v>
      </c>
      <c r="I4000">
        <v>2</v>
      </c>
      <c r="J4000">
        <v>7.9986392134999998E-5</v>
      </c>
      <c r="K4000">
        <f t="shared" si="441"/>
        <v>1.4</v>
      </c>
      <c r="L4000">
        <f t="shared" si="442"/>
        <v>1.1198094898899999E-4</v>
      </c>
      <c r="N4000">
        <v>3</v>
      </c>
      <c r="O4000">
        <v>3</v>
      </c>
      <c r="P4000">
        <v>1.2254188701E-2</v>
      </c>
      <c r="Q4000">
        <f t="shared" ref="Q4000:Q4063" si="443">IF(N4000=1,0.4,IF(N4000=2,1.4,IF(N4000=3,3.1,IF(N4000=4,6.8,9.5))))</f>
        <v>3.1</v>
      </c>
      <c r="R4000">
        <f t="shared" ref="R4000:R4063" si="444">P4000*Q4000</f>
        <v>3.7987984973099999E-2</v>
      </c>
    </row>
    <row r="4001" spans="2:18" x14ac:dyDescent="0.25">
      <c r="B4001">
        <v>2</v>
      </c>
      <c r="C4001">
        <v>1</v>
      </c>
      <c r="D4001">
        <v>1.6913477013499999E-3</v>
      </c>
      <c r="E4001">
        <f t="shared" si="439"/>
        <v>1.4</v>
      </c>
      <c r="F4001">
        <f t="shared" si="440"/>
        <v>2.3678867818899998E-3</v>
      </c>
      <c r="H4001">
        <v>2</v>
      </c>
      <c r="I4001">
        <v>2</v>
      </c>
      <c r="J4001">
        <v>8.0922156059000001E-5</v>
      </c>
      <c r="K4001">
        <f t="shared" si="441"/>
        <v>1.4</v>
      </c>
      <c r="L4001">
        <f t="shared" si="442"/>
        <v>1.132910184826E-4</v>
      </c>
      <c r="N4001">
        <v>3</v>
      </c>
      <c r="O4001">
        <v>3</v>
      </c>
      <c r="P4001">
        <v>0.242728564555</v>
      </c>
      <c r="Q4001">
        <f t="shared" si="443"/>
        <v>3.1</v>
      </c>
      <c r="R4001">
        <f t="shared" si="444"/>
        <v>0.7524585501205</v>
      </c>
    </row>
    <row r="4002" spans="2:18" x14ac:dyDescent="0.25">
      <c r="B4002">
        <v>2</v>
      </c>
      <c r="C4002">
        <v>1</v>
      </c>
      <c r="D4002">
        <v>7.7568702983000004E-5</v>
      </c>
      <c r="E4002">
        <f t="shared" si="439"/>
        <v>1.4</v>
      </c>
      <c r="F4002">
        <f t="shared" si="440"/>
        <v>1.085961841762E-4</v>
      </c>
      <c r="H4002">
        <v>2</v>
      </c>
      <c r="I4002">
        <v>2</v>
      </c>
      <c r="J4002">
        <v>1.4166712419100001E-4</v>
      </c>
      <c r="K4002">
        <f t="shared" si="441"/>
        <v>1.4</v>
      </c>
      <c r="L4002">
        <f t="shared" si="442"/>
        <v>1.983339738674E-4</v>
      </c>
      <c r="N4002">
        <v>3</v>
      </c>
      <c r="O4002">
        <v>3</v>
      </c>
      <c r="P4002">
        <v>7.4508272565199998E-2</v>
      </c>
      <c r="Q4002">
        <f t="shared" si="443"/>
        <v>3.1</v>
      </c>
      <c r="R4002">
        <f t="shared" si="444"/>
        <v>0.23097564495212</v>
      </c>
    </row>
    <row r="4003" spans="2:18" x14ac:dyDescent="0.25">
      <c r="B4003">
        <v>2</v>
      </c>
      <c r="C4003">
        <v>1</v>
      </c>
      <c r="D4003">
        <v>7.7568702983000004E-5</v>
      </c>
      <c r="E4003">
        <f t="shared" si="439"/>
        <v>1.4</v>
      </c>
      <c r="F4003">
        <f t="shared" si="440"/>
        <v>1.085961841762E-4</v>
      </c>
      <c r="H4003">
        <v>2</v>
      </c>
      <c r="I4003">
        <v>2</v>
      </c>
      <c r="J4003">
        <v>2.4677336951999998E-4</v>
      </c>
      <c r="K4003">
        <f t="shared" si="441"/>
        <v>1.4</v>
      </c>
      <c r="L4003">
        <f t="shared" si="442"/>
        <v>3.4548271732799993E-4</v>
      </c>
      <c r="N4003">
        <v>3</v>
      </c>
      <c r="O4003">
        <v>3</v>
      </c>
      <c r="P4003">
        <v>6.8014765665599995E-4</v>
      </c>
      <c r="Q4003">
        <f t="shared" si="443"/>
        <v>3.1</v>
      </c>
      <c r="R4003">
        <f t="shared" si="444"/>
        <v>2.1084577356335998E-3</v>
      </c>
    </row>
    <row r="4004" spans="2:18" x14ac:dyDescent="0.25">
      <c r="B4004">
        <v>2</v>
      </c>
      <c r="C4004">
        <v>1</v>
      </c>
      <c r="D4004">
        <v>5.9183895259999999E-4</v>
      </c>
      <c r="E4004">
        <f t="shared" si="439"/>
        <v>1.4</v>
      </c>
      <c r="F4004">
        <f t="shared" si="440"/>
        <v>8.2857453363999992E-4</v>
      </c>
      <c r="H4004">
        <v>2</v>
      </c>
      <c r="I4004">
        <v>2</v>
      </c>
      <c r="J4004">
        <v>8.4439235211000005E-5</v>
      </c>
      <c r="K4004">
        <f t="shared" si="441"/>
        <v>1.4</v>
      </c>
      <c r="L4004">
        <f t="shared" si="442"/>
        <v>1.1821492929539999E-4</v>
      </c>
      <c r="N4004">
        <v>3</v>
      </c>
      <c r="O4004">
        <v>3</v>
      </c>
      <c r="P4004">
        <v>7.7581249366700002E-3</v>
      </c>
      <c r="Q4004">
        <f t="shared" si="443"/>
        <v>3.1</v>
      </c>
      <c r="R4004">
        <f t="shared" si="444"/>
        <v>2.4050187303677001E-2</v>
      </c>
    </row>
    <row r="4005" spans="2:18" x14ac:dyDescent="0.25">
      <c r="B4005">
        <v>2</v>
      </c>
      <c r="C4005">
        <v>1</v>
      </c>
      <c r="D4005">
        <v>5.9183895259999999E-4</v>
      </c>
      <c r="E4005">
        <f t="shared" si="439"/>
        <v>1.4</v>
      </c>
      <c r="F4005">
        <f t="shared" si="440"/>
        <v>8.2857453363999992E-4</v>
      </c>
      <c r="H4005">
        <v>2</v>
      </c>
      <c r="I4005">
        <v>2</v>
      </c>
      <c r="J4005">
        <v>8.4439235211000005E-5</v>
      </c>
      <c r="K4005">
        <f t="shared" si="441"/>
        <v>1.4</v>
      </c>
      <c r="L4005">
        <f t="shared" si="442"/>
        <v>1.1821492929539999E-4</v>
      </c>
      <c r="N4005">
        <v>3</v>
      </c>
      <c r="O4005">
        <v>3</v>
      </c>
      <c r="P4005">
        <v>1.26624721076E-3</v>
      </c>
      <c r="Q4005">
        <f t="shared" si="443"/>
        <v>3.1</v>
      </c>
      <c r="R4005">
        <f t="shared" si="444"/>
        <v>3.9253663533560003E-3</v>
      </c>
    </row>
    <row r="4006" spans="2:18" x14ac:dyDescent="0.25">
      <c r="B4006">
        <v>2</v>
      </c>
      <c r="C4006">
        <v>1</v>
      </c>
      <c r="D4006">
        <v>2.8041312016E-5</v>
      </c>
      <c r="E4006">
        <f t="shared" si="439"/>
        <v>1.4</v>
      </c>
      <c r="F4006">
        <f t="shared" si="440"/>
        <v>3.9257836822399996E-5</v>
      </c>
      <c r="H4006">
        <v>2</v>
      </c>
      <c r="I4006">
        <v>2</v>
      </c>
      <c r="J4006">
        <v>7.1080622313000004E-5</v>
      </c>
      <c r="K4006">
        <f t="shared" si="441"/>
        <v>1.4</v>
      </c>
      <c r="L4006">
        <f t="shared" si="442"/>
        <v>9.9512871238199998E-5</v>
      </c>
      <c r="N4006">
        <v>3</v>
      </c>
      <c r="O4006">
        <v>3</v>
      </c>
      <c r="P4006">
        <v>1.5210577055600001E-3</v>
      </c>
      <c r="Q4006">
        <f t="shared" si="443"/>
        <v>3.1</v>
      </c>
      <c r="R4006">
        <f t="shared" si="444"/>
        <v>4.7152788872360006E-3</v>
      </c>
    </row>
    <row r="4007" spans="2:18" x14ac:dyDescent="0.25">
      <c r="B4007">
        <v>2</v>
      </c>
      <c r="C4007">
        <v>1</v>
      </c>
      <c r="D4007">
        <v>9.6181114900900004E-4</v>
      </c>
      <c r="E4007">
        <f t="shared" si="439"/>
        <v>1.4</v>
      </c>
      <c r="F4007">
        <f t="shared" si="440"/>
        <v>1.3465356086126E-3</v>
      </c>
      <c r="H4007">
        <v>2</v>
      </c>
      <c r="I4007">
        <v>2</v>
      </c>
      <c r="J4007">
        <v>1.9749839862000001E-5</v>
      </c>
      <c r="K4007">
        <f t="shared" si="441"/>
        <v>1.4</v>
      </c>
      <c r="L4007">
        <f t="shared" si="442"/>
        <v>2.7649775806799999E-5</v>
      </c>
      <c r="N4007">
        <v>3</v>
      </c>
      <c r="O4007">
        <v>3</v>
      </c>
      <c r="P4007">
        <v>2.02606619647E-3</v>
      </c>
      <c r="Q4007">
        <f t="shared" si="443"/>
        <v>3.1</v>
      </c>
      <c r="R4007">
        <f t="shared" si="444"/>
        <v>6.2808052090570004E-3</v>
      </c>
    </row>
    <row r="4008" spans="2:18" x14ac:dyDescent="0.25">
      <c r="B4008">
        <v>2</v>
      </c>
      <c r="C4008">
        <v>1</v>
      </c>
      <c r="D4008">
        <v>1.7502755533100001E-4</v>
      </c>
      <c r="E4008">
        <f t="shared" si="439"/>
        <v>1.4</v>
      </c>
      <c r="F4008">
        <f t="shared" si="440"/>
        <v>2.4503857746340001E-4</v>
      </c>
      <c r="H4008">
        <v>2</v>
      </c>
      <c r="I4008">
        <v>2</v>
      </c>
      <c r="J4008">
        <v>1.9749839862000001E-5</v>
      </c>
      <c r="K4008">
        <f t="shared" si="441"/>
        <v>1.4</v>
      </c>
      <c r="L4008">
        <f t="shared" si="442"/>
        <v>2.7649775806799999E-5</v>
      </c>
      <c r="N4008">
        <v>3</v>
      </c>
      <c r="O4008">
        <v>3</v>
      </c>
      <c r="P4008">
        <v>3.6101859235999997E-2</v>
      </c>
      <c r="Q4008">
        <f t="shared" si="443"/>
        <v>3.1</v>
      </c>
      <c r="R4008">
        <f t="shared" si="444"/>
        <v>0.1119157636316</v>
      </c>
    </row>
    <row r="4009" spans="2:18" x14ac:dyDescent="0.25">
      <c r="B4009">
        <v>2</v>
      </c>
      <c r="C4009">
        <v>1</v>
      </c>
      <c r="D4009">
        <v>1.0436035634000001E-5</v>
      </c>
      <c r="E4009">
        <f t="shared" si="439"/>
        <v>1.4</v>
      </c>
      <c r="F4009">
        <f t="shared" si="440"/>
        <v>1.46104498876E-5</v>
      </c>
      <c r="H4009">
        <v>2</v>
      </c>
      <c r="I4009">
        <v>2</v>
      </c>
      <c r="J4009">
        <v>1.6807104337100001E-4</v>
      </c>
      <c r="K4009">
        <f t="shared" si="441"/>
        <v>1.4</v>
      </c>
      <c r="L4009">
        <f t="shared" si="442"/>
        <v>2.3529946071940001E-4</v>
      </c>
      <c r="N4009">
        <v>3</v>
      </c>
      <c r="O4009">
        <v>3</v>
      </c>
      <c r="P4009">
        <v>1.22505365257E-2</v>
      </c>
      <c r="Q4009">
        <f t="shared" si="443"/>
        <v>3.1</v>
      </c>
      <c r="R4009">
        <f t="shared" si="444"/>
        <v>3.7976663229669999E-2</v>
      </c>
    </row>
    <row r="4010" spans="2:18" x14ac:dyDescent="0.25">
      <c r="B4010">
        <v>2</v>
      </c>
      <c r="C4010">
        <v>1</v>
      </c>
      <c r="D4010">
        <v>9.9591460650000006E-6</v>
      </c>
      <c r="E4010">
        <f t="shared" si="439"/>
        <v>1.4</v>
      </c>
      <c r="F4010">
        <f t="shared" si="440"/>
        <v>1.3942804490999999E-5</v>
      </c>
      <c r="H4010">
        <v>2</v>
      </c>
      <c r="I4010">
        <v>2</v>
      </c>
      <c r="J4010">
        <v>4.8098906457600001E-4</v>
      </c>
      <c r="K4010">
        <f t="shared" si="441"/>
        <v>1.4</v>
      </c>
      <c r="L4010">
        <f t="shared" si="442"/>
        <v>6.7338469040639998E-4</v>
      </c>
      <c r="N4010">
        <v>3</v>
      </c>
      <c r="O4010">
        <v>3</v>
      </c>
      <c r="P4010">
        <v>0.169608414382</v>
      </c>
      <c r="Q4010">
        <f t="shared" si="443"/>
        <v>3.1</v>
      </c>
      <c r="R4010">
        <f t="shared" si="444"/>
        <v>0.52578608458420006</v>
      </c>
    </row>
    <row r="4011" spans="2:18" x14ac:dyDescent="0.25">
      <c r="B4011">
        <v>2</v>
      </c>
      <c r="C4011">
        <v>1</v>
      </c>
      <c r="D4011">
        <v>9.9591460650000006E-6</v>
      </c>
      <c r="E4011">
        <f t="shared" si="439"/>
        <v>1.4</v>
      </c>
      <c r="F4011">
        <f t="shared" si="440"/>
        <v>1.3942804490999999E-5</v>
      </c>
      <c r="H4011">
        <v>2</v>
      </c>
      <c r="I4011">
        <v>2</v>
      </c>
      <c r="J4011">
        <v>3.0217511281899998E-4</v>
      </c>
      <c r="K4011">
        <f t="shared" si="441"/>
        <v>1.4</v>
      </c>
      <c r="L4011">
        <f t="shared" si="442"/>
        <v>4.2304515794659996E-4</v>
      </c>
      <c r="N4011">
        <v>3</v>
      </c>
      <c r="O4011">
        <v>3</v>
      </c>
      <c r="P4011">
        <v>1.27505470876E-3</v>
      </c>
      <c r="Q4011">
        <f t="shared" si="443"/>
        <v>3.1</v>
      </c>
      <c r="R4011">
        <f t="shared" si="444"/>
        <v>3.9526695971559998E-3</v>
      </c>
    </row>
    <row r="4012" spans="2:18" x14ac:dyDescent="0.25">
      <c r="B4012">
        <v>2</v>
      </c>
      <c r="C4012">
        <v>1</v>
      </c>
      <c r="D4012">
        <v>4.2504563041999998E-5</v>
      </c>
      <c r="E4012">
        <f t="shared" si="439"/>
        <v>1.4</v>
      </c>
      <c r="F4012">
        <f t="shared" si="440"/>
        <v>5.9506388258799991E-5</v>
      </c>
      <c r="H4012">
        <v>2</v>
      </c>
      <c r="I4012">
        <v>2</v>
      </c>
      <c r="J4012">
        <v>2.1390788319999999E-6</v>
      </c>
      <c r="K4012">
        <f t="shared" si="441"/>
        <v>1.4</v>
      </c>
      <c r="L4012">
        <f t="shared" si="442"/>
        <v>2.9947103647999995E-6</v>
      </c>
      <c r="N4012">
        <v>3</v>
      </c>
      <c r="O4012">
        <v>3</v>
      </c>
      <c r="P4012">
        <v>1.20914081249E-2</v>
      </c>
      <c r="Q4012">
        <f t="shared" si="443"/>
        <v>3.1</v>
      </c>
      <c r="R4012">
        <f t="shared" si="444"/>
        <v>3.7483365187189997E-2</v>
      </c>
    </row>
    <row r="4013" spans="2:18" x14ac:dyDescent="0.25">
      <c r="B4013">
        <v>2</v>
      </c>
      <c r="C4013">
        <v>1</v>
      </c>
      <c r="D4013">
        <v>8.4442293349999998E-6</v>
      </c>
      <c r="E4013">
        <f t="shared" si="439"/>
        <v>1.4</v>
      </c>
      <c r="F4013">
        <f t="shared" si="440"/>
        <v>1.1821921068999999E-5</v>
      </c>
      <c r="H4013">
        <v>2</v>
      </c>
      <c r="I4013">
        <v>2</v>
      </c>
      <c r="J4013">
        <v>6.2486680312999997E-5</v>
      </c>
      <c r="K4013">
        <f t="shared" si="441"/>
        <v>1.4</v>
      </c>
      <c r="L4013">
        <f t="shared" si="442"/>
        <v>8.7481352438199987E-5</v>
      </c>
      <c r="N4013">
        <v>3</v>
      </c>
      <c r="O4013">
        <v>3</v>
      </c>
      <c r="P4013">
        <v>1.63066569802E-2</v>
      </c>
      <c r="Q4013">
        <f t="shared" si="443"/>
        <v>3.1</v>
      </c>
      <c r="R4013">
        <f t="shared" si="444"/>
        <v>5.055063663862E-2</v>
      </c>
    </row>
    <row r="4014" spans="2:18" x14ac:dyDescent="0.25">
      <c r="B4014">
        <v>2</v>
      </c>
      <c r="C4014">
        <v>1</v>
      </c>
      <c r="D4014">
        <v>8.4442293349999998E-6</v>
      </c>
      <c r="E4014">
        <f t="shared" si="439"/>
        <v>1.4</v>
      </c>
      <c r="F4014">
        <f t="shared" si="440"/>
        <v>1.1821921068999999E-5</v>
      </c>
      <c r="H4014">
        <v>2</v>
      </c>
      <c r="I4014">
        <v>2</v>
      </c>
      <c r="J4014">
        <v>6.2486680312999997E-5</v>
      </c>
      <c r="K4014">
        <f t="shared" si="441"/>
        <v>1.4</v>
      </c>
      <c r="L4014">
        <f t="shared" si="442"/>
        <v>8.7481352438199987E-5</v>
      </c>
      <c r="N4014">
        <v>3</v>
      </c>
      <c r="O4014">
        <v>3</v>
      </c>
      <c r="P4014">
        <v>2.9562152588600002E-3</v>
      </c>
      <c r="Q4014">
        <f t="shared" si="443"/>
        <v>3.1</v>
      </c>
      <c r="R4014">
        <f t="shared" si="444"/>
        <v>9.1642673024660004E-3</v>
      </c>
    </row>
    <row r="4015" spans="2:18" x14ac:dyDescent="0.25">
      <c r="B4015">
        <v>2</v>
      </c>
      <c r="C4015">
        <v>1</v>
      </c>
      <c r="D4015">
        <v>1.2300600456E-3</v>
      </c>
      <c r="E4015">
        <f t="shared" si="439"/>
        <v>1.4</v>
      </c>
      <c r="F4015">
        <f t="shared" si="440"/>
        <v>1.7220840638399997E-3</v>
      </c>
      <c r="H4015">
        <v>2</v>
      </c>
      <c r="I4015">
        <v>2</v>
      </c>
      <c r="J4015">
        <v>3.3245284870399999E-4</v>
      </c>
      <c r="K4015">
        <f t="shared" si="441"/>
        <v>1.4</v>
      </c>
      <c r="L4015">
        <f t="shared" si="442"/>
        <v>4.6543398818559993E-4</v>
      </c>
      <c r="N4015">
        <v>3</v>
      </c>
      <c r="O4015">
        <v>3</v>
      </c>
      <c r="P4015">
        <v>1.0091078317800001E-3</v>
      </c>
      <c r="Q4015">
        <f t="shared" si="443"/>
        <v>3.1</v>
      </c>
      <c r="R4015">
        <f t="shared" si="444"/>
        <v>3.1282342785180005E-3</v>
      </c>
    </row>
    <row r="4016" spans="2:18" x14ac:dyDescent="0.25">
      <c r="B4016">
        <v>2</v>
      </c>
      <c r="C4016">
        <v>1</v>
      </c>
      <c r="D4016">
        <v>7.6222205915200004E-3</v>
      </c>
      <c r="E4016">
        <f t="shared" si="439"/>
        <v>1.4</v>
      </c>
      <c r="F4016">
        <f t="shared" si="440"/>
        <v>1.0671108828128001E-2</v>
      </c>
      <c r="H4016">
        <v>2</v>
      </c>
      <c r="I4016">
        <v>2</v>
      </c>
      <c r="J4016">
        <v>1.2621879343900001E-4</v>
      </c>
      <c r="K4016">
        <f t="shared" si="441"/>
        <v>1.4</v>
      </c>
      <c r="L4016">
        <f t="shared" si="442"/>
        <v>1.7670631081459999E-4</v>
      </c>
      <c r="N4016">
        <v>3</v>
      </c>
      <c r="O4016">
        <v>3</v>
      </c>
      <c r="P4016">
        <v>2.25682456105E-3</v>
      </c>
      <c r="Q4016">
        <f t="shared" si="443"/>
        <v>3.1</v>
      </c>
      <c r="R4016">
        <f t="shared" si="444"/>
        <v>6.9961561392550007E-3</v>
      </c>
    </row>
    <row r="4017" spans="2:18" x14ac:dyDescent="0.25">
      <c r="B4017">
        <v>2</v>
      </c>
      <c r="C4017">
        <v>1</v>
      </c>
      <c r="D4017">
        <v>4.9949896808999999E-5</v>
      </c>
      <c r="E4017">
        <f t="shared" si="439"/>
        <v>1.4</v>
      </c>
      <c r="F4017">
        <f t="shared" si="440"/>
        <v>6.9929855532599992E-5</v>
      </c>
      <c r="H4017">
        <v>2</v>
      </c>
      <c r="I4017">
        <v>2</v>
      </c>
      <c r="J4017">
        <v>1.7816235485E-5</v>
      </c>
      <c r="K4017">
        <f t="shared" si="441"/>
        <v>1.4</v>
      </c>
      <c r="L4017">
        <f t="shared" si="442"/>
        <v>2.4942729678999998E-5</v>
      </c>
      <c r="N4017">
        <v>3</v>
      </c>
      <c r="O4017">
        <v>3</v>
      </c>
      <c r="P4017">
        <v>2.80421363323E-3</v>
      </c>
      <c r="Q4017">
        <f t="shared" si="443"/>
        <v>3.1</v>
      </c>
      <c r="R4017">
        <f t="shared" si="444"/>
        <v>8.6930622630129999E-3</v>
      </c>
    </row>
    <row r="4018" spans="2:18" x14ac:dyDescent="0.25">
      <c r="B4018">
        <v>2</v>
      </c>
      <c r="C4018">
        <v>1</v>
      </c>
      <c r="D4018">
        <v>4.9949896808999999E-5</v>
      </c>
      <c r="E4018">
        <f t="shared" si="439"/>
        <v>1.4</v>
      </c>
      <c r="F4018">
        <f t="shared" si="440"/>
        <v>6.9929855532599992E-5</v>
      </c>
      <c r="H4018">
        <v>2</v>
      </c>
      <c r="I4018">
        <v>2</v>
      </c>
      <c r="J4018">
        <v>2.6923455812000001E-5</v>
      </c>
      <c r="K4018">
        <f t="shared" si="441"/>
        <v>1.4</v>
      </c>
      <c r="L4018">
        <f t="shared" si="442"/>
        <v>3.7692838136799999E-5</v>
      </c>
      <c r="N4018">
        <v>3</v>
      </c>
      <c r="O4018">
        <v>3</v>
      </c>
      <c r="P4018">
        <v>2.37087655886E-3</v>
      </c>
      <c r="Q4018">
        <f t="shared" si="443"/>
        <v>3.1</v>
      </c>
      <c r="R4018">
        <f t="shared" si="444"/>
        <v>7.3497173324660004E-3</v>
      </c>
    </row>
    <row r="4019" spans="2:18" x14ac:dyDescent="0.25">
      <c r="B4019">
        <v>2</v>
      </c>
      <c r="C4019">
        <v>1</v>
      </c>
      <c r="D4019">
        <v>4.8954795189999999E-6</v>
      </c>
      <c r="E4019">
        <f t="shared" si="439"/>
        <v>1.4</v>
      </c>
      <c r="F4019">
        <f t="shared" si="440"/>
        <v>6.8536713265999997E-6</v>
      </c>
      <c r="H4019">
        <v>2</v>
      </c>
      <c r="I4019">
        <v>2</v>
      </c>
      <c r="J4019">
        <v>1.3417894204E-5</v>
      </c>
      <c r="K4019">
        <f t="shared" si="441"/>
        <v>1.4</v>
      </c>
      <c r="L4019">
        <f t="shared" si="442"/>
        <v>1.8785051885600001E-5</v>
      </c>
      <c r="N4019">
        <v>3</v>
      </c>
      <c r="O4019">
        <v>3</v>
      </c>
      <c r="P4019">
        <v>6.5390452001999999E-2</v>
      </c>
      <c r="Q4019">
        <f t="shared" si="443"/>
        <v>3.1</v>
      </c>
      <c r="R4019">
        <f t="shared" si="444"/>
        <v>0.20271040120620001</v>
      </c>
    </row>
    <row r="4020" spans="2:18" x14ac:dyDescent="0.25">
      <c r="B4020">
        <v>2</v>
      </c>
      <c r="C4020">
        <v>1</v>
      </c>
      <c r="D4020">
        <v>1.044137955E-6</v>
      </c>
      <c r="E4020">
        <f t="shared" si="439"/>
        <v>1.4</v>
      </c>
      <c r="F4020">
        <f t="shared" si="440"/>
        <v>1.4617931369999999E-6</v>
      </c>
      <c r="H4020">
        <v>2</v>
      </c>
      <c r="I4020">
        <v>2</v>
      </c>
      <c r="J4020">
        <v>1.3417894204E-5</v>
      </c>
      <c r="K4020">
        <f t="shared" si="441"/>
        <v>1.4</v>
      </c>
      <c r="L4020">
        <f t="shared" si="442"/>
        <v>1.8785051885600001E-5</v>
      </c>
      <c r="N4020">
        <v>3</v>
      </c>
      <c r="O4020">
        <v>3</v>
      </c>
      <c r="P4020">
        <v>5.1043803672700004E-3</v>
      </c>
      <c r="Q4020">
        <f t="shared" si="443"/>
        <v>3.1</v>
      </c>
      <c r="R4020">
        <f t="shared" si="444"/>
        <v>1.5823579138537002E-2</v>
      </c>
    </row>
    <row r="4021" spans="2:18" x14ac:dyDescent="0.25">
      <c r="B4021">
        <v>2</v>
      </c>
      <c r="C4021">
        <v>1</v>
      </c>
      <c r="D4021">
        <v>4.8519368449999998E-6</v>
      </c>
      <c r="E4021">
        <f t="shared" si="439"/>
        <v>1.4</v>
      </c>
      <c r="F4021">
        <f t="shared" si="440"/>
        <v>6.7927115829999996E-6</v>
      </c>
      <c r="H4021">
        <v>2</v>
      </c>
      <c r="I4021">
        <v>2</v>
      </c>
      <c r="J4021">
        <v>4.6731374053999997E-5</v>
      </c>
      <c r="K4021">
        <f t="shared" si="441"/>
        <v>1.4</v>
      </c>
      <c r="L4021">
        <f t="shared" si="442"/>
        <v>6.5423923675599996E-5</v>
      </c>
      <c r="N4021">
        <v>3</v>
      </c>
      <c r="O4021">
        <v>3</v>
      </c>
      <c r="P4021">
        <v>8.6297841668E-4</v>
      </c>
      <c r="Q4021">
        <f t="shared" si="443"/>
        <v>3.1</v>
      </c>
      <c r="R4021">
        <f t="shared" si="444"/>
        <v>2.6752330917080001E-3</v>
      </c>
    </row>
    <row r="4022" spans="2:18" x14ac:dyDescent="0.25">
      <c r="B4022">
        <v>2</v>
      </c>
      <c r="C4022">
        <v>1</v>
      </c>
      <c r="D4022">
        <v>6.9501518899999995E-7</v>
      </c>
      <c r="E4022">
        <f t="shared" si="439"/>
        <v>1.4</v>
      </c>
      <c r="F4022">
        <f t="shared" si="440"/>
        <v>9.7302126459999991E-7</v>
      </c>
      <c r="H4022">
        <v>2</v>
      </c>
      <c r="I4022">
        <v>2</v>
      </c>
      <c r="J4022">
        <v>4.5031939504999998E-5</v>
      </c>
      <c r="K4022">
        <f t="shared" si="441"/>
        <v>1.4</v>
      </c>
      <c r="L4022">
        <f t="shared" si="442"/>
        <v>6.3044715306999994E-5</v>
      </c>
      <c r="N4022">
        <v>3</v>
      </c>
      <c r="O4022">
        <v>3</v>
      </c>
      <c r="P4022">
        <v>2.7543010928500001E-3</v>
      </c>
      <c r="Q4022">
        <f t="shared" si="443"/>
        <v>3.1</v>
      </c>
      <c r="R4022">
        <f t="shared" si="444"/>
        <v>8.5383333878350006E-3</v>
      </c>
    </row>
    <row r="4023" spans="2:18" x14ac:dyDescent="0.25">
      <c r="B4023">
        <v>2</v>
      </c>
      <c r="C4023">
        <v>1</v>
      </c>
      <c r="D4023">
        <v>5.8426596870600001E-4</v>
      </c>
      <c r="E4023">
        <f t="shared" si="439"/>
        <v>1.4</v>
      </c>
      <c r="F4023">
        <f t="shared" si="440"/>
        <v>8.1797235618839999E-4</v>
      </c>
      <c r="H4023">
        <v>2</v>
      </c>
      <c r="I4023">
        <v>2</v>
      </c>
      <c r="J4023">
        <v>4.5624188866E-4</v>
      </c>
      <c r="K4023">
        <f t="shared" si="441"/>
        <v>1.4</v>
      </c>
      <c r="L4023">
        <f t="shared" si="442"/>
        <v>6.3873864412399993E-4</v>
      </c>
      <c r="N4023">
        <v>3</v>
      </c>
      <c r="O4023">
        <v>3</v>
      </c>
      <c r="P4023">
        <v>2.8042136316600002E-3</v>
      </c>
      <c r="Q4023">
        <f t="shared" si="443"/>
        <v>3.1</v>
      </c>
      <c r="R4023">
        <f t="shared" si="444"/>
        <v>8.6930622581460008E-3</v>
      </c>
    </row>
    <row r="4024" spans="2:18" x14ac:dyDescent="0.25">
      <c r="B4024">
        <v>2</v>
      </c>
      <c r="C4024">
        <v>1</v>
      </c>
      <c r="D4024">
        <v>6.7189925830000003E-6</v>
      </c>
      <c r="E4024">
        <f t="shared" si="439"/>
        <v>1.4</v>
      </c>
      <c r="F4024">
        <f t="shared" si="440"/>
        <v>9.4065896162E-6</v>
      </c>
      <c r="H4024">
        <v>2</v>
      </c>
      <c r="I4024">
        <v>2</v>
      </c>
      <c r="J4024">
        <v>2.6526182715E-5</v>
      </c>
      <c r="K4024">
        <f t="shared" si="441"/>
        <v>1.4</v>
      </c>
      <c r="L4024">
        <f t="shared" si="442"/>
        <v>3.7136655800999996E-5</v>
      </c>
      <c r="N4024">
        <v>3</v>
      </c>
      <c r="O4024">
        <v>3</v>
      </c>
      <c r="P4024">
        <v>2.8042136318199998E-3</v>
      </c>
      <c r="Q4024">
        <f t="shared" si="443"/>
        <v>3.1</v>
      </c>
      <c r="R4024">
        <f t="shared" si="444"/>
        <v>8.6930622586419998E-3</v>
      </c>
    </row>
    <row r="4025" spans="2:18" x14ac:dyDescent="0.25">
      <c r="B4025">
        <v>2</v>
      </c>
      <c r="C4025">
        <v>1</v>
      </c>
      <c r="D4025">
        <v>2.4293937109E-5</v>
      </c>
      <c r="E4025">
        <f t="shared" si="439"/>
        <v>1.4</v>
      </c>
      <c r="F4025">
        <f t="shared" si="440"/>
        <v>3.40115119526E-5</v>
      </c>
      <c r="H4025">
        <v>2</v>
      </c>
      <c r="I4025">
        <v>2</v>
      </c>
      <c r="J4025">
        <v>2.6526182715E-5</v>
      </c>
      <c r="K4025">
        <f t="shared" si="441"/>
        <v>1.4</v>
      </c>
      <c r="L4025">
        <f t="shared" si="442"/>
        <v>3.7136655800999996E-5</v>
      </c>
      <c r="N4025">
        <v>3</v>
      </c>
      <c r="O4025">
        <v>3</v>
      </c>
      <c r="P4025">
        <v>2.0352304210800001E-3</v>
      </c>
      <c r="Q4025">
        <f t="shared" si="443"/>
        <v>3.1</v>
      </c>
      <c r="R4025">
        <f t="shared" si="444"/>
        <v>6.3092143053480008E-3</v>
      </c>
    </row>
    <row r="4026" spans="2:18" x14ac:dyDescent="0.25">
      <c r="B4026">
        <v>2</v>
      </c>
      <c r="C4026">
        <v>1</v>
      </c>
      <c r="D4026">
        <v>2.6336081539999998E-6</v>
      </c>
      <c r="E4026">
        <f t="shared" si="439"/>
        <v>1.4</v>
      </c>
      <c r="F4026">
        <f t="shared" si="440"/>
        <v>3.6870514155999995E-6</v>
      </c>
      <c r="H4026">
        <v>2</v>
      </c>
      <c r="I4026">
        <v>2</v>
      </c>
      <c r="J4026">
        <v>1.5279661216E-5</v>
      </c>
      <c r="K4026">
        <f t="shared" si="441"/>
        <v>1.4</v>
      </c>
      <c r="L4026">
        <f t="shared" si="442"/>
        <v>2.13915257024E-5</v>
      </c>
      <c r="N4026">
        <v>3</v>
      </c>
      <c r="O4026">
        <v>3</v>
      </c>
      <c r="P4026">
        <v>1.5435531151600001E-3</v>
      </c>
      <c r="Q4026">
        <f t="shared" si="443"/>
        <v>3.1</v>
      </c>
      <c r="R4026">
        <f t="shared" si="444"/>
        <v>4.7850146569959999E-3</v>
      </c>
    </row>
    <row r="4027" spans="2:18" x14ac:dyDescent="0.25">
      <c r="B4027">
        <v>2</v>
      </c>
      <c r="C4027">
        <v>1</v>
      </c>
      <c r="D4027">
        <v>2.6336081539999998E-6</v>
      </c>
      <c r="E4027">
        <f t="shared" si="439"/>
        <v>1.4</v>
      </c>
      <c r="F4027">
        <f t="shared" si="440"/>
        <v>3.6870514155999995E-6</v>
      </c>
      <c r="H4027">
        <v>2</v>
      </c>
      <c r="I4027">
        <v>2</v>
      </c>
      <c r="J4027">
        <v>3.8821539197200002E-4</v>
      </c>
      <c r="K4027">
        <f t="shared" si="441"/>
        <v>1.4</v>
      </c>
      <c r="L4027">
        <f t="shared" si="442"/>
        <v>5.4350154876079998E-4</v>
      </c>
      <c r="N4027">
        <v>3</v>
      </c>
      <c r="O4027">
        <v>3</v>
      </c>
      <c r="P4027">
        <v>1.03550777846E-2</v>
      </c>
      <c r="Q4027">
        <f t="shared" si="443"/>
        <v>3.1</v>
      </c>
      <c r="R4027">
        <f t="shared" si="444"/>
        <v>3.2100741132260004E-2</v>
      </c>
    </row>
    <row r="4028" spans="2:18" x14ac:dyDescent="0.25">
      <c r="B4028">
        <v>2</v>
      </c>
      <c r="C4028">
        <v>1</v>
      </c>
      <c r="D4028">
        <v>5.7403945290000003E-5</v>
      </c>
      <c r="E4028">
        <f t="shared" si="439"/>
        <v>1.4</v>
      </c>
      <c r="F4028">
        <f t="shared" si="440"/>
        <v>8.0365523405999999E-5</v>
      </c>
      <c r="H4028">
        <v>2</v>
      </c>
      <c r="I4028">
        <v>2</v>
      </c>
      <c r="J4028">
        <v>3.8821539197200002E-4</v>
      </c>
      <c r="K4028">
        <f t="shared" si="441"/>
        <v>1.4</v>
      </c>
      <c r="L4028">
        <f t="shared" si="442"/>
        <v>5.4350154876079998E-4</v>
      </c>
      <c r="N4028">
        <v>3</v>
      </c>
      <c r="O4028">
        <v>3</v>
      </c>
      <c r="P4028">
        <v>4.3778399125900001E-2</v>
      </c>
      <c r="Q4028">
        <f t="shared" si="443"/>
        <v>3.1</v>
      </c>
      <c r="R4028">
        <f t="shared" si="444"/>
        <v>0.13571303729029</v>
      </c>
    </row>
    <row r="4029" spans="2:18" x14ac:dyDescent="0.25">
      <c r="B4029">
        <v>2</v>
      </c>
      <c r="C4029">
        <v>1</v>
      </c>
      <c r="D4029">
        <v>1.09749090975E-4</v>
      </c>
      <c r="E4029">
        <f t="shared" si="439"/>
        <v>1.4</v>
      </c>
      <c r="F4029">
        <f t="shared" si="440"/>
        <v>1.5364872736500001E-4</v>
      </c>
      <c r="H4029">
        <v>2</v>
      </c>
      <c r="I4029">
        <v>2</v>
      </c>
      <c r="J4029">
        <v>3.8512705356000001E-5</v>
      </c>
      <c r="K4029">
        <f t="shared" si="441"/>
        <v>1.4</v>
      </c>
      <c r="L4029">
        <f t="shared" si="442"/>
        <v>5.3917787498399999E-5</v>
      </c>
      <c r="N4029">
        <v>3</v>
      </c>
      <c r="O4029">
        <v>3</v>
      </c>
      <c r="P4029">
        <v>7.04227976158E-4</v>
      </c>
      <c r="Q4029">
        <f t="shared" si="443"/>
        <v>3.1</v>
      </c>
      <c r="R4029">
        <f t="shared" si="444"/>
        <v>2.1831067260898E-3</v>
      </c>
    </row>
    <row r="4030" spans="2:18" x14ac:dyDescent="0.25">
      <c r="B4030">
        <v>2</v>
      </c>
      <c r="C4030">
        <v>1</v>
      </c>
      <c r="D4030">
        <v>4.0573695549000001E-5</v>
      </c>
      <c r="E4030">
        <f t="shared" si="439"/>
        <v>1.4</v>
      </c>
      <c r="F4030">
        <f t="shared" si="440"/>
        <v>5.6803173768599998E-5</v>
      </c>
      <c r="H4030">
        <v>2</v>
      </c>
      <c r="I4030">
        <v>2</v>
      </c>
      <c r="J4030">
        <v>1.41342254753E-4</v>
      </c>
      <c r="K4030">
        <f t="shared" si="441"/>
        <v>1.4</v>
      </c>
      <c r="L4030">
        <f t="shared" si="442"/>
        <v>1.9787915665419998E-4</v>
      </c>
      <c r="N4030">
        <v>3</v>
      </c>
      <c r="O4030">
        <v>3</v>
      </c>
      <c r="P4030">
        <v>2.0503256689900001E-3</v>
      </c>
      <c r="Q4030">
        <f t="shared" si="443"/>
        <v>3.1</v>
      </c>
      <c r="R4030">
        <f t="shared" si="444"/>
        <v>6.3560095738690002E-3</v>
      </c>
    </row>
    <row r="4031" spans="2:18" x14ac:dyDescent="0.25">
      <c r="B4031">
        <v>2</v>
      </c>
      <c r="C4031">
        <v>1</v>
      </c>
      <c r="D4031">
        <v>4.0573695549000001E-5</v>
      </c>
      <c r="E4031">
        <f t="shared" si="439"/>
        <v>1.4</v>
      </c>
      <c r="F4031">
        <f t="shared" si="440"/>
        <v>5.6803173768599998E-5</v>
      </c>
      <c r="H4031">
        <v>2</v>
      </c>
      <c r="I4031">
        <v>2</v>
      </c>
      <c r="J4031">
        <v>0.1025875847</v>
      </c>
      <c r="K4031">
        <f t="shared" si="441"/>
        <v>1.4</v>
      </c>
      <c r="L4031">
        <f t="shared" si="442"/>
        <v>0.14362261858</v>
      </c>
      <c r="N4031">
        <v>3</v>
      </c>
      <c r="O4031">
        <v>3</v>
      </c>
      <c r="P4031">
        <v>4.38507620515E-2</v>
      </c>
      <c r="Q4031">
        <f t="shared" si="443"/>
        <v>3.1</v>
      </c>
      <c r="R4031">
        <f t="shared" si="444"/>
        <v>0.13593736235965001</v>
      </c>
    </row>
    <row r="4032" spans="2:18" x14ac:dyDescent="0.25">
      <c r="B4032">
        <v>2</v>
      </c>
      <c r="C4032">
        <v>1</v>
      </c>
      <c r="D4032">
        <v>6.1029653851000003E-5</v>
      </c>
      <c r="E4032">
        <f t="shared" si="439"/>
        <v>1.4</v>
      </c>
      <c r="F4032">
        <f t="shared" si="440"/>
        <v>8.5441515391400006E-5</v>
      </c>
      <c r="H4032">
        <v>2</v>
      </c>
      <c r="I4032">
        <v>2</v>
      </c>
      <c r="J4032">
        <v>6.6270671677000004E-5</v>
      </c>
      <c r="K4032">
        <f t="shared" si="441"/>
        <v>1.4</v>
      </c>
      <c r="L4032">
        <f t="shared" si="442"/>
        <v>9.2778940347800005E-5</v>
      </c>
      <c r="N4032">
        <v>3</v>
      </c>
      <c r="O4032">
        <v>3</v>
      </c>
      <c r="P4032">
        <v>1.12101608629E-2</v>
      </c>
      <c r="Q4032">
        <f t="shared" si="443"/>
        <v>3.1</v>
      </c>
      <c r="R4032">
        <f t="shared" si="444"/>
        <v>3.475149867499E-2</v>
      </c>
    </row>
    <row r="4033" spans="2:18" x14ac:dyDescent="0.25">
      <c r="B4033">
        <v>2</v>
      </c>
      <c r="C4033">
        <v>1</v>
      </c>
      <c r="D4033">
        <v>6.5796253269999997E-6</v>
      </c>
      <c r="E4033">
        <f t="shared" si="439"/>
        <v>1.4</v>
      </c>
      <c r="F4033">
        <f t="shared" si="440"/>
        <v>9.2114754577999998E-6</v>
      </c>
      <c r="H4033">
        <v>2</v>
      </c>
      <c r="I4033">
        <v>2</v>
      </c>
      <c r="J4033">
        <v>6.6270671677000004E-5</v>
      </c>
      <c r="K4033">
        <f t="shared" si="441"/>
        <v>1.4</v>
      </c>
      <c r="L4033">
        <f t="shared" si="442"/>
        <v>9.2778940347800005E-5</v>
      </c>
      <c r="N4033">
        <v>3</v>
      </c>
      <c r="O4033">
        <v>3</v>
      </c>
      <c r="P4033">
        <v>1.12101608657E-2</v>
      </c>
      <c r="Q4033">
        <f t="shared" si="443"/>
        <v>3.1</v>
      </c>
      <c r="R4033">
        <f t="shared" si="444"/>
        <v>3.4751498683670001E-2</v>
      </c>
    </row>
    <row r="4034" spans="2:18" x14ac:dyDescent="0.25">
      <c r="B4034">
        <v>2</v>
      </c>
      <c r="C4034">
        <v>1</v>
      </c>
      <c r="D4034">
        <v>1.298479585E-5</v>
      </c>
      <c r="E4034">
        <f t="shared" si="439"/>
        <v>1.4</v>
      </c>
      <c r="F4034">
        <f t="shared" si="440"/>
        <v>1.8178714189999998E-5</v>
      </c>
      <c r="H4034">
        <v>2</v>
      </c>
      <c r="I4034">
        <v>2</v>
      </c>
      <c r="J4034">
        <v>3.1958513646099999E-4</v>
      </c>
      <c r="K4034">
        <f t="shared" si="441"/>
        <v>1.4</v>
      </c>
      <c r="L4034">
        <f t="shared" si="442"/>
        <v>4.4741919104539994E-4</v>
      </c>
      <c r="N4034">
        <v>3</v>
      </c>
      <c r="O4034">
        <v>3</v>
      </c>
      <c r="P4034">
        <v>2.03523042076E-3</v>
      </c>
      <c r="Q4034">
        <f t="shared" si="443"/>
        <v>3.1</v>
      </c>
      <c r="R4034">
        <f t="shared" si="444"/>
        <v>6.3092143043560001E-3</v>
      </c>
    </row>
    <row r="4035" spans="2:18" x14ac:dyDescent="0.25">
      <c r="B4035">
        <v>2</v>
      </c>
      <c r="C4035">
        <v>1</v>
      </c>
      <c r="D4035">
        <v>2.5355076337500002E-3</v>
      </c>
      <c r="E4035">
        <f t="shared" si="439"/>
        <v>1.4</v>
      </c>
      <c r="F4035">
        <f t="shared" si="440"/>
        <v>3.5497106872500002E-3</v>
      </c>
      <c r="H4035">
        <v>2</v>
      </c>
      <c r="I4035">
        <v>2</v>
      </c>
      <c r="J4035">
        <v>1.2906769008900001E-4</v>
      </c>
      <c r="K4035">
        <f t="shared" si="441"/>
        <v>1.4</v>
      </c>
      <c r="L4035">
        <f t="shared" si="442"/>
        <v>1.806947661246E-4</v>
      </c>
      <c r="N4035">
        <v>3</v>
      </c>
      <c r="O4035">
        <v>3</v>
      </c>
      <c r="P4035">
        <v>2.03523042204E-3</v>
      </c>
      <c r="Q4035">
        <f t="shared" si="443"/>
        <v>3.1</v>
      </c>
      <c r="R4035">
        <f t="shared" si="444"/>
        <v>6.3092143083240005E-3</v>
      </c>
    </row>
    <row r="4036" spans="2:18" x14ac:dyDescent="0.25">
      <c r="B4036">
        <v>2</v>
      </c>
      <c r="C4036">
        <v>1</v>
      </c>
      <c r="D4036">
        <v>1.5633940503000001E-5</v>
      </c>
      <c r="E4036">
        <f t="shared" si="439"/>
        <v>1.4</v>
      </c>
      <c r="F4036">
        <f t="shared" si="440"/>
        <v>2.1887516704200001E-5</v>
      </c>
      <c r="H4036">
        <v>2</v>
      </c>
      <c r="I4036">
        <v>2</v>
      </c>
      <c r="J4036">
        <v>4.00793978502E-4</v>
      </c>
      <c r="K4036">
        <f t="shared" si="441"/>
        <v>1.4</v>
      </c>
      <c r="L4036">
        <f t="shared" si="442"/>
        <v>5.6111156990279996E-4</v>
      </c>
      <c r="N4036">
        <v>3</v>
      </c>
      <c r="O4036">
        <v>3</v>
      </c>
      <c r="P4036">
        <v>2.3319511280799998E-3</v>
      </c>
      <c r="Q4036">
        <f t="shared" si="443"/>
        <v>3.1</v>
      </c>
      <c r="R4036">
        <f t="shared" si="444"/>
        <v>7.2290484970479992E-3</v>
      </c>
    </row>
    <row r="4037" spans="2:18" x14ac:dyDescent="0.25">
      <c r="B4037">
        <v>2</v>
      </c>
      <c r="C4037">
        <v>1</v>
      </c>
      <c r="D4037">
        <v>5.4721587608999998E-5</v>
      </c>
      <c r="E4037">
        <f t="shared" si="439"/>
        <v>1.4</v>
      </c>
      <c r="F4037">
        <f t="shared" si="440"/>
        <v>7.6610222652599998E-5</v>
      </c>
      <c r="H4037">
        <v>2</v>
      </c>
      <c r="I4037">
        <v>2</v>
      </c>
      <c r="J4037">
        <v>4.00793978502E-4</v>
      </c>
      <c r="K4037">
        <f t="shared" si="441"/>
        <v>1.4</v>
      </c>
      <c r="L4037">
        <f t="shared" si="442"/>
        <v>5.6111156990279996E-4</v>
      </c>
      <c r="N4037">
        <v>3</v>
      </c>
      <c r="O4037">
        <v>3</v>
      </c>
      <c r="P4037">
        <v>3.9492623319199997E-2</v>
      </c>
      <c r="Q4037">
        <f t="shared" si="443"/>
        <v>3.1</v>
      </c>
      <c r="R4037">
        <f t="shared" si="444"/>
        <v>0.12242713228952</v>
      </c>
    </row>
    <row r="4038" spans="2:18" x14ac:dyDescent="0.25">
      <c r="B4038">
        <v>2</v>
      </c>
      <c r="C4038">
        <v>1</v>
      </c>
      <c r="D4038">
        <v>5.4721587608999998E-5</v>
      </c>
      <c r="E4038">
        <f t="shared" si="439"/>
        <v>1.4</v>
      </c>
      <c r="F4038">
        <f t="shared" si="440"/>
        <v>7.6610222652599998E-5</v>
      </c>
      <c r="H4038">
        <v>2</v>
      </c>
      <c r="I4038">
        <v>2</v>
      </c>
      <c r="J4038">
        <v>1.3926922039999999E-6</v>
      </c>
      <c r="K4038">
        <f t="shared" si="441"/>
        <v>1.4</v>
      </c>
      <c r="L4038">
        <f t="shared" si="442"/>
        <v>1.9497690856E-6</v>
      </c>
      <c r="N4038">
        <v>3</v>
      </c>
      <c r="O4038">
        <v>3</v>
      </c>
      <c r="P4038">
        <v>6.6993068883300005E-2</v>
      </c>
      <c r="Q4038">
        <f t="shared" si="443"/>
        <v>3.1</v>
      </c>
      <c r="R4038">
        <f t="shared" si="444"/>
        <v>0.20767851353823003</v>
      </c>
    </row>
    <row r="4039" spans="2:18" x14ac:dyDescent="0.25">
      <c r="B4039">
        <v>2</v>
      </c>
      <c r="C4039">
        <v>1</v>
      </c>
      <c r="D4039">
        <v>4.7517393395999999E-5</v>
      </c>
      <c r="E4039">
        <f t="shared" si="439"/>
        <v>1.4</v>
      </c>
      <c r="F4039">
        <f t="shared" si="440"/>
        <v>6.6524350754400001E-5</v>
      </c>
      <c r="H4039">
        <v>2</v>
      </c>
      <c r="I4039">
        <v>2</v>
      </c>
      <c r="J4039">
        <v>1.3926922039999999E-6</v>
      </c>
      <c r="K4039">
        <f t="shared" si="441"/>
        <v>1.4</v>
      </c>
      <c r="L4039">
        <f t="shared" si="442"/>
        <v>1.9497690856E-6</v>
      </c>
      <c r="N4039">
        <v>3</v>
      </c>
      <c r="O4039">
        <v>3</v>
      </c>
      <c r="P4039">
        <v>1.48784134934E-3</v>
      </c>
      <c r="Q4039">
        <f t="shared" si="443"/>
        <v>3.1</v>
      </c>
      <c r="R4039">
        <f t="shared" si="444"/>
        <v>4.6123081829539999E-3</v>
      </c>
    </row>
    <row r="4040" spans="2:18" x14ac:dyDescent="0.25">
      <c r="B4040">
        <v>2</v>
      </c>
      <c r="C4040">
        <v>1</v>
      </c>
      <c r="D4040">
        <v>4.4373442638200001E-4</v>
      </c>
      <c r="E4040">
        <f t="shared" si="439"/>
        <v>1.4</v>
      </c>
      <c r="F4040">
        <f t="shared" si="440"/>
        <v>6.2122819693479999E-4</v>
      </c>
      <c r="H4040">
        <v>2</v>
      </c>
      <c r="I4040">
        <v>2</v>
      </c>
      <c r="J4040">
        <v>9.6622854101000006E-5</v>
      </c>
      <c r="K4040">
        <f t="shared" si="441"/>
        <v>1.4</v>
      </c>
      <c r="L4040">
        <f t="shared" si="442"/>
        <v>1.3527199574139999E-4</v>
      </c>
      <c r="N4040">
        <v>3</v>
      </c>
      <c r="O4040">
        <v>3</v>
      </c>
      <c r="P4040">
        <v>5.5906802988800004E-3</v>
      </c>
      <c r="Q4040">
        <f t="shared" si="443"/>
        <v>3.1</v>
      </c>
      <c r="R4040">
        <f t="shared" si="444"/>
        <v>1.7331108926528001E-2</v>
      </c>
    </row>
    <row r="4041" spans="2:18" x14ac:dyDescent="0.25">
      <c r="B4041">
        <v>2</v>
      </c>
      <c r="C4041">
        <v>1</v>
      </c>
      <c r="D4041">
        <v>1.1424825420400001E-2</v>
      </c>
      <c r="E4041">
        <f t="shared" si="439"/>
        <v>1.4</v>
      </c>
      <c r="F4041">
        <f t="shared" si="440"/>
        <v>1.5994755588559999E-2</v>
      </c>
      <c r="H4041">
        <v>2</v>
      </c>
      <c r="I4041">
        <v>2</v>
      </c>
      <c r="J4041">
        <v>4.4979166778999998E-5</v>
      </c>
      <c r="K4041">
        <f t="shared" si="441"/>
        <v>1.4</v>
      </c>
      <c r="L4041">
        <f t="shared" si="442"/>
        <v>6.29708334906E-5</v>
      </c>
      <c r="N4041">
        <v>3</v>
      </c>
      <c r="O4041">
        <v>3</v>
      </c>
      <c r="P4041">
        <v>0.15338130988400001</v>
      </c>
      <c r="Q4041">
        <f t="shared" si="443"/>
        <v>3.1</v>
      </c>
      <c r="R4041">
        <f t="shared" si="444"/>
        <v>0.47548206064040005</v>
      </c>
    </row>
    <row r="4042" spans="2:18" x14ac:dyDescent="0.25">
      <c r="B4042">
        <v>2</v>
      </c>
      <c r="C4042">
        <v>1</v>
      </c>
      <c r="D4042">
        <v>2.0754145956000001E-3</v>
      </c>
      <c r="E4042">
        <f t="shared" si="439"/>
        <v>1.4</v>
      </c>
      <c r="F4042">
        <f t="shared" si="440"/>
        <v>2.90558043384E-3</v>
      </c>
      <c r="H4042">
        <v>2</v>
      </c>
      <c r="I4042">
        <v>2</v>
      </c>
      <c r="J4042">
        <v>2.5412757561999998E-5</v>
      </c>
      <c r="K4042">
        <f t="shared" si="441"/>
        <v>1.4</v>
      </c>
      <c r="L4042">
        <f t="shared" si="442"/>
        <v>3.5577860586799998E-5</v>
      </c>
      <c r="N4042">
        <v>3</v>
      </c>
      <c r="O4042">
        <v>3</v>
      </c>
      <c r="P4042">
        <v>1.4223061838600001E-4</v>
      </c>
      <c r="Q4042">
        <f t="shared" si="443"/>
        <v>3.1</v>
      </c>
      <c r="R4042">
        <f t="shared" si="444"/>
        <v>4.4091491699660006E-4</v>
      </c>
    </row>
    <row r="4043" spans="2:18" x14ac:dyDescent="0.25">
      <c r="B4043">
        <v>2</v>
      </c>
      <c r="C4043">
        <v>1</v>
      </c>
      <c r="D4043">
        <v>4.0892962759999996E-6</v>
      </c>
      <c r="E4043">
        <f t="shared" si="439"/>
        <v>1.4</v>
      </c>
      <c r="F4043">
        <f t="shared" si="440"/>
        <v>5.7250147863999989E-6</v>
      </c>
      <c r="H4043">
        <v>2</v>
      </c>
      <c r="I4043">
        <v>2</v>
      </c>
      <c r="J4043">
        <v>4.8954796100000003E-6</v>
      </c>
      <c r="K4043">
        <f t="shared" si="441"/>
        <v>1.4</v>
      </c>
      <c r="L4043">
        <f t="shared" si="442"/>
        <v>6.8536714540000001E-6</v>
      </c>
      <c r="N4043">
        <v>3</v>
      </c>
      <c r="O4043">
        <v>3</v>
      </c>
      <c r="P4043">
        <v>1.4223061838600001E-4</v>
      </c>
      <c r="Q4043">
        <f t="shared" si="443"/>
        <v>3.1</v>
      </c>
      <c r="R4043">
        <f t="shared" si="444"/>
        <v>4.4091491699660006E-4</v>
      </c>
    </row>
    <row r="4044" spans="2:18" x14ac:dyDescent="0.25">
      <c r="B4044">
        <v>2</v>
      </c>
      <c r="C4044">
        <v>1</v>
      </c>
      <c r="D4044">
        <v>4.5173232978E-5</v>
      </c>
      <c r="E4044">
        <f t="shared" si="439"/>
        <v>1.4</v>
      </c>
      <c r="F4044">
        <f t="shared" si="440"/>
        <v>6.3242526169199996E-5</v>
      </c>
      <c r="H4044">
        <v>2</v>
      </c>
      <c r="I4044">
        <v>2</v>
      </c>
      <c r="J4044">
        <v>1.0003363349999999E-5</v>
      </c>
      <c r="K4044">
        <f t="shared" si="441"/>
        <v>1.4</v>
      </c>
      <c r="L4044">
        <f t="shared" si="442"/>
        <v>1.4004708689999998E-5</v>
      </c>
      <c r="N4044">
        <v>3</v>
      </c>
      <c r="O4044">
        <v>3</v>
      </c>
      <c r="P4044">
        <v>1.3655192330199999E-3</v>
      </c>
      <c r="Q4044">
        <f t="shared" si="443"/>
        <v>3.1</v>
      </c>
      <c r="R4044">
        <f t="shared" si="444"/>
        <v>4.2331096223620001E-3</v>
      </c>
    </row>
    <row r="4045" spans="2:18" x14ac:dyDescent="0.25">
      <c r="B4045">
        <v>2</v>
      </c>
      <c r="C4045">
        <v>1</v>
      </c>
      <c r="D4045">
        <v>1.0851648159099999E-3</v>
      </c>
      <c r="E4045">
        <f t="shared" si="439"/>
        <v>1.4</v>
      </c>
      <c r="F4045">
        <f t="shared" si="440"/>
        <v>1.5192307422739997E-3</v>
      </c>
      <c r="H4045">
        <v>2</v>
      </c>
      <c r="I4045">
        <v>2</v>
      </c>
      <c r="J4045">
        <v>1.0003363349999999E-5</v>
      </c>
      <c r="K4045">
        <f t="shared" si="441"/>
        <v>1.4</v>
      </c>
      <c r="L4045">
        <f t="shared" si="442"/>
        <v>1.4004708689999998E-5</v>
      </c>
      <c r="N4045">
        <v>3</v>
      </c>
      <c r="O4045">
        <v>3</v>
      </c>
      <c r="P4045">
        <v>1.3106869439400001E-3</v>
      </c>
      <c r="Q4045">
        <f t="shared" si="443"/>
        <v>3.1</v>
      </c>
      <c r="R4045">
        <f t="shared" si="444"/>
        <v>4.0631295262140007E-3</v>
      </c>
    </row>
    <row r="4046" spans="2:18" x14ac:dyDescent="0.25">
      <c r="B4046">
        <v>2</v>
      </c>
      <c r="C4046">
        <v>1</v>
      </c>
      <c r="D4046">
        <v>9.5075937195999999E-5</v>
      </c>
      <c r="E4046">
        <f t="shared" si="439"/>
        <v>1.4</v>
      </c>
      <c r="F4046">
        <f t="shared" si="440"/>
        <v>1.3310631207439998E-4</v>
      </c>
      <c r="H4046">
        <v>2</v>
      </c>
      <c r="I4046">
        <v>2</v>
      </c>
      <c r="J4046">
        <v>2.2859413245200001E-4</v>
      </c>
      <c r="K4046">
        <f t="shared" si="441"/>
        <v>1.4</v>
      </c>
      <c r="L4046">
        <f t="shared" si="442"/>
        <v>3.2003178543279999E-4</v>
      </c>
      <c r="N4046">
        <v>3</v>
      </c>
      <c r="O4046">
        <v>3</v>
      </c>
      <c r="P4046">
        <v>2.2758230349299999E-2</v>
      </c>
      <c r="Q4046">
        <f t="shared" si="443"/>
        <v>3.1</v>
      </c>
      <c r="R4046">
        <f t="shared" si="444"/>
        <v>7.0550514082830001E-2</v>
      </c>
    </row>
    <row r="4047" spans="2:18" x14ac:dyDescent="0.25">
      <c r="B4047">
        <v>2</v>
      </c>
      <c r="C4047">
        <v>1</v>
      </c>
      <c r="D4047">
        <v>2.1549971796800001E-4</v>
      </c>
      <c r="E4047">
        <f t="shared" si="439"/>
        <v>1.4</v>
      </c>
      <c r="F4047">
        <f t="shared" si="440"/>
        <v>3.0169960515519998E-4</v>
      </c>
      <c r="H4047">
        <v>2</v>
      </c>
      <c r="I4047">
        <v>2</v>
      </c>
      <c r="J4047">
        <v>2.2859413245200001E-4</v>
      </c>
      <c r="K4047">
        <f t="shared" si="441"/>
        <v>1.4</v>
      </c>
      <c r="L4047">
        <f t="shared" si="442"/>
        <v>3.2003178543279999E-4</v>
      </c>
      <c r="N4047">
        <v>3</v>
      </c>
      <c r="O4047">
        <v>3</v>
      </c>
      <c r="P4047">
        <v>1.3118811099699999E-2</v>
      </c>
      <c r="Q4047">
        <f t="shared" si="443"/>
        <v>3.1</v>
      </c>
      <c r="R4047">
        <f t="shared" si="444"/>
        <v>4.0668314409069997E-2</v>
      </c>
    </row>
    <row r="4048" spans="2:18" x14ac:dyDescent="0.25">
      <c r="B4048">
        <v>2</v>
      </c>
      <c r="C4048">
        <v>1</v>
      </c>
      <c r="D4048">
        <v>2.0999255930100001E-4</v>
      </c>
      <c r="E4048">
        <f t="shared" si="439"/>
        <v>1.4</v>
      </c>
      <c r="F4048">
        <f t="shared" si="440"/>
        <v>2.9398958302140002E-4</v>
      </c>
      <c r="H4048">
        <v>2</v>
      </c>
      <c r="I4048">
        <v>2</v>
      </c>
      <c r="J4048">
        <v>1.17371537222E-4</v>
      </c>
      <c r="K4048">
        <f t="shared" si="441"/>
        <v>1.4</v>
      </c>
      <c r="L4048">
        <f t="shared" si="442"/>
        <v>1.6432015211079997E-4</v>
      </c>
      <c r="N4048">
        <v>3</v>
      </c>
      <c r="O4048">
        <v>3</v>
      </c>
      <c r="P4048">
        <v>1.2150438179400001E-3</v>
      </c>
      <c r="Q4048">
        <f t="shared" si="443"/>
        <v>3.1</v>
      </c>
      <c r="R4048">
        <f t="shared" si="444"/>
        <v>3.7666358356140003E-3</v>
      </c>
    </row>
    <row r="4049" spans="2:18" x14ac:dyDescent="0.25">
      <c r="B4049">
        <v>2</v>
      </c>
      <c r="C4049">
        <v>1</v>
      </c>
      <c r="D4049">
        <v>2.0999255930100001E-4</v>
      </c>
      <c r="E4049">
        <f t="shared" si="439"/>
        <v>1.4</v>
      </c>
      <c r="F4049">
        <f t="shared" si="440"/>
        <v>2.9398958302140002E-4</v>
      </c>
      <c r="H4049">
        <v>2</v>
      </c>
      <c r="I4049">
        <v>2</v>
      </c>
      <c r="J4049">
        <v>1.425763609E-6</v>
      </c>
      <c r="K4049">
        <f t="shared" si="441"/>
        <v>1.4</v>
      </c>
      <c r="L4049">
        <f t="shared" si="442"/>
        <v>1.9960690525999998E-6</v>
      </c>
      <c r="N4049">
        <v>3</v>
      </c>
      <c r="O4049">
        <v>3</v>
      </c>
      <c r="P4049">
        <v>1.8220969164300001E-3</v>
      </c>
      <c r="Q4049">
        <f t="shared" si="443"/>
        <v>3.1</v>
      </c>
      <c r="R4049">
        <f t="shared" si="444"/>
        <v>5.6485004409330001E-3</v>
      </c>
    </row>
    <row r="4050" spans="2:18" x14ac:dyDescent="0.25">
      <c r="B4050">
        <v>2</v>
      </c>
      <c r="C4050">
        <v>1</v>
      </c>
      <c r="D4050">
        <v>2.402161377E-6</v>
      </c>
      <c r="E4050">
        <f t="shared" si="439"/>
        <v>1.4</v>
      </c>
      <c r="F4050">
        <f t="shared" si="440"/>
        <v>3.3630259277999997E-6</v>
      </c>
      <c r="H4050">
        <v>2</v>
      </c>
      <c r="I4050">
        <v>2</v>
      </c>
      <c r="J4050">
        <v>1.425763609E-6</v>
      </c>
      <c r="K4050">
        <f t="shared" si="441"/>
        <v>1.4</v>
      </c>
      <c r="L4050">
        <f t="shared" si="442"/>
        <v>1.9960690525999998E-6</v>
      </c>
      <c r="N4050">
        <v>3</v>
      </c>
      <c r="O4050">
        <v>3</v>
      </c>
      <c r="P4050">
        <v>7.0158068927800004E-3</v>
      </c>
      <c r="Q4050">
        <f t="shared" si="443"/>
        <v>3.1</v>
      </c>
      <c r="R4050">
        <f t="shared" si="444"/>
        <v>2.1749001367618002E-2</v>
      </c>
    </row>
    <row r="4051" spans="2:18" x14ac:dyDescent="0.25">
      <c r="B4051">
        <v>2</v>
      </c>
      <c r="C4051">
        <v>1</v>
      </c>
      <c r="D4051">
        <v>1.10562698712E-4</v>
      </c>
      <c r="E4051">
        <f t="shared" si="439"/>
        <v>1.4</v>
      </c>
      <c r="F4051">
        <f t="shared" si="440"/>
        <v>1.547877781968E-4</v>
      </c>
      <c r="H4051">
        <v>2</v>
      </c>
      <c r="I4051">
        <v>2</v>
      </c>
      <c r="J4051">
        <v>5.9212401083999998E-5</v>
      </c>
      <c r="K4051">
        <f t="shared" si="441"/>
        <v>1.4</v>
      </c>
      <c r="L4051">
        <f t="shared" si="442"/>
        <v>8.2897361517599998E-5</v>
      </c>
      <c r="N4051">
        <v>3</v>
      </c>
      <c r="O4051">
        <v>3</v>
      </c>
      <c r="P4051">
        <v>1.44538687646E-2</v>
      </c>
      <c r="Q4051">
        <f t="shared" si="443"/>
        <v>3.1</v>
      </c>
      <c r="R4051">
        <f t="shared" si="444"/>
        <v>4.4806993170259997E-2</v>
      </c>
    </row>
    <row r="4052" spans="2:18" x14ac:dyDescent="0.25">
      <c r="B4052">
        <v>2</v>
      </c>
      <c r="C4052">
        <v>1</v>
      </c>
      <c r="D4052">
        <v>7.6942768990000003E-6</v>
      </c>
      <c r="E4052">
        <f t="shared" si="439"/>
        <v>1.4</v>
      </c>
      <c r="F4052">
        <f t="shared" si="440"/>
        <v>1.0771987658599999E-5</v>
      </c>
      <c r="H4052">
        <v>2</v>
      </c>
      <c r="I4052">
        <v>2</v>
      </c>
      <c r="J4052">
        <v>5.9212401083999998E-5</v>
      </c>
      <c r="K4052">
        <f t="shared" si="441"/>
        <v>1.4</v>
      </c>
      <c r="L4052">
        <f t="shared" si="442"/>
        <v>8.2897361517599998E-5</v>
      </c>
      <c r="N4052">
        <v>3</v>
      </c>
      <c r="O4052">
        <v>3</v>
      </c>
      <c r="P4052">
        <v>0.12255601944400001</v>
      </c>
      <c r="Q4052">
        <f t="shared" si="443"/>
        <v>3.1</v>
      </c>
      <c r="R4052">
        <f t="shared" si="444"/>
        <v>0.37992366027640001</v>
      </c>
    </row>
    <row r="4053" spans="2:18" x14ac:dyDescent="0.25">
      <c r="B4053">
        <v>2</v>
      </c>
      <c r="C4053">
        <v>1</v>
      </c>
      <c r="D4053">
        <v>7.6942768990000003E-6</v>
      </c>
      <c r="E4053">
        <f t="shared" si="439"/>
        <v>1.4</v>
      </c>
      <c r="F4053">
        <f t="shared" si="440"/>
        <v>1.0771987658599999E-5</v>
      </c>
      <c r="H4053">
        <v>2</v>
      </c>
      <c r="I4053">
        <v>2</v>
      </c>
      <c r="J4053">
        <v>6.8423247505999994E-5</v>
      </c>
      <c r="K4053">
        <f t="shared" si="441"/>
        <v>1.4</v>
      </c>
      <c r="L4053">
        <f t="shared" si="442"/>
        <v>9.5792546508399984E-5</v>
      </c>
      <c r="N4053">
        <v>3</v>
      </c>
      <c r="O4053">
        <v>3</v>
      </c>
      <c r="P4053">
        <v>8.6970123997999992E-3</v>
      </c>
      <c r="Q4053">
        <f t="shared" si="443"/>
        <v>3.1</v>
      </c>
      <c r="R4053">
        <f t="shared" si="444"/>
        <v>2.6960738439379999E-2</v>
      </c>
    </row>
    <row r="4054" spans="2:18" x14ac:dyDescent="0.25">
      <c r="B4054">
        <v>2</v>
      </c>
      <c r="C4054">
        <v>1</v>
      </c>
      <c r="D4054">
        <v>1.4507065488900001E-4</v>
      </c>
      <c r="E4054">
        <f t="shared" si="439"/>
        <v>1.4</v>
      </c>
      <c r="F4054">
        <f t="shared" si="440"/>
        <v>2.030989168446E-4</v>
      </c>
      <c r="H4054">
        <v>2</v>
      </c>
      <c r="I4054">
        <v>2</v>
      </c>
      <c r="J4054">
        <v>5.1878186349000005E-4</v>
      </c>
      <c r="K4054">
        <f t="shared" si="441"/>
        <v>1.4</v>
      </c>
      <c r="L4054">
        <f t="shared" si="442"/>
        <v>7.2629460888600005E-4</v>
      </c>
      <c r="N4054">
        <v>3</v>
      </c>
      <c r="O4054">
        <v>3</v>
      </c>
      <c r="P4054">
        <v>2.0309616427800002E-3</v>
      </c>
      <c r="Q4054">
        <f t="shared" si="443"/>
        <v>3.1</v>
      </c>
      <c r="R4054">
        <f t="shared" si="444"/>
        <v>6.2959810926180009E-3</v>
      </c>
    </row>
    <row r="4055" spans="2:18" x14ac:dyDescent="0.25">
      <c r="B4055">
        <v>2</v>
      </c>
      <c r="C4055">
        <v>1</v>
      </c>
      <c r="D4055">
        <v>4.5059219221999999E-5</v>
      </c>
      <c r="E4055">
        <f t="shared" si="439"/>
        <v>1.4</v>
      </c>
      <c r="F4055">
        <f t="shared" si="440"/>
        <v>6.3082906910800002E-5</v>
      </c>
      <c r="H4055">
        <v>2</v>
      </c>
      <c r="I4055">
        <v>2</v>
      </c>
      <c r="J4055">
        <v>8.7361337159999992E-6</v>
      </c>
      <c r="K4055">
        <f t="shared" si="441"/>
        <v>1.4</v>
      </c>
      <c r="L4055">
        <f t="shared" si="442"/>
        <v>1.2230587202399999E-5</v>
      </c>
      <c r="N4055">
        <v>3</v>
      </c>
      <c r="O4055">
        <v>3</v>
      </c>
      <c r="P4055">
        <v>2.58769704543E-3</v>
      </c>
      <c r="Q4055">
        <f t="shared" si="443"/>
        <v>3.1</v>
      </c>
      <c r="R4055">
        <f t="shared" si="444"/>
        <v>8.0218608408330009E-3</v>
      </c>
    </row>
    <row r="4056" spans="2:18" x14ac:dyDescent="0.25">
      <c r="B4056">
        <v>2</v>
      </c>
      <c r="C4056">
        <v>1</v>
      </c>
      <c r="D4056">
        <v>4.5059219221999999E-5</v>
      </c>
      <c r="E4056">
        <f t="shared" si="439"/>
        <v>1.4</v>
      </c>
      <c r="F4056">
        <f t="shared" si="440"/>
        <v>6.3082906910800002E-5</v>
      </c>
      <c r="H4056">
        <v>2</v>
      </c>
      <c r="I4056">
        <v>2</v>
      </c>
      <c r="J4056">
        <v>2.1172117356300001E-2</v>
      </c>
      <c r="K4056">
        <f t="shared" si="441"/>
        <v>1.4</v>
      </c>
      <c r="L4056">
        <f t="shared" si="442"/>
        <v>2.9640964298819999E-2</v>
      </c>
      <c r="N4056">
        <v>3</v>
      </c>
      <c r="O4056">
        <v>3</v>
      </c>
      <c r="P4056">
        <v>4.03224652516E-2</v>
      </c>
      <c r="Q4056">
        <f t="shared" si="443"/>
        <v>3.1</v>
      </c>
      <c r="R4056">
        <f t="shared" si="444"/>
        <v>0.12499964227996001</v>
      </c>
    </row>
    <row r="4057" spans="2:18" x14ac:dyDescent="0.25">
      <c r="B4057">
        <v>2</v>
      </c>
      <c r="C4057">
        <v>1</v>
      </c>
      <c r="D4057">
        <v>9.2047049071999998E-5</v>
      </c>
      <c r="E4057">
        <f t="shared" si="439"/>
        <v>1.4</v>
      </c>
      <c r="F4057">
        <f t="shared" si="440"/>
        <v>1.2886586870079999E-4</v>
      </c>
      <c r="H4057">
        <v>2</v>
      </c>
      <c r="I4057">
        <v>2</v>
      </c>
      <c r="J4057">
        <v>6.1891067099999997E-6</v>
      </c>
      <c r="K4057">
        <f t="shared" si="441"/>
        <v>1.4</v>
      </c>
      <c r="L4057">
        <f t="shared" si="442"/>
        <v>8.6647493939999988E-6</v>
      </c>
      <c r="N4057">
        <v>3</v>
      </c>
      <c r="O4057">
        <v>3</v>
      </c>
      <c r="P4057">
        <v>9.7611020687300004E-4</v>
      </c>
      <c r="Q4057">
        <f t="shared" si="443"/>
        <v>3.1</v>
      </c>
      <c r="R4057">
        <f t="shared" si="444"/>
        <v>3.0259416413063E-3</v>
      </c>
    </row>
    <row r="4058" spans="2:18" x14ac:dyDescent="0.25">
      <c r="B4058">
        <v>2</v>
      </c>
      <c r="C4058">
        <v>1</v>
      </c>
      <c r="D4058">
        <v>7.8228200562000002E-5</v>
      </c>
      <c r="E4058">
        <f t="shared" si="439"/>
        <v>1.4</v>
      </c>
      <c r="F4058">
        <f t="shared" si="440"/>
        <v>1.095194807868E-4</v>
      </c>
      <c r="H4058">
        <v>2</v>
      </c>
      <c r="I4058">
        <v>2</v>
      </c>
      <c r="J4058">
        <v>5.2509197209999998E-6</v>
      </c>
      <c r="K4058">
        <f t="shared" si="441"/>
        <v>1.4</v>
      </c>
      <c r="L4058">
        <f t="shared" si="442"/>
        <v>7.3512876093999991E-6</v>
      </c>
      <c r="N4058">
        <v>3</v>
      </c>
      <c r="O4058">
        <v>3</v>
      </c>
      <c r="P4058">
        <v>0.31589224185699999</v>
      </c>
      <c r="Q4058">
        <f t="shared" si="443"/>
        <v>3.1</v>
      </c>
      <c r="R4058">
        <f t="shared" si="444"/>
        <v>0.9792659497567</v>
      </c>
    </row>
    <row r="4059" spans="2:18" x14ac:dyDescent="0.25">
      <c r="B4059">
        <v>2</v>
      </c>
      <c r="C4059">
        <v>1</v>
      </c>
      <c r="D4059">
        <v>4.6574333122199998E-4</v>
      </c>
      <c r="E4059">
        <f t="shared" si="439"/>
        <v>1.4</v>
      </c>
      <c r="F4059">
        <f t="shared" si="440"/>
        <v>6.5204066371079997E-4</v>
      </c>
      <c r="H4059">
        <v>2</v>
      </c>
      <c r="I4059">
        <v>2</v>
      </c>
      <c r="J4059">
        <v>5.2509197209999998E-6</v>
      </c>
      <c r="K4059">
        <f t="shared" si="441"/>
        <v>1.4</v>
      </c>
      <c r="L4059">
        <f t="shared" si="442"/>
        <v>7.3512876093999991E-6</v>
      </c>
      <c r="N4059">
        <v>3</v>
      </c>
      <c r="O4059">
        <v>3</v>
      </c>
      <c r="P4059">
        <v>2.02943462403E-2</v>
      </c>
      <c r="Q4059">
        <f t="shared" si="443"/>
        <v>3.1</v>
      </c>
      <c r="R4059">
        <f t="shared" si="444"/>
        <v>6.2912473344929998E-2</v>
      </c>
    </row>
    <row r="4060" spans="2:18" x14ac:dyDescent="0.25">
      <c r="B4060">
        <v>2</v>
      </c>
      <c r="C4060">
        <v>1</v>
      </c>
      <c r="D4060">
        <v>2.5309486659999999E-6</v>
      </c>
      <c r="E4060">
        <f t="shared" si="439"/>
        <v>1.4</v>
      </c>
      <c r="F4060">
        <f t="shared" si="440"/>
        <v>3.5433281323999995E-6</v>
      </c>
      <c r="H4060">
        <v>2</v>
      </c>
      <c r="I4060">
        <v>2</v>
      </c>
      <c r="J4060">
        <v>1.5569485264800001E-4</v>
      </c>
      <c r="K4060">
        <f t="shared" si="441"/>
        <v>1.4</v>
      </c>
      <c r="L4060">
        <f t="shared" si="442"/>
        <v>2.1797279370719999E-4</v>
      </c>
      <c r="N4060">
        <v>3</v>
      </c>
      <c r="O4060">
        <v>3</v>
      </c>
      <c r="P4060">
        <v>1.3813260925100001E-3</v>
      </c>
      <c r="Q4060">
        <f t="shared" si="443"/>
        <v>3.1</v>
      </c>
      <c r="R4060">
        <f t="shared" si="444"/>
        <v>4.2821108867810006E-3</v>
      </c>
    </row>
    <row r="4061" spans="2:18" x14ac:dyDescent="0.25">
      <c r="B4061">
        <v>2</v>
      </c>
      <c r="C4061">
        <v>1</v>
      </c>
      <c r="D4061">
        <v>2.5309486659999999E-6</v>
      </c>
      <c r="E4061">
        <f t="shared" si="439"/>
        <v>1.4</v>
      </c>
      <c r="F4061">
        <f t="shared" si="440"/>
        <v>3.5433281323999995E-6</v>
      </c>
      <c r="H4061">
        <v>2</v>
      </c>
      <c r="I4061">
        <v>2</v>
      </c>
      <c r="J4061">
        <v>2.2541704994E-4</v>
      </c>
      <c r="K4061">
        <f t="shared" si="441"/>
        <v>1.4</v>
      </c>
      <c r="L4061">
        <f t="shared" si="442"/>
        <v>3.15583869916E-4</v>
      </c>
      <c r="N4061">
        <v>3</v>
      </c>
      <c r="O4061">
        <v>3</v>
      </c>
      <c r="P4061">
        <v>1.30238956106E-2</v>
      </c>
      <c r="Q4061">
        <f t="shared" si="443"/>
        <v>3.1</v>
      </c>
      <c r="R4061">
        <f t="shared" si="444"/>
        <v>4.0374076392860003E-2</v>
      </c>
    </row>
    <row r="4062" spans="2:18" x14ac:dyDescent="0.25">
      <c r="B4062">
        <v>2</v>
      </c>
      <c r="C4062">
        <v>1</v>
      </c>
      <c r="D4062">
        <v>2.8297628592499998E-4</v>
      </c>
      <c r="E4062">
        <f t="shared" si="439"/>
        <v>1.4</v>
      </c>
      <c r="F4062">
        <f t="shared" si="440"/>
        <v>3.9616680029499996E-4</v>
      </c>
      <c r="H4062">
        <v>2</v>
      </c>
      <c r="I4062">
        <v>2</v>
      </c>
      <c r="J4062">
        <v>2.2541704994E-4</v>
      </c>
      <c r="K4062">
        <f t="shared" si="441"/>
        <v>1.4</v>
      </c>
      <c r="L4062">
        <f t="shared" si="442"/>
        <v>3.15583869916E-4</v>
      </c>
      <c r="N4062">
        <v>3</v>
      </c>
      <c r="O4062">
        <v>3</v>
      </c>
      <c r="P4062">
        <v>2.05403390751E-2</v>
      </c>
      <c r="Q4062">
        <f t="shared" si="443"/>
        <v>3.1</v>
      </c>
      <c r="R4062">
        <f t="shared" si="444"/>
        <v>6.3675051132810009E-2</v>
      </c>
    </row>
    <row r="4063" spans="2:18" x14ac:dyDescent="0.25">
      <c r="B4063">
        <v>2</v>
      </c>
      <c r="C4063">
        <v>1</v>
      </c>
      <c r="D4063">
        <v>2.6253704299999999E-7</v>
      </c>
      <c r="E4063">
        <f t="shared" ref="E4063:E4126" si="445">IF(B4063=1,0.4,IF(B4063=2,1.4,IF(B4063=3,3.1,IF(B4063=4,6.8,9.5))))</f>
        <v>1.4</v>
      </c>
      <c r="F4063">
        <f t="shared" ref="F4063:F4126" si="446">D4063*E4063</f>
        <v>3.6755186019999994E-7</v>
      </c>
      <c r="H4063">
        <v>2</v>
      </c>
      <c r="I4063">
        <v>2</v>
      </c>
      <c r="J4063">
        <v>4.244761571E-6</v>
      </c>
      <c r="K4063">
        <f t="shared" ref="K4063:K4126" si="447">IF(H4063=1,0.4,IF(H4063=2,1.4,IF(H4063=3,3.1,IF(H4063=4,6.8,9.5))))</f>
        <v>1.4</v>
      </c>
      <c r="L4063">
        <f t="shared" ref="L4063:L4126" si="448">J4063*K4063</f>
        <v>5.9426661994000001E-6</v>
      </c>
      <c r="N4063">
        <v>3</v>
      </c>
      <c r="O4063">
        <v>3</v>
      </c>
      <c r="P4063">
        <v>1.1590759E-7</v>
      </c>
      <c r="Q4063">
        <f t="shared" si="443"/>
        <v>3.1</v>
      </c>
      <c r="R4063">
        <f t="shared" si="444"/>
        <v>3.59313529E-7</v>
      </c>
    </row>
    <row r="4064" spans="2:18" x14ac:dyDescent="0.25">
      <c r="B4064">
        <v>2</v>
      </c>
      <c r="C4064">
        <v>1</v>
      </c>
      <c r="D4064">
        <v>2.6253704299999999E-7</v>
      </c>
      <c r="E4064">
        <f t="shared" si="445"/>
        <v>1.4</v>
      </c>
      <c r="F4064">
        <f t="shared" si="446"/>
        <v>3.6755186019999994E-7</v>
      </c>
      <c r="H4064">
        <v>2</v>
      </c>
      <c r="I4064">
        <v>2</v>
      </c>
      <c r="J4064">
        <v>4.244761571E-6</v>
      </c>
      <c r="K4064">
        <f t="shared" si="447"/>
        <v>1.4</v>
      </c>
      <c r="L4064">
        <f t="shared" si="448"/>
        <v>5.9426661994000001E-6</v>
      </c>
      <c r="N4064">
        <v>3</v>
      </c>
      <c r="O4064">
        <v>3</v>
      </c>
      <c r="P4064">
        <v>1.29188860424E-3</v>
      </c>
      <c r="Q4064">
        <f t="shared" ref="Q4064:Q4127" si="449">IF(N4064=1,0.4,IF(N4064=2,1.4,IF(N4064=3,3.1,IF(N4064=4,6.8,9.5))))</f>
        <v>3.1</v>
      </c>
      <c r="R4064">
        <f t="shared" ref="R4064:R4127" si="450">P4064*Q4064</f>
        <v>4.0048546731440001E-3</v>
      </c>
    </row>
    <row r="4065" spans="2:18" x14ac:dyDescent="0.25">
      <c r="B4065">
        <v>2</v>
      </c>
      <c r="C4065">
        <v>1</v>
      </c>
      <c r="D4065">
        <v>1.8173259854100001E-4</v>
      </c>
      <c r="E4065">
        <f t="shared" si="445"/>
        <v>1.4</v>
      </c>
      <c r="F4065">
        <f t="shared" si="446"/>
        <v>2.5442563795739998E-4</v>
      </c>
      <c r="H4065">
        <v>2</v>
      </c>
      <c r="I4065">
        <v>2</v>
      </c>
      <c r="J4065">
        <v>6.4272629476999995E-5</v>
      </c>
      <c r="K4065">
        <f t="shared" si="447"/>
        <v>1.4</v>
      </c>
      <c r="L4065">
        <f t="shared" si="448"/>
        <v>8.9981681267799991E-5</v>
      </c>
      <c r="N4065">
        <v>3</v>
      </c>
      <c r="O4065">
        <v>3</v>
      </c>
      <c r="P4065">
        <v>0.29382917953799997</v>
      </c>
      <c r="Q4065">
        <f t="shared" si="449"/>
        <v>3.1</v>
      </c>
      <c r="R4065">
        <f t="shared" si="450"/>
        <v>0.91087045656779997</v>
      </c>
    </row>
    <row r="4066" spans="2:18" x14ac:dyDescent="0.25">
      <c r="B4066">
        <v>2</v>
      </c>
      <c r="C4066">
        <v>1</v>
      </c>
      <c r="D4066">
        <v>2.7170211336999999E-5</v>
      </c>
      <c r="E4066">
        <f t="shared" si="445"/>
        <v>1.4</v>
      </c>
      <c r="F4066">
        <f t="shared" si="446"/>
        <v>3.8038295871799999E-5</v>
      </c>
      <c r="H4066">
        <v>2</v>
      </c>
      <c r="I4066">
        <v>2</v>
      </c>
      <c r="J4066">
        <v>5.1637288169000002E-5</v>
      </c>
      <c r="K4066">
        <f t="shared" si="447"/>
        <v>1.4</v>
      </c>
      <c r="L4066">
        <f t="shared" si="448"/>
        <v>7.2292203436599996E-5</v>
      </c>
      <c r="N4066">
        <v>3</v>
      </c>
      <c r="O4066">
        <v>3</v>
      </c>
      <c r="P4066">
        <v>0.34750142191299999</v>
      </c>
      <c r="Q4066">
        <f t="shared" si="449"/>
        <v>3.1</v>
      </c>
      <c r="R4066">
        <f t="shared" si="450"/>
        <v>1.0772544079302999</v>
      </c>
    </row>
    <row r="4067" spans="2:18" x14ac:dyDescent="0.25">
      <c r="B4067">
        <v>2</v>
      </c>
      <c r="C4067">
        <v>1</v>
      </c>
      <c r="D4067">
        <v>2.7170211336999999E-5</v>
      </c>
      <c r="E4067">
        <f t="shared" si="445"/>
        <v>1.4</v>
      </c>
      <c r="F4067">
        <f t="shared" si="446"/>
        <v>3.8038295871799999E-5</v>
      </c>
      <c r="H4067">
        <v>2</v>
      </c>
      <c r="I4067">
        <v>2</v>
      </c>
      <c r="J4067">
        <v>5.1637288169000002E-5</v>
      </c>
      <c r="K4067">
        <f t="shared" si="447"/>
        <v>1.4</v>
      </c>
      <c r="L4067">
        <f t="shared" si="448"/>
        <v>7.2292203436599996E-5</v>
      </c>
      <c r="N4067">
        <v>3</v>
      </c>
      <c r="O4067">
        <v>3</v>
      </c>
      <c r="P4067">
        <v>1.33383624672E-2</v>
      </c>
      <c r="Q4067">
        <f t="shared" si="449"/>
        <v>3.1</v>
      </c>
      <c r="R4067">
        <f t="shared" si="450"/>
        <v>4.1348923648320005E-2</v>
      </c>
    </row>
    <row r="4068" spans="2:18" x14ac:dyDescent="0.25">
      <c r="B4068">
        <v>2</v>
      </c>
      <c r="C4068">
        <v>1</v>
      </c>
      <c r="D4068">
        <v>1.2532933107499999E-4</v>
      </c>
      <c r="E4068">
        <f t="shared" si="445"/>
        <v>1.4</v>
      </c>
      <c r="F4068">
        <f t="shared" si="446"/>
        <v>1.7546106350499997E-4</v>
      </c>
      <c r="H4068">
        <v>2</v>
      </c>
      <c r="I4068">
        <v>2</v>
      </c>
      <c r="J4068">
        <v>8.1612253769999999E-6</v>
      </c>
      <c r="K4068">
        <f t="shared" si="447"/>
        <v>1.4</v>
      </c>
      <c r="L4068">
        <f t="shared" si="448"/>
        <v>1.14257155278E-5</v>
      </c>
      <c r="N4068">
        <v>3</v>
      </c>
      <c r="O4068">
        <v>3</v>
      </c>
      <c r="P4068">
        <v>0.18936987010199999</v>
      </c>
      <c r="Q4068">
        <f t="shared" si="449"/>
        <v>3.1</v>
      </c>
      <c r="R4068">
        <f t="shared" si="450"/>
        <v>0.58704659731620001</v>
      </c>
    </row>
    <row r="4069" spans="2:18" x14ac:dyDescent="0.25">
      <c r="B4069">
        <v>2</v>
      </c>
      <c r="C4069">
        <v>1</v>
      </c>
      <c r="D4069">
        <v>2.61041378152E-4</v>
      </c>
      <c r="E4069">
        <f t="shared" si="445"/>
        <v>1.4</v>
      </c>
      <c r="F4069">
        <f t="shared" si="446"/>
        <v>3.654579294128E-4</v>
      </c>
      <c r="H4069">
        <v>2</v>
      </c>
      <c r="I4069">
        <v>2</v>
      </c>
      <c r="J4069">
        <v>8.1612253769999999E-6</v>
      </c>
      <c r="K4069">
        <f t="shared" si="447"/>
        <v>1.4</v>
      </c>
      <c r="L4069">
        <f t="shared" si="448"/>
        <v>1.14257155278E-5</v>
      </c>
      <c r="N4069">
        <v>3</v>
      </c>
      <c r="O4069">
        <v>3</v>
      </c>
      <c r="P4069">
        <v>3.4347098432599997E-2</v>
      </c>
      <c r="Q4069">
        <f t="shared" si="449"/>
        <v>3.1</v>
      </c>
      <c r="R4069">
        <f t="shared" si="450"/>
        <v>0.10647600514106</v>
      </c>
    </row>
    <row r="4070" spans="2:18" x14ac:dyDescent="0.25">
      <c r="B4070">
        <v>2</v>
      </c>
      <c r="C4070">
        <v>1</v>
      </c>
      <c r="D4070">
        <v>1.6201203611000001E-5</v>
      </c>
      <c r="E4070">
        <f t="shared" si="445"/>
        <v>1.4</v>
      </c>
      <c r="F4070">
        <f t="shared" si="446"/>
        <v>2.2681685055399999E-5</v>
      </c>
      <c r="H4070">
        <v>2</v>
      </c>
      <c r="I4070">
        <v>2</v>
      </c>
      <c r="J4070">
        <v>9.8864072593899993E-4</v>
      </c>
      <c r="K4070">
        <f t="shared" si="447"/>
        <v>1.4</v>
      </c>
      <c r="L4070">
        <f t="shared" si="448"/>
        <v>1.3840970163145998E-3</v>
      </c>
      <c r="N4070">
        <v>3</v>
      </c>
      <c r="O4070">
        <v>3</v>
      </c>
      <c r="P4070">
        <v>1.08418804041E-2</v>
      </c>
      <c r="Q4070">
        <f t="shared" si="449"/>
        <v>3.1</v>
      </c>
      <c r="R4070">
        <f t="shared" si="450"/>
        <v>3.360982925271E-2</v>
      </c>
    </row>
    <row r="4071" spans="2:18" x14ac:dyDescent="0.25">
      <c r="B4071">
        <v>2</v>
      </c>
      <c r="C4071">
        <v>1</v>
      </c>
      <c r="D4071">
        <v>9.9965676380000005E-5</v>
      </c>
      <c r="E4071">
        <f t="shared" si="445"/>
        <v>1.4</v>
      </c>
      <c r="F4071">
        <f t="shared" si="446"/>
        <v>1.3995194693199999E-4</v>
      </c>
      <c r="H4071">
        <v>2</v>
      </c>
      <c r="I4071">
        <v>2</v>
      </c>
      <c r="J4071">
        <v>1.5469925582600001E-4</v>
      </c>
      <c r="K4071">
        <f t="shared" si="447"/>
        <v>1.4</v>
      </c>
      <c r="L4071">
        <f t="shared" si="448"/>
        <v>2.1657895815639999E-4</v>
      </c>
      <c r="N4071">
        <v>3</v>
      </c>
      <c r="O4071">
        <v>3</v>
      </c>
      <c r="P4071">
        <v>2.2031941997499999E-2</v>
      </c>
      <c r="Q4071">
        <f t="shared" si="449"/>
        <v>3.1</v>
      </c>
      <c r="R4071">
        <f t="shared" si="450"/>
        <v>6.8299020192249996E-2</v>
      </c>
    </row>
    <row r="4072" spans="2:18" x14ac:dyDescent="0.25">
      <c r="B4072">
        <v>2</v>
      </c>
      <c r="C4072">
        <v>1</v>
      </c>
      <c r="D4072">
        <v>9.9965676380000005E-5</v>
      </c>
      <c r="E4072">
        <f t="shared" si="445"/>
        <v>1.4</v>
      </c>
      <c r="F4072">
        <f t="shared" si="446"/>
        <v>1.3995194693199999E-4</v>
      </c>
      <c r="H4072">
        <v>2</v>
      </c>
      <c r="I4072">
        <v>2</v>
      </c>
      <c r="J4072">
        <v>8.6649232494999994E-5</v>
      </c>
      <c r="K4072">
        <f t="shared" si="447"/>
        <v>1.4</v>
      </c>
      <c r="L4072">
        <f t="shared" si="448"/>
        <v>1.2130892549299998E-4</v>
      </c>
      <c r="N4072">
        <v>3</v>
      </c>
      <c r="O4072">
        <v>3</v>
      </c>
      <c r="P4072">
        <v>0.73208046887300005</v>
      </c>
      <c r="Q4072">
        <f t="shared" si="449"/>
        <v>3.1</v>
      </c>
      <c r="R4072">
        <f t="shared" si="450"/>
        <v>2.2694494535063003</v>
      </c>
    </row>
    <row r="4073" spans="2:18" x14ac:dyDescent="0.25">
      <c r="B4073">
        <v>2</v>
      </c>
      <c r="C4073">
        <v>1</v>
      </c>
      <c r="D4073">
        <v>3.0116309009999999E-6</v>
      </c>
      <c r="E4073">
        <f t="shared" si="445"/>
        <v>1.4</v>
      </c>
      <c r="F4073">
        <f t="shared" si="446"/>
        <v>4.2162832613999994E-6</v>
      </c>
      <c r="H4073">
        <v>2</v>
      </c>
      <c r="I4073">
        <v>2</v>
      </c>
      <c r="J4073">
        <v>8.6649232494999994E-5</v>
      </c>
      <c r="K4073">
        <f t="shared" si="447"/>
        <v>1.4</v>
      </c>
      <c r="L4073">
        <f t="shared" si="448"/>
        <v>1.2130892549299998E-4</v>
      </c>
      <c r="N4073">
        <v>3</v>
      </c>
      <c r="O4073">
        <v>3</v>
      </c>
      <c r="P4073">
        <v>0.82108755536400002</v>
      </c>
      <c r="Q4073">
        <f t="shared" si="449"/>
        <v>3.1</v>
      </c>
      <c r="R4073">
        <f t="shared" si="450"/>
        <v>2.5453714216284</v>
      </c>
    </row>
    <row r="4074" spans="2:18" x14ac:dyDescent="0.25">
      <c r="B4074">
        <v>2</v>
      </c>
      <c r="C4074">
        <v>1</v>
      </c>
      <c r="D4074">
        <v>1.5667289311500001E-3</v>
      </c>
      <c r="E4074">
        <f t="shared" si="445"/>
        <v>1.4</v>
      </c>
      <c r="F4074">
        <f t="shared" si="446"/>
        <v>2.1934205036099998E-3</v>
      </c>
      <c r="H4074">
        <v>2</v>
      </c>
      <c r="I4074">
        <v>2</v>
      </c>
      <c r="J4074">
        <v>4.2746833970899999E-4</v>
      </c>
      <c r="K4074">
        <f t="shared" si="447"/>
        <v>1.4</v>
      </c>
      <c r="L4074">
        <f t="shared" si="448"/>
        <v>5.984556755926E-4</v>
      </c>
      <c r="N4074">
        <v>3</v>
      </c>
      <c r="O4074">
        <v>3</v>
      </c>
      <c r="P4074">
        <v>7.2769822134900006E-2</v>
      </c>
      <c r="Q4074">
        <f t="shared" si="449"/>
        <v>3.1</v>
      </c>
      <c r="R4074">
        <f t="shared" si="450"/>
        <v>0.22558644861819002</v>
      </c>
    </row>
    <row r="4075" spans="2:18" x14ac:dyDescent="0.25">
      <c r="B4075">
        <v>2</v>
      </c>
      <c r="C4075">
        <v>1</v>
      </c>
      <c r="D4075">
        <v>1.5667289311500001E-3</v>
      </c>
      <c r="E4075">
        <f t="shared" si="445"/>
        <v>1.4</v>
      </c>
      <c r="F4075">
        <f t="shared" si="446"/>
        <v>2.1934205036099998E-3</v>
      </c>
      <c r="H4075">
        <v>2</v>
      </c>
      <c r="I4075">
        <v>2</v>
      </c>
      <c r="J4075">
        <v>4.2746833970899999E-4</v>
      </c>
      <c r="K4075">
        <f t="shared" si="447"/>
        <v>1.4</v>
      </c>
      <c r="L4075">
        <f t="shared" si="448"/>
        <v>5.984556755926E-4</v>
      </c>
      <c r="N4075">
        <v>3</v>
      </c>
      <c r="O4075">
        <v>3</v>
      </c>
      <c r="P4075">
        <v>4.41791406318E-2</v>
      </c>
      <c r="Q4075">
        <f t="shared" si="449"/>
        <v>3.1</v>
      </c>
      <c r="R4075">
        <f t="shared" si="450"/>
        <v>0.13695533595858</v>
      </c>
    </row>
    <row r="4076" spans="2:18" x14ac:dyDescent="0.25">
      <c r="B4076">
        <v>2</v>
      </c>
      <c r="C4076">
        <v>1</v>
      </c>
      <c r="D4076">
        <v>5.7781417299999995E-7</v>
      </c>
      <c r="E4076">
        <f t="shared" si="445"/>
        <v>1.4</v>
      </c>
      <c r="F4076">
        <f t="shared" si="446"/>
        <v>8.0893984219999994E-7</v>
      </c>
      <c r="H4076">
        <v>2</v>
      </c>
      <c r="I4076">
        <v>2</v>
      </c>
      <c r="J4076">
        <v>1.8459991543400001E-4</v>
      </c>
      <c r="K4076">
        <f t="shared" si="447"/>
        <v>1.4</v>
      </c>
      <c r="L4076">
        <f t="shared" si="448"/>
        <v>2.5843988160759998E-4</v>
      </c>
      <c r="N4076">
        <v>3</v>
      </c>
      <c r="O4076">
        <v>3</v>
      </c>
      <c r="P4076">
        <v>5.00414374514E-3</v>
      </c>
      <c r="Q4076">
        <f t="shared" si="449"/>
        <v>3.1</v>
      </c>
      <c r="R4076">
        <f t="shared" si="450"/>
        <v>1.5512845609934E-2</v>
      </c>
    </row>
    <row r="4077" spans="2:18" x14ac:dyDescent="0.25">
      <c r="B4077">
        <v>2</v>
      </c>
      <c r="C4077">
        <v>1</v>
      </c>
      <c r="D4077">
        <v>5.7781417299999995E-7</v>
      </c>
      <c r="E4077">
        <f t="shared" si="445"/>
        <v>1.4</v>
      </c>
      <c r="F4077">
        <f t="shared" si="446"/>
        <v>8.0893984219999994E-7</v>
      </c>
      <c r="H4077">
        <v>2</v>
      </c>
      <c r="I4077">
        <v>2</v>
      </c>
      <c r="J4077">
        <v>1.8459991543400001E-4</v>
      </c>
      <c r="K4077">
        <f t="shared" si="447"/>
        <v>1.4</v>
      </c>
      <c r="L4077">
        <f t="shared" si="448"/>
        <v>2.5843988160759998E-4</v>
      </c>
      <c r="N4077">
        <v>3</v>
      </c>
      <c r="O4077">
        <v>3</v>
      </c>
      <c r="P4077">
        <v>0.31290369473500002</v>
      </c>
      <c r="Q4077">
        <f t="shared" si="449"/>
        <v>3.1</v>
      </c>
      <c r="R4077">
        <f t="shared" si="450"/>
        <v>0.9700014536785001</v>
      </c>
    </row>
    <row r="4078" spans="2:18" x14ac:dyDescent="0.25">
      <c r="B4078">
        <v>2</v>
      </c>
      <c r="C4078">
        <v>1</v>
      </c>
      <c r="D4078">
        <v>2.7741380197499998E-4</v>
      </c>
      <c r="E4078">
        <f t="shared" si="445"/>
        <v>1.4</v>
      </c>
      <c r="F4078">
        <f t="shared" si="446"/>
        <v>3.8837932276499995E-4</v>
      </c>
      <c r="H4078">
        <v>2</v>
      </c>
      <c r="I4078">
        <v>2</v>
      </c>
      <c r="J4078">
        <v>4.6474346653000002E-5</v>
      </c>
      <c r="K4078">
        <f t="shared" si="447"/>
        <v>1.4</v>
      </c>
      <c r="L4078">
        <f t="shared" si="448"/>
        <v>6.5064085314199999E-5</v>
      </c>
      <c r="N4078">
        <v>3</v>
      </c>
      <c r="O4078">
        <v>3</v>
      </c>
      <c r="P4078">
        <v>3.1602906804199998E-2</v>
      </c>
      <c r="Q4078">
        <f t="shared" si="449"/>
        <v>3.1</v>
      </c>
      <c r="R4078">
        <f t="shared" si="450"/>
        <v>9.7969011093020003E-2</v>
      </c>
    </row>
    <row r="4079" spans="2:18" x14ac:dyDescent="0.25">
      <c r="B4079">
        <v>2</v>
      </c>
      <c r="C4079">
        <v>1</v>
      </c>
      <c r="D4079">
        <v>2.10553168436E-4</v>
      </c>
      <c r="E4079">
        <f t="shared" si="445"/>
        <v>1.4</v>
      </c>
      <c r="F4079">
        <f t="shared" si="446"/>
        <v>2.9477443581039996E-4</v>
      </c>
      <c r="H4079">
        <v>2</v>
      </c>
      <c r="I4079">
        <v>2</v>
      </c>
      <c r="J4079">
        <v>4.4272557070000003E-6</v>
      </c>
      <c r="K4079">
        <f t="shared" si="447"/>
        <v>1.4</v>
      </c>
      <c r="L4079">
        <f t="shared" si="448"/>
        <v>6.1981579897999999E-6</v>
      </c>
      <c r="N4079">
        <v>3</v>
      </c>
      <c r="O4079">
        <v>3</v>
      </c>
      <c r="P4079">
        <v>0.80986661134000004</v>
      </c>
      <c r="Q4079">
        <f t="shared" si="449"/>
        <v>3.1</v>
      </c>
      <c r="R4079">
        <f t="shared" si="450"/>
        <v>2.510586495154</v>
      </c>
    </row>
    <row r="4080" spans="2:18" x14ac:dyDescent="0.25">
      <c r="B4080">
        <v>2</v>
      </c>
      <c r="C4080">
        <v>1</v>
      </c>
      <c r="D4080">
        <v>1.61048795531E-3</v>
      </c>
      <c r="E4080">
        <f t="shared" si="445"/>
        <v>1.4</v>
      </c>
      <c r="F4080">
        <f t="shared" si="446"/>
        <v>2.2546831374339999E-3</v>
      </c>
      <c r="H4080">
        <v>2</v>
      </c>
      <c r="I4080">
        <v>2</v>
      </c>
      <c r="J4080">
        <v>4.4272557070000003E-6</v>
      </c>
      <c r="K4080">
        <f t="shared" si="447"/>
        <v>1.4</v>
      </c>
      <c r="L4080">
        <f t="shared" si="448"/>
        <v>6.1981579897999999E-6</v>
      </c>
      <c r="N4080">
        <v>3</v>
      </c>
      <c r="O4080">
        <v>3</v>
      </c>
      <c r="P4080">
        <v>5.8513682546300003E-2</v>
      </c>
      <c r="Q4080">
        <f t="shared" si="449"/>
        <v>3.1</v>
      </c>
      <c r="R4080">
        <f t="shared" si="450"/>
        <v>0.18139241589353</v>
      </c>
    </row>
    <row r="4081" spans="2:18" x14ac:dyDescent="0.25">
      <c r="B4081">
        <v>2</v>
      </c>
      <c r="C4081">
        <v>1</v>
      </c>
      <c r="D4081">
        <v>1.7379192897400001E-3</v>
      </c>
      <c r="E4081">
        <f t="shared" si="445"/>
        <v>1.4</v>
      </c>
      <c r="F4081">
        <f t="shared" si="446"/>
        <v>2.4330870056359999E-3</v>
      </c>
      <c r="H4081">
        <v>2</v>
      </c>
      <c r="I4081">
        <v>2</v>
      </c>
      <c r="J4081">
        <v>4.2837393857699999E-4</v>
      </c>
      <c r="K4081">
        <f t="shared" si="447"/>
        <v>1.4</v>
      </c>
      <c r="L4081">
        <f t="shared" si="448"/>
        <v>5.997235140077999E-4</v>
      </c>
      <c r="N4081">
        <v>3</v>
      </c>
      <c r="O4081">
        <v>3</v>
      </c>
      <c r="P4081">
        <v>1.37570037066E-3</v>
      </c>
      <c r="Q4081">
        <f t="shared" si="449"/>
        <v>3.1</v>
      </c>
      <c r="R4081">
        <f t="shared" si="450"/>
        <v>4.2646711490459998E-3</v>
      </c>
    </row>
    <row r="4082" spans="2:18" x14ac:dyDescent="0.25">
      <c r="B4082">
        <v>2</v>
      </c>
      <c r="C4082">
        <v>1</v>
      </c>
      <c r="D4082">
        <v>2.6194070350000001E-6</v>
      </c>
      <c r="E4082">
        <f t="shared" si="445"/>
        <v>1.4</v>
      </c>
      <c r="F4082">
        <f t="shared" si="446"/>
        <v>3.667169849E-6</v>
      </c>
      <c r="H4082">
        <v>2</v>
      </c>
      <c r="I4082">
        <v>2</v>
      </c>
      <c r="J4082">
        <v>8.4873500878200007E-3</v>
      </c>
      <c r="K4082">
        <f t="shared" si="447"/>
        <v>1.4</v>
      </c>
      <c r="L4082">
        <f t="shared" si="448"/>
        <v>1.1882290122948001E-2</v>
      </c>
      <c r="N4082">
        <v>3</v>
      </c>
      <c r="O4082">
        <v>3</v>
      </c>
      <c r="P4082">
        <v>1.2379134624E-3</v>
      </c>
      <c r="Q4082">
        <f t="shared" si="449"/>
        <v>3.1</v>
      </c>
      <c r="R4082">
        <f t="shared" si="450"/>
        <v>3.8375317334400001E-3</v>
      </c>
    </row>
    <row r="4083" spans="2:18" x14ac:dyDescent="0.25">
      <c r="B4083">
        <v>2</v>
      </c>
      <c r="C4083">
        <v>1</v>
      </c>
      <c r="D4083">
        <v>7.9702901980999996E-3</v>
      </c>
      <c r="E4083">
        <f t="shared" si="445"/>
        <v>1.4</v>
      </c>
      <c r="F4083">
        <f t="shared" si="446"/>
        <v>1.1158406277339999E-2</v>
      </c>
      <c r="H4083">
        <v>2</v>
      </c>
      <c r="I4083">
        <v>2</v>
      </c>
      <c r="J4083">
        <v>2.7170211386000002E-5</v>
      </c>
      <c r="K4083">
        <f t="shared" si="447"/>
        <v>1.4</v>
      </c>
      <c r="L4083">
        <f t="shared" si="448"/>
        <v>3.8038295940399998E-5</v>
      </c>
      <c r="N4083">
        <v>3</v>
      </c>
      <c r="O4083">
        <v>3</v>
      </c>
      <c r="P4083">
        <v>1.6454344750300001</v>
      </c>
      <c r="Q4083">
        <f t="shared" si="449"/>
        <v>3.1</v>
      </c>
      <c r="R4083">
        <f t="shared" si="450"/>
        <v>5.1008468725930003</v>
      </c>
    </row>
    <row r="4084" spans="2:18" x14ac:dyDescent="0.25">
      <c r="B4084">
        <v>2</v>
      </c>
      <c r="C4084">
        <v>1</v>
      </c>
      <c r="D4084">
        <v>9.4315323042299998E-4</v>
      </c>
      <c r="E4084">
        <f t="shared" si="445"/>
        <v>1.4</v>
      </c>
      <c r="F4084">
        <f t="shared" si="446"/>
        <v>1.3204145225922E-3</v>
      </c>
      <c r="H4084">
        <v>2</v>
      </c>
      <c r="I4084">
        <v>2</v>
      </c>
      <c r="J4084">
        <v>2.7170211386000002E-5</v>
      </c>
      <c r="K4084">
        <f t="shared" si="447"/>
        <v>1.4</v>
      </c>
      <c r="L4084">
        <f t="shared" si="448"/>
        <v>3.8038295940399998E-5</v>
      </c>
      <c r="N4084">
        <v>3</v>
      </c>
      <c r="O4084">
        <v>3</v>
      </c>
      <c r="P4084">
        <v>3.5713457769199999E-2</v>
      </c>
      <c r="Q4084">
        <f t="shared" si="449"/>
        <v>3.1</v>
      </c>
      <c r="R4084">
        <f t="shared" si="450"/>
        <v>0.11071171908452</v>
      </c>
    </row>
    <row r="4085" spans="2:18" x14ac:dyDescent="0.25">
      <c r="B4085">
        <v>2</v>
      </c>
      <c r="C4085">
        <v>1</v>
      </c>
      <c r="D4085">
        <v>1.5326658441000001E-5</v>
      </c>
      <c r="E4085">
        <f t="shared" si="445"/>
        <v>1.4</v>
      </c>
      <c r="F4085">
        <f t="shared" si="446"/>
        <v>2.1457321817400001E-5</v>
      </c>
      <c r="H4085">
        <v>2</v>
      </c>
      <c r="I4085">
        <v>2</v>
      </c>
      <c r="J4085">
        <v>1.8135373610299999E-4</v>
      </c>
      <c r="K4085">
        <f t="shared" si="447"/>
        <v>1.4</v>
      </c>
      <c r="L4085">
        <f t="shared" si="448"/>
        <v>2.5389523054419996E-4</v>
      </c>
      <c r="N4085">
        <v>3</v>
      </c>
      <c r="O4085">
        <v>3</v>
      </c>
      <c r="P4085">
        <v>1.6707102343400001E-2</v>
      </c>
      <c r="Q4085">
        <f t="shared" si="449"/>
        <v>3.1</v>
      </c>
      <c r="R4085">
        <f t="shared" si="450"/>
        <v>5.1792017264540004E-2</v>
      </c>
    </row>
    <row r="4086" spans="2:18" x14ac:dyDescent="0.25">
      <c r="B4086">
        <v>2</v>
      </c>
      <c r="C4086">
        <v>1</v>
      </c>
      <c r="D4086">
        <v>1.5326658441000001E-5</v>
      </c>
      <c r="E4086">
        <f t="shared" si="445"/>
        <v>1.4</v>
      </c>
      <c r="F4086">
        <f t="shared" si="446"/>
        <v>2.1457321817400001E-5</v>
      </c>
      <c r="H4086">
        <v>2</v>
      </c>
      <c r="I4086">
        <v>2</v>
      </c>
      <c r="J4086">
        <v>1.38707177276E-3</v>
      </c>
      <c r="K4086">
        <f t="shared" si="447"/>
        <v>1.4</v>
      </c>
      <c r="L4086">
        <f t="shared" si="448"/>
        <v>1.941900481864E-3</v>
      </c>
      <c r="N4086">
        <v>3</v>
      </c>
      <c r="O4086">
        <v>3</v>
      </c>
      <c r="P4086">
        <v>0.200838634761</v>
      </c>
      <c r="Q4086">
        <f t="shared" si="449"/>
        <v>3.1</v>
      </c>
      <c r="R4086">
        <f t="shared" si="450"/>
        <v>0.62259976775909998</v>
      </c>
    </row>
    <row r="4087" spans="2:18" x14ac:dyDescent="0.25">
      <c r="B4087">
        <v>2</v>
      </c>
      <c r="C4087">
        <v>1</v>
      </c>
      <c r="D4087">
        <v>2.3681921621499999E-2</v>
      </c>
      <c r="E4087">
        <f t="shared" si="445"/>
        <v>1.4</v>
      </c>
      <c r="F4087">
        <f t="shared" si="446"/>
        <v>3.3154690270099998E-2</v>
      </c>
      <c r="H4087">
        <v>2</v>
      </c>
      <c r="I4087">
        <v>2</v>
      </c>
      <c r="J4087">
        <v>6.0963770501999997E-5</v>
      </c>
      <c r="K4087">
        <f t="shared" si="447"/>
        <v>1.4</v>
      </c>
      <c r="L4087">
        <f t="shared" si="448"/>
        <v>8.5349278702799987E-5</v>
      </c>
      <c r="N4087">
        <v>3</v>
      </c>
      <c r="O4087">
        <v>3</v>
      </c>
      <c r="P4087">
        <v>0.37223777340899999</v>
      </c>
      <c r="Q4087">
        <f t="shared" si="449"/>
        <v>3.1</v>
      </c>
      <c r="R4087">
        <f t="shared" si="450"/>
        <v>1.1539370975679</v>
      </c>
    </row>
    <row r="4088" spans="2:18" x14ac:dyDescent="0.25">
      <c r="B4088">
        <v>2</v>
      </c>
      <c r="C4088">
        <v>1</v>
      </c>
      <c r="D4088">
        <v>3.5775384948100002E-4</v>
      </c>
      <c r="E4088">
        <f t="shared" si="445"/>
        <v>1.4</v>
      </c>
      <c r="F4088">
        <f t="shared" si="446"/>
        <v>5.008553892734E-4</v>
      </c>
      <c r="H4088">
        <v>2</v>
      </c>
      <c r="I4088">
        <v>2</v>
      </c>
      <c r="J4088">
        <v>3.9140945920000002E-6</v>
      </c>
      <c r="K4088">
        <f t="shared" si="447"/>
        <v>1.4</v>
      </c>
      <c r="L4088">
        <f t="shared" si="448"/>
        <v>5.4797324288000003E-6</v>
      </c>
      <c r="N4088">
        <v>3</v>
      </c>
      <c r="O4088">
        <v>3</v>
      </c>
      <c r="P4088">
        <v>1.6707164134400002E-2</v>
      </c>
      <c r="Q4088">
        <f t="shared" si="449"/>
        <v>3.1</v>
      </c>
      <c r="R4088">
        <f t="shared" si="450"/>
        <v>5.1792208816640005E-2</v>
      </c>
    </row>
    <row r="4089" spans="2:18" x14ac:dyDescent="0.25">
      <c r="B4089">
        <v>2</v>
      </c>
      <c r="C4089">
        <v>1</v>
      </c>
      <c r="D4089">
        <v>5.3567532184900001E-3</v>
      </c>
      <c r="E4089">
        <f t="shared" si="445"/>
        <v>1.4</v>
      </c>
      <c r="F4089">
        <f t="shared" si="446"/>
        <v>7.4994545058859998E-3</v>
      </c>
      <c r="H4089">
        <v>2</v>
      </c>
      <c r="I4089">
        <v>2</v>
      </c>
      <c r="J4089">
        <v>2.1392052784700001E-4</v>
      </c>
      <c r="K4089">
        <f t="shared" si="447"/>
        <v>1.4</v>
      </c>
      <c r="L4089">
        <f t="shared" si="448"/>
        <v>2.9948873898580001E-4</v>
      </c>
      <c r="N4089">
        <v>3</v>
      </c>
      <c r="O4089">
        <v>3</v>
      </c>
      <c r="P4089">
        <v>2.3537027184300001E-2</v>
      </c>
      <c r="Q4089">
        <f t="shared" si="449"/>
        <v>3.1</v>
      </c>
      <c r="R4089">
        <f t="shared" si="450"/>
        <v>7.2964784271330005E-2</v>
      </c>
    </row>
    <row r="4090" spans="2:18" x14ac:dyDescent="0.25">
      <c r="B4090">
        <v>2</v>
      </c>
      <c r="C4090">
        <v>1</v>
      </c>
      <c r="D4090">
        <v>5.3494664498499999E-3</v>
      </c>
      <c r="E4090">
        <f t="shared" si="445"/>
        <v>1.4</v>
      </c>
      <c r="F4090">
        <f t="shared" si="446"/>
        <v>7.489253029789999E-3</v>
      </c>
      <c r="H4090">
        <v>2</v>
      </c>
      <c r="I4090">
        <v>2</v>
      </c>
      <c r="J4090">
        <v>2.1392052784700001E-4</v>
      </c>
      <c r="K4090">
        <f t="shared" si="447"/>
        <v>1.4</v>
      </c>
      <c r="L4090">
        <f t="shared" si="448"/>
        <v>2.9948873898580001E-4</v>
      </c>
      <c r="N4090">
        <v>3</v>
      </c>
      <c r="O4090">
        <v>3</v>
      </c>
      <c r="P4090">
        <v>6.2890420182600002E-3</v>
      </c>
      <c r="Q4090">
        <f t="shared" si="449"/>
        <v>3.1</v>
      </c>
      <c r="R4090">
        <f t="shared" si="450"/>
        <v>1.9496030256606001E-2</v>
      </c>
    </row>
    <row r="4091" spans="2:18" x14ac:dyDescent="0.25">
      <c r="B4091">
        <v>2</v>
      </c>
      <c r="C4091">
        <v>1</v>
      </c>
      <c r="D4091">
        <v>1.4361723552499999E-4</v>
      </c>
      <c r="E4091">
        <f t="shared" si="445"/>
        <v>1.4</v>
      </c>
      <c r="F4091">
        <f t="shared" si="446"/>
        <v>2.0106412973499999E-4</v>
      </c>
      <c r="H4091">
        <v>2</v>
      </c>
      <c r="I4091">
        <v>2</v>
      </c>
      <c r="J4091">
        <v>9.1625541099999995E-7</v>
      </c>
      <c r="K4091">
        <f t="shared" si="447"/>
        <v>1.4</v>
      </c>
      <c r="L4091">
        <f t="shared" si="448"/>
        <v>1.2827575753999998E-6</v>
      </c>
      <c r="N4091">
        <v>3</v>
      </c>
      <c r="O4091">
        <v>3</v>
      </c>
      <c r="P4091">
        <v>3.6647620261799997E-2</v>
      </c>
      <c r="Q4091">
        <f t="shared" si="449"/>
        <v>3.1</v>
      </c>
      <c r="R4091">
        <f t="shared" si="450"/>
        <v>0.11360762281157999</v>
      </c>
    </row>
    <row r="4092" spans="2:18" x14ac:dyDescent="0.25">
      <c r="B4092">
        <v>2</v>
      </c>
      <c r="C4092">
        <v>1</v>
      </c>
      <c r="D4092">
        <v>8.9408332278300003E-4</v>
      </c>
      <c r="E4092">
        <f t="shared" si="445"/>
        <v>1.4</v>
      </c>
      <c r="F4092">
        <f t="shared" si="446"/>
        <v>1.2517166518961999E-3</v>
      </c>
      <c r="H4092">
        <v>2</v>
      </c>
      <c r="I4092">
        <v>2</v>
      </c>
      <c r="J4092">
        <v>1.42629966275E-4</v>
      </c>
      <c r="K4092">
        <f t="shared" si="447"/>
        <v>1.4</v>
      </c>
      <c r="L4092">
        <f t="shared" si="448"/>
        <v>1.9968195278499999E-4</v>
      </c>
      <c r="N4092">
        <v>3</v>
      </c>
      <c r="O4092">
        <v>3</v>
      </c>
      <c r="P4092">
        <v>5.6959174324800001E-2</v>
      </c>
      <c r="Q4092">
        <f t="shared" si="449"/>
        <v>3.1</v>
      </c>
      <c r="R4092">
        <f t="shared" si="450"/>
        <v>0.17657344040688</v>
      </c>
    </row>
    <row r="4093" spans="2:18" x14ac:dyDescent="0.25">
      <c r="B4093">
        <v>2</v>
      </c>
      <c r="C4093">
        <v>1</v>
      </c>
      <c r="D4093">
        <v>9.6658485369999992E-6</v>
      </c>
      <c r="E4093">
        <f t="shared" si="445"/>
        <v>1.4</v>
      </c>
      <c r="F4093">
        <f t="shared" si="446"/>
        <v>1.3532187951799998E-5</v>
      </c>
      <c r="H4093">
        <v>2</v>
      </c>
      <c r="I4093">
        <v>2</v>
      </c>
      <c r="J4093">
        <v>1.42629966275E-4</v>
      </c>
      <c r="K4093">
        <f t="shared" si="447"/>
        <v>1.4</v>
      </c>
      <c r="L4093">
        <f t="shared" si="448"/>
        <v>1.9968195278499999E-4</v>
      </c>
      <c r="N4093">
        <v>3</v>
      </c>
      <c r="O4093">
        <v>3</v>
      </c>
      <c r="P4093">
        <v>0.19494358444099999</v>
      </c>
      <c r="Q4093">
        <f t="shared" si="449"/>
        <v>3.1</v>
      </c>
      <c r="R4093">
        <f t="shared" si="450"/>
        <v>0.60432511176710002</v>
      </c>
    </row>
    <row r="4094" spans="2:18" x14ac:dyDescent="0.25">
      <c r="B4094">
        <v>2</v>
      </c>
      <c r="C4094">
        <v>1</v>
      </c>
      <c r="D4094">
        <v>5.0696137288400004E-4</v>
      </c>
      <c r="E4094">
        <f t="shared" si="445"/>
        <v>1.4</v>
      </c>
      <c r="F4094">
        <f t="shared" si="446"/>
        <v>7.0974592203760004E-4</v>
      </c>
      <c r="H4094">
        <v>2</v>
      </c>
      <c r="I4094">
        <v>2</v>
      </c>
      <c r="J4094">
        <v>1.5304426335800001E-4</v>
      </c>
      <c r="K4094">
        <f t="shared" si="447"/>
        <v>1.4</v>
      </c>
      <c r="L4094">
        <f t="shared" si="448"/>
        <v>2.142619687012E-4</v>
      </c>
      <c r="N4094">
        <v>3</v>
      </c>
      <c r="O4094">
        <v>3</v>
      </c>
      <c r="P4094">
        <v>3.4915156265699999E-2</v>
      </c>
      <c r="Q4094">
        <f t="shared" si="449"/>
        <v>3.1</v>
      </c>
      <c r="R4094">
        <f t="shared" si="450"/>
        <v>0.10823698442367</v>
      </c>
    </row>
    <row r="4095" spans="2:18" x14ac:dyDescent="0.25">
      <c r="B4095">
        <v>2</v>
      </c>
      <c r="C4095">
        <v>1</v>
      </c>
      <c r="D4095">
        <v>1.1373485456E-5</v>
      </c>
      <c r="E4095">
        <f t="shared" si="445"/>
        <v>1.4</v>
      </c>
      <c r="F4095">
        <f t="shared" si="446"/>
        <v>1.59228796384E-5</v>
      </c>
      <c r="H4095">
        <v>2</v>
      </c>
      <c r="I4095">
        <v>2</v>
      </c>
      <c r="J4095">
        <v>1.5304426335800001E-4</v>
      </c>
      <c r="K4095">
        <f t="shared" si="447"/>
        <v>1.4</v>
      </c>
      <c r="L4095">
        <f t="shared" si="448"/>
        <v>2.142619687012E-4</v>
      </c>
      <c r="N4095">
        <v>3</v>
      </c>
      <c r="O4095">
        <v>3</v>
      </c>
      <c r="P4095">
        <v>2.0352304216499999E-3</v>
      </c>
      <c r="Q4095">
        <f t="shared" si="449"/>
        <v>3.1</v>
      </c>
      <c r="R4095">
        <f t="shared" si="450"/>
        <v>6.3092143071149997E-3</v>
      </c>
    </row>
    <row r="4096" spans="2:18" x14ac:dyDescent="0.25">
      <c r="B4096">
        <v>2</v>
      </c>
      <c r="C4096">
        <v>1</v>
      </c>
      <c r="D4096">
        <v>1.1373485456E-5</v>
      </c>
      <c r="E4096">
        <f t="shared" si="445"/>
        <v>1.4</v>
      </c>
      <c r="F4096">
        <f t="shared" si="446"/>
        <v>1.59228796384E-5</v>
      </c>
      <c r="H4096">
        <v>2</v>
      </c>
      <c r="I4096">
        <v>2</v>
      </c>
      <c r="J4096">
        <v>3.7945327289999999E-6</v>
      </c>
      <c r="K4096">
        <f t="shared" si="447"/>
        <v>1.4</v>
      </c>
      <c r="L4096">
        <f t="shared" si="448"/>
        <v>5.3123458205999997E-6</v>
      </c>
      <c r="N4096">
        <v>3</v>
      </c>
      <c r="O4096">
        <v>3</v>
      </c>
      <c r="P4096">
        <v>1.9826752762599998E-3</v>
      </c>
      <c r="Q4096">
        <f t="shared" si="449"/>
        <v>3.1</v>
      </c>
      <c r="R4096">
        <f t="shared" si="450"/>
        <v>6.1462933564059999E-3</v>
      </c>
    </row>
    <row r="4097" spans="2:18" x14ac:dyDescent="0.25">
      <c r="B4097">
        <v>2</v>
      </c>
      <c r="C4097">
        <v>1</v>
      </c>
      <c r="D4097">
        <v>8.2266577892399998E-3</v>
      </c>
      <c r="E4097">
        <f t="shared" si="445"/>
        <v>1.4</v>
      </c>
      <c r="F4097">
        <f t="shared" si="446"/>
        <v>1.1517320904935999E-2</v>
      </c>
      <c r="H4097">
        <v>2</v>
      </c>
      <c r="I4097">
        <v>2</v>
      </c>
      <c r="J4097">
        <v>1.7166247701100001E-4</v>
      </c>
      <c r="K4097">
        <f t="shared" si="447"/>
        <v>1.4</v>
      </c>
      <c r="L4097">
        <f t="shared" si="448"/>
        <v>2.403274678154E-4</v>
      </c>
      <c r="N4097">
        <v>3</v>
      </c>
      <c r="O4097">
        <v>3</v>
      </c>
      <c r="P4097">
        <v>2.5166040019700001E-3</v>
      </c>
      <c r="Q4097">
        <f t="shared" si="449"/>
        <v>3.1</v>
      </c>
      <c r="R4097">
        <f t="shared" si="450"/>
        <v>7.8014724061070007E-3</v>
      </c>
    </row>
    <row r="4098" spans="2:18" x14ac:dyDescent="0.25">
      <c r="B4098">
        <v>2</v>
      </c>
      <c r="C4098">
        <v>1</v>
      </c>
      <c r="D4098">
        <v>1.7028420569900001E-2</v>
      </c>
      <c r="E4098">
        <f t="shared" si="445"/>
        <v>1.4</v>
      </c>
      <c r="F4098">
        <f t="shared" si="446"/>
        <v>2.3839788797860001E-2</v>
      </c>
      <c r="H4098">
        <v>2</v>
      </c>
      <c r="I4098">
        <v>2</v>
      </c>
      <c r="J4098">
        <v>1.03977802574E-4</v>
      </c>
      <c r="K4098">
        <f t="shared" si="447"/>
        <v>1.4</v>
      </c>
      <c r="L4098">
        <f t="shared" si="448"/>
        <v>1.4556892360359999E-4</v>
      </c>
      <c r="N4098">
        <v>3</v>
      </c>
      <c r="O4098">
        <v>3</v>
      </c>
      <c r="P4098">
        <v>2.25682455963E-3</v>
      </c>
      <c r="Q4098">
        <f t="shared" si="449"/>
        <v>3.1</v>
      </c>
      <c r="R4098">
        <f t="shared" si="450"/>
        <v>6.9961561348530002E-3</v>
      </c>
    </row>
    <row r="4099" spans="2:18" x14ac:dyDescent="0.25">
      <c r="B4099">
        <v>2</v>
      </c>
      <c r="C4099">
        <v>1</v>
      </c>
      <c r="D4099">
        <v>5.1887540191399998E-3</v>
      </c>
      <c r="E4099">
        <f t="shared" si="445"/>
        <v>1.4</v>
      </c>
      <c r="F4099">
        <f t="shared" si="446"/>
        <v>7.2642556267959995E-3</v>
      </c>
      <c r="H4099">
        <v>2</v>
      </c>
      <c r="I4099">
        <v>2</v>
      </c>
      <c r="J4099">
        <v>8.0539777800000004E-7</v>
      </c>
      <c r="K4099">
        <f t="shared" si="447"/>
        <v>1.4</v>
      </c>
      <c r="L4099">
        <f t="shared" si="448"/>
        <v>1.1275568891999999E-6</v>
      </c>
      <c r="N4099">
        <v>3</v>
      </c>
      <c r="O4099">
        <v>3</v>
      </c>
      <c r="P4099">
        <v>3.7838565374899999E-3</v>
      </c>
      <c r="Q4099">
        <f t="shared" si="449"/>
        <v>3.1</v>
      </c>
      <c r="R4099">
        <f t="shared" si="450"/>
        <v>1.1729955266219E-2</v>
      </c>
    </row>
    <row r="4100" spans="2:18" x14ac:dyDescent="0.25">
      <c r="B4100">
        <v>2</v>
      </c>
      <c r="C4100">
        <v>1</v>
      </c>
      <c r="D4100">
        <v>2.6964640689800001E-4</v>
      </c>
      <c r="E4100">
        <f t="shared" si="445"/>
        <v>1.4</v>
      </c>
      <c r="F4100">
        <f t="shared" si="446"/>
        <v>3.7750496965719999E-4</v>
      </c>
      <c r="H4100">
        <v>2</v>
      </c>
      <c r="I4100">
        <v>2</v>
      </c>
      <c r="J4100">
        <v>1.10886340029E-4</v>
      </c>
      <c r="K4100">
        <f t="shared" si="447"/>
        <v>1.4</v>
      </c>
      <c r="L4100">
        <f t="shared" si="448"/>
        <v>1.5524087604059999E-4</v>
      </c>
      <c r="N4100">
        <v>3</v>
      </c>
      <c r="O4100">
        <v>3</v>
      </c>
      <c r="P4100">
        <v>3.1068752227E-2</v>
      </c>
      <c r="Q4100">
        <f t="shared" si="449"/>
        <v>3.1</v>
      </c>
      <c r="R4100">
        <f t="shared" si="450"/>
        <v>9.63131319037E-2</v>
      </c>
    </row>
    <row r="4101" spans="2:18" x14ac:dyDescent="0.25">
      <c r="B4101">
        <v>2</v>
      </c>
      <c r="C4101">
        <v>1</v>
      </c>
      <c r="D4101">
        <v>7.8639963426000006E-5</v>
      </c>
      <c r="E4101">
        <f t="shared" si="445"/>
        <v>1.4</v>
      </c>
      <c r="F4101">
        <f t="shared" si="446"/>
        <v>1.100959487964E-4</v>
      </c>
      <c r="H4101">
        <v>2</v>
      </c>
      <c r="I4101">
        <v>2</v>
      </c>
      <c r="J4101">
        <v>4.8535548969999998E-6</v>
      </c>
      <c r="K4101">
        <f t="shared" si="447"/>
        <v>1.4</v>
      </c>
      <c r="L4101">
        <f t="shared" si="448"/>
        <v>6.7949768557999995E-6</v>
      </c>
      <c r="N4101">
        <v>3</v>
      </c>
      <c r="O4101">
        <v>3</v>
      </c>
      <c r="P4101">
        <v>0.25603692931400002</v>
      </c>
      <c r="Q4101">
        <f t="shared" si="449"/>
        <v>3.1</v>
      </c>
      <c r="R4101">
        <f t="shared" si="450"/>
        <v>0.79371448087340013</v>
      </c>
    </row>
    <row r="4102" spans="2:18" x14ac:dyDescent="0.25">
      <c r="B4102">
        <v>2</v>
      </c>
      <c r="C4102">
        <v>1</v>
      </c>
      <c r="D4102">
        <v>1.98031803318E-4</v>
      </c>
      <c r="E4102">
        <f t="shared" si="445"/>
        <v>1.4</v>
      </c>
      <c r="F4102">
        <f t="shared" si="446"/>
        <v>2.7724452464519996E-4</v>
      </c>
      <c r="H4102">
        <v>2</v>
      </c>
      <c r="I4102">
        <v>2</v>
      </c>
      <c r="J4102">
        <v>1.2824955360000001E-5</v>
      </c>
      <c r="K4102">
        <f t="shared" si="447"/>
        <v>1.4</v>
      </c>
      <c r="L4102">
        <f t="shared" si="448"/>
        <v>1.7954937504E-5</v>
      </c>
      <c r="N4102">
        <v>3</v>
      </c>
      <c r="O4102">
        <v>3</v>
      </c>
      <c r="P4102">
        <v>1.67071023468E-2</v>
      </c>
      <c r="Q4102">
        <f t="shared" si="449"/>
        <v>3.1</v>
      </c>
      <c r="R4102">
        <f t="shared" si="450"/>
        <v>5.1792017275080003E-2</v>
      </c>
    </row>
    <row r="4103" spans="2:18" x14ac:dyDescent="0.25">
      <c r="B4103">
        <v>2</v>
      </c>
      <c r="C4103">
        <v>1</v>
      </c>
      <c r="D4103">
        <v>3.9852619352299999E-4</v>
      </c>
      <c r="E4103">
        <f t="shared" si="445"/>
        <v>1.4</v>
      </c>
      <c r="F4103">
        <f t="shared" si="446"/>
        <v>5.5793667093219997E-4</v>
      </c>
      <c r="H4103">
        <v>2</v>
      </c>
      <c r="I4103">
        <v>2</v>
      </c>
      <c r="J4103">
        <v>1.2824955360000001E-5</v>
      </c>
      <c r="K4103">
        <f t="shared" si="447"/>
        <v>1.4</v>
      </c>
      <c r="L4103">
        <f t="shared" si="448"/>
        <v>1.7954937504E-5</v>
      </c>
      <c r="N4103">
        <v>3</v>
      </c>
      <c r="O4103">
        <v>3</v>
      </c>
      <c r="P4103">
        <v>1.2359747110299999</v>
      </c>
      <c r="Q4103">
        <f t="shared" si="449"/>
        <v>3.1</v>
      </c>
      <c r="R4103">
        <f t="shared" si="450"/>
        <v>3.8315216041929996</v>
      </c>
    </row>
    <row r="4104" spans="2:18" x14ac:dyDescent="0.25">
      <c r="B4104">
        <v>2</v>
      </c>
      <c r="C4104">
        <v>1</v>
      </c>
      <c r="D4104">
        <v>1.2394297381E-5</v>
      </c>
      <c r="E4104">
        <f t="shared" si="445"/>
        <v>1.4</v>
      </c>
      <c r="F4104">
        <f t="shared" si="446"/>
        <v>1.7352016333399998E-5</v>
      </c>
      <c r="H4104">
        <v>2</v>
      </c>
      <c r="I4104">
        <v>2</v>
      </c>
      <c r="J4104">
        <v>7.4556676667600005E-4</v>
      </c>
      <c r="K4104">
        <f t="shared" si="447"/>
        <v>1.4</v>
      </c>
      <c r="L4104">
        <f t="shared" si="448"/>
        <v>1.0437934733463999E-3</v>
      </c>
      <c r="N4104">
        <v>3</v>
      </c>
      <c r="O4104">
        <v>3</v>
      </c>
      <c r="P4104">
        <v>2.8541261711199999E-3</v>
      </c>
      <c r="Q4104">
        <f t="shared" si="449"/>
        <v>3.1</v>
      </c>
      <c r="R4104">
        <f t="shared" si="450"/>
        <v>8.8477911304720002E-3</v>
      </c>
    </row>
    <row r="4105" spans="2:18" x14ac:dyDescent="0.25">
      <c r="B4105">
        <v>2</v>
      </c>
      <c r="C4105">
        <v>1</v>
      </c>
      <c r="D4105">
        <v>1.2394297381E-5</v>
      </c>
      <c r="E4105">
        <f t="shared" si="445"/>
        <v>1.4</v>
      </c>
      <c r="F4105">
        <f t="shared" si="446"/>
        <v>1.7352016333399998E-5</v>
      </c>
      <c r="H4105">
        <v>2</v>
      </c>
      <c r="I4105">
        <v>2</v>
      </c>
      <c r="J4105">
        <v>1.02468167096E-3</v>
      </c>
      <c r="K4105">
        <f t="shared" si="447"/>
        <v>1.4</v>
      </c>
      <c r="L4105">
        <f t="shared" si="448"/>
        <v>1.4345543393439999E-3</v>
      </c>
      <c r="N4105">
        <v>3</v>
      </c>
      <c r="O4105">
        <v>3</v>
      </c>
      <c r="P4105">
        <v>3.8157117001499999E-2</v>
      </c>
      <c r="Q4105">
        <f t="shared" si="449"/>
        <v>3.1</v>
      </c>
      <c r="R4105">
        <f t="shared" si="450"/>
        <v>0.11828706270465</v>
      </c>
    </row>
    <row r="4106" spans="2:18" x14ac:dyDescent="0.25">
      <c r="B4106">
        <v>2</v>
      </c>
      <c r="C4106">
        <v>1</v>
      </c>
      <c r="D4106">
        <v>3.5757924759900002E-4</v>
      </c>
      <c r="E4106">
        <f t="shared" si="445"/>
        <v>1.4</v>
      </c>
      <c r="F4106">
        <f t="shared" si="446"/>
        <v>5.0061094663860005E-4</v>
      </c>
      <c r="H4106">
        <v>2</v>
      </c>
      <c r="I4106">
        <v>2</v>
      </c>
      <c r="J4106">
        <v>1.6428466697800001E-2</v>
      </c>
      <c r="K4106">
        <f t="shared" si="447"/>
        <v>1.4</v>
      </c>
      <c r="L4106">
        <f t="shared" si="448"/>
        <v>2.2999853376919999E-2</v>
      </c>
      <c r="N4106">
        <v>3</v>
      </c>
      <c r="O4106">
        <v>3</v>
      </c>
      <c r="P4106">
        <v>1.4179825712599999E-3</v>
      </c>
      <c r="Q4106">
        <f t="shared" si="449"/>
        <v>3.1</v>
      </c>
      <c r="R4106">
        <f t="shared" si="450"/>
        <v>4.3957459709060001E-3</v>
      </c>
    </row>
    <row r="4107" spans="2:18" x14ac:dyDescent="0.25">
      <c r="B4107">
        <v>2</v>
      </c>
      <c r="C4107">
        <v>1</v>
      </c>
      <c r="D4107">
        <v>1.6846103627600001E-2</v>
      </c>
      <c r="E4107">
        <f t="shared" si="445"/>
        <v>1.4</v>
      </c>
      <c r="F4107">
        <f t="shared" si="446"/>
        <v>2.3584545078639999E-2</v>
      </c>
      <c r="H4107">
        <v>2</v>
      </c>
      <c r="I4107">
        <v>2</v>
      </c>
      <c r="J4107">
        <v>1.6428466697800001E-2</v>
      </c>
      <c r="K4107">
        <f t="shared" si="447"/>
        <v>1.4</v>
      </c>
      <c r="L4107">
        <f t="shared" si="448"/>
        <v>2.2999853376919999E-2</v>
      </c>
      <c r="N4107">
        <v>3</v>
      </c>
      <c r="O4107">
        <v>3</v>
      </c>
      <c r="P4107">
        <v>1.1207878279500001E-3</v>
      </c>
      <c r="Q4107">
        <f t="shared" si="449"/>
        <v>3.1</v>
      </c>
      <c r="R4107">
        <f t="shared" si="450"/>
        <v>3.4744422666450002E-3</v>
      </c>
    </row>
    <row r="4108" spans="2:18" x14ac:dyDescent="0.25">
      <c r="B4108">
        <v>2</v>
      </c>
      <c r="C4108">
        <v>1</v>
      </c>
      <c r="D4108">
        <v>3.14356888E-6</v>
      </c>
      <c r="E4108">
        <f t="shared" si="445"/>
        <v>1.4</v>
      </c>
      <c r="F4108">
        <f t="shared" si="446"/>
        <v>4.4009964319999996E-6</v>
      </c>
      <c r="H4108">
        <v>3</v>
      </c>
      <c r="I4108">
        <v>2</v>
      </c>
      <c r="J4108">
        <v>0.122199073369</v>
      </c>
      <c r="K4108">
        <f t="shared" si="447"/>
        <v>3.1</v>
      </c>
      <c r="L4108">
        <f t="shared" si="448"/>
        <v>0.3788171274439</v>
      </c>
      <c r="N4108">
        <v>3</v>
      </c>
      <c r="O4108">
        <v>3</v>
      </c>
      <c r="P4108">
        <v>5.8925639082599998E-2</v>
      </c>
      <c r="Q4108">
        <f t="shared" si="449"/>
        <v>3.1</v>
      </c>
      <c r="R4108">
        <f t="shared" si="450"/>
        <v>0.18266948115605999</v>
      </c>
    </row>
    <row r="4109" spans="2:18" x14ac:dyDescent="0.25">
      <c r="B4109">
        <v>2</v>
      </c>
      <c r="C4109">
        <v>1</v>
      </c>
      <c r="D4109">
        <v>1.4189795015E-5</v>
      </c>
      <c r="E4109">
        <f t="shared" si="445"/>
        <v>1.4</v>
      </c>
      <c r="F4109">
        <f t="shared" si="446"/>
        <v>1.9865713021000001E-5</v>
      </c>
      <c r="H4109">
        <v>3</v>
      </c>
      <c r="I4109">
        <v>2</v>
      </c>
      <c r="J4109">
        <v>0.103442236822</v>
      </c>
      <c r="K4109">
        <f t="shared" si="447"/>
        <v>3.1</v>
      </c>
      <c r="L4109">
        <f t="shared" si="448"/>
        <v>0.32067093414820003</v>
      </c>
      <c r="N4109">
        <v>3</v>
      </c>
      <c r="O4109">
        <v>3</v>
      </c>
      <c r="P4109">
        <v>1.35398570402E-2</v>
      </c>
      <c r="Q4109">
        <f t="shared" si="449"/>
        <v>3.1</v>
      </c>
      <c r="R4109">
        <f t="shared" si="450"/>
        <v>4.1973556824619999E-2</v>
      </c>
    </row>
    <row r="4110" spans="2:18" x14ac:dyDescent="0.25">
      <c r="B4110">
        <v>2</v>
      </c>
      <c r="C4110">
        <v>1</v>
      </c>
      <c r="D4110">
        <v>1.4189795015E-5</v>
      </c>
      <c r="E4110">
        <f t="shared" si="445"/>
        <v>1.4</v>
      </c>
      <c r="F4110">
        <f t="shared" si="446"/>
        <v>1.9865713021000001E-5</v>
      </c>
      <c r="H4110">
        <v>3</v>
      </c>
      <c r="I4110">
        <v>2</v>
      </c>
      <c r="J4110">
        <v>0.12073291310299999</v>
      </c>
      <c r="K4110">
        <f t="shared" si="447"/>
        <v>3.1</v>
      </c>
      <c r="L4110">
        <f t="shared" si="448"/>
        <v>0.37427203061929998</v>
      </c>
      <c r="N4110">
        <v>3</v>
      </c>
      <c r="O4110">
        <v>3</v>
      </c>
      <c r="P4110">
        <v>5.6008075885699997E-2</v>
      </c>
      <c r="Q4110">
        <f t="shared" si="449"/>
        <v>3.1</v>
      </c>
      <c r="R4110">
        <f t="shared" si="450"/>
        <v>0.17362503524567</v>
      </c>
    </row>
    <row r="4111" spans="2:18" x14ac:dyDescent="0.25">
      <c r="B4111">
        <v>2</v>
      </c>
      <c r="C4111">
        <v>1</v>
      </c>
      <c r="D4111">
        <v>5.8266632880000003E-6</v>
      </c>
      <c r="E4111">
        <f t="shared" si="445"/>
        <v>1.4</v>
      </c>
      <c r="F4111">
        <f t="shared" si="446"/>
        <v>8.1573286031999992E-6</v>
      </c>
      <c r="H4111">
        <v>3</v>
      </c>
      <c r="I4111">
        <v>2</v>
      </c>
      <c r="J4111">
        <v>4.1552496284500001E-2</v>
      </c>
      <c r="K4111">
        <f t="shared" si="447"/>
        <v>3.1</v>
      </c>
      <c r="L4111">
        <f t="shared" si="448"/>
        <v>0.12881273848195002</v>
      </c>
      <c r="N4111">
        <v>3</v>
      </c>
      <c r="O4111">
        <v>3</v>
      </c>
      <c r="P4111">
        <v>1.6707102339499999E-2</v>
      </c>
      <c r="Q4111">
        <f t="shared" si="449"/>
        <v>3.1</v>
      </c>
      <c r="R4111">
        <f t="shared" si="450"/>
        <v>5.1792017252450001E-2</v>
      </c>
    </row>
    <row r="4112" spans="2:18" x14ac:dyDescent="0.25">
      <c r="B4112">
        <v>2</v>
      </c>
      <c r="C4112">
        <v>1</v>
      </c>
      <c r="D4112">
        <v>3.4100228532899998E-3</v>
      </c>
      <c r="E4112">
        <f t="shared" si="445"/>
        <v>1.4</v>
      </c>
      <c r="F4112">
        <f t="shared" si="446"/>
        <v>4.7740319946059998E-3</v>
      </c>
      <c r="H4112">
        <v>3</v>
      </c>
      <c r="I4112">
        <v>2</v>
      </c>
      <c r="J4112">
        <v>1.17616776192E-2</v>
      </c>
      <c r="K4112">
        <f t="shared" si="447"/>
        <v>3.1</v>
      </c>
      <c r="L4112">
        <f t="shared" si="448"/>
        <v>3.6461200619520004E-2</v>
      </c>
      <c r="N4112">
        <v>3</v>
      </c>
      <c r="O4112">
        <v>3</v>
      </c>
      <c r="P4112">
        <v>1.7618751674299999</v>
      </c>
      <c r="Q4112">
        <f t="shared" si="449"/>
        <v>3.1</v>
      </c>
      <c r="R4112">
        <f t="shared" si="450"/>
        <v>5.4618130190330003</v>
      </c>
    </row>
    <row r="4113" spans="2:18" x14ac:dyDescent="0.25">
      <c r="B4113">
        <v>2</v>
      </c>
      <c r="C4113">
        <v>1</v>
      </c>
      <c r="D4113">
        <v>3.37636835753E-4</v>
      </c>
      <c r="E4113">
        <f t="shared" si="445"/>
        <v>1.4</v>
      </c>
      <c r="F4113">
        <f t="shared" si="446"/>
        <v>4.7269157005419999E-4</v>
      </c>
      <c r="H4113">
        <v>3</v>
      </c>
      <c r="I4113">
        <v>2</v>
      </c>
      <c r="J4113">
        <v>9.6841030230399999E-2</v>
      </c>
      <c r="K4113">
        <f t="shared" si="447"/>
        <v>3.1</v>
      </c>
      <c r="L4113">
        <f t="shared" si="448"/>
        <v>0.30020719371423998</v>
      </c>
      <c r="N4113">
        <v>3</v>
      </c>
      <c r="O4113">
        <v>3</v>
      </c>
      <c r="P4113">
        <v>2.2819499497199998E-3</v>
      </c>
      <c r="Q4113">
        <f t="shared" si="449"/>
        <v>3.1</v>
      </c>
      <c r="R4113">
        <f t="shared" si="450"/>
        <v>7.0740448441319994E-3</v>
      </c>
    </row>
    <row r="4114" spans="2:18" x14ac:dyDescent="0.25">
      <c r="B4114">
        <v>2</v>
      </c>
      <c r="C4114">
        <v>1</v>
      </c>
      <c r="D4114">
        <v>4.8710642630000003E-6</v>
      </c>
      <c r="E4114">
        <f t="shared" si="445"/>
        <v>1.4</v>
      </c>
      <c r="F4114">
        <f t="shared" si="446"/>
        <v>6.8194899682000003E-6</v>
      </c>
      <c r="H4114">
        <v>3</v>
      </c>
      <c r="I4114">
        <v>2</v>
      </c>
      <c r="J4114">
        <v>2.4307274782499999E-2</v>
      </c>
      <c r="K4114">
        <f t="shared" si="447"/>
        <v>3.1</v>
      </c>
      <c r="L4114">
        <f t="shared" si="448"/>
        <v>7.535255182575E-2</v>
      </c>
      <c r="N4114">
        <v>3</v>
      </c>
      <c r="O4114">
        <v>3</v>
      </c>
      <c r="P4114">
        <v>8.5680938169600002E-3</v>
      </c>
      <c r="Q4114">
        <f t="shared" si="449"/>
        <v>3.1</v>
      </c>
      <c r="R4114">
        <f t="shared" si="450"/>
        <v>2.6561090832576E-2</v>
      </c>
    </row>
    <row r="4115" spans="2:18" x14ac:dyDescent="0.25">
      <c r="B4115">
        <v>2</v>
      </c>
      <c r="C4115">
        <v>1</v>
      </c>
      <c r="D4115">
        <v>5.9139926107900005E-4</v>
      </c>
      <c r="E4115">
        <f t="shared" si="445"/>
        <v>1.4</v>
      </c>
      <c r="F4115">
        <f t="shared" si="446"/>
        <v>8.2795896551060002E-4</v>
      </c>
      <c r="H4115">
        <v>3</v>
      </c>
      <c r="I4115">
        <v>2</v>
      </c>
      <c r="J4115">
        <v>5.8928052867000001E-2</v>
      </c>
      <c r="K4115">
        <f t="shared" si="447"/>
        <v>3.1</v>
      </c>
      <c r="L4115">
        <f t="shared" si="448"/>
        <v>0.18267696388770002</v>
      </c>
      <c r="N4115">
        <v>3</v>
      </c>
      <c r="O4115">
        <v>3</v>
      </c>
      <c r="P4115">
        <v>9.9447717144099997E-3</v>
      </c>
      <c r="Q4115">
        <f t="shared" si="449"/>
        <v>3.1</v>
      </c>
      <c r="R4115">
        <f t="shared" si="450"/>
        <v>3.0828792314671002E-2</v>
      </c>
    </row>
    <row r="4116" spans="2:18" x14ac:dyDescent="0.25">
      <c r="B4116">
        <v>2</v>
      </c>
      <c r="C4116">
        <v>1</v>
      </c>
      <c r="D4116">
        <v>3.3909506830499998E-4</v>
      </c>
      <c r="E4116">
        <f t="shared" si="445"/>
        <v>1.4</v>
      </c>
      <c r="F4116">
        <f t="shared" si="446"/>
        <v>4.7473309562699994E-4</v>
      </c>
      <c r="H4116">
        <v>3</v>
      </c>
      <c r="I4116">
        <v>2</v>
      </c>
      <c r="J4116">
        <v>1.67073905764E-2</v>
      </c>
      <c r="K4116">
        <f t="shared" si="447"/>
        <v>3.1</v>
      </c>
      <c r="L4116">
        <f t="shared" si="448"/>
        <v>5.179291078684E-2</v>
      </c>
      <c r="N4116">
        <v>3</v>
      </c>
      <c r="O4116">
        <v>3</v>
      </c>
      <c r="P4116">
        <v>5.8425158608000002E-2</v>
      </c>
      <c r="Q4116">
        <f t="shared" si="449"/>
        <v>3.1</v>
      </c>
      <c r="R4116">
        <f t="shared" si="450"/>
        <v>0.1811179916848</v>
      </c>
    </row>
    <row r="4117" spans="2:18" x14ac:dyDescent="0.25">
      <c r="B4117">
        <v>2</v>
      </c>
      <c r="C4117">
        <v>1</v>
      </c>
      <c r="D4117">
        <v>2.9744631504000001E-5</v>
      </c>
      <c r="E4117">
        <f t="shared" si="445"/>
        <v>1.4</v>
      </c>
      <c r="F4117">
        <f t="shared" si="446"/>
        <v>4.16424841056E-5</v>
      </c>
      <c r="H4117">
        <v>3</v>
      </c>
      <c r="I4117">
        <v>2</v>
      </c>
      <c r="J4117">
        <v>9.6856159840299997E-3</v>
      </c>
      <c r="K4117">
        <f t="shared" si="447"/>
        <v>3.1</v>
      </c>
      <c r="L4117">
        <f t="shared" si="448"/>
        <v>3.0025409550493001E-2</v>
      </c>
      <c r="N4117">
        <v>3</v>
      </c>
      <c r="O4117">
        <v>3</v>
      </c>
      <c r="P4117">
        <v>4.0574161816000001E-2</v>
      </c>
      <c r="Q4117">
        <f t="shared" si="449"/>
        <v>3.1</v>
      </c>
      <c r="R4117">
        <f t="shared" si="450"/>
        <v>0.12577990162960001</v>
      </c>
    </row>
    <row r="4118" spans="2:18" x14ac:dyDescent="0.25">
      <c r="B4118">
        <v>2</v>
      </c>
      <c r="C4118">
        <v>1</v>
      </c>
      <c r="D4118">
        <v>3.2001520167000003E-5</v>
      </c>
      <c r="E4118">
        <f t="shared" si="445"/>
        <v>1.4</v>
      </c>
      <c r="F4118">
        <f t="shared" si="446"/>
        <v>4.4802128233799998E-5</v>
      </c>
      <c r="H4118">
        <v>3</v>
      </c>
      <c r="I4118">
        <v>2</v>
      </c>
      <c r="J4118">
        <v>1.29750292295E-2</v>
      </c>
      <c r="K4118">
        <f t="shared" si="447"/>
        <v>3.1</v>
      </c>
      <c r="L4118">
        <f t="shared" si="448"/>
        <v>4.0222590611449997E-2</v>
      </c>
      <c r="N4118">
        <v>3</v>
      </c>
      <c r="O4118">
        <v>3</v>
      </c>
      <c r="P4118">
        <v>0.108329175689</v>
      </c>
      <c r="Q4118">
        <f t="shared" si="449"/>
        <v>3.1</v>
      </c>
      <c r="R4118">
        <f t="shared" si="450"/>
        <v>0.3358204446359</v>
      </c>
    </row>
    <row r="4119" spans="2:18" x14ac:dyDescent="0.25">
      <c r="B4119">
        <v>2</v>
      </c>
      <c r="C4119">
        <v>1</v>
      </c>
      <c r="D4119">
        <v>3.2001520167000003E-5</v>
      </c>
      <c r="E4119">
        <f t="shared" si="445"/>
        <v>1.4</v>
      </c>
      <c r="F4119">
        <f t="shared" si="446"/>
        <v>4.4802128233799998E-5</v>
      </c>
      <c r="H4119">
        <v>3</v>
      </c>
      <c r="I4119">
        <v>2</v>
      </c>
      <c r="J4119">
        <v>1.2820786365399999E-2</v>
      </c>
      <c r="K4119">
        <f t="shared" si="447"/>
        <v>3.1</v>
      </c>
      <c r="L4119">
        <f t="shared" si="448"/>
        <v>3.9744437732740001E-2</v>
      </c>
      <c r="N4119">
        <v>3</v>
      </c>
      <c r="O4119">
        <v>3</v>
      </c>
      <c r="P4119">
        <v>1.62331673347E-2</v>
      </c>
      <c r="Q4119">
        <f t="shared" si="449"/>
        <v>3.1</v>
      </c>
      <c r="R4119">
        <f t="shared" si="450"/>
        <v>5.0322818737570003E-2</v>
      </c>
    </row>
    <row r="4120" spans="2:18" x14ac:dyDescent="0.25">
      <c r="B4120">
        <v>2</v>
      </c>
      <c r="C4120">
        <v>1</v>
      </c>
      <c r="D4120">
        <v>5.5811243009099996E-4</v>
      </c>
      <c r="E4120">
        <f t="shared" si="445"/>
        <v>1.4</v>
      </c>
      <c r="F4120">
        <f t="shared" si="446"/>
        <v>7.8135740212739995E-4</v>
      </c>
      <c r="H4120">
        <v>3</v>
      </c>
      <c r="I4120">
        <v>2</v>
      </c>
      <c r="J4120">
        <v>1.2770873834400001E-2</v>
      </c>
      <c r="K4120">
        <f t="shared" si="447"/>
        <v>3.1</v>
      </c>
      <c r="L4120">
        <f t="shared" si="448"/>
        <v>3.9589708886640006E-2</v>
      </c>
      <c r="N4120">
        <v>3</v>
      </c>
      <c r="O4120">
        <v>3</v>
      </c>
      <c r="P4120">
        <v>3.4907123255700001</v>
      </c>
      <c r="Q4120">
        <f t="shared" si="449"/>
        <v>3.1</v>
      </c>
      <c r="R4120">
        <f t="shared" si="450"/>
        <v>10.821208209267001</v>
      </c>
    </row>
    <row r="4121" spans="2:18" x14ac:dyDescent="0.25">
      <c r="B4121">
        <v>2</v>
      </c>
      <c r="C4121">
        <v>1</v>
      </c>
      <c r="D4121">
        <v>5.5811243009099996E-4</v>
      </c>
      <c r="E4121">
        <f t="shared" si="445"/>
        <v>1.4</v>
      </c>
      <c r="F4121">
        <f t="shared" si="446"/>
        <v>7.8135740212739995E-4</v>
      </c>
      <c r="H4121">
        <v>3</v>
      </c>
      <c r="I4121">
        <v>2</v>
      </c>
      <c r="J4121">
        <v>2.5657324271799999</v>
      </c>
      <c r="K4121">
        <f t="shared" si="447"/>
        <v>3.1</v>
      </c>
      <c r="L4121">
        <f t="shared" si="448"/>
        <v>7.9537705242580001</v>
      </c>
      <c r="N4121">
        <v>3</v>
      </c>
      <c r="O4121">
        <v>3</v>
      </c>
      <c r="P4121">
        <v>2.5166040006000001E-3</v>
      </c>
      <c r="Q4121">
        <f t="shared" si="449"/>
        <v>3.1</v>
      </c>
      <c r="R4121">
        <f t="shared" si="450"/>
        <v>7.8014724018600004E-3</v>
      </c>
    </row>
    <row r="4122" spans="2:18" x14ac:dyDescent="0.25">
      <c r="B4122">
        <v>2</v>
      </c>
      <c r="C4122">
        <v>1</v>
      </c>
      <c r="D4122">
        <v>4.8954793570000004E-6</v>
      </c>
      <c r="E4122">
        <f t="shared" si="445"/>
        <v>1.4</v>
      </c>
      <c r="F4122">
        <f t="shared" si="446"/>
        <v>6.8536710998000002E-6</v>
      </c>
      <c r="H4122">
        <v>3</v>
      </c>
      <c r="I4122">
        <v>2</v>
      </c>
      <c r="J4122">
        <v>0.19607323866599999</v>
      </c>
      <c r="K4122">
        <f t="shared" si="447"/>
        <v>3.1</v>
      </c>
      <c r="L4122">
        <f t="shared" si="448"/>
        <v>0.60782703986459996</v>
      </c>
      <c r="N4122">
        <v>3</v>
      </c>
      <c r="O4122">
        <v>3</v>
      </c>
      <c r="P4122">
        <v>2.5987455011099999E-2</v>
      </c>
      <c r="Q4122">
        <f t="shared" si="449"/>
        <v>3.1</v>
      </c>
      <c r="R4122">
        <f t="shared" si="450"/>
        <v>8.0561110534409994E-2</v>
      </c>
    </row>
    <row r="4123" spans="2:18" x14ac:dyDescent="0.25">
      <c r="B4123">
        <v>2</v>
      </c>
      <c r="C4123">
        <v>1</v>
      </c>
      <c r="D4123">
        <v>2.7452964955E-5</v>
      </c>
      <c r="E4123">
        <f t="shared" si="445"/>
        <v>1.4</v>
      </c>
      <c r="F4123">
        <f t="shared" si="446"/>
        <v>3.8434150936999998E-5</v>
      </c>
      <c r="H4123">
        <v>3</v>
      </c>
      <c r="I4123">
        <v>2</v>
      </c>
      <c r="J4123">
        <v>3.4915104378400001E-2</v>
      </c>
      <c r="K4123">
        <f t="shared" si="447"/>
        <v>3.1</v>
      </c>
      <c r="L4123">
        <f t="shared" si="448"/>
        <v>0.10823682357304</v>
      </c>
      <c r="N4123">
        <v>3</v>
      </c>
      <c r="O4123">
        <v>3</v>
      </c>
      <c r="P4123">
        <v>1.27593404831E-2</v>
      </c>
      <c r="Q4123">
        <f t="shared" si="449"/>
        <v>3.1</v>
      </c>
      <c r="R4123">
        <f t="shared" si="450"/>
        <v>3.9553955497610004E-2</v>
      </c>
    </row>
    <row r="4124" spans="2:18" x14ac:dyDescent="0.25">
      <c r="B4124">
        <v>2</v>
      </c>
      <c r="C4124">
        <v>1</v>
      </c>
      <c r="D4124">
        <v>1.198945475E-6</v>
      </c>
      <c r="E4124">
        <f t="shared" si="445"/>
        <v>1.4</v>
      </c>
      <c r="F4124">
        <f t="shared" si="446"/>
        <v>1.6785236649999999E-6</v>
      </c>
      <c r="H4124">
        <v>3</v>
      </c>
      <c r="I4124">
        <v>2</v>
      </c>
      <c r="J4124">
        <v>1.5838371021000001E-2</v>
      </c>
      <c r="K4124">
        <f t="shared" si="447"/>
        <v>3.1</v>
      </c>
      <c r="L4124">
        <f t="shared" si="448"/>
        <v>4.9098950165100005E-2</v>
      </c>
      <c r="N4124">
        <v>3</v>
      </c>
      <c r="O4124">
        <v>3</v>
      </c>
      <c r="P4124">
        <v>1.35288309813E-2</v>
      </c>
      <c r="Q4124">
        <f t="shared" si="449"/>
        <v>3.1</v>
      </c>
      <c r="R4124">
        <f t="shared" si="450"/>
        <v>4.1939376042029998E-2</v>
      </c>
    </row>
    <row r="4125" spans="2:18" x14ac:dyDescent="0.25">
      <c r="B4125">
        <v>2</v>
      </c>
      <c r="C4125">
        <v>1</v>
      </c>
      <c r="D4125">
        <v>1.198945475E-6</v>
      </c>
      <c r="E4125">
        <f t="shared" si="445"/>
        <v>1.4</v>
      </c>
      <c r="F4125">
        <f t="shared" si="446"/>
        <v>1.6785236649999999E-6</v>
      </c>
      <c r="H4125">
        <v>3</v>
      </c>
      <c r="I4125">
        <v>2</v>
      </c>
      <c r="J4125">
        <v>0.12131801220000001</v>
      </c>
      <c r="K4125">
        <f t="shared" si="447"/>
        <v>3.1</v>
      </c>
      <c r="L4125">
        <f t="shared" si="448"/>
        <v>0.37608583782000005</v>
      </c>
      <c r="N4125">
        <v>3</v>
      </c>
      <c r="O4125">
        <v>3</v>
      </c>
      <c r="P4125">
        <v>1.6585785132999999E-2</v>
      </c>
      <c r="Q4125">
        <f t="shared" si="449"/>
        <v>3.1</v>
      </c>
      <c r="R4125">
        <f t="shared" si="450"/>
        <v>5.1415933912299996E-2</v>
      </c>
    </row>
    <row r="4126" spans="2:18" x14ac:dyDescent="0.25">
      <c r="B4126">
        <v>2</v>
      </c>
      <c r="C4126">
        <v>1</v>
      </c>
      <c r="D4126">
        <v>4.6614787631499998E-4</v>
      </c>
      <c r="E4126">
        <f t="shared" si="445"/>
        <v>1.4</v>
      </c>
      <c r="F4126">
        <f t="shared" si="446"/>
        <v>6.5260702684099994E-4</v>
      </c>
      <c r="H4126">
        <v>3</v>
      </c>
      <c r="I4126">
        <v>2</v>
      </c>
      <c r="J4126">
        <v>3.3672047924300001E-2</v>
      </c>
      <c r="K4126">
        <f t="shared" si="447"/>
        <v>3.1</v>
      </c>
      <c r="L4126">
        <f t="shared" si="448"/>
        <v>0.10438334856533001</v>
      </c>
      <c r="N4126">
        <v>3</v>
      </c>
      <c r="O4126">
        <v>3</v>
      </c>
      <c r="P4126">
        <v>2.2725561807699999E-3</v>
      </c>
      <c r="Q4126">
        <f t="shared" si="449"/>
        <v>3.1</v>
      </c>
      <c r="R4126">
        <f t="shared" si="450"/>
        <v>7.0449241603869998E-3</v>
      </c>
    </row>
    <row r="4127" spans="2:18" x14ac:dyDescent="0.25">
      <c r="B4127">
        <v>2</v>
      </c>
      <c r="C4127">
        <v>1</v>
      </c>
      <c r="D4127">
        <v>2.8137247572099998E-4</v>
      </c>
      <c r="E4127">
        <f t="shared" ref="E4127:E4190" si="451">IF(B4127=1,0.4,IF(B4127=2,1.4,IF(B4127=3,3.1,IF(B4127=4,6.8,9.5))))</f>
        <v>1.4</v>
      </c>
      <c r="F4127">
        <f t="shared" ref="F4127:F4190" si="452">D4127*E4127</f>
        <v>3.9392146600939994E-4</v>
      </c>
      <c r="H4127">
        <v>3</v>
      </c>
      <c r="I4127">
        <v>2</v>
      </c>
      <c r="J4127">
        <v>1.8828396007300002E-2</v>
      </c>
      <c r="K4127">
        <f t="shared" ref="K4127:K4190" si="453">IF(H4127=1,0.4,IF(H4127=2,1.4,IF(H4127=3,3.1,IF(H4127=4,6.8,9.5))))</f>
        <v>3.1</v>
      </c>
      <c r="L4127">
        <f t="shared" ref="L4127:L4190" si="454">J4127*K4127</f>
        <v>5.8368027622630006E-2</v>
      </c>
      <c r="N4127">
        <v>3</v>
      </c>
      <c r="O4127">
        <v>3</v>
      </c>
      <c r="P4127">
        <v>1.28207863753E-2</v>
      </c>
      <c r="Q4127">
        <f t="shared" si="449"/>
        <v>3.1</v>
      </c>
      <c r="R4127">
        <f t="shared" si="450"/>
        <v>3.974443776343E-2</v>
      </c>
    </row>
    <row r="4128" spans="2:18" x14ac:dyDescent="0.25">
      <c r="B4128">
        <v>2</v>
      </c>
      <c r="C4128">
        <v>1</v>
      </c>
      <c r="D4128">
        <v>5.8993025390000001E-5</v>
      </c>
      <c r="E4128">
        <f t="shared" si="451"/>
        <v>1.4</v>
      </c>
      <c r="F4128">
        <f t="shared" si="452"/>
        <v>8.2590235546000002E-5</v>
      </c>
      <c r="H4128">
        <v>3</v>
      </c>
      <c r="I4128">
        <v>2</v>
      </c>
      <c r="J4128">
        <v>0.541957557694</v>
      </c>
      <c r="K4128">
        <f t="shared" si="453"/>
        <v>3.1</v>
      </c>
      <c r="L4128">
        <f t="shared" si="454"/>
        <v>1.6800684288514001</v>
      </c>
      <c r="N4128">
        <v>3</v>
      </c>
      <c r="O4128">
        <v>3</v>
      </c>
      <c r="P4128">
        <v>3.0409539127799999E-2</v>
      </c>
      <c r="Q4128">
        <f t="shared" ref="Q4128:Q4191" si="455">IF(N4128=1,0.4,IF(N4128=2,1.4,IF(N4128=3,3.1,IF(N4128=4,6.8,9.5))))</f>
        <v>3.1</v>
      </c>
      <c r="R4128">
        <f t="shared" ref="R4128:R4191" si="456">P4128*Q4128</f>
        <v>9.4269571296179994E-2</v>
      </c>
    </row>
    <row r="4129" spans="2:18" x14ac:dyDescent="0.25">
      <c r="B4129">
        <v>2</v>
      </c>
      <c r="C4129">
        <v>1</v>
      </c>
      <c r="D4129">
        <v>2.6048166429999999E-6</v>
      </c>
      <c r="E4129">
        <f t="shared" si="451"/>
        <v>1.4</v>
      </c>
      <c r="F4129">
        <f t="shared" si="452"/>
        <v>3.6467433001999998E-6</v>
      </c>
      <c r="H4129">
        <v>3</v>
      </c>
      <c r="I4129">
        <v>2</v>
      </c>
      <c r="J4129">
        <v>2.80324792761E-2</v>
      </c>
      <c r="K4129">
        <f t="shared" si="453"/>
        <v>3.1</v>
      </c>
      <c r="L4129">
        <f t="shared" si="454"/>
        <v>8.6900685755910007E-2</v>
      </c>
      <c r="N4129">
        <v>3</v>
      </c>
      <c r="O4129">
        <v>3</v>
      </c>
      <c r="P4129">
        <v>5.5071206098299998E-2</v>
      </c>
      <c r="Q4129">
        <f t="shared" si="455"/>
        <v>3.1</v>
      </c>
      <c r="R4129">
        <f t="shared" si="456"/>
        <v>0.17072073890473</v>
      </c>
    </row>
    <row r="4130" spans="2:18" x14ac:dyDescent="0.25">
      <c r="B4130">
        <v>2</v>
      </c>
      <c r="C4130">
        <v>1</v>
      </c>
      <c r="D4130">
        <v>1.0721134379E-4</v>
      </c>
      <c r="E4130">
        <f t="shared" si="451"/>
        <v>1.4</v>
      </c>
      <c r="F4130">
        <f t="shared" si="452"/>
        <v>1.5009588130599999E-4</v>
      </c>
      <c r="H4130">
        <v>3</v>
      </c>
      <c r="I4130">
        <v>2</v>
      </c>
      <c r="J4130">
        <v>8.4529690396499997E-3</v>
      </c>
      <c r="K4130">
        <f t="shared" si="453"/>
        <v>3.1</v>
      </c>
      <c r="L4130">
        <f t="shared" si="454"/>
        <v>2.6204204022915002E-2</v>
      </c>
      <c r="N4130">
        <v>3</v>
      </c>
      <c r="O4130">
        <v>3</v>
      </c>
      <c r="P4130">
        <v>1.46509636485E-2</v>
      </c>
      <c r="Q4130">
        <f t="shared" si="455"/>
        <v>3.1</v>
      </c>
      <c r="R4130">
        <f t="shared" si="456"/>
        <v>4.5417987310350003E-2</v>
      </c>
    </row>
    <row r="4131" spans="2:18" x14ac:dyDescent="0.25">
      <c r="B4131">
        <v>2</v>
      </c>
      <c r="C4131">
        <v>1</v>
      </c>
      <c r="D4131">
        <v>7.2677773999999998E-8</v>
      </c>
      <c r="E4131">
        <f t="shared" si="451"/>
        <v>1.4</v>
      </c>
      <c r="F4131">
        <f t="shared" si="452"/>
        <v>1.0174888359999999E-7</v>
      </c>
      <c r="H4131">
        <v>3</v>
      </c>
      <c r="I4131">
        <v>2</v>
      </c>
      <c r="J4131">
        <v>1.6707390578100001E-2</v>
      </c>
      <c r="K4131">
        <f t="shared" si="453"/>
        <v>3.1</v>
      </c>
      <c r="L4131">
        <f t="shared" si="454"/>
        <v>5.1792910792110007E-2</v>
      </c>
      <c r="N4131">
        <v>3</v>
      </c>
      <c r="O4131">
        <v>3</v>
      </c>
      <c r="P4131">
        <v>4.8881180295899998E-4</v>
      </c>
      <c r="Q4131">
        <f t="shared" si="455"/>
        <v>3.1</v>
      </c>
      <c r="R4131">
        <f t="shared" si="456"/>
        <v>1.5153165891729E-3</v>
      </c>
    </row>
    <row r="4132" spans="2:18" x14ac:dyDescent="0.25">
      <c r="B4132">
        <v>2</v>
      </c>
      <c r="C4132">
        <v>1</v>
      </c>
      <c r="D4132">
        <v>6.3080583300000002E-5</v>
      </c>
      <c r="E4132">
        <f t="shared" si="451"/>
        <v>1.4</v>
      </c>
      <c r="F4132">
        <f t="shared" si="452"/>
        <v>8.8312816619999992E-5</v>
      </c>
      <c r="H4132">
        <v>3</v>
      </c>
      <c r="I4132">
        <v>2</v>
      </c>
      <c r="J4132">
        <v>4.5283856716599999E-2</v>
      </c>
      <c r="K4132">
        <f t="shared" si="453"/>
        <v>3.1</v>
      </c>
      <c r="L4132">
        <f t="shared" si="454"/>
        <v>0.14037995582146001</v>
      </c>
      <c r="N4132">
        <v>3</v>
      </c>
      <c r="O4132">
        <v>3</v>
      </c>
      <c r="P4132">
        <v>2.2081799397100001E-2</v>
      </c>
      <c r="Q4132">
        <f t="shared" si="455"/>
        <v>3.1</v>
      </c>
      <c r="R4132">
        <f t="shared" si="456"/>
        <v>6.8453578131010009E-2</v>
      </c>
    </row>
    <row r="4133" spans="2:18" x14ac:dyDescent="0.25">
      <c r="B4133">
        <v>2</v>
      </c>
      <c r="C4133">
        <v>1</v>
      </c>
      <c r="D4133">
        <v>9.6110955429999998E-6</v>
      </c>
      <c r="E4133">
        <f t="shared" si="451"/>
        <v>1.4</v>
      </c>
      <c r="F4133">
        <f t="shared" si="452"/>
        <v>1.3455533760199999E-5</v>
      </c>
      <c r="H4133">
        <v>3</v>
      </c>
      <c r="I4133">
        <v>2</v>
      </c>
      <c r="J4133">
        <v>7.4633472612900001E-2</v>
      </c>
      <c r="K4133">
        <f t="shared" si="453"/>
        <v>3.1</v>
      </c>
      <c r="L4133">
        <f t="shared" si="454"/>
        <v>0.23136376509999002</v>
      </c>
      <c r="N4133">
        <v>3</v>
      </c>
      <c r="O4133">
        <v>3</v>
      </c>
      <c r="P4133">
        <v>2.8995276139400001</v>
      </c>
      <c r="Q4133">
        <f t="shared" si="455"/>
        <v>3.1</v>
      </c>
      <c r="R4133">
        <f t="shared" si="456"/>
        <v>8.9885356032140002</v>
      </c>
    </row>
    <row r="4134" spans="2:18" x14ac:dyDescent="0.25">
      <c r="B4134">
        <v>2</v>
      </c>
      <c r="C4134">
        <v>1</v>
      </c>
      <c r="D4134">
        <v>9.6110955429999998E-6</v>
      </c>
      <c r="E4134">
        <f t="shared" si="451"/>
        <v>1.4</v>
      </c>
      <c r="F4134">
        <f t="shared" si="452"/>
        <v>1.3455533760199999E-5</v>
      </c>
      <c r="H4134">
        <v>3</v>
      </c>
      <c r="I4134">
        <v>2</v>
      </c>
      <c r="J4134">
        <v>1.6707102342699998E-2</v>
      </c>
      <c r="K4134">
        <f t="shared" si="453"/>
        <v>3.1</v>
      </c>
      <c r="L4134">
        <f t="shared" si="454"/>
        <v>5.1792017262369996E-2</v>
      </c>
      <c r="N4134">
        <v>3</v>
      </c>
      <c r="O4134">
        <v>3</v>
      </c>
      <c r="P4134">
        <v>0.25364653417499999</v>
      </c>
      <c r="Q4134">
        <f t="shared" si="455"/>
        <v>3.1</v>
      </c>
      <c r="R4134">
        <f t="shared" si="456"/>
        <v>0.78630425594249997</v>
      </c>
    </row>
    <row r="4135" spans="2:18" x14ac:dyDescent="0.25">
      <c r="B4135">
        <v>2</v>
      </c>
      <c r="C4135">
        <v>1</v>
      </c>
      <c r="D4135">
        <v>9.5286190549999999E-6</v>
      </c>
      <c r="E4135">
        <f t="shared" si="451"/>
        <v>1.4</v>
      </c>
      <c r="F4135">
        <f t="shared" si="452"/>
        <v>1.3340066676999999E-5</v>
      </c>
      <c r="H4135">
        <v>3</v>
      </c>
      <c r="I4135">
        <v>2</v>
      </c>
      <c r="J4135">
        <v>2.8171917623999999E-2</v>
      </c>
      <c r="K4135">
        <f t="shared" si="453"/>
        <v>3.1</v>
      </c>
      <c r="L4135">
        <f t="shared" si="454"/>
        <v>8.73329446344E-2</v>
      </c>
      <c r="N4135">
        <v>3</v>
      </c>
      <c r="O4135">
        <v>3</v>
      </c>
      <c r="P4135">
        <v>1.6707102348500001E-2</v>
      </c>
      <c r="Q4135">
        <f t="shared" si="455"/>
        <v>3.1</v>
      </c>
      <c r="R4135">
        <f t="shared" si="456"/>
        <v>5.1792017280350003E-2</v>
      </c>
    </row>
    <row r="4136" spans="2:18" x14ac:dyDescent="0.25">
      <c r="B4136">
        <v>2</v>
      </c>
      <c r="C4136">
        <v>1</v>
      </c>
      <c r="D4136">
        <v>1.7559751583000001E-5</v>
      </c>
      <c r="E4136">
        <f t="shared" si="451"/>
        <v>1.4</v>
      </c>
      <c r="F4136">
        <f t="shared" si="452"/>
        <v>2.4583652216200002E-5</v>
      </c>
      <c r="H4136">
        <v>3</v>
      </c>
      <c r="I4136">
        <v>2</v>
      </c>
      <c r="J4136">
        <v>2.8363391527200001E-2</v>
      </c>
      <c r="K4136">
        <f t="shared" si="453"/>
        <v>3.1</v>
      </c>
      <c r="L4136">
        <f t="shared" si="454"/>
        <v>8.7926513734320005E-2</v>
      </c>
      <c r="N4136">
        <v>3</v>
      </c>
      <c r="O4136">
        <v>3</v>
      </c>
      <c r="P4136">
        <v>1.3644709138E-2</v>
      </c>
      <c r="Q4136">
        <f t="shared" si="455"/>
        <v>3.1</v>
      </c>
      <c r="R4136">
        <f t="shared" si="456"/>
        <v>4.2298598327800002E-2</v>
      </c>
    </row>
    <row r="4137" spans="2:18" x14ac:dyDescent="0.25">
      <c r="B4137">
        <v>2</v>
      </c>
      <c r="C4137">
        <v>1</v>
      </c>
      <c r="D4137">
        <v>1.7559751583000001E-5</v>
      </c>
      <c r="E4137">
        <f t="shared" si="451"/>
        <v>1.4</v>
      </c>
      <c r="F4137">
        <f t="shared" si="452"/>
        <v>2.4583652216200002E-5</v>
      </c>
      <c r="H4137">
        <v>3</v>
      </c>
      <c r="I4137">
        <v>2</v>
      </c>
      <c r="J4137">
        <v>1.3597262958099999E-2</v>
      </c>
      <c r="K4137">
        <f t="shared" si="453"/>
        <v>3.1</v>
      </c>
      <c r="L4137">
        <f t="shared" si="454"/>
        <v>4.2151515170109996E-2</v>
      </c>
      <c r="N4137">
        <v>3</v>
      </c>
      <c r="O4137">
        <v>3</v>
      </c>
      <c r="P4137">
        <v>3.5276775479099998E-3</v>
      </c>
      <c r="Q4137">
        <f t="shared" si="455"/>
        <v>3.1</v>
      </c>
      <c r="R4137">
        <f t="shared" si="456"/>
        <v>1.0935800398521E-2</v>
      </c>
    </row>
    <row r="4138" spans="2:18" x14ac:dyDescent="0.25">
      <c r="B4138">
        <v>2</v>
      </c>
      <c r="C4138">
        <v>1</v>
      </c>
      <c r="D4138">
        <v>1.0064754717E-5</v>
      </c>
      <c r="E4138">
        <f t="shared" si="451"/>
        <v>1.4</v>
      </c>
      <c r="F4138">
        <f t="shared" si="452"/>
        <v>1.4090656603799998E-5</v>
      </c>
      <c r="H4138">
        <v>3</v>
      </c>
      <c r="I4138">
        <v>2</v>
      </c>
      <c r="J4138">
        <v>1.55058185431E-2</v>
      </c>
      <c r="K4138">
        <f t="shared" si="453"/>
        <v>3.1</v>
      </c>
      <c r="L4138">
        <f t="shared" si="454"/>
        <v>4.806803748361E-2</v>
      </c>
      <c r="N4138">
        <v>3</v>
      </c>
      <c r="O4138">
        <v>3</v>
      </c>
      <c r="P4138">
        <v>2.4318794954599999E-3</v>
      </c>
      <c r="Q4138">
        <f t="shared" si="455"/>
        <v>3.1</v>
      </c>
      <c r="R4138">
        <f t="shared" si="456"/>
        <v>7.5388264359260004E-3</v>
      </c>
    </row>
    <row r="4139" spans="2:18" x14ac:dyDescent="0.25">
      <c r="B4139">
        <v>2</v>
      </c>
      <c r="C4139">
        <v>1</v>
      </c>
      <c r="D4139">
        <v>3.3218418944000001E-5</v>
      </c>
      <c r="E4139">
        <f t="shared" si="451"/>
        <v>1.4</v>
      </c>
      <c r="F4139">
        <f t="shared" si="452"/>
        <v>4.6505786521600002E-5</v>
      </c>
      <c r="H4139">
        <v>3</v>
      </c>
      <c r="I4139">
        <v>2</v>
      </c>
      <c r="J4139">
        <v>1.47964827241</v>
      </c>
      <c r="K4139">
        <f t="shared" si="453"/>
        <v>3.1</v>
      </c>
      <c r="L4139">
        <f t="shared" si="454"/>
        <v>4.5869096444709996</v>
      </c>
      <c r="N4139">
        <v>3</v>
      </c>
      <c r="O4139">
        <v>3</v>
      </c>
      <c r="P4139">
        <v>1.0447963439900001E-3</v>
      </c>
      <c r="Q4139">
        <f t="shared" si="455"/>
        <v>3.1</v>
      </c>
      <c r="R4139">
        <f t="shared" si="456"/>
        <v>3.2388686663690001E-3</v>
      </c>
    </row>
    <row r="4140" spans="2:18" x14ac:dyDescent="0.25">
      <c r="B4140">
        <v>2</v>
      </c>
      <c r="C4140">
        <v>1</v>
      </c>
      <c r="D4140">
        <v>4.7720891462899999E-4</v>
      </c>
      <c r="E4140">
        <f t="shared" si="451"/>
        <v>1.4</v>
      </c>
      <c r="F4140">
        <f t="shared" si="452"/>
        <v>6.6809248048059998E-4</v>
      </c>
      <c r="H4140">
        <v>3</v>
      </c>
      <c r="I4140">
        <v>2</v>
      </c>
      <c r="J4140">
        <v>0.65192750744500005</v>
      </c>
      <c r="K4140">
        <f t="shared" si="453"/>
        <v>3.1</v>
      </c>
      <c r="L4140">
        <f t="shared" si="454"/>
        <v>2.0209752730795003</v>
      </c>
      <c r="N4140">
        <v>3</v>
      </c>
      <c r="O4140">
        <v>3</v>
      </c>
      <c r="P4140">
        <v>1.9815441240400001E-3</v>
      </c>
      <c r="Q4140">
        <f t="shared" si="455"/>
        <v>3.1</v>
      </c>
      <c r="R4140">
        <f t="shared" si="456"/>
        <v>6.1427867845240004E-3</v>
      </c>
    </row>
    <row r="4141" spans="2:18" x14ac:dyDescent="0.25">
      <c r="B4141">
        <v>2</v>
      </c>
      <c r="C4141">
        <v>1</v>
      </c>
      <c r="D4141">
        <v>4.7720891462899999E-4</v>
      </c>
      <c r="E4141">
        <f t="shared" si="451"/>
        <v>1.4</v>
      </c>
      <c r="F4141">
        <f t="shared" si="452"/>
        <v>6.6809248048059998E-4</v>
      </c>
      <c r="H4141">
        <v>3</v>
      </c>
      <c r="I4141">
        <v>2</v>
      </c>
      <c r="J4141">
        <v>1.73275828063E-2</v>
      </c>
      <c r="K4141">
        <f t="shared" si="453"/>
        <v>3.1</v>
      </c>
      <c r="L4141">
        <f t="shared" si="454"/>
        <v>5.371550669953E-2</v>
      </c>
      <c r="N4141">
        <v>3</v>
      </c>
      <c r="O4141">
        <v>3</v>
      </c>
      <c r="P4141">
        <v>1.0441061960299999E-3</v>
      </c>
      <c r="Q4141">
        <f t="shared" si="455"/>
        <v>3.1</v>
      </c>
      <c r="R4141">
        <f t="shared" si="456"/>
        <v>3.2367292076929998E-3</v>
      </c>
    </row>
    <row r="4142" spans="2:18" x14ac:dyDescent="0.25">
      <c r="B4142">
        <v>2</v>
      </c>
      <c r="C4142">
        <v>1</v>
      </c>
      <c r="D4142">
        <v>7.2469115449999999E-6</v>
      </c>
      <c r="E4142">
        <f t="shared" si="451"/>
        <v>1.4</v>
      </c>
      <c r="F4142">
        <f t="shared" si="452"/>
        <v>1.0145676162999999E-5</v>
      </c>
      <c r="H4142">
        <v>3</v>
      </c>
      <c r="I4142">
        <v>2</v>
      </c>
      <c r="J4142">
        <v>1.09424666481E-2</v>
      </c>
      <c r="K4142">
        <f t="shared" si="453"/>
        <v>3.1</v>
      </c>
      <c r="L4142">
        <f t="shared" si="454"/>
        <v>3.3921646609110005E-2</v>
      </c>
      <c r="N4142">
        <v>3</v>
      </c>
      <c r="O4142">
        <v>3</v>
      </c>
      <c r="P4142">
        <v>1.7214884977899999E-3</v>
      </c>
      <c r="Q4142">
        <f t="shared" si="455"/>
        <v>3.1</v>
      </c>
      <c r="R4142">
        <f t="shared" si="456"/>
        <v>5.3366143431489996E-3</v>
      </c>
    </row>
    <row r="4143" spans="2:18" x14ac:dyDescent="0.25">
      <c r="B4143">
        <v>2</v>
      </c>
      <c r="C4143">
        <v>1</v>
      </c>
      <c r="D4143">
        <v>2.8083005237000001E-5</v>
      </c>
      <c r="E4143">
        <f t="shared" si="451"/>
        <v>1.4</v>
      </c>
      <c r="F4143">
        <f t="shared" si="452"/>
        <v>3.9316207331799997E-5</v>
      </c>
      <c r="H4143">
        <v>3</v>
      </c>
      <c r="I4143">
        <v>2</v>
      </c>
      <c r="J4143">
        <v>3.3698686805099999E-2</v>
      </c>
      <c r="K4143">
        <f t="shared" si="453"/>
        <v>3.1</v>
      </c>
      <c r="L4143">
        <f t="shared" si="454"/>
        <v>0.10446592909581</v>
      </c>
      <c r="N4143">
        <v>3</v>
      </c>
      <c r="O4143">
        <v>3</v>
      </c>
      <c r="P4143">
        <v>2.2939149719100001E-2</v>
      </c>
      <c r="Q4143">
        <f t="shared" si="455"/>
        <v>3.1</v>
      </c>
      <c r="R4143">
        <f t="shared" si="456"/>
        <v>7.111136412921E-2</v>
      </c>
    </row>
    <row r="4144" spans="2:18" x14ac:dyDescent="0.25">
      <c r="B4144">
        <v>2</v>
      </c>
      <c r="C4144">
        <v>1</v>
      </c>
      <c r="D4144">
        <v>2.8083005237000001E-5</v>
      </c>
      <c r="E4144">
        <f t="shared" si="451"/>
        <v>1.4</v>
      </c>
      <c r="F4144">
        <f t="shared" si="452"/>
        <v>3.9316207331799997E-5</v>
      </c>
      <c r="H4144">
        <v>3</v>
      </c>
      <c r="I4144">
        <v>2</v>
      </c>
      <c r="J4144">
        <v>5.7392238381700003E-2</v>
      </c>
      <c r="K4144">
        <f t="shared" si="453"/>
        <v>3.1</v>
      </c>
      <c r="L4144">
        <f t="shared" si="454"/>
        <v>0.17791593898327002</v>
      </c>
      <c r="N4144">
        <v>3</v>
      </c>
      <c r="O4144">
        <v>3</v>
      </c>
      <c r="P4144">
        <v>2.1733072579899999E-2</v>
      </c>
      <c r="Q4144">
        <f t="shared" si="455"/>
        <v>3.1</v>
      </c>
      <c r="R4144">
        <f t="shared" si="456"/>
        <v>6.7372524997690003E-2</v>
      </c>
    </row>
    <row r="4145" spans="2:18" x14ac:dyDescent="0.25">
      <c r="B4145">
        <v>2</v>
      </c>
      <c r="C4145">
        <v>1</v>
      </c>
      <c r="D4145">
        <v>1.5417335613999999E-5</v>
      </c>
      <c r="E4145">
        <f t="shared" si="451"/>
        <v>1.4</v>
      </c>
      <c r="F4145">
        <f t="shared" si="452"/>
        <v>2.1584269859599997E-5</v>
      </c>
      <c r="H4145">
        <v>3</v>
      </c>
      <c r="I4145">
        <v>2</v>
      </c>
      <c r="J4145">
        <v>1.6051742039400001E-2</v>
      </c>
      <c r="K4145">
        <f t="shared" si="453"/>
        <v>3.1</v>
      </c>
      <c r="L4145">
        <f t="shared" si="454"/>
        <v>4.9760400322140005E-2</v>
      </c>
      <c r="N4145">
        <v>3</v>
      </c>
      <c r="O4145">
        <v>3</v>
      </c>
      <c r="P4145">
        <v>5.9202552720000003E-2</v>
      </c>
      <c r="Q4145">
        <f t="shared" si="455"/>
        <v>3.1</v>
      </c>
      <c r="R4145">
        <f t="shared" si="456"/>
        <v>0.18352791343200001</v>
      </c>
    </row>
    <row r="4146" spans="2:18" x14ac:dyDescent="0.25">
      <c r="B4146">
        <v>2</v>
      </c>
      <c r="C4146">
        <v>1</v>
      </c>
      <c r="D4146">
        <v>1.4579033849999999E-6</v>
      </c>
      <c r="E4146">
        <f t="shared" si="451"/>
        <v>1.4</v>
      </c>
      <c r="F4146">
        <f t="shared" si="452"/>
        <v>2.0410647389999999E-6</v>
      </c>
      <c r="H4146">
        <v>3</v>
      </c>
      <c r="I4146">
        <v>2</v>
      </c>
      <c r="J4146">
        <v>0.114908051663</v>
      </c>
      <c r="K4146">
        <f t="shared" si="453"/>
        <v>3.1</v>
      </c>
      <c r="L4146">
        <f t="shared" si="454"/>
        <v>0.35621496015530002</v>
      </c>
      <c r="N4146">
        <v>3</v>
      </c>
      <c r="O4146">
        <v>3</v>
      </c>
      <c r="P4146">
        <v>8.0958775805300004E-3</v>
      </c>
      <c r="Q4146">
        <f t="shared" si="455"/>
        <v>3.1</v>
      </c>
      <c r="R4146">
        <f t="shared" si="456"/>
        <v>2.5097220499643001E-2</v>
      </c>
    </row>
    <row r="4147" spans="2:18" x14ac:dyDescent="0.25">
      <c r="B4147">
        <v>2</v>
      </c>
      <c r="C4147">
        <v>1</v>
      </c>
      <c r="D4147">
        <v>5.9603169525E-5</v>
      </c>
      <c r="E4147">
        <f t="shared" si="451"/>
        <v>1.4</v>
      </c>
      <c r="F4147">
        <f t="shared" si="452"/>
        <v>8.3444437334999997E-5</v>
      </c>
      <c r="H4147">
        <v>3</v>
      </c>
      <c r="I4147">
        <v>2</v>
      </c>
      <c r="J4147">
        <v>6.4602823937499998E-2</v>
      </c>
      <c r="K4147">
        <f t="shared" si="453"/>
        <v>3.1</v>
      </c>
      <c r="L4147">
        <f t="shared" si="454"/>
        <v>0.20026875420625001</v>
      </c>
      <c r="N4147">
        <v>3</v>
      </c>
      <c r="O4147">
        <v>3</v>
      </c>
      <c r="P4147">
        <v>1.02977909527E-3</v>
      </c>
      <c r="Q4147">
        <f t="shared" si="455"/>
        <v>3.1</v>
      </c>
      <c r="R4147">
        <f t="shared" si="456"/>
        <v>3.1923151953369999E-3</v>
      </c>
    </row>
    <row r="4148" spans="2:18" x14ac:dyDescent="0.25">
      <c r="B4148">
        <v>2</v>
      </c>
      <c r="C4148">
        <v>1</v>
      </c>
      <c r="D4148">
        <v>9.8736439530000003E-6</v>
      </c>
      <c r="E4148">
        <f t="shared" si="451"/>
        <v>1.4</v>
      </c>
      <c r="F4148">
        <f t="shared" si="452"/>
        <v>1.3823101534199999E-5</v>
      </c>
      <c r="H4148">
        <v>3</v>
      </c>
      <c r="I4148">
        <v>2</v>
      </c>
      <c r="J4148">
        <v>2.78395836119E-2</v>
      </c>
      <c r="K4148">
        <f t="shared" si="453"/>
        <v>3.1</v>
      </c>
      <c r="L4148">
        <f t="shared" si="454"/>
        <v>8.630270919689001E-2</v>
      </c>
      <c r="N4148">
        <v>3</v>
      </c>
      <c r="O4148">
        <v>3</v>
      </c>
      <c r="P4148">
        <v>6.7034645118699998E-2</v>
      </c>
      <c r="Q4148">
        <f t="shared" si="455"/>
        <v>3.1</v>
      </c>
      <c r="R4148">
        <f t="shared" si="456"/>
        <v>0.20780739986797001</v>
      </c>
    </row>
    <row r="4149" spans="2:18" x14ac:dyDescent="0.25">
      <c r="B4149">
        <v>2</v>
      </c>
      <c r="C4149">
        <v>1</v>
      </c>
      <c r="D4149">
        <v>9.8736439530000003E-6</v>
      </c>
      <c r="E4149">
        <f t="shared" si="451"/>
        <v>1.4</v>
      </c>
      <c r="F4149">
        <f t="shared" si="452"/>
        <v>1.3823101534199999E-5</v>
      </c>
      <c r="H4149">
        <v>3</v>
      </c>
      <c r="I4149">
        <v>2</v>
      </c>
      <c r="J4149">
        <v>3.7163585630499998E-2</v>
      </c>
      <c r="K4149">
        <f t="shared" si="453"/>
        <v>3.1</v>
      </c>
      <c r="L4149">
        <f t="shared" si="454"/>
        <v>0.11520711545454999</v>
      </c>
      <c r="N4149">
        <v>3</v>
      </c>
      <c r="O4149">
        <v>3</v>
      </c>
      <c r="P4149">
        <v>2.19120891976E-3</v>
      </c>
      <c r="Q4149">
        <f t="shared" si="455"/>
        <v>3.1</v>
      </c>
      <c r="R4149">
        <f t="shared" si="456"/>
        <v>6.7927476512560005E-3</v>
      </c>
    </row>
    <row r="4150" spans="2:18" x14ac:dyDescent="0.25">
      <c r="B4150">
        <v>2</v>
      </c>
      <c r="C4150">
        <v>1</v>
      </c>
      <c r="D4150">
        <v>3.3601434750000003E-5</v>
      </c>
      <c r="E4150">
        <f t="shared" si="451"/>
        <v>1.4</v>
      </c>
      <c r="F4150">
        <f t="shared" si="452"/>
        <v>4.7042008650000002E-5</v>
      </c>
      <c r="H4150">
        <v>3</v>
      </c>
      <c r="I4150">
        <v>2</v>
      </c>
      <c r="J4150">
        <v>1.30873885918E-2</v>
      </c>
      <c r="K4150">
        <f t="shared" si="453"/>
        <v>3.1</v>
      </c>
      <c r="L4150">
        <f t="shared" si="454"/>
        <v>4.0570904634579998E-2</v>
      </c>
      <c r="N4150">
        <v>3</v>
      </c>
      <c r="O4150">
        <v>3</v>
      </c>
      <c r="P4150">
        <v>0.101812040767</v>
      </c>
      <c r="Q4150">
        <f t="shared" si="455"/>
        <v>3.1</v>
      </c>
      <c r="R4150">
        <f t="shared" si="456"/>
        <v>0.31561732637770001</v>
      </c>
    </row>
    <row r="4151" spans="2:18" x14ac:dyDescent="0.25">
      <c r="B4151">
        <v>2</v>
      </c>
      <c r="C4151">
        <v>1</v>
      </c>
      <c r="D4151">
        <v>3.3601434750000003E-5</v>
      </c>
      <c r="E4151">
        <f t="shared" si="451"/>
        <v>1.4</v>
      </c>
      <c r="F4151">
        <f t="shared" si="452"/>
        <v>4.7042008650000002E-5</v>
      </c>
      <c r="H4151">
        <v>3</v>
      </c>
      <c r="I4151">
        <v>2</v>
      </c>
      <c r="J4151">
        <v>1.6707390579899999E-2</v>
      </c>
      <c r="K4151">
        <f t="shared" si="453"/>
        <v>3.1</v>
      </c>
      <c r="L4151">
        <f t="shared" si="454"/>
        <v>5.1792910797689995E-2</v>
      </c>
      <c r="N4151">
        <v>3</v>
      </c>
      <c r="O4151">
        <v>3</v>
      </c>
      <c r="P4151">
        <v>6.0541622655899997E-3</v>
      </c>
      <c r="Q4151">
        <f t="shared" si="455"/>
        <v>3.1</v>
      </c>
      <c r="R4151">
        <f t="shared" si="456"/>
        <v>1.8767903023329001E-2</v>
      </c>
    </row>
    <row r="4152" spans="2:18" x14ac:dyDescent="0.25">
      <c r="B4152">
        <v>2</v>
      </c>
      <c r="C4152">
        <v>1</v>
      </c>
      <c r="D4152">
        <v>1.2218240301399999E-3</v>
      </c>
      <c r="E4152">
        <f t="shared" si="451"/>
        <v>1.4</v>
      </c>
      <c r="F4152">
        <f t="shared" si="452"/>
        <v>1.7105536421959998E-3</v>
      </c>
      <c r="H4152">
        <v>3</v>
      </c>
      <c r="I4152">
        <v>2</v>
      </c>
      <c r="J4152">
        <v>0.59281596624999999</v>
      </c>
      <c r="K4152">
        <f t="shared" si="453"/>
        <v>3.1</v>
      </c>
      <c r="L4152">
        <f t="shared" si="454"/>
        <v>1.8377294953750001</v>
      </c>
      <c r="N4152">
        <v>3</v>
      </c>
      <c r="O4152">
        <v>3</v>
      </c>
      <c r="P4152">
        <v>1.2890038585300001</v>
      </c>
      <c r="Q4152">
        <f t="shared" si="455"/>
        <v>3.1</v>
      </c>
      <c r="R4152">
        <f t="shared" si="456"/>
        <v>3.9959119614430003</v>
      </c>
    </row>
    <row r="4153" spans="2:18" x14ac:dyDescent="0.25">
      <c r="B4153">
        <v>2</v>
      </c>
      <c r="C4153">
        <v>1</v>
      </c>
      <c r="D4153">
        <v>1.52486731469E-4</v>
      </c>
      <c r="E4153">
        <f t="shared" si="451"/>
        <v>1.4</v>
      </c>
      <c r="F4153">
        <f t="shared" si="452"/>
        <v>2.1348142405659999E-4</v>
      </c>
      <c r="H4153">
        <v>3</v>
      </c>
      <c r="I4153">
        <v>2</v>
      </c>
      <c r="J4153">
        <v>1.35248532018E-2</v>
      </c>
      <c r="K4153">
        <f t="shared" si="453"/>
        <v>3.1</v>
      </c>
      <c r="L4153">
        <f t="shared" si="454"/>
        <v>4.1927044925580005E-2</v>
      </c>
      <c r="N4153">
        <v>3</v>
      </c>
      <c r="O4153">
        <v>3</v>
      </c>
      <c r="P4153">
        <v>0.30705741003199999</v>
      </c>
      <c r="Q4153">
        <f t="shared" si="455"/>
        <v>3.1</v>
      </c>
      <c r="R4153">
        <f t="shared" si="456"/>
        <v>0.95187797109920003</v>
      </c>
    </row>
    <row r="4154" spans="2:18" x14ac:dyDescent="0.25">
      <c r="B4154">
        <v>2</v>
      </c>
      <c r="C4154">
        <v>1</v>
      </c>
      <c r="D4154">
        <v>6.4226538330000001E-6</v>
      </c>
      <c r="E4154">
        <f t="shared" si="451"/>
        <v>1.4</v>
      </c>
      <c r="F4154">
        <f t="shared" si="452"/>
        <v>8.9917153661999987E-6</v>
      </c>
      <c r="H4154">
        <v>3</v>
      </c>
      <c r="I4154">
        <v>2</v>
      </c>
      <c r="J4154">
        <v>2.5452335474600001E-2</v>
      </c>
      <c r="K4154">
        <f t="shared" si="453"/>
        <v>3.1</v>
      </c>
      <c r="L4154">
        <f t="shared" si="454"/>
        <v>7.8902239971260002E-2</v>
      </c>
      <c r="N4154">
        <v>3</v>
      </c>
      <c r="O4154">
        <v>3</v>
      </c>
      <c r="P4154">
        <v>2.0994380200699998E-2</v>
      </c>
      <c r="Q4154">
        <f t="shared" si="455"/>
        <v>3.1</v>
      </c>
      <c r="R4154">
        <f t="shared" si="456"/>
        <v>6.5082578622169998E-2</v>
      </c>
    </row>
    <row r="4155" spans="2:18" x14ac:dyDescent="0.25">
      <c r="B4155">
        <v>2</v>
      </c>
      <c r="C4155">
        <v>1</v>
      </c>
      <c r="D4155">
        <v>3.4978973214999999E-5</v>
      </c>
      <c r="E4155">
        <f t="shared" si="451"/>
        <v>1.4</v>
      </c>
      <c r="F4155">
        <f t="shared" si="452"/>
        <v>4.8970562500999996E-5</v>
      </c>
      <c r="H4155">
        <v>3</v>
      </c>
      <c r="I4155">
        <v>2</v>
      </c>
      <c r="J4155">
        <v>2.1446058424700001E-2</v>
      </c>
      <c r="K4155">
        <f t="shared" si="453"/>
        <v>3.1</v>
      </c>
      <c r="L4155">
        <f t="shared" si="454"/>
        <v>6.6482781116570008E-2</v>
      </c>
      <c r="N4155">
        <v>3</v>
      </c>
      <c r="O4155">
        <v>3</v>
      </c>
      <c r="P4155">
        <v>1.26624720917E-3</v>
      </c>
      <c r="Q4155">
        <f t="shared" si="455"/>
        <v>3.1</v>
      </c>
      <c r="R4155">
        <f t="shared" si="456"/>
        <v>3.9253663484270004E-3</v>
      </c>
    </row>
    <row r="4156" spans="2:18" x14ac:dyDescent="0.25">
      <c r="B4156">
        <v>2</v>
      </c>
      <c r="C4156">
        <v>1</v>
      </c>
      <c r="D4156">
        <v>2.9418187917999998E-4</v>
      </c>
      <c r="E4156">
        <f t="shared" si="451"/>
        <v>1.4</v>
      </c>
      <c r="F4156">
        <f t="shared" si="452"/>
        <v>4.1185463085199994E-4</v>
      </c>
      <c r="H4156">
        <v>3</v>
      </c>
      <c r="I4156">
        <v>2</v>
      </c>
      <c r="J4156">
        <v>1.1987076590500001E-2</v>
      </c>
      <c r="K4156">
        <f t="shared" si="453"/>
        <v>3.1</v>
      </c>
      <c r="L4156">
        <f t="shared" si="454"/>
        <v>3.7159937430550002E-2</v>
      </c>
      <c r="N4156">
        <v>3</v>
      </c>
      <c r="O4156">
        <v>3</v>
      </c>
      <c r="P4156">
        <v>2.24809928623E-2</v>
      </c>
      <c r="Q4156">
        <f t="shared" si="455"/>
        <v>3.1</v>
      </c>
      <c r="R4156">
        <f t="shared" si="456"/>
        <v>6.9691077873130003E-2</v>
      </c>
    </row>
    <row r="4157" spans="2:18" x14ac:dyDescent="0.25">
      <c r="B4157">
        <v>2</v>
      </c>
      <c r="C4157">
        <v>1</v>
      </c>
      <c r="D4157">
        <v>5.6005369653199996E-4</v>
      </c>
      <c r="E4157">
        <f t="shared" si="451"/>
        <v>1.4</v>
      </c>
      <c r="F4157">
        <f t="shared" si="452"/>
        <v>7.8407517514479988E-4</v>
      </c>
      <c r="H4157">
        <v>3</v>
      </c>
      <c r="I4157">
        <v>2</v>
      </c>
      <c r="J4157">
        <v>1.3753228062E-2</v>
      </c>
      <c r="K4157">
        <f t="shared" si="453"/>
        <v>3.1</v>
      </c>
      <c r="L4157">
        <f t="shared" si="454"/>
        <v>4.2635006992199999E-2</v>
      </c>
      <c r="N4157">
        <v>3</v>
      </c>
      <c r="O4157">
        <v>3</v>
      </c>
      <c r="P4157">
        <v>1.20336403986E-3</v>
      </c>
      <c r="Q4157">
        <f t="shared" si="455"/>
        <v>3.1</v>
      </c>
      <c r="R4157">
        <f t="shared" si="456"/>
        <v>3.7304285235660001E-3</v>
      </c>
    </row>
    <row r="4158" spans="2:18" x14ac:dyDescent="0.25">
      <c r="B4158">
        <v>2</v>
      </c>
      <c r="C4158">
        <v>1</v>
      </c>
      <c r="D4158">
        <v>9.7722275848699993E-3</v>
      </c>
      <c r="E4158">
        <f t="shared" si="451"/>
        <v>1.4</v>
      </c>
      <c r="F4158">
        <f t="shared" si="452"/>
        <v>1.3681118618817998E-2</v>
      </c>
      <c r="H4158">
        <v>3</v>
      </c>
      <c r="I4158">
        <v>2</v>
      </c>
      <c r="J4158">
        <v>3.4915104382800002E-2</v>
      </c>
      <c r="K4158">
        <f t="shared" si="453"/>
        <v>3.1</v>
      </c>
      <c r="L4158">
        <f t="shared" si="454"/>
        <v>0.10823682358668001</v>
      </c>
      <c r="N4158">
        <v>3</v>
      </c>
      <c r="O4158">
        <v>3</v>
      </c>
      <c r="P4158">
        <v>0.219609023151</v>
      </c>
      <c r="Q4158">
        <f t="shared" si="455"/>
        <v>3.1</v>
      </c>
      <c r="R4158">
        <f t="shared" si="456"/>
        <v>0.68078797176810002</v>
      </c>
    </row>
    <row r="4159" spans="2:18" x14ac:dyDescent="0.25">
      <c r="B4159">
        <v>2</v>
      </c>
      <c r="C4159">
        <v>1</v>
      </c>
      <c r="D4159">
        <v>7.3122494100000004E-7</v>
      </c>
      <c r="E4159">
        <f t="shared" si="451"/>
        <v>1.4</v>
      </c>
      <c r="F4159">
        <f t="shared" si="452"/>
        <v>1.0237149173999999E-6</v>
      </c>
      <c r="H4159">
        <v>3</v>
      </c>
      <c r="I4159">
        <v>2</v>
      </c>
      <c r="J4159">
        <v>1.6354742084899999E-2</v>
      </c>
      <c r="K4159">
        <f t="shared" si="453"/>
        <v>3.1</v>
      </c>
      <c r="L4159">
        <f t="shared" si="454"/>
        <v>5.0699700463190001E-2</v>
      </c>
      <c r="N4159">
        <v>3</v>
      </c>
      <c r="O4159">
        <v>3</v>
      </c>
      <c r="P4159">
        <v>0.80753921259000006</v>
      </c>
      <c r="Q4159">
        <f t="shared" si="455"/>
        <v>3.1</v>
      </c>
      <c r="R4159">
        <f t="shared" si="456"/>
        <v>2.5033715590290004</v>
      </c>
    </row>
    <row r="4160" spans="2:18" x14ac:dyDescent="0.25">
      <c r="B4160">
        <v>2</v>
      </c>
      <c r="C4160">
        <v>1</v>
      </c>
      <c r="D4160">
        <v>4.9062420729500001E-4</v>
      </c>
      <c r="E4160">
        <f t="shared" si="451"/>
        <v>1.4</v>
      </c>
      <c r="F4160">
        <f t="shared" si="452"/>
        <v>6.8687389021299995E-4</v>
      </c>
      <c r="H4160">
        <v>3</v>
      </c>
      <c r="I4160">
        <v>2</v>
      </c>
      <c r="J4160">
        <v>4.2672522043199997E-2</v>
      </c>
      <c r="K4160">
        <f t="shared" si="453"/>
        <v>3.1</v>
      </c>
      <c r="L4160">
        <f t="shared" si="454"/>
        <v>0.13228481833392</v>
      </c>
      <c r="N4160">
        <v>3</v>
      </c>
      <c r="O4160">
        <v>3</v>
      </c>
      <c r="P4160">
        <v>2.6513037312099998E-2</v>
      </c>
      <c r="Q4160">
        <f t="shared" si="455"/>
        <v>3.1</v>
      </c>
      <c r="R4160">
        <f t="shared" si="456"/>
        <v>8.2190415667509995E-2</v>
      </c>
    </row>
    <row r="4161" spans="2:18" x14ac:dyDescent="0.25">
      <c r="B4161">
        <v>2</v>
      </c>
      <c r="C4161">
        <v>1</v>
      </c>
      <c r="D4161">
        <v>2.65902535104E-4</v>
      </c>
      <c r="E4161">
        <f t="shared" si="451"/>
        <v>1.4</v>
      </c>
      <c r="F4161">
        <f t="shared" si="452"/>
        <v>3.7226354914559999E-4</v>
      </c>
      <c r="H4161">
        <v>3</v>
      </c>
      <c r="I4161">
        <v>2</v>
      </c>
      <c r="J4161">
        <v>0.19058098417</v>
      </c>
      <c r="K4161">
        <f t="shared" si="453"/>
        <v>3.1</v>
      </c>
      <c r="L4161">
        <f t="shared" si="454"/>
        <v>0.59080105092699997</v>
      </c>
      <c r="N4161">
        <v>3</v>
      </c>
      <c r="O4161">
        <v>3</v>
      </c>
      <c r="P4161">
        <v>2.0567824523999999E-3</v>
      </c>
      <c r="Q4161">
        <f t="shared" si="455"/>
        <v>3.1</v>
      </c>
      <c r="R4161">
        <f t="shared" si="456"/>
        <v>6.3760256024400002E-3</v>
      </c>
    </row>
    <row r="4162" spans="2:18" x14ac:dyDescent="0.25">
      <c r="B4162">
        <v>2</v>
      </c>
      <c r="C4162">
        <v>1</v>
      </c>
      <c r="D4162">
        <v>4.2023670858999998E-5</v>
      </c>
      <c r="E4162">
        <f t="shared" si="451"/>
        <v>1.4</v>
      </c>
      <c r="F4162">
        <f t="shared" si="452"/>
        <v>5.8833139202599992E-5</v>
      </c>
      <c r="H4162">
        <v>3</v>
      </c>
      <c r="I4162">
        <v>2</v>
      </c>
      <c r="J4162">
        <v>2.34663555169E-2</v>
      </c>
      <c r="K4162">
        <f t="shared" si="453"/>
        <v>3.1</v>
      </c>
      <c r="L4162">
        <f t="shared" si="454"/>
        <v>7.2745702102389995E-2</v>
      </c>
      <c r="N4162">
        <v>3</v>
      </c>
      <c r="O4162">
        <v>3</v>
      </c>
      <c r="P4162">
        <v>1.48612326345E-2</v>
      </c>
      <c r="Q4162">
        <f t="shared" si="455"/>
        <v>3.1</v>
      </c>
      <c r="R4162">
        <f t="shared" si="456"/>
        <v>4.6069821166949999E-2</v>
      </c>
    </row>
    <row r="4163" spans="2:18" x14ac:dyDescent="0.25">
      <c r="B4163">
        <v>2</v>
      </c>
      <c r="C4163">
        <v>1</v>
      </c>
      <c r="D4163">
        <v>4.2023670858999998E-5</v>
      </c>
      <c r="E4163">
        <f t="shared" si="451"/>
        <v>1.4</v>
      </c>
      <c r="F4163">
        <f t="shared" si="452"/>
        <v>5.8833139202599992E-5</v>
      </c>
      <c r="H4163">
        <v>3</v>
      </c>
      <c r="I4163">
        <v>2</v>
      </c>
      <c r="J4163">
        <v>0.228219153388</v>
      </c>
      <c r="K4163">
        <f t="shared" si="453"/>
        <v>3.1</v>
      </c>
      <c r="L4163">
        <f t="shared" si="454"/>
        <v>0.70747937550280005</v>
      </c>
      <c r="N4163">
        <v>3</v>
      </c>
      <c r="O4163">
        <v>3</v>
      </c>
      <c r="P4163">
        <v>2.5166040031500002E-3</v>
      </c>
      <c r="Q4163">
        <f t="shared" si="455"/>
        <v>3.1</v>
      </c>
      <c r="R4163">
        <f t="shared" si="456"/>
        <v>7.8014724097650008E-3</v>
      </c>
    </row>
    <row r="4164" spans="2:18" x14ac:dyDescent="0.25">
      <c r="B4164">
        <v>2</v>
      </c>
      <c r="C4164">
        <v>1</v>
      </c>
      <c r="D4164">
        <v>3.7041642988099997E-2</v>
      </c>
      <c r="E4164">
        <f t="shared" si="451"/>
        <v>1.4</v>
      </c>
      <c r="F4164">
        <f t="shared" si="452"/>
        <v>5.1858300183339992E-2</v>
      </c>
      <c r="H4164">
        <v>3</v>
      </c>
      <c r="I4164">
        <v>2</v>
      </c>
      <c r="J4164">
        <v>1.6707390584599999E-2</v>
      </c>
      <c r="K4164">
        <f t="shared" si="453"/>
        <v>3.1</v>
      </c>
      <c r="L4164">
        <f t="shared" si="454"/>
        <v>5.179291081226E-2</v>
      </c>
      <c r="N4164">
        <v>3</v>
      </c>
      <c r="O4164">
        <v>3</v>
      </c>
      <c r="P4164">
        <v>1.2662472123699999E-3</v>
      </c>
      <c r="Q4164">
        <f t="shared" si="455"/>
        <v>3.1</v>
      </c>
      <c r="R4164">
        <f t="shared" si="456"/>
        <v>3.9253663583470001E-3</v>
      </c>
    </row>
    <row r="4165" spans="2:18" x14ac:dyDescent="0.25">
      <c r="B4165">
        <v>2</v>
      </c>
      <c r="C4165">
        <v>1</v>
      </c>
      <c r="D4165">
        <v>2.6118136473500001E-3</v>
      </c>
      <c r="E4165">
        <f t="shared" si="451"/>
        <v>1.4</v>
      </c>
      <c r="F4165">
        <f t="shared" si="452"/>
        <v>3.6565391062900001E-3</v>
      </c>
      <c r="H4165">
        <v>3</v>
      </c>
      <c r="I4165">
        <v>2</v>
      </c>
      <c r="J4165">
        <v>2.7224722672999999E-2</v>
      </c>
      <c r="K4165">
        <f t="shared" si="453"/>
        <v>3.1</v>
      </c>
      <c r="L4165">
        <f t="shared" si="454"/>
        <v>8.4396640286300006E-2</v>
      </c>
      <c r="N4165">
        <v>3</v>
      </c>
      <c r="O4165">
        <v>3</v>
      </c>
      <c r="P4165">
        <v>8.5974157922000007E-3</v>
      </c>
      <c r="Q4165">
        <f t="shared" si="455"/>
        <v>3.1</v>
      </c>
      <c r="R4165">
        <f t="shared" si="456"/>
        <v>2.6651988955820004E-2</v>
      </c>
    </row>
    <row r="4166" spans="2:18" x14ac:dyDescent="0.25">
      <c r="B4166">
        <v>2</v>
      </c>
      <c r="C4166">
        <v>1</v>
      </c>
      <c r="D4166">
        <v>6.32306666722E-4</v>
      </c>
      <c r="E4166">
        <f t="shared" si="451"/>
        <v>1.4</v>
      </c>
      <c r="F4166">
        <f t="shared" si="452"/>
        <v>8.8522933341079991E-4</v>
      </c>
      <c r="H4166">
        <v>3</v>
      </c>
      <c r="I4166">
        <v>2</v>
      </c>
      <c r="J4166">
        <v>1.0698242402099999E-2</v>
      </c>
      <c r="K4166">
        <f t="shared" si="453"/>
        <v>3.1</v>
      </c>
      <c r="L4166">
        <f t="shared" si="454"/>
        <v>3.3164551446509996E-2</v>
      </c>
      <c r="N4166">
        <v>3</v>
      </c>
      <c r="O4166">
        <v>3</v>
      </c>
      <c r="P4166">
        <v>1.6744773682299999E-2</v>
      </c>
      <c r="Q4166">
        <f t="shared" si="455"/>
        <v>3.1</v>
      </c>
      <c r="R4166">
        <f t="shared" si="456"/>
        <v>5.1908798415129999E-2</v>
      </c>
    </row>
    <row r="4167" spans="2:18" x14ac:dyDescent="0.25">
      <c r="B4167">
        <v>2</v>
      </c>
      <c r="C4167">
        <v>1</v>
      </c>
      <c r="D4167">
        <v>1.6692822965999999E-5</v>
      </c>
      <c r="E4167">
        <f t="shared" si="451"/>
        <v>1.4</v>
      </c>
      <c r="F4167">
        <f t="shared" si="452"/>
        <v>2.3369952152399998E-5</v>
      </c>
      <c r="H4167">
        <v>3</v>
      </c>
      <c r="I4167">
        <v>2</v>
      </c>
      <c r="J4167">
        <v>4.7880038798999998E-2</v>
      </c>
      <c r="K4167">
        <f t="shared" si="453"/>
        <v>3.1</v>
      </c>
      <c r="L4167">
        <f t="shared" si="454"/>
        <v>0.1484281202769</v>
      </c>
      <c r="N4167">
        <v>3</v>
      </c>
      <c r="O4167">
        <v>3</v>
      </c>
      <c r="P4167">
        <v>1.23464493115E-2</v>
      </c>
      <c r="Q4167">
        <f t="shared" si="455"/>
        <v>3.1</v>
      </c>
      <c r="R4167">
        <f t="shared" si="456"/>
        <v>3.8273992865650003E-2</v>
      </c>
    </row>
    <row r="4168" spans="2:18" x14ac:dyDescent="0.25">
      <c r="B4168">
        <v>2</v>
      </c>
      <c r="C4168">
        <v>1</v>
      </c>
      <c r="D4168">
        <v>1.6692822965999999E-5</v>
      </c>
      <c r="E4168">
        <f t="shared" si="451"/>
        <v>1.4</v>
      </c>
      <c r="F4168">
        <f t="shared" si="452"/>
        <v>2.3369952152399998E-5</v>
      </c>
      <c r="H4168">
        <v>3</v>
      </c>
      <c r="I4168">
        <v>2</v>
      </c>
      <c r="J4168">
        <v>3.7155108374400003E-2</v>
      </c>
      <c r="K4168">
        <f t="shared" si="453"/>
        <v>3.1</v>
      </c>
      <c r="L4168">
        <f t="shared" si="454"/>
        <v>0.11518083596064001</v>
      </c>
      <c r="N4168">
        <v>3</v>
      </c>
      <c r="O4168">
        <v>3</v>
      </c>
      <c r="P4168">
        <v>5.6959174324699997E-2</v>
      </c>
      <c r="Q4168">
        <f t="shared" si="455"/>
        <v>3.1</v>
      </c>
      <c r="R4168">
        <f t="shared" si="456"/>
        <v>0.17657344040657</v>
      </c>
    </row>
    <row r="4169" spans="2:18" x14ac:dyDescent="0.25">
      <c r="B4169">
        <v>2</v>
      </c>
      <c r="C4169">
        <v>1</v>
      </c>
      <c r="D4169">
        <v>1.26631139852E-4</v>
      </c>
      <c r="E4169">
        <f t="shared" si="451"/>
        <v>1.4</v>
      </c>
      <c r="F4169">
        <f t="shared" si="452"/>
        <v>1.772835957928E-4</v>
      </c>
      <c r="H4169">
        <v>3</v>
      </c>
      <c r="I4169">
        <v>2</v>
      </c>
      <c r="J4169">
        <v>5.15399186248E-2</v>
      </c>
      <c r="K4169">
        <f t="shared" si="453"/>
        <v>3.1</v>
      </c>
      <c r="L4169">
        <f t="shared" si="454"/>
        <v>0.15977374773688</v>
      </c>
      <c r="N4169">
        <v>3</v>
      </c>
      <c r="O4169">
        <v>3</v>
      </c>
      <c r="P4169">
        <v>7.2465693200900003E-2</v>
      </c>
      <c r="Q4169">
        <f t="shared" si="455"/>
        <v>3.1</v>
      </c>
      <c r="R4169">
        <f t="shared" si="456"/>
        <v>0.22464364892279001</v>
      </c>
    </row>
    <row r="4170" spans="2:18" x14ac:dyDescent="0.25">
      <c r="B4170">
        <v>2</v>
      </c>
      <c r="C4170">
        <v>1</v>
      </c>
      <c r="D4170">
        <v>6.6490764015300001E-4</v>
      </c>
      <c r="E4170">
        <f t="shared" si="451"/>
        <v>1.4</v>
      </c>
      <c r="F4170">
        <f t="shared" si="452"/>
        <v>9.3087069621419999E-4</v>
      </c>
      <c r="H4170">
        <v>3</v>
      </c>
      <c r="I4170">
        <v>2</v>
      </c>
      <c r="J4170">
        <v>1.2646457804699999E-2</v>
      </c>
      <c r="K4170">
        <f t="shared" si="453"/>
        <v>3.1</v>
      </c>
      <c r="L4170">
        <f t="shared" si="454"/>
        <v>3.9204019194569999E-2</v>
      </c>
      <c r="N4170">
        <v>3</v>
      </c>
      <c r="O4170">
        <v>3</v>
      </c>
      <c r="P4170">
        <v>2.1960392350800001E-3</v>
      </c>
      <c r="Q4170">
        <f t="shared" si="455"/>
        <v>3.1</v>
      </c>
      <c r="R4170">
        <f t="shared" si="456"/>
        <v>6.8077216287480008E-3</v>
      </c>
    </row>
    <row r="4171" spans="2:18" x14ac:dyDescent="0.25">
      <c r="B4171">
        <v>2</v>
      </c>
      <c r="C4171">
        <v>1</v>
      </c>
      <c r="D4171">
        <v>3.7447660426100001E-4</v>
      </c>
      <c r="E4171">
        <f t="shared" si="451"/>
        <v>1.4</v>
      </c>
      <c r="F4171">
        <f t="shared" si="452"/>
        <v>5.2426724596539998E-4</v>
      </c>
      <c r="H4171">
        <v>3</v>
      </c>
      <c r="I4171">
        <v>2</v>
      </c>
      <c r="J4171">
        <v>5.4809156010399998E-2</v>
      </c>
      <c r="K4171">
        <f t="shared" si="453"/>
        <v>3.1</v>
      </c>
      <c r="L4171">
        <f t="shared" si="454"/>
        <v>0.16990838363224001</v>
      </c>
      <c r="N4171">
        <v>3</v>
      </c>
      <c r="O4171">
        <v>3</v>
      </c>
      <c r="P4171">
        <v>2.30347950974E-3</v>
      </c>
      <c r="Q4171">
        <f t="shared" si="455"/>
        <v>3.1</v>
      </c>
      <c r="R4171">
        <f t="shared" si="456"/>
        <v>7.1407864801940005E-3</v>
      </c>
    </row>
    <row r="4172" spans="2:18" x14ac:dyDescent="0.25">
      <c r="B4172">
        <v>2</v>
      </c>
      <c r="C4172">
        <v>1</v>
      </c>
      <c r="D4172">
        <v>2.9582265895E-5</v>
      </c>
      <c r="E4172">
        <f t="shared" si="451"/>
        <v>1.4</v>
      </c>
      <c r="F4172">
        <f t="shared" si="452"/>
        <v>4.1415172253E-5</v>
      </c>
      <c r="H4172">
        <v>3</v>
      </c>
      <c r="I4172">
        <v>2</v>
      </c>
      <c r="J4172">
        <v>2.2928767822800001E-2</v>
      </c>
      <c r="K4172">
        <f t="shared" si="453"/>
        <v>3.1</v>
      </c>
      <c r="L4172">
        <f t="shared" si="454"/>
        <v>7.107918025068001E-2</v>
      </c>
      <c r="N4172">
        <v>3</v>
      </c>
      <c r="O4172">
        <v>3</v>
      </c>
      <c r="P4172">
        <v>8.6386564042400006E-3</v>
      </c>
      <c r="Q4172">
        <f t="shared" si="455"/>
        <v>3.1</v>
      </c>
      <c r="R4172">
        <f t="shared" si="456"/>
        <v>2.6779834853144002E-2</v>
      </c>
    </row>
    <row r="4173" spans="2:18" x14ac:dyDescent="0.25">
      <c r="B4173">
        <v>2</v>
      </c>
      <c r="C4173">
        <v>1</v>
      </c>
      <c r="D4173">
        <v>2.5911592364400002E-4</v>
      </c>
      <c r="E4173">
        <f t="shared" si="451"/>
        <v>1.4</v>
      </c>
      <c r="F4173">
        <f t="shared" si="452"/>
        <v>3.6276229310159999E-4</v>
      </c>
      <c r="H4173">
        <v>3</v>
      </c>
      <c r="I4173">
        <v>2</v>
      </c>
      <c r="J4173">
        <v>1.3340975990599999E-2</v>
      </c>
      <c r="K4173">
        <f t="shared" si="453"/>
        <v>3.1</v>
      </c>
      <c r="L4173">
        <f t="shared" si="454"/>
        <v>4.1357025570859997E-2</v>
      </c>
      <c r="N4173">
        <v>3</v>
      </c>
      <c r="O4173">
        <v>3</v>
      </c>
      <c r="P4173">
        <v>2.4793020170600002E-3</v>
      </c>
      <c r="Q4173">
        <f t="shared" si="455"/>
        <v>3.1</v>
      </c>
      <c r="R4173">
        <f t="shared" si="456"/>
        <v>7.6858362528860009E-3</v>
      </c>
    </row>
    <row r="4174" spans="2:18" x14ac:dyDescent="0.25">
      <c r="B4174">
        <v>2</v>
      </c>
      <c r="C4174">
        <v>1</v>
      </c>
      <c r="D4174">
        <v>1.03215165691E-3</v>
      </c>
      <c r="E4174">
        <f t="shared" si="451"/>
        <v>1.4</v>
      </c>
      <c r="F4174">
        <f t="shared" si="452"/>
        <v>1.4450123196739998E-3</v>
      </c>
      <c r="H4174">
        <v>3</v>
      </c>
      <c r="I4174">
        <v>2</v>
      </c>
      <c r="J4174">
        <v>2.1498078953600001E-2</v>
      </c>
      <c r="K4174">
        <f t="shared" si="453"/>
        <v>3.1</v>
      </c>
      <c r="L4174">
        <f t="shared" si="454"/>
        <v>6.6644044756160009E-2</v>
      </c>
      <c r="N4174">
        <v>3</v>
      </c>
      <c r="O4174">
        <v>3</v>
      </c>
      <c r="P4174">
        <v>2.37141579655E-3</v>
      </c>
      <c r="Q4174">
        <f t="shared" si="455"/>
        <v>3.1</v>
      </c>
      <c r="R4174">
        <f t="shared" si="456"/>
        <v>7.3513889693050003E-3</v>
      </c>
    </row>
    <row r="4175" spans="2:18" x14ac:dyDescent="0.25">
      <c r="B4175">
        <v>2</v>
      </c>
      <c r="C4175">
        <v>1</v>
      </c>
      <c r="D4175">
        <v>1.03215165691E-3</v>
      </c>
      <c r="E4175">
        <f t="shared" si="451"/>
        <v>1.4</v>
      </c>
      <c r="F4175">
        <f t="shared" si="452"/>
        <v>1.4450123196739998E-3</v>
      </c>
      <c r="H4175">
        <v>3</v>
      </c>
      <c r="I4175">
        <v>2</v>
      </c>
      <c r="J4175">
        <v>3.9340214236699998E-2</v>
      </c>
      <c r="K4175">
        <f t="shared" si="453"/>
        <v>3.1</v>
      </c>
      <c r="L4175">
        <f t="shared" si="454"/>
        <v>0.12195466413377</v>
      </c>
      <c r="N4175">
        <v>3</v>
      </c>
      <c r="O4175">
        <v>3</v>
      </c>
      <c r="P4175">
        <v>5.3511214181799997E-3</v>
      </c>
      <c r="Q4175">
        <f t="shared" si="455"/>
        <v>3.1</v>
      </c>
      <c r="R4175">
        <f t="shared" si="456"/>
        <v>1.6588476396358E-2</v>
      </c>
    </row>
    <row r="4176" spans="2:18" x14ac:dyDescent="0.25">
      <c r="B4176">
        <v>2</v>
      </c>
      <c r="C4176">
        <v>1</v>
      </c>
      <c r="D4176">
        <v>3.7069928075000003E-5</v>
      </c>
      <c r="E4176">
        <f t="shared" si="451"/>
        <v>1.4</v>
      </c>
      <c r="F4176">
        <f t="shared" si="452"/>
        <v>5.1897899305000004E-5</v>
      </c>
      <c r="H4176">
        <v>3</v>
      </c>
      <c r="I4176">
        <v>2</v>
      </c>
      <c r="J4176">
        <v>0.11468696055700001</v>
      </c>
      <c r="K4176">
        <f t="shared" si="453"/>
        <v>3.1</v>
      </c>
      <c r="L4176">
        <f t="shared" si="454"/>
        <v>0.35552957772670002</v>
      </c>
      <c r="N4176">
        <v>3</v>
      </c>
      <c r="O4176">
        <v>3</v>
      </c>
      <c r="P4176">
        <v>1.73082197761E-2</v>
      </c>
      <c r="Q4176">
        <f t="shared" si="455"/>
        <v>3.1</v>
      </c>
      <c r="R4176">
        <f t="shared" si="456"/>
        <v>5.3655481305910004E-2</v>
      </c>
    </row>
    <row r="4177" spans="2:18" x14ac:dyDescent="0.25">
      <c r="B4177">
        <v>2</v>
      </c>
      <c r="C4177">
        <v>1</v>
      </c>
      <c r="D4177">
        <v>9.7847231430000001E-5</v>
      </c>
      <c r="E4177">
        <f t="shared" si="451"/>
        <v>1.4</v>
      </c>
      <c r="F4177">
        <f t="shared" si="452"/>
        <v>1.3698612400199999E-4</v>
      </c>
      <c r="H4177">
        <v>3</v>
      </c>
      <c r="I4177">
        <v>2</v>
      </c>
      <c r="J4177">
        <v>1.40508794775E-2</v>
      </c>
      <c r="K4177">
        <f t="shared" si="453"/>
        <v>3.1</v>
      </c>
      <c r="L4177">
        <f t="shared" si="454"/>
        <v>4.3557726380250003E-2</v>
      </c>
      <c r="N4177">
        <v>3</v>
      </c>
      <c r="O4177">
        <v>3</v>
      </c>
      <c r="P4177">
        <v>0.11013315208500001</v>
      </c>
      <c r="Q4177">
        <f t="shared" si="455"/>
        <v>3.1</v>
      </c>
      <c r="R4177">
        <f t="shared" si="456"/>
        <v>0.34141277146350002</v>
      </c>
    </row>
    <row r="4178" spans="2:18" x14ac:dyDescent="0.25">
      <c r="B4178">
        <v>2</v>
      </c>
      <c r="C4178">
        <v>1</v>
      </c>
      <c r="D4178">
        <v>2.9848195110000001E-5</v>
      </c>
      <c r="E4178">
        <f t="shared" si="451"/>
        <v>1.4</v>
      </c>
      <c r="F4178">
        <f t="shared" si="452"/>
        <v>4.1787473154000001E-5</v>
      </c>
      <c r="H4178">
        <v>3</v>
      </c>
      <c r="I4178">
        <v>2</v>
      </c>
      <c r="J4178">
        <v>0.29419208251500001</v>
      </c>
      <c r="K4178">
        <f t="shared" si="453"/>
        <v>3.1</v>
      </c>
      <c r="L4178">
        <f t="shared" si="454"/>
        <v>0.9119954557965001</v>
      </c>
      <c r="N4178">
        <v>3</v>
      </c>
      <c r="O4178">
        <v>3</v>
      </c>
      <c r="P4178">
        <v>4.8412055468099999E-2</v>
      </c>
      <c r="Q4178">
        <f t="shared" si="455"/>
        <v>3.1</v>
      </c>
      <c r="R4178">
        <f t="shared" si="456"/>
        <v>0.15007737195111001</v>
      </c>
    </row>
    <row r="4179" spans="2:18" x14ac:dyDescent="0.25">
      <c r="B4179">
        <v>2</v>
      </c>
      <c r="C4179">
        <v>1</v>
      </c>
      <c r="D4179">
        <v>1.7018449650999999E-5</v>
      </c>
      <c r="E4179">
        <f t="shared" si="451"/>
        <v>1.4</v>
      </c>
      <c r="F4179">
        <f t="shared" si="452"/>
        <v>2.3825829511399998E-5</v>
      </c>
      <c r="H4179">
        <v>3</v>
      </c>
      <c r="I4179">
        <v>2</v>
      </c>
      <c r="J4179">
        <v>3.64505801477</v>
      </c>
      <c r="K4179">
        <f t="shared" si="453"/>
        <v>3.1</v>
      </c>
      <c r="L4179">
        <f t="shared" si="454"/>
        <v>11.299679845787001</v>
      </c>
      <c r="N4179">
        <v>3</v>
      </c>
      <c r="O4179">
        <v>3</v>
      </c>
      <c r="P4179">
        <v>1.4021068141899999E-3</v>
      </c>
      <c r="Q4179">
        <f t="shared" si="455"/>
        <v>3.1</v>
      </c>
      <c r="R4179">
        <f t="shared" si="456"/>
        <v>4.3465311239889995E-3</v>
      </c>
    </row>
    <row r="4180" spans="2:18" x14ac:dyDescent="0.25">
      <c r="B4180">
        <v>2</v>
      </c>
      <c r="C4180">
        <v>1</v>
      </c>
      <c r="D4180">
        <v>1.2083855414000001E-5</v>
      </c>
      <c r="E4180">
        <f t="shared" si="451"/>
        <v>1.4</v>
      </c>
      <c r="F4180">
        <f t="shared" si="452"/>
        <v>1.6917397579600001E-5</v>
      </c>
      <c r="H4180">
        <v>3</v>
      </c>
      <c r="I4180">
        <v>2</v>
      </c>
      <c r="J4180">
        <v>0.384793237766</v>
      </c>
      <c r="K4180">
        <f t="shared" si="453"/>
        <v>3.1</v>
      </c>
      <c r="L4180">
        <f t="shared" si="454"/>
        <v>1.1928590370745999</v>
      </c>
      <c r="N4180">
        <v>3</v>
      </c>
      <c r="O4180">
        <v>3</v>
      </c>
      <c r="P4180">
        <v>2.0521072517699999E-3</v>
      </c>
      <c r="Q4180">
        <f t="shared" si="455"/>
        <v>3.1</v>
      </c>
      <c r="R4180">
        <f t="shared" si="456"/>
        <v>6.3615324804869996E-3</v>
      </c>
    </row>
    <row r="4181" spans="2:18" x14ac:dyDescent="0.25">
      <c r="B4181">
        <v>2</v>
      </c>
      <c r="C4181">
        <v>1</v>
      </c>
      <c r="D4181">
        <v>5.6918863169E-5</v>
      </c>
      <c r="E4181">
        <f t="shared" si="451"/>
        <v>1.4</v>
      </c>
      <c r="F4181">
        <f t="shared" si="452"/>
        <v>7.9686408436599994E-5</v>
      </c>
      <c r="H4181">
        <v>3</v>
      </c>
      <c r="I4181">
        <v>2</v>
      </c>
      <c r="J4181">
        <v>2.8511871732E-2</v>
      </c>
      <c r="K4181">
        <f t="shared" si="453"/>
        <v>3.1</v>
      </c>
      <c r="L4181">
        <f t="shared" si="454"/>
        <v>8.8386802369200004E-2</v>
      </c>
      <c r="N4181">
        <v>3</v>
      </c>
      <c r="O4181">
        <v>3</v>
      </c>
      <c r="P4181">
        <v>1.94352357994E-2</v>
      </c>
      <c r="Q4181">
        <f t="shared" si="455"/>
        <v>3.1</v>
      </c>
      <c r="R4181">
        <f t="shared" si="456"/>
        <v>6.024923097814E-2</v>
      </c>
    </row>
    <row r="4182" spans="2:18" x14ac:dyDescent="0.25">
      <c r="B4182">
        <v>2</v>
      </c>
      <c r="C4182">
        <v>1</v>
      </c>
      <c r="D4182">
        <v>5.6918863169E-5</v>
      </c>
      <c r="E4182">
        <f t="shared" si="451"/>
        <v>1.4</v>
      </c>
      <c r="F4182">
        <f t="shared" si="452"/>
        <v>7.9686408436599994E-5</v>
      </c>
      <c r="H4182">
        <v>3</v>
      </c>
      <c r="I4182">
        <v>2</v>
      </c>
      <c r="J4182">
        <v>7.5654592812699997E-2</v>
      </c>
      <c r="K4182">
        <f t="shared" si="453"/>
        <v>3.1</v>
      </c>
      <c r="L4182">
        <f t="shared" si="454"/>
        <v>0.23452923771937001</v>
      </c>
      <c r="N4182">
        <v>3</v>
      </c>
      <c r="O4182">
        <v>3</v>
      </c>
      <c r="P4182">
        <v>7.3516117432499998E-3</v>
      </c>
      <c r="Q4182">
        <f t="shared" si="455"/>
        <v>3.1</v>
      </c>
      <c r="R4182">
        <f t="shared" si="456"/>
        <v>2.2789996404074999E-2</v>
      </c>
    </row>
    <row r="4183" spans="2:18" x14ac:dyDescent="0.25">
      <c r="B4183">
        <v>2</v>
      </c>
      <c r="C4183">
        <v>1</v>
      </c>
      <c r="D4183">
        <v>3.4685426441599999E-3</v>
      </c>
      <c r="E4183">
        <f t="shared" si="451"/>
        <v>1.4</v>
      </c>
      <c r="F4183">
        <f t="shared" si="452"/>
        <v>4.8559597018239999E-3</v>
      </c>
      <c r="H4183">
        <v>3</v>
      </c>
      <c r="I4183">
        <v>2</v>
      </c>
      <c r="J4183">
        <v>1.9379743377099998E-2</v>
      </c>
      <c r="K4183">
        <f t="shared" si="453"/>
        <v>3.1</v>
      </c>
      <c r="L4183">
        <f t="shared" si="454"/>
        <v>6.007720446901E-2</v>
      </c>
      <c r="N4183">
        <v>3</v>
      </c>
      <c r="O4183">
        <v>3</v>
      </c>
      <c r="P4183">
        <v>1.4349944230100001E-3</v>
      </c>
      <c r="Q4183">
        <f t="shared" si="455"/>
        <v>3.1</v>
      </c>
      <c r="R4183">
        <f t="shared" si="456"/>
        <v>4.4484827113310003E-3</v>
      </c>
    </row>
    <row r="4184" spans="2:18" x14ac:dyDescent="0.25">
      <c r="B4184">
        <v>2</v>
      </c>
      <c r="C4184">
        <v>1</v>
      </c>
      <c r="D4184">
        <v>4.5645230696100001E-3</v>
      </c>
      <c r="E4184">
        <f t="shared" si="451"/>
        <v>1.4</v>
      </c>
      <c r="F4184">
        <f t="shared" si="452"/>
        <v>6.3903322974540001E-3</v>
      </c>
      <c r="H4184">
        <v>3</v>
      </c>
      <c r="I4184">
        <v>2</v>
      </c>
      <c r="J4184">
        <v>2.90563990025E-2</v>
      </c>
      <c r="K4184">
        <f t="shared" si="453"/>
        <v>3.1</v>
      </c>
      <c r="L4184">
        <f t="shared" si="454"/>
        <v>9.0074836907750006E-2</v>
      </c>
      <c r="N4184">
        <v>3</v>
      </c>
      <c r="O4184">
        <v>3</v>
      </c>
      <c r="P4184">
        <v>0.22594917709199999</v>
      </c>
      <c r="Q4184">
        <f t="shared" si="455"/>
        <v>3.1</v>
      </c>
      <c r="R4184">
        <f t="shared" si="456"/>
        <v>0.70044244898520003</v>
      </c>
    </row>
    <row r="4185" spans="2:18" x14ac:dyDescent="0.25">
      <c r="B4185">
        <v>2</v>
      </c>
      <c r="C4185">
        <v>1</v>
      </c>
      <c r="D4185">
        <v>1.595852215E-6</v>
      </c>
      <c r="E4185">
        <f t="shared" si="451"/>
        <v>1.4</v>
      </c>
      <c r="F4185">
        <f t="shared" si="452"/>
        <v>2.234193101E-6</v>
      </c>
      <c r="H4185">
        <v>3</v>
      </c>
      <c r="I4185">
        <v>2</v>
      </c>
      <c r="J4185">
        <v>0.70957324330899996</v>
      </c>
      <c r="K4185">
        <f t="shared" si="453"/>
        <v>3.1</v>
      </c>
      <c r="L4185">
        <f t="shared" si="454"/>
        <v>2.1996770542578998</v>
      </c>
      <c r="N4185">
        <v>3</v>
      </c>
      <c r="O4185">
        <v>3</v>
      </c>
      <c r="P4185">
        <v>2.5804244463799999E-2</v>
      </c>
      <c r="Q4185">
        <f t="shared" si="455"/>
        <v>3.1</v>
      </c>
      <c r="R4185">
        <f t="shared" si="456"/>
        <v>7.9993157837779993E-2</v>
      </c>
    </row>
    <row r="4186" spans="2:18" x14ac:dyDescent="0.25">
      <c r="B4186">
        <v>2</v>
      </c>
      <c r="C4186">
        <v>1</v>
      </c>
      <c r="D4186">
        <v>6.4199619908000003E-4</v>
      </c>
      <c r="E4186">
        <f t="shared" si="451"/>
        <v>1.4</v>
      </c>
      <c r="F4186">
        <f t="shared" si="452"/>
        <v>8.9879467871199997E-4</v>
      </c>
      <c r="H4186">
        <v>3</v>
      </c>
      <c r="I4186">
        <v>2</v>
      </c>
      <c r="J4186">
        <v>1.4056789489699999E-2</v>
      </c>
      <c r="K4186">
        <f t="shared" si="453"/>
        <v>3.1</v>
      </c>
      <c r="L4186">
        <f t="shared" si="454"/>
        <v>4.3576047418070002E-2</v>
      </c>
      <c r="N4186">
        <v>3</v>
      </c>
      <c r="O4186">
        <v>3</v>
      </c>
      <c r="P4186">
        <v>1.6372464043399999E-2</v>
      </c>
      <c r="Q4186">
        <f t="shared" si="455"/>
        <v>3.1</v>
      </c>
      <c r="R4186">
        <f t="shared" si="456"/>
        <v>5.075463853454E-2</v>
      </c>
    </row>
    <row r="4187" spans="2:18" x14ac:dyDescent="0.25">
      <c r="B4187">
        <v>2</v>
      </c>
      <c r="C4187">
        <v>1</v>
      </c>
      <c r="D4187">
        <v>6.4199619908000003E-4</v>
      </c>
      <c r="E4187">
        <f t="shared" si="451"/>
        <v>1.4</v>
      </c>
      <c r="F4187">
        <f t="shared" si="452"/>
        <v>8.9879467871199997E-4</v>
      </c>
      <c r="H4187">
        <v>3</v>
      </c>
      <c r="I4187">
        <v>2</v>
      </c>
      <c r="J4187">
        <v>4.1646884555700002E-2</v>
      </c>
      <c r="K4187">
        <f t="shared" si="453"/>
        <v>3.1</v>
      </c>
      <c r="L4187">
        <f t="shared" si="454"/>
        <v>0.12910534212267</v>
      </c>
      <c r="N4187">
        <v>3</v>
      </c>
      <c r="O4187">
        <v>3</v>
      </c>
      <c r="P4187">
        <v>1.778499566E-2</v>
      </c>
      <c r="Q4187">
        <f t="shared" si="455"/>
        <v>3.1</v>
      </c>
      <c r="R4187">
        <f t="shared" si="456"/>
        <v>5.5133486546000005E-2</v>
      </c>
    </row>
    <row r="4188" spans="2:18" x14ac:dyDescent="0.25">
      <c r="B4188">
        <v>2</v>
      </c>
      <c r="C4188">
        <v>1</v>
      </c>
      <c r="D4188">
        <v>1.5719035986400001E-4</v>
      </c>
      <c r="E4188">
        <f t="shared" si="451"/>
        <v>1.4</v>
      </c>
      <c r="F4188">
        <f t="shared" si="452"/>
        <v>2.2006650380960001E-4</v>
      </c>
      <c r="H4188">
        <v>3</v>
      </c>
      <c r="I4188">
        <v>2</v>
      </c>
      <c r="J4188">
        <v>0.31935683570399997</v>
      </c>
      <c r="K4188">
        <f t="shared" si="453"/>
        <v>3.1</v>
      </c>
      <c r="L4188">
        <f t="shared" si="454"/>
        <v>0.99000619068239992</v>
      </c>
      <c r="N4188">
        <v>3</v>
      </c>
      <c r="O4188">
        <v>3</v>
      </c>
      <c r="P4188">
        <v>0.67592085706500005</v>
      </c>
      <c r="Q4188">
        <f t="shared" si="455"/>
        <v>3.1</v>
      </c>
      <c r="R4188">
        <f t="shared" si="456"/>
        <v>2.0953546569015002</v>
      </c>
    </row>
    <row r="4189" spans="2:18" x14ac:dyDescent="0.25">
      <c r="B4189">
        <v>2</v>
      </c>
      <c r="C4189">
        <v>1</v>
      </c>
      <c r="D4189">
        <v>2.0576719060000002E-6</v>
      </c>
      <c r="E4189">
        <f t="shared" si="451"/>
        <v>1.4</v>
      </c>
      <c r="F4189">
        <f t="shared" si="452"/>
        <v>2.8807406684000002E-6</v>
      </c>
      <c r="H4189">
        <v>3</v>
      </c>
      <c r="I4189">
        <v>2</v>
      </c>
      <c r="J4189">
        <v>6.5635744606799995E-2</v>
      </c>
      <c r="K4189">
        <f t="shared" si="453"/>
        <v>3.1</v>
      </c>
      <c r="L4189">
        <f t="shared" si="454"/>
        <v>0.20347080828108</v>
      </c>
      <c r="N4189">
        <v>3</v>
      </c>
      <c r="O4189">
        <v>3</v>
      </c>
      <c r="P4189">
        <v>3.5050462036399999E-2</v>
      </c>
      <c r="Q4189">
        <f t="shared" si="455"/>
        <v>3.1</v>
      </c>
      <c r="R4189">
        <f t="shared" si="456"/>
        <v>0.10865643231284</v>
      </c>
    </row>
    <row r="4190" spans="2:18" x14ac:dyDescent="0.25">
      <c r="B4190">
        <v>2</v>
      </c>
      <c r="C4190">
        <v>1</v>
      </c>
      <c r="D4190">
        <v>2.0576719060000002E-6</v>
      </c>
      <c r="E4190">
        <f t="shared" si="451"/>
        <v>1.4</v>
      </c>
      <c r="F4190">
        <f t="shared" si="452"/>
        <v>2.8807406684000002E-6</v>
      </c>
      <c r="H4190">
        <v>3</v>
      </c>
      <c r="I4190">
        <v>2</v>
      </c>
      <c r="J4190">
        <v>4.2054667150899998E-2</v>
      </c>
      <c r="K4190">
        <f t="shared" si="453"/>
        <v>3.1</v>
      </c>
      <c r="L4190">
        <f t="shared" si="454"/>
        <v>0.13036946816778999</v>
      </c>
      <c r="N4190">
        <v>3</v>
      </c>
      <c r="O4190">
        <v>3</v>
      </c>
      <c r="P4190">
        <v>1.35068831095E-2</v>
      </c>
      <c r="Q4190">
        <f t="shared" si="455"/>
        <v>3.1</v>
      </c>
      <c r="R4190">
        <f t="shared" si="456"/>
        <v>4.1871337639450001E-2</v>
      </c>
    </row>
    <row r="4191" spans="2:18" x14ac:dyDescent="0.25">
      <c r="B4191">
        <v>2</v>
      </c>
      <c r="C4191">
        <v>1</v>
      </c>
      <c r="D4191">
        <v>3.9770816298E-5</v>
      </c>
      <c r="E4191">
        <f t="shared" ref="E4191:E4254" si="457">IF(B4191=1,0.4,IF(B4191=2,1.4,IF(B4191=3,3.1,IF(B4191=4,6.8,9.5))))</f>
        <v>1.4</v>
      </c>
      <c r="F4191">
        <f t="shared" ref="F4191:F4254" si="458">D4191*E4191</f>
        <v>5.5679142817199995E-5</v>
      </c>
      <c r="H4191">
        <v>3</v>
      </c>
      <c r="I4191">
        <v>2</v>
      </c>
      <c r="J4191">
        <v>6.3241779599600007E-2</v>
      </c>
      <c r="K4191">
        <f t="shared" ref="K4191:K4254" si="459">IF(H4191=1,0.4,IF(H4191=2,1.4,IF(H4191=3,3.1,IF(H4191=4,6.8,9.5))))</f>
        <v>3.1</v>
      </c>
      <c r="L4191">
        <f t="shared" ref="L4191:L4254" si="460">J4191*K4191</f>
        <v>0.19604951675876003</v>
      </c>
      <c r="N4191">
        <v>3</v>
      </c>
      <c r="O4191">
        <v>3</v>
      </c>
      <c r="P4191">
        <v>3.07797564241E-2</v>
      </c>
      <c r="Q4191">
        <f t="shared" si="455"/>
        <v>3.1</v>
      </c>
      <c r="R4191">
        <f t="shared" si="456"/>
        <v>9.541724491471E-2</v>
      </c>
    </row>
    <row r="4192" spans="2:18" x14ac:dyDescent="0.25">
      <c r="B4192">
        <v>2</v>
      </c>
      <c r="C4192">
        <v>1</v>
      </c>
      <c r="D4192">
        <v>9.8042291917999994E-5</v>
      </c>
      <c r="E4192">
        <f t="shared" si="457"/>
        <v>1.4</v>
      </c>
      <c r="F4192">
        <f t="shared" si="458"/>
        <v>1.3725920868519999E-4</v>
      </c>
      <c r="H4192">
        <v>3</v>
      </c>
      <c r="I4192">
        <v>2</v>
      </c>
      <c r="J4192">
        <v>4.2510594387500003E-2</v>
      </c>
      <c r="K4192">
        <f t="shared" si="459"/>
        <v>3.1</v>
      </c>
      <c r="L4192">
        <f t="shared" si="460"/>
        <v>0.13178284260125001</v>
      </c>
      <c r="N4192">
        <v>3</v>
      </c>
      <c r="O4192">
        <v>3</v>
      </c>
      <c r="P4192">
        <v>0.17391390041800001</v>
      </c>
      <c r="Q4192">
        <f t="shared" ref="Q4192:Q4255" si="461">IF(N4192=1,0.4,IF(N4192=2,1.4,IF(N4192=3,3.1,IF(N4192=4,6.8,9.5))))</f>
        <v>3.1</v>
      </c>
      <c r="R4192">
        <f t="shared" ref="R4192:R4255" si="462">P4192*Q4192</f>
        <v>0.5391330912958</v>
      </c>
    </row>
    <row r="4193" spans="2:18" x14ac:dyDescent="0.25">
      <c r="B4193">
        <v>2</v>
      </c>
      <c r="C4193">
        <v>1</v>
      </c>
      <c r="D4193">
        <v>9.1089985670000008E-6</v>
      </c>
      <c r="E4193">
        <f t="shared" si="457"/>
        <v>1.4</v>
      </c>
      <c r="F4193">
        <f t="shared" si="458"/>
        <v>1.27525979938E-5</v>
      </c>
      <c r="H4193">
        <v>3</v>
      </c>
      <c r="I4193">
        <v>2</v>
      </c>
      <c r="J4193">
        <v>0.53857696297400004</v>
      </c>
      <c r="K4193">
        <f t="shared" si="459"/>
        <v>3.1</v>
      </c>
      <c r="L4193">
        <f t="shared" si="460"/>
        <v>1.6695885852194001</v>
      </c>
      <c r="N4193">
        <v>3</v>
      </c>
      <c r="O4193">
        <v>3</v>
      </c>
      <c r="P4193">
        <v>2.6870179969099999E-2</v>
      </c>
      <c r="Q4193">
        <f t="shared" si="461"/>
        <v>3.1</v>
      </c>
      <c r="R4193">
        <f t="shared" si="462"/>
        <v>8.3297557904209993E-2</v>
      </c>
    </row>
    <row r="4194" spans="2:18" x14ac:dyDescent="0.25">
      <c r="B4194">
        <v>2</v>
      </c>
      <c r="C4194">
        <v>1</v>
      </c>
      <c r="D4194">
        <v>7.0356177779999999E-6</v>
      </c>
      <c r="E4194">
        <f t="shared" si="457"/>
        <v>1.4</v>
      </c>
      <c r="F4194">
        <f t="shared" si="458"/>
        <v>9.8498648891999992E-6</v>
      </c>
      <c r="H4194">
        <v>3</v>
      </c>
      <c r="I4194">
        <v>2</v>
      </c>
      <c r="J4194">
        <v>0.10231737730899999</v>
      </c>
      <c r="K4194">
        <f t="shared" si="459"/>
        <v>3.1</v>
      </c>
      <c r="L4194">
        <f t="shared" si="460"/>
        <v>0.31718386965789996</v>
      </c>
      <c r="N4194">
        <v>3</v>
      </c>
      <c r="O4194">
        <v>3</v>
      </c>
      <c r="P4194">
        <v>5.6363365240599997E-2</v>
      </c>
      <c r="Q4194">
        <f t="shared" si="461"/>
        <v>3.1</v>
      </c>
      <c r="R4194">
        <f t="shared" si="462"/>
        <v>0.17472643224585999</v>
      </c>
    </row>
    <row r="4195" spans="2:18" x14ac:dyDescent="0.25">
      <c r="B4195">
        <v>2</v>
      </c>
      <c r="C4195">
        <v>1</v>
      </c>
      <c r="D4195">
        <v>2.9814415330000002E-6</v>
      </c>
      <c r="E4195">
        <f t="shared" si="457"/>
        <v>1.4</v>
      </c>
      <c r="F4195">
        <f t="shared" si="458"/>
        <v>4.1740181462000003E-6</v>
      </c>
      <c r="H4195">
        <v>3</v>
      </c>
      <c r="I4195">
        <v>2</v>
      </c>
      <c r="J4195">
        <v>1.9143145017900001</v>
      </c>
      <c r="K4195">
        <f t="shared" si="459"/>
        <v>3.1</v>
      </c>
      <c r="L4195">
        <f t="shared" si="460"/>
        <v>5.934374955549</v>
      </c>
      <c r="N4195">
        <v>3</v>
      </c>
      <c r="O4195">
        <v>3</v>
      </c>
      <c r="P4195">
        <v>6.7263495522100003E-3</v>
      </c>
      <c r="Q4195">
        <f t="shared" si="461"/>
        <v>3.1</v>
      </c>
      <c r="R4195">
        <f t="shared" si="462"/>
        <v>2.0851683611851003E-2</v>
      </c>
    </row>
    <row r="4196" spans="2:18" x14ac:dyDescent="0.25">
      <c r="B4196">
        <v>2</v>
      </c>
      <c r="C4196">
        <v>1</v>
      </c>
      <c r="D4196">
        <v>3.1371654131600002E-4</v>
      </c>
      <c r="E4196">
        <f t="shared" si="457"/>
        <v>1.4</v>
      </c>
      <c r="F4196">
        <f t="shared" si="458"/>
        <v>4.392031578424E-4</v>
      </c>
      <c r="H4196">
        <v>3</v>
      </c>
      <c r="I4196">
        <v>2</v>
      </c>
      <c r="J4196">
        <v>5.5903256118399997E-2</v>
      </c>
      <c r="K4196">
        <f t="shared" si="459"/>
        <v>3.1</v>
      </c>
      <c r="L4196">
        <f t="shared" si="460"/>
        <v>0.17330009396703999</v>
      </c>
      <c r="N4196">
        <v>3</v>
      </c>
      <c r="O4196">
        <v>3</v>
      </c>
      <c r="P4196">
        <v>1.8041202721899999E-3</v>
      </c>
      <c r="Q4196">
        <f t="shared" si="461"/>
        <v>3.1</v>
      </c>
      <c r="R4196">
        <f t="shared" si="462"/>
        <v>5.5927728437889998E-3</v>
      </c>
    </row>
    <row r="4197" spans="2:18" x14ac:dyDescent="0.25">
      <c r="B4197">
        <v>2</v>
      </c>
      <c r="C4197">
        <v>1</v>
      </c>
      <c r="D4197">
        <v>6.6373113573500004E-4</v>
      </c>
      <c r="E4197">
        <f t="shared" si="457"/>
        <v>1.4</v>
      </c>
      <c r="F4197">
        <f t="shared" si="458"/>
        <v>9.2922359002900001E-4</v>
      </c>
      <c r="H4197">
        <v>3</v>
      </c>
      <c r="I4197">
        <v>2</v>
      </c>
      <c r="J4197">
        <v>5.0316194080299997E-2</v>
      </c>
      <c r="K4197">
        <f t="shared" si="459"/>
        <v>3.1</v>
      </c>
      <c r="L4197">
        <f t="shared" si="460"/>
        <v>0.15598020164893001</v>
      </c>
      <c r="N4197">
        <v>3</v>
      </c>
      <c r="O4197">
        <v>3</v>
      </c>
      <c r="P4197">
        <v>1.8697747991600001E-2</v>
      </c>
      <c r="Q4197">
        <f t="shared" si="461"/>
        <v>3.1</v>
      </c>
      <c r="R4197">
        <f t="shared" si="462"/>
        <v>5.7963018773960005E-2</v>
      </c>
    </row>
    <row r="4198" spans="2:18" x14ac:dyDescent="0.25">
      <c r="B4198">
        <v>2</v>
      </c>
      <c r="C4198">
        <v>1</v>
      </c>
      <c r="D4198">
        <v>7.8892020414900003E-4</v>
      </c>
      <c r="E4198">
        <f t="shared" si="457"/>
        <v>1.4</v>
      </c>
      <c r="F4198">
        <f t="shared" si="458"/>
        <v>1.1044882858085999E-3</v>
      </c>
      <c r="H4198">
        <v>3</v>
      </c>
      <c r="I4198">
        <v>2</v>
      </c>
      <c r="J4198">
        <v>1.1479231292E-2</v>
      </c>
      <c r="K4198">
        <f t="shared" si="459"/>
        <v>3.1</v>
      </c>
      <c r="L4198">
        <f t="shared" si="460"/>
        <v>3.55856170052E-2</v>
      </c>
      <c r="N4198">
        <v>3</v>
      </c>
      <c r="O4198">
        <v>3</v>
      </c>
      <c r="P4198">
        <v>0.123024536672</v>
      </c>
      <c r="Q4198">
        <f t="shared" si="461"/>
        <v>3.1</v>
      </c>
      <c r="R4198">
        <f t="shared" si="462"/>
        <v>0.38137606368320004</v>
      </c>
    </row>
    <row r="4199" spans="2:18" x14ac:dyDescent="0.25">
      <c r="B4199">
        <v>2</v>
      </c>
      <c r="C4199">
        <v>1</v>
      </c>
      <c r="D4199">
        <v>3.2001519759E-5</v>
      </c>
      <c r="E4199">
        <f t="shared" si="457"/>
        <v>1.4</v>
      </c>
      <c r="F4199">
        <f t="shared" si="458"/>
        <v>4.4802127662599996E-5</v>
      </c>
      <c r="H4199">
        <v>3</v>
      </c>
      <c r="I4199">
        <v>2</v>
      </c>
      <c r="J4199">
        <v>0.15302661532199999</v>
      </c>
      <c r="K4199">
        <f t="shared" si="459"/>
        <v>3.1</v>
      </c>
      <c r="L4199">
        <f t="shared" si="460"/>
        <v>0.47438250749819999</v>
      </c>
      <c r="N4199">
        <v>3</v>
      </c>
      <c r="O4199">
        <v>3</v>
      </c>
      <c r="P4199">
        <v>5.67784392359E-4</v>
      </c>
      <c r="Q4199">
        <f t="shared" si="461"/>
        <v>3.1</v>
      </c>
      <c r="R4199">
        <f t="shared" si="462"/>
        <v>1.7601316163129001E-3</v>
      </c>
    </row>
    <row r="4200" spans="2:18" x14ac:dyDescent="0.25">
      <c r="B4200">
        <v>2</v>
      </c>
      <c r="C4200">
        <v>1</v>
      </c>
      <c r="D4200">
        <v>3.2001519759E-5</v>
      </c>
      <c r="E4200">
        <f t="shared" si="457"/>
        <v>1.4</v>
      </c>
      <c r="F4200">
        <f t="shared" si="458"/>
        <v>4.4802127662599996E-5</v>
      </c>
      <c r="H4200">
        <v>3</v>
      </c>
      <c r="I4200">
        <v>2</v>
      </c>
      <c r="J4200">
        <v>1.34138344052E-2</v>
      </c>
      <c r="K4200">
        <f t="shared" si="459"/>
        <v>3.1</v>
      </c>
      <c r="L4200">
        <f t="shared" si="460"/>
        <v>4.1582886656119998E-2</v>
      </c>
      <c r="N4200">
        <v>3</v>
      </c>
      <c r="O4200">
        <v>3</v>
      </c>
      <c r="P4200">
        <v>1.25446574245E-2</v>
      </c>
      <c r="Q4200">
        <f t="shared" si="461"/>
        <v>3.1</v>
      </c>
      <c r="R4200">
        <f t="shared" si="462"/>
        <v>3.8888438015950003E-2</v>
      </c>
    </row>
    <row r="4201" spans="2:18" x14ac:dyDescent="0.25">
      <c r="B4201">
        <v>2</v>
      </c>
      <c r="C4201">
        <v>1</v>
      </c>
      <c r="D4201">
        <v>1.7970995848999999E-5</v>
      </c>
      <c r="E4201">
        <f t="shared" si="457"/>
        <v>1.4</v>
      </c>
      <c r="F4201">
        <f t="shared" si="458"/>
        <v>2.5159394188599999E-5</v>
      </c>
      <c r="H4201">
        <v>3</v>
      </c>
      <c r="I4201">
        <v>2</v>
      </c>
      <c r="J4201">
        <v>5.7904814101399998E-2</v>
      </c>
      <c r="K4201">
        <f t="shared" si="459"/>
        <v>3.1</v>
      </c>
      <c r="L4201">
        <f t="shared" si="460"/>
        <v>0.17950492371433999</v>
      </c>
      <c r="N4201">
        <v>3</v>
      </c>
      <c r="O4201">
        <v>3</v>
      </c>
      <c r="P4201">
        <v>7.0508707657099996E-3</v>
      </c>
      <c r="Q4201">
        <f t="shared" si="461"/>
        <v>3.1</v>
      </c>
      <c r="R4201">
        <f t="shared" si="462"/>
        <v>2.1857699373700998E-2</v>
      </c>
    </row>
    <row r="4202" spans="2:18" x14ac:dyDescent="0.25">
      <c r="B4202">
        <v>2</v>
      </c>
      <c r="C4202">
        <v>1</v>
      </c>
      <c r="D4202">
        <v>5.4564930167999998E-5</v>
      </c>
      <c r="E4202">
        <f t="shared" si="457"/>
        <v>1.4</v>
      </c>
      <c r="F4202">
        <f t="shared" si="458"/>
        <v>7.6390902235199995E-5</v>
      </c>
      <c r="H4202">
        <v>3</v>
      </c>
      <c r="I4202">
        <v>2</v>
      </c>
      <c r="J4202">
        <v>1.57574344645</v>
      </c>
      <c r="K4202">
        <f t="shared" si="459"/>
        <v>3.1</v>
      </c>
      <c r="L4202">
        <f t="shared" si="460"/>
        <v>4.8848046839950001</v>
      </c>
      <c r="N4202">
        <v>3</v>
      </c>
      <c r="O4202">
        <v>3</v>
      </c>
      <c r="P4202">
        <v>1.24822152839E-2</v>
      </c>
      <c r="Q4202">
        <f t="shared" si="461"/>
        <v>3.1</v>
      </c>
      <c r="R4202">
        <f t="shared" si="462"/>
        <v>3.8694867380090002E-2</v>
      </c>
    </row>
    <row r="4203" spans="2:18" x14ac:dyDescent="0.25">
      <c r="B4203">
        <v>2</v>
      </c>
      <c r="C4203">
        <v>1</v>
      </c>
      <c r="D4203">
        <v>2.1804661999999999E-7</v>
      </c>
      <c r="E4203">
        <f t="shared" si="457"/>
        <v>1.4</v>
      </c>
      <c r="F4203">
        <f t="shared" si="458"/>
        <v>3.0526526799999997E-7</v>
      </c>
      <c r="H4203">
        <v>3</v>
      </c>
      <c r="I4203">
        <v>2</v>
      </c>
      <c r="J4203">
        <v>1.6903804459700002E-2</v>
      </c>
      <c r="K4203">
        <f t="shared" si="459"/>
        <v>3.1</v>
      </c>
      <c r="L4203">
        <f t="shared" si="460"/>
        <v>5.2401793825070007E-2</v>
      </c>
      <c r="N4203">
        <v>3</v>
      </c>
      <c r="O4203">
        <v>3</v>
      </c>
      <c r="P4203">
        <v>2.2268886907300001E-2</v>
      </c>
      <c r="Q4203">
        <f t="shared" si="461"/>
        <v>3.1</v>
      </c>
      <c r="R4203">
        <f t="shared" si="462"/>
        <v>6.9033549412629999E-2</v>
      </c>
    </row>
    <row r="4204" spans="2:18" x14ac:dyDescent="0.25">
      <c r="B4204">
        <v>2</v>
      </c>
      <c r="C4204">
        <v>1</v>
      </c>
      <c r="D4204">
        <v>2.1804661999999999E-7</v>
      </c>
      <c r="E4204">
        <f t="shared" si="457"/>
        <v>1.4</v>
      </c>
      <c r="F4204">
        <f t="shared" si="458"/>
        <v>3.0526526799999997E-7</v>
      </c>
      <c r="H4204">
        <v>3</v>
      </c>
      <c r="I4204">
        <v>2</v>
      </c>
      <c r="J4204">
        <v>0.12862756966700001</v>
      </c>
      <c r="K4204">
        <f t="shared" si="459"/>
        <v>3.1</v>
      </c>
      <c r="L4204">
        <f t="shared" si="460"/>
        <v>0.39874546596770005</v>
      </c>
      <c r="N4204">
        <v>3</v>
      </c>
      <c r="O4204">
        <v>3</v>
      </c>
      <c r="P4204">
        <v>1.28967420935</v>
      </c>
      <c r="Q4204">
        <f t="shared" si="461"/>
        <v>3.1</v>
      </c>
      <c r="R4204">
        <f t="shared" si="462"/>
        <v>3.9979900489850002</v>
      </c>
    </row>
    <row r="4205" spans="2:18" x14ac:dyDescent="0.25">
      <c r="B4205">
        <v>2</v>
      </c>
      <c r="C4205">
        <v>1</v>
      </c>
      <c r="D4205">
        <v>7.4323682330999997E-5</v>
      </c>
      <c r="E4205">
        <f t="shared" si="457"/>
        <v>1.4</v>
      </c>
      <c r="F4205">
        <f t="shared" si="458"/>
        <v>1.0405315526339998E-4</v>
      </c>
      <c r="H4205">
        <v>3</v>
      </c>
      <c r="I4205">
        <v>2</v>
      </c>
      <c r="J4205">
        <v>1.36488639499E-2</v>
      </c>
      <c r="K4205">
        <f t="shared" si="459"/>
        <v>3.1</v>
      </c>
      <c r="L4205">
        <f t="shared" si="460"/>
        <v>4.2311478244689997E-2</v>
      </c>
      <c r="N4205">
        <v>3</v>
      </c>
      <c r="O4205">
        <v>3</v>
      </c>
      <c r="P4205">
        <v>2.01388197351E-3</v>
      </c>
      <c r="Q4205">
        <f t="shared" si="461"/>
        <v>3.1</v>
      </c>
      <c r="R4205">
        <f t="shared" si="462"/>
        <v>6.2430341178809998E-3</v>
      </c>
    </row>
    <row r="4206" spans="2:18" x14ac:dyDescent="0.25">
      <c r="B4206">
        <v>2</v>
      </c>
      <c r="C4206">
        <v>1</v>
      </c>
      <c r="D4206">
        <v>1.03965844312E-2</v>
      </c>
      <c r="E4206">
        <f t="shared" si="457"/>
        <v>1.4</v>
      </c>
      <c r="F4206">
        <f t="shared" si="458"/>
        <v>1.4555218203679998E-2</v>
      </c>
      <c r="H4206">
        <v>3</v>
      </c>
      <c r="I4206">
        <v>2</v>
      </c>
      <c r="J4206">
        <v>0.101198157432</v>
      </c>
      <c r="K4206">
        <f t="shared" si="459"/>
        <v>3.1</v>
      </c>
      <c r="L4206">
        <f t="shared" si="460"/>
        <v>0.31371428803920004</v>
      </c>
      <c r="N4206">
        <v>3</v>
      </c>
      <c r="O4206">
        <v>3</v>
      </c>
      <c r="P4206">
        <v>3.8051427050899999E-3</v>
      </c>
      <c r="Q4206">
        <f t="shared" si="461"/>
        <v>3.1</v>
      </c>
      <c r="R4206">
        <f t="shared" si="462"/>
        <v>1.1795942385778999E-2</v>
      </c>
    </row>
    <row r="4207" spans="2:18" x14ac:dyDescent="0.25">
      <c r="B4207">
        <v>2</v>
      </c>
      <c r="C4207">
        <v>1</v>
      </c>
      <c r="D4207">
        <v>1.1663022761999999E-5</v>
      </c>
      <c r="E4207">
        <f t="shared" si="457"/>
        <v>1.4</v>
      </c>
      <c r="F4207">
        <f t="shared" si="458"/>
        <v>1.6328231866799998E-5</v>
      </c>
      <c r="H4207">
        <v>3</v>
      </c>
      <c r="I4207">
        <v>2</v>
      </c>
      <c r="J4207">
        <v>5.8653454120899999E-2</v>
      </c>
      <c r="K4207">
        <f t="shared" si="459"/>
        <v>3.1</v>
      </c>
      <c r="L4207">
        <f t="shared" si="460"/>
        <v>0.18182570777479001</v>
      </c>
      <c r="N4207">
        <v>3</v>
      </c>
      <c r="O4207">
        <v>3</v>
      </c>
      <c r="P4207">
        <v>1.13546204804E-2</v>
      </c>
      <c r="Q4207">
        <f t="shared" si="461"/>
        <v>3.1</v>
      </c>
      <c r="R4207">
        <f t="shared" si="462"/>
        <v>3.519932348924E-2</v>
      </c>
    </row>
    <row r="4208" spans="2:18" x14ac:dyDescent="0.25">
      <c r="B4208">
        <v>2</v>
      </c>
      <c r="C4208">
        <v>1</v>
      </c>
      <c r="D4208">
        <v>1.1663022761999999E-5</v>
      </c>
      <c r="E4208">
        <f t="shared" si="457"/>
        <v>1.4</v>
      </c>
      <c r="F4208">
        <f t="shared" si="458"/>
        <v>1.6328231866799998E-5</v>
      </c>
      <c r="H4208">
        <v>3</v>
      </c>
      <c r="I4208">
        <v>2</v>
      </c>
      <c r="J4208">
        <v>0.125008112941</v>
      </c>
      <c r="K4208">
        <f t="shared" si="459"/>
        <v>3.1</v>
      </c>
      <c r="L4208">
        <f t="shared" si="460"/>
        <v>0.38752515011710004</v>
      </c>
      <c r="N4208">
        <v>3</v>
      </c>
      <c r="O4208">
        <v>3</v>
      </c>
      <c r="P4208">
        <v>0.22489761631499999</v>
      </c>
      <c r="Q4208">
        <f t="shared" si="461"/>
        <v>3.1</v>
      </c>
      <c r="R4208">
        <f t="shared" si="462"/>
        <v>0.69718261057649999</v>
      </c>
    </row>
    <row r="4209" spans="2:18" x14ac:dyDescent="0.25">
      <c r="B4209">
        <v>2</v>
      </c>
      <c r="C4209">
        <v>1</v>
      </c>
      <c r="D4209">
        <v>1.1848618449E-3</v>
      </c>
      <c r="E4209">
        <f t="shared" si="457"/>
        <v>1.4</v>
      </c>
      <c r="F4209">
        <f t="shared" si="458"/>
        <v>1.6588065828599999E-3</v>
      </c>
      <c r="H4209">
        <v>3</v>
      </c>
      <c r="I4209">
        <v>2</v>
      </c>
      <c r="J4209">
        <v>0.40127832154900001</v>
      </c>
      <c r="K4209">
        <f t="shared" si="459"/>
        <v>3.1</v>
      </c>
      <c r="L4209">
        <f t="shared" si="460"/>
        <v>1.2439627968019</v>
      </c>
      <c r="N4209">
        <v>3</v>
      </c>
      <c r="O4209">
        <v>3</v>
      </c>
      <c r="P4209">
        <v>0.133895238216</v>
      </c>
      <c r="Q4209">
        <f t="shared" si="461"/>
        <v>3.1</v>
      </c>
      <c r="R4209">
        <f t="shared" si="462"/>
        <v>0.41507523846959998</v>
      </c>
    </row>
    <row r="4210" spans="2:18" x14ac:dyDescent="0.25">
      <c r="B4210">
        <v>2</v>
      </c>
      <c r="C4210">
        <v>1</v>
      </c>
      <c r="D4210">
        <v>6.9541172820699996E-4</v>
      </c>
      <c r="E4210">
        <f t="shared" si="457"/>
        <v>1.4</v>
      </c>
      <c r="F4210">
        <f t="shared" si="458"/>
        <v>9.7357641948979986E-4</v>
      </c>
      <c r="H4210">
        <v>3</v>
      </c>
      <c r="I4210">
        <v>2</v>
      </c>
      <c r="J4210">
        <v>0.218525720714</v>
      </c>
      <c r="K4210">
        <f t="shared" si="459"/>
        <v>3.1</v>
      </c>
      <c r="L4210">
        <f t="shared" si="460"/>
        <v>0.67742973421340003</v>
      </c>
      <c r="N4210">
        <v>3</v>
      </c>
      <c r="O4210">
        <v>3</v>
      </c>
      <c r="P4210">
        <v>2.59225853703E-3</v>
      </c>
      <c r="Q4210">
        <f t="shared" si="461"/>
        <v>3.1</v>
      </c>
      <c r="R4210">
        <f t="shared" si="462"/>
        <v>8.0360014647930002E-3</v>
      </c>
    </row>
    <row r="4211" spans="2:18" x14ac:dyDescent="0.25">
      <c r="B4211">
        <v>2</v>
      </c>
      <c r="C4211">
        <v>1</v>
      </c>
      <c r="D4211">
        <v>6.4399325856999998E-5</v>
      </c>
      <c r="E4211">
        <f t="shared" si="457"/>
        <v>1.4</v>
      </c>
      <c r="F4211">
        <f t="shared" si="458"/>
        <v>9.0159056199799997E-5</v>
      </c>
      <c r="H4211">
        <v>3</v>
      </c>
      <c r="I4211">
        <v>2</v>
      </c>
      <c r="J4211">
        <v>7.3323815568899997E-2</v>
      </c>
      <c r="K4211">
        <f t="shared" si="459"/>
        <v>3.1</v>
      </c>
      <c r="L4211">
        <f t="shared" si="460"/>
        <v>0.22730382826359</v>
      </c>
      <c r="N4211">
        <v>3</v>
      </c>
      <c r="O4211">
        <v>3</v>
      </c>
      <c r="P4211">
        <v>8.8956315473699994E-3</v>
      </c>
      <c r="Q4211">
        <f t="shared" si="461"/>
        <v>3.1</v>
      </c>
      <c r="R4211">
        <f t="shared" si="462"/>
        <v>2.7576457796847E-2</v>
      </c>
    </row>
    <row r="4212" spans="2:18" x14ac:dyDescent="0.25">
      <c r="B4212">
        <v>2</v>
      </c>
      <c r="C4212">
        <v>1</v>
      </c>
      <c r="D4212">
        <v>3.6508815701000001E-5</v>
      </c>
      <c r="E4212">
        <f t="shared" si="457"/>
        <v>1.4</v>
      </c>
      <c r="F4212">
        <f t="shared" si="458"/>
        <v>5.11123419814E-5</v>
      </c>
      <c r="H4212">
        <v>3</v>
      </c>
      <c r="I4212">
        <v>2</v>
      </c>
      <c r="J4212">
        <v>0.42555227909100002</v>
      </c>
      <c r="K4212">
        <f t="shared" si="459"/>
        <v>3.1</v>
      </c>
      <c r="L4212">
        <f t="shared" si="460"/>
        <v>1.3192120651821</v>
      </c>
      <c r="N4212">
        <v>3</v>
      </c>
      <c r="O4212">
        <v>3</v>
      </c>
      <c r="P4212">
        <v>1.7338220150200001E-3</v>
      </c>
      <c r="Q4212">
        <f t="shared" si="461"/>
        <v>3.1</v>
      </c>
      <c r="R4212">
        <f t="shared" si="462"/>
        <v>5.3748482465620006E-3</v>
      </c>
    </row>
    <row r="4213" spans="2:18" x14ac:dyDescent="0.25">
      <c r="B4213">
        <v>2</v>
      </c>
      <c r="C4213">
        <v>1</v>
      </c>
      <c r="D4213">
        <v>4.2044180819999997E-5</v>
      </c>
      <c r="E4213">
        <f t="shared" si="457"/>
        <v>1.4</v>
      </c>
      <c r="F4213">
        <f t="shared" si="458"/>
        <v>5.8861853147999991E-5</v>
      </c>
      <c r="H4213">
        <v>3</v>
      </c>
      <c r="I4213">
        <v>2</v>
      </c>
      <c r="J4213">
        <v>1.36961823305E-2</v>
      </c>
      <c r="K4213">
        <f t="shared" si="459"/>
        <v>3.1</v>
      </c>
      <c r="L4213">
        <f t="shared" si="460"/>
        <v>4.2458165224550003E-2</v>
      </c>
      <c r="N4213">
        <v>3</v>
      </c>
      <c r="O4213">
        <v>3</v>
      </c>
      <c r="P4213">
        <v>1.48583544327E-2</v>
      </c>
      <c r="Q4213">
        <f t="shared" si="461"/>
        <v>3.1</v>
      </c>
      <c r="R4213">
        <f t="shared" si="462"/>
        <v>4.6060898741370003E-2</v>
      </c>
    </row>
    <row r="4214" spans="2:18" x14ac:dyDescent="0.25">
      <c r="B4214">
        <v>2</v>
      </c>
      <c r="C4214">
        <v>1</v>
      </c>
      <c r="D4214">
        <v>4.2044180819999997E-5</v>
      </c>
      <c r="E4214">
        <f t="shared" si="457"/>
        <v>1.4</v>
      </c>
      <c r="F4214">
        <f t="shared" si="458"/>
        <v>5.8861853147999991E-5</v>
      </c>
      <c r="H4214">
        <v>3</v>
      </c>
      <c r="I4214">
        <v>2</v>
      </c>
      <c r="J4214">
        <v>1.63715244717E-2</v>
      </c>
      <c r="K4214">
        <f t="shared" si="459"/>
        <v>3.1</v>
      </c>
      <c r="L4214">
        <f t="shared" si="460"/>
        <v>5.0751725862270003E-2</v>
      </c>
      <c r="N4214">
        <v>3</v>
      </c>
      <c r="O4214">
        <v>3</v>
      </c>
      <c r="P4214">
        <v>1.4021068150300001E-3</v>
      </c>
      <c r="Q4214">
        <f t="shared" si="461"/>
        <v>3.1</v>
      </c>
      <c r="R4214">
        <f t="shared" si="462"/>
        <v>4.3465311265930007E-3</v>
      </c>
    </row>
    <row r="4215" spans="2:18" x14ac:dyDescent="0.25">
      <c r="B4215">
        <v>2</v>
      </c>
      <c r="C4215">
        <v>1</v>
      </c>
      <c r="D4215">
        <v>8.4004810900800003E-4</v>
      </c>
      <c r="E4215">
        <f t="shared" si="457"/>
        <v>1.4</v>
      </c>
      <c r="F4215">
        <f t="shared" si="458"/>
        <v>1.1760673526112E-3</v>
      </c>
      <c r="H4215">
        <v>3</v>
      </c>
      <c r="I4215">
        <v>2</v>
      </c>
      <c r="J4215">
        <v>0.113851052735</v>
      </c>
      <c r="K4215">
        <f t="shared" si="459"/>
        <v>3.1</v>
      </c>
      <c r="L4215">
        <f t="shared" si="460"/>
        <v>0.35293826347849999</v>
      </c>
      <c r="N4215">
        <v>3</v>
      </c>
      <c r="O4215">
        <v>3</v>
      </c>
      <c r="P4215">
        <v>2.53910706023E-2</v>
      </c>
      <c r="Q4215">
        <f t="shared" si="461"/>
        <v>3.1</v>
      </c>
      <c r="R4215">
        <f t="shared" si="462"/>
        <v>7.8712318867129996E-2</v>
      </c>
    </row>
    <row r="4216" spans="2:18" x14ac:dyDescent="0.25">
      <c r="B4216">
        <v>2</v>
      </c>
      <c r="C4216">
        <v>1</v>
      </c>
      <c r="D4216">
        <v>8.4004810900800003E-4</v>
      </c>
      <c r="E4216">
        <f t="shared" si="457"/>
        <v>1.4</v>
      </c>
      <c r="F4216">
        <f t="shared" si="458"/>
        <v>1.1760673526112E-3</v>
      </c>
      <c r="H4216">
        <v>3</v>
      </c>
      <c r="I4216">
        <v>2</v>
      </c>
      <c r="J4216">
        <v>1.5724825073699999E-2</v>
      </c>
      <c r="K4216">
        <f t="shared" si="459"/>
        <v>3.1</v>
      </c>
      <c r="L4216">
        <f t="shared" si="460"/>
        <v>4.874695772847E-2</v>
      </c>
      <c r="N4216">
        <v>3</v>
      </c>
      <c r="O4216">
        <v>3</v>
      </c>
      <c r="P4216">
        <v>5.1090185426899998E-2</v>
      </c>
      <c r="Q4216">
        <f t="shared" si="461"/>
        <v>3.1</v>
      </c>
      <c r="R4216">
        <f t="shared" si="462"/>
        <v>0.15837957482338999</v>
      </c>
    </row>
    <row r="4217" spans="2:18" x14ac:dyDescent="0.25">
      <c r="B4217">
        <v>2</v>
      </c>
      <c r="C4217">
        <v>1</v>
      </c>
      <c r="D4217">
        <v>6.7103183591999999E-5</v>
      </c>
      <c r="E4217">
        <f t="shared" si="457"/>
        <v>1.4</v>
      </c>
      <c r="F4217">
        <f t="shared" si="458"/>
        <v>9.3944457028799998E-5</v>
      </c>
      <c r="H4217">
        <v>3</v>
      </c>
      <c r="I4217">
        <v>2</v>
      </c>
      <c r="J4217">
        <v>0.39636544722</v>
      </c>
      <c r="K4217">
        <f t="shared" si="459"/>
        <v>3.1</v>
      </c>
      <c r="L4217">
        <f t="shared" si="460"/>
        <v>1.228732886382</v>
      </c>
      <c r="N4217">
        <v>3</v>
      </c>
      <c r="O4217">
        <v>3</v>
      </c>
      <c r="P4217">
        <v>1.2938606175899999E-2</v>
      </c>
      <c r="Q4217">
        <f t="shared" si="461"/>
        <v>3.1</v>
      </c>
      <c r="R4217">
        <f t="shared" si="462"/>
        <v>4.0109679145289998E-2</v>
      </c>
    </row>
    <row r="4218" spans="2:18" x14ac:dyDescent="0.25">
      <c r="B4218">
        <v>2</v>
      </c>
      <c r="C4218">
        <v>1</v>
      </c>
      <c r="D4218">
        <v>6.7103183591999999E-5</v>
      </c>
      <c r="E4218">
        <f t="shared" si="457"/>
        <v>1.4</v>
      </c>
      <c r="F4218">
        <f t="shared" si="458"/>
        <v>9.3944457028799998E-5</v>
      </c>
      <c r="H4218">
        <v>3</v>
      </c>
      <c r="I4218">
        <v>2</v>
      </c>
      <c r="J4218">
        <v>4.0527734991E-2</v>
      </c>
      <c r="K4218">
        <f t="shared" si="459"/>
        <v>3.1</v>
      </c>
      <c r="L4218">
        <f t="shared" si="460"/>
        <v>0.12563597847210001</v>
      </c>
      <c r="N4218">
        <v>3</v>
      </c>
      <c r="O4218">
        <v>3</v>
      </c>
      <c r="P4218">
        <v>2.80421363011E-3</v>
      </c>
      <c r="Q4218">
        <f t="shared" si="461"/>
        <v>3.1</v>
      </c>
      <c r="R4218">
        <f t="shared" si="462"/>
        <v>8.6930622533410006E-3</v>
      </c>
    </row>
    <row r="4219" spans="2:18" x14ac:dyDescent="0.25">
      <c r="B4219">
        <v>2</v>
      </c>
      <c r="C4219">
        <v>1</v>
      </c>
      <c r="D4219">
        <v>2.7785538187000001E-4</v>
      </c>
      <c r="E4219">
        <f t="shared" si="457"/>
        <v>1.4</v>
      </c>
      <c r="F4219">
        <f t="shared" si="458"/>
        <v>3.8899753461799996E-4</v>
      </c>
      <c r="H4219">
        <v>3</v>
      </c>
      <c r="I4219">
        <v>2</v>
      </c>
      <c r="J4219">
        <v>0.22141568398600001</v>
      </c>
      <c r="K4219">
        <f t="shared" si="459"/>
        <v>3.1</v>
      </c>
      <c r="L4219">
        <f t="shared" si="460"/>
        <v>0.68638862035660009</v>
      </c>
      <c r="N4219">
        <v>3</v>
      </c>
      <c r="O4219">
        <v>3</v>
      </c>
      <c r="P4219">
        <v>2.8042136344300001E-3</v>
      </c>
      <c r="Q4219">
        <f t="shared" si="461"/>
        <v>3.1</v>
      </c>
      <c r="R4219">
        <f t="shared" si="462"/>
        <v>8.6930622667329999E-3</v>
      </c>
    </row>
    <row r="4220" spans="2:18" x14ac:dyDescent="0.25">
      <c r="B4220">
        <v>2</v>
      </c>
      <c r="C4220">
        <v>1</v>
      </c>
      <c r="D4220">
        <v>8.7781270732600002E-4</v>
      </c>
      <c r="E4220">
        <f t="shared" si="457"/>
        <v>1.4</v>
      </c>
      <c r="F4220">
        <f t="shared" si="458"/>
        <v>1.2289377902563999E-3</v>
      </c>
      <c r="H4220">
        <v>3</v>
      </c>
      <c r="I4220">
        <v>2</v>
      </c>
      <c r="J4220">
        <v>3.4484224478099998E-2</v>
      </c>
      <c r="K4220">
        <f t="shared" si="459"/>
        <v>3.1</v>
      </c>
      <c r="L4220">
        <f t="shared" si="460"/>
        <v>0.10690109588211</v>
      </c>
      <c r="N4220">
        <v>3</v>
      </c>
      <c r="O4220">
        <v>3</v>
      </c>
      <c r="P4220">
        <v>2.5791568601600001E-3</v>
      </c>
      <c r="Q4220">
        <f t="shared" si="461"/>
        <v>3.1</v>
      </c>
      <c r="R4220">
        <f t="shared" si="462"/>
        <v>7.9953862664960008E-3</v>
      </c>
    </row>
    <row r="4221" spans="2:18" x14ac:dyDescent="0.25">
      <c r="B4221">
        <v>2</v>
      </c>
      <c r="C4221">
        <v>1</v>
      </c>
      <c r="D4221">
        <v>8.7781270732600002E-4</v>
      </c>
      <c r="E4221">
        <f t="shared" si="457"/>
        <v>1.4</v>
      </c>
      <c r="F4221">
        <f t="shared" si="458"/>
        <v>1.2289377902563999E-3</v>
      </c>
      <c r="H4221">
        <v>3</v>
      </c>
      <c r="I4221">
        <v>2</v>
      </c>
      <c r="J4221">
        <v>1.02839505302E-2</v>
      </c>
      <c r="K4221">
        <f t="shared" si="459"/>
        <v>3.1</v>
      </c>
      <c r="L4221">
        <f t="shared" si="460"/>
        <v>3.1880246643619999E-2</v>
      </c>
      <c r="N4221">
        <v>3</v>
      </c>
      <c r="O4221">
        <v>3</v>
      </c>
      <c r="P4221">
        <v>6.9932277327200004E-2</v>
      </c>
      <c r="Q4221">
        <f t="shared" si="461"/>
        <v>3.1</v>
      </c>
      <c r="R4221">
        <f t="shared" si="462"/>
        <v>0.21679005971432003</v>
      </c>
    </row>
    <row r="4222" spans="2:18" x14ac:dyDescent="0.25">
      <c r="B4222">
        <v>2</v>
      </c>
      <c r="C4222">
        <v>1</v>
      </c>
      <c r="D4222">
        <v>1.5969145919799999E-4</v>
      </c>
      <c r="E4222">
        <f t="shared" si="457"/>
        <v>1.4</v>
      </c>
      <c r="F4222">
        <f t="shared" si="458"/>
        <v>2.2356804287719997E-4</v>
      </c>
      <c r="H4222">
        <v>3</v>
      </c>
      <c r="I4222">
        <v>2</v>
      </c>
      <c r="J4222">
        <v>2.5612062849999999E-2</v>
      </c>
      <c r="K4222">
        <f t="shared" si="459"/>
        <v>3.1</v>
      </c>
      <c r="L4222">
        <f t="shared" si="460"/>
        <v>7.9397394834999996E-2</v>
      </c>
      <c r="N4222">
        <v>3</v>
      </c>
      <c r="O4222">
        <v>3</v>
      </c>
      <c r="P4222">
        <v>1.52390143507E-3</v>
      </c>
      <c r="Q4222">
        <f t="shared" si="461"/>
        <v>3.1</v>
      </c>
      <c r="R4222">
        <f t="shared" si="462"/>
        <v>4.7240944487170001E-3</v>
      </c>
    </row>
    <row r="4223" spans="2:18" x14ac:dyDescent="0.25">
      <c r="B4223">
        <v>2</v>
      </c>
      <c r="C4223">
        <v>1</v>
      </c>
      <c r="D4223">
        <v>1.1432250161E-5</v>
      </c>
      <c r="E4223">
        <f t="shared" si="457"/>
        <v>1.4</v>
      </c>
      <c r="F4223">
        <f t="shared" si="458"/>
        <v>1.6005150225399998E-5</v>
      </c>
      <c r="H4223">
        <v>3</v>
      </c>
      <c r="I4223">
        <v>2</v>
      </c>
      <c r="J4223">
        <v>1.40543998912E-2</v>
      </c>
      <c r="K4223">
        <f t="shared" si="459"/>
        <v>3.1</v>
      </c>
      <c r="L4223">
        <f t="shared" si="460"/>
        <v>4.3568639662720003E-2</v>
      </c>
      <c r="N4223">
        <v>3</v>
      </c>
      <c r="O4223">
        <v>3</v>
      </c>
      <c r="P4223">
        <v>8.7860740298099996E-3</v>
      </c>
      <c r="Q4223">
        <f t="shared" si="461"/>
        <v>3.1</v>
      </c>
      <c r="R4223">
        <f t="shared" si="462"/>
        <v>2.7236829492410998E-2</v>
      </c>
    </row>
    <row r="4224" spans="2:18" x14ac:dyDescent="0.25">
      <c r="B4224">
        <v>2</v>
      </c>
      <c r="C4224">
        <v>1</v>
      </c>
      <c r="D4224">
        <v>2.57276535938E-4</v>
      </c>
      <c r="E4224">
        <f t="shared" si="457"/>
        <v>1.4</v>
      </c>
      <c r="F4224">
        <f t="shared" si="458"/>
        <v>3.6018715031319997E-4</v>
      </c>
      <c r="H4224">
        <v>3</v>
      </c>
      <c r="I4224">
        <v>2</v>
      </c>
      <c r="J4224">
        <v>3.1532016828500001E-2</v>
      </c>
      <c r="K4224">
        <f t="shared" si="459"/>
        <v>3.1</v>
      </c>
      <c r="L4224">
        <f t="shared" si="460"/>
        <v>9.7749252168350009E-2</v>
      </c>
      <c r="N4224">
        <v>3</v>
      </c>
      <c r="O4224">
        <v>3</v>
      </c>
      <c r="P4224">
        <v>1.8144219726E-3</v>
      </c>
      <c r="Q4224">
        <f t="shared" si="461"/>
        <v>3.1</v>
      </c>
      <c r="R4224">
        <f t="shared" si="462"/>
        <v>5.6247081150599997E-3</v>
      </c>
    </row>
    <row r="4225" spans="2:18" x14ac:dyDescent="0.25">
      <c r="B4225">
        <v>2</v>
      </c>
      <c r="C4225">
        <v>1</v>
      </c>
      <c r="D4225">
        <v>2.5053764881799998E-4</v>
      </c>
      <c r="E4225">
        <f t="shared" si="457"/>
        <v>1.4</v>
      </c>
      <c r="F4225">
        <f t="shared" si="458"/>
        <v>3.5075270834519995E-4</v>
      </c>
      <c r="H4225">
        <v>3</v>
      </c>
      <c r="I4225">
        <v>2</v>
      </c>
      <c r="J4225">
        <v>0.15940728716800001</v>
      </c>
      <c r="K4225">
        <f t="shared" si="459"/>
        <v>3.1</v>
      </c>
      <c r="L4225">
        <f t="shared" si="460"/>
        <v>0.49416259022080006</v>
      </c>
      <c r="N4225">
        <v>3</v>
      </c>
      <c r="O4225">
        <v>3</v>
      </c>
      <c r="P4225">
        <v>1.7465596585699999E-3</v>
      </c>
      <c r="Q4225">
        <f t="shared" si="461"/>
        <v>3.1</v>
      </c>
      <c r="R4225">
        <f t="shared" si="462"/>
        <v>5.4143349415669995E-3</v>
      </c>
    </row>
    <row r="4226" spans="2:18" x14ac:dyDescent="0.25">
      <c r="B4226">
        <v>2</v>
      </c>
      <c r="C4226">
        <v>1</v>
      </c>
      <c r="D4226">
        <v>1.3580550903E-5</v>
      </c>
      <c r="E4226">
        <f t="shared" si="457"/>
        <v>1.4</v>
      </c>
      <c r="F4226">
        <f t="shared" si="458"/>
        <v>1.9012771264200001E-5</v>
      </c>
      <c r="H4226">
        <v>3</v>
      </c>
      <c r="I4226">
        <v>2</v>
      </c>
      <c r="J4226">
        <v>1.64911210964E-2</v>
      </c>
      <c r="K4226">
        <f t="shared" si="459"/>
        <v>3.1</v>
      </c>
      <c r="L4226">
        <f t="shared" si="460"/>
        <v>5.1122475398840003E-2</v>
      </c>
      <c r="N4226">
        <v>3</v>
      </c>
      <c r="O4226">
        <v>3</v>
      </c>
      <c r="P4226">
        <v>1.4449712739700001E-3</v>
      </c>
      <c r="Q4226">
        <f t="shared" si="461"/>
        <v>3.1</v>
      </c>
      <c r="R4226">
        <f t="shared" si="462"/>
        <v>4.4794109493070007E-3</v>
      </c>
    </row>
    <row r="4227" spans="2:18" x14ac:dyDescent="0.25">
      <c r="B4227">
        <v>2</v>
      </c>
      <c r="C4227">
        <v>1</v>
      </c>
      <c r="D4227">
        <v>1.3580550903E-5</v>
      </c>
      <c r="E4227">
        <f t="shared" si="457"/>
        <v>1.4</v>
      </c>
      <c r="F4227">
        <f t="shared" si="458"/>
        <v>1.9012771264200001E-5</v>
      </c>
      <c r="H4227">
        <v>3</v>
      </c>
      <c r="I4227">
        <v>2</v>
      </c>
      <c r="J4227">
        <v>1.36209092172E-2</v>
      </c>
      <c r="K4227">
        <f t="shared" si="459"/>
        <v>3.1</v>
      </c>
      <c r="L4227">
        <f t="shared" si="460"/>
        <v>4.222481857332E-2</v>
      </c>
      <c r="N4227">
        <v>3</v>
      </c>
      <c r="O4227">
        <v>3</v>
      </c>
      <c r="P4227">
        <v>9.3931682534300004E-4</v>
      </c>
      <c r="Q4227">
        <f t="shared" si="461"/>
        <v>3.1</v>
      </c>
      <c r="R4227">
        <f t="shared" si="462"/>
        <v>2.9118821585633003E-3</v>
      </c>
    </row>
    <row r="4228" spans="2:18" x14ac:dyDescent="0.25">
      <c r="B4228">
        <v>2</v>
      </c>
      <c r="C4228">
        <v>1</v>
      </c>
      <c r="D4228">
        <v>1.0156644343300001E-4</v>
      </c>
      <c r="E4228">
        <f t="shared" si="457"/>
        <v>1.4</v>
      </c>
      <c r="F4228">
        <f t="shared" si="458"/>
        <v>1.4219302080620001E-4</v>
      </c>
      <c r="H4228">
        <v>3</v>
      </c>
      <c r="I4228">
        <v>2</v>
      </c>
      <c r="J4228">
        <v>1.6207378726200001E-2</v>
      </c>
      <c r="K4228">
        <f t="shared" si="459"/>
        <v>3.1</v>
      </c>
      <c r="L4228">
        <f t="shared" si="460"/>
        <v>5.0242874051220007E-2</v>
      </c>
      <c r="N4228">
        <v>3</v>
      </c>
      <c r="O4228">
        <v>3</v>
      </c>
      <c r="P4228">
        <v>2.8042136320800002E-3</v>
      </c>
      <c r="Q4228">
        <f t="shared" si="461"/>
        <v>3.1</v>
      </c>
      <c r="R4228">
        <f t="shared" si="462"/>
        <v>8.6930622594480009E-3</v>
      </c>
    </row>
    <row r="4229" spans="2:18" x14ac:dyDescent="0.25">
      <c r="B4229">
        <v>2</v>
      </c>
      <c r="C4229">
        <v>1</v>
      </c>
      <c r="D4229">
        <v>1.0156644343300001E-4</v>
      </c>
      <c r="E4229">
        <f t="shared" si="457"/>
        <v>1.4</v>
      </c>
      <c r="F4229">
        <f t="shared" si="458"/>
        <v>1.4219302080620001E-4</v>
      </c>
      <c r="H4229">
        <v>3</v>
      </c>
      <c r="I4229">
        <v>2</v>
      </c>
      <c r="J4229">
        <v>1.35897695824E-2</v>
      </c>
      <c r="K4229">
        <f t="shared" si="459"/>
        <v>3.1</v>
      </c>
      <c r="L4229">
        <f t="shared" si="460"/>
        <v>4.212828570544E-2</v>
      </c>
      <c r="N4229">
        <v>3</v>
      </c>
      <c r="O4229">
        <v>3</v>
      </c>
      <c r="P4229">
        <v>2.8042136308000002E-3</v>
      </c>
      <c r="Q4229">
        <f t="shared" si="461"/>
        <v>3.1</v>
      </c>
      <c r="R4229">
        <f t="shared" si="462"/>
        <v>8.6930622554800014E-3</v>
      </c>
    </row>
    <row r="4230" spans="2:18" x14ac:dyDescent="0.25">
      <c r="B4230">
        <v>2</v>
      </c>
      <c r="C4230">
        <v>1</v>
      </c>
      <c r="D4230">
        <v>4.2654915400000002E-7</v>
      </c>
      <c r="E4230">
        <f t="shared" si="457"/>
        <v>1.4</v>
      </c>
      <c r="F4230">
        <f t="shared" si="458"/>
        <v>5.9716881559999995E-7</v>
      </c>
      <c r="H4230">
        <v>3</v>
      </c>
      <c r="I4230">
        <v>2</v>
      </c>
      <c r="J4230">
        <v>0.62871925029999998</v>
      </c>
      <c r="K4230">
        <f t="shared" si="459"/>
        <v>3.1</v>
      </c>
      <c r="L4230">
        <f t="shared" si="460"/>
        <v>1.9490296759300001</v>
      </c>
      <c r="N4230">
        <v>3</v>
      </c>
      <c r="O4230">
        <v>3</v>
      </c>
      <c r="P4230">
        <v>2.8042136330600001E-3</v>
      </c>
      <c r="Q4230">
        <f t="shared" si="461"/>
        <v>3.1</v>
      </c>
      <c r="R4230">
        <f t="shared" si="462"/>
        <v>8.6930622624860013E-3</v>
      </c>
    </row>
    <row r="4231" spans="2:18" x14ac:dyDescent="0.25">
      <c r="B4231">
        <v>2</v>
      </c>
      <c r="C4231">
        <v>1</v>
      </c>
      <c r="D4231">
        <v>2.1236539410000002E-6</v>
      </c>
      <c r="E4231">
        <f t="shared" si="457"/>
        <v>1.4</v>
      </c>
      <c r="F4231">
        <f t="shared" si="458"/>
        <v>2.9731155174000001E-6</v>
      </c>
      <c r="H4231">
        <v>3</v>
      </c>
      <c r="I4231">
        <v>2</v>
      </c>
      <c r="J4231">
        <v>3.0298856318799999E-2</v>
      </c>
      <c r="K4231">
        <f t="shared" si="459"/>
        <v>3.1</v>
      </c>
      <c r="L4231">
        <f t="shared" si="460"/>
        <v>9.3926454588280001E-2</v>
      </c>
      <c r="N4231">
        <v>3</v>
      </c>
      <c r="O4231">
        <v>3</v>
      </c>
      <c r="P4231">
        <v>1.9662765125899998E-3</v>
      </c>
      <c r="Q4231">
        <f t="shared" si="461"/>
        <v>3.1</v>
      </c>
      <c r="R4231">
        <f t="shared" si="462"/>
        <v>6.0954571890289994E-3</v>
      </c>
    </row>
    <row r="4232" spans="2:18" x14ac:dyDescent="0.25">
      <c r="B4232">
        <v>2</v>
      </c>
      <c r="C4232">
        <v>1</v>
      </c>
      <c r="D4232">
        <v>2.7415131590999999E-5</v>
      </c>
      <c r="E4232">
        <f t="shared" si="457"/>
        <v>1.4</v>
      </c>
      <c r="F4232">
        <f t="shared" si="458"/>
        <v>3.8381184227399995E-5</v>
      </c>
      <c r="H4232">
        <v>3</v>
      </c>
      <c r="I4232">
        <v>2</v>
      </c>
      <c r="J4232">
        <v>4.5107612982999999E-2</v>
      </c>
      <c r="K4232">
        <f t="shared" si="459"/>
        <v>3.1</v>
      </c>
      <c r="L4232">
        <f t="shared" si="460"/>
        <v>0.13983360024729999</v>
      </c>
      <c r="N4232">
        <v>3</v>
      </c>
      <c r="O4232">
        <v>3</v>
      </c>
      <c r="P4232">
        <v>2.3898348899600002E-3</v>
      </c>
      <c r="Q4232">
        <f t="shared" si="461"/>
        <v>3.1</v>
      </c>
      <c r="R4232">
        <f t="shared" si="462"/>
        <v>7.4084881588760004E-3</v>
      </c>
    </row>
    <row r="4233" spans="2:18" x14ac:dyDescent="0.25">
      <c r="B4233">
        <v>2</v>
      </c>
      <c r="C4233">
        <v>1</v>
      </c>
      <c r="D4233">
        <v>8.7641822504000005E-5</v>
      </c>
      <c r="E4233">
        <f t="shared" si="457"/>
        <v>1.4</v>
      </c>
      <c r="F4233">
        <f t="shared" si="458"/>
        <v>1.226985515056E-4</v>
      </c>
      <c r="H4233">
        <v>3</v>
      </c>
      <c r="I4233">
        <v>2</v>
      </c>
      <c r="J4233">
        <v>1.2820786365399999E-2</v>
      </c>
      <c r="K4233">
        <f t="shared" si="459"/>
        <v>3.1</v>
      </c>
      <c r="L4233">
        <f t="shared" si="460"/>
        <v>3.9744437732740001E-2</v>
      </c>
      <c r="N4233">
        <v>3</v>
      </c>
      <c r="O4233">
        <v>3</v>
      </c>
      <c r="P4233">
        <v>1.95077055669E-3</v>
      </c>
      <c r="Q4233">
        <f t="shared" si="461"/>
        <v>3.1</v>
      </c>
      <c r="R4233">
        <f t="shared" si="462"/>
        <v>6.047388725739E-3</v>
      </c>
    </row>
    <row r="4234" spans="2:18" x14ac:dyDescent="0.25">
      <c r="B4234">
        <v>2</v>
      </c>
      <c r="C4234">
        <v>1</v>
      </c>
      <c r="D4234">
        <v>3.2218036792999998E-5</v>
      </c>
      <c r="E4234">
        <f t="shared" si="457"/>
        <v>1.4</v>
      </c>
      <c r="F4234">
        <f t="shared" si="458"/>
        <v>4.5105251510199992E-5</v>
      </c>
      <c r="H4234">
        <v>3</v>
      </c>
      <c r="I4234">
        <v>2</v>
      </c>
      <c r="J4234">
        <v>1.4247849456299999E-2</v>
      </c>
      <c r="K4234">
        <f t="shared" si="459"/>
        <v>3.1</v>
      </c>
      <c r="L4234">
        <f t="shared" si="460"/>
        <v>4.4168333314529996E-2</v>
      </c>
      <c r="N4234">
        <v>3</v>
      </c>
      <c r="O4234">
        <v>3</v>
      </c>
      <c r="P4234">
        <v>0.70771323465799996</v>
      </c>
      <c r="Q4234">
        <f t="shared" si="461"/>
        <v>3.1</v>
      </c>
      <c r="R4234">
        <f t="shared" si="462"/>
        <v>2.1939110274397997</v>
      </c>
    </row>
    <row r="4235" spans="2:18" x14ac:dyDescent="0.25">
      <c r="B4235">
        <v>2</v>
      </c>
      <c r="C4235">
        <v>1</v>
      </c>
      <c r="D4235">
        <v>1.13992384901E-4</v>
      </c>
      <c r="E4235">
        <f t="shared" si="457"/>
        <v>1.4</v>
      </c>
      <c r="F4235">
        <f t="shared" si="458"/>
        <v>1.5958933886140001E-4</v>
      </c>
      <c r="H4235">
        <v>3</v>
      </c>
      <c r="I4235">
        <v>2</v>
      </c>
      <c r="J4235">
        <v>1.39970179733E-2</v>
      </c>
      <c r="K4235">
        <f t="shared" si="459"/>
        <v>3.1</v>
      </c>
      <c r="L4235">
        <f t="shared" si="460"/>
        <v>4.3390755717230001E-2</v>
      </c>
      <c r="N4235">
        <v>3</v>
      </c>
      <c r="O4235">
        <v>3</v>
      </c>
      <c r="P4235">
        <v>2.3969512249500001E-3</v>
      </c>
      <c r="Q4235">
        <f t="shared" si="461"/>
        <v>3.1</v>
      </c>
      <c r="R4235">
        <f t="shared" si="462"/>
        <v>7.4305487973450003E-3</v>
      </c>
    </row>
    <row r="4236" spans="2:18" x14ac:dyDescent="0.25">
      <c r="B4236">
        <v>2</v>
      </c>
      <c r="C4236">
        <v>1</v>
      </c>
      <c r="D4236">
        <v>2.5791322276899999E-4</v>
      </c>
      <c r="E4236">
        <f t="shared" si="457"/>
        <v>1.4</v>
      </c>
      <c r="F4236">
        <f t="shared" si="458"/>
        <v>3.6107851187659995E-4</v>
      </c>
      <c r="H4236">
        <v>3</v>
      </c>
      <c r="I4236">
        <v>2</v>
      </c>
      <c r="J4236">
        <v>1.3638848922100001E-2</v>
      </c>
      <c r="K4236">
        <f t="shared" si="459"/>
        <v>3.1</v>
      </c>
      <c r="L4236">
        <f t="shared" si="460"/>
        <v>4.2280431658510004E-2</v>
      </c>
      <c r="N4236">
        <v>3</v>
      </c>
      <c r="O4236">
        <v>3</v>
      </c>
      <c r="P4236">
        <v>1.8144219706499999E-3</v>
      </c>
      <c r="Q4236">
        <f t="shared" si="461"/>
        <v>3.1</v>
      </c>
      <c r="R4236">
        <f t="shared" si="462"/>
        <v>5.6247081090150001E-3</v>
      </c>
    </row>
    <row r="4237" spans="2:18" x14ac:dyDescent="0.25">
      <c r="B4237">
        <v>2</v>
      </c>
      <c r="C4237">
        <v>1</v>
      </c>
      <c r="D4237">
        <v>2.5791322276899999E-4</v>
      </c>
      <c r="E4237">
        <f t="shared" si="457"/>
        <v>1.4</v>
      </c>
      <c r="F4237">
        <f t="shared" si="458"/>
        <v>3.6107851187659995E-4</v>
      </c>
      <c r="H4237">
        <v>3</v>
      </c>
      <c r="I4237">
        <v>2</v>
      </c>
      <c r="J4237">
        <v>3.6045138578699998</v>
      </c>
      <c r="K4237">
        <f t="shared" si="459"/>
        <v>3.1</v>
      </c>
      <c r="L4237">
        <f t="shared" si="460"/>
        <v>11.173992959396999</v>
      </c>
      <c r="N4237">
        <v>3</v>
      </c>
      <c r="O4237">
        <v>3</v>
      </c>
      <c r="P4237">
        <v>1.6808816236500001E-3</v>
      </c>
      <c r="Q4237">
        <f t="shared" si="461"/>
        <v>3.1</v>
      </c>
      <c r="R4237">
        <f t="shared" si="462"/>
        <v>5.2107330333150004E-3</v>
      </c>
    </row>
    <row r="4238" spans="2:18" x14ac:dyDescent="0.25">
      <c r="B4238">
        <v>2</v>
      </c>
      <c r="C4238">
        <v>1</v>
      </c>
      <c r="D4238">
        <v>1.5811942694499999E-4</v>
      </c>
      <c r="E4238">
        <f t="shared" si="457"/>
        <v>1.4</v>
      </c>
      <c r="F4238">
        <f t="shared" si="458"/>
        <v>2.2136719772299998E-4</v>
      </c>
      <c r="H4238">
        <v>3</v>
      </c>
      <c r="I4238">
        <v>2</v>
      </c>
      <c r="J4238">
        <v>1.42478494517E-2</v>
      </c>
      <c r="K4238">
        <f t="shared" si="459"/>
        <v>3.1</v>
      </c>
      <c r="L4238">
        <f t="shared" si="460"/>
        <v>4.416833330027E-2</v>
      </c>
      <c r="N4238">
        <v>3</v>
      </c>
      <c r="O4238">
        <v>3</v>
      </c>
      <c r="P4238">
        <v>2.8042136307100001E-3</v>
      </c>
      <c r="Q4238">
        <f t="shared" si="461"/>
        <v>3.1</v>
      </c>
      <c r="R4238">
        <f t="shared" si="462"/>
        <v>8.6930622552010006E-3</v>
      </c>
    </row>
    <row r="4239" spans="2:18" x14ac:dyDescent="0.25">
      <c r="B4239">
        <v>2</v>
      </c>
      <c r="C4239">
        <v>1</v>
      </c>
      <c r="D4239">
        <v>5.7979794629999999E-6</v>
      </c>
      <c r="E4239">
        <f t="shared" si="457"/>
        <v>1.4</v>
      </c>
      <c r="F4239">
        <f t="shared" si="458"/>
        <v>8.1171712481999996E-6</v>
      </c>
      <c r="H4239">
        <v>3</v>
      </c>
      <c r="I4239">
        <v>2</v>
      </c>
      <c r="J4239">
        <v>4.4170670875900001E-2</v>
      </c>
      <c r="K4239">
        <f t="shared" si="459"/>
        <v>3.1</v>
      </c>
      <c r="L4239">
        <f t="shared" si="460"/>
        <v>0.13692907971529</v>
      </c>
      <c r="N4239">
        <v>3</v>
      </c>
      <c r="O4239">
        <v>3</v>
      </c>
      <c r="P4239">
        <v>2.80421363281E-3</v>
      </c>
      <c r="Q4239">
        <f t="shared" si="461"/>
        <v>3.1</v>
      </c>
      <c r="R4239">
        <f t="shared" si="462"/>
        <v>8.6930622617109998E-3</v>
      </c>
    </row>
    <row r="4240" spans="2:18" x14ac:dyDescent="0.25">
      <c r="B4240">
        <v>2</v>
      </c>
      <c r="C4240">
        <v>1</v>
      </c>
      <c r="D4240">
        <v>5.3049491995300002E-4</v>
      </c>
      <c r="E4240">
        <f t="shared" si="457"/>
        <v>1.4</v>
      </c>
      <c r="F4240">
        <f t="shared" si="458"/>
        <v>7.426928879342E-4</v>
      </c>
      <c r="H4240">
        <v>3</v>
      </c>
      <c r="I4240">
        <v>2</v>
      </c>
      <c r="J4240">
        <v>1.3032742141E-2</v>
      </c>
      <c r="K4240">
        <f t="shared" si="459"/>
        <v>3.1</v>
      </c>
      <c r="L4240">
        <f t="shared" si="460"/>
        <v>4.0401500637099998E-2</v>
      </c>
      <c r="N4240">
        <v>3</v>
      </c>
      <c r="O4240">
        <v>3</v>
      </c>
      <c r="P4240">
        <v>2.5198172953300002E-3</v>
      </c>
      <c r="Q4240">
        <f t="shared" si="461"/>
        <v>3.1</v>
      </c>
      <c r="R4240">
        <f t="shared" si="462"/>
        <v>7.8114336155230011E-3</v>
      </c>
    </row>
    <row r="4241" spans="2:18" x14ac:dyDescent="0.25">
      <c r="B4241">
        <v>2</v>
      </c>
      <c r="C4241">
        <v>1</v>
      </c>
      <c r="D4241">
        <v>1.9394485873500001E-3</v>
      </c>
      <c r="E4241">
        <f t="shared" si="457"/>
        <v>1.4</v>
      </c>
      <c r="F4241">
        <f t="shared" si="458"/>
        <v>2.7152280222899998E-3</v>
      </c>
      <c r="H4241">
        <v>3</v>
      </c>
      <c r="I4241">
        <v>2</v>
      </c>
      <c r="J4241">
        <v>8.2118253340999994E-2</v>
      </c>
      <c r="K4241">
        <f t="shared" si="459"/>
        <v>3.1</v>
      </c>
      <c r="L4241">
        <f t="shared" si="460"/>
        <v>0.25456658535709997</v>
      </c>
      <c r="N4241">
        <v>3</v>
      </c>
      <c r="O4241">
        <v>3</v>
      </c>
      <c r="P4241">
        <v>1.19127132366E-2</v>
      </c>
      <c r="Q4241">
        <f t="shared" si="461"/>
        <v>3.1</v>
      </c>
      <c r="R4241">
        <f t="shared" si="462"/>
        <v>3.6929411033460001E-2</v>
      </c>
    </row>
    <row r="4242" spans="2:18" x14ac:dyDescent="0.25">
      <c r="B4242">
        <v>2</v>
      </c>
      <c r="C4242">
        <v>1</v>
      </c>
      <c r="D4242">
        <v>9.9258051110999999E-5</v>
      </c>
      <c r="E4242">
        <f t="shared" si="457"/>
        <v>1.4</v>
      </c>
      <c r="F4242">
        <f t="shared" si="458"/>
        <v>1.3896127155539999E-4</v>
      </c>
      <c r="H4242">
        <v>3</v>
      </c>
      <c r="I4242">
        <v>2</v>
      </c>
      <c r="J4242">
        <v>1.45754752357E-2</v>
      </c>
      <c r="K4242">
        <f t="shared" si="459"/>
        <v>3.1</v>
      </c>
      <c r="L4242">
        <f t="shared" si="460"/>
        <v>4.5183973230669999E-2</v>
      </c>
      <c r="N4242">
        <v>3</v>
      </c>
      <c r="O4242">
        <v>3</v>
      </c>
      <c r="P4242">
        <v>2.17411813609E-3</v>
      </c>
      <c r="Q4242">
        <f t="shared" si="461"/>
        <v>3.1</v>
      </c>
      <c r="R4242">
        <f t="shared" si="462"/>
        <v>6.7397662218789999E-3</v>
      </c>
    </row>
    <row r="4243" spans="2:18" x14ac:dyDescent="0.25">
      <c r="B4243">
        <v>2</v>
      </c>
      <c r="C4243">
        <v>1</v>
      </c>
      <c r="D4243">
        <v>1.64453019696E-2</v>
      </c>
      <c r="E4243">
        <f t="shared" si="457"/>
        <v>1.4</v>
      </c>
      <c r="F4243">
        <f t="shared" si="458"/>
        <v>2.3023422757439998E-2</v>
      </c>
      <c r="H4243">
        <v>3</v>
      </c>
      <c r="I4243">
        <v>2</v>
      </c>
      <c r="J4243">
        <v>1.2820786369199999E-2</v>
      </c>
      <c r="K4243">
        <f t="shared" si="459"/>
        <v>3.1</v>
      </c>
      <c r="L4243">
        <f t="shared" si="460"/>
        <v>3.9744437744520002E-2</v>
      </c>
      <c r="N4243">
        <v>3</v>
      </c>
      <c r="O4243">
        <v>3</v>
      </c>
      <c r="P4243">
        <v>1.36082336003E-2</v>
      </c>
      <c r="Q4243">
        <f t="shared" si="461"/>
        <v>3.1</v>
      </c>
      <c r="R4243">
        <f t="shared" si="462"/>
        <v>4.2185524160930001E-2</v>
      </c>
    </row>
    <row r="4244" spans="2:18" x14ac:dyDescent="0.25">
      <c r="B4244">
        <v>2</v>
      </c>
      <c r="C4244">
        <v>1</v>
      </c>
      <c r="D4244">
        <v>9.7723380147000001E-3</v>
      </c>
      <c r="E4244">
        <f t="shared" si="457"/>
        <v>1.4</v>
      </c>
      <c r="F4244">
        <f t="shared" si="458"/>
        <v>1.3681273220579999E-2</v>
      </c>
      <c r="H4244">
        <v>3</v>
      </c>
      <c r="I4244">
        <v>2</v>
      </c>
      <c r="J4244">
        <v>8.4223150857099999E-2</v>
      </c>
      <c r="K4244">
        <f t="shared" si="459"/>
        <v>3.1</v>
      </c>
      <c r="L4244">
        <f t="shared" si="460"/>
        <v>0.26109176765700998</v>
      </c>
      <c r="N4244">
        <v>3</v>
      </c>
      <c r="O4244">
        <v>3</v>
      </c>
      <c r="P4244">
        <v>9.9494838209900002E-3</v>
      </c>
      <c r="Q4244">
        <f t="shared" si="461"/>
        <v>3.1</v>
      </c>
      <c r="R4244">
        <f t="shared" si="462"/>
        <v>3.0843399845069001E-2</v>
      </c>
    </row>
    <row r="4245" spans="2:18" x14ac:dyDescent="0.25">
      <c r="B4245">
        <v>2</v>
      </c>
      <c r="C4245">
        <v>1</v>
      </c>
      <c r="D4245">
        <v>7.2406525312000006E-5</v>
      </c>
      <c r="E4245">
        <f t="shared" si="457"/>
        <v>1.4</v>
      </c>
      <c r="F4245">
        <f t="shared" si="458"/>
        <v>1.013691354368E-4</v>
      </c>
      <c r="H4245">
        <v>3</v>
      </c>
      <c r="I4245">
        <v>2</v>
      </c>
      <c r="J4245">
        <v>1.34801060082E-2</v>
      </c>
      <c r="K4245">
        <f t="shared" si="459"/>
        <v>3.1</v>
      </c>
      <c r="L4245">
        <f t="shared" si="460"/>
        <v>4.178832862542E-2</v>
      </c>
      <c r="N4245">
        <v>3</v>
      </c>
      <c r="O4245">
        <v>3</v>
      </c>
      <c r="P4245">
        <v>1.4329049828699999E-2</v>
      </c>
      <c r="Q4245">
        <f t="shared" si="461"/>
        <v>3.1</v>
      </c>
      <c r="R4245">
        <f t="shared" si="462"/>
        <v>4.4420054468970002E-2</v>
      </c>
    </row>
    <row r="4246" spans="2:18" x14ac:dyDescent="0.25">
      <c r="B4246">
        <v>2</v>
      </c>
      <c r="C4246">
        <v>1</v>
      </c>
      <c r="D4246">
        <v>7.2406525312000006E-5</v>
      </c>
      <c r="E4246">
        <f t="shared" si="457"/>
        <v>1.4</v>
      </c>
      <c r="F4246">
        <f t="shared" si="458"/>
        <v>1.013691354368E-4</v>
      </c>
      <c r="H4246">
        <v>3</v>
      </c>
      <c r="I4246">
        <v>2</v>
      </c>
      <c r="J4246">
        <v>2.4295198300000001E-2</v>
      </c>
      <c r="K4246">
        <f t="shared" si="459"/>
        <v>3.1</v>
      </c>
      <c r="L4246">
        <f t="shared" si="460"/>
        <v>7.5315114730000007E-2</v>
      </c>
      <c r="N4246">
        <v>3</v>
      </c>
      <c r="O4246">
        <v>3</v>
      </c>
      <c r="P4246">
        <v>2.80421363132E-3</v>
      </c>
      <c r="Q4246">
        <f t="shared" si="461"/>
        <v>3.1</v>
      </c>
      <c r="R4246">
        <f t="shared" si="462"/>
        <v>8.6930622570920001E-3</v>
      </c>
    </row>
    <row r="4247" spans="2:18" x14ac:dyDescent="0.25">
      <c r="B4247">
        <v>2</v>
      </c>
      <c r="C4247">
        <v>1</v>
      </c>
      <c r="D4247">
        <v>5.9748462102299997E-4</v>
      </c>
      <c r="E4247">
        <f t="shared" si="457"/>
        <v>1.4</v>
      </c>
      <c r="F4247">
        <f t="shared" si="458"/>
        <v>8.3647846943219991E-4</v>
      </c>
      <c r="H4247">
        <v>3</v>
      </c>
      <c r="I4247">
        <v>2</v>
      </c>
      <c r="J4247">
        <v>1.55750874569E-2</v>
      </c>
      <c r="K4247">
        <f t="shared" si="459"/>
        <v>3.1</v>
      </c>
      <c r="L4247">
        <f t="shared" si="460"/>
        <v>4.8282771116390004E-2</v>
      </c>
      <c r="N4247">
        <v>3</v>
      </c>
      <c r="O4247">
        <v>3</v>
      </c>
      <c r="P4247">
        <v>1.71997380588E-3</v>
      </c>
      <c r="Q4247">
        <f t="shared" si="461"/>
        <v>3.1</v>
      </c>
      <c r="R4247">
        <f t="shared" si="462"/>
        <v>5.3319187982279999E-3</v>
      </c>
    </row>
    <row r="4248" spans="2:18" x14ac:dyDescent="0.25">
      <c r="B4248">
        <v>2</v>
      </c>
      <c r="C4248">
        <v>1</v>
      </c>
      <c r="D4248">
        <v>2.1214981764999999E-5</v>
      </c>
      <c r="E4248">
        <f t="shared" si="457"/>
        <v>1.4</v>
      </c>
      <c r="F4248">
        <f t="shared" si="458"/>
        <v>2.9700974470999997E-5</v>
      </c>
      <c r="H4248">
        <v>3</v>
      </c>
      <c r="I4248">
        <v>2</v>
      </c>
      <c r="J4248">
        <v>1.33681754423E-2</v>
      </c>
      <c r="K4248">
        <f t="shared" si="459"/>
        <v>3.1</v>
      </c>
      <c r="L4248">
        <f t="shared" si="460"/>
        <v>4.144134387113E-2</v>
      </c>
      <c r="N4248">
        <v>3</v>
      </c>
      <c r="O4248">
        <v>3</v>
      </c>
      <c r="P4248">
        <v>0.115006435763</v>
      </c>
      <c r="Q4248">
        <f t="shared" si="461"/>
        <v>3.1</v>
      </c>
      <c r="R4248">
        <f t="shared" si="462"/>
        <v>0.35651995086530003</v>
      </c>
    </row>
    <row r="4249" spans="2:18" x14ac:dyDescent="0.25">
      <c r="B4249">
        <v>2</v>
      </c>
      <c r="C4249">
        <v>1</v>
      </c>
      <c r="D4249">
        <v>2.1214981764999999E-5</v>
      </c>
      <c r="E4249">
        <f t="shared" si="457"/>
        <v>1.4</v>
      </c>
      <c r="F4249">
        <f t="shared" si="458"/>
        <v>2.9700974470999997E-5</v>
      </c>
      <c r="H4249">
        <v>3</v>
      </c>
      <c r="I4249">
        <v>2</v>
      </c>
      <c r="J4249">
        <v>1.4000208019400001E-2</v>
      </c>
      <c r="K4249">
        <f t="shared" si="459"/>
        <v>3.1</v>
      </c>
      <c r="L4249">
        <f t="shared" si="460"/>
        <v>4.3400644860140003E-2</v>
      </c>
      <c r="N4249">
        <v>3</v>
      </c>
      <c r="O4249">
        <v>3</v>
      </c>
      <c r="P4249">
        <v>2.8042136336900001E-3</v>
      </c>
      <c r="Q4249">
        <f t="shared" si="461"/>
        <v>3.1</v>
      </c>
      <c r="R4249">
        <f t="shared" si="462"/>
        <v>8.6930622644389999E-3</v>
      </c>
    </row>
    <row r="4250" spans="2:18" x14ac:dyDescent="0.25">
      <c r="B4250">
        <v>2</v>
      </c>
      <c r="C4250">
        <v>1</v>
      </c>
      <c r="D4250">
        <v>8.5048913652999993E-5</v>
      </c>
      <c r="E4250">
        <f t="shared" si="457"/>
        <v>1.4</v>
      </c>
      <c r="F4250">
        <f t="shared" si="458"/>
        <v>1.1906847911419998E-4</v>
      </c>
      <c r="H4250">
        <v>3</v>
      </c>
      <c r="I4250">
        <v>2</v>
      </c>
      <c r="J4250">
        <v>1.56250000027E-2</v>
      </c>
      <c r="K4250">
        <f t="shared" si="459"/>
        <v>3.1</v>
      </c>
      <c r="L4250">
        <f t="shared" si="460"/>
        <v>4.8437500008370001E-2</v>
      </c>
      <c r="N4250">
        <v>3</v>
      </c>
      <c r="O4250">
        <v>3</v>
      </c>
      <c r="P4250">
        <v>2.4441736331100002E-3</v>
      </c>
      <c r="Q4250">
        <f t="shared" si="461"/>
        <v>3.1</v>
      </c>
      <c r="R4250">
        <f t="shared" si="462"/>
        <v>7.576938262641001E-3</v>
      </c>
    </row>
    <row r="4251" spans="2:18" x14ac:dyDescent="0.25">
      <c r="B4251">
        <v>2</v>
      </c>
      <c r="C4251">
        <v>1</v>
      </c>
      <c r="D4251">
        <v>7.5133103383999997E-5</v>
      </c>
      <c r="E4251">
        <f t="shared" si="457"/>
        <v>1.4</v>
      </c>
      <c r="F4251">
        <f t="shared" si="458"/>
        <v>1.0518634473759999E-4</v>
      </c>
      <c r="H4251">
        <v>3</v>
      </c>
      <c r="I4251">
        <v>2</v>
      </c>
      <c r="J4251">
        <v>8.6378007852000005E-2</v>
      </c>
      <c r="K4251">
        <f t="shared" si="459"/>
        <v>3.1</v>
      </c>
      <c r="L4251">
        <f t="shared" si="460"/>
        <v>0.2677718243412</v>
      </c>
      <c r="N4251">
        <v>3</v>
      </c>
      <c r="O4251">
        <v>3</v>
      </c>
      <c r="P4251">
        <v>2.80421363146E-3</v>
      </c>
      <c r="Q4251">
        <f t="shared" si="461"/>
        <v>3.1</v>
      </c>
      <c r="R4251">
        <f t="shared" si="462"/>
        <v>8.6930622575260002E-3</v>
      </c>
    </row>
    <row r="4252" spans="2:18" x14ac:dyDescent="0.25">
      <c r="B4252">
        <v>2</v>
      </c>
      <c r="C4252">
        <v>1</v>
      </c>
      <c r="D4252">
        <v>6.3154771835500004E-4</v>
      </c>
      <c r="E4252">
        <f t="shared" si="457"/>
        <v>1.4</v>
      </c>
      <c r="F4252">
        <f t="shared" si="458"/>
        <v>8.8416680569700003E-4</v>
      </c>
      <c r="H4252">
        <v>3</v>
      </c>
      <c r="I4252">
        <v>2</v>
      </c>
      <c r="J4252">
        <v>1.2870698908299999E-2</v>
      </c>
      <c r="K4252">
        <f t="shared" si="459"/>
        <v>3.1</v>
      </c>
      <c r="L4252">
        <f t="shared" si="460"/>
        <v>3.9899166615730002E-2</v>
      </c>
      <c r="N4252">
        <v>3</v>
      </c>
      <c r="O4252">
        <v>3</v>
      </c>
      <c r="P4252">
        <v>2.06941709103E-3</v>
      </c>
      <c r="Q4252">
        <f t="shared" si="461"/>
        <v>3.1</v>
      </c>
      <c r="R4252">
        <f t="shared" si="462"/>
        <v>6.4151929821929998E-3</v>
      </c>
    </row>
    <row r="4253" spans="2:18" x14ac:dyDescent="0.25">
      <c r="B4253">
        <v>2</v>
      </c>
      <c r="C4253">
        <v>1</v>
      </c>
      <c r="D4253">
        <v>2.9629326279999998E-6</v>
      </c>
      <c r="E4253">
        <f t="shared" si="457"/>
        <v>1.4</v>
      </c>
      <c r="F4253">
        <f t="shared" si="458"/>
        <v>4.1481056791999998E-6</v>
      </c>
      <c r="H4253">
        <v>3</v>
      </c>
      <c r="I4253">
        <v>2</v>
      </c>
      <c r="J4253">
        <v>1.57887115771E-2</v>
      </c>
      <c r="K4253">
        <f t="shared" si="459"/>
        <v>3.1</v>
      </c>
      <c r="L4253">
        <f t="shared" si="460"/>
        <v>4.8945005889010004E-2</v>
      </c>
      <c r="N4253">
        <v>3</v>
      </c>
      <c r="O4253">
        <v>3</v>
      </c>
      <c r="P4253">
        <v>2.01495511313E-2</v>
      </c>
      <c r="Q4253">
        <f t="shared" si="461"/>
        <v>3.1</v>
      </c>
      <c r="R4253">
        <f t="shared" si="462"/>
        <v>6.2463608507030005E-2</v>
      </c>
    </row>
    <row r="4254" spans="2:18" x14ac:dyDescent="0.25">
      <c r="B4254">
        <v>2</v>
      </c>
      <c r="C4254">
        <v>1</v>
      </c>
      <c r="D4254">
        <v>2.9629326279999998E-6</v>
      </c>
      <c r="E4254">
        <f t="shared" si="457"/>
        <v>1.4</v>
      </c>
      <c r="F4254">
        <f t="shared" si="458"/>
        <v>4.1481056791999998E-6</v>
      </c>
      <c r="H4254">
        <v>3</v>
      </c>
      <c r="I4254">
        <v>2</v>
      </c>
      <c r="J4254">
        <v>2.88476356409E-2</v>
      </c>
      <c r="K4254">
        <f t="shared" si="459"/>
        <v>3.1</v>
      </c>
      <c r="L4254">
        <f t="shared" si="460"/>
        <v>8.9427670486789998E-2</v>
      </c>
      <c r="N4254">
        <v>3</v>
      </c>
      <c r="O4254">
        <v>3</v>
      </c>
      <c r="P4254">
        <v>1.1877785335</v>
      </c>
      <c r="Q4254">
        <f t="shared" si="461"/>
        <v>3.1</v>
      </c>
      <c r="R4254">
        <f t="shared" si="462"/>
        <v>3.68211345385</v>
      </c>
    </row>
    <row r="4255" spans="2:18" x14ac:dyDescent="0.25">
      <c r="B4255">
        <v>2</v>
      </c>
      <c r="C4255">
        <v>1</v>
      </c>
      <c r="D4255">
        <v>5.4542551490800002E-4</v>
      </c>
      <c r="E4255">
        <f t="shared" ref="E4255:E4318" si="463">IF(B4255=1,0.4,IF(B4255=2,1.4,IF(B4255=3,3.1,IF(B4255=4,6.8,9.5))))</f>
        <v>1.4</v>
      </c>
      <c r="F4255">
        <f t="shared" ref="F4255:F4318" si="464">D4255*E4255</f>
        <v>7.6359572087120002E-4</v>
      </c>
      <c r="H4255">
        <v>3</v>
      </c>
      <c r="I4255">
        <v>2</v>
      </c>
      <c r="J4255">
        <v>3.8466995568599997E-2</v>
      </c>
      <c r="K4255">
        <f t="shared" ref="K4255:K4318" si="465">IF(H4255=1,0.4,IF(H4255=2,1.4,IF(H4255=3,3.1,IF(H4255=4,6.8,9.5))))</f>
        <v>3.1</v>
      </c>
      <c r="L4255">
        <f t="shared" ref="L4255:L4318" si="466">J4255*K4255</f>
        <v>0.11924768626266</v>
      </c>
      <c r="N4255">
        <v>3</v>
      </c>
      <c r="O4255">
        <v>3</v>
      </c>
      <c r="P4255">
        <v>0.156732336009</v>
      </c>
      <c r="Q4255">
        <f t="shared" si="461"/>
        <v>3.1</v>
      </c>
      <c r="R4255">
        <f t="shared" si="462"/>
        <v>0.48587024162789999</v>
      </c>
    </row>
    <row r="4256" spans="2:18" x14ac:dyDescent="0.25">
      <c r="B4256">
        <v>2</v>
      </c>
      <c r="C4256">
        <v>1</v>
      </c>
      <c r="D4256">
        <v>4.0284543306999998E-5</v>
      </c>
      <c r="E4256">
        <f t="shared" si="463"/>
        <v>1.4</v>
      </c>
      <c r="F4256">
        <f t="shared" si="464"/>
        <v>5.6398360629799993E-5</v>
      </c>
      <c r="H4256">
        <v>3</v>
      </c>
      <c r="I4256">
        <v>2</v>
      </c>
      <c r="J4256">
        <v>2.4316144531400002E-2</v>
      </c>
      <c r="K4256">
        <f t="shared" si="465"/>
        <v>3.1</v>
      </c>
      <c r="L4256">
        <f t="shared" si="466"/>
        <v>7.5380048047340012E-2</v>
      </c>
      <c r="N4256">
        <v>3</v>
      </c>
      <c r="O4256">
        <v>3</v>
      </c>
      <c r="P4256">
        <v>0.43417349805400002</v>
      </c>
      <c r="Q4256">
        <f t="shared" ref="Q4256:Q4319" si="467">IF(N4256=1,0.4,IF(N4256=2,1.4,IF(N4256=3,3.1,IF(N4256=4,6.8,9.5))))</f>
        <v>3.1</v>
      </c>
      <c r="R4256">
        <f t="shared" ref="R4256:R4319" si="468">P4256*Q4256</f>
        <v>1.3459378439674001</v>
      </c>
    </row>
    <row r="4257" spans="2:18" x14ac:dyDescent="0.25">
      <c r="B4257">
        <v>2</v>
      </c>
      <c r="C4257">
        <v>1</v>
      </c>
      <c r="D4257">
        <v>8.2672891185999993E-5</v>
      </c>
      <c r="E4257">
        <f t="shared" si="463"/>
        <v>1.4</v>
      </c>
      <c r="F4257">
        <f t="shared" si="464"/>
        <v>1.1574204766039998E-4</v>
      </c>
      <c r="H4257">
        <v>3</v>
      </c>
      <c r="I4257">
        <v>2</v>
      </c>
      <c r="J4257">
        <v>1.08897226932E-2</v>
      </c>
      <c r="K4257">
        <f t="shared" si="465"/>
        <v>3.1</v>
      </c>
      <c r="L4257">
        <f t="shared" si="466"/>
        <v>3.3758140348920003E-2</v>
      </c>
      <c r="N4257">
        <v>3</v>
      </c>
      <c r="O4257">
        <v>3</v>
      </c>
      <c r="P4257">
        <v>2.8408157047300001E-2</v>
      </c>
      <c r="Q4257">
        <f t="shared" si="467"/>
        <v>3.1</v>
      </c>
      <c r="R4257">
        <f t="shared" si="468"/>
        <v>8.8065286846630009E-2</v>
      </c>
    </row>
    <row r="4258" spans="2:18" x14ac:dyDescent="0.25">
      <c r="B4258">
        <v>2</v>
      </c>
      <c r="C4258">
        <v>1</v>
      </c>
      <c r="D4258">
        <v>1.15892038688E-4</v>
      </c>
      <c r="E4258">
        <f t="shared" si="463"/>
        <v>1.4</v>
      </c>
      <c r="F4258">
        <f t="shared" si="464"/>
        <v>1.6224885416319998E-4</v>
      </c>
      <c r="H4258">
        <v>3</v>
      </c>
      <c r="I4258">
        <v>2</v>
      </c>
      <c r="J4258">
        <v>0.12862756966399999</v>
      </c>
      <c r="K4258">
        <f t="shared" si="465"/>
        <v>3.1</v>
      </c>
      <c r="L4258">
        <f t="shared" si="466"/>
        <v>0.39874546595839999</v>
      </c>
      <c r="N4258">
        <v>3</v>
      </c>
      <c r="O4258">
        <v>3</v>
      </c>
      <c r="P4258">
        <v>6.6638063169399998E-3</v>
      </c>
      <c r="Q4258">
        <f t="shared" si="467"/>
        <v>3.1</v>
      </c>
      <c r="R4258">
        <f t="shared" si="468"/>
        <v>2.0657799582514E-2</v>
      </c>
    </row>
    <row r="4259" spans="2:18" x14ac:dyDescent="0.25">
      <c r="B4259">
        <v>2</v>
      </c>
      <c r="C4259">
        <v>1</v>
      </c>
      <c r="D4259">
        <v>1.15892038688E-4</v>
      </c>
      <c r="E4259">
        <f t="shared" si="463"/>
        <v>1.4</v>
      </c>
      <c r="F4259">
        <f t="shared" si="464"/>
        <v>1.6224885416319998E-4</v>
      </c>
      <c r="H4259">
        <v>3</v>
      </c>
      <c r="I4259">
        <v>2</v>
      </c>
      <c r="J4259">
        <v>1.46840091885E-2</v>
      </c>
      <c r="K4259">
        <f t="shared" si="465"/>
        <v>3.1</v>
      </c>
      <c r="L4259">
        <f t="shared" si="466"/>
        <v>4.5520428484349999E-2</v>
      </c>
      <c r="N4259">
        <v>3</v>
      </c>
      <c r="O4259">
        <v>3</v>
      </c>
      <c r="P4259">
        <v>4.6618407870500003E-3</v>
      </c>
      <c r="Q4259">
        <f t="shared" si="467"/>
        <v>3.1</v>
      </c>
      <c r="R4259">
        <f t="shared" si="468"/>
        <v>1.4451706439855001E-2</v>
      </c>
    </row>
    <row r="4260" spans="2:18" x14ac:dyDescent="0.25">
      <c r="B4260">
        <v>2</v>
      </c>
      <c r="C4260">
        <v>1</v>
      </c>
      <c r="D4260">
        <v>2.2704049176999999E-4</v>
      </c>
      <c r="E4260">
        <f t="shared" si="463"/>
        <v>1.4</v>
      </c>
      <c r="F4260">
        <f t="shared" si="464"/>
        <v>3.1785668847799997E-4</v>
      </c>
      <c r="H4260">
        <v>3</v>
      </c>
      <c r="I4260">
        <v>2</v>
      </c>
      <c r="J4260">
        <v>2.4550541959799999E-2</v>
      </c>
      <c r="K4260">
        <f t="shared" si="465"/>
        <v>3.1</v>
      </c>
      <c r="L4260">
        <f t="shared" si="466"/>
        <v>7.6106680075380004E-2</v>
      </c>
      <c r="N4260">
        <v>3</v>
      </c>
      <c r="O4260">
        <v>3</v>
      </c>
      <c r="P4260">
        <v>2.7543010926600001E-3</v>
      </c>
      <c r="Q4260">
        <f t="shared" si="467"/>
        <v>3.1</v>
      </c>
      <c r="R4260">
        <f t="shared" si="468"/>
        <v>8.5383333872460013E-3</v>
      </c>
    </row>
    <row r="4261" spans="2:18" x14ac:dyDescent="0.25">
      <c r="B4261">
        <v>2</v>
      </c>
      <c r="C4261">
        <v>1</v>
      </c>
      <c r="D4261">
        <v>2.2704049176999999E-4</v>
      </c>
      <c r="E4261">
        <f t="shared" si="463"/>
        <v>1.4</v>
      </c>
      <c r="F4261">
        <f t="shared" si="464"/>
        <v>3.1785668847799997E-4</v>
      </c>
      <c r="H4261">
        <v>3</v>
      </c>
      <c r="I4261">
        <v>2</v>
      </c>
      <c r="J4261">
        <v>3.2079912698999999E-2</v>
      </c>
      <c r="K4261">
        <f t="shared" si="465"/>
        <v>3.1</v>
      </c>
      <c r="L4261">
        <f t="shared" si="466"/>
        <v>9.9447729366899995E-2</v>
      </c>
      <c r="N4261">
        <v>3</v>
      </c>
      <c r="O4261">
        <v>3</v>
      </c>
      <c r="P4261">
        <v>2.7255904561100001E-2</v>
      </c>
      <c r="Q4261">
        <f t="shared" si="467"/>
        <v>3.1</v>
      </c>
      <c r="R4261">
        <f t="shared" si="468"/>
        <v>8.4493304139410003E-2</v>
      </c>
    </row>
    <row r="4262" spans="2:18" x14ac:dyDescent="0.25">
      <c r="B4262">
        <v>2</v>
      </c>
      <c r="C4262">
        <v>1</v>
      </c>
      <c r="D4262">
        <v>1.420755518E-5</v>
      </c>
      <c r="E4262">
        <f t="shared" si="463"/>
        <v>1.4</v>
      </c>
      <c r="F4262">
        <f t="shared" si="464"/>
        <v>1.9890577251999999E-5</v>
      </c>
      <c r="H4262">
        <v>3</v>
      </c>
      <c r="I4262">
        <v>2</v>
      </c>
      <c r="J4262">
        <v>0.32074319226300002</v>
      </c>
      <c r="K4262">
        <f t="shared" si="465"/>
        <v>3.1</v>
      </c>
      <c r="L4262">
        <f t="shared" si="466"/>
        <v>0.99430389601530011</v>
      </c>
      <c r="N4262">
        <v>3</v>
      </c>
      <c r="O4262">
        <v>3</v>
      </c>
      <c r="P4262">
        <v>2.3092667604799999E-2</v>
      </c>
      <c r="Q4262">
        <f t="shared" si="467"/>
        <v>3.1</v>
      </c>
      <c r="R4262">
        <f t="shared" si="468"/>
        <v>7.158726957488E-2</v>
      </c>
    </row>
    <row r="4263" spans="2:18" x14ac:dyDescent="0.25">
      <c r="B4263">
        <v>2</v>
      </c>
      <c r="C4263">
        <v>1</v>
      </c>
      <c r="D4263">
        <v>1.420755518E-5</v>
      </c>
      <c r="E4263">
        <f t="shared" si="463"/>
        <v>1.4</v>
      </c>
      <c r="F4263">
        <f t="shared" si="464"/>
        <v>1.9890577251999999E-5</v>
      </c>
      <c r="H4263">
        <v>3</v>
      </c>
      <c r="I4263">
        <v>2</v>
      </c>
      <c r="J4263">
        <v>0.19992687357300001</v>
      </c>
      <c r="K4263">
        <f t="shared" si="465"/>
        <v>3.1</v>
      </c>
      <c r="L4263">
        <f t="shared" si="466"/>
        <v>0.61977330807630004</v>
      </c>
      <c r="N4263">
        <v>3</v>
      </c>
      <c r="O4263">
        <v>3</v>
      </c>
      <c r="P4263">
        <v>2.4716835772899998E-3</v>
      </c>
      <c r="Q4263">
        <f t="shared" si="467"/>
        <v>3.1</v>
      </c>
      <c r="R4263">
        <f t="shared" si="468"/>
        <v>7.6622190895989997E-3</v>
      </c>
    </row>
    <row r="4264" spans="2:18" x14ac:dyDescent="0.25">
      <c r="B4264">
        <v>2</v>
      </c>
      <c r="C4264">
        <v>1</v>
      </c>
      <c r="D4264">
        <v>1.1663023027E-5</v>
      </c>
      <c r="E4264">
        <f t="shared" si="463"/>
        <v>1.4</v>
      </c>
      <c r="F4264">
        <f t="shared" si="464"/>
        <v>1.6328232237799999E-5</v>
      </c>
      <c r="H4264">
        <v>3</v>
      </c>
      <c r="I4264">
        <v>2</v>
      </c>
      <c r="J4264">
        <v>1.6707390582299999E-2</v>
      </c>
      <c r="K4264">
        <f t="shared" si="465"/>
        <v>3.1</v>
      </c>
      <c r="L4264">
        <f t="shared" si="466"/>
        <v>5.1792910805129995E-2</v>
      </c>
      <c r="N4264">
        <v>3</v>
      </c>
      <c r="O4264">
        <v>3</v>
      </c>
      <c r="P4264">
        <v>1.26624721041E-3</v>
      </c>
      <c r="Q4264">
        <f t="shared" si="467"/>
        <v>3.1</v>
      </c>
      <c r="R4264">
        <f t="shared" si="468"/>
        <v>3.9253663522710001E-3</v>
      </c>
    </row>
    <row r="4265" spans="2:18" x14ac:dyDescent="0.25">
      <c r="B4265">
        <v>2</v>
      </c>
      <c r="C4265">
        <v>1</v>
      </c>
      <c r="D4265">
        <v>1.1663023027E-5</v>
      </c>
      <c r="E4265">
        <f t="shared" si="463"/>
        <v>1.4</v>
      </c>
      <c r="F4265">
        <f t="shared" si="464"/>
        <v>1.6328232237799999E-5</v>
      </c>
      <c r="H4265">
        <v>3</v>
      </c>
      <c r="I4265">
        <v>2</v>
      </c>
      <c r="J4265">
        <v>1.13329450253E-2</v>
      </c>
      <c r="K4265">
        <f t="shared" si="465"/>
        <v>3.1</v>
      </c>
      <c r="L4265">
        <f t="shared" si="466"/>
        <v>3.5132129578430003E-2</v>
      </c>
      <c r="N4265">
        <v>3</v>
      </c>
      <c r="O4265">
        <v>3</v>
      </c>
      <c r="P4265">
        <v>1.26815980759E-2</v>
      </c>
      <c r="Q4265">
        <f t="shared" si="467"/>
        <v>3.1</v>
      </c>
      <c r="R4265">
        <f t="shared" si="468"/>
        <v>3.9312954035290004E-2</v>
      </c>
    </row>
    <row r="4266" spans="2:18" x14ac:dyDescent="0.25">
      <c r="B4266">
        <v>2</v>
      </c>
      <c r="C4266">
        <v>1</v>
      </c>
      <c r="D4266">
        <v>3.3719107960499998E-4</v>
      </c>
      <c r="E4266">
        <f t="shared" si="463"/>
        <v>1.4</v>
      </c>
      <c r="F4266">
        <f t="shared" si="464"/>
        <v>4.7206751144699994E-4</v>
      </c>
      <c r="H4266">
        <v>3</v>
      </c>
      <c r="I4266">
        <v>2</v>
      </c>
      <c r="J4266">
        <v>9.3968973820200002E-2</v>
      </c>
      <c r="K4266">
        <f t="shared" si="465"/>
        <v>3.1</v>
      </c>
      <c r="L4266">
        <f t="shared" si="466"/>
        <v>0.29130381884262002</v>
      </c>
      <c r="N4266">
        <v>3</v>
      </c>
      <c r="O4266">
        <v>3</v>
      </c>
      <c r="P4266">
        <v>2.8042136316299999E-3</v>
      </c>
      <c r="Q4266">
        <f t="shared" si="467"/>
        <v>3.1</v>
      </c>
      <c r="R4266">
        <f t="shared" si="468"/>
        <v>8.6930622580530005E-3</v>
      </c>
    </row>
    <row r="4267" spans="2:18" x14ac:dyDescent="0.25">
      <c r="B4267">
        <v>2</v>
      </c>
      <c r="C4267">
        <v>1</v>
      </c>
      <c r="D4267">
        <v>4.7236421257199996E-3</v>
      </c>
      <c r="E4267">
        <f t="shared" si="463"/>
        <v>1.4</v>
      </c>
      <c r="F4267">
        <f t="shared" si="464"/>
        <v>6.6130989760079988E-3</v>
      </c>
      <c r="H4267">
        <v>3</v>
      </c>
      <c r="I4267">
        <v>2</v>
      </c>
      <c r="J4267">
        <v>0.27073021961299998</v>
      </c>
      <c r="K4267">
        <f t="shared" si="465"/>
        <v>3.1</v>
      </c>
      <c r="L4267">
        <f t="shared" si="466"/>
        <v>0.8392636808003</v>
      </c>
      <c r="N4267">
        <v>3</v>
      </c>
      <c r="O4267">
        <v>3</v>
      </c>
      <c r="P4267">
        <v>1.4310589884899999E-3</v>
      </c>
      <c r="Q4267">
        <f t="shared" si="467"/>
        <v>3.1</v>
      </c>
      <c r="R4267">
        <f t="shared" si="468"/>
        <v>4.4362828643189998E-3</v>
      </c>
    </row>
    <row r="4268" spans="2:18" x14ac:dyDescent="0.25">
      <c r="B4268">
        <v>2</v>
      </c>
      <c r="C4268">
        <v>1</v>
      </c>
      <c r="D4268">
        <v>4.7236421257199996E-3</v>
      </c>
      <c r="E4268">
        <f t="shared" si="463"/>
        <v>1.4</v>
      </c>
      <c r="F4268">
        <f t="shared" si="464"/>
        <v>6.6130989760079988E-3</v>
      </c>
      <c r="H4268">
        <v>3</v>
      </c>
      <c r="I4268">
        <v>2</v>
      </c>
      <c r="J4268">
        <v>0.97135463336799999</v>
      </c>
      <c r="K4268">
        <f t="shared" si="465"/>
        <v>3.1</v>
      </c>
      <c r="L4268">
        <f t="shared" si="466"/>
        <v>3.0111993634408001</v>
      </c>
      <c r="N4268">
        <v>3</v>
      </c>
      <c r="O4268">
        <v>3</v>
      </c>
      <c r="P4268">
        <v>2.0499081895600001E-3</v>
      </c>
      <c r="Q4268">
        <f t="shared" si="467"/>
        <v>3.1</v>
      </c>
      <c r="R4268">
        <f t="shared" si="468"/>
        <v>6.3547153876360009E-3</v>
      </c>
    </row>
    <row r="4269" spans="2:18" x14ac:dyDescent="0.25">
      <c r="B4269">
        <v>2</v>
      </c>
      <c r="C4269">
        <v>1</v>
      </c>
      <c r="D4269">
        <v>9.23195876606E-2</v>
      </c>
      <c r="E4269">
        <f t="shared" si="463"/>
        <v>1.4</v>
      </c>
      <c r="F4269">
        <f t="shared" si="464"/>
        <v>0.12924742272483999</v>
      </c>
      <c r="H4269">
        <v>3</v>
      </c>
      <c r="I4269">
        <v>2</v>
      </c>
      <c r="J4269">
        <v>1.3988606293600001E-2</v>
      </c>
      <c r="K4269">
        <f t="shared" si="465"/>
        <v>3.1</v>
      </c>
      <c r="L4269">
        <f t="shared" si="466"/>
        <v>4.3364679510160001E-2</v>
      </c>
      <c r="N4269">
        <v>3</v>
      </c>
      <c r="O4269">
        <v>3</v>
      </c>
      <c r="P4269">
        <v>4.8786967472499998E-3</v>
      </c>
      <c r="Q4269">
        <f t="shared" si="467"/>
        <v>3.1</v>
      </c>
      <c r="R4269">
        <f t="shared" si="468"/>
        <v>1.5123959916474999E-2</v>
      </c>
    </row>
    <row r="4270" spans="2:18" x14ac:dyDescent="0.25">
      <c r="B4270">
        <v>2</v>
      </c>
      <c r="C4270">
        <v>1</v>
      </c>
      <c r="D4270">
        <v>1.3416593412999999E-5</v>
      </c>
      <c r="E4270">
        <f t="shared" si="463"/>
        <v>1.4</v>
      </c>
      <c r="F4270">
        <f t="shared" si="464"/>
        <v>1.8783230778199999E-5</v>
      </c>
      <c r="H4270">
        <v>3</v>
      </c>
      <c r="I4270">
        <v>2</v>
      </c>
      <c r="J4270">
        <v>3.4957649418000003E-2</v>
      </c>
      <c r="K4270">
        <f t="shared" si="465"/>
        <v>3.1</v>
      </c>
      <c r="L4270">
        <f t="shared" si="466"/>
        <v>0.10836871319580001</v>
      </c>
      <c r="N4270">
        <v>3</v>
      </c>
      <c r="O4270">
        <v>3</v>
      </c>
      <c r="P4270">
        <v>6.6858181771500005E-2</v>
      </c>
      <c r="Q4270">
        <f t="shared" si="467"/>
        <v>3.1</v>
      </c>
      <c r="R4270">
        <f t="shared" si="468"/>
        <v>0.20726036349165003</v>
      </c>
    </row>
    <row r="4271" spans="2:18" x14ac:dyDescent="0.25">
      <c r="B4271">
        <v>2</v>
      </c>
      <c r="C4271">
        <v>1</v>
      </c>
      <c r="D4271">
        <v>1.3416593412999999E-5</v>
      </c>
      <c r="E4271">
        <f t="shared" si="463"/>
        <v>1.4</v>
      </c>
      <c r="F4271">
        <f t="shared" si="464"/>
        <v>1.8783230778199999E-5</v>
      </c>
      <c r="H4271">
        <v>3</v>
      </c>
      <c r="I4271">
        <v>2</v>
      </c>
      <c r="J4271">
        <v>4.7175694286799998E-2</v>
      </c>
      <c r="K4271">
        <f t="shared" si="465"/>
        <v>3.1</v>
      </c>
      <c r="L4271">
        <f t="shared" si="466"/>
        <v>0.14624465228907998</v>
      </c>
      <c r="N4271">
        <v>3</v>
      </c>
      <c r="O4271">
        <v>3</v>
      </c>
      <c r="P4271">
        <v>1.82975515191E-3</v>
      </c>
      <c r="Q4271">
        <f t="shared" si="467"/>
        <v>3.1</v>
      </c>
      <c r="R4271">
        <f t="shared" si="468"/>
        <v>5.6722409709210001E-3</v>
      </c>
    </row>
    <row r="4272" spans="2:18" x14ac:dyDescent="0.25">
      <c r="B4272">
        <v>2</v>
      </c>
      <c r="C4272">
        <v>1</v>
      </c>
      <c r="D4272">
        <v>1.1812038781999999E-5</v>
      </c>
      <c r="E4272">
        <f t="shared" si="463"/>
        <v>1.4</v>
      </c>
      <c r="F4272">
        <f t="shared" si="464"/>
        <v>1.6536854294799997E-5</v>
      </c>
      <c r="H4272">
        <v>3</v>
      </c>
      <c r="I4272">
        <v>2</v>
      </c>
      <c r="J4272">
        <v>1.51039815119</v>
      </c>
      <c r="K4272">
        <f t="shared" si="465"/>
        <v>3.1</v>
      </c>
      <c r="L4272">
        <f t="shared" si="466"/>
        <v>4.6822342686890002</v>
      </c>
      <c r="N4272">
        <v>3</v>
      </c>
      <c r="O4272">
        <v>3</v>
      </c>
      <c r="P4272">
        <v>2.30057529208E-3</v>
      </c>
      <c r="Q4272">
        <f t="shared" si="467"/>
        <v>3.1</v>
      </c>
      <c r="R4272">
        <f t="shared" si="468"/>
        <v>7.1317834054479999E-3</v>
      </c>
    </row>
    <row r="4273" spans="2:18" x14ac:dyDescent="0.25">
      <c r="B4273">
        <v>2</v>
      </c>
      <c r="C4273">
        <v>1</v>
      </c>
      <c r="D4273">
        <v>1.8825075910000001E-6</v>
      </c>
      <c r="E4273">
        <f t="shared" si="463"/>
        <v>1.4</v>
      </c>
      <c r="F4273">
        <f t="shared" si="464"/>
        <v>2.6355106274E-6</v>
      </c>
      <c r="H4273">
        <v>3</v>
      </c>
      <c r="I4273">
        <v>2</v>
      </c>
      <c r="J4273">
        <v>1.38031405993E-2</v>
      </c>
      <c r="K4273">
        <f t="shared" si="465"/>
        <v>3.1</v>
      </c>
      <c r="L4273">
        <f t="shared" si="466"/>
        <v>4.2789735857830004E-2</v>
      </c>
      <c r="N4273">
        <v>3</v>
      </c>
      <c r="O4273">
        <v>3</v>
      </c>
      <c r="P4273">
        <v>4.7827207665600002E-3</v>
      </c>
      <c r="Q4273">
        <f t="shared" si="467"/>
        <v>3.1</v>
      </c>
      <c r="R4273">
        <f t="shared" si="468"/>
        <v>1.4826434376336002E-2</v>
      </c>
    </row>
    <row r="4274" spans="2:18" x14ac:dyDescent="0.25">
      <c r="B4274">
        <v>2</v>
      </c>
      <c r="C4274">
        <v>1</v>
      </c>
      <c r="D4274">
        <v>5.2551686607000001E-5</v>
      </c>
      <c r="E4274">
        <f t="shared" si="463"/>
        <v>1.4</v>
      </c>
      <c r="F4274">
        <f t="shared" si="464"/>
        <v>7.3572361249799991E-5</v>
      </c>
      <c r="H4274">
        <v>3</v>
      </c>
      <c r="I4274">
        <v>2</v>
      </c>
      <c r="J4274">
        <v>1.3941974179399999E-2</v>
      </c>
      <c r="K4274">
        <f t="shared" si="465"/>
        <v>3.1</v>
      </c>
      <c r="L4274">
        <f t="shared" si="466"/>
        <v>4.3220119956140002E-2</v>
      </c>
      <c r="N4274">
        <v>3</v>
      </c>
      <c r="O4274">
        <v>3</v>
      </c>
      <c r="P4274">
        <v>1.9692149298E-3</v>
      </c>
      <c r="Q4274">
        <f t="shared" si="467"/>
        <v>3.1</v>
      </c>
      <c r="R4274">
        <f t="shared" si="468"/>
        <v>6.1045662823800001E-3</v>
      </c>
    </row>
    <row r="4275" spans="2:18" x14ac:dyDescent="0.25">
      <c r="B4275">
        <v>2</v>
      </c>
      <c r="C4275">
        <v>1</v>
      </c>
      <c r="D4275">
        <v>1.527383085E-5</v>
      </c>
      <c r="E4275">
        <f t="shared" si="463"/>
        <v>1.4</v>
      </c>
      <c r="F4275">
        <f t="shared" si="464"/>
        <v>2.1383363189999998E-5</v>
      </c>
      <c r="H4275">
        <v>3</v>
      </c>
      <c r="I4275">
        <v>2</v>
      </c>
      <c r="J4275">
        <v>1.67392676478E-2</v>
      </c>
      <c r="K4275">
        <f t="shared" si="465"/>
        <v>3.1</v>
      </c>
      <c r="L4275">
        <f t="shared" si="466"/>
        <v>5.1891729708179998E-2</v>
      </c>
      <c r="N4275">
        <v>3</v>
      </c>
      <c r="O4275">
        <v>3</v>
      </c>
      <c r="P4275">
        <v>1.32719274252E-2</v>
      </c>
      <c r="Q4275">
        <f t="shared" si="467"/>
        <v>3.1</v>
      </c>
      <c r="R4275">
        <f t="shared" si="468"/>
        <v>4.1142975018119997E-2</v>
      </c>
    </row>
    <row r="4276" spans="2:18" x14ac:dyDescent="0.25">
      <c r="B4276">
        <v>2</v>
      </c>
      <c r="C4276">
        <v>1</v>
      </c>
      <c r="D4276">
        <v>6.9838950566100005E-4</v>
      </c>
      <c r="E4276">
        <f t="shared" si="463"/>
        <v>1.4</v>
      </c>
      <c r="F4276">
        <f t="shared" si="464"/>
        <v>9.7774530792539994E-4</v>
      </c>
      <c r="H4276">
        <v>3</v>
      </c>
      <c r="I4276">
        <v>2</v>
      </c>
      <c r="J4276">
        <v>1.32687191771E-2</v>
      </c>
      <c r="K4276">
        <f t="shared" si="465"/>
        <v>3.1</v>
      </c>
      <c r="L4276">
        <f t="shared" si="466"/>
        <v>4.1133029449009997E-2</v>
      </c>
      <c r="N4276">
        <v>3</v>
      </c>
      <c r="O4276">
        <v>3</v>
      </c>
      <c r="P4276">
        <v>1.83396331345E-3</v>
      </c>
      <c r="Q4276">
        <f t="shared" si="467"/>
        <v>3.1</v>
      </c>
      <c r="R4276">
        <f t="shared" si="468"/>
        <v>5.6852862716950002E-3</v>
      </c>
    </row>
    <row r="4277" spans="2:18" x14ac:dyDescent="0.25">
      <c r="B4277">
        <v>2</v>
      </c>
      <c r="C4277">
        <v>1</v>
      </c>
      <c r="D4277">
        <v>4.6864626363999998E-5</v>
      </c>
      <c r="E4277">
        <f t="shared" si="463"/>
        <v>1.4</v>
      </c>
      <c r="F4277">
        <f t="shared" si="464"/>
        <v>6.561047690959999E-5</v>
      </c>
      <c r="H4277">
        <v>3</v>
      </c>
      <c r="I4277">
        <v>2</v>
      </c>
      <c r="J4277">
        <v>9.9339951838000005E-3</v>
      </c>
      <c r="K4277">
        <f t="shared" si="465"/>
        <v>3.1</v>
      </c>
      <c r="L4277">
        <f t="shared" si="466"/>
        <v>3.0795385069780003E-2</v>
      </c>
      <c r="N4277">
        <v>3</v>
      </c>
      <c r="O4277">
        <v>3</v>
      </c>
      <c r="P4277">
        <v>1.41278259064E-2</v>
      </c>
      <c r="Q4277">
        <f t="shared" si="467"/>
        <v>3.1</v>
      </c>
      <c r="R4277">
        <f t="shared" si="468"/>
        <v>4.3796260309840004E-2</v>
      </c>
    </row>
    <row r="4278" spans="2:18" x14ac:dyDescent="0.25">
      <c r="B4278">
        <v>2</v>
      </c>
      <c r="C4278">
        <v>1</v>
      </c>
      <c r="D4278">
        <v>3.2460535898999999E-5</v>
      </c>
      <c r="E4278">
        <f t="shared" si="463"/>
        <v>1.4</v>
      </c>
      <c r="F4278">
        <f t="shared" si="464"/>
        <v>4.5444750258599998E-5</v>
      </c>
      <c r="H4278">
        <v>3</v>
      </c>
      <c r="I4278">
        <v>2</v>
      </c>
      <c r="J4278">
        <v>18.355409536100002</v>
      </c>
      <c r="K4278">
        <f t="shared" si="465"/>
        <v>3.1</v>
      </c>
      <c r="L4278">
        <f t="shared" si="466"/>
        <v>56.901769561910008</v>
      </c>
      <c r="N4278">
        <v>3</v>
      </c>
      <c r="O4278">
        <v>3</v>
      </c>
      <c r="P4278">
        <v>2.2568245588699999E-3</v>
      </c>
      <c r="Q4278">
        <f t="shared" si="467"/>
        <v>3.1</v>
      </c>
      <c r="R4278">
        <f t="shared" si="468"/>
        <v>6.9961561324970003E-3</v>
      </c>
    </row>
    <row r="4279" spans="2:18" x14ac:dyDescent="0.25">
      <c r="B4279">
        <v>2</v>
      </c>
      <c r="C4279">
        <v>1</v>
      </c>
      <c r="D4279">
        <v>6.6524041519999999E-6</v>
      </c>
      <c r="E4279">
        <f t="shared" si="463"/>
        <v>1.4</v>
      </c>
      <c r="F4279">
        <f t="shared" si="464"/>
        <v>9.3133658127999995E-6</v>
      </c>
      <c r="H4279">
        <v>3</v>
      </c>
      <c r="I4279">
        <v>2</v>
      </c>
      <c r="J4279">
        <v>7.6918341078799995E-2</v>
      </c>
      <c r="K4279">
        <f t="shared" si="465"/>
        <v>3.1</v>
      </c>
      <c r="L4279">
        <f t="shared" si="466"/>
        <v>0.23844685734428001</v>
      </c>
      <c r="N4279">
        <v>3</v>
      </c>
      <c r="O4279">
        <v>3</v>
      </c>
      <c r="P4279">
        <v>2.5552727813800001E-3</v>
      </c>
      <c r="Q4279">
        <f t="shared" si="467"/>
        <v>3.1</v>
      </c>
      <c r="R4279">
        <f t="shared" si="468"/>
        <v>7.9213456222780015E-3</v>
      </c>
    </row>
    <row r="4280" spans="2:18" x14ac:dyDescent="0.25">
      <c r="B4280">
        <v>2</v>
      </c>
      <c r="C4280">
        <v>1</v>
      </c>
      <c r="D4280">
        <v>3.5691436239000001E-4</v>
      </c>
      <c r="E4280">
        <f t="shared" si="463"/>
        <v>1.4</v>
      </c>
      <c r="F4280">
        <f t="shared" si="464"/>
        <v>4.99680107346E-4</v>
      </c>
      <c r="H4280">
        <v>3</v>
      </c>
      <c r="I4280">
        <v>2</v>
      </c>
      <c r="J4280">
        <v>1.2717547827999999E-2</v>
      </c>
      <c r="K4280">
        <f t="shared" si="465"/>
        <v>3.1</v>
      </c>
      <c r="L4280">
        <f t="shared" si="466"/>
        <v>3.9424398266799998E-2</v>
      </c>
      <c r="N4280">
        <v>3</v>
      </c>
      <c r="O4280">
        <v>3</v>
      </c>
      <c r="P4280">
        <v>1.53657958916E-3</v>
      </c>
      <c r="Q4280">
        <f t="shared" si="467"/>
        <v>3.1</v>
      </c>
      <c r="R4280">
        <f t="shared" si="468"/>
        <v>4.7633967263960002E-3</v>
      </c>
    </row>
    <row r="4281" spans="2:18" x14ac:dyDescent="0.25">
      <c r="B4281">
        <v>2</v>
      </c>
      <c r="C4281">
        <v>1</v>
      </c>
      <c r="D4281">
        <v>7.4465573541999998E-5</v>
      </c>
      <c r="E4281">
        <f t="shared" si="463"/>
        <v>1.4</v>
      </c>
      <c r="F4281">
        <f t="shared" si="464"/>
        <v>1.042518029588E-4</v>
      </c>
      <c r="H4281">
        <v>3</v>
      </c>
      <c r="I4281">
        <v>2</v>
      </c>
      <c r="J4281">
        <v>1.4009745977000001E-2</v>
      </c>
      <c r="K4281">
        <f t="shared" si="465"/>
        <v>3.1</v>
      </c>
      <c r="L4281">
        <f t="shared" si="466"/>
        <v>4.3430212528700003E-2</v>
      </c>
      <c r="N4281">
        <v>3</v>
      </c>
      <c r="O4281">
        <v>3</v>
      </c>
      <c r="P4281">
        <v>9.8386344850000008E-3</v>
      </c>
      <c r="Q4281">
        <f t="shared" si="467"/>
        <v>3.1</v>
      </c>
      <c r="R4281">
        <f t="shared" si="468"/>
        <v>3.0499766903500005E-2</v>
      </c>
    </row>
    <row r="4282" spans="2:18" x14ac:dyDescent="0.25">
      <c r="B4282">
        <v>2</v>
      </c>
      <c r="C4282">
        <v>1</v>
      </c>
      <c r="D4282">
        <v>7.4465573541999998E-5</v>
      </c>
      <c r="E4282">
        <f t="shared" si="463"/>
        <v>1.4</v>
      </c>
      <c r="F4282">
        <f t="shared" si="464"/>
        <v>1.042518029588E-4</v>
      </c>
      <c r="H4282">
        <v>3</v>
      </c>
      <c r="I4282">
        <v>2</v>
      </c>
      <c r="J4282">
        <v>4.26883925256E-2</v>
      </c>
      <c r="K4282">
        <f t="shared" si="465"/>
        <v>3.1</v>
      </c>
      <c r="L4282">
        <f t="shared" si="466"/>
        <v>0.13233401682936</v>
      </c>
      <c r="N4282">
        <v>3</v>
      </c>
      <c r="O4282">
        <v>3</v>
      </c>
      <c r="P4282">
        <v>6.2983188853299996E-2</v>
      </c>
      <c r="Q4282">
        <f t="shared" si="467"/>
        <v>3.1</v>
      </c>
      <c r="R4282">
        <f t="shared" si="468"/>
        <v>0.19524788544523</v>
      </c>
    </row>
    <row r="4283" spans="2:18" x14ac:dyDescent="0.25">
      <c r="B4283">
        <v>2</v>
      </c>
      <c r="C4283">
        <v>1</v>
      </c>
      <c r="D4283">
        <v>1.8262779561000001E-5</v>
      </c>
      <c r="E4283">
        <f t="shared" si="463"/>
        <v>1.4</v>
      </c>
      <c r="F4283">
        <f t="shared" si="464"/>
        <v>2.5567891385399999E-5</v>
      </c>
      <c r="H4283">
        <v>3</v>
      </c>
      <c r="I4283">
        <v>2</v>
      </c>
      <c r="J4283">
        <v>5.3010401592400003E-2</v>
      </c>
      <c r="K4283">
        <f t="shared" si="465"/>
        <v>3.1</v>
      </c>
      <c r="L4283">
        <f t="shared" si="466"/>
        <v>0.16433224493644003</v>
      </c>
      <c r="N4283">
        <v>3</v>
      </c>
      <c r="O4283">
        <v>3</v>
      </c>
      <c r="P4283">
        <v>1.4021068156299999E-3</v>
      </c>
      <c r="Q4283">
        <f t="shared" si="467"/>
        <v>3.1</v>
      </c>
      <c r="R4283">
        <f t="shared" si="468"/>
        <v>4.3465311284529998E-3</v>
      </c>
    </row>
    <row r="4284" spans="2:18" x14ac:dyDescent="0.25">
      <c r="B4284">
        <v>2</v>
      </c>
      <c r="C4284">
        <v>1</v>
      </c>
      <c r="D4284">
        <v>7.2477502997999999E-5</v>
      </c>
      <c r="E4284">
        <f t="shared" si="463"/>
        <v>1.4</v>
      </c>
      <c r="F4284">
        <f t="shared" si="464"/>
        <v>1.0146850419719999E-4</v>
      </c>
      <c r="H4284">
        <v>3</v>
      </c>
      <c r="I4284">
        <v>2</v>
      </c>
      <c r="J4284">
        <v>1.6186651005E-2</v>
      </c>
      <c r="K4284">
        <f t="shared" si="465"/>
        <v>3.1</v>
      </c>
      <c r="L4284">
        <f t="shared" si="466"/>
        <v>5.01786181155E-2</v>
      </c>
      <c r="N4284">
        <v>3</v>
      </c>
      <c r="O4284">
        <v>3</v>
      </c>
      <c r="P4284">
        <v>1.12028740918E-2</v>
      </c>
      <c r="Q4284">
        <f t="shared" si="467"/>
        <v>3.1</v>
      </c>
      <c r="R4284">
        <f t="shared" si="468"/>
        <v>3.4728909684579999E-2</v>
      </c>
    </row>
    <row r="4285" spans="2:18" x14ac:dyDescent="0.25">
      <c r="B4285">
        <v>2</v>
      </c>
      <c r="C4285">
        <v>1</v>
      </c>
      <c r="D4285">
        <v>7.2477502997999999E-5</v>
      </c>
      <c r="E4285">
        <f t="shared" si="463"/>
        <v>1.4</v>
      </c>
      <c r="F4285">
        <f t="shared" si="464"/>
        <v>1.0146850419719999E-4</v>
      </c>
      <c r="H4285">
        <v>3</v>
      </c>
      <c r="I4285">
        <v>2</v>
      </c>
      <c r="J4285">
        <v>2.3178100367599999E-2</v>
      </c>
      <c r="K4285">
        <f t="shared" si="465"/>
        <v>3.1</v>
      </c>
      <c r="L4285">
        <f t="shared" si="466"/>
        <v>7.1852111139559999E-2</v>
      </c>
      <c r="N4285">
        <v>3</v>
      </c>
      <c r="O4285">
        <v>3</v>
      </c>
      <c r="P4285">
        <v>1.26624721011E-3</v>
      </c>
      <c r="Q4285">
        <f t="shared" si="467"/>
        <v>3.1</v>
      </c>
      <c r="R4285">
        <f t="shared" si="468"/>
        <v>3.9253663513410001E-3</v>
      </c>
    </row>
    <row r="4286" spans="2:18" x14ac:dyDescent="0.25">
      <c r="B4286">
        <v>2</v>
      </c>
      <c r="C4286">
        <v>1</v>
      </c>
      <c r="D4286">
        <v>1.02087577218E-4</v>
      </c>
      <c r="E4286">
        <f t="shared" si="463"/>
        <v>1.4</v>
      </c>
      <c r="F4286">
        <f t="shared" si="464"/>
        <v>1.4292260810519998E-4</v>
      </c>
      <c r="H4286">
        <v>3</v>
      </c>
      <c r="I4286">
        <v>2</v>
      </c>
      <c r="J4286">
        <v>2.5783821608699999</v>
      </c>
      <c r="K4286">
        <f t="shared" si="465"/>
        <v>3.1</v>
      </c>
      <c r="L4286">
        <f t="shared" si="466"/>
        <v>7.9929846986969997</v>
      </c>
      <c r="N4286">
        <v>3</v>
      </c>
      <c r="O4286">
        <v>3</v>
      </c>
      <c r="P4286">
        <v>0.36754866822999999</v>
      </c>
      <c r="Q4286">
        <f t="shared" si="467"/>
        <v>3.1</v>
      </c>
      <c r="R4286">
        <f t="shared" si="468"/>
        <v>1.139400871513</v>
      </c>
    </row>
    <row r="4287" spans="2:18" x14ac:dyDescent="0.25">
      <c r="B4287">
        <v>2</v>
      </c>
      <c r="C4287">
        <v>1</v>
      </c>
      <c r="D4287">
        <v>8.3233074594999998E-5</v>
      </c>
      <c r="E4287">
        <f t="shared" si="463"/>
        <v>1.4</v>
      </c>
      <c r="F4287">
        <f t="shared" si="464"/>
        <v>1.1652630443299998E-4</v>
      </c>
      <c r="H4287">
        <v>3</v>
      </c>
      <c r="I4287">
        <v>2</v>
      </c>
      <c r="J4287">
        <v>1.5947302934700001E-2</v>
      </c>
      <c r="K4287">
        <f t="shared" si="465"/>
        <v>3.1</v>
      </c>
      <c r="L4287">
        <f t="shared" si="466"/>
        <v>4.9436639097570005E-2</v>
      </c>
      <c r="N4287">
        <v>3</v>
      </c>
      <c r="O4287">
        <v>3</v>
      </c>
      <c r="P4287">
        <v>1.1495750341600001E-2</v>
      </c>
      <c r="Q4287">
        <f t="shared" si="467"/>
        <v>3.1</v>
      </c>
      <c r="R4287">
        <f t="shared" si="468"/>
        <v>3.563682605896E-2</v>
      </c>
    </row>
    <row r="4288" spans="2:18" x14ac:dyDescent="0.25">
      <c r="B4288">
        <v>2</v>
      </c>
      <c r="C4288">
        <v>1</v>
      </c>
      <c r="D4288">
        <v>8.3233074594999998E-5</v>
      </c>
      <c r="E4288">
        <f t="shared" si="463"/>
        <v>1.4</v>
      </c>
      <c r="F4288">
        <f t="shared" si="464"/>
        <v>1.1652630443299998E-4</v>
      </c>
      <c r="H4288">
        <v>3</v>
      </c>
      <c r="I4288">
        <v>2</v>
      </c>
      <c r="J4288">
        <v>2.64961495503E-2</v>
      </c>
      <c r="K4288">
        <f t="shared" si="465"/>
        <v>3.1</v>
      </c>
      <c r="L4288">
        <f t="shared" si="466"/>
        <v>8.2138063605929998E-2</v>
      </c>
      <c r="N4288">
        <v>3</v>
      </c>
      <c r="O4288">
        <v>3</v>
      </c>
      <c r="P4288">
        <v>5.4068945828899997E-2</v>
      </c>
      <c r="Q4288">
        <f t="shared" si="467"/>
        <v>3.1</v>
      </c>
      <c r="R4288">
        <f t="shared" si="468"/>
        <v>0.16761373206958999</v>
      </c>
    </row>
    <row r="4289" spans="2:18" x14ac:dyDescent="0.25">
      <c r="B4289">
        <v>2</v>
      </c>
      <c r="C4289">
        <v>1</v>
      </c>
      <c r="D4289">
        <v>6.4811111858800003E-4</v>
      </c>
      <c r="E4289">
        <f t="shared" si="463"/>
        <v>1.4</v>
      </c>
      <c r="F4289">
        <f t="shared" si="464"/>
        <v>9.0735556602319998E-4</v>
      </c>
      <c r="H4289">
        <v>3</v>
      </c>
      <c r="I4289">
        <v>2</v>
      </c>
      <c r="J4289">
        <v>1.6748877019100002E-2</v>
      </c>
      <c r="K4289">
        <f t="shared" si="465"/>
        <v>3.1</v>
      </c>
      <c r="L4289">
        <f t="shared" si="466"/>
        <v>5.1921518759210007E-2</v>
      </c>
      <c r="N4289">
        <v>3</v>
      </c>
      <c r="O4289">
        <v>3</v>
      </c>
      <c r="P4289">
        <v>6.9016877242899996E-3</v>
      </c>
      <c r="Q4289">
        <f t="shared" si="467"/>
        <v>3.1</v>
      </c>
      <c r="R4289">
        <f t="shared" si="468"/>
        <v>2.1395231945298999E-2</v>
      </c>
    </row>
    <row r="4290" spans="2:18" x14ac:dyDescent="0.25">
      <c r="B4290">
        <v>2</v>
      </c>
      <c r="C4290">
        <v>1</v>
      </c>
      <c r="D4290">
        <v>1.9136745492400001E-4</v>
      </c>
      <c r="E4290">
        <f t="shared" si="463"/>
        <v>1.4</v>
      </c>
      <c r="F4290">
        <f t="shared" si="464"/>
        <v>2.6791443689359998E-4</v>
      </c>
      <c r="H4290">
        <v>3</v>
      </c>
      <c r="I4290">
        <v>2</v>
      </c>
      <c r="J4290">
        <v>1.8299505123299999E-2</v>
      </c>
      <c r="K4290">
        <f t="shared" si="465"/>
        <v>3.1</v>
      </c>
      <c r="L4290">
        <f t="shared" si="466"/>
        <v>5.6728465882229996E-2</v>
      </c>
      <c r="N4290">
        <v>3</v>
      </c>
      <c r="O4290">
        <v>3</v>
      </c>
      <c r="P4290">
        <v>1.7829874617900001E-3</v>
      </c>
      <c r="Q4290">
        <f t="shared" si="467"/>
        <v>3.1</v>
      </c>
      <c r="R4290">
        <f t="shared" si="468"/>
        <v>5.5272611315490003E-3</v>
      </c>
    </row>
    <row r="4291" spans="2:18" x14ac:dyDescent="0.25">
      <c r="B4291">
        <v>2</v>
      </c>
      <c r="C4291">
        <v>1</v>
      </c>
      <c r="D4291">
        <v>1.9136745492400001E-4</v>
      </c>
      <c r="E4291">
        <f t="shared" si="463"/>
        <v>1.4</v>
      </c>
      <c r="F4291">
        <f t="shared" si="464"/>
        <v>2.6791443689359998E-4</v>
      </c>
      <c r="H4291">
        <v>3</v>
      </c>
      <c r="I4291">
        <v>2</v>
      </c>
      <c r="J4291">
        <v>0.334676286268</v>
      </c>
      <c r="K4291">
        <f t="shared" si="465"/>
        <v>3.1</v>
      </c>
      <c r="L4291">
        <f t="shared" si="466"/>
        <v>1.0374964874308001</v>
      </c>
      <c r="N4291">
        <v>3</v>
      </c>
      <c r="O4291">
        <v>3</v>
      </c>
      <c r="P4291">
        <v>1.37781559975E-2</v>
      </c>
      <c r="Q4291">
        <f t="shared" si="467"/>
        <v>3.1</v>
      </c>
      <c r="R4291">
        <f t="shared" si="468"/>
        <v>4.2712283592250003E-2</v>
      </c>
    </row>
    <row r="4292" spans="2:18" x14ac:dyDescent="0.25">
      <c r="B4292">
        <v>2</v>
      </c>
      <c r="C4292">
        <v>1</v>
      </c>
      <c r="D4292">
        <v>1.8941231688E-5</v>
      </c>
      <c r="E4292">
        <f t="shared" si="463"/>
        <v>1.4</v>
      </c>
      <c r="F4292">
        <f t="shared" si="464"/>
        <v>2.6517724363199997E-5</v>
      </c>
      <c r="H4292">
        <v>3</v>
      </c>
      <c r="I4292">
        <v>2</v>
      </c>
      <c r="J4292">
        <v>0.58638278953</v>
      </c>
      <c r="K4292">
        <f t="shared" si="465"/>
        <v>3.1</v>
      </c>
      <c r="L4292">
        <f t="shared" si="466"/>
        <v>1.817786647543</v>
      </c>
      <c r="N4292">
        <v>3</v>
      </c>
      <c r="O4292">
        <v>3</v>
      </c>
      <c r="P4292">
        <v>4.7539584981500002E-2</v>
      </c>
      <c r="Q4292">
        <f t="shared" si="467"/>
        <v>3.1</v>
      </c>
      <c r="R4292">
        <f t="shared" si="468"/>
        <v>0.14737271344265002</v>
      </c>
    </row>
    <row r="4293" spans="2:18" x14ac:dyDescent="0.25">
      <c r="B4293">
        <v>2</v>
      </c>
      <c r="C4293">
        <v>1</v>
      </c>
      <c r="D4293">
        <v>1.8941231688E-5</v>
      </c>
      <c r="E4293">
        <f t="shared" si="463"/>
        <v>1.4</v>
      </c>
      <c r="F4293">
        <f t="shared" si="464"/>
        <v>2.6517724363199997E-5</v>
      </c>
      <c r="H4293">
        <v>3</v>
      </c>
      <c r="I4293">
        <v>2</v>
      </c>
      <c r="J4293">
        <v>2.7179539159799999E-2</v>
      </c>
      <c r="K4293">
        <f t="shared" si="465"/>
        <v>3.1</v>
      </c>
      <c r="L4293">
        <f t="shared" si="466"/>
        <v>8.4256571395379995E-2</v>
      </c>
      <c r="N4293">
        <v>3</v>
      </c>
      <c r="O4293">
        <v>3</v>
      </c>
      <c r="P4293">
        <v>1.26624720981E-3</v>
      </c>
      <c r="Q4293">
        <f t="shared" si="467"/>
        <v>3.1</v>
      </c>
      <c r="R4293">
        <f t="shared" si="468"/>
        <v>3.9253663504110001E-3</v>
      </c>
    </row>
    <row r="4294" spans="2:18" x14ac:dyDescent="0.25">
      <c r="B4294">
        <v>2</v>
      </c>
      <c r="C4294">
        <v>1</v>
      </c>
      <c r="D4294">
        <v>1.74947642964E-4</v>
      </c>
      <c r="E4294">
        <f t="shared" si="463"/>
        <v>1.4</v>
      </c>
      <c r="F4294">
        <f t="shared" si="464"/>
        <v>2.4492670014959999E-4</v>
      </c>
      <c r="H4294">
        <v>3</v>
      </c>
      <c r="I4294">
        <v>2</v>
      </c>
      <c r="J4294">
        <v>0.164705375923</v>
      </c>
      <c r="K4294">
        <f t="shared" si="465"/>
        <v>3.1</v>
      </c>
      <c r="L4294">
        <f t="shared" si="466"/>
        <v>0.51058666536130004</v>
      </c>
      <c r="N4294">
        <v>3</v>
      </c>
      <c r="O4294">
        <v>3</v>
      </c>
      <c r="P4294">
        <v>8.78607402495E-3</v>
      </c>
      <c r="Q4294">
        <f t="shared" si="467"/>
        <v>3.1</v>
      </c>
      <c r="R4294">
        <f t="shared" si="468"/>
        <v>2.7236829477345001E-2</v>
      </c>
    </row>
    <row r="4295" spans="2:18" x14ac:dyDescent="0.25">
      <c r="B4295">
        <v>2</v>
      </c>
      <c r="C4295">
        <v>1</v>
      </c>
      <c r="D4295">
        <v>2.9127045209999999E-6</v>
      </c>
      <c r="E4295">
        <f t="shared" si="463"/>
        <v>1.4</v>
      </c>
      <c r="F4295">
        <f t="shared" si="464"/>
        <v>4.0777863293999995E-6</v>
      </c>
      <c r="H4295">
        <v>3</v>
      </c>
      <c r="I4295">
        <v>2</v>
      </c>
      <c r="J4295">
        <v>1.28601732734</v>
      </c>
      <c r="K4295">
        <f t="shared" si="465"/>
        <v>3.1</v>
      </c>
      <c r="L4295">
        <f t="shared" si="466"/>
        <v>3.986653714754</v>
      </c>
      <c r="N4295">
        <v>3</v>
      </c>
      <c r="O4295">
        <v>3</v>
      </c>
      <c r="P4295">
        <v>8.8164408401199997E-3</v>
      </c>
      <c r="Q4295">
        <f t="shared" si="467"/>
        <v>3.1</v>
      </c>
      <c r="R4295">
        <f t="shared" si="468"/>
        <v>2.7330966604371999E-2</v>
      </c>
    </row>
    <row r="4296" spans="2:18" x14ac:dyDescent="0.25">
      <c r="B4296">
        <v>2</v>
      </c>
      <c r="C4296">
        <v>1</v>
      </c>
      <c r="D4296">
        <v>2.9127045209999999E-6</v>
      </c>
      <c r="E4296">
        <f t="shared" si="463"/>
        <v>1.4</v>
      </c>
      <c r="F4296">
        <f t="shared" si="464"/>
        <v>4.0777863293999995E-6</v>
      </c>
      <c r="H4296">
        <v>3</v>
      </c>
      <c r="I4296">
        <v>2</v>
      </c>
      <c r="J4296">
        <v>3.4915104370500001E-2</v>
      </c>
      <c r="K4296">
        <f t="shared" si="465"/>
        <v>3.1</v>
      </c>
      <c r="L4296">
        <f t="shared" si="466"/>
        <v>0.10823682354855001</v>
      </c>
      <c r="N4296">
        <v>3</v>
      </c>
      <c r="O4296">
        <v>3</v>
      </c>
      <c r="P4296">
        <v>2.8042136328899998E-3</v>
      </c>
      <c r="Q4296">
        <f t="shared" si="467"/>
        <v>3.1</v>
      </c>
      <c r="R4296">
        <f t="shared" si="468"/>
        <v>8.6930622619589993E-3</v>
      </c>
    </row>
    <row r="4297" spans="2:18" x14ac:dyDescent="0.25">
      <c r="B4297">
        <v>2</v>
      </c>
      <c r="C4297">
        <v>1</v>
      </c>
      <c r="D4297">
        <v>6.8002611215499997E-2</v>
      </c>
      <c r="E4297">
        <f t="shared" si="463"/>
        <v>1.4</v>
      </c>
      <c r="F4297">
        <f t="shared" si="464"/>
        <v>9.5203655701699988E-2</v>
      </c>
      <c r="H4297">
        <v>3</v>
      </c>
      <c r="I4297">
        <v>2</v>
      </c>
      <c r="J4297">
        <v>1.62198674831E-2</v>
      </c>
      <c r="K4297">
        <f t="shared" si="465"/>
        <v>3.1</v>
      </c>
      <c r="L4297">
        <f t="shared" si="466"/>
        <v>5.0281589197609999E-2</v>
      </c>
      <c r="N4297">
        <v>3</v>
      </c>
      <c r="O4297">
        <v>3</v>
      </c>
      <c r="P4297">
        <v>1.07791447368E-4</v>
      </c>
      <c r="Q4297">
        <f t="shared" si="467"/>
        <v>3.1</v>
      </c>
      <c r="R4297">
        <f t="shared" si="468"/>
        <v>3.341534868408E-4</v>
      </c>
    </row>
    <row r="4298" spans="2:18" x14ac:dyDescent="0.25">
      <c r="B4298">
        <v>2</v>
      </c>
      <c r="C4298">
        <v>1</v>
      </c>
      <c r="D4298">
        <v>9.0512117223000001E-5</v>
      </c>
      <c r="E4298">
        <f t="shared" si="463"/>
        <v>1.4</v>
      </c>
      <c r="F4298">
        <f t="shared" si="464"/>
        <v>1.2671696411219998E-4</v>
      </c>
      <c r="H4298">
        <v>3</v>
      </c>
      <c r="I4298">
        <v>2</v>
      </c>
      <c r="J4298">
        <v>0.33904180534200001</v>
      </c>
      <c r="K4298">
        <f t="shared" si="465"/>
        <v>3.1</v>
      </c>
      <c r="L4298">
        <f t="shared" si="466"/>
        <v>1.0510295965602001</v>
      </c>
      <c r="N4298">
        <v>3</v>
      </c>
      <c r="O4298">
        <v>3</v>
      </c>
      <c r="P4298">
        <v>4.6597162604499996E-3</v>
      </c>
      <c r="Q4298">
        <f t="shared" si="467"/>
        <v>3.1</v>
      </c>
      <c r="R4298">
        <f t="shared" si="468"/>
        <v>1.4445120407394998E-2</v>
      </c>
    </row>
    <row r="4299" spans="2:18" x14ac:dyDescent="0.25">
      <c r="B4299">
        <v>2</v>
      </c>
      <c r="C4299">
        <v>1</v>
      </c>
      <c r="D4299">
        <v>9.0512117223000001E-5</v>
      </c>
      <c r="E4299">
        <f t="shared" si="463"/>
        <v>1.4</v>
      </c>
      <c r="F4299">
        <f t="shared" si="464"/>
        <v>1.2671696411219998E-4</v>
      </c>
      <c r="H4299">
        <v>3</v>
      </c>
      <c r="I4299">
        <v>2</v>
      </c>
      <c r="J4299">
        <v>1.38484221326E-2</v>
      </c>
      <c r="K4299">
        <f t="shared" si="465"/>
        <v>3.1</v>
      </c>
      <c r="L4299">
        <f t="shared" si="466"/>
        <v>4.2930108611060003E-2</v>
      </c>
      <c r="N4299">
        <v>3</v>
      </c>
      <c r="O4299">
        <v>3</v>
      </c>
      <c r="P4299">
        <v>2.9076000759399999E-2</v>
      </c>
      <c r="Q4299">
        <f t="shared" si="467"/>
        <v>3.1</v>
      </c>
      <c r="R4299">
        <f t="shared" si="468"/>
        <v>9.0135602354140004E-2</v>
      </c>
    </row>
    <row r="4300" spans="2:18" x14ac:dyDescent="0.25">
      <c r="B4300">
        <v>2</v>
      </c>
      <c r="C4300">
        <v>1</v>
      </c>
      <c r="D4300">
        <v>8.9591079279999994E-6</v>
      </c>
      <c r="E4300">
        <f t="shared" si="463"/>
        <v>1.4</v>
      </c>
      <c r="F4300">
        <f t="shared" si="464"/>
        <v>1.2542751099199998E-5</v>
      </c>
      <c r="H4300">
        <v>3</v>
      </c>
      <c r="I4300">
        <v>2</v>
      </c>
      <c r="J4300">
        <v>0.55601766454000001</v>
      </c>
      <c r="K4300">
        <f t="shared" si="465"/>
        <v>3.1</v>
      </c>
      <c r="L4300">
        <f t="shared" si="466"/>
        <v>1.723654760074</v>
      </c>
      <c r="N4300">
        <v>3</v>
      </c>
      <c r="O4300">
        <v>3</v>
      </c>
      <c r="P4300">
        <v>1.4889692271E-2</v>
      </c>
      <c r="Q4300">
        <f t="shared" si="467"/>
        <v>3.1</v>
      </c>
      <c r="R4300">
        <f t="shared" si="468"/>
        <v>4.6158046040100001E-2</v>
      </c>
    </row>
    <row r="4301" spans="2:18" x14ac:dyDescent="0.25">
      <c r="B4301">
        <v>2</v>
      </c>
      <c r="C4301">
        <v>1</v>
      </c>
      <c r="D4301">
        <v>8.9591079279999994E-6</v>
      </c>
      <c r="E4301">
        <f t="shared" si="463"/>
        <v>1.4</v>
      </c>
      <c r="F4301">
        <f t="shared" si="464"/>
        <v>1.2542751099199998E-5</v>
      </c>
      <c r="H4301">
        <v>3</v>
      </c>
      <c r="I4301">
        <v>2</v>
      </c>
      <c r="J4301">
        <v>1.0630160996100001E-2</v>
      </c>
      <c r="K4301">
        <f t="shared" si="465"/>
        <v>3.1</v>
      </c>
      <c r="L4301">
        <f t="shared" si="466"/>
        <v>3.2953499087910003E-2</v>
      </c>
      <c r="N4301">
        <v>3</v>
      </c>
      <c r="O4301">
        <v>3</v>
      </c>
      <c r="P4301">
        <v>7.8028325622100003E-4</v>
      </c>
      <c r="Q4301">
        <f t="shared" si="467"/>
        <v>3.1</v>
      </c>
      <c r="R4301">
        <f t="shared" si="468"/>
        <v>2.4188780942851003E-3</v>
      </c>
    </row>
    <row r="4302" spans="2:18" x14ac:dyDescent="0.25">
      <c r="B4302">
        <v>2</v>
      </c>
      <c r="C4302">
        <v>1</v>
      </c>
      <c r="D4302">
        <v>8.5508297843000001E-5</v>
      </c>
      <c r="E4302">
        <f t="shared" si="463"/>
        <v>1.4</v>
      </c>
      <c r="F4302">
        <f t="shared" si="464"/>
        <v>1.197116169802E-4</v>
      </c>
      <c r="H4302">
        <v>3</v>
      </c>
      <c r="I4302">
        <v>2</v>
      </c>
      <c r="J4302">
        <v>1.3375810317200001E-2</v>
      </c>
      <c r="K4302">
        <f t="shared" si="465"/>
        <v>3.1</v>
      </c>
      <c r="L4302">
        <f t="shared" si="466"/>
        <v>4.1465011983320005E-2</v>
      </c>
      <c r="N4302">
        <v>3</v>
      </c>
      <c r="O4302">
        <v>3</v>
      </c>
      <c r="P4302">
        <v>1.64046928415E-2</v>
      </c>
      <c r="Q4302">
        <f t="shared" si="467"/>
        <v>3.1</v>
      </c>
      <c r="R4302">
        <f t="shared" si="468"/>
        <v>5.0854547808650001E-2</v>
      </c>
    </row>
    <row r="4303" spans="2:18" x14ac:dyDescent="0.25">
      <c r="B4303">
        <v>2</v>
      </c>
      <c r="C4303">
        <v>1</v>
      </c>
      <c r="D4303">
        <v>7.74516079402E-4</v>
      </c>
      <c r="E4303">
        <f t="shared" si="463"/>
        <v>1.4</v>
      </c>
      <c r="F4303">
        <f t="shared" si="464"/>
        <v>1.0843225111628E-3</v>
      </c>
      <c r="H4303">
        <v>3</v>
      </c>
      <c r="I4303">
        <v>2</v>
      </c>
      <c r="J4303">
        <v>62.755801187800003</v>
      </c>
      <c r="K4303">
        <f t="shared" si="465"/>
        <v>3.1</v>
      </c>
      <c r="L4303">
        <f t="shared" si="466"/>
        <v>194.54298368218002</v>
      </c>
      <c r="N4303">
        <v>3</v>
      </c>
      <c r="O4303">
        <v>3</v>
      </c>
      <c r="P4303">
        <v>0.89579752567699999</v>
      </c>
      <c r="Q4303">
        <f t="shared" si="467"/>
        <v>3.1</v>
      </c>
      <c r="R4303">
        <f t="shared" si="468"/>
        <v>2.7769723295987001</v>
      </c>
    </row>
    <row r="4304" spans="2:18" x14ac:dyDescent="0.25">
      <c r="B4304">
        <v>2</v>
      </c>
      <c r="C4304">
        <v>1</v>
      </c>
      <c r="D4304">
        <v>1.5949956199000001E-5</v>
      </c>
      <c r="E4304">
        <f t="shared" si="463"/>
        <v>1.4</v>
      </c>
      <c r="F4304">
        <f t="shared" si="464"/>
        <v>2.23299386786E-5</v>
      </c>
      <c r="H4304">
        <v>3</v>
      </c>
      <c r="I4304">
        <v>2</v>
      </c>
      <c r="J4304">
        <v>1.29002922866E-2</v>
      </c>
      <c r="K4304">
        <f t="shared" si="465"/>
        <v>3.1</v>
      </c>
      <c r="L4304">
        <f t="shared" si="466"/>
        <v>3.9990906088460003E-2</v>
      </c>
      <c r="N4304">
        <v>3</v>
      </c>
      <c r="O4304">
        <v>3</v>
      </c>
      <c r="P4304">
        <v>4.9566577346100002E-3</v>
      </c>
      <c r="Q4304">
        <f t="shared" si="467"/>
        <v>3.1</v>
      </c>
      <c r="R4304">
        <f t="shared" si="468"/>
        <v>1.5365638977291001E-2</v>
      </c>
    </row>
    <row r="4305" spans="2:18" x14ac:dyDescent="0.25">
      <c r="B4305">
        <v>2</v>
      </c>
      <c r="C4305">
        <v>1</v>
      </c>
      <c r="D4305">
        <v>4.8816304569999998E-6</v>
      </c>
      <c r="E4305">
        <f t="shared" si="463"/>
        <v>1.4</v>
      </c>
      <c r="F4305">
        <f t="shared" si="464"/>
        <v>6.8342826397999991E-6</v>
      </c>
      <c r="H4305">
        <v>3</v>
      </c>
      <c r="I4305">
        <v>2</v>
      </c>
      <c r="J4305">
        <v>0.106475048658</v>
      </c>
      <c r="K4305">
        <f t="shared" si="465"/>
        <v>3.1</v>
      </c>
      <c r="L4305">
        <f t="shared" si="466"/>
        <v>0.33007265083980003</v>
      </c>
      <c r="N4305">
        <v>3</v>
      </c>
      <c r="O4305">
        <v>3</v>
      </c>
      <c r="P4305">
        <v>1.3354736797399999E-2</v>
      </c>
      <c r="Q4305">
        <f t="shared" si="467"/>
        <v>3.1</v>
      </c>
      <c r="R4305">
        <f t="shared" si="468"/>
        <v>4.1399684071940002E-2</v>
      </c>
    </row>
    <row r="4306" spans="2:18" x14ac:dyDescent="0.25">
      <c r="B4306">
        <v>2</v>
      </c>
      <c r="C4306">
        <v>1</v>
      </c>
      <c r="D4306">
        <v>4.8816304569999998E-6</v>
      </c>
      <c r="E4306">
        <f t="shared" si="463"/>
        <v>1.4</v>
      </c>
      <c r="F4306">
        <f t="shared" si="464"/>
        <v>6.8342826397999991E-6</v>
      </c>
      <c r="H4306">
        <v>3</v>
      </c>
      <c r="I4306">
        <v>2</v>
      </c>
      <c r="J4306">
        <v>1.16989292263E-2</v>
      </c>
      <c r="K4306">
        <f t="shared" si="465"/>
        <v>3.1</v>
      </c>
      <c r="L4306">
        <f t="shared" si="466"/>
        <v>3.6266680601530002E-2</v>
      </c>
      <c r="N4306">
        <v>3</v>
      </c>
      <c r="O4306">
        <v>3</v>
      </c>
      <c r="P4306">
        <v>2.8042136292700001E-3</v>
      </c>
      <c r="Q4306">
        <f t="shared" si="467"/>
        <v>3.1</v>
      </c>
      <c r="R4306">
        <f t="shared" si="468"/>
        <v>8.6930622507370003E-3</v>
      </c>
    </row>
    <row r="4307" spans="2:18" x14ac:dyDescent="0.25">
      <c r="B4307">
        <v>2</v>
      </c>
      <c r="C4307">
        <v>1</v>
      </c>
      <c r="D4307">
        <v>1.529770163E-6</v>
      </c>
      <c r="E4307">
        <f t="shared" si="463"/>
        <v>1.4</v>
      </c>
      <c r="F4307">
        <f t="shared" si="464"/>
        <v>2.1416782281999997E-6</v>
      </c>
      <c r="H4307">
        <v>3</v>
      </c>
      <c r="I4307">
        <v>2</v>
      </c>
      <c r="J4307">
        <v>7.7469795644099998E-3</v>
      </c>
      <c r="K4307">
        <f t="shared" si="465"/>
        <v>3.1</v>
      </c>
      <c r="L4307">
        <f t="shared" si="466"/>
        <v>2.4015636649671001E-2</v>
      </c>
      <c r="N4307">
        <v>3</v>
      </c>
      <c r="O4307">
        <v>3</v>
      </c>
      <c r="P4307">
        <v>2.0352304224100001E-3</v>
      </c>
      <c r="Q4307">
        <f t="shared" si="467"/>
        <v>3.1</v>
      </c>
      <c r="R4307">
        <f t="shared" si="468"/>
        <v>6.3092143094710005E-3</v>
      </c>
    </row>
    <row r="4308" spans="2:18" x14ac:dyDescent="0.25">
      <c r="B4308">
        <v>2</v>
      </c>
      <c r="C4308">
        <v>1</v>
      </c>
      <c r="D4308">
        <v>1.529770163E-6</v>
      </c>
      <c r="E4308">
        <f t="shared" si="463"/>
        <v>1.4</v>
      </c>
      <c r="F4308">
        <f t="shared" si="464"/>
        <v>2.1416782281999997E-6</v>
      </c>
      <c r="H4308">
        <v>3</v>
      </c>
      <c r="I4308">
        <v>2</v>
      </c>
      <c r="J4308">
        <v>1.6707390577800001E-2</v>
      </c>
      <c r="K4308">
        <f t="shared" si="465"/>
        <v>3.1</v>
      </c>
      <c r="L4308">
        <f t="shared" si="466"/>
        <v>5.1792910791180008E-2</v>
      </c>
      <c r="N4308">
        <v>3</v>
      </c>
      <c r="O4308">
        <v>3</v>
      </c>
      <c r="P4308">
        <v>2.5751485863999999E-3</v>
      </c>
      <c r="Q4308">
        <f t="shared" si="467"/>
        <v>3.1</v>
      </c>
      <c r="R4308">
        <f t="shared" si="468"/>
        <v>7.9829606178400004E-3</v>
      </c>
    </row>
    <row r="4309" spans="2:18" x14ac:dyDescent="0.25">
      <c r="B4309">
        <v>2</v>
      </c>
      <c r="C4309">
        <v>1</v>
      </c>
      <c r="D4309">
        <v>7.25093242562E-4</v>
      </c>
      <c r="E4309">
        <f t="shared" si="463"/>
        <v>1.4</v>
      </c>
      <c r="F4309">
        <f t="shared" si="464"/>
        <v>1.0151305395867999E-3</v>
      </c>
      <c r="H4309">
        <v>3</v>
      </c>
      <c r="I4309">
        <v>2</v>
      </c>
      <c r="J4309">
        <v>1.6342369168800001E-2</v>
      </c>
      <c r="K4309">
        <f t="shared" si="465"/>
        <v>3.1</v>
      </c>
      <c r="L4309">
        <f t="shared" si="466"/>
        <v>5.0661344423280005E-2</v>
      </c>
      <c r="N4309">
        <v>3</v>
      </c>
      <c r="O4309">
        <v>3</v>
      </c>
      <c r="P4309">
        <v>2.2568245567900001E-3</v>
      </c>
      <c r="Q4309">
        <f t="shared" si="467"/>
        <v>3.1</v>
      </c>
      <c r="R4309">
        <f t="shared" si="468"/>
        <v>6.9961561260490001E-3</v>
      </c>
    </row>
    <row r="4310" spans="2:18" x14ac:dyDescent="0.25">
      <c r="B4310">
        <v>2</v>
      </c>
      <c r="C4310">
        <v>1</v>
      </c>
      <c r="D4310">
        <v>1.01638377837E-3</v>
      </c>
      <c r="E4310">
        <f t="shared" si="463"/>
        <v>1.4</v>
      </c>
      <c r="F4310">
        <f t="shared" si="464"/>
        <v>1.422937289718E-3</v>
      </c>
      <c r="H4310">
        <v>3</v>
      </c>
      <c r="I4310">
        <v>2</v>
      </c>
      <c r="J4310">
        <v>9.2129047937299993E-2</v>
      </c>
      <c r="K4310">
        <f t="shared" si="465"/>
        <v>3.1</v>
      </c>
      <c r="L4310">
        <f t="shared" si="466"/>
        <v>0.28560004860562999</v>
      </c>
      <c r="N4310">
        <v>3</v>
      </c>
      <c r="O4310">
        <v>3</v>
      </c>
      <c r="P4310">
        <v>2.5908426104600001E-3</v>
      </c>
      <c r="Q4310">
        <f t="shared" si="467"/>
        <v>3.1</v>
      </c>
      <c r="R4310">
        <f t="shared" si="468"/>
        <v>8.0316120924260014E-3</v>
      </c>
    </row>
    <row r="4311" spans="2:18" x14ac:dyDescent="0.25">
      <c r="B4311">
        <v>2</v>
      </c>
      <c r="C4311">
        <v>1</v>
      </c>
      <c r="D4311">
        <v>7.8658625686500001E-4</v>
      </c>
      <c r="E4311">
        <f t="shared" si="463"/>
        <v>1.4</v>
      </c>
      <c r="F4311">
        <f t="shared" si="464"/>
        <v>1.1012207596109999E-3</v>
      </c>
      <c r="H4311">
        <v>3</v>
      </c>
      <c r="I4311">
        <v>2</v>
      </c>
      <c r="J4311">
        <v>2.56786819558E-2</v>
      </c>
      <c r="K4311">
        <f t="shared" si="465"/>
        <v>3.1</v>
      </c>
      <c r="L4311">
        <f t="shared" si="466"/>
        <v>7.9603914062980008E-2</v>
      </c>
      <c r="N4311">
        <v>3</v>
      </c>
      <c r="O4311">
        <v>3</v>
      </c>
      <c r="P4311">
        <v>1.1210160867399999E-2</v>
      </c>
      <c r="Q4311">
        <f t="shared" si="467"/>
        <v>3.1</v>
      </c>
      <c r="R4311">
        <f t="shared" si="468"/>
        <v>3.4751498688940001E-2</v>
      </c>
    </row>
    <row r="4312" spans="2:18" x14ac:dyDescent="0.25">
      <c r="B4312">
        <v>2</v>
      </c>
      <c r="C4312">
        <v>1</v>
      </c>
      <c r="D4312">
        <v>1.9569605682999999E-4</v>
      </c>
      <c r="E4312">
        <f t="shared" si="463"/>
        <v>1.4</v>
      </c>
      <c r="F4312">
        <f t="shared" si="464"/>
        <v>2.7397447956199999E-4</v>
      </c>
      <c r="H4312">
        <v>3</v>
      </c>
      <c r="I4312">
        <v>2</v>
      </c>
      <c r="J4312">
        <v>3.0975755335800002</v>
      </c>
      <c r="K4312">
        <f t="shared" si="465"/>
        <v>3.1</v>
      </c>
      <c r="L4312">
        <f t="shared" si="466"/>
        <v>9.6024841540980006</v>
      </c>
      <c r="N4312">
        <v>3</v>
      </c>
      <c r="O4312">
        <v>3</v>
      </c>
      <c r="P4312">
        <v>1.26624721096E-3</v>
      </c>
      <c r="Q4312">
        <f t="shared" si="467"/>
        <v>3.1</v>
      </c>
      <c r="R4312">
        <f t="shared" si="468"/>
        <v>3.925366353976E-3</v>
      </c>
    </row>
    <row r="4313" spans="2:18" x14ac:dyDescent="0.25">
      <c r="B4313">
        <v>2</v>
      </c>
      <c r="C4313">
        <v>1</v>
      </c>
      <c r="D4313">
        <v>4.2325859125600003E-3</v>
      </c>
      <c r="E4313">
        <f t="shared" si="463"/>
        <v>1.4</v>
      </c>
      <c r="F4313">
        <f t="shared" si="464"/>
        <v>5.9256202775840004E-3</v>
      </c>
      <c r="H4313">
        <v>3</v>
      </c>
      <c r="I4313">
        <v>2</v>
      </c>
      <c r="J4313">
        <v>1.4470734686000001E-2</v>
      </c>
      <c r="K4313">
        <f t="shared" si="465"/>
        <v>3.1</v>
      </c>
      <c r="L4313">
        <f t="shared" si="466"/>
        <v>4.4859277526600003E-2</v>
      </c>
      <c r="N4313">
        <v>3</v>
      </c>
      <c r="O4313">
        <v>3</v>
      </c>
      <c r="P4313">
        <v>1.00874212663E-2</v>
      </c>
      <c r="Q4313">
        <f t="shared" si="467"/>
        <v>3.1</v>
      </c>
      <c r="R4313">
        <f t="shared" si="468"/>
        <v>3.1271005925530004E-2</v>
      </c>
    </row>
    <row r="4314" spans="2:18" x14ac:dyDescent="0.25">
      <c r="B4314">
        <v>2</v>
      </c>
      <c r="C4314">
        <v>1</v>
      </c>
      <c r="D4314">
        <v>9.1373061300000006E-6</v>
      </c>
      <c r="E4314">
        <f t="shared" si="463"/>
        <v>1.4</v>
      </c>
      <c r="F4314">
        <f t="shared" si="464"/>
        <v>1.2792228582E-5</v>
      </c>
      <c r="H4314">
        <v>3</v>
      </c>
      <c r="I4314">
        <v>2</v>
      </c>
      <c r="J4314">
        <v>1.41045896516E-2</v>
      </c>
      <c r="K4314">
        <f t="shared" si="465"/>
        <v>3.1</v>
      </c>
      <c r="L4314">
        <f t="shared" si="466"/>
        <v>4.3724227919960001E-2</v>
      </c>
      <c r="N4314">
        <v>3</v>
      </c>
      <c r="O4314">
        <v>3</v>
      </c>
      <c r="P4314">
        <v>2.0352304223499999E-3</v>
      </c>
      <c r="Q4314">
        <f t="shared" si="467"/>
        <v>3.1</v>
      </c>
      <c r="R4314">
        <f t="shared" si="468"/>
        <v>6.309214309285E-3</v>
      </c>
    </row>
    <row r="4315" spans="2:18" x14ac:dyDescent="0.25">
      <c r="B4315">
        <v>2</v>
      </c>
      <c r="C4315">
        <v>1</v>
      </c>
      <c r="D4315">
        <v>3.0147418868999999E-5</v>
      </c>
      <c r="E4315">
        <f t="shared" si="463"/>
        <v>1.4</v>
      </c>
      <c r="F4315">
        <f t="shared" si="464"/>
        <v>4.2206386416599994E-5</v>
      </c>
      <c r="H4315">
        <v>3</v>
      </c>
      <c r="I4315">
        <v>2</v>
      </c>
      <c r="J4315">
        <v>3.9887256262499997E-2</v>
      </c>
      <c r="K4315">
        <f t="shared" si="465"/>
        <v>3.1</v>
      </c>
      <c r="L4315">
        <f t="shared" si="466"/>
        <v>0.12365049441374999</v>
      </c>
      <c r="N4315">
        <v>3</v>
      </c>
      <c r="O4315">
        <v>3</v>
      </c>
      <c r="P4315">
        <v>1.9062059183800001E-3</v>
      </c>
      <c r="Q4315">
        <f t="shared" si="467"/>
        <v>3.1</v>
      </c>
      <c r="R4315">
        <f t="shared" si="468"/>
        <v>5.9092383469780008E-3</v>
      </c>
    </row>
    <row r="4316" spans="2:18" x14ac:dyDescent="0.25">
      <c r="B4316">
        <v>2</v>
      </c>
      <c r="C4316">
        <v>1</v>
      </c>
      <c r="D4316">
        <v>1.3565660801599999E-4</v>
      </c>
      <c r="E4316">
        <f t="shared" si="463"/>
        <v>1.4</v>
      </c>
      <c r="F4316">
        <f t="shared" si="464"/>
        <v>1.8991925122239999E-4</v>
      </c>
      <c r="H4316">
        <v>3</v>
      </c>
      <c r="I4316">
        <v>2</v>
      </c>
      <c r="J4316">
        <v>1.6700690868099999E-2</v>
      </c>
      <c r="K4316">
        <f t="shared" si="465"/>
        <v>3.1</v>
      </c>
      <c r="L4316">
        <f t="shared" si="466"/>
        <v>5.1772141691109996E-2</v>
      </c>
      <c r="N4316">
        <v>3</v>
      </c>
      <c r="O4316">
        <v>3</v>
      </c>
      <c r="P4316">
        <v>7.8327490930999999E-3</v>
      </c>
      <c r="Q4316">
        <f t="shared" si="467"/>
        <v>3.1</v>
      </c>
      <c r="R4316">
        <f t="shared" si="468"/>
        <v>2.4281522188609999E-2</v>
      </c>
    </row>
    <row r="4317" spans="2:18" x14ac:dyDescent="0.25">
      <c r="B4317">
        <v>2</v>
      </c>
      <c r="C4317">
        <v>1</v>
      </c>
      <c r="D4317">
        <v>4.5999703467300001E-4</v>
      </c>
      <c r="E4317">
        <f t="shared" si="463"/>
        <v>1.4</v>
      </c>
      <c r="F4317">
        <f t="shared" si="464"/>
        <v>6.4399584854220001E-4</v>
      </c>
      <c r="H4317">
        <v>3</v>
      </c>
      <c r="I4317">
        <v>2</v>
      </c>
      <c r="J4317">
        <v>2.6829509554999999E-2</v>
      </c>
      <c r="K4317">
        <f t="shared" si="465"/>
        <v>3.1</v>
      </c>
      <c r="L4317">
        <f t="shared" si="466"/>
        <v>8.3171479620500005E-2</v>
      </c>
      <c r="N4317">
        <v>3</v>
      </c>
      <c r="O4317">
        <v>3</v>
      </c>
      <c r="P4317">
        <v>4.3482054770299996</v>
      </c>
      <c r="Q4317">
        <f t="shared" si="467"/>
        <v>3.1</v>
      </c>
      <c r="R4317">
        <f t="shared" si="468"/>
        <v>13.479436978792998</v>
      </c>
    </row>
    <row r="4318" spans="2:18" x14ac:dyDescent="0.25">
      <c r="B4318">
        <v>2</v>
      </c>
      <c r="C4318">
        <v>1</v>
      </c>
      <c r="D4318">
        <v>1.11166097E-7</v>
      </c>
      <c r="E4318">
        <f t="shared" si="463"/>
        <v>1.4</v>
      </c>
      <c r="F4318">
        <f t="shared" si="464"/>
        <v>1.556325358E-7</v>
      </c>
      <c r="H4318">
        <v>3</v>
      </c>
      <c r="I4318">
        <v>2</v>
      </c>
      <c r="J4318">
        <v>2.8374494676399999E-2</v>
      </c>
      <c r="K4318">
        <f t="shared" si="465"/>
        <v>3.1</v>
      </c>
      <c r="L4318">
        <f t="shared" si="466"/>
        <v>8.7960933496840005E-2</v>
      </c>
      <c r="N4318">
        <v>3</v>
      </c>
      <c r="O4318">
        <v>3</v>
      </c>
      <c r="P4318">
        <v>0.48971156143099998</v>
      </c>
      <c r="Q4318">
        <f t="shared" si="467"/>
        <v>3.1</v>
      </c>
      <c r="R4318">
        <f t="shared" si="468"/>
        <v>1.5181058404360999</v>
      </c>
    </row>
    <row r="4319" spans="2:18" x14ac:dyDescent="0.25">
      <c r="B4319">
        <v>2</v>
      </c>
      <c r="C4319">
        <v>1</v>
      </c>
      <c r="D4319">
        <v>1.11166097E-7</v>
      </c>
      <c r="E4319">
        <f t="shared" ref="E4319:E4382" si="469">IF(B4319=1,0.4,IF(B4319=2,1.4,IF(B4319=3,3.1,IF(B4319=4,6.8,9.5))))</f>
        <v>1.4</v>
      </c>
      <c r="F4319">
        <f t="shared" ref="F4319:F4382" si="470">D4319*E4319</f>
        <v>1.556325358E-7</v>
      </c>
      <c r="H4319">
        <v>3</v>
      </c>
      <c r="I4319">
        <v>2</v>
      </c>
      <c r="J4319">
        <v>1.6231812981500001E-2</v>
      </c>
      <c r="K4319">
        <f t="shared" ref="K4319:K4382" si="471">IF(H4319=1,0.4,IF(H4319=2,1.4,IF(H4319=3,3.1,IF(H4319=4,6.8,9.5))))</f>
        <v>3.1</v>
      </c>
      <c r="L4319">
        <f t="shared" ref="L4319:L4382" si="472">J4319*K4319</f>
        <v>5.0318620242650006E-2</v>
      </c>
      <c r="N4319">
        <v>3</v>
      </c>
      <c r="O4319">
        <v>3</v>
      </c>
      <c r="P4319">
        <v>2.1468291414599998E-3</v>
      </c>
      <c r="Q4319">
        <f t="shared" si="467"/>
        <v>3.1</v>
      </c>
      <c r="R4319">
        <f t="shared" si="468"/>
        <v>6.6551703385259999E-3</v>
      </c>
    </row>
    <row r="4320" spans="2:18" x14ac:dyDescent="0.25">
      <c r="B4320">
        <v>2</v>
      </c>
      <c r="C4320">
        <v>1</v>
      </c>
      <c r="D4320">
        <v>1.5685827052399999E-4</v>
      </c>
      <c r="E4320">
        <f t="shared" si="469"/>
        <v>1.4</v>
      </c>
      <c r="F4320">
        <f t="shared" si="470"/>
        <v>2.1960157873359998E-4</v>
      </c>
      <c r="H4320">
        <v>3</v>
      </c>
      <c r="I4320">
        <v>2</v>
      </c>
      <c r="J4320">
        <v>0.21351590913400001</v>
      </c>
      <c r="K4320">
        <f t="shared" si="471"/>
        <v>3.1</v>
      </c>
      <c r="L4320">
        <f t="shared" si="472"/>
        <v>0.66189931831540005</v>
      </c>
      <c r="N4320">
        <v>3</v>
      </c>
      <c r="O4320">
        <v>3</v>
      </c>
      <c r="P4320">
        <v>2.0352304210300002E-3</v>
      </c>
      <c r="Q4320">
        <f t="shared" ref="Q4320:Q4383" si="473">IF(N4320=1,0.4,IF(N4320=2,1.4,IF(N4320=3,3.1,IF(N4320=4,6.8,9.5))))</f>
        <v>3.1</v>
      </c>
      <c r="R4320">
        <f t="shared" ref="R4320:R4383" si="474">P4320*Q4320</f>
        <v>6.3092143051930007E-3</v>
      </c>
    </row>
    <row r="4321" spans="2:18" x14ac:dyDescent="0.25">
      <c r="B4321">
        <v>2</v>
      </c>
      <c r="C4321">
        <v>1</v>
      </c>
      <c r="D4321">
        <v>2.32944505928E-4</v>
      </c>
      <c r="E4321">
        <f t="shared" si="469"/>
        <v>1.4</v>
      </c>
      <c r="F4321">
        <f t="shared" si="470"/>
        <v>3.261223082992E-4</v>
      </c>
      <c r="H4321">
        <v>3</v>
      </c>
      <c r="I4321">
        <v>2</v>
      </c>
      <c r="J4321">
        <v>1.6707390582199999E-2</v>
      </c>
      <c r="K4321">
        <f t="shared" si="471"/>
        <v>3.1</v>
      </c>
      <c r="L4321">
        <f t="shared" si="472"/>
        <v>5.179291080482E-2</v>
      </c>
      <c r="N4321">
        <v>3</v>
      </c>
      <c r="O4321">
        <v>3</v>
      </c>
      <c r="P4321">
        <v>7.8393123980899995E-3</v>
      </c>
      <c r="Q4321">
        <f t="shared" si="473"/>
        <v>3.1</v>
      </c>
      <c r="R4321">
        <f t="shared" si="474"/>
        <v>2.4301868434078999E-2</v>
      </c>
    </row>
    <row r="4322" spans="2:18" x14ac:dyDescent="0.25">
      <c r="B4322">
        <v>2</v>
      </c>
      <c r="C4322">
        <v>1</v>
      </c>
      <c r="D4322">
        <v>6.4919831428999995E-5</v>
      </c>
      <c r="E4322">
        <f t="shared" si="469"/>
        <v>1.4</v>
      </c>
      <c r="F4322">
        <f t="shared" si="470"/>
        <v>9.0887764000599993E-5</v>
      </c>
      <c r="H4322">
        <v>3</v>
      </c>
      <c r="I4322">
        <v>2</v>
      </c>
      <c r="J4322">
        <v>0.12780140916900001</v>
      </c>
      <c r="K4322">
        <f t="shared" si="471"/>
        <v>3.1</v>
      </c>
      <c r="L4322">
        <f t="shared" si="472"/>
        <v>0.39618436842390004</v>
      </c>
      <c r="N4322">
        <v>3</v>
      </c>
      <c r="O4322">
        <v>3</v>
      </c>
      <c r="P4322">
        <v>2.0087505800800002E-3</v>
      </c>
      <c r="Q4322">
        <f t="shared" si="473"/>
        <v>3.1</v>
      </c>
      <c r="R4322">
        <f t="shared" si="474"/>
        <v>6.227126798248001E-3</v>
      </c>
    </row>
    <row r="4323" spans="2:18" x14ac:dyDescent="0.25">
      <c r="B4323">
        <v>2</v>
      </c>
      <c r="C4323">
        <v>1</v>
      </c>
      <c r="D4323">
        <v>6.4919831428999995E-5</v>
      </c>
      <c r="E4323">
        <f t="shared" si="469"/>
        <v>1.4</v>
      </c>
      <c r="F4323">
        <f t="shared" si="470"/>
        <v>9.0887764000599993E-5</v>
      </c>
      <c r="H4323">
        <v>3</v>
      </c>
      <c r="I4323">
        <v>2</v>
      </c>
      <c r="J4323">
        <v>1.31976158687E-2</v>
      </c>
      <c r="K4323">
        <f t="shared" si="471"/>
        <v>3.1</v>
      </c>
      <c r="L4323">
        <f t="shared" si="472"/>
        <v>4.0912609192970004E-2</v>
      </c>
      <c r="N4323">
        <v>3</v>
      </c>
      <c r="O4323">
        <v>3</v>
      </c>
      <c r="P4323">
        <v>1.4039695631500001E-3</v>
      </c>
      <c r="Q4323">
        <f t="shared" si="473"/>
        <v>3.1</v>
      </c>
      <c r="R4323">
        <f t="shared" si="474"/>
        <v>4.3523056457650004E-3</v>
      </c>
    </row>
    <row r="4324" spans="2:18" x14ac:dyDescent="0.25">
      <c r="B4324">
        <v>2</v>
      </c>
      <c r="C4324">
        <v>1</v>
      </c>
      <c r="D4324">
        <v>3.31445844584E-4</v>
      </c>
      <c r="E4324">
        <f t="shared" si="469"/>
        <v>1.4</v>
      </c>
      <c r="F4324">
        <f t="shared" si="470"/>
        <v>4.6402418241759996E-4</v>
      </c>
      <c r="H4324">
        <v>3</v>
      </c>
      <c r="I4324">
        <v>2</v>
      </c>
      <c r="J4324">
        <v>0.27387796663399999</v>
      </c>
      <c r="K4324">
        <f t="shared" si="471"/>
        <v>3.1</v>
      </c>
      <c r="L4324">
        <f t="shared" si="472"/>
        <v>0.84902169656540005</v>
      </c>
      <c r="N4324">
        <v>3</v>
      </c>
      <c r="O4324">
        <v>3</v>
      </c>
      <c r="P4324">
        <v>3.0187546424000001E-2</v>
      </c>
      <c r="Q4324">
        <f t="shared" si="473"/>
        <v>3.1</v>
      </c>
      <c r="R4324">
        <f t="shared" si="474"/>
        <v>9.3581393914399999E-2</v>
      </c>
    </row>
    <row r="4325" spans="2:18" x14ac:dyDescent="0.25">
      <c r="B4325">
        <v>2</v>
      </c>
      <c r="C4325">
        <v>1</v>
      </c>
      <c r="D4325">
        <v>2.8483821441E-5</v>
      </c>
      <c r="E4325">
        <f t="shared" si="469"/>
        <v>1.4</v>
      </c>
      <c r="F4325">
        <f t="shared" si="470"/>
        <v>3.9877350017399997E-5</v>
      </c>
      <c r="H4325">
        <v>3</v>
      </c>
      <c r="I4325">
        <v>2</v>
      </c>
      <c r="J4325">
        <v>0.90219934040600003</v>
      </c>
      <c r="K4325">
        <f t="shared" si="471"/>
        <v>3.1</v>
      </c>
      <c r="L4325">
        <f t="shared" si="472"/>
        <v>2.7968179552586001</v>
      </c>
      <c r="N4325">
        <v>3</v>
      </c>
      <c r="O4325">
        <v>3</v>
      </c>
      <c r="P4325">
        <v>2.51660400507E-3</v>
      </c>
      <c r="Q4325">
        <f t="shared" si="473"/>
        <v>3.1</v>
      </c>
      <c r="R4325">
        <f t="shared" si="474"/>
        <v>7.8014724157170002E-3</v>
      </c>
    </row>
    <row r="4326" spans="2:18" x14ac:dyDescent="0.25">
      <c r="B4326">
        <v>2</v>
      </c>
      <c r="C4326">
        <v>1</v>
      </c>
      <c r="D4326">
        <v>3.7753285659000002E-4</v>
      </c>
      <c r="E4326">
        <f t="shared" si="469"/>
        <v>1.4</v>
      </c>
      <c r="F4326">
        <f t="shared" si="470"/>
        <v>5.2854599922599996E-4</v>
      </c>
      <c r="H4326">
        <v>3</v>
      </c>
      <c r="I4326">
        <v>2</v>
      </c>
      <c r="J4326">
        <v>0.52697126426999996</v>
      </c>
      <c r="K4326">
        <f t="shared" si="471"/>
        <v>3.1</v>
      </c>
      <c r="L4326">
        <f t="shared" si="472"/>
        <v>1.6336109192369999</v>
      </c>
      <c r="N4326">
        <v>3</v>
      </c>
      <c r="O4326">
        <v>3</v>
      </c>
      <c r="P4326">
        <v>2.80421363237E-3</v>
      </c>
      <c r="Q4326">
        <f t="shared" si="473"/>
        <v>3.1</v>
      </c>
      <c r="R4326">
        <f t="shared" si="474"/>
        <v>8.6930622603470006E-3</v>
      </c>
    </row>
    <row r="4327" spans="2:18" x14ac:dyDescent="0.25">
      <c r="B4327">
        <v>2</v>
      </c>
      <c r="C4327">
        <v>1</v>
      </c>
      <c r="D4327">
        <v>8.1917212109999999E-4</v>
      </c>
      <c r="E4327">
        <f t="shared" si="469"/>
        <v>1.4</v>
      </c>
      <c r="F4327">
        <f t="shared" si="470"/>
        <v>1.1468409695399998E-3</v>
      </c>
      <c r="H4327">
        <v>3</v>
      </c>
      <c r="I4327">
        <v>2</v>
      </c>
      <c r="J4327">
        <v>3.0903537318999998E-2</v>
      </c>
      <c r="K4327">
        <f t="shared" si="471"/>
        <v>3.1</v>
      </c>
      <c r="L4327">
        <f t="shared" si="472"/>
        <v>9.5800965688899994E-2</v>
      </c>
      <c r="N4327">
        <v>3</v>
      </c>
      <c r="O4327">
        <v>3</v>
      </c>
      <c r="P4327">
        <v>2.1960462941599999E-3</v>
      </c>
      <c r="Q4327">
        <f t="shared" si="473"/>
        <v>3.1</v>
      </c>
      <c r="R4327">
        <f t="shared" si="474"/>
        <v>6.8077435118959993E-3</v>
      </c>
    </row>
    <row r="4328" spans="2:18" x14ac:dyDescent="0.25">
      <c r="B4328">
        <v>2</v>
      </c>
      <c r="C4328">
        <v>1</v>
      </c>
      <c r="D4328">
        <v>1.9885242669900001E-4</v>
      </c>
      <c r="E4328">
        <f t="shared" si="469"/>
        <v>1.4</v>
      </c>
      <c r="F4328">
        <f t="shared" si="470"/>
        <v>2.7839339737860001E-4</v>
      </c>
      <c r="H4328">
        <v>3</v>
      </c>
      <c r="I4328">
        <v>2</v>
      </c>
      <c r="J4328">
        <v>3.5050613328000003E-2</v>
      </c>
      <c r="K4328">
        <f t="shared" si="471"/>
        <v>3.1</v>
      </c>
      <c r="L4328">
        <f t="shared" si="472"/>
        <v>0.10865690131680002</v>
      </c>
      <c r="N4328">
        <v>3</v>
      </c>
      <c r="O4328">
        <v>3</v>
      </c>
      <c r="P4328">
        <v>1.8342046575999999E-3</v>
      </c>
      <c r="Q4328">
        <f t="shared" si="473"/>
        <v>3.1</v>
      </c>
      <c r="R4328">
        <f t="shared" si="474"/>
        <v>5.6860344385600003E-3</v>
      </c>
    </row>
    <row r="4329" spans="2:18" x14ac:dyDescent="0.25">
      <c r="B4329">
        <v>2</v>
      </c>
      <c r="C4329">
        <v>1</v>
      </c>
      <c r="D4329">
        <v>1.21724604565E-3</v>
      </c>
      <c r="E4329">
        <f t="shared" si="469"/>
        <v>1.4</v>
      </c>
      <c r="F4329">
        <f t="shared" si="470"/>
        <v>1.7041444639099999E-3</v>
      </c>
      <c r="H4329">
        <v>3</v>
      </c>
      <c r="I4329">
        <v>2</v>
      </c>
      <c r="J4329">
        <v>0.101946474185</v>
      </c>
      <c r="K4329">
        <f t="shared" si="471"/>
        <v>3.1</v>
      </c>
      <c r="L4329">
        <f t="shared" si="472"/>
        <v>0.31603406997349998</v>
      </c>
      <c r="N4329">
        <v>3</v>
      </c>
      <c r="O4329">
        <v>3</v>
      </c>
      <c r="P4329">
        <v>1.23642459328E-2</v>
      </c>
      <c r="Q4329">
        <f t="shared" si="473"/>
        <v>3.1</v>
      </c>
      <c r="R4329">
        <f t="shared" si="474"/>
        <v>3.8329162391680001E-2</v>
      </c>
    </row>
    <row r="4330" spans="2:18" x14ac:dyDescent="0.25">
      <c r="B4330">
        <v>2</v>
      </c>
      <c r="C4330">
        <v>1</v>
      </c>
      <c r="D4330">
        <v>1.19627878226E-4</v>
      </c>
      <c r="E4330">
        <f t="shared" si="469"/>
        <v>1.4</v>
      </c>
      <c r="F4330">
        <f t="shared" si="470"/>
        <v>1.6747902951639999E-4</v>
      </c>
      <c r="H4330">
        <v>3</v>
      </c>
      <c r="I4330">
        <v>2</v>
      </c>
      <c r="J4330">
        <v>1.6339260655999999E-2</v>
      </c>
      <c r="K4330">
        <f t="shared" si="471"/>
        <v>3.1</v>
      </c>
      <c r="L4330">
        <f t="shared" si="472"/>
        <v>5.0651708033599994E-2</v>
      </c>
      <c r="N4330">
        <v>3</v>
      </c>
      <c r="O4330">
        <v>3</v>
      </c>
      <c r="P4330">
        <v>1.4211929234800001E-3</v>
      </c>
      <c r="Q4330">
        <f t="shared" si="473"/>
        <v>3.1</v>
      </c>
      <c r="R4330">
        <f t="shared" si="474"/>
        <v>4.4056980627880001E-3</v>
      </c>
    </row>
    <row r="4331" spans="2:18" x14ac:dyDescent="0.25">
      <c r="B4331">
        <v>2</v>
      </c>
      <c r="C4331">
        <v>1</v>
      </c>
      <c r="D4331">
        <v>1.19627878226E-4</v>
      </c>
      <c r="E4331">
        <f t="shared" si="469"/>
        <v>1.4</v>
      </c>
      <c r="F4331">
        <f t="shared" si="470"/>
        <v>1.6747902951639999E-4</v>
      </c>
      <c r="H4331">
        <v>3</v>
      </c>
      <c r="I4331">
        <v>2</v>
      </c>
      <c r="J4331">
        <v>0.193875563173</v>
      </c>
      <c r="K4331">
        <f t="shared" si="471"/>
        <v>3.1</v>
      </c>
      <c r="L4331">
        <f t="shared" si="472"/>
        <v>0.60101424583630003</v>
      </c>
      <c r="N4331">
        <v>3</v>
      </c>
      <c r="O4331">
        <v>3</v>
      </c>
      <c r="P4331">
        <v>2.25744108585E-2</v>
      </c>
      <c r="Q4331">
        <f t="shared" si="473"/>
        <v>3.1</v>
      </c>
      <c r="R4331">
        <f t="shared" si="474"/>
        <v>6.9980673661349996E-2</v>
      </c>
    </row>
    <row r="4332" spans="2:18" x14ac:dyDescent="0.25">
      <c r="B4332">
        <v>2</v>
      </c>
      <c r="C4332">
        <v>1</v>
      </c>
      <c r="D4332">
        <v>3.3818434339700002E-4</v>
      </c>
      <c r="E4332">
        <f t="shared" si="469"/>
        <v>1.4</v>
      </c>
      <c r="F4332">
        <f t="shared" si="470"/>
        <v>4.734580807558E-4</v>
      </c>
      <c r="H4332">
        <v>3</v>
      </c>
      <c r="I4332">
        <v>2</v>
      </c>
      <c r="J4332">
        <v>9.0959978420099993E-2</v>
      </c>
      <c r="K4332">
        <f t="shared" si="471"/>
        <v>3.1</v>
      </c>
      <c r="L4332">
        <f t="shared" si="472"/>
        <v>0.28197593310231001</v>
      </c>
      <c r="N4332">
        <v>3</v>
      </c>
      <c r="O4332">
        <v>3</v>
      </c>
      <c r="P4332">
        <v>2.4570930450100001E-3</v>
      </c>
      <c r="Q4332">
        <f t="shared" si="473"/>
        <v>3.1</v>
      </c>
      <c r="R4332">
        <f t="shared" si="474"/>
        <v>7.6169884395310009E-3</v>
      </c>
    </row>
    <row r="4333" spans="2:18" x14ac:dyDescent="0.25">
      <c r="B4333">
        <v>2</v>
      </c>
      <c r="C4333">
        <v>1</v>
      </c>
      <c r="D4333">
        <v>1.66402036572E-4</v>
      </c>
      <c r="E4333">
        <f t="shared" si="469"/>
        <v>1.4</v>
      </c>
      <c r="F4333">
        <f t="shared" si="470"/>
        <v>2.3296285120079997E-4</v>
      </c>
      <c r="H4333">
        <v>3</v>
      </c>
      <c r="I4333">
        <v>2</v>
      </c>
      <c r="J4333">
        <v>7.1247828148E-2</v>
      </c>
      <c r="K4333">
        <f t="shared" si="471"/>
        <v>3.1</v>
      </c>
      <c r="L4333">
        <f t="shared" si="472"/>
        <v>0.22086826725880002</v>
      </c>
      <c r="N4333">
        <v>3</v>
      </c>
      <c r="O4333">
        <v>3</v>
      </c>
      <c r="P4333">
        <v>3.34303935388E-2</v>
      </c>
      <c r="Q4333">
        <f t="shared" si="473"/>
        <v>3.1</v>
      </c>
      <c r="R4333">
        <f t="shared" si="474"/>
        <v>0.10363421997028001</v>
      </c>
    </row>
    <row r="4334" spans="2:18" x14ac:dyDescent="0.25">
      <c r="B4334">
        <v>2</v>
      </c>
      <c r="C4334">
        <v>1</v>
      </c>
      <c r="D4334">
        <v>2.6721623088399999E-4</v>
      </c>
      <c r="E4334">
        <f t="shared" si="469"/>
        <v>1.4</v>
      </c>
      <c r="F4334">
        <f t="shared" si="470"/>
        <v>3.7410272323759998E-4</v>
      </c>
      <c r="H4334">
        <v>3</v>
      </c>
      <c r="I4334">
        <v>2</v>
      </c>
      <c r="J4334">
        <v>2.6309816821999999E-2</v>
      </c>
      <c r="K4334">
        <f t="shared" si="471"/>
        <v>3.1</v>
      </c>
      <c r="L4334">
        <f t="shared" si="472"/>
        <v>8.1560432148199996E-2</v>
      </c>
      <c r="N4334">
        <v>3</v>
      </c>
      <c r="O4334">
        <v>3</v>
      </c>
      <c r="P4334">
        <v>2.7767869672500001E-2</v>
      </c>
      <c r="Q4334">
        <f t="shared" si="473"/>
        <v>3.1</v>
      </c>
      <c r="R4334">
        <f t="shared" si="474"/>
        <v>8.6080395984750008E-2</v>
      </c>
    </row>
    <row r="4335" spans="2:18" x14ac:dyDescent="0.25">
      <c r="B4335">
        <v>2</v>
      </c>
      <c r="C4335">
        <v>1</v>
      </c>
      <c r="D4335">
        <v>2.6721623088399999E-4</v>
      </c>
      <c r="E4335">
        <f t="shared" si="469"/>
        <v>1.4</v>
      </c>
      <c r="F4335">
        <f t="shared" si="470"/>
        <v>3.7410272323759998E-4</v>
      </c>
      <c r="H4335">
        <v>3</v>
      </c>
      <c r="I4335">
        <v>2</v>
      </c>
      <c r="J4335">
        <v>0.30156414914700003</v>
      </c>
      <c r="K4335">
        <f t="shared" si="471"/>
        <v>3.1</v>
      </c>
      <c r="L4335">
        <f t="shared" si="472"/>
        <v>0.93484886235570008</v>
      </c>
      <c r="N4335">
        <v>3</v>
      </c>
      <c r="O4335">
        <v>3</v>
      </c>
      <c r="P4335">
        <v>3.4302491301700003E-2</v>
      </c>
      <c r="Q4335">
        <f t="shared" si="473"/>
        <v>3.1</v>
      </c>
      <c r="R4335">
        <f t="shared" si="474"/>
        <v>0.10633772303527002</v>
      </c>
    </row>
    <row r="4336" spans="2:18" x14ac:dyDescent="0.25">
      <c r="B4336">
        <v>2</v>
      </c>
      <c r="C4336">
        <v>1</v>
      </c>
      <c r="D4336">
        <v>3.83840584612E-3</v>
      </c>
      <c r="E4336">
        <f t="shared" si="469"/>
        <v>1.4</v>
      </c>
      <c r="F4336">
        <f t="shared" si="470"/>
        <v>5.3737681845679999E-3</v>
      </c>
      <c r="H4336">
        <v>3</v>
      </c>
      <c r="I4336">
        <v>2</v>
      </c>
      <c r="J4336">
        <v>8.0800082204000007E-2</v>
      </c>
      <c r="K4336">
        <f t="shared" si="471"/>
        <v>3.1</v>
      </c>
      <c r="L4336">
        <f t="shared" si="472"/>
        <v>0.25048025483240005</v>
      </c>
      <c r="N4336">
        <v>3</v>
      </c>
      <c r="O4336">
        <v>3</v>
      </c>
      <c r="P4336">
        <v>1.8123300050200001E-3</v>
      </c>
      <c r="Q4336">
        <f t="shared" si="473"/>
        <v>3.1</v>
      </c>
      <c r="R4336">
        <f t="shared" si="474"/>
        <v>5.6182230155619999E-3</v>
      </c>
    </row>
    <row r="4337" spans="2:18" x14ac:dyDescent="0.25">
      <c r="B4337">
        <v>2</v>
      </c>
      <c r="C4337">
        <v>1</v>
      </c>
      <c r="D4337">
        <v>3.2001519963999998E-5</v>
      </c>
      <c r="E4337">
        <f t="shared" si="469"/>
        <v>1.4</v>
      </c>
      <c r="F4337">
        <f t="shared" si="470"/>
        <v>4.4802127949599994E-5</v>
      </c>
      <c r="H4337">
        <v>3</v>
      </c>
      <c r="I4337">
        <v>2</v>
      </c>
      <c r="J4337">
        <v>3.2014308750300001E-2</v>
      </c>
      <c r="K4337">
        <f t="shared" si="471"/>
        <v>3.1</v>
      </c>
      <c r="L4337">
        <f t="shared" si="472"/>
        <v>9.9244357125930008E-2</v>
      </c>
      <c r="N4337">
        <v>3</v>
      </c>
      <c r="O4337">
        <v>3</v>
      </c>
      <c r="P4337">
        <v>2.8042136319599998E-3</v>
      </c>
      <c r="Q4337">
        <f t="shared" si="473"/>
        <v>3.1</v>
      </c>
      <c r="R4337">
        <f t="shared" si="474"/>
        <v>8.6930622590759999E-3</v>
      </c>
    </row>
    <row r="4338" spans="2:18" x14ac:dyDescent="0.25">
      <c r="B4338">
        <v>2</v>
      </c>
      <c r="C4338">
        <v>1</v>
      </c>
      <c r="D4338">
        <v>2.4499878203E-5</v>
      </c>
      <c r="E4338">
        <f t="shared" si="469"/>
        <v>1.4</v>
      </c>
      <c r="F4338">
        <f t="shared" si="470"/>
        <v>3.42998294842E-5</v>
      </c>
      <c r="H4338">
        <v>3</v>
      </c>
      <c r="I4338">
        <v>2</v>
      </c>
      <c r="J4338">
        <v>0.51394200964600001</v>
      </c>
      <c r="K4338">
        <f t="shared" si="471"/>
        <v>3.1</v>
      </c>
      <c r="L4338">
        <f t="shared" si="472"/>
        <v>1.5932202299026001</v>
      </c>
      <c r="N4338">
        <v>3</v>
      </c>
      <c r="O4338">
        <v>3</v>
      </c>
      <c r="P4338">
        <v>2.2568245583900002E-3</v>
      </c>
      <c r="Q4338">
        <f t="shared" si="473"/>
        <v>3.1</v>
      </c>
      <c r="R4338">
        <f t="shared" si="474"/>
        <v>6.9961561310090004E-3</v>
      </c>
    </row>
    <row r="4339" spans="2:18" x14ac:dyDescent="0.25">
      <c r="B4339">
        <v>2</v>
      </c>
      <c r="C4339">
        <v>1</v>
      </c>
      <c r="D4339">
        <v>2.4499878203E-5</v>
      </c>
      <c r="E4339">
        <f t="shared" si="469"/>
        <v>1.4</v>
      </c>
      <c r="F4339">
        <f t="shared" si="470"/>
        <v>3.42998294842E-5</v>
      </c>
      <c r="H4339">
        <v>3</v>
      </c>
      <c r="I4339">
        <v>2</v>
      </c>
      <c r="J4339">
        <v>0.120253928968</v>
      </c>
      <c r="K4339">
        <f t="shared" si="471"/>
        <v>3.1</v>
      </c>
      <c r="L4339">
        <f t="shared" si="472"/>
        <v>0.37278717980080001</v>
      </c>
      <c r="N4339">
        <v>3</v>
      </c>
      <c r="O4339">
        <v>3</v>
      </c>
      <c r="P4339">
        <v>2.3673175490899999E-3</v>
      </c>
      <c r="Q4339">
        <f t="shared" si="473"/>
        <v>3.1</v>
      </c>
      <c r="R4339">
        <f t="shared" si="474"/>
        <v>7.338684402179E-3</v>
      </c>
    </row>
    <row r="4340" spans="2:18" x14ac:dyDescent="0.25">
      <c r="B4340">
        <v>2</v>
      </c>
      <c r="C4340">
        <v>1</v>
      </c>
      <c r="D4340">
        <v>1.4656970532E-5</v>
      </c>
      <c r="E4340">
        <f t="shared" si="469"/>
        <v>1.4</v>
      </c>
      <c r="F4340">
        <f t="shared" si="470"/>
        <v>2.0519758744799999E-5</v>
      </c>
      <c r="H4340">
        <v>3</v>
      </c>
      <c r="I4340">
        <v>2</v>
      </c>
      <c r="J4340">
        <v>1.58383710133E-2</v>
      </c>
      <c r="K4340">
        <f t="shared" si="471"/>
        <v>3.1</v>
      </c>
      <c r="L4340">
        <f t="shared" si="472"/>
        <v>4.9098950141230002E-2</v>
      </c>
      <c r="N4340">
        <v>3</v>
      </c>
      <c r="O4340">
        <v>3</v>
      </c>
      <c r="P4340">
        <v>2.3083285334700001E-3</v>
      </c>
      <c r="Q4340">
        <f t="shared" si="473"/>
        <v>3.1</v>
      </c>
      <c r="R4340">
        <f t="shared" si="474"/>
        <v>7.1558184537570003E-3</v>
      </c>
    </row>
    <row r="4341" spans="2:18" x14ac:dyDescent="0.25">
      <c r="B4341">
        <v>2</v>
      </c>
      <c r="C4341">
        <v>1</v>
      </c>
      <c r="D4341">
        <v>1.4656970532E-5</v>
      </c>
      <c r="E4341">
        <f t="shared" si="469"/>
        <v>1.4</v>
      </c>
      <c r="F4341">
        <f t="shared" si="470"/>
        <v>2.0519758744799999E-5</v>
      </c>
      <c r="H4341">
        <v>3</v>
      </c>
      <c r="I4341">
        <v>2</v>
      </c>
      <c r="J4341">
        <v>0.35335265612900002</v>
      </c>
      <c r="K4341">
        <f t="shared" si="471"/>
        <v>3.1</v>
      </c>
      <c r="L4341">
        <f t="shared" si="472"/>
        <v>1.0953932339999002</v>
      </c>
      <c r="N4341">
        <v>3</v>
      </c>
      <c r="O4341">
        <v>3</v>
      </c>
      <c r="P4341">
        <v>5.99873575275E-2</v>
      </c>
      <c r="Q4341">
        <f t="shared" si="473"/>
        <v>3.1</v>
      </c>
      <c r="R4341">
        <f t="shared" si="474"/>
        <v>0.18596080833525</v>
      </c>
    </row>
    <row r="4342" spans="2:18" x14ac:dyDescent="0.25">
      <c r="B4342">
        <v>2</v>
      </c>
      <c r="C4342">
        <v>1</v>
      </c>
      <c r="D4342">
        <v>6.7143978947500004E-4</v>
      </c>
      <c r="E4342">
        <f t="shared" si="469"/>
        <v>1.4</v>
      </c>
      <c r="F4342">
        <f t="shared" si="470"/>
        <v>9.4001570526500004E-4</v>
      </c>
      <c r="H4342">
        <v>3</v>
      </c>
      <c r="I4342">
        <v>2</v>
      </c>
      <c r="J4342">
        <v>2.1360901077999999</v>
      </c>
      <c r="K4342">
        <f t="shared" si="471"/>
        <v>3.1</v>
      </c>
      <c r="L4342">
        <f t="shared" si="472"/>
        <v>6.62187933418</v>
      </c>
      <c r="N4342">
        <v>3</v>
      </c>
      <c r="O4342">
        <v>3</v>
      </c>
      <c r="P4342">
        <v>1.2662472116599999E-3</v>
      </c>
      <c r="Q4342">
        <f t="shared" si="473"/>
        <v>3.1</v>
      </c>
      <c r="R4342">
        <f t="shared" si="474"/>
        <v>3.9253663561460003E-3</v>
      </c>
    </row>
    <row r="4343" spans="2:18" x14ac:dyDescent="0.25">
      <c r="B4343">
        <v>2</v>
      </c>
      <c r="C4343">
        <v>1</v>
      </c>
      <c r="D4343">
        <v>6.7143978947500004E-4</v>
      </c>
      <c r="E4343">
        <f t="shared" si="469"/>
        <v>1.4</v>
      </c>
      <c r="F4343">
        <f t="shared" si="470"/>
        <v>9.4001570526500004E-4</v>
      </c>
      <c r="H4343">
        <v>3</v>
      </c>
      <c r="I4343">
        <v>2</v>
      </c>
      <c r="J4343">
        <v>0.65750971570899996</v>
      </c>
      <c r="K4343">
        <f t="shared" si="471"/>
        <v>3.1</v>
      </c>
      <c r="L4343">
        <f t="shared" si="472"/>
        <v>2.0382801186978998</v>
      </c>
      <c r="N4343">
        <v>3</v>
      </c>
      <c r="O4343">
        <v>3</v>
      </c>
      <c r="P4343">
        <v>3.3276179923799998E-2</v>
      </c>
      <c r="Q4343">
        <f t="shared" si="473"/>
        <v>3.1</v>
      </c>
      <c r="R4343">
        <f t="shared" si="474"/>
        <v>0.10315615776378</v>
      </c>
    </row>
    <row r="4344" spans="2:18" x14ac:dyDescent="0.25">
      <c r="B4344">
        <v>2</v>
      </c>
      <c r="C4344">
        <v>1</v>
      </c>
      <c r="D4344">
        <v>5.0552760465199999E-4</v>
      </c>
      <c r="E4344">
        <f t="shared" si="469"/>
        <v>1.4</v>
      </c>
      <c r="F4344">
        <f t="shared" si="470"/>
        <v>7.0773864651279997E-4</v>
      </c>
      <c r="H4344">
        <v>3</v>
      </c>
      <c r="I4344">
        <v>2</v>
      </c>
      <c r="J4344">
        <v>0.12276127768599999</v>
      </c>
      <c r="K4344">
        <f t="shared" si="471"/>
        <v>3.1</v>
      </c>
      <c r="L4344">
        <f t="shared" si="472"/>
        <v>0.38055996082659999</v>
      </c>
      <c r="N4344">
        <v>3</v>
      </c>
      <c r="O4344">
        <v>3</v>
      </c>
      <c r="P4344">
        <v>7.1417696921499997E-3</v>
      </c>
      <c r="Q4344">
        <f t="shared" si="473"/>
        <v>3.1</v>
      </c>
      <c r="R4344">
        <f t="shared" si="474"/>
        <v>2.2139486045664999E-2</v>
      </c>
    </row>
    <row r="4345" spans="2:18" x14ac:dyDescent="0.25">
      <c r="B4345">
        <v>2</v>
      </c>
      <c r="C4345">
        <v>1</v>
      </c>
      <c r="D4345">
        <v>5.0552760465199999E-4</v>
      </c>
      <c r="E4345">
        <f t="shared" si="469"/>
        <v>1.4</v>
      </c>
      <c r="F4345">
        <f t="shared" si="470"/>
        <v>7.0773864651279997E-4</v>
      </c>
      <c r="H4345">
        <v>3</v>
      </c>
      <c r="I4345">
        <v>2</v>
      </c>
      <c r="J4345">
        <v>1.04933243419E-2</v>
      </c>
      <c r="K4345">
        <f t="shared" si="471"/>
        <v>3.1</v>
      </c>
      <c r="L4345">
        <f t="shared" si="472"/>
        <v>3.2529305459890002E-2</v>
      </c>
      <c r="N4345">
        <v>3</v>
      </c>
      <c r="O4345">
        <v>3</v>
      </c>
      <c r="P4345">
        <v>1.7760860762100001E-2</v>
      </c>
      <c r="Q4345">
        <f t="shared" si="473"/>
        <v>3.1</v>
      </c>
      <c r="R4345">
        <f t="shared" si="474"/>
        <v>5.5058668362510006E-2</v>
      </c>
    </row>
    <row r="4346" spans="2:18" x14ac:dyDescent="0.25">
      <c r="B4346">
        <v>2</v>
      </c>
      <c r="C4346">
        <v>1</v>
      </c>
      <c r="D4346">
        <v>7.3103354299999999E-7</v>
      </c>
      <c r="E4346">
        <f t="shared" si="469"/>
        <v>1.4</v>
      </c>
      <c r="F4346">
        <f t="shared" si="470"/>
        <v>1.0234469601999998E-6</v>
      </c>
      <c r="H4346">
        <v>3</v>
      </c>
      <c r="I4346">
        <v>2</v>
      </c>
      <c r="J4346">
        <v>2.76340470092E-2</v>
      </c>
      <c r="K4346">
        <f t="shared" si="471"/>
        <v>3.1</v>
      </c>
      <c r="L4346">
        <f t="shared" si="472"/>
        <v>8.5665545728520004E-2</v>
      </c>
      <c r="N4346">
        <v>3</v>
      </c>
      <c r="O4346">
        <v>3</v>
      </c>
      <c r="P4346">
        <v>6.69649702832E-3</v>
      </c>
      <c r="Q4346">
        <f t="shared" si="473"/>
        <v>3.1</v>
      </c>
      <c r="R4346">
        <f t="shared" si="474"/>
        <v>2.0759140787792001E-2</v>
      </c>
    </row>
    <row r="4347" spans="2:18" x14ac:dyDescent="0.25">
      <c r="B4347">
        <v>2</v>
      </c>
      <c r="C4347">
        <v>1</v>
      </c>
      <c r="D4347">
        <v>1.7627804010000002E-5</v>
      </c>
      <c r="E4347">
        <f t="shared" si="469"/>
        <v>1.4</v>
      </c>
      <c r="F4347">
        <f t="shared" si="470"/>
        <v>2.4678925614000001E-5</v>
      </c>
      <c r="H4347">
        <v>3</v>
      </c>
      <c r="I4347">
        <v>2</v>
      </c>
      <c r="J4347">
        <v>1.28207863741E-2</v>
      </c>
      <c r="K4347">
        <f t="shared" si="471"/>
        <v>3.1</v>
      </c>
      <c r="L4347">
        <f t="shared" si="472"/>
        <v>3.9744437759710004E-2</v>
      </c>
      <c r="N4347">
        <v>3</v>
      </c>
      <c r="O4347">
        <v>3</v>
      </c>
      <c r="P4347">
        <v>0.24849768453000001</v>
      </c>
      <c r="Q4347">
        <f t="shared" si="473"/>
        <v>3.1</v>
      </c>
      <c r="R4347">
        <f t="shared" si="474"/>
        <v>0.77034282204300009</v>
      </c>
    </row>
    <row r="4348" spans="2:18" x14ac:dyDescent="0.25">
      <c r="B4348">
        <v>2</v>
      </c>
      <c r="C4348">
        <v>1</v>
      </c>
      <c r="D4348">
        <v>8.9530525703000003E-5</v>
      </c>
      <c r="E4348">
        <f t="shared" si="469"/>
        <v>1.4</v>
      </c>
      <c r="F4348">
        <f t="shared" si="470"/>
        <v>1.2534273598420001E-4</v>
      </c>
      <c r="H4348">
        <v>3</v>
      </c>
      <c r="I4348">
        <v>2</v>
      </c>
      <c r="J4348">
        <v>0.167137253687</v>
      </c>
      <c r="K4348">
        <f t="shared" si="471"/>
        <v>3.1</v>
      </c>
      <c r="L4348">
        <f t="shared" si="472"/>
        <v>0.51812548642970002</v>
      </c>
      <c r="N4348">
        <v>3</v>
      </c>
      <c r="O4348">
        <v>3</v>
      </c>
      <c r="P4348">
        <v>3.70861513519E-2</v>
      </c>
      <c r="Q4348">
        <f t="shared" si="473"/>
        <v>3.1</v>
      </c>
      <c r="R4348">
        <f t="shared" si="474"/>
        <v>0.11496706919089</v>
      </c>
    </row>
    <row r="4349" spans="2:18" x14ac:dyDescent="0.25">
      <c r="B4349">
        <v>2</v>
      </c>
      <c r="C4349">
        <v>1</v>
      </c>
      <c r="D4349">
        <v>7.3420329462999998E-5</v>
      </c>
      <c r="E4349">
        <f t="shared" si="469"/>
        <v>1.4</v>
      </c>
      <c r="F4349">
        <f t="shared" si="470"/>
        <v>1.0278846124819999E-4</v>
      </c>
      <c r="H4349">
        <v>3</v>
      </c>
      <c r="I4349">
        <v>2</v>
      </c>
      <c r="J4349">
        <v>0.18873979010799999</v>
      </c>
      <c r="K4349">
        <f t="shared" si="471"/>
        <v>3.1</v>
      </c>
      <c r="L4349">
        <f t="shared" si="472"/>
        <v>0.58509334933479995</v>
      </c>
      <c r="N4349">
        <v>3</v>
      </c>
      <c r="O4349">
        <v>3</v>
      </c>
      <c r="P4349">
        <v>1.00101102288E-3</v>
      </c>
      <c r="Q4349">
        <f t="shared" si="473"/>
        <v>3.1</v>
      </c>
      <c r="R4349">
        <f t="shared" si="474"/>
        <v>3.1031341709280001E-3</v>
      </c>
    </row>
    <row r="4350" spans="2:18" x14ac:dyDescent="0.25">
      <c r="B4350">
        <v>2</v>
      </c>
      <c r="C4350">
        <v>1</v>
      </c>
      <c r="D4350">
        <v>8.3746822781999997E-5</v>
      </c>
      <c r="E4350">
        <f t="shared" si="469"/>
        <v>1.4</v>
      </c>
      <c r="F4350">
        <f t="shared" si="470"/>
        <v>1.1724555189479998E-4</v>
      </c>
      <c r="H4350">
        <v>3</v>
      </c>
      <c r="I4350">
        <v>2</v>
      </c>
      <c r="J4350">
        <v>1.62444845824E-2</v>
      </c>
      <c r="K4350">
        <f t="shared" si="471"/>
        <v>3.1</v>
      </c>
      <c r="L4350">
        <f t="shared" si="472"/>
        <v>5.0357902205440001E-2</v>
      </c>
      <c r="N4350">
        <v>3</v>
      </c>
      <c r="O4350">
        <v>3</v>
      </c>
      <c r="P4350">
        <v>1.03611282541E-3</v>
      </c>
      <c r="Q4350">
        <f t="shared" si="473"/>
        <v>3.1</v>
      </c>
      <c r="R4350">
        <f t="shared" si="474"/>
        <v>3.211949758771E-3</v>
      </c>
    </row>
    <row r="4351" spans="2:18" x14ac:dyDescent="0.25">
      <c r="B4351">
        <v>2</v>
      </c>
      <c r="C4351">
        <v>1</v>
      </c>
      <c r="D4351">
        <v>2.3876150449699999E-4</v>
      </c>
      <c r="E4351">
        <f t="shared" si="469"/>
        <v>1.4</v>
      </c>
      <c r="F4351">
        <f t="shared" si="470"/>
        <v>3.3426610629579996E-4</v>
      </c>
      <c r="H4351">
        <v>3</v>
      </c>
      <c r="I4351">
        <v>2</v>
      </c>
      <c r="J4351">
        <v>1.54195129067E-2</v>
      </c>
      <c r="K4351">
        <f t="shared" si="471"/>
        <v>3.1</v>
      </c>
      <c r="L4351">
        <f t="shared" si="472"/>
        <v>4.7800490010769997E-2</v>
      </c>
      <c r="N4351">
        <v>3</v>
      </c>
      <c r="O4351">
        <v>3</v>
      </c>
      <c r="P4351">
        <v>1.9296823884500001E-3</v>
      </c>
      <c r="Q4351">
        <f t="shared" si="473"/>
        <v>3.1</v>
      </c>
      <c r="R4351">
        <f t="shared" si="474"/>
        <v>5.9820154041950006E-3</v>
      </c>
    </row>
    <row r="4352" spans="2:18" x14ac:dyDescent="0.25">
      <c r="B4352">
        <v>2</v>
      </c>
      <c r="C4352">
        <v>1</v>
      </c>
      <c r="D4352">
        <v>6.1021038044000002E-5</v>
      </c>
      <c r="E4352">
        <f t="shared" si="469"/>
        <v>1.4</v>
      </c>
      <c r="F4352">
        <f t="shared" si="470"/>
        <v>8.5429453261600004E-5</v>
      </c>
      <c r="H4352">
        <v>3</v>
      </c>
      <c r="I4352">
        <v>2</v>
      </c>
      <c r="J4352">
        <v>2.37668903796E-2</v>
      </c>
      <c r="K4352">
        <f t="shared" si="471"/>
        <v>3.1</v>
      </c>
      <c r="L4352">
        <f t="shared" si="472"/>
        <v>7.3677360176760007E-2</v>
      </c>
      <c r="N4352">
        <v>3</v>
      </c>
      <c r="O4352">
        <v>3</v>
      </c>
      <c r="P4352">
        <v>4.5120620627100002E-3</v>
      </c>
      <c r="Q4352">
        <f t="shared" si="473"/>
        <v>3.1</v>
      </c>
      <c r="R4352">
        <f t="shared" si="474"/>
        <v>1.3987392394401001E-2</v>
      </c>
    </row>
    <row r="4353" spans="2:18" x14ac:dyDescent="0.25">
      <c r="B4353">
        <v>2</v>
      </c>
      <c r="C4353">
        <v>1</v>
      </c>
      <c r="D4353">
        <v>1.66075523464E-4</v>
      </c>
      <c r="E4353">
        <f t="shared" si="469"/>
        <v>1.4</v>
      </c>
      <c r="F4353">
        <f t="shared" si="470"/>
        <v>2.3250573284959997E-4</v>
      </c>
      <c r="H4353">
        <v>3</v>
      </c>
      <c r="I4353">
        <v>2</v>
      </c>
      <c r="J4353">
        <v>0.47287898261599998</v>
      </c>
      <c r="K4353">
        <f t="shared" si="471"/>
        <v>3.1</v>
      </c>
      <c r="L4353">
        <f t="shared" si="472"/>
        <v>1.4659248461095999</v>
      </c>
      <c r="N4353">
        <v>3</v>
      </c>
      <c r="O4353">
        <v>3</v>
      </c>
      <c r="P4353">
        <v>2.0357074195000002E-3</v>
      </c>
      <c r="Q4353">
        <f t="shared" si="473"/>
        <v>3.1</v>
      </c>
      <c r="R4353">
        <f t="shared" si="474"/>
        <v>6.3106930004500003E-3</v>
      </c>
    </row>
    <row r="4354" spans="2:18" x14ac:dyDescent="0.25">
      <c r="B4354">
        <v>2</v>
      </c>
      <c r="C4354">
        <v>1</v>
      </c>
      <c r="D4354">
        <v>3.3062300346899999E-3</v>
      </c>
      <c r="E4354">
        <f t="shared" si="469"/>
        <v>1.4</v>
      </c>
      <c r="F4354">
        <f t="shared" si="470"/>
        <v>4.6287220485659994E-3</v>
      </c>
      <c r="H4354">
        <v>3</v>
      </c>
      <c r="I4354">
        <v>2</v>
      </c>
      <c r="J4354">
        <v>1.56008710375E-2</v>
      </c>
      <c r="K4354">
        <f t="shared" si="471"/>
        <v>3.1</v>
      </c>
      <c r="L4354">
        <f t="shared" si="472"/>
        <v>4.8362700216249999E-2</v>
      </c>
      <c r="N4354">
        <v>3</v>
      </c>
      <c r="O4354">
        <v>3</v>
      </c>
      <c r="P4354">
        <v>1.1364015408700001E-2</v>
      </c>
      <c r="Q4354">
        <f t="shared" si="473"/>
        <v>3.1</v>
      </c>
      <c r="R4354">
        <f t="shared" si="474"/>
        <v>3.5228447766970004E-2</v>
      </c>
    </row>
    <row r="4355" spans="2:18" x14ac:dyDescent="0.25">
      <c r="B4355">
        <v>2</v>
      </c>
      <c r="C4355">
        <v>1</v>
      </c>
      <c r="D4355">
        <v>6.5891989427000004E-5</v>
      </c>
      <c r="E4355">
        <f t="shared" si="469"/>
        <v>1.4</v>
      </c>
      <c r="F4355">
        <f t="shared" si="470"/>
        <v>9.2248785197799997E-5</v>
      </c>
      <c r="H4355">
        <v>3</v>
      </c>
      <c r="I4355">
        <v>2</v>
      </c>
      <c r="J4355">
        <v>0.53602412346399997</v>
      </c>
      <c r="K4355">
        <f t="shared" si="471"/>
        <v>3.1</v>
      </c>
      <c r="L4355">
        <f t="shared" si="472"/>
        <v>1.6616747827384</v>
      </c>
      <c r="N4355">
        <v>3</v>
      </c>
      <c r="O4355">
        <v>3</v>
      </c>
      <c r="P4355">
        <v>5.07860358365E-3</v>
      </c>
      <c r="Q4355">
        <f t="shared" si="473"/>
        <v>3.1</v>
      </c>
      <c r="R4355">
        <f t="shared" si="474"/>
        <v>1.5743671109314999E-2</v>
      </c>
    </row>
    <row r="4356" spans="2:18" x14ac:dyDescent="0.25">
      <c r="B4356">
        <v>2</v>
      </c>
      <c r="C4356">
        <v>1</v>
      </c>
      <c r="D4356">
        <v>6.5891989427000004E-5</v>
      </c>
      <c r="E4356">
        <f t="shared" si="469"/>
        <v>1.4</v>
      </c>
      <c r="F4356">
        <f t="shared" si="470"/>
        <v>9.2248785197799997E-5</v>
      </c>
      <c r="H4356">
        <v>3</v>
      </c>
      <c r="I4356">
        <v>2</v>
      </c>
      <c r="J4356">
        <v>4.7887287771500003E-2</v>
      </c>
      <c r="K4356">
        <f t="shared" si="471"/>
        <v>3.1</v>
      </c>
      <c r="L4356">
        <f t="shared" si="472"/>
        <v>0.14845059209165001</v>
      </c>
      <c r="N4356">
        <v>3</v>
      </c>
      <c r="O4356">
        <v>3</v>
      </c>
      <c r="P4356">
        <v>2.31309388939E-3</v>
      </c>
      <c r="Q4356">
        <f t="shared" si="473"/>
        <v>3.1</v>
      </c>
      <c r="R4356">
        <f t="shared" si="474"/>
        <v>7.1705910571090003E-3</v>
      </c>
    </row>
    <row r="4357" spans="2:18" x14ac:dyDescent="0.25">
      <c r="B4357">
        <v>2</v>
      </c>
      <c r="C4357">
        <v>1</v>
      </c>
      <c r="D4357">
        <v>1.0191601349E-4</v>
      </c>
      <c r="E4357">
        <f t="shared" si="469"/>
        <v>1.4</v>
      </c>
      <c r="F4357">
        <f t="shared" si="470"/>
        <v>1.4268241888599998E-4</v>
      </c>
      <c r="H4357">
        <v>3</v>
      </c>
      <c r="I4357">
        <v>2</v>
      </c>
      <c r="J4357">
        <v>0.182105729818</v>
      </c>
      <c r="K4357">
        <f t="shared" si="471"/>
        <v>3.1</v>
      </c>
      <c r="L4357">
        <f t="shared" si="472"/>
        <v>0.56452776243580005</v>
      </c>
      <c r="N4357">
        <v>3</v>
      </c>
      <c r="O4357">
        <v>3</v>
      </c>
      <c r="P4357">
        <v>1.0585367702800001E-2</v>
      </c>
      <c r="Q4357">
        <f t="shared" si="473"/>
        <v>3.1</v>
      </c>
      <c r="R4357">
        <f t="shared" si="474"/>
        <v>3.2814639878680003E-2</v>
      </c>
    </row>
    <row r="4358" spans="2:18" x14ac:dyDescent="0.25">
      <c r="B4358">
        <v>2</v>
      </c>
      <c r="C4358">
        <v>1</v>
      </c>
      <c r="D4358">
        <v>1.2393583887399999E-3</v>
      </c>
      <c r="E4358">
        <f t="shared" si="469"/>
        <v>1.4</v>
      </c>
      <c r="F4358">
        <f t="shared" si="470"/>
        <v>1.7351017442359998E-3</v>
      </c>
      <c r="H4358">
        <v>3</v>
      </c>
      <c r="I4358">
        <v>2</v>
      </c>
      <c r="J4358">
        <v>1.33843856677E-2</v>
      </c>
      <c r="K4358">
        <f t="shared" si="471"/>
        <v>3.1</v>
      </c>
      <c r="L4358">
        <f t="shared" si="472"/>
        <v>4.1491595569869998E-2</v>
      </c>
      <c r="N4358">
        <v>3</v>
      </c>
      <c r="O4358">
        <v>3</v>
      </c>
      <c r="P4358">
        <v>2.03523042197E-3</v>
      </c>
      <c r="Q4358">
        <f t="shared" si="473"/>
        <v>3.1</v>
      </c>
      <c r="R4358">
        <f t="shared" si="474"/>
        <v>6.3092143081070005E-3</v>
      </c>
    </row>
    <row r="4359" spans="2:18" x14ac:dyDescent="0.25">
      <c r="B4359">
        <v>2</v>
      </c>
      <c r="C4359">
        <v>1</v>
      </c>
      <c r="D4359">
        <v>1.2393583887399999E-3</v>
      </c>
      <c r="E4359">
        <f t="shared" si="469"/>
        <v>1.4</v>
      </c>
      <c r="F4359">
        <f t="shared" si="470"/>
        <v>1.7351017442359998E-3</v>
      </c>
      <c r="H4359">
        <v>3</v>
      </c>
      <c r="I4359">
        <v>2</v>
      </c>
      <c r="J4359">
        <v>0.78872240953700001</v>
      </c>
      <c r="K4359">
        <f t="shared" si="471"/>
        <v>3.1</v>
      </c>
      <c r="L4359">
        <f t="shared" si="472"/>
        <v>2.4450394695647</v>
      </c>
      <c r="N4359">
        <v>3</v>
      </c>
      <c r="O4359">
        <v>3</v>
      </c>
      <c r="P4359">
        <v>7.6974861679199999E-3</v>
      </c>
      <c r="Q4359">
        <f t="shared" si="473"/>
        <v>3.1</v>
      </c>
      <c r="R4359">
        <f t="shared" si="474"/>
        <v>2.3862207120551999E-2</v>
      </c>
    </row>
    <row r="4360" spans="2:18" x14ac:dyDescent="0.25">
      <c r="B4360">
        <v>2</v>
      </c>
      <c r="C4360">
        <v>1</v>
      </c>
      <c r="D4360">
        <v>7.3395094595000003E-5</v>
      </c>
      <c r="E4360">
        <f t="shared" si="469"/>
        <v>1.4</v>
      </c>
      <c r="F4360">
        <f t="shared" si="470"/>
        <v>1.02753132433E-4</v>
      </c>
      <c r="H4360">
        <v>3</v>
      </c>
      <c r="I4360">
        <v>2</v>
      </c>
      <c r="J4360">
        <v>6.8851660287699998E-2</v>
      </c>
      <c r="K4360">
        <f t="shared" si="471"/>
        <v>3.1</v>
      </c>
      <c r="L4360">
        <f t="shared" si="472"/>
        <v>0.21344014689186999</v>
      </c>
      <c r="N4360">
        <v>3</v>
      </c>
      <c r="O4360">
        <v>3</v>
      </c>
      <c r="P4360">
        <v>8.2139705147799991E-3</v>
      </c>
      <c r="Q4360">
        <f t="shared" si="473"/>
        <v>3.1</v>
      </c>
      <c r="R4360">
        <f t="shared" si="474"/>
        <v>2.5463308595818E-2</v>
      </c>
    </row>
    <row r="4361" spans="2:18" x14ac:dyDescent="0.25">
      <c r="B4361">
        <v>2</v>
      </c>
      <c r="C4361">
        <v>1</v>
      </c>
      <c r="D4361">
        <v>2.6765516906500001E-4</v>
      </c>
      <c r="E4361">
        <f t="shared" si="469"/>
        <v>1.4</v>
      </c>
      <c r="F4361">
        <f t="shared" si="470"/>
        <v>3.7471723669099997E-4</v>
      </c>
      <c r="H4361">
        <v>3</v>
      </c>
      <c r="I4361">
        <v>2</v>
      </c>
      <c r="J4361">
        <v>2.1231802216E-2</v>
      </c>
      <c r="K4361">
        <f t="shared" si="471"/>
        <v>3.1</v>
      </c>
      <c r="L4361">
        <f t="shared" si="472"/>
        <v>6.5818586869600001E-2</v>
      </c>
      <c r="N4361">
        <v>3</v>
      </c>
      <c r="O4361">
        <v>3</v>
      </c>
      <c r="P4361">
        <v>1.9246344926900001E-3</v>
      </c>
      <c r="Q4361">
        <f t="shared" si="473"/>
        <v>3.1</v>
      </c>
      <c r="R4361">
        <f t="shared" si="474"/>
        <v>5.9663669273390006E-3</v>
      </c>
    </row>
    <row r="4362" spans="2:18" x14ac:dyDescent="0.25">
      <c r="B4362">
        <v>2</v>
      </c>
      <c r="C4362">
        <v>1</v>
      </c>
      <c r="D4362">
        <v>2.7170211512000001E-5</v>
      </c>
      <c r="E4362">
        <f t="shared" si="469"/>
        <v>1.4</v>
      </c>
      <c r="F4362">
        <f t="shared" si="470"/>
        <v>3.8038296116800003E-5</v>
      </c>
      <c r="H4362">
        <v>3</v>
      </c>
      <c r="I4362">
        <v>2</v>
      </c>
      <c r="J4362">
        <v>0.312708019181</v>
      </c>
      <c r="K4362">
        <f t="shared" si="471"/>
        <v>3.1</v>
      </c>
      <c r="L4362">
        <f t="shared" si="472"/>
        <v>0.96939485946110004</v>
      </c>
      <c r="N4362">
        <v>3</v>
      </c>
      <c r="O4362">
        <v>3</v>
      </c>
      <c r="P4362">
        <v>2.0352304219E-3</v>
      </c>
      <c r="Q4362">
        <f t="shared" si="473"/>
        <v>3.1</v>
      </c>
      <c r="R4362">
        <f t="shared" si="474"/>
        <v>6.3092143078900004E-3</v>
      </c>
    </row>
    <row r="4363" spans="2:18" x14ac:dyDescent="0.25">
      <c r="B4363">
        <v>2</v>
      </c>
      <c r="C4363">
        <v>1</v>
      </c>
      <c r="D4363">
        <v>2.7170211512000001E-5</v>
      </c>
      <c r="E4363">
        <f t="shared" si="469"/>
        <v>1.4</v>
      </c>
      <c r="F4363">
        <f t="shared" si="470"/>
        <v>3.8038296116800003E-5</v>
      </c>
      <c r="H4363">
        <v>3</v>
      </c>
      <c r="I4363">
        <v>2</v>
      </c>
      <c r="J4363">
        <v>1.8439016697300002E-2</v>
      </c>
      <c r="K4363">
        <f t="shared" si="471"/>
        <v>3.1</v>
      </c>
      <c r="L4363">
        <f t="shared" si="472"/>
        <v>5.7160951761630004E-2</v>
      </c>
      <c r="N4363">
        <v>3</v>
      </c>
      <c r="O4363">
        <v>3</v>
      </c>
      <c r="P4363">
        <v>1.6671213011699999E-2</v>
      </c>
      <c r="Q4363">
        <f t="shared" si="473"/>
        <v>3.1</v>
      </c>
      <c r="R4363">
        <f t="shared" si="474"/>
        <v>5.1680760336269997E-2</v>
      </c>
    </row>
    <row r="4364" spans="2:18" x14ac:dyDescent="0.25">
      <c r="B4364">
        <v>2</v>
      </c>
      <c r="C4364">
        <v>1</v>
      </c>
      <c r="D4364">
        <v>1.5114073376900001E-4</v>
      </c>
      <c r="E4364">
        <f t="shared" si="469"/>
        <v>1.4</v>
      </c>
      <c r="F4364">
        <f t="shared" si="470"/>
        <v>2.1159702727660001E-4</v>
      </c>
      <c r="H4364">
        <v>3</v>
      </c>
      <c r="I4364">
        <v>2</v>
      </c>
      <c r="J4364">
        <v>1.5929203017600001E-2</v>
      </c>
      <c r="K4364">
        <f t="shared" si="471"/>
        <v>3.1</v>
      </c>
      <c r="L4364">
        <f t="shared" si="472"/>
        <v>4.9380529354560006E-2</v>
      </c>
      <c r="N4364">
        <v>3</v>
      </c>
      <c r="O4364">
        <v>3</v>
      </c>
      <c r="P4364">
        <v>8.32954202091E-3</v>
      </c>
      <c r="Q4364">
        <f t="shared" si="473"/>
        <v>3.1</v>
      </c>
      <c r="R4364">
        <f t="shared" si="474"/>
        <v>2.5821580264821002E-2</v>
      </c>
    </row>
    <row r="4365" spans="2:18" x14ac:dyDescent="0.25">
      <c r="B4365">
        <v>2</v>
      </c>
      <c r="C4365">
        <v>1</v>
      </c>
      <c r="D4365">
        <v>3.333562149E-6</v>
      </c>
      <c r="E4365">
        <f t="shared" si="469"/>
        <v>1.4</v>
      </c>
      <c r="F4365">
        <f t="shared" si="470"/>
        <v>4.6669870085999999E-6</v>
      </c>
      <c r="H4365">
        <v>3</v>
      </c>
      <c r="I4365">
        <v>2</v>
      </c>
      <c r="J4365">
        <v>0.38334764280599998</v>
      </c>
      <c r="K4365">
        <f t="shared" si="471"/>
        <v>3.1</v>
      </c>
      <c r="L4365">
        <f t="shared" si="472"/>
        <v>1.1883776926986001</v>
      </c>
      <c r="N4365">
        <v>3</v>
      </c>
      <c r="O4365">
        <v>3</v>
      </c>
      <c r="P4365">
        <v>2.0352304236400001E-3</v>
      </c>
      <c r="Q4365">
        <f t="shared" si="473"/>
        <v>3.1</v>
      </c>
      <c r="R4365">
        <f t="shared" si="474"/>
        <v>6.3092143132840008E-3</v>
      </c>
    </row>
    <row r="4366" spans="2:18" x14ac:dyDescent="0.25">
      <c r="B4366">
        <v>2</v>
      </c>
      <c r="C4366">
        <v>1</v>
      </c>
      <c r="D4366">
        <v>2.3732989795999999E-5</v>
      </c>
      <c r="E4366">
        <f t="shared" si="469"/>
        <v>1.4</v>
      </c>
      <c r="F4366">
        <f t="shared" si="470"/>
        <v>3.3226185714399998E-5</v>
      </c>
      <c r="H4366">
        <v>3</v>
      </c>
      <c r="I4366">
        <v>2</v>
      </c>
      <c r="J4366">
        <v>1.49627316834E-2</v>
      </c>
      <c r="K4366">
        <f t="shared" si="471"/>
        <v>3.1</v>
      </c>
      <c r="L4366">
        <f t="shared" si="472"/>
        <v>4.6384468218540004E-2</v>
      </c>
      <c r="N4366">
        <v>3</v>
      </c>
      <c r="O4366">
        <v>3</v>
      </c>
      <c r="P4366">
        <v>1.56400420701E-3</v>
      </c>
      <c r="Q4366">
        <f t="shared" si="473"/>
        <v>3.1</v>
      </c>
      <c r="R4366">
        <f t="shared" si="474"/>
        <v>4.8484130417309999E-3</v>
      </c>
    </row>
    <row r="4367" spans="2:18" x14ac:dyDescent="0.25">
      <c r="B4367">
        <v>2</v>
      </c>
      <c r="C4367">
        <v>1</v>
      </c>
      <c r="D4367">
        <v>2.6048634182799997E-4</v>
      </c>
      <c r="E4367">
        <f t="shared" si="469"/>
        <v>1.4</v>
      </c>
      <c r="F4367">
        <f t="shared" si="470"/>
        <v>3.6468087855919993E-4</v>
      </c>
      <c r="H4367">
        <v>3</v>
      </c>
      <c r="I4367">
        <v>2</v>
      </c>
      <c r="J4367">
        <v>1.33074243083E-2</v>
      </c>
      <c r="K4367">
        <f t="shared" si="471"/>
        <v>3.1</v>
      </c>
      <c r="L4367">
        <f t="shared" si="472"/>
        <v>4.1253015355729998E-2</v>
      </c>
      <c r="N4367">
        <v>3</v>
      </c>
      <c r="O4367">
        <v>3</v>
      </c>
      <c r="P4367">
        <v>1.2415285084400001E-2</v>
      </c>
      <c r="Q4367">
        <f t="shared" si="473"/>
        <v>3.1</v>
      </c>
      <c r="R4367">
        <f t="shared" si="474"/>
        <v>3.8487383761640001E-2</v>
      </c>
    </row>
    <row r="4368" spans="2:18" x14ac:dyDescent="0.25">
      <c r="B4368">
        <v>2</v>
      </c>
      <c r="C4368">
        <v>1</v>
      </c>
      <c r="D4368">
        <v>4.0841484419999997E-6</v>
      </c>
      <c r="E4368">
        <f t="shared" si="469"/>
        <v>1.4</v>
      </c>
      <c r="F4368">
        <f t="shared" si="470"/>
        <v>5.7178078187999996E-6</v>
      </c>
      <c r="H4368">
        <v>3</v>
      </c>
      <c r="I4368">
        <v>2</v>
      </c>
      <c r="J4368">
        <v>1.6523397622099999E-2</v>
      </c>
      <c r="K4368">
        <f t="shared" si="471"/>
        <v>3.1</v>
      </c>
      <c r="L4368">
        <f t="shared" si="472"/>
        <v>5.1222532628509995E-2</v>
      </c>
      <c r="N4368">
        <v>3</v>
      </c>
      <c r="O4368">
        <v>3</v>
      </c>
      <c r="P4368">
        <v>6.8894983100299999E-3</v>
      </c>
      <c r="Q4368">
        <f t="shared" si="473"/>
        <v>3.1</v>
      </c>
      <c r="R4368">
        <f t="shared" si="474"/>
        <v>2.1357444761093001E-2</v>
      </c>
    </row>
    <row r="4369" spans="2:18" x14ac:dyDescent="0.25">
      <c r="B4369">
        <v>2</v>
      </c>
      <c r="C4369">
        <v>1</v>
      </c>
      <c r="D4369">
        <v>4.5497312559399997E-2</v>
      </c>
      <c r="E4369">
        <f t="shared" si="469"/>
        <v>1.4</v>
      </c>
      <c r="F4369">
        <f t="shared" si="470"/>
        <v>6.3696237583159995E-2</v>
      </c>
      <c r="H4369">
        <v>3</v>
      </c>
      <c r="I4369">
        <v>2</v>
      </c>
      <c r="J4369">
        <v>0.10722547287299999</v>
      </c>
      <c r="K4369">
        <f t="shared" si="471"/>
        <v>3.1</v>
      </c>
      <c r="L4369">
        <f t="shared" si="472"/>
        <v>0.33239896590629997</v>
      </c>
      <c r="N4369">
        <v>3</v>
      </c>
      <c r="O4369">
        <v>3</v>
      </c>
      <c r="P4369">
        <v>1.26624721146E-3</v>
      </c>
      <c r="Q4369">
        <f t="shared" si="473"/>
        <v>3.1</v>
      </c>
      <c r="R4369">
        <f t="shared" si="474"/>
        <v>3.9253663555259997E-3</v>
      </c>
    </row>
    <row r="4370" spans="2:18" x14ac:dyDescent="0.25">
      <c r="B4370">
        <v>2</v>
      </c>
      <c r="C4370">
        <v>1</v>
      </c>
      <c r="D4370">
        <v>4.4688636921000001E-5</v>
      </c>
      <c r="E4370">
        <f t="shared" si="469"/>
        <v>1.4</v>
      </c>
      <c r="F4370">
        <f t="shared" si="470"/>
        <v>6.2564091689400002E-5</v>
      </c>
      <c r="H4370">
        <v>3</v>
      </c>
      <c r="I4370">
        <v>2</v>
      </c>
      <c r="J4370">
        <v>4.5082258637600001E-2</v>
      </c>
      <c r="K4370">
        <f t="shared" si="471"/>
        <v>3.1</v>
      </c>
      <c r="L4370">
        <f t="shared" si="472"/>
        <v>0.13975500177656</v>
      </c>
      <c r="N4370">
        <v>3</v>
      </c>
      <c r="O4370">
        <v>3</v>
      </c>
      <c r="P4370">
        <v>5.3567532193200002E-3</v>
      </c>
      <c r="Q4370">
        <f t="shared" si="473"/>
        <v>3.1</v>
      </c>
      <c r="R4370">
        <f t="shared" si="474"/>
        <v>1.6605934979892E-2</v>
      </c>
    </row>
    <row r="4371" spans="2:18" x14ac:dyDescent="0.25">
      <c r="B4371">
        <v>2</v>
      </c>
      <c r="C4371">
        <v>1</v>
      </c>
      <c r="D4371">
        <v>4.4688636921000001E-5</v>
      </c>
      <c r="E4371">
        <f t="shared" si="469"/>
        <v>1.4</v>
      </c>
      <c r="F4371">
        <f t="shared" si="470"/>
        <v>6.2564091689400002E-5</v>
      </c>
      <c r="H4371">
        <v>3</v>
      </c>
      <c r="I4371">
        <v>2</v>
      </c>
      <c r="J4371">
        <v>2.8485241778499999E-2</v>
      </c>
      <c r="K4371">
        <f t="shared" si="471"/>
        <v>3.1</v>
      </c>
      <c r="L4371">
        <f t="shared" si="472"/>
        <v>8.8304249513350003E-2</v>
      </c>
      <c r="N4371">
        <v>3</v>
      </c>
      <c r="O4371">
        <v>3</v>
      </c>
      <c r="P4371">
        <v>2.1455040400700002E-3</v>
      </c>
      <c r="Q4371">
        <f t="shared" si="473"/>
        <v>3.1</v>
      </c>
      <c r="R4371">
        <f t="shared" si="474"/>
        <v>6.6510625242170007E-3</v>
      </c>
    </row>
    <row r="4372" spans="2:18" x14ac:dyDescent="0.25">
      <c r="B4372">
        <v>2</v>
      </c>
      <c r="C4372">
        <v>1</v>
      </c>
      <c r="D4372">
        <v>5.9555630578000001E-5</v>
      </c>
      <c r="E4372">
        <f t="shared" si="469"/>
        <v>1.4</v>
      </c>
      <c r="F4372">
        <f t="shared" si="470"/>
        <v>8.3377882809199995E-5</v>
      </c>
      <c r="H4372">
        <v>3</v>
      </c>
      <c r="I4372">
        <v>2</v>
      </c>
      <c r="J4372">
        <v>0.30686245279300001</v>
      </c>
      <c r="K4372">
        <f t="shared" si="471"/>
        <v>3.1</v>
      </c>
      <c r="L4372">
        <f t="shared" si="472"/>
        <v>0.95127360365830005</v>
      </c>
      <c r="N4372">
        <v>3</v>
      </c>
      <c r="O4372">
        <v>3</v>
      </c>
      <c r="P4372">
        <v>1.2250884688100001E-2</v>
      </c>
      <c r="Q4372">
        <f t="shared" si="473"/>
        <v>3.1</v>
      </c>
      <c r="R4372">
        <f t="shared" si="474"/>
        <v>3.7977742533110002E-2</v>
      </c>
    </row>
    <row r="4373" spans="2:18" x14ac:dyDescent="0.25">
      <c r="B4373">
        <v>2</v>
      </c>
      <c r="C4373">
        <v>1</v>
      </c>
      <c r="D4373">
        <v>5.6894096481000002E-5</v>
      </c>
      <c r="E4373">
        <f t="shared" si="469"/>
        <v>1.4</v>
      </c>
      <c r="F4373">
        <f t="shared" si="470"/>
        <v>7.9651735073400003E-5</v>
      </c>
      <c r="H4373">
        <v>3</v>
      </c>
      <c r="I4373">
        <v>2</v>
      </c>
      <c r="J4373">
        <v>7.7710359980000003E-3</v>
      </c>
      <c r="K4373">
        <f t="shared" si="471"/>
        <v>3.1</v>
      </c>
      <c r="L4373">
        <f t="shared" si="472"/>
        <v>2.4090211593800002E-2</v>
      </c>
      <c r="N4373">
        <v>3</v>
      </c>
      <c r="O4373">
        <v>3</v>
      </c>
      <c r="P4373">
        <v>1.12028740941E-2</v>
      </c>
      <c r="Q4373">
        <f t="shared" si="473"/>
        <v>3.1</v>
      </c>
      <c r="R4373">
        <f t="shared" si="474"/>
        <v>3.4728909691710004E-2</v>
      </c>
    </row>
    <row r="4374" spans="2:18" x14ac:dyDescent="0.25">
      <c r="B4374">
        <v>2</v>
      </c>
      <c r="C4374">
        <v>1</v>
      </c>
      <c r="D4374">
        <v>5.6894096481000002E-5</v>
      </c>
      <c r="E4374">
        <f t="shared" si="469"/>
        <v>1.4</v>
      </c>
      <c r="F4374">
        <f t="shared" si="470"/>
        <v>7.9651735073400003E-5</v>
      </c>
      <c r="H4374">
        <v>3</v>
      </c>
      <c r="I4374">
        <v>2</v>
      </c>
      <c r="J4374">
        <v>20.699483256299899</v>
      </c>
      <c r="K4374">
        <f t="shared" si="471"/>
        <v>3.1</v>
      </c>
      <c r="L4374">
        <f t="shared" si="472"/>
        <v>64.168398094529692</v>
      </c>
      <c r="N4374">
        <v>3</v>
      </c>
      <c r="O4374">
        <v>3</v>
      </c>
      <c r="P4374">
        <v>1.26624721126E-3</v>
      </c>
      <c r="Q4374">
        <f t="shared" si="473"/>
        <v>3.1</v>
      </c>
      <c r="R4374">
        <f t="shared" si="474"/>
        <v>3.925366354906E-3</v>
      </c>
    </row>
    <row r="4375" spans="2:18" x14ac:dyDescent="0.25">
      <c r="B4375">
        <v>2</v>
      </c>
      <c r="C4375">
        <v>1</v>
      </c>
      <c r="D4375">
        <v>1.9532763373099999E-4</v>
      </c>
      <c r="E4375">
        <f t="shared" si="469"/>
        <v>1.4</v>
      </c>
      <c r="F4375">
        <f t="shared" si="470"/>
        <v>2.7345868722339995E-4</v>
      </c>
      <c r="H4375">
        <v>3</v>
      </c>
      <c r="I4375">
        <v>2</v>
      </c>
      <c r="J4375">
        <v>2.3465633144199999E-3</v>
      </c>
      <c r="K4375">
        <f t="shared" si="471"/>
        <v>3.1</v>
      </c>
      <c r="L4375">
        <f t="shared" si="472"/>
        <v>7.274346274702E-3</v>
      </c>
      <c r="N4375">
        <v>3</v>
      </c>
      <c r="O4375">
        <v>3</v>
      </c>
      <c r="P4375">
        <v>1.92074440473E-3</v>
      </c>
      <c r="Q4375">
        <f t="shared" si="473"/>
        <v>3.1</v>
      </c>
      <c r="R4375">
        <f t="shared" si="474"/>
        <v>5.9543076546629999E-3</v>
      </c>
    </row>
    <row r="4376" spans="2:18" x14ac:dyDescent="0.25">
      <c r="B4376">
        <v>2</v>
      </c>
      <c r="C4376">
        <v>1</v>
      </c>
      <c r="D4376">
        <v>1.9984930639E-5</v>
      </c>
      <c r="E4376">
        <f t="shared" si="469"/>
        <v>1.4</v>
      </c>
      <c r="F4376">
        <f t="shared" si="470"/>
        <v>2.7978902894599996E-5</v>
      </c>
      <c r="H4376">
        <v>3</v>
      </c>
      <c r="I4376">
        <v>2</v>
      </c>
      <c r="J4376">
        <v>2.3421870469699999E-2</v>
      </c>
      <c r="K4376">
        <f t="shared" si="471"/>
        <v>3.1</v>
      </c>
      <c r="L4376">
        <f t="shared" si="472"/>
        <v>7.2607798456070002E-2</v>
      </c>
      <c r="N4376">
        <v>3</v>
      </c>
      <c r="O4376">
        <v>3</v>
      </c>
      <c r="P4376">
        <v>4.5814530138400004E-3</v>
      </c>
      <c r="Q4376">
        <f t="shared" si="473"/>
        <v>3.1</v>
      </c>
      <c r="R4376">
        <f t="shared" si="474"/>
        <v>1.4202504342904002E-2</v>
      </c>
    </row>
    <row r="4377" spans="2:18" x14ac:dyDescent="0.25">
      <c r="B4377">
        <v>2</v>
      </c>
      <c r="C4377">
        <v>1</v>
      </c>
      <c r="D4377">
        <v>2.3028064346000002E-5</v>
      </c>
      <c r="E4377">
        <f t="shared" si="469"/>
        <v>1.4</v>
      </c>
      <c r="F4377">
        <f t="shared" si="470"/>
        <v>3.2239290084399997E-5</v>
      </c>
      <c r="H4377">
        <v>3</v>
      </c>
      <c r="I4377">
        <v>2</v>
      </c>
      <c r="J4377">
        <v>4.9420717792200003E-2</v>
      </c>
      <c r="K4377">
        <f t="shared" si="471"/>
        <v>3.1</v>
      </c>
      <c r="L4377">
        <f t="shared" si="472"/>
        <v>0.15320422515582002</v>
      </c>
      <c r="N4377">
        <v>3</v>
      </c>
      <c r="O4377">
        <v>3</v>
      </c>
      <c r="P4377">
        <v>7.1212651275699996E-3</v>
      </c>
      <c r="Q4377">
        <f t="shared" si="473"/>
        <v>3.1</v>
      </c>
      <c r="R4377">
        <f t="shared" si="474"/>
        <v>2.2075921895467001E-2</v>
      </c>
    </row>
    <row r="4378" spans="2:18" x14ac:dyDescent="0.25">
      <c r="B4378">
        <v>2</v>
      </c>
      <c r="C4378">
        <v>1</v>
      </c>
      <c r="D4378">
        <v>2.3028064346000002E-5</v>
      </c>
      <c r="E4378">
        <f t="shared" si="469"/>
        <v>1.4</v>
      </c>
      <c r="F4378">
        <f t="shared" si="470"/>
        <v>3.2239290084399997E-5</v>
      </c>
      <c r="H4378">
        <v>3</v>
      </c>
      <c r="I4378">
        <v>2</v>
      </c>
      <c r="J4378">
        <v>0.65708566800799995</v>
      </c>
      <c r="K4378">
        <f t="shared" si="471"/>
        <v>3.1</v>
      </c>
      <c r="L4378">
        <f t="shared" si="472"/>
        <v>2.0369655708247998</v>
      </c>
      <c r="N4378">
        <v>3</v>
      </c>
      <c r="O4378">
        <v>3</v>
      </c>
      <c r="P4378">
        <v>1.68303051488E-3</v>
      </c>
      <c r="Q4378">
        <f t="shared" si="473"/>
        <v>3.1</v>
      </c>
      <c r="R4378">
        <f t="shared" si="474"/>
        <v>5.2173945961280005E-3</v>
      </c>
    </row>
    <row r="4379" spans="2:18" x14ac:dyDescent="0.25">
      <c r="B4379">
        <v>2</v>
      </c>
      <c r="C4379">
        <v>1</v>
      </c>
      <c r="D4379">
        <v>1.99497736141E-4</v>
      </c>
      <c r="E4379">
        <f t="shared" si="469"/>
        <v>1.4</v>
      </c>
      <c r="F4379">
        <f t="shared" si="470"/>
        <v>2.792968305974E-4</v>
      </c>
      <c r="H4379">
        <v>3</v>
      </c>
      <c r="I4379">
        <v>2</v>
      </c>
      <c r="J4379">
        <v>0.55026147702700001</v>
      </c>
      <c r="K4379">
        <f t="shared" si="471"/>
        <v>3.1</v>
      </c>
      <c r="L4379">
        <f t="shared" si="472"/>
        <v>1.7058105787837001</v>
      </c>
      <c r="N4379">
        <v>3</v>
      </c>
      <c r="O4379">
        <v>3</v>
      </c>
      <c r="P4379">
        <v>7.9030453693099995E-2</v>
      </c>
      <c r="Q4379">
        <f t="shared" si="473"/>
        <v>3.1</v>
      </c>
      <c r="R4379">
        <f t="shared" si="474"/>
        <v>0.24499440644860998</v>
      </c>
    </row>
    <row r="4380" spans="2:18" x14ac:dyDescent="0.25">
      <c r="B4380">
        <v>2</v>
      </c>
      <c r="C4380">
        <v>1</v>
      </c>
      <c r="D4380">
        <v>2.926237693E-4</v>
      </c>
      <c r="E4380">
        <f t="shared" si="469"/>
        <v>1.4</v>
      </c>
      <c r="F4380">
        <f t="shared" si="470"/>
        <v>4.0967327701999998E-4</v>
      </c>
      <c r="H4380">
        <v>3</v>
      </c>
      <c r="I4380">
        <v>2</v>
      </c>
      <c r="J4380">
        <v>0.213538781274</v>
      </c>
      <c r="K4380">
        <f t="shared" si="471"/>
        <v>3.1</v>
      </c>
      <c r="L4380">
        <f t="shared" si="472"/>
        <v>0.66197022194940003</v>
      </c>
      <c r="N4380">
        <v>3</v>
      </c>
      <c r="O4380">
        <v>3</v>
      </c>
      <c r="P4380">
        <v>7.3618647794E-2</v>
      </c>
      <c r="Q4380">
        <f t="shared" si="473"/>
        <v>3.1</v>
      </c>
      <c r="R4380">
        <f t="shared" si="474"/>
        <v>0.2282178081614</v>
      </c>
    </row>
    <row r="4381" spans="2:18" x14ac:dyDescent="0.25">
      <c r="B4381">
        <v>2</v>
      </c>
      <c r="C4381">
        <v>1</v>
      </c>
      <c r="D4381">
        <v>6.8275354380000003E-6</v>
      </c>
      <c r="E4381">
        <f t="shared" si="469"/>
        <v>1.4</v>
      </c>
      <c r="F4381">
        <f t="shared" si="470"/>
        <v>9.5585496131999992E-6</v>
      </c>
      <c r="H4381">
        <v>3</v>
      </c>
      <c r="I4381">
        <v>2</v>
      </c>
      <c r="J4381">
        <v>1.0169662559899999</v>
      </c>
      <c r="K4381">
        <f t="shared" si="471"/>
        <v>3.1</v>
      </c>
      <c r="L4381">
        <f t="shared" si="472"/>
        <v>3.1525953935689999</v>
      </c>
      <c r="N4381">
        <v>3</v>
      </c>
      <c r="O4381">
        <v>3</v>
      </c>
      <c r="P4381">
        <v>1.6417028585699999E-2</v>
      </c>
      <c r="Q4381">
        <f t="shared" si="473"/>
        <v>3.1</v>
      </c>
      <c r="R4381">
        <f t="shared" si="474"/>
        <v>5.0892788615669995E-2</v>
      </c>
    </row>
    <row r="4382" spans="2:18" x14ac:dyDescent="0.25">
      <c r="B4382">
        <v>2</v>
      </c>
      <c r="C4382">
        <v>1</v>
      </c>
      <c r="D4382">
        <v>6.3923692716900005E-4</v>
      </c>
      <c r="E4382">
        <f t="shared" si="469"/>
        <v>1.4</v>
      </c>
      <c r="F4382">
        <f t="shared" si="470"/>
        <v>8.9493169803660005E-4</v>
      </c>
      <c r="H4382">
        <v>3</v>
      </c>
      <c r="I4382">
        <v>2</v>
      </c>
      <c r="J4382">
        <v>2.5126748682900001E-2</v>
      </c>
      <c r="K4382">
        <f t="shared" si="471"/>
        <v>3.1</v>
      </c>
      <c r="L4382">
        <f t="shared" si="472"/>
        <v>7.7892920916990002E-2</v>
      </c>
      <c r="N4382">
        <v>3</v>
      </c>
      <c r="O4382">
        <v>3</v>
      </c>
      <c r="P4382">
        <v>8.8731948735799992E-3</v>
      </c>
      <c r="Q4382">
        <f t="shared" si="473"/>
        <v>3.1</v>
      </c>
      <c r="R4382">
        <f t="shared" si="474"/>
        <v>2.7506904108097998E-2</v>
      </c>
    </row>
    <row r="4383" spans="2:18" x14ac:dyDescent="0.25">
      <c r="B4383">
        <v>2</v>
      </c>
      <c r="C4383">
        <v>1</v>
      </c>
      <c r="D4383">
        <v>1.34117851884E-4</v>
      </c>
      <c r="E4383">
        <f t="shared" ref="E4383:E4446" si="475">IF(B4383=1,0.4,IF(B4383=2,1.4,IF(B4383=3,3.1,IF(B4383=4,6.8,9.5))))</f>
        <v>1.4</v>
      </c>
      <c r="F4383">
        <f t="shared" ref="F4383:F4446" si="476">D4383*E4383</f>
        <v>1.8776499263760001E-4</v>
      </c>
      <c r="H4383">
        <v>3</v>
      </c>
      <c r="I4383">
        <v>2</v>
      </c>
      <c r="J4383">
        <v>0.41351899707400003</v>
      </c>
      <c r="K4383">
        <f t="shared" ref="K4383:K4446" si="477">IF(H4383=1,0.4,IF(H4383=2,1.4,IF(H4383=3,3.1,IF(H4383=4,6.8,9.5))))</f>
        <v>3.1</v>
      </c>
      <c r="L4383">
        <f t="shared" ref="L4383:L4446" si="478">J4383*K4383</f>
        <v>1.2819088909294001</v>
      </c>
      <c r="N4383">
        <v>3</v>
      </c>
      <c r="O4383">
        <v>3</v>
      </c>
      <c r="P4383">
        <v>2.2568245580700001E-3</v>
      </c>
      <c r="Q4383">
        <f t="shared" si="473"/>
        <v>3.1</v>
      </c>
      <c r="R4383">
        <f t="shared" si="474"/>
        <v>6.9961561300170005E-3</v>
      </c>
    </row>
    <row r="4384" spans="2:18" x14ac:dyDescent="0.25">
      <c r="B4384">
        <v>2</v>
      </c>
      <c r="C4384">
        <v>1</v>
      </c>
      <c r="D4384">
        <v>2.2687756449400001E-3</v>
      </c>
      <c r="E4384">
        <f t="shared" si="475"/>
        <v>1.4</v>
      </c>
      <c r="F4384">
        <f t="shared" si="476"/>
        <v>3.1762859029159998E-3</v>
      </c>
      <c r="H4384">
        <v>3</v>
      </c>
      <c r="I4384">
        <v>2</v>
      </c>
      <c r="J4384">
        <v>1.6707555233699999E-2</v>
      </c>
      <c r="K4384">
        <f t="shared" si="477"/>
        <v>3.1</v>
      </c>
      <c r="L4384">
        <f t="shared" si="478"/>
        <v>5.1793421224469997E-2</v>
      </c>
      <c r="N4384">
        <v>3</v>
      </c>
      <c r="O4384">
        <v>3</v>
      </c>
      <c r="P4384">
        <v>8.1433452049799997E-3</v>
      </c>
      <c r="Q4384">
        <f t="shared" ref="Q4384:Q4447" si="479">IF(N4384=1,0.4,IF(N4384=2,1.4,IF(N4384=3,3.1,IF(N4384=4,6.8,9.5))))</f>
        <v>3.1</v>
      </c>
      <c r="R4384">
        <f t="shared" ref="R4384:R4447" si="480">P4384*Q4384</f>
        <v>2.5244370135438E-2</v>
      </c>
    </row>
    <row r="4385" spans="2:18" x14ac:dyDescent="0.25">
      <c r="B4385">
        <v>2</v>
      </c>
      <c r="C4385">
        <v>1</v>
      </c>
      <c r="D4385">
        <v>2.2886017079999998E-6</v>
      </c>
      <c r="E4385">
        <f t="shared" si="475"/>
        <v>1.4</v>
      </c>
      <c r="F4385">
        <f t="shared" si="476"/>
        <v>3.2040423911999996E-6</v>
      </c>
      <c r="H4385">
        <v>3</v>
      </c>
      <c r="I4385">
        <v>2</v>
      </c>
      <c r="J4385">
        <v>0.156085554854</v>
      </c>
      <c r="K4385">
        <f t="shared" si="477"/>
        <v>3.1</v>
      </c>
      <c r="L4385">
        <f t="shared" si="478"/>
        <v>0.48386522004740001</v>
      </c>
      <c r="N4385">
        <v>3</v>
      </c>
      <c r="O4385">
        <v>3</v>
      </c>
      <c r="P4385">
        <v>1.8561717846400001E-3</v>
      </c>
      <c r="Q4385">
        <f t="shared" si="479"/>
        <v>3.1</v>
      </c>
      <c r="R4385">
        <f t="shared" si="480"/>
        <v>5.7541325323840001E-3</v>
      </c>
    </row>
    <row r="4386" spans="2:18" x14ac:dyDescent="0.25">
      <c r="B4386">
        <v>2</v>
      </c>
      <c r="C4386">
        <v>1</v>
      </c>
      <c r="D4386">
        <v>2.2886017079999998E-6</v>
      </c>
      <c r="E4386">
        <f t="shared" si="475"/>
        <v>1.4</v>
      </c>
      <c r="F4386">
        <f t="shared" si="476"/>
        <v>3.2040423911999996E-6</v>
      </c>
      <c r="H4386">
        <v>3</v>
      </c>
      <c r="I4386">
        <v>2</v>
      </c>
      <c r="J4386">
        <v>3.50501005721E-2</v>
      </c>
      <c r="K4386">
        <f t="shared" si="477"/>
        <v>3.1</v>
      </c>
      <c r="L4386">
        <f t="shared" si="478"/>
        <v>0.10865531177351</v>
      </c>
      <c r="N4386">
        <v>3</v>
      </c>
      <c r="O4386">
        <v>3</v>
      </c>
      <c r="P4386">
        <v>1.8241892186399999E-3</v>
      </c>
      <c r="Q4386">
        <f t="shared" si="479"/>
        <v>3.1</v>
      </c>
      <c r="R4386">
        <f t="shared" si="480"/>
        <v>5.6549865777840002E-3</v>
      </c>
    </row>
    <row r="4387" spans="2:18" x14ac:dyDescent="0.25">
      <c r="B4387">
        <v>2</v>
      </c>
      <c r="C4387">
        <v>1</v>
      </c>
      <c r="D4387">
        <v>7.9771916621000001E-5</v>
      </c>
      <c r="E4387">
        <f t="shared" si="475"/>
        <v>1.4</v>
      </c>
      <c r="F4387">
        <f t="shared" si="476"/>
        <v>1.1168068326939999E-4</v>
      </c>
      <c r="H4387">
        <v>3</v>
      </c>
      <c r="I4387">
        <v>2</v>
      </c>
      <c r="J4387">
        <v>1.67075552328E-2</v>
      </c>
      <c r="K4387">
        <f t="shared" si="477"/>
        <v>3.1</v>
      </c>
      <c r="L4387">
        <f t="shared" si="478"/>
        <v>5.179342122168E-2</v>
      </c>
      <c r="N4387">
        <v>3</v>
      </c>
      <c r="O4387">
        <v>3</v>
      </c>
      <c r="P4387">
        <v>1.6707390577099999E-2</v>
      </c>
      <c r="Q4387">
        <f t="shared" si="479"/>
        <v>3.1</v>
      </c>
      <c r="R4387">
        <f t="shared" si="480"/>
        <v>5.1792910789010001E-2</v>
      </c>
    </row>
    <row r="4388" spans="2:18" x14ac:dyDescent="0.25">
      <c r="B4388">
        <v>2</v>
      </c>
      <c r="C4388">
        <v>1</v>
      </c>
      <c r="D4388">
        <v>3.42579282231E-3</v>
      </c>
      <c r="E4388">
        <f t="shared" si="475"/>
        <v>1.4</v>
      </c>
      <c r="F4388">
        <f t="shared" si="476"/>
        <v>4.7961099512339993E-3</v>
      </c>
      <c r="H4388">
        <v>3</v>
      </c>
      <c r="I4388">
        <v>2</v>
      </c>
      <c r="J4388">
        <v>1.67075552359E-2</v>
      </c>
      <c r="K4388">
        <f t="shared" si="477"/>
        <v>3.1</v>
      </c>
      <c r="L4388">
        <f t="shared" si="478"/>
        <v>5.179342123129E-2</v>
      </c>
      <c r="N4388">
        <v>3</v>
      </c>
      <c r="O4388">
        <v>3</v>
      </c>
      <c r="P4388">
        <v>3.59105022726E-3</v>
      </c>
      <c r="Q4388">
        <f t="shared" si="479"/>
        <v>3.1</v>
      </c>
      <c r="R4388">
        <f t="shared" si="480"/>
        <v>1.1132255704506001E-2</v>
      </c>
    </row>
    <row r="4389" spans="2:18" x14ac:dyDescent="0.25">
      <c r="B4389">
        <v>2</v>
      </c>
      <c r="C4389">
        <v>1</v>
      </c>
      <c r="D4389">
        <v>5.2988641817100003E-4</v>
      </c>
      <c r="E4389">
        <f t="shared" si="475"/>
        <v>1.4</v>
      </c>
      <c r="F4389">
        <f t="shared" si="476"/>
        <v>7.4184098543940002E-4</v>
      </c>
      <c r="H4389">
        <v>3</v>
      </c>
      <c r="I4389">
        <v>2</v>
      </c>
      <c r="J4389">
        <v>0.411629812998</v>
      </c>
      <c r="K4389">
        <f t="shared" si="477"/>
        <v>3.1</v>
      </c>
      <c r="L4389">
        <f t="shared" si="478"/>
        <v>1.2760524202937999</v>
      </c>
      <c r="N4389">
        <v>3</v>
      </c>
      <c r="O4389">
        <v>3</v>
      </c>
      <c r="P4389">
        <v>4.8367980949600001E-4</v>
      </c>
      <c r="Q4389">
        <f t="shared" si="479"/>
        <v>3.1</v>
      </c>
      <c r="R4389">
        <f t="shared" si="480"/>
        <v>1.4994074094376001E-3</v>
      </c>
    </row>
    <row r="4390" spans="2:18" x14ac:dyDescent="0.25">
      <c r="B4390">
        <v>2</v>
      </c>
      <c r="C4390">
        <v>1</v>
      </c>
      <c r="D4390">
        <v>3.5504013395999998E-5</v>
      </c>
      <c r="E4390">
        <f t="shared" si="475"/>
        <v>1.4</v>
      </c>
      <c r="F4390">
        <f t="shared" si="476"/>
        <v>4.9705618754399998E-5</v>
      </c>
      <c r="H4390">
        <v>3</v>
      </c>
      <c r="I4390">
        <v>2</v>
      </c>
      <c r="J4390">
        <v>5.7459063254500002E-2</v>
      </c>
      <c r="K4390">
        <f t="shared" si="477"/>
        <v>3.1</v>
      </c>
      <c r="L4390">
        <f t="shared" si="478"/>
        <v>0.17812309608895002</v>
      </c>
      <c r="N4390">
        <v>3</v>
      </c>
      <c r="O4390">
        <v>3</v>
      </c>
      <c r="P4390">
        <v>8.1876007525900005E-3</v>
      </c>
      <c r="Q4390">
        <f t="shared" si="479"/>
        <v>3.1</v>
      </c>
      <c r="R4390">
        <f t="shared" si="480"/>
        <v>2.5381562333029004E-2</v>
      </c>
    </row>
    <row r="4391" spans="2:18" x14ac:dyDescent="0.25">
      <c r="B4391">
        <v>2</v>
      </c>
      <c r="C4391">
        <v>1</v>
      </c>
      <c r="D4391">
        <v>9.7304301340000003E-6</v>
      </c>
      <c r="E4391">
        <f t="shared" si="475"/>
        <v>1.4</v>
      </c>
      <c r="F4391">
        <f t="shared" si="476"/>
        <v>1.3622602187599999E-5</v>
      </c>
      <c r="H4391">
        <v>3</v>
      </c>
      <c r="I4391">
        <v>2</v>
      </c>
      <c r="J4391">
        <v>7.9955448181599997E-2</v>
      </c>
      <c r="K4391">
        <f t="shared" si="477"/>
        <v>3.1</v>
      </c>
      <c r="L4391">
        <f t="shared" si="478"/>
        <v>0.24786188936296</v>
      </c>
      <c r="N4391">
        <v>3</v>
      </c>
      <c r="O4391">
        <v>3</v>
      </c>
      <c r="P4391">
        <v>2.85412617244E-3</v>
      </c>
      <c r="Q4391">
        <f t="shared" si="479"/>
        <v>3.1</v>
      </c>
      <c r="R4391">
        <f t="shared" si="480"/>
        <v>8.8477911345639995E-3</v>
      </c>
    </row>
    <row r="4392" spans="2:18" x14ac:dyDescent="0.25">
      <c r="B4392">
        <v>2</v>
      </c>
      <c r="C4392">
        <v>1</v>
      </c>
      <c r="D4392">
        <v>9.7304301340000003E-6</v>
      </c>
      <c r="E4392">
        <f t="shared" si="475"/>
        <v>1.4</v>
      </c>
      <c r="F4392">
        <f t="shared" si="476"/>
        <v>1.3622602187599999E-5</v>
      </c>
      <c r="H4392">
        <v>3</v>
      </c>
      <c r="I4392">
        <v>2</v>
      </c>
      <c r="J4392">
        <v>0.28433186870299998</v>
      </c>
      <c r="K4392">
        <f t="shared" si="477"/>
        <v>3.1</v>
      </c>
      <c r="L4392">
        <f t="shared" si="478"/>
        <v>0.88142879297929999</v>
      </c>
      <c r="N4392">
        <v>3</v>
      </c>
      <c r="O4392">
        <v>3</v>
      </c>
      <c r="P4392">
        <v>2.4347402451600001E-2</v>
      </c>
      <c r="Q4392">
        <f t="shared" si="479"/>
        <v>3.1</v>
      </c>
      <c r="R4392">
        <f t="shared" si="480"/>
        <v>7.5476947599960001E-2</v>
      </c>
    </row>
    <row r="4393" spans="2:18" x14ac:dyDescent="0.25">
      <c r="B4393">
        <v>2</v>
      </c>
      <c r="C4393">
        <v>1</v>
      </c>
      <c r="D4393">
        <v>3.2623705074600001E-4</v>
      </c>
      <c r="E4393">
        <f t="shared" si="475"/>
        <v>1.4</v>
      </c>
      <c r="F4393">
        <f t="shared" si="476"/>
        <v>4.5673187104440001E-4</v>
      </c>
      <c r="H4393">
        <v>3</v>
      </c>
      <c r="I4393">
        <v>2</v>
      </c>
      <c r="J4393">
        <v>1.2510282739400001E-2</v>
      </c>
      <c r="K4393">
        <f t="shared" si="477"/>
        <v>3.1</v>
      </c>
      <c r="L4393">
        <f t="shared" si="478"/>
        <v>3.8781876492140002E-2</v>
      </c>
      <c r="N4393">
        <v>3</v>
      </c>
      <c r="O4393">
        <v>3</v>
      </c>
      <c r="P4393">
        <v>6.1209363497799998E-2</v>
      </c>
      <c r="Q4393">
        <f t="shared" si="479"/>
        <v>3.1</v>
      </c>
      <c r="R4393">
        <f t="shared" si="480"/>
        <v>0.18974902684318001</v>
      </c>
    </row>
    <row r="4394" spans="2:18" x14ac:dyDescent="0.25">
      <c r="B4394">
        <v>2</v>
      </c>
      <c r="C4394">
        <v>1</v>
      </c>
      <c r="D4394">
        <v>1.032849952E-6</v>
      </c>
      <c r="E4394">
        <f t="shared" si="475"/>
        <v>1.4</v>
      </c>
      <c r="F4394">
        <f t="shared" si="476"/>
        <v>1.4459899327999999E-6</v>
      </c>
      <c r="H4394">
        <v>3</v>
      </c>
      <c r="I4394">
        <v>2</v>
      </c>
      <c r="J4394">
        <v>1.14386434306E-2</v>
      </c>
      <c r="K4394">
        <f t="shared" si="477"/>
        <v>3.1</v>
      </c>
      <c r="L4394">
        <f t="shared" si="478"/>
        <v>3.5459794634860001E-2</v>
      </c>
      <c r="N4394">
        <v>3</v>
      </c>
      <c r="O4394">
        <v>3</v>
      </c>
      <c r="P4394">
        <v>8.0133941893200007E-3</v>
      </c>
      <c r="Q4394">
        <f t="shared" si="479"/>
        <v>3.1</v>
      </c>
      <c r="R4394">
        <f t="shared" si="480"/>
        <v>2.4841521986892004E-2</v>
      </c>
    </row>
    <row r="4395" spans="2:18" x14ac:dyDescent="0.25">
      <c r="B4395">
        <v>2</v>
      </c>
      <c r="C4395">
        <v>1</v>
      </c>
      <c r="D4395">
        <v>1.0092982816999999E-4</v>
      </c>
      <c r="E4395">
        <f t="shared" si="475"/>
        <v>1.4</v>
      </c>
      <c r="F4395">
        <f t="shared" si="476"/>
        <v>1.4130175943799999E-4</v>
      </c>
      <c r="H4395">
        <v>3</v>
      </c>
      <c r="I4395">
        <v>2</v>
      </c>
      <c r="J4395">
        <v>0.35434244235399998</v>
      </c>
      <c r="K4395">
        <f t="shared" si="477"/>
        <v>3.1</v>
      </c>
      <c r="L4395">
        <f t="shared" si="478"/>
        <v>1.0984615712974</v>
      </c>
      <c r="N4395">
        <v>3</v>
      </c>
      <c r="O4395">
        <v>3</v>
      </c>
      <c r="P4395">
        <v>3.8452316480500001E-3</v>
      </c>
      <c r="Q4395">
        <f t="shared" si="479"/>
        <v>3.1</v>
      </c>
      <c r="R4395">
        <f t="shared" si="480"/>
        <v>1.1920218108955001E-2</v>
      </c>
    </row>
    <row r="4396" spans="2:18" x14ac:dyDescent="0.25">
      <c r="B4396">
        <v>2</v>
      </c>
      <c r="C4396">
        <v>1</v>
      </c>
      <c r="D4396">
        <v>6.3956955700000003E-6</v>
      </c>
      <c r="E4396">
        <f t="shared" si="475"/>
        <v>1.4</v>
      </c>
      <c r="F4396">
        <f t="shared" si="476"/>
        <v>8.9539737979999993E-6</v>
      </c>
      <c r="H4396">
        <v>3</v>
      </c>
      <c r="I4396">
        <v>2</v>
      </c>
      <c r="J4396">
        <v>1.31743923083</v>
      </c>
      <c r="K4396">
        <f t="shared" si="477"/>
        <v>3.1</v>
      </c>
      <c r="L4396">
        <f t="shared" si="478"/>
        <v>4.0840616155729998</v>
      </c>
      <c r="N4396">
        <v>3</v>
      </c>
      <c r="O4396">
        <v>3</v>
      </c>
      <c r="P4396">
        <v>2.14613375822E-3</v>
      </c>
      <c r="Q4396">
        <f t="shared" si="479"/>
        <v>3.1</v>
      </c>
      <c r="R4396">
        <f t="shared" si="480"/>
        <v>6.6530146504820004E-3</v>
      </c>
    </row>
    <row r="4397" spans="2:18" x14ac:dyDescent="0.25">
      <c r="B4397">
        <v>2</v>
      </c>
      <c r="C4397">
        <v>1</v>
      </c>
      <c r="D4397">
        <v>3.1610294799999998E-7</v>
      </c>
      <c r="E4397">
        <f t="shared" si="475"/>
        <v>1.4</v>
      </c>
      <c r="F4397">
        <f t="shared" si="476"/>
        <v>4.4254412719999992E-7</v>
      </c>
      <c r="H4397">
        <v>3</v>
      </c>
      <c r="I4397">
        <v>2</v>
      </c>
      <c r="J4397">
        <v>8.8904069429400004E-2</v>
      </c>
      <c r="K4397">
        <f t="shared" si="477"/>
        <v>3.1</v>
      </c>
      <c r="L4397">
        <f t="shared" si="478"/>
        <v>0.27560261523114005</v>
      </c>
      <c r="N4397">
        <v>3</v>
      </c>
      <c r="O4397">
        <v>3</v>
      </c>
      <c r="P4397">
        <v>1.30438507891E-2</v>
      </c>
      <c r="Q4397">
        <f t="shared" si="479"/>
        <v>3.1</v>
      </c>
      <c r="R4397">
        <f t="shared" si="480"/>
        <v>4.0435937446209998E-2</v>
      </c>
    </row>
    <row r="4398" spans="2:18" x14ac:dyDescent="0.25">
      <c r="B4398">
        <v>2</v>
      </c>
      <c r="C4398">
        <v>1</v>
      </c>
      <c r="D4398">
        <v>3.0371517789999998E-5</v>
      </c>
      <c r="E4398">
        <f t="shared" si="475"/>
        <v>1.4</v>
      </c>
      <c r="F4398">
        <f t="shared" si="476"/>
        <v>4.2520124905999998E-5</v>
      </c>
      <c r="H4398">
        <v>3</v>
      </c>
      <c r="I4398">
        <v>2</v>
      </c>
      <c r="J4398">
        <v>46.273534886900002</v>
      </c>
      <c r="K4398">
        <f t="shared" si="477"/>
        <v>3.1</v>
      </c>
      <c r="L4398">
        <f t="shared" si="478"/>
        <v>143.44795814939002</v>
      </c>
      <c r="N4398">
        <v>3</v>
      </c>
      <c r="O4398">
        <v>3</v>
      </c>
      <c r="P4398">
        <v>2.8541261707400001E-3</v>
      </c>
      <c r="Q4398">
        <f t="shared" si="479"/>
        <v>3.1</v>
      </c>
      <c r="R4398">
        <f t="shared" si="480"/>
        <v>8.8477911292939998E-3</v>
      </c>
    </row>
    <row r="4399" spans="2:18" x14ac:dyDescent="0.25">
      <c r="B4399">
        <v>2</v>
      </c>
      <c r="C4399">
        <v>1</v>
      </c>
      <c r="D4399">
        <v>1.00644417605E-4</v>
      </c>
      <c r="E4399">
        <f t="shared" si="475"/>
        <v>1.4</v>
      </c>
      <c r="F4399">
        <f t="shared" si="476"/>
        <v>1.4090218464699999E-4</v>
      </c>
      <c r="H4399">
        <v>3</v>
      </c>
      <c r="I4399">
        <v>2</v>
      </c>
      <c r="J4399">
        <v>5.2180114006099999E-3</v>
      </c>
      <c r="K4399">
        <f t="shared" si="477"/>
        <v>3.1</v>
      </c>
      <c r="L4399">
        <f t="shared" si="478"/>
        <v>1.6175835341891001E-2</v>
      </c>
      <c r="N4399">
        <v>3</v>
      </c>
      <c r="O4399">
        <v>3</v>
      </c>
      <c r="P4399">
        <v>2.0770763964699998E-3</v>
      </c>
      <c r="Q4399">
        <f t="shared" si="479"/>
        <v>3.1</v>
      </c>
      <c r="R4399">
        <f t="shared" si="480"/>
        <v>6.4389368290569994E-3</v>
      </c>
    </row>
    <row r="4400" spans="2:18" x14ac:dyDescent="0.25">
      <c r="B4400">
        <v>2</v>
      </c>
      <c r="C4400">
        <v>1</v>
      </c>
      <c r="D4400">
        <v>8.3308260069999999E-6</v>
      </c>
      <c r="E4400">
        <f t="shared" si="475"/>
        <v>1.4</v>
      </c>
      <c r="F4400">
        <f t="shared" si="476"/>
        <v>1.16631564098E-5</v>
      </c>
      <c r="H4400">
        <v>3</v>
      </c>
      <c r="I4400">
        <v>2</v>
      </c>
      <c r="J4400">
        <v>6.9578013749600001E-3</v>
      </c>
      <c r="K4400">
        <f t="shared" si="477"/>
        <v>3.1</v>
      </c>
      <c r="L4400">
        <f t="shared" si="478"/>
        <v>2.1569184262376001E-2</v>
      </c>
      <c r="N4400">
        <v>3</v>
      </c>
      <c r="O4400">
        <v>3</v>
      </c>
      <c r="P4400">
        <v>2.72053747983E-2</v>
      </c>
      <c r="Q4400">
        <f t="shared" si="479"/>
        <v>3.1</v>
      </c>
      <c r="R4400">
        <f t="shared" si="480"/>
        <v>8.4336661874730004E-2</v>
      </c>
    </row>
    <row r="4401" spans="2:18" x14ac:dyDescent="0.25">
      <c r="B4401">
        <v>2</v>
      </c>
      <c r="C4401">
        <v>1</v>
      </c>
      <c r="D4401">
        <v>8.3308260069999999E-6</v>
      </c>
      <c r="E4401">
        <f t="shared" si="475"/>
        <v>1.4</v>
      </c>
      <c r="F4401">
        <f t="shared" si="476"/>
        <v>1.16631564098E-5</v>
      </c>
      <c r="H4401">
        <v>3</v>
      </c>
      <c r="I4401">
        <v>2</v>
      </c>
      <c r="J4401">
        <v>2.3835451750100001E-4</v>
      </c>
      <c r="K4401">
        <f t="shared" si="477"/>
        <v>3.1</v>
      </c>
      <c r="L4401">
        <f t="shared" si="478"/>
        <v>7.3889900425310004E-4</v>
      </c>
      <c r="N4401">
        <v>3</v>
      </c>
      <c r="O4401">
        <v>3</v>
      </c>
      <c r="P4401">
        <v>1.10375927913E-2</v>
      </c>
      <c r="Q4401">
        <f t="shared" si="479"/>
        <v>3.1</v>
      </c>
      <c r="R4401">
        <f t="shared" si="480"/>
        <v>3.4216537653030003E-2</v>
      </c>
    </row>
    <row r="4402" spans="2:18" x14ac:dyDescent="0.25">
      <c r="B4402">
        <v>2</v>
      </c>
      <c r="C4402">
        <v>1</v>
      </c>
      <c r="D4402">
        <v>5.9823602757999999E-5</v>
      </c>
      <c r="E4402">
        <f t="shared" si="475"/>
        <v>1.4</v>
      </c>
      <c r="F4402">
        <f t="shared" si="476"/>
        <v>8.37530438612E-5</v>
      </c>
      <c r="H4402">
        <v>3</v>
      </c>
      <c r="I4402">
        <v>2</v>
      </c>
      <c r="J4402">
        <v>1.4478601319999999E-2</v>
      </c>
      <c r="K4402">
        <f t="shared" si="477"/>
        <v>3.1</v>
      </c>
      <c r="L4402">
        <f t="shared" si="478"/>
        <v>4.4883664092000002E-2</v>
      </c>
      <c r="N4402">
        <v>3</v>
      </c>
      <c r="O4402">
        <v>3</v>
      </c>
      <c r="P4402">
        <v>2.3239598026699999E-3</v>
      </c>
      <c r="Q4402">
        <f t="shared" si="479"/>
        <v>3.1</v>
      </c>
      <c r="R4402">
        <f t="shared" si="480"/>
        <v>7.2042753882769995E-3</v>
      </c>
    </row>
    <row r="4403" spans="2:18" x14ac:dyDescent="0.25">
      <c r="B4403">
        <v>2</v>
      </c>
      <c r="C4403">
        <v>1</v>
      </c>
      <c r="D4403">
        <v>1.5458632915999998E-5</v>
      </c>
      <c r="E4403">
        <f t="shared" si="475"/>
        <v>1.4</v>
      </c>
      <c r="F4403">
        <f t="shared" si="476"/>
        <v>2.1642086082399998E-5</v>
      </c>
      <c r="H4403">
        <v>3</v>
      </c>
      <c r="I4403">
        <v>2</v>
      </c>
      <c r="J4403">
        <v>1.195193342E-6</v>
      </c>
      <c r="K4403">
        <f t="shared" si="477"/>
        <v>3.1</v>
      </c>
      <c r="L4403">
        <f t="shared" si="478"/>
        <v>3.7050993602000003E-6</v>
      </c>
      <c r="N4403">
        <v>3</v>
      </c>
      <c r="O4403">
        <v>3</v>
      </c>
      <c r="P4403">
        <v>4.8241930598300002E-2</v>
      </c>
      <c r="Q4403">
        <f t="shared" si="479"/>
        <v>3.1</v>
      </c>
      <c r="R4403">
        <f t="shared" si="480"/>
        <v>0.14954998485473001</v>
      </c>
    </row>
    <row r="4404" spans="2:18" x14ac:dyDescent="0.25">
      <c r="B4404">
        <v>2</v>
      </c>
      <c r="C4404">
        <v>1</v>
      </c>
      <c r="D4404">
        <v>1.7337502182000001E-5</v>
      </c>
      <c r="E4404">
        <f t="shared" si="475"/>
        <v>1.4</v>
      </c>
      <c r="F4404">
        <f t="shared" si="476"/>
        <v>2.4272503054799999E-5</v>
      </c>
      <c r="H4404">
        <v>3</v>
      </c>
      <c r="I4404">
        <v>2</v>
      </c>
      <c r="J4404">
        <v>1.2679100995000001E-4</v>
      </c>
      <c r="K4404">
        <f t="shared" si="477"/>
        <v>3.1</v>
      </c>
      <c r="L4404">
        <f t="shared" si="478"/>
        <v>3.9305213084500005E-4</v>
      </c>
      <c r="N4404">
        <v>3</v>
      </c>
      <c r="O4404">
        <v>3</v>
      </c>
      <c r="P4404">
        <v>5.0534674738300003E-3</v>
      </c>
      <c r="Q4404">
        <f t="shared" si="479"/>
        <v>3.1</v>
      </c>
      <c r="R4404">
        <f t="shared" si="480"/>
        <v>1.5665749168873002E-2</v>
      </c>
    </row>
    <row r="4405" spans="2:18" x14ac:dyDescent="0.25">
      <c r="B4405">
        <v>2</v>
      </c>
      <c r="C4405">
        <v>1</v>
      </c>
      <c r="D4405">
        <v>4.0742665434E-5</v>
      </c>
      <c r="E4405">
        <f t="shared" si="475"/>
        <v>1.4</v>
      </c>
      <c r="F4405">
        <f t="shared" si="476"/>
        <v>5.7039731607599996E-5</v>
      </c>
      <c r="H4405">
        <v>3</v>
      </c>
      <c r="I4405">
        <v>2</v>
      </c>
      <c r="J4405">
        <v>6.7442122288900001E-3</v>
      </c>
      <c r="K4405">
        <f t="shared" si="477"/>
        <v>3.1</v>
      </c>
      <c r="L4405">
        <f t="shared" si="478"/>
        <v>2.0907057909559001E-2</v>
      </c>
      <c r="N4405">
        <v>3</v>
      </c>
      <c r="O4405">
        <v>3</v>
      </c>
      <c r="P4405">
        <v>3.7777308134099999E-4</v>
      </c>
      <c r="Q4405">
        <f t="shared" si="479"/>
        <v>3.1</v>
      </c>
      <c r="R4405">
        <f t="shared" si="480"/>
        <v>1.1710965521570999E-3</v>
      </c>
    </row>
    <row r="4406" spans="2:18" x14ac:dyDescent="0.25">
      <c r="B4406">
        <v>2</v>
      </c>
      <c r="C4406">
        <v>1</v>
      </c>
      <c r="D4406">
        <v>7.0169127469000003E-3</v>
      </c>
      <c r="E4406">
        <f t="shared" si="475"/>
        <v>1.4</v>
      </c>
      <c r="F4406">
        <f t="shared" si="476"/>
        <v>9.8236778456599998E-3</v>
      </c>
      <c r="H4406">
        <v>3</v>
      </c>
      <c r="I4406">
        <v>2</v>
      </c>
      <c r="J4406">
        <v>1.52777736326E-2</v>
      </c>
      <c r="K4406">
        <f t="shared" si="477"/>
        <v>3.1</v>
      </c>
      <c r="L4406">
        <f t="shared" si="478"/>
        <v>4.7361098261060004E-2</v>
      </c>
      <c r="N4406">
        <v>3</v>
      </c>
      <c r="O4406">
        <v>3</v>
      </c>
      <c r="P4406">
        <v>2.3641008623099999E-3</v>
      </c>
      <c r="Q4406">
        <f t="shared" si="479"/>
        <v>3.1</v>
      </c>
      <c r="R4406">
        <f t="shared" si="480"/>
        <v>7.3287126731610003E-3</v>
      </c>
    </row>
    <row r="4407" spans="2:18" x14ac:dyDescent="0.25">
      <c r="B4407">
        <v>2</v>
      </c>
      <c r="C4407">
        <v>1</v>
      </c>
      <c r="D4407">
        <v>3.600214814E-6</v>
      </c>
      <c r="E4407">
        <f t="shared" si="475"/>
        <v>1.4</v>
      </c>
      <c r="F4407">
        <f t="shared" si="476"/>
        <v>5.0403007396000001E-6</v>
      </c>
      <c r="H4407">
        <v>3</v>
      </c>
      <c r="I4407">
        <v>2</v>
      </c>
      <c r="J4407">
        <v>2.6112408655200002E-3</v>
      </c>
      <c r="K4407">
        <f t="shared" si="477"/>
        <v>3.1</v>
      </c>
      <c r="L4407">
        <f t="shared" si="478"/>
        <v>8.0948466831120003E-3</v>
      </c>
      <c r="N4407">
        <v>3</v>
      </c>
      <c r="O4407">
        <v>3</v>
      </c>
      <c r="P4407">
        <v>8.6046382418199993E-3</v>
      </c>
      <c r="Q4407">
        <f t="shared" si="479"/>
        <v>3.1</v>
      </c>
      <c r="R4407">
        <f t="shared" si="480"/>
        <v>2.6674378549641997E-2</v>
      </c>
    </row>
    <row r="4408" spans="2:18" x14ac:dyDescent="0.25">
      <c r="B4408">
        <v>2</v>
      </c>
      <c r="C4408">
        <v>1</v>
      </c>
      <c r="D4408">
        <v>1.9248210053700001E-4</v>
      </c>
      <c r="E4408">
        <f t="shared" si="475"/>
        <v>1.4</v>
      </c>
      <c r="F4408">
        <f t="shared" si="476"/>
        <v>2.6947494075179999E-4</v>
      </c>
      <c r="H4408">
        <v>3</v>
      </c>
      <c r="I4408">
        <v>2</v>
      </c>
      <c r="J4408">
        <v>4.7435436272000001E-5</v>
      </c>
      <c r="K4408">
        <f t="shared" si="477"/>
        <v>3.1</v>
      </c>
      <c r="L4408">
        <f t="shared" si="478"/>
        <v>1.4704985244320002E-4</v>
      </c>
      <c r="N4408">
        <v>3</v>
      </c>
      <c r="O4408">
        <v>3</v>
      </c>
      <c r="P4408">
        <v>3.2587446034899999E-2</v>
      </c>
      <c r="Q4408">
        <f t="shared" si="479"/>
        <v>3.1</v>
      </c>
      <c r="R4408">
        <f t="shared" si="480"/>
        <v>0.10102108270819</v>
      </c>
    </row>
    <row r="4409" spans="2:18" x14ac:dyDescent="0.25">
      <c r="B4409">
        <v>2</v>
      </c>
      <c r="C4409">
        <v>1</v>
      </c>
      <c r="D4409">
        <v>1.9248210053700001E-4</v>
      </c>
      <c r="E4409">
        <f t="shared" si="475"/>
        <v>1.4</v>
      </c>
      <c r="F4409">
        <f t="shared" si="476"/>
        <v>2.6947494075179999E-4</v>
      </c>
      <c r="H4409">
        <v>3</v>
      </c>
      <c r="I4409">
        <v>2</v>
      </c>
      <c r="J4409">
        <v>1.88556918885E-2</v>
      </c>
      <c r="K4409">
        <f t="shared" si="477"/>
        <v>3.1</v>
      </c>
      <c r="L4409">
        <f t="shared" si="478"/>
        <v>5.8452644854349999E-2</v>
      </c>
      <c r="N4409">
        <v>3</v>
      </c>
      <c r="O4409">
        <v>3</v>
      </c>
      <c r="P4409">
        <v>6.3674506632500005E-4</v>
      </c>
      <c r="Q4409">
        <f t="shared" si="479"/>
        <v>3.1</v>
      </c>
      <c r="R4409">
        <f t="shared" si="480"/>
        <v>1.9739097056075002E-3</v>
      </c>
    </row>
    <row r="4410" spans="2:18" x14ac:dyDescent="0.25">
      <c r="B4410">
        <v>2</v>
      </c>
      <c r="C4410">
        <v>1</v>
      </c>
      <c r="D4410">
        <v>4.1266331786000002E-5</v>
      </c>
      <c r="E4410">
        <f t="shared" si="475"/>
        <v>1.4</v>
      </c>
      <c r="F4410">
        <f t="shared" si="476"/>
        <v>5.7772864500399999E-5</v>
      </c>
      <c r="H4410">
        <v>3</v>
      </c>
      <c r="I4410">
        <v>2</v>
      </c>
      <c r="J4410">
        <v>3.0490725176599998E-3</v>
      </c>
      <c r="K4410">
        <f t="shared" si="477"/>
        <v>3.1</v>
      </c>
      <c r="L4410">
        <f t="shared" si="478"/>
        <v>9.452124804746E-3</v>
      </c>
      <c r="N4410">
        <v>3</v>
      </c>
      <c r="O4410">
        <v>3</v>
      </c>
      <c r="P4410">
        <v>1.1921603701300001E-3</v>
      </c>
      <c r="Q4410">
        <f t="shared" si="479"/>
        <v>3.1</v>
      </c>
      <c r="R4410">
        <f t="shared" si="480"/>
        <v>3.6956971474030004E-3</v>
      </c>
    </row>
    <row r="4411" spans="2:18" x14ac:dyDescent="0.25">
      <c r="B4411">
        <v>2</v>
      </c>
      <c r="C4411">
        <v>1</v>
      </c>
      <c r="D4411">
        <v>3.7314669994E-5</v>
      </c>
      <c r="E4411">
        <f t="shared" si="475"/>
        <v>1.4</v>
      </c>
      <c r="F4411">
        <f t="shared" si="476"/>
        <v>5.2240537991599994E-5</v>
      </c>
      <c r="H4411">
        <v>3</v>
      </c>
      <c r="I4411">
        <v>2</v>
      </c>
      <c r="J4411">
        <v>7.5682780196999998E-3</v>
      </c>
      <c r="K4411">
        <f t="shared" si="477"/>
        <v>3.1</v>
      </c>
      <c r="L4411">
        <f t="shared" si="478"/>
        <v>2.3461661861069998E-2</v>
      </c>
      <c r="N4411">
        <v>3</v>
      </c>
      <c r="O4411">
        <v>3</v>
      </c>
      <c r="P4411">
        <v>1.3693369099299999E-2</v>
      </c>
      <c r="Q4411">
        <f t="shared" si="479"/>
        <v>3.1</v>
      </c>
      <c r="R4411">
        <f t="shared" si="480"/>
        <v>4.2449444207829999E-2</v>
      </c>
    </row>
    <row r="4412" spans="2:18" x14ac:dyDescent="0.25">
      <c r="B4412">
        <v>2</v>
      </c>
      <c r="C4412">
        <v>1</v>
      </c>
      <c r="D4412">
        <v>3.7314669994E-5</v>
      </c>
      <c r="E4412">
        <f t="shared" si="475"/>
        <v>1.4</v>
      </c>
      <c r="F4412">
        <f t="shared" si="476"/>
        <v>5.2240537991599994E-5</v>
      </c>
      <c r="H4412">
        <v>3</v>
      </c>
      <c r="I4412">
        <v>2</v>
      </c>
      <c r="J4412">
        <v>2.4101323269100001E-3</v>
      </c>
      <c r="K4412">
        <f t="shared" si="477"/>
        <v>3.1</v>
      </c>
      <c r="L4412">
        <f t="shared" si="478"/>
        <v>7.4714102134210009E-3</v>
      </c>
      <c r="N4412">
        <v>3</v>
      </c>
      <c r="O4412">
        <v>3</v>
      </c>
      <c r="P4412">
        <v>1.1583908852E-2</v>
      </c>
      <c r="Q4412">
        <f t="shared" si="479"/>
        <v>3.1</v>
      </c>
      <c r="R4412">
        <f t="shared" si="480"/>
        <v>3.5910117441200005E-2</v>
      </c>
    </row>
    <row r="4413" spans="2:18" x14ac:dyDescent="0.25">
      <c r="B4413">
        <v>2</v>
      </c>
      <c r="C4413">
        <v>1</v>
      </c>
      <c r="D4413">
        <v>2.1974132814999999E-5</v>
      </c>
      <c r="E4413">
        <f t="shared" si="475"/>
        <v>1.4</v>
      </c>
      <c r="F4413">
        <f t="shared" si="476"/>
        <v>3.0763785940999995E-5</v>
      </c>
      <c r="H4413">
        <v>3</v>
      </c>
      <c r="I4413">
        <v>2</v>
      </c>
      <c r="J4413">
        <v>2.57818496667E-3</v>
      </c>
      <c r="K4413">
        <f t="shared" si="477"/>
        <v>3.1</v>
      </c>
      <c r="L4413">
        <f t="shared" si="478"/>
        <v>7.9923733966770008E-3</v>
      </c>
      <c r="N4413">
        <v>3</v>
      </c>
      <c r="O4413">
        <v>3</v>
      </c>
      <c r="P4413">
        <v>1.3959427429799999E-2</v>
      </c>
      <c r="Q4413">
        <f t="shared" si="479"/>
        <v>3.1</v>
      </c>
      <c r="R4413">
        <f t="shared" si="480"/>
        <v>4.3274225032380001E-2</v>
      </c>
    </row>
    <row r="4414" spans="2:18" x14ac:dyDescent="0.25">
      <c r="B4414">
        <v>2</v>
      </c>
      <c r="C4414">
        <v>1</v>
      </c>
      <c r="D4414">
        <v>2.1974132814999999E-5</v>
      </c>
      <c r="E4414">
        <f t="shared" si="475"/>
        <v>1.4</v>
      </c>
      <c r="F4414">
        <f t="shared" si="476"/>
        <v>3.0763785940999995E-5</v>
      </c>
      <c r="H4414">
        <v>3</v>
      </c>
      <c r="I4414">
        <v>2</v>
      </c>
      <c r="J4414">
        <v>6.2538174422700002E-3</v>
      </c>
      <c r="K4414">
        <f t="shared" si="477"/>
        <v>3.1</v>
      </c>
      <c r="L4414">
        <f t="shared" si="478"/>
        <v>1.9386834071037001E-2</v>
      </c>
      <c r="N4414">
        <v>3</v>
      </c>
      <c r="O4414">
        <v>3</v>
      </c>
      <c r="P4414">
        <v>1.32224357996E-2</v>
      </c>
      <c r="Q4414">
        <f t="shared" si="479"/>
        <v>3.1</v>
      </c>
      <c r="R4414">
        <f t="shared" si="480"/>
        <v>4.0989550978760003E-2</v>
      </c>
    </row>
    <row r="4415" spans="2:18" x14ac:dyDescent="0.25">
      <c r="B4415">
        <v>2</v>
      </c>
      <c r="C4415">
        <v>1</v>
      </c>
      <c r="D4415">
        <v>8.0646593130600001E-4</v>
      </c>
      <c r="E4415">
        <f t="shared" si="475"/>
        <v>1.4</v>
      </c>
      <c r="F4415">
        <f t="shared" si="476"/>
        <v>1.1290523038283999E-3</v>
      </c>
      <c r="H4415">
        <v>3</v>
      </c>
      <c r="I4415">
        <v>2</v>
      </c>
      <c r="J4415">
        <v>4.7413305988199999E-3</v>
      </c>
      <c r="K4415">
        <f t="shared" si="477"/>
        <v>3.1</v>
      </c>
      <c r="L4415">
        <f t="shared" si="478"/>
        <v>1.4698124856342001E-2</v>
      </c>
      <c r="N4415">
        <v>3</v>
      </c>
      <c r="O4415">
        <v>3</v>
      </c>
      <c r="P4415">
        <v>1.09455741416E-2</v>
      </c>
      <c r="Q4415">
        <f t="shared" si="479"/>
        <v>3.1</v>
      </c>
      <c r="R4415">
        <f t="shared" si="480"/>
        <v>3.393127983896E-2</v>
      </c>
    </row>
    <row r="4416" spans="2:18" x14ac:dyDescent="0.25">
      <c r="B4416">
        <v>2</v>
      </c>
      <c r="C4416">
        <v>1</v>
      </c>
      <c r="D4416">
        <v>1.457240046E-6</v>
      </c>
      <c r="E4416">
        <f t="shared" si="475"/>
        <v>1.4</v>
      </c>
      <c r="F4416">
        <f t="shared" si="476"/>
        <v>2.0401360644E-6</v>
      </c>
      <c r="H4416">
        <v>3</v>
      </c>
      <c r="I4416">
        <v>2</v>
      </c>
      <c r="J4416">
        <v>2.1961210367600001E-2</v>
      </c>
      <c r="K4416">
        <f t="shared" si="477"/>
        <v>3.1</v>
      </c>
      <c r="L4416">
        <f t="shared" si="478"/>
        <v>6.807975213956001E-2</v>
      </c>
      <c r="N4416">
        <v>3</v>
      </c>
      <c r="O4416">
        <v>3</v>
      </c>
      <c r="P4416">
        <v>1.03255796354E-2</v>
      </c>
      <c r="Q4416">
        <f t="shared" si="479"/>
        <v>3.1</v>
      </c>
      <c r="R4416">
        <f t="shared" si="480"/>
        <v>3.2009296869740002E-2</v>
      </c>
    </row>
    <row r="4417" spans="2:18" x14ac:dyDescent="0.25">
      <c r="B4417">
        <v>2</v>
      </c>
      <c r="C4417">
        <v>1</v>
      </c>
      <c r="D4417">
        <v>1.457240046E-6</v>
      </c>
      <c r="E4417">
        <f t="shared" si="475"/>
        <v>1.4</v>
      </c>
      <c r="F4417">
        <f t="shared" si="476"/>
        <v>2.0401360644E-6</v>
      </c>
      <c r="H4417">
        <v>3</v>
      </c>
      <c r="I4417">
        <v>2</v>
      </c>
      <c r="J4417">
        <v>4.3575943592800001E-3</v>
      </c>
      <c r="K4417">
        <f t="shared" si="477"/>
        <v>3.1</v>
      </c>
      <c r="L4417">
        <f t="shared" si="478"/>
        <v>1.3508542513768E-2</v>
      </c>
      <c r="N4417">
        <v>3</v>
      </c>
      <c r="O4417">
        <v>3</v>
      </c>
      <c r="P4417">
        <v>3.43764404638E-2</v>
      </c>
      <c r="Q4417">
        <f t="shared" si="479"/>
        <v>3.1</v>
      </c>
      <c r="R4417">
        <f t="shared" si="480"/>
        <v>0.10656696543778001</v>
      </c>
    </row>
    <row r="4418" spans="2:18" x14ac:dyDescent="0.25">
      <c r="B4418">
        <v>2</v>
      </c>
      <c r="C4418">
        <v>1</v>
      </c>
      <c r="D4418">
        <v>2.1974132918000001E-5</v>
      </c>
      <c r="E4418">
        <f t="shared" si="475"/>
        <v>1.4</v>
      </c>
      <c r="F4418">
        <f t="shared" si="476"/>
        <v>3.0763786085200002E-5</v>
      </c>
      <c r="H4418">
        <v>3</v>
      </c>
      <c r="I4418">
        <v>2</v>
      </c>
      <c r="J4418">
        <v>1.3752537027499999E-2</v>
      </c>
      <c r="K4418">
        <f t="shared" si="477"/>
        <v>3.1</v>
      </c>
      <c r="L4418">
        <f t="shared" si="478"/>
        <v>4.2632864785249996E-2</v>
      </c>
      <c r="N4418">
        <v>3</v>
      </c>
      <c r="O4418">
        <v>3</v>
      </c>
      <c r="P4418">
        <v>2.3890589849299999E-3</v>
      </c>
      <c r="Q4418">
        <f t="shared" si="479"/>
        <v>3.1</v>
      </c>
      <c r="R4418">
        <f t="shared" si="480"/>
        <v>7.4060828532829994E-3</v>
      </c>
    </row>
    <row r="4419" spans="2:18" x14ac:dyDescent="0.25">
      <c r="B4419">
        <v>2</v>
      </c>
      <c r="C4419">
        <v>1</v>
      </c>
      <c r="D4419">
        <v>2.1974132918000001E-5</v>
      </c>
      <c r="E4419">
        <f t="shared" si="475"/>
        <v>1.4</v>
      </c>
      <c r="F4419">
        <f t="shared" si="476"/>
        <v>3.0763786085200002E-5</v>
      </c>
      <c r="H4419">
        <v>3</v>
      </c>
      <c r="I4419">
        <v>2</v>
      </c>
      <c r="J4419">
        <v>2.5635390287100002E-3</v>
      </c>
      <c r="K4419">
        <f t="shared" si="477"/>
        <v>3.1</v>
      </c>
      <c r="L4419">
        <f t="shared" si="478"/>
        <v>7.9469709890010003E-3</v>
      </c>
      <c r="N4419">
        <v>3</v>
      </c>
      <c r="O4419">
        <v>3</v>
      </c>
      <c r="P4419">
        <v>8.8428423668499997E-2</v>
      </c>
      <c r="Q4419">
        <f t="shared" si="479"/>
        <v>3.1</v>
      </c>
      <c r="R4419">
        <f t="shared" si="480"/>
        <v>0.27412811337234999</v>
      </c>
    </row>
    <row r="4420" spans="2:18" x14ac:dyDescent="0.25">
      <c r="B4420">
        <v>2</v>
      </c>
      <c r="C4420">
        <v>1</v>
      </c>
      <c r="D4420">
        <v>7.9001929100000005E-7</v>
      </c>
      <c r="E4420">
        <f t="shared" si="475"/>
        <v>1.4</v>
      </c>
      <c r="F4420">
        <f t="shared" si="476"/>
        <v>1.1060270074E-6</v>
      </c>
      <c r="H4420">
        <v>3</v>
      </c>
      <c r="I4420">
        <v>2</v>
      </c>
      <c r="J4420">
        <v>2.0906593791600002E-3</v>
      </c>
      <c r="K4420">
        <f t="shared" si="477"/>
        <v>3.1</v>
      </c>
      <c r="L4420">
        <f t="shared" si="478"/>
        <v>6.4810440753960011E-3</v>
      </c>
      <c r="N4420">
        <v>3</v>
      </c>
      <c r="O4420">
        <v>3</v>
      </c>
      <c r="P4420">
        <v>1.3107845655699999E-2</v>
      </c>
      <c r="Q4420">
        <f t="shared" si="479"/>
        <v>3.1</v>
      </c>
      <c r="R4420">
        <f t="shared" si="480"/>
        <v>4.0634321532669999E-2</v>
      </c>
    </row>
    <row r="4421" spans="2:18" x14ac:dyDescent="0.25">
      <c r="B4421">
        <v>2</v>
      </c>
      <c r="C4421">
        <v>1</v>
      </c>
      <c r="D4421">
        <v>1.1433539069799999E-3</v>
      </c>
      <c r="E4421">
        <f t="shared" si="475"/>
        <v>1.4</v>
      </c>
      <c r="F4421">
        <f t="shared" si="476"/>
        <v>1.6006954697719998E-3</v>
      </c>
      <c r="H4421">
        <v>3</v>
      </c>
      <c r="I4421">
        <v>2</v>
      </c>
      <c r="J4421">
        <v>2.9029720515499999E-2</v>
      </c>
      <c r="K4421">
        <f t="shared" si="477"/>
        <v>3.1</v>
      </c>
      <c r="L4421">
        <f t="shared" si="478"/>
        <v>8.999213359805E-2</v>
      </c>
      <c r="N4421">
        <v>3</v>
      </c>
      <c r="O4421">
        <v>3</v>
      </c>
      <c r="P4421">
        <v>9.5058243997299993E-2</v>
      </c>
      <c r="Q4421">
        <f t="shared" si="479"/>
        <v>3.1</v>
      </c>
      <c r="R4421">
        <f t="shared" si="480"/>
        <v>0.29468055639162999</v>
      </c>
    </row>
    <row r="4422" spans="2:18" x14ac:dyDescent="0.25">
      <c r="B4422">
        <v>2</v>
      </c>
      <c r="C4422">
        <v>1</v>
      </c>
      <c r="D4422">
        <v>1.1433539069799999E-3</v>
      </c>
      <c r="E4422">
        <f t="shared" si="475"/>
        <v>1.4</v>
      </c>
      <c r="F4422">
        <f t="shared" si="476"/>
        <v>1.6006954697719998E-3</v>
      </c>
      <c r="H4422">
        <v>3</v>
      </c>
      <c r="I4422">
        <v>2</v>
      </c>
      <c r="J4422">
        <v>1.9760099242899999E-3</v>
      </c>
      <c r="K4422">
        <f t="shared" si="477"/>
        <v>3.1</v>
      </c>
      <c r="L4422">
        <f t="shared" si="478"/>
        <v>6.1256307652990004E-3</v>
      </c>
      <c r="N4422">
        <v>3</v>
      </c>
      <c r="O4422">
        <v>3</v>
      </c>
      <c r="P4422">
        <v>3.4113289837200002E-2</v>
      </c>
      <c r="Q4422">
        <f t="shared" si="479"/>
        <v>3.1</v>
      </c>
      <c r="R4422">
        <f t="shared" si="480"/>
        <v>0.10575119849532001</v>
      </c>
    </row>
    <row r="4423" spans="2:18" x14ac:dyDescent="0.25">
      <c r="B4423">
        <v>2</v>
      </c>
      <c r="C4423">
        <v>1</v>
      </c>
      <c r="D4423">
        <v>1.7747230337799999E-2</v>
      </c>
      <c r="E4423">
        <f t="shared" si="475"/>
        <v>1.4</v>
      </c>
      <c r="F4423">
        <f t="shared" si="476"/>
        <v>2.4846122472919997E-2</v>
      </c>
      <c r="H4423">
        <v>3</v>
      </c>
      <c r="I4423">
        <v>2</v>
      </c>
      <c r="J4423">
        <v>1.40210681607E-3</v>
      </c>
      <c r="K4423">
        <f t="shared" si="477"/>
        <v>3.1</v>
      </c>
      <c r="L4423">
        <f t="shared" si="478"/>
        <v>4.3465311298169999E-3</v>
      </c>
      <c r="N4423">
        <v>3</v>
      </c>
      <c r="O4423">
        <v>3</v>
      </c>
      <c r="P4423">
        <v>2.2847362365200001E-3</v>
      </c>
      <c r="Q4423">
        <f t="shared" si="479"/>
        <v>3.1</v>
      </c>
      <c r="R4423">
        <f t="shared" si="480"/>
        <v>7.0826823332120004E-3</v>
      </c>
    </row>
    <row r="4424" spans="2:18" x14ac:dyDescent="0.25">
      <c r="B4424">
        <v>2</v>
      </c>
      <c r="C4424">
        <v>1</v>
      </c>
      <c r="D4424">
        <v>6.8663614222000003E-3</v>
      </c>
      <c r="E4424">
        <f t="shared" si="475"/>
        <v>1.4</v>
      </c>
      <c r="F4424">
        <f t="shared" si="476"/>
        <v>9.612905991079999E-3</v>
      </c>
      <c r="H4424">
        <v>3</v>
      </c>
      <c r="I4424">
        <v>2</v>
      </c>
      <c r="J4424">
        <v>5.8575945116099998E-3</v>
      </c>
      <c r="K4424">
        <f t="shared" si="477"/>
        <v>3.1</v>
      </c>
      <c r="L4424">
        <f t="shared" si="478"/>
        <v>1.8158542985991E-2</v>
      </c>
      <c r="N4424">
        <v>3</v>
      </c>
      <c r="O4424">
        <v>3</v>
      </c>
      <c r="P4424">
        <v>1.30795030671E-2</v>
      </c>
      <c r="Q4424">
        <f t="shared" si="479"/>
        <v>3.1</v>
      </c>
      <c r="R4424">
        <f t="shared" si="480"/>
        <v>4.0546459508010002E-2</v>
      </c>
    </row>
    <row r="4425" spans="2:18" x14ac:dyDescent="0.25">
      <c r="B4425">
        <v>2</v>
      </c>
      <c r="C4425">
        <v>1</v>
      </c>
      <c r="D4425">
        <v>3.0416558160900001E-4</v>
      </c>
      <c r="E4425">
        <f t="shared" si="475"/>
        <v>1.4</v>
      </c>
      <c r="F4425">
        <f t="shared" si="476"/>
        <v>4.2583181425260002E-4</v>
      </c>
      <c r="H4425">
        <v>3</v>
      </c>
      <c r="I4425">
        <v>2</v>
      </c>
      <c r="J4425">
        <v>1.4021068154000001E-3</v>
      </c>
      <c r="K4425">
        <f t="shared" si="477"/>
        <v>3.1</v>
      </c>
      <c r="L4425">
        <f t="shared" si="478"/>
        <v>4.3465311277400007E-3</v>
      </c>
      <c r="N4425">
        <v>3</v>
      </c>
      <c r="O4425">
        <v>3</v>
      </c>
      <c r="P4425">
        <v>1.35272357248E-2</v>
      </c>
      <c r="Q4425">
        <f t="shared" si="479"/>
        <v>3.1</v>
      </c>
      <c r="R4425">
        <f t="shared" si="480"/>
        <v>4.1934430746880004E-2</v>
      </c>
    </row>
    <row r="4426" spans="2:18" x14ac:dyDescent="0.25">
      <c r="B4426">
        <v>2</v>
      </c>
      <c r="C4426">
        <v>1</v>
      </c>
      <c r="D4426">
        <v>1.4123239990500001E-2</v>
      </c>
      <c r="E4426">
        <f t="shared" si="475"/>
        <v>1.4</v>
      </c>
      <c r="F4426">
        <f t="shared" si="476"/>
        <v>1.97725359867E-2</v>
      </c>
      <c r="H4426">
        <v>3</v>
      </c>
      <c r="I4426">
        <v>2</v>
      </c>
      <c r="J4426">
        <v>2.00962199558E-2</v>
      </c>
      <c r="K4426">
        <f t="shared" si="477"/>
        <v>3.1</v>
      </c>
      <c r="L4426">
        <f t="shared" si="478"/>
        <v>6.2298281862980004E-2</v>
      </c>
      <c r="N4426">
        <v>3</v>
      </c>
      <c r="O4426">
        <v>3</v>
      </c>
      <c r="P4426">
        <v>1.0685678241900001E-2</v>
      </c>
      <c r="Q4426">
        <f t="shared" si="479"/>
        <v>3.1</v>
      </c>
      <c r="R4426">
        <f t="shared" si="480"/>
        <v>3.3125602549890006E-2</v>
      </c>
    </row>
    <row r="4427" spans="2:18" x14ac:dyDescent="0.25">
      <c r="B4427">
        <v>2</v>
      </c>
      <c r="C4427">
        <v>1</v>
      </c>
      <c r="D4427">
        <v>3.0161584818599998E-4</v>
      </c>
      <c r="E4427">
        <f t="shared" si="475"/>
        <v>1.4</v>
      </c>
      <c r="F4427">
        <f t="shared" si="476"/>
        <v>4.2226218746039998E-4</v>
      </c>
      <c r="H4427">
        <v>3</v>
      </c>
      <c r="I4427">
        <v>2</v>
      </c>
      <c r="J4427">
        <v>7.6724124372000001E-3</v>
      </c>
      <c r="K4427">
        <f t="shared" si="477"/>
        <v>3.1</v>
      </c>
      <c r="L4427">
        <f t="shared" si="478"/>
        <v>2.378447855532E-2</v>
      </c>
      <c r="N4427">
        <v>3</v>
      </c>
      <c r="O4427">
        <v>3</v>
      </c>
      <c r="P4427">
        <v>1.6834064824499999E-2</v>
      </c>
      <c r="Q4427">
        <f t="shared" si="479"/>
        <v>3.1</v>
      </c>
      <c r="R4427">
        <f t="shared" si="480"/>
        <v>5.2185600955949998E-2</v>
      </c>
    </row>
    <row r="4428" spans="2:18" x14ac:dyDescent="0.25">
      <c r="B4428">
        <v>2</v>
      </c>
      <c r="C4428">
        <v>1</v>
      </c>
      <c r="D4428">
        <v>1.1809163654699999E-3</v>
      </c>
      <c r="E4428">
        <f t="shared" si="475"/>
        <v>1.4</v>
      </c>
      <c r="F4428">
        <f t="shared" si="476"/>
        <v>1.6532829116579998E-3</v>
      </c>
      <c r="H4428">
        <v>3</v>
      </c>
      <c r="I4428">
        <v>2</v>
      </c>
      <c r="J4428">
        <v>2.8395233313700001E-3</v>
      </c>
      <c r="K4428">
        <f t="shared" si="477"/>
        <v>3.1</v>
      </c>
      <c r="L4428">
        <f t="shared" si="478"/>
        <v>8.8025223272470005E-3</v>
      </c>
      <c r="N4428">
        <v>3</v>
      </c>
      <c r="O4428">
        <v>3</v>
      </c>
      <c r="P4428">
        <v>0.12902095222500001</v>
      </c>
      <c r="Q4428">
        <f t="shared" si="479"/>
        <v>3.1</v>
      </c>
      <c r="R4428">
        <f t="shared" si="480"/>
        <v>0.39996495189750003</v>
      </c>
    </row>
    <row r="4429" spans="2:18" x14ac:dyDescent="0.25">
      <c r="B4429">
        <v>2</v>
      </c>
      <c r="C4429">
        <v>1</v>
      </c>
      <c r="D4429">
        <v>1.1809163654699999E-3</v>
      </c>
      <c r="E4429">
        <f t="shared" si="475"/>
        <v>1.4</v>
      </c>
      <c r="F4429">
        <f t="shared" si="476"/>
        <v>1.6532829116579998E-3</v>
      </c>
      <c r="H4429">
        <v>3</v>
      </c>
      <c r="I4429">
        <v>2</v>
      </c>
      <c r="J4429">
        <v>7.9102826550100003E-4</v>
      </c>
      <c r="K4429">
        <f t="shared" si="477"/>
        <v>3.1</v>
      </c>
      <c r="L4429">
        <f t="shared" si="478"/>
        <v>2.4521876230531002E-3</v>
      </c>
      <c r="N4429">
        <v>3</v>
      </c>
      <c r="O4429">
        <v>3</v>
      </c>
      <c r="P4429">
        <v>5.5939130453999996E-3</v>
      </c>
      <c r="Q4429">
        <f t="shared" si="479"/>
        <v>3.1</v>
      </c>
      <c r="R4429">
        <f t="shared" si="480"/>
        <v>1.734113044074E-2</v>
      </c>
    </row>
    <row r="4430" spans="2:18" x14ac:dyDescent="0.25">
      <c r="B4430">
        <v>2</v>
      </c>
      <c r="C4430">
        <v>1</v>
      </c>
      <c r="D4430">
        <v>2.1287055750999999E-5</v>
      </c>
      <c r="E4430">
        <f t="shared" si="475"/>
        <v>1.4</v>
      </c>
      <c r="F4430">
        <f t="shared" si="476"/>
        <v>2.9801878051399995E-5</v>
      </c>
      <c r="H4430">
        <v>3</v>
      </c>
      <c r="I4430">
        <v>2</v>
      </c>
      <c r="J4430">
        <v>1.26624721126E-3</v>
      </c>
      <c r="K4430">
        <f t="shared" si="477"/>
        <v>3.1</v>
      </c>
      <c r="L4430">
        <f t="shared" si="478"/>
        <v>3.925366354906E-3</v>
      </c>
      <c r="N4430">
        <v>3</v>
      </c>
      <c r="O4430">
        <v>3</v>
      </c>
      <c r="P4430">
        <v>3.6530503643799998E-3</v>
      </c>
      <c r="Q4430">
        <f t="shared" si="479"/>
        <v>3.1</v>
      </c>
      <c r="R4430">
        <f t="shared" si="480"/>
        <v>1.1324456129577999E-2</v>
      </c>
    </row>
    <row r="4431" spans="2:18" x14ac:dyDescent="0.25">
      <c r="B4431">
        <v>2</v>
      </c>
      <c r="C4431">
        <v>1</v>
      </c>
      <c r="D4431">
        <v>2.1287055750999999E-5</v>
      </c>
      <c r="E4431">
        <f t="shared" si="475"/>
        <v>1.4</v>
      </c>
      <c r="F4431">
        <f t="shared" si="476"/>
        <v>2.9801878051399995E-5</v>
      </c>
      <c r="H4431">
        <v>3</v>
      </c>
      <c r="I4431">
        <v>2</v>
      </c>
      <c r="J4431">
        <v>7.7250774259899995E-4</v>
      </c>
      <c r="K4431">
        <f t="shared" si="477"/>
        <v>3.1</v>
      </c>
      <c r="L4431">
        <f t="shared" si="478"/>
        <v>2.3947740020568999E-3</v>
      </c>
      <c r="N4431">
        <v>3</v>
      </c>
      <c r="O4431">
        <v>3</v>
      </c>
      <c r="P4431">
        <v>2.1931006212699999E-2</v>
      </c>
      <c r="Q4431">
        <f t="shared" si="479"/>
        <v>3.1</v>
      </c>
      <c r="R4431">
        <f t="shared" si="480"/>
        <v>6.7986119259369995E-2</v>
      </c>
    </row>
    <row r="4432" spans="2:18" x14ac:dyDescent="0.25">
      <c r="B4432">
        <v>2</v>
      </c>
      <c r="C4432">
        <v>1</v>
      </c>
      <c r="D4432">
        <v>9.8743650822699994E-4</v>
      </c>
      <c r="E4432">
        <f t="shared" si="475"/>
        <v>1.4</v>
      </c>
      <c r="F4432">
        <f t="shared" si="476"/>
        <v>1.3824111115177998E-3</v>
      </c>
      <c r="H4432">
        <v>3</v>
      </c>
      <c r="I4432">
        <v>2</v>
      </c>
      <c r="J4432">
        <v>0.314829430759</v>
      </c>
      <c r="K4432">
        <f t="shared" si="477"/>
        <v>3.1</v>
      </c>
      <c r="L4432">
        <f t="shared" si="478"/>
        <v>0.97597123535289998</v>
      </c>
      <c r="N4432">
        <v>3</v>
      </c>
      <c r="O4432">
        <v>3</v>
      </c>
      <c r="P4432">
        <v>3.83748933111E-3</v>
      </c>
      <c r="Q4432">
        <f t="shared" si="479"/>
        <v>3.1</v>
      </c>
      <c r="R4432">
        <f t="shared" si="480"/>
        <v>1.1896216926441E-2</v>
      </c>
    </row>
    <row r="4433" spans="2:18" x14ac:dyDescent="0.25">
      <c r="B4433">
        <v>2</v>
      </c>
      <c r="C4433">
        <v>1</v>
      </c>
      <c r="D4433">
        <v>1.07298790174E-4</v>
      </c>
      <c r="E4433">
        <f t="shared" si="475"/>
        <v>1.4</v>
      </c>
      <c r="F4433">
        <f t="shared" si="476"/>
        <v>1.5021830624360001E-4</v>
      </c>
      <c r="H4433">
        <v>3</v>
      </c>
      <c r="I4433">
        <v>2</v>
      </c>
      <c r="J4433">
        <v>5.7040022022000003E-5</v>
      </c>
      <c r="K4433">
        <f t="shared" si="477"/>
        <v>3.1</v>
      </c>
      <c r="L4433">
        <f t="shared" si="478"/>
        <v>1.7682406826820003E-4</v>
      </c>
      <c r="N4433">
        <v>3</v>
      </c>
      <c r="O4433">
        <v>3</v>
      </c>
      <c r="P4433">
        <v>1.1328886558799999E-2</v>
      </c>
      <c r="Q4433">
        <f t="shared" si="479"/>
        <v>3.1</v>
      </c>
      <c r="R4433">
        <f t="shared" si="480"/>
        <v>3.5119548332279996E-2</v>
      </c>
    </row>
    <row r="4434" spans="2:18" x14ac:dyDescent="0.25">
      <c r="B4434">
        <v>2</v>
      </c>
      <c r="C4434">
        <v>1</v>
      </c>
      <c r="D4434">
        <v>1.07298790174E-4</v>
      </c>
      <c r="E4434">
        <f t="shared" si="475"/>
        <v>1.4</v>
      </c>
      <c r="F4434">
        <f t="shared" si="476"/>
        <v>1.5021830624360001E-4</v>
      </c>
      <c r="H4434">
        <v>3</v>
      </c>
      <c r="I4434">
        <v>2</v>
      </c>
      <c r="J4434">
        <v>3.8987364359999999E-3</v>
      </c>
      <c r="K4434">
        <f t="shared" si="477"/>
        <v>3.1</v>
      </c>
      <c r="L4434">
        <f t="shared" si="478"/>
        <v>1.20860829516E-2</v>
      </c>
      <c r="N4434">
        <v>3</v>
      </c>
      <c r="O4434">
        <v>3</v>
      </c>
      <c r="P4434">
        <v>6.5163912182799998E-3</v>
      </c>
      <c r="Q4434">
        <f t="shared" si="479"/>
        <v>3.1</v>
      </c>
      <c r="R4434">
        <f t="shared" si="480"/>
        <v>2.0200812776667999E-2</v>
      </c>
    </row>
    <row r="4435" spans="2:18" x14ac:dyDescent="0.25">
      <c r="B4435">
        <v>2</v>
      </c>
      <c r="C4435">
        <v>1</v>
      </c>
      <c r="D4435">
        <v>6.6196547114799999E-4</v>
      </c>
      <c r="E4435">
        <f t="shared" si="475"/>
        <v>1.4</v>
      </c>
      <c r="F4435">
        <f t="shared" si="476"/>
        <v>9.2675165960719988E-4</v>
      </c>
      <c r="H4435">
        <v>3</v>
      </c>
      <c r="I4435">
        <v>2</v>
      </c>
      <c r="J4435">
        <v>8.7248951808600005E-3</v>
      </c>
      <c r="K4435">
        <f t="shared" si="477"/>
        <v>3.1</v>
      </c>
      <c r="L4435">
        <f t="shared" si="478"/>
        <v>2.7047175060666003E-2</v>
      </c>
      <c r="N4435">
        <v>3</v>
      </c>
      <c r="O4435">
        <v>3</v>
      </c>
      <c r="P4435">
        <v>4.5115854185999997E-2</v>
      </c>
      <c r="Q4435">
        <f t="shared" si="479"/>
        <v>3.1</v>
      </c>
      <c r="R4435">
        <f t="shared" si="480"/>
        <v>0.13985914797659998</v>
      </c>
    </row>
    <row r="4436" spans="2:18" x14ac:dyDescent="0.25">
      <c r="B4436">
        <v>2</v>
      </c>
      <c r="C4436">
        <v>1</v>
      </c>
      <c r="D4436">
        <v>2.0636010332999999E-4</v>
      </c>
      <c r="E4436">
        <f t="shared" si="475"/>
        <v>1.4</v>
      </c>
      <c r="F4436">
        <f t="shared" si="476"/>
        <v>2.8890414466199997E-4</v>
      </c>
      <c r="H4436">
        <v>3</v>
      </c>
      <c r="I4436">
        <v>2</v>
      </c>
      <c r="J4436">
        <v>2.58259163493E-3</v>
      </c>
      <c r="K4436">
        <f t="shared" si="477"/>
        <v>3.1</v>
      </c>
      <c r="L4436">
        <f t="shared" si="478"/>
        <v>8.0060340682830012E-3</v>
      </c>
      <c r="N4436">
        <v>3</v>
      </c>
      <c r="O4436">
        <v>3</v>
      </c>
      <c r="P4436">
        <v>3.1709566677699998E-3</v>
      </c>
      <c r="Q4436">
        <f t="shared" si="479"/>
        <v>3.1</v>
      </c>
      <c r="R4436">
        <f t="shared" si="480"/>
        <v>9.8299656700869993E-3</v>
      </c>
    </row>
    <row r="4437" spans="2:18" x14ac:dyDescent="0.25">
      <c r="B4437">
        <v>2</v>
      </c>
      <c r="C4437">
        <v>1</v>
      </c>
      <c r="D4437">
        <v>1.3898360656899999E-4</v>
      </c>
      <c r="E4437">
        <f t="shared" si="475"/>
        <v>1.4</v>
      </c>
      <c r="F4437">
        <f t="shared" si="476"/>
        <v>1.9457704919659998E-4</v>
      </c>
      <c r="H4437">
        <v>3</v>
      </c>
      <c r="I4437">
        <v>2</v>
      </c>
      <c r="J4437">
        <v>6.2558922513499995E-2</v>
      </c>
      <c r="K4437">
        <f t="shared" si="477"/>
        <v>3.1</v>
      </c>
      <c r="L4437">
        <f t="shared" si="478"/>
        <v>0.19393265979184998</v>
      </c>
      <c r="N4437">
        <v>3</v>
      </c>
      <c r="O4437">
        <v>3</v>
      </c>
      <c r="P4437">
        <v>2.35151177496E-3</v>
      </c>
      <c r="Q4437">
        <f t="shared" si="479"/>
        <v>3.1</v>
      </c>
      <c r="R4437">
        <f t="shared" si="480"/>
        <v>7.2896865023760003E-3</v>
      </c>
    </row>
    <row r="4438" spans="2:18" x14ac:dyDescent="0.25">
      <c r="B4438">
        <v>2</v>
      </c>
      <c r="C4438">
        <v>1</v>
      </c>
      <c r="D4438">
        <v>1.6594421495299999E-4</v>
      </c>
      <c r="E4438">
        <f t="shared" si="475"/>
        <v>1.4</v>
      </c>
      <c r="F4438">
        <f t="shared" si="476"/>
        <v>2.3232190093419998E-4</v>
      </c>
      <c r="H4438">
        <v>3</v>
      </c>
      <c r="I4438">
        <v>2</v>
      </c>
      <c r="J4438">
        <v>2.07727530757E-2</v>
      </c>
      <c r="K4438">
        <f t="shared" si="477"/>
        <v>3.1</v>
      </c>
      <c r="L4438">
        <f t="shared" si="478"/>
        <v>6.4395534534670007E-2</v>
      </c>
      <c r="N4438">
        <v>3</v>
      </c>
      <c r="O4438">
        <v>3</v>
      </c>
      <c r="P4438">
        <v>4.4946737481800003E-2</v>
      </c>
      <c r="Q4438">
        <f t="shared" si="479"/>
        <v>3.1</v>
      </c>
      <c r="R4438">
        <f t="shared" si="480"/>
        <v>0.13933488619358</v>
      </c>
    </row>
    <row r="4439" spans="2:18" x14ac:dyDescent="0.25">
      <c r="B4439">
        <v>2</v>
      </c>
      <c r="C4439">
        <v>1</v>
      </c>
      <c r="D4439">
        <v>1.6594421495299999E-4</v>
      </c>
      <c r="E4439">
        <f t="shared" si="475"/>
        <v>1.4</v>
      </c>
      <c r="F4439">
        <f t="shared" si="476"/>
        <v>2.3232190093419998E-4</v>
      </c>
      <c r="H4439">
        <v>3</v>
      </c>
      <c r="I4439">
        <v>2</v>
      </c>
      <c r="J4439">
        <v>4.5980752929299998E-3</v>
      </c>
      <c r="K4439">
        <f t="shared" si="477"/>
        <v>3.1</v>
      </c>
      <c r="L4439">
        <f t="shared" si="478"/>
        <v>1.4254033408082999E-2</v>
      </c>
      <c r="N4439">
        <v>3</v>
      </c>
      <c r="O4439">
        <v>3</v>
      </c>
      <c r="P4439">
        <v>2.1770797876599999E-3</v>
      </c>
      <c r="Q4439">
        <f t="shared" si="479"/>
        <v>3.1</v>
      </c>
      <c r="R4439">
        <f t="shared" si="480"/>
        <v>6.7489473417459995E-3</v>
      </c>
    </row>
    <row r="4440" spans="2:18" x14ac:dyDescent="0.25">
      <c r="B4440">
        <v>2</v>
      </c>
      <c r="C4440">
        <v>1</v>
      </c>
      <c r="D4440">
        <v>1.99702942515E-4</v>
      </c>
      <c r="E4440">
        <f t="shared" si="475"/>
        <v>1.4</v>
      </c>
      <c r="F4440">
        <f t="shared" si="476"/>
        <v>2.7958411952099996E-4</v>
      </c>
      <c r="H4440">
        <v>3</v>
      </c>
      <c r="I4440">
        <v>2</v>
      </c>
      <c r="J4440">
        <v>6.8112412978700004E-3</v>
      </c>
      <c r="K4440">
        <f t="shared" si="477"/>
        <v>3.1</v>
      </c>
      <c r="L4440">
        <f t="shared" si="478"/>
        <v>2.1114848023397002E-2</v>
      </c>
      <c r="N4440">
        <v>3</v>
      </c>
      <c r="O4440">
        <v>3</v>
      </c>
      <c r="P4440">
        <v>2.1554013203299999E-3</v>
      </c>
      <c r="Q4440">
        <f t="shared" si="479"/>
        <v>3.1</v>
      </c>
      <c r="R4440">
        <f t="shared" si="480"/>
        <v>6.6817440930229998E-3</v>
      </c>
    </row>
    <row r="4441" spans="2:18" x14ac:dyDescent="0.25">
      <c r="B4441">
        <v>2</v>
      </c>
      <c r="C4441">
        <v>1</v>
      </c>
      <c r="D4441">
        <v>1.2660232866999999E-5</v>
      </c>
      <c r="E4441">
        <f t="shared" si="475"/>
        <v>1.4</v>
      </c>
      <c r="F4441">
        <f t="shared" si="476"/>
        <v>1.7724326013799996E-5</v>
      </c>
      <c r="H4441">
        <v>3</v>
      </c>
      <c r="I4441">
        <v>2</v>
      </c>
      <c r="J4441">
        <v>2.0707403236099999E-4</v>
      </c>
      <c r="K4441">
        <f t="shared" si="477"/>
        <v>3.1</v>
      </c>
      <c r="L4441">
        <f t="shared" si="478"/>
        <v>6.4192950031910002E-4</v>
      </c>
      <c r="N4441">
        <v>3</v>
      </c>
      <c r="O4441">
        <v>3</v>
      </c>
      <c r="P4441">
        <v>0.34365842921200002</v>
      </c>
      <c r="Q4441">
        <f t="shared" si="479"/>
        <v>3.1</v>
      </c>
      <c r="R4441">
        <f t="shared" si="480"/>
        <v>1.0653411305572</v>
      </c>
    </row>
    <row r="4442" spans="2:18" x14ac:dyDescent="0.25">
      <c r="B4442">
        <v>2</v>
      </c>
      <c r="C4442">
        <v>1</v>
      </c>
      <c r="D4442">
        <v>1.1832362E-6</v>
      </c>
      <c r="E4442">
        <f t="shared" si="475"/>
        <v>1.4</v>
      </c>
      <c r="F4442">
        <f t="shared" si="476"/>
        <v>1.6565306799999998E-6</v>
      </c>
      <c r="H4442">
        <v>3</v>
      </c>
      <c r="I4442">
        <v>2</v>
      </c>
      <c r="J4442">
        <v>4.2668643060600003E-2</v>
      </c>
      <c r="K4442">
        <f t="shared" si="477"/>
        <v>3.1</v>
      </c>
      <c r="L4442">
        <f t="shared" si="478"/>
        <v>0.13227279348786</v>
      </c>
      <c r="N4442">
        <v>3</v>
      </c>
      <c r="O4442">
        <v>3</v>
      </c>
      <c r="P4442">
        <v>4.9836201814799997E-3</v>
      </c>
      <c r="Q4442">
        <f t="shared" si="479"/>
        <v>3.1</v>
      </c>
      <c r="R4442">
        <f t="shared" si="480"/>
        <v>1.5449222562587999E-2</v>
      </c>
    </row>
    <row r="4443" spans="2:18" x14ac:dyDescent="0.25">
      <c r="B4443">
        <v>2</v>
      </c>
      <c r="C4443">
        <v>1</v>
      </c>
      <c r="D4443">
        <v>1.1832362E-6</v>
      </c>
      <c r="E4443">
        <f t="shared" si="475"/>
        <v>1.4</v>
      </c>
      <c r="F4443">
        <f t="shared" si="476"/>
        <v>1.6565306799999998E-6</v>
      </c>
      <c r="H4443">
        <v>3</v>
      </c>
      <c r="I4443">
        <v>2</v>
      </c>
      <c r="J4443">
        <v>1.42717732322E-3</v>
      </c>
      <c r="K4443">
        <f t="shared" si="477"/>
        <v>3.1</v>
      </c>
      <c r="L4443">
        <f t="shared" si="478"/>
        <v>4.4242497019820002E-3</v>
      </c>
      <c r="N4443">
        <v>3</v>
      </c>
      <c r="O4443">
        <v>3</v>
      </c>
      <c r="P4443">
        <v>1.09600005526E-2</v>
      </c>
      <c r="Q4443">
        <f t="shared" si="479"/>
        <v>3.1</v>
      </c>
      <c r="R4443">
        <f t="shared" si="480"/>
        <v>3.3976001713059999E-2</v>
      </c>
    </row>
    <row r="4444" spans="2:18" x14ac:dyDescent="0.25">
      <c r="B4444">
        <v>2</v>
      </c>
      <c r="C4444">
        <v>1</v>
      </c>
      <c r="D4444">
        <v>6.218851211E-6</v>
      </c>
      <c r="E4444">
        <f t="shared" si="475"/>
        <v>1.4</v>
      </c>
      <c r="F4444">
        <f t="shared" si="476"/>
        <v>8.7063916953999997E-6</v>
      </c>
      <c r="H4444">
        <v>3</v>
      </c>
      <c r="I4444">
        <v>2</v>
      </c>
      <c r="J4444">
        <v>4.9087436181400003E-3</v>
      </c>
      <c r="K4444">
        <f t="shared" si="477"/>
        <v>3.1</v>
      </c>
      <c r="L4444">
        <f t="shared" si="478"/>
        <v>1.5217105216234001E-2</v>
      </c>
      <c r="N4444">
        <v>3</v>
      </c>
      <c r="O4444">
        <v>3</v>
      </c>
      <c r="P4444">
        <v>5.2524167114700003E-2</v>
      </c>
      <c r="Q4444">
        <f t="shared" si="479"/>
        <v>3.1</v>
      </c>
      <c r="R4444">
        <f t="shared" si="480"/>
        <v>0.16282491805557001</v>
      </c>
    </row>
    <row r="4445" spans="2:18" x14ac:dyDescent="0.25">
      <c r="B4445">
        <v>2</v>
      </c>
      <c r="C4445">
        <v>1</v>
      </c>
      <c r="D4445">
        <v>1.3067962945699999E-3</v>
      </c>
      <c r="E4445">
        <f t="shared" si="475"/>
        <v>1.4</v>
      </c>
      <c r="F4445">
        <f t="shared" si="476"/>
        <v>1.8295148123979998E-3</v>
      </c>
      <c r="H4445">
        <v>3</v>
      </c>
      <c r="I4445">
        <v>2</v>
      </c>
      <c r="J4445">
        <v>8.5985821041600005E-3</v>
      </c>
      <c r="K4445">
        <f t="shared" si="477"/>
        <v>3.1</v>
      </c>
      <c r="L4445">
        <f t="shared" si="478"/>
        <v>2.6655604522896004E-2</v>
      </c>
      <c r="N4445">
        <v>3</v>
      </c>
      <c r="O4445">
        <v>3</v>
      </c>
      <c r="P4445">
        <v>4.8991574340600001E-3</v>
      </c>
      <c r="Q4445">
        <f t="shared" si="479"/>
        <v>3.1</v>
      </c>
      <c r="R4445">
        <f t="shared" si="480"/>
        <v>1.5187388045586002E-2</v>
      </c>
    </row>
    <row r="4446" spans="2:18" x14ac:dyDescent="0.25">
      <c r="B4446">
        <v>2</v>
      </c>
      <c r="C4446">
        <v>1</v>
      </c>
      <c r="D4446">
        <v>2.3920267943E-5</v>
      </c>
      <c r="E4446">
        <f t="shared" si="475"/>
        <v>1.4</v>
      </c>
      <c r="F4446">
        <f t="shared" si="476"/>
        <v>3.34883751202E-5</v>
      </c>
      <c r="H4446">
        <v>3</v>
      </c>
      <c r="I4446">
        <v>2</v>
      </c>
      <c r="J4446">
        <v>2.80421363274E-3</v>
      </c>
      <c r="K4446">
        <f t="shared" si="477"/>
        <v>3.1</v>
      </c>
      <c r="L4446">
        <f t="shared" si="478"/>
        <v>8.6930622614939997E-3</v>
      </c>
      <c r="N4446">
        <v>3</v>
      </c>
      <c r="O4446">
        <v>3</v>
      </c>
      <c r="P4446">
        <v>1.9826752752900001E-3</v>
      </c>
      <c r="Q4446">
        <f t="shared" si="479"/>
        <v>3.1</v>
      </c>
      <c r="R4446">
        <f t="shared" si="480"/>
        <v>6.1462933533990008E-3</v>
      </c>
    </row>
    <row r="4447" spans="2:18" x14ac:dyDescent="0.25">
      <c r="B4447">
        <v>2</v>
      </c>
      <c r="C4447">
        <v>1</v>
      </c>
      <c r="D4447">
        <v>2.3920267943E-5</v>
      </c>
      <c r="E4447">
        <f t="shared" ref="E4447:E4510" si="481">IF(B4447=1,0.4,IF(B4447=2,1.4,IF(B4447=3,3.1,IF(B4447=4,6.8,9.5))))</f>
        <v>1.4</v>
      </c>
      <c r="F4447">
        <f t="shared" ref="F4447:F4510" si="482">D4447*E4447</f>
        <v>3.34883751202E-5</v>
      </c>
      <c r="H4447">
        <v>3</v>
      </c>
      <c r="I4447">
        <v>2</v>
      </c>
      <c r="J4447">
        <v>2.1076254259899999E-3</v>
      </c>
      <c r="K4447">
        <f t="shared" ref="K4447:K4510" si="483">IF(H4447=1,0.4,IF(H4447=2,1.4,IF(H4447=3,3.1,IF(H4447=4,6.8,9.5))))</f>
        <v>3.1</v>
      </c>
      <c r="L4447">
        <f t="shared" ref="L4447:L4510" si="484">J4447*K4447</f>
        <v>6.5336388205689995E-3</v>
      </c>
      <c r="N4447">
        <v>3</v>
      </c>
      <c r="O4447">
        <v>3</v>
      </c>
      <c r="P4447">
        <v>2.7543010918000001E-3</v>
      </c>
      <c r="Q4447">
        <f t="shared" si="479"/>
        <v>3.1</v>
      </c>
      <c r="R4447">
        <f t="shared" si="480"/>
        <v>8.5383333845800002E-3</v>
      </c>
    </row>
    <row r="4448" spans="2:18" x14ac:dyDescent="0.25">
      <c r="B4448">
        <v>2</v>
      </c>
      <c r="C4448">
        <v>1</v>
      </c>
      <c r="D4448">
        <v>1.3980474050999999E-4</v>
      </c>
      <c r="E4448">
        <f t="shared" si="481"/>
        <v>1.4</v>
      </c>
      <c r="F4448">
        <f t="shared" si="482"/>
        <v>1.9572663671399998E-4</v>
      </c>
      <c r="H4448">
        <v>3</v>
      </c>
      <c r="I4448">
        <v>2</v>
      </c>
      <c r="J4448">
        <v>2.8042136302000001E-3</v>
      </c>
      <c r="K4448">
        <f t="shared" si="483"/>
        <v>3.1</v>
      </c>
      <c r="L4448">
        <f t="shared" si="484"/>
        <v>8.6930622536200014E-3</v>
      </c>
      <c r="N4448">
        <v>3</v>
      </c>
      <c r="O4448">
        <v>3</v>
      </c>
      <c r="P4448">
        <v>7.3221245389400003E-2</v>
      </c>
      <c r="Q4448">
        <f t="shared" ref="Q4448:Q4511" si="485">IF(N4448=1,0.4,IF(N4448=2,1.4,IF(N4448=3,3.1,IF(N4448=4,6.8,9.5))))</f>
        <v>3.1</v>
      </c>
      <c r="R4448">
        <f t="shared" ref="R4448:R4511" si="486">P4448*Q4448</f>
        <v>0.22698586070714002</v>
      </c>
    </row>
    <row r="4449" spans="2:18" x14ac:dyDescent="0.25">
      <c r="B4449">
        <v>2</v>
      </c>
      <c r="C4449">
        <v>1</v>
      </c>
      <c r="D4449">
        <v>2.4315305398E-5</v>
      </c>
      <c r="E4449">
        <f t="shared" si="481"/>
        <v>1.4</v>
      </c>
      <c r="F4449">
        <f t="shared" si="482"/>
        <v>3.40414275572E-5</v>
      </c>
      <c r="H4449">
        <v>3</v>
      </c>
      <c r="I4449">
        <v>2</v>
      </c>
      <c r="J4449">
        <v>2.6491177759800002E-3</v>
      </c>
      <c r="K4449">
        <f t="shared" si="483"/>
        <v>3.1</v>
      </c>
      <c r="L4449">
        <f t="shared" si="484"/>
        <v>8.2122651055380001E-3</v>
      </c>
      <c r="N4449">
        <v>3</v>
      </c>
      <c r="O4449">
        <v>3</v>
      </c>
      <c r="P4449">
        <v>7.8913106127399997E-3</v>
      </c>
      <c r="Q4449">
        <f t="shared" si="485"/>
        <v>3.1</v>
      </c>
      <c r="R4449">
        <f t="shared" si="486"/>
        <v>2.4463062899494001E-2</v>
      </c>
    </row>
    <row r="4450" spans="2:18" x14ac:dyDescent="0.25">
      <c r="B4450">
        <v>2</v>
      </c>
      <c r="C4450">
        <v>1</v>
      </c>
      <c r="D4450">
        <v>2.7204717267000002E-5</v>
      </c>
      <c r="E4450">
        <f t="shared" si="481"/>
        <v>1.4</v>
      </c>
      <c r="F4450">
        <f t="shared" si="482"/>
        <v>3.80866041738E-5</v>
      </c>
      <c r="H4450">
        <v>3</v>
      </c>
      <c r="I4450">
        <v>2</v>
      </c>
      <c r="J4450">
        <v>1.57056224242E-2</v>
      </c>
      <c r="K4450">
        <f t="shared" si="483"/>
        <v>3.1</v>
      </c>
      <c r="L4450">
        <f t="shared" si="484"/>
        <v>4.8687429515020003E-2</v>
      </c>
      <c r="N4450">
        <v>3</v>
      </c>
      <c r="O4450">
        <v>3</v>
      </c>
      <c r="P4450">
        <v>2.8042136306299999E-3</v>
      </c>
      <c r="Q4450">
        <f t="shared" si="485"/>
        <v>3.1</v>
      </c>
      <c r="R4450">
        <f t="shared" si="486"/>
        <v>8.6930622549529993E-3</v>
      </c>
    </row>
    <row r="4451" spans="2:18" x14ac:dyDescent="0.25">
      <c r="B4451">
        <v>2</v>
      </c>
      <c r="C4451">
        <v>1</v>
      </c>
      <c r="D4451">
        <v>2.4346927593E-5</v>
      </c>
      <c r="E4451">
        <f t="shared" si="481"/>
        <v>1.4</v>
      </c>
      <c r="F4451">
        <f t="shared" si="482"/>
        <v>3.40856986302E-5</v>
      </c>
      <c r="H4451">
        <v>3</v>
      </c>
      <c r="I4451">
        <v>2</v>
      </c>
      <c r="J4451">
        <v>4.346562751E-3</v>
      </c>
      <c r="K4451">
        <f t="shared" si="483"/>
        <v>3.1</v>
      </c>
      <c r="L4451">
        <f t="shared" si="484"/>
        <v>1.34743445281E-2</v>
      </c>
      <c r="N4451">
        <v>3</v>
      </c>
      <c r="O4451">
        <v>3</v>
      </c>
      <c r="P4451">
        <v>9.0544478289000005E-4</v>
      </c>
      <c r="Q4451">
        <f t="shared" si="485"/>
        <v>3.1</v>
      </c>
      <c r="R4451">
        <f t="shared" si="486"/>
        <v>2.806878826959E-3</v>
      </c>
    </row>
    <row r="4452" spans="2:18" x14ac:dyDescent="0.25">
      <c r="B4452">
        <v>2</v>
      </c>
      <c r="C4452">
        <v>1</v>
      </c>
      <c r="D4452">
        <v>1.29672875877E-4</v>
      </c>
      <c r="E4452">
        <f t="shared" si="481"/>
        <v>1.4</v>
      </c>
      <c r="F4452">
        <f t="shared" si="482"/>
        <v>1.8154202622779999E-4</v>
      </c>
      <c r="H4452">
        <v>3</v>
      </c>
      <c r="I4452">
        <v>2</v>
      </c>
      <c r="J4452">
        <v>2.5613283255700001E-3</v>
      </c>
      <c r="K4452">
        <f t="shared" si="483"/>
        <v>3.1</v>
      </c>
      <c r="L4452">
        <f t="shared" si="484"/>
        <v>7.9401178092670006E-3</v>
      </c>
      <c r="N4452">
        <v>3</v>
      </c>
      <c r="O4452">
        <v>3</v>
      </c>
      <c r="P4452">
        <v>1.23052278467E-2</v>
      </c>
      <c r="Q4452">
        <f t="shared" si="485"/>
        <v>3.1</v>
      </c>
      <c r="R4452">
        <f t="shared" si="486"/>
        <v>3.8146206324770005E-2</v>
      </c>
    </row>
    <row r="4453" spans="2:18" x14ac:dyDescent="0.25">
      <c r="B4453">
        <v>2</v>
      </c>
      <c r="C4453">
        <v>1</v>
      </c>
      <c r="D4453">
        <v>2.1866602136E-5</v>
      </c>
      <c r="E4453">
        <f t="shared" si="481"/>
        <v>1.4</v>
      </c>
      <c r="F4453">
        <f t="shared" si="482"/>
        <v>3.0613242990399997E-5</v>
      </c>
      <c r="H4453">
        <v>3</v>
      </c>
      <c r="I4453">
        <v>2</v>
      </c>
      <c r="J4453">
        <v>1.03423721339E-3</v>
      </c>
      <c r="K4453">
        <f t="shared" si="483"/>
        <v>3.1</v>
      </c>
      <c r="L4453">
        <f t="shared" si="484"/>
        <v>3.2061353615090004E-3</v>
      </c>
      <c r="N4453">
        <v>3</v>
      </c>
      <c r="O4453">
        <v>3</v>
      </c>
      <c r="P4453">
        <v>3.6542238535999999E-2</v>
      </c>
      <c r="Q4453">
        <f t="shared" si="485"/>
        <v>3.1</v>
      </c>
      <c r="R4453">
        <f t="shared" si="486"/>
        <v>0.11328093946160001</v>
      </c>
    </row>
    <row r="4454" spans="2:18" x14ac:dyDescent="0.25">
      <c r="B4454">
        <v>2</v>
      </c>
      <c r="C4454">
        <v>1</v>
      </c>
      <c r="D4454">
        <v>2.1866602136E-5</v>
      </c>
      <c r="E4454">
        <f t="shared" si="481"/>
        <v>1.4</v>
      </c>
      <c r="F4454">
        <f t="shared" si="482"/>
        <v>3.0613242990399997E-5</v>
      </c>
      <c r="H4454">
        <v>3</v>
      </c>
      <c r="I4454">
        <v>2</v>
      </c>
      <c r="J4454">
        <v>5.1749453287200002E-3</v>
      </c>
      <c r="K4454">
        <f t="shared" si="483"/>
        <v>3.1</v>
      </c>
      <c r="L4454">
        <f t="shared" si="484"/>
        <v>1.6042330519032002E-2</v>
      </c>
      <c r="N4454">
        <v>3</v>
      </c>
      <c r="O4454">
        <v>3</v>
      </c>
      <c r="P4454">
        <v>5.28590960006E-3</v>
      </c>
      <c r="Q4454">
        <f t="shared" si="485"/>
        <v>3.1</v>
      </c>
      <c r="R4454">
        <f t="shared" si="486"/>
        <v>1.6386319760186001E-2</v>
      </c>
    </row>
    <row r="4455" spans="2:18" x14ac:dyDescent="0.25">
      <c r="B4455">
        <v>2</v>
      </c>
      <c r="C4455">
        <v>1</v>
      </c>
      <c r="D4455">
        <v>7.1516896192299999E-4</v>
      </c>
      <c r="E4455">
        <f t="shared" si="481"/>
        <v>1.4</v>
      </c>
      <c r="F4455">
        <f t="shared" si="482"/>
        <v>1.0012365466921999E-3</v>
      </c>
      <c r="H4455">
        <v>3</v>
      </c>
      <c r="I4455">
        <v>2</v>
      </c>
      <c r="J4455">
        <v>0.115107031566</v>
      </c>
      <c r="K4455">
        <f t="shared" si="483"/>
        <v>3.1</v>
      </c>
      <c r="L4455">
        <f t="shared" si="484"/>
        <v>0.35683179785460001</v>
      </c>
      <c r="N4455">
        <v>3</v>
      </c>
      <c r="O4455">
        <v>3</v>
      </c>
      <c r="P4455">
        <v>2.51591012142E-3</v>
      </c>
      <c r="Q4455">
        <f t="shared" si="485"/>
        <v>3.1</v>
      </c>
      <c r="R4455">
        <f t="shared" si="486"/>
        <v>7.7993213764020004E-3</v>
      </c>
    </row>
    <row r="4456" spans="2:18" x14ac:dyDescent="0.25">
      <c r="B4456">
        <v>2</v>
      </c>
      <c r="C4456">
        <v>1</v>
      </c>
      <c r="D4456">
        <v>2.4188768659999999E-5</v>
      </c>
      <c r="E4456">
        <f t="shared" si="481"/>
        <v>1.4</v>
      </c>
      <c r="F4456">
        <f t="shared" si="482"/>
        <v>3.3864276123999994E-5</v>
      </c>
      <c r="H4456">
        <v>3</v>
      </c>
      <c r="I4456">
        <v>2</v>
      </c>
      <c r="J4456">
        <v>8.6419944444400005E-3</v>
      </c>
      <c r="K4456">
        <f t="shared" si="483"/>
        <v>3.1</v>
      </c>
      <c r="L4456">
        <f t="shared" si="484"/>
        <v>2.6790182777764002E-2</v>
      </c>
      <c r="N4456">
        <v>3</v>
      </c>
      <c r="O4456">
        <v>3</v>
      </c>
      <c r="P4456">
        <v>2.4962203052399999E-3</v>
      </c>
      <c r="Q4456">
        <f t="shared" si="485"/>
        <v>3.1</v>
      </c>
      <c r="R4456">
        <f t="shared" si="486"/>
        <v>7.7382829462439998E-3</v>
      </c>
    </row>
    <row r="4457" spans="2:18" x14ac:dyDescent="0.25">
      <c r="B4457">
        <v>2</v>
      </c>
      <c r="C4457">
        <v>1</v>
      </c>
      <c r="D4457">
        <v>2.4188768659999999E-5</v>
      </c>
      <c r="E4457">
        <f t="shared" si="481"/>
        <v>1.4</v>
      </c>
      <c r="F4457">
        <f t="shared" si="482"/>
        <v>3.3864276123999994E-5</v>
      </c>
      <c r="H4457">
        <v>3</v>
      </c>
      <c r="I4457">
        <v>2</v>
      </c>
      <c r="J4457">
        <v>2.80421363032E-3</v>
      </c>
      <c r="K4457">
        <f t="shared" si="483"/>
        <v>3.1</v>
      </c>
      <c r="L4457">
        <f t="shared" si="484"/>
        <v>8.6930622539920007E-3</v>
      </c>
      <c r="N4457">
        <v>3</v>
      </c>
      <c r="O4457">
        <v>3</v>
      </c>
      <c r="P4457">
        <v>7.4180678992799998E-3</v>
      </c>
      <c r="Q4457">
        <f t="shared" si="485"/>
        <v>3.1</v>
      </c>
      <c r="R4457">
        <f t="shared" si="486"/>
        <v>2.2996010487768E-2</v>
      </c>
    </row>
    <row r="4458" spans="2:18" x14ac:dyDescent="0.25">
      <c r="B4458">
        <v>2</v>
      </c>
      <c r="C4458">
        <v>1</v>
      </c>
      <c r="D4458">
        <v>2.9191070157900002E-3</v>
      </c>
      <c r="E4458">
        <f t="shared" si="481"/>
        <v>1.4</v>
      </c>
      <c r="F4458">
        <f t="shared" si="482"/>
        <v>4.0867498221060002E-3</v>
      </c>
      <c r="H4458">
        <v>3</v>
      </c>
      <c r="I4458">
        <v>2</v>
      </c>
      <c r="J4458">
        <v>2.8042136291899999E-3</v>
      </c>
      <c r="K4458">
        <f t="shared" si="483"/>
        <v>3.1</v>
      </c>
      <c r="L4458">
        <f t="shared" si="484"/>
        <v>8.693062250488999E-3</v>
      </c>
      <c r="N4458">
        <v>3</v>
      </c>
      <c r="O4458">
        <v>3</v>
      </c>
      <c r="P4458">
        <v>2.03523042216E-3</v>
      </c>
      <c r="Q4458">
        <f t="shared" si="485"/>
        <v>3.1</v>
      </c>
      <c r="R4458">
        <f t="shared" si="486"/>
        <v>6.3092143086959998E-3</v>
      </c>
    </row>
    <row r="4459" spans="2:18" x14ac:dyDescent="0.25">
      <c r="B4459">
        <v>2</v>
      </c>
      <c r="C4459">
        <v>1</v>
      </c>
      <c r="D4459">
        <v>2.9191070157900002E-3</v>
      </c>
      <c r="E4459">
        <f t="shared" si="481"/>
        <v>1.4</v>
      </c>
      <c r="F4459">
        <f t="shared" si="482"/>
        <v>4.0867498221060002E-3</v>
      </c>
      <c r="H4459">
        <v>3</v>
      </c>
      <c r="I4459">
        <v>2</v>
      </c>
      <c r="J4459">
        <v>2.8042136299000001E-3</v>
      </c>
      <c r="K4459">
        <f t="shared" si="483"/>
        <v>3.1</v>
      </c>
      <c r="L4459">
        <f t="shared" si="484"/>
        <v>8.6930622526900005E-3</v>
      </c>
      <c r="N4459">
        <v>3</v>
      </c>
      <c r="O4459">
        <v>3</v>
      </c>
      <c r="P4459">
        <v>2.5647912680700001E-3</v>
      </c>
      <c r="Q4459">
        <f t="shared" si="485"/>
        <v>3.1</v>
      </c>
      <c r="R4459">
        <f t="shared" si="486"/>
        <v>7.9508529310170009E-3</v>
      </c>
    </row>
    <row r="4460" spans="2:18" x14ac:dyDescent="0.25">
      <c r="B4460">
        <v>2</v>
      </c>
      <c r="C4460">
        <v>1</v>
      </c>
      <c r="D4460">
        <v>2.2052906738E-5</v>
      </c>
      <c r="E4460">
        <f t="shared" si="481"/>
        <v>1.4</v>
      </c>
      <c r="F4460">
        <f t="shared" si="482"/>
        <v>3.0874069433199996E-5</v>
      </c>
      <c r="H4460">
        <v>3</v>
      </c>
      <c r="I4460">
        <v>2</v>
      </c>
      <c r="J4460">
        <v>7.7412856711300002E-3</v>
      </c>
      <c r="K4460">
        <f t="shared" si="483"/>
        <v>3.1</v>
      </c>
      <c r="L4460">
        <f t="shared" si="484"/>
        <v>2.3997985580503003E-2</v>
      </c>
      <c r="N4460">
        <v>3</v>
      </c>
      <c r="O4460">
        <v>3</v>
      </c>
      <c r="P4460">
        <v>7.6144417441700002E-2</v>
      </c>
      <c r="Q4460">
        <f t="shared" si="485"/>
        <v>3.1</v>
      </c>
      <c r="R4460">
        <f t="shared" si="486"/>
        <v>0.23604769406927001</v>
      </c>
    </row>
    <row r="4461" spans="2:18" x14ac:dyDescent="0.25">
      <c r="B4461">
        <v>2</v>
      </c>
      <c r="C4461">
        <v>1</v>
      </c>
      <c r="D4461">
        <v>3.0049859249000002E-5</v>
      </c>
      <c r="E4461">
        <f t="shared" si="481"/>
        <v>1.4</v>
      </c>
      <c r="F4461">
        <f t="shared" si="482"/>
        <v>4.2069802948599998E-5</v>
      </c>
      <c r="H4461">
        <v>3</v>
      </c>
      <c r="I4461">
        <v>2</v>
      </c>
      <c r="J4461">
        <v>1.13671441376E-3</v>
      </c>
      <c r="K4461">
        <f t="shared" si="483"/>
        <v>3.1</v>
      </c>
      <c r="L4461">
        <f t="shared" si="484"/>
        <v>3.5238146826560004E-3</v>
      </c>
      <c r="N4461">
        <v>3</v>
      </c>
      <c r="O4461">
        <v>3</v>
      </c>
      <c r="P4461">
        <v>1.2662472105199999E-3</v>
      </c>
      <c r="Q4461">
        <f t="shared" si="485"/>
        <v>3.1</v>
      </c>
      <c r="R4461">
        <f t="shared" si="486"/>
        <v>3.9253663526119999E-3</v>
      </c>
    </row>
    <row r="4462" spans="2:18" x14ac:dyDescent="0.25">
      <c r="B4462">
        <v>2</v>
      </c>
      <c r="C4462">
        <v>1</v>
      </c>
      <c r="D4462">
        <v>1.01966287544E-4</v>
      </c>
      <c r="E4462">
        <f t="shared" si="481"/>
        <v>1.4</v>
      </c>
      <c r="F4462">
        <f t="shared" si="482"/>
        <v>1.4275280256159997E-4</v>
      </c>
      <c r="H4462">
        <v>3</v>
      </c>
      <c r="I4462">
        <v>2</v>
      </c>
      <c r="J4462">
        <v>1.9826752765200002E-3</v>
      </c>
      <c r="K4462">
        <f t="shared" si="483"/>
        <v>3.1</v>
      </c>
      <c r="L4462">
        <f t="shared" si="484"/>
        <v>6.146293357212001E-3</v>
      </c>
      <c r="N4462">
        <v>3</v>
      </c>
      <c r="O4462">
        <v>3</v>
      </c>
      <c r="P4462">
        <v>2.7216097822E-5</v>
      </c>
      <c r="Q4462">
        <f t="shared" si="485"/>
        <v>3.1</v>
      </c>
      <c r="R4462">
        <f t="shared" si="486"/>
        <v>8.4369903248200008E-5</v>
      </c>
    </row>
    <row r="4463" spans="2:18" x14ac:dyDescent="0.25">
      <c r="B4463">
        <v>2</v>
      </c>
      <c r="C4463">
        <v>1</v>
      </c>
      <c r="D4463">
        <v>1.01966287544E-4</v>
      </c>
      <c r="E4463">
        <f t="shared" si="481"/>
        <v>1.4</v>
      </c>
      <c r="F4463">
        <f t="shared" si="482"/>
        <v>1.4275280256159997E-4</v>
      </c>
      <c r="H4463">
        <v>3</v>
      </c>
      <c r="I4463">
        <v>2</v>
      </c>
      <c r="J4463">
        <v>1.2662472115700001E-3</v>
      </c>
      <c r="K4463">
        <f t="shared" si="483"/>
        <v>3.1</v>
      </c>
      <c r="L4463">
        <f t="shared" si="484"/>
        <v>3.9253663558670004E-3</v>
      </c>
      <c r="N4463">
        <v>3</v>
      </c>
      <c r="O4463">
        <v>3</v>
      </c>
      <c r="P4463">
        <v>2.7216097822E-5</v>
      </c>
      <c r="Q4463">
        <f t="shared" si="485"/>
        <v>3.1</v>
      </c>
      <c r="R4463">
        <f t="shared" si="486"/>
        <v>8.4369903248200008E-5</v>
      </c>
    </row>
    <row r="4464" spans="2:18" x14ac:dyDescent="0.25">
      <c r="B4464">
        <v>2</v>
      </c>
      <c r="C4464">
        <v>1</v>
      </c>
      <c r="D4464">
        <v>5.2793315122000001E-5</v>
      </c>
      <c r="E4464">
        <f t="shared" si="481"/>
        <v>1.4</v>
      </c>
      <c r="F4464">
        <f t="shared" si="482"/>
        <v>7.3910641170799995E-5</v>
      </c>
      <c r="H4464">
        <v>3</v>
      </c>
      <c r="I4464">
        <v>2</v>
      </c>
      <c r="J4464">
        <v>2.8042136337800001E-3</v>
      </c>
      <c r="K4464">
        <f t="shared" si="483"/>
        <v>3.1</v>
      </c>
      <c r="L4464">
        <f t="shared" si="484"/>
        <v>8.6930622647180007E-3</v>
      </c>
      <c r="N4464">
        <v>3</v>
      </c>
      <c r="O4464">
        <v>3</v>
      </c>
      <c r="P4464">
        <v>9.8072105679600004E-3</v>
      </c>
      <c r="Q4464">
        <f t="shared" si="485"/>
        <v>3.1</v>
      </c>
      <c r="R4464">
        <f t="shared" si="486"/>
        <v>3.0402352760676002E-2</v>
      </c>
    </row>
    <row r="4465" spans="2:18" x14ac:dyDescent="0.25">
      <c r="B4465">
        <v>2</v>
      </c>
      <c r="C4465">
        <v>1</v>
      </c>
      <c r="D4465">
        <v>1.2754390697000001E-5</v>
      </c>
      <c r="E4465">
        <f t="shared" si="481"/>
        <v>1.4</v>
      </c>
      <c r="F4465">
        <f t="shared" si="482"/>
        <v>1.78561469758E-5</v>
      </c>
      <c r="H4465">
        <v>3</v>
      </c>
      <c r="I4465">
        <v>2</v>
      </c>
      <c r="J4465">
        <v>2.8042136343299998E-3</v>
      </c>
      <c r="K4465">
        <f t="shared" si="483"/>
        <v>3.1</v>
      </c>
      <c r="L4465">
        <f t="shared" si="484"/>
        <v>8.6930622664229996E-3</v>
      </c>
      <c r="N4465">
        <v>3</v>
      </c>
      <c r="O4465">
        <v>3</v>
      </c>
      <c r="P4465">
        <v>2.55619730301E-3</v>
      </c>
      <c r="Q4465">
        <f t="shared" si="485"/>
        <v>3.1</v>
      </c>
      <c r="R4465">
        <f t="shared" si="486"/>
        <v>7.924211639331E-3</v>
      </c>
    </row>
    <row r="4466" spans="2:18" x14ac:dyDescent="0.25">
      <c r="B4466">
        <v>2</v>
      </c>
      <c r="C4466">
        <v>1</v>
      </c>
      <c r="D4466">
        <v>4.2813529243799997E-2</v>
      </c>
      <c r="E4466">
        <f t="shared" si="481"/>
        <v>1.4</v>
      </c>
      <c r="F4466">
        <f t="shared" si="482"/>
        <v>5.993894094131999E-2</v>
      </c>
      <c r="H4466">
        <v>3</v>
      </c>
      <c r="I4466">
        <v>2</v>
      </c>
      <c r="J4466">
        <v>2.8541261729900002E-3</v>
      </c>
      <c r="K4466">
        <f t="shared" si="483"/>
        <v>3.1</v>
      </c>
      <c r="L4466">
        <f t="shared" si="484"/>
        <v>8.8477911362690002E-3</v>
      </c>
      <c r="N4466">
        <v>3</v>
      </c>
      <c r="O4466">
        <v>3</v>
      </c>
      <c r="P4466">
        <v>2.1140155124600001E-2</v>
      </c>
      <c r="Q4466">
        <f t="shared" si="485"/>
        <v>3.1</v>
      </c>
      <c r="R4466">
        <f t="shared" si="486"/>
        <v>6.5534480886260002E-2</v>
      </c>
    </row>
    <row r="4467" spans="2:18" x14ac:dyDescent="0.25">
      <c r="B4467">
        <v>2</v>
      </c>
      <c r="C4467">
        <v>1</v>
      </c>
      <c r="D4467">
        <v>5.3254713259999996E-6</v>
      </c>
      <c r="E4467">
        <f t="shared" si="481"/>
        <v>1.4</v>
      </c>
      <c r="F4467">
        <f t="shared" si="482"/>
        <v>7.4556598563999991E-6</v>
      </c>
      <c r="H4467">
        <v>3</v>
      </c>
      <c r="I4467">
        <v>2</v>
      </c>
      <c r="J4467">
        <v>8.8081340046799999E-3</v>
      </c>
      <c r="K4467">
        <f t="shared" si="483"/>
        <v>3.1</v>
      </c>
      <c r="L4467">
        <f t="shared" si="484"/>
        <v>2.7305215414508002E-2</v>
      </c>
      <c r="N4467">
        <v>3</v>
      </c>
      <c r="O4467">
        <v>3</v>
      </c>
      <c r="P4467">
        <v>1.3179473189900001E-3</v>
      </c>
      <c r="Q4467">
        <f t="shared" si="485"/>
        <v>3.1</v>
      </c>
      <c r="R4467">
        <f t="shared" si="486"/>
        <v>4.0856366888690002E-3</v>
      </c>
    </row>
    <row r="4468" spans="2:18" x14ac:dyDescent="0.25">
      <c r="B4468">
        <v>2</v>
      </c>
      <c r="C4468">
        <v>1</v>
      </c>
      <c r="D4468">
        <v>3.1787091528299997E-2</v>
      </c>
      <c r="E4468">
        <f t="shared" si="481"/>
        <v>1.4</v>
      </c>
      <c r="F4468">
        <f t="shared" si="482"/>
        <v>4.4501928139619992E-2</v>
      </c>
      <c r="H4468">
        <v>3</v>
      </c>
      <c r="I4468">
        <v>2</v>
      </c>
      <c r="J4468">
        <v>1.0304104173000001E-5</v>
      </c>
      <c r="K4468">
        <f t="shared" si="483"/>
        <v>3.1</v>
      </c>
      <c r="L4468">
        <f t="shared" si="484"/>
        <v>3.1942722936300003E-5</v>
      </c>
      <c r="N4468">
        <v>3</v>
      </c>
      <c r="O4468">
        <v>3</v>
      </c>
      <c r="P4468">
        <v>9.5157882953399999E-4</v>
      </c>
      <c r="Q4468">
        <f t="shared" si="485"/>
        <v>3.1</v>
      </c>
      <c r="R4468">
        <f t="shared" si="486"/>
        <v>2.9498943715553999E-3</v>
      </c>
    </row>
    <row r="4469" spans="2:18" x14ac:dyDescent="0.25">
      <c r="B4469">
        <v>2</v>
      </c>
      <c r="C4469">
        <v>1</v>
      </c>
      <c r="D4469">
        <v>2.0861159639499999E-2</v>
      </c>
      <c r="E4469">
        <f t="shared" si="481"/>
        <v>1.4</v>
      </c>
      <c r="F4469">
        <f t="shared" si="482"/>
        <v>2.9205623495299995E-2</v>
      </c>
      <c r="H4469">
        <v>3</v>
      </c>
      <c r="I4469">
        <v>2</v>
      </c>
      <c r="J4469">
        <v>1.0697348989000001E-5</v>
      </c>
      <c r="K4469">
        <f t="shared" si="483"/>
        <v>3.1</v>
      </c>
      <c r="L4469">
        <f t="shared" si="484"/>
        <v>3.3161781865900003E-5</v>
      </c>
      <c r="N4469">
        <v>3</v>
      </c>
      <c r="O4469">
        <v>3</v>
      </c>
      <c r="P4469">
        <v>9.0458837675599993E-3</v>
      </c>
      <c r="Q4469">
        <f t="shared" si="485"/>
        <v>3.1</v>
      </c>
      <c r="R4469">
        <f t="shared" si="486"/>
        <v>2.8042239679435997E-2</v>
      </c>
    </row>
    <row r="4470" spans="2:18" x14ac:dyDescent="0.25">
      <c r="B4470">
        <v>2</v>
      </c>
      <c r="C4470">
        <v>1</v>
      </c>
      <c r="D4470">
        <v>6.7258242949000001E-5</v>
      </c>
      <c r="E4470">
        <f t="shared" si="481"/>
        <v>1.4</v>
      </c>
      <c r="F4470">
        <f t="shared" si="482"/>
        <v>9.416154012859999E-5</v>
      </c>
      <c r="H4470">
        <v>3</v>
      </c>
      <c r="I4470">
        <v>2</v>
      </c>
      <c r="J4470">
        <v>2.3152343413199998E-3</v>
      </c>
      <c r="K4470">
        <f t="shared" si="483"/>
        <v>3.1</v>
      </c>
      <c r="L4470">
        <f t="shared" si="484"/>
        <v>7.1772264580919993E-3</v>
      </c>
      <c r="N4470">
        <v>3</v>
      </c>
      <c r="O4470">
        <v>3</v>
      </c>
      <c r="P4470">
        <v>2.3857722585400001E-2</v>
      </c>
      <c r="Q4470">
        <f t="shared" si="485"/>
        <v>3.1</v>
      </c>
      <c r="R4470">
        <f t="shared" si="486"/>
        <v>7.3958940014740002E-2</v>
      </c>
    </row>
    <row r="4471" spans="2:18" x14ac:dyDescent="0.25">
      <c r="B4471">
        <v>2</v>
      </c>
      <c r="C4471">
        <v>1</v>
      </c>
      <c r="D4471">
        <v>4.2541993574600001E-4</v>
      </c>
      <c r="E4471">
        <f t="shared" si="481"/>
        <v>1.4</v>
      </c>
      <c r="F4471">
        <f t="shared" si="482"/>
        <v>5.9558791004439993E-4</v>
      </c>
      <c r="H4471">
        <v>3</v>
      </c>
      <c r="I4471">
        <v>2</v>
      </c>
      <c r="J4471">
        <v>2.1383369468399999E-2</v>
      </c>
      <c r="K4471">
        <f t="shared" si="483"/>
        <v>3.1</v>
      </c>
      <c r="L4471">
        <f t="shared" si="484"/>
        <v>6.6288445352039996E-2</v>
      </c>
      <c r="N4471">
        <v>3</v>
      </c>
      <c r="O4471">
        <v>3</v>
      </c>
      <c r="P4471">
        <v>2.80421363116E-3</v>
      </c>
      <c r="Q4471">
        <f t="shared" si="485"/>
        <v>3.1</v>
      </c>
      <c r="R4471">
        <f t="shared" si="486"/>
        <v>8.6930622565959993E-3</v>
      </c>
    </row>
    <row r="4472" spans="2:18" x14ac:dyDescent="0.25">
      <c r="B4472">
        <v>2</v>
      </c>
      <c r="C4472">
        <v>1</v>
      </c>
      <c r="D4472">
        <v>7.7186621908999995E-5</v>
      </c>
      <c r="E4472">
        <f t="shared" si="481"/>
        <v>1.4</v>
      </c>
      <c r="F4472">
        <f t="shared" si="482"/>
        <v>1.0806127067259998E-4</v>
      </c>
      <c r="H4472">
        <v>3</v>
      </c>
      <c r="I4472">
        <v>2</v>
      </c>
      <c r="J4472">
        <v>2.94244344645E-2</v>
      </c>
      <c r="K4472">
        <f t="shared" si="483"/>
        <v>3.1</v>
      </c>
      <c r="L4472">
        <f t="shared" si="484"/>
        <v>9.1215746839949999E-2</v>
      </c>
      <c r="N4472">
        <v>3</v>
      </c>
      <c r="O4472">
        <v>3</v>
      </c>
      <c r="P4472">
        <v>8.9471647965799997E-2</v>
      </c>
      <c r="Q4472">
        <f t="shared" si="485"/>
        <v>3.1</v>
      </c>
      <c r="R4472">
        <f t="shared" si="486"/>
        <v>0.27736210869397998</v>
      </c>
    </row>
    <row r="4473" spans="2:18" x14ac:dyDescent="0.25">
      <c r="B4473">
        <v>2</v>
      </c>
      <c r="C4473">
        <v>1</v>
      </c>
      <c r="D4473">
        <v>7.7186621908999995E-5</v>
      </c>
      <c r="E4473">
        <f t="shared" si="481"/>
        <v>1.4</v>
      </c>
      <c r="F4473">
        <f t="shared" si="482"/>
        <v>1.0806127067259998E-4</v>
      </c>
      <c r="H4473">
        <v>3</v>
      </c>
      <c r="I4473">
        <v>2</v>
      </c>
      <c r="J4473">
        <v>1.13808431687E-3</v>
      </c>
      <c r="K4473">
        <f t="shared" si="483"/>
        <v>3.1</v>
      </c>
      <c r="L4473">
        <f t="shared" si="484"/>
        <v>3.5280613822969999E-3</v>
      </c>
      <c r="N4473">
        <v>3</v>
      </c>
      <c r="O4473">
        <v>3</v>
      </c>
      <c r="P4473">
        <v>2.2989057766400001E-3</v>
      </c>
      <c r="Q4473">
        <f t="shared" si="485"/>
        <v>3.1</v>
      </c>
      <c r="R4473">
        <f t="shared" si="486"/>
        <v>7.1266079075840002E-3</v>
      </c>
    </row>
    <row r="4474" spans="2:18" x14ac:dyDescent="0.25">
      <c r="B4474">
        <v>2</v>
      </c>
      <c r="C4474">
        <v>1</v>
      </c>
      <c r="D4474">
        <v>3.6644415260000001E-6</v>
      </c>
      <c r="E4474">
        <f t="shared" si="481"/>
        <v>1.4</v>
      </c>
      <c r="F4474">
        <f t="shared" si="482"/>
        <v>5.1302181363999996E-6</v>
      </c>
      <c r="H4474">
        <v>3</v>
      </c>
      <c r="I4474">
        <v>2</v>
      </c>
      <c r="J4474">
        <v>1.65369609462E-2</v>
      </c>
      <c r="K4474">
        <f t="shared" si="483"/>
        <v>3.1</v>
      </c>
      <c r="L4474">
        <f t="shared" si="484"/>
        <v>5.1264578933219999E-2</v>
      </c>
      <c r="N4474">
        <v>3</v>
      </c>
      <c r="O4474">
        <v>3</v>
      </c>
      <c r="P4474">
        <v>2.2704425007899999E-3</v>
      </c>
      <c r="Q4474">
        <f t="shared" si="485"/>
        <v>3.1</v>
      </c>
      <c r="R4474">
        <f t="shared" si="486"/>
        <v>7.0383717524489997E-3</v>
      </c>
    </row>
    <row r="4475" spans="2:18" x14ac:dyDescent="0.25">
      <c r="B4475">
        <v>2</v>
      </c>
      <c r="C4475">
        <v>1</v>
      </c>
      <c r="D4475">
        <v>5.0546962739999999E-5</v>
      </c>
      <c r="E4475">
        <f t="shared" si="481"/>
        <v>1.4</v>
      </c>
      <c r="F4475">
        <f t="shared" si="482"/>
        <v>7.0765747835999999E-5</v>
      </c>
      <c r="H4475">
        <v>3</v>
      </c>
      <c r="I4475">
        <v>2</v>
      </c>
      <c r="J4475">
        <v>8.2544215408300002E-3</v>
      </c>
      <c r="K4475">
        <f t="shared" si="483"/>
        <v>3.1</v>
      </c>
      <c r="L4475">
        <f t="shared" si="484"/>
        <v>2.5588706776573003E-2</v>
      </c>
      <c r="N4475">
        <v>3</v>
      </c>
      <c r="O4475">
        <v>3</v>
      </c>
      <c r="P4475">
        <v>7.7635317548599998E-3</v>
      </c>
      <c r="Q4475">
        <f t="shared" si="485"/>
        <v>3.1</v>
      </c>
      <c r="R4475">
        <f t="shared" si="486"/>
        <v>2.4066948440065999E-2</v>
      </c>
    </row>
    <row r="4476" spans="2:18" x14ac:dyDescent="0.25">
      <c r="B4476">
        <v>2</v>
      </c>
      <c r="C4476">
        <v>1</v>
      </c>
      <c r="D4476">
        <v>1.32136104282E-2</v>
      </c>
      <c r="E4476">
        <f t="shared" si="481"/>
        <v>1.4</v>
      </c>
      <c r="F4476">
        <f t="shared" si="482"/>
        <v>1.8499054599479998E-2</v>
      </c>
      <c r="H4476">
        <v>3</v>
      </c>
      <c r="I4476">
        <v>2</v>
      </c>
      <c r="J4476">
        <v>8.2544215408300002E-3</v>
      </c>
      <c r="K4476">
        <f t="shared" si="483"/>
        <v>3.1</v>
      </c>
      <c r="L4476">
        <f t="shared" si="484"/>
        <v>2.5588706776573003E-2</v>
      </c>
      <c r="N4476">
        <v>3</v>
      </c>
      <c r="O4476">
        <v>3</v>
      </c>
      <c r="P4476">
        <v>7.7282559611599994E-2</v>
      </c>
      <c r="Q4476">
        <f t="shared" si="485"/>
        <v>3.1</v>
      </c>
      <c r="R4476">
        <f t="shared" si="486"/>
        <v>0.23957593479595998</v>
      </c>
    </row>
    <row r="4477" spans="2:18" x14ac:dyDescent="0.25">
      <c r="B4477">
        <v>2</v>
      </c>
      <c r="C4477">
        <v>1</v>
      </c>
      <c r="D4477">
        <v>1.3989767422699999E-3</v>
      </c>
      <c r="E4477">
        <f t="shared" si="481"/>
        <v>1.4</v>
      </c>
      <c r="F4477">
        <f t="shared" si="482"/>
        <v>1.958567439178E-3</v>
      </c>
      <c r="H4477">
        <v>3</v>
      </c>
      <c r="I4477">
        <v>2</v>
      </c>
      <c r="J4477">
        <v>0.203653668294</v>
      </c>
      <c r="K4477">
        <f t="shared" si="483"/>
        <v>3.1</v>
      </c>
      <c r="L4477">
        <f t="shared" si="484"/>
        <v>0.63132637171140005</v>
      </c>
      <c r="N4477">
        <v>3</v>
      </c>
      <c r="O4477">
        <v>3</v>
      </c>
      <c r="P4477">
        <v>3.3432965314800001E-2</v>
      </c>
      <c r="Q4477">
        <f t="shared" si="485"/>
        <v>3.1</v>
      </c>
      <c r="R4477">
        <f t="shared" si="486"/>
        <v>0.10364219247588001</v>
      </c>
    </row>
    <row r="4478" spans="2:18" x14ac:dyDescent="0.25">
      <c r="B4478">
        <v>2</v>
      </c>
      <c r="C4478">
        <v>1</v>
      </c>
      <c r="D4478">
        <v>8.5496155943000005E-5</v>
      </c>
      <c r="E4478">
        <f t="shared" si="481"/>
        <v>1.4</v>
      </c>
      <c r="F4478">
        <f t="shared" si="482"/>
        <v>1.196946183202E-4</v>
      </c>
      <c r="H4478">
        <v>3</v>
      </c>
      <c r="I4478">
        <v>2</v>
      </c>
      <c r="J4478">
        <v>8.1458769666999994E-3</v>
      </c>
      <c r="K4478">
        <f t="shared" si="483"/>
        <v>3.1</v>
      </c>
      <c r="L4478">
        <f t="shared" si="484"/>
        <v>2.5252218596769998E-2</v>
      </c>
      <c r="N4478">
        <v>3</v>
      </c>
      <c r="O4478">
        <v>3</v>
      </c>
      <c r="P4478">
        <v>5.02434963552E-2</v>
      </c>
      <c r="Q4478">
        <f t="shared" si="485"/>
        <v>3.1</v>
      </c>
      <c r="R4478">
        <f t="shared" si="486"/>
        <v>0.15575483870112</v>
      </c>
    </row>
    <row r="4479" spans="2:18" x14ac:dyDescent="0.25">
      <c r="B4479">
        <v>2</v>
      </c>
      <c r="C4479">
        <v>1</v>
      </c>
      <c r="D4479">
        <v>8.5496155943000005E-5</v>
      </c>
      <c r="E4479">
        <f t="shared" si="481"/>
        <v>1.4</v>
      </c>
      <c r="F4479">
        <f t="shared" si="482"/>
        <v>1.196946183202E-4</v>
      </c>
      <c r="H4479">
        <v>3</v>
      </c>
      <c r="I4479">
        <v>2</v>
      </c>
      <c r="J4479">
        <v>9.0134199392699996E-2</v>
      </c>
      <c r="K4479">
        <f t="shared" si="483"/>
        <v>3.1</v>
      </c>
      <c r="L4479">
        <f t="shared" si="484"/>
        <v>0.27941601811736999</v>
      </c>
      <c r="N4479">
        <v>3</v>
      </c>
      <c r="O4479">
        <v>3</v>
      </c>
      <c r="P4479">
        <v>7.7581249392300001E-3</v>
      </c>
      <c r="Q4479">
        <f t="shared" si="485"/>
        <v>3.1</v>
      </c>
      <c r="R4479">
        <f t="shared" si="486"/>
        <v>2.4050187311613E-2</v>
      </c>
    </row>
    <row r="4480" spans="2:18" x14ac:dyDescent="0.25">
      <c r="B4480">
        <v>2</v>
      </c>
      <c r="C4480">
        <v>1</v>
      </c>
      <c r="D4480">
        <v>1.8413296455000002E-5</v>
      </c>
      <c r="E4480">
        <f t="shared" si="481"/>
        <v>1.4</v>
      </c>
      <c r="F4480">
        <f t="shared" si="482"/>
        <v>2.5778615037E-5</v>
      </c>
      <c r="H4480">
        <v>3</v>
      </c>
      <c r="I4480">
        <v>2</v>
      </c>
      <c r="J4480">
        <v>2.75430109253E-3</v>
      </c>
      <c r="K4480">
        <f t="shared" si="483"/>
        <v>3.1</v>
      </c>
      <c r="L4480">
        <f t="shared" si="484"/>
        <v>8.5383333868430007E-3</v>
      </c>
      <c r="N4480">
        <v>3</v>
      </c>
      <c r="O4480">
        <v>3</v>
      </c>
      <c r="P4480">
        <v>1.7771274119600001E-3</v>
      </c>
      <c r="Q4480">
        <f t="shared" si="485"/>
        <v>3.1</v>
      </c>
      <c r="R4480">
        <f t="shared" si="486"/>
        <v>5.5090949770759999E-3</v>
      </c>
    </row>
    <row r="4481" spans="2:18" x14ac:dyDescent="0.25">
      <c r="B4481">
        <v>2</v>
      </c>
      <c r="C4481">
        <v>1</v>
      </c>
      <c r="D4481">
        <v>1.4550096329999999E-6</v>
      </c>
      <c r="E4481">
        <f t="shared" si="481"/>
        <v>1.4</v>
      </c>
      <c r="F4481">
        <f t="shared" si="482"/>
        <v>2.0370134861999999E-6</v>
      </c>
      <c r="H4481">
        <v>3</v>
      </c>
      <c r="I4481">
        <v>2</v>
      </c>
      <c r="J4481">
        <v>2.8042136293600002E-3</v>
      </c>
      <c r="K4481">
        <f t="shared" si="483"/>
        <v>3.1</v>
      </c>
      <c r="L4481">
        <f t="shared" si="484"/>
        <v>8.6930622510160011E-3</v>
      </c>
      <c r="N4481">
        <v>3</v>
      </c>
      <c r="O4481">
        <v>3</v>
      </c>
      <c r="P4481">
        <v>6.3769069210199994E-2</v>
      </c>
      <c r="Q4481">
        <f t="shared" si="485"/>
        <v>3.1</v>
      </c>
      <c r="R4481">
        <f t="shared" si="486"/>
        <v>0.19768411455161999</v>
      </c>
    </row>
    <row r="4482" spans="2:18" x14ac:dyDescent="0.25">
      <c r="B4482">
        <v>2</v>
      </c>
      <c r="C4482">
        <v>1</v>
      </c>
      <c r="D4482">
        <v>2.605720783E-5</v>
      </c>
      <c r="E4482">
        <f t="shared" si="481"/>
        <v>1.4</v>
      </c>
      <c r="F4482">
        <f t="shared" si="482"/>
        <v>3.6480090962E-5</v>
      </c>
      <c r="H4482">
        <v>3</v>
      </c>
      <c r="I4482">
        <v>2</v>
      </c>
      <c r="J4482">
        <v>2.5908426128899999E-3</v>
      </c>
      <c r="K4482">
        <f t="shared" si="483"/>
        <v>3.1</v>
      </c>
      <c r="L4482">
        <f t="shared" si="484"/>
        <v>8.0316120999589999E-3</v>
      </c>
      <c r="N4482">
        <v>3</v>
      </c>
      <c r="O4482">
        <v>3</v>
      </c>
      <c r="P4482">
        <v>3.2634996843999998E-5</v>
      </c>
      <c r="Q4482">
        <f t="shared" si="485"/>
        <v>3.1</v>
      </c>
      <c r="R4482">
        <f t="shared" si="486"/>
        <v>1.0116849021639999E-4</v>
      </c>
    </row>
    <row r="4483" spans="2:18" x14ac:dyDescent="0.25">
      <c r="B4483">
        <v>2</v>
      </c>
      <c r="C4483">
        <v>1</v>
      </c>
      <c r="D4483">
        <v>2.290474879E-6</v>
      </c>
      <c r="E4483">
        <f t="shared" si="481"/>
        <v>1.4</v>
      </c>
      <c r="F4483">
        <f t="shared" si="482"/>
        <v>3.2066648305999999E-6</v>
      </c>
      <c r="H4483">
        <v>3</v>
      </c>
      <c r="I4483">
        <v>2</v>
      </c>
      <c r="J4483">
        <v>5.4822164837699996E-3</v>
      </c>
      <c r="K4483">
        <f t="shared" si="483"/>
        <v>3.1</v>
      </c>
      <c r="L4483">
        <f t="shared" si="484"/>
        <v>1.6994871099687E-2</v>
      </c>
      <c r="N4483">
        <v>3</v>
      </c>
      <c r="O4483">
        <v>3</v>
      </c>
      <c r="P4483">
        <v>11.1597912993</v>
      </c>
      <c r="Q4483">
        <f t="shared" si="485"/>
        <v>3.1</v>
      </c>
      <c r="R4483">
        <f t="shared" si="486"/>
        <v>34.595353027830001</v>
      </c>
    </row>
    <row r="4484" spans="2:18" x14ac:dyDescent="0.25">
      <c r="B4484">
        <v>2</v>
      </c>
      <c r="C4484">
        <v>1</v>
      </c>
      <c r="D4484">
        <v>3.0306933944499999E-4</v>
      </c>
      <c r="E4484">
        <f t="shared" si="481"/>
        <v>1.4</v>
      </c>
      <c r="F4484">
        <f t="shared" si="482"/>
        <v>4.2429707522299994E-4</v>
      </c>
      <c r="H4484">
        <v>3</v>
      </c>
      <c r="I4484">
        <v>2</v>
      </c>
      <c r="J4484">
        <v>7.3559776173399996E-2</v>
      </c>
      <c r="K4484">
        <f t="shared" si="483"/>
        <v>3.1</v>
      </c>
      <c r="L4484">
        <f t="shared" si="484"/>
        <v>0.22803530613754</v>
      </c>
      <c r="N4484">
        <v>3</v>
      </c>
      <c r="O4484">
        <v>3</v>
      </c>
      <c r="P4484">
        <v>5.5864557946099999E-4</v>
      </c>
      <c r="Q4484">
        <f t="shared" si="485"/>
        <v>3.1</v>
      </c>
      <c r="R4484">
        <f t="shared" si="486"/>
        <v>1.7318012963291E-3</v>
      </c>
    </row>
    <row r="4485" spans="2:18" x14ac:dyDescent="0.25">
      <c r="B4485">
        <v>2</v>
      </c>
      <c r="C4485">
        <v>1</v>
      </c>
      <c r="D4485">
        <v>2.5080731810200001E-4</v>
      </c>
      <c r="E4485">
        <f t="shared" si="481"/>
        <v>1.4</v>
      </c>
      <c r="F4485">
        <f t="shared" si="482"/>
        <v>3.5113024534280001E-4</v>
      </c>
      <c r="H4485">
        <v>3</v>
      </c>
      <c r="I4485">
        <v>2</v>
      </c>
      <c r="J4485">
        <v>1.0358491547900001E-2</v>
      </c>
      <c r="K4485">
        <f t="shared" si="483"/>
        <v>3.1</v>
      </c>
      <c r="L4485">
        <f t="shared" si="484"/>
        <v>3.211132379849E-2</v>
      </c>
      <c r="N4485">
        <v>3</v>
      </c>
      <c r="O4485">
        <v>3</v>
      </c>
      <c r="P4485">
        <v>1.9053735122099999E-4</v>
      </c>
      <c r="Q4485">
        <f t="shared" si="485"/>
        <v>3.1</v>
      </c>
      <c r="R4485">
        <f t="shared" si="486"/>
        <v>5.9066578878510005E-4</v>
      </c>
    </row>
    <row r="4486" spans="2:18" x14ac:dyDescent="0.25">
      <c r="B4486">
        <v>2</v>
      </c>
      <c r="C4486">
        <v>1</v>
      </c>
      <c r="D4486">
        <v>3.0233787129E-5</v>
      </c>
      <c r="E4486">
        <f t="shared" si="481"/>
        <v>1.4</v>
      </c>
      <c r="F4486">
        <f t="shared" si="482"/>
        <v>4.23273019806E-5</v>
      </c>
      <c r="H4486">
        <v>3</v>
      </c>
      <c r="I4486">
        <v>2</v>
      </c>
      <c r="J4486">
        <v>1.6531446628100001E-3</v>
      </c>
      <c r="K4486">
        <f t="shared" si="483"/>
        <v>3.1</v>
      </c>
      <c r="L4486">
        <f t="shared" si="484"/>
        <v>5.1247484547110008E-3</v>
      </c>
      <c r="N4486">
        <v>3</v>
      </c>
      <c r="O4486">
        <v>3</v>
      </c>
      <c r="P4486">
        <v>1.0108106124399999E-2</v>
      </c>
      <c r="Q4486">
        <f t="shared" si="485"/>
        <v>3.1</v>
      </c>
      <c r="R4486">
        <f t="shared" si="486"/>
        <v>3.1335128985639997E-2</v>
      </c>
    </row>
    <row r="4487" spans="2:18" x14ac:dyDescent="0.25">
      <c r="B4487">
        <v>2</v>
      </c>
      <c r="C4487">
        <v>1</v>
      </c>
      <c r="D4487">
        <v>2.9109989601000001E-5</v>
      </c>
      <c r="E4487">
        <f t="shared" si="481"/>
        <v>1.4</v>
      </c>
      <c r="F4487">
        <f t="shared" si="482"/>
        <v>4.0753985441399998E-5</v>
      </c>
      <c r="H4487">
        <v>3</v>
      </c>
      <c r="I4487">
        <v>2</v>
      </c>
      <c r="J4487">
        <v>1.2662472129399999E-3</v>
      </c>
      <c r="K4487">
        <f t="shared" si="483"/>
        <v>3.1</v>
      </c>
      <c r="L4487">
        <f t="shared" si="484"/>
        <v>3.9253663601139998E-3</v>
      </c>
      <c r="N4487">
        <v>3</v>
      </c>
      <c r="O4487">
        <v>3</v>
      </c>
      <c r="P4487">
        <v>1.049252289E-5</v>
      </c>
      <c r="Q4487">
        <f t="shared" si="485"/>
        <v>3.1</v>
      </c>
      <c r="R4487">
        <f t="shared" si="486"/>
        <v>3.2526820958999999E-5</v>
      </c>
    </row>
    <row r="4488" spans="2:18" x14ac:dyDescent="0.25">
      <c r="B4488">
        <v>2</v>
      </c>
      <c r="C4488">
        <v>1</v>
      </c>
      <c r="D4488">
        <v>2.9109989601000001E-5</v>
      </c>
      <c r="E4488">
        <f t="shared" si="481"/>
        <v>1.4</v>
      </c>
      <c r="F4488">
        <f t="shared" si="482"/>
        <v>4.0753985441399998E-5</v>
      </c>
      <c r="H4488">
        <v>3</v>
      </c>
      <c r="I4488">
        <v>2</v>
      </c>
      <c r="J4488">
        <v>5.2841062482200003E-3</v>
      </c>
      <c r="K4488">
        <f t="shared" si="483"/>
        <v>3.1</v>
      </c>
      <c r="L4488">
        <f t="shared" si="484"/>
        <v>1.6380729369482001E-2</v>
      </c>
      <c r="N4488">
        <v>3</v>
      </c>
      <c r="O4488">
        <v>3</v>
      </c>
      <c r="P4488">
        <v>9.1438097390000003E-6</v>
      </c>
      <c r="Q4488">
        <f t="shared" si="485"/>
        <v>3.1</v>
      </c>
      <c r="R4488">
        <f t="shared" si="486"/>
        <v>2.8345810190900003E-5</v>
      </c>
    </row>
    <row r="4489" spans="2:18" x14ac:dyDescent="0.25">
      <c r="B4489">
        <v>2</v>
      </c>
      <c r="C4489">
        <v>1</v>
      </c>
      <c r="D4489">
        <v>2.3598344018E-5</v>
      </c>
      <c r="E4489">
        <f t="shared" si="481"/>
        <v>1.4</v>
      </c>
      <c r="F4489">
        <f t="shared" si="482"/>
        <v>3.3037681625199997E-5</v>
      </c>
      <c r="H4489">
        <v>3</v>
      </c>
      <c r="I4489">
        <v>2</v>
      </c>
      <c r="J4489">
        <v>1.4841999969E-5</v>
      </c>
      <c r="K4489">
        <f t="shared" si="483"/>
        <v>3.1</v>
      </c>
      <c r="L4489">
        <f t="shared" si="484"/>
        <v>4.6010199903900001E-5</v>
      </c>
      <c r="N4489">
        <v>3</v>
      </c>
      <c r="O4489">
        <v>3</v>
      </c>
      <c r="P4489">
        <v>4.5258258109E-5</v>
      </c>
      <c r="Q4489">
        <f t="shared" si="485"/>
        <v>3.1</v>
      </c>
      <c r="R4489">
        <f t="shared" si="486"/>
        <v>1.4030060013790001E-4</v>
      </c>
    </row>
    <row r="4490" spans="2:18" x14ac:dyDescent="0.25">
      <c r="B4490">
        <v>2</v>
      </c>
      <c r="C4490">
        <v>1</v>
      </c>
      <c r="D4490">
        <v>2.1902150137000002E-5</v>
      </c>
      <c r="E4490">
        <f t="shared" si="481"/>
        <v>1.4</v>
      </c>
      <c r="F4490">
        <f t="shared" si="482"/>
        <v>3.0663010191800001E-5</v>
      </c>
      <c r="H4490">
        <v>3</v>
      </c>
      <c r="I4490">
        <v>2</v>
      </c>
      <c r="J4490">
        <v>2.91333818956E-2</v>
      </c>
      <c r="K4490">
        <f t="shared" si="483"/>
        <v>3.1</v>
      </c>
      <c r="L4490">
        <f t="shared" si="484"/>
        <v>9.0313483876359998E-2</v>
      </c>
      <c r="N4490">
        <v>3</v>
      </c>
      <c r="O4490">
        <v>3</v>
      </c>
      <c r="P4490">
        <v>1.1992796404E-4</v>
      </c>
      <c r="Q4490">
        <f t="shared" si="485"/>
        <v>3.1</v>
      </c>
      <c r="R4490">
        <f t="shared" si="486"/>
        <v>3.7177668852400001E-4</v>
      </c>
    </row>
    <row r="4491" spans="2:18" x14ac:dyDescent="0.25">
      <c r="B4491">
        <v>2</v>
      </c>
      <c r="C4491">
        <v>1</v>
      </c>
      <c r="D4491">
        <v>2.0213792534200001E-4</v>
      </c>
      <c r="E4491">
        <f t="shared" si="481"/>
        <v>1.4</v>
      </c>
      <c r="F4491">
        <f t="shared" si="482"/>
        <v>2.8299309547879999E-4</v>
      </c>
      <c r="H4491">
        <v>3</v>
      </c>
      <c r="I4491">
        <v>2</v>
      </c>
      <c r="J4491">
        <v>5.1456053665099996E-3</v>
      </c>
      <c r="K4491">
        <f t="shared" si="483"/>
        <v>3.1</v>
      </c>
      <c r="L4491">
        <f t="shared" si="484"/>
        <v>1.5951376636181E-2</v>
      </c>
      <c r="N4491">
        <v>3</v>
      </c>
      <c r="O4491">
        <v>3</v>
      </c>
      <c r="P4491">
        <v>4.0353899489999999E-5</v>
      </c>
      <c r="Q4491">
        <f t="shared" si="485"/>
        <v>3.1</v>
      </c>
      <c r="R4491">
        <f t="shared" si="486"/>
        <v>1.25097088419E-4</v>
      </c>
    </row>
    <row r="4492" spans="2:18" x14ac:dyDescent="0.25">
      <c r="B4492">
        <v>2</v>
      </c>
      <c r="C4492">
        <v>1</v>
      </c>
      <c r="D4492">
        <v>2.0213792534200001E-4</v>
      </c>
      <c r="E4492">
        <f t="shared" si="481"/>
        <v>1.4</v>
      </c>
      <c r="F4492">
        <f t="shared" si="482"/>
        <v>2.8299309547879999E-4</v>
      </c>
      <c r="H4492">
        <v>3</v>
      </c>
      <c r="I4492">
        <v>2</v>
      </c>
      <c r="J4492">
        <v>5.64693122228E-3</v>
      </c>
      <c r="K4492">
        <f t="shared" si="483"/>
        <v>3.1</v>
      </c>
      <c r="L4492">
        <f t="shared" si="484"/>
        <v>1.7505486789067999E-2</v>
      </c>
      <c r="N4492">
        <v>3</v>
      </c>
      <c r="O4492">
        <v>3</v>
      </c>
      <c r="P4492">
        <v>5.1135521519999997E-6</v>
      </c>
      <c r="Q4492">
        <f t="shared" si="485"/>
        <v>3.1</v>
      </c>
      <c r="R4492">
        <f t="shared" si="486"/>
        <v>1.58520116712E-5</v>
      </c>
    </row>
    <row r="4493" spans="2:18" x14ac:dyDescent="0.25">
      <c r="B4493">
        <v>2</v>
      </c>
      <c r="C4493">
        <v>1</v>
      </c>
      <c r="D4493">
        <v>6.11705993443E-4</v>
      </c>
      <c r="E4493">
        <f t="shared" si="481"/>
        <v>1.4</v>
      </c>
      <c r="F4493">
        <f t="shared" si="482"/>
        <v>8.5638839082019991E-4</v>
      </c>
      <c r="H4493">
        <v>3</v>
      </c>
      <c r="I4493">
        <v>2</v>
      </c>
      <c r="J4493">
        <v>8.5466639390100005E-4</v>
      </c>
      <c r="K4493">
        <f t="shared" si="483"/>
        <v>3.1</v>
      </c>
      <c r="L4493">
        <f t="shared" si="484"/>
        <v>2.6494658210931003E-3</v>
      </c>
      <c r="N4493">
        <v>3</v>
      </c>
      <c r="O4493">
        <v>3</v>
      </c>
      <c r="P4493">
        <v>7.4532639095999996E-5</v>
      </c>
      <c r="Q4493">
        <f t="shared" si="485"/>
        <v>3.1</v>
      </c>
      <c r="R4493">
        <f t="shared" si="486"/>
        <v>2.310511811976E-4</v>
      </c>
    </row>
    <row r="4494" spans="2:18" x14ac:dyDescent="0.25">
      <c r="B4494">
        <v>2</v>
      </c>
      <c r="C4494">
        <v>1</v>
      </c>
      <c r="D4494">
        <v>5.0988029942999998E-5</v>
      </c>
      <c r="E4494">
        <f t="shared" si="481"/>
        <v>1.4</v>
      </c>
      <c r="F4494">
        <f t="shared" si="482"/>
        <v>7.1383241920199995E-5</v>
      </c>
      <c r="H4494">
        <v>3</v>
      </c>
      <c r="I4494">
        <v>2</v>
      </c>
      <c r="J4494">
        <v>6.2538174472699997E-3</v>
      </c>
      <c r="K4494">
        <f t="shared" si="483"/>
        <v>3.1</v>
      </c>
      <c r="L4494">
        <f t="shared" si="484"/>
        <v>1.9386834086536998E-2</v>
      </c>
      <c r="N4494">
        <v>3</v>
      </c>
      <c r="O4494">
        <v>3</v>
      </c>
      <c r="P4494">
        <v>7.4532639095999996E-5</v>
      </c>
      <c r="Q4494">
        <f t="shared" si="485"/>
        <v>3.1</v>
      </c>
      <c r="R4494">
        <f t="shared" si="486"/>
        <v>2.310511811976E-4</v>
      </c>
    </row>
    <row r="4495" spans="2:18" x14ac:dyDescent="0.25">
      <c r="B4495">
        <v>2</v>
      </c>
      <c r="C4495">
        <v>1</v>
      </c>
      <c r="D4495">
        <v>5.0988029942999998E-5</v>
      </c>
      <c r="E4495">
        <f t="shared" si="481"/>
        <v>1.4</v>
      </c>
      <c r="F4495">
        <f t="shared" si="482"/>
        <v>7.1383241920199995E-5</v>
      </c>
      <c r="H4495">
        <v>3</v>
      </c>
      <c r="I4495">
        <v>2</v>
      </c>
      <c r="J4495">
        <v>2.3043768414600001E-3</v>
      </c>
      <c r="K4495">
        <f t="shared" si="483"/>
        <v>3.1</v>
      </c>
      <c r="L4495">
        <f t="shared" si="484"/>
        <v>7.1435682085260006E-3</v>
      </c>
      <c r="N4495">
        <v>3</v>
      </c>
      <c r="O4495">
        <v>3</v>
      </c>
      <c r="P4495">
        <v>3.80333683005E-4</v>
      </c>
      <c r="Q4495">
        <f t="shared" si="485"/>
        <v>3.1</v>
      </c>
      <c r="R4495">
        <f t="shared" si="486"/>
        <v>1.1790344173155001E-3</v>
      </c>
    </row>
    <row r="4496" spans="2:18" x14ac:dyDescent="0.25">
      <c r="B4496">
        <v>2</v>
      </c>
      <c r="C4496">
        <v>1</v>
      </c>
      <c r="D4496">
        <v>1.8142405939E-2</v>
      </c>
      <c r="E4496">
        <f t="shared" si="481"/>
        <v>1.4</v>
      </c>
      <c r="F4496">
        <f t="shared" si="482"/>
        <v>2.5399368314599997E-2</v>
      </c>
      <c r="H4496">
        <v>3</v>
      </c>
      <c r="I4496">
        <v>2</v>
      </c>
      <c r="J4496">
        <v>1.7476207902500001E-3</v>
      </c>
      <c r="K4496">
        <f t="shared" si="483"/>
        <v>3.1</v>
      </c>
      <c r="L4496">
        <f t="shared" si="484"/>
        <v>5.4176244497750005E-3</v>
      </c>
      <c r="N4496">
        <v>3</v>
      </c>
      <c r="O4496">
        <v>3</v>
      </c>
      <c r="P4496">
        <v>3.80333683005E-4</v>
      </c>
      <c r="Q4496">
        <f t="shared" si="485"/>
        <v>3.1</v>
      </c>
      <c r="R4496">
        <f t="shared" si="486"/>
        <v>1.1790344173155001E-3</v>
      </c>
    </row>
    <row r="4497" spans="2:18" x14ac:dyDescent="0.25">
      <c r="B4497">
        <v>2</v>
      </c>
      <c r="C4497">
        <v>1</v>
      </c>
      <c r="D4497">
        <v>1.57747869483E-4</v>
      </c>
      <c r="E4497">
        <f t="shared" si="481"/>
        <v>1.4</v>
      </c>
      <c r="F4497">
        <f t="shared" si="482"/>
        <v>2.2084701727619998E-4</v>
      </c>
      <c r="H4497">
        <v>3</v>
      </c>
      <c r="I4497">
        <v>2</v>
      </c>
      <c r="J4497">
        <v>2.0352304216600002E-3</v>
      </c>
      <c r="K4497">
        <f t="shared" si="483"/>
        <v>3.1</v>
      </c>
      <c r="L4497">
        <f t="shared" si="484"/>
        <v>6.309214307146001E-3</v>
      </c>
      <c r="N4497">
        <v>3</v>
      </c>
      <c r="O4497">
        <v>3</v>
      </c>
      <c r="P4497">
        <v>1.1663023019999999E-5</v>
      </c>
      <c r="Q4497">
        <f t="shared" si="485"/>
        <v>3.1</v>
      </c>
      <c r="R4497">
        <f t="shared" si="486"/>
        <v>3.6155371361999998E-5</v>
      </c>
    </row>
    <row r="4498" spans="2:18" x14ac:dyDescent="0.25">
      <c r="B4498">
        <v>2</v>
      </c>
      <c r="C4498">
        <v>1</v>
      </c>
      <c r="D4498">
        <v>1.39925254685E-4</v>
      </c>
      <c r="E4498">
        <f t="shared" si="481"/>
        <v>1.4</v>
      </c>
      <c r="F4498">
        <f t="shared" si="482"/>
        <v>1.9589535655899998E-4</v>
      </c>
      <c r="H4498">
        <v>3</v>
      </c>
      <c r="I4498">
        <v>2</v>
      </c>
      <c r="J4498">
        <v>2.0352304201000002E-3</v>
      </c>
      <c r="K4498">
        <f t="shared" si="483"/>
        <v>3.1</v>
      </c>
      <c r="L4498">
        <f t="shared" si="484"/>
        <v>6.3092143023100004E-3</v>
      </c>
      <c r="N4498">
        <v>3</v>
      </c>
      <c r="O4498">
        <v>3</v>
      </c>
      <c r="P4498">
        <v>1.1663023019999999E-5</v>
      </c>
      <c r="Q4498">
        <f t="shared" si="485"/>
        <v>3.1</v>
      </c>
      <c r="R4498">
        <f t="shared" si="486"/>
        <v>3.6155371361999998E-5</v>
      </c>
    </row>
    <row r="4499" spans="2:18" x14ac:dyDescent="0.25">
      <c r="B4499">
        <v>2</v>
      </c>
      <c r="C4499">
        <v>1</v>
      </c>
      <c r="D4499">
        <v>1.39925254685E-4</v>
      </c>
      <c r="E4499">
        <f t="shared" si="481"/>
        <v>1.4</v>
      </c>
      <c r="F4499">
        <f t="shared" si="482"/>
        <v>1.9589535655899998E-4</v>
      </c>
      <c r="H4499">
        <v>3</v>
      </c>
      <c r="I4499">
        <v>2</v>
      </c>
      <c r="J4499">
        <v>8.5894411021300004E-3</v>
      </c>
      <c r="K4499">
        <f t="shared" si="483"/>
        <v>3.1</v>
      </c>
      <c r="L4499">
        <f t="shared" si="484"/>
        <v>2.6627267416603002E-2</v>
      </c>
      <c r="N4499">
        <v>3</v>
      </c>
      <c r="O4499">
        <v>3</v>
      </c>
      <c r="P4499">
        <v>4.6988403780000004E-6</v>
      </c>
      <c r="Q4499">
        <f t="shared" si="485"/>
        <v>3.1</v>
      </c>
      <c r="R4499">
        <f t="shared" si="486"/>
        <v>1.4566405171800002E-5</v>
      </c>
    </row>
    <row r="4500" spans="2:18" x14ac:dyDescent="0.25">
      <c r="B4500">
        <v>2</v>
      </c>
      <c r="C4500">
        <v>1</v>
      </c>
      <c r="D4500">
        <v>5.0086170334999999E-5</v>
      </c>
      <c r="E4500">
        <f t="shared" si="481"/>
        <v>1.4</v>
      </c>
      <c r="F4500">
        <f t="shared" si="482"/>
        <v>7.0120638469E-5</v>
      </c>
      <c r="H4500">
        <v>3</v>
      </c>
      <c r="I4500">
        <v>2</v>
      </c>
      <c r="J4500">
        <v>3.1225145574399998E-3</v>
      </c>
      <c r="K4500">
        <f t="shared" si="483"/>
        <v>3.1</v>
      </c>
      <c r="L4500">
        <f t="shared" si="484"/>
        <v>9.6797951280640001E-3</v>
      </c>
      <c r="N4500">
        <v>3</v>
      </c>
      <c r="O4500">
        <v>3</v>
      </c>
      <c r="P4500">
        <v>4.8848161936799995E-4</v>
      </c>
      <c r="Q4500">
        <f t="shared" si="485"/>
        <v>3.1</v>
      </c>
      <c r="R4500">
        <f t="shared" si="486"/>
        <v>1.5142930200407999E-3</v>
      </c>
    </row>
    <row r="4501" spans="2:18" x14ac:dyDescent="0.25">
      <c r="B4501">
        <v>2</v>
      </c>
      <c r="C4501">
        <v>1</v>
      </c>
      <c r="D4501">
        <v>1.9643071397999999E-3</v>
      </c>
      <c r="E4501">
        <f t="shared" si="481"/>
        <v>1.4</v>
      </c>
      <c r="F4501">
        <f t="shared" si="482"/>
        <v>2.7500299957199997E-3</v>
      </c>
      <c r="H4501">
        <v>3</v>
      </c>
      <c r="I4501">
        <v>2</v>
      </c>
      <c r="J4501">
        <v>1.19038611569E-3</v>
      </c>
      <c r="K4501">
        <f t="shared" si="483"/>
        <v>3.1</v>
      </c>
      <c r="L4501">
        <f t="shared" si="484"/>
        <v>3.690196958639E-3</v>
      </c>
      <c r="N4501">
        <v>3</v>
      </c>
      <c r="O4501">
        <v>3</v>
      </c>
      <c r="P4501">
        <v>3.9485602677700001E-4</v>
      </c>
      <c r="Q4501">
        <f t="shared" si="485"/>
        <v>3.1</v>
      </c>
      <c r="R4501">
        <f t="shared" si="486"/>
        <v>1.2240536830087001E-3</v>
      </c>
    </row>
    <row r="4502" spans="2:18" x14ac:dyDescent="0.25">
      <c r="B4502">
        <v>2</v>
      </c>
      <c r="C4502">
        <v>1</v>
      </c>
      <c r="D4502">
        <v>4.5521088485000001E-5</v>
      </c>
      <c r="E4502">
        <f t="shared" si="481"/>
        <v>1.4</v>
      </c>
      <c r="F4502">
        <f t="shared" si="482"/>
        <v>6.3729523878999994E-5</v>
      </c>
      <c r="H4502">
        <v>3</v>
      </c>
      <c r="I4502">
        <v>2</v>
      </c>
      <c r="J4502">
        <v>4.6112766690200001E-3</v>
      </c>
      <c r="K4502">
        <f t="shared" si="483"/>
        <v>3.1</v>
      </c>
      <c r="L4502">
        <f t="shared" si="484"/>
        <v>1.4294957673962001E-2</v>
      </c>
      <c r="N4502">
        <v>3</v>
      </c>
      <c r="O4502">
        <v>3</v>
      </c>
      <c r="P4502">
        <v>3.9485602677700001E-4</v>
      </c>
      <c r="Q4502">
        <f t="shared" si="485"/>
        <v>3.1</v>
      </c>
      <c r="R4502">
        <f t="shared" si="486"/>
        <v>1.2240536830087001E-3</v>
      </c>
    </row>
    <row r="4503" spans="2:18" x14ac:dyDescent="0.25">
      <c r="B4503">
        <v>2</v>
      </c>
      <c r="C4503">
        <v>1</v>
      </c>
      <c r="D4503">
        <v>4.5521088485000001E-5</v>
      </c>
      <c r="E4503">
        <f t="shared" si="481"/>
        <v>1.4</v>
      </c>
      <c r="F4503">
        <f t="shared" si="482"/>
        <v>6.3729523878999994E-5</v>
      </c>
      <c r="H4503">
        <v>3</v>
      </c>
      <c r="I4503">
        <v>2</v>
      </c>
      <c r="J4503">
        <v>9.2618699152300001E-3</v>
      </c>
      <c r="K4503">
        <f t="shared" si="483"/>
        <v>3.1</v>
      </c>
      <c r="L4503">
        <f t="shared" si="484"/>
        <v>2.8711796737213E-2</v>
      </c>
      <c r="N4503">
        <v>3</v>
      </c>
      <c r="O4503">
        <v>3</v>
      </c>
      <c r="P4503">
        <v>1.2778279399E-5</v>
      </c>
      <c r="Q4503">
        <f t="shared" si="485"/>
        <v>3.1</v>
      </c>
      <c r="R4503">
        <f t="shared" si="486"/>
        <v>3.9612666136900001E-5</v>
      </c>
    </row>
    <row r="4504" spans="2:18" x14ac:dyDescent="0.25">
      <c r="B4504">
        <v>2</v>
      </c>
      <c r="C4504">
        <v>1</v>
      </c>
      <c r="D4504">
        <v>3.3655917786800001E-4</v>
      </c>
      <c r="E4504">
        <f t="shared" si="481"/>
        <v>1.4</v>
      </c>
      <c r="F4504">
        <f t="shared" si="482"/>
        <v>4.711828490152E-4</v>
      </c>
      <c r="H4504">
        <v>3</v>
      </c>
      <c r="I4504">
        <v>2</v>
      </c>
      <c r="J4504">
        <v>2.38239588043E-3</v>
      </c>
      <c r="K4504">
        <f t="shared" si="483"/>
        <v>3.1</v>
      </c>
      <c r="L4504">
        <f t="shared" si="484"/>
        <v>7.3854272293330005E-3</v>
      </c>
      <c r="N4504">
        <v>3</v>
      </c>
      <c r="O4504">
        <v>3</v>
      </c>
      <c r="P4504">
        <v>1.2740705617199999E-3</v>
      </c>
      <c r="Q4504">
        <f t="shared" si="485"/>
        <v>3.1</v>
      </c>
      <c r="R4504">
        <f t="shared" si="486"/>
        <v>3.9496187413319995E-3</v>
      </c>
    </row>
    <row r="4505" spans="2:18" x14ac:dyDescent="0.25">
      <c r="B4505">
        <v>2</v>
      </c>
      <c r="C4505">
        <v>1</v>
      </c>
      <c r="D4505">
        <v>8.6460525228000004E-5</v>
      </c>
      <c r="E4505">
        <f t="shared" si="481"/>
        <v>1.4</v>
      </c>
      <c r="F4505">
        <f t="shared" si="482"/>
        <v>1.2104473531919999E-4</v>
      </c>
      <c r="H4505">
        <v>3</v>
      </c>
      <c r="I4505">
        <v>2</v>
      </c>
      <c r="J4505">
        <v>1.85553061403E-3</v>
      </c>
      <c r="K4505">
        <f t="shared" si="483"/>
        <v>3.1</v>
      </c>
      <c r="L4505">
        <f t="shared" si="484"/>
        <v>5.7521449034929999E-3</v>
      </c>
      <c r="N4505">
        <v>3</v>
      </c>
      <c r="O4505">
        <v>3</v>
      </c>
      <c r="P4505">
        <v>6.1488327089000001E-5</v>
      </c>
      <c r="Q4505">
        <f t="shared" si="485"/>
        <v>3.1</v>
      </c>
      <c r="R4505">
        <f t="shared" si="486"/>
        <v>1.9061381397590001E-4</v>
      </c>
    </row>
    <row r="4506" spans="2:18" x14ac:dyDescent="0.25">
      <c r="B4506">
        <v>2</v>
      </c>
      <c r="C4506">
        <v>1</v>
      </c>
      <c r="D4506">
        <v>1.2018253333600001E-4</v>
      </c>
      <c r="E4506">
        <f t="shared" si="481"/>
        <v>1.4</v>
      </c>
      <c r="F4506">
        <f t="shared" si="482"/>
        <v>1.682555466704E-4</v>
      </c>
      <c r="H4506">
        <v>3</v>
      </c>
      <c r="I4506">
        <v>2</v>
      </c>
      <c r="J4506">
        <v>2.03523042346E-3</v>
      </c>
      <c r="K4506">
        <f t="shared" si="483"/>
        <v>3.1</v>
      </c>
      <c r="L4506">
        <f t="shared" si="484"/>
        <v>6.3092143127260001E-3</v>
      </c>
      <c r="N4506">
        <v>3</v>
      </c>
      <c r="O4506">
        <v>3</v>
      </c>
      <c r="P4506">
        <v>6.2769327700000001E-6</v>
      </c>
      <c r="Q4506">
        <f t="shared" si="485"/>
        <v>3.1</v>
      </c>
      <c r="R4506">
        <f t="shared" si="486"/>
        <v>1.9458491587000001E-5</v>
      </c>
    </row>
    <row r="4507" spans="2:18" x14ac:dyDescent="0.25">
      <c r="B4507">
        <v>2</v>
      </c>
      <c r="C4507">
        <v>1</v>
      </c>
      <c r="D4507">
        <v>1.2018253333600001E-4</v>
      </c>
      <c r="E4507">
        <f t="shared" si="481"/>
        <v>1.4</v>
      </c>
      <c r="F4507">
        <f t="shared" si="482"/>
        <v>1.682555466704E-4</v>
      </c>
      <c r="H4507">
        <v>3</v>
      </c>
      <c r="I4507">
        <v>2</v>
      </c>
      <c r="J4507">
        <v>1.0611445272200001E-3</v>
      </c>
      <c r="K4507">
        <f t="shared" si="483"/>
        <v>3.1</v>
      </c>
      <c r="L4507">
        <f t="shared" si="484"/>
        <v>3.2895480343820001E-3</v>
      </c>
      <c r="N4507">
        <v>3</v>
      </c>
      <c r="O4507">
        <v>3</v>
      </c>
      <c r="P4507">
        <v>1.9543175070000002E-6</v>
      </c>
      <c r="Q4507">
        <f t="shared" si="485"/>
        <v>3.1</v>
      </c>
      <c r="R4507">
        <f t="shared" si="486"/>
        <v>6.0583842717000004E-6</v>
      </c>
    </row>
    <row r="4508" spans="2:18" x14ac:dyDescent="0.25">
      <c r="B4508">
        <v>2</v>
      </c>
      <c r="C4508">
        <v>1</v>
      </c>
      <c r="D4508">
        <v>5.1421986799999995E-7</v>
      </c>
      <c r="E4508">
        <f t="shared" si="481"/>
        <v>1.4</v>
      </c>
      <c r="F4508">
        <f t="shared" si="482"/>
        <v>7.1990781519999989E-7</v>
      </c>
      <c r="H4508">
        <v>3</v>
      </c>
      <c r="I4508">
        <v>2</v>
      </c>
      <c r="J4508">
        <v>4.81380427008E-2</v>
      </c>
      <c r="K4508">
        <f t="shared" si="483"/>
        <v>3.1</v>
      </c>
      <c r="L4508">
        <f t="shared" si="484"/>
        <v>0.14922793237248</v>
      </c>
      <c r="N4508">
        <v>3</v>
      </c>
      <c r="O4508">
        <v>3</v>
      </c>
      <c r="P4508">
        <v>1.9543175070000002E-6</v>
      </c>
      <c r="Q4508">
        <f t="shared" si="485"/>
        <v>3.1</v>
      </c>
      <c r="R4508">
        <f t="shared" si="486"/>
        <v>6.0583842717000004E-6</v>
      </c>
    </row>
    <row r="4509" spans="2:18" x14ac:dyDescent="0.25">
      <c r="B4509">
        <v>2</v>
      </c>
      <c r="C4509">
        <v>1</v>
      </c>
      <c r="D4509">
        <v>5.1421986799999995E-7</v>
      </c>
      <c r="E4509">
        <f t="shared" si="481"/>
        <v>1.4</v>
      </c>
      <c r="F4509">
        <f t="shared" si="482"/>
        <v>7.1990781519999989E-7</v>
      </c>
      <c r="H4509">
        <v>3</v>
      </c>
      <c r="I4509">
        <v>2</v>
      </c>
      <c r="J4509">
        <v>6.4101027163400007E-2</v>
      </c>
      <c r="K4509">
        <f t="shared" si="483"/>
        <v>3.1</v>
      </c>
      <c r="L4509">
        <f t="shared" si="484"/>
        <v>0.19871318420654002</v>
      </c>
      <c r="N4509">
        <v>3</v>
      </c>
      <c r="O4509">
        <v>3</v>
      </c>
      <c r="P4509">
        <v>7.4327083550500001E-4</v>
      </c>
      <c r="Q4509">
        <f t="shared" si="485"/>
        <v>3.1</v>
      </c>
      <c r="R4509">
        <f t="shared" si="486"/>
        <v>2.3041395900655001E-3</v>
      </c>
    </row>
    <row r="4510" spans="2:18" x14ac:dyDescent="0.25">
      <c r="B4510">
        <v>2</v>
      </c>
      <c r="C4510">
        <v>1</v>
      </c>
      <c r="D4510">
        <v>1.98923078289E-4</v>
      </c>
      <c r="E4510">
        <f t="shared" si="481"/>
        <v>1.4</v>
      </c>
      <c r="F4510">
        <f t="shared" si="482"/>
        <v>2.7849230960459996E-4</v>
      </c>
      <c r="H4510">
        <v>3</v>
      </c>
      <c r="I4510">
        <v>2</v>
      </c>
      <c r="J4510">
        <v>9.831057260510001E-4</v>
      </c>
      <c r="K4510">
        <f t="shared" si="483"/>
        <v>3.1</v>
      </c>
      <c r="L4510">
        <f t="shared" si="484"/>
        <v>3.0476277507581005E-3</v>
      </c>
      <c r="N4510">
        <v>3</v>
      </c>
      <c r="O4510">
        <v>3</v>
      </c>
      <c r="P4510">
        <v>3.48999842035E-4</v>
      </c>
      <c r="Q4510">
        <f t="shared" si="485"/>
        <v>3.1</v>
      </c>
      <c r="R4510">
        <f t="shared" si="486"/>
        <v>1.0818995103085E-3</v>
      </c>
    </row>
    <row r="4511" spans="2:18" x14ac:dyDescent="0.25">
      <c r="B4511">
        <v>2</v>
      </c>
      <c r="C4511">
        <v>1</v>
      </c>
      <c r="D4511">
        <v>9.1105059879999995E-6</v>
      </c>
      <c r="E4511">
        <f t="shared" ref="E4511:E4574" si="487">IF(B4511=1,0.4,IF(B4511=2,1.4,IF(B4511=3,3.1,IF(B4511=4,6.8,9.5))))</f>
        <v>1.4</v>
      </c>
      <c r="F4511">
        <f t="shared" ref="F4511:F4574" si="488">D4511*E4511</f>
        <v>1.2754708383199999E-5</v>
      </c>
      <c r="H4511">
        <v>3</v>
      </c>
      <c r="I4511">
        <v>2</v>
      </c>
      <c r="J4511">
        <v>3.5435234143000001E-5</v>
      </c>
      <c r="K4511">
        <f t="shared" ref="K4511:K4574" si="489">IF(H4511=1,0.4,IF(H4511=2,1.4,IF(H4511=3,3.1,IF(H4511=4,6.8,9.5))))</f>
        <v>3.1</v>
      </c>
      <c r="L4511">
        <f t="shared" ref="L4511:L4574" si="490">J4511*K4511</f>
        <v>1.0984922584330001E-4</v>
      </c>
      <c r="N4511">
        <v>3</v>
      </c>
      <c r="O4511">
        <v>3</v>
      </c>
      <c r="P4511">
        <v>1.7003149049199999E-3</v>
      </c>
      <c r="Q4511">
        <f t="shared" si="485"/>
        <v>3.1</v>
      </c>
      <c r="R4511">
        <f t="shared" si="486"/>
        <v>5.2709762052519996E-3</v>
      </c>
    </row>
    <row r="4512" spans="2:18" x14ac:dyDescent="0.25">
      <c r="B4512">
        <v>2</v>
      </c>
      <c r="C4512">
        <v>1</v>
      </c>
      <c r="D4512">
        <v>9.1105059879999995E-6</v>
      </c>
      <c r="E4512">
        <f t="shared" si="487"/>
        <v>1.4</v>
      </c>
      <c r="F4512">
        <f t="shared" si="488"/>
        <v>1.2754708383199999E-5</v>
      </c>
      <c r="H4512">
        <v>3</v>
      </c>
      <c r="I4512">
        <v>2</v>
      </c>
      <c r="J4512">
        <v>3.5435234143000001E-5</v>
      </c>
      <c r="K4512">
        <f t="shared" si="489"/>
        <v>3.1</v>
      </c>
      <c r="L4512">
        <f t="shared" si="490"/>
        <v>1.0984922584330001E-4</v>
      </c>
      <c r="N4512">
        <v>3</v>
      </c>
      <c r="O4512">
        <v>3</v>
      </c>
      <c r="P4512">
        <v>2.21581628324E-4</v>
      </c>
      <c r="Q4512">
        <f t="shared" ref="Q4512:Q4575" si="491">IF(N4512=1,0.4,IF(N4512=2,1.4,IF(N4512=3,3.1,IF(N4512=4,6.8,9.5))))</f>
        <v>3.1</v>
      </c>
      <c r="R4512">
        <f t="shared" ref="R4512:R4575" si="492">P4512*Q4512</f>
        <v>6.8690304780439997E-4</v>
      </c>
    </row>
    <row r="4513" spans="2:18" x14ac:dyDescent="0.25">
      <c r="B4513">
        <v>2</v>
      </c>
      <c r="C4513">
        <v>1</v>
      </c>
      <c r="D4513">
        <v>2.3097359312E-5</v>
      </c>
      <c r="E4513">
        <f t="shared" si="487"/>
        <v>1.4</v>
      </c>
      <c r="F4513">
        <f t="shared" si="488"/>
        <v>3.2336303036799996E-5</v>
      </c>
      <c r="H4513">
        <v>3</v>
      </c>
      <c r="I4513">
        <v>2</v>
      </c>
      <c r="J4513">
        <v>1.6800501317500001E-2</v>
      </c>
      <c r="K4513">
        <f t="shared" si="489"/>
        <v>3.1</v>
      </c>
      <c r="L4513">
        <f t="shared" si="490"/>
        <v>5.2081554084250005E-2</v>
      </c>
      <c r="N4513">
        <v>3</v>
      </c>
      <c r="O4513">
        <v>3</v>
      </c>
      <c r="P4513">
        <v>6.8788422181000004E-5</v>
      </c>
      <c r="Q4513">
        <f t="shared" si="491"/>
        <v>3.1</v>
      </c>
      <c r="R4513">
        <f t="shared" si="492"/>
        <v>2.1324410876110003E-4</v>
      </c>
    </row>
    <row r="4514" spans="2:18" x14ac:dyDescent="0.25">
      <c r="B4514">
        <v>2</v>
      </c>
      <c r="C4514">
        <v>1</v>
      </c>
      <c r="D4514">
        <v>2.3097359312E-5</v>
      </c>
      <c r="E4514">
        <f t="shared" si="487"/>
        <v>1.4</v>
      </c>
      <c r="F4514">
        <f t="shared" si="488"/>
        <v>3.2336303036799996E-5</v>
      </c>
      <c r="H4514">
        <v>3</v>
      </c>
      <c r="I4514">
        <v>2</v>
      </c>
      <c r="J4514">
        <v>4.0029073135800002E-2</v>
      </c>
      <c r="K4514">
        <f t="shared" si="489"/>
        <v>3.1</v>
      </c>
      <c r="L4514">
        <f t="shared" si="490"/>
        <v>0.12409012672098001</v>
      </c>
      <c r="N4514">
        <v>3</v>
      </c>
      <c r="O4514">
        <v>3</v>
      </c>
      <c r="P4514">
        <v>7.5967970438000005E-5</v>
      </c>
      <c r="Q4514">
        <f t="shared" si="491"/>
        <v>3.1</v>
      </c>
      <c r="R4514">
        <f t="shared" si="492"/>
        <v>2.3550070835780002E-4</v>
      </c>
    </row>
    <row r="4515" spans="2:18" x14ac:dyDescent="0.25">
      <c r="B4515">
        <v>2</v>
      </c>
      <c r="C4515">
        <v>1</v>
      </c>
      <c r="D4515">
        <v>6.0281495996999997E-5</v>
      </c>
      <c r="E4515">
        <f t="shared" si="487"/>
        <v>1.4</v>
      </c>
      <c r="F4515">
        <f t="shared" si="488"/>
        <v>8.4394094395799993E-5</v>
      </c>
      <c r="H4515">
        <v>3</v>
      </c>
      <c r="I4515">
        <v>2</v>
      </c>
      <c r="J4515">
        <v>8.5412054858599998E-2</v>
      </c>
      <c r="K4515">
        <f t="shared" si="489"/>
        <v>3.1</v>
      </c>
      <c r="L4515">
        <f t="shared" si="490"/>
        <v>0.26477737006166002</v>
      </c>
      <c r="N4515">
        <v>3</v>
      </c>
      <c r="O4515">
        <v>3</v>
      </c>
      <c r="P4515">
        <v>7.5967970438000005E-5</v>
      </c>
      <c r="Q4515">
        <f t="shared" si="491"/>
        <v>3.1</v>
      </c>
      <c r="R4515">
        <f t="shared" si="492"/>
        <v>2.3550070835780002E-4</v>
      </c>
    </row>
    <row r="4516" spans="2:18" x14ac:dyDescent="0.25">
      <c r="B4516">
        <v>2</v>
      </c>
      <c r="C4516">
        <v>1</v>
      </c>
      <c r="D4516">
        <v>6.0281495996999997E-5</v>
      </c>
      <c r="E4516">
        <f t="shared" si="487"/>
        <v>1.4</v>
      </c>
      <c r="F4516">
        <f t="shared" si="488"/>
        <v>8.4394094395799993E-5</v>
      </c>
      <c r="H4516">
        <v>3</v>
      </c>
      <c r="I4516">
        <v>2</v>
      </c>
      <c r="J4516">
        <v>2.0675773595400002E-2</v>
      </c>
      <c r="K4516">
        <f t="shared" si="489"/>
        <v>3.1</v>
      </c>
      <c r="L4516">
        <f t="shared" si="490"/>
        <v>6.4094898145740001E-2</v>
      </c>
      <c r="N4516">
        <v>3</v>
      </c>
      <c r="O4516">
        <v>3</v>
      </c>
      <c r="P4516">
        <v>4.7080591481999999E-5</v>
      </c>
      <c r="Q4516">
        <f t="shared" si="491"/>
        <v>3.1</v>
      </c>
      <c r="R4516">
        <f t="shared" si="492"/>
        <v>1.459498335942E-4</v>
      </c>
    </row>
    <row r="4517" spans="2:18" x14ac:dyDescent="0.25">
      <c r="B4517">
        <v>2</v>
      </c>
      <c r="C4517">
        <v>1</v>
      </c>
      <c r="D4517">
        <v>1.10532612089E-4</v>
      </c>
      <c r="E4517">
        <f t="shared" si="487"/>
        <v>1.4</v>
      </c>
      <c r="F4517">
        <f t="shared" si="488"/>
        <v>1.547456569246E-4</v>
      </c>
      <c r="H4517">
        <v>3</v>
      </c>
      <c r="I4517">
        <v>2</v>
      </c>
      <c r="J4517">
        <v>2.6408802083299999E-3</v>
      </c>
      <c r="K4517">
        <f t="shared" si="489"/>
        <v>3.1</v>
      </c>
      <c r="L4517">
        <f t="shared" si="490"/>
        <v>8.186728645823E-3</v>
      </c>
      <c r="N4517">
        <v>3</v>
      </c>
      <c r="O4517">
        <v>3</v>
      </c>
      <c r="P4517">
        <v>5.7690451288499997E-3</v>
      </c>
      <c r="Q4517">
        <f t="shared" si="491"/>
        <v>3.1</v>
      </c>
      <c r="R4517">
        <f t="shared" si="492"/>
        <v>1.7884039899435E-2</v>
      </c>
    </row>
    <row r="4518" spans="2:18" x14ac:dyDescent="0.25">
      <c r="B4518">
        <v>2</v>
      </c>
      <c r="C4518">
        <v>1</v>
      </c>
      <c r="D4518">
        <v>1.10532612089E-4</v>
      </c>
      <c r="E4518">
        <f t="shared" si="487"/>
        <v>1.4</v>
      </c>
      <c r="F4518">
        <f t="shared" si="488"/>
        <v>1.547456569246E-4</v>
      </c>
      <c r="H4518">
        <v>3</v>
      </c>
      <c r="I4518">
        <v>2</v>
      </c>
      <c r="J4518">
        <v>2.5233716158800002E-3</v>
      </c>
      <c r="K4518">
        <f t="shared" si="489"/>
        <v>3.1</v>
      </c>
      <c r="L4518">
        <f t="shared" si="490"/>
        <v>7.8224520092280009E-3</v>
      </c>
      <c r="N4518">
        <v>3</v>
      </c>
      <c r="O4518">
        <v>3</v>
      </c>
      <c r="P4518">
        <v>4.5864383825999999E-4</v>
      </c>
      <c r="Q4518">
        <f t="shared" si="491"/>
        <v>3.1</v>
      </c>
      <c r="R4518">
        <f t="shared" si="492"/>
        <v>1.4217958986059999E-3</v>
      </c>
    </row>
    <row r="4519" spans="2:18" x14ac:dyDescent="0.25">
      <c r="B4519">
        <v>2</v>
      </c>
      <c r="C4519">
        <v>1</v>
      </c>
      <c r="D4519">
        <v>8.8820373769999994E-6</v>
      </c>
      <c r="E4519">
        <f t="shared" si="487"/>
        <v>1.4</v>
      </c>
      <c r="F4519">
        <f t="shared" si="488"/>
        <v>1.2434852327799998E-5</v>
      </c>
      <c r="H4519">
        <v>3</v>
      </c>
      <c r="I4519">
        <v>2</v>
      </c>
      <c r="J4519">
        <v>6.1208363678499998E-4</v>
      </c>
      <c r="K4519">
        <f t="shared" si="489"/>
        <v>3.1</v>
      </c>
      <c r="L4519">
        <f t="shared" si="490"/>
        <v>1.8974592740334999E-3</v>
      </c>
      <c r="N4519">
        <v>3</v>
      </c>
      <c r="O4519">
        <v>3</v>
      </c>
      <c r="P4519">
        <v>4.6861662249999999E-6</v>
      </c>
      <c r="Q4519">
        <f t="shared" si="491"/>
        <v>3.1</v>
      </c>
      <c r="R4519">
        <f t="shared" si="492"/>
        <v>1.45271152975E-5</v>
      </c>
    </row>
    <row r="4520" spans="2:18" x14ac:dyDescent="0.25">
      <c r="B4520">
        <v>2</v>
      </c>
      <c r="C4520">
        <v>1</v>
      </c>
      <c r="D4520">
        <v>1.73288270612E-4</v>
      </c>
      <c r="E4520">
        <f t="shared" si="487"/>
        <v>1.4</v>
      </c>
      <c r="F4520">
        <f t="shared" si="488"/>
        <v>2.4260357885679998E-4</v>
      </c>
      <c r="H4520">
        <v>3</v>
      </c>
      <c r="I4520">
        <v>2</v>
      </c>
      <c r="J4520">
        <v>1.37746013982E-3</v>
      </c>
      <c r="K4520">
        <f t="shared" si="489"/>
        <v>3.1</v>
      </c>
      <c r="L4520">
        <f t="shared" si="490"/>
        <v>4.2701264334420001E-3</v>
      </c>
      <c r="N4520">
        <v>3</v>
      </c>
      <c r="O4520">
        <v>3</v>
      </c>
      <c r="P4520">
        <v>1.9950493662799999E-4</v>
      </c>
      <c r="Q4520">
        <f t="shared" si="491"/>
        <v>3.1</v>
      </c>
      <c r="R4520">
        <f t="shared" si="492"/>
        <v>6.1846530354680001E-4</v>
      </c>
    </row>
    <row r="4521" spans="2:18" x14ac:dyDescent="0.25">
      <c r="B4521">
        <v>2</v>
      </c>
      <c r="C4521">
        <v>1</v>
      </c>
      <c r="D4521">
        <v>7.4050164620000002E-5</v>
      </c>
      <c r="E4521">
        <f t="shared" si="487"/>
        <v>1.4</v>
      </c>
      <c r="F4521">
        <f t="shared" si="488"/>
        <v>1.0367023046799999E-4</v>
      </c>
      <c r="H4521">
        <v>3</v>
      </c>
      <c r="I4521">
        <v>2</v>
      </c>
      <c r="J4521">
        <v>1.07799526728E-2</v>
      </c>
      <c r="K4521">
        <f t="shared" si="489"/>
        <v>3.1</v>
      </c>
      <c r="L4521">
        <f t="shared" si="490"/>
        <v>3.3417853285680005E-2</v>
      </c>
      <c r="N4521">
        <v>3</v>
      </c>
      <c r="O4521">
        <v>3</v>
      </c>
      <c r="P4521">
        <v>1.596073575E-6</v>
      </c>
      <c r="Q4521">
        <f t="shared" si="491"/>
        <v>3.1</v>
      </c>
      <c r="R4521">
        <f t="shared" si="492"/>
        <v>4.9478280825000005E-6</v>
      </c>
    </row>
    <row r="4522" spans="2:18" x14ac:dyDescent="0.25">
      <c r="B4522">
        <v>2</v>
      </c>
      <c r="C4522">
        <v>1</v>
      </c>
      <c r="D4522">
        <v>1.23073511675E-3</v>
      </c>
      <c r="E4522">
        <f t="shared" si="487"/>
        <v>1.4</v>
      </c>
      <c r="F4522">
        <f t="shared" si="488"/>
        <v>1.7230291634499999E-3</v>
      </c>
      <c r="H4522">
        <v>3</v>
      </c>
      <c r="I4522">
        <v>2</v>
      </c>
      <c r="J4522">
        <v>7.9560987506599994E-3</v>
      </c>
      <c r="K4522">
        <f t="shared" si="489"/>
        <v>3.1</v>
      </c>
      <c r="L4522">
        <f t="shared" si="490"/>
        <v>2.4663906127045998E-2</v>
      </c>
      <c r="N4522">
        <v>3</v>
      </c>
      <c r="O4522">
        <v>3</v>
      </c>
      <c r="P4522">
        <v>3.1449506864000002E-4</v>
      </c>
      <c r="Q4522">
        <f t="shared" si="491"/>
        <v>3.1</v>
      </c>
      <c r="R4522">
        <f t="shared" si="492"/>
        <v>9.7493471278400012E-4</v>
      </c>
    </row>
    <row r="4523" spans="2:18" x14ac:dyDescent="0.25">
      <c r="B4523">
        <v>2</v>
      </c>
      <c r="C4523">
        <v>1</v>
      </c>
      <c r="D4523">
        <v>5.8179199702500001E-4</v>
      </c>
      <c r="E4523">
        <f t="shared" si="487"/>
        <v>1.4</v>
      </c>
      <c r="F4523">
        <f t="shared" si="488"/>
        <v>8.1450879583499993E-4</v>
      </c>
      <c r="H4523">
        <v>3</v>
      </c>
      <c r="I4523">
        <v>2</v>
      </c>
      <c r="J4523">
        <v>1.25707967549E-3</v>
      </c>
      <c r="K4523">
        <f t="shared" si="489"/>
        <v>3.1</v>
      </c>
      <c r="L4523">
        <f t="shared" si="490"/>
        <v>3.896946994019E-3</v>
      </c>
      <c r="N4523">
        <v>3</v>
      </c>
      <c r="O4523">
        <v>3</v>
      </c>
      <c r="P4523">
        <v>2.1006511985000001E-5</v>
      </c>
      <c r="Q4523">
        <f t="shared" si="491"/>
        <v>3.1</v>
      </c>
      <c r="R4523">
        <f t="shared" si="492"/>
        <v>6.51201871535E-5</v>
      </c>
    </row>
    <row r="4524" spans="2:18" x14ac:dyDescent="0.25">
      <c r="B4524">
        <v>2</v>
      </c>
      <c r="C4524">
        <v>1</v>
      </c>
      <c r="D4524">
        <v>7.396846427E-6</v>
      </c>
      <c r="E4524">
        <f t="shared" si="487"/>
        <v>1.4</v>
      </c>
      <c r="F4524">
        <f t="shared" si="488"/>
        <v>1.03555849978E-5</v>
      </c>
      <c r="H4524">
        <v>3</v>
      </c>
      <c r="I4524">
        <v>2</v>
      </c>
      <c r="J4524">
        <v>8.2951423785700001E-3</v>
      </c>
      <c r="K4524">
        <f t="shared" si="489"/>
        <v>3.1</v>
      </c>
      <c r="L4524">
        <f t="shared" si="490"/>
        <v>2.5714941373567002E-2</v>
      </c>
      <c r="N4524">
        <v>3</v>
      </c>
      <c r="O4524">
        <v>3</v>
      </c>
      <c r="P4524">
        <v>2.0728612264E-5</v>
      </c>
      <c r="Q4524">
        <f t="shared" si="491"/>
        <v>3.1</v>
      </c>
      <c r="R4524">
        <f t="shared" si="492"/>
        <v>6.4258698018400005E-5</v>
      </c>
    </row>
    <row r="4525" spans="2:18" x14ac:dyDescent="0.25">
      <c r="B4525">
        <v>2</v>
      </c>
      <c r="C4525">
        <v>1</v>
      </c>
      <c r="D4525">
        <v>5.9891503444000003E-5</v>
      </c>
      <c r="E4525">
        <f t="shared" si="487"/>
        <v>1.4</v>
      </c>
      <c r="F4525">
        <f t="shared" si="488"/>
        <v>8.3848104821599996E-5</v>
      </c>
      <c r="H4525">
        <v>3</v>
      </c>
      <c r="I4525">
        <v>2</v>
      </c>
      <c r="J4525">
        <v>1.6196901934200001E-3</v>
      </c>
      <c r="K4525">
        <f t="shared" si="489"/>
        <v>3.1</v>
      </c>
      <c r="L4525">
        <f t="shared" si="490"/>
        <v>5.0210395996020006E-3</v>
      </c>
      <c r="N4525">
        <v>3</v>
      </c>
      <c r="O4525">
        <v>3</v>
      </c>
      <c r="P4525">
        <v>2.0728612264E-5</v>
      </c>
      <c r="Q4525">
        <f t="shared" si="491"/>
        <v>3.1</v>
      </c>
      <c r="R4525">
        <f t="shared" si="492"/>
        <v>6.4258698018400005E-5</v>
      </c>
    </row>
    <row r="4526" spans="2:18" x14ac:dyDescent="0.25">
      <c r="B4526">
        <v>2</v>
      </c>
      <c r="C4526">
        <v>1</v>
      </c>
      <c r="D4526">
        <v>1.6512895887999999E-5</v>
      </c>
      <c r="E4526">
        <f t="shared" si="487"/>
        <v>1.4</v>
      </c>
      <c r="F4526">
        <f t="shared" si="488"/>
        <v>2.3118054243199997E-5</v>
      </c>
      <c r="H4526">
        <v>3</v>
      </c>
      <c r="I4526">
        <v>2</v>
      </c>
      <c r="J4526">
        <v>1.9729513656999999E-3</v>
      </c>
      <c r="K4526">
        <f t="shared" si="489"/>
        <v>3.1</v>
      </c>
      <c r="L4526">
        <f t="shared" si="490"/>
        <v>6.1161492336699996E-3</v>
      </c>
      <c r="N4526">
        <v>3</v>
      </c>
      <c r="O4526">
        <v>3</v>
      </c>
      <c r="P4526">
        <v>5.3476566833300002E-2</v>
      </c>
      <c r="Q4526">
        <f t="shared" si="491"/>
        <v>3.1</v>
      </c>
      <c r="R4526">
        <f t="shared" si="492"/>
        <v>0.16577735718323</v>
      </c>
    </row>
    <row r="4527" spans="2:18" x14ac:dyDescent="0.25">
      <c r="B4527">
        <v>2</v>
      </c>
      <c r="C4527">
        <v>1</v>
      </c>
      <c r="D4527">
        <v>1.6512895887999999E-5</v>
      </c>
      <c r="E4527">
        <f t="shared" si="487"/>
        <v>1.4</v>
      </c>
      <c r="F4527">
        <f t="shared" si="488"/>
        <v>2.3118054243199997E-5</v>
      </c>
      <c r="H4527">
        <v>3</v>
      </c>
      <c r="I4527">
        <v>2</v>
      </c>
      <c r="J4527">
        <v>2.5239692800199998E-3</v>
      </c>
      <c r="K4527">
        <f t="shared" si="489"/>
        <v>3.1</v>
      </c>
      <c r="L4527">
        <f t="shared" si="490"/>
        <v>7.8243047680620001E-3</v>
      </c>
      <c r="N4527">
        <v>3</v>
      </c>
      <c r="O4527">
        <v>3</v>
      </c>
      <c r="P4527">
        <v>2.9505018933800002E-4</v>
      </c>
      <c r="Q4527">
        <f t="shared" si="491"/>
        <v>3.1</v>
      </c>
      <c r="R4527">
        <f t="shared" si="492"/>
        <v>9.1465558694780005E-4</v>
      </c>
    </row>
    <row r="4528" spans="2:18" x14ac:dyDescent="0.25">
      <c r="B4528">
        <v>2</v>
      </c>
      <c r="C4528">
        <v>1</v>
      </c>
      <c r="D4528">
        <v>2.6911413760000001E-6</v>
      </c>
      <c r="E4528">
        <f t="shared" si="487"/>
        <v>1.4</v>
      </c>
      <c r="F4528">
        <f t="shared" si="488"/>
        <v>3.7675979263999999E-6</v>
      </c>
      <c r="H4528">
        <v>3</v>
      </c>
      <c r="I4528">
        <v>2</v>
      </c>
      <c r="J4528">
        <v>8.4658540223000005E-3</v>
      </c>
      <c r="K4528">
        <f t="shared" si="489"/>
        <v>3.1</v>
      </c>
      <c r="L4528">
        <f t="shared" si="490"/>
        <v>2.6244147469130001E-2</v>
      </c>
      <c r="N4528">
        <v>3</v>
      </c>
      <c r="O4528">
        <v>3</v>
      </c>
      <c r="P4528">
        <v>9.2059816260000005E-6</v>
      </c>
      <c r="Q4528">
        <f t="shared" si="491"/>
        <v>3.1</v>
      </c>
      <c r="R4528">
        <f t="shared" si="492"/>
        <v>2.8538543040600002E-5</v>
      </c>
    </row>
    <row r="4529" spans="2:18" x14ac:dyDescent="0.25">
      <c r="B4529">
        <v>2</v>
      </c>
      <c r="C4529">
        <v>1</v>
      </c>
      <c r="D4529">
        <v>9.9031144048000003E-5</v>
      </c>
      <c r="E4529">
        <f t="shared" si="487"/>
        <v>1.4</v>
      </c>
      <c r="F4529">
        <f t="shared" si="488"/>
        <v>1.3864360166719998E-4</v>
      </c>
      <c r="H4529">
        <v>3</v>
      </c>
      <c r="I4529">
        <v>2</v>
      </c>
      <c r="J4529">
        <v>5.3567532206600004E-3</v>
      </c>
      <c r="K4529">
        <f t="shared" si="489"/>
        <v>3.1</v>
      </c>
      <c r="L4529">
        <f t="shared" si="490"/>
        <v>1.6605934984046E-2</v>
      </c>
      <c r="N4529">
        <v>3</v>
      </c>
      <c r="O4529">
        <v>3</v>
      </c>
      <c r="P4529">
        <v>8.0728974010000005E-5</v>
      </c>
      <c r="Q4529">
        <f t="shared" si="491"/>
        <v>3.1</v>
      </c>
      <c r="R4529">
        <f t="shared" si="492"/>
        <v>2.5025981943100001E-4</v>
      </c>
    </row>
    <row r="4530" spans="2:18" x14ac:dyDescent="0.25">
      <c r="B4530">
        <v>2</v>
      </c>
      <c r="C4530">
        <v>1</v>
      </c>
      <c r="D4530">
        <v>2.7795032495000001E-5</v>
      </c>
      <c r="E4530">
        <f t="shared" si="487"/>
        <v>1.4</v>
      </c>
      <c r="F4530">
        <f t="shared" si="488"/>
        <v>3.8913045492999997E-5</v>
      </c>
      <c r="H4530">
        <v>3</v>
      </c>
      <c r="I4530">
        <v>2</v>
      </c>
      <c r="J4530">
        <v>2.3960413365999998E-3</v>
      </c>
      <c r="K4530">
        <f t="shared" si="489"/>
        <v>3.1</v>
      </c>
      <c r="L4530">
        <f t="shared" si="490"/>
        <v>7.4277281434599997E-3</v>
      </c>
      <c r="N4530">
        <v>3</v>
      </c>
      <c r="O4530">
        <v>3</v>
      </c>
      <c r="P4530">
        <v>3.5052264414000002E-5</v>
      </c>
      <c r="Q4530">
        <f t="shared" si="491"/>
        <v>3.1</v>
      </c>
      <c r="R4530">
        <f t="shared" si="492"/>
        <v>1.0866201968340001E-4</v>
      </c>
    </row>
    <row r="4531" spans="2:18" x14ac:dyDescent="0.25">
      <c r="B4531">
        <v>2</v>
      </c>
      <c r="C4531">
        <v>1</v>
      </c>
      <c r="D4531">
        <v>2.7795032495000001E-5</v>
      </c>
      <c r="E4531">
        <f t="shared" si="487"/>
        <v>1.4</v>
      </c>
      <c r="F4531">
        <f t="shared" si="488"/>
        <v>3.8913045492999997E-5</v>
      </c>
      <c r="H4531">
        <v>3</v>
      </c>
      <c r="I4531">
        <v>2</v>
      </c>
      <c r="J4531">
        <v>5.18230682658E-3</v>
      </c>
      <c r="K4531">
        <f t="shared" si="489"/>
        <v>3.1</v>
      </c>
      <c r="L4531">
        <f t="shared" si="490"/>
        <v>1.6065151162398001E-2</v>
      </c>
      <c r="N4531">
        <v>3</v>
      </c>
      <c r="O4531">
        <v>3</v>
      </c>
      <c r="P4531">
        <v>1.1568368610000001E-6</v>
      </c>
      <c r="Q4531">
        <f t="shared" si="491"/>
        <v>3.1</v>
      </c>
      <c r="R4531">
        <f t="shared" si="492"/>
        <v>3.5861942691000002E-6</v>
      </c>
    </row>
    <row r="4532" spans="2:18" x14ac:dyDescent="0.25">
      <c r="B4532">
        <v>2</v>
      </c>
      <c r="C4532">
        <v>1</v>
      </c>
      <c r="D4532">
        <v>4.271851533E-6</v>
      </c>
      <c r="E4532">
        <f t="shared" si="487"/>
        <v>1.4</v>
      </c>
      <c r="F4532">
        <f t="shared" si="488"/>
        <v>5.9805921461999998E-6</v>
      </c>
      <c r="H4532">
        <v>3</v>
      </c>
      <c r="I4532">
        <v>2</v>
      </c>
      <c r="J4532">
        <v>1.26624721105E-3</v>
      </c>
      <c r="K4532">
        <f t="shared" si="489"/>
        <v>3.1</v>
      </c>
      <c r="L4532">
        <f t="shared" si="490"/>
        <v>3.9253663542549999E-3</v>
      </c>
      <c r="N4532">
        <v>3</v>
      </c>
      <c r="O4532">
        <v>3</v>
      </c>
      <c r="P4532">
        <v>4.568623564E-4</v>
      </c>
      <c r="Q4532">
        <f t="shared" si="491"/>
        <v>3.1</v>
      </c>
      <c r="R4532">
        <f t="shared" si="492"/>
        <v>1.41627330484E-3</v>
      </c>
    </row>
    <row r="4533" spans="2:18" x14ac:dyDescent="0.25">
      <c r="B4533">
        <v>2</v>
      </c>
      <c r="C4533">
        <v>1</v>
      </c>
      <c r="D4533">
        <v>4.271851533E-6</v>
      </c>
      <c r="E4533">
        <f t="shared" si="487"/>
        <v>1.4</v>
      </c>
      <c r="F4533">
        <f t="shared" si="488"/>
        <v>5.9805921461999998E-6</v>
      </c>
      <c r="H4533">
        <v>3</v>
      </c>
      <c r="I4533">
        <v>2</v>
      </c>
      <c r="J4533">
        <v>3.0960032894200001E-2</v>
      </c>
      <c r="K4533">
        <f t="shared" si="489"/>
        <v>3.1</v>
      </c>
      <c r="L4533">
        <f t="shared" si="490"/>
        <v>9.597610197202E-2</v>
      </c>
      <c r="N4533">
        <v>3</v>
      </c>
      <c r="O4533">
        <v>3</v>
      </c>
      <c r="P4533">
        <v>1.7629464778199999E-4</v>
      </c>
      <c r="Q4533">
        <f t="shared" si="491"/>
        <v>3.1</v>
      </c>
      <c r="R4533">
        <f t="shared" si="492"/>
        <v>5.4651340812420001E-4</v>
      </c>
    </row>
    <row r="4534" spans="2:18" x14ac:dyDescent="0.25">
      <c r="B4534">
        <v>2</v>
      </c>
      <c r="C4534">
        <v>1</v>
      </c>
      <c r="D4534">
        <v>1.7515715927E-5</v>
      </c>
      <c r="E4534">
        <f t="shared" si="487"/>
        <v>1.4</v>
      </c>
      <c r="F4534">
        <f t="shared" si="488"/>
        <v>2.4522002297799998E-5</v>
      </c>
      <c r="H4534">
        <v>3</v>
      </c>
      <c r="I4534">
        <v>2</v>
      </c>
      <c r="J4534">
        <v>2.3128218399600001E-2</v>
      </c>
      <c r="K4534">
        <f t="shared" si="489"/>
        <v>3.1</v>
      </c>
      <c r="L4534">
        <f t="shared" si="490"/>
        <v>7.1697477038760005E-2</v>
      </c>
      <c r="N4534">
        <v>3</v>
      </c>
      <c r="O4534">
        <v>3</v>
      </c>
      <c r="P4534">
        <v>4.2426824939300001E-4</v>
      </c>
      <c r="Q4534">
        <f t="shared" si="491"/>
        <v>3.1</v>
      </c>
      <c r="R4534">
        <f t="shared" si="492"/>
        <v>1.3152315731183E-3</v>
      </c>
    </row>
    <row r="4535" spans="2:18" x14ac:dyDescent="0.25">
      <c r="B4535">
        <v>2</v>
      </c>
      <c r="C4535">
        <v>1</v>
      </c>
      <c r="D4535">
        <v>1.7515715927E-5</v>
      </c>
      <c r="E4535">
        <f t="shared" si="487"/>
        <v>1.4</v>
      </c>
      <c r="F4535">
        <f t="shared" si="488"/>
        <v>2.4522002297799998E-5</v>
      </c>
      <c r="H4535">
        <v>3</v>
      </c>
      <c r="I4535">
        <v>2</v>
      </c>
      <c r="J4535">
        <v>2.17241064267E-4</v>
      </c>
      <c r="K4535">
        <f t="shared" si="489"/>
        <v>3.1</v>
      </c>
      <c r="L4535">
        <f t="shared" si="490"/>
        <v>6.734472992277E-4</v>
      </c>
      <c r="N4535">
        <v>3</v>
      </c>
      <c r="O4535">
        <v>3</v>
      </c>
      <c r="P4535">
        <v>1.61009195299E-4</v>
      </c>
      <c r="Q4535">
        <f t="shared" si="491"/>
        <v>3.1</v>
      </c>
      <c r="R4535">
        <f t="shared" si="492"/>
        <v>4.9912850542690004E-4</v>
      </c>
    </row>
    <row r="4536" spans="2:18" x14ac:dyDescent="0.25">
      <c r="B4536">
        <v>2</v>
      </c>
      <c r="C4536">
        <v>1</v>
      </c>
      <c r="D4536">
        <v>7.2453343300000006E-5</v>
      </c>
      <c r="E4536">
        <f t="shared" si="487"/>
        <v>1.4</v>
      </c>
      <c r="F4536">
        <f t="shared" si="488"/>
        <v>1.0143468062000001E-4</v>
      </c>
      <c r="H4536">
        <v>3</v>
      </c>
      <c r="I4536">
        <v>2</v>
      </c>
      <c r="J4536">
        <v>3.1101276232399998E-3</v>
      </c>
      <c r="K4536">
        <f t="shared" si="489"/>
        <v>3.1</v>
      </c>
      <c r="L4536">
        <f t="shared" si="490"/>
        <v>9.6413956320439993E-3</v>
      </c>
      <c r="N4536">
        <v>3</v>
      </c>
      <c r="O4536">
        <v>3</v>
      </c>
      <c r="P4536">
        <v>9.1501049314000004E-5</v>
      </c>
      <c r="Q4536">
        <f t="shared" si="491"/>
        <v>3.1</v>
      </c>
      <c r="R4536">
        <f t="shared" si="492"/>
        <v>2.8365325287340004E-4</v>
      </c>
    </row>
    <row r="4537" spans="2:18" x14ac:dyDescent="0.25">
      <c r="B4537">
        <v>2</v>
      </c>
      <c r="C4537">
        <v>1</v>
      </c>
      <c r="D4537">
        <v>7.6405458858000002E-5</v>
      </c>
      <c r="E4537">
        <f t="shared" si="487"/>
        <v>1.4</v>
      </c>
      <c r="F4537">
        <f t="shared" si="488"/>
        <v>1.0696764240119999E-4</v>
      </c>
      <c r="H4537">
        <v>3</v>
      </c>
      <c r="I4537">
        <v>2</v>
      </c>
      <c r="J4537">
        <v>2.6903140151800001E-3</v>
      </c>
      <c r="K4537">
        <f t="shared" si="489"/>
        <v>3.1</v>
      </c>
      <c r="L4537">
        <f t="shared" si="490"/>
        <v>8.3399734470580005E-3</v>
      </c>
      <c r="N4537">
        <v>3</v>
      </c>
      <c r="O4537">
        <v>3</v>
      </c>
      <c r="P4537">
        <v>3.5142263409999999E-6</v>
      </c>
      <c r="Q4537">
        <f t="shared" si="491"/>
        <v>3.1</v>
      </c>
      <c r="R4537">
        <f t="shared" si="492"/>
        <v>1.0894101657100001E-5</v>
      </c>
    </row>
    <row r="4538" spans="2:18" x14ac:dyDescent="0.25">
      <c r="B4538">
        <v>2</v>
      </c>
      <c r="C4538">
        <v>1</v>
      </c>
      <c r="D4538">
        <v>7.6405458858000002E-5</v>
      </c>
      <c r="E4538">
        <f t="shared" si="487"/>
        <v>1.4</v>
      </c>
      <c r="F4538">
        <f t="shared" si="488"/>
        <v>1.0696764240119999E-4</v>
      </c>
      <c r="H4538">
        <v>3</v>
      </c>
      <c r="I4538">
        <v>2</v>
      </c>
      <c r="J4538">
        <v>2.18869779473E-3</v>
      </c>
      <c r="K4538">
        <f t="shared" si="489"/>
        <v>3.1</v>
      </c>
      <c r="L4538">
        <f t="shared" si="490"/>
        <v>6.7849631636630004E-3</v>
      </c>
      <c r="N4538">
        <v>3</v>
      </c>
      <c r="O4538">
        <v>3</v>
      </c>
      <c r="P4538">
        <v>2.5483248570999999E-5</v>
      </c>
      <c r="Q4538">
        <f t="shared" si="491"/>
        <v>3.1</v>
      </c>
      <c r="R4538">
        <f t="shared" si="492"/>
        <v>7.8998070570099994E-5</v>
      </c>
    </row>
    <row r="4539" spans="2:18" x14ac:dyDescent="0.25">
      <c r="B4539">
        <v>2</v>
      </c>
      <c r="C4539">
        <v>1</v>
      </c>
      <c r="D4539">
        <v>1.15451446069E-3</v>
      </c>
      <c r="E4539">
        <f t="shared" si="487"/>
        <v>1.4</v>
      </c>
      <c r="F4539">
        <f t="shared" si="488"/>
        <v>1.6163202449659998E-3</v>
      </c>
      <c r="H4539">
        <v>3</v>
      </c>
      <c r="I4539">
        <v>2</v>
      </c>
      <c r="J4539">
        <v>2.3487557738600001E-3</v>
      </c>
      <c r="K4539">
        <f t="shared" si="489"/>
        <v>3.1</v>
      </c>
      <c r="L4539">
        <f t="shared" si="490"/>
        <v>7.2811428989660006E-3</v>
      </c>
      <c r="N4539">
        <v>3</v>
      </c>
      <c r="O4539">
        <v>3</v>
      </c>
      <c r="P4539">
        <v>1.87902731938E-4</v>
      </c>
      <c r="Q4539">
        <f t="shared" si="491"/>
        <v>3.1</v>
      </c>
      <c r="R4539">
        <f t="shared" si="492"/>
        <v>5.8249846900780002E-4</v>
      </c>
    </row>
    <row r="4540" spans="2:18" x14ac:dyDescent="0.25">
      <c r="B4540">
        <v>2</v>
      </c>
      <c r="C4540">
        <v>1</v>
      </c>
      <c r="D4540">
        <v>1.11406537485E-3</v>
      </c>
      <c r="E4540">
        <f t="shared" si="487"/>
        <v>1.4</v>
      </c>
      <c r="F4540">
        <f t="shared" si="488"/>
        <v>1.5596915247899999E-3</v>
      </c>
      <c r="H4540">
        <v>3</v>
      </c>
      <c r="I4540">
        <v>2</v>
      </c>
      <c r="J4540">
        <v>1.1187352499999999E-6</v>
      </c>
      <c r="K4540">
        <f t="shared" si="489"/>
        <v>3.1</v>
      </c>
      <c r="L4540">
        <f t="shared" si="490"/>
        <v>3.4680792749999998E-6</v>
      </c>
      <c r="N4540">
        <v>3</v>
      </c>
      <c r="O4540">
        <v>3</v>
      </c>
      <c r="P4540">
        <v>1.23915979872E-2</v>
      </c>
      <c r="Q4540">
        <f t="shared" si="491"/>
        <v>3.1</v>
      </c>
      <c r="R4540">
        <f t="shared" si="492"/>
        <v>3.8413953760320002E-2</v>
      </c>
    </row>
    <row r="4541" spans="2:18" x14ac:dyDescent="0.25">
      <c r="B4541">
        <v>2</v>
      </c>
      <c r="C4541">
        <v>1</v>
      </c>
      <c r="D4541">
        <v>1.11406537485E-3</v>
      </c>
      <c r="E4541">
        <f t="shared" si="487"/>
        <v>1.4</v>
      </c>
      <c r="F4541">
        <f t="shared" si="488"/>
        <v>1.5596915247899999E-3</v>
      </c>
      <c r="H4541">
        <v>3</v>
      </c>
      <c r="I4541">
        <v>2</v>
      </c>
      <c r="J4541">
        <v>5.9744035259400004E-3</v>
      </c>
      <c r="K4541">
        <f t="shared" si="489"/>
        <v>3.1</v>
      </c>
      <c r="L4541">
        <f t="shared" si="490"/>
        <v>1.8520650930414002E-2</v>
      </c>
      <c r="N4541">
        <v>3</v>
      </c>
      <c r="O4541">
        <v>3</v>
      </c>
      <c r="P4541">
        <v>1.41634493668E-4</v>
      </c>
      <c r="Q4541">
        <f t="shared" si="491"/>
        <v>3.1</v>
      </c>
      <c r="R4541">
        <f t="shared" si="492"/>
        <v>4.3906693037079999E-4</v>
      </c>
    </row>
    <row r="4542" spans="2:18" x14ac:dyDescent="0.25">
      <c r="B4542">
        <v>2</v>
      </c>
      <c r="C4542">
        <v>1</v>
      </c>
      <c r="D4542">
        <v>2.9245173980100002E-4</v>
      </c>
      <c r="E4542">
        <f t="shared" si="487"/>
        <v>1.4</v>
      </c>
      <c r="F4542">
        <f t="shared" si="488"/>
        <v>4.0943243572140003E-4</v>
      </c>
      <c r="H4542">
        <v>3</v>
      </c>
      <c r="I4542">
        <v>2</v>
      </c>
      <c r="J4542">
        <v>4.8055736289900003E-3</v>
      </c>
      <c r="K4542">
        <f t="shared" si="489"/>
        <v>3.1</v>
      </c>
      <c r="L4542">
        <f t="shared" si="490"/>
        <v>1.4897278249869002E-2</v>
      </c>
      <c r="N4542">
        <v>3</v>
      </c>
      <c r="O4542">
        <v>3</v>
      </c>
      <c r="P4542">
        <v>3.0053642595500002E-4</v>
      </c>
      <c r="Q4542">
        <f t="shared" si="491"/>
        <v>3.1</v>
      </c>
      <c r="R4542">
        <f t="shared" si="492"/>
        <v>9.3166292046050012E-4</v>
      </c>
    </row>
    <row r="4543" spans="2:18" x14ac:dyDescent="0.25">
      <c r="B4543">
        <v>2</v>
      </c>
      <c r="C4543">
        <v>1</v>
      </c>
      <c r="D4543">
        <v>3.4082661169500001E-4</v>
      </c>
      <c r="E4543">
        <f t="shared" si="487"/>
        <v>1.4</v>
      </c>
      <c r="F4543">
        <f t="shared" si="488"/>
        <v>4.77157256373E-4</v>
      </c>
      <c r="H4543">
        <v>3</v>
      </c>
      <c r="I4543">
        <v>2</v>
      </c>
      <c r="J4543">
        <v>2.4466720108700002E-3</v>
      </c>
      <c r="K4543">
        <f t="shared" si="489"/>
        <v>3.1</v>
      </c>
      <c r="L4543">
        <f t="shared" si="490"/>
        <v>7.584683233697001E-3</v>
      </c>
      <c r="N4543">
        <v>3</v>
      </c>
      <c r="O4543">
        <v>3</v>
      </c>
      <c r="P4543">
        <v>7.3137003117E-5</v>
      </c>
      <c r="Q4543">
        <f t="shared" si="491"/>
        <v>3.1</v>
      </c>
      <c r="R4543">
        <f t="shared" si="492"/>
        <v>2.267247096627E-4</v>
      </c>
    </row>
    <row r="4544" spans="2:18" x14ac:dyDescent="0.25">
      <c r="B4544">
        <v>2</v>
      </c>
      <c r="C4544">
        <v>1</v>
      </c>
      <c r="D4544">
        <v>7.2911163477999997E-5</v>
      </c>
      <c r="E4544">
        <f t="shared" si="487"/>
        <v>1.4</v>
      </c>
      <c r="F4544">
        <f t="shared" si="488"/>
        <v>1.0207562886919999E-4</v>
      </c>
      <c r="H4544">
        <v>3</v>
      </c>
      <c r="I4544">
        <v>2</v>
      </c>
      <c r="J4544">
        <v>1.41154698844E-2</v>
      </c>
      <c r="K4544">
        <f t="shared" si="489"/>
        <v>3.1</v>
      </c>
      <c r="L4544">
        <f t="shared" si="490"/>
        <v>4.3757956641639999E-2</v>
      </c>
      <c r="N4544">
        <v>3</v>
      </c>
      <c r="O4544">
        <v>3</v>
      </c>
      <c r="P4544">
        <v>7.8720959266100001E-4</v>
      </c>
      <c r="Q4544">
        <f t="shared" si="491"/>
        <v>3.1</v>
      </c>
      <c r="R4544">
        <f t="shared" si="492"/>
        <v>2.4403497372491E-3</v>
      </c>
    </row>
    <row r="4545" spans="2:18" x14ac:dyDescent="0.25">
      <c r="B4545">
        <v>2</v>
      </c>
      <c r="C4545">
        <v>1</v>
      </c>
      <c r="D4545">
        <v>3.7048499999599999E-4</v>
      </c>
      <c r="E4545">
        <f t="shared" si="487"/>
        <v>1.4</v>
      </c>
      <c r="F4545">
        <f t="shared" si="488"/>
        <v>5.1867899999439996E-4</v>
      </c>
      <c r="H4545">
        <v>3</v>
      </c>
      <c r="I4545">
        <v>2</v>
      </c>
      <c r="J4545">
        <v>2.8042136310699999E-3</v>
      </c>
      <c r="K4545">
        <f t="shared" si="489"/>
        <v>3.1</v>
      </c>
      <c r="L4545">
        <f t="shared" si="490"/>
        <v>8.6930622563170003E-3</v>
      </c>
      <c r="N4545">
        <v>3</v>
      </c>
      <c r="O4545">
        <v>3</v>
      </c>
      <c r="P4545">
        <v>4.9825905139800003E-3</v>
      </c>
      <c r="Q4545">
        <f t="shared" si="491"/>
        <v>3.1</v>
      </c>
      <c r="R4545">
        <f t="shared" si="492"/>
        <v>1.5446030593338001E-2</v>
      </c>
    </row>
    <row r="4546" spans="2:18" x14ac:dyDescent="0.25">
      <c r="B4546">
        <v>2</v>
      </c>
      <c r="C4546">
        <v>1</v>
      </c>
      <c r="D4546">
        <v>7.7420912885000002E-5</v>
      </c>
      <c r="E4546">
        <f t="shared" si="487"/>
        <v>1.4</v>
      </c>
      <c r="F4546">
        <f t="shared" si="488"/>
        <v>1.0838927803899999E-4</v>
      </c>
      <c r="H4546">
        <v>3</v>
      </c>
      <c r="I4546">
        <v>2</v>
      </c>
      <c r="J4546">
        <v>3.5136046613299998E-2</v>
      </c>
      <c r="K4546">
        <f t="shared" si="489"/>
        <v>3.1</v>
      </c>
      <c r="L4546">
        <f t="shared" si="490"/>
        <v>0.10892174450123</v>
      </c>
      <c r="N4546">
        <v>3</v>
      </c>
      <c r="O4546">
        <v>3</v>
      </c>
      <c r="P4546">
        <v>1.5458910741E-5</v>
      </c>
      <c r="Q4546">
        <f t="shared" si="491"/>
        <v>3.1</v>
      </c>
      <c r="R4546">
        <f t="shared" si="492"/>
        <v>4.7922623297100002E-5</v>
      </c>
    </row>
    <row r="4547" spans="2:18" x14ac:dyDescent="0.25">
      <c r="B4547">
        <v>2</v>
      </c>
      <c r="C4547">
        <v>1</v>
      </c>
      <c r="D4547">
        <v>7.7420912885000002E-5</v>
      </c>
      <c r="E4547">
        <f t="shared" si="487"/>
        <v>1.4</v>
      </c>
      <c r="F4547">
        <f t="shared" si="488"/>
        <v>1.0838927803899999E-4</v>
      </c>
      <c r="H4547">
        <v>3</v>
      </c>
      <c r="I4547">
        <v>2</v>
      </c>
      <c r="J4547">
        <v>3.68415561842E-2</v>
      </c>
      <c r="K4547">
        <f t="shared" si="489"/>
        <v>3.1</v>
      </c>
      <c r="L4547">
        <f t="shared" si="490"/>
        <v>0.11420882417102</v>
      </c>
      <c r="N4547">
        <v>3</v>
      </c>
      <c r="O4547">
        <v>3</v>
      </c>
      <c r="P4547">
        <v>1.7337653312999999E-5</v>
      </c>
      <c r="Q4547">
        <f t="shared" si="491"/>
        <v>3.1</v>
      </c>
      <c r="R4547">
        <f t="shared" si="492"/>
        <v>5.3746725270299997E-5</v>
      </c>
    </row>
    <row r="4548" spans="2:18" x14ac:dyDescent="0.25">
      <c r="B4548">
        <v>2</v>
      </c>
      <c r="C4548">
        <v>1</v>
      </c>
      <c r="D4548">
        <v>5.0841045479999998E-5</v>
      </c>
      <c r="E4548">
        <f t="shared" si="487"/>
        <v>1.4</v>
      </c>
      <c r="F4548">
        <f t="shared" si="488"/>
        <v>7.1177463671999992E-5</v>
      </c>
      <c r="H4548">
        <v>3</v>
      </c>
      <c r="I4548">
        <v>2</v>
      </c>
      <c r="J4548">
        <v>2.0352304206600002E-3</v>
      </c>
      <c r="K4548">
        <f t="shared" si="489"/>
        <v>3.1</v>
      </c>
      <c r="L4548">
        <f t="shared" si="490"/>
        <v>6.3092143040460007E-3</v>
      </c>
      <c r="N4548">
        <v>3</v>
      </c>
      <c r="O4548">
        <v>3</v>
      </c>
      <c r="P4548">
        <v>4.6501126882999998E-5</v>
      </c>
      <c r="Q4548">
        <f t="shared" si="491"/>
        <v>3.1</v>
      </c>
      <c r="R4548">
        <f t="shared" si="492"/>
        <v>1.4415349333729999E-4</v>
      </c>
    </row>
    <row r="4549" spans="2:18" x14ac:dyDescent="0.25">
      <c r="B4549">
        <v>2</v>
      </c>
      <c r="C4549">
        <v>1</v>
      </c>
      <c r="D4549">
        <v>2.8245037120000001E-6</v>
      </c>
      <c r="E4549">
        <f t="shared" si="487"/>
        <v>1.4</v>
      </c>
      <c r="F4549">
        <f t="shared" si="488"/>
        <v>3.9543051967999999E-6</v>
      </c>
      <c r="H4549">
        <v>3</v>
      </c>
      <c r="I4549">
        <v>2</v>
      </c>
      <c r="J4549">
        <v>8.2826801543899996E-4</v>
      </c>
      <c r="K4549">
        <f t="shared" si="489"/>
        <v>3.1</v>
      </c>
      <c r="L4549">
        <f t="shared" si="490"/>
        <v>2.5676308478609E-3</v>
      </c>
      <c r="N4549">
        <v>3</v>
      </c>
      <c r="O4549">
        <v>3</v>
      </c>
      <c r="P4549">
        <v>3.53624410843E-4</v>
      </c>
      <c r="Q4549">
        <f t="shared" si="491"/>
        <v>3.1</v>
      </c>
      <c r="R4549">
        <f t="shared" si="492"/>
        <v>1.0962356736133E-3</v>
      </c>
    </row>
    <row r="4550" spans="2:18" x14ac:dyDescent="0.25">
      <c r="B4550">
        <v>2</v>
      </c>
      <c r="C4550">
        <v>1</v>
      </c>
      <c r="D4550">
        <v>2.8245037120000001E-6</v>
      </c>
      <c r="E4550">
        <f t="shared" si="487"/>
        <v>1.4</v>
      </c>
      <c r="F4550">
        <f t="shared" si="488"/>
        <v>3.9543051967999999E-6</v>
      </c>
      <c r="H4550">
        <v>3</v>
      </c>
      <c r="I4550">
        <v>2</v>
      </c>
      <c r="J4550">
        <v>2.7543010899099998E-3</v>
      </c>
      <c r="K4550">
        <f t="shared" si="489"/>
        <v>3.1</v>
      </c>
      <c r="L4550">
        <f t="shared" si="490"/>
        <v>8.5383333787209994E-3</v>
      </c>
      <c r="N4550">
        <v>3</v>
      </c>
      <c r="O4550">
        <v>3</v>
      </c>
      <c r="P4550">
        <v>1.8540916176700001E-4</v>
      </c>
      <c r="Q4550">
        <f t="shared" si="491"/>
        <v>3.1</v>
      </c>
      <c r="R4550">
        <f t="shared" si="492"/>
        <v>5.7476840147770007E-4</v>
      </c>
    </row>
    <row r="4551" spans="2:18" x14ac:dyDescent="0.25">
      <c r="B4551">
        <v>2</v>
      </c>
      <c r="C4551">
        <v>1</v>
      </c>
      <c r="D4551">
        <v>2.1576595208000001E-5</v>
      </c>
      <c r="E4551">
        <f t="shared" si="487"/>
        <v>1.4</v>
      </c>
      <c r="F4551">
        <f t="shared" si="488"/>
        <v>3.0207233291200001E-5</v>
      </c>
      <c r="H4551">
        <v>3</v>
      </c>
      <c r="I4551">
        <v>2</v>
      </c>
      <c r="J4551">
        <v>2.4947078554999998E-2</v>
      </c>
      <c r="K4551">
        <f t="shared" si="489"/>
        <v>3.1</v>
      </c>
      <c r="L4551">
        <f t="shared" si="490"/>
        <v>7.7335943520499995E-2</v>
      </c>
      <c r="N4551">
        <v>3</v>
      </c>
      <c r="O4551">
        <v>3</v>
      </c>
      <c r="P4551">
        <v>1.4707599639600001E-4</v>
      </c>
      <c r="Q4551">
        <f t="shared" si="491"/>
        <v>3.1</v>
      </c>
      <c r="R4551">
        <f t="shared" si="492"/>
        <v>4.5593558882760005E-4</v>
      </c>
    </row>
    <row r="4552" spans="2:18" x14ac:dyDescent="0.25">
      <c r="B4552">
        <v>2</v>
      </c>
      <c r="C4552">
        <v>1</v>
      </c>
      <c r="D4552">
        <v>2.15502356938E-4</v>
      </c>
      <c r="E4552">
        <f t="shared" si="487"/>
        <v>1.4</v>
      </c>
      <c r="F4552">
        <f t="shared" si="488"/>
        <v>3.0170329971319996E-4</v>
      </c>
      <c r="H4552">
        <v>3</v>
      </c>
      <c r="I4552">
        <v>2</v>
      </c>
      <c r="J4552">
        <v>6.9316802084299994E-2</v>
      </c>
      <c r="K4552">
        <f t="shared" si="489"/>
        <v>3.1</v>
      </c>
      <c r="L4552">
        <f t="shared" si="490"/>
        <v>0.21488208646133</v>
      </c>
      <c r="N4552">
        <v>3</v>
      </c>
      <c r="O4552">
        <v>3</v>
      </c>
      <c r="P4552">
        <v>1.4707599639600001E-4</v>
      </c>
      <c r="Q4552">
        <f t="shared" si="491"/>
        <v>3.1</v>
      </c>
      <c r="R4552">
        <f t="shared" si="492"/>
        <v>4.5593558882760005E-4</v>
      </c>
    </row>
    <row r="4553" spans="2:18" x14ac:dyDescent="0.25">
      <c r="B4553">
        <v>2</v>
      </c>
      <c r="C4553">
        <v>1</v>
      </c>
      <c r="D4553">
        <v>8.2305030685999998E-5</v>
      </c>
      <c r="E4553">
        <f t="shared" si="487"/>
        <v>1.4</v>
      </c>
      <c r="F4553">
        <f t="shared" si="488"/>
        <v>1.1522704296039999E-4</v>
      </c>
      <c r="H4553">
        <v>3</v>
      </c>
      <c r="I4553">
        <v>2</v>
      </c>
      <c r="J4553">
        <v>2.4850254410200001E-3</v>
      </c>
      <c r="K4553">
        <f t="shared" si="489"/>
        <v>3.1</v>
      </c>
      <c r="L4553">
        <f t="shared" si="490"/>
        <v>7.7035788671620002E-3</v>
      </c>
      <c r="N4553">
        <v>3</v>
      </c>
      <c r="O4553">
        <v>3</v>
      </c>
      <c r="P4553">
        <v>3.0087331318100002E-4</v>
      </c>
      <c r="Q4553">
        <f t="shared" si="491"/>
        <v>3.1</v>
      </c>
      <c r="R4553">
        <f t="shared" si="492"/>
        <v>9.3270727086110011E-4</v>
      </c>
    </row>
    <row r="4554" spans="2:18" x14ac:dyDescent="0.25">
      <c r="B4554">
        <v>2</v>
      </c>
      <c r="C4554">
        <v>1</v>
      </c>
      <c r="D4554">
        <v>8.2305030685999998E-5</v>
      </c>
      <c r="E4554">
        <f t="shared" si="487"/>
        <v>1.4</v>
      </c>
      <c r="F4554">
        <f t="shared" si="488"/>
        <v>1.1522704296039999E-4</v>
      </c>
      <c r="H4554">
        <v>3</v>
      </c>
      <c r="I4554">
        <v>2</v>
      </c>
      <c r="J4554">
        <v>8.6494118595499998E-3</v>
      </c>
      <c r="K4554">
        <f t="shared" si="489"/>
        <v>3.1</v>
      </c>
      <c r="L4554">
        <f t="shared" si="490"/>
        <v>2.6813176764605002E-2</v>
      </c>
      <c r="N4554">
        <v>3</v>
      </c>
      <c r="O4554">
        <v>3</v>
      </c>
      <c r="P4554">
        <v>6.2276030108899996E-4</v>
      </c>
      <c r="Q4554">
        <f t="shared" si="491"/>
        <v>3.1</v>
      </c>
      <c r="R4554">
        <f t="shared" si="492"/>
        <v>1.9305569333758999E-3</v>
      </c>
    </row>
    <row r="4555" spans="2:18" x14ac:dyDescent="0.25">
      <c r="B4555">
        <v>2</v>
      </c>
      <c r="C4555">
        <v>1</v>
      </c>
      <c r="D4555">
        <v>4.62642038634E-4</v>
      </c>
      <c r="E4555">
        <f t="shared" si="487"/>
        <v>1.4</v>
      </c>
      <c r="F4555">
        <f t="shared" si="488"/>
        <v>6.4769885408759995E-4</v>
      </c>
      <c r="H4555">
        <v>3</v>
      </c>
      <c r="I4555">
        <v>2</v>
      </c>
      <c r="J4555">
        <v>2.00762879376E-3</v>
      </c>
      <c r="K4555">
        <f t="shared" si="489"/>
        <v>3.1</v>
      </c>
      <c r="L4555">
        <f t="shared" si="490"/>
        <v>6.2236492606560006E-3</v>
      </c>
      <c r="N4555">
        <v>3</v>
      </c>
      <c r="O4555">
        <v>3</v>
      </c>
      <c r="P4555">
        <v>3.6078016145999999E-5</v>
      </c>
      <c r="Q4555">
        <f t="shared" si="491"/>
        <v>3.1</v>
      </c>
      <c r="R4555">
        <f t="shared" si="492"/>
        <v>1.1184185005259999E-4</v>
      </c>
    </row>
    <row r="4556" spans="2:18" x14ac:dyDescent="0.25">
      <c r="B4556">
        <v>2</v>
      </c>
      <c r="C4556">
        <v>1</v>
      </c>
      <c r="D4556">
        <v>1.4674194649999999E-6</v>
      </c>
      <c r="E4556">
        <f t="shared" si="487"/>
        <v>1.4</v>
      </c>
      <c r="F4556">
        <f t="shared" si="488"/>
        <v>2.0543872509999998E-6</v>
      </c>
      <c r="H4556">
        <v>3</v>
      </c>
      <c r="I4556">
        <v>2</v>
      </c>
      <c r="J4556">
        <v>2.8541261696000001E-3</v>
      </c>
      <c r="K4556">
        <f t="shared" si="489"/>
        <v>3.1</v>
      </c>
      <c r="L4556">
        <f t="shared" si="490"/>
        <v>8.8477911257600003E-3</v>
      </c>
      <c r="N4556">
        <v>3</v>
      </c>
      <c r="O4556">
        <v>3</v>
      </c>
      <c r="P4556">
        <v>3.1316475798599997E-4</v>
      </c>
      <c r="Q4556">
        <f t="shared" si="491"/>
        <v>3.1</v>
      </c>
      <c r="R4556">
        <f t="shared" si="492"/>
        <v>9.7081074975659991E-4</v>
      </c>
    </row>
    <row r="4557" spans="2:18" x14ac:dyDescent="0.25">
      <c r="B4557">
        <v>2</v>
      </c>
      <c r="C4557">
        <v>1</v>
      </c>
      <c r="D4557">
        <v>1.4674194649999999E-6</v>
      </c>
      <c r="E4557">
        <f t="shared" si="487"/>
        <v>1.4</v>
      </c>
      <c r="F4557">
        <f t="shared" si="488"/>
        <v>2.0543872509999998E-6</v>
      </c>
      <c r="H4557">
        <v>3</v>
      </c>
      <c r="I4557">
        <v>2</v>
      </c>
      <c r="J4557">
        <v>2.1158176552900001E-2</v>
      </c>
      <c r="K4557">
        <f t="shared" si="489"/>
        <v>3.1</v>
      </c>
      <c r="L4557">
        <f t="shared" si="490"/>
        <v>6.5590347313990008E-2</v>
      </c>
      <c r="N4557">
        <v>3</v>
      </c>
      <c r="O4557">
        <v>3</v>
      </c>
      <c r="P4557">
        <v>1.9841139482100001E-4</v>
      </c>
      <c r="Q4557">
        <f t="shared" si="491"/>
        <v>3.1</v>
      </c>
      <c r="R4557">
        <f t="shared" si="492"/>
        <v>6.150753239451001E-4</v>
      </c>
    </row>
    <row r="4558" spans="2:18" x14ac:dyDescent="0.25">
      <c r="B4558">
        <v>2</v>
      </c>
      <c r="C4558">
        <v>1</v>
      </c>
      <c r="D4558">
        <v>1.5027004025999999E-5</v>
      </c>
      <c r="E4558">
        <f t="shared" si="487"/>
        <v>1.4</v>
      </c>
      <c r="F4558">
        <f t="shared" si="488"/>
        <v>2.1037805636399998E-5</v>
      </c>
      <c r="H4558">
        <v>3</v>
      </c>
      <c r="I4558">
        <v>2</v>
      </c>
      <c r="J4558">
        <v>2.70420240224E-2</v>
      </c>
      <c r="K4558">
        <f t="shared" si="489"/>
        <v>3.1</v>
      </c>
      <c r="L4558">
        <f t="shared" si="490"/>
        <v>8.3830274469439997E-2</v>
      </c>
      <c r="N4558">
        <v>3</v>
      </c>
      <c r="O4558">
        <v>3</v>
      </c>
      <c r="P4558">
        <v>2.6249510487099999E-3</v>
      </c>
      <c r="Q4558">
        <f t="shared" si="491"/>
        <v>3.1</v>
      </c>
      <c r="R4558">
        <f t="shared" si="492"/>
        <v>8.1373482510010003E-3</v>
      </c>
    </row>
    <row r="4559" spans="2:18" x14ac:dyDescent="0.25">
      <c r="B4559">
        <v>2</v>
      </c>
      <c r="C4559">
        <v>1</v>
      </c>
      <c r="D4559">
        <v>6.2798293267000003E-5</v>
      </c>
      <c r="E4559">
        <f t="shared" si="487"/>
        <v>1.4</v>
      </c>
      <c r="F4559">
        <f t="shared" si="488"/>
        <v>8.7917610573799994E-5</v>
      </c>
      <c r="H4559">
        <v>3</v>
      </c>
      <c r="I4559">
        <v>2</v>
      </c>
      <c r="J4559">
        <v>8.8164408467399993E-3</v>
      </c>
      <c r="K4559">
        <f t="shared" si="489"/>
        <v>3.1</v>
      </c>
      <c r="L4559">
        <f t="shared" si="490"/>
        <v>2.7330966624893999E-2</v>
      </c>
      <c r="N4559">
        <v>3</v>
      </c>
      <c r="O4559">
        <v>3</v>
      </c>
      <c r="P4559">
        <v>1.14089827164E-4</v>
      </c>
      <c r="Q4559">
        <f t="shared" si="491"/>
        <v>3.1</v>
      </c>
      <c r="R4559">
        <f t="shared" si="492"/>
        <v>3.5367846420840003E-4</v>
      </c>
    </row>
    <row r="4560" spans="2:18" x14ac:dyDescent="0.25">
      <c r="B4560">
        <v>2</v>
      </c>
      <c r="C4560">
        <v>1</v>
      </c>
      <c r="D4560">
        <v>1.3405535362999999E-5</v>
      </c>
      <c r="E4560">
        <f t="shared" si="487"/>
        <v>1.4</v>
      </c>
      <c r="F4560">
        <f t="shared" si="488"/>
        <v>1.8767749508199999E-5</v>
      </c>
      <c r="H4560">
        <v>3</v>
      </c>
      <c r="I4560">
        <v>2</v>
      </c>
      <c r="J4560">
        <v>3.43908895672E-3</v>
      </c>
      <c r="K4560">
        <f t="shared" si="489"/>
        <v>3.1</v>
      </c>
      <c r="L4560">
        <f t="shared" si="490"/>
        <v>1.0661175765832E-2</v>
      </c>
      <c r="N4560">
        <v>3</v>
      </c>
      <c r="O4560">
        <v>3</v>
      </c>
      <c r="P4560">
        <v>1.4246183644499999E-4</v>
      </c>
      <c r="Q4560">
        <f t="shared" si="491"/>
        <v>3.1</v>
      </c>
      <c r="R4560">
        <f t="shared" si="492"/>
        <v>4.4163169297950001E-4</v>
      </c>
    </row>
    <row r="4561" spans="2:18" x14ac:dyDescent="0.25">
      <c r="B4561">
        <v>2</v>
      </c>
      <c r="C4561">
        <v>1</v>
      </c>
      <c r="D4561">
        <v>1.4838014134E-5</v>
      </c>
      <c r="E4561">
        <f t="shared" si="487"/>
        <v>1.4</v>
      </c>
      <c r="F4561">
        <f t="shared" si="488"/>
        <v>2.0773219787599998E-5</v>
      </c>
      <c r="H4561">
        <v>3</v>
      </c>
      <c r="I4561">
        <v>2</v>
      </c>
      <c r="J4561">
        <v>5.7047817164800002E-3</v>
      </c>
      <c r="K4561">
        <f t="shared" si="489"/>
        <v>3.1</v>
      </c>
      <c r="L4561">
        <f t="shared" si="490"/>
        <v>1.7684823321088002E-2</v>
      </c>
      <c r="N4561">
        <v>3</v>
      </c>
      <c r="O4561">
        <v>3</v>
      </c>
      <c r="P4561">
        <v>3.6268812179999998E-6</v>
      </c>
      <c r="Q4561">
        <f t="shared" si="491"/>
        <v>3.1</v>
      </c>
      <c r="R4561">
        <f t="shared" si="492"/>
        <v>1.12433317758E-5</v>
      </c>
    </row>
    <row r="4562" spans="2:18" x14ac:dyDescent="0.25">
      <c r="B4562">
        <v>2</v>
      </c>
      <c r="C4562">
        <v>1</v>
      </c>
      <c r="D4562">
        <v>1.4838014134E-5</v>
      </c>
      <c r="E4562">
        <f t="shared" si="487"/>
        <v>1.4</v>
      </c>
      <c r="F4562">
        <f t="shared" si="488"/>
        <v>2.0773219787599998E-5</v>
      </c>
      <c r="H4562">
        <v>3</v>
      </c>
      <c r="I4562">
        <v>2</v>
      </c>
      <c r="J4562">
        <v>3.68763752279E-2</v>
      </c>
      <c r="K4562">
        <f t="shared" si="489"/>
        <v>3.1</v>
      </c>
      <c r="L4562">
        <f t="shared" si="490"/>
        <v>0.11431676320649001</v>
      </c>
      <c r="N4562">
        <v>3</v>
      </c>
      <c r="O4562">
        <v>3</v>
      </c>
      <c r="P4562">
        <v>8.6216511939999997E-6</v>
      </c>
      <c r="Q4562">
        <f t="shared" si="491"/>
        <v>3.1</v>
      </c>
      <c r="R4562">
        <f t="shared" si="492"/>
        <v>2.6727118701400001E-5</v>
      </c>
    </row>
    <row r="4563" spans="2:18" x14ac:dyDescent="0.25">
      <c r="B4563">
        <v>2</v>
      </c>
      <c r="C4563">
        <v>1</v>
      </c>
      <c r="D4563">
        <v>2.2619690794499999E-4</v>
      </c>
      <c r="E4563">
        <f t="shared" si="487"/>
        <v>1.4</v>
      </c>
      <c r="F4563">
        <f t="shared" si="488"/>
        <v>3.1667567112299999E-4</v>
      </c>
      <c r="H4563">
        <v>3</v>
      </c>
      <c r="I4563">
        <v>2</v>
      </c>
      <c r="J4563">
        <v>9.3766200088500007E-2</v>
      </c>
      <c r="K4563">
        <f t="shared" si="489"/>
        <v>3.1</v>
      </c>
      <c r="L4563">
        <f t="shared" si="490"/>
        <v>0.29067522027435005</v>
      </c>
      <c r="N4563">
        <v>3</v>
      </c>
      <c r="O4563">
        <v>3</v>
      </c>
      <c r="P4563">
        <v>8.6216511939999997E-6</v>
      </c>
      <c r="Q4563">
        <f t="shared" si="491"/>
        <v>3.1</v>
      </c>
      <c r="R4563">
        <f t="shared" si="492"/>
        <v>2.6727118701400001E-5</v>
      </c>
    </row>
    <row r="4564" spans="2:18" x14ac:dyDescent="0.25">
      <c r="B4564">
        <v>2</v>
      </c>
      <c r="C4564">
        <v>1</v>
      </c>
      <c r="D4564">
        <v>8.9238035570000004E-5</v>
      </c>
      <c r="E4564">
        <f t="shared" si="487"/>
        <v>1.4</v>
      </c>
      <c r="F4564">
        <f t="shared" si="488"/>
        <v>1.24933249798E-4</v>
      </c>
      <c r="H4564">
        <v>3</v>
      </c>
      <c r="I4564">
        <v>2</v>
      </c>
      <c r="J4564">
        <v>1.45213804342E-3</v>
      </c>
      <c r="K4564">
        <f t="shared" si="489"/>
        <v>3.1</v>
      </c>
      <c r="L4564">
        <f t="shared" si="490"/>
        <v>4.5016279346020002E-3</v>
      </c>
      <c r="N4564">
        <v>3</v>
      </c>
      <c r="O4564">
        <v>3</v>
      </c>
      <c r="P4564">
        <v>0.13715752356399999</v>
      </c>
      <c r="Q4564">
        <f t="shared" si="491"/>
        <v>3.1</v>
      </c>
      <c r="R4564">
        <f t="shared" si="492"/>
        <v>0.42518832304839999</v>
      </c>
    </row>
    <row r="4565" spans="2:18" x14ac:dyDescent="0.25">
      <c r="B4565">
        <v>2</v>
      </c>
      <c r="C4565">
        <v>1</v>
      </c>
      <c r="D4565">
        <v>7.0668445879000004E-5</v>
      </c>
      <c r="E4565">
        <f t="shared" si="487"/>
        <v>1.4</v>
      </c>
      <c r="F4565">
        <f t="shared" si="488"/>
        <v>9.8935824230600005E-5</v>
      </c>
      <c r="H4565">
        <v>3</v>
      </c>
      <c r="I4565">
        <v>2</v>
      </c>
      <c r="J4565">
        <v>3.7058857891499999E-2</v>
      </c>
      <c r="K4565">
        <f t="shared" si="489"/>
        <v>3.1</v>
      </c>
      <c r="L4565">
        <f t="shared" si="490"/>
        <v>0.11488245946365</v>
      </c>
      <c r="N4565">
        <v>3</v>
      </c>
      <c r="O4565">
        <v>3</v>
      </c>
      <c r="P4565">
        <v>1.6314396875799999E-4</v>
      </c>
      <c r="Q4565">
        <f t="shared" si="491"/>
        <v>3.1</v>
      </c>
      <c r="R4565">
        <f t="shared" si="492"/>
        <v>5.0574630314980003E-4</v>
      </c>
    </row>
    <row r="4566" spans="2:18" x14ac:dyDescent="0.25">
      <c r="B4566">
        <v>2</v>
      </c>
      <c r="C4566">
        <v>1</v>
      </c>
      <c r="D4566">
        <v>7.0668445879000004E-5</v>
      </c>
      <c r="E4566">
        <f t="shared" si="487"/>
        <v>1.4</v>
      </c>
      <c r="F4566">
        <f t="shared" si="488"/>
        <v>9.8935824230600005E-5</v>
      </c>
      <c r="H4566">
        <v>3</v>
      </c>
      <c r="I4566">
        <v>2</v>
      </c>
      <c r="J4566">
        <v>6.0397223037699996E-3</v>
      </c>
      <c r="K4566">
        <f t="shared" si="489"/>
        <v>3.1</v>
      </c>
      <c r="L4566">
        <f t="shared" si="490"/>
        <v>1.8723139141686999E-2</v>
      </c>
      <c r="N4566">
        <v>3</v>
      </c>
      <c r="O4566">
        <v>3</v>
      </c>
      <c r="P4566">
        <v>8.0027318651999994E-5</v>
      </c>
      <c r="Q4566">
        <f t="shared" si="491"/>
        <v>3.1</v>
      </c>
      <c r="R4566">
        <f t="shared" si="492"/>
        <v>2.4808468782119999E-4</v>
      </c>
    </row>
    <row r="4567" spans="2:18" x14ac:dyDescent="0.25">
      <c r="B4567">
        <v>2</v>
      </c>
      <c r="C4567">
        <v>1</v>
      </c>
      <c r="D4567">
        <v>1.9239743863999999E-5</v>
      </c>
      <c r="E4567">
        <f t="shared" si="487"/>
        <v>1.4</v>
      </c>
      <c r="F4567">
        <f t="shared" si="488"/>
        <v>2.6935641409599996E-5</v>
      </c>
      <c r="H4567">
        <v>3</v>
      </c>
      <c r="I4567">
        <v>2</v>
      </c>
      <c r="J4567">
        <v>9.7799058569000008E-3</v>
      </c>
      <c r="K4567">
        <f t="shared" si="489"/>
        <v>3.1</v>
      </c>
      <c r="L4567">
        <f t="shared" si="490"/>
        <v>3.0317708156390004E-2</v>
      </c>
      <c r="N4567">
        <v>3</v>
      </c>
      <c r="O4567">
        <v>3</v>
      </c>
      <c r="P4567">
        <v>5.6642516497200004E-3</v>
      </c>
      <c r="Q4567">
        <f t="shared" si="491"/>
        <v>3.1</v>
      </c>
      <c r="R4567">
        <f t="shared" si="492"/>
        <v>1.7559180114132003E-2</v>
      </c>
    </row>
    <row r="4568" spans="2:18" x14ac:dyDescent="0.25">
      <c r="B4568">
        <v>2</v>
      </c>
      <c r="C4568">
        <v>1</v>
      </c>
      <c r="D4568">
        <v>4.9886664848000001E-5</v>
      </c>
      <c r="E4568">
        <f t="shared" si="487"/>
        <v>1.4</v>
      </c>
      <c r="F4568">
        <f t="shared" si="488"/>
        <v>6.9841330787199997E-5</v>
      </c>
      <c r="H4568">
        <v>3</v>
      </c>
      <c r="I4568">
        <v>2</v>
      </c>
      <c r="J4568">
        <v>7.6607711971499995E-4</v>
      </c>
      <c r="K4568">
        <f t="shared" si="489"/>
        <v>3.1</v>
      </c>
      <c r="L4568">
        <f t="shared" si="490"/>
        <v>2.3748390711165E-3</v>
      </c>
      <c r="N4568">
        <v>3</v>
      </c>
      <c r="O4568">
        <v>3</v>
      </c>
      <c r="P4568">
        <v>1.8349352839100001E-3</v>
      </c>
      <c r="Q4568">
        <f t="shared" si="491"/>
        <v>3.1</v>
      </c>
      <c r="R4568">
        <f t="shared" si="492"/>
        <v>5.6882993801210006E-3</v>
      </c>
    </row>
    <row r="4569" spans="2:18" x14ac:dyDescent="0.25">
      <c r="B4569">
        <v>2</v>
      </c>
      <c r="C4569">
        <v>1</v>
      </c>
      <c r="D4569">
        <v>3.6563398279999999E-5</v>
      </c>
      <c r="E4569">
        <f t="shared" si="487"/>
        <v>1.4</v>
      </c>
      <c r="F4569">
        <f t="shared" si="488"/>
        <v>5.1188757591999996E-5</v>
      </c>
      <c r="H4569">
        <v>3</v>
      </c>
      <c r="I4569">
        <v>2</v>
      </c>
      <c r="J4569">
        <v>5.3953114176000003E-2</v>
      </c>
      <c r="K4569">
        <f t="shared" si="489"/>
        <v>3.1</v>
      </c>
      <c r="L4569">
        <f t="shared" si="490"/>
        <v>0.16725465394560002</v>
      </c>
      <c r="N4569">
        <v>3</v>
      </c>
      <c r="O4569">
        <v>3</v>
      </c>
      <c r="P4569">
        <v>3.6628581852300002E-4</v>
      </c>
      <c r="Q4569">
        <f t="shared" si="491"/>
        <v>3.1</v>
      </c>
      <c r="R4569">
        <f t="shared" si="492"/>
        <v>1.1354860374213E-3</v>
      </c>
    </row>
    <row r="4570" spans="2:18" x14ac:dyDescent="0.25">
      <c r="B4570">
        <v>2</v>
      </c>
      <c r="C4570">
        <v>1</v>
      </c>
      <c r="D4570">
        <v>3.6563398279999999E-5</v>
      </c>
      <c r="E4570">
        <f t="shared" si="487"/>
        <v>1.4</v>
      </c>
      <c r="F4570">
        <f t="shared" si="488"/>
        <v>5.1188757591999996E-5</v>
      </c>
      <c r="H4570">
        <v>3</v>
      </c>
      <c r="I4570">
        <v>2</v>
      </c>
      <c r="J4570">
        <v>6.1637298924499999E-3</v>
      </c>
      <c r="K4570">
        <f t="shared" si="489"/>
        <v>3.1</v>
      </c>
      <c r="L4570">
        <f t="shared" si="490"/>
        <v>1.9107562666594999E-2</v>
      </c>
      <c r="N4570">
        <v>3</v>
      </c>
      <c r="O4570">
        <v>3</v>
      </c>
      <c r="P4570">
        <v>6.9304193748800003E-4</v>
      </c>
      <c r="Q4570">
        <f t="shared" si="491"/>
        <v>3.1</v>
      </c>
      <c r="R4570">
        <f t="shared" si="492"/>
        <v>2.1484300062128E-3</v>
      </c>
    </row>
    <row r="4571" spans="2:18" x14ac:dyDescent="0.25">
      <c r="B4571">
        <v>2</v>
      </c>
      <c r="C4571">
        <v>1</v>
      </c>
      <c r="D4571">
        <v>3.1392220532999997E-5</v>
      </c>
      <c r="E4571">
        <f t="shared" si="487"/>
        <v>1.4</v>
      </c>
      <c r="F4571">
        <f t="shared" si="488"/>
        <v>4.3949108746199995E-5</v>
      </c>
      <c r="H4571">
        <v>3</v>
      </c>
      <c r="I4571">
        <v>2</v>
      </c>
      <c r="J4571">
        <v>1.26631186771E-2</v>
      </c>
      <c r="K4571">
        <f t="shared" si="489"/>
        <v>3.1</v>
      </c>
      <c r="L4571">
        <f t="shared" si="490"/>
        <v>3.9255667899009999E-2</v>
      </c>
      <c r="N4571">
        <v>3</v>
      </c>
      <c r="O4571">
        <v>3</v>
      </c>
      <c r="P4571">
        <v>7.2857449700000003E-7</v>
      </c>
      <c r="Q4571">
        <f t="shared" si="491"/>
        <v>3.1</v>
      </c>
      <c r="R4571">
        <f t="shared" si="492"/>
        <v>2.2585809407000001E-6</v>
      </c>
    </row>
    <row r="4572" spans="2:18" x14ac:dyDescent="0.25">
      <c r="B4572">
        <v>2</v>
      </c>
      <c r="C4572">
        <v>1</v>
      </c>
      <c r="D4572">
        <v>3.1392220532999997E-5</v>
      </c>
      <c r="E4572">
        <f t="shared" si="487"/>
        <v>1.4</v>
      </c>
      <c r="F4572">
        <f t="shared" si="488"/>
        <v>4.3949108746199995E-5</v>
      </c>
      <c r="H4572">
        <v>3</v>
      </c>
      <c r="I4572">
        <v>2</v>
      </c>
      <c r="J4572">
        <v>3.2626416126400001E-3</v>
      </c>
      <c r="K4572">
        <f t="shared" si="489"/>
        <v>3.1</v>
      </c>
      <c r="L4572">
        <f t="shared" si="490"/>
        <v>1.0114188999184001E-2</v>
      </c>
      <c r="N4572">
        <v>3</v>
      </c>
      <c r="O4572">
        <v>3</v>
      </c>
      <c r="P4572">
        <v>1.02403788E-5</v>
      </c>
      <c r="Q4572">
        <f t="shared" si="491"/>
        <v>3.1</v>
      </c>
      <c r="R4572">
        <f t="shared" si="492"/>
        <v>3.174517428E-5</v>
      </c>
    </row>
    <row r="4573" spans="2:18" x14ac:dyDescent="0.25">
      <c r="B4573">
        <v>2</v>
      </c>
      <c r="C4573">
        <v>1</v>
      </c>
      <c r="D4573">
        <v>4.012854084E-6</v>
      </c>
      <c r="E4573">
        <f t="shared" si="487"/>
        <v>1.4</v>
      </c>
      <c r="F4573">
        <f t="shared" si="488"/>
        <v>5.6179957175999999E-6</v>
      </c>
      <c r="H4573">
        <v>3</v>
      </c>
      <c r="I4573">
        <v>2</v>
      </c>
      <c r="J4573">
        <v>8.0229962464399996E-3</v>
      </c>
      <c r="K4573">
        <f t="shared" si="489"/>
        <v>3.1</v>
      </c>
      <c r="L4573">
        <f t="shared" si="490"/>
        <v>2.4871288363964E-2</v>
      </c>
      <c r="N4573">
        <v>3</v>
      </c>
      <c r="O4573">
        <v>3</v>
      </c>
      <c r="P4573">
        <v>2.8760942269999998E-6</v>
      </c>
      <c r="Q4573">
        <f t="shared" si="491"/>
        <v>3.1</v>
      </c>
      <c r="R4573">
        <f t="shared" si="492"/>
        <v>8.9158921036999993E-6</v>
      </c>
    </row>
    <row r="4574" spans="2:18" x14ac:dyDescent="0.25">
      <c r="B4574">
        <v>2</v>
      </c>
      <c r="C4574">
        <v>1</v>
      </c>
      <c r="D4574">
        <v>4.012854084E-6</v>
      </c>
      <c r="E4574">
        <f t="shared" si="487"/>
        <v>1.4</v>
      </c>
      <c r="F4574">
        <f t="shared" si="488"/>
        <v>5.6179957175999999E-6</v>
      </c>
      <c r="H4574">
        <v>3</v>
      </c>
      <c r="I4574">
        <v>2</v>
      </c>
      <c r="J4574">
        <v>2.14472847412E-3</v>
      </c>
      <c r="K4574">
        <f t="shared" si="489"/>
        <v>3.1</v>
      </c>
      <c r="L4574">
        <f t="shared" si="490"/>
        <v>6.6486582697719999E-3</v>
      </c>
      <c r="N4574">
        <v>3</v>
      </c>
      <c r="O4574">
        <v>3</v>
      </c>
      <c r="P4574">
        <v>1.1941387564000001E-4</v>
      </c>
      <c r="Q4574">
        <f t="shared" si="491"/>
        <v>3.1</v>
      </c>
      <c r="R4574">
        <f t="shared" si="492"/>
        <v>3.7018301448400005E-4</v>
      </c>
    </row>
    <row r="4575" spans="2:18" x14ac:dyDescent="0.25">
      <c r="B4575">
        <v>2</v>
      </c>
      <c r="C4575">
        <v>1</v>
      </c>
      <c r="D4575">
        <v>3.6875592251500001E-4</v>
      </c>
      <c r="E4575">
        <f t="shared" ref="E4575:E4638" si="493">IF(B4575=1,0.4,IF(B4575=2,1.4,IF(B4575=3,3.1,IF(B4575=4,6.8,9.5))))</f>
        <v>1.4</v>
      </c>
      <c r="F4575">
        <f t="shared" ref="F4575:F4638" si="494">D4575*E4575</f>
        <v>5.1625829152099996E-4</v>
      </c>
      <c r="H4575">
        <v>3</v>
      </c>
      <c r="I4575">
        <v>2</v>
      </c>
      <c r="J4575">
        <v>1.1448542815000001E-2</v>
      </c>
      <c r="K4575">
        <f t="shared" ref="K4575:K4638" si="495">IF(H4575=1,0.4,IF(H4575=2,1.4,IF(H4575=3,3.1,IF(H4575=4,6.8,9.5))))</f>
        <v>3.1</v>
      </c>
      <c r="L4575">
        <f t="shared" ref="L4575:L4638" si="496">J4575*K4575</f>
        <v>3.5490482726500003E-2</v>
      </c>
      <c r="N4575">
        <v>3</v>
      </c>
      <c r="O4575">
        <v>3</v>
      </c>
      <c r="P4575">
        <v>7.1341357695899998E-4</v>
      </c>
      <c r="Q4575">
        <f t="shared" si="491"/>
        <v>3.1</v>
      </c>
      <c r="R4575">
        <f t="shared" si="492"/>
        <v>2.2115820885729E-3</v>
      </c>
    </row>
    <row r="4576" spans="2:18" x14ac:dyDescent="0.25">
      <c r="B4576">
        <v>2</v>
      </c>
      <c r="C4576">
        <v>1</v>
      </c>
      <c r="D4576">
        <v>6.8857512243000006E-5</v>
      </c>
      <c r="E4576">
        <f t="shared" si="493"/>
        <v>1.4</v>
      </c>
      <c r="F4576">
        <f t="shared" si="494"/>
        <v>9.6400517140200005E-5</v>
      </c>
      <c r="H4576">
        <v>3</v>
      </c>
      <c r="I4576">
        <v>2</v>
      </c>
      <c r="J4576">
        <v>6.7646843164699999E-4</v>
      </c>
      <c r="K4576">
        <f t="shared" si="495"/>
        <v>3.1</v>
      </c>
      <c r="L4576">
        <f t="shared" si="496"/>
        <v>2.0970521381056999E-3</v>
      </c>
      <c r="N4576">
        <v>3</v>
      </c>
      <c r="O4576">
        <v>3</v>
      </c>
      <c r="P4576">
        <v>1.7004165103799999E-3</v>
      </c>
      <c r="Q4576">
        <f t="shared" ref="Q4576:Q4639" si="497">IF(N4576=1,0.4,IF(N4576=2,1.4,IF(N4576=3,3.1,IF(N4576=4,6.8,9.5))))</f>
        <v>3.1</v>
      </c>
      <c r="R4576">
        <f t="shared" ref="R4576:R4639" si="498">P4576*Q4576</f>
        <v>5.2712911821780001E-3</v>
      </c>
    </row>
    <row r="4577" spans="2:18" x14ac:dyDescent="0.25">
      <c r="B4577">
        <v>2</v>
      </c>
      <c r="C4577">
        <v>1</v>
      </c>
      <c r="D4577">
        <v>3.1637761880000002E-5</v>
      </c>
      <c r="E4577">
        <f t="shared" si="493"/>
        <v>1.4</v>
      </c>
      <c r="F4577">
        <f t="shared" si="494"/>
        <v>4.4292866631999997E-5</v>
      </c>
      <c r="H4577">
        <v>3</v>
      </c>
      <c r="I4577">
        <v>2</v>
      </c>
      <c r="J4577">
        <v>7.6386221428600002E-3</v>
      </c>
      <c r="K4577">
        <f t="shared" si="495"/>
        <v>3.1</v>
      </c>
      <c r="L4577">
        <f t="shared" si="496"/>
        <v>2.3679728642866001E-2</v>
      </c>
      <c r="N4577">
        <v>3</v>
      </c>
      <c r="O4577">
        <v>3</v>
      </c>
      <c r="P4577">
        <v>3.1719212273800001E-3</v>
      </c>
      <c r="Q4577">
        <f t="shared" si="497"/>
        <v>3.1</v>
      </c>
      <c r="R4577">
        <f t="shared" si="498"/>
        <v>9.8329558048780002E-3</v>
      </c>
    </row>
    <row r="4578" spans="2:18" x14ac:dyDescent="0.25">
      <c r="B4578">
        <v>2</v>
      </c>
      <c r="C4578">
        <v>1</v>
      </c>
      <c r="D4578">
        <v>7.55113331426E-4</v>
      </c>
      <c r="E4578">
        <f t="shared" si="493"/>
        <v>1.4</v>
      </c>
      <c r="F4578">
        <f t="shared" si="494"/>
        <v>1.0571586639963998E-3</v>
      </c>
      <c r="H4578">
        <v>3</v>
      </c>
      <c r="I4578">
        <v>2</v>
      </c>
      <c r="J4578">
        <v>1.9615273272600002E-3</v>
      </c>
      <c r="K4578">
        <f t="shared" si="495"/>
        <v>3.1</v>
      </c>
      <c r="L4578">
        <f t="shared" si="496"/>
        <v>6.0807347145060003E-3</v>
      </c>
      <c r="N4578">
        <v>3</v>
      </c>
      <c r="O4578">
        <v>3</v>
      </c>
      <c r="P4578">
        <v>1.8236816221000002E-5</v>
      </c>
      <c r="Q4578">
        <f t="shared" si="497"/>
        <v>3.1</v>
      </c>
      <c r="R4578">
        <f t="shared" si="498"/>
        <v>5.6534130285100008E-5</v>
      </c>
    </row>
    <row r="4579" spans="2:18" x14ac:dyDescent="0.25">
      <c r="B4579">
        <v>2</v>
      </c>
      <c r="C4579">
        <v>1</v>
      </c>
      <c r="D4579">
        <v>3.7978260621000001E-2</v>
      </c>
      <c r="E4579">
        <f t="shared" si="493"/>
        <v>1.4</v>
      </c>
      <c r="F4579">
        <f t="shared" si="494"/>
        <v>5.3169564869399999E-2</v>
      </c>
      <c r="H4579">
        <v>3</v>
      </c>
      <c r="I4579">
        <v>2</v>
      </c>
      <c r="J4579">
        <v>0.18361260260000001</v>
      </c>
      <c r="K4579">
        <f t="shared" si="495"/>
        <v>3.1</v>
      </c>
      <c r="L4579">
        <f t="shared" si="496"/>
        <v>0.56919906806000009</v>
      </c>
      <c r="N4579">
        <v>3</v>
      </c>
      <c r="O4579">
        <v>3</v>
      </c>
      <c r="P4579">
        <v>1.6820692380100001E-4</v>
      </c>
      <c r="Q4579">
        <f t="shared" si="497"/>
        <v>3.1</v>
      </c>
      <c r="R4579">
        <f t="shared" si="498"/>
        <v>5.2144146378310002E-4</v>
      </c>
    </row>
    <row r="4580" spans="2:18" x14ac:dyDescent="0.25">
      <c r="B4580">
        <v>2</v>
      </c>
      <c r="C4580">
        <v>1</v>
      </c>
      <c r="D4580">
        <v>1.1610374937E-5</v>
      </c>
      <c r="E4580">
        <f t="shared" si="493"/>
        <v>1.4</v>
      </c>
      <c r="F4580">
        <f t="shared" si="494"/>
        <v>1.6254524911799997E-5</v>
      </c>
      <c r="H4580">
        <v>3</v>
      </c>
      <c r="I4580">
        <v>2</v>
      </c>
      <c r="J4580">
        <v>5.6478350289300002E-3</v>
      </c>
      <c r="K4580">
        <f t="shared" si="495"/>
        <v>3.1</v>
      </c>
      <c r="L4580">
        <f t="shared" si="496"/>
        <v>1.7508288589683001E-2</v>
      </c>
      <c r="N4580">
        <v>3</v>
      </c>
      <c r="O4580">
        <v>3</v>
      </c>
      <c r="P4580">
        <v>1.4832666959000001E-4</v>
      </c>
      <c r="Q4580">
        <f t="shared" si="497"/>
        <v>3.1</v>
      </c>
      <c r="R4580">
        <f t="shared" si="498"/>
        <v>4.5981267572900003E-4</v>
      </c>
    </row>
    <row r="4581" spans="2:18" x14ac:dyDescent="0.25">
      <c r="B4581">
        <v>2</v>
      </c>
      <c r="C4581">
        <v>1</v>
      </c>
      <c r="D4581">
        <v>1.9034241811900001E-4</v>
      </c>
      <c r="E4581">
        <f t="shared" si="493"/>
        <v>1.4</v>
      </c>
      <c r="F4581">
        <f t="shared" si="494"/>
        <v>2.6647938536659998E-4</v>
      </c>
      <c r="H4581">
        <v>3</v>
      </c>
      <c r="I4581">
        <v>2</v>
      </c>
      <c r="J4581">
        <v>6.7177138037299994E-2</v>
      </c>
      <c r="K4581">
        <f t="shared" si="495"/>
        <v>3.1</v>
      </c>
      <c r="L4581">
        <f t="shared" si="496"/>
        <v>0.20824912791562999</v>
      </c>
      <c r="N4581">
        <v>3</v>
      </c>
      <c r="O4581">
        <v>3</v>
      </c>
      <c r="P4581">
        <v>1.58883455634E-4</v>
      </c>
      <c r="Q4581">
        <f t="shared" si="497"/>
        <v>3.1</v>
      </c>
      <c r="R4581">
        <f t="shared" si="498"/>
        <v>4.9253871246539998E-4</v>
      </c>
    </row>
    <row r="4582" spans="2:18" x14ac:dyDescent="0.25">
      <c r="B4582">
        <v>2</v>
      </c>
      <c r="C4582">
        <v>1</v>
      </c>
      <c r="D4582">
        <v>1.9034241811900001E-4</v>
      </c>
      <c r="E4582">
        <f t="shared" si="493"/>
        <v>1.4</v>
      </c>
      <c r="F4582">
        <f t="shared" si="494"/>
        <v>2.6647938536659998E-4</v>
      </c>
      <c r="H4582">
        <v>3</v>
      </c>
      <c r="I4582">
        <v>2</v>
      </c>
      <c r="J4582">
        <v>7.15853211051E-3</v>
      </c>
      <c r="K4582">
        <f t="shared" si="495"/>
        <v>3.1</v>
      </c>
      <c r="L4582">
        <f t="shared" si="496"/>
        <v>2.2191449542580999E-2</v>
      </c>
      <c r="N4582">
        <v>3</v>
      </c>
      <c r="O4582">
        <v>3</v>
      </c>
      <c r="P4582">
        <v>7.9468448365600005E-4</v>
      </c>
      <c r="Q4582">
        <f t="shared" si="497"/>
        <v>3.1</v>
      </c>
      <c r="R4582">
        <f t="shared" si="498"/>
        <v>2.4635218993336004E-3</v>
      </c>
    </row>
    <row r="4583" spans="2:18" x14ac:dyDescent="0.25">
      <c r="B4583">
        <v>2</v>
      </c>
      <c r="C4583">
        <v>1</v>
      </c>
      <c r="D4583">
        <v>5.4574965909999999E-6</v>
      </c>
      <c r="E4583">
        <f t="shared" si="493"/>
        <v>1.4</v>
      </c>
      <c r="F4583">
        <f t="shared" si="494"/>
        <v>7.6404952274E-6</v>
      </c>
      <c r="H4583">
        <v>3</v>
      </c>
      <c r="I4583">
        <v>2</v>
      </c>
      <c r="J4583">
        <v>9.4416677418000003E-5</v>
      </c>
      <c r="K4583">
        <f t="shared" si="495"/>
        <v>3.1</v>
      </c>
      <c r="L4583">
        <f t="shared" si="496"/>
        <v>2.9269169999580002E-4</v>
      </c>
      <c r="N4583">
        <v>3</v>
      </c>
      <c r="O4583">
        <v>3</v>
      </c>
      <c r="P4583">
        <v>7.9468448365600005E-4</v>
      </c>
      <c r="Q4583">
        <f t="shared" si="497"/>
        <v>3.1</v>
      </c>
      <c r="R4583">
        <f t="shared" si="498"/>
        <v>2.4635218993336004E-3</v>
      </c>
    </row>
    <row r="4584" spans="2:18" x14ac:dyDescent="0.25">
      <c r="B4584">
        <v>2</v>
      </c>
      <c r="C4584">
        <v>1</v>
      </c>
      <c r="D4584">
        <v>5.4574965909999999E-6</v>
      </c>
      <c r="E4584">
        <f t="shared" si="493"/>
        <v>1.4</v>
      </c>
      <c r="F4584">
        <f t="shared" si="494"/>
        <v>7.6404952274E-6</v>
      </c>
      <c r="H4584">
        <v>3</v>
      </c>
      <c r="I4584">
        <v>2</v>
      </c>
      <c r="J4584">
        <v>2.7525101664699998E-3</v>
      </c>
      <c r="K4584">
        <f t="shared" si="495"/>
        <v>3.1</v>
      </c>
      <c r="L4584">
        <f t="shared" si="496"/>
        <v>8.5327815160569989E-3</v>
      </c>
      <c r="N4584">
        <v>3</v>
      </c>
      <c r="O4584">
        <v>3</v>
      </c>
      <c r="P4584">
        <v>7.6626438953000001E-5</v>
      </c>
      <c r="Q4584">
        <f t="shared" si="497"/>
        <v>3.1</v>
      </c>
      <c r="R4584">
        <f t="shared" si="498"/>
        <v>2.375419607543E-4</v>
      </c>
    </row>
    <row r="4585" spans="2:18" x14ac:dyDescent="0.25">
      <c r="B4585">
        <v>2</v>
      </c>
      <c r="C4585">
        <v>1</v>
      </c>
      <c r="D4585">
        <v>4.01578919313E-4</v>
      </c>
      <c r="E4585">
        <f t="shared" si="493"/>
        <v>1.4</v>
      </c>
      <c r="F4585">
        <f t="shared" si="494"/>
        <v>5.6221048703819997E-4</v>
      </c>
      <c r="H4585">
        <v>3</v>
      </c>
      <c r="I4585">
        <v>2</v>
      </c>
      <c r="J4585">
        <v>2.51936250923E-3</v>
      </c>
      <c r="K4585">
        <f t="shared" si="495"/>
        <v>3.1</v>
      </c>
      <c r="L4585">
        <f t="shared" si="496"/>
        <v>7.8100237786130006E-3</v>
      </c>
      <c r="N4585">
        <v>3</v>
      </c>
      <c r="O4585">
        <v>3</v>
      </c>
      <c r="P4585">
        <v>7.6626438953000001E-5</v>
      </c>
      <c r="Q4585">
        <f t="shared" si="497"/>
        <v>3.1</v>
      </c>
      <c r="R4585">
        <f t="shared" si="498"/>
        <v>2.375419607543E-4</v>
      </c>
    </row>
    <row r="4586" spans="2:18" x14ac:dyDescent="0.25">
      <c r="B4586">
        <v>2</v>
      </c>
      <c r="C4586">
        <v>1</v>
      </c>
      <c r="D4586">
        <v>1.8387782997700001E-4</v>
      </c>
      <c r="E4586">
        <f t="shared" si="493"/>
        <v>1.4</v>
      </c>
      <c r="F4586">
        <f t="shared" si="494"/>
        <v>2.5742896196779999E-4</v>
      </c>
      <c r="H4586">
        <v>3</v>
      </c>
      <c r="I4586">
        <v>2</v>
      </c>
      <c r="J4586">
        <v>6.2467061552099997E-3</v>
      </c>
      <c r="K4586">
        <f t="shared" si="495"/>
        <v>3.1</v>
      </c>
      <c r="L4586">
        <f t="shared" si="496"/>
        <v>1.9364789081150999E-2</v>
      </c>
      <c r="N4586">
        <v>3</v>
      </c>
      <c r="O4586">
        <v>3</v>
      </c>
      <c r="P4586">
        <v>1.9095047725E-4</v>
      </c>
      <c r="Q4586">
        <f t="shared" si="497"/>
        <v>3.1</v>
      </c>
      <c r="R4586">
        <f t="shared" si="498"/>
        <v>5.9194647947500006E-4</v>
      </c>
    </row>
    <row r="4587" spans="2:18" x14ac:dyDescent="0.25">
      <c r="B4587">
        <v>2</v>
      </c>
      <c r="C4587">
        <v>1</v>
      </c>
      <c r="D4587">
        <v>5.1887837253499999E-4</v>
      </c>
      <c r="E4587">
        <f t="shared" si="493"/>
        <v>1.4</v>
      </c>
      <c r="F4587">
        <f t="shared" si="494"/>
        <v>7.2642972154899992E-4</v>
      </c>
      <c r="H4587">
        <v>3</v>
      </c>
      <c r="I4587">
        <v>2</v>
      </c>
      <c r="J4587">
        <v>8.4056867445700002E-3</v>
      </c>
      <c r="K4587">
        <f t="shared" si="495"/>
        <v>3.1</v>
      </c>
      <c r="L4587">
        <f t="shared" si="496"/>
        <v>2.6057628908167003E-2</v>
      </c>
      <c r="N4587">
        <v>3</v>
      </c>
      <c r="O4587">
        <v>3</v>
      </c>
      <c r="P4587">
        <v>1.9095047725E-4</v>
      </c>
      <c r="Q4587">
        <f t="shared" si="497"/>
        <v>3.1</v>
      </c>
      <c r="R4587">
        <f t="shared" si="498"/>
        <v>5.9194647947500006E-4</v>
      </c>
    </row>
    <row r="4588" spans="2:18" x14ac:dyDescent="0.25">
      <c r="B4588">
        <v>2</v>
      </c>
      <c r="C4588">
        <v>1</v>
      </c>
      <c r="D4588">
        <v>1.0279054250200001E-3</v>
      </c>
      <c r="E4588">
        <f t="shared" si="493"/>
        <v>1.4</v>
      </c>
      <c r="F4588">
        <f t="shared" si="494"/>
        <v>1.439067595028E-3</v>
      </c>
      <c r="H4588">
        <v>3</v>
      </c>
      <c r="I4588">
        <v>2</v>
      </c>
      <c r="J4588">
        <v>2.14613375789E-3</v>
      </c>
      <c r="K4588">
        <f t="shared" si="495"/>
        <v>3.1</v>
      </c>
      <c r="L4588">
        <f t="shared" si="496"/>
        <v>6.6530146494590001E-3</v>
      </c>
      <c r="N4588">
        <v>3</v>
      </c>
      <c r="O4588">
        <v>3</v>
      </c>
      <c r="P4588">
        <v>3.2001519701000002E-5</v>
      </c>
      <c r="Q4588">
        <f t="shared" si="497"/>
        <v>3.1</v>
      </c>
      <c r="R4588">
        <f t="shared" si="498"/>
        <v>9.9204711073100013E-5</v>
      </c>
    </row>
    <row r="4589" spans="2:18" x14ac:dyDescent="0.25">
      <c r="B4589">
        <v>2</v>
      </c>
      <c r="C4589">
        <v>1</v>
      </c>
      <c r="D4589">
        <v>1.18852660471E-4</v>
      </c>
      <c r="E4589">
        <f t="shared" si="493"/>
        <v>1.4</v>
      </c>
      <c r="F4589">
        <f t="shared" si="494"/>
        <v>1.6639372465939998E-4</v>
      </c>
      <c r="H4589">
        <v>3</v>
      </c>
      <c r="I4589">
        <v>2</v>
      </c>
      <c r="J4589">
        <v>4.8440001484E-3</v>
      </c>
      <c r="K4589">
        <f t="shared" si="495"/>
        <v>3.1</v>
      </c>
      <c r="L4589">
        <f t="shared" si="496"/>
        <v>1.501640046004E-2</v>
      </c>
      <c r="N4589">
        <v>3</v>
      </c>
      <c r="O4589">
        <v>3</v>
      </c>
      <c r="P4589">
        <v>1.11293655522E-4</v>
      </c>
      <c r="Q4589">
        <f t="shared" si="497"/>
        <v>3.1</v>
      </c>
      <c r="R4589">
        <f t="shared" si="498"/>
        <v>3.450103321182E-4</v>
      </c>
    </row>
    <row r="4590" spans="2:18" x14ac:dyDescent="0.25">
      <c r="B4590">
        <v>2</v>
      </c>
      <c r="C4590">
        <v>1</v>
      </c>
      <c r="D4590">
        <v>5.3524219939999997E-6</v>
      </c>
      <c r="E4590">
        <f t="shared" si="493"/>
        <v>1.4</v>
      </c>
      <c r="F4590">
        <f t="shared" si="494"/>
        <v>7.4933907915999995E-6</v>
      </c>
      <c r="H4590">
        <v>3</v>
      </c>
      <c r="I4590">
        <v>2</v>
      </c>
      <c r="J4590">
        <v>3.182928049E-3</v>
      </c>
      <c r="K4590">
        <f t="shared" si="495"/>
        <v>3.1</v>
      </c>
      <c r="L4590">
        <f t="shared" si="496"/>
        <v>9.8670769519000005E-3</v>
      </c>
      <c r="N4590">
        <v>3</v>
      </c>
      <c r="O4590">
        <v>3</v>
      </c>
      <c r="P4590">
        <v>2.7819987994E-5</v>
      </c>
      <c r="Q4590">
        <f t="shared" si="497"/>
        <v>3.1</v>
      </c>
      <c r="R4590">
        <f t="shared" si="498"/>
        <v>8.6241962781400004E-5</v>
      </c>
    </row>
    <row r="4591" spans="2:18" x14ac:dyDescent="0.25">
      <c r="B4591">
        <v>2</v>
      </c>
      <c r="C4591">
        <v>1</v>
      </c>
      <c r="D4591">
        <v>8.7164409133000002E-5</v>
      </c>
      <c r="E4591">
        <f t="shared" si="493"/>
        <v>1.4</v>
      </c>
      <c r="F4591">
        <f t="shared" si="494"/>
        <v>1.2203017278619999E-4</v>
      </c>
      <c r="H4591">
        <v>3</v>
      </c>
      <c r="I4591">
        <v>2</v>
      </c>
      <c r="J4591">
        <v>1.11231468608E-3</v>
      </c>
      <c r="K4591">
        <f t="shared" si="495"/>
        <v>3.1</v>
      </c>
      <c r="L4591">
        <f t="shared" si="496"/>
        <v>3.4481755268480001E-3</v>
      </c>
      <c r="N4591">
        <v>3</v>
      </c>
      <c r="O4591">
        <v>3</v>
      </c>
      <c r="P4591">
        <v>1.7466317955000001E-5</v>
      </c>
      <c r="Q4591">
        <f t="shared" si="497"/>
        <v>3.1</v>
      </c>
      <c r="R4591">
        <f t="shared" si="498"/>
        <v>5.4145585660500007E-5</v>
      </c>
    </row>
    <row r="4592" spans="2:18" x14ac:dyDescent="0.25">
      <c r="B4592">
        <v>2</v>
      </c>
      <c r="C4592">
        <v>1</v>
      </c>
      <c r="D4592">
        <v>1.56869521344E-3</v>
      </c>
      <c r="E4592">
        <f t="shared" si="493"/>
        <v>1.4</v>
      </c>
      <c r="F4592">
        <f t="shared" si="494"/>
        <v>2.1961732988159998E-3</v>
      </c>
      <c r="H4592">
        <v>3</v>
      </c>
      <c r="I4592">
        <v>2</v>
      </c>
      <c r="J4592">
        <v>1.31688814647E-3</v>
      </c>
      <c r="K4592">
        <f t="shared" si="495"/>
        <v>3.1</v>
      </c>
      <c r="L4592">
        <f t="shared" si="496"/>
        <v>4.0823532540569998E-3</v>
      </c>
      <c r="N4592">
        <v>3</v>
      </c>
      <c r="O4592">
        <v>3</v>
      </c>
      <c r="P4592">
        <v>1.7466317955000001E-5</v>
      </c>
      <c r="Q4592">
        <f t="shared" si="497"/>
        <v>3.1</v>
      </c>
      <c r="R4592">
        <f t="shared" si="498"/>
        <v>5.4145585660500007E-5</v>
      </c>
    </row>
    <row r="4593" spans="2:18" x14ac:dyDescent="0.25">
      <c r="B4593">
        <v>2</v>
      </c>
      <c r="C4593">
        <v>1</v>
      </c>
      <c r="D4593">
        <v>1.9830539326599998E-3</v>
      </c>
      <c r="E4593">
        <f t="shared" si="493"/>
        <v>1.4</v>
      </c>
      <c r="F4593">
        <f t="shared" si="494"/>
        <v>2.7762755057239995E-3</v>
      </c>
      <c r="H4593">
        <v>3</v>
      </c>
      <c r="I4593">
        <v>2</v>
      </c>
      <c r="J4593">
        <v>2.7543010944700002E-3</v>
      </c>
      <c r="K4593">
        <f t="shared" si="495"/>
        <v>3.1</v>
      </c>
      <c r="L4593">
        <f t="shared" si="496"/>
        <v>8.5383333928570008E-3</v>
      </c>
      <c r="N4593">
        <v>3</v>
      </c>
      <c r="O4593">
        <v>3</v>
      </c>
      <c r="P4593">
        <v>5.9809480329999998E-6</v>
      </c>
      <c r="Q4593">
        <f t="shared" si="497"/>
        <v>3.1</v>
      </c>
      <c r="R4593">
        <f t="shared" si="498"/>
        <v>1.8540938902299998E-5</v>
      </c>
    </row>
    <row r="4594" spans="2:18" x14ac:dyDescent="0.25">
      <c r="B4594">
        <v>2</v>
      </c>
      <c r="C4594">
        <v>1</v>
      </c>
      <c r="D4594">
        <v>3.8559619656600001E-4</v>
      </c>
      <c r="E4594">
        <f t="shared" si="493"/>
        <v>1.4</v>
      </c>
      <c r="F4594">
        <f t="shared" si="494"/>
        <v>5.3983467519239992E-4</v>
      </c>
      <c r="H4594">
        <v>3</v>
      </c>
      <c r="I4594">
        <v>2</v>
      </c>
      <c r="J4594">
        <v>2.4273841280199999E-3</v>
      </c>
      <c r="K4594">
        <f t="shared" si="495"/>
        <v>3.1</v>
      </c>
      <c r="L4594">
        <f t="shared" si="496"/>
        <v>7.5248907968619994E-3</v>
      </c>
      <c r="N4594">
        <v>3</v>
      </c>
      <c r="O4594">
        <v>3</v>
      </c>
      <c r="P4594">
        <v>5.9809480329999998E-6</v>
      </c>
      <c r="Q4594">
        <f t="shared" si="497"/>
        <v>3.1</v>
      </c>
      <c r="R4594">
        <f t="shared" si="498"/>
        <v>1.8540938902299998E-5</v>
      </c>
    </row>
    <row r="4595" spans="2:18" x14ac:dyDescent="0.25">
      <c r="B4595">
        <v>2</v>
      </c>
      <c r="C4595">
        <v>1</v>
      </c>
      <c r="D4595">
        <v>2.2933059860899999E-4</v>
      </c>
      <c r="E4595">
        <f t="shared" si="493"/>
        <v>1.4</v>
      </c>
      <c r="F4595">
        <f t="shared" si="494"/>
        <v>3.2106283805259997E-4</v>
      </c>
      <c r="H4595">
        <v>3</v>
      </c>
      <c r="I4595">
        <v>2</v>
      </c>
      <c r="J4595">
        <v>7.9459098415299995E-3</v>
      </c>
      <c r="K4595">
        <f t="shared" si="495"/>
        <v>3.1</v>
      </c>
      <c r="L4595">
        <f t="shared" si="496"/>
        <v>2.4632320508742998E-2</v>
      </c>
      <c r="N4595">
        <v>3</v>
      </c>
      <c r="O4595">
        <v>3</v>
      </c>
      <c r="P4595">
        <v>2.582557198E-6</v>
      </c>
      <c r="Q4595">
        <f t="shared" si="497"/>
        <v>3.1</v>
      </c>
      <c r="R4595">
        <f t="shared" si="498"/>
        <v>8.0059273138000008E-6</v>
      </c>
    </row>
    <row r="4596" spans="2:18" x14ac:dyDescent="0.25">
      <c r="B4596">
        <v>2</v>
      </c>
      <c r="C4596">
        <v>1</v>
      </c>
      <c r="D4596">
        <v>6.4669194516000001E-5</v>
      </c>
      <c r="E4596">
        <f t="shared" si="493"/>
        <v>1.4</v>
      </c>
      <c r="F4596">
        <f t="shared" si="494"/>
        <v>9.0536872322399998E-5</v>
      </c>
      <c r="H4596">
        <v>3</v>
      </c>
      <c r="I4596">
        <v>2</v>
      </c>
      <c r="J4596">
        <v>1.47874700628E-3</v>
      </c>
      <c r="K4596">
        <f t="shared" si="495"/>
        <v>3.1</v>
      </c>
      <c r="L4596">
        <f t="shared" si="496"/>
        <v>4.5841157194680005E-3</v>
      </c>
      <c r="N4596">
        <v>3</v>
      </c>
      <c r="O4596">
        <v>3</v>
      </c>
      <c r="P4596">
        <v>2.8383196631999998E-5</v>
      </c>
      <c r="Q4596">
        <f t="shared" si="497"/>
        <v>3.1</v>
      </c>
      <c r="R4596">
        <f t="shared" si="498"/>
        <v>8.7987909559199994E-5</v>
      </c>
    </row>
    <row r="4597" spans="2:18" x14ac:dyDescent="0.25">
      <c r="B4597">
        <v>2</v>
      </c>
      <c r="C4597">
        <v>1</v>
      </c>
      <c r="D4597">
        <v>2.3201963917E-4</v>
      </c>
      <c r="E4597">
        <f t="shared" si="493"/>
        <v>1.4</v>
      </c>
      <c r="F4597">
        <f t="shared" si="494"/>
        <v>3.2482749483799997E-4</v>
      </c>
      <c r="H4597">
        <v>3</v>
      </c>
      <c r="I4597">
        <v>2</v>
      </c>
      <c r="J4597">
        <v>1.8226858053099999E-2</v>
      </c>
      <c r="K4597">
        <f t="shared" si="495"/>
        <v>3.1</v>
      </c>
      <c r="L4597">
        <f t="shared" si="496"/>
        <v>5.6503259964609996E-2</v>
      </c>
      <c r="N4597">
        <v>3</v>
      </c>
      <c r="O4597">
        <v>3</v>
      </c>
      <c r="P4597">
        <v>2.5648515389700002E-2</v>
      </c>
      <c r="Q4597">
        <f t="shared" si="497"/>
        <v>3.1</v>
      </c>
      <c r="R4597">
        <f t="shared" si="498"/>
        <v>7.9510397708070002E-2</v>
      </c>
    </row>
    <row r="4598" spans="2:18" x14ac:dyDescent="0.25">
      <c r="B4598">
        <v>2</v>
      </c>
      <c r="C4598">
        <v>1</v>
      </c>
      <c r="D4598">
        <v>1.05079044122E-3</v>
      </c>
      <c r="E4598">
        <f t="shared" si="493"/>
        <v>1.4</v>
      </c>
      <c r="F4598">
        <f t="shared" si="494"/>
        <v>1.471106617708E-3</v>
      </c>
      <c r="H4598">
        <v>3</v>
      </c>
      <c r="I4598">
        <v>2</v>
      </c>
      <c r="J4598">
        <v>4.20970651458E-2</v>
      </c>
      <c r="K4598">
        <f t="shared" si="495"/>
        <v>3.1</v>
      </c>
      <c r="L4598">
        <f t="shared" si="496"/>
        <v>0.13050090195198</v>
      </c>
      <c r="N4598">
        <v>3</v>
      </c>
      <c r="O4598">
        <v>3</v>
      </c>
      <c r="P4598">
        <v>7.2689865794800003E-4</v>
      </c>
      <c r="Q4598">
        <f t="shared" si="497"/>
        <v>3.1</v>
      </c>
      <c r="R4598">
        <f t="shared" si="498"/>
        <v>2.2533858396388E-3</v>
      </c>
    </row>
    <row r="4599" spans="2:18" x14ac:dyDescent="0.25">
      <c r="B4599">
        <v>2</v>
      </c>
      <c r="C4599">
        <v>1</v>
      </c>
      <c r="D4599">
        <v>7.7114552016500004E-4</v>
      </c>
      <c r="E4599">
        <f t="shared" si="493"/>
        <v>1.4</v>
      </c>
      <c r="F4599">
        <f t="shared" si="494"/>
        <v>1.079603728231E-3</v>
      </c>
      <c r="H4599">
        <v>3</v>
      </c>
      <c r="I4599">
        <v>2</v>
      </c>
      <c r="J4599">
        <v>6.90407185458E-3</v>
      </c>
      <c r="K4599">
        <f t="shared" si="495"/>
        <v>3.1</v>
      </c>
      <c r="L4599">
        <f t="shared" si="496"/>
        <v>2.1402622749198002E-2</v>
      </c>
      <c r="N4599">
        <v>3</v>
      </c>
      <c r="O4599">
        <v>3</v>
      </c>
      <c r="P4599">
        <v>5.934654318E-5</v>
      </c>
      <c r="Q4599">
        <f t="shared" si="497"/>
        <v>3.1</v>
      </c>
      <c r="R4599">
        <f t="shared" si="498"/>
        <v>1.8397428385800001E-4</v>
      </c>
    </row>
    <row r="4600" spans="2:18" x14ac:dyDescent="0.25">
      <c r="B4600">
        <v>2</v>
      </c>
      <c r="C4600">
        <v>1</v>
      </c>
      <c r="D4600">
        <v>6.6716884750000005E-5</v>
      </c>
      <c r="E4600">
        <f t="shared" si="493"/>
        <v>1.4</v>
      </c>
      <c r="F4600">
        <f t="shared" si="494"/>
        <v>9.3403638650000004E-5</v>
      </c>
      <c r="H4600">
        <v>3</v>
      </c>
      <c r="I4600">
        <v>2</v>
      </c>
      <c r="J4600">
        <v>1.9774766580900002E-3</v>
      </c>
      <c r="K4600">
        <f t="shared" si="495"/>
        <v>3.1</v>
      </c>
      <c r="L4600">
        <f t="shared" si="496"/>
        <v>6.1301776400790008E-3</v>
      </c>
      <c r="N4600">
        <v>3</v>
      </c>
      <c r="O4600">
        <v>3</v>
      </c>
      <c r="P4600">
        <v>1.5641392554900001E-4</v>
      </c>
      <c r="Q4600">
        <f t="shared" si="497"/>
        <v>3.1</v>
      </c>
      <c r="R4600">
        <f t="shared" si="498"/>
        <v>4.8488316920190008E-4</v>
      </c>
    </row>
    <row r="4601" spans="2:18" x14ac:dyDescent="0.25">
      <c r="B4601">
        <v>2</v>
      </c>
      <c r="C4601">
        <v>1</v>
      </c>
      <c r="D4601">
        <v>6.6716884750000005E-5</v>
      </c>
      <c r="E4601">
        <f t="shared" si="493"/>
        <v>1.4</v>
      </c>
      <c r="F4601">
        <f t="shared" si="494"/>
        <v>9.3403638650000004E-5</v>
      </c>
      <c r="H4601">
        <v>3</v>
      </c>
      <c r="I4601">
        <v>2</v>
      </c>
      <c r="J4601">
        <v>4.8906337686000001E-5</v>
      </c>
      <c r="K4601">
        <f t="shared" si="495"/>
        <v>3.1</v>
      </c>
      <c r="L4601">
        <f t="shared" si="496"/>
        <v>1.5160964682660002E-4</v>
      </c>
      <c r="N4601">
        <v>3</v>
      </c>
      <c r="O4601">
        <v>3</v>
      </c>
      <c r="P4601">
        <v>1.5641392554900001E-4</v>
      </c>
      <c r="Q4601">
        <f t="shared" si="497"/>
        <v>3.1</v>
      </c>
      <c r="R4601">
        <f t="shared" si="498"/>
        <v>4.8488316920190008E-4</v>
      </c>
    </row>
    <row r="4602" spans="2:18" x14ac:dyDescent="0.25">
      <c r="B4602">
        <v>2</v>
      </c>
      <c r="C4602">
        <v>1</v>
      </c>
      <c r="D4602">
        <v>6.8291279920000003E-6</v>
      </c>
      <c r="E4602">
        <f t="shared" si="493"/>
        <v>1.4</v>
      </c>
      <c r="F4602">
        <f t="shared" si="494"/>
        <v>9.5607791887999992E-6</v>
      </c>
      <c r="H4602">
        <v>3</v>
      </c>
      <c r="I4602">
        <v>2</v>
      </c>
      <c r="J4602">
        <v>1.90917719449E-3</v>
      </c>
      <c r="K4602">
        <f t="shared" si="495"/>
        <v>3.1</v>
      </c>
      <c r="L4602">
        <f t="shared" si="496"/>
        <v>5.9184493029189999E-3</v>
      </c>
      <c r="N4602">
        <v>3</v>
      </c>
      <c r="O4602">
        <v>3</v>
      </c>
      <c r="P4602">
        <v>1.3429855226100001E-4</v>
      </c>
      <c r="Q4602">
        <f t="shared" si="497"/>
        <v>3.1</v>
      </c>
      <c r="R4602">
        <f t="shared" si="498"/>
        <v>4.1632551200910004E-4</v>
      </c>
    </row>
    <row r="4603" spans="2:18" x14ac:dyDescent="0.25">
      <c r="B4603">
        <v>2</v>
      </c>
      <c r="C4603">
        <v>1</v>
      </c>
      <c r="D4603">
        <v>6.8291279920000003E-6</v>
      </c>
      <c r="E4603">
        <f t="shared" si="493"/>
        <v>1.4</v>
      </c>
      <c r="F4603">
        <f t="shared" si="494"/>
        <v>9.5607791887999992E-6</v>
      </c>
      <c r="H4603">
        <v>3</v>
      </c>
      <c r="I4603">
        <v>2</v>
      </c>
      <c r="J4603">
        <v>1.2974359854199999E-3</v>
      </c>
      <c r="K4603">
        <f t="shared" si="495"/>
        <v>3.1</v>
      </c>
      <c r="L4603">
        <f t="shared" si="496"/>
        <v>4.0220515548019999E-3</v>
      </c>
      <c r="N4603">
        <v>3</v>
      </c>
      <c r="O4603">
        <v>3</v>
      </c>
      <c r="P4603">
        <v>2.27603342669E-4</v>
      </c>
      <c r="Q4603">
        <f t="shared" si="497"/>
        <v>3.1</v>
      </c>
      <c r="R4603">
        <f t="shared" si="498"/>
        <v>7.0557036227389999E-4</v>
      </c>
    </row>
    <row r="4604" spans="2:18" x14ac:dyDescent="0.25">
      <c r="B4604">
        <v>2</v>
      </c>
      <c r="C4604">
        <v>1</v>
      </c>
      <c r="D4604">
        <v>1.8919747496400001E-3</v>
      </c>
      <c r="E4604">
        <f t="shared" si="493"/>
        <v>1.4</v>
      </c>
      <c r="F4604">
        <f t="shared" si="494"/>
        <v>2.648764649496E-3</v>
      </c>
      <c r="H4604">
        <v>3</v>
      </c>
      <c r="I4604">
        <v>2</v>
      </c>
      <c r="J4604">
        <v>6.3693924975499999E-4</v>
      </c>
      <c r="K4604">
        <f t="shared" si="495"/>
        <v>3.1</v>
      </c>
      <c r="L4604">
        <f t="shared" si="496"/>
        <v>1.9745116742405002E-3</v>
      </c>
      <c r="N4604">
        <v>3</v>
      </c>
      <c r="O4604">
        <v>3</v>
      </c>
      <c r="P4604">
        <v>2.27603342669E-4</v>
      </c>
      <c r="Q4604">
        <f t="shared" si="497"/>
        <v>3.1</v>
      </c>
      <c r="R4604">
        <f t="shared" si="498"/>
        <v>7.0557036227389999E-4</v>
      </c>
    </row>
    <row r="4605" spans="2:18" x14ac:dyDescent="0.25">
      <c r="B4605">
        <v>2</v>
      </c>
      <c r="C4605">
        <v>1</v>
      </c>
      <c r="D4605">
        <v>9.4804164289999992E-6</v>
      </c>
      <c r="E4605">
        <f t="shared" si="493"/>
        <v>1.4</v>
      </c>
      <c r="F4605">
        <f t="shared" si="494"/>
        <v>1.3272583000599998E-5</v>
      </c>
      <c r="H4605">
        <v>3</v>
      </c>
      <c r="I4605">
        <v>2</v>
      </c>
      <c r="J4605">
        <v>1.3796961576100001E-3</v>
      </c>
      <c r="K4605">
        <f t="shared" si="495"/>
        <v>3.1</v>
      </c>
      <c r="L4605">
        <f t="shared" si="496"/>
        <v>4.2770580885910002E-3</v>
      </c>
      <c r="N4605">
        <v>3</v>
      </c>
      <c r="O4605">
        <v>3</v>
      </c>
      <c r="P4605">
        <v>5.3958430502099996E-4</v>
      </c>
      <c r="Q4605">
        <f t="shared" si="497"/>
        <v>3.1</v>
      </c>
      <c r="R4605">
        <f t="shared" si="498"/>
        <v>1.6727113455650999E-3</v>
      </c>
    </row>
    <row r="4606" spans="2:18" x14ac:dyDescent="0.25">
      <c r="B4606">
        <v>2</v>
      </c>
      <c r="C4606">
        <v>1</v>
      </c>
      <c r="D4606">
        <v>9.4804164289999992E-6</v>
      </c>
      <c r="E4606">
        <f t="shared" si="493"/>
        <v>1.4</v>
      </c>
      <c r="F4606">
        <f t="shared" si="494"/>
        <v>1.3272583000599998E-5</v>
      </c>
      <c r="H4606">
        <v>3</v>
      </c>
      <c r="I4606">
        <v>2</v>
      </c>
      <c r="J4606">
        <v>1.7553881036099998E-2</v>
      </c>
      <c r="K4606">
        <f t="shared" si="495"/>
        <v>3.1</v>
      </c>
      <c r="L4606">
        <f t="shared" si="496"/>
        <v>5.4417031211909994E-2</v>
      </c>
      <c r="N4606">
        <v>3</v>
      </c>
      <c r="O4606">
        <v>3</v>
      </c>
      <c r="P4606">
        <v>2.6472500563999999E-5</v>
      </c>
      <c r="Q4606">
        <f t="shared" si="497"/>
        <v>3.1</v>
      </c>
      <c r="R4606">
        <f t="shared" si="498"/>
        <v>8.2064751748399999E-5</v>
      </c>
    </row>
    <row r="4607" spans="2:18" x14ac:dyDescent="0.25">
      <c r="B4607">
        <v>2</v>
      </c>
      <c r="C4607">
        <v>1</v>
      </c>
      <c r="D4607">
        <v>2.2474084571999999E-5</v>
      </c>
      <c r="E4607">
        <f t="shared" si="493"/>
        <v>1.4</v>
      </c>
      <c r="F4607">
        <f t="shared" si="494"/>
        <v>3.1463718400799996E-5</v>
      </c>
      <c r="H4607">
        <v>3</v>
      </c>
      <c r="I4607">
        <v>2</v>
      </c>
      <c r="J4607">
        <v>6.4055839695599998E-2</v>
      </c>
      <c r="K4607">
        <f t="shared" si="495"/>
        <v>3.1</v>
      </c>
      <c r="L4607">
        <f t="shared" si="496"/>
        <v>0.19857310305636</v>
      </c>
      <c r="N4607">
        <v>3</v>
      </c>
      <c r="O4607">
        <v>3</v>
      </c>
      <c r="P4607">
        <v>2.6472500563999999E-5</v>
      </c>
      <c r="Q4607">
        <f t="shared" si="497"/>
        <v>3.1</v>
      </c>
      <c r="R4607">
        <f t="shared" si="498"/>
        <v>8.2064751748399999E-5</v>
      </c>
    </row>
    <row r="4608" spans="2:18" x14ac:dyDescent="0.25">
      <c r="B4608">
        <v>2</v>
      </c>
      <c r="C4608">
        <v>1</v>
      </c>
      <c r="D4608">
        <v>2.2474084571999999E-5</v>
      </c>
      <c r="E4608">
        <f t="shared" si="493"/>
        <v>1.4</v>
      </c>
      <c r="F4608">
        <f t="shared" si="494"/>
        <v>3.1463718400799996E-5</v>
      </c>
      <c r="H4608">
        <v>3</v>
      </c>
      <c r="I4608">
        <v>2</v>
      </c>
      <c r="J4608">
        <v>1.1210160867700001E-2</v>
      </c>
      <c r="K4608">
        <f t="shared" si="495"/>
        <v>3.1</v>
      </c>
      <c r="L4608">
        <f t="shared" si="496"/>
        <v>3.475149868987E-2</v>
      </c>
      <c r="N4608">
        <v>3</v>
      </c>
      <c r="O4608">
        <v>3</v>
      </c>
      <c r="P4608">
        <v>4.2951739216999999E-5</v>
      </c>
      <c r="Q4608">
        <f t="shared" si="497"/>
        <v>3.1</v>
      </c>
      <c r="R4608">
        <f t="shared" si="498"/>
        <v>1.331503915727E-4</v>
      </c>
    </row>
    <row r="4609" spans="2:18" x14ac:dyDescent="0.25">
      <c r="B4609">
        <v>2</v>
      </c>
      <c r="C4609">
        <v>1</v>
      </c>
      <c r="D4609">
        <v>4.9617090969000002E-5</v>
      </c>
      <c r="E4609">
        <f t="shared" si="493"/>
        <v>1.4</v>
      </c>
      <c r="F4609">
        <f t="shared" si="494"/>
        <v>6.9463927356599995E-5</v>
      </c>
      <c r="H4609">
        <v>3</v>
      </c>
      <c r="I4609">
        <v>2</v>
      </c>
      <c r="J4609">
        <v>0.100639358439</v>
      </c>
      <c r="K4609">
        <f t="shared" si="495"/>
        <v>3.1</v>
      </c>
      <c r="L4609">
        <f t="shared" si="496"/>
        <v>0.31198201116090002</v>
      </c>
      <c r="N4609">
        <v>3</v>
      </c>
      <c r="O4609">
        <v>3</v>
      </c>
      <c r="P4609">
        <v>1.9882940304000001E-5</v>
      </c>
      <c r="Q4609">
        <f t="shared" si="497"/>
        <v>3.1</v>
      </c>
      <c r="R4609">
        <f t="shared" si="498"/>
        <v>6.1637114942400005E-5</v>
      </c>
    </row>
    <row r="4610" spans="2:18" x14ac:dyDescent="0.25">
      <c r="B4610">
        <v>2</v>
      </c>
      <c r="C4610">
        <v>1</v>
      </c>
      <c r="D4610">
        <v>4.9617090969000002E-5</v>
      </c>
      <c r="E4610">
        <f t="shared" si="493"/>
        <v>1.4</v>
      </c>
      <c r="F4610">
        <f t="shared" si="494"/>
        <v>6.9463927356599995E-5</v>
      </c>
      <c r="H4610">
        <v>3</v>
      </c>
      <c r="I4610">
        <v>2</v>
      </c>
      <c r="J4610">
        <v>3.245717788E-2</v>
      </c>
      <c r="K4610">
        <f t="shared" si="495"/>
        <v>3.1</v>
      </c>
      <c r="L4610">
        <f t="shared" si="496"/>
        <v>0.100617251428</v>
      </c>
      <c r="N4610">
        <v>3</v>
      </c>
      <c r="O4610">
        <v>3</v>
      </c>
      <c r="P4610">
        <v>4.4982562426199996E-3</v>
      </c>
      <c r="Q4610">
        <f t="shared" si="497"/>
        <v>3.1</v>
      </c>
      <c r="R4610">
        <f t="shared" si="498"/>
        <v>1.3944594352121999E-2</v>
      </c>
    </row>
    <row r="4611" spans="2:18" x14ac:dyDescent="0.25">
      <c r="B4611">
        <v>2</v>
      </c>
      <c r="C4611">
        <v>1</v>
      </c>
      <c r="D4611">
        <v>1.3954757146999999E-5</v>
      </c>
      <c r="E4611">
        <f t="shared" si="493"/>
        <v>1.4</v>
      </c>
      <c r="F4611">
        <f t="shared" si="494"/>
        <v>1.9536660005799997E-5</v>
      </c>
      <c r="H4611">
        <v>3</v>
      </c>
      <c r="I4611">
        <v>2</v>
      </c>
      <c r="J4611">
        <v>1.2881316723799999E-2</v>
      </c>
      <c r="K4611">
        <f t="shared" si="495"/>
        <v>3.1</v>
      </c>
      <c r="L4611">
        <f t="shared" si="496"/>
        <v>3.9932081843779998E-2</v>
      </c>
      <c r="N4611">
        <v>3</v>
      </c>
      <c r="O4611">
        <v>3</v>
      </c>
      <c r="P4611">
        <v>4.8905376837399997E-2</v>
      </c>
      <c r="Q4611">
        <f t="shared" si="497"/>
        <v>3.1</v>
      </c>
      <c r="R4611">
        <f t="shared" si="498"/>
        <v>0.15160666819593999</v>
      </c>
    </row>
    <row r="4612" spans="2:18" x14ac:dyDescent="0.25">
      <c r="B4612">
        <v>2</v>
      </c>
      <c r="C4612">
        <v>1</v>
      </c>
      <c r="D4612">
        <v>8.6716709995999995E-5</v>
      </c>
      <c r="E4612">
        <f t="shared" si="493"/>
        <v>1.4</v>
      </c>
      <c r="F4612">
        <f t="shared" si="494"/>
        <v>1.2140339399439999E-4</v>
      </c>
      <c r="H4612">
        <v>3</v>
      </c>
      <c r="I4612">
        <v>2</v>
      </c>
      <c r="J4612">
        <v>5.20641525626E-3</v>
      </c>
      <c r="K4612">
        <f t="shared" si="495"/>
        <v>3.1</v>
      </c>
      <c r="L4612">
        <f t="shared" si="496"/>
        <v>1.6139887294406002E-2</v>
      </c>
      <c r="N4612">
        <v>3</v>
      </c>
      <c r="O4612">
        <v>3</v>
      </c>
      <c r="P4612">
        <v>0.38404189489500001</v>
      </c>
      <c r="Q4612">
        <f t="shared" si="497"/>
        <v>3.1</v>
      </c>
      <c r="R4612">
        <f t="shared" si="498"/>
        <v>1.1905298741745001</v>
      </c>
    </row>
    <row r="4613" spans="2:18" x14ac:dyDescent="0.25">
      <c r="B4613">
        <v>2</v>
      </c>
      <c r="C4613">
        <v>1</v>
      </c>
      <c r="D4613">
        <v>8.6716709995999995E-5</v>
      </c>
      <c r="E4613">
        <f t="shared" si="493"/>
        <v>1.4</v>
      </c>
      <c r="F4613">
        <f t="shared" si="494"/>
        <v>1.2140339399439999E-4</v>
      </c>
      <c r="H4613">
        <v>3</v>
      </c>
      <c r="I4613">
        <v>2</v>
      </c>
      <c r="J4613">
        <v>7.7429415328E-3</v>
      </c>
      <c r="K4613">
        <f t="shared" si="495"/>
        <v>3.1</v>
      </c>
      <c r="L4613">
        <f t="shared" si="496"/>
        <v>2.400311875168E-2</v>
      </c>
      <c r="N4613">
        <v>3</v>
      </c>
      <c r="O4613">
        <v>3</v>
      </c>
      <c r="P4613">
        <v>6.8153830846300002E-4</v>
      </c>
      <c r="Q4613">
        <f t="shared" si="497"/>
        <v>3.1</v>
      </c>
      <c r="R4613">
        <f t="shared" si="498"/>
        <v>2.1127687562353002E-3</v>
      </c>
    </row>
    <row r="4614" spans="2:18" x14ac:dyDescent="0.25">
      <c r="B4614">
        <v>2</v>
      </c>
      <c r="C4614">
        <v>1</v>
      </c>
      <c r="D4614">
        <v>2.681193589E-5</v>
      </c>
      <c r="E4614">
        <f t="shared" si="493"/>
        <v>1.4</v>
      </c>
      <c r="F4614">
        <f t="shared" si="494"/>
        <v>3.7536710246000001E-5</v>
      </c>
      <c r="H4614">
        <v>3</v>
      </c>
      <c r="I4614">
        <v>2</v>
      </c>
      <c r="J4614">
        <v>3.9021374227399999E-2</v>
      </c>
      <c r="K4614">
        <f t="shared" si="495"/>
        <v>3.1</v>
      </c>
      <c r="L4614">
        <f t="shared" si="496"/>
        <v>0.12096626010494001</v>
      </c>
      <c r="N4614">
        <v>3</v>
      </c>
      <c r="O4614">
        <v>3</v>
      </c>
      <c r="P4614">
        <v>6.8153830846300002E-4</v>
      </c>
      <c r="Q4614">
        <f t="shared" si="497"/>
        <v>3.1</v>
      </c>
      <c r="R4614">
        <f t="shared" si="498"/>
        <v>2.1127687562353002E-3</v>
      </c>
    </row>
    <row r="4615" spans="2:18" x14ac:dyDescent="0.25">
      <c r="B4615">
        <v>2</v>
      </c>
      <c r="C4615">
        <v>1</v>
      </c>
      <c r="D4615">
        <v>3.4636966619999999E-6</v>
      </c>
      <c r="E4615">
        <f t="shared" si="493"/>
        <v>1.4</v>
      </c>
      <c r="F4615">
        <f t="shared" si="494"/>
        <v>4.8491753267999995E-6</v>
      </c>
      <c r="H4615">
        <v>3</v>
      </c>
      <c r="I4615">
        <v>2</v>
      </c>
      <c r="J4615">
        <v>0.27780216221100001</v>
      </c>
      <c r="K4615">
        <f t="shared" si="495"/>
        <v>3.1</v>
      </c>
      <c r="L4615">
        <f t="shared" si="496"/>
        <v>0.86118670285410004</v>
      </c>
      <c r="N4615">
        <v>3</v>
      </c>
      <c r="O4615">
        <v>3</v>
      </c>
      <c r="P4615">
        <v>2.62557294557E-3</v>
      </c>
      <c r="Q4615">
        <f t="shared" si="497"/>
        <v>3.1</v>
      </c>
      <c r="R4615">
        <f t="shared" si="498"/>
        <v>8.1392761312669999E-3</v>
      </c>
    </row>
    <row r="4616" spans="2:18" x14ac:dyDescent="0.25">
      <c r="B4616">
        <v>2</v>
      </c>
      <c r="C4616">
        <v>1</v>
      </c>
      <c r="D4616">
        <v>2.4569140582999999E-5</v>
      </c>
      <c r="E4616">
        <f t="shared" si="493"/>
        <v>1.4</v>
      </c>
      <c r="F4616">
        <f t="shared" si="494"/>
        <v>3.4396796816199997E-5</v>
      </c>
      <c r="H4616">
        <v>3</v>
      </c>
      <c r="I4616">
        <v>2</v>
      </c>
      <c r="J4616">
        <v>2.3774704545900002E-3</v>
      </c>
      <c r="K4616">
        <f t="shared" si="495"/>
        <v>3.1</v>
      </c>
      <c r="L4616">
        <f t="shared" si="496"/>
        <v>7.3701584092290004E-3</v>
      </c>
      <c r="N4616">
        <v>3</v>
      </c>
      <c r="O4616">
        <v>3</v>
      </c>
      <c r="P4616">
        <v>1.1707718923099999E-3</v>
      </c>
      <c r="Q4616">
        <f t="shared" si="497"/>
        <v>3.1</v>
      </c>
      <c r="R4616">
        <f t="shared" si="498"/>
        <v>3.6293928661609996E-3</v>
      </c>
    </row>
    <row r="4617" spans="2:18" x14ac:dyDescent="0.25">
      <c r="B4617">
        <v>2</v>
      </c>
      <c r="C4617">
        <v>1</v>
      </c>
      <c r="D4617">
        <v>1.58230110033E-4</v>
      </c>
      <c r="E4617">
        <f t="shared" si="493"/>
        <v>1.4</v>
      </c>
      <c r="F4617">
        <f t="shared" si="494"/>
        <v>2.2152215404619999E-4</v>
      </c>
      <c r="H4617">
        <v>3</v>
      </c>
      <c r="I4617">
        <v>2</v>
      </c>
      <c r="J4617">
        <v>1.26624720889E-3</v>
      </c>
      <c r="K4617">
        <f t="shared" si="495"/>
        <v>3.1</v>
      </c>
      <c r="L4617">
        <f t="shared" si="496"/>
        <v>3.9253663475590003E-3</v>
      </c>
      <c r="N4617">
        <v>3</v>
      </c>
      <c r="O4617">
        <v>3</v>
      </c>
      <c r="P4617">
        <v>3.3983769882999999E-5</v>
      </c>
      <c r="Q4617">
        <f t="shared" si="497"/>
        <v>3.1</v>
      </c>
      <c r="R4617">
        <f t="shared" si="498"/>
        <v>1.0534968663729999E-4</v>
      </c>
    </row>
    <row r="4618" spans="2:18" x14ac:dyDescent="0.25">
      <c r="B4618">
        <v>2</v>
      </c>
      <c r="C4618">
        <v>1</v>
      </c>
      <c r="D4618">
        <v>1.8486067514499999E-3</v>
      </c>
      <c r="E4618">
        <f t="shared" si="493"/>
        <v>1.4</v>
      </c>
      <c r="F4618">
        <f t="shared" si="494"/>
        <v>2.5880494520299996E-3</v>
      </c>
      <c r="H4618">
        <v>3</v>
      </c>
      <c r="I4618">
        <v>2</v>
      </c>
      <c r="J4618">
        <v>2.0745775474999999E-2</v>
      </c>
      <c r="K4618">
        <f t="shared" si="495"/>
        <v>3.1</v>
      </c>
      <c r="L4618">
        <f t="shared" si="496"/>
        <v>6.4311903972500001E-2</v>
      </c>
      <c r="N4618">
        <v>3</v>
      </c>
      <c r="O4618">
        <v>3</v>
      </c>
      <c r="P4618">
        <v>1.26624721177E-3</v>
      </c>
      <c r="Q4618">
        <f t="shared" si="497"/>
        <v>3.1</v>
      </c>
      <c r="R4618">
        <f t="shared" si="498"/>
        <v>3.9253663564870001E-3</v>
      </c>
    </row>
    <row r="4619" spans="2:18" x14ac:dyDescent="0.25">
      <c r="B4619">
        <v>2</v>
      </c>
      <c r="C4619">
        <v>1</v>
      </c>
      <c r="D4619">
        <v>1.19433236939E-4</v>
      </c>
      <c r="E4619">
        <f t="shared" si="493"/>
        <v>1.4</v>
      </c>
      <c r="F4619">
        <f t="shared" si="494"/>
        <v>1.6720653171459999E-4</v>
      </c>
      <c r="H4619">
        <v>3</v>
      </c>
      <c r="I4619">
        <v>2</v>
      </c>
      <c r="J4619">
        <v>2.8042136335500001E-3</v>
      </c>
      <c r="K4619">
        <f t="shared" si="495"/>
        <v>3.1</v>
      </c>
      <c r="L4619">
        <f t="shared" si="496"/>
        <v>8.6930622640049998E-3</v>
      </c>
      <c r="N4619">
        <v>3</v>
      </c>
      <c r="O4619">
        <v>3</v>
      </c>
      <c r="P4619">
        <v>9.7663309088799992E-3</v>
      </c>
      <c r="Q4619">
        <f t="shared" si="497"/>
        <v>3.1</v>
      </c>
      <c r="R4619">
        <f t="shared" si="498"/>
        <v>3.0275625817527997E-2</v>
      </c>
    </row>
    <row r="4620" spans="2:18" x14ac:dyDescent="0.25">
      <c r="B4620">
        <v>2</v>
      </c>
      <c r="C4620">
        <v>1</v>
      </c>
      <c r="D4620">
        <v>1.19433236939E-4</v>
      </c>
      <c r="E4620">
        <f t="shared" si="493"/>
        <v>1.4</v>
      </c>
      <c r="F4620">
        <f t="shared" si="494"/>
        <v>1.6720653171459999E-4</v>
      </c>
      <c r="H4620">
        <v>3</v>
      </c>
      <c r="I4620">
        <v>2</v>
      </c>
      <c r="J4620">
        <v>1.8388810980599999E-2</v>
      </c>
      <c r="K4620">
        <f t="shared" si="495"/>
        <v>3.1</v>
      </c>
      <c r="L4620">
        <f t="shared" si="496"/>
        <v>5.7005314039859999E-2</v>
      </c>
      <c r="N4620">
        <v>3</v>
      </c>
      <c r="O4620">
        <v>3</v>
      </c>
      <c r="P4620">
        <v>9.0624828614699999E-4</v>
      </c>
      <c r="Q4620">
        <f t="shared" si="497"/>
        <v>3.1</v>
      </c>
      <c r="R4620">
        <f t="shared" si="498"/>
        <v>2.8093696870557E-3</v>
      </c>
    </row>
    <row r="4621" spans="2:18" x14ac:dyDescent="0.25">
      <c r="B4621">
        <v>2</v>
      </c>
      <c r="C4621">
        <v>1</v>
      </c>
      <c r="D4621">
        <v>5.814496853E-5</v>
      </c>
      <c r="E4621">
        <f t="shared" si="493"/>
        <v>1.4</v>
      </c>
      <c r="F4621">
        <f t="shared" si="494"/>
        <v>8.1402955942000001E-5</v>
      </c>
      <c r="H4621">
        <v>3</v>
      </c>
      <c r="I4621">
        <v>2</v>
      </c>
      <c r="J4621">
        <v>2.6407551532800001E-3</v>
      </c>
      <c r="K4621">
        <f t="shared" si="495"/>
        <v>3.1</v>
      </c>
      <c r="L4621">
        <f t="shared" si="496"/>
        <v>8.1863409751680005E-3</v>
      </c>
      <c r="N4621">
        <v>3</v>
      </c>
      <c r="O4621">
        <v>3</v>
      </c>
      <c r="P4621">
        <v>2.1340527125200001E-2</v>
      </c>
      <c r="Q4621">
        <f t="shared" si="497"/>
        <v>3.1</v>
      </c>
      <c r="R4621">
        <f t="shared" si="498"/>
        <v>6.6155634088120002E-2</v>
      </c>
    </row>
    <row r="4622" spans="2:18" x14ac:dyDescent="0.25">
      <c r="B4622">
        <v>2</v>
      </c>
      <c r="C4622">
        <v>1</v>
      </c>
      <c r="D4622">
        <v>2.3583015199999999E-6</v>
      </c>
      <c r="E4622">
        <f t="shared" si="493"/>
        <v>1.4</v>
      </c>
      <c r="F4622">
        <f t="shared" si="494"/>
        <v>3.3016221279999997E-6</v>
      </c>
      <c r="H4622">
        <v>3</v>
      </c>
      <c r="I4622">
        <v>2</v>
      </c>
      <c r="J4622">
        <v>4.1847835843199996E-3</v>
      </c>
      <c r="K4622">
        <f t="shared" si="495"/>
        <v>3.1</v>
      </c>
      <c r="L4622">
        <f t="shared" si="496"/>
        <v>1.2972829111392E-2</v>
      </c>
      <c r="N4622">
        <v>3</v>
      </c>
      <c r="O4622">
        <v>3</v>
      </c>
      <c r="P4622">
        <v>1.20077104892E-2</v>
      </c>
      <c r="Q4622">
        <f t="shared" si="497"/>
        <v>3.1</v>
      </c>
      <c r="R4622">
        <f t="shared" si="498"/>
        <v>3.7223902516519997E-2</v>
      </c>
    </row>
    <row r="4623" spans="2:18" x14ac:dyDescent="0.25">
      <c r="B4623">
        <v>2</v>
      </c>
      <c r="C4623">
        <v>1</v>
      </c>
      <c r="D4623">
        <v>1.5785229491400001E-3</v>
      </c>
      <c r="E4623">
        <f t="shared" si="493"/>
        <v>1.4</v>
      </c>
      <c r="F4623">
        <f t="shared" si="494"/>
        <v>2.2099321287959999E-3</v>
      </c>
      <c r="H4623">
        <v>3</v>
      </c>
      <c r="I4623">
        <v>2</v>
      </c>
      <c r="J4623">
        <v>4.3769737986399998E-3</v>
      </c>
      <c r="K4623">
        <f t="shared" si="495"/>
        <v>3.1</v>
      </c>
      <c r="L4623">
        <f t="shared" si="496"/>
        <v>1.3568618775783999E-2</v>
      </c>
      <c r="N4623">
        <v>3</v>
      </c>
      <c r="O4623">
        <v>3</v>
      </c>
      <c r="P4623">
        <v>1.46103556556E-2</v>
      </c>
      <c r="Q4623">
        <f t="shared" si="497"/>
        <v>3.1</v>
      </c>
      <c r="R4623">
        <f t="shared" si="498"/>
        <v>4.5292102532360004E-2</v>
      </c>
    </row>
    <row r="4624" spans="2:18" x14ac:dyDescent="0.25">
      <c r="B4624">
        <v>2</v>
      </c>
      <c r="C4624">
        <v>1</v>
      </c>
      <c r="D4624">
        <v>3.2993900756000002E-5</v>
      </c>
      <c r="E4624">
        <f t="shared" si="493"/>
        <v>1.4</v>
      </c>
      <c r="F4624">
        <f t="shared" si="494"/>
        <v>4.6191461058400001E-5</v>
      </c>
      <c r="H4624">
        <v>3</v>
      </c>
      <c r="I4624">
        <v>2</v>
      </c>
      <c r="J4624">
        <v>4.2474433226499997E-3</v>
      </c>
      <c r="K4624">
        <f t="shared" si="495"/>
        <v>3.1</v>
      </c>
      <c r="L4624">
        <f t="shared" si="496"/>
        <v>1.3167074300215E-2</v>
      </c>
      <c r="N4624">
        <v>3</v>
      </c>
      <c r="O4624">
        <v>3</v>
      </c>
      <c r="P4624">
        <v>2.5986041546E-5</v>
      </c>
      <c r="Q4624">
        <f t="shared" si="497"/>
        <v>3.1</v>
      </c>
      <c r="R4624">
        <f t="shared" si="498"/>
        <v>8.0556728792600005E-5</v>
      </c>
    </row>
    <row r="4625" spans="2:18" x14ac:dyDescent="0.25">
      <c r="B4625">
        <v>2</v>
      </c>
      <c r="C4625">
        <v>1</v>
      </c>
      <c r="D4625">
        <v>3.2993900756000002E-5</v>
      </c>
      <c r="E4625">
        <f t="shared" si="493"/>
        <v>1.4</v>
      </c>
      <c r="F4625">
        <f t="shared" si="494"/>
        <v>4.6191461058400001E-5</v>
      </c>
      <c r="H4625">
        <v>3</v>
      </c>
      <c r="I4625">
        <v>2</v>
      </c>
      <c r="J4625">
        <v>2.5139000143899999E-3</v>
      </c>
      <c r="K4625">
        <f t="shared" si="495"/>
        <v>3.1</v>
      </c>
      <c r="L4625">
        <f t="shared" si="496"/>
        <v>7.7930900446090004E-3</v>
      </c>
      <c r="N4625">
        <v>3</v>
      </c>
      <c r="O4625">
        <v>3</v>
      </c>
      <c r="P4625">
        <v>5.9577741058600001E-4</v>
      </c>
      <c r="Q4625">
        <f t="shared" si="497"/>
        <v>3.1</v>
      </c>
      <c r="R4625">
        <f t="shared" si="498"/>
        <v>1.8469099728166002E-3</v>
      </c>
    </row>
    <row r="4626" spans="2:18" x14ac:dyDescent="0.25">
      <c r="B4626">
        <v>2</v>
      </c>
      <c r="C4626">
        <v>1</v>
      </c>
      <c r="D4626">
        <v>3.2001519938999997E-5</v>
      </c>
      <c r="E4626">
        <f t="shared" si="493"/>
        <v>1.4</v>
      </c>
      <c r="F4626">
        <f t="shared" si="494"/>
        <v>4.4802127914599996E-5</v>
      </c>
      <c r="H4626">
        <v>3</v>
      </c>
      <c r="I4626">
        <v>2</v>
      </c>
      <c r="J4626">
        <v>2.8042136297100001E-3</v>
      </c>
      <c r="K4626">
        <f t="shared" si="495"/>
        <v>3.1</v>
      </c>
      <c r="L4626">
        <f t="shared" si="496"/>
        <v>8.6930622521010012E-3</v>
      </c>
      <c r="N4626">
        <v>3</v>
      </c>
      <c r="O4626">
        <v>3</v>
      </c>
      <c r="P4626">
        <v>4.7278414692599998E-3</v>
      </c>
      <c r="Q4626">
        <f t="shared" si="497"/>
        <v>3.1</v>
      </c>
      <c r="R4626">
        <f t="shared" si="498"/>
        <v>1.4656308554706E-2</v>
      </c>
    </row>
    <row r="4627" spans="2:18" x14ac:dyDescent="0.25">
      <c r="B4627">
        <v>2</v>
      </c>
      <c r="C4627">
        <v>1</v>
      </c>
      <c r="D4627">
        <v>4.5914692699999997E-6</v>
      </c>
      <c r="E4627">
        <f t="shared" si="493"/>
        <v>1.4</v>
      </c>
      <c r="F4627">
        <f t="shared" si="494"/>
        <v>6.4280569779999991E-6</v>
      </c>
      <c r="H4627">
        <v>3</v>
      </c>
      <c r="I4627">
        <v>2</v>
      </c>
      <c r="J4627">
        <v>2.52594837911E-3</v>
      </c>
      <c r="K4627">
        <f t="shared" si="495"/>
        <v>3.1</v>
      </c>
      <c r="L4627">
        <f t="shared" si="496"/>
        <v>7.8304399752410006E-3</v>
      </c>
      <c r="N4627">
        <v>3</v>
      </c>
      <c r="O4627">
        <v>3</v>
      </c>
      <c r="P4627">
        <v>4.7278414692599998E-3</v>
      </c>
      <c r="Q4627">
        <f t="shared" si="497"/>
        <v>3.1</v>
      </c>
      <c r="R4627">
        <f t="shared" si="498"/>
        <v>1.4656308554706E-2</v>
      </c>
    </row>
    <row r="4628" spans="2:18" x14ac:dyDescent="0.25">
      <c r="B4628">
        <v>2</v>
      </c>
      <c r="C4628">
        <v>1</v>
      </c>
      <c r="D4628">
        <v>1.9196847543999999E-5</v>
      </c>
      <c r="E4628">
        <f t="shared" si="493"/>
        <v>1.4</v>
      </c>
      <c r="F4628">
        <f t="shared" si="494"/>
        <v>2.6875586561599997E-5</v>
      </c>
      <c r="H4628">
        <v>3</v>
      </c>
      <c r="I4628">
        <v>2</v>
      </c>
      <c r="J4628">
        <v>2.0352304233699999E-3</v>
      </c>
      <c r="K4628">
        <f t="shared" si="495"/>
        <v>3.1</v>
      </c>
      <c r="L4628">
        <f t="shared" si="496"/>
        <v>6.3092143124470002E-3</v>
      </c>
      <c r="N4628">
        <v>3</v>
      </c>
      <c r="O4628">
        <v>3</v>
      </c>
      <c r="P4628">
        <v>2.0244037875899999E-4</v>
      </c>
      <c r="Q4628">
        <f t="shared" si="497"/>
        <v>3.1</v>
      </c>
      <c r="R4628">
        <f t="shared" si="498"/>
        <v>6.2756517415289996E-4</v>
      </c>
    </row>
    <row r="4629" spans="2:18" x14ac:dyDescent="0.25">
      <c r="B4629">
        <v>2</v>
      </c>
      <c r="C4629">
        <v>1</v>
      </c>
      <c r="D4629">
        <v>7.8092015749999992E-6</v>
      </c>
      <c r="E4629">
        <f t="shared" si="493"/>
        <v>1.4</v>
      </c>
      <c r="F4629">
        <f t="shared" si="494"/>
        <v>1.0932882204999999E-5</v>
      </c>
      <c r="H4629">
        <v>3</v>
      </c>
      <c r="I4629">
        <v>2</v>
      </c>
      <c r="J4629">
        <v>2.0352304213699999E-3</v>
      </c>
      <c r="K4629">
        <f t="shared" si="495"/>
        <v>3.1</v>
      </c>
      <c r="L4629">
        <f t="shared" si="496"/>
        <v>6.3092143062469996E-3</v>
      </c>
      <c r="N4629">
        <v>3</v>
      </c>
      <c r="O4629">
        <v>3</v>
      </c>
      <c r="P4629">
        <v>8.3090165300000002E-7</v>
      </c>
      <c r="Q4629">
        <f t="shared" si="497"/>
        <v>3.1</v>
      </c>
      <c r="R4629">
        <f t="shared" si="498"/>
        <v>2.5757951243000001E-6</v>
      </c>
    </row>
    <row r="4630" spans="2:18" x14ac:dyDescent="0.25">
      <c r="B4630">
        <v>2</v>
      </c>
      <c r="C4630">
        <v>1</v>
      </c>
      <c r="D4630">
        <v>1.5685827082499999E-4</v>
      </c>
      <c r="E4630">
        <f t="shared" si="493"/>
        <v>1.4</v>
      </c>
      <c r="F4630">
        <f t="shared" si="494"/>
        <v>2.1960157915499999E-4</v>
      </c>
      <c r="H4630">
        <v>3</v>
      </c>
      <c r="I4630">
        <v>2</v>
      </c>
      <c r="J4630">
        <v>3.2794357416699997E-2</v>
      </c>
      <c r="K4630">
        <f t="shared" si="495"/>
        <v>3.1</v>
      </c>
      <c r="L4630">
        <f t="shared" si="496"/>
        <v>0.10166250799177</v>
      </c>
      <c r="N4630">
        <v>3</v>
      </c>
      <c r="O4630">
        <v>3</v>
      </c>
      <c r="P4630">
        <v>8.3090165300000002E-7</v>
      </c>
      <c r="Q4630">
        <f t="shared" si="497"/>
        <v>3.1</v>
      </c>
      <c r="R4630">
        <f t="shared" si="498"/>
        <v>2.5757951243000001E-6</v>
      </c>
    </row>
    <row r="4631" spans="2:18" x14ac:dyDescent="0.25">
      <c r="B4631">
        <v>2</v>
      </c>
      <c r="C4631">
        <v>1</v>
      </c>
      <c r="D4631">
        <v>1.8363468491500001E-3</v>
      </c>
      <c r="E4631">
        <f t="shared" si="493"/>
        <v>1.4</v>
      </c>
      <c r="F4631">
        <f t="shared" si="494"/>
        <v>2.5708855888100001E-3</v>
      </c>
      <c r="H4631">
        <v>3</v>
      </c>
      <c r="I4631">
        <v>2</v>
      </c>
      <c r="J4631">
        <v>4.6387299501199998E-2</v>
      </c>
      <c r="K4631">
        <f t="shared" si="495"/>
        <v>3.1</v>
      </c>
      <c r="L4631">
        <f t="shared" si="496"/>
        <v>0.14380062845371999</v>
      </c>
      <c r="N4631">
        <v>3</v>
      </c>
      <c r="O4631">
        <v>3</v>
      </c>
      <c r="P4631">
        <v>4.4584372903999999E-4</v>
      </c>
      <c r="Q4631">
        <f t="shared" si="497"/>
        <v>3.1</v>
      </c>
      <c r="R4631">
        <f t="shared" si="498"/>
        <v>1.382115560024E-3</v>
      </c>
    </row>
    <row r="4632" spans="2:18" x14ac:dyDescent="0.25">
      <c r="B4632">
        <v>2</v>
      </c>
      <c r="C4632">
        <v>1</v>
      </c>
      <c r="D4632">
        <v>2.0292618516999999E-5</v>
      </c>
      <c r="E4632">
        <f t="shared" si="493"/>
        <v>1.4</v>
      </c>
      <c r="F4632">
        <f t="shared" si="494"/>
        <v>2.8409665923799995E-5</v>
      </c>
      <c r="H4632">
        <v>3</v>
      </c>
      <c r="I4632">
        <v>2</v>
      </c>
      <c r="J4632">
        <v>9.2331853520300003E-2</v>
      </c>
      <c r="K4632">
        <f t="shared" si="495"/>
        <v>3.1</v>
      </c>
      <c r="L4632">
        <f t="shared" si="496"/>
        <v>0.28622874591293002</v>
      </c>
      <c r="N4632">
        <v>3</v>
      </c>
      <c r="O4632">
        <v>3</v>
      </c>
      <c r="P4632">
        <v>1.72817828618E-3</v>
      </c>
      <c r="Q4632">
        <f t="shared" si="497"/>
        <v>3.1</v>
      </c>
      <c r="R4632">
        <f t="shared" si="498"/>
        <v>5.3573526871579999E-3</v>
      </c>
    </row>
    <row r="4633" spans="2:18" x14ac:dyDescent="0.25">
      <c r="B4633">
        <v>2</v>
      </c>
      <c r="C4633">
        <v>1</v>
      </c>
      <c r="D4633">
        <v>2.0292618516999999E-5</v>
      </c>
      <c r="E4633">
        <f t="shared" si="493"/>
        <v>1.4</v>
      </c>
      <c r="F4633">
        <f t="shared" si="494"/>
        <v>2.8409665923799995E-5</v>
      </c>
      <c r="H4633">
        <v>3</v>
      </c>
      <c r="I4633">
        <v>2</v>
      </c>
      <c r="J4633">
        <v>2.5139754331700002E-3</v>
      </c>
      <c r="K4633">
        <f t="shared" si="495"/>
        <v>3.1</v>
      </c>
      <c r="L4633">
        <f t="shared" si="496"/>
        <v>7.7933238428270005E-3</v>
      </c>
      <c r="N4633">
        <v>3</v>
      </c>
      <c r="O4633">
        <v>3</v>
      </c>
      <c r="P4633">
        <v>1.5500820988700001E-2</v>
      </c>
      <c r="Q4633">
        <f t="shared" si="497"/>
        <v>3.1</v>
      </c>
      <c r="R4633">
        <f t="shared" si="498"/>
        <v>4.8052545064970004E-2</v>
      </c>
    </row>
    <row r="4634" spans="2:18" x14ac:dyDescent="0.25">
      <c r="B4634">
        <v>2</v>
      </c>
      <c r="C4634">
        <v>1</v>
      </c>
      <c r="D4634">
        <v>1.1465859335800001E-3</v>
      </c>
      <c r="E4634">
        <f t="shared" si="493"/>
        <v>1.4</v>
      </c>
      <c r="F4634">
        <f t="shared" si="494"/>
        <v>1.6052203070120001E-3</v>
      </c>
      <c r="H4634">
        <v>3</v>
      </c>
      <c r="I4634">
        <v>2</v>
      </c>
      <c r="J4634">
        <v>2.6472691859400002E-3</v>
      </c>
      <c r="K4634">
        <f t="shared" si="495"/>
        <v>3.1</v>
      </c>
      <c r="L4634">
        <f t="shared" si="496"/>
        <v>8.2065344764140017E-3</v>
      </c>
      <c r="N4634">
        <v>3</v>
      </c>
      <c r="O4634">
        <v>3</v>
      </c>
      <c r="P4634">
        <v>2.0352304214800001E-3</v>
      </c>
      <c r="Q4634">
        <f t="shared" si="497"/>
        <v>3.1</v>
      </c>
      <c r="R4634">
        <f t="shared" si="498"/>
        <v>6.3092143065880003E-3</v>
      </c>
    </row>
    <row r="4635" spans="2:18" x14ac:dyDescent="0.25">
      <c r="B4635">
        <v>2</v>
      </c>
      <c r="C4635">
        <v>1</v>
      </c>
      <c r="D4635">
        <v>5.4821973155200004E-4</v>
      </c>
      <c r="E4635">
        <f t="shared" si="493"/>
        <v>1.4</v>
      </c>
      <c r="F4635">
        <f t="shared" si="494"/>
        <v>7.6750762417279999E-4</v>
      </c>
      <c r="H4635">
        <v>3</v>
      </c>
      <c r="I4635">
        <v>2</v>
      </c>
      <c r="J4635">
        <v>3.18253738399E-3</v>
      </c>
      <c r="K4635">
        <f t="shared" si="495"/>
        <v>3.1</v>
      </c>
      <c r="L4635">
        <f t="shared" si="496"/>
        <v>9.8658658903690005E-3</v>
      </c>
      <c r="N4635">
        <v>3</v>
      </c>
      <c r="O4635">
        <v>3</v>
      </c>
      <c r="P4635">
        <v>7.7581249434899996E-3</v>
      </c>
      <c r="Q4635">
        <f t="shared" si="497"/>
        <v>3.1</v>
      </c>
      <c r="R4635">
        <f t="shared" si="498"/>
        <v>2.4050187324818999E-2</v>
      </c>
    </row>
    <row r="4636" spans="2:18" x14ac:dyDescent="0.25">
      <c r="B4636">
        <v>2</v>
      </c>
      <c r="C4636">
        <v>1</v>
      </c>
      <c r="D4636">
        <v>5.4821973155200004E-4</v>
      </c>
      <c r="E4636">
        <f t="shared" si="493"/>
        <v>1.4</v>
      </c>
      <c r="F4636">
        <f t="shared" si="494"/>
        <v>7.6750762417279999E-4</v>
      </c>
      <c r="H4636">
        <v>3</v>
      </c>
      <c r="I4636">
        <v>2</v>
      </c>
      <c r="J4636">
        <v>1.74762079246E-3</v>
      </c>
      <c r="K4636">
        <f t="shared" si="495"/>
        <v>3.1</v>
      </c>
      <c r="L4636">
        <f t="shared" si="496"/>
        <v>5.4176244566260003E-3</v>
      </c>
      <c r="N4636">
        <v>3</v>
      </c>
      <c r="O4636">
        <v>3</v>
      </c>
      <c r="P4636">
        <v>2.75867268711E-2</v>
      </c>
      <c r="Q4636">
        <f t="shared" si="497"/>
        <v>3.1</v>
      </c>
      <c r="R4636">
        <f t="shared" si="498"/>
        <v>8.5518853300410008E-2</v>
      </c>
    </row>
    <row r="4637" spans="2:18" x14ac:dyDescent="0.25">
      <c r="B4637">
        <v>2</v>
      </c>
      <c r="C4637">
        <v>1</v>
      </c>
      <c r="D4637">
        <v>2.1176052066000002E-5</v>
      </c>
      <c r="E4637">
        <f t="shared" si="493"/>
        <v>1.4</v>
      </c>
      <c r="F4637">
        <f t="shared" si="494"/>
        <v>2.96464728924E-5</v>
      </c>
      <c r="H4637">
        <v>3</v>
      </c>
      <c r="I4637">
        <v>2</v>
      </c>
      <c r="J4637">
        <v>3.3814627367200001E-3</v>
      </c>
      <c r="K4637">
        <f t="shared" si="495"/>
        <v>3.1</v>
      </c>
      <c r="L4637">
        <f t="shared" si="496"/>
        <v>1.0482534483832E-2</v>
      </c>
      <c r="N4637">
        <v>3</v>
      </c>
      <c r="O4637">
        <v>3</v>
      </c>
      <c r="P4637">
        <v>1.8985530637200001E-3</v>
      </c>
      <c r="Q4637">
        <f t="shared" si="497"/>
        <v>3.1</v>
      </c>
      <c r="R4637">
        <f t="shared" si="498"/>
        <v>5.8855144975320005E-3</v>
      </c>
    </row>
    <row r="4638" spans="2:18" x14ac:dyDescent="0.25">
      <c r="B4638">
        <v>2</v>
      </c>
      <c r="C4638">
        <v>1</v>
      </c>
      <c r="D4638">
        <v>2.1176052066000002E-5</v>
      </c>
      <c r="E4638">
        <f t="shared" si="493"/>
        <v>1.4</v>
      </c>
      <c r="F4638">
        <f t="shared" si="494"/>
        <v>2.96464728924E-5</v>
      </c>
      <c r="H4638">
        <v>3</v>
      </c>
      <c r="I4638">
        <v>2</v>
      </c>
      <c r="J4638">
        <v>5.6788651420000003E-3</v>
      </c>
      <c r="K4638">
        <f t="shared" si="495"/>
        <v>3.1</v>
      </c>
      <c r="L4638">
        <f t="shared" si="496"/>
        <v>1.7604481940200003E-2</v>
      </c>
      <c r="N4638">
        <v>3</v>
      </c>
      <c r="O4638">
        <v>3</v>
      </c>
      <c r="P4638">
        <v>1.4359219313899999E-2</v>
      </c>
      <c r="Q4638">
        <f t="shared" si="497"/>
        <v>3.1</v>
      </c>
      <c r="R4638">
        <f t="shared" si="498"/>
        <v>4.4513579873090001E-2</v>
      </c>
    </row>
    <row r="4639" spans="2:18" x14ac:dyDescent="0.25">
      <c r="B4639">
        <v>2</v>
      </c>
      <c r="C4639">
        <v>1</v>
      </c>
      <c r="D4639">
        <v>4.5000643828999997E-5</v>
      </c>
      <c r="E4639">
        <f t="shared" ref="E4639:E4702" si="499">IF(B4639=1,0.4,IF(B4639=2,1.4,IF(B4639=3,3.1,IF(B4639=4,6.8,9.5))))</f>
        <v>1.4</v>
      </c>
      <c r="F4639">
        <f t="shared" ref="F4639:F4702" si="500">D4639*E4639</f>
        <v>6.3000901360599996E-5</v>
      </c>
      <c r="H4639">
        <v>3</v>
      </c>
      <c r="I4639">
        <v>2</v>
      </c>
      <c r="J4639">
        <v>2.0352304228700002E-3</v>
      </c>
      <c r="K4639">
        <f t="shared" ref="K4639:K4702" si="501">IF(H4639=1,0.4,IF(H4639=2,1.4,IF(H4639=3,3.1,IF(H4639=4,6.8,9.5))))</f>
        <v>3.1</v>
      </c>
      <c r="L4639">
        <f t="shared" ref="L4639:L4702" si="502">J4639*K4639</f>
        <v>6.3092143108970005E-3</v>
      </c>
      <c r="N4639">
        <v>3</v>
      </c>
      <c r="O4639">
        <v>3</v>
      </c>
      <c r="P4639">
        <v>4.1870672005100001E-3</v>
      </c>
      <c r="Q4639">
        <f t="shared" si="497"/>
        <v>3.1</v>
      </c>
      <c r="R4639">
        <f t="shared" si="498"/>
        <v>1.2979908321581001E-2</v>
      </c>
    </row>
    <row r="4640" spans="2:18" x14ac:dyDescent="0.25">
      <c r="B4640">
        <v>2</v>
      </c>
      <c r="C4640">
        <v>1</v>
      </c>
      <c r="D4640">
        <v>2.7718338811300001E-2</v>
      </c>
      <c r="E4640">
        <f t="shared" si="499"/>
        <v>1.4</v>
      </c>
      <c r="F4640">
        <f t="shared" si="500"/>
        <v>3.8805674335820002E-2</v>
      </c>
      <c r="H4640">
        <v>3</v>
      </c>
      <c r="I4640">
        <v>2</v>
      </c>
      <c r="J4640">
        <v>8.8446789289000002E-3</v>
      </c>
      <c r="K4640">
        <f t="shared" si="501"/>
        <v>3.1</v>
      </c>
      <c r="L4640">
        <f t="shared" si="502"/>
        <v>2.7418504679590002E-2</v>
      </c>
      <c r="N4640">
        <v>3</v>
      </c>
      <c r="O4640">
        <v>3</v>
      </c>
      <c r="P4640">
        <v>0.116383558475</v>
      </c>
      <c r="Q4640">
        <f t="shared" ref="Q4640:Q4703" si="503">IF(N4640=1,0.4,IF(N4640=2,1.4,IF(N4640=3,3.1,IF(N4640=4,6.8,9.5))))</f>
        <v>3.1</v>
      </c>
      <c r="R4640">
        <f t="shared" ref="R4640:R4703" si="504">P4640*Q4640</f>
        <v>0.3607890312725</v>
      </c>
    </row>
    <row r="4641" spans="2:18" x14ac:dyDescent="0.25">
      <c r="B4641">
        <v>2</v>
      </c>
      <c r="C4641">
        <v>1</v>
      </c>
      <c r="D4641">
        <v>2.9904923108200001E-4</v>
      </c>
      <c r="E4641">
        <f t="shared" si="499"/>
        <v>1.4</v>
      </c>
      <c r="F4641">
        <f t="shared" si="500"/>
        <v>4.1866892351479998E-4</v>
      </c>
      <c r="H4641">
        <v>3</v>
      </c>
      <c r="I4641">
        <v>2</v>
      </c>
      <c r="J4641">
        <v>2.0352304228199998E-3</v>
      </c>
      <c r="K4641">
        <f t="shared" si="501"/>
        <v>3.1</v>
      </c>
      <c r="L4641">
        <f t="shared" si="502"/>
        <v>6.3092143107419995E-3</v>
      </c>
      <c r="N4641">
        <v>3</v>
      </c>
      <c r="O4641">
        <v>3</v>
      </c>
      <c r="P4641">
        <v>9.8310572593900006E-4</v>
      </c>
      <c r="Q4641">
        <f t="shared" si="503"/>
        <v>3.1</v>
      </c>
      <c r="R4641">
        <f t="shared" si="504"/>
        <v>3.0476277504109003E-3</v>
      </c>
    </row>
    <row r="4642" spans="2:18" x14ac:dyDescent="0.25">
      <c r="B4642">
        <v>2</v>
      </c>
      <c r="C4642">
        <v>1</v>
      </c>
      <c r="D4642">
        <v>2.9904923108200001E-4</v>
      </c>
      <c r="E4642">
        <f t="shared" si="499"/>
        <v>1.4</v>
      </c>
      <c r="F4642">
        <f t="shared" si="500"/>
        <v>4.1866892351479998E-4</v>
      </c>
      <c r="H4642">
        <v>3</v>
      </c>
      <c r="I4642">
        <v>2</v>
      </c>
      <c r="J4642">
        <v>3.68155493283E-3</v>
      </c>
      <c r="K4642">
        <f t="shared" si="501"/>
        <v>3.1</v>
      </c>
      <c r="L4642">
        <f t="shared" si="502"/>
        <v>1.1412820291773E-2</v>
      </c>
      <c r="N4642">
        <v>3</v>
      </c>
      <c r="O4642">
        <v>3</v>
      </c>
      <c r="P4642">
        <v>7.3194104390399998E-3</v>
      </c>
      <c r="Q4642">
        <f t="shared" si="503"/>
        <v>3.1</v>
      </c>
      <c r="R4642">
        <f t="shared" si="504"/>
        <v>2.2690172361024E-2</v>
      </c>
    </row>
    <row r="4643" spans="2:18" x14ac:dyDescent="0.25">
      <c r="B4643">
        <v>2</v>
      </c>
      <c r="C4643">
        <v>1</v>
      </c>
      <c r="D4643">
        <v>8.0502575604000007E-5</v>
      </c>
      <c r="E4643">
        <f t="shared" si="499"/>
        <v>1.4</v>
      </c>
      <c r="F4643">
        <f t="shared" si="500"/>
        <v>1.127036058456E-4</v>
      </c>
      <c r="H4643">
        <v>3</v>
      </c>
      <c r="I4643">
        <v>2</v>
      </c>
      <c r="J4643">
        <v>6.0339481650200002E-3</v>
      </c>
      <c r="K4643">
        <f t="shared" si="501"/>
        <v>3.1</v>
      </c>
      <c r="L4643">
        <f t="shared" si="502"/>
        <v>1.8705239311562E-2</v>
      </c>
      <c r="N4643">
        <v>3</v>
      </c>
      <c r="O4643">
        <v>3</v>
      </c>
      <c r="P4643">
        <v>1.93191853116E-3</v>
      </c>
      <c r="Q4643">
        <f t="shared" si="503"/>
        <v>3.1</v>
      </c>
      <c r="R4643">
        <f t="shared" si="504"/>
        <v>5.9889474465960003E-3</v>
      </c>
    </row>
    <row r="4644" spans="2:18" x14ac:dyDescent="0.25">
      <c r="B4644">
        <v>2</v>
      </c>
      <c r="C4644">
        <v>1</v>
      </c>
      <c r="D4644">
        <v>8.0502575604000007E-5</v>
      </c>
      <c r="E4644">
        <f t="shared" si="499"/>
        <v>1.4</v>
      </c>
      <c r="F4644">
        <f t="shared" si="500"/>
        <v>1.127036058456E-4</v>
      </c>
      <c r="H4644">
        <v>3</v>
      </c>
      <c r="I4644">
        <v>2</v>
      </c>
      <c r="J4644">
        <v>1.7505207071100001E-3</v>
      </c>
      <c r="K4644">
        <f t="shared" si="501"/>
        <v>3.1</v>
      </c>
      <c r="L4644">
        <f t="shared" si="502"/>
        <v>5.426614192041E-3</v>
      </c>
      <c r="N4644">
        <v>3</v>
      </c>
      <c r="O4644">
        <v>3</v>
      </c>
      <c r="P4644">
        <v>5.3924019393600002E-3</v>
      </c>
      <c r="Q4644">
        <f t="shared" si="503"/>
        <v>3.1</v>
      </c>
      <c r="R4644">
        <f t="shared" si="504"/>
        <v>1.6716446012016002E-2</v>
      </c>
    </row>
    <row r="4645" spans="2:18" x14ac:dyDescent="0.25">
      <c r="B4645">
        <v>2</v>
      </c>
      <c r="C4645">
        <v>1</v>
      </c>
      <c r="D4645">
        <v>4.1407444965000002E-4</v>
      </c>
      <c r="E4645">
        <f t="shared" si="499"/>
        <v>1.4</v>
      </c>
      <c r="F4645">
        <f t="shared" si="500"/>
        <v>5.7970422950999999E-4</v>
      </c>
      <c r="H4645">
        <v>3</v>
      </c>
      <c r="I4645">
        <v>2</v>
      </c>
      <c r="J4645">
        <v>1.74762079166E-3</v>
      </c>
      <c r="K4645">
        <f t="shared" si="501"/>
        <v>3.1</v>
      </c>
      <c r="L4645">
        <f t="shared" si="502"/>
        <v>5.4176244541460005E-3</v>
      </c>
      <c r="N4645">
        <v>3</v>
      </c>
      <c r="O4645">
        <v>3</v>
      </c>
      <c r="P4645">
        <v>7.0722758906500002E-3</v>
      </c>
      <c r="Q4645">
        <f t="shared" si="503"/>
        <v>3.1</v>
      </c>
      <c r="R4645">
        <f t="shared" si="504"/>
        <v>2.1924055261015003E-2</v>
      </c>
    </row>
    <row r="4646" spans="2:18" x14ac:dyDescent="0.25">
      <c r="B4646">
        <v>2</v>
      </c>
      <c r="C4646">
        <v>1</v>
      </c>
      <c r="D4646">
        <v>1.7559751716E-5</v>
      </c>
      <c r="E4646">
        <f t="shared" si="499"/>
        <v>1.4</v>
      </c>
      <c r="F4646">
        <f t="shared" si="500"/>
        <v>2.4583652402399998E-5</v>
      </c>
      <c r="H4646">
        <v>3</v>
      </c>
      <c r="I4646">
        <v>2</v>
      </c>
      <c r="J4646">
        <v>5.0155134659199997E-3</v>
      </c>
      <c r="K4646">
        <f t="shared" si="501"/>
        <v>3.1</v>
      </c>
      <c r="L4646">
        <f t="shared" si="502"/>
        <v>1.5548091744352E-2</v>
      </c>
      <c r="N4646">
        <v>3</v>
      </c>
      <c r="O4646">
        <v>3</v>
      </c>
      <c r="P4646">
        <v>5.3340372712600004E-3</v>
      </c>
      <c r="Q4646">
        <f t="shared" si="503"/>
        <v>3.1</v>
      </c>
      <c r="R4646">
        <f t="shared" si="504"/>
        <v>1.6535515540906001E-2</v>
      </c>
    </row>
    <row r="4647" spans="2:18" x14ac:dyDescent="0.25">
      <c r="B4647">
        <v>2</v>
      </c>
      <c r="C4647">
        <v>1</v>
      </c>
      <c r="D4647">
        <v>9.5968370262000002E-5</v>
      </c>
      <c r="E4647">
        <f t="shared" si="499"/>
        <v>1.4</v>
      </c>
      <c r="F4647">
        <f t="shared" si="500"/>
        <v>1.343557183668E-4</v>
      </c>
      <c r="H4647">
        <v>3</v>
      </c>
      <c r="I4647">
        <v>2</v>
      </c>
      <c r="J4647">
        <v>3.8773658896300001E-3</v>
      </c>
      <c r="K4647">
        <f t="shared" si="501"/>
        <v>3.1</v>
      </c>
      <c r="L4647">
        <f t="shared" si="502"/>
        <v>1.2019834257853001E-2</v>
      </c>
      <c r="N4647">
        <v>3</v>
      </c>
      <c r="O4647">
        <v>3</v>
      </c>
      <c r="P4647">
        <v>1.12028740955E-2</v>
      </c>
      <c r="Q4647">
        <f t="shared" si="503"/>
        <v>3.1</v>
      </c>
      <c r="R4647">
        <f t="shared" si="504"/>
        <v>3.4728909696050005E-2</v>
      </c>
    </row>
    <row r="4648" spans="2:18" x14ac:dyDescent="0.25">
      <c r="B4648">
        <v>2</v>
      </c>
      <c r="C4648">
        <v>1</v>
      </c>
      <c r="D4648">
        <v>3.8898548859999998E-6</v>
      </c>
      <c r="E4648">
        <f t="shared" si="499"/>
        <v>1.4</v>
      </c>
      <c r="F4648">
        <f t="shared" si="500"/>
        <v>5.4457968403999994E-6</v>
      </c>
      <c r="H4648">
        <v>3</v>
      </c>
      <c r="I4648">
        <v>2</v>
      </c>
      <c r="J4648">
        <v>2.80421363337E-3</v>
      </c>
      <c r="K4648">
        <f t="shared" si="501"/>
        <v>3.1</v>
      </c>
      <c r="L4648">
        <f t="shared" si="502"/>
        <v>8.693062263447E-3</v>
      </c>
      <c r="N4648">
        <v>3</v>
      </c>
      <c r="O4648">
        <v>3</v>
      </c>
      <c r="P4648">
        <v>3.1455640270000001E-6</v>
      </c>
      <c r="Q4648">
        <f t="shared" si="503"/>
        <v>3.1</v>
      </c>
      <c r="R4648">
        <f t="shared" si="504"/>
        <v>9.7512484837000013E-6</v>
      </c>
    </row>
    <row r="4649" spans="2:18" x14ac:dyDescent="0.25">
      <c r="B4649">
        <v>2</v>
      </c>
      <c r="C4649">
        <v>1</v>
      </c>
      <c r="D4649">
        <v>1.35914781291E-4</v>
      </c>
      <c r="E4649">
        <f t="shared" si="499"/>
        <v>1.4</v>
      </c>
      <c r="F4649">
        <f t="shared" si="500"/>
        <v>1.9028069380739999E-4</v>
      </c>
      <c r="H4649">
        <v>3</v>
      </c>
      <c r="I4649">
        <v>2</v>
      </c>
      <c r="J4649">
        <v>8.8446789326200002E-3</v>
      </c>
      <c r="K4649">
        <f t="shared" si="501"/>
        <v>3.1</v>
      </c>
      <c r="L4649">
        <f t="shared" si="502"/>
        <v>2.7418504691122003E-2</v>
      </c>
      <c r="N4649">
        <v>3</v>
      </c>
      <c r="O4649">
        <v>3</v>
      </c>
      <c r="P4649">
        <v>1.64274477586E-3</v>
      </c>
      <c r="Q4649">
        <f t="shared" si="503"/>
        <v>3.1</v>
      </c>
      <c r="R4649">
        <f t="shared" si="504"/>
        <v>5.0925088051659998E-3</v>
      </c>
    </row>
    <row r="4650" spans="2:18" x14ac:dyDescent="0.25">
      <c r="B4650">
        <v>2</v>
      </c>
      <c r="C4650">
        <v>1</v>
      </c>
      <c r="D4650">
        <v>4.19334324238E-4</v>
      </c>
      <c r="E4650">
        <f t="shared" si="499"/>
        <v>1.4</v>
      </c>
      <c r="F4650">
        <f t="shared" si="500"/>
        <v>5.8706805393319997E-4</v>
      </c>
      <c r="H4650">
        <v>3</v>
      </c>
      <c r="I4650">
        <v>2</v>
      </c>
      <c r="J4650">
        <v>7.5684301722900001E-3</v>
      </c>
      <c r="K4650">
        <f t="shared" si="501"/>
        <v>3.1</v>
      </c>
      <c r="L4650">
        <f t="shared" si="502"/>
        <v>2.3462133534099001E-2</v>
      </c>
      <c r="N4650">
        <v>3</v>
      </c>
      <c r="O4650">
        <v>3</v>
      </c>
      <c r="P4650">
        <v>8.9019579845099998E-3</v>
      </c>
      <c r="Q4650">
        <f t="shared" si="503"/>
        <v>3.1</v>
      </c>
      <c r="R4650">
        <f t="shared" si="504"/>
        <v>2.7596069751980999E-2</v>
      </c>
    </row>
    <row r="4651" spans="2:18" x14ac:dyDescent="0.25">
      <c r="B4651">
        <v>2</v>
      </c>
      <c r="C4651">
        <v>1</v>
      </c>
      <c r="D4651">
        <v>5.9116142230000002E-5</v>
      </c>
      <c r="E4651">
        <f t="shared" si="499"/>
        <v>1.4</v>
      </c>
      <c r="F4651">
        <f t="shared" si="500"/>
        <v>8.2762599121999995E-5</v>
      </c>
      <c r="H4651">
        <v>3</v>
      </c>
      <c r="I4651">
        <v>2</v>
      </c>
      <c r="J4651">
        <v>1.5748391357200001E-3</v>
      </c>
      <c r="K4651">
        <f t="shared" si="501"/>
        <v>3.1</v>
      </c>
      <c r="L4651">
        <f t="shared" si="502"/>
        <v>4.8820013207320004E-3</v>
      </c>
      <c r="N4651">
        <v>3</v>
      </c>
      <c r="O4651">
        <v>3</v>
      </c>
      <c r="P4651">
        <v>1.8412484912099999E-2</v>
      </c>
      <c r="Q4651">
        <f t="shared" si="503"/>
        <v>3.1</v>
      </c>
      <c r="R4651">
        <f t="shared" si="504"/>
        <v>5.7078703227509998E-2</v>
      </c>
    </row>
    <row r="4652" spans="2:18" x14ac:dyDescent="0.25">
      <c r="B4652">
        <v>2</v>
      </c>
      <c r="C4652">
        <v>1</v>
      </c>
      <c r="D4652">
        <v>5.9116142230000002E-5</v>
      </c>
      <c r="E4652">
        <f t="shared" si="499"/>
        <v>1.4</v>
      </c>
      <c r="F4652">
        <f t="shared" si="500"/>
        <v>8.2762599121999995E-5</v>
      </c>
      <c r="H4652">
        <v>3</v>
      </c>
      <c r="I4652">
        <v>2</v>
      </c>
      <c r="J4652">
        <v>9.4653199297599994E-2</v>
      </c>
      <c r="K4652">
        <f t="shared" si="501"/>
        <v>3.1</v>
      </c>
      <c r="L4652">
        <f t="shared" si="502"/>
        <v>0.29342491782255997</v>
      </c>
      <c r="N4652">
        <v>3</v>
      </c>
      <c r="O4652">
        <v>3</v>
      </c>
      <c r="P4652">
        <v>1.92844485211E-3</v>
      </c>
      <c r="Q4652">
        <f t="shared" si="503"/>
        <v>3.1</v>
      </c>
      <c r="R4652">
        <f t="shared" si="504"/>
        <v>5.9781790415409999E-3</v>
      </c>
    </row>
    <row r="4653" spans="2:18" x14ac:dyDescent="0.25">
      <c r="B4653">
        <v>2</v>
      </c>
      <c r="C4653">
        <v>1</v>
      </c>
      <c r="D4653">
        <v>3.5009566661E-5</v>
      </c>
      <c r="E4653">
        <f t="shared" si="499"/>
        <v>1.4</v>
      </c>
      <c r="F4653">
        <f t="shared" si="500"/>
        <v>4.90133933254E-5</v>
      </c>
      <c r="H4653">
        <v>3</v>
      </c>
      <c r="I4653">
        <v>2</v>
      </c>
      <c r="J4653">
        <v>2.8042136309200001E-3</v>
      </c>
      <c r="K4653">
        <f t="shared" si="501"/>
        <v>3.1</v>
      </c>
      <c r="L4653">
        <f t="shared" si="502"/>
        <v>8.6930622558520007E-3</v>
      </c>
      <c r="N4653">
        <v>3</v>
      </c>
      <c r="O4653">
        <v>3</v>
      </c>
      <c r="P4653">
        <v>1.92844485211E-3</v>
      </c>
      <c r="Q4653">
        <f t="shared" si="503"/>
        <v>3.1</v>
      </c>
      <c r="R4653">
        <f t="shared" si="504"/>
        <v>5.9781790415409999E-3</v>
      </c>
    </row>
    <row r="4654" spans="2:18" x14ac:dyDescent="0.25">
      <c r="B4654">
        <v>2</v>
      </c>
      <c r="C4654">
        <v>1</v>
      </c>
      <c r="D4654">
        <v>1.4114997652400001E-4</v>
      </c>
      <c r="E4654">
        <f t="shared" si="499"/>
        <v>1.4</v>
      </c>
      <c r="F4654">
        <f t="shared" si="500"/>
        <v>1.976099671336E-4</v>
      </c>
      <c r="H4654">
        <v>3</v>
      </c>
      <c r="I4654">
        <v>2</v>
      </c>
      <c r="J4654">
        <v>5.26042157307E-4</v>
      </c>
      <c r="K4654">
        <f t="shared" si="501"/>
        <v>3.1</v>
      </c>
      <c r="L4654">
        <f t="shared" si="502"/>
        <v>1.6307306876517001E-3</v>
      </c>
      <c r="N4654">
        <v>3</v>
      </c>
      <c r="O4654">
        <v>3</v>
      </c>
      <c r="P4654">
        <v>1.9826752794199999E-3</v>
      </c>
      <c r="Q4654">
        <f t="shared" si="503"/>
        <v>3.1</v>
      </c>
      <c r="R4654">
        <f t="shared" si="504"/>
        <v>6.1462933662019999E-3</v>
      </c>
    </row>
    <row r="4655" spans="2:18" x14ac:dyDescent="0.25">
      <c r="B4655">
        <v>2</v>
      </c>
      <c r="C4655">
        <v>1</v>
      </c>
      <c r="D4655">
        <v>3.7363318270000001E-6</v>
      </c>
      <c r="E4655">
        <f t="shared" si="499"/>
        <v>1.4</v>
      </c>
      <c r="F4655">
        <f t="shared" si="500"/>
        <v>5.2308645578E-6</v>
      </c>
      <c r="H4655">
        <v>3</v>
      </c>
      <c r="I4655">
        <v>2</v>
      </c>
      <c r="J4655">
        <v>1.42138615101E-3</v>
      </c>
      <c r="K4655">
        <f t="shared" si="501"/>
        <v>3.1</v>
      </c>
      <c r="L4655">
        <f t="shared" si="502"/>
        <v>4.406297068131E-3</v>
      </c>
      <c r="N4655">
        <v>3</v>
      </c>
      <c r="O4655">
        <v>3</v>
      </c>
      <c r="P4655">
        <v>1.2393361483299999E-3</v>
      </c>
      <c r="Q4655">
        <f t="shared" si="503"/>
        <v>3.1</v>
      </c>
      <c r="R4655">
        <f t="shared" si="504"/>
        <v>3.841942059823E-3</v>
      </c>
    </row>
    <row r="4656" spans="2:18" x14ac:dyDescent="0.25">
      <c r="B4656">
        <v>2</v>
      </c>
      <c r="C4656">
        <v>1</v>
      </c>
      <c r="D4656">
        <v>3.7363318270000001E-6</v>
      </c>
      <c r="E4656">
        <f t="shared" si="499"/>
        <v>1.4</v>
      </c>
      <c r="F4656">
        <f t="shared" si="500"/>
        <v>5.2308645578E-6</v>
      </c>
      <c r="H4656">
        <v>3</v>
      </c>
      <c r="I4656">
        <v>2</v>
      </c>
      <c r="J4656">
        <v>2.03523041976E-3</v>
      </c>
      <c r="K4656">
        <f t="shared" si="501"/>
        <v>3.1</v>
      </c>
      <c r="L4656">
        <f t="shared" si="502"/>
        <v>6.3092143012560007E-3</v>
      </c>
      <c r="N4656">
        <v>3</v>
      </c>
      <c r="O4656">
        <v>3</v>
      </c>
      <c r="P4656">
        <v>2.5667925964700002E-2</v>
      </c>
      <c r="Q4656">
        <f t="shared" si="503"/>
        <v>3.1</v>
      </c>
      <c r="R4656">
        <f t="shared" si="504"/>
        <v>7.9570570490570008E-2</v>
      </c>
    </row>
    <row r="4657" spans="2:18" x14ac:dyDescent="0.25">
      <c r="B4657">
        <v>2</v>
      </c>
      <c r="C4657">
        <v>1</v>
      </c>
      <c r="D4657">
        <v>1.3501092421E-5</v>
      </c>
      <c r="E4657">
        <f t="shared" si="499"/>
        <v>1.4</v>
      </c>
      <c r="F4657">
        <f t="shared" si="500"/>
        <v>1.8901529389399997E-5</v>
      </c>
      <c r="H4657">
        <v>3</v>
      </c>
      <c r="I4657">
        <v>2</v>
      </c>
      <c r="J4657">
        <v>9.0458534715100007E-3</v>
      </c>
      <c r="K4657">
        <f t="shared" si="501"/>
        <v>3.1</v>
      </c>
      <c r="L4657">
        <f t="shared" si="502"/>
        <v>2.8042145761681004E-2</v>
      </c>
      <c r="N4657">
        <v>3</v>
      </c>
      <c r="O4657">
        <v>3</v>
      </c>
      <c r="P4657">
        <v>4.4039498119299997E-3</v>
      </c>
      <c r="Q4657">
        <f t="shared" si="503"/>
        <v>3.1</v>
      </c>
      <c r="R4657">
        <f t="shared" si="504"/>
        <v>1.3652244416982999E-2</v>
      </c>
    </row>
    <row r="4658" spans="2:18" x14ac:dyDescent="0.25">
      <c r="B4658">
        <v>2</v>
      </c>
      <c r="C4658">
        <v>1</v>
      </c>
      <c r="D4658">
        <v>1.3501092421E-5</v>
      </c>
      <c r="E4658">
        <f t="shared" si="499"/>
        <v>1.4</v>
      </c>
      <c r="F4658">
        <f t="shared" si="500"/>
        <v>1.8901529389399997E-5</v>
      </c>
      <c r="H4658">
        <v>3</v>
      </c>
      <c r="I4658">
        <v>2</v>
      </c>
      <c r="J4658">
        <v>2.5529293233100001E-3</v>
      </c>
      <c r="K4658">
        <f t="shared" si="501"/>
        <v>3.1</v>
      </c>
      <c r="L4658">
        <f t="shared" si="502"/>
        <v>7.9140809022610007E-3</v>
      </c>
      <c r="N4658">
        <v>3</v>
      </c>
      <c r="O4658">
        <v>3</v>
      </c>
      <c r="P4658">
        <v>1.6423233721100002E-2</v>
      </c>
      <c r="Q4658">
        <f t="shared" si="503"/>
        <v>3.1</v>
      </c>
      <c r="R4658">
        <f t="shared" si="504"/>
        <v>5.0912024535410008E-2</v>
      </c>
    </row>
    <row r="4659" spans="2:18" x14ac:dyDescent="0.25">
      <c r="B4659">
        <v>2</v>
      </c>
      <c r="C4659">
        <v>1</v>
      </c>
      <c r="D4659">
        <v>3.1134209699199998E-4</v>
      </c>
      <c r="E4659">
        <f t="shared" si="499"/>
        <v>1.4</v>
      </c>
      <c r="F4659">
        <f t="shared" si="500"/>
        <v>4.3587893578879991E-4</v>
      </c>
      <c r="H4659">
        <v>3</v>
      </c>
      <c r="I4659">
        <v>2</v>
      </c>
      <c r="J4659">
        <v>2.6048147454E-3</v>
      </c>
      <c r="K4659">
        <f t="shared" si="501"/>
        <v>3.1</v>
      </c>
      <c r="L4659">
        <f t="shared" si="502"/>
        <v>8.07492571074E-3</v>
      </c>
      <c r="N4659">
        <v>3</v>
      </c>
      <c r="O4659">
        <v>3</v>
      </c>
      <c r="P4659">
        <v>5.1274938832E-5</v>
      </c>
      <c r="Q4659">
        <f t="shared" si="503"/>
        <v>3.1</v>
      </c>
      <c r="R4659">
        <f t="shared" si="504"/>
        <v>1.5895231037920001E-4</v>
      </c>
    </row>
    <row r="4660" spans="2:18" x14ac:dyDescent="0.25">
      <c r="B4660">
        <v>2</v>
      </c>
      <c r="C4660">
        <v>1</v>
      </c>
      <c r="D4660">
        <v>3.1134209699199998E-4</v>
      </c>
      <c r="E4660">
        <f t="shared" si="499"/>
        <v>1.4</v>
      </c>
      <c r="F4660">
        <f t="shared" si="500"/>
        <v>4.3587893578879991E-4</v>
      </c>
      <c r="H4660">
        <v>3</v>
      </c>
      <c r="I4660">
        <v>2</v>
      </c>
      <c r="J4660">
        <v>9.5109145362100005E-3</v>
      </c>
      <c r="K4660">
        <f t="shared" si="501"/>
        <v>3.1</v>
      </c>
      <c r="L4660">
        <f t="shared" si="502"/>
        <v>2.9483835062251003E-2</v>
      </c>
      <c r="N4660">
        <v>3</v>
      </c>
      <c r="O4660">
        <v>3</v>
      </c>
      <c r="P4660">
        <v>1.41820563619E-2</v>
      </c>
      <c r="Q4660">
        <f t="shared" si="503"/>
        <v>3.1</v>
      </c>
      <c r="R4660">
        <f t="shared" si="504"/>
        <v>4.396437472189E-2</v>
      </c>
    </row>
    <row r="4661" spans="2:18" x14ac:dyDescent="0.25">
      <c r="B4661">
        <v>2</v>
      </c>
      <c r="C4661">
        <v>1</v>
      </c>
      <c r="D4661">
        <v>1.04741979014E-3</v>
      </c>
      <c r="E4661">
        <f t="shared" si="499"/>
        <v>1.4</v>
      </c>
      <c r="F4661">
        <f t="shared" si="500"/>
        <v>1.4663877061959999E-3</v>
      </c>
      <c r="H4661">
        <v>3</v>
      </c>
      <c r="I4661">
        <v>2</v>
      </c>
      <c r="J4661">
        <v>2.8042136329E-3</v>
      </c>
      <c r="K4661">
        <f t="shared" si="501"/>
        <v>3.1</v>
      </c>
      <c r="L4661">
        <f t="shared" si="502"/>
        <v>8.6930622619900005E-3</v>
      </c>
      <c r="N4661">
        <v>3</v>
      </c>
      <c r="O4661">
        <v>3</v>
      </c>
      <c r="P4661">
        <v>1.12125655045E-4</v>
      </c>
      <c r="Q4661">
        <f t="shared" si="503"/>
        <v>3.1</v>
      </c>
      <c r="R4661">
        <f t="shared" si="504"/>
        <v>3.4758953063949999E-4</v>
      </c>
    </row>
    <row r="4662" spans="2:18" x14ac:dyDescent="0.25">
      <c r="B4662">
        <v>2</v>
      </c>
      <c r="C4662">
        <v>1</v>
      </c>
      <c r="D4662">
        <v>8.6948860699999992E-6</v>
      </c>
      <c r="E4662">
        <f t="shared" si="499"/>
        <v>1.4</v>
      </c>
      <c r="F4662">
        <f t="shared" si="500"/>
        <v>1.2172840497999998E-5</v>
      </c>
      <c r="H4662">
        <v>3</v>
      </c>
      <c r="I4662">
        <v>2</v>
      </c>
      <c r="J4662">
        <v>2.6407551494900001E-3</v>
      </c>
      <c r="K4662">
        <f t="shared" si="501"/>
        <v>3.1</v>
      </c>
      <c r="L4662">
        <f t="shared" si="502"/>
        <v>8.1863409634190011E-3</v>
      </c>
      <c r="N4662">
        <v>3</v>
      </c>
      <c r="O4662">
        <v>3</v>
      </c>
      <c r="P4662">
        <v>2.3706592360800001E-4</v>
      </c>
      <c r="Q4662">
        <f t="shared" si="503"/>
        <v>3.1</v>
      </c>
      <c r="R4662">
        <f t="shared" si="504"/>
        <v>7.3490436318480003E-4</v>
      </c>
    </row>
    <row r="4663" spans="2:18" x14ac:dyDescent="0.25">
      <c r="B4663">
        <v>2</v>
      </c>
      <c r="C4663">
        <v>1</v>
      </c>
      <c r="D4663">
        <v>1.4072222552E-5</v>
      </c>
      <c r="E4663">
        <f t="shared" si="499"/>
        <v>1.4</v>
      </c>
      <c r="F4663">
        <f t="shared" si="500"/>
        <v>1.97011115728E-5</v>
      </c>
      <c r="H4663">
        <v>3</v>
      </c>
      <c r="I4663">
        <v>2</v>
      </c>
      <c r="J4663">
        <v>2.5166040036799999E-3</v>
      </c>
      <c r="K4663">
        <f t="shared" si="501"/>
        <v>3.1</v>
      </c>
      <c r="L4663">
        <f t="shared" si="502"/>
        <v>7.8014724114079999E-3</v>
      </c>
      <c r="N4663">
        <v>3</v>
      </c>
      <c r="O4663">
        <v>3</v>
      </c>
      <c r="P4663">
        <v>1.0889458169100001E-4</v>
      </c>
      <c r="Q4663">
        <f t="shared" si="503"/>
        <v>3.1</v>
      </c>
      <c r="R4663">
        <f t="shared" si="504"/>
        <v>3.3757320324210004E-4</v>
      </c>
    </row>
    <row r="4664" spans="2:18" x14ac:dyDescent="0.25">
      <c r="B4664">
        <v>2</v>
      </c>
      <c r="C4664">
        <v>1</v>
      </c>
      <c r="D4664">
        <v>1.71741051E-7</v>
      </c>
      <c r="E4664">
        <f t="shared" si="499"/>
        <v>1.4</v>
      </c>
      <c r="F4664">
        <f t="shared" si="500"/>
        <v>2.4043747139999997E-7</v>
      </c>
      <c r="H4664">
        <v>3</v>
      </c>
      <c r="I4664">
        <v>2</v>
      </c>
      <c r="J4664">
        <v>0.28743720630199998</v>
      </c>
      <c r="K4664">
        <f t="shared" si="501"/>
        <v>3.1</v>
      </c>
      <c r="L4664">
        <f t="shared" si="502"/>
        <v>0.89105533953619998</v>
      </c>
      <c r="N4664">
        <v>3</v>
      </c>
      <c r="O4664">
        <v>3</v>
      </c>
      <c r="P4664">
        <v>4.3186463221199999E-4</v>
      </c>
      <c r="Q4664">
        <f t="shared" si="503"/>
        <v>3.1</v>
      </c>
      <c r="R4664">
        <f t="shared" si="504"/>
        <v>1.3387803598571999E-3</v>
      </c>
    </row>
    <row r="4665" spans="2:18" x14ac:dyDescent="0.25">
      <c r="B4665">
        <v>2</v>
      </c>
      <c r="C4665">
        <v>1</v>
      </c>
      <c r="D4665">
        <v>1.71741051E-7</v>
      </c>
      <c r="E4665">
        <f t="shared" si="499"/>
        <v>1.4</v>
      </c>
      <c r="F4665">
        <f t="shared" si="500"/>
        <v>2.4043747139999997E-7</v>
      </c>
      <c r="H4665">
        <v>3</v>
      </c>
      <c r="I4665">
        <v>2</v>
      </c>
      <c r="J4665">
        <v>3.8650433077699997E-2</v>
      </c>
      <c r="K4665">
        <f t="shared" si="501"/>
        <v>3.1</v>
      </c>
      <c r="L4665">
        <f t="shared" si="502"/>
        <v>0.11981634254086999</v>
      </c>
      <c r="N4665">
        <v>3</v>
      </c>
      <c r="O4665">
        <v>3</v>
      </c>
      <c r="P4665">
        <v>2.8836281009000001E-5</v>
      </c>
      <c r="Q4665">
        <f t="shared" si="503"/>
        <v>3.1</v>
      </c>
      <c r="R4665">
        <f t="shared" si="504"/>
        <v>8.9392471127900012E-5</v>
      </c>
    </row>
    <row r="4666" spans="2:18" x14ac:dyDescent="0.25">
      <c r="B4666">
        <v>2</v>
      </c>
      <c r="C4666">
        <v>1</v>
      </c>
      <c r="D4666">
        <v>9.9025790170000003E-6</v>
      </c>
      <c r="E4666">
        <f t="shared" si="499"/>
        <v>1.4</v>
      </c>
      <c r="F4666">
        <f t="shared" si="500"/>
        <v>1.3863610623799999E-5</v>
      </c>
      <c r="H4666">
        <v>3</v>
      </c>
      <c r="I4666">
        <v>2</v>
      </c>
      <c r="J4666">
        <v>4.8589231578700001E-2</v>
      </c>
      <c r="K4666">
        <f t="shared" si="501"/>
        <v>3.1</v>
      </c>
      <c r="L4666">
        <f t="shared" si="502"/>
        <v>0.15062661789397</v>
      </c>
      <c r="N4666">
        <v>3</v>
      </c>
      <c r="O4666">
        <v>3</v>
      </c>
      <c r="P4666">
        <v>2.8836281009000001E-5</v>
      </c>
      <c r="Q4666">
        <f t="shared" si="503"/>
        <v>3.1</v>
      </c>
      <c r="R4666">
        <f t="shared" si="504"/>
        <v>8.9392471127900012E-5</v>
      </c>
    </row>
    <row r="4667" spans="2:18" x14ac:dyDescent="0.25">
      <c r="B4667">
        <v>2</v>
      </c>
      <c r="C4667">
        <v>1</v>
      </c>
      <c r="D4667">
        <v>9.9025790170000003E-6</v>
      </c>
      <c r="E4667">
        <f t="shared" si="499"/>
        <v>1.4</v>
      </c>
      <c r="F4667">
        <f t="shared" si="500"/>
        <v>1.3863610623799999E-5</v>
      </c>
      <c r="H4667">
        <v>3</v>
      </c>
      <c r="I4667">
        <v>2</v>
      </c>
      <c r="J4667">
        <v>0.126514261716</v>
      </c>
      <c r="K4667">
        <f t="shared" si="501"/>
        <v>3.1</v>
      </c>
      <c r="L4667">
        <f t="shared" si="502"/>
        <v>0.39219421131960003</v>
      </c>
      <c r="N4667">
        <v>3</v>
      </c>
      <c r="O4667">
        <v>3</v>
      </c>
      <c r="P4667">
        <v>1.3538099003E-5</v>
      </c>
      <c r="Q4667">
        <f t="shared" si="503"/>
        <v>3.1</v>
      </c>
      <c r="R4667">
        <f t="shared" si="504"/>
        <v>4.1968106909299998E-5</v>
      </c>
    </row>
    <row r="4668" spans="2:18" x14ac:dyDescent="0.25">
      <c r="B4668">
        <v>2</v>
      </c>
      <c r="C4668">
        <v>1</v>
      </c>
      <c r="D4668">
        <v>1.3923004439999999E-6</v>
      </c>
      <c r="E4668">
        <f t="shared" si="499"/>
        <v>1.4</v>
      </c>
      <c r="F4668">
        <f t="shared" si="500"/>
        <v>1.9492206215999997E-6</v>
      </c>
      <c r="H4668">
        <v>3</v>
      </c>
      <c r="I4668">
        <v>2</v>
      </c>
      <c r="J4668">
        <v>9.9152465070500004E-2</v>
      </c>
      <c r="K4668">
        <f t="shared" si="501"/>
        <v>3.1</v>
      </c>
      <c r="L4668">
        <f t="shared" si="502"/>
        <v>0.30737264171855</v>
      </c>
      <c r="N4668">
        <v>3</v>
      </c>
      <c r="O4668">
        <v>3</v>
      </c>
      <c r="P4668">
        <v>1.80687790959E-3</v>
      </c>
      <c r="Q4668">
        <f t="shared" si="503"/>
        <v>3.1</v>
      </c>
      <c r="R4668">
        <f t="shared" si="504"/>
        <v>5.6013215197290005E-3</v>
      </c>
    </row>
    <row r="4669" spans="2:18" x14ac:dyDescent="0.25">
      <c r="B4669">
        <v>2</v>
      </c>
      <c r="C4669">
        <v>1</v>
      </c>
      <c r="D4669">
        <v>1.7164450339999999E-5</v>
      </c>
      <c r="E4669">
        <f t="shared" si="499"/>
        <v>1.4</v>
      </c>
      <c r="F4669">
        <f t="shared" si="500"/>
        <v>2.4030230475999998E-5</v>
      </c>
      <c r="H4669">
        <v>3</v>
      </c>
      <c r="I4669">
        <v>2</v>
      </c>
      <c r="J4669">
        <v>2.8042136328399999E-3</v>
      </c>
      <c r="K4669">
        <f t="shared" si="501"/>
        <v>3.1</v>
      </c>
      <c r="L4669">
        <f t="shared" si="502"/>
        <v>8.693062261804E-3</v>
      </c>
      <c r="N4669">
        <v>3</v>
      </c>
      <c r="O4669">
        <v>3</v>
      </c>
      <c r="P4669">
        <v>8.0128925062499991E-3</v>
      </c>
      <c r="Q4669">
        <f t="shared" si="503"/>
        <v>3.1</v>
      </c>
      <c r="R4669">
        <f t="shared" si="504"/>
        <v>2.4839966769374999E-2</v>
      </c>
    </row>
    <row r="4670" spans="2:18" x14ac:dyDescent="0.25">
      <c r="B4670">
        <v>2</v>
      </c>
      <c r="C4670">
        <v>1</v>
      </c>
      <c r="D4670">
        <v>2.7342895220000001E-6</v>
      </c>
      <c r="E4670">
        <f t="shared" si="499"/>
        <v>1.4</v>
      </c>
      <c r="F4670">
        <f t="shared" si="500"/>
        <v>3.8280053307999998E-6</v>
      </c>
      <c r="H4670">
        <v>3</v>
      </c>
      <c r="I4670">
        <v>2</v>
      </c>
      <c r="J4670">
        <v>5.0282992859600004E-3</v>
      </c>
      <c r="K4670">
        <f t="shared" si="501"/>
        <v>3.1</v>
      </c>
      <c r="L4670">
        <f t="shared" si="502"/>
        <v>1.5587727786476002E-2</v>
      </c>
      <c r="N4670">
        <v>3</v>
      </c>
      <c r="O4670">
        <v>3</v>
      </c>
      <c r="P4670">
        <v>1.09958190546E-3</v>
      </c>
      <c r="Q4670">
        <f t="shared" si="503"/>
        <v>3.1</v>
      </c>
      <c r="R4670">
        <f t="shared" si="504"/>
        <v>3.4087039069260004E-3</v>
      </c>
    </row>
    <row r="4671" spans="2:18" x14ac:dyDescent="0.25">
      <c r="B4671">
        <v>2</v>
      </c>
      <c r="C4671">
        <v>1</v>
      </c>
      <c r="D4671">
        <v>4.8150175899499999E-3</v>
      </c>
      <c r="E4671">
        <f t="shared" si="499"/>
        <v>1.4</v>
      </c>
      <c r="F4671">
        <f t="shared" si="500"/>
        <v>6.7410246259299996E-3</v>
      </c>
      <c r="H4671">
        <v>3</v>
      </c>
      <c r="I4671">
        <v>2</v>
      </c>
      <c r="J4671">
        <v>1.39119028045E-2</v>
      </c>
      <c r="K4671">
        <f t="shared" si="501"/>
        <v>3.1</v>
      </c>
      <c r="L4671">
        <f t="shared" si="502"/>
        <v>4.3126898693949998E-2</v>
      </c>
      <c r="N4671">
        <v>3</v>
      </c>
      <c r="O4671">
        <v>3</v>
      </c>
      <c r="P4671">
        <v>1.49212326217E-2</v>
      </c>
      <c r="Q4671">
        <f t="shared" si="503"/>
        <v>3.1</v>
      </c>
      <c r="R4671">
        <f t="shared" si="504"/>
        <v>4.6255821127270003E-2</v>
      </c>
    </row>
    <row r="4672" spans="2:18" x14ac:dyDescent="0.25">
      <c r="B4672">
        <v>2</v>
      </c>
      <c r="C4672">
        <v>1</v>
      </c>
      <c r="D4672">
        <v>3.1465380200000001E-6</v>
      </c>
      <c r="E4672">
        <f t="shared" si="499"/>
        <v>1.4</v>
      </c>
      <c r="F4672">
        <f t="shared" si="500"/>
        <v>4.4051532279999999E-6</v>
      </c>
      <c r="H4672">
        <v>3</v>
      </c>
      <c r="I4672">
        <v>2</v>
      </c>
      <c r="J4672">
        <v>7.0136584803299996E-4</v>
      </c>
      <c r="K4672">
        <f t="shared" si="501"/>
        <v>3.1</v>
      </c>
      <c r="L4672">
        <f t="shared" si="502"/>
        <v>2.1742341289023E-3</v>
      </c>
      <c r="N4672">
        <v>3</v>
      </c>
      <c r="O4672">
        <v>3</v>
      </c>
      <c r="P4672">
        <v>2.8281118424800002E-2</v>
      </c>
      <c r="Q4672">
        <f t="shared" si="503"/>
        <v>3.1</v>
      </c>
      <c r="R4672">
        <f t="shared" si="504"/>
        <v>8.7671467116880009E-2</v>
      </c>
    </row>
    <row r="4673" spans="2:18" x14ac:dyDescent="0.25">
      <c r="B4673">
        <v>2</v>
      </c>
      <c r="C4673">
        <v>1</v>
      </c>
      <c r="D4673">
        <v>1.2277627869999999E-6</v>
      </c>
      <c r="E4673">
        <f t="shared" si="499"/>
        <v>1.4</v>
      </c>
      <c r="F4673">
        <f t="shared" si="500"/>
        <v>1.7188679017999998E-6</v>
      </c>
      <c r="H4673">
        <v>3</v>
      </c>
      <c r="I4673">
        <v>2</v>
      </c>
      <c r="J4673">
        <v>1.6352534936200001E-2</v>
      </c>
      <c r="K4673">
        <f t="shared" si="501"/>
        <v>3.1</v>
      </c>
      <c r="L4673">
        <f t="shared" si="502"/>
        <v>5.0692858302220006E-2</v>
      </c>
      <c r="N4673">
        <v>3</v>
      </c>
      <c r="O4673">
        <v>3</v>
      </c>
      <c r="P4673">
        <v>1.8730039882300001E-2</v>
      </c>
      <c r="Q4673">
        <f t="shared" si="503"/>
        <v>3.1</v>
      </c>
      <c r="R4673">
        <f t="shared" si="504"/>
        <v>5.8063123635130005E-2</v>
      </c>
    </row>
    <row r="4674" spans="2:18" x14ac:dyDescent="0.25">
      <c r="B4674">
        <v>2</v>
      </c>
      <c r="C4674">
        <v>1</v>
      </c>
      <c r="D4674">
        <v>8.1629633299999994E-6</v>
      </c>
      <c r="E4674">
        <f t="shared" si="499"/>
        <v>1.4</v>
      </c>
      <c r="F4674">
        <f t="shared" si="500"/>
        <v>1.1428148661999999E-5</v>
      </c>
      <c r="H4674">
        <v>3</v>
      </c>
      <c r="I4674">
        <v>2</v>
      </c>
      <c r="J4674">
        <v>1.4523053782799999E-2</v>
      </c>
      <c r="K4674">
        <f t="shared" si="501"/>
        <v>3.1</v>
      </c>
      <c r="L4674">
        <f t="shared" si="502"/>
        <v>4.5021466726679997E-2</v>
      </c>
      <c r="N4674">
        <v>3</v>
      </c>
      <c r="O4674">
        <v>3</v>
      </c>
      <c r="P4674">
        <v>2.8042136333999998E-3</v>
      </c>
      <c r="Q4674">
        <f t="shared" si="503"/>
        <v>3.1</v>
      </c>
      <c r="R4674">
        <f t="shared" si="504"/>
        <v>8.6930622635400003E-3</v>
      </c>
    </row>
    <row r="4675" spans="2:18" x14ac:dyDescent="0.25">
      <c r="B4675">
        <v>2</v>
      </c>
      <c r="C4675">
        <v>1</v>
      </c>
      <c r="D4675">
        <v>2.7351533791699998E-3</v>
      </c>
      <c r="E4675">
        <f t="shared" si="499"/>
        <v>1.4</v>
      </c>
      <c r="F4675">
        <f t="shared" si="500"/>
        <v>3.8292147308379995E-3</v>
      </c>
      <c r="H4675">
        <v>3</v>
      </c>
      <c r="I4675">
        <v>2</v>
      </c>
      <c r="J4675">
        <v>9.3910708266300004E-4</v>
      </c>
      <c r="K4675">
        <f t="shared" si="501"/>
        <v>3.1</v>
      </c>
      <c r="L4675">
        <f t="shared" si="502"/>
        <v>2.9112319562553E-3</v>
      </c>
      <c r="N4675">
        <v>3</v>
      </c>
      <c r="O4675">
        <v>3</v>
      </c>
      <c r="P4675">
        <v>2.8042136302200002E-3</v>
      </c>
      <c r="Q4675">
        <f t="shared" si="503"/>
        <v>3.1</v>
      </c>
      <c r="R4675">
        <f t="shared" si="504"/>
        <v>8.6930622536820004E-3</v>
      </c>
    </row>
    <row r="4676" spans="2:18" x14ac:dyDescent="0.25">
      <c r="B4676">
        <v>2</v>
      </c>
      <c r="C4676">
        <v>1</v>
      </c>
      <c r="D4676">
        <v>3.7630830687999998E-5</v>
      </c>
      <c r="E4676">
        <f t="shared" si="499"/>
        <v>1.4</v>
      </c>
      <c r="F4676">
        <f t="shared" si="500"/>
        <v>5.2683162963199992E-5</v>
      </c>
      <c r="H4676">
        <v>3</v>
      </c>
      <c r="I4676">
        <v>2</v>
      </c>
      <c r="J4676">
        <v>7.2283843221000003E-3</v>
      </c>
      <c r="K4676">
        <f t="shared" si="501"/>
        <v>3.1</v>
      </c>
      <c r="L4676">
        <f t="shared" si="502"/>
        <v>2.2407991398510001E-2</v>
      </c>
      <c r="N4676">
        <v>3</v>
      </c>
      <c r="O4676">
        <v>3</v>
      </c>
      <c r="P4676">
        <v>2.2601533509200001E-3</v>
      </c>
      <c r="Q4676">
        <f t="shared" si="503"/>
        <v>3.1</v>
      </c>
      <c r="R4676">
        <f t="shared" si="504"/>
        <v>7.0064753878520004E-3</v>
      </c>
    </row>
    <row r="4677" spans="2:18" x14ac:dyDescent="0.25">
      <c r="B4677">
        <v>2</v>
      </c>
      <c r="C4677">
        <v>1</v>
      </c>
      <c r="D4677">
        <v>3.7630830687999998E-5</v>
      </c>
      <c r="E4677">
        <f t="shared" si="499"/>
        <v>1.4</v>
      </c>
      <c r="F4677">
        <f t="shared" si="500"/>
        <v>5.2683162963199992E-5</v>
      </c>
      <c r="H4677">
        <v>3</v>
      </c>
      <c r="I4677">
        <v>2</v>
      </c>
      <c r="J4677">
        <v>6.2216041208600003E-3</v>
      </c>
      <c r="K4677">
        <f t="shared" si="501"/>
        <v>3.1</v>
      </c>
      <c r="L4677">
        <f t="shared" si="502"/>
        <v>1.9286972774666001E-2</v>
      </c>
      <c r="N4677">
        <v>3</v>
      </c>
      <c r="O4677">
        <v>3</v>
      </c>
      <c r="P4677">
        <v>2.47789459606E-3</v>
      </c>
      <c r="Q4677">
        <f t="shared" si="503"/>
        <v>3.1</v>
      </c>
      <c r="R4677">
        <f t="shared" si="504"/>
        <v>7.6814732477860003E-3</v>
      </c>
    </row>
    <row r="4678" spans="2:18" x14ac:dyDescent="0.25">
      <c r="B4678">
        <v>2</v>
      </c>
      <c r="C4678">
        <v>1</v>
      </c>
      <c r="D4678">
        <v>5.3032135972999996E-4</v>
      </c>
      <c r="E4678">
        <f t="shared" si="499"/>
        <v>1.4</v>
      </c>
      <c r="F4678">
        <f t="shared" si="500"/>
        <v>7.4244990362199988E-4</v>
      </c>
      <c r="H4678">
        <v>3</v>
      </c>
      <c r="I4678">
        <v>2</v>
      </c>
      <c r="J4678">
        <v>2.6338774260199998E-3</v>
      </c>
      <c r="K4678">
        <f t="shared" si="501"/>
        <v>3.1</v>
      </c>
      <c r="L4678">
        <f t="shared" si="502"/>
        <v>8.1650200206620002E-3</v>
      </c>
      <c r="N4678">
        <v>3</v>
      </c>
      <c r="O4678">
        <v>3</v>
      </c>
      <c r="P4678">
        <v>2.46930488655E-2</v>
      </c>
      <c r="Q4678">
        <f t="shared" si="503"/>
        <v>3.1</v>
      </c>
      <c r="R4678">
        <f t="shared" si="504"/>
        <v>7.6548451483050006E-2</v>
      </c>
    </row>
    <row r="4679" spans="2:18" x14ac:dyDescent="0.25">
      <c r="B4679">
        <v>2</v>
      </c>
      <c r="C4679">
        <v>1</v>
      </c>
      <c r="D4679">
        <v>5.3032135972999996E-4</v>
      </c>
      <c r="E4679">
        <f t="shared" si="499"/>
        <v>1.4</v>
      </c>
      <c r="F4679">
        <f t="shared" si="500"/>
        <v>7.4244990362199988E-4</v>
      </c>
      <c r="H4679">
        <v>3</v>
      </c>
      <c r="I4679">
        <v>2</v>
      </c>
      <c r="J4679">
        <v>2.4139684752499998E-3</v>
      </c>
      <c r="K4679">
        <f t="shared" si="501"/>
        <v>3.1</v>
      </c>
      <c r="L4679">
        <f t="shared" si="502"/>
        <v>7.4833022732749997E-3</v>
      </c>
      <c r="N4679">
        <v>3</v>
      </c>
      <c r="O4679">
        <v>3</v>
      </c>
      <c r="P4679">
        <v>9.3535998669800002E-2</v>
      </c>
      <c r="Q4679">
        <f t="shared" si="503"/>
        <v>3.1</v>
      </c>
      <c r="R4679">
        <f t="shared" si="504"/>
        <v>0.28996159587638004</v>
      </c>
    </row>
    <row r="4680" spans="2:18" x14ac:dyDescent="0.25">
      <c r="B4680">
        <v>2</v>
      </c>
      <c r="C4680">
        <v>1</v>
      </c>
      <c r="D4680">
        <v>1.8668591169999999E-6</v>
      </c>
      <c r="E4680">
        <f t="shared" si="499"/>
        <v>1.4</v>
      </c>
      <c r="F4680">
        <f t="shared" si="500"/>
        <v>2.6136027637999996E-6</v>
      </c>
      <c r="H4680">
        <v>3</v>
      </c>
      <c r="I4680">
        <v>2</v>
      </c>
      <c r="J4680">
        <v>2.4647167008399998E-3</v>
      </c>
      <c r="K4680">
        <f t="shared" si="501"/>
        <v>3.1</v>
      </c>
      <c r="L4680">
        <f t="shared" si="502"/>
        <v>7.6406217726039992E-3</v>
      </c>
      <c r="N4680">
        <v>3</v>
      </c>
      <c r="O4680">
        <v>3</v>
      </c>
      <c r="P4680">
        <v>7.2603803616300003E-4</v>
      </c>
      <c r="Q4680">
        <f t="shared" si="503"/>
        <v>3.1</v>
      </c>
      <c r="R4680">
        <f t="shared" si="504"/>
        <v>2.2507179121053003E-3</v>
      </c>
    </row>
    <row r="4681" spans="2:18" x14ac:dyDescent="0.25">
      <c r="B4681">
        <v>2</v>
      </c>
      <c r="C4681">
        <v>1</v>
      </c>
      <c r="D4681">
        <v>1.8668591169999999E-6</v>
      </c>
      <c r="E4681">
        <f t="shared" si="499"/>
        <v>1.4</v>
      </c>
      <c r="F4681">
        <f t="shared" si="500"/>
        <v>2.6136027637999996E-6</v>
      </c>
      <c r="H4681">
        <v>3</v>
      </c>
      <c r="I4681">
        <v>2</v>
      </c>
      <c r="J4681">
        <v>4.80416478477E-2</v>
      </c>
      <c r="K4681">
        <f t="shared" si="501"/>
        <v>3.1</v>
      </c>
      <c r="L4681">
        <f t="shared" si="502"/>
        <v>0.14892910832787001</v>
      </c>
      <c r="N4681">
        <v>3</v>
      </c>
      <c r="O4681">
        <v>3</v>
      </c>
      <c r="P4681">
        <v>6.5785304900200002E-3</v>
      </c>
      <c r="Q4681">
        <f t="shared" si="503"/>
        <v>3.1</v>
      </c>
      <c r="R4681">
        <f t="shared" si="504"/>
        <v>2.0393444519062002E-2</v>
      </c>
    </row>
    <row r="4682" spans="2:18" x14ac:dyDescent="0.25">
      <c r="B4682">
        <v>2</v>
      </c>
      <c r="C4682">
        <v>1</v>
      </c>
      <c r="D4682">
        <v>4.8194015422000001E-5</v>
      </c>
      <c r="E4682">
        <f t="shared" si="499"/>
        <v>1.4</v>
      </c>
      <c r="F4682">
        <f t="shared" si="500"/>
        <v>6.7471621590799996E-5</v>
      </c>
      <c r="H4682">
        <v>3</v>
      </c>
      <c r="I4682">
        <v>2</v>
      </c>
      <c r="J4682">
        <v>1.67413202822E-3</v>
      </c>
      <c r="K4682">
        <f t="shared" si="501"/>
        <v>3.1</v>
      </c>
      <c r="L4682">
        <f t="shared" si="502"/>
        <v>5.1898092874820001E-3</v>
      </c>
      <c r="N4682">
        <v>3</v>
      </c>
      <c r="O4682">
        <v>3</v>
      </c>
      <c r="P4682">
        <v>2.0352304222599998E-3</v>
      </c>
      <c r="Q4682">
        <f t="shared" si="503"/>
        <v>3.1</v>
      </c>
      <c r="R4682">
        <f t="shared" si="504"/>
        <v>6.3092143090059992E-3</v>
      </c>
    </row>
    <row r="4683" spans="2:18" x14ac:dyDescent="0.25">
      <c r="B4683">
        <v>2</v>
      </c>
      <c r="C4683">
        <v>1</v>
      </c>
      <c r="D4683">
        <v>2.4398379637100001E-4</v>
      </c>
      <c r="E4683">
        <f t="shared" si="499"/>
        <v>1.4</v>
      </c>
      <c r="F4683">
        <f t="shared" si="500"/>
        <v>3.4157731491939999E-4</v>
      </c>
      <c r="H4683">
        <v>3</v>
      </c>
      <c r="I4683">
        <v>2</v>
      </c>
      <c r="J4683">
        <v>1.2504680484799999E-2</v>
      </c>
      <c r="K4683">
        <f t="shared" si="501"/>
        <v>3.1</v>
      </c>
      <c r="L4683">
        <f t="shared" si="502"/>
        <v>3.8764509502879997E-2</v>
      </c>
      <c r="N4683">
        <v>3</v>
      </c>
      <c r="O4683">
        <v>3</v>
      </c>
      <c r="P4683">
        <v>2.0092046410500001E-3</v>
      </c>
      <c r="Q4683">
        <f t="shared" si="503"/>
        <v>3.1</v>
      </c>
      <c r="R4683">
        <f t="shared" si="504"/>
        <v>6.2285343872550006E-3</v>
      </c>
    </row>
    <row r="4684" spans="2:18" x14ac:dyDescent="0.25">
      <c r="B4684">
        <v>2</v>
      </c>
      <c r="C4684">
        <v>1</v>
      </c>
      <c r="D4684">
        <v>1.8707180897999998E-5</v>
      </c>
      <c r="E4684">
        <f t="shared" si="499"/>
        <v>1.4</v>
      </c>
      <c r="F4684">
        <f t="shared" si="500"/>
        <v>2.6190053257199996E-5</v>
      </c>
      <c r="H4684">
        <v>3</v>
      </c>
      <c r="I4684">
        <v>2</v>
      </c>
      <c r="J4684">
        <v>9.50698213503E-3</v>
      </c>
      <c r="K4684">
        <f t="shared" si="501"/>
        <v>3.1</v>
      </c>
      <c r="L4684">
        <f t="shared" si="502"/>
        <v>2.9471644618593001E-2</v>
      </c>
      <c r="N4684">
        <v>3</v>
      </c>
      <c r="O4684">
        <v>3</v>
      </c>
      <c r="P4684">
        <v>1.3580933591700001E-3</v>
      </c>
      <c r="Q4684">
        <f t="shared" si="503"/>
        <v>3.1</v>
      </c>
      <c r="R4684">
        <f t="shared" si="504"/>
        <v>4.2100894134270003E-3</v>
      </c>
    </row>
    <row r="4685" spans="2:18" x14ac:dyDescent="0.25">
      <c r="B4685">
        <v>2</v>
      </c>
      <c r="C4685">
        <v>1</v>
      </c>
      <c r="D4685">
        <v>3.83825479766E-4</v>
      </c>
      <c r="E4685">
        <f t="shared" si="499"/>
        <v>1.4</v>
      </c>
      <c r="F4685">
        <f t="shared" si="500"/>
        <v>5.3735567167239998E-4</v>
      </c>
      <c r="H4685">
        <v>3</v>
      </c>
      <c r="I4685">
        <v>2</v>
      </c>
      <c r="J4685">
        <v>3.6333264767500001E-4</v>
      </c>
      <c r="K4685">
        <f t="shared" si="501"/>
        <v>3.1</v>
      </c>
      <c r="L4685">
        <f t="shared" si="502"/>
        <v>1.1263312077925002E-3</v>
      </c>
      <c r="N4685">
        <v>3</v>
      </c>
      <c r="O4685">
        <v>3</v>
      </c>
      <c r="P4685">
        <v>2.0352304229200001E-3</v>
      </c>
      <c r="Q4685">
        <f t="shared" si="503"/>
        <v>3.1</v>
      </c>
      <c r="R4685">
        <f t="shared" si="504"/>
        <v>6.3092143110520006E-3</v>
      </c>
    </row>
    <row r="4686" spans="2:18" x14ac:dyDescent="0.25">
      <c r="B4686">
        <v>2</v>
      </c>
      <c r="C4686">
        <v>1</v>
      </c>
      <c r="D4686">
        <v>8.5843238016900004E-3</v>
      </c>
      <c r="E4686">
        <f t="shared" si="499"/>
        <v>1.4</v>
      </c>
      <c r="F4686">
        <f t="shared" si="500"/>
        <v>1.2018053322365999E-2</v>
      </c>
      <c r="H4686">
        <v>3</v>
      </c>
      <c r="I4686">
        <v>2</v>
      </c>
      <c r="J4686">
        <v>2.5607082406000001E-3</v>
      </c>
      <c r="K4686">
        <f t="shared" si="501"/>
        <v>3.1</v>
      </c>
      <c r="L4686">
        <f t="shared" si="502"/>
        <v>7.9381955458599999E-3</v>
      </c>
      <c r="N4686">
        <v>3</v>
      </c>
      <c r="O4686">
        <v>3</v>
      </c>
      <c r="P4686">
        <v>2.61244266457E-2</v>
      </c>
      <c r="Q4686">
        <f t="shared" si="503"/>
        <v>3.1</v>
      </c>
      <c r="R4686">
        <f t="shared" si="504"/>
        <v>8.0985722601670002E-2</v>
      </c>
    </row>
    <row r="4687" spans="2:18" x14ac:dyDescent="0.25">
      <c r="B4687">
        <v>2</v>
      </c>
      <c r="C4687">
        <v>1</v>
      </c>
      <c r="D4687">
        <v>1.13150036453E-4</v>
      </c>
      <c r="E4687">
        <f t="shared" si="499"/>
        <v>1.4</v>
      </c>
      <c r="F4687">
        <f t="shared" si="500"/>
        <v>1.584100510342E-4</v>
      </c>
      <c r="H4687">
        <v>3</v>
      </c>
      <c r="I4687">
        <v>2</v>
      </c>
      <c r="J4687">
        <v>0.106303582986</v>
      </c>
      <c r="K4687">
        <f t="shared" si="501"/>
        <v>3.1</v>
      </c>
      <c r="L4687">
        <f t="shared" si="502"/>
        <v>0.32954110725660002</v>
      </c>
      <c r="N4687">
        <v>3</v>
      </c>
      <c r="O4687">
        <v>3</v>
      </c>
      <c r="P4687">
        <v>3.95927288595E-2</v>
      </c>
      <c r="Q4687">
        <f t="shared" si="503"/>
        <v>3.1</v>
      </c>
      <c r="R4687">
        <f t="shared" si="504"/>
        <v>0.12273745946445</v>
      </c>
    </row>
    <row r="4688" spans="2:18" x14ac:dyDescent="0.25">
      <c r="B4688">
        <v>2</v>
      </c>
      <c r="C4688">
        <v>1</v>
      </c>
      <c r="D4688">
        <v>1.13150036453E-4</v>
      </c>
      <c r="E4688">
        <f t="shared" si="499"/>
        <v>1.4</v>
      </c>
      <c r="F4688">
        <f t="shared" si="500"/>
        <v>1.584100510342E-4</v>
      </c>
      <c r="H4688">
        <v>3</v>
      </c>
      <c r="I4688">
        <v>2</v>
      </c>
      <c r="J4688">
        <v>8.2633987934600003E-4</v>
      </c>
      <c r="K4688">
        <f t="shared" si="501"/>
        <v>3.1</v>
      </c>
      <c r="L4688">
        <f t="shared" si="502"/>
        <v>2.5616536259726003E-3</v>
      </c>
      <c r="N4688">
        <v>3</v>
      </c>
      <c r="O4688">
        <v>3</v>
      </c>
      <c r="P4688">
        <v>3.74763869435E-3</v>
      </c>
      <c r="Q4688">
        <f t="shared" si="503"/>
        <v>3.1</v>
      </c>
      <c r="R4688">
        <f t="shared" si="504"/>
        <v>1.1617679952485001E-2</v>
      </c>
    </row>
    <row r="4689" spans="2:18" x14ac:dyDescent="0.25">
      <c r="B4689">
        <v>2</v>
      </c>
      <c r="C4689">
        <v>1</v>
      </c>
      <c r="D4689">
        <v>4.6199073260000001E-6</v>
      </c>
      <c r="E4689">
        <f t="shared" si="499"/>
        <v>1.4</v>
      </c>
      <c r="F4689">
        <f t="shared" si="500"/>
        <v>6.4678702563999995E-6</v>
      </c>
      <c r="H4689">
        <v>3</v>
      </c>
      <c r="I4689">
        <v>2</v>
      </c>
      <c r="J4689">
        <v>1.1578085051500001E-2</v>
      </c>
      <c r="K4689">
        <f t="shared" si="501"/>
        <v>3.1</v>
      </c>
      <c r="L4689">
        <f t="shared" si="502"/>
        <v>3.5892063659650003E-2</v>
      </c>
      <c r="N4689">
        <v>3</v>
      </c>
      <c r="O4689">
        <v>3</v>
      </c>
      <c r="P4689">
        <v>8.3196838638200002E-2</v>
      </c>
      <c r="Q4689">
        <f t="shared" si="503"/>
        <v>3.1</v>
      </c>
      <c r="R4689">
        <f t="shared" si="504"/>
        <v>0.25791019977842</v>
      </c>
    </row>
    <row r="4690" spans="2:18" x14ac:dyDescent="0.25">
      <c r="B4690">
        <v>2</v>
      </c>
      <c r="C4690">
        <v>1</v>
      </c>
      <c r="D4690">
        <v>1.27346852439E-2</v>
      </c>
      <c r="E4690">
        <f t="shared" si="499"/>
        <v>1.4</v>
      </c>
      <c r="F4690">
        <f t="shared" si="500"/>
        <v>1.782855934146E-2</v>
      </c>
      <c r="H4690">
        <v>3</v>
      </c>
      <c r="I4690">
        <v>2</v>
      </c>
      <c r="J4690">
        <v>6.0490508936600004E-3</v>
      </c>
      <c r="K4690">
        <f t="shared" si="501"/>
        <v>3.1</v>
      </c>
      <c r="L4690">
        <f t="shared" si="502"/>
        <v>1.8752057770346001E-2</v>
      </c>
      <c r="N4690">
        <v>3</v>
      </c>
      <c r="O4690">
        <v>3</v>
      </c>
      <c r="P4690">
        <v>8.2051410935900002E-2</v>
      </c>
      <c r="Q4690">
        <f t="shared" si="503"/>
        <v>3.1</v>
      </c>
      <c r="R4690">
        <f t="shared" si="504"/>
        <v>0.25435937390128999</v>
      </c>
    </row>
    <row r="4691" spans="2:18" x14ac:dyDescent="0.25">
      <c r="B4691">
        <v>2</v>
      </c>
      <c r="C4691">
        <v>1</v>
      </c>
      <c r="D4691">
        <v>3.6887160029000001E-5</v>
      </c>
      <c r="E4691">
        <f t="shared" si="499"/>
        <v>1.4</v>
      </c>
      <c r="F4691">
        <f t="shared" si="500"/>
        <v>5.16420240406E-5</v>
      </c>
      <c r="H4691">
        <v>3</v>
      </c>
      <c r="I4691">
        <v>2</v>
      </c>
      <c r="J4691">
        <v>2.6023208477099998E-3</v>
      </c>
      <c r="K4691">
        <f t="shared" si="501"/>
        <v>3.1</v>
      </c>
      <c r="L4691">
        <f t="shared" si="502"/>
        <v>8.067194627901E-3</v>
      </c>
      <c r="N4691">
        <v>3</v>
      </c>
      <c r="O4691">
        <v>3</v>
      </c>
      <c r="P4691">
        <v>2.2694749548399999E-2</v>
      </c>
      <c r="Q4691">
        <f t="shared" si="503"/>
        <v>3.1</v>
      </c>
      <c r="R4691">
        <f t="shared" si="504"/>
        <v>7.0353723600039997E-2</v>
      </c>
    </row>
    <row r="4692" spans="2:18" x14ac:dyDescent="0.25">
      <c r="B4692">
        <v>2</v>
      </c>
      <c r="C4692">
        <v>1</v>
      </c>
      <c r="D4692">
        <v>1.2519932593E-5</v>
      </c>
      <c r="E4692">
        <f t="shared" si="499"/>
        <v>1.4</v>
      </c>
      <c r="F4692">
        <f t="shared" si="500"/>
        <v>1.75279056302E-5</v>
      </c>
      <c r="H4692">
        <v>3</v>
      </c>
      <c r="I4692">
        <v>2</v>
      </c>
      <c r="J4692">
        <v>4.9376936136799998E-2</v>
      </c>
      <c r="K4692">
        <f t="shared" si="501"/>
        <v>3.1</v>
      </c>
      <c r="L4692">
        <f t="shared" si="502"/>
        <v>0.15306850202408001</v>
      </c>
      <c r="N4692">
        <v>3</v>
      </c>
      <c r="O4692">
        <v>3</v>
      </c>
      <c r="P4692">
        <v>1.53657958865E-3</v>
      </c>
      <c r="Q4692">
        <f t="shared" si="503"/>
        <v>3.1</v>
      </c>
      <c r="R4692">
        <f t="shared" si="504"/>
        <v>4.7633967248150002E-3</v>
      </c>
    </row>
    <row r="4693" spans="2:18" x14ac:dyDescent="0.25">
      <c r="B4693">
        <v>2</v>
      </c>
      <c r="C4693">
        <v>1</v>
      </c>
      <c r="D4693">
        <v>1.2519932593E-5</v>
      </c>
      <c r="E4693">
        <f t="shared" si="499"/>
        <v>1.4</v>
      </c>
      <c r="F4693">
        <f t="shared" si="500"/>
        <v>1.75279056302E-5</v>
      </c>
      <c r="H4693">
        <v>3</v>
      </c>
      <c r="I4693">
        <v>2</v>
      </c>
      <c r="J4693">
        <v>2.48591404694E-2</v>
      </c>
      <c r="K4693">
        <f t="shared" si="501"/>
        <v>3.1</v>
      </c>
      <c r="L4693">
        <f t="shared" si="502"/>
        <v>7.7063335455140006E-2</v>
      </c>
      <c r="N4693">
        <v>3</v>
      </c>
      <c r="O4693">
        <v>3</v>
      </c>
      <c r="P4693">
        <v>5.2580286805499997E-3</v>
      </c>
      <c r="Q4693">
        <f t="shared" si="503"/>
        <v>3.1</v>
      </c>
      <c r="R4693">
        <f t="shared" si="504"/>
        <v>1.6299888909705001E-2</v>
      </c>
    </row>
    <row r="4694" spans="2:18" x14ac:dyDescent="0.25">
      <c r="B4694">
        <v>2</v>
      </c>
      <c r="C4694">
        <v>1</v>
      </c>
      <c r="D4694">
        <v>8.9440020164999998E-5</v>
      </c>
      <c r="E4694">
        <f t="shared" si="499"/>
        <v>1.4</v>
      </c>
      <c r="F4694">
        <f t="shared" si="500"/>
        <v>1.2521602823099999E-4</v>
      </c>
      <c r="H4694">
        <v>3</v>
      </c>
      <c r="I4694">
        <v>2</v>
      </c>
      <c r="J4694">
        <v>6.6531194065900003E-3</v>
      </c>
      <c r="K4694">
        <f t="shared" si="501"/>
        <v>3.1</v>
      </c>
      <c r="L4694">
        <f t="shared" si="502"/>
        <v>2.0624670160429001E-2</v>
      </c>
      <c r="N4694">
        <v>3</v>
      </c>
      <c r="O4694">
        <v>3</v>
      </c>
      <c r="P4694">
        <v>5.4905798972300001E-3</v>
      </c>
      <c r="Q4694">
        <f t="shared" si="503"/>
        <v>3.1</v>
      </c>
      <c r="R4694">
        <f t="shared" si="504"/>
        <v>1.7020797681413E-2</v>
      </c>
    </row>
    <row r="4695" spans="2:18" x14ac:dyDescent="0.25">
      <c r="B4695">
        <v>2</v>
      </c>
      <c r="C4695">
        <v>1</v>
      </c>
      <c r="D4695">
        <v>1.6454452486099999E-4</v>
      </c>
      <c r="E4695">
        <f t="shared" si="499"/>
        <v>1.4</v>
      </c>
      <c r="F4695">
        <f t="shared" si="500"/>
        <v>2.3036233480539997E-4</v>
      </c>
      <c r="H4695">
        <v>3</v>
      </c>
      <c r="I4695">
        <v>2</v>
      </c>
      <c r="J4695">
        <v>2.5945748501099999E-2</v>
      </c>
      <c r="K4695">
        <f t="shared" si="501"/>
        <v>3.1</v>
      </c>
      <c r="L4695">
        <f t="shared" si="502"/>
        <v>8.0431820353409997E-2</v>
      </c>
      <c r="N4695">
        <v>3</v>
      </c>
      <c r="O4695">
        <v>3</v>
      </c>
      <c r="P4695">
        <v>2.00962199557E-2</v>
      </c>
      <c r="Q4695">
        <f t="shared" si="503"/>
        <v>3.1</v>
      </c>
      <c r="R4695">
        <f t="shared" si="504"/>
        <v>6.2298281862670002E-2</v>
      </c>
    </row>
    <row r="4696" spans="2:18" x14ac:dyDescent="0.25">
      <c r="B4696">
        <v>2</v>
      </c>
      <c r="C4696">
        <v>1</v>
      </c>
      <c r="D4696">
        <v>1.1287117897400001E-3</v>
      </c>
      <c r="E4696">
        <f t="shared" si="499"/>
        <v>1.4</v>
      </c>
      <c r="F4696">
        <f t="shared" si="500"/>
        <v>1.5801965056359999E-3</v>
      </c>
      <c r="H4696">
        <v>3</v>
      </c>
      <c r="I4696">
        <v>2</v>
      </c>
      <c r="J4696">
        <v>1.3709322831100001E-2</v>
      </c>
      <c r="K4696">
        <f t="shared" si="501"/>
        <v>3.1</v>
      </c>
      <c r="L4696">
        <f t="shared" si="502"/>
        <v>4.2498900776410005E-2</v>
      </c>
      <c r="N4696">
        <v>3</v>
      </c>
      <c r="O4696">
        <v>3</v>
      </c>
      <c r="P4696">
        <v>0.15248064942299999</v>
      </c>
      <c r="Q4696">
        <f t="shared" si="503"/>
        <v>3.1</v>
      </c>
      <c r="R4696">
        <f t="shared" si="504"/>
        <v>0.4726900132113</v>
      </c>
    </row>
    <row r="4697" spans="2:18" x14ac:dyDescent="0.25">
      <c r="B4697">
        <v>2</v>
      </c>
      <c r="C4697">
        <v>1</v>
      </c>
      <c r="D4697">
        <v>2.057671696E-6</v>
      </c>
      <c r="E4697">
        <f t="shared" si="499"/>
        <v>1.4</v>
      </c>
      <c r="F4697">
        <f t="shared" si="500"/>
        <v>2.8807403743999998E-6</v>
      </c>
      <c r="H4697">
        <v>3</v>
      </c>
      <c r="I4697">
        <v>2</v>
      </c>
      <c r="J4697">
        <v>4.5157898438399999E-4</v>
      </c>
      <c r="K4697">
        <f t="shared" si="501"/>
        <v>3.1</v>
      </c>
      <c r="L4697">
        <f t="shared" si="502"/>
        <v>1.3998948515904E-3</v>
      </c>
      <c r="N4697">
        <v>3</v>
      </c>
      <c r="O4697">
        <v>3</v>
      </c>
      <c r="P4697">
        <v>2.8042136321500002E-3</v>
      </c>
      <c r="Q4697">
        <f t="shared" si="503"/>
        <v>3.1</v>
      </c>
      <c r="R4697">
        <f t="shared" si="504"/>
        <v>8.693062259665001E-3</v>
      </c>
    </row>
    <row r="4698" spans="2:18" x14ac:dyDescent="0.25">
      <c r="B4698">
        <v>2</v>
      </c>
      <c r="C4698">
        <v>1</v>
      </c>
      <c r="D4698">
        <v>2.057671696E-6</v>
      </c>
      <c r="E4698">
        <f t="shared" si="499"/>
        <v>1.4</v>
      </c>
      <c r="F4698">
        <f t="shared" si="500"/>
        <v>2.8807403743999998E-6</v>
      </c>
      <c r="H4698">
        <v>3</v>
      </c>
      <c r="I4698">
        <v>2</v>
      </c>
      <c r="J4698">
        <v>2.1296663984500001E-3</v>
      </c>
      <c r="K4698">
        <f t="shared" si="501"/>
        <v>3.1</v>
      </c>
      <c r="L4698">
        <f t="shared" si="502"/>
        <v>6.6019658351950004E-3</v>
      </c>
      <c r="N4698">
        <v>3</v>
      </c>
      <c r="O4698">
        <v>3</v>
      </c>
      <c r="P4698">
        <v>1.11150791686E-2</v>
      </c>
      <c r="Q4698">
        <f t="shared" si="503"/>
        <v>3.1</v>
      </c>
      <c r="R4698">
        <f t="shared" si="504"/>
        <v>3.4456745422660001E-2</v>
      </c>
    </row>
    <row r="4699" spans="2:18" x14ac:dyDescent="0.25">
      <c r="B4699">
        <v>2</v>
      </c>
      <c r="C4699">
        <v>1</v>
      </c>
      <c r="D4699">
        <v>9.0038173877000005E-5</v>
      </c>
      <c r="E4699">
        <f t="shared" si="499"/>
        <v>1.4</v>
      </c>
      <c r="F4699">
        <f t="shared" si="500"/>
        <v>1.2605344342780001E-4</v>
      </c>
      <c r="H4699">
        <v>3</v>
      </c>
      <c r="I4699">
        <v>2</v>
      </c>
      <c r="J4699">
        <v>4.7718092356600003E-3</v>
      </c>
      <c r="K4699">
        <f t="shared" si="501"/>
        <v>3.1</v>
      </c>
      <c r="L4699">
        <f t="shared" si="502"/>
        <v>1.4792608630546001E-2</v>
      </c>
      <c r="N4699">
        <v>3</v>
      </c>
      <c r="O4699">
        <v>3</v>
      </c>
      <c r="P4699">
        <v>5.2265921913899997E-3</v>
      </c>
      <c r="Q4699">
        <f t="shared" si="503"/>
        <v>3.1</v>
      </c>
      <c r="R4699">
        <f t="shared" si="504"/>
        <v>1.6202435793308999E-2</v>
      </c>
    </row>
    <row r="4700" spans="2:18" x14ac:dyDescent="0.25">
      <c r="B4700">
        <v>2</v>
      </c>
      <c r="C4700">
        <v>1</v>
      </c>
      <c r="D4700">
        <v>2.0576716950000001E-6</v>
      </c>
      <c r="E4700">
        <f t="shared" si="499"/>
        <v>1.4</v>
      </c>
      <c r="F4700">
        <f t="shared" si="500"/>
        <v>2.880740373E-6</v>
      </c>
      <c r="H4700">
        <v>3</v>
      </c>
      <c r="I4700">
        <v>2</v>
      </c>
      <c r="J4700">
        <v>9.3903119856000004E-4</v>
      </c>
      <c r="K4700">
        <f t="shared" si="501"/>
        <v>3.1</v>
      </c>
      <c r="L4700">
        <f t="shared" si="502"/>
        <v>2.9109967155360001E-3</v>
      </c>
      <c r="N4700">
        <v>3</v>
      </c>
      <c r="O4700">
        <v>3</v>
      </c>
      <c r="P4700">
        <v>7.1239855518E-3</v>
      </c>
      <c r="Q4700">
        <f t="shared" si="503"/>
        <v>3.1</v>
      </c>
      <c r="R4700">
        <f t="shared" si="504"/>
        <v>2.2084355210580001E-2</v>
      </c>
    </row>
    <row r="4701" spans="2:18" x14ac:dyDescent="0.25">
      <c r="B4701">
        <v>2</v>
      </c>
      <c r="C4701">
        <v>1</v>
      </c>
      <c r="D4701">
        <v>2.0576716950000001E-6</v>
      </c>
      <c r="E4701">
        <f t="shared" si="499"/>
        <v>1.4</v>
      </c>
      <c r="F4701">
        <f t="shared" si="500"/>
        <v>2.880740373E-6</v>
      </c>
      <c r="H4701">
        <v>3</v>
      </c>
      <c r="I4701">
        <v>2</v>
      </c>
      <c r="J4701">
        <v>3.7661902259799998E-2</v>
      </c>
      <c r="K4701">
        <f t="shared" si="501"/>
        <v>3.1</v>
      </c>
      <c r="L4701">
        <f t="shared" si="502"/>
        <v>0.11675189700538</v>
      </c>
      <c r="N4701">
        <v>3</v>
      </c>
      <c r="O4701">
        <v>3</v>
      </c>
      <c r="P4701">
        <v>2.6826049294299999E-3</v>
      </c>
      <c r="Q4701">
        <f t="shared" si="503"/>
        <v>3.1</v>
      </c>
      <c r="R4701">
        <f t="shared" si="504"/>
        <v>8.3160752812329996E-3</v>
      </c>
    </row>
    <row r="4702" spans="2:18" x14ac:dyDescent="0.25">
      <c r="B4702">
        <v>2</v>
      </c>
      <c r="C4702">
        <v>1</v>
      </c>
      <c r="D4702">
        <v>1.0487576616E-5</v>
      </c>
      <c r="E4702">
        <f t="shared" si="499"/>
        <v>1.4</v>
      </c>
      <c r="F4702">
        <f t="shared" si="500"/>
        <v>1.4682607262399999E-5</v>
      </c>
      <c r="H4702">
        <v>3</v>
      </c>
      <c r="I4702">
        <v>2</v>
      </c>
      <c r="J4702">
        <v>2.0352304234199999E-3</v>
      </c>
      <c r="K4702">
        <f t="shared" si="501"/>
        <v>3.1</v>
      </c>
      <c r="L4702">
        <f t="shared" si="502"/>
        <v>6.3092143126019995E-3</v>
      </c>
      <c r="N4702">
        <v>3</v>
      </c>
      <c r="O4702">
        <v>3</v>
      </c>
      <c r="P4702">
        <v>2.4478738913999999E-5</v>
      </c>
      <c r="Q4702">
        <f t="shared" si="503"/>
        <v>3.1</v>
      </c>
      <c r="R4702">
        <f t="shared" si="504"/>
        <v>7.5884090633400003E-5</v>
      </c>
    </row>
    <row r="4703" spans="2:18" x14ac:dyDescent="0.25">
      <c r="B4703">
        <v>2</v>
      </c>
      <c r="C4703">
        <v>1</v>
      </c>
      <c r="D4703">
        <v>5.687536732E-6</v>
      </c>
      <c r="E4703">
        <f t="shared" ref="E4703:E4766" si="505">IF(B4703=1,0.4,IF(B4703=2,1.4,IF(B4703=3,3.1,IF(B4703=4,6.8,9.5))))</f>
        <v>1.4</v>
      </c>
      <c r="F4703">
        <f t="shared" ref="F4703:F4766" si="506">D4703*E4703</f>
        <v>7.9625514247999995E-6</v>
      </c>
      <c r="H4703">
        <v>3</v>
      </c>
      <c r="I4703">
        <v>2</v>
      </c>
      <c r="J4703">
        <v>8.7328572376700001E-3</v>
      </c>
      <c r="K4703">
        <f t="shared" ref="K4703:K4766" si="507">IF(H4703=1,0.4,IF(H4703=2,1.4,IF(H4703=3,3.1,IF(H4703=4,6.8,9.5))))</f>
        <v>3.1</v>
      </c>
      <c r="L4703">
        <f t="shared" ref="L4703:L4766" si="508">J4703*K4703</f>
        <v>2.7071857436777001E-2</v>
      </c>
      <c r="N4703">
        <v>3</v>
      </c>
      <c r="O4703">
        <v>3</v>
      </c>
      <c r="P4703">
        <v>2.5721400119300001E-3</v>
      </c>
      <c r="Q4703">
        <f t="shared" si="503"/>
        <v>3.1</v>
      </c>
      <c r="R4703">
        <f t="shared" si="504"/>
        <v>7.9736340369830003E-3</v>
      </c>
    </row>
    <row r="4704" spans="2:18" x14ac:dyDescent="0.25">
      <c r="B4704">
        <v>2</v>
      </c>
      <c r="C4704">
        <v>1</v>
      </c>
      <c r="D4704">
        <v>2.33409300193E-4</v>
      </c>
      <c r="E4704">
        <f t="shared" si="505"/>
        <v>1.4</v>
      </c>
      <c r="F4704">
        <f t="shared" si="506"/>
        <v>3.267730202702E-4</v>
      </c>
      <c r="H4704">
        <v>3</v>
      </c>
      <c r="I4704">
        <v>2</v>
      </c>
      <c r="J4704">
        <v>9.831571162549999E-4</v>
      </c>
      <c r="K4704">
        <f t="shared" si="507"/>
        <v>3.1</v>
      </c>
      <c r="L4704">
        <f t="shared" si="508"/>
        <v>3.0477870603904996E-3</v>
      </c>
      <c r="N4704">
        <v>3</v>
      </c>
      <c r="O4704">
        <v>3</v>
      </c>
      <c r="P4704">
        <v>7.0202835654999994E-5</v>
      </c>
      <c r="Q4704">
        <f t="shared" ref="Q4704:Q4767" si="509">IF(N4704=1,0.4,IF(N4704=2,1.4,IF(N4704=3,3.1,IF(N4704=4,6.8,9.5))))</f>
        <v>3.1</v>
      </c>
      <c r="R4704">
        <f t="shared" ref="R4704:R4767" si="510">P4704*Q4704</f>
        <v>2.1762879053049999E-4</v>
      </c>
    </row>
    <row r="4705" spans="2:18" x14ac:dyDescent="0.25">
      <c r="B4705">
        <v>2</v>
      </c>
      <c r="C4705">
        <v>1</v>
      </c>
      <c r="D4705">
        <v>1.4338667187E-4</v>
      </c>
      <c r="E4705">
        <f t="shared" si="505"/>
        <v>1.4</v>
      </c>
      <c r="F4705">
        <f t="shared" si="506"/>
        <v>2.0074134061799997E-4</v>
      </c>
      <c r="H4705">
        <v>3</v>
      </c>
      <c r="I4705">
        <v>2</v>
      </c>
      <c r="J4705">
        <v>1.2371866976999999E-3</v>
      </c>
      <c r="K4705">
        <f t="shared" si="507"/>
        <v>3.1</v>
      </c>
      <c r="L4705">
        <f t="shared" si="508"/>
        <v>3.8352787628699999E-3</v>
      </c>
      <c r="N4705">
        <v>3</v>
      </c>
      <c r="O4705">
        <v>3</v>
      </c>
      <c r="P4705">
        <v>4.9594392829299998E-2</v>
      </c>
      <c r="Q4705">
        <f t="shared" si="509"/>
        <v>3.1</v>
      </c>
      <c r="R4705">
        <f t="shared" si="510"/>
        <v>0.15374261777083001</v>
      </c>
    </row>
    <row r="4706" spans="2:18" x14ac:dyDescent="0.25">
      <c r="B4706">
        <v>2</v>
      </c>
      <c r="C4706">
        <v>1</v>
      </c>
      <c r="D4706">
        <v>8.5247774330000007E-6</v>
      </c>
      <c r="E4706">
        <f t="shared" si="505"/>
        <v>1.4</v>
      </c>
      <c r="F4706">
        <f t="shared" si="506"/>
        <v>1.19346884062E-5</v>
      </c>
      <c r="H4706">
        <v>3</v>
      </c>
      <c r="I4706">
        <v>2</v>
      </c>
      <c r="J4706">
        <v>7.4838006846400004E-2</v>
      </c>
      <c r="K4706">
        <f t="shared" si="507"/>
        <v>3.1</v>
      </c>
      <c r="L4706">
        <f t="shared" si="508"/>
        <v>0.23199782122384002</v>
      </c>
      <c r="N4706">
        <v>3</v>
      </c>
      <c r="O4706">
        <v>3</v>
      </c>
      <c r="P4706">
        <v>2.8541261708800001E-3</v>
      </c>
      <c r="Q4706">
        <f t="shared" si="509"/>
        <v>3.1</v>
      </c>
      <c r="R4706">
        <f t="shared" si="510"/>
        <v>8.8477911297279999E-3</v>
      </c>
    </row>
    <row r="4707" spans="2:18" x14ac:dyDescent="0.25">
      <c r="B4707">
        <v>2</v>
      </c>
      <c r="C4707">
        <v>1</v>
      </c>
      <c r="D4707">
        <v>7.6939753639999995E-6</v>
      </c>
      <c r="E4707">
        <f t="shared" si="505"/>
        <v>1.4</v>
      </c>
      <c r="F4707">
        <f t="shared" si="506"/>
        <v>1.0771565509599998E-5</v>
      </c>
      <c r="H4707">
        <v>3</v>
      </c>
      <c r="I4707">
        <v>2</v>
      </c>
      <c r="J4707">
        <v>7.68598634963E-3</v>
      </c>
      <c r="K4707">
        <f t="shared" si="507"/>
        <v>3.1</v>
      </c>
      <c r="L4707">
        <f t="shared" si="508"/>
        <v>2.3826557683853E-2</v>
      </c>
      <c r="N4707">
        <v>3</v>
      </c>
      <c r="O4707">
        <v>3</v>
      </c>
      <c r="P4707">
        <v>2.25463556495E-3</v>
      </c>
      <c r="Q4707">
        <f t="shared" si="509"/>
        <v>3.1</v>
      </c>
      <c r="R4707">
        <f t="shared" si="510"/>
        <v>6.9893702513450003E-3</v>
      </c>
    </row>
    <row r="4708" spans="2:18" x14ac:dyDescent="0.25">
      <c r="B4708">
        <v>2</v>
      </c>
      <c r="C4708">
        <v>1</v>
      </c>
      <c r="D4708">
        <v>1.03557466904E-4</v>
      </c>
      <c r="E4708">
        <f t="shared" si="505"/>
        <v>1.4</v>
      </c>
      <c r="F4708">
        <f t="shared" si="506"/>
        <v>1.449804536656E-4</v>
      </c>
      <c r="H4708">
        <v>3</v>
      </c>
      <c r="I4708">
        <v>2</v>
      </c>
      <c r="J4708">
        <v>2.8541261688800001E-3</v>
      </c>
      <c r="K4708">
        <f t="shared" si="507"/>
        <v>3.1</v>
      </c>
      <c r="L4708">
        <f t="shared" si="508"/>
        <v>8.847791123528001E-3</v>
      </c>
      <c r="N4708">
        <v>3</v>
      </c>
      <c r="O4708">
        <v>3</v>
      </c>
      <c r="P4708">
        <v>4.4403609395699999E-3</v>
      </c>
      <c r="Q4708">
        <f t="shared" si="509"/>
        <v>3.1</v>
      </c>
      <c r="R4708">
        <f t="shared" si="510"/>
        <v>1.3765118912667001E-2</v>
      </c>
    </row>
    <row r="4709" spans="2:18" x14ac:dyDescent="0.25">
      <c r="B4709">
        <v>2</v>
      </c>
      <c r="C4709">
        <v>1</v>
      </c>
      <c r="D4709">
        <v>1.9528974380000002E-6</v>
      </c>
      <c r="E4709">
        <f t="shared" si="505"/>
        <v>1.4</v>
      </c>
      <c r="F4709">
        <f t="shared" si="506"/>
        <v>2.7340564132000001E-6</v>
      </c>
      <c r="H4709">
        <v>3</v>
      </c>
      <c r="I4709">
        <v>2</v>
      </c>
      <c r="J4709">
        <v>1.47948200933E-2</v>
      </c>
      <c r="K4709">
        <f t="shared" si="507"/>
        <v>3.1</v>
      </c>
      <c r="L4709">
        <f t="shared" si="508"/>
        <v>4.5863942289229999E-2</v>
      </c>
      <c r="N4709">
        <v>3</v>
      </c>
      <c r="O4709">
        <v>3</v>
      </c>
      <c r="P4709">
        <v>0.172637498394</v>
      </c>
      <c r="Q4709">
        <f t="shared" si="509"/>
        <v>3.1</v>
      </c>
      <c r="R4709">
        <f t="shared" si="510"/>
        <v>0.53517624502140004</v>
      </c>
    </row>
    <row r="4710" spans="2:18" x14ac:dyDescent="0.25">
      <c r="B4710">
        <v>2</v>
      </c>
      <c r="C4710">
        <v>1</v>
      </c>
      <c r="D4710">
        <v>5.9714225894000003E-5</v>
      </c>
      <c r="E4710">
        <f t="shared" si="505"/>
        <v>1.4</v>
      </c>
      <c r="F4710">
        <f t="shared" si="506"/>
        <v>8.3599916251599993E-5</v>
      </c>
      <c r="H4710">
        <v>3</v>
      </c>
      <c r="I4710">
        <v>2</v>
      </c>
      <c r="J4710">
        <v>2.2949950058200001E-3</v>
      </c>
      <c r="K4710">
        <f t="shared" si="507"/>
        <v>3.1</v>
      </c>
      <c r="L4710">
        <f t="shared" si="508"/>
        <v>7.1144845180420007E-3</v>
      </c>
      <c r="N4710">
        <v>3</v>
      </c>
      <c r="O4710">
        <v>3</v>
      </c>
      <c r="P4710">
        <v>2.1797585207600002E-3</v>
      </c>
      <c r="Q4710">
        <f t="shared" si="509"/>
        <v>3.1</v>
      </c>
      <c r="R4710">
        <f t="shared" si="510"/>
        <v>6.7572514143560006E-3</v>
      </c>
    </row>
    <row r="4711" spans="2:18" x14ac:dyDescent="0.25">
      <c r="B4711">
        <v>2</v>
      </c>
      <c r="C4711">
        <v>1</v>
      </c>
      <c r="D4711">
        <v>8.0490990223000002E-5</v>
      </c>
      <c r="E4711">
        <f t="shared" si="505"/>
        <v>1.4</v>
      </c>
      <c r="F4711">
        <f t="shared" si="506"/>
        <v>1.1268738631219999E-4</v>
      </c>
      <c r="H4711">
        <v>3</v>
      </c>
      <c r="I4711">
        <v>2</v>
      </c>
      <c r="J4711">
        <v>1.79457887151E-3</v>
      </c>
      <c r="K4711">
        <f t="shared" si="507"/>
        <v>3.1</v>
      </c>
      <c r="L4711">
        <f t="shared" si="508"/>
        <v>5.5631945016810002E-3</v>
      </c>
      <c r="N4711">
        <v>3</v>
      </c>
      <c r="O4711">
        <v>3</v>
      </c>
      <c r="P4711">
        <v>2.2916720457099998E-3</v>
      </c>
      <c r="Q4711">
        <f t="shared" si="509"/>
        <v>3.1</v>
      </c>
      <c r="R4711">
        <f t="shared" si="510"/>
        <v>7.104183341701E-3</v>
      </c>
    </row>
    <row r="4712" spans="2:18" x14ac:dyDescent="0.25">
      <c r="B4712">
        <v>2</v>
      </c>
      <c r="C4712">
        <v>1</v>
      </c>
      <c r="D4712">
        <v>1.8999138193899999E-4</v>
      </c>
      <c r="E4712">
        <f t="shared" si="505"/>
        <v>1.4</v>
      </c>
      <c r="F4712">
        <f t="shared" si="506"/>
        <v>2.6598793471459996E-4</v>
      </c>
      <c r="H4712">
        <v>3</v>
      </c>
      <c r="I4712">
        <v>2</v>
      </c>
      <c r="J4712">
        <v>1.2319206752E-2</v>
      </c>
      <c r="K4712">
        <f t="shared" si="507"/>
        <v>3.1</v>
      </c>
      <c r="L4712">
        <f t="shared" si="508"/>
        <v>3.81895409312E-2</v>
      </c>
      <c r="N4712">
        <v>3</v>
      </c>
      <c r="O4712">
        <v>3</v>
      </c>
      <c r="P4712">
        <v>1.38899057243E-4</v>
      </c>
      <c r="Q4712">
        <f t="shared" si="509"/>
        <v>3.1</v>
      </c>
      <c r="R4712">
        <f t="shared" si="510"/>
        <v>4.3058707745330003E-4</v>
      </c>
    </row>
    <row r="4713" spans="2:18" x14ac:dyDescent="0.25">
      <c r="B4713">
        <v>2</v>
      </c>
      <c r="C4713">
        <v>1</v>
      </c>
      <c r="D4713">
        <v>8.6471093600000003E-7</v>
      </c>
      <c r="E4713">
        <f t="shared" si="505"/>
        <v>1.4</v>
      </c>
      <c r="F4713">
        <f t="shared" si="506"/>
        <v>1.2105953103999999E-6</v>
      </c>
      <c r="H4713">
        <v>3</v>
      </c>
      <c r="I4713">
        <v>2</v>
      </c>
      <c r="J4713">
        <v>1.48805773622E-3</v>
      </c>
      <c r="K4713">
        <f t="shared" si="507"/>
        <v>3.1</v>
      </c>
      <c r="L4713">
        <f t="shared" si="508"/>
        <v>4.6129789822819999E-3</v>
      </c>
      <c r="N4713">
        <v>3</v>
      </c>
      <c r="O4713">
        <v>3</v>
      </c>
      <c r="P4713">
        <v>9.1139906118400005E-2</v>
      </c>
      <c r="Q4713">
        <f t="shared" si="509"/>
        <v>3.1</v>
      </c>
      <c r="R4713">
        <f t="shared" si="510"/>
        <v>0.28253370896704</v>
      </c>
    </row>
    <row r="4714" spans="2:18" x14ac:dyDescent="0.25">
      <c r="B4714">
        <v>2</v>
      </c>
      <c r="C4714">
        <v>1</v>
      </c>
      <c r="D4714">
        <v>1.32888885265E-2</v>
      </c>
      <c r="E4714">
        <f t="shared" si="505"/>
        <v>1.4</v>
      </c>
      <c r="F4714">
        <f t="shared" si="506"/>
        <v>1.86044439371E-2</v>
      </c>
      <c r="H4714">
        <v>3</v>
      </c>
      <c r="I4714">
        <v>2</v>
      </c>
      <c r="J4714">
        <v>1.12028740902E-2</v>
      </c>
      <c r="K4714">
        <f t="shared" si="507"/>
        <v>3.1</v>
      </c>
      <c r="L4714">
        <f t="shared" si="508"/>
        <v>3.4728909679620001E-2</v>
      </c>
      <c r="N4714">
        <v>3</v>
      </c>
      <c r="O4714">
        <v>3</v>
      </c>
      <c r="P4714">
        <v>1.65403376956E-2</v>
      </c>
      <c r="Q4714">
        <f t="shared" si="509"/>
        <v>3.1</v>
      </c>
      <c r="R4714">
        <f t="shared" si="510"/>
        <v>5.1275046856360001E-2</v>
      </c>
    </row>
    <row r="4715" spans="2:18" x14ac:dyDescent="0.25">
      <c r="B4715">
        <v>3</v>
      </c>
      <c r="C4715">
        <v>1</v>
      </c>
      <c r="D4715">
        <v>4.1022398734900001E-4</v>
      </c>
      <c r="E4715">
        <f t="shared" si="505"/>
        <v>3.1</v>
      </c>
      <c r="F4715">
        <f t="shared" si="506"/>
        <v>1.2716943607819001E-3</v>
      </c>
      <c r="H4715">
        <v>3</v>
      </c>
      <c r="I4715">
        <v>2</v>
      </c>
      <c r="J4715">
        <v>2.8821810950800001E-2</v>
      </c>
      <c r="K4715">
        <f t="shared" si="507"/>
        <v>3.1</v>
      </c>
      <c r="L4715">
        <f t="shared" si="508"/>
        <v>8.9347613947480004E-2</v>
      </c>
      <c r="N4715">
        <v>3</v>
      </c>
      <c r="O4715">
        <v>3</v>
      </c>
      <c r="P4715">
        <v>2.5376114046399998E-3</v>
      </c>
      <c r="Q4715">
        <f t="shared" si="509"/>
        <v>3.1</v>
      </c>
      <c r="R4715">
        <f t="shared" si="510"/>
        <v>7.8665953543840001E-3</v>
      </c>
    </row>
    <row r="4716" spans="2:18" x14ac:dyDescent="0.25">
      <c r="B4716">
        <v>3</v>
      </c>
      <c r="C4716">
        <v>1</v>
      </c>
      <c r="D4716">
        <v>8.1504937553999998E-2</v>
      </c>
      <c r="E4716">
        <f t="shared" si="505"/>
        <v>3.1</v>
      </c>
      <c r="F4716">
        <f t="shared" si="506"/>
        <v>0.25266530641739998</v>
      </c>
      <c r="H4716">
        <v>3</v>
      </c>
      <c r="I4716">
        <v>2</v>
      </c>
      <c r="J4716">
        <v>2.0868832455899999E-2</v>
      </c>
      <c r="K4716">
        <f t="shared" si="507"/>
        <v>3.1</v>
      </c>
      <c r="L4716">
        <f t="shared" si="508"/>
        <v>6.4693380613289997E-2</v>
      </c>
      <c r="N4716">
        <v>3</v>
      </c>
      <c r="O4716">
        <v>3</v>
      </c>
      <c r="P4716">
        <v>1.8537357096E-2</v>
      </c>
      <c r="Q4716">
        <f t="shared" si="509"/>
        <v>3.1</v>
      </c>
      <c r="R4716">
        <f t="shared" si="510"/>
        <v>5.7465806997600004E-2</v>
      </c>
    </row>
    <row r="4717" spans="2:18" x14ac:dyDescent="0.25">
      <c r="B4717">
        <v>3</v>
      </c>
      <c r="C4717">
        <v>1</v>
      </c>
      <c r="D4717">
        <v>0.18077637238899999</v>
      </c>
      <c r="E4717">
        <f t="shared" si="505"/>
        <v>3.1</v>
      </c>
      <c r="F4717">
        <f t="shared" si="506"/>
        <v>0.56040675440589993</v>
      </c>
      <c r="H4717">
        <v>3</v>
      </c>
      <c r="I4717">
        <v>2</v>
      </c>
      <c r="J4717">
        <v>1.59523889284E-3</v>
      </c>
      <c r="K4717">
        <f t="shared" si="507"/>
        <v>3.1</v>
      </c>
      <c r="L4717">
        <f t="shared" si="508"/>
        <v>4.9452405678040001E-3</v>
      </c>
      <c r="N4717">
        <v>3</v>
      </c>
      <c r="O4717">
        <v>3</v>
      </c>
      <c r="P4717">
        <v>2.5166040019099999E-3</v>
      </c>
      <c r="Q4717">
        <f t="shared" si="509"/>
        <v>3.1</v>
      </c>
      <c r="R4717">
        <f t="shared" si="510"/>
        <v>7.8014724059210002E-3</v>
      </c>
    </row>
    <row r="4718" spans="2:18" x14ac:dyDescent="0.25">
      <c r="B4718">
        <v>3</v>
      </c>
      <c r="C4718">
        <v>1</v>
      </c>
      <c r="D4718">
        <v>0.19346171591</v>
      </c>
      <c r="E4718">
        <f t="shared" si="505"/>
        <v>3.1</v>
      </c>
      <c r="F4718">
        <f t="shared" si="506"/>
        <v>0.59973131932099999</v>
      </c>
      <c r="H4718">
        <v>3</v>
      </c>
      <c r="I4718">
        <v>2</v>
      </c>
      <c r="J4718">
        <v>7.3349694249700004E-3</v>
      </c>
      <c r="K4718">
        <f t="shared" si="507"/>
        <v>3.1</v>
      </c>
      <c r="L4718">
        <f t="shared" si="508"/>
        <v>2.2738405217407002E-2</v>
      </c>
      <c r="N4718">
        <v>3</v>
      </c>
      <c r="O4718">
        <v>3</v>
      </c>
      <c r="P4718">
        <v>1.43213794786E-2</v>
      </c>
      <c r="Q4718">
        <f t="shared" si="509"/>
        <v>3.1</v>
      </c>
      <c r="R4718">
        <f t="shared" si="510"/>
        <v>4.4396276383660005E-2</v>
      </c>
    </row>
    <row r="4719" spans="2:18" x14ac:dyDescent="0.25">
      <c r="B4719">
        <v>3</v>
      </c>
      <c r="C4719">
        <v>1</v>
      </c>
      <c r="D4719">
        <v>5.1675349257599999E-2</v>
      </c>
      <c r="E4719">
        <f t="shared" si="505"/>
        <v>3.1</v>
      </c>
      <c r="F4719">
        <f t="shared" si="506"/>
        <v>0.16019358269855999</v>
      </c>
      <c r="H4719">
        <v>3</v>
      </c>
      <c r="I4719">
        <v>2</v>
      </c>
      <c r="J4719">
        <v>0.101891999392</v>
      </c>
      <c r="K4719">
        <f t="shared" si="507"/>
        <v>3.1</v>
      </c>
      <c r="L4719">
        <f t="shared" si="508"/>
        <v>0.31586519811520003</v>
      </c>
      <c r="N4719">
        <v>3</v>
      </c>
      <c r="O4719">
        <v>3</v>
      </c>
      <c r="P4719">
        <v>6.9631388342600003E-3</v>
      </c>
      <c r="Q4719">
        <f t="shared" si="509"/>
        <v>3.1</v>
      </c>
      <c r="R4719">
        <f t="shared" si="510"/>
        <v>2.1585730386206002E-2</v>
      </c>
    </row>
    <row r="4720" spans="2:18" x14ac:dyDescent="0.25">
      <c r="B4720">
        <v>3</v>
      </c>
      <c r="C4720">
        <v>1</v>
      </c>
      <c r="D4720">
        <v>2.1946096271700001E-2</v>
      </c>
      <c r="E4720">
        <f t="shared" si="505"/>
        <v>3.1</v>
      </c>
      <c r="F4720">
        <f t="shared" si="506"/>
        <v>6.8032898442270007E-2</v>
      </c>
      <c r="H4720">
        <v>3</v>
      </c>
      <c r="I4720">
        <v>2</v>
      </c>
      <c r="J4720">
        <v>1.55162498779E-2</v>
      </c>
      <c r="K4720">
        <f t="shared" si="507"/>
        <v>3.1</v>
      </c>
      <c r="L4720">
        <f t="shared" si="508"/>
        <v>4.810037462149E-2</v>
      </c>
      <c r="N4720">
        <v>3</v>
      </c>
      <c r="O4720">
        <v>3</v>
      </c>
      <c r="P4720">
        <v>2.0352304217699999E-3</v>
      </c>
      <c r="Q4720">
        <f t="shared" si="509"/>
        <v>3.1</v>
      </c>
      <c r="R4720">
        <f t="shared" si="510"/>
        <v>6.3092143074869999E-3</v>
      </c>
    </row>
    <row r="4721" spans="2:18" x14ac:dyDescent="0.25">
      <c r="B4721">
        <v>3</v>
      </c>
      <c r="C4721">
        <v>1</v>
      </c>
      <c r="D4721">
        <v>4.2816635507499999E-2</v>
      </c>
      <c r="E4721">
        <f t="shared" si="505"/>
        <v>3.1</v>
      </c>
      <c r="F4721">
        <f t="shared" si="506"/>
        <v>0.13273157007325001</v>
      </c>
      <c r="H4721">
        <v>3</v>
      </c>
      <c r="I4721">
        <v>2</v>
      </c>
      <c r="J4721">
        <v>2.63423353259E-3</v>
      </c>
      <c r="K4721">
        <f t="shared" si="507"/>
        <v>3.1</v>
      </c>
      <c r="L4721">
        <f t="shared" si="508"/>
        <v>8.1661239510290012E-3</v>
      </c>
      <c r="N4721">
        <v>3</v>
      </c>
      <c r="O4721">
        <v>3</v>
      </c>
      <c r="P4721">
        <v>1.0533244655099999E-2</v>
      </c>
      <c r="Q4721">
        <f t="shared" si="509"/>
        <v>3.1</v>
      </c>
      <c r="R4721">
        <f t="shared" si="510"/>
        <v>3.2653058430809997E-2</v>
      </c>
    </row>
    <row r="4722" spans="2:18" x14ac:dyDescent="0.25">
      <c r="B4722">
        <v>3</v>
      </c>
      <c r="C4722">
        <v>1</v>
      </c>
      <c r="D4722">
        <v>1.28706989051E-2</v>
      </c>
      <c r="E4722">
        <f t="shared" si="505"/>
        <v>3.1</v>
      </c>
      <c r="F4722">
        <f t="shared" si="506"/>
        <v>3.9899166605809999E-2</v>
      </c>
      <c r="H4722">
        <v>3</v>
      </c>
      <c r="I4722">
        <v>2</v>
      </c>
      <c r="J4722">
        <v>2.8042136304800001E-3</v>
      </c>
      <c r="K4722">
        <f t="shared" si="507"/>
        <v>3.1</v>
      </c>
      <c r="L4722">
        <f t="shared" si="508"/>
        <v>8.6930622544879998E-3</v>
      </c>
      <c r="N4722">
        <v>3</v>
      </c>
      <c r="O4722">
        <v>3</v>
      </c>
      <c r="P4722">
        <v>7.5750298049999999E-6</v>
      </c>
      <c r="Q4722">
        <f t="shared" si="509"/>
        <v>3.1</v>
      </c>
      <c r="R4722">
        <f t="shared" si="510"/>
        <v>2.3482592395500001E-5</v>
      </c>
    </row>
    <row r="4723" spans="2:18" x14ac:dyDescent="0.25">
      <c r="B4723">
        <v>3</v>
      </c>
      <c r="C4723">
        <v>1</v>
      </c>
      <c r="D4723">
        <v>1.28207863727E-2</v>
      </c>
      <c r="E4723">
        <f t="shared" si="505"/>
        <v>3.1</v>
      </c>
      <c r="F4723">
        <f t="shared" si="506"/>
        <v>3.9744437755370003E-2</v>
      </c>
      <c r="H4723">
        <v>3</v>
      </c>
      <c r="I4723">
        <v>2</v>
      </c>
      <c r="J4723">
        <v>3.2037509767E-5</v>
      </c>
      <c r="K4723">
        <f t="shared" si="507"/>
        <v>3.1</v>
      </c>
      <c r="L4723">
        <f t="shared" si="508"/>
        <v>9.9316280277699997E-5</v>
      </c>
      <c r="N4723">
        <v>3</v>
      </c>
      <c r="O4723">
        <v>3</v>
      </c>
      <c r="P4723">
        <v>3.3393317184299998E-2</v>
      </c>
      <c r="Q4723">
        <f t="shared" si="509"/>
        <v>3.1</v>
      </c>
      <c r="R4723">
        <f t="shared" si="510"/>
        <v>0.10351928327132999</v>
      </c>
    </row>
    <row r="4724" spans="2:18" x14ac:dyDescent="0.25">
      <c r="B4724">
        <v>3</v>
      </c>
      <c r="C4724">
        <v>1</v>
      </c>
      <c r="D4724">
        <v>0.852635430345</v>
      </c>
      <c r="E4724">
        <f t="shared" si="505"/>
        <v>3.1</v>
      </c>
      <c r="F4724">
        <f t="shared" si="506"/>
        <v>2.6431698340695</v>
      </c>
      <c r="H4724">
        <v>3</v>
      </c>
      <c r="I4724">
        <v>2</v>
      </c>
      <c r="J4724">
        <v>6.8967850824200004E-3</v>
      </c>
      <c r="K4724">
        <f t="shared" si="507"/>
        <v>3.1</v>
      </c>
      <c r="L4724">
        <f t="shared" si="508"/>
        <v>2.1380033755502001E-2</v>
      </c>
      <c r="N4724">
        <v>3</v>
      </c>
      <c r="O4724">
        <v>3</v>
      </c>
      <c r="P4724">
        <v>3.91345357638E-3</v>
      </c>
      <c r="Q4724">
        <f t="shared" si="509"/>
        <v>3.1</v>
      </c>
      <c r="R4724">
        <f t="shared" si="510"/>
        <v>1.2131706086778E-2</v>
      </c>
    </row>
    <row r="4725" spans="2:18" x14ac:dyDescent="0.25">
      <c r="B4725">
        <v>3</v>
      </c>
      <c r="C4725">
        <v>1</v>
      </c>
      <c r="D4725">
        <v>1.28207863648E-2</v>
      </c>
      <c r="E4725">
        <f t="shared" si="505"/>
        <v>3.1</v>
      </c>
      <c r="F4725">
        <f t="shared" si="506"/>
        <v>3.9744437730880003E-2</v>
      </c>
      <c r="H4725">
        <v>3</v>
      </c>
      <c r="I4725">
        <v>2</v>
      </c>
      <c r="J4725">
        <v>1.9077544144499999E-3</v>
      </c>
      <c r="K4725">
        <f t="shared" si="507"/>
        <v>3.1</v>
      </c>
      <c r="L4725">
        <f t="shared" si="508"/>
        <v>5.9140386847950002E-3</v>
      </c>
      <c r="N4725">
        <v>3</v>
      </c>
      <c r="O4725">
        <v>3</v>
      </c>
      <c r="P4725">
        <v>2.02542250551E-3</v>
      </c>
      <c r="Q4725">
        <f t="shared" si="509"/>
        <v>3.1</v>
      </c>
      <c r="R4725">
        <f t="shared" si="510"/>
        <v>6.2788097670810001E-3</v>
      </c>
    </row>
    <row r="4726" spans="2:18" x14ac:dyDescent="0.25">
      <c r="B4726">
        <v>3</v>
      </c>
      <c r="C4726">
        <v>1</v>
      </c>
      <c r="D4726">
        <v>1.3201806870000001E-2</v>
      </c>
      <c r="E4726">
        <f t="shared" si="505"/>
        <v>3.1</v>
      </c>
      <c r="F4726">
        <f t="shared" si="506"/>
        <v>4.0925601297000007E-2</v>
      </c>
      <c r="H4726">
        <v>3</v>
      </c>
      <c r="I4726">
        <v>2</v>
      </c>
      <c r="J4726">
        <v>1.7094354887499999E-3</v>
      </c>
      <c r="K4726">
        <f t="shared" si="507"/>
        <v>3.1</v>
      </c>
      <c r="L4726">
        <f t="shared" si="508"/>
        <v>5.2992500151250004E-3</v>
      </c>
      <c r="N4726">
        <v>3</v>
      </c>
      <c r="O4726">
        <v>3</v>
      </c>
      <c r="P4726">
        <v>1.5655598130399999E-3</v>
      </c>
      <c r="Q4726">
        <f t="shared" si="509"/>
        <v>3.1</v>
      </c>
      <c r="R4726">
        <f t="shared" si="510"/>
        <v>4.8532354204239994E-3</v>
      </c>
    </row>
    <row r="4727" spans="2:18" x14ac:dyDescent="0.25">
      <c r="B4727">
        <v>3</v>
      </c>
      <c r="C4727">
        <v>1</v>
      </c>
      <c r="D4727">
        <v>3.2757563098000002E-3</v>
      </c>
      <c r="E4727">
        <f t="shared" si="505"/>
        <v>3.1</v>
      </c>
      <c r="F4727">
        <f t="shared" si="506"/>
        <v>1.0154844560380001E-2</v>
      </c>
      <c r="H4727">
        <v>3</v>
      </c>
      <c r="I4727">
        <v>2</v>
      </c>
      <c r="J4727">
        <v>8.2653294566200006E-3</v>
      </c>
      <c r="K4727">
        <f t="shared" si="507"/>
        <v>3.1</v>
      </c>
      <c r="L4727">
        <f t="shared" si="508"/>
        <v>2.5622521315522003E-2</v>
      </c>
      <c r="N4727">
        <v>3</v>
      </c>
      <c r="O4727">
        <v>3</v>
      </c>
      <c r="P4727">
        <v>6.9696885774000003E-2</v>
      </c>
      <c r="Q4727">
        <f t="shared" si="509"/>
        <v>3.1</v>
      </c>
      <c r="R4727">
        <f t="shared" si="510"/>
        <v>0.21606034589940001</v>
      </c>
    </row>
    <row r="4728" spans="2:18" x14ac:dyDescent="0.25">
      <c r="B4728">
        <v>3</v>
      </c>
      <c r="C4728">
        <v>1</v>
      </c>
      <c r="D4728">
        <v>0.64462253825799998</v>
      </c>
      <c r="E4728">
        <f t="shared" si="505"/>
        <v>3.1</v>
      </c>
      <c r="F4728">
        <f t="shared" si="506"/>
        <v>1.9983298685997999</v>
      </c>
      <c r="H4728">
        <v>3</v>
      </c>
      <c r="I4728">
        <v>2</v>
      </c>
      <c r="J4728">
        <v>1.1210160857000001E-2</v>
      </c>
      <c r="K4728">
        <f t="shared" si="507"/>
        <v>3.1</v>
      </c>
      <c r="L4728">
        <f t="shared" si="508"/>
        <v>3.4751498656700006E-2</v>
      </c>
      <c r="N4728">
        <v>3</v>
      </c>
      <c r="O4728">
        <v>3</v>
      </c>
      <c r="P4728">
        <v>1.20625758952E-2</v>
      </c>
      <c r="Q4728">
        <f t="shared" si="509"/>
        <v>3.1</v>
      </c>
      <c r="R4728">
        <f t="shared" si="510"/>
        <v>3.7393985275120001E-2</v>
      </c>
    </row>
    <row r="4729" spans="2:18" x14ac:dyDescent="0.25">
      <c r="B4729">
        <v>3</v>
      </c>
      <c r="C4729">
        <v>1</v>
      </c>
      <c r="D4729">
        <v>4.2983958740000001E-2</v>
      </c>
      <c r="E4729">
        <f t="shared" si="505"/>
        <v>3.1</v>
      </c>
      <c r="F4729">
        <f t="shared" si="506"/>
        <v>0.13325027209400001</v>
      </c>
      <c r="H4729">
        <v>3</v>
      </c>
      <c r="I4729">
        <v>2</v>
      </c>
      <c r="J4729">
        <v>1.26624721126E-3</v>
      </c>
      <c r="K4729">
        <f t="shared" si="507"/>
        <v>3.1</v>
      </c>
      <c r="L4729">
        <f t="shared" si="508"/>
        <v>3.925366354906E-3</v>
      </c>
      <c r="N4729">
        <v>3</v>
      </c>
      <c r="O4729">
        <v>3</v>
      </c>
      <c r="P4729">
        <v>7.7097517229999998E-6</v>
      </c>
      <c r="Q4729">
        <f t="shared" si="509"/>
        <v>3.1</v>
      </c>
      <c r="R4729">
        <f t="shared" si="510"/>
        <v>2.3900230341300001E-5</v>
      </c>
    </row>
    <row r="4730" spans="2:18" x14ac:dyDescent="0.25">
      <c r="B4730">
        <v>3</v>
      </c>
      <c r="C4730">
        <v>1</v>
      </c>
      <c r="D4730">
        <v>0.77911623175699996</v>
      </c>
      <c r="E4730">
        <f t="shared" si="505"/>
        <v>3.1</v>
      </c>
      <c r="F4730">
        <f t="shared" si="506"/>
        <v>2.4152603184467001</v>
      </c>
      <c r="H4730">
        <v>3</v>
      </c>
      <c r="I4730">
        <v>2</v>
      </c>
      <c r="J4730">
        <v>1.93732364353E-3</v>
      </c>
      <c r="K4730">
        <f t="shared" si="507"/>
        <v>3.1</v>
      </c>
      <c r="L4730">
        <f t="shared" si="508"/>
        <v>6.005703294943E-3</v>
      </c>
      <c r="N4730">
        <v>3</v>
      </c>
      <c r="O4730">
        <v>3</v>
      </c>
      <c r="P4730">
        <v>9.0881743182699995E-2</v>
      </c>
      <c r="Q4730">
        <f t="shared" si="509"/>
        <v>3.1</v>
      </c>
      <c r="R4730">
        <f t="shared" si="510"/>
        <v>0.28173340386636997</v>
      </c>
    </row>
    <row r="4731" spans="2:18" x14ac:dyDescent="0.25">
      <c r="B4731">
        <v>3</v>
      </c>
      <c r="C4731">
        <v>1</v>
      </c>
      <c r="D4731">
        <v>0.70426470646799999</v>
      </c>
      <c r="E4731">
        <f t="shared" si="505"/>
        <v>3.1</v>
      </c>
      <c r="F4731">
        <f t="shared" si="506"/>
        <v>2.1832205900508002</v>
      </c>
      <c r="H4731">
        <v>3</v>
      </c>
      <c r="I4731">
        <v>2</v>
      </c>
      <c r="J4731">
        <v>2.6386974781300002E-3</v>
      </c>
      <c r="K4731">
        <f t="shared" si="507"/>
        <v>3.1</v>
      </c>
      <c r="L4731">
        <f t="shared" si="508"/>
        <v>8.1799621822030016E-3</v>
      </c>
      <c r="N4731">
        <v>3</v>
      </c>
      <c r="O4731">
        <v>3</v>
      </c>
      <c r="P4731">
        <v>2.5166040018699998E-3</v>
      </c>
      <c r="Q4731">
        <f t="shared" si="509"/>
        <v>3.1</v>
      </c>
      <c r="R4731">
        <f t="shared" si="510"/>
        <v>7.8014724057969996E-3</v>
      </c>
    </row>
    <row r="4732" spans="2:18" x14ac:dyDescent="0.25">
      <c r="B4732">
        <v>3</v>
      </c>
      <c r="C4732">
        <v>1</v>
      </c>
      <c r="D4732">
        <v>1.37381401922E-2</v>
      </c>
      <c r="E4732">
        <f t="shared" si="505"/>
        <v>3.1</v>
      </c>
      <c r="F4732">
        <f t="shared" si="506"/>
        <v>4.258823459582E-2</v>
      </c>
      <c r="H4732">
        <v>3</v>
      </c>
      <c r="I4732">
        <v>2</v>
      </c>
      <c r="J4732">
        <v>1.05920923489E-2</v>
      </c>
      <c r="K4732">
        <f t="shared" si="507"/>
        <v>3.1</v>
      </c>
      <c r="L4732">
        <f t="shared" si="508"/>
        <v>3.2835486281589998E-2</v>
      </c>
      <c r="N4732">
        <v>3</v>
      </c>
      <c r="O4732">
        <v>3</v>
      </c>
      <c r="P4732">
        <v>2.1952306325799999E-3</v>
      </c>
      <c r="Q4732">
        <f t="shared" si="509"/>
        <v>3.1</v>
      </c>
      <c r="R4732">
        <f t="shared" si="510"/>
        <v>6.8052149609980003E-3</v>
      </c>
    </row>
    <row r="4733" spans="2:18" x14ac:dyDescent="0.25">
      <c r="B4733">
        <v>3</v>
      </c>
      <c r="C4733">
        <v>1</v>
      </c>
      <c r="D4733">
        <v>0.79505235958499998</v>
      </c>
      <c r="E4733">
        <f t="shared" si="505"/>
        <v>3.1</v>
      </c>
      <c r="F4733">
        <f t="shared" si="506"/>
        <v>2.4646623147134998</v>
      </c>
      <c r="H4733">
        <v>3</v>
      </c>
      <c r="I4733">
        <v>2</v>
      </c>
      <c r="J4733">
        <v>8.4611862686000006E-3</v>
      </c>
      <c r="K4733">
        <f t="shared" si="507"/>
        <v>3.1</v>
      </c>
      <c r="L4733">
        <f t="shared" si="508"/>
        <v>2.6229677432660001E-2</v>
      </c>
      <c r="N4733">
        <v>3</v>
      </c>
      <c r="O4733">
        <v>3</v>
      </c>
      <c r="P4733">
        <v>2.03523042002E-3</v>
      </c>
      <c r="Q4733">
        <f t="shared" si="509"/>
        <v>3.1</v>
      </c>
      <c r="R4733">
        <f t="shared" si="510"/>
        <v>6.309214302062E-3</v>
      </c>
    </row>
    <row r="4734" spans="2:18" x14ac:dyDescent="0.25">
      <c r="B4734">
        <v>3</v>
      </c>
      <c r="C4734">
        <v>1</v>
      </c>
      <c r="D4734">
        <v>1.2770873828999999E-2</v>
      </c>
      <c r="E4734">
        <f t="shared" si="505"/>
        <v>3.1</v>
      </c>
      <c r="F4734">
        <f t="shared" si="506"/>
        <v>3.95897088699E-2</v>
      </c>
      <c r="H4734">
        <v>3</v>
      </c>
      <c r="I4734">
        <v>2</v>
      </c>
      <c r="J4734">
        <v>1.91160450256E-3</v>
      </c>
      <c r="K4734">
        <f t="shared" si="507"/>
        <v>3.1</v>
      </c>
      <c r="L4734">
        <f t="shared" si="508"/>
        <v>5.9259739579360007E-3</v>
      </c>
      <c r="N4734">
        <v>3</v>
      </c>
      <c r="O4734">
        <v>3</v>
      </c>
      <c r="P4734">
        <v>1.26624721146E-3</v>
      </c>
      <c r="Q4734">
        <f t="shared" si="509"/>
        <v>3.1</v>
      </c>
      <c r="R4734">
        <f t="shared" si="510"/>
        <v>3.9253663555259997E-3</v>
      </c>
    </row>
    <row r="4735" spans="2:18" x14ac:dyDescent="0.25">
      <c r="B4735">
        <v>3</v>
      </c>
      <c r="C4735">
        <v>1</v>
      </c>
      <c r="D4735">
        <v>0.100516595879</v>
      </c>
      <c r="E4735">
        <f t="shared" si="505"/>
        <v>3.1</v>
      </c>
      <c r="F4735">
        <f t="shared" si="506"/>
        <v>0.31160144722490002</v>
      </c>
      <c r="H4735">
        <v>3</v>
      </c>
      <c r="I4735">
        <v>2</v>
      </c>
      <c r="J4735">
        <v>2.0444783696400002E-3</v>
      </c>
      <c r="K4735">
        <f t="shared" si="507"/>
        <v>3.1</v>
      </c>
      <c r="L4735">
        <f t="shared" si="508"/>
        <v>6.3378829458840009E-3</v>
      </c>
      <c r="N4735">
        <v>3</v>
      </c>
      <c r="O4735">
        <v>3</v>
      </c>
      <c r="P4735">
        <v>5.6165326585999997E-3</v>
      </c>
      <c r="Q4735">
        <f t="shared" si="509"/>
        <v>3.1</v>
      </c>
      <c r="R4735">
        <f t="shared" si="510"/>
        <v>1.741125124166E-2</v>
      </c>
    </row>
    <row r="4736" spans="2:18" x14ac:dyDescent="0.25">
      <c r="B4736">
        <v>3</v>
      </c>
      <c r="C4736">
        <v>1</v>
      </c>
      <c r="D4736">
        <v>1.36423247227E-2</v>
      </c>
      <c r="E4736">
        <f t="shared" si="505"/>
        <v>3.1</v>
      </c>
      <c r="F4736">
        <f t="shared" si="506"/>
        <v>4.2291206640369998E-2</v>
      </c>
      <c r="H4736">
        <v>3</v>
      </c>
      <c r="I4736">
        <v>2</v>
      </c>
      <c r="J4736">
        <v>3.6750870205699997E-2</v>
      </c>
      <c r="K4736">
        <f t="shared" si="507"/>
        <v>3.1</v>
      </c>
      <c r="L4736">
        <f t="shared" si="508"/>
        <v>0.11392769763766999</v>
      </c>
      <c r="N4736">
        <v>3</v>
      </c>
      <c r="O4736">
        <v>3</v>
      </c>
      <c r="P4736">
        <v>6.3679323502099996E-2</v>
      </c>
      <c r="Q4736">
        <f t="shared" si="509"/>
        <v>3.1</v>
      </c>
      <c r="R4736">
        <f t="shared" si="510"/>
        <v>0.19740590285651</v>
      </c>
    </row>
    <row r="4737" spans="2:18" x14ac:dyDescent="0.25">
      <c r="B4737">
        <v>3</v>
      </c>
      <c r="C4737">
        <v>1</v>
      </c>
      <c r="D4737">
        <v>1.5624999998100001E-2</v>
      </c>
      <c r="E4737">
        <f t="shared" si="505"/>
        <v>3.1</v>
      </c>
      <c r="F4737">
        <f t="shared" si="506"/>
        <v>4.8437499994110005E-2</v>
      </c>
      <c r="H4737">
        <v>3</v>
      </c>
      <c r="I4737">
        <v>2</v>
      </c>
      <c r="J4737">
        <v>1.1840581426799999E-2</v>
      </c>
      <c r="K4737">
        <f t="shared" si="507"/>
        <v>3.1</v>
      </c>
      <c r="L4737">
        <f t="shared" si="508"/>
        <v>3.6705802423079997E-2</v>
      </c>
      <c r="N4737">
        <v>3</v>
      </c>
      <c r="O4737">
        <v>3</v>
      </c>
      <c r="P4737">
        <v>1.8241892191499999E-3</v>
      </c>
      <c r="Q4737">
        <f t="shared" si="509"/>
        <v>3.1</v>
      </c>
      <c r="R4737">
        <f t="shared" si="510"/>
        <v>5.6549865793650003E-3</v>
      </c>
    </row>
    <row r="4738" spans="2:18" x14ac:dyDescent="0.25">
      <c r="B4738">
        <v>3</v>
      </c>
      <c r="C4738">
        <v>1</v>
      </c>
      <c r="D4738">
        <v>1.35398570414E-2</v>
      </c>
      <c r="E4738">
        <f t="shared" si="505"/>
        <v>3.1</v>
      </c>
      <c r="F4738">
        <f t="shared" si="506"/>
        <v>4.1973556828340003E-2</v>
      </c>
      <c r="H4738">
        <v>3</v>
      </c>
      <c r="I4738">
        <v>2</v>
      </c>
      <c r="J4738">
        <v>9.3777218475999992E-3</v>
      </c>
      <c r="K4738">
        <f t="shared" si="507"/>
        <v>3.1</v>
      </c>
      <c r="L4738">
        <f t="shared" si="508"/>
        <v>2.907093772756E-2</v>
      </c>
      <c r="N4738">
        <v>3</v>
      </c>
      <c r="O4738">
        <v>3</v>
      </c>
      <c r="P4738">
        <v>6.0283110163699997E-3</v>
      </c>
      <c r="Q4738">
        <f t="shared" si="509"/>
        <v>3.1</v>
      </c>
      <c r="R4738">
        <f t="shared" si="510"/>
        <v>1.8687764150747001E-2</v>
      </c>
    </row>
    <row r="4739" spans="2:18" x14ac:dyDescent="0.25">
      <c r="B4739">
        <v>3</v>
      </c>
      <c r="C4739">
        <v>1</v>
      </c>
      <c r="D4739">
        <v>2.8026326267199999E-2</v>
      </c>
      <c r="E4739">
        <f t="shared" si="505"/>
        <v>3.1</v>
      </c>
      <c r="F4739">
        <f t="shared" si="506"/>
        <v>8.6881611428320002E-2</v>
      </c>
      <c r="H4739">
        <v>3</v>
      </c>
      <c r="I4739">
        <v>2</v>
      </c>
      <c r="J4739">
        <v>2.3092791304E-2</v>
      </c>
      <c r="K4739">
        <f t="shared" si="507"/>
        <v>3.1</v>
      </c>
      <c r="L4739">
        <f t="shared" si="508"/>
        <v>7.1587653042400001E-2</v>
      </c>
      <c r="N4739">
        <v>3</v>
      </c>
      <c r="O4739">
        <v>3</v>
      </c>
      <c r="P4739">
        <v>1.1169362062900001E-3</v>
      </c>
      <c r="Q4739">
        <f t="shared" si="509"/>
        <v>3.1</v>
      </c>
      <c r="R4739">
        <f t="shared" si="510"/>
        <v>3.4625022394990002E-3</v>
      </c>
    </row>
    <row r="4740" spans="2:18" x14ac:dyDescent="0.25">
      <c r="B4740">
        <v>3</v>
      </c>
      <c r="C4740">
        <v>1</v>
      </c>
      <c r="D4740">
        <v>1.2820786366800001E-2</v>
      </c>
      <c r="E4740">
        <f t="shared" si="505"/>
        <v>3.1</v>
      </c>
      <c r="F4740">
        <f t="shared" si="506"/>
        <v>3.9744437737080002E-2</v>
      </c>
      <c r="H4740">
        <v>3</v>
      </c>
      <c r="I4740">
        <v>2</v>
      </c>
      <c r="J4740">
        <v>1.34032800815E-2</v>
      </c>
      <c r="K4740">
        <f t="shared" si="507"/>
        <v>3.1</v>
      </c>
      <c r="L4740">
        <f t="shared" si="508"/>
        <v>4.1550168252649997E-2</v>
      </c>
      <c r="N4740">
        <v>3</v>
      </c>
      <c r="O4740">
        <v>3</v>
      </c>
      <c r="P4740">
        <v>3.7150858438799998E-2</v>
      </c>
      <c r="Q4740">
        <f t="shared" si="509"/>
        <v>3.1</v>
      </c>
      <c r="R4740">
        <f t="shared" si="510"/>
        <v>0.11516766116028</v>
      </c>
    </row>
    <row r="4741" spans="2:18" x14ac:dyDescent="0.25">
      <c r="B4741">
        <v>3</v>
      </c>
      <c r="C4741">
        <v>1</v>
      </c>
      <c r="D4741">
        <v>1.3431266664700001E-2</v>
      </c>
      <c r="E4741">
        <f t="shared" si="505"/>
        <v>3.1</v>
      </c>
      <c r="F4741">
        <f t="shared" si="506"/>
        <v>4.1636926660570006E-2</v>
      </c>
      <c r="H4741">
        <v>3</v>
      </c>
      <c r="I4741">
        <v>2</v>
      </c>
      <c r="J4741">
        <v>7.4311407338500002E-2</v>
      </c>
      <c r="K4741">
        <f t="shared" si="507"/>
        <v>3.1</v>
      </c>
      <c r="L4741">
        <f t="shared" si="508"/>
        <v>0.23036536274935002</v>
      </c>
      <c r="N4741">
        <v>3</v>
      </c>
      <c r="O4741">
        <v>3</v>
      </c>
      <c r="P4741">
        <v>2.4310599403999999E-5</v>
      </c>
      <c r="Q4741">
        <f t="shared" si="509"/>
        <v>3.1</v>
      </c>
      <c r="R4741">
        <f t="shared" si="510"/>
        <v>7.5362858152399999E-5</v>
      </c>
    </row>
    <row r="4742" spans="2:18" x14ac:dyDescent="0.25">
      <c r="B4742">
        <v>3</v>
      </c>
      <c r="C4742">
        <v>1</v>
      </c>
      <c r="D4742">
        <v>5.74601320481E-2</v>
      </c>
      <c r="E4742">
        <f t="shared" si="505"/>
        <v>3.1</v>
      </c>
      <c r="F4742">
        <f t="shared" si="506"/>
        <v>0.17812640934911</v>
      </c>
      <c r="H4742">
        <v>3</v>
      </c>
      <c r="I4742">
        <v>2</v>
      </c>
      <c r="J4742">
        <v>1.3675422933500001E-2</v>
      </c>
      <c r="K4742">
        <f t="shared" si="507"/>
        <v>3.1</v>
      </c>
      <c r="L4742">
        <f t="shared" si="508"/>
        <v>4.2393811093850001E-2</v>
      </c>
      <c r="N4742">
        <v>3</v>
      </c>
      <c r="O4742">
        <v>3</v>
      </c>
      <c r="P4742">
        <v>6.25381744079E-3</v>
      </c>
      <c r="Q4742">
        <f t="shared" si="509"/>
        <v>3.1</v>
      </c>
      <c r="R4742">
        <f t="shared" si="510"/>
        <v>1.9386834066449001E-2</v>
      </c>
    </row>
    <row r="4743" spans="2:18" x14ac:dyDescent="0.25">
      <c r="B4743">
        <v>3</v>
      </c>
      <c r="C4743">
        <v>1</v>
      </c>
      <c r="D4743">
        <v>3.9803886562999997E-2</v>
      </c>
      <c r="E4743">
        <f t="shared" si="505"/>
        <v>3.1</v>
      </c>
      <c r="F4743">
        <f t="shared" si="506"/>
        <v>0.1233920483453</v>
      </c>
      <c r="H4743">
        <v>3</v>
      </c>
      <c r="I4743">
        <v>2</v>
      </c>
      <c r="J4743">
        <v>1.46419993481E-3</v>
      </c>
      <c r="K4743">
        <f t="shared" si="507"/>
        <v>3.1</v>
      </c>
      <c r="L4743">
        <f t="shared" si="508"/>
        <v>4.5390197979110003E-3</v>
      </c>
      <c r="N4743">
        <v>3</v>
      </c>
      <c r="O4743">
        <v>3</v>
      </c>
      <c r="P4743">
        <v>2.8042136317699999E-3</v>
      </c>
      <c r="Q4743">
        <f t="shared" si="509"/>
        <v>3.1</v>
      </c>
      <c r="R4743">
        <f t="shared" si="510"/>
        <v>8.6930622584870006E-3</v>
      </c>
    </row>
    <row r="4744" spans="2:18" x14ac:dyDescent="0.25">
      <c r="B4744">
        <v>3</v>
      </c>
      <c r="C4744">
        <v>1</v>
      </c>
      <c r="D4744">
        <v>0.42978172876800003</v>
      </c>
      <c r="E4744">
        <f t="shared" si="505"/>
        <v>3.1</v>
      </c>
      <c r="F4744">
        <f t="shared" si="506"/>
        <v>1.3323233591808001</v>
      </c>
      <c r="H4744">
        <v>3</v>
      </c>
      <c r="I4744">
        <v>2</v>
      </c>
      <c r="J4744">
        <v>1.46419993481E-3</v>
      </c>
      <c r="K4744">
        <f t="shared" si="507"/>
        <v>3.1</v>
      </c>
      <c r="L4744">
        <f t="shared" si="508"/>
        <v>4.5390197979110003E-3</v>
      </c>
      <c r="N4744">
        <v>3</v>
      </c>
      <c r="O4744">
        <v>3</v>
      </c>
      <c r="P4744">
        <v>2.0352304214800001E-3</v>
      </c>
      <c r="Q4744">
        <f t="shared" si="509"/>
        <v>3.1</v>
      </c>
      <c r="R4744">
        <f t="shared" si="510"/>
        <v>6.3092143065880003E-3</v>
      </c>
    </row>
    <row r="4745" spans="2:18" x14ac:dyDescent="0.25">
      <c r="B4745">
        <v>3</v>
      </c>
      <c r="C4745">
        <v>1</v>
      </c>
      <c r="D4745">
        <v>1.36400397071E-2</v>
      </c>
      <c r="E4745">
        <f t="shared" si="505"/>
        <v>3.1</v>
      </c>
      <c r="F4745">
        <f t="shared" si="506"/>
        <v>4.2284123092010004E-2</v>
      </c>
      <c r="H4745">
        <v>3</v>
      </c>
      <c r="I4745">
        <v>2</v>
      </c>
      <c r="J4745">
        <v>1.38081319261E-2</v>
      </c>
      <c r="K4745">
        <f t="shared" si="507"/>
        <v>3.1</v>
      </c>
      <c r="L4745">
        <f t="shared" si="508"/>
        <v>4.2805208970910003E-2</v>
      </c>
      <c r="N4745">
        <v>3</v>
      </c>
      <c r="O4745">
        <v>3</v>
      </c>
      <c r="P4745">
        <v>2.8541261696900001E-3</v>
      </c>
      <c r="Q4745">
        <f t="shared" si="509"/>
        <v>3.1</v>
      </c>
      <c r="R4745">
        <f t="shared" si="510"/>
        <v>8.8477911260390011E-3</v>
      </c>
    </row>
    <row r="4746" spans="2:18" x14ac:dyDescent="0.25">
      <c r="B4746">
        <v>3</v>
      </c>
      <c r="C4746">
        <v>1</v>
      </c>
      <c r="D4746">
        <v>2.7873389682599998</v>
      </c>
      <c r="E4746">
        <f t="shared" si="505"/>
        <v>3.1</v>
      </c>
      <c r="F4746">
        <f t="shared" si="506"/>
        <v>8.640750801606</v>
      </c>
      <c r="H4746">
        <v>3</v>
      </c>
      <c r="I4746">
        <v>2</v>
      </c>
      <c r="J4746">
        <v>1.9806176075999999E-3</v>
      </c>
      <c r="K4746">
        <f t="shared" si="507"/>
        <v>3.1</v>
      </c>
      <c r="L4746">
        <f t="shared" si="508"/>
        <v>6.1399145835599996E-3</v>
      </c>
      <c r="N4746">
        <v>3</v>
      </c>
      <c r="O4746">
        <v>3</v>
      </c>
      <c r="P4746">
        <v>3.1494913437000003E-5</v>
      </c>
      <c r="Q4746">
        <f t="shared" si="509"/>
        <v>3.1</v>
      </c>
      <c r="R4746">
        <f t="shared" si="510"/>
        <v>9.7634231654700014E-5</v>
      </c>
    </row>
    <row r="4747" spans="2:18" x14ac:dyDescent="0.25">
      <c r="B4747">
        <v>3</v>
      </c>
      <c r="C4747">
        <v>1</v>
      </c>
      <c r="D4747">
        <v>0.44278248663699998</v>
      </c>
      <c r="E4747">
        <f t="shared" si="505"/>
        <v>3.1</v>
      </c>
      <c r="F4747">
        <f t="shared" si="506"/>
        <v>1.3726257085747</v>
      </c>
      <c r="H4747">
        <v>3</v>
      </c>
      <c r="I4747">
        <v>2</v>
      </c>
      <c r="J4747">
        <v>3.6939153227800001E-3</v>
      </c>
      <c r="K4747">
        <f t="shared" si="507"/>
        <v>3.1</v>
      </c>
      <c r="L4747">
        <f t="shared" si="508"/>
        <v>1.1451137500618E-2</v>
      </c>
      <c r="N4747">
        <v>3</v>
      </c>
      <c r="O4747">
        <v>3</v>
      </c>
      <c r="P4747">
        <v>1.77808175302E-4</v>
      </c>
      <c r="Q4747">
        <f t="shared" si="509"/>
        <v>3.1</v>
      </c>
      <c r="R4747">
        <f t="shared" si="510"/>
        <v>5.5120534343619998E-4</v>
      </c>
    </row>
    <row r="4748" spans="2:18" x14ac:dyDescent="0.25">
      <c r="B4748">
        <v>3</v>
      </c>
      <c r="C4748">
        <v>1</v>
      </c>
      <c r="D4748">
        <v>1.39614190363E-2</v>
      </c>
      <c r="E4748">
        <f t="shared" si="505"/>
        <v>3.1</v>
      </c>
      <c r="F4748">
        <f t="shared" si="506"/>
        <v>4.3280399012530002E-2</v>
      </c>
      <c r="H4748">
        <v>3</v>
      </c>
      <c r="I4748">
        <v>2</v>
      </c>
      <c r="J4748">
        <v>1.5268167710900001E-3</v>
      </c>
      <c r="K4748">
        <f t="shared" si="507"/>
        <v>3.1</v>
      </c>
      <c r="L4748">
        <f t="shared" si="508"/>
        <v>4.733131990379E-3</v>
      </c>
      <c r="N4748">
        <v>3</v>
      </c>
      <c r="O4748">
        <v>3</v>
      </c>
      <c r="P4748">
        <v>2.2878994366799998E-3</v>
      </c>
      <c r="Q4748">
        <f t="shared" si="509"/>
        <v>3.1</v>
      </c>
      <c r="R4748">
        <f t="shared" si="510"/>
        <v>7.092488253708E-3</v>
      </c>
    </row>
    <row r="4749" spans="2:18" x14ac:dyDescent="0.25">
      <c r="B4749">
        <v>3</v>
      </c>
      <c r="C4749">
        <v>1</v>
      </c>
      <c r="D4749">
        <v>3.1468096686900003E-2</v>
      </c>
      <c r="E4749">
        <f t="shared" si="505"/>
        <v>3.1</v>
      </c>
      <c r="F4749">
        <f t="shared" si="506"/>
        <v>9.7551099729390009E-2</v>
      </c>
      <c r="H4749">
        <v>3</v>
      </c>
      <c r="I4749">
        <v>2</v>
      </c>
      <c r="J4749">
        <v>1.33029251795E-2</v>
      </c>
      <c r="K4749">
        <f t="shared" si="507"/>
        <v>3.1</v>
      </c>
      <c r="L4749">
        <f t="shared" si="508"/>
        <v>4.1239068056450001E-2</v>
      </c>
      <c r="N4749">
        <v>3</v>
      </c>
      <c r="O4749">
        <v>3</v>
      </c>
      <c r="P4749">
        <v>1.9641826849499999E-2</v>
      </c>
      <c r="Q4749">
        <f t="shared" si="509"/>
        <v>3.1</v>
      </c>
      <c r="R4749">
        <f t="shared" si="510"/>
        <v>6.0889663233449999E-2</v>
      </c>
    </row>
    <row r="4750" spans="2:18" x14ac:dyDescent="0.25">
      <c r="B4750">
        <v>3</v>
      </c>
      <c r="C4750">
        <v>1</v>
      </c>
      <c r="D4750">
        <v>0.105120360082</v>
      </c>
      <c r="E4750">
        <f t="shared" si="505"/>
        <v>3.1</v>
      </c>
      <c r="F4750">
        <f t="shared" si="506"/>
        <v>0.32587311625420001</v>
      </c>
      <c r="H4750">
        <v>3</v>
      </c>
      <c r="I4750">
        <v>2</v>
      </c>
      <c r="J4750">
        <v>1.22200058445E-2</v>
      </c>
      <c r="K4750">
        <f t="shared" si="507"/>
        <v>3.1</v>
      </c>
      <c r="L4750">
        <f t="shared" si="508"/>
        <v>3.788201811795E-2</v>
      </c>
      <c r="N4750">
        <v>3</v>
      </c>
      <c r="O4750">
        <v>3</v>
      </c>
      <c r="P4750">
        <v>1.7104786489300001E-3</v>
      </c>
      <c r="Q4750">
        <f t="shared" si="509"/>
        <v>3.1</v>
      </c>
      <c r="R4750">
        <f t="shared" si="510"/>
        <v>5.3024838116830005E-3</v>
      </c>
    </row>
    <row r="4751" spans="2:18" x14ac:dyDescent="0.25">
      <c r="B4751">
        <v>3</v>
      </c>
      <c r="C4751">
        <v>1</v>
      </c>
      <c r="D4751">
        <v>1.6388607782600002E-2</v>
      </c>
      <c r="E4751">
        <f t="shared" si="505"/>
        <v>3.1</v>
      </c>
      <c r="F4751">
        <f t="shared" si="506"/>
        <v>5.0804684126060005E-2</v>
      </c>
      <c r="H4751">
        <v>3</v>
      </c>
      <c r="I4751">
        <v>2</v>
      </c>
      <c r="J4751">
        <v>1.0307725612199999E-2</v>
      </c>
      <c r="K4751">
        <f t="shared" si="507"/>
        <v>3.1</v>
      </c>
      <c r="L4751">
        <f t="shared" si="508"/>
        <v>3.1953949397820001E-2</v>
      </c>
      <c r="N4751">
        <v>3</v>
      </c>
      <c r="O4751">
        <v>3</v>
      </c>
      <c r="P4751">
        <v>2.1461337569699999E-3</v>
      </c>
      <c r="Q4751">
        <f t="shared" si="509"/>
        <v>3.1</v>
      </c>
      <c r="R4751">
        <f t="shared" si="510"/>
        <v>6.6530146466069993E-3</v>
      </c>
    </row>
    <row r="4752" spans="2:18" x14ac:dyDescent="0.25">
      <c r="B4752">
        <v>3</v>
      </c>
      <c r="C4752">
        <v>1</v>
      </c>
      <c r="D4752">
        <v>8.05741569474E-3</v>
      </c>
      <c r="E4752">
        <f t="shared" si="505"/>
        <v>3.1</v>
      </c>
      <c r="F4752">
        <f t="shared" si="506"/>
        <v>2.4977988653694001E-2</v>
      </c>
      <c r="H4752">
        <v>3</v>
      </c>
      <c r="I4752">
        <v>2</v>
      </c>
      <c r="J4752">
        <v>6.09057656091E-2</v>
      </c>
      <c r="K4752">
        <f t="shared" si="507"/>
        <v>3.1</v>
      </c>
      <c r="L4752">
        <f t="shared" si="508"/>
        <v>0.18880787338821001</v>
      </c>
      <c r="N4752">
        <v>3</v>
      </c>
      <c r="O4752">
        <v>3</v>
      </c>
      <c r="P4752">
        <v>2.8541261704699999E-3</v>
      </c>
      <c r="Q4752">
        <f t="shared" si="509"/>
        <v>3.1</v>
      </c>
      <c r="R4752">
        <f t="shared" si="510"/>
        <v>8.8477911284569992E-3</v>
      </c>
    </row>
    <row r="4753" spans="2:18" x14ac:dyDescent="0.25">
      <c r="B4753">
        <v>3</v>
      </c>
      <c r="C4753">
        <v>1</v>
      </c>
      <c r="D4753">
        <v>1.36981353761E-2</v>
      </c>
      <c r="E4753">
        <f t="shared" si="505"/>
        <v>3.1</v>
      </c>
      <c r="F4753">
        <f t="shared" si="506"/>
        <v>4.2464219665910005E-2</v>
      </c>
      <c r="H4753">
        <v>3</v>
      </c>
      <c r="I4753">
        <v>2</v>
      </c>
      <c r="J4753">
        <v>2.7124559161999999E-3</v>
      </c>
      <c r="K4753">
        <f t="shared" si="507"/>
        <v>3.1</v>
      </c>
      <c r="L4753">
        <f t="shared" si="508"/>
        <v>8.4086133402200003E-3</v>
      </c>
      <c r="N4753">
        <v>3</v>
      </c>
      <c r="O4753">
        <v>3</v>
      </c>
      <c r="P4753">
        <v>9.8243589948499993E-3</v>
      </c>
      <c r="Q4753">
        <f t="shared" si="509"/>
        <v>3.1</v>
      </c>
      <c r="R4753">
        <f t="shared" si="510"/>
        <v>3.0455512884034999E-2</v>
      </c>
    </row>
    <row r="4754" spans="2:18" x14ac:dyDescent="0.25">
      <c r="B4754">
        <v>3</v>
      </c>
      <c r="C4754">
        <v>1</v>
      </c>
      <c r="D4754">
        <v>0.268508872427</v>
      </c>
      <c r="E4754">
        <f t="shared" si="505"/>
        <v>3.1</v>
      </c>
      <c r="F4754">
        <f t="shared" si="506"/>
        <v>0.83237750452370007</v>
      </c>
      <c r="H4754">
        <v>3</v>
      </c>
      <c r="I4754">
        <v>2</v>
      </c>
      <c r="J4754">
        <v>2.0352304240499998E-3</v>
      </c>
      <c r="K4754">
        <f t="shared" si="507"/>
        <v>3.1</v>
      </c>
      <c r="L4754">
        <f t="shared" si="508"/>
        <v>6.3092143145549997E-3</v>
      </c>
      <c r="N4754">
        <v>3</v>
      </c>
      <c r="O4754">
        <v>3</v>
      </c>
      <c r="P4754">
        <v>2.5166040022000001E-3</v>
      </c>
      <c r="Q4754">
        <f t="shared" si="509"/>
        <v>3.1</v>
      </c>
      <c r="R4754">
        <f t="shared" si="510"/>
        <v>7.8014724068200007E-3</v>
      </c>
    </row>
    <row r="4755" spans="2:18" x14ac:dyDescent="0.25">
      <c r="B4755">
        <v>3</v>
      </c>
      <c r="C4755">
        <v>1</v>
      </c>
      <c r="D4755">
        <v>1.65920395629E-2</v>
      </c>
      <c r="E4755">
        <f t="shared" si="505"/>
        <v>3.1</v>
      </c>
      <c r="F4755">
        <f t="shared" si="506"/>
        <v>5.1435322644990004E-2</v>
      </c>
      <c r="H4755">
        <v>3</v>
      </c>
      <c r="I4755">
        <v>2</v>
      </c>
      <c r="J4755">
        <v>4.0560970490900001E-3</v>
      </c>
      <c r="K4755">
        <f t="shared" si="507"/>
        <v>3.1</v>
      </c>
      <c r="L4755">
        <f t="shared" si="508"/>
        <v>1.2573900852179E-2</v>
      </c>
      <c r="N4755">
        <v>3</v>
      </c>
      <c r="O4755">
        <v>3</v>
      </c>
      <c r="P4755">
        <v>1.9324017816200001E-3</v>
      </c>
      <c r="Q4755">
        <f t="shared" si="509"/>
        <v>3.1</v>
      </c>
      <c r="R4755">
        <f t="shared" si="510"/>
        <v>5.9904455230220003E-3</v>
      </c>
    </row>
    <row r="4756" spans="2:18" x14ac:dyDescent="0.25">
      <c r="B4756">
        <v>3</v>
      </c>
      <c r="C4756">
        <v>1</v>
      </c>
      <c r="D4756">
        <v>2.95506189048E-2</v>
      </c>
      <c r="E4756">
        <f t="shared" si="505"/>
        <v>3.1</v>
      </c>
      <c r="F4756">
        <f t="shared" si="506"/>
        <v>9.1606918604880003E-2</v>
      </c>
      <c r="H4756">
        <v>3</v>
      </c>
      <c r="I4756">
        <v>2</v>
      </c>
      <c r="J4756">
        <v>1.2686624763999999E-2</v>
      </c>
      <c r="K4756">
        <f t="shared" si="507"/>
        <v>3.1</v>
      </c>
      <c r="L4756">
        <f t="shared" si="508"/>
        <v>3.9328536768400001E-2</v>
      </c>
      <c r="N4756">
        <v>3</v>
      </c>
      <c r="O4756">
        <v>3</v>
      </c>
      <c r="P4756">
        <v>1.9475680326999999E-5</v>
      </c>
      <c r="Q4756">
        <f t="shared" si="509"/>
        <v>3.1</v>
      </c>
      <c r="R4756">
        <f t="shared" si="510"/>
        <v>6.03746090137E-5</v>
      </c>
    </row>
    <row r="4757" spans="2:18" x14ac:dyDescent="0.25">
      <c r="B4757">
        <v>3</v>
      </c>
      <c r="C4757">
        <v>1</v>
      </c>
      <c r="D4757">
        <v>1.3430070406299999E-2</v>
      </c>
      <c r="E4757">
        <f t="shared" si="505"/>
        <v>3.1</v>
      </c>
      <c r="F4757">
        <f t="shared" si="506"/>
        <v>4.1633218259530001E-2</v>
      </c>
      <c r="H4757">
        <v>3</v>
      </c>
      <c r="I4757">
        <v>2</v>
      </c>
      <c r="J4757">
        <v>3.59384628143E-2</v>
      </c>
      <c r="K4757">
        <f t="shared" si="507"/>
        <v>3.1</v>
      </c>
      <c r="L4757">
        <f t="shared" si="508"/>
        <v>0.11140923472433001</v>
      </c>
      <c r="N4757">
        <v>3</v>
      </c>
      <c r="O4757">
        <v>3</v>
      </c>
      <c r="P4757">
        <v>6.5366607213100001E-3</v>
      </c>
      <c r="Q4757">
        <f t="shared" si="509"/>
        <v>3.1</v>
      </c>
      <c r="R4757">
        <f t="shared" si="510"/>
        <v>2.0263648236060999E-2</v>
      </c>
    </row>
    <row r="4758" spans="2:18" x14ac:dyDescent="0.25">
      <c r="B4758">
        <v>3</v>
      </c>
      <c r="C4758">
        <v>1</v>
      </c>
      <c r="D4758">
        <v>1.4191233292900001</v>
      </c>
      <c r="E4758">
        <f t="shared" si="505"/>
        <v>3.1</v>
      </c>
      <c r="F4758">
        <f t="shared" si="506"/>
        <v>4.3992823207990002</v>
      </c>
      <c r="H4758">
        <v>3</v>
      </c>
      <c r="I4758">
        <v>2</v>
      </c>
      <c r="J4758">
        <v>9.9106327454000001E-5</v>
      </c>
      <c r="K4758">
        <f t="shared" si="507"/>
        <v>3.1</v>
      </c>
      <c r="L4758">
        <f t="shared" si="508"/>
        <v>3.0722961510740003E-4</v>
      </c>
      <c r="N4758">
        <v>3</v>
      </c>
      <c r="O4758">
        <v>3</v>
      </c>
      <c r="P4758">
        <v>9.6944030293E-5</v>
      </c>
      <c r="Q4758">
        <f t="shared" si="509"/>
        <v>3.1</v>
      </c>
      <c r="R4758">
        <f t="shared" si="510"/>
        <v>3.0052649390830002E-4</v>
      </c>
    </row>
    <row r="4759" spans="2:18" x14ac:dyDescent="0.25">
      <c r="B4759">
        <v>3</v>
      </c>
      <c r="C4759">
        <v>1</v>
      </c>
      <c r="D4759">
        <v>0.252680760432</v>
      </c>
      <c r="E4759">
        <f t="shared" si="505"/>
        <v>3.1</v>
      </c>
      <c r="F4759">
        <f t="shared" si="506"/>
        <v>0.78331035733919996</v>
      </c>
      <c r="H4759">
        <v>3</v>
      </c>
      <c r="I4759">
        <v>2</v>
      </c>
      <c r="J4759">
        <v>9.9106327454000001E-5</v>
      </c>
      <c r="K4759">
        <f t="shared" si="507"/>
        <v>3.1</v>
      </c>
      <c r="L4759">
        <f t="shared" si="508"/>
        <v>3.0722961510740003E-4</v>
      </c>
      <c r="N4759">
        <v>3</v>
      </c>
      <c r="O4759">
        <v>3</v>
      </c>
      <c r="P4759">
        <v>2.19604629694E-3</v>
      </c>
      <c r="Q4759">
        <f t="shared" si="509"/>
        <v>3.1</v>
      </c>
      <c r="R4759">
        <f t="shared" si="510"/>
        <v>6.8077435205140006E-3</v>
      </c>
    </row>
    <row r="4760" spans="2:18" x14ac:dyDescent="0.25">
      <c r="B4760">
        <v>3</v>
      </c>
      <c r="C4760">
        <v>1</v>
      </c>
      <c r="D4760">
        <v>2.62041489787E-2</v>
      </c>
      <c r="E4760">
        <f t="shared" si="505"/>
        <v>3.1</v>
      </c>
      <c r="F4760">
        <f t="shared" si="506"/>
        <v>8.1232861833970008E-2</v>
      </c>
      <c r="H4760">
        <v>3</v>
      </c>
      <c r="I4760">
        <v>2</v>
      </c>
      <c r="J4760">
        <v>2.9046063313500001E-2</v>
      </c>
      <c r="K4760">
        <f t="shared" si="507"/>
        <v>3.1</v>
      </c>
      <c r="L4760">
        <f t="shared" si="508"/>
        <v>9.0042796271850009E-2</v>
      </c>
      <c r="N4760">
        <v>3</v>
      </c>
      <c r="O4760">
        <v>3</v>
      </c>
      <c r="P4760">
        <v>2.5471721857E-3</v>
      </c>
      <c r="Q4760">
        <f t="shared" si="509"/>
        <v>3.1</v>
      </c>
      <c r="R4760">
        <f t="shared" si="510"/>
        <v>7.8962337756699995E-3</v>
      </c>
    </row>
    <row r="4761" spans="2:18" x14ac:dyDescent="0.25">
      <c r="B4761">
        <v>3</v>
      </c>
      <c r="C4761">
        <v>1</v>
      </c>
      <c r="D4761">
        <v>3.6191286439300002E-2</v>
      </c>
      <c r="E4761">
        <f t="shared" si="505"/>
        <v>3.1</v>
      </c>
      <c r="F4761">
        <f t="shared" si="506"/>
        <v>0.11219298796183001</v>
      </c>
      <c r="H4761">
        <v>3</v>
      </c>
      <c r="I4761">
        <v>2</v>
      </c>
      <c r="J4761">
        <v>2.6277399671500001E-2</v>
      </c>
      <c r="K4761">
        <f t="shared" si="507"/>
        <v>3.1</v>
      </c>
      <c r="L4761">
        <f t="shared" si="508"/>
        <v>8.1459938981650007E-2</v>
      </c>
      <c r="N4761">
        <v>3</v>
      </c>
      <c r="O4761">
        <v>3</v>
      </c>
      <c r="P4761">
        <v>2.00125422651E-3</v>
      </c>
      <c r="Q4761">
        <f t="shared" si="509"/>
        <v>3.1</v>
      </c>
      <c r="R4761">
        <f t="shared" si="510"/>
        <v>6.2038881021810001E-3</v>
      </c>
    </row>
    <row r="4762" spans="2:18" x14ac:dyDescent="0.25">
      <c r="B4762">
        <v>3</v>
      </c>
      <c r="C4762">
        <v>1</v>
      </c>
      <c r="D4762">
        <v>0.128311984209</v>
      </c>
      <c r="E4762">
        <f t="shared" si="505"/>
        <v>3.1</v>
      </c>
      <c r="F4762">
        <f t="shared" si="506"/>
        <v>0.3977671510479</v>
      </c>
      <c r="H4762">
        <v>3</v>
      </c>
      <c r="I4762">
        <v>2</v>
      </c>
      <c r="J4762">
        <v>1.2662472110000001E-3</v>
      </c>
      <c r="K4762">
        <f t="shared" si="507"/>
        <v>3.1</v>
      </c>
      <c r="L4762">
        <f t="shared" si="508"/>
        <v>3.9253663541000006E-3</v>
      </c>
      <c r="N4762">
        <v>3</v>
      </c>
      <c r="O4762">
        <v>3</v>
      </c>
      <c r="P4762">
        <v>2.41879424249E-3</v>
      </c>
      <c r="Q4762">
        <f t="shared" si="509"/>
        <v>3.1</v>
      </c>
      <c r="R4762">
        <f t="shared" si="510"/>
        <v>7.4982621517190005E-3</v>
      </c>
    </row>
    <row r="4763" spans="2:18" x14ac:dyDescent="0.25">
      <c r="B4763">
        <v>3</v>
      </c>
      <c r="C4763">
        <v>1</v>
      </c>
      <c r="D4763">
        <v>0.19206452619100001</v>
      </c>
      <c r="E4763">
        <f t="shared" si="505"/>
        <v>3.1</v>
      </c>
      <c r="F4763">
        <f t="shared" si="506"/>
        <v>0.59540003119210005</v>
      </c>
      <c r="H4763">
        <v>3</v>
      </c>
      <c r="I4763">
        <v>2</v>
      </c>
      <c r="J4763">
        <v>9.1534375808899997E-3</v>
      </c>
      <c r="K4763">
        <f t="shared" si="507"/>
        <v>3.1</v>
      </c>
      <c r="L4763">
        <f t="shared" si="508"/>
        <v>2.8375656500758999E-2</v>
      </c>
      <c r="N4763">
        <v>3</v>
      </c>
      <c r="O4763">
        <v>3</v>
      </c>
      <c r="P4763">
        <v>2.55527278255E-3</v>
      </c>
      <c r="Q4763">
        <f t="shared" si="509"/>
        <v>3.1</v>
      </c>
      <c r="R4763">
        <f t="shared" si="510"/>
        <v>7.9213456259049995E-3</v>
      </c>
    </row>
    <row r="4764" spans="2:18" x14ac:dyDescent="0.25">
      <c r="B4764">
        <v>3</v>
      </c>
      <c r="C4764">
        <v>1</v>
      </c>
      <c r="D4764">
        <v>0.17361083310600001</v>
      </c>
      <c r="E4764">
        <f t="shared" si="505"/>
        <v>3.1</v>
      </c>
      <c r="F4764">
        <f t="shared" si="506"/>
        <v>0.53819358262860006</v>
      </c>
      <c r="H4764">
        <v>3</v>
      </c>
      <c r="I4764">
        <v>2</v>
      </c>
      <c r="J4764">
        <v>7.8055028897999999E-3</v>
      </c>
      <c r="K4764">
        <f t="shared" si="507"/>
        <v>3.1</v>
      </c>
      <c r="L4764">
        <f t="shared" si="508"/>
        <v>2.4197058958380001E-2</v>
      </c>
      <c r="N4764">
        <v>3</v>
      </c>
      <c r="O4764">
        <v>3</v>
      </c>
      <c r="P4764">
        <v>2.8042136289900001E-3</v>
      </c>
      <c r="Q4764">
        <f t="shared" si="509"/>
        <v>3.1</v>
      </c>
      <c r="R4764">
        <f t="shared" si="510"/>
        <v>8.6930622498690002E-3</v>
      </c>
    </row>
    <row r="4765" spans="2:18" x14ac:dyDescent="0.25">
      <c r="B4765">
        <v>3</v>
      </c>
      <c r="C4765">
        <v>1</v>
      </c>
      <c r="D4765">
        <v>0.591373641778</v>
      </c>
      <c r="E4765">
        <f t="shared" si="505"/>
        <v>3.1</v>
      </c>
      <c r="F4765">
        <f t="shared" si="506"/>
        <v>1.8332582895118001</v>
      </c>
      <c r="H4765">
        <v>3</v>
      </c>
      <c r="I4765">
        <v>2</v>
      </c>
      <c r="J4765">
        <v>1.2662472115600001E-3</v>
      </c>
      <c r="K4765">
        <f t="shared" si="507"/>
        <v>3.1</v>
      </c>
      <c r="L4765">
        <f t="shared" si="508"/>
        <v>3.925366355836E-3</v>
      </c>
      <c r="N4765">
        <v>3</v>
      </c>
      <c r="O4765">
        <v>3</v>
      </c>
      <c r="P4765">
        <v>2.8042136318899998E-3</v>
      </c>
      <c r="Q4765">
        <f t="shared" si="509"/>
        <v>3.1</v>
      </c>
      <c r="R4765">
        <f t="shared" si="510"/>
        <v>8.6930622588589999E-3</v>
      </c>
    </row>
    <row r="4766" spans="2:18" x14ac:dyDescent="0.25">
      <c r="B4766">
        <v>3</v>
      </c>
      <c r="C4766">
        <v>1</v>
      </c>
      <c r="D4766">
        <v>0.391335805481</v>
      </c>
      <c r="E4766">
        <f t="shared" si="505"/>
        <v>3.1</v>
      </c>
      <c r="F4766">
        <f t="shared" si="506"/>
        <v>1.2131409969911</v>
      </c>
      <c r="H4766">
        <v>3</v>
      </c>
      <c r="I4766">
        <v>2</v>
      </c>
      <c r="J4766">
        <v>9.1488965148600002E-3</v>
      </c>
      <c r="K4766">
        <f t="shared" si="507"/>
        <v>3.1</v>
      </c>
      <c r="L4766">
        <f t="shared" si="508"/>
        <v>2.8361579196066002E-2</v>
      </c>
      <c r="N4766">
        <v>3</v>
      </c>
      <c r="O4766">
        <v>3</v>
      </c>
      <c r="P4766">
        <v>2.3271524283400001E-3</v>
      </c>
      <c r="Q4766">
        <f t="shared" si="509"/>
        <v>3.1</v>
      </c>
      <c r="R4766">
        <f t="shared" si="510"/>
        <v>7.2141725278540006E-3</v>
      </c>
    </row>
    <row r="4767" spans="2:18" x14ac:dyDescent="0.25">
      <c r="B4767">
        <v>3</v>
      </c>
      <c r="C4767">
        <v>1</v>
      </c>
      <c r="D4767">
        <v>2.70483547693</v>
      </c>
      <c r="E4767">
        <f t="shared" ref="E4767:E4830" si="511">IF(B4767=1,0.4,IF(B4767=2,1.4,IF(B4767=3,3.1,IF(B4767=4,6.8,9.5))))</f>
        <v>3.1</v>
      </c>
      <c r="F4767">
        <f t="shared" ref="F4767:F4830" si="512">D4767*E4767</f>
        <v>8.3849899784830004</v>
      </c>
      <c r="H4767">
        <v>3</v>
      </c>
      <c r="I4767">
        <v>2</v>
      </c>
      <c r="J4767">
        <v>1.26624721147E-3</v>
      </c>
      <c r="K4767">
        <f t="shared" ref="K4767:K4830" si="513">IF(H4767=1,0.4,IF(H4767=2,1.4,IF(H4767=3,3.1,IF(H4767=4,6.8,9.5))))</f>
        <v>3.1</v>
      </c>
      <c r="L4767">
        <f t="shared" ref="L4767:L4830" si="514">J4767*K4767</f>
        <v>3.9253663555570001E-3</v>
      </c>
      <c r="N4767">
        <v>3</v>
      </c>
      <c r="O4767">
        <v>3</v>
      </c>
      <c r="P4767">
        <v>2.2771826098400001E-3</v>
      </c>
      <c r="Q4767">
        <f t="shared" si="509"/>
        <v>3.1</v>
      </c>
      <c r="R4767">
        <f t="shared" si="510"/>
        <v>7.0592660905040008E-3</v>
      </c>
    </row>
    <row r="4768" spans="2:18" x14ac:dyDescent="0.25">
      <c r="B4768">
        <v>3</v>
      </c>
      <c r="C4768">
        <v>1</v>
      </c>
      <c r="D4768">
        <v>0.20227866928400001</v>
      </c>
      <c r="E4768">
        <f t="shared" si="511"/>
        <v>3.1</v>
      </c>
      <c r="F4768">
        <f t="shared" si="512"/>
        <v>0.62706387478040004</v>
      </c>
      <c r="H4768">
        <v>3</v>
      </c>
      <c r="I4768">
        <v>2</v>
      </c>
      <c r="J4768">
        <v>3.09094485707E-2</v>
      </c>
      <c r="K4768">
        <f t="shared" si="513"/>
        <v>3.1</v>
      </c>
      <c r="L4768">
        <f t="shared" si="514"/>
        <v>9.5819290569170004E-2</v>
      </c>
      <c r="N4768">
        <v>3</v>
      </c>
      <c r="O4768">
        <v>3</v>
      </c>
      <c r="P4768">
        <v>7.4697492723299998E-4</v>
      </c>
      <c r="Q4768">
        <f t="shared" ref="Q4768:Q4831" si="515">IF(N4768=1,0.4,IF(N4768=2,1.4,IF(N4768=3,3.1,IF(N4768=4,6.8,9.5))))</f>
        <v>3.1</v>
      </c>
      <c r="R4768">
        <f t="shared" ref="R4768:R4831" si="516">P4768*Q4768</f>
        <v>2.3156222744222998E-3</v>
      </c>
    </row>
    <row r="4769" spans="2:18" x14ac:dyDescent="0.25">
      <c r="B4769">
        <v>3</v>
      </c>
      <c r="C4769">
        <v>1</v>
      </c>
      <c r="D4769">
        <v>1.6707102344599999E-2</v>
      </c>
      <c r="E4769">
        <f t="shared" si="511"/>
        <v>3.1</v>
      </c>
      <c r="F4769">
        <f t="shared" si="512"/>
        <v>5.179201726826E-2</v>
      </c>
      <c r="H4769">
        <v>3</v>
      </c>
      <c r="I4769">
        <v>2</v>
      </c>
      <c r="J4769">
        <v>1.9424632372100001E-3</v>
      </c>
      <c r="K4769">
        <f t="shared" si="513"/>
        <v>3.1</v>
      </c>
      <c r="L4769">
        <f t="shared" si="514"/>
        <v>6.0216360353510003E-3</v>
      </c>
      <c r="N4769">
        <v>3</v>
      </c>
      <c r="O4769">
        <v>3</v>
      </c>
      <c r="P4769">
        <v>9.0037969483000002E-5</v>
      </c>
      <c r="Q4769">
        <f t="shared" si="515"/>
        <v>3.1</v>
      </c>
      <c r="R4769">
        <f t="shared" si="516"/>
        <v>2.7911770539730004E-4</v>
      </c>
    </row>
    <row r="4770" spans="2:18" x14ac:dyDescent="0.25">
      <c r="B4770">
        <v>3</v>
      </c>
      <c r="C4770">
        <v>1</v>
      </c>
      <c r="D4770">
        <v>0.15270147269500001</v>
      </c>
      <c r="E4770">
        <f t="shared" si="511"/>
        <v>3.1</v>
      </c>
      <c r="F4770">
        <f t="shared" si="512"/>
        <v>0.47337456535450001</v>
      </c>
      <c r="H4770">
        <v>3</v>
      </c>
      <c r="I4770">
        <v>2</v>
      </c>
      <c r="J4770">
        <v>0.167321067569</v>
      </c>
      <c r="K4770">
        <f t="shared" si="513"/>
        <v>3.1</v>
      </c>
      <c r="L4770">
        <f t="shared" si="514"/>
        <v>0.51869530946390008</v>
      </c>
      <c r="N4770">
        <v>3</v>
      </c>
      <c r="O4770">
        <v>3</v>
      </c>
      <c r="P4770">
        <v>1.03053431259E-2</v>
      </c>
      <c r="Q4770">
        <f t="shared" si="515"/>
        <v>3.1</v>
      </c>
      <c r="R4770">
        <f t="shared" si="516"/>
        <v>3.1946563690290003E-2</v>
      </c>
    </row>
    <row r="4771" spans="2:18" x14ac:dyDescent="0.25">
      <c r="B4771">
        <v>3</v>
      </c>
      <c r="C4771">
        <v>1</v>
      </c>
      <c r="D4771">
        <v>1.6053055346699999E-2</v>
      </c>
      <c r="E4771">
        <f t="shared" si="511"/>
        <v>3.1</v>
      </c>
      <c r="F4771">
        <f t="shared" si="512"/>
        <v>4.976447157477E-2</v>
      </c>
      <c r="H4771">
        <v>3</v>
      </c>
      <c r="I4771">
        <v>2</v>
      </c>
      <c r="J4771">
        <v>5.4151937049999998E-3</v>
      </c>
      <c r="K4771">
        <f t="shared" si="513"/>
        <v>3.1</v>
      </c>
      <c r="L4771">
        <f t="shared" si="514"/>
        <v>1.6787100485500001E-2</v>
      </c>
      <c r="N4771">
        <v>3</v>
      </c>
      <c r="O4771">
        <v>3</v>
      </c>
      <c r="P4771">
        <v>7.2263344876000004E-3</v>
      </c>
      <c r="Q4771">
        <f t="shared" si="515"/>
        <v>3.1</v>
      </c>
      <c r="R4771">
        <f t="shared" si="516"/>
        <v>2.240163691156E-2</v>
      </c>
    </row>
    <row r="4772" spans="2:18" x14ac:dyDescent="0.25">
      <c r="B4772">
        <v>3</v>
      </c>
      <c r="C4772">
        <v>1</v>
      </c>
      <c r="D4772">
        <v>1.3560573074900001E-2</v>
      </c>
      <c r="E4772">
        <f t="shared" si="511"/>
        <v>3.1</v>
      </c>
      <c r="F4772">
        <f t="shared" si="512"/>
        <v>4.2037776532189999E-2</v>
      </c>
      <c r="H4772">
        <v>3</v>
      </c>
      <c r="I4772">
        <v>2</v>
      </c>
      <c r="J4772">
        <v>2.8042136302799999E-3</v>
      </c>
      <c r="K4772">
        <f t="shared" si="513"/>
        <v>3.1</v>
      </c>
      <c r="L4772">
        <f t="shared" si="514"/>
        <v>8.6930622538679992E-3</v>
      </c>
      <c r="N4772">
        <v>3</v>
      </c>
      <c r="O4772">
        <v>3</v>
      </c>
      <c r="P4772">
        <v>2.8137396511899999E-3</v>
      </c>
      <c r="Q4772">
        <f t="shared" si="515"/>
        <v>3.1</v>
      </c>
      <c r="R4772">
        <f t="shared" si="516"/>
        <v>8.7225929186889994E-3</v>
      </c>
    </row>
    <row r="4773" spans="2:18" x14ac:dyDescent="0.25">
      <c r="B4773">
        <v>3</v>
      </c>
      <c r="C4773">
        <v>1</v>
      </c>
      <c r="D4773">
        <v>4.8037211538099998E-2</v>
      </c>
      <c r="E4773">
        <f t="shared" si="511"/>
        <v>3.1</v>
      </c>
      <c r="F4773">
        <f t="shared" si="512"/>
        <v>0.14891535576810999</v>
      </c>
      <c r="H4773">
        <v>3</v>
      </c>
      <c r="I4773">
        <v>2</v>
      </c>
      <c r="J4773">
        <v>2.0352304199200001E-3</v>
      </c>
      <c r="K4773">
        <f t="shared" si="513"/>
        <v>3.1</v>
      </c>
      <c r="L4773">
        <f t="shared" si="514"/>
        <v>6.3092143017520006E-3</v>
      </c>
      <c r="N4773">
        <v>3</v>
      </c>
      <c r="O4773">
        <v>3</v>
      </c>
      <c r="P4773">
        <v>3.8914254360000001E-6</v>
      </c>
      <c r="Q4773">
        <f t="shared" si="515"/>
        <v>3.1</v>
      </c>
      <c r="R4773">
        <f t="shared" si="516"/>
        <v>1.2063418851600001E-5</v>
      </c>
    </row>
    <row r="4774" spans="2:18" x14ac:dyDescent="0.25">
      <c r="B4774">
        <v>3</v>
      </c>
      <c r="C4774">
        <v>1</v>
      </c>
      <c r="D4774">
        <v>2.4383607506899999E-2</v>
      </c>
      <c r="E4774">
        <f t="shared" si="511"/>
        <v>3.1</v>
      </c>
      <c r="F4774">
        <f t="shared" si="512"/>
        <v>7.5589183271389998E-2</v>
      </c>
      <c r="H4774">
        <v>3</v>
      </c>
      <c r="I4774">
        <v>2</v>
      </c>
      <c r="J4774">
        <v>1.50022511044E-3</v>
      </c>
      <c r="K4774">
        <f t="shared" si="513"/>
        <v>3.1</v>
      </c>
      <c r="L4774">
        <f t="shared" si="514"/>
        <v>4.6506978423640002E-3</v>
      </c>
      <c r="N4774">
        <v>3</v>
      </c>
      <c r="O4774">
        <v>3</v>
      </c>
      <c r="P4774">
        <v>2.80421363302E-3</v>
      </c>
      <c r="Q4774">
        <f t="shared" si="515"/>
        <v>3.1</v>
      </c>
      <c r="R4774">
        <f t="shared" si="516"/>
        <v>8.6930622623619998E-3</v>
      </c>
    </row>
    <row r="4775" spans="2:18" x14ac:dyDescent="0.25">
      <c r="B4775">
        <v>3</v>
      </c>
      <c r="C4775">
        <v>1</v>
      </c>
      <c r="D4775">
        <v>0.104408039529</v>
      </c>
      <c r="E4775">
        <f t="shared" si="511"/>
        <v>3.1</v>
      </c>
      <c r="F4775">
        <f t="shared" si="512"/>
        <v>0.32366492253990004</v>
      </c>
      <c r="H4775">
        <v>3</v>
      </c>
      <c r="I4775">
        <v>2</v>
      </c>
      <c r="J4775">
        <v>8.1970393474299994E-3</v>
      </c>
      <c r="K4775">
        <f t="shared" si="513"/>
        <v>3.1</v>
      </c>
      <c r="L4775">
        <f t="shared" si="514"/>
        <v>2.5410821977033E-2</v>
      </c>
      <c r="N4775">
        <v>3</v>
      </c>
      <c r="O4775">
        <v>3</v>
      </c>
      <c r="P4775">
        <v>2.8042136306499999E-3</v>
      </c>
      <c r="Q4775">
        <f t="shared" si="515"/>
        <v>3.1</v>
      </c>
      <c r="R4775">
        <f t="shared" si="516"/>
        <v>8.6930622550150001E-3</v>
      </c>
    </row>
    <row r="4776" spans="2:18" x14ac:dyDescent="0.25">
      <c r="B4776">
        <v>3</v>
      </c>
      <c r="C4776">
        <v>1</v>
      </c>
      <c r="D4776">
        <v>0.15813791485000001</v>
      </c>
      <c r="E4776">
        <f t="shared" si="511"/>
        <v>3.1</v>
      </c>
      <c r="F4776">
        <f t="shared" si="512"/>
        <v>0.49022753603500002</v>
      </c>
      <c r="H4776">
        <v>3</v>
      </c>
      <c r="I4776">
        <v>2</v>
      </c>
      <c r="J4776">
        <v>6.0304612757500001E-2</v>
      </c>
      <c r="K4776">
        <f t="shared" si="513"/>
        <v>3.1</v>
      </c>
      <c r="L4776">
        <f t="shared" si="514"/>
        <v>0.18694429954825001</v>
      </c>
      <c r="N4776">
        <v>3</v>
      </c>
      <c r="O4776">
        <v>3</v>
      </c>
      <c r="P4776">
        <v>2.8042136328300001E-3</v>
      </c>
      <c r="Q4776">
        <f t="shared" si="515"/>
        <v>3.1</v>
      </c>
      <c r="R4776">
        <f t="shared" si="516"/>
        <v>8.6930622617730005E-3</v>
      </c>
    </row>
    <row r="4777" spans="2:18" x14ac:dyDescent="0.25">
      <c r="B4777">
        <v>3</v>
      </c>
      <c r="C4777">
        <v>1</v>
      </c>
      <c r="D4777">
        <v>0.438266322381</v>
      </c>
      <c r="E4777">
        <f t="shared" si="511"/>
        <v>3.1</v>
      </c>
      <c r="F4777">
        <f t="shared" si="512"/>
        <v>1.3586255993811001</v>
      </c>
      <c r="H4777">
        <v>3</v>
      </c>
      <c r="I4777">
        <v>2</v>
      </c>
      <c r="J4777">
        <v>7.1037166708699997E-3</v>
      </c>
      <c r="K4777">
        <f t="shared" si="513"/>
        <v>3.1</v>
      </c>
      <c r="L4777">
        <f t="shared" si="514"/>
        <v>2.2021521679696999E-2</v>
      </c>
      <c r="N4777">
        <v>3</v>
      </c>
      <c r="O4777">
        <v>3</v>
      </c>
      <c r="P4777">
        <v>2.3769693190200001E-3</v>
      </c>
      <c r="Q4777">
        <f t="shared" si="515"/>
        <v>3.1</v>
      </c>
      <c r="R4777">
        <f t="shared" si="516"/>
        <v>7.3686048889620003E-3</v>
      </c>
    </row>
    <row r="4778" spans="2:18" x14ac:dyDescent="0.25">
      <c r="B4778">
        <v>3</v>
      </c>
      <c r="C4778">
        <v>1</v>
      </c>
      <c r="D4778">
        <v>1.24041986804E-2</v>
      </c>
      <c r="E4778">
        <f t="shared" si="511"/>
        <v>3.1</v>
      </c>
      <c r="F4778">
        <f t="shared" si="512"/>
        <v>3.8453015909240003E-2</v>
      </c>
      <c r="H4778">
        <v>3</v>
      </c>
      <c r="I4778">
        <v>2</v>
      </c>
      <c r="J4778">
        <v>1.9546846113799999E-3</v>
      </c>
      <c r="K4778">
        <f t="shared" si="513"/>
        <v>3.1</v>
      </c>
      <c r="L4778">
        <f t="shared" si="514"/>
        <v>6.0595222952780003E-3</v>
      </c>
      <c r="N4778">
        <v>3</v>
      </c>
      <c r="O4778">
        <v>3</v>
      </c>
      <c r="P4778">
        <v>3.2001519639000002E-5</v>
      </c>
      <c r="Q4778">
        <f t="shared" si="515"/>
        <v>3.1</v>
      </c>
      <c r="R4778">
        <f t="shared" si="516"/>
        <v>9.9204710880900011E-5</v>
      </c>
    </row>
    <row r="4779" spans="2:18" x14ac:dyDescent="0.25">
      <c r="B4779">
        <v>3</v>
      </c>
      <c r="C4779">
        <v>1</v>
      </c>
      <c r="D4779">
        <v>2.7762854413400002</v>
      </c>
      <c r="E4779">
        <f t="shared" si="511"/>
        <v>3.1</v>
      </c>
      <c r="F4779">
        <f t="shared" si="512"/>
        <v>8.6064848681540003</v>
      </c>
      <c r="H4779">
        <v>3</v>
      </c>
      <c r="I4779">
        <v>2</v>
      </c>
      <c r="J4779">
        <v>8.94525817044E-3</v>
      </c>
      <c r="K4779">
        <f t="shared" si="513"/>
        <v>3.1</v>
      </c>
      <c r="L4779">
        <f t="shared" si="514"/>
        <v>2.7730300328364002E-2</v>
      </c>
      <c r="N4779">
        <v>3</v>
      </c>
      <c r="O4779">
        <v>3</v>
      </c>
      <c r="P4779">
        <v>1.8779610545999999E-5</v>
      </c>
      <c r="Q4779">
        <f t="shared" si="515"/>
        <v>3.1</v>
      </c>
      <c r="R4779">
        <f t="shared" si="516"/>
        <v>5.8216792692599996E-5</v>
      </c>
    </row>
    <row r="4780" spans="2:18" x14ac:dyDescent="0.25">
      <c r="B4780">
        <v>3</v>
      </c>
      <c r="C4780">
        <v>1</v>
      </c>
      <c r="D4780">
        <v>4.4078093398E-2</v>
      </c>
      <c r="E4780">
        <f t="shared" si="511"/>
        <v>3.1</v>
      </c>
      <c r="F4780">
        <f t="shared" si="512"/>
        <v>0.1366420895338</v>
      </c>
      <c r="H4780">
        <v>3</v>
      </c>
      <c r="I4780">
        <v>2</v>
      </c>
      <c r="J4780">
        <v>7.8425644786900006E-3</v>
      </c>
      <c r="K4780">
        <f t="shared" si="513"/>
        <v>3.1</v>
      </c>
      <c r="L4780">
        <f t="shared" si="514"/>
        <v>2.4311949883939001E-2</v>
      </c>
      <c r="N4780">
        <v>3</v>
      </c>
      <c r="O4780">
        <v>3</v>
      </c>
      <c r="P4780">
        <v>1.1840985982799999E-3</v>
      </c>
      <c r="Q4780">
        <f t="shared" si="515"/>
        <v>3.1</v>
      </c>
      <c r="R4780">
        <f t="shared" si="516"/>
        <v>3.6707056546679997E-3</v>
      </c>
    </row>
    <row r="4781" spans="2:18" x14ac:dyDescent="0.25">
      <c r="B4781">
        <v>3</v>
      </c>
      <c r="C4781">
        <v>1</v>
      </c>
      <c r="D4781">
        <v>3.64559390636E-2</v>
      </c>
      <c r="E4781">
        <f t="shared" si="511"/>
        <v>3.1</v>
      </c>
      <c r="F4781">
        <f t="shared" si="512"/>
        <v>0.11301341109716</v>
      </c>
      <c r="H4781">
        <v>3</v>
      </c>
      <c r="I4781">
        <v>2</v>
      </c>
      <c r="J4781">
        <v>2.5558911434900002E-2</v>
      </c>
      <c r="K4781">
        <f t="shared" si="513"/>
        <v>3.1</v>
      </c>
      <c r="L4781">
        <f t="shared" si="514"/>
        <v>7.9232625448190014E-2</v>
      </c>
      <c r="N4781">
        <v>3</v>
      </c>
      <c r="O4781">
        <v>3</v>
      </c>
      <c r="P4781">
        <v>0.102911150933</v>
      </c>
      <c r="Q4781">
        <f t="shared" si="515"/>
        <v>3.1</v>
      </c>
      <c r="R4781">
        <f t="shared" si="516"/>
        <v>0.31902456789229999</v>
      </c>
    </row>
    <row r="4782" spans="2:18" x14ac:dyDescent="0.25">
      <c r="B4782">
        <v>3</v>
      </c>
      <c r="C4782">
        <v>1</v>
      </c>
      <c r="D4782">
        <v>2.8661702599599999E-2</v>
      </c>
      <c r="E4782">
        <f t="shared" si="511"/>
        <v>3.1</v>
      </c>
      <c r="F4782">
        <f t="shared" si="512"/>
        <v>8.8851278058760003E-2</v>
      </c>
      <c r="H4782">
        <v>3</v>
      </c>
      <c r="I4782">
        <v>2</v>
      </c>
      <c r="J4782">
        <v>1.31311378766E-3</v>
      </c>
      <c r="K4782">
        <f t="shared" si="513"/>
        <v>3.1</v>
      </c>
      <c r="L4782">
        <f t="shared" si="514"/>
        <v>4.0706527417459998E-3</v>
      </c>
      <c r="N4782">
        <v>3</v>
      </c>
      <c r="O4782">
        <v>3</v>
      </c>
      <c r="P4782">
        <v>4.97169745722E-2</v>
      </c>
      <c r="Q4782">
        <f t="shared" si="515"/>
        <v>3.1</v>
      </c>
      <c r="R4782">
        <f t="shared" si="516"/>
        <v>0.15412262117382</v>
      </c>
    </row>
    <row r="4783" spans="2:18" x14ac:dyDescent="0.25">
      <c r="B4783">
        <v>3</v>
      </c>
      <c r="C4783">
        <v>1</v>
      </c>
      <c r="D4783">
        <v>5.6959443686799997E-2</v>
      </c>
      <c r="E4783">
        <f t="shared" si="511"/>
        <v>3.1</v>
      </c>
      <c r="F4783">
        <f t="shared" si="512"/>
        <v>0.17657427542908</v>
      </c>
      <c r="H4783">
        <v>3</v>
      </c>
      <c r="I4783">
        <v>2</v>
      </c>
      <c r="J4783">
        <v>8.9420120720499997E-4</v>
      </c>
      <c r="K4783">
        <f t="shared" si="513"/>
        <v>3.1</v>
      </c>
      <c r="L4783">
        <f t="shared" si="514"/>
        <v>2.7720237423355001E-3</v>
      </c>
      <c r="N4783">
        <v>3</v>
      </c>
      <c r="O4783">
        <v>3</v>
      </c>
      <c r="P4783">
        <v>3.7911506445999998E-2</v>
      </c>
      <c r="Q4783">
        <f t="shared" si="515"/>
        <v>3.1</v>
      </c>
      <c r="R4783">
        <f t="shared" si="516"/>
        <v>0.1175256699826</v>
      </c>
    </row>
    <row r="4784" spans="2:18" x14ac:dyDescent="0.25">
      <c r="B4784">
        <v>3</v>
      </c>
      <c r="C4784">
        <v>1</v>
      </c>
      <c r="D4784">
        <v>1.4033078099900001E-2</v>
      </c>
      <c r="E4784">
        <f t="shared" si="511"/>
        <v>3.1</v>
      </c>
      <c r="F4784">
        <f t="shared" si="512"/>
        <v>4.3502542109690005E-2</v>
      </c>
      <c r="H4784">
        <v>3</v>
      </c>
      <c r="I4784">
        <v>2</v>
      </c>
      <c r="J4784">
        <v>4.9806818878999999E-5</v>
      </c>
      <c r="K4784">
        <f t="shared" si="513"/>
        <v>3.1</v>
      </c>
      <c r="L4784">
        <f t="shared" si="514"/>
        <v>1.5440113852489999E-4</v>
      </c>
      <c r="N4784">
        <v>3</v>
      </c>
      <c r="O4784">
        <v>3</v>
      </c>
      <c r="P4784">
        <v>2.4512055965200002E-3</v>
      </c>
      <c r="Q4784">
        <f t="shared" si="515"/>
        <v>3.1</v>
      </c>
      <c r="R4784">
        <f t="shared" si="516"/>
        <v>7.5987373492120008E-3</v>
      </c>
    </row>
    <row r="4785" spans="2:18" x14ac:dyDescent="0.25">
      <c r="B4785">
        <v>3</v>
      </c>
      <c r="C4785">
        <v>1</v>
      </c>
      <c r="D4785">
        <v>2.8468483842999999E-2</v>
      </c>
      <c r="E4785">
        <f t="shared" si="511"/>
        <v>3.1</v>
      </c>
      <c r="F4785">
        <f t="shared" si="512"/>
        <v>8.8252299913299997E-2</v>
      </c>
      <c r="H4785">
        <v>3</v>
      </c>
      <c r="I4785">
        <v>2</v>
      </c>
      <c r="J4785">
        <v>2.51660400379E-3</v>
      </c>
      <c r="K4785">
        <f t="shared" si="513"/>
        <v>3.1</v>
      </c>
      <c r="L4785">
        <f t="shared" si="514"/>
        <v>7.8014724117489997E-3</v>
      </c>
      <c r="N4785">
        <v>3</v>
      </c>
      <c r="O4785">
        <v>3</v>
      </c>
      <c r="P4785">
        <v>2.3219174601999998E-3</v>
      </c>
      <c r="Q4785">
        <f t="shared" si="515"/>
        <v>3.1</v>
      </c>
      <c r="R4785">
        <f t="shared" si="516"/>
        <v>7.1979441266199996E-3</v>
      </c>
    </row>
    <row r="4786" spans="2:18" x14ac:dyDescent="0.25">
      <c r="B4786">
        <v>3</v>
      </c>
      <c r="C4786">
        <v>1</v>
      </c>
      <c r="D4786">
        <v>2.84084146193E-2</v>
      </c>
      <c r="E4786">
        <f t="shared" si="511"/>
        <v>3.1</v>
      </c>
      <c r="F4786">
        <f t="shared" si="512"/>
        <v>8.8066085319829998E-2</v>
      </c>
      <c r="H4786">
        <v>3</v>
      </c>
      <c r="I4786">
        <v>2</v>
      </c>
      <c r="J4786">
        <v>1.85582014032E-3</v>
      </c>
      <c r="K4786">
        <f t="shared" si="513"/>
        <v>3.1</v>
      </c>
      <c r="L4786">
        <f t="shared" si="514"/>
        <v>5.7530424349919998E-3</v>
      </c>
      <c r="N4786">
        <v>3</v>
      </c>
      <c r="O4786">
        <v>3</v>
      </c>
      <c r="P4786">
        <v>2.2164715392800001E-4</v>
      </c>
      <c r="Q4786">
        <f t="shared" si="515"/>
        <v>3.1</v>
      </c>
      <c r="R4786">
        <f t="shared" si="516"/>
        <v>6.8710617717680008E-4</v>
      </c>
    </row>
    <row r="4787" spans="2:18" x14ac:dyDescent="0.25">
      <c r="B4787">
        <v>3</v>
      </c>
      <c r="C4787">
        <v>1</v>
      </c>
      <c r="D4787">
        <v>1.2820786371000001E-2</v>
      </c>
      <c r="E4787">
        <f t="shared" si="511"/>
        <v>3.1</v>
      </c>
      <c r="F4787">
        <f t="shared" si="512"/>
        <v>3.9744437750100003E-2</v>
      </c>
      <c r="H4787">
        <v>3</v>
      </c>
      <c r="I4787">
        <v>2</v>
      </c>
      <c r="J4787">
        <v>9.2984208765200006E-3</v>
      </c>
      <c r="K4787">
        <f t="shared" si="513"/>
        <v>3.1</v>
      </c>
      <c r="L4787">
        <f t="shared" si="514"/>
        <v>2.8825104717212002E-2</v>
      </c>
      <c r="N4787">
        <v>3</v>
      </c>
      <c r="O4787">
        <v>3</v>
      </c>
      <c r="P4787">
        <v>5.2250231249999999E-6</v>
      </c>
      <c r="Q4787">
        <f t="shared" si="515"/>
        <v>3.1</v>
      </c>
      <c r="R4787">
        <f t="shared" si="516"/>
        <v>1.61975716875E-5</v>
      </c>
    </row>
    <row r="4788" spans="2:18" x14ac:dyDescent="0.25">
      <c r="B4788">
        <v>3</v>
      </c>
      <c r="C4788">
        <v>1</v>
      </c>
      <c r="D4788">
        <v>3.4380037838999997E-2</v>
      </c>
      <c r="E4788">
        <f t="shared" si="511"/>
        <v>3.1</v>
      </c>
      <c r="F4788">
        <f t="shared" si="512"/>
        <v>0.1065781173009</v>
      </c>
      <c r="H4788">
        <v>3</v>
      </c>
      <c r="I4788">
        <v>2</v>
      </c>
      <c r="J4788">
        <v>9.5261180200000003E-7</v>
      </c>
      <c r="K4788">
        <f t="shared" si="513"/>
        <v>3.1</v>
      </c>
      <c r="L4788">
        <f t="shared" si="514"/>
        <v>2.9530965862E-6</v>
      </c>
      <c r="N4788">
        <v>3</v>
      </c>
      <c r="O4788">
        <v>3</v>
      </c>
      <c r="P4788">
        <v>2.3579650592499999E-3</v>
      </c>
      <c r="Q4788">
        <f t="shared" si="515"/>
        <v>3.1</v>
      </c>
      <c r="R4788">
        <f t="shared" si="516"/>
        <v>7.3096916836750004E-3</v>
      </c>
    </row>
    <row r="4789" spans="2:18" x14ac:dyDescent="0.25">
      <c r="B4789">
        <v>3</v>
      </c>
      <c r="C4789">
        <v>1</v>
      </c>
      <c r="D4789">
        <v>1.36798985299E-2</v>
      </c>
      <c r="E4789">
        <f t="shared" si="511"/>
        <v>3.1</v>
      </c>
      <c r="F4789">
        <f t="shared" si="512"/>
        <v>4.2407685442690003E-2</v>
      </c>
      <c r="H4789">
        <v>3</v>
      </c>
      <c r="I4789">
        <v>2</v>
      </c>
      <c r="J4789">
        <v>2.5291697558199999E-3</v>
      </c>
      <c r="K4789">
        <f t="shared" si="513"/>
        <v>3.1</v>
      </c>
      <c r="L4789">
        <f t="shared" si="514"/>
        <v>7.840426243041999E-3</v>
      </c>
      <c r="N4789">
        <v>3</v>
      </c>
      <c r="O4789">
        <v>3</v>
      </c>
      <c r="P4789">
        <v>4.1855410683000002E-5</v>
      </c>
      <c r="Q4789">
        <f t="shared" si="515"/>
        <v>3.1</v>
      </c>
      <c r="R4789">
        <f t="shared" si="516"/>
        <v>1.2975177311730002E-4</v>
      </c>
    </row>
    <row r="4790" spans="2:18" x14ac:dyDescent="0.25">
      <c r="B4790">
        <v>3</v>
      </c>
      <c r="C4790">
        <v>1</v>
      </c>
      <c r="D4790">
        <v>1.2820786368100001E-2</v>
      </c>
      <c r="E4790">
        <f t="shared" si="511"/>
        <v>3.1</v>
      </c>
      <c r="F4790">
        <f t="shared" si="512"/>
        <v>3.974443774111E-2</v>
      </c>
      <c r="H4790">
        <v>3</v>
      </c>
      <c r="I4790">
        <v>2</v>
      </c>
      <c r="J4790">
        <v>6.2568506922499999E-3</v>
      </c>
      <c r="K4790">
        <f t="shared" si="513"/>
        <v>3.1</v>
      </c>
      <c r="L4790">
        <f t="shared" si="514"/>
        <v>1.9396237145975E-2</v>
      </c>
      <c r="N4790">
        <v>3</v>
      </c>
      <c r="O4790">
        <v>3</v>
      </c>
      <c r="P4790">
        <v>4.1855410683000002E-5</v>
      </c>
      <c r="Q4790">
        <f t="shared" si="515"/>
        <v>3.1</v>
      </c>
      <c r="R4790">
        <f t="shared" si="516"/>
        <v>1.2975177311730002E-4</v>
      </c>
    </row>
    <row r="4791" spans="2:18" x14ac:dyDescent="0.25">
      <c r="B4791">
        <v>3</v>
      </c>
      <c r="C4791">
        <v>1</v>
      </c>
      <c r="D4791">
        <v>1.6355917961399999E-2</v>
      </c>
      <c r="E4791">
        <f t="shared" si="511"/>
        <v>3.1</v>
      </c>
      <c r="F4791">
        <f t="shared" si="512"/>
        <v>5.0703345680339997E-2</v>
      </c>
      <c r="H4791">
        <v>3</v>
      </c>
      <c r="I4791">
        <v>2</v>
      </c>
      <c r="J4791">
        <v>1.8943755358200001E-2</v>
      </c>
      <c r="K4791">
        <f t="shared" si="513"/>
        <v>3.1</v>
      </c>
      <c r="L4791">
        <f t="shared" si="514"/>
        <v>5.8725641610420001E-2</v>
      </c>
      <c r="N4791">
        <v>3</v>
      </c>
      <c r="O4791">
        <v>3</v>
      </c>
      <c r="P4791">
        <v>1.24942406035E-2</v>
      </c>
      <c r="Q4791">
        <f t="shared" si="515"/>
        <v>3.1</v>
      </c>
      <c r="R4791">
        <f t="shared" si="516"/>
        <v>3.8732145870849999E-2</v>
      </c>
    </row>
    <row r="4792" spans="2:18" x14ac:dyDescent="0.25">
      <c r="B4792">
        <v>3</v>
      </c>
      <c r="C4792">
        <v>1</v>
      </c>
      <c r="D4792">
        <v>0.38821077210400001</v>
      </c>
      <c r="E4792">
        <f t="shared" si="511"/>
        <v>3.1</v>
      </c>
      <c r="F4792">
        <f t="shared" si="512"/>
        <v>1.2034533935224001</v>
      </c>
      <c r="H4792">
        <v>3</v>
      </c>
      <c r="I4792">
        <v>2</v>
      </c>
      <c r="J4792">
        <v>1.68148400378E-2</v>
      </c>
      <c r="K4792">
        <f t="shared" si="513"/>
        <v>3.1</v>
      </c>
      <c r="L4792">
        <f t="shared" si="514"/>
        <v>5.2126004117180005E-2</v>
      </c>
      <c r="N4792">
        <v>3</v>
      </c>
      <c r="O4792">
        <v>3</v>
      </c>
      <c r="P4792">
        <v>1.74537650984E-2</v>
      </c>
      <c r="Q4792">
        <f t="shared" si="515"/>
        <v>3.1</v>
      </c>
      <c r="R4792">
        <f t="shared" si="516"/>
        <v>5.4106671805040002E-2</v>
      </c>
    </row>
    <row r="4793" spans="2:18" x14ac:dyDescent="0.25">
      <c r="B4793">
        <v>3</v>
      </c>
      <c r="C4793">
        <v>1</v>
      </c>
      <c r="D4793">
        <v>2.54490753388E-2</v>
      </c>
      <c r="E4793">
        <f t="shared" si="511"/>
        <v>3.1</v>
      </c>
      <c r="F4793">
        <f t="shared" si="512"/>
        <v>7.8892133550280005E-2</v>
      </c>
      <c r="H4793">
        <v>3</v>
      </c>
      <c r="I4793">
        <v>2</v>
      </c>
      <c r="J4793">
        <v>2.0994380204100001E-2</v>
      </c>
      <c r="K4793">
        <f t="shared" si="513"/>
        <v>3.1</v>
      </c>
      <c r="L4793">
        <f t="shared" si="514"/>
        <v>6.5082578632709998E-2</v>
      </c>
      <c r="N4793">
        <v>3</v>
      </c>
      <c r="O4793">
        <v>3</v>
      </c>
      <c r="P4793">
        <v>1.21978724227E-2</v>
      </c>
      <c r="Q4793">
        <f t="shared" si="515"/>
        <v>3.1</v>
      </c>
      <c r="R4793">
        <f t="shared" si="516"/>
        <v>3.7813404510370005E-2</v>
      </c>
    </row>
    <row r="4794" spans="2:18" x14ac:dyDescent="0.25">
      <c r="B4794">
        <v>3</v>
      </c>
      <c r="C4794">
        <v>1</v>
      </c>
      <c r="D4794">
        <v>1.57385459408E-2</v>
      </c>
      <c r="E4794">
        <f t="shared" si="511"/>
        <v>3.1</v>
      </c>
      <c r="F4794">
        <f t="shared" si="512"/>
        <v>4.878949241648E-2</v>
      </c>
      <c r="H4794">
        <v>3</v>
      </c>
      <c r="I4794">
        <v>2</v>
      </c>
      <c r="J4794">
        <v>1.4695207561800001E-2</v>
      </c>
      <c r="K4794">
        <f t="shared" si="513"/>
        <v>3.1</v>
      </c>
      <c r="L4794">
        <f t="shared" si="514"/>
        <v>4.5555143441580001E-2</v>
      </c>
      <c r="N4794">
        <v>3</v>
      </c>
      <c r="O4794">
        <v>3</v>
      </c>
      <c r="P4794">
        <v>2.65481484314E-2</v>
      </c>
      <c r="Q4794">
        <f t="shared" si="515"/>
        <v>3.1</v>
      </c>
      <c r="R4794">
        <f t="shared" si="516"/>
        <v>8.229926013734E-2</v>
      </c>
    </row>
    <row r="4795" spans="2:18" x14ac:dyDescent="0.25">
      <c r="B4795">
        <v>3</v>
      </c>
      <c r="C4795">
        <v>1</v>
      </c>
      <c r="D4795">
        <v>4.5255218878900001E-2</v>
      </c>
      <c r="E4795">
        <f t="shared" si="511"/>
        <v>3.1</v>
      </c>
      <c r="F4795">
        <f t="shared" si="512"/>
        <v>0.14029117852459</v>
      </c>
      <c r="H4795">
        <v>3</v>
      </c>
      <c r="I4795">
        <v>2</v>
      </c>
      <c r="J4795">
        <v>4.26818240864E-3</v>
      </c>
      <c r="K4795">
        <f t="shared" si="513"/>
        <v>3.1</v>
      </c>
      <c r="L4795">
        <f t="shared" si="514"/>
        <v>1.3231365466784E-2</v>
      </c>
      <c r="N4795">
        <v>3</v>
      </c>
      <c r="O4795">
        <v>3</v>
      </c>
      <c r="P4795">
        <v>7.1850794739500004E-3</v>
      </c>
      <c r="Q4795">
        <f t="shared" si="515"/>
        <v>3.1</v>
      </c>
      <c r="R4795">
        <f t="shared" si="516"/>
        <v>2.2273746369245003E-2</v>
      </c>
    </row>
    <row r="4796" spans="2:18" x14ac:dyDescent="0.25">
      <c r="B4796">
        <v>3</v>
      </c>
      <c r="C4796">
        <v>1</v>
      </c>
      <c r="D4796">
        <v>3.12340586366E-2</v>
      </c>
      <c r="E4796">
        <f t="shared" si="511"/>
        <v>3.1</v>
      </c>
      <c r="F4796">
        <f t="shared" si="512"/>
        <v>9.6825581773459998E-2</v>
      </c>
      <c r="H4796">
        <v>3</v>
      </c>
      <c r="I4796">
        <v>2</v>
      </c>
      <c r="J4796">
        <v>1.4682217923900001E-2</v>
      </c>
      <c r="K4796">
        <f t="shared" si="513"/>
        <v>3.1</v>
      </c>
      <c r="L4796">
        <f t="shared" si="514"/>
        <v>4.5514875564090007E-2</v>
      </c>
      <c r="N4796">
        <v>3</v>
      </c>
      <c r="O4796">
        <v>3</v>
      </c>
      <c r="P4796">
        <v>1.6144191730100001E-4</v>
      </c>
      <c r="Q4796">
        <f t="shared" si="515"/>
        <v>3.1</v>
      </c>
      <c r="R4796">
        <f t="shared" si="516"/>
        <v>5.0046994363310007E-4</v>
      </c>
    </row>
    <row r="4797" spans="2:18" x14ac:dyDescent="0.25">
      <c r="B4797">
        <v>3</v>
      </c>
      <c r="C4797">
        <v>1</v>
      </c>
      <c r="D4797">
        <v>3.0887970796900002E-2</v>
      </c>
      <c r="E4797">
        <f t="shared" si="511"/>
        <v>3.1</v>
      </c>
      <c r="F4797">
        <f t="shared" si="512"/>
        <v>9.575270947039001E-2</v>
      </c>
      <c r="H4797">
        <v>3</v>
      </c>
      <c r="I4797">
        <v>2</v>
      </c>
      <c r="J4797">
        <v>2.1889694273699999E-3</v>
      </c>
      <c r="K4797">
        <f t="shared" si="513"/>
        <v>3.1</v>
      </c>
      <c r="L4797">
        <f t="shared" si="514"/>
        <v>6.7858052248470002E-3</v>
      </c>
      <c r="N4797">
        <v>3</v>
      </c>
      <c r="O4797">
        <v>3</v>
      </c>
      <c r="P4797">
        <v>1.6144191730100001E-4</v>
      </c>
      <c r="Q4797">
        <f t="shared" si="515"/>
        <v>3.1</v>
      </c>
      <c r="R4797">
        <f t="shared" si="516"/>
        <v>5.0046994363310007E-4</v>
      </c>
    </row>
    <row r="4798" spans="2:18" x14ac:dyDescent="0.25">
      <c r="B4798">
        <v>3</v>
      </c>
      <c r="C4798">
        <v>1</v>
      </c>
      <c r="D4798">
        <v>0.105198033159</v>
      </c>
      <c r="E4798">
        <f t="shared" si="511"/>
        <v>3.1</v>
      </c>
      <c r="F4798">
        <f t="shared" si="512"/>
        <v>0.32611390279290003</v>
      </c>
      <c r="H4798">
        <v>3</v>
      </c>
      <c r="I4798">
        <v>2</v>
      </c>
      <c r="J4798">
        <v>2.0416206259199999E-3</v>
      </c>
      <c r="K4798">
        <f t="shared" si="513"/>
        <v>3.1</v>
      </c>
      <c r="L4798">
        <f t="shared" si="514"/>
        <v>6.3290239403519999E-3</v>
      </c>
      <c r="N4798">
        <v>3</v>
      </c>
      <c r="O4798">
        <v>3</v>
      </c>
      <c r="P4798">
        <v>3.0699794248400001E-4</v>
      </c>
      <c r="Q4798">
        <f t="shared" si="515"/>
        <v>3.1</v>
      </c>
      <c r="R4798">
        <f t="shared" si="516"/>
        <v>9.5169362170040002E-4</v>
      </c>
    </row>
    <row r="4799" spans="2:18" x14ac:dyDescent="0.25">
      <c r="B4799">
        <v>3</v>
      </c>
      <c r="C4799">
        <v>1</v>
      </c>
      <c r="D4799">
        <v>5.0636674552700003E-2</v>
      </c>
      <c r="E4799">
        <f t="shared" si="511"/>
        <v>3.1</v>
      </c>
      <c r="F4799">
        <f t="shared" si="512"/>
        <v>0.15697369111337001</v>
      </c>
      <c r="H4799">
        <v>3</v>
      </c>
      <c r="I4799">
        <v>2</v>
      </c>
      <c r="J4799">
        <v>2.6407551511299998E-3</v>
      </c>
      <c r="K4799">
        <f t="shared" si="513"/>
        <v>3.1</v>
      </c>
      <c r="L4799">
        <f t="shared" si="514"/>
        <v>8.1863409685030003E-3</v>
      </c>
      <c r="N4799">
        <v>3</v>
      </c>
      <c r="O4799">
        <v>3</v>
      </c>
      <c r="P4799">
        <v>0.18310218349099999</v>
      </c>
      <c r="Q4799">
        <f t="shared" si="515"/>
        <v>3.1</v>
      </c>
      <c r="R4799">
        <f t="shared" si="516"/>
        <v>0.56761676882209999</v>
      </c>
    </row>
    <row r="4800" spans="2:18" x14ac:dyDescent="0.25">
      <c r="B4800">
        <v>3</v>
      </c>
      <c r="C4800">
        <v>1</v>
      </c>
      <c r="D4800">
        <v>1.37760585494E-2</v>
      </c>
      <c r="E4800">
        <f t="shared" si="511"/>
        <v>3.1</v>
      </c>
      <c r="F4800">
        <f t="shared" si="512"/>
        <v>4.270578150314E-2</v>
      </c>
      <c r="H4800">
        <v>3</v>
      </c>
      <c r="I4800">
        <v>2</v>
      </c>
      <c r="J4800">
        <v>1.44211101565E-2</v>
      </c>
      <c r="K4800">
        <f t="shared" si="513"/>
        <v>3.1</v>
      </c>
      <c r="L4800">
        <f t="shared" si="514"/>
        <v>4.4705441485150002E-2</v>
      </c>
      <c r="N4800">
        <v>3</v>
      </c>
      <c r="O4800">
        <v>3</v>
      </c>
      <c r="P4800">
        <v>1.03653755977E-3</v>
      </c>
      <c r="Q4800">
        <f t="shared" si="515"/>
        <v>3.1</v>
      </c>
      <c r="R4800">
        <f t="shared" si="516"/>
        <v>3.2132664352870002E-3</v>
      </c>
    </row>
    <row r="4801" spans="2:18" x14ac:dyDescent="0.25">
      <c r="B4801">
        <v>3</v>
      </c>
      <c r="C4801">
        <v>1</v>
      </c>
      <c r="D4801">
        <v>0.96441007542799995</v>
      </c>
      <c r="E4801">
        <f t="shared" si="511"/>
        <v>3.1</v>
      </c>
      <c r="F4801">
        <f t="shared" si="512"/>
        <v>2.9896712338268001</v>
      </c>
      <c r="H4801">
        <v>3</v>
      </c>
      <c r="I4801">
        <v>2</v>
      </c>
      <c r="J4801">
        <v>1.28074257606E-2</v>
      </c>
      <c r="K4801">
        <f t="shared" si="513"/>
        <v>3.1</v>
      </c>
      <c r="L4801">
        <f t="shared" si="514"/>
        <v>3.9703019857860004E-2</v>
      </c>
      <c r="N4801">
        <v>3</v>
      </c>
      <c r="O4801">
        <v>3</v>
      </c>
      <c r="P4801">
        <v>4.5179441010000002E-6</v>
      </c>
      <c r="Q4801">
        <f t="shared" si="515"/>
        <v>3.1</v>
      </c>
      <c r="R4801">
        <f t="shared" si="516"/>
        <v>1.4005626713100001E-5</v>
      </c>
    </row>
    <row r="4802" spans="2:18" x14ac:dyDescent="0.25">
      <c r="B4802">
        <v>3</v>
      </c>
      <c r="C4802">
        <v>1</v>
      </c>
      <c r="D4802">
        <v>4.2495947102599999E-3</v>
      </c>
      <c r="E4802">
        <f t="shared" si="511"/>
        <v>3.1</v>
      </c>
      <c r="F4802">
        <f t="shared" si="512"/>
        <v>1.3173743601806001E-2</v>
      </c>
      <c r="H4802">
        <v>3</v>
      </c>
      <c r="I4802">
        <v>2</v>
      </c>
      <c r="J4802">
        <v>3.8834943608699997E-2</v>
      </c>
      <c r="K4802">
        <f t="shared" si="513"/>
        <v>3.1</v>
      </c>
      <c r="L4802">
        <f t="shared" si="514"/>
        <v>0.12038832518697</v>
      </c>
      <c r="N4802">
        <v>3</v>
      </c>
      <c r="O4802">
        <v>3</v>
      </c>
      <c r="P4802">
        <v>4.5179441010000002E-6</v>
      </c>
      <c r="Q4802">
        <f t="shared" si="515"/>
        <v>3.1</v>
      </c>
      <c r="R4802">
        <f t="shared" si="516"/>
        <v>1.4005626713100001E-5</v>
      </c>
    </row>
    <row r="4803" spans="2:18" x14ac:dyDescent="0.25">
      <c r="B4803">
        <v>3</v>
      </c>
      <c r="C4803">
        <v>1</v>
      </c>
      <c r="D4803">
        <v>15.43108061</v>
      </c>
      <c r="E4803">
        <f t="shared" si="511"/>
        <v>3.1</v>
      </c>
      <c r="F4803">
        <f t="shared" si="512"/>
        <v>47.836349891000005</v>
      </c>
      <c r="H4803">
        <v>3</v>
      </c>
      <c r="I4803">
        <v>2</v>
      </c>
      <c r="J4803">
        <v>1.43305614253E-2</v>
      </c>
      <c r="K4803">
        <f t="shared" si="513"/>
        <v>3.1</v>
      </c>
      <c r="L4803">
        <f t="shared" si="514"/>
        <v>4.4424740418430003E-2</v>
      </c>
      <c r="N4803">
        <v>3</v>
      </c>
      <c r="O4803">
        <v>3</v>
      </c>
      <c r="P4803">
        <v>2.76691180314E-2</v>
      </c>
      <c r="Q4803">
        <f t="shared" si="515"/>
        <v>3.1</v>
      </c>
      <c r="R4803">
        <f t="shared" si="516"/>
        <v>8.5774265897339996E-2</v>
      </c>
    </row>
    <row r="4804" spans="2:18" x14ac:dyDescent="0.25">
      <c r="B4804">
        <v>3</v>
      </c>
      <c r="C4804">
        <v>1</v>
      </c>
      <c r="D4804">
        <v>4.2056518451000002E-2</v>
      </c>
      <c r="E4804">
        <f t="shared" si="511"/>
        <v>3.1</v>
      </c>
      <c r="F4804">
        <f t="shared" si="512"/>
        <v>0.1303752071981</v>
      </c>
      <c r="H4804">
        <v>3</v>
      </c>
      <c r="I4804">
        <v>2</v>
      </c>
      <c r="J4804">
        <v>1.94064223211E-2</v>
      </c>
      <c r="K4804">
        <f t="shared" si="513"/>
        <v>3.1</v>
      </c>
      <c r="L4804">
        <f t="shared" si="514"/>
        <v>6.0159909195410005E-2</v>
      </c>
      <c r="N4804">
        <v>3</v>
      </c>
      <c r="O4804">
        <v>3</v>
      </c>
      <c r="P4804">
        <v>6.4643153960700001E-2</v>
      </c>
      <c r="Q4804">
        <f t="shared" si="515"/>
        <v>3.1</v>
      </c>
      <c r="R4804">
        <f t="shared" si="516"/>
        <v>0.20039377727817001</v>
      </c>
    </row>
    <row r="4805" spans="2:18" x14ac:dyDescent="0.25">
      <c r="B4805">
        <v>3</v>
      </c>
      <c r="C4805">
        <v>1</v>
      </c>
      <c r="D4805">
        <v>1.43457817138E-2</v>
      </c>
      <c r="E4805">
        <f t="shared" si="511"/>
        <v>3.1</v>
      </c>
      <c r="F4805">
        <f t="shared" si="512"/>
        <v>4.447192331278E-2</v>
      </c>
      <c r="H4805">
        <v>3</v>
      </c>
      <c r="I4805">
        <v>2</v>
      </c>
      <c r="J4805">
        <v>1.9692149287700001E-3</v>
      </c>
      <c r="K4805">
        <f t="shared" si="513"/>
        <v>3.1</v>
      </c>
      <c r="L4805">
        <f t="shared" si="514"/>
        <v>6.1045662791870004E-3</v>
      </c>
      <c r="N4805">
        <v>3</v>
      </c>
      <c r="O4805">
        <v>3</v>
      </c>
      <c r="P4805">
        <v>2.7979523111500001E-3</v>
      </c>
      <c r="Q4805">
        <f t="shared" si="515"/>
        <v>3.1</v>
      </c>
      <c r="R4805">
        <f t="shared" si="516"/>
        <v>8.673652164565001E-3</v>
      </c>
    </row>
    <row r="4806" spans="2:18" x14ac:dyDescent="0.25">
      <c r="B4806">
        <v>3</v>
      </c>
      <c r="C4806">
        <v>1</v>
      </c>
      <c r="D4806">
        <v>0.128311924144</v>
      </c>
      <c r="E4806">
        <f t="shared" si="511"/>
        <v>3.1</v>
      </c>
      <c r="F4806">
        <f t="shared" si="512"/>
        <v>0.39776696484640001</v>
      </c>
      <c r="H4806">
        <v>3</v>
      </c>
      <c r="I4806">
        <v>2</v>
      </c>
      <c r="J4806">
        <v>3.22888676131E-2</v>
      </c>
      <c r="K4806">
        <f t="shared" si="513"/>
        <v>3.1</v>
      </c>
      <c r="L4806">
        <f t="shared" si="514"/>
        <v>0.10009548960061</v>
      </c>
      <c r="N4806">
        <v>3</v>
      </c>
      <c r="O4806">
        <v>3</v>
      </c>
      <c r="P4806">
        <v>2.0566280525099998E-3</v>
      </c>
      <c r="Q4806">
        <f t="shared" si="515"/>
        <v>3.1</v>
      </c>
      <c r="R4806">
        <f t="shared" si="516"/>
        <v>6.3755469627810001E-3</v>
      </c>
    </row>
    <row r="4807" spans="2:18" x14ac:dyDescent="0.25">
      <c r="B4807">
        <v>3</v>
      </c>
      <c r="C4807">
        <v>1</v>
      </c>
      <c r="D4807">
        <v>4.9927838241E-5</v>
      </c>
      <c r="E4807">
        <f t="shared" si="511"/>
        <v>3.1</v>
      </c>
      <c r="F4807">
        <f t="shared" si="512"/>
        <v>1.5477629854710002E-4</v>
      </c>
      <c r="H4807">
        <v>3</v>
      </c>
      <c r="I4807">
        <v>2</v>
      </c>
      <c r="J4807">
        <v>8.5353724660699997E-3</v>
      </c>
      <c r="K4807">
        <f t="shared" si="513"/>
        <v>3.1</v>
      </c>
      <c r="L4807">
        <f t="shared" si="514"/>
        <v>2.6459654644817001E-2</v>
      </c>
      <c r="N4807">
        <v>3</v>
      </c>
      <c r="O4807">
        <v>3</v>
      </c>
      <c r="P4807">
        <v>6.4233869997899996E-3</v>
      </c>
      <c r="Q4807">
        <f t="shared" si="515"/>
        <v>3.1</v>
      </c>
      <c r="R4807">
        <f t="shared" si="516"/>
        <v>1.9912499699348999E-2</v>
      </c>
    </row>
    <row r="4808" spans="2:18" x14ac:dyDescent="0.25">
      <c r="B4808">
        <v>3</v>
      </c>
      <c r="C4808">
        <v>1</v>
      </c>
      <c r="D4808">
        <v>1.29684626024E-2</v>
      </c>
      <c r="E4808">
        <f t="shared" si="511"/>
        <v>3.1</v>
      </c>
      <c r="F4808">
        <f t="shared" si="512"/>
        <v>4.0202234067440001E-2</v>
      </c>
      <c r="H4808">
        <v>3</v>
      </c>
      <c r="I4808">
        <v>2</v>
      </c>
      <c r="J4808">
        <v>4.1331422899599998E-2</v>
      </c>
      <c r="K4808">
        <f t="shared" si="513"/>
        <v>3.1</v>
      </c>
      <c r="L4808">
        <f t="shared" si="514"/>
        <v>0.12812741098875999</v>
      </c>
      <c r="N4808">
        <v>3</v>
      </c>
      <c r="O4808">
        <v>3</v>
      </c>
      <c r="P4808">
        <v>6.4777084871599999E-2</v>
      </c>
      <c r="Q4808">
        <f t="shared" si="515"/>
        <v>3.1</v>
      </c>
      <c r="R4808">
        <f t="shared" si="516"/>
        <v>0.20080896310196</v>
      </c>
    </row>
    <row r="4809" spans="2:18" x14ac:dyDescent="0.25">
      <c r="B4809">
        <v>3</v>
      </c>
      <c r="C4809">
        <v>1</v>
      </c>
      <c r="D4809">
        <v>3.2836516560900003E-2</v>
      </c>
      <c r="E4809">
        <f t="shared" si="511"/>
        <v>3.1</v>
      </c>
      <c r="F4809">
        <f t="shared" si="512"/>
        <v>0.10179320133879001</v>
      </c>
      <c r="H4809">
        <v>3</v>
      </c>
      <c r="I4809">
        <v>2</v>
      </c>
      <c r="J4809">
        <v>1.9091142132299999E-2</v>
      </c>
      <c r="K4809">
        <f t="shared" si="513"/>
        <v>3.1</v>
      </c>
      <c r="L4809">
        <f t="shared" si="514"/>
        <v>5.9182540610130001E-2</v>
      </c>
      <c r="N4809">
        <v>3</v>
      </c>
      <c r="O4809">
        <v>3</v>
      </c>
      <c r="P4809">
        <v>1.9909695768700001E-2</v>
      </c>
      <c r="Q4809">
        <f t="shared" si="515"/>
        <v>3.1</v>
      </c>
      <c r="R4809">
        <f t="shared" si="516"/>
        <v>6.1720056882970005E-2</v>
      </c>
    </row>
    <row r="4810" spans="2:18" x14ac:dyDescent="0.25">
      <c r="B4810">
        <v>3</v>
      </c>
      <c r="C4810">
        <v>1</v>
      </c>
      <c r="D4810">
        <v>3.4915104385700002E-2</v>
      </c>
      <c r="E4810">
        <f t="shared" si="511"/>
        <v>3.1</v>
      </c>
      <c r="F4810">
        <f t="shared" si="512"/>
        <v>0.10823682359567001</v>
      </c>
      <c r="H4810">
        <v>3</v>
      </c>
      <c r="I4810">
        <v>2</v>
      </c>
      <c r="J4810">
        <v>2.4701588600399998E-3</v>
      </c>
      <c r="K4810">
        <f t="shared" si="513"/>
        <v>3.1</v>
      </c>
      <c r="L4810">
        <f t="shared" si="514"/>
        <v>7.6574924661239998E-3</v>
      </c>
      <c r="N4810">
        <v>3</v>
      </c>
      <c r="O4810">
        <v>3</v>
      </c>
      <c r="P4810">
        <v>7.3988365951699999E-3</v>
      </c>
      <c r="Q4810">
        <f t="shared" si="515"/>
        <v>3.1</v>
      </c>
      <c r="R4810">
        <f t="shared" si="516"/>
        <v>2.2936393445027001E-2</v>
      </c>
    </row>
    <row r="4811" spans="2:18" x14ac:dyDescent="0.25">
      <c r="B4811">
        <v>3</v>
      </c>
      <c r="C4811">
        <v>1</v>
      </c>
      <c r="D4811">
        <v>2.07669247802</v>
      </c>
      <c r="E4811">
        <f t="shared" si="511"/>
        <v>3.1</v>
      </c>
      <c r="F4811">
        <f t="shared" si="512"/>
        <v>6.4377466818620004</v>
      </c>
      <c r="H4811">
        <v>3</v>
      </c>
      <c r="I4811">
        <v>2</v>
      </c>
      <c r="J4811">
        <v>2.6407551496599999E-3</v>
      </c>
      <c r="K4811">
        <f t="shared" si="513"/>
        <v>3.1</v>
      </c>
      <c r="L4811">
        <f t="shared" si="514"/>
        <v>8.1863409639459997E-3</v>
      </c>
      <c r="N4811">
        <v>3</v>
      </c>
      <c r="O4811">
        <v>3</v>
      </c>
      <c r="P4811">
        <v>5.3419625306899997E-2</v>
      </c>
      <c r="Q4811">
        <f t="shared" si="515"/>
        <v>3.1</v>
      </c>
      <c r="R4811">
        <f t="shared" si="516"/>
        <v>0.16560083845138998</v>
      </c>
    </row>
    <row r="4812" spans="2:18" x14ac:dyDescent="0.25">
      <c r="B4812">
        <v>3</v>
      </c>
      <c r="C4812">
        <v>1</v>
      </c>
      <c r="D4812">
        <v>0.69551000026200005</v>
      </c>
      <c r="E4812">
        <f t="shared" si="511"/>
        <v>3.1</v>
      </c>
      <c r="F4812">
        <f t="shared" si="512"/>
        <v>2.1560810008122</v>
      </c>
      <c r="H4812">
        <v>3</v>
      </c>
      <c r="I4812">
        <v>2</v>
      </c>
      <c r="J4812">
        <v>1.4034905104499999E-2</v>
      </c>
      <c r="K4812">
        <f t="shared" si="513"/>
        <v>3.1</v>
      </c>
      <c r="L4812">
        <f t="shared" si="514"/>
        <v>4.350820582395E-2</v>
      </c>
      <c r="N4812">
        <v>3</v>
      </c>
      <c r="O4812">
        <v>3</v>
      </c>
      <c r="P4812">
        <v>7.6779636219200002E-3</v>
      </c>
      <c r="Q4812">
        <f t="shared" si="515"/>
        <v>3.1</v>
      </c>
      <c r="R4812">
        <f t="shared" si="516"/>
        <v>2.3801687227952003E-2</v>
      </c>
    </row>
    <row r="4813" spans="2:18" x14ac:dyDescent="0.25">
      <c r="B4813">
        <v>3</v>
      </c>
      <c r="C4813">
        <v>1</v>
      </c>
      <c r="D4813">
        <v>1.46553130608E-2</v>
      </c>
      <c r="E4813">
        <f t="shared" si="511"/>
        <v>3.1</v>
      </c>
      <c r="F4813">
        <f t="shared" si="512"/>
        <v>4.5431470488480001E-2</v>
      </c>
      <c r="H4813">
        <v>3</v>
      </c>
      <c r="I4813">
        <v>2</v>
      </c>
      <c r="J4813">
        <v>2.12664670321E-2</v>
      </c>
      <c r="K4813">
        <f t="shared" si="513"/>
        <v>3.1</v>
      </c>
      <c r="L4813">
        <f t="shared" si="514"/>
        <v>6.5926047799510001E-2</v>
      </c>
      <c r="N4813">
        <v>3</v>
      </c>
      <c r="O4813">
        <v>3</v>
      </c>
      <c r="P4813">
        <v>2.2520554028500001E-3</v>
      </c>
      <c r="Q4813">
        <f t="shared" si="515"/>
        <v>3.1</v>
      </c>
      <c r="R4813">
        <f t="shared" si="516"/>
        <v>6.9813717488350002E-3</v>
      </c>
    </row>
    <row r="4814" spans="2:18" x14ac:dyDescent="0.25">
      <c r="B4814">
        <v>3</v>
      </c>
      <c r="C4814">
        <v>1</v>
      </c>
      <c r="D4814">
        <v>0.96196963190499996</v>
      </c>
      <c r="E4814">
        <f t="shared" si="511"/>
        <v>3.1</v>
      </c>
      <c r="F4814">
        <f t="shared" si="512"/>
        <v>2.9821058589054998</v>
      </c>
      <c r="H4814">
        <v>3</v>
      </c>
      <c r="I4814">
        <v>2</v>
      </c>
      <c r="J4814">
        <v>1.725213851E-3</v>
      </c>
      <c r="K4814">
        <f t="shared" si="513"/>
        <v>3.1</v>
      </c>
      <c r="L4814">
        <f t="shared" si="514"/>
        <v>5.3481629381000005E-3</v>
      </c>
      <c r="N4814">
        <v>3</v>
      </c>
      <c r="O4814">
        <v>3</v>
      </c>
      <c r="P4814">
        <v>2.1301170350199999E-3</v>
      </c>
      <c r="Q4814">
        <f t="shared" si="515"/>
        <v>3.1</v>
      </c>
      <c r="R4814">
        <f t="shared" si="516"/>
        <v>6.6033628085620001E-3</v>
      </c>
    </row>
    <row r="4815" spans="2:18" x14ac:dyDescent="0.25">
      <c r="B4815">
        <v>3</v>
      </c>
      <c r="C4815">
        <v>1</v>
      </c>
      <c r="D4815">
        <v>0.666531224782</v>
      </c>
      <c r="E4815">
        <f t="shared" si="511"/>
        <v>3.1</v>
      </c>
      <c r="F4815">
        <f t="shared" si="512"/>
        <v>2.0662467968242</v>
      </c>
      <c r="H4815">
        <v>3</v>
      </c>
      <c r="I4815">
        <v>2</v>
      </c>
      <c r="J4815">
        <v>1.07126557658E-2</v>
      </c>
      <c r="K4815">
        <f t="shared" si="513"/>
        <v>3.1</v>
      </c>
      <c r="L4815">
        <f t="shared" si="514"/>
        <v>3.3209232873979998E-2</v>
      </c>
      <c r="N4815">
        <v>3</v>
      </c>
      <c r="O4815">
        <v>3</v>
      </c>
      <c r="P4815">
        <v>4.3606530359599997E-3</v>
      </c>
      <c r="Q4815">
        <f t="shared" si="515"/>
        <v>3.1</v>
      </c>
      <c r="R4815">
        <f t="shared" si="516"/>
        <v>1.3518024411475999E-2</v>
      </c>
    </row>
    <row r="4816" spans="2:18" x14ac:dyDescent="0.25">
      <c r="B4816">
        <v>3</v>
      </c>
      <c r="C4816">
        <v>1</v>
      </c>
      <c r="D4816">
        <v>2.30211270976E-2</v>
      </c>
      <c r="E4816">
        <f t="shared" si="511"/>
        <v>3.1</v>
      </c>
      <c r="F4816">
        <f t="shared" si="512"/>
        <v>7.1365494002559995E-2</v>
      </c>
      <c r="H4816">
        <v>3</v>
      </c>
      <c r="I4816">
        <v>2</v>
      </c>
      <c r="J4816">
        <v>9.9396796125000007E-4</v>
      </c>
      <c r="K4816">
        <f t="shared" si="513"/>
        <v>3.1</v>
      </c>
      <c r="L4816">
        <f t="shared" si="514"/>
        <v>3.0813006798750004E-3</v>
      </c>
      <c r="N4816">
        <v>3</v>
      </c>
      <c r="O4816">
        <v>3</v>
      </c>
      <c r="P4816">
        <v>2.1997576934699998E-3</v>
      </c>
      <c r="Q4816">
        <f t="shared" si="515"/>
        <v>3.1</v>
      </c>
      <c r="R4816">
        <f t="shared" si="516"/>
        <v>6.819248849757E-3</v>
      </c>
    </row>
    <row r="4817" spans="2:18" x14ac:dyDescent="0.25">
      <c r="B4817">
        <v>3</v>
      </c>
      <c r="C4817">
        <v>1</v>
      </c>
      <c r="D4817">
        <v>2.6583592421400001E-2</v>
      </c>
      <c r="E4817">
        <f t="shared" si="511"/>
        <v>3.1</v>
      </c>
      <c r="F4817">
        <f t="shared" si="512"/>
        <v>8.2409136506340006E-2</v>
      </c>
      <c r="H4817">
        <v>3</v>
      </c>
      <c r="I4817">
        <v>2</v>
      </c>
      <c r="J4817">
        <v>6.8967850735699998E-3</v>
      </c>
      <c r="K4817">
        <f t="shared" si="513"/>
        <v>3.1</v>
      </c>
      <c r="L4817">
        <f t="shared" si="514"/>
        <v>2.1380033728066999E-2</v>
      </c>
      <c r="N4817">
        <v>3</v>
      </c>
      <c r="O4817">
        <v>3</v>
      </c>
      <c r="P4817">
        <v>2.4214396766700001E-2</v>
      </c>
      <c r="Q4817">
        <f t="shared" si="515"/>
        <v>3.1</v>
      </c>
      <c r="R4817">
        <f t="shared" si="516"/>
        <v>7.5064629976770006E-2</v>
      </c>
    </row>
    <row r="4818" spans="2:18" x14ac:dyDescent="0.25">
      <c r="B4818">
        <v>3</v>
      </c>
      <c r="C4818">
        <v>1</v>
      </c>
      <c r="D4818">
        <v>2.37749561966E-2</v>
      </c>
      <c r="E4818">
        <f t="shared" si="511"/>
        <v>3.1</v>
      </c>
      <c r="F4818">
        <f t="shared" si="512"/>
        <v>7.3702364209459997E-2</v>
      </c>
      <c r="H4818">
        <v>3</v>
      </c>
      <c r="I4818">
        <v>2</v>
      </c>
      <c r="J4818">
        <v>8.10743993712E-4</v>
      </c>
      <c r="K4818">
        <f t="shared" si="513"/>
        <v>3.1</v>
      </c>
      <c r="L4818">
        <f t="shared" si="514"/>
        <v>2.5133063805072003E-3</v>
      </c>
      <c r="N4818">
        <v>3</v>
      </c>
      <c r="O4818">
        <v>3</v>
      </c>
      <c r="P4818">
        <v>9.9568860797699995E-3</v>
      </c>
      <c r="Q4818">
        <f t="shared" si="515"/>
        <v>3.1</v>
      </c>
      <c r="R4818">
        <f t="shared" si="516"/>
        <v>3.0866346847287E-2</v>
      </c>
    </row>
    <row r="4819" spans="2:18" x14ac:dyDescent="0.25">
      <c r="B4819">
        <v>3</v>
      </c>
      <c r="C4819">
        <v>1</v>
      </c>
      <c r="D4819">
        <v>2.1234676746199999E-2</v>
      </c>
      <c r="E4819">
        <f t="shared" si="511"/>
        <v>3.1</v>
      </c>
      <c r="F4819">
        <f t="shared" si="512"/>
        <v>6.5827497913219998E-2</v>
      </c>
      <c r="H4819">
        <v>3</v>
      </c>
      <c r="I4819">
        <v>2</v>
      </c>
      <c r="J4819">
        <v>9.1103484472499996E-2</v>
      </c>
      <c r="K4819">
        <f t="shared" si="513"/>
        <v>3.1</v>
      </c>
      <c r="L4819">
        <f t="shared" si="514"/>
        <v>0.28242080186474999</v>
      </c>
      <c r="N4819">
        <v>3</v>
      </c>
      <c r="O4819">
        <v>3</v>
      </c>
      <c r="P4819">
        <v>4.2630028886E-5</v>
      </c>
      <c r="Q4819">
        <f t="shared" si="515"/>
        <v>3.1</v>
      </c>
      <c r="R4819">
        <f t="shared" si="516"/>
        <v>1.3215308954660001E-4</v>
      </c>
    </row>
    <row r="4820" spans="2:18" x14ac:dyDescent="0.25">
      <c r="B4820">
        <v>3</v>
      </c>
      <c r="C4820">
        <v>1</v>
      </c>
      <c r="D4820">
        <v>1.43350150967E-2</v>
      </c>
      <c r="E4820">
        <f t="shared" si="511"/>
        <v>3.1</v>
      </c>
      <c r="F4820">
        <f t="shared" si="512"/>
        <v>4.4438546799770003E-2</v>
      </c>
      <c r="H4820">
        <v>3</v>
      </c>
      <c r="I4820">
        <v>2</v>
      </c>
      <c r="J4820">
        <v>2.5027514617499999E-3</v>
      </c>
      <c r="K4820">
        <f t="shared" si="513"/>
        <v>3.1</v>
      </c>
      <c r="L4820">
        <f t="shared" si="514"/>
        <v>7.7585295314249996E-3</v>
      </c>
      <c r="N4820">
        <v>3</v>
      </c>
      <c r="O4820">
        <v>3</v>
      </c>
      <c r="P4820">
        <v>5.7451485319999997E-6</v>
      </c>
      <c r="Q4820">
        <f t="shared" si="515"/>
        <v>3.1</v>
      </c>
      <c r="R4820">
        <f t="shared" si="516"/>
        <v>1.7809960449200001E-5</v>
      </c>
    </row>
    <row r="4821" spans="2:18" x14ac:dyDescent="0.25">
      <c r="B4821">
        <v>3</v>
      </c>
      <c r="C4821">
        <v>1</v>
      </c>
      <c r="D4821">
        <v>2.3610413434199999E-2</v>
      </c>
      <c r="E4821">
        <f t="shared" si="511"/>
        <v>3.1</v>
      </c>
      <c r="F4821">
        <f t="shared" si="512"/>
        <v>7.3192281646019999E-2</v>
      </c>
      <c r="H4821">
        <v>3</v>
      </c>
      <c r="I4821">
        <v>2</v>
      </c>
      <c r="J4821">
        <v>2.6342335319800001E-3</v>
      </c>
      <c r="K4821">
        <f t="shared" si="513"/>
        <v>3.1</v>
      </c>
      <c r="L4821">
        <f t="shared" si="514"/>
        <v>8.1661239491379999E-3</v>
      </c>
      <c r="N4821">
        <v>3</v>
      </c>
      <c r="O4821">
        <v>3</v>
      </c>
      <c r="P4821">
        <v>5.7451485319999997E-6</v>
      </c>
      <c r="Q4821">
        <f t="shared" si="515"/>
        <v>3.1</v>
      </c>
      <c r="R4821">
        <f t="shared" si="516"/>
        <v>1.7809960449200001E-5</v>
      </c>
    </row>
    <row r="4822" spans="2:18" x14ac:dyDescent="0.25">
      <c r="B4822">
        <v>3</v>
      </c>
      <c r="C4822">
        <v>1</v>
      </c>
      <c r="D4822">
        <v>2.9016711896999999E-2</v>
      </c>
      <c r="E4822">
        <f t="shared" si="511"/>
        <v>3.1</v>
      </c>
      <c r="F4822">
        <f t="shared" si="512"/>
        <v>8.9951806880699994E-2</v>
      </c>
      <c r="H4822">
        <v>3</v>
      </c>
      <c r="I4822">
        <v>2</v>
      </c>
      <c r="J4822">
        <v>1.9291899838399999E-3</v>
      </c>
      <c r="K4822">
        <f t="shared" si="513"/>
        <v>3.1</v>
      </c>
      <c r="L4822">
        <f t="shared" si="514"/>
        <v>5.980488949904E-3</v>
      </c>
      <c r="N4822">
        <v>3</v>
      </c>
      <c r="O4822">
        <v>3</v>
      </c>
      <c r="P4822">
        <v>3.9847428926000003E-5</v>
      </c>
      <c r="Q4822">
        <f t="shared" si="515"/>
        <v>3.1</v>
      </c>
      <c r="R4822">
        <f t="shared" si="516"/>
        <v>1.2352702967060003E-4</v>
      </c>
    </row>
    <row r="4823" spans="2:18" x14ac:dyDescent="0.25">
      <c r="B4823">
        <v>3</v>
      </c>
      <c r="C4823">
        <v>1</v>
      </c>
      <c r="D4823">
        <v>1.6707678819399999E-2</v>
      </c>
      <c r="E4823">
        <f t="shared" si="511"/>
        <v>3.1</v>
      </c>
      <c r="F4823">
        <f t="shared" si="512"/>
        <v>5.1793804340139998E-2</v>
      </c>
      <c r="H4823">
        <v>3</v>
      </c>
      <c r="I4823">
        <v>2</v>
      </c>
      <c r="J4823">
        <v>2.8042136321699998E-3</v>
      </c>
      <c r="K4823">
        <f t="shared" si="513"/>
        <v>3.1</v>
      </c>
      <c r="L4823">
        <f t="shared" si="514"/>
        <v>8.693062259727E-3</v>
      </c>
      <c r="N4823">
        <v>3</v>
      </c>
      <c r="O4823">
        <v>3</v>
      </c>
      <c r="P4823">
        <v>1.5855588264199999E-2</v>
      </c>
      <c r="Q4823">
        <f t="shared" si="515"/>
        <v>3.1</v>
      </c>
      <c r="R4823">
        <f t="shared" si="516"/>
        <v>4.915232361902E-2</v>
      </c>
    </row>
    <row r="4824" spans="2:18" x14ac:dyDescent="0.25">
      <c r="B4824">
        <v>3</v>
      </c>
      <c r="C4824">
        <v>1</v>
      </c>
      <c r="D4824">
        <v>5.0139286808300002E-2</v>
      </c>
      <c r="E4824">
        <f t="shared" si="511"/>
        <v>3.1</v>
      </c>
      <c r="F4824">
        <f t="shared" si="512"/>
        <v>0.15543178910573002</v>
      </c>
      <c r="H4824">
        <v>3</v>
      </c>
      <c r="I4824">
        <v>2</v>
      </c>
      <c r="J4824">
        <v>1.2193837009099999E-2</v>
      </c>
      <c r="K4824">
        <f t="shared" si="513"/>
        <v>3.1</v>
      </c>
      <c r="L4824">
        <f t="shared" si="514"/>
        <v>3.7800894728210001E-2</v>
      </c>
      <c r="N4824">
        <v>3</v>
      </c>
      <c r="O4824">
        <v>3</v>
      </c>
      <c r="P4824">
        <v>1.9038054774500001E-2</v>
      </c>
      <c r="Q4824">
        <f t="shared" si="515"/>
        <v>3.1</v>
      </c>
      <c r="R4824">
        <f t="shared" si="516"/>
        <v>5.9017969800950004E-2</v>
      </c>
    </row>
    <row r="4825" spans="2:18" x14ac:dyDescent="0.25">
      <c r="B4825">
        <v>3</v>
      </c>
      <c r="C4825">
        <v>1</v>
      </c>
      <c r="D4825">
        <v>6.1163262910000002E-2</v>
      </c>
      <c r="E4825">
        <f t="shared" si="511"/>
        <v>3.1</v>
      </c>
      <c r="F4825">
        <f t="shared" si="512"/>
        <v>0.189606115021</v>
      </c>
      <c r="H4825">
        <v>3</v>
      </c>
      <c r="I4825">
        <v>2</v>
      </c>
      <c r="J4825">
        <v>5.6446919234199998E-2</v>
      </c>
      <c r="K4825">
        <f t="shared" si="513"/>
        <v>3.1</v>
      </c>
      <c r="L4825">
        <f t="shared" si="514"/>
        <v>0.17498544962602</v>
      </c>
      <c r="N4825">
        <v>3</v>
      </c>
      <c r="O4825">
        <v>3</v>
      </c>
      <c r="P4825">
        <v>2.0403977360700001E-2</v>
      </c>
      <c r="Q4825">
        <f t="shared" si="515"/>
        <v>3.1</v>
      </c>
      <c r="R4825">
        <f t="shared" si="516"/>
        <v>6.325232981817E-2</v>
      </c>
    </row>
    <row r="4826" spans="2:18" x14ac:dyDescent="0.25">
      <c r="B4826">
        <v>3</v>
      </c>
      <c r="C4826">
        <v>1</v>
      </c>
      <c r="D4826">
        <v>5.4650911162900002E-2</v>
      </c>
      <c r="E4826">
        <f t="shared" si="511"/>
        <v>3.1</v>
      </c>
      <c r="F4826">
        <f t="shared" si="512"/>
        <v>0.16941782460499002</v>
      </c>
      <c r="H4826">
        <v>3</v>
      </c>
      <c r="I4826">
        <v>2</v>
      </c>
      <c r="J4826">
        <v>2.5908426107E-3</v>
      </c>
      <c r="K4826">
        <f t="shared" si="513"/>
        <v>3.1</v>
      </c>
      <c r="L4826">
        <f t="shared" si="514"/>
        <v>8.03161209317E-3</v>
      </c>
      <c r="N4826">
        <v>3</v>
      </c>
      <c r="O4826">
        <v>3</v>
      </c>
      <c r="P4826">
        <v>1.18641636306E-2</v>
      </c>
      <c r="Q4826">
        <f t="shared" si="515"/>
        <v>3.1</v>
      </c>
      <c r="R4826">
        <f t="shared" si="516"/>
        <v>3.6778907254860001E-2</v>
      </c>
    </row>
    <row r="4827" spans="2:18" x14ac:dyDescent="0.25">
      <c r="B4827">
        <v>3</v>
      </c>
      <c r="C4827">
        <v>1</v>
      </c>
      <c r="D4827">
        <v>6.6783881931699998E-2</v>
      </c>
      <c r="E4827">
        <f t="shared" si="511"/>
        <v>3.1</v>
      </c>
      <c r="F4827">
        <f t="shared" si="512"/>
        <v>0.20703003398827</v>
      </c>
      <c r="H4827">
        <v>3</v>
      </c>
      <c r="I4827">
        <v>2</v>
      </c>
      <c r="J4827">
        <v>9.3185774709799996E-2</v>
      </c>
      <c r="K4827">
        <f t="shared" si="513"/>
        <v>3.1</v>
      </c>
      <c r="L4827">
        <f t="shared" si="514"/>
        <v>0.28887590160038001</v>
      </c>
      <c r="N4827">
        <v>3</v>
      </c>
      <c r="O4827">
        <v>3</v>
      </c>
      <c r="P4827">
        <v>2.18059769783E-4</v>
      </c>
      <c r="Q4827">
        <f t="shared" si="515"/>
        <v>3.1</v>
      </c>
      <c r="R4827">
        <f t="shared" si="516"/>
        <v>6.7598528632730002E-4</v>
      </c>
    </row>
    <row r="4828" spans="2:18" x14ac:dyDescent="0.25">
      <c r="B4828">
        <v>3</v>
      </c>
      <c r="C4828">
        <v>1</v>
      </c>
      <c r="D4828">
        <v>1.3372581024099999E-2</v>
      </c>
      <c r="E4828">
        <f t="shared" si="511"/>
        <v>3.1</v>
      </c>
      <c r="F4828">
        <f t="shared" si="512"/>
        <v>4.1455001174710002E-2</v>
      </c>
      <c r="H4828">
        <v>3</v>
      </c>
      <c r="I4828">
        <v>2</v>
      </c>
      <c r="J4828">
        <v>2.8042136300100002E-3</v>
      </c>
      <c r="K4828">
        <f t="shared" si="513"/>
        <v>3.1</v>
      </c>
      <c r="L4828">
        <f t="shared" si="514"/>
        <v>8.6930622530310003E-3</v>
      </c>
      <c r="N4828">
        <v>3</v>
      </c>
      <c r="O4828">
        <v>3</v>
      </c>
      <c r="P4828">
        <v>7.3594962693999998E-5</v>
      </c>
      <c r="Q4828">
        <f t="shared" si="515"/>
        <v>3.1</v>
      </c>
      <c r="R4828">
        <f t="shared" si="516"/>
        <v>2.2814438435139999E-4</v>
      </c>
    </row>
    <row r="4829" spans="2:18" x14ac:dyDescent="0.25">
      <c r="B4829">
        <v>3</v>
      </c>
      <c r="C4829">
        <v>1</v>
      </c>
      <c r="D4829">
        <v>3.2162255525400002E-2</v>
      </c>
      <c r="E4829">
        <f t="shared" si="511"/>
        <v>3.1</v>
      </c>
      <c r="F4829">
        <f t="shared" si="512"/>
        <v>9.9702992128740009E-2</v>
      </c>
      <c r="H4829">
        <v>3</v>
      </c>
      <c r="I4829">
        <v>2</v>
      </c>
      <c r="J4829">
        <v>2.8541261699900002E-3</v>
      </c>
      <c r="K4829">
        <f t="shared" si="513"/>
        <v>3.1</v>
      </c>
      <c r="L4829">
        <f t="shared" si="514"/>
        <v>8.8477911269690002E-3</v>
      </c>
      <c r="N4829">
        <v>3</v>
      </c>
      <c r="O4829">
        <v>3</v>
      </c>
      <c r="P4829">
        <v>7.5489291309999997E-6</v>
      </c>
      <c r="Q4829">
        <f t="shared" si="515"/>
        <v>3.1</v>
      </c>
      <c r="R4829">
        <f t="shared" si="516"/>
        <v>2.3401680306099999E-5</v>
      </c>
    </row>
    <row r="4830" spans="2:18" x14ac:dyDescent="0.25">
      <c r="B4830">
        <v>3</v>
      </c>
      <c r="C4830">
        <v>1</v>
      </c>
      <c r="D4830">
        <v>1.38329456161E-2</v>
      </c>
      <c r="E4830">
        <f t="shared" si="511"/>
        <v>3.1</v>
      </c>
      <c r="F4830">
        <f t="shared" si="512"/>
        <v>4.2882131409909999E-2</v>
      </c>
      <c r="H4830">
        <v>3</v>
      </c>
      <c r="I4830">
        <v>2</v>
      </c>
      <c r="J4830">
        <v>1.81442196761E-3</v>
      </c>
      <c r="K4830">
        <f t="shared" si="513"/>
        <v>3.1</v>
      </c>
      <c r="L4830">
        <f t="shared" si="514"/>
        <v>5.6247080995910003E-3</v>
      </c>
      <c r="N4830">
        <v>3</v>
      </c>
      <c r="O4830">
        <v>3</v>
      </c>
      <c r="P4830">
        <v>1.1824041344E-3</v>
      </c>
      <c r="Q4830">
        <f t="shared" si="515"/>
        <v>3.1</v>
      </c>
      <c r="R4830">
        <f t="shared" si="516"/>
        <v>3.66545281664E-3</v>
      </c>
    </row>
    <row r="4831" spans="2:18" x14ac:dyDescent="0.25">
      <c r="B4831">
        <v>3</v>
      </c>
      <c r="C4831">
        <v>1</v>
      </c>
      <c r="D4831">
        <v>0.63124051426899996</v>
      </c>
      <c r="E4831">
        <f t="shared" ref="E4831:E4894" si="517">IF(B4831=1,0.4,IF(B4831=2,1.4,IF(B4831=3,3.1,IF(B4831=4,6.8,9.5))))</f>
        <v>3.1</v>
      </c>
      <c r="F4831">
        <f t="shared" ref="F4831:F4894" si="518">D4831*E4831</f>
        <v>1.9568455942339</v>
      </c>
      <c r="H4831">
        <v>3</v>
      </c>
      <c r="I4831">
        <v>2</v>
      </c>
      <c r="J4831">
        <v>1.2662472100099999E-3</v>
      </c>
      <c r="K4831">
        <f t="shared" ref="K4831:K4894" si="519">IF(H4831=1,0.4,IF(H4831=2,1.4,IF(H4831=3,3.1,IF(H4831=4,6.8,9.5))))</f>
        <v>3.1</v>
      </c>
      <c r="L4831">
        <f t="shared" ref="L4831:L4894" si="520">J4831*K4831</f>
        <v>3.9253663510309999E-3</v>
      </c>
      <c r="N4831">
        <v>3</v>
      </c>
      <c r="O4831">
        <v>3</v>
      </c>
      <c r="P4831">
        <v>5.0034927401899996E-3</v>
      </c>
      <c r="Q4831">
        <f t="shared" si="515"/>
        <v>3.1</v>
      </c>
      <c r="R4831">
        <f t="shared" si="516"/>
        <v>1.5510827494589E-2</v>
      </c>
    </row>
    <row r="4832" spans="2:18" x14ac:dyDescent="0.25">
      <c r="B4832">
        <v>3</v>
      </c>
      <c r="C4832">
        <v>1</v>
      </c>
      <c r="D4832">
        <v>3.20946490477E-2</v>
      </c>
      <c r="E4832">
        <f t="shared" si="517"/>
        <v>3.1</v>
      </c>
      <c r="F4832">
        <f t="shared" si="518"/>
        <v>9.9493412047870003E-2</v>
      </c>
      <c r="H4832">
        <v>3</v>
      </c>
      <c r="I4832">
        <v>2</v>
      </c>
      <c r="J4832">
        <v>1.1184941632099999E-2</v>
      </c>
      <c r="K4832">
        <f t="shared" si="519"/>
        <v>3.1</v>
      </c>
      <c r="L4832">
        <f t="shared" si="520"/>
        <v>3.4673319059510002E-2</v>
      </c>
      <c r="N4832">
        <v>3</v>
      </c>
      <c r="O4832">
        <v>3</v>
      </c>
      <c r="P4832">
        <v>9.0865727208700002E-3</v>
      </c>
      <c r="Q4832">
        <f t="shared" ref="Q4832:Q4895" si="521">IF(N4832=1,0.4,IF(N4832=2,1.4,IF(N4832=3,3.1,IF(N4832=4,6.8,9.5))))</f>
        <v>3.1</v>
      </c>
      <c r="R4832">
        <f t="shared" ref="R4832:R4895" si="522">P4832*Q4832</f>
        <v>2.8168375434697003E-2</v>
      </c>
    </row>
    <row r="4833" spans="2:18" x14ac:dyDescent="0.25">
      <c r="B4833">
        <v>3</v>
      </c>
      <c r="C4833">
        <v>1</v>
      </c>
      <c r="D4833">
        <v>4.9692202999900001E-2</v>
      </c>
      <c r="E4833">
        <f t="shared" si="517"/>
        <v>3.1</v>
      </c>
      <c r="F4833">
        <f t="shared" si="518"/>
        <v>0.15404582929969002</v>
      </c>
      <c r="H4833">
        <v>3</v>
      </c>
      <c r="I4833">
        <v>2</v>
      </c>
      <c r="J4833">
        <v>2.8042136312099999E-3</v>
      </c>
      <c r="K4833">
        <f t="shared" si="519"/>
        <v>3.1</v>
      </c>
      <c r="L4833">
        <f t="shared" si="520"/>
        <v>8.6930622567510003E-3</v>
      </c>
      <c r="N4833">
        <v>3</v>
      </c>
      <c r="O4833">
        <v>3</v>
      </c>
      <c r="P4833">
        <v>2.4876988645399999E-3</v>
      </c>
      <c r="Q4833">
        <f t="shared" si="521"/>
        <v>3.1</v>
      </c>
      <c r="R4833">
        <f t="shared" si="522"/>
        <v>7.711866480074E-3</v>
      </c>
    </row>
    <row r="4834" spans="2:18" x14ac:dyDescent="0.25">
      <c r="B4834">
        <v>3</v>
      </c>
      <c r="C4834">
        <v>1</v>
      </c>
      <c r="D4834">
        <v>10.5359988894</v>
      </c>
      <c r="E4834">
        <f t="shared" si="517"/>
        <v>3.1</v>
      </c>
      <c r="F4834">
        <f t="shared" si="518"/>
        <v>32.661596557140001</v>
      </c>
      <c r="H4834">
        <v>3</v>
      </c>
      <c r="I4834">
        <v>2</v>
      </c>
      <c r="J4834">
        <v>1.79614610299E-3</v>
      </c>
      <c r="K4834">
        <f t="shared" si="519"/>
        <v>3.1</v>
      </c>
      <c r="L4834">
        <f t="shared" si="520"/>
        <v>5.5680529192689999E-3</v>
      </c>
      <c r="N4834">
        <v>3</v>
      </c>
      <c r="O4834">
        <v>3</v>
      </c>
      <c r="P4834">
        <v>2.3732643515E-3</v>
      </c>
      <c r="Q4834">
        <f t="shared" si="521"/>
        <v>3.1</v>
      </c>
      <c r="R4834">
        <f t="shared" si="522"/>
        <v>7.3571194896500007E-3</v>
      </c>
    </row>
    <row r="4835" spans="2:18" x14ac:dyDescent="0.25">
      <c r="B4835">
        <v>3</v>
      </c>
      <c r="C4835">
        <v>1</v>
      </c>
      <c r="D4835">
        <v>6.1704843591499997E-2</v>
      </c>
      <c r="E4835">
        <f t="shared" si="517"/>
        <v>3.1</v>
      </c>
      <c r="F4835">
        <f t="shared" si="518"/>
        <v>0.19128501513364998</v>
      </c>
      <c r="H4835">
        <v>3</v>
      </c>
      <c r="I4835">
        <v>2</v>
      </c>
      <c r="J4835">
        <v>2.3303239348299999E-3</v>
      </c>
      <c r="K4835">
        <f t="shared" si="519"/>
        <v>3.1</v>
      </c>
      <c r="L4835">
        <f t="shared" si="520"/>
        <v>7.224004197973E-3</v>
      </c>
      <c r="N4835">
        <v>3</v>
      </c>
      <c r="O4835">
        <v>3</v>
      </c>
      <c r="P4835">
        <v>8.3424746600000002E-7</v>
      </c>
      <c r="Q4835">
        <f t="shared" si="521"/>
        <v>3.1</v>
      </c>
      <c r="R4835">
        <f t="shared" si="522"/>
        <v>2.5861671446000002E-6</v>
      </c>
    </row>
    <row r="4836" spans="2:18" x14ac:dyDescent="0.25">
      <c r="B4836">
        <v>3</v>
      </c>
      <c r="C4836">
        <v>1</v>
      </c>
      <c r="D4836">
        <v>1.37525123731E-2</v>
      </c>
      <c r="E4836">
        <f t="shared" si="517"/>
        <v>3.1</v>
      </c>
      <c r="F4836">
        <f t="shared" si="518"/>
        <v>4.2632788356610003E-2</v>
      </c>
      <c r="H4836">
        <v>3</v>
      </c>
      <c r="I4836">
        <v>2</v>
      </c>
      <c r="J4836">
        <v>2.8042136291899999E-3</v>
      </c>
      <c r="K4836">
        <f t="shared" si="519"/>
        <v>3.1</v>
      </c>
      <c r="L4836">
        <f t="shared" si="520"/>
        <v>8.693062250488999E-3</v>
      </c>
      <c r="N4836">
        <v>3</v>
      </c>
      <c r="O4836">
        <v>3</v>
      </c>
      <c r="P4836">
        <v>2.3050452756E-5</v>
      </c>
      <c r="Q4836">
        <f t="shared" si="521"/>
        <v>3.1</v>
      </c>
      <c r="R4836">
        <f t="shared" si="522"/>
        <v>7.14564035436E-5</v>
      </c>
    </row>
    <row r="4837" spans="2:18" x14ac:dyDescent="0.25">
      <c r="B4837">
        <v>3</v>
      </c>
      <c r="C4837">
        <v>1</v>
      </c>
      <c r="D4837">
        <v>17.6168188732</v>
      </c>
      <c r="E4837">
        <f t="shared" si="517"/>
        <v>3.1</v>
      </c>
      <c r="F4837">
        <f t="shared" si="518"/>
        <v>54.612138506919997</v>
      </c>
      <c r="H4837">
        <v>3</v>
      </c>
      <c r="I4837">
        <v>2</v>
      </c>
      <c r="J4837">
        <v>1.76862819404E-3</v>
      </c>
      <c r="K4837">
        <f t="shared" si="519"/>
        <v>3.1</v>
      </c>
      <c r="L4837">
        <f t="shared" si="520"/>
        <v>5.4827474015240003E-3</v>
      </c>
      <c r="N4837">
        <v>3</v>
      </c>
      <c r="O4837">
        <v>3</v>
      </c>
      <c r="P4837">
        <v>6.0276601653900003E-2</v>
      </c>
      <c r="Q4837">
        <f t="shared" si="521"/>
        <v>3.1</v>
      </c>
      <c r="R4837">
        <f t="shared" si="522"/>
        <v>0.18685746512709001</v>
      </c>
    </row>
    <row r="4838" spans="2:18" x14ac:dyDescent="0.25">
      <c r="B4838">
        <v>3</v>
      </c>
      <c r="C4838">
        <v>1</v>
      </c>
      <c r="D4838">
        <v>2.76090646055E-2</v>
      </c>
      <c r="E4838">
        <f t="shared" si="517"/>
        <v>3.1</v>
      </c>
      <c r="F4838">
        <f t="shared" si="518"/>
        <v>8.5588100277050008E-2</v>
      </c>
      <c r="H4838">
        <v>3</v>
      </c>
      <c r="I4838">
        <v>2</v>
      </c>
      <c r="J4838">
        <v>1.1865964498900001E-2</v>
      </c>
      <c r="K4838">
        <f t="shared" si="519"/>
        <v>3.1</v>
      </c>
      <c r="L4838">
        <f t="shared" si="520"/>
        <v>3.6784489946590004E-2</v>
      </c>
      <c r="N4838">
        <v>3</v>
      </c>
      <c r="O4838">
        <v>3</v>
      </c>
      <c r="P4838">
        <v>2.5229035987900002E-3</v>
      </c>
      <c r="Q4838">
        <f t="shared" si="521"/>
        <v>3.1</v>
      </c>
      <c r="R4838">
        <f t="shared" si="522"/>
        <v>7.8210011562490009E-3</v>
      </c>
    </row>
    <row r="4839" spans="2:18" x14ac:dyDescent="0.25">
      <c r="B4839">
        <v>3</v>
      </c>
      <c r="C4839">
        <v>1</v>
      </c>
      <c r="D4839">
        <v>6.9635075524699996E-2</v>
      </c>
      <c r="E4839">
        <f t="shared" si="517"/>
        <v>3.1</v>
      </c>
      <c r="F4839">
        <f t="shared" si="518"/>
        <v>0.21586873412656998</v>
      </c>
      <c r="H4839">
        <v>3</v>
      </c>
      <c r="I4839">
        <v>2</v>
      </c>
      <c r="J4839">
        <v>3.07753614202E-3</v>
      </c>
      <c r="K4839">
        <f t="shared" si="519"/>
        <v>3.1</v>
      </c>
      <c r="L4839">
        <f t="shared" si="520"/>
        <v>9.5403620402620005E-3</v>
      </c>
      <c r="N4839">
        <v>3</v>
      </c>
      <c r="O4839">
        <v>3</v>
      </c>
      <c r="P4839">
        <v>2.4616686873799999E-3</v>
      </c>
      <c r="Q4839">
        <f t="shared" si="521"/>
        <v>3.1</v>
      </c>
      <c r="R4839">
        <f t="shared" si="522"/>
        <v>7.631172930878E-3</v>
      </c>
    </row>
    <row r="4840" spans="2:18" x14ac:dyDescent="0.25">
      <c r="B4840">
        <v>3</v>
      </c>
      <c r="C4840">
        <v>1</v>
      </c>
      <c r="D4840">
        <v>1.6707678819299999E-2</v>
      </c>
      <c r="E4840">
        <f t="shared" si="517"/>
        <v>3.1</v>
      </c>
      <c r="F4840">
        <f t="shared" si="518"/>
        <v>5.1793804339830003E-2</v>
      </c>
      <c r="H4840">
        <v>3</v>
      </c>
      <c r="I4840">
        <v>2</v>
      </c>
      <c r="J4840">
        <v>2.5922591677200002E-3</v>
      </c>
      <c r="K4840">
        <f t="shared" si="519"/>
        <v>3.1</v>
      </c>
      <c r="L4840">
        <f t="shared" si="520"/>
        <v>8.0360034199320005E-3</v>
      </c>
      <c r="N4840">
        <v>3</v>
      </c>
      <c r="O4840">
        <v>3</v>
      </c>
      <c r="P4840">
        <v>2.7272640660300001E-3</v>
      </c>
      <c r="Q4840">
        <f t="shared" si="521"/>
        <v>3.1</v>
      </c>
      <c r="R4840">
        <f t="shared" si="522"/>
        <v>8.4545186046929999E-3</v>
      </c>
    </row>
    <row r="4841" spans="2:18" x14ac:dyDescent="0.25">
      <c r="B4841">
        <v>3</v>
      </c>
      <c r="C4841">
        <v>1</v>
      </c>
      <c r="D4841">
        <v>1.35381837234E-2</v>
      </c>
      <c r="E4841">
        <f t="shared" si="517"/>
        <v>3.1</v>
      </c>
      <c r="F4841">
        <f t="shared" si="518"/>
        <v>4.1968369542540004E-2</v>
      </c>
      <c r="H4841">
        <v>3</v>
      </c>
      <c r="I4841">
        <v>2</v>
      </c>
      <c r="J4841">
        <v>2.1458267705199998E-3</v>
      </c>
      <c r="K4841">
        <f t="shared" si="519"/>
        <v>3.1</v>
      </c>
      <c r="L4841">
        <f t="shared" si="520"/>
        <v>6.6520629886119998E-3</v>
      </c>
      <c r="N4841">
        <v>3</v>
      </c>
      <c r="O4841">
        <v>3</v>
      </c>
      <c r="P4841">
        <v>1.17209135766E-2</v>
      </c>
      <c r="Q4841">
        <f t="shared" si="521"/>
        <v>3.1</v>
      </c>
      <c r="R4841">
        <f t="shared" si="522"/>
        <v>3.6334832087460002E-2</v>
      </c>
    </row>
    <row r="4842" spans="2:18" x14ac:dyDescent="0.25">
      <c r="B4842">
        <v>3</v>
      </c>
      <c r="C4842">
        <v>1</v>
      </c>
      <c r="D4842">
        <v>1.9182456432099999E-2</v>
      </c>
      <c r="E4842">
        <f t="shared" si="517"/>
        <v>3.1</v>
      </c>
      <c r="F4842">
        <f t="shared" si="518"/>
        <v>5.9465614939509998E-2</v>
      </c>
      <c r="H4842">
        <v>3</v>
      </c>
      <c r="I4842">
        <v>2</v>
      </c>
      <c r="J4842">
        <v>1.8264447729800001E-3</v>
      </c>
      <c r="K4842">
        <f t="shared" si="519"/>
        <v>3.1</v>
      </c>
      <c r="L4842">
        <f t="shared" si="520"/>
        <v>5.6619787962380007E-3</v>
      </c>
      <c r="N4842">
        <v>3</v>
      </c>
      <c r="O4842">
        <v>3</v>
      </c>
      <c r="P4842">
        <v>3.8190854029E-2</v>
      </c>
      <c r="Q4842">
        <f t="shared" si="521"/>
        <v>3.1</v>
      </c>
      <c r="R4842">
        <f t="shared" si="522"/>
        <v>0.1183916474899</v>
      </c>
    </row>
    <row r="4843" spans="2:18" x14ac:dyDescent="0.25">
      <c r="B4843">
        <v>3</v>
      </c>
      <c r="C4843">
        <v>1</v>
      </c>
      <c r="D4843">
        <v>8.2488269611500006E-2</v>
      </c>
      <c r="E4843">
        <f t="shared" si="517"/>
        <v>3.1</v>
      </c>
      <c r="F4843">
        <f t="shared" si="518"/>
        <v>0.25571363579565004</v>
      </c>
      <c r="H4843">
        <v>3</v>
      </c>
      <c r="I4843">
        <v>2</v>
      </c>
      <c r="J4843">
        <v>4.61994365077E-3</v>
      </c>
      <c r="K4843">
        <f t="shared" si="519"/>
        <v>3.1</v>
      </c>
      <c r="L4843">
        <f t="shared" si="520"/>
        <v>1.4321825317387E-2</v>
      </c>
      <c r="N4843">
        <v>3</v>
      </c>
      <c r="O4843">
        <v>3</v>
      </c>
      <c r="P4843">
        <v>2.56225237427E-2</v>
      </c>
      <c r="Q4843">
        <f t="shared" si="521"/>
        <v>3.1</v>
      </c>
      <c r="R4843">
        <f t="shared" si="522"/>
        <v>7.9429823602369998E-2</v>
      </c>
    </row>
    <row r="4844" spans="2:18" x14ac:dyDescent="0.25">
      <c r="B4844">
        <v>3</v>
      </c>
      <c r="C4844">
        <v>1</v>
      </c>
      <c r="D4844">
        <v>1.1332945018500001E-2</v>
      </c>
      <c r="E4844">
        <f t="shared" si="517"/>
        <v>3.1</v>
      </c>
      <c r="F4844">
        <f t="shared" si="518"/>
        <v>3.5132129557350004E-2</v>
      </c>
      <c r="H4844">
        <v>3</v>
      </c>
      <c r="I4844">
        <v>2</v>
      </c>
      <c r="J4844">
        <v>9.0980065725699999E-2</v>
      </c>
      <c r="K4844">
        <f t="shared" si="519"/>
        <v>3.1</v>
      </c>
      <c r="L4844">
        <f t="shared" si="520"/>
        <v>0.28203820374966998</v>
      </c>
      <c r="N4844">
        <v>3</v>
      </c>
      <c r="O4844">
        <v>3</v>
      </c>
      <c r="P4844">
        <v>1.7919991354900001E-2</v>
      </c>
      <c r="Q4844">
        <f t="shared" si="521"/>
        <v>3.1</v>
      </c>
      <c r="R4844">
        <f t="shared" si="522"/>
        <v>5.5551973200190008E-2</v>
      </c>
    </row>
    <row r="4845" spans="2:18" x14ac:dyDescent="0.25">
      <c r="B4845">
        <v>3</v>
      </c>
      <c r="C4845">
        <v>1</v>
      </c>
      <c r="D4845">
        <v>3.8956083694900001E-2</v>
      </c>
      <c r="E4845">
        <f t="shared" si="517"/>
        <v>3.1</v>
      </c>
      <c r="F4845">
        <f t="shared" si="518"/>
        <v>0.12076385945419001</v>
      </c>
      <c r="H4845">
        <v>3</v>
      </c>
      <c r="I4845">
        <v>2</v>
      </c>
      <c r="J4845">
        <v>1.74251895928E-3</v>
      </c>
      <c r="K4845">
        <f t="shared" si="519"/>
        <v>3.1</v>
      </c>
      <c r="L4845">
        <f t="shared" si="520"/>
        <v>5.4018087737680003E-3</v>
      </c>
      <c r="N4845">
        <v>3</v>
      </c>
      <c r="O4845">
        <v>3</v>
      </c>
      <c r="P4845">
        <v>1.08073461187E-2</v>
      </c>
      <c r="Q4845">
        <f t="shared" si="521"/>
        <v>3.1</v>
      </c>
      <c r="R4845">
        <f t="shared" si="522"/>
        <v>3.3502772967970003E-2</v>
      </c>
    </row>
    <row r="4846" spans="2:18" x14ac:dyDescent="0.25">
      <c r="B4846">
        <v>3</v>
      </c>
      <c r="C4846">
        <v>1</v>
      </c>
      <c r="D4846">
        <v>1.10726560078E-2</v>
      </c>
      <c r="E4846">
        <f t="shared" si="517"/>
        <v>3.1</v>
      </c>
      <c r="F4846">
        <f t="shared" si="518"/>
        <v>3.4325233624180003E-2</v>
      </c>
      <c r="H4846">
        <v>3</v>
      </c>
      <c r="I4846">
        <v>2</v>
      </c>
      <c r="J4846">
        <v>7.8696614345500002E-2</v>
      </c>
      <c r="K4846">
        <f t="shared" si="519"/>
        <v>3.1</v>
      </c>
      <c r="L4846">
        <f t="shared" si="520"/>
        <v>0.24395950447105003</v>
      </c>
      <c r="N4846">
        <v>3</v>
      </c>
      <c r="O4846">
        <v>3</v>
      </c>
      <c r="P4846">
        <v>1.9012952267800001E-3</v>
      </c>
      <c r="Q4846">
        <f t="shared" si="521"/>
        <v>3.1</v>
      </c>
      <c r="R4846">
        <f t="shared" si="522"/>
        <v>5.8940152030180007E-3</v>
      </c>
    </row>
    <row r="4847" spans="2:18" x14ac:dyDescent="0.25">
      <c r="B4847">
        <v>3</v>
      </c>
      <c r="C4847">
        <v>1</v>
      </c>
      <c r="D4847">
        <v>1.2393911935299999</v>
      </c>
      <c r="E4847">
        <f t="shared" si="517"/>
        <v>3.1</v>
      </c>
      <c r="F4847">
        <f t="shared" si="518"/>
        <v>3.8421126999429998</v>
      </c>
      <c r="H4847">
        <v>3</v>
      </c>
      <c r="I4847">
        <v>2</v>
      </c>
      <c r="J4847">
        <v>0.118273041133</v>
      </c>
      <c r="K4847">
        <f t="shared" si="519"/>
        <v>3.1</v>
      </c>
      <c r="L4847">
        <f t="shared" si="520"/>
        <v>0.36664642751229998</v>
      </c>
      <c r="N4847">
        <v>3</v>
      </c>
      <c r="O4847">
        <v>3</v>
      </c>
      <c r="P4847">
        <v>1.08488640572E-2</v>
      </c>
      <c r="Q4847">
        <f t="shared" si="521"/>
        <v>3.1</v>
      </c>
      <c r="R4847">
        <f t="shared" si="522"/>
        <v>3.3631478577319997E-2</v>
      </c>
    </row>
    <row r="4848" spans="2:18" x14ac:dyDescent="0.25">
      <c r="B4848">
        <v>3</v>
      </c>
      <c r="C4848">
        <v>1</v>
      </c>
      <c r="D4848">
        <v>0.20830219773100001</v>
      </c>
      <c r="E4848">
        <f t="shared" si="517"/>
        <v>3.1</v>
      </c>
      <c r="F4848">
        <f t="shared" si="518"/>
        <v>0.64573681296610008</v>
      </c>
      <c r="H4848">
        <v>3</v>
      </c>
      <c r="I4848">
        <v>2</v>
      </c>
      <c r="J4848">
        <v>1.564190984E-5</v>
      </c>
      <c r="K4848">
        <f t="shared" si="519"/>
        <v>3.1</v>
      </c>
      <c r="L4848">
        <f t="shared" si="520"/>
        <v>4.8489920504000005E-5</v>
      </c>
      <c r="N4848">
        <v>3</v>
      </c>
      <c r="O4848">
        <v>3</v>
      </c>
      <c r="P4848">
        <v>1.6531353965099999E-4</v>
      </c>
      <c r="Q4848">
        <f t="shared" si="521"/>
        <v>3.1</v>
      </c>
      <c r="R4848">
        <f t="shared" si="522"/>
        <v>5.1247197291809995E-4</v>
      </c>
    </row>
    <row r="4849" spans="2:18" x14ac:dyDescent="0.25">
      <c r="B4849">
        <v>3</v>
      </c>
      <c r="C4849">
        <v>1</v>
      </c>
      <c r="D4849">
        <v>1.67076788186E-2</v>
      </c>
      <c r="E4849">
        <f t="shared" si="517"/>
        <v>3.1</v>
      </c>
      <c r="F4849">
        <f t="shared" si="518"/>
        <v>5.1793804337660003E-2</v>
      </c>
      <c r="H4849">
        <v>3</v>
      </c>
      <c r="I4849">
        <v>2</v>
      </c>
      <c r="J4849">
        <v>1.564190984E-5</v>
      </c>
      <c r="K4849">
        <f t="shared" si="519"/>
        <v>3.1</v>
      </c>
      <c r="L4849">
        <f t="shared" si="520"/>
        <v>4.8489920504000005E-5</v>
      </c>
      <c r="N4849">
        <v>3</v>
      </c>
      <c r="O4849">
        <v>3</v>
      </c>
      <c r="P4849">
        <v>4.9177174460000003E-6</v>
      </c>
      <c r="Q4849">
        <f t="shared" si="521"/>
        <v>3.1</v>
      </c>
      <c r="R4849">
        <f t="shared" si="522"/>
        <v>1.5244924082600001E-5</v>
      </c>
    </row>
    <row r="4850" spans="2:18" x14ac:dyDescent="0.25">
      <c r="B4850">
        <v>3</v>
      </c>
      <c r="C4850">
        <v>1</v>
      </c>
      <c r="D4850">
        <v>0.13560394460399999</v>
      </c>
      <c r="E4850">
        <f t="shared" si="517"/>
        <v>3.1</v>
      </c>
      <c r="F4850">
        <f t="shared" si="518"/>
        <v>0.42037222827240001</v>
      </c>
      <c r="H4850">
        <v>3</v>
      </c>
      <c r="I4850">
        <v>2</v>
      </c>
      <c r="J4850">
        <v>1.5103066007299999E-3</v>
      </c>
      <c r="K4850">
        <f t="shared" si="519"/>
        <v>3.1</v>
      </c>
      <c r="L4850">
        <f t="shared" si="520"/>
        <v>4.6819504622630003E-3</v>
      </c>
      <c r="N4850">
        <v>3</v>
      </c>
      <c r="O4850">
        <v>3</v>
      </c>
      <c r="P4850">
        <v>4.7113107810000001E-6</v>
      </c>
      <c r="Q4850">
        <f t="shared" si="521"/>
        <v>3.1</v>
      </c>
      <c r="R4850">
        <f t="shared" si="522"/>
        <v>1.4605063421100001E-5</v>
      </c>
    </row>
    <row r="4851" spans="2:18" x14ac:dyDescent="0.25">
      <c r="B4851">
        <v>3</v>
      </c>
      <c r="C4851">
        <v>1</v>
      </c>
      <c r="D4851">
        <v>3.1416678990699998E-2</v>
      </c>
      <c r="E4851">
        <f t="shared" si="517"/>
        <v>3.1</v>
      </c>
      <c r="F4851">
        <f t="shared" si="518"/>
        <v>9.7391704871169993E-2</v>
      </c>
      <c r="H4851">
        <v>3</v>
      </c>
      <c r="I4851">
        <v>2</v>
      </c>
      <c r="J4851">
        <v>2.5516815736599998E-3</v>
      </c>
      <c r="K4851">
        <f t="shared" si="519"/>
        <v>3.1</v>
      </c>
      <c r="L4851">
        <f t="shared" si="520"/>
        <v>7.9102128783459999E-3</v>
      </c>
      <c r="N4851">
        <v>3</v>
      </c>
      <c r="O4851">
        <v>3</v>
      </c>
      <c r="P4851">
        <v>8.1803462907000003E-3</v>
      </c>
      <c r="Q4851">
        <f t="shared" si="521"/>
        <v>3.1</v>
      </c>
      <c r="R4851">
        <f t="shared" si="522"/>
        <v>2.5359073501170001E-2</v>
      </c>
    </row>
    <row r="4852" spans="2:18" x14ac:dyDescent="0.25">
      <c r="B4852">
        <v>3</v>
      </c>
      <c r="C4852">
        <v>1</v>
      </c>
      <c r="D4852">
        <v>1.6707678824699999E-2</v>
      </c>
      <c r="E4852">
        <f t="shared" si="517"/>
        <v>3.1</v>
      </c>
      <c r="F4852">
        <f t="shared" si="518"/>
        <v>5.1793804356570002E-2</v>
      </c>
      <c r="H4852">
        <v>3</v>
      </c>
      <c r="I4852">
        <v>2</v>
      </c>
      <c r="J4852">
        <v>9.23548765519E-2</v>
      </c>
      <c r="K4852">
        <f t="shared" si="519"/>
        <v>3.1</v>
      </c>
      <c r="L4852">
        <f t="shared" si="520"/>
        <v>0.28630011731089</v>
      </c>
      <c r="N4852">
        <v>3</v>
      </c>
      <c r="O4852">
        <v>3</v>
      </c>
      <c r="P4852">
        <v>2.67559881031E-3</v>
      </c>
      <c r="Q4852">
        <f t="shared" si="521"/>
        <v>3.1</v>
      </c>
      <c r="R4852">
        <f t="shared" si="522"/>
        <v>8.2943563119609997E-3</v>
      </c>
    </row>
    <row r="4853" spans="2:18" x14ac:dyDescent="0.25">
      <c r="B4853">
        <v>3</v>
      </c>
      <c r="C4853">
        <v>1</v>
      </c>
      <c r="D4853">
        <v>3.54308742749E-2</v>
      </c>
      <c r="E4853">
        <f t="shared" si="517"/>
        <v>3.1</v>
      </c>
      <c r="F4853">
        <f t="shared" si="518"/>
        <v>0.10983571025219001</v>
      </c>
      <c r="H4853">
        <v>3</v>
      </c>
      <c r="I4853">
        <v>2</v>
      </c>
      <c r="J4853">
        <v>5.5104888237100004E-3</v>
      </c>
      <c r="K4853">
        <f t="shared" si="519"/>
        <v>3.1</v>
      </c>
      <c r="L4853">
        <f t="shared" si="520"/>
        <v>1.7082515353501002E-2</v>
      </c>
      <c r="N4853">
        <v>3</v>
      </c>
      <c r="O4853">
        <v>3</v>
      </c>
      <c r="P4853">
        <v>3.0611353056100001E-2</v>
      </c>
      <c r="Q4853">
        <f t="shared" si="521"/>
        <v>3.1</v>
      </c>
      <c r="R4853">
        <f t="shared" si="522"/>
        <v>9.4895194473910011E-2</v>
      </c>
    </row>
    <row r="4854" spans="2:18" x14ac:dyDescent="0.25">
      <c r="B4854">
        <v>3</v>
      </c>
      <c r="C4854">
        <v>1</v>
      </c>
      <c r="D4854">
        <v>1.7947954430899999</v>
      </c>
      <c r="E4854">
        <f t="shared" si="517"/>
        <v>3.1</v>
      </c>
      <c r="F4854">
        <f t="shared" si="518"/>
        <v>5.5638658735790001</v>
      </c>
      <c r="H4854">
        <v>3</v>
      </c>
      <c r="I4854">
        <v>2</v>
      </c>
      <c r="J4854">
        <v>4.0304606371299997E-2</v>
      </c>
      <c r="K4854">
        <f t="shared" si="519"/>
        <v>3.1</v>
      </c>
      <c r="L4854">
        <f t="shared" si="520"/>
        <v>0.12494427975102999</v>
      </c>
      <c r="N4854">
        <v>3</v>
      </c>
      <c r="O4854">
        <v>3</v>
      </c>
      <c r="P4854">
        <v>2.4793076049600001E-3</v>
      </c>
      <c r="Q4854">
        <f t="shared" si="521"/>
        <v>3.1</v>
      </c>
      <c r="R4854">
        <f t="shared" si="522"/>
        <v>7.6858535753760006E-3</v>
      </c>
    </row>
    <row r="4855" spans="2:18" x14ac:dyDescent="0.25">
      <c r="B4855">
        <v>3</v>
      </c>
      <c r="C4855">
        <v>1</v>
      </c>
      <c r="D4855">
        <v>1.30172810455E-2</v>
      </c>
      <c r="E4855">
        <f t="shared" si="517"/>
        <v>3.1</v>
      </c>
      <c r="F4855">
        <f t="shared" si="518"/>
        <v>4.0353571241050004E-2</v>
      </c>
      <c r="H4855">
        <v>3</v>
      </c>
      <c r="I4855">
        <v>2</v>
      </c>
      <c r="J4855">
        <v>2.80421363395E-3</v>
      </c>
      <c r="K4855">
        <f t="shared" si="519"/>
        <v>3.1</v>
      </c>
      <c r="L4855">
        <f t="shared" si="520"/>
        <v>8.693062265245001E-3</v>
      </c>
      <c r="N4855">
        <v>3</v>
      </c>
      <c r="O4855">
        <v>3</v>
      </c>
      <c r="P4855">
        <v>5.0443552016400002E-3</v>
      </c>
      <c r="Q4855">
        <f t="shared" si="521"/>
        <v>3.1</v>
      </c>
      <c r="R4855">
        <f t="shared" si="522"/>
        <v>1.5637501125084E-2</v>
      </c>
    </row>
    <row r="4856" spans="2:18" x14ac:dyDescent="0.25">
      <c r="B4856">
        <v>3</v>
      </c>
      <c r="C4856">
        <v>1</v>
      </c>
      <c r="D4856">
        <v>0.12452943138</v>
      </c>
      <c r="E4856">
        <f t="shared" si="517"/>
        <v>3.1</v>
      </c>
      <c r="F4856">
        <f t="shared" si="518"/>
        <v>0.38604123727799999</v>
      </c>
      <c r="H4856">
        <v>3</v>
      </c>
      <c r="I4856">
        <v>2</v>
      </c>
      <c r="J4856">
        <v>2.80421363039E-3</v>
      </c>
      <c r="K4856">
        <f t="shared" si="519"/>
        <v>3.1</v>
      </c>
      <c r="L4856">
        <f t="shared" si="520"/>
        <v>8.6930622542090007E-3</v>
      </c>
      <c r="N4856">
        <v>3</v>
      </c>
      <c r="O4856">
        <v>3</v>
      </c>
      <c r="P4856">
        <v>2.4793020145699998E-3</v>
      </c>
      <c r="Q4856">
        <f t="shared" si="521"/>
        <v>3.1</v>
      </c>
      <c r="R4856">
        <f t="shared" si="522"/>
        <v>7.6858362451669993E-3</v>
      </c>
    </row>
    <row r="4857" spans="2:18" x14ac:dyDescent="0.25">
      <c r="B4857">
        <v>3</v>
      </c>
      <c r="C4857">
        <v>1</v>
      </c>
      <c r="D4857">
        <v>6.8230247730200005E-2</v>
      </c>
      <c r="E4857">
        <f t="shared" si="517"/>
        <v>3.1</v>
      </c>
      <c r="F4857">
        <f t="shared" si="518"/>
        <v>0.21151376796362004</v>
      </c>
      <c r="H4857">
        <v>3</v>
      </c>
      <c r="I4857">
        <v>2</v>
      </c>
      <c r="J4857">
        <v>1.8568385288899999E-3</v>
      </c>
      <c r="K4857">
        <f t="shared" si="519"/>
        <v>3.1</v>
      </c>
      <c r="L4857">
        <f t="shared" si="520"/>
        <v>5.7561994395589995E-3</v>
      </c>
      <c r="N4857">
        <v>3</v>
      </c>
      <c r="O4857">
        <v>3</v>
      </c>
      <c r="P4857">
        <v>3.8875137396000003E-5</v>
      </c>
      <c r="Q4857">
        <f t="shared" si="521"/>
        <v>3.1</v>
      </c>
      <c r="R4857">
        <f t="shared" si="522"/>
        <v>1.2051292592760002E-4</v>
      </c>
    </row>
    <row r="4858" spans="2:18" x14ac:dyDescent="0.25">
      <c r="B4858">
        <v>3</v>
      </c>
      <c r="C4858">
        <v>1</v>
      </c>
      <c r="D4858">
        <v>3.0086407338100001</v>
      </c>
      <c r="E4858">
        <f t="shared" si="517"/>
        <v>3.1</v>
      </c>
      <c r="F4858">
        <f t="shared" si="518"/>
        <v>9.3267862748110009</v>
      </c>
      <c r="H4858">
        <v>3</v>
      </c>
      <c r="I4858">
        <v>2</v>
      </c>
      <c r="J4858">
        <v>1.0962704412799999E-2</v>
      </c>
      <c r="K4858">
        <f t="shared" si="519"/>
        <v>3.1</v>
      </c>
      <c r="L4858">
        <f t="shared" si="520"/>
        <v>3.398438367968E-2</v>
      </c>
      <c r="N4858">
        <v>3</v>
      </c>
      <c r="O4858">
        <v>3</v>
      </c>
      <c r="P4858">
        <v>0.10996100915699999</v>
      </c>
      <c r="Q4858">
        <f t="shared" si="521"/>
        <v>3.1</v>
      </c>
      <c r="R4858">
        <f t="shared" si="522"/>
        <v>0.34087912838669998</v>
      </c>
    </row>
    <row r="4859" spans="2:18" x14ac:dyDescent="0.25">
      <c r="B4859">
        <v>3</v>
      </c>
      <c r="C4859">
        <v>1</v>
      </c>
      <c r="D4859">
        <v>1.6560739799E-2</v>
      </c>
      <c r="E4859">
        <f t="shared" si="517"/>
        <v>3.1</v>
      </c>
      <c r="F4859">
        <f t="shared" si="518"/>
        <v>5.1338293376899997E-2</v>
      </c>
      <c r="H4859">
        <v>3</v>
      </c>
      <c r="I4859">
        <v>2</v>
      </c>
      <c r="J4859">
        <v>4.4478199503899998E-3</v>
      </c>
      <c r="K4859">
        <f t="shared" si="519"/>
        <v>3.1</v>
      </c>
      <c r="L4859">
        <f t="shared" si="520"/>
        <v>1.3788241846209E-2</v>
      </c>
      <c r="N4859">
        <v>3</v>
      </c>
      <c r="O4859">
        <v>3</v>
      </c>
      <c r="P4859">
        <v>1.1048367398900001E-3</v>
      </c>
      <c r="Q4859">
        <f t="shared" si="521"/>
        <v>3.1</v>
      </c>
      <c r="R4859">
        <f t="shared" si="522"/>
        <v>3.4249938936590004E-3</v>
      </c>
    </row>
    <row r="4860" spans="2:18" x14ac:dyDescent="0.25">
      <c r="B4860">
        <v>3</v>
      </c>
      <c r="C4860">
        <v>1</v>
      </c>
      <c r="D4860">
        <v>2.1916536910599999E-2</v>
      </c>
      <c r="E4860">
        <f t="shared" si="517"/>
        <v>3.1</v>
      </c>
      <c r="F4860">
        <f t="shared" si="518"/>
        <v>6.7941264422859998E-2</v>
      </c>
      <c r="H4860">
        <v>3</v>
      </c>
      <c r="I4860">
        <v>2</v>
      </c>
      <c r="J4860">
        <v>2.8011481468499999E-3</v>
      </c>
      <c r="K4860">
        <f t="shared" si="519"/>
        <v>3.1</v>
      </c>
      <c r="L4860">
        <f t="shared" si="520"/>
        <v>8.6835592552350002E-3</v>
      </c>
      <c r="N4860">
        <v>3</v>
      </c>
      <c r="O4860">
        <v>3</v>
      </c>
      <c r="P4860">
        <v>0.13600905877899999</v>
      </c>
      <c r="Q4860">
        <f t="shared" si="521"/>
        <v>3.1</v>
      </c>
      <c r="R4860">
        <f t="shared" si="522"/>
        <v>0.4216280822149</v>
      </c>
    </row>
    <row r="4861" spans="2:18" x14ac:dyDescent="0.25">
      <c r="B4861">
        <v>3</v>
      </c>
      <c r="C4861">
        <v>1</v>
      </c>
      <c r="D4861">
        <v>1.3172059881799999E-2</v>
      </c>
      <c r="E4861">
        <f t="shared" si="517"/>
        <v>3.1</v>
      </c>
      <c r="F4861">
        <f t="shared" si="518"/>
        <v>4.0833385633580001E-2</v>
      </c>
      <c r="H4861">
        <v>3</v>
      </c>
      <c r="I4861">
        <v>2</v>
      </c>
      <c r="J4861">
        <v>5.3191857341099998E-2</v>
      </c>
      <c r="K4861">
        <f t="shared" si="519"/>
        <v>3.1</v>
      </c>
      <c r="L4861">
        <f t="shared" si="520"/>
        <v>0.16489475775741</v>
      </c>
      <c r="N4861">
        <v>3</v>
      </c>
      <c r="O4861">
        <v>3</v>
      </c>
      <c r="P4861">
        <v>5.6038648881300002E-3</v>
      </c>
      <c r="Q4861">
        <f t="shared" si="521"/>
        <v>3.1</v>
      </c>
      <c r="R4861">
        <f t="shared" si="522"/>
        <v>1.7371981153203001E-2</v>
      </c>
    </row>
    <row r="4862" spans="2:18" x14ac:dyDescent="0.25">
      <c r="B4862">
        <v>3</v>
      </c>
      <c r="C4862">
        <v>1</v>
      </c>
      <c r="D4862">
        <v>2.8274091720899999</v>
      </c>
      <c r="E4862">
        <f t="shared" si="517"/>
        <v>3.1</v>
      </c>
      <c r="F4862">
        <f t="shared" si="518"/>
        <v>8.7649684334789999</v>
      </c>
      <c r="H4862">
        <v>3</v>
      </c>
      <c r="I4862">
        <v>2</v>
      </c>
      <c r="J4862">
        <v>1.2716477499000001E-3</v>
      </c>
      <c r="K4862">
        <f t="shared" si="519"/>
        <v>3.1</v>
      </c>
      <c r="L4862">
        <f t="shared" si="520"/>
        <v>3.9421080246900006E-3</v>
      </c>
      <c r="N4862">
        <v>3</v>
      </c>
      <c r="O4862">
        <v>3</v>
      </c>
      <c r="P4862">
        <v>2.69348000841E-4</v>
      </c>
      <c r="Q4862">
        <f t="shared" si="521"/>
        <v>3.1</v>
      </c>
      <c r="R4862">
        <f t="shared" si="522"/>
        <v>8.3497880260710003E-4</v>
      </c>
    </row>
    <row r="4863" spans="2:18" x14ac:dyDescent="0.25">
      <c r="B4863">
        <v>3</v>
      </c>
      <c r="C4863">
        <v>1</v>
      </c>
      <c r="D4863">
        <v>1.3850723317399999E-2</v>
      </c>
      <c r="E4863">
        <f t="shared" si="517"/>
        <v>3.1</v>
      </c>
      <c r="F4863">
        <f t="shared" si="518"/>
        <v>4.2937242283939997E-2</v>
      </c>
      <c r="H4863">
        <v>3</v>
      </c>
      <c r="I4863">
        <v>2</v>
      </c>
      <c r="J4863">
        <v>0.29374938372600001</v>
      </c>
      <c r="K4863">
        <f t="shared" si="519"/>
        <v>3.1</v>
      </c>
      <c r="L4863">
        <f t="shared" si="520"/>
        <v>0.91062308955060012</v>
      </c>
      <c r="N4863">
        <v>3</v>
      </c>
      <c r="O4863">
        <v>3</v>
      </c>
      <c r="P4863">
        <v>4.1396656590299997E-3</v>
      </c>
      <c r="Q4863">
        <f t="shared" si="521"/>
        <v>3.1</v>
      </c>
      <c r="R4863">
        <f t="shared" si="522"/>
        <v>1.2832963542992999E-2</v>
      </c>
    </row>
    <row r="4864" spans="2:18" x14ac:dyDescent="0.25">
      <c r="B4864">
        <v>3</v>
      </c>
      <c r="C4864">
        <v>1</v>
      </c>
      <c r="D4864">
        <v>1.0511820114599999E-2</v>
      </c>
      <c r="E4864">
        <f t="shared" si="517"/>
        <v>3.1</v>
      </c>
      <c r="F4864">
        <f t="shared" si="518"/>
        <v>3.2586642355260001E-2</v>
      </c>
      <c r="H4864">
        <v>3</v>
      </c>
      <c r="I4864">
        <v>2</v>
      </c>
      <c r="J4864">
        <v>1.52327108322E-3</v>
      </c>
      <c r="K4864">
        <f t="shared" si="519"/>
        <v>3.1</v>
      </c>
      <c r="L4864">
        <f t="shared" si="520"/>
        <v>4.7221403579820005E-3</v>
      </c>
      <c r="N4864">
        <v>3</v>
      </c>
      <c r="O4864">
        <v>3</v>
      </c>
      <c r="P4864">
        <v>5.0018599637599997E-3</v>
      </c>
      <c r="Q4864">
        <f t="shared" si="521"/>
        <v>3.1</v>
      </c>
      <c r="R4864">
        <f t="shared" si="522"/>
        <v>1.5505765887656E-2</v>
      </c>
    </row>
    <row r="4865" spans="2:18" x14ac:dyDescent="0.25">
      <c r="B4865">
        <v>3</v>
      </c>
      <c r="C4865">
        <v>1</v>
      </c>
      <c r="D4865">
        <v>2.71111724277E-2</v>
      </c>
      <c r="E4865">
        <f t="shared" si="517"/>
        <v>3.1</v>
      </c>
      <c r="F4865">
        <f t="shared" si="518"/>
        <v>8.4044634525870007E-2</v>
      </c>
      <c r="H4865">
        <v>3</v>
      </c>
      <c r="I4865">
        <v>2</v>
      </c>
      <c r="J4865">
        <v>2.6342335329100001E-3</v>
      </c>
      <c r="K4865">
        <f t="shared" si="519"/>
        <v>3.1</v>
      </c>
      <c r="L4865">
        <f t="shared" si="520"/>
        <v>8.1661239520210011E-3</v>
      </c>
      <c r="N4865">
        <v>3</v>
      </c>
      <c r="O4865">
        <v>3</v>
      </c>
      <c r="P4865">
        <v>2.69041625842E-3</v>
      </c>
      <c r="Q4865">
        <f t="shared" si="521"/>
        <v>3.1</v>
      </c>
      <c r="R4865">
        <f t="shared" si="522"/>
        <v>8.3402904011020008E-3</v>
      </c>
    </row>
    <row r="4866" spans="2:18" x14ac:dyDescent="0.25">
      <c r="B4866">
        <v>3</v>
      </c>
      <c r="C4866">
        <v>1</v>
      </c>
      <c r="D4866">
        <v>0.45585949648099999</v>
      </c>
      <c r="E4866">
        <f t="shared" si="517"/>
        <v>3.1</v>
      </c>
      <c r="F4866">
        <f t="shared" si="518"/>
        <v>1.4131644390911</v>
      </c>
      <c r="H4866">
        <v>3</v>
      </c>
      <c r="I4866">
        <v>2</v>
      </c>
      <c r="J4866">
        <v>5.8419337524100003E-3</v>
      </c>
      <c r="K4866">
        <f t="shared" si="519"/>
        <v>3.1</v>
      </c>
      <c r="L4866">
        <f t="shared" si="520"/>
        <v>1.8109994632471E-2</v>
      </c>
      <c r="N4866">
        <v>3</v>
      </c>
      <c r="O4866">
        <v>3</v>
      </c>
      <c r="P4866">
        <v>2.2528170116599999E-4</v>
      </c>
      <c r="Q4866">
        <f t="shared" si="521"/>
        <v>3.1</v>
      </c>
      <c r="R4866">
        <f t="shared" si="522"/>
        <v>6.9837327361460002E-4</v>
      </c>
    </row>
    <row r="4867" spans="2:18" x14ac:dyDescent="0.25">
      <c r="B4867">
        <v>3</v>
      </c>
      <c r="C4867">
        <v>1</v>
      </c>
      <c r="D4867">
        <v>1.47352717044E-2</v>
      </c>
      <c r="E4867">
        <f t="shared" si="517"/>
        <v>3.1</v>
      </c>
      <c r="F4867">
        <f t="shared" si="518"/>
        <v>4.5679342283639998E-2</v>
      </c>
      <c r="H4867">
        <v>3</v>
      </c>
      <c r="I4867">
        <v>2</v>
      </c>
      <c r="J4867">
        <v>3.5578360005600003E-2</v>
      </c>
      <c r="K4867">
        <f t="shared" si="519"/>
        <v>3.1</v>
      </c>
      <c r="L4867">
        <f t="shared" si="520"/>
        <v>0.11029291601736001</v>
      </c>
      <c r="N4867">
        <v>3</v>
      </c>
      <c r="O4867">
        <v>3</v>
      </c>
      <c r="P4867">
        <v>2.9522333512199999E-2</v>
      </c>
      <c r="Q4867">
        <f t="shared" si="521"/>
        <v>3.1</v>
      </c>
      <c r="R4867">
        <f t="shared" si="522"/>
        <v>9.1519233887820003E-2</v>
      </c>
    </row>
    <row r="4868" spans="2:18" x14ac:dyDescent="0.25">
      <c r="B4868">
        <v>3</v>
      </c>
      <c r="C4868">
        <v>1</v>
      </c>
      <c r="D4868">
        <v>1.386538811E-2</v>
      </c>
      <c r="E4868">
        <f t="shared" si="517"/>
        <v>3.1</v>
      </c>
      <c r="F4868">
        <f t="shared" si="518"/>
        <v>4.2982703141E-2</v>
      </c>
      <c r="H4868">
        <v>3</v>
      </c>
      <c r="I4868">
        <v>2</v>
      </c>
      <c r="J4868">
        <v>1.95312149054E-3</v>
      </c>
      <c r="K4868">
        <f t="shared" si="519"/>
        <v>3.1</v>
      </c>
      <c r="L4868">
        <f t="shared" si="520"/>
        <v>6.0546766206740002E-3</v>
      </c>
      <c r="N4868">
        <v>3</v>
      </c>
      <c r="O4868">
        <v>3</v>
      </c>
      <c r="P4868">
        <v>1.8590832123000001E-2</v>
      </c>
      <c r="Q4868">
        <f t="shared" si="521"/>
        <v>3.1</v>
      </c>
      <c r="R4868">
        <f t="shared" si="522"/>
        <v>5.7631579581300003E-2</v>
      </c>
    </row>
    <row r="4869" spans="2:18" x14ac:dyDescent="0.25">
      <c r="B4869">
        <v>3</v>
      </c>
      <c r="C4869">
        <v>1</v>
      </c>
      <c r="D4869">
        <v>0.256203457478</v>
      </c>
      <c r="E4869">
        <f t="shared" si="517"/>
        <v>3.1</v>
      </c>
      <c r="F4869">
        <f t="shared" si="518"/>
        <v>0.79423071818180002</v>
      </c>
      <c r="H4869">
        <v>3</v>
      </c>
      <c r="I4869">
        <v>2</v>
      </c>
      <c r="J4869">
        <v>3.3586813556899998E-2</v>
      </c>
      <c r="K4869">
        <f t="shared" si="519"/>
        <v>3.1</v>
      </c>
      <c r="L4869">
        <f t="shared" si="520"/>
        <v>0.10411912202639</v>
      </c>
      <c r="N4869">
        <v>3</v>
      </c>
      <c r="O4869">
        <v>3</v>
      </c>
      <c r="P4869">
        <v>5.3567532198099998E-3</v>
      </c>
      <c r="Q4869">
        <f t="shared" si="521"/>
        <v>3.1</v>
      </c>
      <c r="R4869">
        <f t="shared" si="522"/>
        <v>1.6605934981411E-2</v>
      </c>
    </row>
    <row r="4870" spans="2:18" x14ac:dyDescent="0.25">
      <c r="B4870">
        <v>3</v>
      </c>
      <c r="C4870">
        <v>1</v>
      </c>
      <c r="D4870">
        <v>7.0041579014699998E-2</v>
      </c>
      <c r="E4870">
        <f t="shared" si="517"/>
        <v>3.1</v>
      </c>
      <c r="F4870">
        <f t="shared" si="518"/>
        <v>0.21712889494557</v>
      </c>
      <c r="H4870">
        <v>3</v>
      </c>
      <c r="I4870">
        <v>2</v>
      </c>
      <c r="J4870">
        <v>1.8157787930700001E-2</v>
      </c>
      <c r="K4870">
        <f t="shared" si="519"/>
        <v>3.1</v>
      </c>
      <c r="L4870">
        <f t="shared" si="520"/>
        <v>5.6289142585170003E-2</v>
      </c>
      <c r="N4870">
        <v>3</v>
      </c>
      <c r="O4870">
        <v>3</v>
      </c>
      <c r="P4870">
        <v>1.0131812174199999E-3</v>
      </c>
      <c r="Q4870">
        <f t="shared" si="521"/>
        <v>3.1</v>
      </c>
      <c r="R4870">
        <f t="shared" si="522"/>
        <v>3.1408617740019996E-3</v>
      </c>
    </row>
    <row r="4871" spans="2:18" x14ac:dyDescent="0.25">
      <c r="B4871">
        <v>3</v>
      </c>
      <c r="C4871">
        <v>1</v>
      </c>
      <c r="D4871">
        <v>9.8803565401099996E-2</v>
      </c>
      <c r="E4871">
        <f t="shared" si="517"/>
        <v>3.1</v>
      </c>
      <c r="F4871">
        <f t="shared" si="518"/>
        <v>0.30629105274341001</v>
      </c>
      <c r="H4871">
        <v>3</v>
      </c>
      <c r="I4871">
        <v>2</v>
      </c>
      <c r="J4871">
        <v>7.8312693330100006E-2</v>
      </c>
      <c r="K4871">
        <f t="shared" si="519"/>
        <v>3.1</v>
      </c>
      <c r="L4871">
        <f t="shared" si="520"/>
        <v>0.24276934932331001</v>
      </c>
      <c r="N4871">
        <v>3</v>
      </c>
      <c r="O4871">
        <v>3</v>
      </c>
      <c r="P4871">
        <v>1.60712723391E-3</v>
      </c>
      <c r="Q4871">
        <f t="shared" si="521"/>
        <v>3.1</v>
      </c>
      <c r="R4871">
        <f t="shared" si="522"/>
        <v>4.9820944251210003E-3</v>
      </c>
    </row>
    <row r="4872" spans="2:18" x14ac:dyDescent="0.25">
      <c r="B4872">
        <v>3</v>
      </c>
      <c r="C4872">
        <v>1</v>
      </c>
      <c r="D4872">
        <v>0.165628033195</v>
      </c>
      <c r="E4872">
        <f t="shared" si="517"/>
        <v>3.1</v>
      </c>
      <c r="F4872">
        <f t="shared" si="518"/>
        <v>0.51344690290450001</v>
      </c>
      <c r="H4872">
        <v>3</v>
      </c>
      <c r="I4872">
        <v>2</v>
      </c>
      <c r="J4872">
        <v>4.6223743386700003E-2</v>
      </c>
      <c r="K4872">
        <f t="shared" si="519"/>
        <v>3.1</v>
      </c>
      <c r="L4872">
        <f t="shared" si="520"/>
        <v>0.14329360449877002</v>
      </c>
      <c r="N4872">
        <v>3</v>
      </c>
      <c r="O4872">
        <v>3</v>
      </c>
      <c r="P4872">
        <v>4.5021952694199998E-3</v>
      </c>
      <c r="Q4872">
        <f t="shared" si="521"/>
        <v>3.1</v>
      </c>
      <c r="R4872">
        <f t="shared" si="522"/>
        <v>1.3956805335201999E-2</v>
      </c>
    </row>
    <row r="4873" spans="2:18" x14ac:dyDescent="0.25">
      <c r="B4873">
        <v>3</v>
      </c>
      <c r="C4873">
        <v>1</v>
      </c>
      <c r="D4873">
        <v>1.3338739753E-2</v>
      </c>
      <c r="E4873">
        <f t="shared" si="517"/>
        <v>3.1</v>
      </c>
      <c r="F4873">
        <f t="shared" si="518"/>
        <v>4.13500932343E-2</v>
      </c>
      <c r="H4873">
        <v>3</v>
      </c>
      <c r="I4873">
        <v>2</v>
      </c>
      <c r="J4873">
        <v>1.49111704494E-3</v>
      </c>
      <c r="K4873">
        <f t="shared" si="519"/>
        <v>3.1</v>
      </c>
      <c r="L4873">
        <f t="shared" si="520"/>
        <v>4.6224628393140002E-3</v>
      </c>
      <c r="N4873">
        <v>3</v>
      </c>
      <c r="O4873">
        <v>3</v>
      </c>
      <c r="P4873">
        <v>1.7816235577999999E-5</v>
      </c>
      <c r="Q4873">
        <f t="shared" si="521"/>
        <v>3.1</v>
      </c>
      <c r="R4873">
        <f t="shared" si="522"/>
        <v>5.5230330291799998E-5</v>
      </c>
    </row>
    <row r="4874" spans="2:18" x14ac:dyDescent="0.25">
      <c r="B4874">
        <v>3</v>
      </c>
      <c r="C4874">
        <v>1</v>
      </c>
      <c r="D4874">
        <v>8.5603806381399999E-2</v>
      </c>
      <c r="E4874">
        <f t="shared" si="517"/>
        <v>3.1</v>
      </c>
      <c r="F4874">
        <f t="shared" si="518"/>
        <v>0.26537179978233999</v>
      </c>
      <c r="H4874">
        <v>3</v>
      </c>
      <c r="I4874">
        <v>2</v>
      </c>
      <c r="J4874">
        <v>2.0244623848699999E-3</v>
      </c>
      <c r="K4874">
        <f t="shared" si="519"/>
        <v>3.1</v>
      </c>
      <c r="L4874">
        <f t="shared" si="520"/>
        <v>6.275833393097E-3</v>
      </c>
      <c r="N4874">
        <v>3</v>
      </c>
      <c r="O4874">
        <v>3</v>
      </c>
      <c r="P4874">
        <v>2.7543010931700002E-3</v>
      </c>
      <c r="Q4874">
        <f t="shared" si="521"/>
        <v>3.1</v>
      </c>
      <c r="R4874">
        <f t="shared" si="522"/>
        <v>8.5383333888270005E-3</v>
      </c>
    </row>
    <row r="4875" spans="2:18" x14ac:dyDescent="0.25">
      <c r="B4875">
        <v>3</v>
      </c>
      <c r="C4875">
        <v>1</v>
      </c>
      <c r="D4875">
        <v>1.35623464847E-2</v>
      </c>
      <c r="E4875">
        <f t="shared" si="517"/>
        <v>3.1</v>
      </c>
      <c r="F4875">
        <f t="shared" si="518"/>
        <v>4.204327410257E-2</v>
      </c>
      <c r="H4875">
        <v>3</v>
      </c>
      <c r="I4875">
        <v>2</v>
      </c>
      <c r="J4875">
        <v>1.4991114981700001E-2</v>
      </c>
      <c r="K4875">
        <f t="shared" si="519"/>
        <v>3.1</v>
      </c>
      <c r="L4875">
        <f t="shared" si="520"/>
        <v>4.6472456443270006E-2</v>
      </c>
      <c r="N4875">
        <v>3</v>
      </c>
      <c r="O4875">
        <v>3</v>
      </c>
      <c r="P4875">
        <v>8.9738242023400007E-3</v>
      </c>
      <c r="Q4875">
        <f t="shared" si="521"/>
        <v>3.1</v>
      </c>
      <c r="R4875">
        <f t="shared" si="522"/>
        <v>2.7818855027254005E-2</v>
      </c>
    </row>
    <row r="4876" spans="2:18" x14ac:dyDescent="0.25">
      <c r="B4876">
        <v>3</v>
      </c>
      <c r="C4876">
        <v>1</v>
      </c>
      <c r="D4876">
        <v>1.3499237227400001E-2</v>
      </c>
      <c r="E4876">
        <f t="shared" si="517"/>
        <v>3.1</v>
      </c>
      <c r="F4876">
        <f t="shared" si="518"/>
        <v>4.1847635404940006E-2</v>
      </c>
      <c r="H4876">
        <v>3</v>
      </c>
      <c r="I4876">
        <v>2</v>
      </c>
      <c r="J4876">
        <v>2.8541261690299999E-3</v>
      </c>
      <c r="K4876">
        <f t="shared" si="519"/>
        <v>3.1</v>
      </c>
      <c r="L4876">
        <f t="shared" si="520"/>
        <v>8.8477911239930006E-3</v>
      </c>
      <c r="N4876">
        <v>3</v>
      </c>
      <c r="O4876">
        <v>3</v>
      </c>
      <c r="P4876">
        <v>2.6226180200500002E-4</v>
      </c>
      <c r="Q4876">
        <f t="shared" si="521"/>
        <v>3.1</v>
      </c>
      <c r="R4876">
        <f t="shared" si="522"/>
        <v>8.1301158621550006E-4</v>
      </c>
    </row>
    <row r="4877" spans="2:18" x14ac:dyDescent="0.25">
      <c r="B4877">
        <v>3</v>
      </c>
      <c r="C4877">
        <v>1</v>
      </c>
      <c r="D4877">
        <v>3.2368050372200002E-2</v>
      </c>
      <c r="E4877">
        <f t="shared" si="517"/>
        <v>3.1</v>
      </c>
      <c r="F4877">
        <f t="shared" si="518"/>
        <v>0.10034095615382001</v>
      </c>
      <c r="H4877">
        <v>3</v>
      </c>
      <c r="I4877">
        <v>2</v>
      </c>
      <c r="J4877">
        <v>1.9275975839E-5</v>
      </c>
      <c r="K4877">
        <f t="shared" si="519"/>
        <v>3.1</v>
      </c>
      <c r="L4877">
        <f t="shared" si="520"/>
        <v>5.9755525100900004E-5</v>
      </c>
      <c r="N4877">
        <v>3</v>
      </c>
      <c r="O4877">
        <v>3</v>
      </c>
      <c r="P4877">
        <v>7.4109486339800001E-3</v>
      </c>
      <c r="Q4877">
        <f t="shared" si="521"/>
        <v>3.1</v>
      </c>
      <c r="R4877">
        <f t="shared" si="522"/>
        <v>2.2973940765338E-2</v>
      </c>
    </row>
    <row r="4878" spans="2:18" x14ac:dyDescent="0.25">
      <c r="B4878">
        <v>3</v>
      </c>
      <c r="C4878">
        <v>1</v>
      </c>
      <c r="D4878">
        <v>1.4047790005199999E-2</v>
      </c>
      <c r="E4878">
        <f t="shared" si="517"/>
        <v>3.1</v>
      </c>
      <c r="F4878">
        <f t="shared" si="518"/>
        <v>4.3548149016120002E-2</v>
      </c>
      <c r="H4878">
        <v>3</v>
      </c>
      <c r="I4878">
        <v>2</v>
      </c>
      <c r="J4878">
        <v>1.78864239556E-2</v>
      </c>
      <c r="K4878">
        <f t="shared" si="519"/>
        <v>3.1</v>
      </c>
      <c r="L4878">
        <f t="shared" si="520"/>
        <v>5.5447914262360003E-2</v>
      </c>
      <c r="N4878">
        <v>3</v>
      </c>
      <c r="O4878">
        <v>3</v>
      </c>
      <c r="P4878">
        <v>1.45943720686E-2</v>
      </c>
      <c r="Q4878">
        <f t="shared" si="521"/>
        <v>3.1</v>
      </c>
      <c r="R4878">
        <f t="shared" si="522"/>
        <v>4.5242553412660001E-2</v>
      </c>
    </row>
    <row r="4879" spans="2:18" x14ac:dyDescent="0.25">
      <c r="B4879">
        <v>3</v>
      </c>
      <c r="C4879">
        <v>1</v>
      </c>
      <c r="D4879">
        <v>1.5738545948300001E-2</v>
      </c>
      <c r="E4879">
        <f t="shared" si="517"/>
        <v>3.1</v>
      </c>
      <c r="F4879">
        <f t="shared" si="518"/>
        <v>4.8789492439730006E-2</v>
      </c>
      <c r="H4879">
        <v>3</v>
      </c>
      <c r="I4879">
        <v>2</v>
      </c>
      <c r="J4879">
        <v>5.09912967455E-3</v>
      </c>
      <c r="K4879">
        <f t="shared" si="519"/>
        <v>3.1</v>
      </c>
      <c r="L4879">
        <f t="shared" si="520"/>
        <v>1.5807301991104999E-2</v>
      </c>
      <c r="N4879">
        <v>3</v>
      </c>
      <c r="O4879">
        <v>3</v>
      </c>
      <c r="P4879">
        <v>7.0825521804400004E-3</v>
      </c>
      <c r="Q4879">
        <f t="shared" si="521"/>
        <v>3.1</v>
      </c>
      <c r="R4879">
        <f t="shared" si="522"/>
        <v>2.1955911759364E-2</v>
      </c>
    </row>
    <row r="4880" spans="2:18" x14ac:dyDescent="0.25">
      <c r="B4880">
        <v>3</v>
      </c>
      <c r="C4880">
        <v>1</v>
      </c>
      <c r="D4880">
        <v>3.16743414293E-2</v>
      </c>
      <c r="E4880">
        <f t="shared" si="517"/>
        <v>3.1</v>
      </c>
      <c r="F4880">
        <f t="shared" si="518"/>
        <v>9.8190458430830005E-2</v>
      </c>
      <c r="H4880">
        <v>3</v>
      </c>
      <c r="I4880">
        <v>2</v>
      </c>
      <c r="J4880">
        <v>1.78184012581E-3</v>
      </c>
      <c r="K4880">
        <f t="shared" si="519"/>
        <v>3.1</v>
      </c>
      <c r="L4880">
        <f t="shared" si="520"/>
        <v>5.523704390011E-3</v>
      </c>
      <c r="N4880">
        <v>3</v>
      </c>
      <c r="O4880">
        <v>3</v>
      </c>
      <c r="P4880">
        <v>3.2001519885E-5</v>
      </c>
      <c r="Q4880">
        <f t="shared" si="521"/>
        <v>3.1</v>
      </c>
      <c r="R4880">
        <f t="shared" si="522"/>
        <v>9.9204711643500009E-5</v>
      </c>
    </row>
    <row r="4881" spans="2:18" x14ac:dyDescent="0.25">
      <c r="B4881">
        <v>3</v>
      </c>
      <c r="C4881">
        <v>1</v>
      </c>
      <c r="D4881">
        <v>0.142909479191</v>
      </c>
      <c r="E4881">
        <f t="shared" si="517"/>
        <v>3.1</v>
      </c>
      <c r="F4881">
        <f t="shared" si="518"/>
        <v>0.44301938549210002</v>
      </c>
      <c r="H4881">
        <v>3</v>
      </c>
      <c r="I4881">
        <v>2</v>
      </c>
      <c r="J4881">
        <v>5.7633919330300001E-2</v>
      </c>
      <c r="K4881">
        <f t="shared" si="519"/>
        <v>3.1</v>
      </c>
      <c r="L4881">
        <f t="shared" si="520"/>
        <v>0.17866514992393001</v>
      </c>
      <c r="N4881">
        <v>3</v>
      </c>
      <c r="O4881">
        <v>3</v>
      </c>
      <c r="P4881">
        <v>3.2001519885E-5</v>
      </c>
      <c r="Q4881">
        <f t="shared" si="521"/>
        <v>3.1</v>
      </c>
      <c r="R4881">
        <f t="shared" si="522"/>
        <v>9.9204711643500009E-5</v>
      </c>
    </row>
    <row r="4882" spans="2:18" x14ac:dyDescent="0.25">
      <c r="B4882">
        <v>3</v>
      </c>
      <c r="C4882">
        <v>1</v>
      </c>
      <c r="D4882">
        <v>0.114297459251</v>
      </c>
      <c r="E4882">
        <f t="shared" si="517"/>
        <v>3.1</v>
      </c>
      <c r="F4882">
        <f t="shared" si="518"/>
        <v>0.35432212367810001</v>
      </c>
      <c r="H4882">
        <v>3</v>
      </c>
      <c r="I4882">
        <v>2</v>
      </c>
      <c r="J4882">
        <v>5.4518480896300001E-2</v>
      </c>
      <c r="K4882">
        <f t="shared" si="519"/>
        <v>3.1</v>
      </c>
      <c r="L4882">
        <f t="shared" si="520"/>
        <v>0.16900729077852999</v>
      </c>
      <c r="N4882">
        <v>3</v>
      </c>
      <c r="O4882">
        <v>3</v>
      </c>
      <c r="P4882">
        <v>2.1049020429999998E-6</v>
      </c>
      <c r="Q4882">
        <f t="shared" si="521"/>
        <v>3.1</v>
      </c>
      <c r="R4882">
        <f t="shared" si="522"/>
        <v>6.5251963332999995E-6</v>
      </c>
    </row>
    <row r="4883" spans="2:18" x14ac:dyDescent="0.25">
      <c r="B4883">
        <v>3</v>
      </c>
      <c r="C4883">
        <v>1</v>
      </c>
      <c r="D4883">
        <v>5.42182300977E-2</v>
      </c>
      <c r="E4883">
        <f t="shared" si="517"/>
        <v>3.1</v>
      </c>
      <c r="F4883">
        <f t="shared" si="518"/>
        <v>0.16807651330287002</v>
      </c>
      <c r="H4883">
        <v>3</v>
      </c>
      <c r="I4883">
        <v>2</v>
      </c>
      <c r="J4883">
        <v>3.16752011035E-3</v>
      </c>
      <c r="K4883">
        <f t="shared" si="519"/>
        <v>3.1</v>
      </c>
      <c r="L4883">
        <f t="shared" si="520"/>
        <v>9.8193123420850011E-3</v>
      </c>
      <c r="N4883">
        <v>3</v>
      </c>
      <c r="O4883">
        <v>3</v>
      </c>
      <c r="P4883">
        <v>2.1049020429999998E-6</v>
      </c>
      <c r="Q4883">
        <f t="shared" si="521"/>
        <v>3.1</v>
      </c>
      <c r="R4883">
        <f t="shared" si="522"/>
        <v>6.5251963332999995E-6</v>
      </c>
    </row>
    <row r="4884" spans="2:18" x14ac:dyDescent="0.25">
      <c r="B4884">
        <v>3</v>
      </c>
      <c r="C4884">
        <v>1</v>
      </c>
      <c r="D4884">
        <v>1.3153012599300001E-2</v>
      </c>
      <c r="E4884">
        <f t="shared" si="517"/>
        <v>3.1</v>
      </c>
      <c r="F4884">
        <f t="shared" si="518"/>
        <v>4.0774339057830004E-2</v>
      </c>
      <c r="H4884">
        <v>3</v>
      </c>
      <c r="I4884">
        <v>2</v>
      </c>
      <c r="J4884">
        <v>3.5232980156800001E-3</v>
      </c>
      <c r="K4884">
        <f t="shared" si="519"/>
        <v>3.1</v>
      </c>
      <c r="L4884">
        <f t="shared" si="520"/>
        <v>1.0922223848608E-2</v>
      </c>
      <c r="N4884">
        <v>3</v>
      </c>
      <c r="O4884">
        <v>3</v>
      </c>
      <c r="P4884">
        <v>1.3057104957000001E-5</v>
      </c>
      <c r="Q4884">
        <f t="shared" si="521"/>
        <v>3.1</v>
      </c>
      <c r="R4884">
        <f t="shared" si="522"/>
        <v>4.0477025366700005E-5</v>
      </c>
    </row>
    <row r="4885" spans="2:18" x14ac:dyDescent="0.25">
      <c r="B4885">
        <v>3</v>
      </c>
      <c r="C4885">
        <v>1</v>
      </c>
      <c r="D4885">
        <v>3.5050310739099998E-2</v>
      </c>
      <c r="E4885">
        <f t="shared" si="517"/>
        <v>3.1</v>
      </c>
      <c r="F4885">
        <f t="shared" si="518"/>
        <v>0.10865596329120999</v>
      </c>
      <c r="H4885">
        <v>3</v>
      </c>
      <c r="I4885">
        <v>2</v>
      </c>
      <c r="J4885">
        <v>6.1972548525000002E-4</v>
      </c>
      <c r="K4885">
        <f t="shared" si="519"/>
        <v>3.1</v>
      </c>
      <c r="L4885">
        <f t="shared" si="520"/>
        <v>1.9211490042750001E-3</v>
      </c>
      <c r="N4885">
        <v>3</v>
      </c>
      <c r="O4885">
        <v>3</v>
      </c>
      <c r="P4885">
        <v>2.6298865583599998E-3</v>
      </c>
      <c r="Q4885">
        <f t="shared" si="521"/>
        <v>3.1</v>
      </c>
      <c r="R4885">
        <f t="shared" si="522"/>
        <v>8.1526483309159996E-3</v>
      </c>
    </row>
    <row r="4886" spans="2:18" x14ac:dyDescent="0.25">
      <c r="B4886">
        <v>3</v>
      </c>
      <c r="C4886">
        <v>1</v>
      </c>
      <c r="D4886">
        <v>4.6489281911599997E-2</v>
      </c>
      <c r="E4886">
        <f t="shared" si="517"/>
        <v>3.1</v>
      </c>
      <c r="F4886">
        <f t="shared" si="518"/>
        <v>0.14411677392596001</v>
      </c>
      <c r="H4886">
        <v>3</v>
      </c>
      <c r="I4886">
        <v>2</v>
      </c>
      <c r="J4886">
        <v>9.6426384050200001E-2</v>
      </c>
      <c r="K4886">
        <f t="shared" si="519"/>
        <v>3.1</v>
      </c>
      <c r="L4886">
        <f t="shared" si="520"/>
        <v>0.29892179055562001</v>
      </c>
      <c r="N4886">
        <v>3</v>
      </c>
      <c r="O4886">
        <v>3</v>
      </c>
      <c r="P4886">
        <v>5.1604691765799997E-3</v>
      </c>
      <c r="Q4886">
        <f t="shared" si="521"/>
        <v>3.1</v>
      </c>
      <c r="R4886">
        <f t="shared" si="522"/>
        <v>1.5997454447397998E-2</v>
      </c>
    </row>
    <row r="4887" spans="2:18" x14ac:dyDescent="0.25">
      <c r="B4887">
        <v>3</v>
      </c>
      <c r="C4887">
        <v>1</v>
      </c>
      <c r="D4887">
        <v>1.31844689809E-2</v>
      </c>
      <c r="E4887">
        <f t="shared" si="517"/>
        <v>3.1</v>
      </c>
      <c r="F4887">
        <f t="shared" si="518"/>
        <v>4.087185384079E-2</v>
      </c>
      <c r="H4887">
        <v>3</v>
      </c>
      <c r="I4887">
        <v>2</v>
      </c>
      <c r="J4887">
        <v>1.8100547874499999E-3</v>
      </c>
      <c r="K4887">
        <f t="shared" si="519"/>
        <v>3.1</v>
      </c>
      <c r="L4887">
        <f t="shared" si="520"/>
        <v>5.6111698410950001E-3</v>
      </c>
      <c r="N4887">
        <v>3</v>
      </c>
      <c r="O4887">
        <v>3</v>
      </c>
      <c r="P4887">
        <v>0.147121539213</v>
      </c>
      <c r="Q4887">
        <f t="shared" si="521"/>
        <v>3.1</v>
      </c>
      <c r="R4887">
        <f t="shared" si="522"/>
        <v>0.45607677156030002</v>
      </c>
    </row>
    <row r="4888" spans="2:18" x14ac:dyDescent="0.25">
      <c r="B4888">
        <v>3</v>
      </c>
      <c r="C4888">
        <v>1</v>
      </c>
      <c r="D4888">
        <v>14.3888372874999</v>
      </c>
      <c r="E4888">
        <f t="shared" si="517"/>
        <v>3.1</v>
      </c>
      <c r="F4888">
        <f t="shared" si="518"/>
        <v>44.605395591249689</v>
      </c>
      <c r="H4888">
        <v>3</v>
      </c>
      <c r="I4888">
        <v>2</v>
      </c>
      <c r="J4888">
        <v>2.2329584357900002E-3</v>
      </c>
      <c r="K4888">
        <f t="shared" si="519"/>
        <v>3.1</v>
      </c>
      <c r="L4888">
        <f t="shared" si="520"/>
        <v>6.9221711509490011E-3</v>
      </c>
      <c r="N4888">
        <v>3</v>
      </c>
      <c r="O4888">
        <v>3</v>
      </c>
      <c r="P4888">
        <v>8.8164408430499996E-3</v>
      </c>
      <c r="Q4888">
        <f t="shared" si="521"/>
        <v>3.1</v>
      </c>
      <c r="R4888">
        <f t="shared" si="522"/>
        <v>2.7330966613455E-2</v>
      </c>
    </row>
    <row r="4889" spans="2:18" x14ac:dyDescent="0.25">
      <c r="B4889">
        <v>3</v>
      </c>
      <c r="C4889">
        <v>1</v>
      </c>
      <c r="D4889">
        <v>1.38986333437E-2</v>
      </c>
      <c r="E4889">
        <f t="shared" si="517"/>
        <v>3.1</v>
      </c>
      <c r="F4889">
        <f t="shared" si="518"/>
        <v>4.3085763365470001E-2</v>
      </c>
      <c r="H4889">
        <v>3</v>
      </c>
      <c r="I4889">
        <v>2</v>
      </c>
      <c r="J4889">
        <v>2.5166040041800001E-3</v>
      </c>
      <c r="K4889">
        <f t="shared" si="519"/>
        <v>3.1</v>
      </c>
      <c r="L4889">
        <f t="shared" si="520"/>
        <v>7.8014724129580005E-3</v>
      </c>
      <c r="N4889">
        <v>3</v>
      </c>
      <c r="O4889">
        <v>3</v>
      </c>
      <c r="P4889">
        <v>7.6499736150799998E-4</v>
      </c>
      <c r="Q4889">
        <f t="shared" si="521"/>
        <v>3.1</v>
      </c>
      <c r="R4889">
        <f t="shared" si="522"/>
        <v>2.3714918206748001E-3</v>
      </c>
    </row>
    <row r="4890" spans="2:18" x14ac:dyDescent="0.25">
      <c r="B4890">
        <v>3</v>
      </c>
      <c r="C4890">
        <v>1</v>
      </c>
      <c r="D4890">
        <v>0.15203496965300001</v>
      </c>
      <c r="E4890">
        <f t="shared" si="517"/>
        <v>3.1</v>
      </c>
      <c r="F4890">
        <f t="shared" si="518"/>
        <v>0.47130840592430001</v>
      </c>
      <c r="H4890">
        <v>3</v>
      </c>
      <c r="I4890">
        <v>2</v>
      </c>
      <c r="J4890">
        <v>6.8903503675999999E-3</v>
      </c>
      <c r="K4890">
        <f t="shared" si="519"/>
        <v>3.1</v>
      </c>
      <c r="L4890">
        <f t="shared" si="520"/>
        <v>2.1360086139559999E-2</v>
      </c>
      <c r="N4890">
        <v>3</v>
      </c>
      <c r="O4890">
        <v>3</v>
      </c>
      <c r="P4890">
        <v>2.2536118997300001E-3</v>
      </c>
      <c r="Q4890">
        <f t="shared" si="521"/>
        <v>3.1</v>
      </c>
      <c r="R4890">
        <f t="shared" si="522"/>
        <v>6.9861968891630002E-3</v>
      </c>
    </row>
    <row r="4891" spans="2:18" x14ac:dyDescent="0.25">
      <c r="B4891">
        <v>3</v>
      </c>
      <c r="C4891">
        <v>1</v>
      </c>
      <c r="D4891">
        <v>3.1120938819799999E-2</v>
      </c>
      <c r="E4891">
        <f t="shared" si="517"/>
        <v>3.1</v>
      </c>
      <c r="F4891">
        <f t="shared" si="518"/>
        <v>9.6474910341380005E-2</v>
      </c>
      <c r="H4891">
        <v>3</v>
      </c>
      <c r="I4891">
        <v>2</v>
      </c>
      <c r="J4891">
        <v>8.8928519325499993E-3</v>
      </c>
      <c r="K4891">
        <f t="shared" si="519"/>
        <v>3.1</v>
      </c>
      <c r="L4891">
        <f t="shared" si="520"/>
        <v>2.7567840990905E-2</v>
      </c>
      <c r="N4891">
        <v>3</v>
      </c>
      <c r="O4891">
        <v>3</v>
      </c>
      <c r="P4891">
        <v>8.0582224997099994E-3</v>
      </c>
      <c r="Q4891">
        <f t="shared" si="521"/>
        <v>3.1</v>
      </c>
      <c r="R4891">
        <f t="shared" si="522"/>
        <v>2.4980489749100998E-2</v>
      </c>
    </row>
    <row r="4892" spans="2:18" x14ac:dyDescent="0.25">
      <c r="B4892">
        <v>3</v>
      </c>
      <c r="C4892">
        <v>1</v>
      </c>
      <c r="D4892">
        <v>3.5788453035700003E-2</v>
      </c>
      <c r="E4892">
        <f t="shared" si="517"/>
        <v>3.1</v>
      </c>
      <c r="F4892">
        <f t="shared" si="518"/>
        <v>0.11094420441067002</v>
      </c>
      <c r="H4892">
        <v>3</v>
      </c>
      <c r="I4892">
        <v>2</v>
      </c>
      <c r="J4892">
        <v>3.7671132859599999E-3</v>
      </c>
      <c r="K4892">
        <f t="shared" si="519"/>
        <v>3.1</v>
      </c>
      <c r="L4892">
        <f t="shared" si="520"/>
        <v>1.1678051186476E-2</v>
      </c>
      <c r="N4892">
        <v>3</v>
      </c>
      <c r="O4892">
        <v>3</v>
      </c>
      <c r="P4892">
        <v>9.7302397651000006E-3</v>
      </c>
      <c r="Q4892">
        <f t="shared" si="521"/>
        <v>3.1</v>
      </c>
      <c r="R4892">
        <f t="shared" si="522"/>
        <v>3.0163743271810001E-2</v>
      </c>
    </row>
    <row r="4893" spans="2:18" x14ac:dyDescent="0.25">
      <c r="B4893">
        <v>3</v>
      </c>
      <c r="C4893">
        <v>1</v>
      </c>
      <c r="D4893">
        <v>8.4223338652599997E-2</v>
      </c>
      <c r="E4893">
        <f t="shared" si="517"/>
        <v>3.1</v>
      </c>
      <c r="F4893">
        <f t="shared" si="518"/>
        <v>0.26109234982306001</v>
      </c>
      <c r="H4893">
        <v>3</v>
      </c>
      <c r="I4893">
        <v>2</v>
      </c>
      <c r="J4893">
        <v>2.5217321883500001E-3</v>
      </c>
      <c r="K4893">
        <f t="shared" si="519"/>
        <v>3.1</v>
      </c>
      <c r="L4893">
        <f t="shared" si="520"/>
        <v>7.8173697838850014E-3</v>
      </c>
      <c r="N4893">
        <v>3</v>
      </c>
      <c r="O4893">
        <v>3</v>
      </c>
      <c r="P4893">
        <v>7.9941258080000007E-6</v>
      </c>
      <c r="Q4893">
        <f t="shared" si="521"/>
        <v>3.1</v>
      </c>
      <c r="R4893">
        <f t="shared" si="522"/>
        <v>2.4781790004800003E-5</v>
      </c>
    </row>
    <row r="4894" spans="2:18" x14ac:dyDescent="0.25">
      <c r="B4894">
        <v>3</v>
      </c>
      <c r="C4894">
        <v>1</v>
      </c>
      <c r="D4894">
        <v>3.6283422318399997E-2</v>
      </c>
      <c r="E4894">
        <f t="shared" si="517"/>
        <v>3.1</v>
      </c>
      <c r="F4894">
        <f t="shared" si="518"/>
        <v>0.11247860918703999</v>
      </c>
      <c r="H4894">
        <v>3</v>
      </c>
      <c r="I4894">
        <v>2</v>
      </c>
      <c r="J4894">
        <v>1.26624721048E-3</v>
      </c>
      <c r="K4894">
        <f t="shared" si="519"/>
        <v>3.1</v>
      </c>
      <c r="L4894">
        <f t="shared" si="520"/>
        <v>3.9253663524880002E-3</v>
      </c>
      <c r="N4894">
        <v>3</v>
      </c>
      <c r="O4894">
        <v>3</v>
      </c>
      <c r="P4894">
        <v>6.6718997170700002E-4</v>
      </c>
      <c r="Q4894">
        <f t="shared" si="521"/>
        <v>3.1</v>
      </c>
      <c r="R4894">
        <f t="shared" si="522"/>
        <v>2.0682889122917002E-3</v>
      </c>
    </row>
    <row r="4895" spans="2:18" x14ac:dyDescent="0.25">
      <c r="B4895">
        <v>3</v>
      </c>
      <c r="C4895">
        <v>1</v>
      </c>
      <c r="D4895">
        <v>1.22666264102E-2</v>
      </c>
      <c r="E4895">
        <f t="shared" ref="E4895:E4958" si="523">IF(B4895=1,0.4,IF(B4895=2,1.4,IF(B4895=3,3.1,IF(B4895=4,6.8,9.5))))</f>
        <v>3.1</v>
      </c>
      <c r="F4895">
        <f t="shared" ref="F4895:F4958" si="524">D4895*E4895</f>
        <v>3.8026541871620002E-2</v>
      </c>
      <c r="H4895">
        <v>3</v>
      </c>
      <c r="I4895">
        <v>2</v>
      </c>
      <c r="J4895">
        <v>1.26624721011E-3</v>
      </c>
      <c r="K4895">
        <f t="shared" ref="K4895:K4958" si="525">IF(H4895=1,0.4,IF(H4895=2,1.4,IF(H4895=3,3.1,IF(H4895=4,6.8,9.5))))</f>
        <v>3.1</v>
      </c>
      <c r="L4895">
        <f t="shared" ref="L4895:L4958" si="526">J4895*K4895</f>
        <v>3.9253663513410001E-3</v>
      </c>
      <c r="N4895">
        <v>3</v>
      </c>
      <c r="O4895">
        <v>3</v>
      </c>
      <c r="P4895">
        <v>2.6407551508699999E-3</v>
      </c>
      <c r="Q4895">
        <f t="shared" si="521"/>
        <v>3.1</v>
      </c>
      <c r="R4895">
        <f t="shared" si="522"/>
        <v>8.1863409676969992E-3</v>
      </c>
    </row>
    <row r="4896" spans="2:18" x14ac:dyDescent="0.25">
      <c r="B4896">
        <v>3</v>
      </c>
      <c r="C4896">
        <v>1</v>
      </c>
      <c r="D4896">
        <v>1.51189323826E-2</v>
      </c>
      <c r="E4896">
        <f t="shared" si="523"/>
        <v>3.1</v>
      </c>
      <c r="F4896">
        <f t="shared" si="524"/>
        <v>4.6868690386060001E-2</v>
      </c>
      <c r="H4896">
        <v>3</v>
      </c>
      <c r="I4896">
        <v>2</v>
      </c>
      <c r="J4896">
        <v>2.5142502151600001E-3</v>
      </c>
      <c r="K4896">
        <f t="shared" si="525"/>
        <v>3.1</v>
      </c>
      <c r="L4896">
        <f t="shared" si="526"/>
        <v>7.7941756669960005E-3</v>
      </c>
      <c r="N4896">
        <v>3</v>
      </c>
      <c r="O4896">
        <v>3</v>
      </c>
      <c r="P4896">
        <v>3.4088658757999997E-2</v>
      </c>
      <c r="Q4896">
        <f t="shared" ref="Q4896:Q4959" si="527">IF(N4896=1,0.4,IF(N4896=2,1.4,IF(N4896=3,3.1,IF(N4896=4,6.8,9.5))))</f>
        <v>3.1</v>
      </c>
      <c r="R4896">
        <f t="shared" ref="R4896:R4959" si="528">P4896*Q4896</f>
        <v>0.1056748421498</v>
      </c>
    </row>
    <row r="4897" spans="2:18" x14ac:dyDescent="0.25">
      <c r="B4897">
        <v>3</v>
      </c>
      <c r="C4897">
        <v>1</v>
      </c>
      <c r="D4897">
        <v>9.4196937763199994E-3</v>
      </c>
      <c r="E4897">
        <f t="shared" si="523"/>
        <v>3.1</v>
      </c>
      <c r="F4897">
        <f t="shared" si="524"/>
        <v>2.9201050706591999E-2</v>
      </c>
      <c r="H4897">
        <v>3</v>
      </c>
      <c r="I4897">
        <v>2</v>
      </c>
      <c r="J4897">
        <v>7.5554956404099999E-3</v>
      </c>
      <c r="K4897">
        <f t="shared" si="525"/>
        <v>3.1</v>
      </c>
      <c r="L4897">
        <f t="shared" si="526"/>
        <v>2.3422036485271001E-2</v>
      </c>
      <c r="N4897">
        <v>3</v>
      </c>
      <c r="O4897">
        <v>3</v>
      </c>
      <c r="P4897">
        <v>4.4058958294099998E-3</v>
      </c>
      <c r="Q4897">
        <f t="shared" si="527"/>
        <v>3.1</v>
      </c>
      <c r="R4897">
        <f t="shared" si="528"/>
        <v>1.3658277071171E-2</v>
      </c>
    </row>
    <row r="4898" spans="2:18" x14ac:dyDescent="0.25">
      <c r="B4898">
        <v>3</v>
      </c>
      <c r="C4898">
        <v>1</v>
      </c>
      <c r="D4898">
        <v>1.0947352719999999E-2</v>
      </c>
      <c r="E4898">
        <f t="shared" si="523"/>
        <v>3.1</v>
      </c>
      <c r="F4898">
        <f t="shared" si="524"/>
        <v>3.3936793431999998E-2</v>
      </c>
      <c r="H4898">
        <v>3</v>
      </c>
      <c r="I4898">
        <v>2</v>
      </c>
      <c r="J4898">
        <v>3.0898754171699998E-2</v>
      </c>
      <c r="K4898">
        <f t="shared" si="525"/>
        <v>3.1</v>
      </c>
      <c r="L4898">
        <f t="shared" si="526"/>
        <v>9.5786137932270005E-2</v>
      </c>
      <c r="N4898">
        <v>3</v>
      </c>
      <c r="O4898">
        <v>3</v>
      </c>
      <c r="P4898">
        <v>1.1861008045199999E-3</v>
      </c>
      <c r="Q4898">
        <f t="shared" si="527"/>
        <v>3.1</v>
      </c>
      <c r="R4898">
        <f t="shared" si="528"/>
        <v>3.6769124940119998E-3</v>
      </c>
    </row>
    <row r="4899" spans="2:18" x14ac:dyDescent="0.25">
      <c r="B4899">
        <v>3</v>
      </c>
      <c r="C4899">
        <v>1</v>
      </c>
      <c r="D4899">
        <v>1.5654225422100002E-2</v>
      </c>
      <c r="E4899">
        <f t="shared" si="523"/>
        <v>3.1</v>
      </c>
      <c r="F4899">
        <f t="shared" si="524"/>
        <v>4.8528098808510008E-2</v>
      </c>
      <c r="H4899">
        <v>3</v>
      </c>
      <c r="I4899">
        <v>2</v>
      </c>
      <c r="J4899">
        <v>2.22068216168E-3</v>
      </c>
      <c r="K4899">
        <f t="shared" si="525"/>
        <v>3.1</v>
      </c>
      <c r="L4899">
        <f t="shared" si="526"/>
        <v>6.8841147012079999E-3</v>
      </c>
      <c r="N4899">
        <v>3</v>
      </c>
      <c r="O4899">
        <v>3</v>
      </c>
      <c r="P4899">
        <v>6.8189185259999997E-6</v>
      </c>
      <c r="Q4899">
        <f t="shared" si="527"/>
        <v>3.1</v>
      </c>
      <c r="R4899">
        <f t="shared" si="528"/>
        <v>2.11386474306E-5</v>
      </c>
    </row>
    <row r="4900" spans="2:18" x14ac:dyDescent="0.25">
      <c r="B4900">
        <v>3</v>
      </c>
      <c r="C4900">
        <v>1</v>
      </c>
      <c r="D4900">
        <v>1.66651168726E-2</v>
      </c>
      <c r="E4900">
        <f t="shared" si="523"/>
        <v>3.1</v>
      </c>
      <c r="F4900">
        <f t="shared" si="524"/>
        <v>5.1661862305060001E-2</v>
      </c>
      <c r="H4900">
        <v>3</v>
      </c>
      <c r="I4900">
        <v>2</v>
      </c>
      <c r="J4900">
        <v>1.35570437124E-2</v>
      </c>
      <c r="K4900">
        <f t="shared" si="525"/>
        <v>3.1</v>
      </c>
      <c r="L4900">
        <f t="shared" si="526"/>
        <v>4.2026835508439997E-2</v>
      </c>
      <c r="N4900">
        <v>3</v>
      </c>
      <c r="O4900">
        <v>3</v>
      </c>
      <c r="P4900">
        <v>6.8189185259999997E-6</v>
      </c>
      <c r="Q4900">
        <f t="shared" si="527"/>
        <v>3.1</v>
      </c>
      <c r="R4900">
        <f t="shared" si="528"/>
        <v>2.11386474306E-5</v>
      </c>
    </row>
    <row r="4901" spans="2:18" x14ac:dyDescent="0.25">
      <c r="B4901">
        <v>3</v>
      </c>
      <c r="C4901">
        <v>1</v>
      </c>
      <c r="D4901">
        <v>3.4915104369799999E-2</v>
      </c>
      <c r="E4901">
        <f t="shared" si="523"/>
        <v>3.1</v>
      </c>
      <c r="F4901">
        <f t="shared" si="524"/>
        <v>0.10823682354637999</v>
      </c>
      <c r="H4901">
        <v>3</v>
      </c>
      <c r="I4901">
        <v>2</v>
      </c>
      <c r="J4901">
        <v>2.5166040023600002E-3</v>
      </c>
      <c r="K4901">
        <f t="shared" si="525"/>
        <v>3.1</v>
      </c>
      <c r="L4901">
        <f t="shared" si="526"/>
        <v>7.8014724073160006E-3</v>
      </c>
      <c r="N4901">
        <v>3</v>
      </c>
      <c r="O4901">
        <v>3</v>
      </c>
      <c r="P4901">
        <v>4.9565193229999998E-6</v>
      </c>
      <c r="Q4901">
        <f t="shared" si="527"/>
        <v>3.1</v>
      </c>
      <c r="R4901">
        <f t="shared" si="528"/>
        <v>1.5365209901300001E-5</v>
      </c>
    </row>
    <row r="4902" spans="2:18" x14ac:dyDescent="0.25">
      <c r="B4902">
        <v>3</v>
      </c>
      <c r="C4902">
        <v>1</v>
      </c>
      <c r="D4902">
        <v>0.21910665255799999</v>
      </c>
      <c r="E4902">
        <f t="shared" si="523"/>
        <v>3.1</v>
      </c>
      <c r="F4902">
        <f t="shared" si="524"/>
        <v>0.67923062292979997</v>
      </c>
      <c r="H4902">
        <v>3</v>
      </c>
      <c r="I4902">
        <v>2</v>
      </c>
      <c r="J4902">
        <v>2.7638163755799999E-3</v>
      </c>
      <c r="K4902">
        <f t="shared" si="525"/>
        <v>3.1</v>
      </c>
      <c r="L4902">
        <f t="shared" si="526"/>
        <v>8.5678307642980001E-3</v>
      </c>
      <c r="N4902">
        <v>3</v>
      </c>
      <c r="O4902">
        <v>3</v>
      </c>
      <c r="P4902">
        <v>4.9565193229999998E-6</v>
      </c>
      <c r="Q4902">
        <f t="shared" si="527"/>
        <v>3.1</v>
      </c>
      <c r="R4902">
        <f t="shared" si="528"/>
        <v>1.5365209901300001E-5</v>
      </c>
    </row>
    <row r="4903" spans="2:18" x14ac:dyDescent="0.25">
      <c r="B4903">
        <v>3</v>
      </c>
      <c r="C4903">
        <v>1</v>
      </c>
      <c r="D4903">
        <v>2.86793929739E-2</v>
      </c>
      <c r="E4903">
        <f t="shared" si="523"/>
        <v>3.1</v>
      </c>
      <c r="F4903">
        <f t="shared" si="524"/>
        <v>8.8906118219090002E-2</v>
      </c>
      <c r="H4903">
        <v>3</v>
      </c>
      <c r="I4903">
        <v>2</v>
      </c>
      <c r="J4903">
        <v>2.8042136323E-3</v>
      </c>
      <c r="K4903">
        <f t="shared" si="525"/>
        <v>3.1</v>
      </c>
      <c r="L4903">
        <f t="shared" si="526"/>
        <v>8.6930622601300005E-3</v>
      </c>
      <c r="N4903">
        <v>3</v>
      </c>
      <c r="O4903">
        <v>3</v>
      </c>
      <c r="P4903">
        <v>1.3976621719300001E-4</v>
      </c>
      <c r="Q4903">
        <f t="shared" si="527"/>
        <v>3.1</v>
      </c>
      <c r="R4903">
        <f t="shared" si="528"/>
        <v>4.3327527329830006E-4</v>
      </c>
    </row>
    <row r="4904" spans="2:18" x14ac:dyDescent="0.25">
      <c r="B4904">
        <v>3</v>
      </c>
      <c r="C4904">
        <v>1</v>
      </c>
      <c r="D4904">
        <v>1.25103912427E-2</v>
      </c>
      <c r="E4904">
        <f t="shared" si="523"/>
        <v>3.1</v>
      </c>
      <c r="F4904">
        <f t="shared" si="524"/>
        <v>3.8782212852369997E-2</v>
      </c>
      <c r="H4904">
        <v>3</v>
      </c>
      <c r="I4904">
        <v>2</v>
      </c>
      <c r="J4904">
        <v>1.2510418595400001E-2</v>
      </c>
      <c r="K4904">
        <f t="shared" si="525"/>
        <v>3.1</v>
      </c>
      <c r="L4904">
        <f t="shared" si="526"/>
        <v>3.8782297645740003E-2</v>
      </c>
      <c r="N4904">
        <v>3</v>
      </c>
      <c r="O4904">
        <v>3</v>
      </c>
      <c r="P4904">
        <v>2.3976927433000002E-5</v>
      </c>
      <c r="Q4904">
        <f t="shared" si="527"/>
        <v>3.1</v>
      </c>
      <c r="R4904">
        <f t="shared" si="528"/>
        <v>7.4328475042300009E-5</v>
      </c>
    </row>
    <row r="4905" spans="2:18" x14ac:dyDescent="0.25">
      <c r="B4905">
        <v>3</v>
      </c>
      <c r="C4905">
        <v>1</v>
      </c>
      <c r="D4905">
        <v>0.28871268206299999</v>
      </c>
      <c r="E4905">
        <f t="shared" si="523"/>
        <v>3.1</v>
      </c>
      <c r="F4905">
        <f t="shared" si="524"/>
        <v>0.89500931439529996</v>
      </c>
      <c r="H4905">
        <v>3</v>
      </c>
      <c r="I4905">
        <v>2</v>
      </c>
      <c r="J4905">
        <v>2.5589699257299999E-3</v>
      </c>
      <c r="K4905">
        <f t="shared" si="525"/>
        <v>3.1</v>
      </c>
      <c r="L4905">
        <f t="shared" si="526"/>
        <v>7.9328067697630004E-3</v>
      </c>
      <c r="N4905">
        <v>3</v>
      </c>
      <c r="O4905">
        <v>3</v>
      </c>
      <c r="P4905">
        <v>1.21338422018E-3</v>
      </c>
      <c r="Q4905">
        <f t="shared" si="527"/>
        <v>3.1</v>
      </c>
      <c r="R4905">
        <f t="shared" si="528"/>
        <v>3.761491082558E-3</v>
      </c>
    </row>
    <row r="4906" spans="2:18" x14ac:dyDescent="0.25">
      <c r="B4906">
        <v>3</v>
      </c>
      <c r="C4906">
        <v>1</v>
      </c>
      <c r="D4906">
        <v>1.39116684893E-2</v>
      </c>
      <c r="E4906">
        <f t="shared" si="523"/>
        <v>3.1</v>
      </c>
      <c r="F4906">
        <f t="shared" si="524"/>
        <v>4.3126172316830004E-2</v>
      </c>
      <c r="H4906">
        <v>3</v>
      </c>
      <c r="I4906">
        <v>2</v>
      </c>
      <c r="J4906">
        <v>5.5207642330199998E-4</v>
      </c>
      <c r="K4906">
        <f t="shared" si="525"/>
        <v>3.1</v>
      </c>
      <c r="L4906">
        <f t="shared" si="526"/>
        <v>1.7114369122362E-3</v>
      </c>
      <c r="N4906">
        <v>3</v>
      </c>
      <c r="O4906">
        <v>3</v>
      </c>
      <c r="P4906">
        <v>4.3890881488299997E-2</v>
      </c>
      <c r="Q4906">
        <f t="shared" si="527"/>
        <v>3.1</v>
      </c>
      <c r="R4906">
        <f t="shared" si="528"/>
        <v>0.13606173261373</v>
      </c>
    </row>
    <row r="4907" spans="2:18" x14ac:dyDescent="0.25">
      <c r="B4907">
        <v>3</v>
      </c>
      <c r="C4907">
        <v>1</v>
      </c>
      <c r="D4907">
        <v>1.25103912478E-2</v>
      </c>
      <c r="E4907">
        <f t="shared" si="523"/>
        <v>3.1</v>
      </c>
      <c r="F4907">
        <f t="shared" si="524"/>
        <v>3.8782212868180004E-2</v>
      </c>
      <c r="H4907">
        <v>3</v>
      </c>
      <c r="I4907">
        <v>2</v>
      </c>
      <c r="J4907">
        <v>5.5207642330199998E-4</v>
      </c>
      <c r="K4907">
        <f t="shared" si="525"/>
        <v>3.1</v>
      </c>
      <c r="L4907">
        <f t="shared" si="526"/>
        <v>1.7114369122362E-3</v>
      </c>
      <c r="N4907">
        <v>3</v>
      </c>
      <c r="O4907">
        <v>3</v>
      </c>
      <c r="P4907">
        <v>8.8985691122000005E-5</v>
      </c>
      <c r="Q4907">
        <f t="shared" si="527"/>
        <v>3.1</v>
      </c>
      <c r="R4907">
        <f t="shared" si="528"/>
        <v>2.7585564247820002E-4</v>
      </c>
    </row>
    <row r="4908" spans="2:18" x14ac:dyDescent="0.25">
      <c r="B4908">
        <v>3</v>
      </c>
      <c r="C4908">
        <v>1</v>
      </c>
      <c r="D4908">
        <v>1.1142482966100001E-2</v>
      </c>
      <c r="E4908">
        <f t="shared" si="523"/>
        <v>3.1</v>
      </c>
      <c r="F4908">
        <f t="shared" si="524"/>
        <v>3.4541697194910001E-2</v>
      </c>
      <c r="H4908">
        <v>3</v>
      </c>
      <c r="I4908">
        <v>2</v>
      </c>
      <c r="J4908">
        <v>1.15596199571E-3</v>
      </c>
      <c r="K4908">
        <f t="shared" si="525"/>
        <v>3.1</v>
      </c>
      <c r="L4908">
        <f t="shared" si="526"/>
        <v>3.583482186701E-3</v>
      </c>
      <c r="N4908">
        <v>3</v>
      </c>
      <c r="O4908">
        <v>3</v>
      </c>
      <c r="P4908">
        <v>8.8985691122000005E-5</v>
      </c>
      <c r="Q4908">
        <f t="shared" si="527"/>
        <v>3.1</v>
      </c>
      <c r="R4908">
        <f t="shared" si="528"/>
        <v>2.7585564247820002E-4</v>
      </c>
    </row>
    <row r="4909" spans="2:18" x14ac:dyDescent="0.25">
      <c r="B4909">
        <v>3</v>
      </c>
      <c r="C4909">
        <v>1</v>
      </c>
      <c r="D4909">
        <v>1.0764010975E-2</v>
      </c>
      <c r="E4909">
        <f t="shared" si="523"/>
        <v>3.1</v>
      </c>
      <c r="F4909">
        <f t="shared" si="524"/>
        <v>3.3368434022500004E-2</v>
      </c>
      <c r="H4909">
        <v>3</v>
      </c>
      <c r="I4909">
        <v>2</v>
      </c>
      <c r="J4909">
        <v>1.39720899149E-2</v>
      </c>
      <c r="K4909">
        <f t="shared" si="525"/>
        <v>3.1</v>
      </c>
      <c r="L4909">
        <f t="shared" si="526"/>
        <v>4.331347873619E-2</v>
      </c>
      <c r="N4909">
        <v>3</v>
      </c>
      <c r="O4909">
        <v>3</v>
      </c>
      <c r="P4909">
        <v>9.4044041451900005E-3</v>
      </c>
      <c r="Q4909">
        <f t="shared" si="527"/>
        <v>3.1</v>
      </c>
      <c r="R4909">
        <f t="shared" si="528"/>
        <v>2.9153652850089001E-2</v>
      </c>
    </row>
    <row r="4910" spans="2:18" x14ac:dyDescent="0.25">
      <c r="B4910">
        <v>3</v>
      </c>
      <c r="C4910">
        <v>1</v>
      </c>
      <c r="D4910">
        <v>5.7835991494899999E-2</v>
      </c>
      <c r="E4910">
        <f t="shared" si="523"/>
        <v>3.1</v>
      </c>
      <c r="F4910">
        <f t="shared" si="524"/>
        <v>0.17929157363419002</v>
      </c>
      <c r="H4910">
        <v>3</v>
      </c>
      <c r="I4910">
        <v>2</v>
      </c>
      <c r="J4910">
        <v>2.2935957569400001E-3</v>
      </c>
      <c r="K4910">
        <f t="shared" si="525"/>
        <v>3.1</v>
      </c>
      <c r="L4910">
        <f t="shared" si="526"/>
        <v>7.1101468465140007E-3</v>
      </c>
      <c r="N4910">
        <v>3</v>
      </c>
      <c r="O4910">
        <v>3</v>
      </c>
      <c r="P4910">
        <v>6.6588633128500004E-3</v>
      </c>
      <c r="Q4910">
        <f t="shared" si="527"/>
        <v>3.1</v>
      </c>
      <c r="R4910">
        <f t="shared" si="528"/>
        <v>2.0642476269835001E-2</v>
      </c>
    </row>
    <row r="4911" spans="2:18" x14ac:dyDescent="0.25">
      <c r="B4911">
        <v>3</v>
      </c>
      <c r="C4911">
        <v>1</v>
      </c>
      <c r="D4911">
        <v>5.7459063265500002E-2</v>
      </c>
      <c r="E4911">
        <f t="shared" si="523"/>
        <v>3.1</v>
      </c>
      <c r="F4911">
        <f t="shared" si="524"/>
        <v>0.17812309612305002</v>
      </c>
      <c r="H4911">
        <v>3</v>
      </c>
      <c r="I4911">
        <v>2</v>
      </c>
      <c r="J4911">
        <v>2.0352304211399999E-3</v>
      </c>
      <c r="K4911">
        <f t="shared" si="525"/>
        <v>3.1</v>
      </c>
      <c r="L4911">
        <f t="shared" si="526"/>
        <v>6.3092143055339996E-3</v>
      </c>
      <c r="N4911">
        <v>3</v>
      </c>
      <c r="O4911">
        <v>3</v>
      </c>
      <c r="P4911">
        <v>7.3913339052099998E-3</v>
      </c>
      <c r="Q4911">
        <f t="shared" si="527"/>
        <v>3.1</v>
      </c>
      <c r="R4911">
        <f t="shared" si="528"/>
        <v>2.2913135106150999E-2</v>
      </c>
    </row>
    <row r="4912" spans="2:18" x14ac:dyDescent="0.25">
      <c r="B4912">
        <v>3</v>
      </c>
      <c r="C4912">
        <v>1</v>
      </c>
      <c r="D4912">
        <v>9.9157492011800005E-2</v>
      </c>
      <c r="E4912">
        <f t="shared" si="523"/>
        <v>3.1</v>
      </c>
      <c r="F4912">
        <f t="shared" si="524"/>
        <v>0.30738822523658005</v>
      </c>
      <c r="H4912">
        <v>3</v>
      </c>
      <c r="I4912">
        <v>2</v>
      </c>
      <c r="J4912">
        <v>1.2713472586999999E-3</v>
      </c>
      <c r="K4912">
        <f t="shared" si="525"/>
        <v>3.1</v>
      </c>
      <c r="L4912">
        <f t="shared" si="526"/>
        <v>3.9411765019699996E-3</v>
      </c>
      <c r="N4912">
        <v>3</v>
      </c>
      <c r="O4912">
        <v>3</v>
      </c>
      <c r="P4912">
        <v>9.6433920664499998E-4</v>
      </c>
      <c r="Q4912">
        <f t="shared" si="527"/>
        <v>3.1</v>
      </c>
      <c r="R4912">
        <f t="shared" si="528"/>
        <v>2.9894515405994998E-3</v>
      </c>
    </row>
    <row r="4913" spans="2:18" x14ac:dyDescent="0.25">
      <c r="B4913">
        <v>3</v>
      </c>
      <c r="C4913">
        <v>1</v>
      </c>
      <c r="D4913">
        <v>1.1525399513000001E-2</v>
      </c>
      <c r="E4913">
        <f t="shared" si="523"/>
        <v>3.1</v>
      </c>
      <c r="F4913">
        <f t="shared" si="524"/>
        <v>3.5728738490300005E-2</v>
      </c>
      <c r="H4913">
        <v>3</v>
      </c>
      <c r="I4913">
        <v>2</v>
      </c>
      <c r="J4913">
        <v>1.36182101346E-2</v>
      </c>
      <c r="K4913">
        <f t="shared" si="525"/>
        <v>3.1</v>
      </c>
      <c r="L4913">
        <f t="shared" si="526"/>
        <v>4.2216451417259999E-2</v>
      </c>
      <c r="N4913">
        <v>3</v>
      </c>
      <c r="O4913">
        <v>3</v>
      </c>
      <c r="P4913">
        <v>1.26970265015E-3</v>
      </c>
      <c r="Q4913">
        <f t="shared" si="527"/>
        <v>3.1</v>
      </c>
      <c r="R4913">
        <f t="shared" si="528"/>
        <v>3.936078215465E-3</v>
      </c>
    </row>
    <row r="4914" spans="2:18" x14ac:dyDescent="0.25">
      <c r="B4914">
        <v>3</v>
      </c>
      <c r="C4914">
        <v>1</v>
      </c>
      <c r="D4914">
        <v>1.3108395997800001E-2</v>
      </c>
      <c r="E4914">
        <f t="shared" si="523"/>
        <v>3.1</v>
      </c>
      <c r="F4914">
        <f t="shared" si="524"/>
        <v>4.0636027593180003E-2</v>
      </c>
      <c r="H4914">
        <v>3</v>
      </c>
      <c r="I4914">
        <v>2</v>
      </c>
      <c r="J4914">
        <v>5.1939256255699999E-2</v>
      </c>
      <c r="K4914">
        <f t="shared" si="525"/>
        <v>3.1</v>
      </c>
      <c r="L4914">
        <f t="shared" si="526"/>
        <v>0.16101169439266999</v>
      </c>
      <c r="N4914">
        <v>3</v>
      </c>
      <c r="O4914">
        <v>3</v>
      </c>
      <c r="P4914">
        <v>1.52665617847E-3</v>
      </c>
      <c r="Q4914">
        <f t="shared" si="527"/>
        <v>3.1</v>
      </c>
      <c r="R4914">
        <f t="shared" si="528"/>
        <v>4.7326341532570003E-3</v>
      </c>
    </row>
    <row r="4915" spans="2:18" x14ac:dyDescent="0.25">
      <c r="B4915">
        <v>3</v>
      </c>
      <c r="C4915">
        <v>1</v>
      </c>
      <c r="D4915">
        <v>1.19822155841E-2</v>
      </c>
      <c r="E4915">
        <f t="shared" si="523"/>
        <v>3.1</v>
      </c>
      <c r="F4915">
        <f t="shared" si="524"/>
        <v>3.7144868310710004E-2</v>
      </c>
      <c r="H4915">
        <v>3</v>
      </c>
      <c r="I4915">
        <v>2</v>
      </c>
      <c r="J4915">
        <v>2.8042136307899999E-3</v>
      </c>
      <c r="K4915">
        <f t="shared" si="525"/>
        <v>3.1</v>
      </c>
      <c r="L4915">
        <f t="shared" si="526"/>
        <v>8.6930622554490002E-3</v>
      </c>
      <c r="N4915">
        <v>3</v>
      </c>
      <c r="O4915">
        <v>3</v>
      </c>
      <c r="P4915">
        <v>3.6506738595300001E-2</v>
      </c>
      <c r="Q4915">
        <f t="shared" si="527"/>
        <v>3.1</v>
      </c>
      <c r="R4915">
        <f t="shared" si="528"/>
        <v>0.11317088964543001</v>
      </c>
    </row>
    <row r="4916" spans="2:18" x14ac:dyDescent="0.25">
      <c r="B4916">
        <v>3</v>
      </c>
      <c r="C4916">
        <v>1</v>
      </c>
      <c r="D4916">
        <v>6.7662500560399996E-3</v>
      </c>
      <c r="E4916">
        <f t="shared" si="523"/>
        <v>3.1</v>
      </c>
      <c r="F4916">
        <f t="shared" si="524"/>
        <v>2.0975375173723998E-2</v>
      </c>
      <c r="H4916">
        <v>3</v>
      </c>
      <c r="I4916">
        <v>2</v>
      </c>
      <c r="J4916">
        <v>2.75430109211E-3</v>
      </c>
      <c r="K4916">
        <f t="shared" si="525"/>
        <v>3.1</v>
      </c>
      <c r="L4916">
        <f t="shared" si="526"/>
        <v>8.5383333855410005E-3</v>
      </c>
      <c r="N4916">
        <v>3</v>
      </c>
      <c r="O4916">
        <v>3</v>
      </c>
      <c r="P4916">
        <v>2.5115444781399999E-3</v>
      </c>
      <c r="Q4916">
        <f t="shared" si="527"/>
        <v>3.1</v>
      </c>
      <c r="R4916">
        <f t="shared" si="528"/>
        <v>7.785787882234E-3</v>
      </c>
    </row>
    <row r="4917" spans="2:18" x14ac:dyDescent="0.25">
      <c r="B4917">
        <v>3</v>
      </c>
      <c r="C4917">
        <v>1</v>
      </c>
      <c r="D4917">
        <v>0.25193747916800002</v>
      </c>
      <c r="E4917">
        <f t="shared" si="523"/>
        <v>3.1</v>
      </c>
      <c r="F4917">
        <f t="shared" si="524"/>
        <v>0.78100618542080014</v>
      </c>
      <c r="H4917">
        <v>3</v>
      </c>
      <c r="I4917">
        <v>2</v>
      </c>
      <c r="J4917">
        <v>2.7543010903299998E-3</v>
      </c>
      <c r="K4917">
        <f t="shared" si="525"/>
        <v>3.1</v>
      </c>
      <c r="L4917">
        <f t="shared" si="526"/>
        <v>8.5383333800229996E-3</v>
      </c>
      <c r="N4917">
        <v>3</v>
      </c>
      <c r="O4917">
        <v>3</v>
      </c>
      <c r="P4917">
        <v>4.8901182505000002E-2</v>
      </c>
      <c r="Q4917">
        <f t="shared" si="527"/>
        <v>3.1</v>
      </c>
      <c r="R4917">
        <f t="shared" si="528"/>
        <v>0.15159366576550001</v>
      </c>
    </row>
    <row r="4918" spans="2:18" x14ac:dyDescent="0.25">
      <c r="B4918">
        <v>3</v>
      </c>
      <c r="C4918">
        <v>1</v>
      </c>
      <c r="D4918">
        <v>5.3652914689999998E-2</v>
      </c>
      <c r="E4918">
        <f t="shared" si="523"/>
        <v>3.1</v>
      </c>
      <c r="F4918">
        <f t="shared" si="524"/>
        <v>0.16632403553899999</v>
      </c>
      <c r="H4918">
        <v>3</v>
      </c>
      <c r="I4918">
        <v>2</v>
      </c>
      <c r="J4918">
        <v>1.5302926598499999E-2</v>
      </c>
      <c r="K4918">
        <f t="shared" si="525"/>
        <v>3.1</v>
      </c>
      <c r="L4918">
        <f t="shared" si="526"/>
        <v>4.743907245535E-2</v>
      </c>
      <c r="N4918">
        <v>3</v>
      </c>
      <c r="O4918">
        <v>3</v>
      </c>
      <c r="P4918">
        <v>2.6342335328099998E-3</v>
      </c>
      <c r="Q4918">
        <f t="shared" si="527"/>
        <v>3.1</v>
      </c>
      <c r="R4918">
        <f t="shared" si="528"/>
        <v>8.166123951710999E-3</v>
      </c>
    </row>
    <row r="4919" spans="2:18" x14ac:dyDescent="0.25">
      <c r="B4919">
        <v>3</v>
      </c>
      <c r="C4919">
        <v>1</v>
      </c>
      <c r="D4919">
        <v>0.85245905803199995</v>
      </c>
      <c r="E4919">
        <f t="shared" si="523"/>
        <v>3.1</v>
      </c>
      <c r="F4919">
        <f t="shared" si="524"/>
        <v>2.6426230798992001</v>
      </c>
      <c r="H4919">
        <v>3</v>
      </c>
      <c r="I4919">
        <v>2</v>
      </c>
      <c r="J4919">
        <v>6.6002056502699998E-3</v>
      </c>
      <c r="K4919">
        <f t="shared" si="525"/>
        <v>3.1</v>
      </c>
      <c r="L4919">
        <f t="shared" si="526"/>
        <v>2.0460637515836998E-2</v>
      </c>
      <c r="N4919">
        <v>3</v>
      </c>
      <c r="O4919">
        <v>3</v>
      </c>
      <c r="P4919">
        <v>3.4185093788000002E-5</v>
      </c>
      <c r="Q4919">
        <f t="shared" si="527"/>
        <v>3.1</v>
      </c>
      <c r="R4919">
        <f t="shared" si="528"/>
        <v>1.0597379074280001E-4</v>
      </c>
    </row>
    <row r="4920" spans="2:18" x14ac:dyDescent="0.25">
      <c r="B4920">
        <v>3</v>
      </c>
      <c r="C4920">
        <v>1</v>
      </c>
      <c r="D4920">
        <v>5.0154827829599999E-2</v>
      </c>
      <c r="E4920">
        <f t="shared" si="523"/>
        <v>3.1</v>
      </c>
      <c r="F4920">
        <f t="shared" si="524"/>
        <v>0.15547996627176</v>
      </c>
      <c r="H4920">
        <v>3</v>
      </c>
      <c r="I4920">
        <v>2</v>
      </c>
      <c r="J4920">
        <v>2.5166040002399998E-3</v>
      </c>
      <c r="K4920">
        <f t="shared" si="525"/>
        <v>3.1</v>
      </c>
      <c r="L4920">
        <f t="shared" si="526"/>
        <v>7.8014724007439999E-3</v>
      </c>
      <c r="N4920">
        <v>3</v>
      </c>
      <c r="O4920">
        <v>3</v>
      </c>
      <c r="P4920">
        <v>3.4185093788000002E-5</v>
      </c>
      <c r="Q4920">
        <f t="shared" si="527"/>
        <v>3.1</v>
      </c>
      <c r="R4920">
        <f t="shared" si="528"/>
        <v>1.0597379074280001E-4</v>
      </c>
    </row>
    <row r="4921" spans="2:18" x14ac:dyDescent="0.25">
      <c r="B4921">
        <v>3</v>
      </c>
      <c r="C4921">
        <v>1</v>
      </c>
      <c r="D4921">
        <v>0.60462697248800001</v>
      </c>
      <c r="E4921">
        <f t="shared" si="523"/>
        <v>3.1</v>
      </c>
      <c r="F4921">
        <f t="shared" si="524"/>
        <v>1.8743436147128001</v>
      </c>
      <c r="H4921">
        <v>3</v>
      </c>
      <c r="I4921">
        <v>2</v>
      </c>
      <c r="J4921">
        <v>1.4041762925400001E-2</v>
      </c>
      <c r="K4921">
        <f t="shared" si="525"/>
        <v>3.1</v>
      </c>
      <c r="L4921">
        <f t="shared" si="526"/>
        <v>4.3529465068740003E-2</v>
      </c>
      <c r="N4921">
        <v>3</v>
      </c>
      <c r="O4921">
        <v>3</v>
      </c>
      <c r="P4921">
        <v>1.3283822565399999E-4</v>
      </c>
      <c r="Q4921">
        <f t="shared" si="527"/>
        <v>3.1</v>
      </c>
      <c r="R4921">
        <f t="shared" si="528"/>
        <v>4.1179849952739997E-4</v>
      </c>
    </row>
    <row r="4922" spans="2:18" x14ac:dyDescent="0.25">
      <c r="B4922">
        <v>3</v>
      </c>
      <c r="C4922">
        <v>1</v>
      </c>
      <c r="D4922">
        <v>9.9681567708799993E-3</v>
      </c>
      <c r="E4922">
        <f t="shared" si="523"/>
        <v>3.1</v>
      </c>
      <c r="F4922">
        <f t="shared" si="524"/>
        <v>3.0901285989727998E-2</v>
      </c>
      <c r="H4922">
        <v>3</v>
      </c>
      <c r="I4922">
        <v>2</v>
      </c>
      <c r="J4922">
        <v>2.0352304233699999E-3</v>
      </c>
      <c r="K4922">
        <f t="shared" si="525"/>
        <v>3.1</v>
      </c>
      <c r="L4922">
        <f t="shared" si="526"/>
        <v>6.3092143124470002E-3</v>
      </c>
      <c r="N4922">
        <v>3</v>
      </c>
      <c r="O4922">
        <v>3</v>
      </c>
      <c r="P4922">
        <v>9.0923052998500003E-4</v>
      </c>
      <c r="Q4922">
        <f t="shared" si="527"/>
        <v>3.1</v>
      </c>
      <c r="R4922">
        <f t="shared" si="528"/>
        <v>2.8186146429535E-3</v>
      </c>
    </row>
    <row r="4923" spans="2:18" x14ac:dyDescent="0.25">
      <c r="B4923">
        <v>3</v>
      </c>
      <c r="C4923">
        <v>1</v>
      </c>
      <c r="D4923">
        <v>0.282811342864</v>
      </c>
      <c r="E4923">
        <f t="shared" si="523"/>
        <v>3.1</v>
      </c>
      <c r="F4923">
        <f t="shared" si="524"/>
        <v>0.87671516287840001</v>
      </c>
      <c r="H4923">
        <v>3</v>
      </c>
      <c r="I4923">
        <v>2</v>
      </c>
      <c r="J4923">
        <v>4.59673109259E-2</v>
      </c>
      <c r="K4923">
        <f t="shared" si="525"/>
        <v>3.1</v>
      </c>
      <c r="L4923">
        <f t="shared" si="526"/>
        <v>0.14249866387029</v>
      </c>
      <c r="N4923">
        <v>3</v>
      </c>
      <c r="O4923">
        <v>3</v>
      </c>
      <c r="P4923">
        <v>4.0884629241199998E-4</v>
      </c>
      <c r="Q4923">
        <f t="shared" si="527"/>
        <v>3.1</v>
      </c>
      <c r="R4923">
        <f t="shared" si="528"/>
        <v>1.2674235064772E-3</v>
      </c>
    </row>
    <row r="4924" spans="2:18" x14ac:dyDescent="0.25">
      <c r="B4924">
        <v>3</v>
      </c>
      <c r="C4924">
        <v>1</v>
      </c>
      <c r="D4924">
        <v>0.82049558678599999</v>
      </c>
      <c r="E4924">
        <f t="shared" si="523"/>
        <v>3.1</v>
      </c>
      <c r="F4924">
        <f t="shared" si="524"/>
        <v>2.5435363190365998</v>
      </c>
      <c r="H4924">
        <v>3</v>
      </c>
      <c r="I4924">
        <v>2</v>
      </c>
      <c r="J4924">
        <v>5.3494664510400003E-3</v>
      </c>
      <c r="K4924">
        <f t="shared" si="525"/>
        <v>3.1</v>
      </c>
      <c r="L4924">
        <f t="shared" si="526"/>
        <v>1.6583345998224003E-2</v>
      </c>
      <c r="N4924">
        <v>3</v>
      </c>
      <c r="O4924">
        <v>3</v>
      </c>
      <c r="P4924">
        <v>1.02166466915E-3</v>
      </c>
      <c r="Q4924">
        <f t="shared" si="527"/>
        <v>3.1</v>
      </c>
      <c r="R4924">
        <f t="shared" si="528"/>
        <v>3.167160474365E-3</v>
      </c>
    </row>
    <row r="4925" spans="2:18" x14ac:dyDescent="0.25">
      <c r="B4925">
        <v>3</v>
      </c>
      <c r="C4925">
        <v>1</v>
      </c>
      <c r="D4925">
        <v>0.191807391262</v>
      </c>
      <c r="E4925">
        <f t="shared" si="523"/>
        <v>3.1</v>
      </c>
      <c r="F4925">
        <f t="shared" si="524"/>
        <v>0.59460291291220002</v>
      </c>
      <c r="H4925">
        <v>3</v>
      </c>
      <c r="I4925">
        <v>2</v>
      </c>
      <c r="J4925">
        <v>8.6419944490000004E-3</v>
      </c>
      <c r="K4925">
        <f t="shared" si="525"/>
        <v>3.1</v>
      </c>
      <c r="L4925">
        <f t="shared" si="526"/>
        <v>2.6790182791900003E-2</v>
      </c>
      <c r="N4925">
        <v>3</v>
      </c>
      <c r="O4925">
        <v>3</v>
      </c>
      <c r="P4925">
        <v>4.8954795280000002E-6</v>
      </c>
      <c r="Q4925">
        <f t="shared" si="527"/>
        <v>3.1</v>
      </c>
      <c r="R4925">
        <f t="shared" si="528"/>
        <v>1.5175986536800002E-5</v>
      </c>
    </row>
    <row r="4926" spans="2:18" x14ac:dyDescent="0.25">
      <c r="B4926">
        <v>3</v>
      </c>
      <c r="C4926">
        <v>1</v>
      </c>
      <c r="D4926">
        <v>3.1467279271100002</v>
      </c>
      <c r="E4926">
        <f t="shared" si="523"/>
        <v>3.1</v>
      </c>
      <c r="F4926">
        <f t="shared" si="524"/>
        <v>9.7548565740410016</v>
      </c>
      <c r="H4926">
        <v>3</v>
      </c>
      <c r="I4926">
        <v>2</v>
      </c>
      <c r="J4926">
        <v>2.80421363339E-3</v>
      </c>
      <c r="K4926">
        <f t="shared" si="525"/>
        <v>3.1</v>
      </c>
      <c r="L4926">
        <f t="shared" si="526"/>
        <v>8.6930622635090007E-3</v>
      </c>
      <c r="N4926">
        <v>3</v>
      </c>
      <c r="O4926">
        <v>3</v>
      </c>
      <c r="P4926">
        <v>1.3354286364E-5</v>
      </c>
      <c r="Q4926">
        <f t="shared" si="527"/>
        <v>3.1</v>
      </c>
      <c r="R4926">
        <f t="shared" si="528"/>
        <v>4.1398287728400004E-5</v>
      </c>
    </row>
    <row r="4927" spans="2:18" x14ac:dyDescent="0.25">
      <c r="B4927">
        <v>3</v>
      </c>
      <c r="C4927">
        <v>1</v>
      </c>
      <c r="D4927">
        <v>0.28127447516999998</v>
      </c>
      <c r="E4927">
        <f t="shared" si="523"/>
        <v>3.1</v>
      </c>
      <c r="F4927">
        <f t="shared" si="524"/>
        <v>0.87195087302699992</v>
      </c>
      <c r="H4927">
        <v>3</v>
      </c>
      <c r="I4927">
        <v>2</v>
      </c>
      <c r="J4927">
        <v>2.8042136334899999E-3</v>
      </c>
      <c r="K4927">
        <f t="shared" si="525"/>
        <v>3.1</v>
      </c>
      <c r="L4927">
        <f t="shared" si="526"/>
        <v>8.6930622638189993E-3</v>
      </c>
      <c r="N4927">
        <v>3</v>
      </c>
      <c r="O4927">
        <v>3</v>
      </c>
      <c r="P4927">
        <v>1.3354286364E-5</v>
      </c>
      <c r="Q4927">
        <f t="shared" si="527"/>
        <v>3.1</v>
      </c>
      <c r="R4927">
        <f t="shared" si="528"/>
        <v>4.1398287728400004E-5</v>
      </c>
    </row>
    <row r="4928" spans="2:18" x14ac:dyDescent="0.25">
      <c r="B4928">
        <v>3</v>
      </c>
      <c r="C4928">
        <v>1</v>
      </c>
      <c r="D4928">
        <v>8.5603806376100003E-2</v>
      </c>
      <c r="E4928">
        <f t="shared" si="523"/>
        <v>3.1</v>
      </c>
      <c r="F4928">
        <f t="shared" si="524"/>
        <v>0.26537179976591002</v>
      </c>
      <c r="H4928">
        <v>3</v>
      </c>
      <c r="I4928">
        <v>2</v>
      </c>
      <c r="J4928">
        <v>2.5368358374600001E-3</v>
      </c>
      <c r="K4928">
        <f t="shared" si="525"/>
        <v>3.1</v>
      </c>
      <c r="L4928">
        <f t="shared" si="526"/>
        <v>7.8641910961260008E-3</v>
      </c>
      <c r="N4928">
        <v>3</v>
      </c>
      <c r="O4928">
        <v>3</v>
      </c>
      <c r="P4928">
        <v>2.424190913E-6</v>
      </c>
      <c r="Q4928">
        <f t="shared" si="527"/>
        <v>3.1</v>
      </c>
      <c r="R4928">
        <f t="shared" si="528"/>
        <v>7.5149918302999999E-6</v>
      </c>
    </row>
    <row r="4929" spans="2:18" x14ac:dyDescent="0.25">
      <c r="B4929">
        <v>3</v>
      </c>
      <c r="C4929">
        <v>1</v>
      </c>
      <c r="D4929">
        <v>0.13285597503900001</v>
      </c>
      <c r="E4929">
        <f t="shared" si="523"/>
        <v>3.1</v>
      </c>
      <c r="F4929">
        <f t="shared" si="524"/>
        <v>0.41185352262090003</v>
      </c>
      <c r="H4929">
        <v>3</v>
      </c>
      <c r="I4929">
        <v>2</v>
      </c>
      <c r="J4929">
        <v>2.8042136328700002E-3</v>
      </c>
      <c r="K4929">
        <f t="shared" si="525"/>
        <v>3.1</v>
      </c>
      <c r="L4929">
        <f t="shared" si="526"/>
        <v>8.6930622618970003E-3</v>
      </c>
      <c r="N4929">
        <v>3</v>
      </c>
      <c r="O4929">
        <v>3</v>
      </c>
      <c r="P4929">
        <v>3.9305355331199998E-2</v>
      </c>
      <c r="Q4929">
        <f t="shared" si="527"/>
        <v>3.1</v>
      </c>
      <c r="R4929">
        <f t="shared" si="528"/>
        <v>0.12184660152672</v>
      </c>
    </row>
    <row r="4930" spans="2:18" x14ac:dyDescent="0.25">
      <c r="B4930">
        <v>3</v>
      </c>
      <c r="C4930">
        <v>1</v>
      </c>
      <c r="D4930">
        <v>1.6707555237800001E-2</v>
      </c>
      <c r="E4930">
        <f t="shared" si="523"/>
        <v>3.1</v>
      </c>
      <c r="F4930">
        <f t="shared" si="524"/>
        <v>5.1793421237180004E-2</v>
      </c>
      <c r="H4930">
        <v>3</v>
      </c>
      <c r="I4930">
        <v>2</v>
      </c>
      <c r="J4930">
        <v>1.3484121888700001E-2</v>
      </c>
      <c r="K4930">
        <f t="shared" si="525"/>
        <v>3.1</v>
      </c>
      <c r="L4930">
        <f t="shared" si="526"/>
        <v>4.1800777854970002E-2</v>
      </c>
      <c r="N4930">
        <v>3</v>
      </c>
      <c r="O4930">
        <v>3</v>
      </c>
      <c r="P4930">
        <v>1.9256355294599999E-3</v>
      </c>
      <c r="Q4930">
        <f t="shared" si="527"/>
        <v>3.1</v>
      </c>
      <c r="R4930">
        <f t="shared" si="528"/>
        <v>5.9694701413259997E-3</v>
      </c>
    </row>
    <row r="4931" spans="2:18" x14ac:dyDescent="0.25">
      <c r="B4931">
        <v>3</v>
      </c>
      <c r="C4931">
        <v>1</v>
      </c>
      <c r="D4931">
        <v>9.6831663823900002E-2</v>
      </c>
      <c r="E4931">
        <f t="shared" si="523"/>
        <v>3.1</v>
      </c>
      <c r="F4931">
        <f t="shared" si="524"/>
        <v>0.30017815785409002</v>
      </c>
      <c r="H4931">
        <v>3</v>
      </c>
      <c r="I4931">
        <v>2</v>
      </c>
      <c r="J4931">
        <v>4.5129775952199996E-3</v>
      </c>
      <c r="K4931">
        <f t="shared" si="525"/>
        <v>3.1</v>
      </c>
      <c r="L4931">
        <f t="shared" si="526"/>
        <v>1.3990230545182E-2</v>
      </c>
      <c r="N4931">
        <v>3</v>
      </c>
      <c r="O4931">
        <v>3</v>
      </c>
      <c r="P4931">
        <v>4.5903619643000001E-5</v>
      </c>
      <c r="Q4931">
        <f t="shared" si="527"/>
        <v>3.1</v>
      </c>
      <c r="R4931">
        <f t="shared" si="528"/>
        <v>1.4230122089329999E-4</v>
      </c>
    </row>
    <row r="4932" spans="2:18" x14ac:dyDescent="0.25">
      <c r="B4932">
        <v>3</v>
      </c>
      <c r="C4932">
        <v>1</v>
      </c>
      <c r="D4932">
        <v>8.1291049283800002E-2</v>
      </c>
      <c r="E4932">
        <f t="shared" si="523"/>
        <v>3.1</v>
      </c>
      <c r="F4932">
        <f t="shared" si="524"/>
        <v>0.25200225277978</v>
      </c>
      <c r="H4932">
        <v>3</v>
      </c>
      <c r="I4932">
        <v>2</v>
      </c>
      <c r="J4932">
        <v>2.0352304238000002E-3</v>
      </c>
      <c r="K4932">
        <f t="shared" si="525"/>
        <v>3.1</v>
      </c>
      <c r="L4932">
        <f t="shared" si="526"/>
        <v>6.3092143137800007E-3</v>
      </c>
      <c r="N4932">
        <v>3</v>
      </c>
      <c r="O4932">
        <v>3</v>
      </c>
      <c r="P4932">
        <v>3.3531462462599998E-3</v>
      </c>
      <c r="Q4932">
        <f t="shared" si="527"/>
        <v>3.1</v>
      </c>
      <c r="R4932">
        <f t="shared" si="528"/>
        <v>1.0394753363405999E-2</v>
      </c>
    </row>
    <row r="4933" spans="2:18" x14ac:dyDescent="0.25">
      <c r="B4933">
        <v>3</v>
      </c>
      <c r="C4933">
        <v>1</v>
      </c>
      <c r="D4933">
        <v>8.5765199816000004E-2</v>
      </c>
      <c r="E4933">
        <f t="shared" si="523"/>
        <v>3.1</v>
      </c>
      <c r="F4933">
        <f t="shared" si="524"/>
        <v>0.26587211942960004</v>
      </c>
      <c r="H4933">
        <v>3</v>
      </c>
      <c r="I4933">
        <v>2</v>
      </c>
      <c r="J4933">
        <v>2.5386116363199998E-3</v>
      </c>
      <c r="K4933">
        <f t="shared" si="525"/>
        <v>3.1</v>
      </c>
      <c r="L4933">
        <f t="shared" si="526"/>
        <v>7.8696960725919991E-3</v>
      </c>
      <c r="N4933">
        <v>3</v>
      </c>
      <c r="O4933">
        <v>3</v>
      </c>
      <c r="P4933">
        <v>2.5449095080100001E-3</v>
      </c>
      <c r="Q4933">
        <f t="shared" si="527"/>
        <v>3.1</v>
      </c>
      <c r="R4933">
        <f t="shared" si="528"/>
        <v>7.8892194748310003E-3</v>
      </c>
    </row>
    <row r="4934" spans="2:18" x14ac:dyDescent="0.25">
      <c r="B4934">
        <v>3</v>
      </c>
      <c r="C4934">
        <v>1</v>
      </c>
      <c r="D4934">
        <v>3.01228814926E-2</v>
      </c>
      <c r="E4934">
        <f t="shared" si="523"/>
        <v>3.1</v>
      </c>
      <c r="F4934">
        <f t="shared" si="524"/>
        <v>9.3380932627060001E-2</v>
      </c>
      <c r="H4934">
        <v>3</v>
      </c>
      <c r="I4934">
        <v>2</v>
      </c>
      <c r="J4934">
        <v>2.6024226565699998E-3</v>
      </c>
      <c r="K4934">
        <f t="shared" si="525"/>
        <v>3.1</v>
      </c>
      <c r="L4934">
        <f t="shared" si="526"/>
        <v>8.0675102353670002E-3</v>
      </c>
      <c r="N4934">
        <v>3</v>
      </c>
      <c r="O4934">
        <v>3</v>
      </c>
      <c r="P4934">
        <v>2.057671874E-6</v>
      </c>
      <c r="Q4934">
        <f t="shared" si="527"/>
        <v>3.1</v>
      </c>
      <c r="R4934">
        <f t="shared" si="528"/>
        <v>6.3787828094000007E-6</v>
      </c>
    </row>
    <row r="4935" spans="2:18" x14ac:dyDescent="0.25">
      <c r="B4935">
        <v>3</v>
      </c>
      <c r="C4935">
        <v>1</v>
      </c>
      <c r="D4935">
        <v>0.107489843997</v>
      </c>
      <c r="E4935">
        <f t="shared" si="523"/>
        <v>3.1</v>
      </c>
      <c r="F4935">
        <f t="shared" si="524"/>
        <v>0.33321851639069999</v>
      </c>
      <c r="H4935">
        <v>3</v>
      </c>
      <c r="I4935">
        <v>2</v>
      </c>
      <c r="J4935">
        <v>3.3992791679000001E-5</v>
      </c>
      <c r="K4935">
        <f t="shared" si="525"/>
        <v>3.1</v>
      </c>
      <c r="L4935">
        <f t="shared" si="526"/>
        <v>1.053776542049E-4</v>
      </c>
      <c r="N4935">
        <v>3</v>
      </c>
      <c r="O4935">
        <v>3</v>
      </c>
      <c r="P4935">
        <v>2.057671874E-6</v>
      </c>
      <c r="Q4935">
        <f t="shared" si="527"/>
        <v>3.1</v>
      </c>
      <c r="R4935">
        <f t="shared" si="528"/>
        <v>6.3787828094000007E-6</v>
      </c>
    </row>
    <row r="4936" spans="2:18" x14ac:dyDescent="0.25">
      <c r="B4936">
        <v>3</v>
      </c>
      <c r="C4936">
        <v>1</v>
      </c>
      <c r="D4936">
        <v>4.9611387614200003E-2</v>
      </c>
      <c r="E4936">
        <f t="shared" si="523"/>
        <v>3.1</v>
      </c>
      <c r="F4936">
        <f t="shared" si="524"/>
        <v>0.15379530160402002</v>
      </c>
      <c r="H4936">
        <v>3</v>
      </c>
      <c r="I4936">
        <v>2</v>
      </c>
      <c r="J4936">
        <v>2.22899437337E-3</v>
      </c>
      <c r="K4936">
        <f t="shared" si="525"/>
        <v>3.1</v>
      </c>
      <c r="L4936">
        <f t="shared" si="526"/>
        <v>6.909882557447E-3</v>
      </c>
      <c r="N4936">
        <v>3</v>
      </c>
      <c r="O4936">
        <v>3</v>
      </c>
      <c r="P4936">
        <v>8.8055353299999998E-7</v>
      </c>
      <c r="Q4936">
        <f t="shared" si="527"/>
        <v>3.1</v>
      </c>
      <c r="R4936">
        <f t="shared" si="528"/>
        <v>2.7297159523000002E-6</v>
      </c>
    </row>
    <row r="4937" spans="2:18" x14ac:dyDescent="0.25">
      <c r="B4937">
        <v>3</v>
      </c>
      <c r="C4937">
        <v>1</v>
      </c>
      <c r="D4937">
        <v>1.3853479352799999E-2</v>
      </c>
      <c r="E4937">
        <f t="shared" si="523"/>
        <v>3.1</v>
      </c>
      <c r="F4937">
        <f t="shared" si="524"/>
        <v>4.294578599368E-2</v>
      </c>
      <c r="H4937">
        <v>3</v>
      </c>
      <c r="I4937">
        <v>2</v>
      </c>
      <c r="J4937">
        <v>1.26624721169E-3</v>
      </c>
      <c r="K4937">
        <f t="shared" si="525"/>
        <v>3.1</v>
      </c>
      <c r="L4937">
        <f t="shared" si="526"/>
        <v>3.9253663562390005E-3</v>
      </c>
      <c r="N4937">
        <v>3</v>
      </c>
      <c r="O4937">
        <v>3</v>
      </c>
      <c r="P4937">
        <v>2.6220469276E-5</v>
      </c>
      <c r="Q4937">
        <f t="shared" si="527"/>
        <v>3.1</v>
      </c>
      <c r="R4937">
        <f t="shared" si="528"/>
        <v>8.1283454755599999E-5</v>
      </c>
    </row>
    <row r="4938" spans="2:18" x14ac:dyDescent="0.25">
      <c r="B4938">
        <v>3</v>
      </c>
      <c r="C4938">
        <v>1</v>
      </c>
      <c r="D4938">
        <v>4.3007299814500001E-2</v>
      </c>
      <c r="E4938">
        <f t="shared" si="523"/>
        <v>3.1</v>
      </c>
      <c r="F4938">
        <f t="shared" si="524"/>
        <v>0.13332262942495002</v>
      </c>
      <c r="H4938">
        <v>3</v>
      </c>
      <c r="I4938">
        <v>2</v>
      </c>
      <c r="J4938">
        <v>5.4407132784599996E-3</v>
      </c>
      <c r="K4938">
        <f t="shared" si="525"/>
        <v>3.1</v>
      </c>
      <c r="L4938">
        <f t="shared" si="526"/>
        <v>1.6866211163225998E-2</v>
      </c>
      <c r="N4938">
        <v>3</v>
      </c>
      <c r="O4938">
        <v>3</v>
      </c>
      <c r="P4938">
        <v>9.3246839659999995E-6</v>
      </c>
      <c r="Q4938">
        <f t="shared" si="527"/>
        <v>3.1</v>
      </c>
      <c r="R4938">
        <f t="shared" si="528"/>
        <v>2.89065202946E-5</v>
      </c>
    </row>
    <row r="4939" spans="2:18" x14ac:dyDescent="0.25">
      <c r="B4939">
        <v>3</v>
      </c>
      <c r="C4939">
        <v>1</v>
      </c>
      <c r="D4939">
        <v>5.2726978110400002E-2</v>
      </c>
      <c r="E4939">
        <f t="shared" si="523"/>
        <v>3.1</v>
      </c>
      <c r="F4939">
        <f t="shared" si="524"/>
        <v>0.16345363214224001</v>
      </c>
      <c r="H4939">
        <v>3</v>
      </c>
      <c r="I4939">
        <v>2</v>
      </c>
      <c r="J4939">
        <v>2.0352304201300001E-3</v>
      </c>
      <c r="K4939">
        <f t="shared" si="525"/>
        <v>3.1</v>
      </c>
      <c r="L4939">
        <f t="shared" si="526"/>
        <v>6.3092143024030007E-3</v>
      </c>
      <c r="N4939">
        <v>3</v>
      </c>
      <c r="O4939">
        <v>3</v>
      </c>
      <c r="P4939">
        <v>1.36815452223E-3</v>
      </c>
      <c r="Q4939">
        <f t="shared" si="527"/>
        <v>3.1</v>
      </c>
      <c r="R4939">
        <f t="shared" si="528"/>
        <v>4.2412790189130002E-3</v>
      </c>
    </row>
    <row r="4940" spans="2:18" x14ac:dyDescent="0.25">
      <c r="B4940">
        <v>3</v>
      </c>
      <c r="C4940">
        <v>1</v>
      </c>
      <c r="D4940">
        <v>0.276068653331</v>
      </c>
      <c r="E4940">
        <f t="shared" si="523"/>
        <v>3.1</v>
      </c>
      <c r="F4940">
        <f t="shared" si="524"/>
        <v>0.85581282532610004</v>
      </c>
      <c r="H4940">
        <v>3</v>
      </c>
      <c r="I4940">
        <v>2</v>
      </c>
      <c r="J4940">
        <v>1.9886856702599999E-4</v>
      </c>
      <c r="K4940">
        <f t="shared" si="525"/>
        <v>3.1</v>
      </c>
      <c r="L4940">
        <f t="shared" si="526"/>
        <v>6.1649255778059998E-4</v>
      </c>
      <c r="N4940">
        <v>3</v>
      </c>
      <c r="O4940">
        <v>3</v>
      </c>
      <c r="P4940">
        <v>1.50557268585E-2</v>
      </c>
      <c r="Q4940">
        <f t="shared" si="527"/>
        <v>3.1</v>
      </c>
      <c r="R4940">
        <f t="shared" si="528"/>
        <v>4.6672753261350002E-2</v>
      </c>
    </row>
    <row r="4941" spans="2:18" x14ac:dyDescent="0.25">
      <c r="B4941">
        <v>3</v>
      </c>
      <c r="C4941">
        <v>1</v>
      </c>
      <c r="D4941">
        <v>1.37103232303E-2</v>
      </c>
      <c r="E4941">
        <f t="shared" si="523"/>
        <v>3.1</v>
      </c>
      <c r="F4941">
        <f t="shared" si="524"/>
        <v>4.250200201393E-2</v>
      </c>
      <c r="H4941">
        <v>3</v>
      </c>
      <c r="I4941">
        <v>2</v>
      </c>
      <c r="J4941">
        <v>2.56440321578E-3</v>
      </c>
      <c r="K4941">
        <f t="shared" si="525"/>
        <v>3.1</v>
      </c>
      <c r="L4941">
        <f t="shared" si="526"/>
        <v>7.949649968918001E-3</v>
      </c>
      <c r="N4941">
        <v>3</v>
      </c>
      <c r="O4941">
        <v>3</v>
      </c>
      <c r="P4941">
        <v>1.82340115138E-2</v>
      </c>
      <c r="Q4941">
        <f t="shared" si="527"/>
        <v>3.1</v>
      </c>
      <c r="R4941">
        <f t="shared" si="528"/>
        <v>5.6525435692780006E-2</v>
      </c>
    </row>
    <row r="4942" spans="2:18" x14ac:dyDescent="0.25">
      <c r="B4942">
        <v>3</v>
      </c>
      <c r="C4942">
        <v>1</v>
      </c>
      <c r="D4942">
        <v>0.72811762864499996</v>
      </c>
      <c r="E4942">
        <f t="shared" si="523"/>
        <v>3.1</v>
      </c>
      <c r="F4942">
        <f t="shared" si="524"/>
        <v>2.2571646487994999</v>
      </c>
      <c r="H4942">
        <v>3</v>
      </c>
      <c r="I4942">
        <v>2</v>
      </c>
      <c r="J4942">
        <v>2.1779029527100001E-3</v>
      </c>
      <c r="K4942">
        <f t="shared" si="525"/>
        <v>3.1</v>
      </c>
      <c r="L4942">
        <f t="shared" si="526"/>
        <v>6.7514991534010005E-3</v>
      </c>
      <c r="N4942">
        <v>3</v>
      </c>
      <c r="O4942">
        <v>3</v>
      </c>
      <c r="P4942">
        <v>6.2228344299999997E-6</v>
      </c>
      <c r="Q4942">
        <f t="shared" si="527"/>
        <v>3.1</v>
      </c>
      <c r="R4942">
        <f t="shared" si="528"/>
        <v>1.9290786732999998E-5</v>
      </c>
    </row>
    <row r="4943" spans="2:18" x14ac:dyDescent="0.25">
      <c r="B4943">
        <v>3</v>
      </c>
      <c r="C4943">
        <v>1</v>
      </c>
      <c r="D4943">
        <v>3.49153493284E-2</v>
      </c>
      <c r="E4943">
        <f t="shared" si="523"/>
        <v>3.1</v>
      </c>
      <c r="F4943">
        <f t="shared" si="524"/>
        <v>0.10823758291804</v>
      </c>
      <c r="H4943">
        <v>3</v>
      </c>
      <c r="I4943">
        <v>2</v>
      </c>
      <c r="J4943">
        <v>8.4273436210199996E-3</v>
      </c>
      <c r="K4943">
        <f t="shared" si="525"/>
        <v>3.1</v>
      </c>
      <c r="L4943">
        <f t="shared" si="526"/>
        <v>2.6124765225162001E-2</v>
      </c>
      <c r="N4943">
        <v>3</v>
      </c>
      <c r="O4943">
        <v>3</v>
      </c>
      <c r="P4943">
        <v>9.8767031700000001E-6</v>
      </c>
      <c r="Q4943">
        <f t="shared" si="527"/>
        <v>3.1</v>
      </c>
      <c r="R4943">
        <f t="shared" si="528"/>
        <v>3.0617779827000001E-5</v>
      </c>
    </row>
    <row r="4944" spans="2:18" x14ac:dyDescent="0.25">
      <c r="B4944">
        <v>3</v>
      </c>
      <c r="C4944">
        <v>1</v>
      </c>
      <c r="D4944">
        <v>8.5370901850500003E-2</v>
      </c>
      <c r="E4944">
        <f t="shared" si="523"/>
        <v>3.1</v>
      </c>
      <c r="F4944">
        <f t="shared" si="524"/>
        <v>0.26464979573655001</v>
      </c>
      <c r="H4944">
        <v>3</v>
      </c>
      <c r="I4944">
        <v>2</v>
      </c>
      <c r="J4944">
        <v>2.8042136310699999E-3</v>
      </c>
      <c r="K4944">
        <f t="shared" si="525"/>
        <v>3.1</v>
      </c>
      <c r="L4944">
        <f t="shared" si="526"/>
        <v>8.6930622563170003E-3</v>
      </c>
      <c r="N4944">
        <v>3</v>
      </c>
      <c r="O4944">
        <v>3</v>
      </c>
      <c r="P4944">
        <v>7.4154206256100003E-3</v>
      </c>
      <c r="Q4944">
        <f t="shared" si="527"/>
        <v>3.1</v>
      </c>
      <c r="R4944">
        <f t="shared" si="528"/>
        <v>2.2987803939391E-2</v>
      </c>
    </row>
    <row r="4945" spans="2:18" x14ac:dyDescent="0.25">
      <c r="B4945">
        <v>3</v>
      </c>
      <c r="C4945">
        <v>1</v>
      </c>
      <c r="D4945">
        <v>1.29743808738E-2</v>
      </c>
      <c r="E4945">
        <f t="shared" si="523"/>
        <v>3.1</v>
      </c>
      <c r="F4945">
        <f t="shared" si="524"/>
        <v>4.0220580708779999E-2</v>
      </c>
      <c r="H4945">
        <v>3</v>
      </c>
      <c r="I4945">
        <v>2</v>
      </c>
      <c r="J4945">
        <v>1.88211495129E-3</v>
      </c>
      <c r="K4945">
        <f t="shared" si="525"/>
        <v>3.1</v>
      </c>
      <c r="L4945">
        <f t="shared" si="526"/>
        <v>5.8345563489990001E-3</v>
      </c>
      <c r="N4945">
        <v>3</v>
      </c>
      <c r="O4945">
        <v>3</v>
      </c>
      <c r="P4945">
        <v>1.5511386889999999E-6</v>
      </c>
      <c r="Q4945">
        <f t="shared" si="527"/>
        <v>3.1</v>
      </c>
      <c r="R4945">
        <f t="shared" si="528"/>
        <v>4.8085299359000001E-6</v>
      </c>
    </row>
    <row r="4946" spans="2:18" x14ac:dyDescent="0.25">
      <c r="B4946">
        <v>3</v>
      </c>
      <c r="C4946">
        <v>1</v>
      </c>
      <c r="D4946">
        <v>8.59773891309E-3</v>
      </c>
      <c r="E4946">
        <f t="shared" si="523"/>
        <v>3.1</v>
      </c>
      <c r="F4946">
        <f t="shared" si="524"/>
        <v>2.6652990630579E-2</v>
      </c>
      <c r="H4946">
        <v>3</v>
      </c>
      <c r="I4946">
        <v>2</v>
      </c>
      <c r="J4946">
        <v>4.034001798E-3</v>
      </c>
      <c r="K4946">
        <f t="shared" si="525"/>
        <v>3.1</v>
      </c>
      <c r="L4946">
        <f t="shared" si="526"/>
        <v>1.2505405573800001E-2</v>
      </c>
      <c r="N4946">
        <v>3</v>
      </c>
      <c r="O4946">
        <v>3</v>
      </c>
      <c r="P4946">
        <v>3.9554821320300004E-3</v>
      </c>
      <c r="Q4946">
        <f t="shared" si="527"/>
        <v>3.1</v>
      </c>
      <c r="R4946">
        <f t="shared" si="528"/>
        <v>1.2261994609293001E-2</v>
      </c>
    </row>
    <row r="4947" spans="2:18" x14ac:dyDescent="0.25">
      <c r="B4947">
        <v>3</v>
      </c>
      <c r="C4947">
        <v>1</v>
      </c>
      <c r="D4947">
        <v>1.5719667622599999E-2</v>
      </c>
      <c r="E4947">
        <f t="shared" si="523"/>
        <v>3.1</v>
      </c>
      <c r="F4947">
        <f t="shared" si="524"/>
        <v>4.8730969630059996E-2</v>
      </c>
      <c r="H4947">
        <v>3</v>
      </c>
      <c r="I4947">
        <v>2</v>
      </c>
      <c r="J4947">
        <v>2.58878493944E-3</v>
      </c>
      <c r="K4947">
        <f t="shared" si="525"/>
        <v>3.1</v>
      </c>
      <c r="L4947">
        <f t="shared" si="526"/>
        <v>8.0252333122640008E-3</v>
      </c>
      <c r="N4947">
        <v>3</v>
      </c>
      <c r="O4947">
        <v>3</v>
      </c>
      <c r="P4947">
        <v>1.7237049948999998E-5</v>
      </c>
      <c r="Q4947">
        <f t="shared" si="527"/>
        <v>3.1</v>
      </c>
      <c r="R4947">
        <f t="shared" si="528"/>
        <v>5.3434854841899995E-5</v>
      </c>
    </row>
    <row r="4948" spans="2:18" x14ac:dyDescent="0.25">
      <c r="B4948">
        <v>3</v>
      </c>
      <c r="C4948">
        <v>1</v>
      </c>
      <c r="D4948">
        <v>3.5050100576500001E-2</v>
      </c>
      <c r="E4948">
        <f t="shared" si="523"/>
        <v>3.1</v>
      </c>
      <c r="F4948">
        <f t="shared" si="524"/>
        <v>0.10865531178715</v>
      </c>
      <c r="H4948">
        <v>3</v>
      </c>
      <c r="I4948">
        <v>2</v>
      </c>
      <c r="J4948">
        <v>2.43520592858E-3</v>
      </c>
      <c r="K4948">
        <f t="shared" si="525"/>
        <v>3.1</v>
      </c>
      <c r="L4948">
        <f t="shared" si="526"/>
        <v>7.5491383785979997E-3</v>
      </c>
      <c r="N4948">
        <v>3</v>
      </c>
      <c r="O4948">
        <v>3</v>
      </c>
      <c r="P4948">
        <v>1.7237049948999998E-5</v>
      </c>
      <c r="Q4948">
        <f t="shared" si="527"/>
        <v>3.1</v>
      </c>
      <c r="R4948">
        <f t="shared" si="528"/>
        <v>5.3434854841899995E-5</v>
      </c>
    </row>
    <row r="4949" spans="2:18" x14ac:dyDescent="0.25">
      <c r="B4949">
        <v>3</v>
      </c>
      <c r="C4949">
        <v>1</v>
      </c>
      <c r="D4949">
        <v>8.5487182978699998</v>
      </c>
      <c r="E4949">
        <f t="shared" si="523"/>
        <v>3.1</v>
      </c>
      <c r="F4949">
        <f t="shared" si="524"/>
        <v>26.501026723397</v>
      </c>
      <c r="H4949">
        <v>3</v>
      </c>
      <c r="I4949">
        <v>2</v>
      </c>
      <c r="J4949">
        <v>2.12995127239E-3</v>
      </c>
      <c r="K4949">
        <f t="shared" si="525"/>
        <v>3.1</v>
      </c>
      <c r="L4949">
        <f t="shared" si="526"/>
        <v>6.6028489444090004E-3</v>
      </c>
      <c r="N4949">
        <v>3</v>
      </c>
      <c r="O4949">
        <v>3</v>
      </c>
      <c r="P4949">
        <v>1.20271523724E-3</v>
      </c>
      <c r="Q4949">
        <f t="shared" si="527"/>
        <v>3.1</v>
      </c>
      <c r="R4949">
        <f t="shared" si="528"/>
        <v>3.7284172354440002E-3</v>
      </c>
    </row>
    <row r="4950" spans="2:18" x14ac:dyDescent="0.25">
      <c r="B4950">
        <v>3</v>
      </c>
      <c r="C4950">
        <v>1</v>
      </c>
      <c r="D4950">
        <v>2.8632095764400001E-2</v>
      </c>
      <c r="E4950">
        <f t="shared" si="523"/>
        <v>3.1</v>
      </c>
      <c r="F4950">
        <f t="shared" si="524"/>
        <v>8.8759496869640006E-2</v>
      </c>
      <c r="H4950">
        <v>3</v>
      </c>
      <c r="I4950">
        <v>2</v>
      </c>
      <c r="J4950">
        <v>3.1672533935099998E-3</v>
      </c>
      <c r="K4950">
        <f t="shared" si="525"/>
        <v>3.1</v>
      </c>
      <c r="L4950">
        <f t="shared" si="526"/>
        <v>9.8184855198809994E-3</v>
      </c>
      <c r="N4950">
        <v>3</v>
      </c>
      <c r="O4950">
        <v>3</v>
      </c>
      <c r="P4950">
        <v>2.5296170167299998E-3</v>
      </c>
      <c r="Q4950">
        <f t="shared" si="527"/>
        <v>3.1</v>
      </c>
      <c r="R4950">
        <f t="shared" si="528"/>
        <v>7.841812751862999E-3</v>
      </c>
    </row>
    <row r="4951" spans="2:18" x14ac:dyDescent="0.25">
      <c r="B4951">
        <v>3</v>
      </c>
      <c r="C4951">
        <v>1</v>
      </c>
      <c r="D4951">
        <v>1.3962727729799999E-2</v>
      </c>
      <c r="E4951">
        <f t="shared" si="523"/>
        <v>3.1</v>
      </c>
      <c r="F4951">
        <f t="shared" si="524"/>
        <v>4.3284455962380002E-2</v>
      </c>
      <c r="H4951">
        <v>3</v>
      </c>
      <c r="I4951">
        <v>2</v>
      </c>
      <c r="J4951">
        <v>2.8042136325900002E-3</v>
      </c>
      <c r="K4951">
        <f t="shared" si="525"/>
        <v>3.1</v>
      </c>
      <c r="L4951">
        <f t="shared" si="526"/>
        <v>8.6930622610290002E-3</v>
      </c>
      <c r="N4951">
        <v>3</v>
      </c>
      <c r="O4951">
        <v>3</v>
      </c>
      <c r="P4951">
        <v>2.2971262779999998E-3</v>
      </c>
      <c r="Q4951">
        <f t="shared" si="527"/>
        <v>3.1</v>
      </c>
      <c r="R4951">
        <f t="shared" si="528"/>
        <v>7.1210914617999997E-3</v>
      </c>
    </row>
    <row r="4952" spans="2:18" x14ac:dyDescent="0.25">
      <c r="B4952">
        <v>3</v>
      </c>
      <c r="C4952">
        <v>1</v>
      </c>
      <c r="D4952">
        <v>8.4924955753199992E-3</v>
      </c>
      <c r="E4952">
        <f t="shared" si="523"/>
        <v>3.1</v>
      </c>
      <c r="F4952">
        <f t="shared" si="524"/>
        <v>2.6326736283491997E-2</v>
      </c>
      <c r="H4952">
        <v>3</v>
      </c>
      <c r="I4952">
        <v>2</v>
      </c>
      <c r="J4952">
        <v>2.8042136306999999E-3</v>
      </c>
      <c r="K4952">
        <f t="shared" si="525"/>
        <v>3.1</v>
      </c>
      <c r="L4952">
        <f t="shared" si="526"/>
        <v>8.6930622551699994E-3</v>
      </c>
      <c r="N4952">
        <v>3</v>
      </c>
      <c r="O4952">
        <v>3</v>
      </c>
      <c r="P4952">
        <v>4.6867598589599999E-3</v>
      </c>
      <c r="Q4952">
        <f t="shared" si="527"/>
        <v>3.1</v>
      </c>
      <c r="R4952">
        <f t="shared" si="528"/>
        <v>1.4528955562776001E-2</v>
      </c>
    </row>
    <row r="4953" spans="2:18" x14ac:dyDescent="0.25">
      <c r="B4953">
        <v>3</v>
      </c>
      <c r="C4953">
        <v>1</v>
      </c>
      <c r="D4953">
        <v>0.35788321968199999</v>
      </c>
      <c r="E4953">
        <f t="shared" si="523"/>
        <v>3.1</v>
      </c>
      <c r="F4953">
        <f t="shared" si="524"/>
        <v>1.1094379810141999</v>
      </c>
      <c r="H4953">
        <v>3</v>
      </c>
      <c r="I4953">
        <v>2</v>
      </c>
      <c r="J4953">
        <v>2.8042136314800001E-3</v>
      </c>
      <c r="K4953">
        <f t="shared" si="525"/>
        <v>3.1</v>
      </c>
      <c r="L4953">
        <f t="shared" si="526"/>
        <v>8.6930622575880009E-3</v>
      </c>
      <c r="N4953">
        <v>3</v>
      </c>
      <c r="O4953">
        <v>3</v>
      </c>
      <c r="P4953">
        <v>2.0522088356000001E-5</v>
      </c>
      <c r="Q4953">
        <f t="shared" si="527"/>
        <v>3.1</v>
      </c>
      <c r="R4953">
        <f t="shared" si="528"/>
        <v>6.361847390360001E-5</v>
      </c>
    </row>
    <row r="4954" spans="2:18" x14ac:dyDescent="0.25">
      <c r="B4954">
        <v>3</v>
      </c>
      <c r="C4954">
        <v>1</v>
      </c>
      <c r="D4954">
        <v>1.4476421149E-2</v>
      </c>
      <c r="E4954">
        <f t="shared" si="523"/>
        <v>3.1</v>
      </c>
      <c r="F4954">
        <f t="shared" si="524"/>
        <v>4.48769055619E-2</v>
      </c>
      <c r="H4954">
        <v>3</v>
      </c>
      <c r="I4954">
        <v>2</v>
      </c>
      <c r="J4954">
        <v>5.3567532232099997E-3</v>
      </c>
      <c r="K4954">
        <f t="shared" si="525"/>
        <v>3.1</v>
      </c>
      <c r="L4954">
        <f t="shared" si="526"/>
        <v>1.6605934991951E-2</v>
      </c>
      <c r="N4954">
        <v>3</v>
      </c>
      <c r="O4954">
        <v>3</v>
      </c>
      <c r="P4954">
        <v>3.4585806452000003E-5</v>
      </c>
      <c r="Q4954">
        <f t="shared" si="527"/>
        <v>3.1</v>
      </c>
      <c r="R4954">
        <f t="shared" si="528"/>
        <v>1.0721600000120001E-4</v>
      </c>
    </row>
    <row r="4955" spans="2:18" x14ac:dyDescent="0.25">
      <c r="B4955">
        <v>3</v>
      </c>
      <c r="C4955">
        <v>1</v>
      </c>
      <c r="D4955">
        <v>0.33431226396300001</v>
      </c>
      <c r="E4955">
        <f t="shared" si="523"/>
        <v>3.1</v>
      </c>
      <c r="F4955">
        <f t="shared" si="524"/>
        <v>1.0363680182853001</v>
      </c>
      <c r="H4955">
        <v>3</v>
      </c>
      <c r="I4955">
        <v>2</v>
      </c>
      <c r="J4955">
        <v>4.6372245268099998E-3</v>
      </c>
      <c r="K4955">
        <f t="shared" si="525"/>
        <v>3.1</v>
      </c>
      <c r="L4955">
        <f t="shared" si="526"/>
        <v>1.4375396033111E-2</v>
      </c>
      <c r="N4955">
        <v>3</v>
      </c>
      <c r="O4955">
        <v>3</v>
      </c>
      <c r="P4955">
        <v>1.44102446941E-3</v>
      </c>
      <c r="Q4955">
        <f t="shared" si="527"/>
        <v>3.1</v>
      </c>
      <c r="R4955">
        <f t="shared" si="528"/>
        <v>4.4671758551710003E-3</v>
      </c>
    </row>
    <row r="4956" spans="2:18" x14ac:dyDescent="0.25">
      <c r="B4956">
        <v>3</v>
      </c>
      <c r="C4956">
        <v>1</v>
      </c>
      <c r="D4956">
        <v>3.5050100579099998E-2</v>
      </c>
      <c r="E4956">
        <f t="shared" si="523"/>
        <v>3.1</v>
      </c>
      <c r="F4956">
        <f t="shared" si="524"/>
        <v>0.10865531179521</v>
      </c>
      <c r="H4956">
        <v>3</v>
      </c>
      <c r="I4956">
        <v>2</v>
      </c>
      <c r="J4956">
        <v>2.03679068286E-3</v>
      </c>
      <c r="K4956">
        <f t="shared" si="525"/>
        <v>3.1</v>
      </c>
      <c r="L4956">
        <f t="shared" si="526"/>
        <v>6.3140511168660006E-3</v>
      </c>
      <c r="N4956">
        <v>3</v>
      </c>
      <c r="O4956">
        <v>3</v>
      </c>
      <c r="P4956">
        <v>1.2340864560300001E-2</v>
      </c>
      <c r="Q4956">
        <f t="shared" si="527"/>
        <v>3.1</v>
      </c>
      <c r="R4956">
        <f t="shared" si="528"/>
        <v>3.8256680136930003E-2</v>
      </c>
    </row>
    <row r="4957" spans="2:18" x14ac:dyDescent="0.25">
      <c r="B4957">
        <v>3</v>
      </c>
      <c r="C4957">
        <v>1</v>
      </c>
      <c r="D4957">
        <v>5.85136617533E-2</v>
      </c>
      <c r="E4957">
        <f t="shared" si="523"/>
        <v>3.1</v>
      </c>
      <c r="F4957">
        <f t="shared" si="524"/>
        <v>0.18139235143523</v>
      </c>
      <c r="H4957">
        <v>3</v>
      </c>
      <c r="I4957">
        <v>2</v>
      </c>
      <c r="J4957">
        <v>4.6009986788800002E-3</v>
      </c>
      <c r="K4957">
        <f t="shared" si="525"/>
        <v>3.1</v>
      </c>
      <c r="L4957">
        <f t="shared" si="526"/>
        <v>1.4263095904528001E-2</v>
      </c>
      <c r="N4957">
        <v>3</v>
      </c>
      <c r="O4957">
        <v>3</v>
      </c>
      <c r="P4957">
        <v>5.0600956484999998E-5</v>
      </c>
      <c r="Q4957">
        <f t="shared" si="527"/>
        <v>3.1</v>
      </c>
      <c r="R4957">
        <f t="shared" si="528"/>
        <v>1.5686296510350001E-4</v>
      </c>
    </row>
    <row r="4958" spans="2:18" x14ac:dyDescent="0.25">
      <c r="B4958">
        <v>3</v>
      </c>
      <c r="C4958">
        <v>1</v>
      </c>
      <c r="D4958">
        <v>1.15084601807</v>
      </c>
      <c r="E4958">
        <f t="shared" si="523"/>
        <v>3.1</v>
      </c>
      <c r="F4958">
        <f t="shared" si="524"/>
        <v>3.5676226560169999</v>
      </c>
      <c r="H4958">
        <v>3</v>
      </c>
      <c r="I4958">
        <v>2</v>
      </c>
      <c r="J4958">
        <v>1.26569428026E-2</v>
      </c>
      <c r="K4958">
        <f t="shared" si="525"/>
        <v>3.1</v>
      </c>
      <c r="L4958">
        <f t="shared" si="526"/>
        <v>3.9236522688060001E-2</v>
      </c>
      <c r="N4958">
        <v>3</v>
      </c>
      <c r="O4958">
        <v>3</v>
      </c>
      <c r="P4958">
        <v>1.14433333421E-4</v>
      </c>
      <c r="Q4958">
        <f t="shared" si="527"/>
        <v>3.1</v>
      </c>
      <c r="R4958">
        <f t="shared" si="528"/>
        <v>3.5474333360510001E-4</v>
      </c>
    </row>
    <row r="4959" spans="2:18" x14ac:dyDescent="0.25">
      <c r="B4959">
        <v>3</v>
      </c>
      <c r="C4959">
        <v>1</v>
      </c>
      <c r="D4959">
        <v>1.2794552345600001E-2</v>
      </c>
      <c r="E4959">
        <f t="shared" ref="E4959:E5022" si="529">IF(B4959=1,0.4,IF(B4959=2,1.4,IF(B4959=3,3.1,IF(B4959=4,6.8,9.5))))</f>
        <v>3.1</v>
      </c>
      <c r="F4959">
        <f t="shared" ref="F4959:F5022" si="530">D4959*E4959</f>
        <v>3.9663112271360004E-2</v>
      </c>
      <c r="H4959">
        <v>3</v>
      </c>
      <c r="I4959">
        <v>2</v>
      </c>
      <c r="J4959">
        <v>2.8042136296400001E-3</v>
      </c>
      <c r="K4959">
        <f t="shared" ref="K4959:K5022" si="531">IF(H4959=1,0.4,IF(H4959=2,1.4,IF(H4959=3,3.1,IF(H4959=4,6.8,9.5))))</f>
        <v>3.1</v>
      </c>
      <c r="L4959">
        <f t="shared" ref="L4959:L5022" si="532">J4959*K4959</f>
        <v>8.6930622518840012E-3</v>
      </c>
      <c r="N4959">
        <v>3</v>
      </c>
      <c r="O4959">
        <v>3</v>
      </c>
      <c r="P4959">
        <v>8.5794913323999994E-2</v>
      </c>
      <c r="Q4959">
        <f t="shared" si="527"/>
        <v>3.1</v>
      </c>
      <c r="R4959">
        <f t="shared" si="528"/>
        <v>0.2659642313044</v>
      </c>
    </row>
    <row r="4960" spans="2:18" x14ac:dyDescent="0.25">
      <c r="B4960">
        <v>3</v>
      </c>
      <c r="C4960">
        <v>1</v>
      </c>
      <c r="D4960">
        <v>3.2186802688799997E-2</v>
      </c>
      <c r="E4960">
        <f t="shared" si="529"/>
        <v>3.1</v>
      </c>
      <c r="F4960">
        <f t="shared" si="530"/>
        <v>9.9779088335279986E-2</v>
      </c>
      <c r="H4960">
        <v>3</v>
      </c>
      <c r="I4960">
        <v>2</v>
      </c>
      <c r="J4960">
        <v>2.80421363288E-3</v>
      </c>
      <c r="K4960">
        <f t="shared" si="531"/>
        <v>3.1</v>
      </c>
      <c r="L4960">
        <f t="shared" si="532"/>
        <v>8.6930622619279998E-3</v>
      </c>
      <c r="N4960">
        <v>3</v>
      </c>
      <c r="O4960">
        <v>3</v>
      </c>
      <c r="P4960">
        <v>3.4986443385200003E-2</v>
      </c>
      <c r="Q4960">
        <f t="shared" ref="Q4960:Q5023" si="533">IF(N4960=1,0.4,IF(N4960=2,1.4,IF(N4960=3,3.1,IF(N4960=4,6.8,9.5))))</f>
        <v>3.1</v>
      </c>
      <c r="R4960">
        <f t="shared" ref="R4960:R5023" si="534">P4960*Q4960</f>
        <v>0.10845797449412001</v>
      </c>
    </row>
    <row r="4961" spans="2:18" x14ac:dyDescent="0.25">
      <c r="B4961">
        <v>3</v>
      </c>
      <c r="C4961">
        <v>1</v>
      </c>
      <c r="D4961">
        <v>3.4949077164400002</v>
      </c>
      <c r="E4961">
        <f t="shared" si="529"/>
        <v>3.1</v>
      </c>
      <c r="F4961">
        <f t="shared" si="530"/>
        <v>10.834213920964</v>
      </c>
      <c r="H4961">
        <v>3</v>
      </c>
      <c r="I4961">
        <v>2</v>
      </c>
      <c r="J4961">
        <v>2.8042136339799999E-3</v>
      </c>
      <c r="K4961">
        <f t="shared" si="531"/>
        <v>3.1</v>
      </c>
      <c r="L4961">
        <f t="shared" si="532"/>
        <v>8.6930622653379995E-3</v>
      </c>
      <c r="N4961">
        <v>3</v>
      </c>
      <c r="O4961">
        <v>3</v>
      </c>
      <c r="P4961">
        <v>2.5017144778099999E-2</v>
      </c>
      <c r="Q4961">
        <f t="shared" si="533"/>
        <v>3.1</v>
      </c>
      <c r="R4961">
        <f t="shared" si="534"/>
        <v>7.7553148812110007E-2</v>
      </c>
    </row>
    <row r="4962" spans="2:18" x14ac:dyDescent="0.25">
      <c r="B4962">
        <v>3</v>
      </c>
      <c r="C4962">
        <v>1</v>
      </c>
      <c r="D4962">
        <v>0.28871637382300003</v>
      </c>
      <c r="E4962">
        <f t="shared" si="529"/>
        <v>3.1</v>
      </c>
      <c r="F4962">
        <f t="shared" si="530"/>
        <v>0.89502075885130006</v>
      </c>
      <c r="H4962">
        <v>3</v>
      </c>
      <c r="I4962">
        <v>2</v>
      </c>
      <c r="J4962">
        <v>2.7489634055400001E-3</v>
      </c>
      <c r="K4962">
        <f t="shared" si="531"/>
        <v>3.1</v>
      </c>
      <c r="L4962">
        <f t="shared" si="532"/>
        <v>8.5217865571740013E-3</v>
      </c>
      <c r="N4962">
        <v>3</v>
      </c>
      <c r="O4962">
        <v>3</v>
      </c>
      <c r="P4962">
        <v>1.7835967566100001E-2</v>
      </c>
      <c r="Q4962">
        <f t="shared" si="533"/>
        <v>3.1</v>
      </c>
      <c r="R4962">
        <f t="shared" si="534"/>
        <v>5.5291499454910006E-2</v>
      </c>
    </row>
    <row r="4963" spans="2:18" x14ac:dyDescent="0.25">
      <c r="B4963">
        <v>3</v>
      </c>
      <c r="C4963">
        <v>1</v>
      </c>
      <c r="D4963">
        <v>1.5780163213199999E-2</v>
      </c>
      <c r="E4963">
        <f t="shared" si="529"/>
        <v>3.1</v>
      </c>
      <c r="F4963">
        <f t="shared" si="530"/>
        <v>4.8918505960919997E-2</v>
      </c>
      <c r="H4963">
        <v>3</v>
      </c>
      <c r="I4963">
        <v>2</v>
      </c>
      <c r="J4963">
        <v>3.2370672454100002E-3</v>
      </c>
      <c r="K4963">
        <f t="shared" si="531"/>
        <v>3.1</v>
      </c>
      <c r="L4963">
        <f t="shared" si="532"/>
        <v>1.0034908460771002E-2</v>
      </c>
      <c r="N4963">
        <v>3</v>
      </c>
      <c r="O4963">
        <v>3</v>
      </c>
      <c r="P4963">
        <v>3.2003872004300001E-2</v>
      </c>
      <c r="Q4963">
        <f t="shared" si="533"/>
        <v>3.1</v>
      </c>
      <c r="R4963">
        <f t="shared" si="534"/>
        <v>9.9212003213329999E-2</v>
      </c>
    </row>
    <row r="4964" spans="2:18" x14ac:dyDescent="0.25">
      <c r="B4964">
        <v>3</v>
      </c>
      <c r="C4964">
        <v>1</v>
      </c>
      <c r="D4964">
        <v>1.7764886927200001E-2</v>
      </c>
      <c r="E4964">
        <f t="shared" si="529"/>
        <v>3.1</v>
      </c>
      <c r="F4964">
        <f t="shared" si="530"/>
        <v>5.5071149474320007E-2</v>
      </c>
      <c r="H4964">
        <v>3</v>
      </c>
      <c r="I4964">
        <v>2</v>
      </c>
      <c r="J4964">
        <v>7.3967398960800004E-3</v>
      </c>
      <c r="K4964">
        <f t="shared" si="531"/>
        <v>3.1</v>
      </c>
      <c r="L4964">
        <f t="shared" si="532"/>
        <v>2.2929893677848003E-2</v>
      </c>
      <c r="N4964">
        <v>3</v>
      </c>
      <c r="O4964">
        <v>3</v>
      </c>
      <c r="P4964">
        <v>4.1727217260000001E-6</v>
      </c>
      <c r="Q4964">
        <f t="shared" si="533"/>
        <v>3.1</v>
      </c>
      <c r="R4964">
        <f t="shared" si="534"/>
        <v>1.2935437350600001E-5</v>
      </c>
    </row>
    <row r="4965" spans="2:18" x14ac:dyDescent="0.25">
      <c r="B4965">
        <v>3</v>
      </c>
      <c r="C4965">
        <v>1</v>
      </c>
      <c r="D4965">
        <v>7.00303955949E-2</v>
      </c>
      <c r="E4965">
        <f t="shared" si="529"/>
        <v>3.1</v>
      </c>
      <c r="F4965">
        <f t="shared" si="530"/>
        <v>0.21709422634419001</v>
      </c>
      <c r="H4965">
        <v>3</v>
      </c>
      <c r="I4965">
        <v>2</v>
      </c>
      <c r="J4965">
        <v>2.80421363146E-3</v>
      </c>
      <c r="K4965">
        <f t="shared" si="531"/>
        <v>3.1</v>
      </c>
      <c r="L4965">
        <f t="shared" si="532"/>
        <v>8.6930622575260002E-3</v>
      </c>
      <c r="N4965">
        <v>3</v>
      </c>
      <c r="O4965">
        <v>3</v>
      </c>
      <c r="P4965">
        <v>4.9661543696100001E-3</v>
      </c>
      <c r="Q4965">
        <f t="shared" si="533"/>
        <v>3.1</v>
      </c>
      <c r="R4965">
        <f t="shared" si="534"/>
        <v>1.5395078545791E-2</v>
      </c>
    </row>
    <row r="4966" spans="2:18" x14ac:dyDescent="0.25">
      <c r="B4966">
        <v>3</v>
      </c>
      <c r="C4966">
        <v>1</v>
      </c>
      <c r="D4966">
        <v>1.5579199837000001E-2</v>
      </c>
      <c r="E4966">
        <f t="shared" si="529"/>
        <v>3.1</v>
      </c>
      <c r="F4966">
        <f t="shared" si="530"/>
        <v>4.8295519494700005E-2</v>
      </c>
      <c r="H4966">
        <v>3</v>
      </c>
      <c r="I4966">
        <v>2</v>
      </c>
      <c r="J4966">
        <v>2.0352304215500001E-3</v>
      </c>
      <c r="K4966">
        <f t="shared" si="531"/>
        <v>3.1</v>
      </c>
      <c r="L4966">
        <f t="shared" si="532"/>
        <v>6.3092143068050003E-3</v>
      </c>
      <c r="N4966">
        <v>3</v>
      </c>
      <c r="O4966">
        <v>3</v>
      </c>
      <c r="P4966">
        <v>5.7716388060000003E-6</v>
      </c>
      <c r="Q4966">
        <f t="shared" si="533"/>
        <v>3.1</v>
      </c>
      <c r="R4966">
        <f t="shared" si="534"/>
        <v>1.7892080298600001E-5</v>
      </c>
    </row>
    <row r="4967" spans="2:18" x14ac:dyDescent="0.25">
      <c r="B4967">
        <v>3</v>
      </c>
      <c r="C4967">
        <v>1</v>
      </c>
      <c r="D4967">
        <v>1.38868995434E-2</v>
      </c>
      <c r="E4967">
        <f t="shared" si="529"/>
        <v>3.1</v>
      </c>
      <c r="F4967">
        <f t="shared" si="530"/>
        <v>4.3049388584540001E-2</v>
      </c>
      <c r="H4967">
        <v>3</v>
      </c>
      <c r="I4967">
        <v>2</v>
      </c>
      <c r="J4967">
        <v>2.1461337548E-3</v>
      </c>
      <c r="K4967">
        <f t="shared" si="531"/>
        <v>3.1</v>
      </c>
      <c r="L4967">
        <f t="shared" si="532"/>
        <v>6.6530146398800002E-3</v>
      </c>
      <c r="N4967">
        <v>3</v>
      </c>
      <c r="O4967">
        <v>3</v>
      </c>
      <c r="P4967">
        <v>1.1332890194000001E-4</v>
      </c>
      <c r="Q4967">
        <f t="shared" si="533"/>
        <v>3.1</v>
      </c>
      <c r="R4967">
        <f t="shared" si="534"/>
        <v>3.5131959601400004E-4</v>
      </c>
    </row>
    <row r="4968" spans="2:18" x14ac:dyDescent="0.25">
      <c r="B4968">
        <v>3</v>
      </c>
      <c r="C4968">
        <v>1</v>
      </c>
      <c r="D4968">
        <v>1.17383763453E-2</v>
      </c>
      <c r="E4968">
        <f t="shared" si="529"/>
        <v>3.1</v>
      </c>
      <c r="F4968">
        <f t="shared" si="530"/>
        <v>3.6388966670430005E-2</v>
      </c>
      <c r="H4968">
        <v>3</v>
      </c>
      <c r="I4968">
        <v>2</v>
      </c>
      <c r="J4968">
        <v>2.8042136328000002E-3</v>
      </c>
      <c r="K4968">
        <f t="shared" si="531"/>
        <v>3.1</v>
      </c>
      <c r="L4968">
        <f t="shared" si="532"/>
        <v>8.6930622616800002E-3</v>
      </c>
      <c r="N4968">
        <v>3</v>
      </c>
      <c r="O4968">
        <v>3</v>
      </c>
      <c r="P4968">
        <v>1.1332890194000001E-4</v>
      </c>
      <c r="Q4968">
        <f t="shared" si="533"/>
        <v>3.1</v>
      </c>
      <c r="R4968">
        <f t="shared" si="534"/>
        <v>3.5131959601400004E-4</v>
      </c>
    </row>
    <row r="4969" spans="2:18" x14ac:dyDescent="0.25">
      <c r="B4969">
        <v>3</v>
      </c>
      <c r="C4969">
        <v>1</v>
      </c>
      <c r="D4969">
        <v>1.44969711149E-2</v>
      </c>
      <c r="E4969">
        <f t="shared" si="529"/>
        <v>3.1</v>
      </c>
      <c r="F4969">
        <f t="shared" si="530"/>
        <v>4.4940610456190001E-2</v>
      </c>
      <c r="H4969">
        <v>3</v>
      </c>
      <c r="I4969">
        <v>2</v>
      </c>
      <c r="J4969">
        <v>2.29689928716E-3</v>
      </c>
      <c r="K4969">
        <f t="shared" si="531"/>
        <v>3.1</v>
      </c>
      <c r="L4969">
        <f t="shared" si="532"/>
        <v>7.1203877901960004E-3</v>
      </c>
      <c r="N4969">
        <v>3</v>
      </c>
      <c r="O4969">
        <v>3</v>
      </c>
      <c r="P4969">
        <v>6.1466394320000003E-5</v>
      </c>
      <c r="Q4969">
        <f t="shared" si="533"/>
        <v>3.1</v>
      </c>
      <c r="R4969">
        <f t="shared" si="534"/>
        <v>1.9054582239200001E-4</v>
      </c>
    </row>
    <row r="4970" spans="2:18" x14ac:dyDescent="0.25">
      <c r="B4970">
        <v>3</v>
      </c>
      <c r="C4970">
        <v>1</v>
      </c>
      <c r="D4970">
        <v>1.16792314902E-2</v>
      </c>
      <c r="E4970">
        <f t="shared" si="529"/>
        <v>3.1</v>
      </c>
      <c r="F4970">
        <f t="shared" si="530"/>
        <v>3.6205617619620004E-2</v>
      </c>
      <c r="H4970">
        <v>3</v>
      </c>
      <c r="I4970">
        <v>2</v>
      </c>
      <c r="J4970">
        <v>1.8462497712299999E-3</v>
      </c>
      <c r="K4970">
        <f t="shared" si="531"/>
        <v>3.1</v>
      </c>
      <c r="L4970">
        <f t="shared" si="532"/>
        <v>5.7233742908130002E-3</v>
      </c>
      <c r="N4970">
        <v>3</v>
      </c>
      <c r="O4970">
        <v>3</v>
      </c>
      <c r="P4970">
        <v>6.1466394320000003E-5</v>
      </c>
      <c r="Q4970">
        <f t="shared" si="533"/>
        <v>3.1</v>
      </c>
      <c r="R4970">
        <f t="shared" si="534"/>
        <v>1.9054582239200001E-4</v>
      </c>
    </row>
    <row r="4971" spans="2:18" x14ac:dyDescent="0.25">
      <c r="B4971">
        <v>3</v>
      </c>
      <c r="C4971">
        <v>1</v>
      </c>
      <c r="D4971">
        <v>1.8166512236899999E-2</v>
      </c>
      <c r="E4971">
        <f t="shared" si="529"/>
        <v>3.1</v>
      </c>
      <c r="F4971">
        <f t="shared" si="530"/>
        <v>5.631618793439E-2</v>
      </c>
      <c r="H4971">
        <v>3</v>
      </c>
      <c r="I4971">
        <v>2</v>
      </c>
      <c r="J4971">
        <v>3.1541898209800003E-2</v>
      </c>
      <c r="K4971">
        <f t="shared" si="531"/>
        <v>3.1</v>
      </c>
      <c r="L4971">
        <f t="shared" si="532"/>
        <v>9.7779884450380009E-2</v>
      </c>
      <c r="N4971">
        <v>3</v>
      </c>
      <c r="O4971">
        <v>3</v>
      </c>
      <c r="P4971">
        <v>5.35675321882E-3</v>
      </c>
      <c r="Q4971">
        <f t="shared" si="533"/>
        <v>3.1</v>
      </c>
      <c r="R4971">
        <f t="shared" si="534"/>
        <v>1.6605934978342E-2</v>
      </c>
    </row>
    <row r="4972" spans="2:18" x14ac:dyDescent="0.25">
      <c r="B4972">
        <v>3</v>
      </c>
      <c r="C4972">
        <v>1</v>
      </c>
      <c r="D4972">
        <v>1.96394232967</v>
      </c>
      <c r="E4972">
        <f t="shared" si="529"/>
        <v>3.1</v>
      </c>
      <c r="F4972">
        <f t="shared" si="530"/>
        <v>6.0882212219770002</v>
      </c>
      <c r="H4972">
        <v>3</v>
      </c>
      <c r="I4972">
        <v>2</v>
      </c>
      <c r="J4972">
        <v>2.1625774814100001E-3</v>
      </c>
      <c r="K4972">
        <f t="shared" si="531"/>
        <v>3.1</v>
      </c>
      <c r="L4972">
        <f t="shared" si="532"/>
        <v>6.703990192371001E-3</v>
      </c>
      <c r="N4972">
        <v>3</v>
      </c>
      <c r="O4972">
        <v>3</v>
      </c>
      <c r="P4972">
        <v>8.8164408428999998E-3</v>
      </c>
      <c r="Q4972">
        <f t="shared" si="533"/>
        <v>3.1</v>
      </c>
      <c r="R4972">
        <f t="shared" si="534"/>
        <v>2.7330966612990001E-2</v>
      </c>
    </row>
    <row r="4973" spans="2:18" x14ac:dyDescent="0.25">
      <c r="B4973">
        <v>3</v>
      </c>
      <c r="C4973">
        <v>1</v>
      </c>
      <c r="D4973">
        <v>8.1701985906500005E-2</v>
      </c>
      <c r="E4973">
        <f t="shared" si="529"/>
        <v>3.1</v>
      </c>
      <c r="F4973">
        <f t="shared" si="530"/>
        <v>0.25327615631015005</v>
      </c>
      <c r="H4973">
        <v>3</v>
      </c>
      <c r="I4973">
        <v>2</v>
      </c>
      <c r="J4973">
        <v>2.6079445594800001E-3</v>
      </c>
      <c r="K4973">
        <f t="shared" si="531"/>
        <v>3.1</v>
      </c>
      <c r="L4973">
        <f t="shared" si="532"/>
        <v>8.0846281343880007E-3</v>
      </c>
      <c r="N4973">
        <v>3</v>
      </c>
      <c r="O4973">
        <v>3</v>
      </c>
      <c r="P4973">
        <v>5.0977164683899999E-3</v>
      </c>
      <c r="Q4973">
        <f t="shared" si="533"/>
        <v>3.1</v>
      </c>
      <c r="R4973">
        <f t="shared" si="534"/>
        <v>1.5802921052008999E-2</v>
      </c>
    </row>
    <row r="4974" spans="2:18" x14ac:dyDescent="0.25">
      <c r="B4974">
        <v>3</v>
      </c>
      <c r="C4974">
        <v>1</v>
      </c>
      <c r="D4974">
        <v>0.476288941139</v>
      </c>
      <c r="E4974">
        <f t="shared" si="529"/>
        <v>3.1</v>
      </c>
      <c r="F4974">
        <f t="shared" si="530"/>
        <v>1.4764957175309001</v>
      </c>
      <c r="H4974">
        <v>3</v>
      </c>
      <c r="I4974">
        <v>2</v>
      </c>
      <c r="J4974">
        <v>1.6464142794299998E-2</v>
      </c>
      <c r="K4974">
        <f t="shared" si="531"/>
        <v>3.1</v>
      </c>
      <c r="L4974">
        <f t="shared" si="532"/>
        <v>5.1038842662329997E-2</v>
      </c>
      <c r="N4974">
        <v>3</v>
      </c>
      <c r="O4974">
        <v>3</v>
      </c>
      <c r="P4974">
        <v>1.9399363618000001E-4</v>
      </c>
      <c r="Q4974">
        <f t="shared" si="533"/>
        <v>3.1</v>
      </c>
      <c r="R4974">
        <f t="shared" si="534"/>
        <v>6.0138027215800001E-4</v>
      </c>
    </row>
    <row r="4975" spans="2:18" x14ac:dyDescent="0.25">
      <c r="B4975">
        <v>3</v>
      </c>
      <c r="C4975">
        <v>1</v>
      </c>
      <c r="D4975">
        <v>9.1253937717699993E-3</v>
      </c>
      <c r="E4975">
        <f t="shared" si="529"/>
        <v>3.1</v>
      </c>
      <c r="F4975">
        <f t="shared" si="530"/>
        <v>2.8288720692486998E-2</v>
      </c>
      <c r="H4975">
        <v>3</v>
      </c>
      <c r="I4975">
        <v>2</v>
      </c>
      <c r="J4975">
        <v>1.27221930452E-2</v>
      </c>
      <c r="K4975">
        <f t="shared" si="531"/>
        <v>3.1</v>
      </c>
      <c r="L4975">
        <f t="shared" si="532"/>
        <v>3.943879844012E-2</v>
      </c>
      <c r="N4975">
        <v>3</v>
      </c>
      <c r="O4975">
        <v>3</v>
      </c>
      <c r="P4975">
        <v>1.7784637585999999E-5</v>
      </c>
      <c r="Q4975">
        <f t="shared" si="533"/>
        <v>3.1</v>
      </c>
      <c r="R4975">
        <f t="shared" si="534"/>
        <v>5.5132376516599996E-5</v>
      </c>
    </row>
    <row r="4976" spans="2:18" x14ac:dyDescent="0.25">
      <c r="B4976">
        <v>3</v>
      </c>
      <c r="C4976">
        <v>1</v>
      </c>
      <c r="D4976">
        <v>3.2616564665900002E-2</v>
      </c>
      <c r="E4976">
        <f t="shared" si="529"/>
        <v>3.1</v>
      </c>
      <c r="F4976">
        <f t="shared" si="530"/>
        <v>0.10111135046429001</v>
      </c>
      <c r="H4976">
        <v>3</v>
      </c>
      <c r="I4976">
        <v>2</v>
      </c>
      <c r="J4976">
        <v>4.1489490107299999E-2</v>
      </c>
      <c r="K4976">
        <f t="shared" si="531"/>
        <v>3.1</v>
      </c>
      <c r="L4976">
        <f t="shared" si="532"/>
        <v>0.12861741933262999</v>
      </c>
      <c r="N4976">
        <v>3</v>
      </c>
      <c r="O4976">
        <v>3</v>
      </c>
      <c r="P4976">
        <v>1.7784637585999999E-5</v>
      </c>
      <c r="Q4976">
        <f t="shared" si="533"/>
        <v>3.1</v>
      </c>
      <c r="R4976">
        <f t="shared" si="534"/>
        <v>5.5132376516599996E-5</v>
      </c>
    </row>
    <row r="4977" spans="2:18" x14ac:dyDescent="0.25">
      <c r="B4977">
        <v>3</v>
      </c>
      <c r="C4977">
        <v>1</v>
      </c>
      <c r="D4977">
        <v>4.4607960662999997E-2</v>
      </c>
      <c r="E4977">
        <f t="shared" si="529"/>
        <v>3.1</v>
      </c>
      <c r="F4977">
        <f t="shared" si="530"/>
        <v>0.13828467805530001</v>
      </c>
      <c r="H4977">
        <v>3</v>
      </c>
      <c r="I4977">
        <v>2</v>
      </c>
      <c r="J4977">
        <v>2.84891546794E-4</v>
      </c>
      <c r="K4977">
        <f t="shared" si="531"/>
        <v>3.1</v>
      </c>
      <c r="L4977">
        <f t="shared" si="532"/>
        <v>8.8316379506140003E-4</v>
      </c>
      <c r="N4977">
        <v>3</v>
      </c>
      <c r="O4977">
        <v>3</v>
      </c>
      <c r="P4977">
        <v>0.21789034659299999</v>
      </c>
      <c r="Q4977">
        <f t="shared" si="533"/>
        <v>3.1</v>
      </c>
      <c r="R4977">
        <f t="shared" si="534"/>
        <v>0.67546007443830003</v>
      </c>
    </row>
    <row r="4978" spans="2:18" x14ac:dyDescent="0.25">
      <c r="B4978">
        <v>3</v>
      </c>
      <c r="C4978">
        <v>1</v>
      </c>
      <c r="D4978">
        <v>3.23269608761E-2</v>
      </c>
      <c r="E4978">
        <f t="shared" si="529"/>
        <v>3.1</v>
      </c>
      <c r="F4978">
        <f t="shared" si="530"/>
        <v>0.10021357871591001</v>
      </c>
      <c r="H4978">
        <v>3</v>
      </c>
      <c r="I4978">
        <v>2</v>
      </c>
      <c r="J4978">
        <v>2.8042136315200002E-3</v>
      </c>
      <c r="K4978">
        <f t="shared" si="531"/>
        <v>3.1</v>
      </c>
      <c r="L4978">
        <f t="shared" si="532"/>
        <v>8.6930622577120007E-3</v>
      </c>
      <c r="N4978">
        <v>3</v>
      </c>
      <c r="O4978">
        <v>3</v>
      </c>
      <c r="P4978">
        <v>1.5712942027599999E-2</v>
      </c>
      <c r="Q4978">
        <f t="shared" si="533"/>
        <v>3.1</v>
      </c>
      <c r="R4978">
        <f t="shared" si="534"/>
        <v>4.8710120285560002E-2</v>
      </c>
    </row>
    <row r="4979" spans="2:18" x14ac:dyDescent="0.25">
      <c r="B4979">
        <v>3</v>
      </c>
      <c r="C4979">
        <v>1</v>
      </c>
      <c r="D4979">
        <v>5.2222799090900003E-2</v>
      </c>
      <c r="E4979">
        <f t="shared" si="529"/>
        <v>3.1</v>
      </c>
      <c r="F4979">
        <f t="shared" si="530"/>
        <v>0.16189067718179001</v>
      </c>
      <c r="H4979">
        <v>3</v>
      </c>
      <c r="I4979">
        <v>2</v>
      </c>
      <c r="J4979">
        <v>2.0352304211700002E-3</v>
      </c>
      <c r="K4979">
        <f t="shared" si="531"/>
        <v>3.1</v>
      </c>
      <c r="L4979">
        <f t="shared" si="532"/>
        <v>6.3092143056270008E-3</v>
      </c>
      <c r="N4979">
        <v>3</v>
      </c>
      <c r="O4979">
        <v>3</v>
      </c>
      <c r="P4979">
        <v>5.8668936734500004E-3</v>
      </c>
      <c r="Q4979">
        <f t="shared" si="533"/>
        <v>3.1</v>
      </c>
      <c r="R4979">
        <f t="shared" si="534"/>
        <v>1.8187370387695002E-2</v>
      </c>
    </row>
    <row r="4980" spans="2:18" x14ac:dyDescent="0.25">
      <c r="B4980">
        <v>3</v>
      </c>
      <c r="C4980">
        <v>1</v>
      </c>
      <c r="D4980">
        <v>2.97662933528E-2</v>
      </c>
      <c r="E4980">
        <f t="shared" si="529"/>
        <v>3.1</v>
      </c>
      <c r="F4980">
        <f t="shared" si="530"/>
        <v>9.2275509393679997E-2</v>
      </c>
      <c r="H4980">
        <v>3</v>
      </c>
      <c r="I4980">
        <v>2</v>
      </c>
      <c r="J4980">
        <v>2.1461337569499998E-3</v>
      </c>
      <c r="K4980">
        <f t="shared" si="531"/>
        <v>3.1</v>
      </c>
      <c r="L4980">
        <f t="shared" si="532"/>
        <v>6.6530146465449995E-3</v>
      </c>
      <c r="N4980">
        <v>3</v>
      </c>
      <c r="O4980">
        <v>3</v>
      </c>
      <c r="P4980">
        <v>1.5666973610499999E-4</v>
      </c>
      <c r="Q4980">
        <f t="shared" si="533"/>
        <v>3.1</v>
      </c>
      <c r="R4980">
        <f t="shared" si="534"/>
        <v>4.8567618192549999E-4</v>
      </c>
    </row>
    <row r="4981" spans="2:18" x14ac:dyDescent="0.25">
      <c r="B4981">
        <v>3</v>
      </c>
      <c r="C4981">
        <v>1</v>
      </c>
      <c r="D4981">
        <v>8.4376701674300003E-2</v>
      </c>
      <c r="E4981">
        <f t="shared" si="529"/>
        <v>3.1</v>
      </c>
      <c r="F4981">
        <f t="shared" si="530"/>
        <v>0.26156777519033003</v>
      </c>
      <c r="H4981">
        <v>3</v>
      </c>
      <c r="I4981">
        <v>2</v>
      </c>
      <c r="J4981">
        <v>1.9820585617499999E-3</v>
      </c>
      <c r="K4981">
        <f t="shared" si="531"/>
        <v>3.1</v>
      </c>
      <c r="L4981">
        <f t="shared" si="532"/>
        <v>6.1443815414250003E-3</v>
      </c>
      <c r="N4981">
        <v>3</v>
      </c>
      <c r="O4981">
        <v>3</v>
      </c>
      <c r="P4981">
        <v>1.5666973610499999E-4</v>
      </c>
      <c r="Q4981">
        <f t="shared" si="533"/>
        <v>3.1</v>
      </c>
      <c r="R4981">
        <f t="shared" si="534"/>
        <v>4.8567618192549999E-4</v>
      </c>
    </row>
    <row r="4982" spans="2:18" x14ac:dyDescent="0.25">
      <c r="B4982">
        <v>3</v>
      </c>
      <c r="C4982">
        <v>1</v>
      </c>
      <c r="D4982">
        <v>0.16189724246000001</v>
      </c>
      <c r="E4982">
        <f t="shared" si="529"/>
        <v>3.1</v>
      </c>
      <c r="F4982">
        <f t="shared" si="530"/>
        <v>0.50188145162600006</v>
      </c>
      <c r="H4982">
        <v>3</v>
      </c>
      <c r="I4982">
        <v>2</v>
      </c>
      <c r="J4982">
        <v>1.22930968438E-2</v>
      </c>
      <c r="K4982">
        <f t="shared" si="531"/>
        <v>3.1</v>
      </c>
      <c r="L4982">
        <f t="shared" si="532"/>
        <v>3.8108600215780004E-2</v>
      </c>
      <c r="N4982">
        <v>3</v>
      </c>
      <c r="O4982">
        <v>3</v>
      </c>
      <c r="P4982">
        <v>1.21270162131E-4</v>
      </c>
      <c r="Q4982">
        <f t="shared" si="533"/>
        <v>3.1</v>
      </c>
      <c r="R4982">
        <f t="shared" si="534"/>
        <v>3.7593750260610004E-4</v>
      </c>
    </row>
    <row r="4983" spans="2:18" x14ac:dyDescent="0.25">
      <c r="B4983">
        <v>3</v>
      </c>
      <c r="C4983">
        <v>1</v>
      </c>
      <c r="D4983">
        <v>3.0500600761500001E-2</v>
      </c>
      <c r="E4983">
        <f t="shared" si="529"/>
        <v>3.1</v>
      </c>
      <c r="F4983">
        <f t="shared" si="530"/>
        <v>9.455186236065001E-2</v>
      </c>
      <c r="H4983">
        <v>3</v>
      </c>
      <c r="I4983">
        <v>2</v>
      </c>
      <c r="J4983">
        <v>1.40941941499E-2</v>
      </c>
      <c r="K4983">
        <f t="shared" si="531"/>
        <v>3.1</v>
      </c>
      <c r="L4983">
        <f t="shared" si="532"/>
        <v>4.3692001864690001E-2</v>
      </c>
      <c r="N4983">
        <v>3</v>
      </c>
      <c r="O4983">
        <v>3</v>
      </c>
      <c r="P4983">
        <v>1.1397544572899999E-3</v>
      </c>
      <c r="Q4983">
        <f t="shared" si="533"/>
        <v>3.1</v>
      </c>
      <c r="R4983">
        <f t="shared" si="534"/>
        <v>3.533238817599E-3</v>
      </c>
    </row>
    <row r="4984" spans="2:18" x14ac:dyDescent="0.25">
      <c r="B4984">
        <v>3</v>
      </c>
      <c r="C4984">
        <v>1</v>
      </c>
      <c r="D4984">
        <v>9.2766937649900003E-2</v>
      </c>
      <c r="E4984">
        <f t="shared" si="529"/>
        <v>3.1</v>
      </c>
      <c r="F4984">
        <f t="shared" si="530"/>
        <v>0.28757750671469001</v>
      </c>
      <c r="H4984">
        <v>3</v>
      </c>
      <c r="I4984">
        <v>2</v>
      </c>
      <c r="J4984">
        <v>2.80421363118E-3</v>
      </c>
      <c r="K4984">
        <f t="shared" si="531"/>
        <v>3.1</v>
      </c>
      <c r="L4984">
        <f t="shared" si="532"/>
        <v>8.6930622566580001E-3</v>
      </c>
      <c r="N4984">
        <v>3</v>
      </c>
      <c r="O4984">
        <v>3</v>
      </c>
      <c r="P4984">
        <v>2.3764678979700002E-3</v>
      </c>
      <c r="Q4984">
        <f t="shared" si="533"/>
        <v>3.1</v>
      </c>
      <c r="R4984">
        <f t="shared" si="534"/>
        <v>7.3670504837070007E-3</v>
      </c>
    </row>
    <row r="4985" spans="2:18" x14ac:dyDescent="0.25">
      <c r="B4985">
        <v>3</v>
      </c>
      <c r="C4985">
        <v>1</v>
      </c>
      <c r="D4985">
        <v>1.6450524967900001E-2</v>
      </c>
      <c r="E4985">
        <f t="shared" si="529"/>
        <v>3.1</v>
      </c>
      <c r="F4985">
        <f t="shared" si="530"/>
        <v>5.0996627400490005E-2</v>
      </c>
      <c r="H4985">
        <v>3</v>
      </c>
      <c r="I4985">
        <v>2</v>
      </c>
      <c r="J4985">
        <v>5.0713313176500002E-3</v>
      </c>
      <c r="K4985">
        <f t="shared" si="531"/>
        <v>3.1</v>
      </c>
      <c r="L4985">
        <f t="shared" si="532"/>
        <v>1.5721127084715E-2</v>
      </c>
      <c r="N4985">
        <v>3</v>
      </c>
      <c r="O4985">
        <v>3</v>
      </c>
      <c r="P4985">
        <v>4.9309801555999996E-3</v>
      </c>
      <c r="Q4985">
        <f t="shared" si="533"/>
        <v>3.1</v>
      </c>
      <c r="R4985">
        <f t="shared" si="534"/>
        <v>1.5286038482359999E-2</v>
      </c>
    </row>
    <row r="4986" spans="2:18" x14ac:dyDescent="0.25">
      <c r="B4986">
        <v>3</v>
      </c>
      <c r="C4986">
        <v>1</v>
      </c>
      <c r="D4986">
        <v>3.1686536146500001E-2</v>
      </c>
      <c r="E4986">
        <f t="shared" si="529"/>
        <v>3.1</v>
      </c>
      <c r="F4986">
        <f t="shared" si="530"/>
        <v>9.8228262054150001E-2</v>
      </c>
      <c r="H4986">
        <v>3</v>
      </c>
      <c r="I4986">
        <v>2</v>
      </c>
      <c r="J4986">
        <v>1.25129753744E-3</v>
      </c>
      <c r="K4986">
        <f t="shared" si="531"/>
        <v>3.1</v>
      </c>
      <c r="L4986">
        <f t="shared" si="532"/>
        <v>3.8790223660640001E-3</v>
      </c>
      <c r="N4986">
        <v>3</v>
      </c>
      <c r="O4986">
        <v>3</v>
      </c>
      <c r="P4986">
        <v>3.9979665218100001E-2</v>
      </c>
      <c r="Q4986">
        <f t="shared" si="533"/>
        <v>3.1</v>
      </c>
      <c r="R4986">
        <f t="shared" si="534"/>
        <v>0.12393696217611001</v>
      </c>
    </row>
    <row r="4987" spans="2:18" x14ac:dyDescent="0.25">
      <c r="B4987">
        <v>3</v>
      </c>
      <c r="C4987">
        <v>1</v>
      </c>
      <c r="D4987">
        <v>3.4915349331499999E-2</v>
      </c>
      <c r="E4987">
        <f t="shared" si="529"/>
        <v>3.1</v>
      </c>
      <c r="F4987">
        <f t="shared" si="530"/>
        <v>0.10823758292765</v>
      </c>
      <c r="H4987">
        <v>3</v>
      </c>
      <c r="I4987">
        <v>2</v>
      </c>
      <c r="J4987">
        <v>2.1960462948700001E-3</v>
      </c>
      <c r="K4987">
        <f t="shared" si="531"/>
        <v>3.1</v>
      </c>
      <c r="L4987">
        <f t="shared" si="532"/>
        <v>6.807743514097E-3</v>
      </c>
      <c r="N4987">
        <v>3</v>
      </c>
      <c r="O4987">
        <v>3</v>
      </c>
      <c r="P4987">
        <v>3.9770815798000002E-5</v>
      </c>
      <c r="Q4987">
        <f t="shared" si="533"/>
        <v>3.1</v>
      </c>
      <c r="R4987">
        <f t="shared" si="534"/>
        <v>1.2328952897380002E-4</v>
      </c>
    </row>
    <row r="4988" spans="2:18" x14ac:dyDescent="0.25">
      <c r="B4988">
        <v>3</v>
      </c>
      <c r="C4988">
        <v>1</v>
      </c>
      <c r="D4988">
        <v>1.28706989101E-2</v>
      </c>
      <c r="E4988">
        <f t="shared" si="529"/>
        <v>3.1</v>
      </c>
      <c r="F4988">
        <f t="shared" si="530"/>
        <v>3.9899166621310003E-2</v>
      </c>
      <c r="H4988">
        <v>3</v>
      </c>
      <c r="I4988">
        <v>2</v>
      </c>
      <c r="J4988">
        <v>2.0398814936899998E-3</v>
      </c>
      <c r="K4988">
        <f t="shared" si="531"/>
        <v>3.1</v>
      </c>
      <c r="L4988">
        <f t="shared" si="532"/>
        <v>6.3236326304389997E-3</v>
      </c>
      <c r="N4988">
        <v>3</v>
      </c>
      <c r="O4988">
        <v>3</v>
      </c>
      <c r="P4988">
        <v>6.8038837390999995E-5</v>
      </c>
      <c r="Q4988">
        <f t="shared" si="533"/>
        <v>3.1</v>
      </c>
      <c r="R4988">
        <f t="shared" si="534"/>
        <v>2.109203959121E-4</v>
      </c>
    </row>
    <row r="4989" spans="2:18" x14ac:dyDescent="0.25">
      <c r="B4989">
        <v>3</v>
      </c>
      <c r="C4989">
        <v>1</v>
      </c>
      <c r="D4989">
        <v>1.63936504194E-2</v>
      </c>
      <c r="E4989">
        <f t="shared" si="529"/>
        <v>3.1</v>
      </c>
      <c r="F4989">
        <f t="shared" si="530"/>
        <v>5.082031630014E-2</v>
      </c>
      <c r="H4989">
        <v>3</v>
      </c>
      <c r="I4989">
        <v>2</v>
      </c>
      <c r="J4989">
        <v>2.8042136320999998E-3</v>
      </c>
      <c r="K4989">
        <f t="shared" si="531"/>
        <v>3.1</v>
      </c>
      <c r="L4989">
        <f t="shared" si="532"/>
        <v>8.69306225951E-3</v>
      </c>
      <c r="N4989">
        <v>3</v>
      </c>
      <c r="O4989">
        <v>3</v>
      </c>
      <c r="P4989">
        <v>6.8038837390999995E-5</v>
      </c>
      <c r="Q4989">
        <f t="shared" si="533"/>
        <v>3.1</v>
      </c>
      <c r="R4989">
        <f t="shared" si="534"/>
        <v>2.109203959121E-4</v>
      </c>
    </row>
    <row r="4990" spans="2:18" x14ac:dyDescent="0.25">
      <c r="B4990">
        <v>3</v>
      </c>
      <c r="C4990">
        <v>1</v>
      </c>
      <c r="D4990">
        <v>1.7263292131200001</v>
      </c>
      <c r="E4990">
        <f t="shared" si="529"/>
        <v>3.1</v>
      </c>
      <c r="F4990">
        <f t="shared" si="530"/>
        <v>5.3516205606720009</v>
      </c>
      <c r="H4990">
        <v>3</v>
      </c>
      <c r="I4990">
        <v>2</v>
      </c>
      <c r="J4990">
        <v>2.5922578591099999E-3</v>
      </c>
      <c r="K4990">
        <f t="shared" si="531"/>
        <v>3.1</v>
      </c>
      <c r="L4990">
        <f t="shared" si="532"/>
        <v>8.035999363241E-3</v>
      </c>
      <c r="N4990">
        <v>3</v>
      </c>
      <c r="O4990">
        <v>3</v>
      </c>
      <c r="P4990">
        <v>1.26881113E-7</v>
      </c>
      <c r="Q4990">
        <f t="shared" si="533"/>
        <v>3.1</v>
      </c>
      <c r="R4990">
        <f t="shared" si="534"/>
        <v>3.9333145030000002E-7</v>
      </c>
    </row>
    <row r="4991" spans="2:18" x14ac:dyDescent="0.25">
      <c r="B4991">
        <v>3</v>
      </c>
      <c r="C4991">
        <v>1</v>
      </c>
      <c r="D4991">
        <v>1.37189156752E-2</v>
      </c>
      <c r="E4991">
        <f t="shared" si="529"/>
        <v>3.1</v>
      </c>
      <c r="F4991">
        <f t="shared" si="530"/>
        <v>4.2528638593119998E-2</v>
      </c>
      <c r="H4991">
        <v>3</v>
      </c>
      <c r="I4991">
        <v>2</v>
      </c>
      <c r="J4991">
        <v>2.8042136325900002E-3</v>
      </c>
      <c r="K4991">
        <f t="shared" si="531"/>
        <v>3.1</v>
      </c>
      <c r="L4991">
        <f t="shared" si="532"/>
        <v>8.6930622610290002E-3</v>
      </c>
      <c r="N4991">
        <v>3</v>
      </c>
      <c r="O4991">
        <v>3</v>
      </c>
      <c r="P4991">
        <v>5.7347412889E-5</v>
      </c>
      <c r="Q4991">
        <f t="shared" si="533"/>
        <v>3.1</v>
      </c>
      <c r="R4991">
        <f t="shared" si="534"/>
        <v>1.777769799559E-4</v>
      </c>
    </row>
    <row r="4992" spans="2:18" x14ac:dyDescent="0.25">
      <c r="B4992">
        <v>3</v>
      </c>
      <c r="C4992">
        <v>1</v>
      </c>
      <c r="D4992">
        <v>3.5050100572699999E-2</v>
      </c>
      <c r="E4992">
        <f t="shared" si="529"/>
        <v>3.1</v>
      </c>
      <c r="F4992">
        <f t="shared" si="530"/>
        <v>0.10865531177536999</v>
      </c>
      <c r="H4992">
        <v>3</v>
      </c>
      <c r="I4992">
        <v>2</v>
      </c>
      <c r="J4992">
        <v>2.2706510653E-3</v>
      </c>
      <c r="K4992">
        <f t="shared" si="531"/>
        <v>3.1</v>
      </c>
      <c r="L4992">
        <f t="shared" si="532"/>
        <v>7.0390183024300005E-3</v>
      </c>
      <c r="N4992">
        <v>3</v>
      </c>
      <c r="O4992">
        <v>3</v>
      </c>
      <c r="P4992">
        <v>1.12263310154E-3</v>
      </c>
      <c r="Q4992">
        <f t="shared" si="533"/>
        <v>3.1</v>
      </c>
      <c r="R4992">
        <f t="shared" si="534"/>
        <v>3.4801626147740001E-3</v>
      </c>
    </row>
    <row r="4993" spans="2:18" x14ac:dyDescent="0.25">
      <c r="B4993">
        <v>3</v>
      </c>
      <c r="C4993">
        <v>1</v>
      </c>
      <c r="D4993">
        <v>0.19209823931200001</v>
      </c>
      <c r="E4993">
        <f t="shared" si="529"/>
        <v>3.1</v>
      </c>
      <c r="F4993">
        <f t="shared" si="530"/>
        <v>0.59550454186720003</v>
      </c>
      <c r="H4993">
        <v>3</v>
      </c>
      <c r="I4993">
        <v>2</v>
      </c>
      <c r="J4993">
        <v>3.7294852457800003E-2</v>
      </c>
      <c r="K4993">
        <f t="shared" si="531"/>
        <v>3.1</v>
      </c>
      <c r="L4993">
        <f t="shared" si="532"/>
        <v>0.11561404261918001</v>
      </c>
      <c r="N4993">
        <v>3</v>
      </c>
      <c r="O4993">
        <v>3</v>
      </c>
      <c r="P4993">
        <v>1.8077161603700001E-2</v>
      </c>
      <c r="Q4993">
        <f t="shared" si="533"/>
        <v>3.1</v>
      </c>
      <c r="R4993">
        <f t="shared" si="534"/>
        <v>5.6039200971470006E-2</v>
      </c>
    </row>
    <row r="4994" spans="2:18" x14ac:dyDescent="0.25">
      <c r="B4994">
        <v>3</v>
      </c>
      <c r="C4994">
        <v>1</v>
      </c>
      <c r="D4994">
        <v>1.49563150048E-2</v>
      </c>
      <c r="E4994">
        <f t="shared" si="529"/>
        <v>3.1</v>
      </c>
      <c r="F4994">
        <f t="shared" si="530"/>
        <v>4.6364576514880004E-2</v>
      </c>
      <c r="H4994">
        <v>3</v>
      </c>
      <c r="I4994">
        <v>2</v>
      </c>
      <c r="J4994">
        <v>2.8042136323299998E-3</v>
      </c>
      <c r="K4994">
        <f t="shared" si="531"/>
        <v>3.1</v>
      </c>
      <c r="L4994">
        <f t="shared" si="532"/>
        <v>8.6930622602229991E-3</v>
      </c>
      <c r="N4994">
        <v>3</v>
      </c>
      <c r="O4994">
        <v>3</v>
      </c>
      <c r="P4994">
        <v>3.0880694015799999E-3</v>
      </c>
      <c r="Q4994">
        <f t="shared" si="533"/>
        <v>3.1</v>
      </c>
      <c r="R4994">
        <f t="shared" si="534"/>
        <v>9.5730151448980005E-3</v>
      </c>
    </row>
    <row r="4995" spans="2:18" x14ac:dyDescent="0.25">
      <c r="B4995">
        <v>3</v>
      </c>
      <c r="C4995">
        <v>1</v>
      </c>
      <c r="D4995">
        <v>5.3767410993400003E-2</v>
      </c>
      <c r="E4995">
        <f t="shared" si="529"/>
        <v>3.1</v>
      </c>
      <c r="F4995">
        <f t="shared" si="530"/>
        <v>0.16667897407954002</v>
      </c>
      <c r="H4995">
        <v>3</v>
      </c>
      <c r="I4995">
        <v>2</v>
      </c>
      <c r="J4995">
        <v>2.61525155325E-2</v>
      </c>
      <c r="K4995">
        <f t="shared" si="531"/>
        <v>3.1</v>
      </c>
      <c r="L4995">
        <f t="shared" si="532"/>
        <v>8.1072798150749997E-2</v>
      </c>
      <c r="N4995">
        <v>3</v>
      </c>
      <c r="O4995">
        <v>3</v>
      </c>
      <c r="P4995">
        <v>9.4890917722100006E-3</v>
      </c>
      <c r="Q4995">
        <f t="shared" si="533"/>
        <v>3.1</v>
      </c>
      <c r="R4995">
        <f t="shared" si="534"/>
        <v>2.9416184493851003E-2</v>
      </c>
    </row>
    <row r="4996" spans="2:18" x14ac:dyDescent="0.25">
      <c r="B4996">
        <v>3</v>
      </c>
      <c r="C4996">
        <v>1</v>
      </c>
      <c r="D4996">
        <v>1.5025943973700001E-2</v>
      </c>
      <c r="E4996">
        <f t="shared" si="529"/>
        <v>3.1</v>
      </c>
      <c r="F4996">
        <f t="shared" si="530"/>
        <v>4.6580426318470002E-2</v>
      </c>
      <c r="H4996">
        <v>3</v>
      </c>
      <c r="I4996">
        <v>2</v>
      </c>
      <c r="J4996">
        <v>2.1508364725500002E-3</v>
      </c>
      <c r="K4996">
        <f t="shared" si="531"/>
        <v>3.1</v>
      </c>
      <c r="L4996">
        <f t="shared" si="532"/>
        <v>6.6675930649050009E-3</v>
      </c>
      <c r="N4996">
        <v>3</v>
      </c>
      <c r="O4996">
        <v>3</v>
      </c>
      <c r="P4996">
        <v>3.09399403037E-3</v>
      </c>
      <c r="Q4996">
        <f t="shared" si="533"/>
        <v>3.1</v>
      </c>
      <c r="R4996">
        <f t="shared" si="534"/>
        <v>9.5913814941470006E-3</v>
      </c>
    </row>
    <row r="4997" spans="2:18" x14ac:dyDescent="0.25">
      <c r="B4997">
        <v>3</v>
      </c>
      <c r="C4997">
        <v>1</v>
      </c>
      <c r="D4997">
        <v>1.0673795681100001E-2</v>
      </c>
      <c r="E4997">
        <f t="shared" si="529"/>
        <v>3.1</v>
      </c>
      <c r="F4997">
        <f t="shared" si="530"/>
        <v>3.3088766611410005E-2</v>
      </c>
      <c r="H4997">
        <v>3</v>
      </c>
      <c r="I4997">
        <v>2</v>
      </c>
      <c r="J4997">
        <v>1.94450871108E-3</v>
      </c>
      <c r="K4997">
        <f t="shared" si="531"/>
        <v>3.1</v>
      </c>
      <c r="L4997">
        <f t="shared" si="532"/>
        <v>6.0279770043479997E-3</v>
      </c>
      <c r="N4997">
        <v>3</v>
      </c>
      <c r="O4997">
        <v>3</v>
      </c>
      <c r="P4997">
        <v>2.2792521153000002E-5</v>
      </c>
      <c r="Q4997">
        <f t="shared" si="533"/>
        <v>3.1</v>
      </c>
      <c r="R4997">
        <f t="shared" si="534"/>
        <v>7.0656815574300012E-5</v>
      </c>
    </row>
    <row r="4998" spans="2:18" x14ac:dyDescent="0.25">
      <c r="B4998">
        <v>3</v>
      </c>
      <c r="C4998">
        <v>1</v>
      </c>
      <c r="D4998">
        <v>0.413416285657</v>
      </c>
      <c r="E4998">
        <f t="shared" si="529"/>
        <v>3.1</v>
      </c>
      <c r="F4998">
        <f t="shared" si="530"/>
        <v>1.2815904855367</v>
      </c>
      <c r="H4998">
        <v>3</v>
      </c>
      <c r="I4998">
        <v>2</v>
      </c>
      <c r="J4998">
        <v>9.4314449370000007E-6</v>
      </c>
      <c r="K4998">
        <f t="shared" si="531"/>
        <v>3.1</v>
      </c>
      <c r="L4998">
        <f t="shared" si="532"/>
        <v>2.9237479304700003E-5</v>
      </c>
      <c r="N4998">
        <v>3</v>
      </c>
      <c r="O4998">
        <v>3</v>
      </c>
      <c r="P4998">
        <v>1.38034029029E-4</v>
      </c>
      <c r="Q4998">
        <f t="shared" si="533"/>
        <v>3.1</v>
      </c>
      <c r="R4998">
        <f t="shared" si="534"/>
        <v>4.2790548998990002E-4</v>
      </c>
    </row>
    <row r="4999" spans="2:18" x14ac:dyDescent="0.25">
      <c r="B4999">
        <v>3</v>
      </c>
      <c r="C4999">
        <v>1</v>
      </c>
      <c r="D4999">
        <v>3.8994701982200002E-2</v>
      </c>
      <c r="E4999">
        <f t="shared" si="529"/>
        <v>3.1</v>
      </c>
      <c r="F4999">
        <f t="shared" si="530"/>
        <v>0.12088357614482001</v>
      </c>
      <c r="H4999">
        <v>3</v>
      </c>
      <c r="I4999">
        <v>2</v>
      </c>
      <c r="J4999">
        <v>9.4314449370000007E-6</v>
      </c>
      <c r="K4999">
        <f t="shared" si="531"/>
        <v>3.1</v>
      </c>
      <c r="L4999">
        <f t="shared" si="532"/>
        <v>2.9237479304700003E-5</v>
      </c>
      <c r="N4999">
        <v>3</v>
      </c>
      <c r="O4999">
        <v>3</v>
      </c>
      <c r="P4999">
        <v>6.8207145800000001E-7</v>
      </c>
      <c r="Q4999">
        <f t="shared" si="533"/>
        <v>3.1</v>
      </c>
      <c r="R4999">
        <f t="shared" si="534"/>
        <v>2.1144215198E-6</v>
      </c>
    </row>
    <row r="5000" spans="2:18" x14ac:dyDescent="0.25">
      <c r="B5000">
        <v>3</v>
      </c>
      <c r="C5000">
        <v>1</v>
      </c>
      <c r="D5000">
        <v>1.64409970522E-2</v>
      </c>
      <c r="E5000">
        <f t="shared" si="529"/>
        <v>3.1</v>
      </c>
      <c r="F5000">
        <f t="shared" si="530"/>
        <v>5.0967090861820004E-2</v>
      </c>
      <c r="H5000">
        <v>3</v>
      </c>
      <c r="I5000">
        <v>2</v>
      </c>
      <c r="J5000">
        <v>2.3198161939400001E-3</v>
      </c>
      <c r="K5000">
        <f t="shared" si="531"/>
        <v>3.1</v>
      </c>
      <c r="L5000">
        <f t="shared" si="532"/>
        <v>7.1914302012140007E-3</v>
      </c>
      <c r="N5000">
        <v>3</v>
      </c>
      <c r="O5000">
        <v>3</v>
      </c>
      <c r="P5000">
        <v>2.0663455385200001E-3</v>
      </c>
      <c r="Q5000">
        <f t="shared" si="533"/>
        <v>3.1</v>
      </c>
      <c r="R5000">
        <f t="shared" si="534"/>
        <v>6.4056711694120009E-3</v>
      </c>
    </row>
    <row r="5001" spans="2:18" x14ac:dyDescent="0.25">
      <c r="B5001">
        <v>3</v>
      </c>
      <c r="C5001">
        <v>1</v>
      </c>
      <c r="D5001">
        <v>0.14904759781499999</v>
      </c>
      <c r="E5001">
        <f t="shared" si="529"/>
        <v>3.1</v>
      </c>
      <c r="F5001">
        <f t="shared" si="530"/>
        <v>0.46204755322649999</v>
      </c>
      <c r="H5001">
        <v>3</v>
      </c>
      <c r="I5001">
        <v>2</v>
      </c>
      <c r="J5001">
        <v>1.4358812412100001E-3</v>
      </c>
      <c r="K5001">
        <f t="shared" si="531"/>
        <v>3.1</v>
      </c>
      <c r="L5001">
        <f t="shared" si="532"/>
        <v>4.4512318477510004E-3</v>
      </c>
      <c r="N5001">
        <v>3</v>
      </c>
      <c r="O5001">
        <v>3</v>
      </c>
      <c r="P5001">
        <v>2.2029800945700001E-3</v>
      </c>
      <c r="Q5001">
        <f t="shared" si="533"/>
        <v>3.1</v>
      </c>
      <c r="R5001">
        <f t="shared" si="534"/>
        <v>6.8292382931670007E-3</v>
      </c>
    </row>
    <row r="5002" spans="2:18" x14ac:dyDescent="0.25">
      <c r="B5002">
        <v>3</v>
      </c>
      <c r="C5002">
        <v>1</v>
      </c>
      <c r="D5002">
        <v>7.0521770193500005E-2</v>
      </c>
      <c r="E5002">
        <f t="shared" si="529"/>
        <v>3.1</v>
      </c>
      <c r="F5002">
        <f t="shared" si="530"/>
        <v>0.21861748759985003</v>
      </c>
      <c r="H5002">
        <v>3</v>
      </c>
      <c r="I5002">
        <v>2</v>
      </c>
      <c r="J5002">
        <v>1.0430925920999999E-3</v>
      </c>
      <c r="K5002">
        <f t="shared" si="531"/>
        <v>3.1</v>
      </c>
      <c r="L5002">
        <f t="shared" si="532"/>
        <v>3.2335870355099999E-3</v>
      </c>
      <c r="N5002">
        <v>3</v>
      </c>
      <c r="O5002">
        <v>3</v>
      </c>
      <c r="P5002">
        <v>3.7345832922999997E-5</v>
      </c>
      <c r="Q5002">
        <f t="shared" si="533"/>
        <v>3.1</v>
      </c>
      <c r="R5002">
        <f t="shared" si="534"/>
        <v>1.1577208206129999E-4</v>
      </c>
    </row>
    <row r="5003" spans="2:18" x14ac:dyDescent="0.25">
      <c r="B5003">
        <v>3</v>
      </c>
      <c r="C5003">
        <v>1</v>
      </c>
      <c r="D5003">
        <v>1.59471105328</v>
      </c>
      <c r="E5003">
        <f t="shared" si="529"/>
        <v>3.1</v>
      </c>
      <c r="F5003">
        <f t="shared" si="530"/>
        <v>4.9436042651680001</v>
      </c>
      <c r="H5003">
        <v>3</v>
      </c>
      <c r="I5003">
        <v>2</v>
      </c>
      <c r="J5003">
        <v>4.2383761627799998E-3</v>
      </c>
      <c r="K5003">
        <f t="shared" si="531"/>
        <v>3.1</v>
      </c>
      <c r="L5003">
        <f t="shared" si="532"/>
        <v>1.3138966104618E-2</v>
      </c>
      <c r="N5003">
        <v>3</v>
      </c>
      <c r="O5003">
        <v>3</v>
      </c>
      <c r="P5003">
        <v>3.7345832922999997E-5</v>
      </c>
      <c r="Q5003">
        <f t="shared" si="533"/>
        <v>3.1</v>
      </c>
      <c r="R5003">
        <f t="shared" si="534"/>
        <v>1.1577208206129999E-4</v>
      </c>
    </row>
    <row r="5004" spans="2:18" x14ac:dyDescent="0.25">
      <c r="B5004">
        <v>3</v>
      </c>
      <c r="C5004">
        <v>1</v>
      </c>
      <c r="D5004">
        <v>1.4222846148E-2</v>
      </c>
      <c r="E5004">
        <f t="shared" si="529"/>
        <v>3.1</v>
      </c>
      <c r="F5004">
        <f t="shared" si="530"/>
        <v>4.4090823058800001E-2</v>
      </c>
      <c r="H5004">
        <v>3</v>
      </c>
      <c r="I5004">
        <v>2</v>
      </c>
      <c r="J5004">
        <v>2.80421363151E-3</v>
      </c>
      <c r="K5004">
        <f t="shared" si="531"/>
        <v>3.1</v>
      </c>
      <c r="L5004">
        <f t="shared" si="532"/>
        <v>8.6930622576809995E-3</v>
      </c>
      <c r="N5004">
        <v>3</v>
      </c>
      <c r="O5004">
        <v>3</v>
      </c>
      <c r="P5004">
        <v>8.9827764100000004E-6</v>
      </c>
      <c r="Q5004">
        <f t="shared" si="533"/>
        <v>3.1</v>
      </c>
      <c r="R5004">
        <f t="shared" si="534"/>
        <v>2.7846606871E-5</v>
      </c>
    </row>
    <row r="5005" spans="2:18" x14ac:dyDescent="0.25">
      <c r="B5005">
        <v>3</v>
      </c>
      <c r="C5005">
        <v>1</v>
      </c>
      <c r="D5005">
        <v>3.5259504567E-2</v>
      </c>
      <c r="E5005">
        <f t="shared" si="529"/>
        <v>3.1</v>
      </c>
      <c r="F5005">
        <f t="shared" si="530"/>
        <v>0.1093044641577</v>
      </c>
      <c r="H5005">
        <v>3</v>
      </c>
      <c r="I5005">
        <v>2</v>
      </c>
      <c r="J5005">
        <v>2.8042136294100001E-3</v>
      </c>
      <c r="K5005">
        <f t="shared" si="531"/>
        <v>3.1</v>
      </c>
      <c r="L5005">
        <f t="shared" si="532"/>
        <v>8.6930622511710003E-3</v>
      </c>
      <c r="N5005">
        <v>3</v>
      </c>
      <c r="O5005">
        <v>3</v>
      </c>
      <c r="P5005">
        <v>0.25643743228600002</v>
      </c>
      <c r="Q5005">
        <f t="shared" si="533"/>
        <v>3.1</v>
      </c>
      <c r="R5005">
        <f t="shared" si="534"/>
        <v>0.79495604008660015</v>
      </c>
    </row>
    <row r="5006" spans="2:18" x14ac:dyDescent="0.25">
      <c r="B5006">
        <v>3</v>
      </c>
      <c r="C5006">
        <v>1</v>
      </c>
      <c r="D5006">
        <v>9.5259549803799998E-2</v>
      </c>
      <c r="E5006">
        <f t="shared" si="529"/>
        <v>3.1</v>
      </c>
      <c r="F5006">
        <f t="shared" si="530"/>
        <v>0.29530460439178002</v>
      </c>
      <c r="H5006">
        <v>3</v>
      </c>
      <c r="I5006">
        <v>2</v>
      </c>
      <c r="J5006">
        <v>8.3062143028299999E-3</v>
      </c>
      <c r="K5006">
        <f t="shared" si="531"/>
        <v>3.1</v>
      </c>
      <c r="L5006">
        <f t="shared" si="532"/>
        <v>2.5749264338773E-2</v>
      </c>
      <c r="N5006">
        <v>3</v>
      </c>
      <c r="O5006">
        <v>3</v>
      </c>
      <c r="P5006">
        <v>1.7174104699999999E-7</v>
      </c>
      <c r="Q5006">
        <f t="shared" si="533"/>
        <v>3.1</v>
      </c>
      <c r="R5006">
        <f t="shared" si="534"/>
        <v>5.3239724569999993E-7</v>
      </c>
    </row>
    <row r="5007" spans="2:18" x14ac:dyDescent="0.25">
      <c r="B5007">
        <v>3</v>
      </c>
      <c r="C5007">
        <v>1</v>
      </c>
      <c r="D5007">
        <v>9.8694057542599994E-3</v>
      </c>
      <c r="E5007">
        <f t="shared" si="529"/>
        <v>3.1</v>
      </c>
      <c r="F5007">
        <f t="shared" si="530"/>
        <v>3.0595157838205999E-2</v>
      </c>
      <c r="H5007">
        <v>3</v>
      </c>
      <c r="I5007">
        <v>2</v>
      </c>
      <c r="J5007">
        <v>2.80421363144E-3</v>
      </c>
      <c r="K5007">
        <f t="shared" si="531"/>
        <v>3.1</v>
      </c>
      <c r="L5007">
        <f t="shared" si="532"/>
        <v>8.6930622574639994E-3</v>
      </c>
      <c r="N5007">
        <v>3</v>
      </c>
      <c r="O5007">
        <v>3</v>
      </c>
      <c r="P5007">
        <v>2.3652973209000001E-5</v>
      </c>
      <c r="Q5007">
        <f t="shared" si="533"/>
        <v>3.1</v>
      </c>
      <c r="R5007">
        <f t="shared" si="534"/>
        <v>7.3324216947900011E-5</v>
      </c>
    </row>
    <row r="5008" spans="2:18" x14ac:dyDescent="0.25">
      <c r="B5008">
        <v>3</v>
      </c>
      <c r="C5008">
        <v>1</v>
      </c>
      <c r="D5008">
        <v>1.54798844555E-2</v>
      </c>
      <c r="E5008">
        <f t="shared" si="529"/>
        <v>3.1</v>
      </c>
      <c r="F5008">
        <f t="shared" si="530"/>
        <v>4.7987641812050001E-2</v>
      </c>
      <c r="H5008">
        <v>3</v>
      </c>
      <c r="I5008">
        <v>2</v>
      </c>
      <c r="J5008">
        <v>2.0990513195900001E-3</v>
      </c>
      <c r="K5008">
        <f t="shared" si="531"/>
        <v>3.1</v>
      </c>
      <c r="L5008">
        <f t="shared" si="532"/>
        <v>6.5070590907290006E-3</v>
      </c>
      <c r="N5008">
        <v>3</v>
      </c>
      <c r="O5008">
        <v>3</v>
      </c>
      <c r="P5008">
        <v>2.5710512416899999E-4</v>
      </c>
      <c r="Q5008">
        <f t="shared" si="533"/>
        <v>3.1</v>
      </c>
      <c r="R5008">
        <f t="shared" si="534"/>
        <v>7.9702588492390003E-4</v>
      </c>
    </row>
    <row r="5009" spans="2:18" x14ac:dyDescent="0.25">
      <c r="B5009">
        <v>3</v>
      </c>
      <c r="C5009">
        <v>1</v>
      </c>
      <c r="D5009">
        <v>1.2047871184300001E-2</v>
      </c>
      <c r="E5009">
        <f t="shared" si="529"/>
        <v>3.1</v>
      </c>
      <c r="F5009">
        <f t="shared" si="530"/>
        <v>3.7348400671330002E-2</v>
      </c>
      <c r="H5009">
        <v>3</v>
      </c>
      <c r="I5009">
        <v>2</v>
      </c>
      <c r="J5009">
        <v>2.1413807667100002E-3</v>
      </c>
      <c r="K5009">
        <f t="shared" si="531"/>
        <v>3.1</v>
      </c>
      <c r="L5009">
        <f t="shared" si="532"/>
        <v>6.6382803768010009E-3</v>
      </c>
      <c r="N5009">
        <v>3</v>
      </c>
      <c r="O5009">
        <v>3</v>
      </c>
      <c r="P5009">
        <v>1.3219082399999999E-7</v>
      </c>
      <c r="Q5009">
        <f t="shared" si="533"/>
        <v>3.1</v>
      </c>
      <c r="R5009">
        <f t="shared" si="534"/>
        <v>4.0979155439999997E-7</v>
      </c>
    </row>
    <row r="5010" spans="2:18" x14ac:dyDescent="0.25">
      <c r="B5010">
        <v>3</v>
      </c>
      <c r="C5010">
        <v>1</v>
      </c>
      <c r="D5010">
        <v>2.5360526523400002E-2</v>
      </c>
      <c r="E5010">
        <f t="shared" si="529"/>
        <v>3.1</v>
      </c>
      <c r="F5010">
        <f t="shared" si="530"/>
        <v>7.8617632222540007E-2</v>
      </c>
      <c r="H5010">
        <v>3</v>
      </c>
      <c r="I5010">
        <v>2</v>
      </c>
      <c r="J5010">
        <v>1.22064565431E-2</v>
      </c>
      <c r="K5010">
        <f t="shared" si="531"/>
        <v>3.1</v>
      </c>
      <c r="L5010">
        <f t="shared" si="532"/>
        <v>3.7840015283610001E-2</v>
      </c>
      <c r="N5010">
        <v>3</v>
      </c>
      <c r="O5010">
        <v>3</v>
      </c>
      <c r="P5010">
        <v>7.5723546083500001E-2</v>
      </c>
      <c r="Q5010">
        <f t="shared" si="533"/>
        <v>3.1</v>
      </c>
      <c r="R5010">
        <f t="shared" si="534"/>
        <v>0.23474299285885</v>
      </c>
    </row>
    <row r="5011" spans="2:18" x14ac:dyDescent="0.25">
      <c r="B5011">
        <v>3</v>
      </c>
      <c r="C5011">
        <v>1</v>
      </c>
      <c r="D5011">
        <v>2.9485808973299998E-2</v>
      </c>
      <c r="E5011">
        <f t="shared" si="529"/>
        <v>3.1</v>
      </c>
      <c r="F5011">
        <f t="shared" si="530"/>
        <v>9.1406007817230003E-2</v>
      </c>
      <c r="H5011">
        <v>3</v>
      </c>
      <c r="I5011">
        <v>2</v>
      </c>
      <c r="J5011">
        <v>1.7022990473199998E-2</v>
      </c>
      <c r="K5011">
        <f t="shared" si="531"/>
        <v>3.1</v>
      </c>
      <c r="L5011">
        <f t="shared" si="532"/>
        <v>5.2771270466919998E-2</v>
      </c>
      <c r="N5011">
        <v>3</v>
      </c>
      <c r="O5011">
        <v>3</v>
      </c>
      <c r="P5011">
        <v>6.4451920298499998E-2</v>
      </c>
      <c r="Q5011">
        <f t="shared" si="533"/>
        <v>3.1</v>
      </c>
      <c r="R5011">
        <f t="shared" si="534"/>
        <v>0.19980095292534999</v>
      </c>
    </row>
    <row r="5012" spans="2:18" x14ac:dyDescent="0.25">
      <c r="B5012">
        <v>3</v>
      </c>
      <c r="C5012">
        <v>1</v>
      </c>
      <c r="D5012">
        <v>2.8668709134700002E-2</v>
      </c>
      <c r="E5012">
        <f t="shared" si="529"/>
        <v>3.1</v>
      </c>
      <c r="F5012">
        <f t="shared" si="530"/>
        <v>8.8872998317570007E-2</v>
      </c>
      <c r="H5012">
        <v>3</v>
      </c>
      <c r="I5012">
        <v>2</v>
      </c>
      <c r="J5012">
        <v>1.55162498807E-2</v>
      </c>
      <c r="K5012">
        <f t="shared" si="531"/>
        <v>3.1</v>
      </c>
      <c r="L5012">
        <f t="shared" si="532"/>
        <v>4.8100374630170001E-2</v>
      </c>
      <c r="N5012">
        <v>3</v>
      </c>
      <c r="O5012">
        <v>3</v>
      </c>
      <c r="P5012">
        <v>5.4339343985999999E-3</v>
      </c>
      <c r="Q5012">
        <f t="shared" si="533"/>
        <v>3.1</v>
      </c>
      <c r="R5012">
        <f t="shared" si="534"/>
        <v>1.684519663566E-2</v>
      </c>
    </row>
    <row r="5013" spans="2:18" x14ac:dyDescent="0.25">
      <c r="B5013">
        <v>3</v>
      </c>
      <c r="C5013">
        <v>1</v>
      </c>
      <c r="D5013">
        <v>0.207624805951</v>
      </c>
      <c r="E5013">
        <f t="shared" si="529"/>
        <v>3.1</v>
      </c>
      <c r="F5013">
        <f t="shared" si="530"/>
        <v>0.64363689844810001</v>
      </c>
      <c r="H5013">
        <v>3</v>
      </c>
      <c r="I5013">
        <v>2</v>
      </c>
      <c r="J5013">
        <v>7.4279864940300002E-3</v>
      </c>
      <c r="K5013">
        <f t="shared" si="531"/>
        <v>3.1</v>
      </c>
      <c r="L5013">
        <f t="shared" si="532"/>
        <v>2.3026758131493002E-2</v>
      </c>
      <c r="N5013">
        <v>3</v>
      </c>
      <c r="O5013">
        <v>3</v>
      </c>
      <c r="P5013">
        <v>2.8042136316600002E-3</v>
      </c>
      <c r="Q5013">
        <f t="shared" si="533"/>
        <v>3.1</v>
      </c>
      <c r="R5013">
        <f t="shared" si="534"/>
        <v>8.6930622581460008E-3</v>
      </c>
    </row>
    <row r="5014" spans="2:18" x14ac:dyDescent="0.25">
      <c r="B5014">
        <v>3</v>
      </c>
      <c r="C5014">
        <v>1</v>
      </c>
      <c r="D5014">
        <v>5.46970355169E-2</v>
      </c>
      <c r="E5014">
        <f t="shared" si="529"/>
        <v>3.1</v>
      </c>
      <c r="F5014">
        <f t="shared" si="530"/>
        <v>0.16956081010238999</v>
      </c>
      <c r="H5014">
        <v>3</v>
      </c>
      <c r="I5014">
        <v>2</v>
      </c>
      <c r="J5014">
        <v>1.2362506852400001E-3</v>
      </c>
      <c r="K5014">
        <f t="shared" si="531"/>
        <v>3.1</v>
      </c>
      <c r="L5014">
        <f t="shared" si="532"/>
        <v>3.8323771242440006E-3</v>
      </c>
      <c r="N5014">
        <v>3</v>
      </c>
      <c r="O5014">
        <v>3</v>
      </c>
      <c r="P5014">
        <v>2.7561378099E-3</v>
      </c>
      <c r="Q5014">
        <f t="shared" si="533"/>
        <v>3.1</v>
      </c>
      <c r="R5014">
        <f t="shared" si="534"/>
        <v>8.5440272106900011E-3</v>
      </c>
    </row>
    <row r="5015" spans="2:18" x14ac:dyDescent="0.25">
      <c r="B5015">
        <v>3</v>
      </c>
      <c r="C5015">
        <v>1</v>
      </c>
      <c r="D5015">
        <v>80.404999999799898</v>
      </c>
      <c r="E5015">
        <f t="shared" si="529"/>
        <v>3.1</v>
      </c>
      <c r="F5015">
        <f t="shared" si="530"/>
        <v>249.25549999937968</v>
      </c>
      <c r="H5015">
        <v>3</v>
      </c>
      <c r="I5015">
        <v>2</v>
      </c>
      <c r="J5015">
        <v>3.5362593709600001E-2</v>
      </c>
      <c r="K5015">
        <f t="shared" si="531"/>
        <v>3.1</v>
      </c>
      <c r="L5015">
        <f t="shared" si="532"/>
        <v>0.10962404049976</v>
      </c>
      <c r="N5015">
        <v>3</v>
      </c>
      <c r="O5015">
        <v>3</v>
      </c>
      <c r="P5015">
        <v>9.0156353462800005E-4</v>
      </c>
      <c r="Q5015">
        <f t="shared" si="533"/>
        <v>3.1</v>
      </c>
      <c r="R5015">
        <f t="shared" si="534"/>
        <v>2.7948469573468001E-3</v>
      </c>
    </row>
    <row r="5016" spans="2:18" x14ac:dyDescent="0.25">
      <c r="B5016">
        <v>3</v>
      </c>
      <c r="C5016">
        <v>1</v>
      </c>
      <c r="D5016">
        <v>1.4021765544399999E-2</v>
      </c>
      <c r="E5016">
        <f t="shared" si="529"/>
        <v>3.1</v>
      </c>
      <c r="F5016">
        <f t="shared" si="530"/>
        <v>4.346747318764E-2</v>
      </c>
      <c r="H5016">
        <v>3</v>
      </c>
      <c r="I5016">
        <v>2</v>
      </c>
      <c r="J5016">
        <v>1.9237186394999999E-5</v>
      </c>
      <c r="K5016">
        <f t="shared" si="531"/>
        <v>3.1</v>
      </c>
      <c r="L5016">
        <f t="shared" si="532"/>
        <v>5.9635277824499999E-5</v>
      </c>
      <c r="N5016">
        <v>3</v>
      </c>
      <c r="O5016">
        <v>3</v>
      </c>
      <c r="P5016">
        <v>2.7247077158100001E-3</v>
      </c>
      <c r="Q5016">
        <f t="shared" si="533"/>
        <v>3.1</v>
      </c>
      <c r="R5016">
        <f t="shared" si="534"/>
        <v>8.4465939190109997E-3</v>
      </c>
    </row>
    <row r="5017" spans="2:18" x14ac:dyDescent="0.25">
      <c r="B5017">
        <v>3</v>
      </c>
      <c r="C5017">
        <v>1</v>
      </c>
      <c r="D5017">
        <v>4.0518756919899999E-2</v>
      </c>
      <c r="E5017">
        <f t="shared" si="529"/>
        <v>3.1</v>
      </c>
      <c r="F5017">
        <f t="shared" si="530"/>
        <v>0.12560814645168999</v>
      </c>
      <c r="H5017">
        <v>3</v>
      </c>
      <c r="I5017">
        <v>2</v>
      </c>
      <c r="J5017">
        <v>2.8042136330800002E-3</v>
      </c>
      <c r="K5017">
        <f t="shared" si="531"/>
        <v>3.1</v>
      </c>
      <c r="L5017">
        <f t="shared" si="532"/>
        <v>8.6930622625480004E-3</v>
      </c>
      <c r="N5017">
        <v>3</v>
      </c>
      <c r="O5017">
        <v>3</v>
      </c>
      <c r="P5017">
        <v>1.6668855532000001E-5</v>
      </c>
      <c r="Q5017">
        <f t="shared" si="533"/>
        <v>3.1</v>
      </c>
      <c r="R5017">
        <f t="shared" si="534"/>
        <v>5.1673452149200003E-5</v>
      </c>
    </row>
    <row r="5018" spans="2:18" x14ac:dyDescent="0.25">
      <c r="B5018">
        <v>3</v>
      </c>
      <c r="C5018">
        <v>1</v>
      </c>
      <c r="D5018">
        <v>1.6049949441100001E-2</v>
      </c>
      <c r="E5018">
        <f t="shared" si="529"/>
        <v>3.1</v>
      </c>
      <c r="F5018">
        <f t="shared" si="530"/>
        <v>4.9754843267410004E-2</v>
      </c>
      <c r="H5018">
        <v>3</v>
      </c>
      <c r="I5018">
        <v>2</v>
      </c>
      <c r="J5018">
        <v>2.8541261698899999E-3</v>
      </c>
      <c r="K5018">
        <f t="shared" si="531"/>
        <v>3.1</v>
      </c>
      <c r="L5018">
        <f t="shared" si="532"/>
        <v>8.8477911266589999E-3</v>
      </c>
      <c r="N5018">
        <v>3</v>
      </c>
      <c r="O5018">
        <v>3</v>
      </c>
      <c r="P5018">
        <v>2.5120401626999998E-3</v>
      </c>
      <c r="Q5018">
        <f t="shared" si="533"/>
        <v>3.1</v>
      </c>
      <c r="R5018">
        <f t="shared" si="534"/>
        <v>7.7873245043699997E-3</v>
      </c>
    </row>
    <row r="5019" spans="2:18" x14ac:dyDescent="0.25">
      <c r="B5019">
        <v>3</v>
      </c>
      <c r="C5019">
        <v>1</v>
      </c>
      <c r="D5019">
        <v>0.74960604307599998</v>
      </c>
      <c r="E5019">
        <f t="shared" si="529"/>
        <v>3.1</v>
      </c>
      <c r="F5019">
        <f t="shared" si="530"/>
        <v>2.3237787335356002</v>
      </c>
      <c r="H5019">
        <v>3</v>
      </c>
      <c r="I5019">
        <v>2</v>
      </c>
      <c r="J5019">
        <v>2.2568245609899998E-3</v>
      </c>
      <c r="K5019">
        <f t="shared" si="531"/>
        <v>3.1</v>
      </c>
      <c r="L5019">
        <f t="shared" si="532"/>
        <v>6.9961561390689993E-3</v>
      </c>
      <c r="N5019">
        <v>3</v>
      </c>
      <c r="O5019">
        <v>3</v>
      </c>
      <c r="P5019">
        <v>2.1960462988299999E-3</v>
      </c>
      <c r="Q5019">
        <f t="shared" si="533"/>
        <v>3.1</v>
      </c>
      <c r="R5019">
        <f t="shared" si="534"/>
        <v>6.8077435263729997E-3</v>
      </c>
    </row>
    <row r="5020" spans="2:18" x14ac:dyDescent="0.25">
      <c r="B5020">
        <v>3</v>
      </c>
      <c r="C5020">
        <v>1</v>
      </c>
      <c r="D5020">
        <v>3.0646089347E-2</v>
      </c>
      <c r="E5020">
        <f t="shared" si="529"/>
        <v>3.1</v>
      </c>
      <c r="F5020">
        <f t="shared" si="530"/>
        <v>9.5002876975700007E-2</v>
      </c>
      <c r="H5020">
        <v>3</v>
      </c>
      <c r="I5020">
        <v>2</v>
      </c>
      <c r="J5020">
        <v>2.8042136309700001E-3</v>
      </c>
      <c r="K5020">
        <f t="shared" si="531"/>
        <v>3.1</v>
      </c>
      <c r="L5020">
        <f t="shared" si="532"/>
        <v>8.693062256007E-3</v>
      </c>
      <c r="N5020">
        <v>3</v>
      </c>
      <c r="O5020">
        <v>3</v>
      </c>
      <c r="P5020">
        <v>2.0352304203E-3</v>
      </c>
      <c r="Q5020">
        <f t="shared" si="533"/>
        <v>3.1</v>
      </c>
      <c r="R5020">
        <f t="shared" si="534"/>
        <v>6.3092143029300001E-3</v>
      </c>
    </row>
    <row r="5021" spans="2:18" x14ac:dyDescent="0.25">
      <c r="B5021">
        <v>3</v>
      </c>
      <c r="C5021">
        <v>1</v>
      </c>
      <c r="D5021">
        <v>3.8564689319599998E-2</v>
      </c>
      <c r="E5021">
        <f t="shared" si="529"/>
        <v>3.1</v>
      </c>
      <c r="F5021">
        <f t="shared" si="530"/>
        <v>0.11955053689075999</v>
      </c>
      <c r="H5021">
        <v>3</v>
      </c>
      <c r="I5021">
        <v>2</v>
      </c>
      <c r="J5021">
        <v>2.8042136305500001E-3</v>
      </c>
      <c r="K5021">
        <f t="shared" si="531"/>
        <v>3.1</v>
      </c>
      <c r="L5021">
        <f t="shared" si="532"/>
        <v>8.6930622547049998E-3</v>
      </c>
      <c r="N5021">
        <v>3</v>
      </c>
      <c r="O5021">
        <v>3</v>
      </c>
      <c r="P5021">
        <v>7.5851460252299998E-4</v>
      </c>
      <c r="Q5021">
        <f t="shared" si="533"/>
        <v>3.1</v>
      </c>
      <c r="R5021">
        <f t="shared" si="534"/>
        <v>2.3513952678212999E-3</v>
      </c>
    </row>
    <row r="5022" spans="2:18" x14ac:dyDescent="0.25">
      <c r="B5022">
        <v>3</v>
      </c>
      <c r="C5022">
        <v>1</v>
      </c>
      <c r="D5022">
        <v>8.6289995533500008</v>
      </c>
      <c r="E5022">
        <f t="shared" si="529"/>
        <v>3.1</v>
      </c>
      <c r="F5022">
        <f t="shared" si="530"/>
        <v>26.749898615385003</v>
      </c>
      <c r="H5022">
        <v>3</v>
      </c>
      <c r="I5022">
        <v>2</v>
      </c>
      <c r="J5022">
        <v>1.3016274012199999E-2</v>
      </c>
      <c r="K5022">
        <f t="shared" si="531"/>
        <v>3.1</v>
      </c>
      <c r="L5022">
        <f t="shared" si="532"/>
        <v>4.0350449437819999E-2</v>
      </c>
      <c r="N5022">
        <v>3</v>
      </c>
      <c r="O5022">
        <v>3</v>
      </c>
      <c r="P5022">
        <v>1.5004017272E-2</v>
      </c>
      <c r="Q5022">
        <f t="shared" si="533"/>
        <v>3.1</v>
      </c>
      <c r="R5022">
        <f t="shared" si="534"/>
        <v>4.6512453543200001E-2</v>
      </c>
    </row>
    <row r="5023" spans="2:18" x14ac:dyDescent="0.25">
      <c r="B5023">
        <v>3</v>
      </c>
      <c r="C5023">
        <v>1</v>
      </c>
      <c r="D5023">
        <v>0.75796457050199995</v>
      </c>
      <c r="E5023">
        <f t="shared" ref="E5023:E5086" si="535">IF(B5023=1,0.4,IF(B5023=2,1.4,IF(B5023=3,3.1,IF(B5023=4,6.8,9.5))))</f>
        <v>3.1</v>
      </c>
      <c r="F5023">
        <f t="shared" ref="F5023:F5086" si="536">D5023*E5023</f>
        <v>2.3496901685561999</v>
      </c>
      <c r="H5023">
        <v>3</v>
      </c>
      <c r="I5023">
        <v>2</v>
      </c>
      <c r="J5023">
        <v>1.0435318994099999E-2</v>
      </c>
      <c r="K5023">
        <f t="shared" ref="K5023:K5086" si="537">IF(H5023=1,0.4,IF(H5023=2,1.4,IF(H5023=3,3.1,IF(H5023=4,6.8,9.5))))</f>
        <v>3.1</v>
      </c>
      <c r="L5023">
        <f t="shared" ref="L5023:L5086" si="538">J5023*K5023</f>
        <v>3.2349488881709999E-2</v>
      </c>
      <c r="N5023">
        <v>3</v>
      </c>
      <c r="O5023">
        <v>3</v>
      </c>
      <c r="P5023">
        <v>5.34946644887E-3</v>
      </c>
      <c r="Q5023">
        <f t="shared" si="533"/>
        <v>3.1</v>
      </c>
      <c r="R5023">
        <f t="shared" si="534"/>
        <v>1.6583345991497002E-2</v>
      </c>
    </row>
    <row r="5024" spans="2:18" x14ac:dyDescent="0.25">
      <c r="B5024">
        <v>3</v>
      </c>
      <c r="C5024">
        <v>1</v>
      </c>
      <c r="D5024">
        <v>1.6551977865400001E-2</v>
      </c>
      <c r="E5024">
        <f t="shared" si="535"/>
        <v>3.1</v>
      </c>
      <c r="F5024">
        <f t="shared" si="536"/>
        <v>5.1311131382740002E-2</v>
      </c>
      <c r="H5024">
        <v>3</v>
      </c>
      <c r="I5024">
        <v>2</v>
      </c>
      <c r="J5024">
        <v>2.8042136335099999E-3</v>
      </c>
      <c r="K5024">
        <f t="shared" si="537"/>
        <v>3.1</v>
      </c>
      <c r="L5024">
        <f t="shared" si="538"/>
        <v>8.693062263881E-3</v>
      </c>
      <c r="N5024">
        <v>3</v>
      </c>
      <c r="O5024">
        <v>3</v>
      </c>
      <c r="P5024">
        <v>2.5013733202000002E-5</v>
      </c>
      <c r="Q5024">
        <f t="shared" ref="Q5024:Q5087" si="539">IF(N5024=1,0.4,IF(N5024=2,1.4,IF(N5024=3,3.1,IF(N5024=4,6.8,9.5))))</f>
        <v>3.1</v>
      </c>
      <c r="R5024">
        <f t="shared" ref="R5024:R5087" si="540">P5024*Q5024</f>
        <v>7.754257292620001E-5</v>
      </c>
    </row>
    <row r="5025" spans="2:18" x14ac:dyDescent="0.25">
      <c r="B5025">
        <v>3</v>
      </c>
      <c r="C5025">
        <v>1</v>
      </c>
      <c r="D5025">
        <v>0.16322910699000001</v>
      </c>
      <c r="E5025">
        <f t="shared" si="535"/>
        <v>3.1</v>
      </c>
      <c r="F5025">
        <f t="shared" si="536"/>
        <v>0.50601023166900005</v>
      </c>
      <c r="H5025">
        <v>3</v>
      </c>
      <c r="I5025">
        <v>2</v>
      </c>
      <c r="J5025">
        <v>1.74574101913E-3</v>
      </c>
      <c r="K5025">
        <f t="shared" si="537"/>
        <v>3.1</v>
      </c>
      <c r="L5025">
        <f t="shared" si="538"/>
        <v>5.4117971593029999E-3</v>
      </c>
      <c r="N5025">
        <v>3</v>
      </c>
      <c r="O5025">
        <v>3</v>
      </c>
      <c r="P5025">
        <v>2.8873825100200003E-4</v>
      </c>
      <c r="Q5025">
        <f t="shared" si="539"/>
        <v>3.1</v>
      </c>
      <c r="R5025">
        <f t="shared" si="540"/>
        <v>8.9508857810620011E-4</v>
      </c>
    </row>
    <row r="5026" spans="2:18" x14ac:dyDescent="0.25">
      <c r="B5026">
        <v>3</v>
      </c>
      <c r="C5026">
        <v>1</v>
      </c>
      <c r="D5026">
        <v>1.6718880782600001E-2</v>
      </c>
      <c r="E5026">
        <f t="shared" si="535"/>
        <v>3.1</v>
      </c>
      <c r="F5026">
        <f t="shared" si="536"/>
        <v>5.1828530426060004E-2</v>
      </c>
      <c r="H5026">
        <v>3</v>
      </c>
      <c r="I5026">
        <v>2</v>
      </c>
      <c r="J5026">
        <v>2.2091787905099999E-3</v>
      </c>
      <c r="K5026">
        <f t="shared" si="537"/>
        <v>3.1</v>
      </c>
      <c r="L5026">
        <f t="shared" si="538"/>
        <v>6.8484542505809999E-3</v>
      </c>
      <c r="N5026">
        <v>3</v>
      </c>
      <c r="O5026">
        <v>3</v>
      </c>
      <c r="P5026">
        <v>2.69300173377E-3</v>
      </c>
      <c r="Q5026">
        <f t="shared" si="539"/>
        <v>3.1</v>
      </c>
      <c r="R5026">
        <f t="shared" si="540"/>
        <v>8.3483053746870005E-3</v>
      </c>
    </row>
    <row r="5027" spans="2:18" x14ac:dyDescent="0.25">
      <c r="B5027">
        <v>3</v>
      </c>
      <c r="C5027">
        <v>1</v>
      </c>
      <c r="D5027">
        <v>0.12867813096799999</v>
      </c>
      <c r="E5027">
        <f t="shared" si="535"/>
        <v>3.1</v>
      </c>
      <c r="F5027">
        <f t="shared" si="536"/>
        <v>0.39890220600079995</v>
      </c>
      <c r="H5027">
        <v>3</v>
      </c>
      <c r="I5027">
        <v>2</v>
      </c>
      <c r="J5027">
        <v>2.2171451458600001E-3</v>
      </c>
      <c r="K5027">
        <f t="shared" si="537"/>
        <v>3.1</v>
      </c>
      <c r="L5027">
        <f t="shared" si="538"/>
        <v>6.8731499521660008E-3</v>
      </c>
      <c r="N5027">
        <v>3</v>
      </c>
      <c r="O5027">
        <v>3</v>
      </c>
      <c r="P5027">
        <v>2.80285219631E-2</v>
      </c>
      <c r="Q5027">
        <f t="shared" si="539"/>
        <v>3.1</v>
      </c>
      <c r="R5027">
        <f t="shared" si="540"/>
        <v>8.688841808561E-2</v>
      </c>
    </row>
    <row r="5028" spans="2:18" x14ac:dyDescent="0.25">
      <c r="B5028">
        <v>3</v>
      </c>
      <c r="C5028">
        <v>1</v>
      </c>
      <c r="D5028">
        <v>1.5478191609E-2</v>
      </c>
      <c r="E5028">
        <f t="shared" si="535"/>
        <v>3.1</v>
      </c>
      <c r="F5028">
        <f t="shared" si="536"/>
        <v>4.7982393987900003E-2</v>
      </c>
      <c r="H5028">
        <v>3</v>
      </c>
      <c r="I5028">
        <v>2</v>
      </c>
      <c r="J5028">
        <v>2.7543010938500001E-3</v>
      </c>
      <c r="K5028">
        <f t="shared" si="537"/>
        <v>3.1</v>
      </c>
      <c r="L5028">
        <f t="shared" si="538"/>
        <v>8.538333390935E-3</v>
      </c>
      <c r="N5028">
        <v>3</v>
      </c>
      <c r="O5028">
        <v>3</v>
      </c>
      <c r="P5028">
        <v>2.0352304232700001E-3</v>
      </c>
      <c r="Q5028">
        <f t="shared" si="539"/>
        <v>3.1</v>
      </c>
      <c r="R5028">
        <f t="shared" si="540"/>
        <v>6.3092143121370008E-3</v>
      </c>
    </row>
    <row r="5029" spans="2:18" x14ac:dyDescent="0.25">
      <c r="B5029">
        <v>3</v>
      </c>
      <c r="C5029">
        <v>1</v>
      </c>
      <c r="D5029">
        <v>9.6433441625799997E-3</v>
      </c>
      <c r="E5029">
        <f t="shared" si="535"/>
        <v>3.1</v>
      </c>
      <c r="F5029">
        <f t="shared" si="536"/>
        <v>2.9894366903998E-2</v>
      </c>
      <c r="H5029">
        <v>3</v>
      </c>
      <c r="I5029">
        <v>2</v>
      </c>
      <c r="J5029">
        <v>2.8541261686799999E-3</v>
      </c>
      <c r="K5029">
        <f t="shared" si="537"/>
        <v>3.1</v>
      </c>
      <c r="L5029">
        <f t="shared" si="538"/>
        <v>8.8477911229080004E-3</v>
      </c>
      <c r="N5029">
        <v>3</v>
      </c>
      <c r="O5029">
        <v>3</v>
      </c>
      <c r="P5029">
        <v>2.3965468209200002E-3</v>
      </c>
      <c r="Q5029">
        <f t="shared" si="539"/>
        <v>3.1</v>
      </c>
      <c r="R5029">
        <f t="shared" si="540"/>
        <v>7.4292951448520009E-3</v>
      </c>
    </row>
    <row r="5030" spans="2:18" x14ac:dyDescent="0.25">
      <c r="B5030">
        <v>3</v>
      </c>
      <c r="C5030">
        <v>1</v>
      </c>
      <c r="D5030">
        <v>6.5595775406800005E-2</v>
      </c>
      <c r="E5030">
        <f t="shared" si="535"/>
        <v>3.1</v>
      </c>
      <c r="F5030">
        <f t="shared" si="536"/>
        <v>0.20334690376108003</v>
      </c>
      <c r="H5030">
        <v>3</v>
      </c>
      <c r="I5030">
        <v>2</v>
      </c>
      <c r="J5030">
        <v>2.60535335585E-2</v>
      </c>
      <c r="K5030">
        <f t="shared" si="537"/>
        <v>3.1</v>
      </c>
      <c r="L5030">
        <f t="shared" si="538"/>
        <v>8.0765954031350007E-2</v>
      </c>
      <c r="N5030">
        <v>3</v>
      </c>
      <c r="O5030">
        <v>3</v>
      </c>
      <c r="P5030">
        <v>2.0576718969999998E-6</v>
      </c>
      <c r="Q5030">
        <f t="shared" si="539"/>
        <v>3.1</v>
      </c>
      <c r="R5030">
        <f t="shared" si="540"/>
        <v>6.3787828806999994E-6</v>
      </c>
    </row>
    <row r="5031" spans="2:18" x14ac:dyDescent="0.25">
      <c r="B5031">
        <v>3</v>
      </c>
      <c r="C5031">
        <v>1</v>
      </c>
      <c r="D5031">
        <v>1.59209000781E-2</v>
      </c>
      <c r="E5031">
        <f t="shared" si="535"/>
        <v>3.1</v>
      </c>
      <c r="F5031">
        <f t="shared" si="536"/>
        <v>4.9354790242110001E-2</v>
      </c>
      <c r="H5031">
        <v>3</v>
      </c>
      <c r="I5031">
        <v>2</v>
      </c>
      <c r="J5031">
        <v>3.1789235406800002E-2</v>
      </c>
      <c r="K5031">
        <f t="shared" si="537"/>
        <v>3.1</v>
      </c>
      <c r="L5031">
        <f t="shared" si="538"/>
        <v>9.8546629761080015E-2</v>
      </c>
      <c r="N5031">
        <v>3</v>
      </c>
      <c r="O5031">
        <v>3</v>
      </c>
      <c r="P5031">
        <v>0.44892594874399999</v>
      </c>
      <c r="Q5031">
        <f t="shared" si="539"/>
        <v>3.1</v>
      </c>
      <c r="R5031">
        <f t="shared" si="540"/>
        <v>1.3916704411064</v>
      </c>
    </row>
    <row r="5032" spans="2:18" x14ac:dyDescent="0.25">
      <c r="B5032">
        <v>3</v>
      </c>
      <c r="C5032">
        <v>1</v>
      </c>
      <c r="D5032">
        <v>1.03263235113</v>
      </c>
      <c r="E5032">
        <f t="shared" si="535"/>
        <v>3.1</v>
      </c>
      <c r="F5032">
        <f t="shared" si="536"/>
        <v>3.2011602885029999</v>
      </c>
      <c r="H5032">
        <v>3</v>
      </c>
      <c r="I5032">
        <v>2</v>
      </c>
      <c r="J5032">
        <v>7.43799704E-6</v>
      </c>
      <c r="K5032">
        <f t="shared" si="537"/>
        <v>3.1</v>
      </c>
      <c r="L5032">
        <f t="shared" si="538"/>
        <v>2.3057790824000001E-5</v>
      </c>
      <c r="N5032">
        <v>3</v>
      </c>
      <c r="O5032">
        <v>3</v>
      </c>
      <c r="P5032">
        <v>2.5166040022500001E-3</v>
      </c>
      <c r="Q5032">
        <f t="shared" si="539"/>
        <v>3.1</v>
      </c>
      <c r="R5032">
        <f t="shared" si="540"/>
        <v>7.8014724069750008E-3</v>
      </c>
    </row>
    <row r="5033" spans="2:18" x14ac:dyDescent="0.25">
      <c r="B5033">
        <v>3</v>
      </c>
      <c r="C5033">
        <v>1</v>
      </c>
      <c r="D5033">
        <v>8.5162546792499991E-3</v>
      </c>
      <c r="E5033">
        <f t="shared" si="535"/>
        <v>3.1</v>
      </c>
      <c r="F5033">
        <f t="shared" si="536"/>
        <v>2.6400389505674998E-2</v>
      </c>
      <c r="H5033">
        <v>3</v>
      </c>
      <c r="I5033">
        <v>2</v>
      </c>
      <c r="J5033">
        <v>7.43799704E-6</v>
      </c>
      <c r="K5033">
        <f t="shared" si="537"/>
        <v>3.1</v>
      </c>
      <c r="L5033">
        <f t="shared" si="538"/>
        <v>2.3057790824000001E-5</v>
      </c>
      <c r="N5033">
        <v>3</v>
      </c>
      <c r="O5033">
        <v>3</v>
      </c>
      <c r="P5033">
        <v>5.3555360127300004E-3</v>
      </c>
      <c r="Q5033">
        <f t="shared" si="539"/>
        <v>3.1</v>
      </c>
      <c r="R5033">
        <f t="shared" si="540"/>
        <v>1.6602161639463001E-2</v>
      </c>
    </row>
    <row r="5034" spans="2:18" x14ac:dyDescent="0.25">
      <c r="B5034">
        <v>3</v>
      </c>
      <c r="C5034">
        <v>1</v>
      </c>
      <c r="D5034">
        <v>9.5962566878600008E-3</v>
      </c>
      <c r="E5034">
        <f t="shared" si="535"/>
        <v>3.1</v>
      </c>
      <c r="F5034">
        <f t="shared" si="536"/>
        <v>2.9748395732366002E-2</v>
      </c>
      <c r="H5034">
        <v>3</v>
      </c>
      <c r="I5034">
        <v>2</v>
      </c>
      <c r="J5034">
        <v>7.7828478842500007E-2</v>
      </c>
      <c r="K5034">
        <f t="shared" si="537"/>
        <v>3.1</v>
      </c>
      <c r="L5034">
        <f t="shared" si="538"/>
        <v>0.24126828441175002</v>
      </c>
      <c r="N5034">
        <v>3</v>
      </c>
      <c r="O5034">
        <v>3</v>
      </c>
      <c r="P5034">
        <v>2.8042136313400001E-3</v>
      </c>
      <c r="Q5034">
        <f t="shared" si="539"/>
        <v>3.1</v>
      </c>
      <c r="R5034">
        <f t="shared" si="540"/>
        <v>8.6930622571540009E-3</v>
      </c>
    </row>
    <row r="5035" spans="2:18" x14ac:dyDescent="0.25">
      <c r="B5035">
        <v>3</v>
      </c>
      <c r="C5035">
        <v>1</v>
      </c>
      <c r="D5035">
        <v>1.5157228723E-2</v>
      </c>
      <c r="E5035">
        <f t="shared" si="535"/>
        <v>3.1</v>
      </c>
      <c r="F5035">
        <f t="shared" si="536"/>
        <v>4.6987409041299999E-2</v>
      </c>
      <c r="H5035">
        <v>3</v>
      </c>
      <c r="I5035">
        <v>2</v>
      </c>
      <c r="J5035">
        <v>2.7543010930199999E-3</v>
      </c>
      <c r="K5035">
        <f t="shared" si="537"/>
        <v>3.1</v>
      </c>
      <c r="L5035">
        <f t="shared" si="538"/>
        <v>8.5383333883619992E-3</v>
      </c>
      <c r="N5035">
        <v>3</v>
      </c>
      <c r="O5035">
        <v>3</v>
      </c>
      <c r="P5035">
        <v>3.9700558198400003E-4</v>
      </c>
      <c r="Q5035">
        <f t="shared" si="539"/>
        <v>3.1</v>
      </c>
      <c r="R5035">
        <f t="shared" si="540"/>
        <v>1.2307173041504001E-3</v>
      </c>
    </row>
    <row r="5036" spans="2:18" x14ac:dyDescent="0.25">
      <c r="B5036">
        <v>3</v>
      </c>
      <c r="C5036">
        <v>1</v>
      </c>
      <c r="D5036">
        <v>1.4080779198599999E-2</v>
      </c>
      <c r="E5036">
        <f t="shared" si="535"/>
        <v>3.1</v>
      </c>
      <c r="F5036">
        <f t="shared" si="536"/>
        <v>4.3650415515659999E-2</v>
      </c>
      <c r="H5036">
        <v>3</v>
      </c>
      <c r="I5036">
        <v>2</v>
      </c>
      <c r="J5036">
        <v>2.4780334637799998E-3</v>
      </c>
      <c r="K5036">
        <f t="shared" si="537"/>
        <v>3.1</v>
      </c>
      <c r="L5036">
        <f t="shared" si="538"/>
        <v>7.6819037377179999E-3</v>
      </c>
      <c r="N5036">
        <v>3</v>
      </c>
      <c r="O5036">
        <v>3</v>
      </c>
      <c r="P5036">
        <v>1.31313807953E-4</v>
      </c>
      <c r="Q5036">
        <f t="shared" si="539"/>
        <v>3.1</v>
      </c>
      <c r="R5036">
        <f t="shared" si="540"/>
        <v>4.0707280465430003E-4</v>
      </c>
    </row>
    <row r="5037" spans="2:18" x14ac:dyDescent="0.25">
      <c r="B5037">
        <v>3</v>
      </c>
      <c r="C5037">
        <v>1</v>
      </c>
      <c r="D5037">
        <v>0.232997821854</v>
      </c>
      <c r="E5037">
        <f t="shared" si="535"/>
        <v>3.1</v>
      </c>
      <c r="F5037">
        <f t="shared" si="536"/>
        <v>0.7222932477474</v>
      </c>
      <c r="H5037">
        <v>3</v>
      </c>
      <c r="I5037">
        <v>2</v>
      </c>
      <c r="J5037">
        <v>4.3262844760000004E-3</v>
      </c>
      <c r="K5037">
        <f t="shared" si="537"/>
        <v>3.1</v>
      </c>
      <c r="L5037">
        <f t="shared" si="538"/>
        <v>1.3411481875600002E-2</v>
      </c>
      <c r="N5037">
        <v>3</v>
      </c>
      <c r="O5037">
        <v>3</v>
      </c>
      <c r="P5037">
        <v>2.3907781628000002E-5</v>
      </c>
      <c r="Q5037">
        <f t="shared" si="539"/>
        <v>3.1</v>
      </c>
      <c r="R5037">
        <f t="shared" si="540"/>
        <v>7.4114123046800006E-5</v>
      </c>
    </row>
    <row r="5038" spans="2:18" x14ac:dyDescent="0.25">
      <c r="B5038">
        <v>3</v>
      </c>
      <c r="C5038">
        <v>1</v>
      </c>
      <c r="D5038">
        <v>7.0598461575300003E-2</v>
      </c>
      <c r="E5038">
        <f t="shared" si="535"/>
        <v>3.1</v>
      </c>
      <c r="F5038">
        <f t="shared" si="536"/>
        <v>0.21885523088343001</v>
      </c>
      <c r="H5038">
        <v>3</v>
      </c>
      <c r="I5038">
        <v>2</v>
      </c>
      <c r="J5038">
        <v>0.13467049533600001</v>
      </c>
      <c r="K5038">
        <f t="shared" si="537"/>
        <v>3.1</v>
      </c>
      <c r="L5038">
        <f t="shared" si="538"/>
        <v>0.41747853554160003</v>
      </c>
      <c r="N5038">
        <v>3</v>
      </c>
      <c r="O5038">
        <v>3</v>
      </c>
      <c r="P5038">
        <v>1.5055188101199999E-3</v>
      </c>
      <c r="Q5038">
        <f t="shared" si="539"/>
        <v>3.1</v>
      </c>
      <c r="R5038">
        <f t="shared" si="540"/>
        <v>4.6671083113719999E-3</v>
      </c>
    </row>
    <row r="5039" spans="2:18" x14ac:dyDescent="0.25">
      <c r="B5039">
        <v>3</v>
      </c>
      <c r="C5039">
        <v>1</v>
      </c>
      <c r="D5039">
        <v>1.44234814869E-2</v>
      </c>
      <c r="E5039">
        <f t="shared" si="535"/>
        <v>3.1</v>
      </c>
      <c r="F5039">
        <f t="shared" si="536"/>
        <v>4.4712792609389998E-2</v>
      </c>
      <c r="H5039">
        <v>3</v>
      </c>
      <c r="I5039">
        <v>2</v>
      </c>
      <c r="J5039">
        <v>2.8042136316999999E-3</v>
      </c>
      <c r="K5039">
        <f t="shared" si="537"/>
        <v>3.1</v>
      </c>
      <c r="L5039">
        <f t="shared" si="538"/>
        <v>8.6930622582700005E-3</v>
      </c>
      <c r="N5039">
        <v>3</v>
      </c>
      <c r="O5039">
        <v>3</v>
      </c>
      <c r="P5039">
        <v>2.4263281735999999E-5</v>
      </c>
      <c r="Q5039">
        <f t="shared" si="539"/>
        <v>3.1</v>
      </c>
      <c r="R5039">
        <f t="shared" si="540"/>
        <v>7.5216173381600004E-5</v>
      </c>
    </row>
    <row r="5040" spans="2:18" x14ac:dyDescent="0.25">
      <c r="B5040">
        <v>3</v>
      </c>
      <c r="C5040">
        <v>1</v>
      </c>
      <c r="D5040">
        <v>1.6753328699200001E-2</v>
      </c>
      <c r="E5040">
        <f t="shared" si="535"/>
        <v>3.1</v>
      </c>
      <c r="F5040">
        <f t="shared" si="536"/>
        <v>5.1935318967520003E-2</v>
      </c>
      <c r="H5040">
        <v>3</v>
      </c>
      <c r="I5040">
        <v>2</v>
      </c>
      <c r="J5040">
        <v>2.8042136325000001E-3</v>
      </c>
      <c r="K5040">
        <f t="shared" si="537"/>
        <v>3.1</v>
      </c>
      <c r="L5040">
        <f t="shared" si="538"/>
        <v>8.6930622607500011E-3</v>
      </c>
      <c r="N5040">
        <v>3</v>
      </c>
      <c r="O5040">
        <v>3</v>
      </c>
      <c r="P5040">
        <v>2.4263281735999999E-5</v>
      </c>
      <c r="Q5040">
        <f t="shared" si="539"/>
        <v>3.1</v>
      </c>
      <c r="R5040">
        <f t="shared" si="540"/>
        <v>7.5216173381600004E-5</v>
      </c>
    </row>
    <row r="5041" spans="2:18" x14ac:dyDescent="0.25">
      <c r="B5041">
        <v>3</v>
      </c>
      <c r="C5041">
        <v>1</v>
      </c>
      <c r="D5041">
        <v>7.2605774278600002E-2</v>
      </c>
      <c r="E5041">
        <f t="shared" si="535"/>
        <v>3.1</v>
      </c>
      <c r="F5041">
        <f t="shared" si="536"/>
        <v>0.22507790026366001</v>
      </c>
      <c r="H5041">
        <v>3</v>
      </c>
      <c r="I5041">
        <v>2</v>
      </c>
      <c r="J5041">
        <v>2.6326047181300001E-2</v>
      </c>
      <c r="K5041">
        <f t="shared" si="537"/>
        <v>3.1</v>
      </c>
      <c r="L5041">
        <f t="shared" si="538"/>
        <v>8.1610746262030007E-2</v>
      </c>
      <c r="N5041">
        <v>3</v>
      </c>
      <c r="O5041">
        <v>3</v>
      </c>
      <c r="P5041">
        <v>2.5994176923999999E-3</v>
      </c>
      <c r="Q5041">
        <f t="shared" si="539"/>
        <v>3.1</v>
      </c>
      <c r="R5041">
        <f t="shared" si="540"/>
        <v>8.0581948464399991E-3</v>
      </c>
    </row>
    <row r="5042" spans="2:18" x14ac:dyDescent="0.25">
      <c r="B5042">
        <v>3</v>
      </c>
      <c r="C5042">
        <v>1</v>
      </c>
      <c r="D5042">
        <v>30.754360575300002</v>
      </c>
      <c r="E5042">
        <f t="shared" si="535"/>
        <v>3.1</v>
      </c>
      <c r="F5042">
        <f t="shared" si="536"/>
        <v>95.338517783430007</v>
      </c>
      <c r="H5042">
        <v>3</v>
      </c>
      <c r="I5042">
        <v>2</v>
      </c>
      <c r="J5042">
        <v>6.2538174484500003E-3</v>
      </c>
      <c r="K5042">
        <f t="shared" si="537"/>
        <v>3.1</v>
      </c>
      <c r="L5042">
        <f t="shared" si="538"/>
        <v>1.9386834090195003E-2</v>
      </c>
      <c r="N5042">
        <v>3</v>
      </c>
      <c r="O5042">
        <v>3</v>
      </c>
      <c r="P5042">
        <v>9.2295672613199996E-3</v>
      </c>
      <c r="Q5042">
        <f t="shared" si="539"/>
        <v>3.1</v>
      </c>
      <c r="R5042">
        <f t="shared" si="540"/>
        <v>2.8611658510091998E-2</v>
      </c>
    </row>
    <row r="5043" spans="2:18" x14ac:dyDescent="0.25">
      <c r="B5043">
        <v>3</v>
      </c>
      <c r="C5043">
        <v>1</v>
      </c>
      <c r="D5043">
        <v>5.5868446387600003E-2</v>
      </c>
      <c r="E5043">
        <f t="shared" si="535"/>
        <v>3.1</v>
      </c>
      <c r="F5043">
        <f t="shared" si="536"/>
        <v>0.17319218380156001</v>
      </c>
      <c r="H5043">
        <v>3</v>
      </c>
      <c r="I5043">
        <v>2</v>
      </c>
      <c r="J5043">
        <v>2.7543010919299999E-3</v>
      </c>
      <c r="K5043">
        <f t="shared" si="537"/>
        <v>3.1</v>
      </c>
      <c r="L5043">
        <f t="shared" si="538"/>
        <v>8.538333384982999E-3</v>
      </c>
      <c r="N5043">
        <v>3</v>
      </c>
      <c r="O5043">
        <v>3</v>
      </c>
      <c r="P5043">
        <v>6.027669066E-5</v>
      </c>
      <c r="Q5043">
        <f t="shared" si="539"/>
        <v>3.1</v>
      </c>
      <c r="R5043">
        <f t="shared" si="540"/>
        <v>1.86857741046E-4</v>
      </c>
    </row>
    <row r="5044" spans="2:18" x14ac:dyDescent="0.25">
      <c r="B5044">
        <v>3</v>
      </c>
      <c r="C5044">
        <v>1</v>
      </c>
      <c r="D5044">
        <v>1.3153627175800001E-2</v>
      </c>
      <c r="E5044">
        <f t="shared" si="535"/>
        <v>3.1</v>
      </c>
      <c r="F5044">
        <f t="shared" si="536"/>
        <v>4.0776244244980005E-2</v>
      </c>
      <c r="H5044">
        <v>3</v>
      </c>
      <c r="I5044">
        <v>2</v>
      </c>
      <c r="J5044">
        <v>2.6904145942600001E-3</v>
      </c>
      <c r="K5044">
        <f t="shared" si="537"/>
        <v>3.1</v>
      </c>
      <c r="L5044">
        <f t="shared" si="538"/>
        <v>8.3402852422060011E-3</v>
      </c>
      <c r="N5044">
        <v>3</v>
      </c>
      <c r="O5044">
        <v>3</v>
      </c>
      <c r="P5044">
        <v>7.8869540125000003E-5</v>
      </c>
      <c r="Q5044">
        <f t="shared" si="539"/>
        <v>3.1</v>
      </c>
      <c r="R5044">
        <f t="shared" si="540"/>
        <v>2.4449557438750003E-4</v>
      </c>
    </row>
    <row r="5045" spans="2:18" x14ac:dyDescent="0.25">
      <c r="B5045">
        <v>3</v>
      </c>
      <c r="C5045">
        <v>1</v>
      </c>
      <c r="D5045">
        <v>3.2966762512299998E-2</v>
      </c>
      <c r="E5045">
        <f t="shared" si="535"/>
        <v>3.1</v>
      </c>
      <c r="F5045">
        <f t="shared" si="536"/>
        <v>0.10219696378812999</v>
      </c>
      <c r="H5045">
        <v>3</v>
      </c>
      <c r="I5045">
        <v>2</v>
      </c>
      <c r="J5045">
        <v>2.5959363849499999E-3</v>
      </c>
      <c r="K5045">
        <f t="shared" si="537"/>
        <v>3.1</v>
      </c>
      <c r="L5045">
        <f t="shared" si="538"/>
        <v>8.0474027933449994E-3</v>
      </c>
      <c r="N5045">
        <v>3</v>
      </c>
      <c r="O5045">
        <v>3</v>
      </c>
      <c r="P5045">
        <v>7.8869540125000003E-5</v>
      </c>
      <c r="Q5045">
        <f t="shared" si="539"/>
        <v>3.1</v>
      </c>
      <c r="R5045">
        <f t="shared" si="540"/>
        <v>2.4449557438750003E-4</v>
      </c>
    </row>
    <row r="5046" spans="2:18" x14ac:dyDescent="0.25">
      <c r="B5046">
        <v>3</v>
      </c>
      <c r="C5046">
        <v>1</v>
      </c>
      <c r="D5046">
        <v>7.3436971663800005E-2</v>
      </c>
      <c r="E5046">
        <f t="shared" si="535"/>
        <v>3.1</v>
      </c>
      <c r="F5046">
        <f t="shared" si="536"/>
        <v>0.22765461215778002</v>
      </c>
      <c r="H5046">
        <v>3</v>
      </c>
      <c r="I5046">
        <v>2</v>
      </c>
      <c r="J5046">
        <v>1.57957121789E-3</v>
      </c>
      <c r="K5046">
        <f t="shared" si="537"/>
        <v>3.1</v>
      </c>
      <c r="L5046">
        <f t="shared" si="538"/>
        <v>4.8966707754590005E-3</v>
      </c>
      <c r="N5046">
        <v>3</v>
      </c>
      <c r="O5046">
        <v>3</v>
      </c>
      <c r="P5046">
        <v>2.057671721E-6</v>
      </c>
      <c r="Q5046">
        <f t="shared" si="539"/>
        <v>3.1</v>
      </c>
      <c r="R5046">
        <f t="shared" si="540"/>
        <v>6.3787823351000005E-6</v>
      </c>
    </row>
    <row r="5047" spans="2:18" x14ac:dyDescent="0.25">
      <c r="B5047">
        <v>3</v>
      </c>
      <c r="C5047">
        <v>1</v>
      </c>
      <c r="D5047">
        <v>1.37002018779E-2</v>
      </c>
      <c r="E5047">
        <f t="shared" si="535"/>
        <v>3.1</v>
      </c>
      <c r="F5047">
        <f t="shared" si="536"/>
        <v>4.2470625821489999E-2</v>
      </c>
      <c r="H5047">
        <v>3</v>
      </c>
      <c r="I5047">
        <v>2</v>
      </c>
      <c r="J5047">
        <v>2.03523041909E-3</v>
      </c>
      <c r="K5047">
        <f t="shared" si="537"/>
        <v>3.1</v>
      </c>
      <c r="L5047">
        <f t="shared" si="538"/>
        <v>6.3092142991789998E-3</v>
      </c>
      <c r="N5047">
        <v>3</v>
      </c>
      <c r="O5047">
        <v>3</v>
      </c>
      <c r="P5047">
        <v>5.6293020878999997E-5</v>
      </c>
      <c r="Q5047">
        <f t="shared" si="539"/>
        <v>3.1</v>
      </c>
      <c r="R5047">
        <f t="shared" si="540"/>
        <v>1.745083647249E-4</v>
      </c>
    </row>
    <row r="5048" spans="2:18" x14ac:dyDescent="0.25">
      <c r="B5048">
        <v>3</v>
      </c>
      <c r="C5048">
        <v>1</v>
      </c>
      <c r="D5048">
        <v>1.38611766618E-2</v>
      </c>
      <c r="E5048">
        <f t="shared" si="535"/>
        <v>3.1</v>
      </c>
      <c r="F5048">
        <f t="shared" si="536"/>
        <v>4.2969647651579998E-2</v>
      </c>
      <c r="H5048">
        <v>3</v>
      </c>
      <c r="I5048">
        <v>2</v>
      </c>
      <c r="J5048">
        <v>1.26624721126E-3</v>
      </c>
      <c r="K5048">
        <f t="shared" si="537"/>
        <v>3.1</v>
      </c>
      <c r="L5048">
        <f t="shared" si="538"/>
        <v>3.925366354906E-3</v>
      </c>
      <c r="N5048">
        <v>3</v>
      </c>
      <c r="O5048">
        <v>3</v>
      </c>
      <c r="P5048">
        <v>6.8418826068999996E-5</v>
      </c>
      <c r="Q5048">
        <f t="shared" si="539"/>
        <v>3.1</v>
      </c>
      <c r="R5048">
        <f t="shared" si="540"/>
        <v>2.120983608139E-4</v>
      </c>
    </row>
    <row r="5049" spans="2:18" x14ac:dyDescent="0.25">
      <c r="B5049">
        <v>3</v>
      </c>
      <c r="C5049">
        <v>1</v>
      </c>
      <c r="D5049">
        <v>8.3095677137899997E-3</v>
      </c>
      <c r="E5049">
        <f t="shared" si="535"/>
        <v>3.1</v>
      </c>
      <c r="F5049">
        <f t="shared" si="536"/>
        <v>2.5759659912748999E-2</v>
      </c>
      <c r="H5049">
        <v>3</v>
      </c>
      <c r="I5049">
        <v>2</v>
      </c>
      <c r="J5049">
        <v>8.5989780720900008E-3</v>
      </c>
      <c r="K5049">
        <f t="shared" si="537"/>
        <v>3.1</v>
      </c>
      <c r="L5049">
        <f t="shared" si="538"/>
        <v>2.6656832023479002E-2</v>
      </c>
      <c r="N5049">
        <v>3</v>
      </c>
      <c r="O5049">
        <v>3</v>
      </c>
      <c r="P5049">
        <v>2.1626538670000001E-6</v>
      </c>
      <c r="Q5049">
        <f t="shared" si="539"/>
        <v>3.1</v>
      </c>
      <c r="R5049">
        <f t="shared" si="540"/>
        <v>6.7042269877000006E-6</v>
      </c>
    </row>
    <row r="5050" spans="2:18" x14ac:dyDescent="0.25">
      <c r="B5050">
        <v>3</v>
      </c>
      <c r="C5050">
        <v>1</v>
      </c>
      <c r="D5050">
        <v>1.2430755911300001E-2</v>
      </c>
      <c r="E5050">
        <f t="shared" si="535"/>
        <v>3.1</v>
      </c>
      <c r="F5050">
        <f t="shared" si="536"/>
        <v>3.8535343325030003E-2</v>
      </c>
      <c r="H5050">
        <v>3</v>
      </c>
      <c r="I5050">
        <v>2</v>
      </c>
      <c r="J5050">
        <v>1.2695917343400001E-3</v>
      </c>
      <c r="K5050">
        <f t="shared" si="537"/>
        <v>3.1</v>
      </c>
      <c r="L5050">
        <f t="shared" si="538"/>
        <v>3.9357343764540005E-3</v>
      </c>
      <c r="N5050">
        <v>3</v>
      </c>
      <c r="O5050">
        <v>3</v>
      </c>
      <c r="P5050">
        <v>2.0646957589399999E-3</v>
      </c>
      <c r="Q5050">
        <f t="shared" si="539"/>
        <v>3.1</v>
      </c>
      <c r="R5050">
        <f t="shared" si="540"/>
        <v>6.4005568527140001E-3</v>
      </c>
    </row>
    <row r="5051" spans="2:18" x14ac:dyDescent="0.25">
      <c r="B5051">
        <v>3</v>
      </c>
      <c r="C5051">
        <v>1</v>
      </c>
      <c r="D5051">
        <v>1.32124512921</v>
      </c>
      <c r="E5051">
        <f t="shared" si="535"/>
        <v>3.1</v>
      </c>
      <c r="F5051">
        <f t="shared" si="536"/>
        <v>4.0958599005509999</v>
      </c>
      <c r="H5051">
        <v>3</v>
      </c>
      <c r="I5051">
        <v>2</v>
      </c>
      <c r="J5051">
        <v>2.0352304207100001E-3</v>
      </c>
      <c r="K5051">
        <f t="shared" si="537"/>
        <v>3.1</v>
      </c>
      <c r="L5051">
        <f t="shared" si="538"/>
        <v>6.3092143042010008E-3</v>
      </c>
      <c r="N5051">
        <v>3</v>
      </c>
      <c r="O5051">
        <v>3</v>
      </c>
      <c r="P5051">
        <v>8.7739033076800008E-3</v>
      </c>
      <c r="Q5051">
        <f t="shared" si="539"/>
        <v>3.1</v>
      </c>
      <c r="R5051">
        <f t="shared" si="540"/>
        <v>2.7199100253808003E-2</v>
      </c>
    </row>
    <row r="5052" spans="2:18" x14ac:dyDescent="0.25">
      <c r="B5052">
        <v>3</v>
      </c>
      <c r="C5052">
        <v>1</v>
      </c>
      <c r="D5052">
        <v>1.8184570580799999E-2</v>
      </c>
      <c r="E5052">
        <f t="shared" si="535"/>
        <v>3.1</v>
      </c>
      <c r="F5052">
        <f t="shared" si="536"/>
        <v>5.6372168800479995E-2</v>
      </c>
      <c r="H5052">
        <v>3</v>
      </c>
      <c r="I5052">
        <v>2</v>
      </c>
      <c r="J5052">
        <v>9.0127173707899993E-3</v>
      </c>
      <c r="K5052">
        <f t="shared" si="537"/>
        <v>3.1</v>
      </c>
      <c r="L5052">
        <f t="shared" si="538"/>
        <v>2.7939423849448999E-2</v>
      </c>
      <c r="N5052">
        <v>3</v>
      </c>
      <c r="O5052">
        <v>3</v>
      </c>
      <c r="P5052">
        <v>6.6575343231699995E-4</v>
      </c>
      <c r="Q5052">
        <f t="shared" si="539"/>
        <v>3.1</v>
      </c>
      <c r="R5052">
        <f t="shared" si="540"/>
        <v>2.0638356401826998E-3</v>
      </c>
    </row>
    <row r="5053" spans="2:18" x14ac:dyDescent="0.25">
      <c r="B5053">
        <v>3</v>
      </c>
      <c r="C5053">
        <v>1</v>
      </c>
      <c r="D5053">
        <v>0.27208404064500002</v>
      </c>
      <c r="E5053">
        <f t="shared" si="535"/>
        <v>3.1</v>
      </c>
      <c r="F5053">
        <f t="shared" si="536"/>
        <v>0.84346052599950005</v>
      </c>
      <c r="H5053">
        <v>3</v>
      </c>
      <c r="I5053">
        <v>2</v>
      </c>
      <c r="J5053">
        <v>2.10970884414E-2</v>
      </c>
      <c r="K5053">
        <f t="shared" si="537"/>
        <v>3.1</v>
      </c>
      <c r="L5053">
        <f t="shared" si="538"/>
        <v>6.5400974168339995E-2</v>
      </c>
      <c r="N5053">
        <v>3</v>
      </c>
      <c r="O5053">
        <v>3</v>
      </c>
      <c r="P5053">
        <v>4.9520652500499997E-4</v>
      </c>
      <c r="Q5053">
        <f t="shared" si="539"/>
        <v>3.1</v>
      </c>
      <c r="R5053">
        <f t="shared" si="540"/>
        <v>1.5351402275154999E-3</v>
      </c>
    </row>
    <row r="5054" spans="2:18" x14ac:dyDescent="0.25">
      <c r="B5054">
        <v>3</v>
      </c>
      <c r="C5054">
        <v>1</v>
      </c>
      <c r="D5054">
        <v>1.8682374464599999E-2</v>
      </c>
      <c r="E5054">
        <f t="shared" si="535"/>
        <v>3.1</v>
      </c>
      <c r="F5054">
        <f t="shared" si="536"/>
        <v>5.791536084026E-2</v>
      </c>
      <c r="H5054">
        <v>3</v>
      </c>
      <c r="I5054">
        <v>2</v>
      </c>
      <c r="J5054">
        <v>2.02819989832E-3</v>
      </c>
      <c r="K5054">
        <f t="shared" si="537"/>
        <v>3.1</v>
      </c>
      <c r="L5054">
        <f t="shared" si="538"/>
        <v>6.2874196847920007E-3</v>
      </c>
      <c r="N5054">
        <v>3</v>
      </c>
      <c r="O5054">
        <v>3</v>
      </c>
      <c r="P5054">
        <v>7.4714266580200002E-3</v>
      </c>
      <c r="Q5054">
        <f t="shared" si="539"/>
        <v>3.1</v>
      </c>
      <c r="R5054">
        <f t="shared" si="540"/>
        <v>2.3161422639862001E-2</v>
      </c>
    </row>
    <row r="5055" spans="2:18" x14ac:dyDescent="0.25">
      <c r="B5055">
        <v>3</v>
      </c>
      <c r="C5055">
        <v>1</v>
      </c>
      <c r="D5055">
        <v>8.1827803066100002E-3</v>
      </c>
      <c r="E5055">
        <f t="shared" si="535"/>
        <v>3.1</v>
      </c>
      <c r="F5055">
        <f t="shared" si="536"/>
        <v>2.5366618950491002E-2</v>
      </c>
      <c r="H5055">
        <v>3</v>
      </c>
      <c r="I5055">
        <v>2</v>
      </c>
      <c r="J5055">
        <v>1.0584222471900001E-2</v>
      </c>
      <c r="K5055">
        <f t="shared" si="537"/>
        <v>3.1</v>
      </c>
      <c r="L5055">
        <f t="shared" si="538"/>
        <v>3.2811089662890001E-2</v>
      </c>
      <c r="N5055">
        <v>3</v>
      </c>
      <c r="O5055">
        <v>3</v>
      </c>
      <c r="P5055">
        <v>1.20512930783E-2</v>
      </c>
      <c r="Q5055">
        <f t="shared" si="539"/>
        <v>3.1</v>
      </c>
      <c r="R5055">
        <f t="shared" si="540"/>
        <v>3.7359008542729999E-2</v>
      </c>
    </row>
    <row r="5056" spans="2:18" x14ac:dyDescent="0.25">
      <c r="B5056">
        <v>3</v>
      </c>
      <c r="C5056">
        <v>1</v>
      </c>
      <c r="D5056">
        <v>3.5050100574299997E-2</v>
      </c>
      <c r="E5056">
        <f t="shared" si="535"/>
        <v>3.1</v>
      </c>
      <c r="F5056">
        <f t="shared" si="536"/>
        <v>0.10865531178033</v>
      </c>
      <c r="H5056">
        <v>3</v>
      </c>
      <c r="I5056">
        <v>2</v>
      </c>
      <c r="J5056">
        <v>2.6058807469800001E-3</v>
      </c>
      <c r="K5056">
        <f t="shared" si="537"/>
        <v>3.1</v>
      </c>
      <c r="L5056">
        <f t="shared" si="538"/>
        <v>8.0782303156380006E-3</v>
      </c>
      <c r="N5056">
        <v>3</v>
      </c>
      <c r="O5056">
        <v>3</v>
      </c>
      <c r="P5056">
        <v>1.2033579117699999E-3</v>
      </c>
      <c r="Q5056">
        <f t="shared" si="539"/>
        <v>3.1</v>
      </c>
      <c r="R5056">
        <f t="shared" si="540"/>
        <v>3.7304095264869999E-3</v>
      </c>
    </row>
    <row r="5057" spans="2:18" x14ac:dyDescent="0.25">
      <c r="B5057">
        <v>3</v>
      </c>
      <c r="C5057">
        <v>1</v>
      </c>
      <c r="D5057">
        <v>6.4841030755400002</v>
      </c>
      <c r="E5057">
        <f t="shared" si="535"/>
        <v>3.1</v>
      </c>
      <c r="F5057">
        <f t="shared" si="536"/>
        <v>20.100719534174001</v>
      </c>
      <c r="H5057">
        <v>3</v>
      </c>
      <c r="I5057">
        <v>2</v>
      </c>
      <c r="J5057">
        <v>5.1567656939899998E-3</v>
      </c>
      <c r="K5057">
        <f t="shared" si="537"/>
        <v>3.1</v>
      </c>
      <c r="L5057">
        <f t="shared" si="538"/>
        <v>1.5985973651369001E-2</v>
      </c>
      <c r="N5057">
        <v>3</v>
      </c>
      <c r="O5057">
        <v>3</v>
      </c>
      <c r="P5057">
        <v>6.1250601281800003E-3</v>
      </c>
      <c r="Q5057">
        <f t="shared" si="539"/>
        <v>3.1</v>
      </c>
      <c r="R5057">
        <f t="shared" si="540"/>
        <v>1.8987686397358001E-2</v>
      </c>
    </row>
    <row r="5058" spans="2:18" x14ac:dyDescent="0.25">
      <c r="B5058">
        <v>3</v>
      </c>
      <c r="C5058">
        <v>1</v>
      </c>
      <c r="D5058">
        <v>2.5215497197E-2</v>
      </c>
      <c r="E5058">
        <f t="shared" si="535"/>
        <v>3.1</v>
      </c>
      <c r="F5058">
        <f t="shared" si="536"/>
        <v>7.8168041310700001E-2</v>
      </c>
      <c r="H5058">
        <v>3</v>
      </c>
      <c r="I5058">
        <v>2</v>
      </c>
      <c r="J5058">
        <v>5.1283559166199998E-2</v>
      </c>
      <c r="K5058">
        <f t="shared" si="537"/>
        <v>3.1</v>
      </c>
      <c r="L5058">
        <f t="shared" si="538"/>
        <v>0.15897903341521999</v>
      </c>
      <c r="N5058">
        <v>3</v>
      </c>
      <c r="O5058">
        <v>3</v>
      </c>
      <c r="P5058">
        <v>2.10930428964E-4</v>
      </c>
      <c r="Q5058">
        <f t="shared" si="539"/>
        <v>3.1</v>
      </c>
      <c r="R5058">
        <f t="shared" si="540"/>
        <v>6.5388432978840001E-4</v>
      </c>
    </row>
    <row r="5059" spans="2:18" x14ac:dyDescent="0.25">
      <c r="B5059">
        <v>3</v>
      </c>
      <c r="C5059">
        <v>1</v>
      </c>
      <c r="D5059">
        <v>5.3638400475500003E-2</v>
      </c>
      <c r="E5059">
        <f t="shared" si="535"/>
        <v>3.1</v>
      </c>
      <c r="F5059">
        <f t="shared" si="536"/>
        <v>0.16627904147405001</v>
      </c>
      <c r="H5059">
        <v>3</v>
      </c>
      <c r="I5059">
        <v>2</v>
      </c>
      <c r="J5059">
        <v>2.80421363053E-3</v>
      </c>
      <c r="K5059">
        <f t="shared" si="537"/>
        <v>3.1</v>
      </c>
      <c r="L5059">
        <f t="shared" si="538"/>
        <v>8.6930622546430008E-3</v>
      </c>
      <c r="N5059">
        <v>3</v>
      </c>
      <c r="O5059">
        <v>3</v>
      </c>
      <c r="P5059">
        <v>2.10930428964E-4</v>
      </c>
      <c r="Q5059">
        <f t="shared" si="539"/>
        <v>3.1</v>
      </c>
      <c r="R5059">
        <f t="shared" si="540"/>
        <v>6.5388432978840001E-4</v>
      </c>
    </row>
    <row r="5060" spans="2:18" x14ac:dyDescent="0.25">
      <c r="B5060">
        <v>3</v>
      </c>
      <c r="C5060">
        <v>1</v>
      </c>
      <c r="D5060">
        <v>1.6707555230899999E-2</v>
      </c>
      <c r="E5060">
        <f t="shared" si="535"/>
        <v>3.1</v>
      </c>
      <c r="F5060">
        <f t="shared" si="536"/>
        <v>5.1793421215790003E-2</v>
      </c>
      <c r="H5060">
        <v>3</v>
      </c>
      <c r="I5060">
        <v>2</v>
      </c>
      <c r="J5060">
        <v>2.2572438415699998E-3</v>
      </c>
      <c r="K5060">
        <f t="shared" si="537"/>
        <v>3.1</v>
      </c>
      <c r="L5060">
        <f t="shared" si="538"/>
        <v>6.9974559088669995E-3</v>
      </c>
      <c r="N5060">
        <v>3</v>
      </c>
      <c r="O5060">
        <v>3</v>
      </c>
      <c r="P5060">
        <v>1.2839471761100001E-2</v>
      </c>
      <c r="Q5060">
        <f t="shared" si="539"/>
        <v>3.1</v>
      </c>
      <c r="R5060">
        <f t="shared" si="540"/>
        <v>3.9802362459410004E-2</v>
      </c>
    </row>
    <row r="5061" spans="2:18" x14ac:dyDescent="0.25">
      <c r="B5061">
        <v>3</v>
      </c>
      <c r="C5061">
        <v>1</v>
      </c>
      <c r="D5061">
        <v>2.1398233665300002E-2</v>
      </c>
      <c r="E5061">
        <f t="shared" si="535"/>
        <v>3.1</v>
      </c>
      <c r="F5061">
        <f t="shared" si="536"/>
        <v>6.6334524362430008E-2</v>
      </c>
      <c r="H5061">
        <v>3</v>
      </c>
      <c r="I5061">
        <v>2</v>
      </c>
      <c r="J5061">
        <v>2.8042136326499999E-3</v>
      </c>
      <c r="K5061">
        <f t="shared" si="537"/>
        <v>3.1</v>
      </c>
      <c r="L5061">
        <f t="shared" si="538"/>
        <v>8.6930622612150007E-3</v>
      </c>
      <c r="N5061">
        <v>3</v>
      </c>
      <c r="O5061">
        <v>3</v>
      </c>
      <c r="P5061">
        <v>5.3447717712299997E-4</v>
      </c>
      <c r="Q5061">
        <f t="shared" si="539"/>
        <v>3.1</v>
      </c>
      <c r="R5061">
        <f t="shared" si="540"/>
        <v>1.6568792490812998E-3</v>
      </c>
    </row>
    <row r="5062" spans="2:18" x14ac:dyDescent="0.25">
      <c r="B5062">
        <v>3</v>
      </c>
      <c r="C5062">
        <v>1</v>
      </c>
      <c r="D5062">
        <v>1.4498391662200001E-2</v>
      </c>
      <c r="E5062">
        <f t="shared" si="535"/>
        <v>3.1</v>
      </c>
      <c r="F5062">
        <f t="shared" si="536"/>
        <v>4.4945014152820005E-2</v>
      </c>
      <c r="H5062">
        <v>3</v>
      </c>
      <c r="I5062">
        <v>2</v>
      </c>
      <c r="J5062">
        <v>1.7922343524799999E-2</v>
      </c>
      <c r="K5062">
        <f t="shared" si="537"/>
        <v>3.1</v>
      </c>
      <c r="L5062">
        <f t="shared" si="538"/>
        <v>5.555926492688E-2</v>
      </c>
      <c r="N5062">
        <v>3</v>
      </c>
      <c r="O5062">
        <v>3</v>
      </c>
      <c r="P5062">
        <v>2.42841694587E-3</v>
      </c>
      <c r="Q5062">
        <f t="shared" si="539"/>
        <v>3.1</v>
      </c>
      <c r="R5062">
        <f t="shared" si="540"/>
        <v>7.5280925321970001E-3</v>
      </c>
    </row>
    <row r="5063" spans="2:18" x14ac:dyDescent="0.25">
      <c r="B5063">
        <v>3</v>
      </c>
      <c r="C5063">
        <v>1</v>
      </c>
      <c r="D5063">
        <v>0.133895238216</v>
      </c>
      <c r="E5063">
        <f t="shared" si="535"/>
        <v>3.1</v>
      </c>
      <c r="F5063">
        <f t="shared" si="536"/>
        <v>0.41507523846959998</v>
      </c>
      <c r="H5063">
        <v>3</v>
      </c>
      <c r="I5063">
        <v>2</v>
      </c>
      <c r="J5063">
        <v>2.06662554367E-3</v>
      </c>
      <c r="K5063">
        <f t="shared" si="537"/>
        <v>3.1</v>
      </c>
      <c r="L5063">
        <f t="shared" si="538"/>
        <v>6.4065391853770004E-3</v>
      </c>
      <c r="N5063">
        <v>3</v>
      </c>
      <c r="O5063">
        <v>3</v>
      </c>
      <c r="P5063">
        <v>1.9000667731199999E-4</v>
      </c>
      <c r="Q5063">
        <f t="shared" si="539"/>
        <v>3.1</v>
      </c>
      <c r="R5063">
        <f t="shared" si="540"/>
        <v>5.8902069966720004E-4</v>
      </c>
    </row>
    <row r="5064" spans="2:18" x14ac:dyDescent="0.25">
      <c r="B5064">
        <v>3</v>
      </c>
      <c r="C5064">
        <v>1</v>
      </c>
      <c r="D5064">
        <v>2.9354107443500001E-2</v>
      </c>
      <c r="E5064">
        <f t="shared" si="535"/>
        <v>3.1</v>
      </c>
      <c r="F5064">
        <f t="shared" si="536"/>
        <v>9.0997733074850012E-2</v>
      </c>
      <c r="H5064">
        <v>3</v>
      </c>
      <c r="I5064">
        <v>2</v>
      </c>
      <c r="J5064">
        <v>1.0228532738499999E-2</v>
      </c>
      <c r="K5064">
        <f t="shared" si="537"/>
        <v>3.1</v>
      </c>
      <c r="L5064">
        <f t="shared" si="538"/>
        <v>3.1708451489349997E-2</v>
      </c>
      <c r="N5064">
        <v>3</v>
      </c>
      <c r="O5064">
        <v>3</v>
      </c>
      <c r="P5064">
        <v>3.9877394380200002E-3</v>
      </c>
      <c r="Q5064">
        <f t="shared" si="539"/>
        <v>3.1</v>
      </c>
      <c r="R5064">
        <f t="shared" si="540"/>
        <v>1.2361992257862001E-2</v>
      </c>
    </row>
    <row r="5065" spans="2:18" x14ac:dyDescent="0.25">
      <c r="B5065">
        <v>3</v>
      </c>
      <c r="C5065">
        <v>1</v>
      </c>
      <c r="D5065">
        <v>7.7205301442200003E-3</v>
      </c>
      <c r="E5065">
        <f t="shared" si="535"/>
        <v>3.1</v>
      </c>
      <c r="F5065">
        <f t="shared" si="536"/>
        <v>2.3933643447082001E-2</v>
      </c>
      <c r="H5065">
        <v>3</v>
      </c>
      <c r="I5065">
        <v>2</v>
      </c>
      <c r="J5065">
        <v>2.1461337562600001E-3</v>
      </c>
      <c r="K5065">
        <f t="shared" si="537"/>
        <v>3.1</v>
      </c>
      <c r="L5065">
        <f t="shared" si="538"/>
        <v>6.6530146444060004E-3</v>
      </c>
      <c r="N5065">
        <v>3</v>
      </c>
      <c r="O5065">
        <v>3</v>
      </c>
      <c r="P5065">
        <v>6.6093892546899996E-4</v>
      </c>
      <c r="Q5065">
        <f t="shared" si="539"/>
        <v>3.1</v>
      </c>
      <c r="R5065">
        <f t="shared" si="540"/>
        <v>2.0489106689538998E-3</v>
      </c>
    </row>
    <row r="5066" spans="2:18" x14ac:dyDescent="0.25">
      <c r="B5066">
        <v>3</v>
      </c>
      <c r="C5066">
        <v>1</v>
      </c>
      <c r="D5066">
        <v>1.4791849838799999E-2</v>
      </c>
      <c r="E5066">
        <f t="shared" si="535"/>
        <v>3.1</v>
      </c>
      <c r="F5066">
        <f t="shared" si="536"/>
        <v>4.5854734500279999E-2</v>
      </c>
      <c r="H5066">
        <v>3</v>
      </c>
      <c r="I5066">
        <v>2</v>
      </c>
      <c r="J5066">
        <v>2.2568245581800002E-3</v>
      </c>
      <c r="K5066">
        <f t="shared" si="537"/>
        <v>3.1</v>
      </c>
      <c r="L5066">
        <f t="shared" si="538"/>
        <v>6.9961561303580012E-3</v>
      </c>
      <c r="N5066">
        <v>3</v>
      </c>
      <c r="O5066">
        <v>3</v>
      </c>
      <c r="P5066">
        <v>1.4092219918899999E-4</v>
      </c>
      <c r="Q5066">
        <f t="shared" si="539"/>
        <v>3.1</v>
      </c>
      <c r="R5066">
        <f t="shared" si="540"/>
        <v>4.3685881748589997E-4</v>
      </c>
    </row>
    <row r="5067" spans="2:18" x14ac:dyDescent="0.25">
      <c r="B5067">
        <v>3</v>
      </c>
      <c r="C5067">
        <v>1</v>
      </c>
      <c r="D5067">
        <v>0.104068082885</v>
      </c>
      <c r="E5067">
        <f t="shared" si="535"/>
        <v>3.1</v>
      </c>
      <c r="F5067">
        <f t="shared" si="536"/>
        <v>0.32261105694350001</v>
      </c>
      <c r="H5067">
        <v>3</v>
      </c>
      <c r="I5067">
        <v>2</v>
      </c>
      <c r="J5067">
        <v>2.2568245590400002E-3</v>
      </c>
      <c r="K5067">
        <f t="shared" si="537"/>
        <v>3.1</v>
      </c>
      <c r="L5067">
        <f t="shared" si="538"/>
        <v>6.9961561330240006E-3</v>
      </c>
      <c r="N5067">
        <v>3</v>
      </c>
      <c r="O5067">
        <v>3</v>
      </c>
      <c r="P5067">
        <v>1.86351310907E-3</v>
      </c>
      <c r="Q5067">
        <f t="shared" si="539"/>
        <v>3.1</v>
      </c>
      <c r="R5067">
        <f t="shared" si="540"/>
        <v>5.776890638117E-3</v>
      </c>
    </row>
    <row r="5068" spans="2:18" x14ac:dyDescent="0.25">
      <c r="B5068">
        <v>3</v>
      </c>
      <c r="C5068">
        <v>1</v>
      </c>
      <c r="D5068">
        <v>1.22714963322E-2</v>
      </c>
      <c r="E5068">
        <f t="shared" si="535"/>
        <v>3.1</v>
      </c>
      <c r="F5068">
        <f t="shared" si="536"/>
        <v>3.8041638629820004E-2</v>
      </c>
      <c r="H5068">
        <v>3</v>
      </c>
      <c r="I5068">
        <v>2</v>
      </c>
      <c r="J5068">
        <v>1.5516249881E-2</v>
      </c>
      <c r="K5068">
        <f t="shared" si="537"/>
        <v>3.1</v>
      </c>
      <c r="L5068">
        <f t="shared" si="538"/>
        <v>4.81003746311E-2</v>
      </c>
      <c r="N5068">
        <v>3</v>
      </c>
      <c r="O5068">
        <v>3</v>
      </c>
      <c r="P5068">
        <v>2.5756682267099999E-4</v>
      </c>
      <c r="Q5068">
        <f t="shared" si="539"/>
        <v>3.1</v>
      </c>
      <c r="R5068">
        <f t="shared" si="540"/>
        <v>7.9845715028010003E-4</v>
      </c>
    </row>
    <row r="5069" spans="2:18" x14ac:dyDescent="0.25">
      <c r="B5069">
        <v>3</v>
      </c>
      <c r="C5069">
        <v>1</v>
      </c>
      <c r="D5069">
        <v>0.41732424566699999</v>
      </c>
      <c r="E5069">
        <f t="shared" si="535"/>
        <v>3.1</v>
      </c>
      <c r="F5069">
        <f t="shared" si="536"/>
        <v>1.2937051615677</v>
      </c>
      <c r="H5069">
        <v>3</v>
      </c>
      <c r="I5069">
        <v>2</v>
      </c>
      <c r="J5069">
        <v>1.3315854166E-2</v>
      </c>
      <c r="K5069">
        <f t="shared" si="537"/>
        <v>3.1</v>
      </c>
      <c r="L5069">
        <f t="shared" si="538"/>
        <v>4.1279147914600002E-2</v>
      </c>
      <c r="N5069">
        <v>3</v>
      </c>
      <c r="O5069">
        <v>3</v>
      </c>
      <c r="P5069">
        <v>5.5011933412000001E-5</v>
      </c>
      <c r="Q5069">
        <f t="shared" si="539"/>
        <v>3.1</v>
      </c>
      <c r="R5069">
        <f t="shared" si="540"/>
        <v>1.705369935772E-4</v>
      </c>
    </row>
    <row r="5070" spans="2:18" x14ac:dyDescent="0.25">
      <c r="B5070">
        <v>3</v>
      </c>
      <c r="C5070">
        <v>1</v>
      </c>
      <c r="D5070">
        <v>1.61908619551E-2</v>
      </c>
      <c r="E5070">
        <f t="shared" si="535"/>
        <v>3.1</v>
      </c>
      <c r="F5070">
        <f t="shared" si="536"/>
        <v>5.0191672060810003E-2</v>
      </c>
      <c r="H5070">
        <v>3</v>
      </c>
      <c r="I5070">
        <v>2</v>
      </c>
      <c r="J5070">
        <v>2.80421363151E-3</v>
      </c>
      <c r="K5070">
        <f t="shared" si="537"/>
        <v>3.1</v>
      </c>
      <c r="L5070">
        <f t="shared" si="538"/>
        <v>8.6930622576809995E-3</v>
      </c>
      <c r="N5070">
        <v>3</v>
      </c>
      <c r="O5070">
        <v>3</v>
      </c>
      <c r="P5070">
        <v>2.6819304180299998E-4</v>
      </c>
      <c r="Q5070">
        <f t="shared" si="539"/>
        <v>3.1</v>
      </c>
      <c r="R5070">
        <f t="shared" si="540"/>
        <v>8.3139842958930002E-4</v>
      </c>
    </row>
    <row r="5071" spans="2:18" x14ac:dyDescent="0.25">
      <c r="B5071">
        <v>3</v>
      </c>
      <c r="C5071">
        <v>1</v>
      </c>
      <c r="D5071">
        <v>1.50077318802E-2</v>
      </c>
      <c r="E5071">
        <f t="shared" si="535"/>
        <v>3.1</v>
      </c>
      <c r="F5071">
        <f t="shared" si="536"/>
        <v>4.6523968828619998E-2</v>
      </c>
      <c r="H5071">
        <v>3</v>
      </c>
      <c r="I5071">
        <v>2</v>
      </c>
      <c r="J5071">
        <v>1.0492862100800001E-2</v>
      </c>
      <c r="K5071">
        <f t="shared" si="537"/>
        <v>3.1</v>
      </c>
      <c r="L5071">
        <f t="shared" si="538"/>
        <v>3.2527872512480002E-2</v>
      </c>
      <c r="N5071">
        <v>3</v>
      </c>
      <c r="O5071">
        <v>3</v>
      </c>
      <c r="P5071">
        <v>2.1512062320900001E-3</v>
      </c>
      <c r="Q5071">
        <f t="shared" si="539"/>
        <v>3.1</v>
      </c>
      <c r="R5071">
        <f t="shared" si="540"/>
        <v>6.6687393194790005E-3</v>
      </c>
    </row>
    <row r="5072" spans="2:18" x14ac:dyDescent="0.25">
      <c r="B5072">
        <v>3</v>
      </c>
      <c r="C5072">
        <v>1</v>
      </c>
      <c r="D5072">
        <v>8.4397205833100006</v>
      </c>
      <c r="E5072">
        <f t="shared" si="535"/>
        <v>3.1</v>
      </c>
      <c r="F5072">
        <f t="shared" si="536"/>
        <v>26.163133808261001</v>
      </c>
      <c r="H5072">
        <v>3</v>
      </c>
      <c r="I5072">
        <v>2</v>
      </c>
      <c r="J5072">
        <v>2.3287728966799998E-2</v>
      </c>
      <c r="K5072">
        <f t="shared" si="537"/>
        <v>3.1</v>
      </c>
      <c r="L5072">
        <f t="shared" si="538"/>
        <v>7.2191959797079999E-2</v>
      </c>
      <c r="N5072">
        <v>3</v>
      </c>
      <c r="O5072">
        <v>3</v>
      </c>
      <c r="P5072">
        <v>1.7706539091199999E-4</v>
      </c>
      <c r="Q5072">
        <f t="shared" si="539"/>
        <v>3.1</v>
      </c>
      <c r="R5072">
        <f t="shared" si="540"/>
        <v>5.4890271182720003E-4</v>
      </c>
    </row>
    <row r="5073" spans="2:18" x14ac:dyDescent="0.25">
      <c r="B5073">
        <v>3</v>
      </c>
      <c r="C5073">
        <v>1</v>
      </c>
      <c r="D5073">
        <v>7.5759826354299996E-3</v>
      </c>
      <c r="E5073">
        <f t="shared" si="535"/>
        <v>3.1</v>
      </c>
      <c r="F5073">
        <f t="shared" si="536"/>
        <v>2.3485546169832998E-2</v>
      </c>
      <c r="H5073">
        <v>3</v>
      </c>
      <c r="I5073">
        <v>2</v>
      </c>
      <c r="J5073">
        <v>1.6387507821900001E-3</v>
      </c>
      <c r="K5073">
        <f t="shared" si="537"/>
        <v>3.1</v>
      </c>
      <c r="L5073">
        <f t="shared" si="538"/>
        <v>5.0801274247890002E-3</v>
      </c>
      <c r="N5073">
        <v>3</v>
      </c>
      <c r="O5073">
        <v>3</v>
      </c>
      <c r="P5073">
        <v>1.11886120802E-4</v>
      </c>
      <c r="Q5073">
        <f t="shared" si="539"/>
        <v>3.1</v>
      </c>
      <c r="R5073">
        <f t="shared" si="540"/>
        <v>3.4684697448620001E-4</v>
      </c>
    </row>
    <row r="5074" spans="2:18" x14ac:dyDescent="0.25">
      <c r="B5074">
        <v>3</v>
      </c>
      <c r="C5074">
        <v>1</v>
      </c>
      <c r="D5074">
        <v>9.5027632396899996E-3</v>
      </c>
      <c r="E5074">
        <f t="shared" si="535"/>
        <v>3.1</v>
      </c>
      <c r="F5074">
        <f t="shared" si="536"/>
        <v>2.9458566043038998E-2</v>
      </c>
      <c r="H5074">
        <v>3</v>
      </c>
      <c r="I5074">
        <v>2</v>
      </c>
      <c r="J5074">
        <v>1.1136491637400001E-3</v>
      </c>
      <c r="K5074">
        <f t="shared" si="537"/>
        <v>3.1</v>
      </c>
      <c r="L5074">
        <f t="shared" si="538"/>
        <v>3.4523124075940001E-3</v>
      </c>
      <c r="N5074">
        <v>3</v>
      </c>
      <c r="O5074">
        <v>3</v>
      </c>
      <c r="P5074">
        <v>1.13749579E-7</v>
      </c>
      <c r="Q5074">
        <f t="shared" si="539"/>
        <v>3.1</v>
      </c>
      <c r="R5074">
        <f t="shared" si="540"/>
        <v>3.5262369490000003E-7</v>
      </c>
    </row>
    <row r="5075" spans="2:18" x14ac:dyDescent="0.25">
      <c r="B5075">
        <v>3</v>
      </c>
      <c r="C5075">
        <v>1</v>
      </c>
      <c r="D5075">
        <v>2.2777829584899999E-2</v>
      </c>
      <c r="E5075">
        <f t="shared" si="535"/>
        <v>3.1</v>
      </c>
      <c r="F5075">
        <f t="shared" si="536"/>
        <v>7.0611271713189996E-2</v>
      </c>
      <c r="H5075">
        <v>3</v>
      </c>
      <c r="I5075">
        <v>2</v>
      </c>
      <c r="J5075">
        <v>1.1144971856799999E-3</v>
      </c>
      <c r="K5075">
        <f t="shared" si="537"/>
        <v>3.1</v>
      </c>
      <c r="L5075">
        <f t="shared" si="538"/>
        <v>3.454941275608E-3</v>
      </c>
      <c r="N5075">
        <v>3</v>
      </c>
      <c r="O5075">
        <v>3</v>
      </c>
      <c r="P5075">
        <v>6.5253572999999999E-6</v>
      </c>
      <c r="Q5075">
        <f t="shared" si="539"/>
        <v>3.1</v>
      </c>
      <c r="R5075">
        <f t="shared" si="540"/>
        <v>2.022860763E-5</v>
      </c>
    </row>
    <row r="5076" spans="2:18" x14ac:dyDescent="0.25">
      <c r="B5076">
        <v>3</v>
      </c>
      <c r="C5076">
        <v>1</v>
      </c>
      <c r="D5076">
        <v>6.9387914530200004E-2</v>
      </c>
      <c r="E5076">
        <f t="shared" si="535"/>
        <v>3.1</v>
      </c>
      <c r="F5076">
        <f t="shared" si="536"/>
        <v>0.21510253504362001</v>
      </c>
      <c r="H5076">
        <v>3</v>
      </c>
      <c r="I5076">
        <v>2</v>
      </c>
      <c r="J5076">
        <v>5.8501702395899998E-3</v>
      </c>
      <c r="K5076">
        <f t="shared" si="537"/>
        <v>3.1</v>
      </c>
      <c r="L5076">
        <f t="shared" si="538"/>
        <v>1.8135527742728998E-2</v>
      </c>
      <c r="N5076">
        <v>3</v>
      </c>
      <c r="O5076">
        <v>3</v>
      </c>
      <c r="P5076">
        <v>1.6372287931399999E-4</v>
      </c>
      <c r="Q5076">
        <f t="shared" si="539"/>
        <v>3.1</v>
      </c>
      <c r="R5076">
        <f t="shared" si="540"/>
        <v>5.0754092587339998E-4</v>
      </c>
    </row>
    <row r="5077" spans="2:18" x14ac:dyDescent="0.25">
      <c r="B5077">
        <v>3</v>
      </c>
      <c r="C5077">
        <v>1</v>
      </c>
      <c r="D5077">
        <v>0.13683239030399999</v>
      </c>
      <c r="E5077">
        <f t="shared" si="535"/>
        <v>3.1</v>
      </c>
      <c r="F5077">
        <f t="shared" si="536"/>
        <v>0.42418040994239997</v>
      </c>
      <c r="H5077">
        <v>3</v>
      </c>
      <c r="I5077">
        <v>2</v>
      </c>
      <c r="J5077">
        <v>2.3978698433399998E-3</v>
      </c>
      <c r="K5077">
        <f t="shared" si="537"/>
        <v>3.1</v>
      </c>
      <c r="L5077">
        <f t="shared" si="538"/>
        <v>7.4333965143539996E-3</v>
      </c>
      <c r="N5077">
        <v>3</v>
      </c>
      <c r="O5077">
        <v>3</v>
      </c>
      <c r="P5077">
        <v>1.9980353208599999E-4</v>
      </c>
      <c r="Q5077">
        <f t="shared" si="539"/>
        <v>3.1</v>
      </c>
      <c r="R5077">
        <f t="shared" si="540"/>
        <v>6.193909494666E-4</v>
      </c>
    </row>
    <row r="5078" spans="2:18" x14ac:dyDescent="0.25">
      <c r="B5078">
        <v>3</v>
      </c>
      <c r="C5078">
        <v>1</v>
      </c>
      <c r="D5078">
        <v>9.0978586983100004E-3</v>
      </c>
      <c r="E5078">
        <f t="shared" si="535"/>
        <v>3.1</v>
      </c>
      <c r="F5078">
        <f t="shared" si="536"/>
        <v>2.8203361964761003E-2</v>
      </c>
      <c r="H5078">
        <v>3</v>
      </c>
      <c r="I5078">
        <v>2</v>
      </c>
      <c r="J5078">
        <v>6.89678507314E-3</v>
      </c>
      <c r="K5078">
        <f t="shared" si="537"/>
        <v>3.1</v>
      </c>
      <c r="L5078">
        <f t="shared" si="538"/>
        <v>2.1380033726733999E-2</v>
      </c>
      <c r="N5078">
        <v>3</v>
      </c>
      <c r="O5078">
        <v>3</v>
      </c>
      <c r="P5078">
        <v>2.5323357353800001E-3</v>
      </c>
      <c r="Q5078">
        <f t="shared" si="539"/>
        <v>3.1</v>
      </c>
      <c r="R5078">
        <f t="shared" si="540"/>
        <v>7.8502407796780006E-3</v>
      </c>
    </row>
    <row r="5079" spans="2:18" x14ac:dyDescent="0.25">
      <c r="B5079">
        <v>3</v>
      </c>
      <c r="C5079">
        <v>1</v>
      </c>
      <c r="D5079">
        <v>9.0389510030299998E-3</v>
      </c>
      <c r="E5079">
        <f t="shared" si="535"/>
        <v>3.1</v>
      </c>
      <c r="F5079">
        <f t="shared" si="536"/>
        <v>2.8020748109393E-2</v>
      </c>
      <c r="H5079">
        <v>3</v>
      </c>
      <c r="I5079">
        <v>2</v>
      </c>
      <c r="J5079">
        <v>7.7556084190100001E-3</v>
      </c>
      <c r="K5079">
        <f t="shared" si="537"/>
        <v>3.1</v>
      </c>
      <c r="L5079">
        <f t="shared" si="538"/>
        <v>2.4042386098931001E-2</v>
      </c>
      <c r="N5079">
        <v>3</v>
      </c>
      <c r="O5079">
        <v>3</v>
      </c>
      <c r="P5079">
        <v>6.9387861799999998E-7</v>
      </c>
      <c r="Q5079">
        <f t="shared" si="539"/>
        <v>3.1</v>
      </c>
      <c r="R5079">
        <f t="shared" si="540"/>
        <v>2.1510237158000001E-6</v>
      </c>
    </row>
    <row r="5080" spans="2:18" x14ac:dyDescent="0.25">
      <c r="B5080">
        <v>3</v>
      </c>
      <c r="C5080">
        <v>1</v>
      </c>
      <c r="D5080">
        <v>0.186449244401</v>
      </c>
      <c r="E5080">
        <f t="shared" si="535"/>
        <v>3.1</v>
      </c>
      <c r="F5080">
        <f t="shared" si="536"/>
        <v>0.57799265764310004</v>
      </c>
      <c r="H5080">
        <v>3</v>
      </c>
      <c r="I5080">
        <v>2</v>
      </c>
      <c r="J5080">
        <v>2.8042136324199999E-3</v>
      </c>
      <c r="K5080">
        <f t="shared" si="537"/>
        <v>3.1</v>
      </c>
      <c r="L5080">
        <f t="shared" si="538"/>
        <v>8.6930622605019998E-3</v>
      </c>
      <c r="N5080">
        <v>3</v>
      </c>
      <c r="O5080">
        <v>3</v>
      </c>
      <c r="P5080">
        <v>1.0429280230000001E-4</v>
      </c>
      <c r="Q5080">
        <f t="shared" si="539"/>
        <v>3.1</v>
      </c>
      <c r="R5080">
        <f t="shared" si="540"/>
        <v>3.2330768713000003E-4</v>
      </c>
    </row>
    <row r="5081" spans="2:18" x14ac:dyDescent="0.25">
      <c r="B5081">
        <v>3</v>
      </c>
      <c r="C5081">
        <v>1</v>
      </c>
      <c r="D5081">
        <v>1.2677213724800001</v>
      </c>
      <c r="E5081">
        <f t="shared" si="535"/>
        <v>3.1</v>
      </c>
      <c r="F5081">
        <f t="shared" si="536"/>
        <v>3.9299362546880001</v>
      </c>
      <c r="H5081">
        <v>3</v>
      </c>
      <c r="I5081">
        <v>2</v>
      </c>
      <c r="J5081">
        <v>0.100808243453</v>
      </c>
      <c r="K5081">
        <f t="shared" si="537"/>
        <v>3.1</v>
      </c>
      <c r="L5081">
        <f t="shared" si="538"/>
        <v>0.31250555470430003</v>
      </c>
      <c r="N5081">
        <v>3</v>
      </c>
      <c r="O5081">
        <v>3</v>
      </c>
      <c r="P5081">
        <v>1.0429280230000001E-4</v>
      </c>
      <c r="Q5081">
        <f t="shared" si="539"/>
        <v>3.1</v>
      </c>
      <c r="R5081">
        <f t="shared" si="540"/>
        <v>3.2330768713000003E-4</v>
      </c>
    </row>
    <row r="5082" spans="2:18" x14ac:dyDescent="0.25">
      <c r="B5082">
        <v>3</v>
      </c>
      <c r="C5082">
        <v>1</v>
      </c>
      <c r="D5082">
        <v>0.22287599218000001</v>
      </c>
      <c r="E5082">
        <f t="shared" si="535"/>
        <v>3.1</v>
      </c>
      <c r="F5082">
        <f t="shared" si="536"/>
        <v>0.690915575758</v>
      </c>
      <c r="H5082">
        <v>3</v>
      </c>
      <c r="I5082">
        <v>2</v>
      </c>
      <c r="J5082">
        <v>6.5738503985500003E-3</v>
      </c>
      <c r="K5082">
        <f t="shared" si="537"/>
        <v>3.1</v>
      </c>
      <c r="L5082">
        <f t="shared" si="538"/>
        <v>2.0378936235505001E-2</v>
      </c>
      <c r="N5082">
        <v>3</v>
      </c>
      <c r="O5082">
        <v>3</v>
      </c>
      <c r="P5082">
        <v>2.8229382587000001E-5</v>
      </c>
      <c r="Q5082">
        <f t="shared" si="539"/>
        <v>3.1</v>
      </c>
      <c r="R5082">
        <f t="shared" si="540"/>
        <v>8.7511086019699999E-5</v>
      </c>
    </row>
    <row r="5083" spans="2:18" x14ac:dyDescent="0.25">
      <c r="B5083">
        <v>3</v>
      </c>
      <c r="C5083">
        <v>1</v>
      </c>
      <c r="D5083">
        <v>8.5511352233699992E-3</v>
      </c>
      <c r="E5083">
        <f t="shared" si="535"/>
        <v>3.1</v>
      </c>
      <c r="F5083">
        <f t="shared" si="536"/>
        <v>2.6508519192446997E-2</v>
      </c>
      <c r="H5083">
        <v>3</v>
      </c>
      <c r="I5083">
        <v>2</v>
      </c>
      <c r="J5083">
        <v>2.6883802364800001E-2</v>
      </c>
      <c r="K5083">
        <f t="shared" si="537"/>
        <v>3.1</v>
      </c>
      <c r="L5083">
        <f t="shared" si="538"/>
        <v>8.3339787330880002E-2</v>
      </c>
      <c r="N5083">
        <v>3</v>
      </c>
      <c r="O5083">
        <v>3</v>
      </c>
      <c r="P5083">
        <v>2.8229382587000001E-5</v>
      </c>
      <c r="Q5083">
        <f t="shared" si="539"/>
        <v>3.1</v>
      </c>
      <c r="R5083">
        <f t="shared" si="540"/>
        <v>8.7511086019699999E-5</v>
      </c>
    </row>
    <row r="5084" spans="2:18" x14ac:dyDescent="0.25">
      <c r="B5084">
        <v>3</v>
      </c>
      <c r="C5084">
        <v>1</v>
      </c>
      <c r="D5084">
        <v>2.75582874156E-2</v>
      </c>
      <c r="E5084">
        <f t="shared" si="535"/>
        <v>3.1</v>
      </c>
      <c r="F5084">
        <f t="shared" si="536"/>
        <v>8.5430690988359995E-2</v>
      </c>
      <c r="H5084">
        <v>3</v>
      </c>
      <c r="I5084">
        <v>2</v>
      </c>
      <c r="J5084">
        <v>1.7950478032600001E-3</v>
      </c>
      <c r="K5084">
        <f t="shared" si="537"/>
        <v>3.1</v>
      </c>
      <c r="L5084">
        <f t="shared" si="538"/>
        <v>5.5646481901060005E-3</v>
      </c>
      <c r="N5084">
        <v>3</v>
      </c>
      <c r="O5084">
        <v>3</v>
      </c>
      <c r="P5084">
        <v>1.4047839333800001E-4</v>
      </c>
      <c r="Q5084">
        <f t="shared" si="539"/>
        <v>3.1</v>
      </c>
      <c r="R5084">
        <f t="shared" si="540"/>
        <v>4.3548301934780002E-4</v>
      </c>
    </row>
    <row r="5085" spans="2:18" x14ac:dyDescent="0.25">
      <c r="B5085">
        <v>3</v>
      </c>
      <c r="C5085">
        <v>1</v>
      </c>
      <c r="D5085">
        <v>9.3352960264899993E-3</v>
      </c>
      <c r="E5085">
        <f t="shared" si="535"/>
        <v>3.1</v>
      </c>
      <c r="F5085">
        <f t="shared" si="536"/>
        <v>2.8939417682118999E-2</v>
      </c>
      <c r="H5085">
        <v>3</v>
      </c>
      <c r="I5085">
        <v>2</v>
      </c>
      <c r="J5085">
        <v>1.7608163269900001E-3</v>
      </c>
      <c r="K5085">
        <f t="shared" si="537"/>
        <v>3.1</v>
      </c>
      <c r="L5085">
        <f t="shared" si="538"/>
        <v>5.4585306136690007E-3</v>
      </c>
      <c r="N5085">
        <v>3</v>
      </c>
      <c r="O5085">
        <v>3</v>
      </c>
      <c r="P5085">
        <v>1.4047839333800001E-4</v>
      </c>
      <c r="Q5085">
        <f t="shared" si="539"/>
        <v>3.1</v>
      </c>
      <c r="R5085">
        <f t="shared" si="540"/>
        <v>4.3548301934780002E-4</v>
      </c>
    </row>
    <row r="5086" spans="2:18" x14ac:dyDescent="0.25">
      <c r="B5086">
        <v>3</v>
      </c>
      <c r="C5086">
        <v>1</v>
      </c>
      <c r="D5086">
        <v>9.64659985459E-3</v>
      </c>
      <c r="E5086">
        <f t="shared" si="535"/>
        <v>3.1</v>
      </c>
      <c r="F5086">
        <f t="shared" si="536"/>
        <v>2.9904459549229E-2</v>
      </c>
      <c r="H5086">
        <v>3</v>
      </c>
      <c r="I5086">
        <v>2</v>
      </c>
      <c r="J5086">
        <v>1.1725778789800001E-3</v>
      </c>
      <c r="K5086">
        <f t="shared" si="537"/>
        <v>3.1</v>
      </c>
      <c r="L5086">
        <f t="shared" si="538"/>
        <v>3.6349914248380005E-3</v>
      </c>
      <c r="N5086">
        <v>3</v>
      </c>
      <c r="O5086">
        <v>3</v>
      </c>
      <c r="P5086">
        <v>3.5528776448E-5</v>
      </c>
      <c r="Q5086">
        <f t="shared" si="539"/>
        <v>3.1</v>
      </c>
      <c r="R5086">
        <f t="shared" si="540"/>
        <v>1.101392069888E-4</v>
      </c>
    </row>
    <row r="5087" spans="2:18" x14ac:dyDescent="0.25">
      <c r="B5087">
        <v>3</v>
      </c>
      <c r="C5087">
        <v>1</v>
      </c>
      <c r="D5087">
        <v>1.31815812006E-2</v>
      </c>
      <c r="E5087">
        <f t="shared" ref="E5087:E5150" si="541">IF(B5087=1,0.4,IF(B5087=2,1.4,IF(B5087=3,3.1,IF(B5087=4,6.8,9.5))))</f>
        <v>3.1</v>
      </c>
      <c r="F5087">
        <f t="shared" ref="F5087:F5150" si="542">D5087*E5087</f>
        <v>4.0862901721860002E-2</v>
      </c>
      <c r="H5087">
        <v>3</v>
      </c>
      <c r="I5087">
        <v>2</v>
      </c>
      <c r="J5087">
        <v>1.26486672091E-3</v>
      </c>
      <c r="K5087">
        <f t="shared" ref="K5087:K5150" si="543">IF(H5087=1,0.4,IF(H5087=2,1.4,IF(H5087=3,3.1,IF(H5087=4,6.8,9.5))))</f>
        <v>3.1</v>
      </c>
      <c r="L5087">
        <f t="shared" ref="L5087:L5150" si="544">J5087*K5087</f>
        <v>3.9210868348210004E-3</v>
      </c>
      <c r="N5087">
        <v>3</v>
      </c>
      <c r="O5087">
        <v>3</v>
      </c>
      <c r="P5087">
        <v>2.24054482082E-4</v>
      </c>
      <c r="Q5087">
        <f t="shared" si="539"/>
        <v>3.1</v>
      </c>
      <c r="R5087">
        <f t="shared" si="540"/>
        <v>6.9456889445420006E-4</v>
      </c>
    </row>
    <row r="5088" spans="2:18" x14ac:dyDescent="0.25">
      <c r="B5088">
        <v>3</v>
      </c>
      <c r="C5088">
        <v>1</v>
      </c>
      <c r="D5088">
        <v>1.49808874919E-2</v>
      </c>
      <c r="E5088">
        <f t="shared" si="541"/>
        <v>3.1</v>
      </c>
      <c r="F5088">
        <f t="shared" si="542"/>
        <v>4.6440751224889998E-2</v>
      </c>
      <c r="H5088">
        <v>3</v>
      </c>
      <c r="I5088">
        <v>2</v>
      </c>
      <c r="J5088">
        <v>2.1883264321899999E-3</v>
      </c>
      <c r="K5088">
        <f t="shared" si="543"/>
        <v>3.1</v>
      </c>
      <c r="L5088">
        <f t="shared" si="544"/>
        <v>6.7838119397889999E-3</v>
      </c>
      <c r="N5088">
        <v>3</v>
      </c>
      <c r="O5088">
        <v>3</v>
      </c>
      <c r="P5088">
        <v>1.17736165279E-4</v>
      </c>
      <c r="Q5088">
        <f t="shared" ref="Q5088:Q5151" si="545">IF(N5088=1,0.4,IF(N5088=2,1.4,IF(N5088=3,3.1,IF(N5088=4,6.8,9.5))))</f>
        <v>3.1</v>
      </c>
      <c r="R5088">
        <f t="shared" ref="R5088:R5151" si="546">P5088*Q5088</f>
        <v>3.6498211236490001E-4</v>
      </c>
    </row>
    <row r="5089" spans="2:18" x14ac:dyDescent="0.25">
      <c r="B5089">
        <v>3</v>
      </c>
      <c r="C5089">
        <v>1</v>
      </c>
      <c r="D5089">
        <v>0.60366855617899995</v>
      </c>
      <c r="E5089">
        <f t="shared" si="541"/>
        <v>3.1</v>
      </c>
      <c r="F5089">
        <f t="shared" si="542"/>
        <v>1.8713725241549</v>
      </c>
      <c r="H5089">
        <v>3</v>
      </c>
      <c r="I5089">
        <v>2</v>
      </c>
      <c r="J5089">
        <v>1.3379731458399999E-3</v>
      </c>
      <c r="K5089">
        <f t="shared" si="543"/>
        <v>3.1</v>
      </c>
      <c r="L5089">
        <f t="shared" si="544"/>
        <v>4.1477167521039998E-3</v>
      </c>
      <c r="N5089">
        <v>3</v>
      </c>
      <c r="O5089">
        <v>3</v>
      </c>
      <c r="P5089">
        <v>1.2075872151000001E-4</v>
      </c>
      <c r="Q5089">
        <f t="shared" si="545"/>
        <v>3.1</v>
      </c>
      <c r="R5089">
        <f t="shared" si="546"/>
        <v>3.7435203668100003E-4</v>
      </c>
    </row>
    <row r="5090" spans="2:18" x14ac:dyDescent="0.25">
      <c r="B5090">
        <v>3</v>
      </c>
      <c r="C5090">
        <v>1</v>
      </c>
      <c r="D5090">
        <v>8.1545642920699997E-3</v>
      </c>
      <c r="E5090">
        <f t="shared" si="541"/>
        <v>3.1</v>
      </c>
      <c r="F5090">
        <f t="shared" si="542"/>
        <v>2.5279149305417001E-2</v>
      </c>
      <c r="H5090">
        <v>3</v>
      </c>
      <c r="I5090">
        <v>2</v>
      </c>
      <c r="J5090">
        <v>7.09249029742E-3</v>
      </c>
      <c r="K5090">
        <f t="shared" si="543"/>
        <v>3.1</v>
      </c>
      <c r="L5090">
        <f t="shared" si="544"/>
        <v>2.1986719922002001E-2</v>
      </c>
      <c r="N5090">
        <v>3</v>
      </c>
      <c r="O5090">
        <v>3</v>
      </c>
      <c r="P5090">
        <v>1.0624684042900001E-4</v>
      </c>
      <c r="Q5090">
        <f t="shared" si="545"/>
        <v>3.1</v>
      </c>
      <c r="R5090">
        <f t="shared" si="546"/>
        <v>3.2936520532990003E-4</v>
      </c>
    </row>
    <row r="5091" spans="2:18" x14ac:dyDescent="0.25">
      <c r="B5091">
        <v>3</v>
      </c>
      <c r="C5091">
        <v>1</v>
      </c>
      <c r="D5091">
        <v>1.6768198688400002E-2</v>
      </c>
      <c r="E5091">
        <f t="shared" si="541"/>
        <v>3.1</v>
      </c>
      <c r="F5091">
        <f t="shared" si="542"/>
        <v>5.1981415934040008E-2</v>
      </c>
      <c r="H5091">
        <v>3</v>
      </c>
      <c r="I5091">
        <v>2</v>
      </c>
      <c r="J5091">
        <v>2.0352304199099999E-3</v>
      </c>
      <c r="K5091">
        <f t="shared" si="543"/>
        <v>3.1</v>
      </c>
      <c r="L5091">
        <f t="shared" si="544"/>
        <v>6.3092143017209994E-3</v>
      </c>
      <c r="N5091">
        <v>3</v>
      </c>
      <c r="O5091">
        <v>3</v>
      </c>
      <c r="P5091">
        <v>9.6328934729000002E-5</v>
      </c>
      <c r="Q5091">
        <f t="shared" si="545"/>
        <v>3.1</v>
      </c>
      <c r="R5091">
        <f t="shared" si="546"/>
        <v>2.9861969765990003E-4</v>
      </c>
    </row>
    <row r="5092" spans="2:18" x14ac:dyDescent="0.25">
      <c r="B5092">
        <v>3</v>
      </c>
      <c r="C5092">
        <v>1</v>
      </c>
      <c r="D5092">
        <v>1.23196777545E-2</v>
      </c>
      <c r="E5092">
        <f t="shared" si="541"/>
        <v>3.1</v>
      </c>
      <c r="F5092">
        <f t="shared" si="542"/>
        <v>3.8191001038949998E-2</v>
      </c>
      <c r="H5092">
        <v>3</v>
      </c>
      <c r="I5092">
        <v>2</v>
      </c>
      <c r="J5092">
        <v>2.51660399951E-3</v>
      </c>
      <c r="K5092">
        <f t="shared" si="543"/>
        <v>3.1</v>
      </c>
      <c r="L5092">
        <f t="shared" si="544"/>
        <v>7.8014723984810002E-3</v>
      </c>
      <c r="N5092">
        <v>3</v>
      </c>
      <c r="O5092">
        <v>3</v>
      </c>
      <c r="P5092">
        <v>2.1565280743999999E-5</v>
      </c>
      <c r="Q5092">
        <f t="shared" si="545"/>
        <v>3.1</v>
      </c>
      <c r="R5092">
        <f t="shared" si="546"/>
        <v>6.6852370306399995E-5</v>
      </c>
    </row>
    <row r="5093" spans="2:18" x14ac:dyDescent="0.25">
      <c r="B5093">
        <v>3</v>
      </c>
      <c r="C5093">
        <v>1</v>
      </c>
      <c r="D5093">
        <v>6.93698241306E-2</v>
      </c>
      <c r="E5093">
        <f t="shared" si="541"/>
        <v>3.1</v>
      </c>
      <c r="F5093">
        <f t="shared" si="542"/>
        <v>0.21504645480486001</v>
      </c>
      <c r="H5093">
        <v>3</v>
      </c>
      <c r="I5093">
        <v>2</v>
      </c>
      <c r="J5093">
        <v>1.1628260426499999E-3</v>
      </c>
      <c r="K5093">
        <f t="shared" si="543"/>
        <v>3.1</v>
      </c>
      <c r="L5093">
        <f t="shared" si="544"/>
        <v>3.6047607322149998E-3</v>
      </c>
      <c r="N5093">
        <v>3</v>
      </c>
      <c r="O5093">
        <v>3</v>
      </c>
      <c r="P5093">
        <v>3.1233155939999998E-6</v>
      </c>
      <c r="Q5093">
        <f t="shared" si="545"/>
        <v>3.1</v>
      </c>
      <c r="R5093">
        <f t="shared" si="546"/>
        <v>9.6822783413999992E-6</v>
      </c>
    </row>
    <row r="5094" spans="2:18" x14ac:dyDescent="0.25">
      <c r="B5094">
        <v>3</v>
      </c>
      <c r="C5094">
        <v>1</v>
      </c>
      <c r="D5094">
        <v>1.17850992491E-2</v>
      </c>
      <c r="E5094">
        <f t="shared" si="541"/>
        <v>3.1</v>
      </c>
      <c r="F5094">
        <f t="shared" si="542"/>
        <v>3.6533807672209997E-2</v>
      </c>
      <c r="H5094">
        <v>3</v>
      </c>
      <c r="I5094">
        <v>2</v>
      </c>
      <c r="J5094">
        <v>2.64726918244E-3</v>
      </c>
      <c r="K5094">
        <f t="shared" si="543"/>
        <v>3.1</v>
      </c>
      <c r="L5094">
        <f t="shared" si="544"/>
        <v>8.2065344655640002E-3</v>
      </c>
      <c r="N5094">
        <v>3</v>
      </c>
      <c r="O5094">
        <v>3</v>
      </c>
      <c r="P5094">
        <v>9.7809950992500008E-4</v>
      </c>
      <c r="Q5094">
        <f t="shared" si="545"/>
        <v>3.1</v>
      </c>
      <c r="R5094">
        <f t="shared" si="546"/>
        <v>3.0321084807675004E-3</v>
      </c>
    </row>
    <row r="5095" spans="2:18" x14ac:dyDescent="0.25">
      <c r="B5095">
        <v>3</v>
      </c>
      <c r="C5095">
        <v>1</v>
      </c>
      <c r="D5095">
        <v>1.2632062127699999</v>
      </c>
      <c r="E5095">
        <f t="shared" si="541"/>
        <v>3.1</v>
      </c>
      <c r="F5095">
        <f t="shared" si="542"/>
        <v>3.9159392595869997</v>
      </c>
      <c r="H5095">
        <v>3</v>
      </c>
      <c r="I5095">
        <v>2</v>
      </c>
      <c r="J5095">
        <v>0.15736181715600001</v>
      </c>
      <c r="K5095">
        <f t="shared" si="543"/>
        <v>3.1</v>
      </c>
      <c r="L5095">
        <f t="shared" si="544"/>
        <v>0.48782163318360006</v>
      </c>
      <c r="N5095">
        <v>3</v>
      </c>
      <c r="O5095">
        <v>3</v>
      </c>
      <c r="P5095">
        <v>2.8879840117200002E-4</v>
      </c>
      <c r="Q5095">
        <f t="shared" si="545"/>
        <v>3.1</v>
      </c>
      <c r="R5095">
        <f t="shared" si="546"/>
        <v>8.9527504363320009E-4</v>
      </c>
    </row>
    <row r="5096" spans="2:18" x14ac:dyDescent="0.25">
      <c r="B5096">
        <v>3</v>
      </c>
      <c r="C5096">
        <v>1</v>
      </c>
      <c r="D5096">
        <v>1.67075552301E-2</v>
      </c>
      <c r="E5096">
        <f t="shared" si="541"/>
        <v>3.1</v>
      </c>
      <c r="F5096">
        <f t="shared" si="542"/>
        <v>5.1793421213310001E-2</v>
      </c>
      <c r="H5096">
        <v>3</v>
      </c>
      <c r="I5096">
        <v>2</v>
      </c>
      <c r="J5096">
        <v>4.3497462703700002E-2</v>
      </c>
      <c r="K5096">
        <f t="shared" si="543"/>
        <v>3.1</v>
      </c>
      <c r="L5096">
        <f t="shared" si="544"/>
        <v>0.13484213438147</v>
      </c>
      <c r="N5096">
        <v>3</v>
      </c>
      <c r="O5096">
        <v>3</v>
      </c>
      <c r="P5096">
        <v>2.8879840117200002E-4</v>
      </c>
      <c r="Q5096">
        <f t="shared" si="545"/>
        <v>3.1</v>
      </c>
      <c r="R5096">
        <f t="shared" si="546"/>
        <v>8.9527504363320009E-4</v>
      </c>
    </row>
    <row r="5097" spans="2:18" x14ac:dyDescent="0.25">
      <c r="B5097">
        <v>3</v>
      </c>
      <c r="C5097">
        <v>1</v>
      </c>
      <c r="D5097">
        <v>9.0657450974699991E-3</v>
      </c>
      <c r="E5097">
        <f t="shared" si="541"/>
        <v>3.1</v>
      </c>
      <c r="F5097">
        <f t="shared" si="542"/>
        <v>2.8103809802156998E-2</v>
      </c>
      <c r="H5097">
        <v>3</v>
      </c>
      <c r="I5097">
        <v>2</v>
      </c>
      <c r="J5097">
        <v>3.3105322742400002E-2</v>
      </c>
      <c r="K5097">
        <f t="shared" si="543"/>
        <v>3.1</v>
      </c>
      <c r="L5097">
        <f t="shared" si="544"/>
        <v>0.10262650050144001</v>
      </c>
      <c r="N5097">
        <v>3</v>
      </c>
      <c r="O5097">
        <v>3</v>
      </c>
      <c r="P5097">
        <v>1.0531521678799999E-2</v>
      </c>
      <c r="Q5097">
        <f t="shared" si="545"/>
        <v>3.1</v>
      </c>
      <c r="R5097">
        <f t="shared" si="546"/>
        <v>3.2647717204279995E-2</v>
      </c>
    </row>
    <row r="5098" spans="2:18" x14ac:dyDescent="0.25">
      <c r="B5098">
        <v>3</v>
      </c>
      <c r="C5098">
        <v>1</v>
      </c>
      <c r="D5098">
        <v>1.49534681483E-2</v>
      </c>
      <c r="E5098">
        <f t="shared" si="541"/>
        <v>3.1</v>
      </c>
      <c r="F5098">
        <f t="shared" si="542"/>
        <v>4.6355751259730002E-2</v>
      </c>
      <c r="H5098">
        <v>3</v>
      </c>
      <c r="I5098">
        <v>2</v>
      </c>
      <c r="J5098">
        <v>2.0739669330500001E-2</v>
      </c>
      <c r="K5098">
        <f t="shared" si="543"/>
        <v>3.1</v>
      </c>
      <c r="L5098">
        <f t="shared" si="544"/>
        <v>6.4292974924550009E-2</v>
      </c>
      <c r="N5098">
        <v>3</v>
      </c>
      <c r="O5098">
        <v>3</v>
      </c>
      <c r="P5098">
        <v>2.5220544386300001E-3</v>
      </c>
      <c r="Q5098">
        <f t="shared" si="545"/>
        <v>3.1</v>
      </c>
      <c r="R5098">
        <f t="shared" si="546"/>
        <v>7.818368759753001E-3</v>
      </c>
    </row>
    <row r="5099" spans="2:18" x14ac:dyDescent="0.25">
      <c r="B5099">
        <v>3</v>
      </c>
      <c r="C5099">
        <v>1</v>
      </c>
      <c r="D5099">
        <v>0.38185207127999998</v>
      </c>
      <c r="E5099">
        <f t="shared" si="541"/>
        <v>3.1</v>
      </c>
      <c r="F5099">
        <f t="shared" si="542"/>
        <v>1.1837414209679999</v>
      </c>
      <c r="H5099">
        <v>3</v>
      </c>
      <c r="I5099">
        <v>2</v>
      </c>
      <c r="J5099">
        <v>1.4048397718E-5</v>
      </c>
      <c r="K5099">
        <f t="shared" si="543"/>
        <v>3.1</v>
      </c>
      <c r="L5099">
        <f t="shared" si="544"/>
        <v>4.35500329258E-5</v>
      </c>
      <c r="N5099">
        <v>3</v>
      </c>
      <c r="O5099">
        <v>3</v>
      </c>
      <c r="P5099">
        <v>2.5220544386300001E-3</v>
      </c>
      <c r="Q5099">
        <f t="shared" si="545"/>
        <v>3.1</v>
      </c>
      <c r="R5099">
        <f t="shared" si="546"/>
        <v>7.818368759753001E-3</v>
      </c>
    </row>
    <row r="5100" spans="2:18" x14ac:dyDescent="0.25">
      <c r="B5100">
        <v>3</v>
      </c>
      <c r="C5100">
        <v>1</v>
      </c>
      <c r="D5100">
        <v>1.4500075619499999E-2</v>
      </c>
      <c r="E5100">
        <f t="shared" si="541"/>
        <v>3.1</v>
      </c>
      <c r="F5100">
        <f t="shared" si="542"/>
        <v>4.495023442045E-2</v>
      </c>
      <c r="H5100">
        <v>3</v>
      </c>
      <c r="I5100">
        <v>2</v>
      </c>
      <c r="J5100">
        <v>5.1630319177700001E-2</v>
      </c>
      <c r="K5100">
        <f t="shared" si="543"/>
        <v>3.1</v>
      </c>
      <c r="L5100">
        <f t="shared" si="544"/>
        <v>0.16005398945087002</v>
      </c>
      <c r="N5100">
        <v>3</v>
      </c>
      <c r="O5100">
        <v>3</v>
      </c>
      <c r="P5100">
        <v>4.6728903174700001E-4</v>
      </c>
      <c r="Q5100">
        <f t="shared" si="545"/>
        <v>3.1</v>
      </c>
      <c r="R5100">
        <f t="shared" si="546"/>
        <v>1.4485959984157002E-3</v>
      </c>
    </row>
    <row r="5101" spans="2:18" x14ac:dyDescent="0.25">
      <c r="B5101">
        <v>3</v>
      </c>
      <c r="C5101">
        <v>1</v>
      </c>
      <c r="D5101">
        <v>1.31542518084E-2</v>
      </c>
      <c r="E5101">
        <f t="shared" si="541"/>
        <v>3.1</v>
      </c>
      <c r="F5101">
        <f t="shared" si="542"/>
        <v>4.077818060604E-2</v>
      </c>
      <c r="H5101">
        <v>3</v>
      </c>
      <c r="I5101">
        <v>2</v>
      </c>
      <c r="J5101">
        <v>2.7385507914800002E-3</v>
      </c>
      <c r="K5101">
        <f t="shared" si="543"/>
        <v>3.1</v>
      </c>
      <c r="L5101">
        <f t="shared" si="544"/>
        <v>8.4895074535880008E-3</v>
      </c>
      <c r="N5101">
        <v>3</v>
      </c>
      <c r="O5101">
        <v>3</v>
      </c>
      <c r="P5101">
        <v>1.7268967515400001E-3</v>
      </c>
      <c r="Q5101">
        <f t="shared" si="545"/>
        <v>3.1</v>
      </c>
      <c r="R5101">
        <f t="shared" si="546"/>
        <v>5.3533799297740001E-3</v>
      </c>
    </row>
    <row r="5102" spans="2:18" x14ac:dyDescent="0.25">
      <c r="B5102">
        <v>3</v>
      </c>
      <c r="C5102">
        <v>1</v>
      </c>
      <c r="D5102">
        <v>8.5402480060900003E-3</v>
      </c>
      <c r="E5102">
        <f t="shared" si="541"/>
        <v>3.1</v>
      </c>
      <c r="F5102">
        <f t="shared" si="542"/>
        <v>2.6474768818879002E-2</v>
      </c>
      <c r="H5102">
        <v>3</v>
      </c>
      <c r="I5102">
        <v>2</v>
      </c>
      <c r="J5102">
        <v>7.5940234507499996E-2</v>
      </c>
      <c r="K5102">
        <f t="shared" si="543"/>
        <v>3.1</v>
      </c>
      <c r="L5102">
        <f t="shared" si="544"/>
        <v>0.23541472697325</v>
      </c>
      <c r="N5102">
        <v>3</v>
      </c>
      <c r="O5102">
        <v>3</v>
      </c>
      <c r="P5102">
        <v>1.544375037E-6</v>
      </c>
      <c r="Q5102">
        <f t="shared" si="545"/>
        <v>3.1</v>
      </c>
      <c r="R5102">
        <f t="shared" si="546"/>
        <v>4.7875626146999997E-6</v>
      </c>
    </row>
    <row r="5103" spans="2:18" x14ac:dyDescent="0.25">
      <c r="B5103">
        <v>3</v>
      </c>
      <c r="C5103">
        <v>1</v>
      </c>
      <c r="D5103">
        <v>1.20278384871E-2</v>
      </c>
      <c r="E5103">
        <f t="shared" si="541"/>
        <v>3.1</v>
      </c>
      <c r="F5103">
        <f t="shared" si="542"/>
        <v>3.7286299310009999E-2</v>
      </c>
      <c r="H5103">
        <v>3</v>
      </c>
      <c r="I5103">
        <v>2</v>
      </c>
      <c r="J5103">
        <v>3.1382928934799999E-2</v>
      </c>
      <c r="K5103">
        <f t="shared" si="543"/>
        <v>3.1</v>
      </c>
      <c r="L5103">
        <f t="shared" si="544"/>
        <v>9.7287079697880002E-2</v>
      </c>
      <c r="N5103">
        <v>3</v>
      </c>
      <c r="O5103">
        <v>3</v>
      </c>
      <c r="P5103">
        <v>3.6728414521900002E-4</v>
      </c>
      <c r="Q5103">
        <f t="shared" si="545"/>
        <v>3.1</v>
      </c>
      <c r="R5103">
        <f t="shared" si="546"/>
        <v>1.1385808501789001E-3</v>
      </c>
    </row>
    <row r="5104" spans="2:18" x14ac:dyDescent="0.25">
      <c r="B5104">
        <v>3</v>
      </c>
      <c r="C5104">
        <v>1</v>
      </c>
      <c r="D5104">
        <v>6.7288745489400004E-2</v>
      </c>
      <c r="E5104">
        <f t="shared" si="541"/>
        <v>3.1</v>
      </c>
      <c r="F5104">
        <f t="shared" si="542"/>
        <v>0.20859511101714001</v>
      </c>
      <c r="H5104">
        <v>3</v>
      </c>
      <c r="I5104">
        <v>2</v>
      </c>
      <c r="J5104">
        <v>1.91021843329E-2</v>
      </c>
      <c r="K5104">
        <f t="shared" si="543"/>
        <v>3.1</v>
      </c>
      <c r="L5104">
        <f t="shared" si="544"/>
        <v>5.9216771431990001E-2</v>
      </c>
      <c r="N5104">
        <v>3</v>
      </c>
      <c r="O5104">
        <v>3</v>
      </c>
      <c r="P5104">
        <v>6.9659358141000002E-5</v>
      </c>
      <c r="Q5104">
        <f t="shared" si="545"/>
        <v>3.1</v>
      </c>
      <c r="R5104">
        <f t="shared" si="546"/>
        <v>2.1594401023710002E-4</v>
      </c>
    </row>
    <row r="5105" spans="2:18" x14ac:dyDescent="0.25">
      <c r="B5105">
        <v>3</v>
      </c>
      <c r="C5105">
        <v>1</v>
      </c>
      <c r="D5105">
        <v>7.7583209561699999E-3</v>
      </c>
      <c r="E5105">
        <f t="shared" si="541"/>
        <v>3.1</v>
      </c>
      <c r="F5105">
        <f t="shared" si="542"/>
        <v>2.4050794964127001E-2</v>
      </c>
      <c r="H5105">
        <v>3</v>
      </c>
      <c r="I5105">
        <v>2</v>
      </c>
      <c r="J5105">
        <v>3.244804356E-5</v>
      </c>
      <c r="K5105">
        <f t="shared" si="543"/>
        <v>3.1</v>
      </c>
      <c r="L5105">
        <f t="shared" si="544"/>
        <v>1.00588935036E-4</v>
      </c>
      <c r="N5105">
        <v>3</v>
      </c>
      <c r="O5105">
        <v>3</v>
      </c>
      <c r="P5105">
        <v>1.2827943623200001E-4</v>
      </c>
      <c r="Q5105">
        <f t="shared" si="545"/>
        <v>3.1</v>
      </c>
      <c r="R5105">
        <f t="shared" si="546"/>
        <v>3.9766625231920006E-4</v>
      </c>
    </row>
    <row r="5106" spans="2:18" x14ac:dyDescent="0.25">
      <c r="B5106">
        <v>3</v>
      </c>
      <c r="C5106">
        <v>1</v>
      </c>
      <c r="D5106">
        <v>0.47097125997900002</v>
      </c>
      <c r="E5106">
        <f t="shared" si="541"/>
        <v>3.1</v>
      </c>
      <c r="F5106">
        <f t="shared" si="542"/>
        <v>1.4600109059349</v>
      </c>
      <c r="H5106">
        <v>3</v>
      </c>
      <c r="I5106">
        <v>2</v>
      </c>
      <c r="J5106">
        <v>2.8042136335599999E-3</v>
      </c>
      <c r="K5106">
        <f t="shared" si="543"/>
        <v>3.1</v>
      </c>
      <c r="L5106">
        <f t="shared" si="544"/>
        <v>8.6930622640359993E-3</v>
      </c>
      <c r="N5106">
        <v>3</v>
      </c>
      <c r="O5106">
        <v>3</v>
      </c>
      <c r="P5106">
        <v>2.9944873802999998E-5</v>
      </c>
      <c r="Q5106">
        <f t="shared" si="545"/>
        <v>3.1</v>
      </c>
      <c r="R5106">
        <f t="shared" si="546"/>
        <v>9.2829108789299999E-5</v>
      </c>
    </row>
    <row r="5107" spans="2:18" x14ac:dyDescent="0.25">
      <c r="B5107">
        <v>3</v>
      </c>
      <c r="C5107">
        <v>1</v>
      </c>
      <c r="D5107">
        <v>0.24629002935899999</v>
      </c>
      <c r="E5107">
        <f t="shared" si="541"/>
        <v>3.1</v>
      </c>
      <c r="F5107">
        <f t="shared" si="542"/>
        <v>0.76349909101290003</v>
      </c>
      <c r="H5107">
        <v>3</v>
      </c>
      <c r="I5107">
        <v>2</v>
      </c>
      <c r="J5107">
        <v>2.8042136332900001E-3</v>
      </c>
      <c r="K5107">
        <f t="shared" si="543"/>
        <v>3.1</v>
      </c>
      <c r="L5107">
        <f t="shared" si="544"/>
        <v>8.6930622631990005E-3</v>
      </c>
      <c r="N5107">
        <v>3</v>
      </c>
      <c r="O5107">
        <v>3</v>
      </c>
      <c r="P5107">
        <v>2.9944873802999998E-5</v>
      </c>
      <c r="Q5107">
        <f t="shared" si="545"/>
        <v>3.1</v>
      </c>
      <c r="R5107">
        <f t="shared" si="546"/>
        <v>9.2829108789299999E-5</v>
      </c>
    </row>
    <row r="5108" spans="2:18" x14ac:dyDescent="0.25">
      <c r="B5108">
        <v>3</v>
      </c>
      <c r="C5108">
        <v>1</v>
      </c>
      <c r="D5108">
        <v>0.34536926624199998</v>
      </c>
      <c r="E5108">
        <f t="shared" si="541"/>
        <v>3.1</v>
      </c>
      <c r="F5108">
        <f t="shared" si="542"/>
        <v>1.0706447253502001</v>
      </c>
      <c r="H5108">
        <v>3</v>
      </c>
      <c r="I5108">
        <v>2</v>
      </c>
      <c r="J5108">
        <v>2.2568245608100002E-3</v>
      </c>
      <c r="K5108">
        <f t="shared" si="543"/>
        <v>3.1</v>
      </c>
      <c r="L5108">
        <f t="shared" si="544"/>
        <v>6.9961561385110003E-3</v>
      </c>
      <c r="N5108">
        <v>3</v>
      </c>
      <c r="O5108">
        <v>3</v>
      </c>
      <c r="P5108">
        <v>5.5082848729700001E-4</v>
      </c>
      <c r="Q5108">
        <f t="shared" si="545"/>
        <v>3.1</v>
      </c>
      <c r="R5108">
        <f t="shared" si="546"/>
        <v>1.7075683106207002E-3</v>
      </c>
    </row>
    <row r="5109" spans="2:18" x14ac:dyDescent="0.25">
      <c r="B5109">
        <v>3</v>
      </c>
      <c r="C5109">
        <v>1</v>
      </c>
      <c r="D5109">
        <v>2.0268573571500002E-2</v>
      </c>
      <c r="E5109">
        <f t="shared" si="541"/>
        <v>3.1</v>
      </c>
      <c r="F5109">
        <f t="shared" si="542"/>
        <v>6.2832578071650005E-2</v>
      </c>
      <c r="H5109">
        <v>3</v>
      </c>
      <c r="I5109">
        <v>2</v>
      </c>
      <c r="J5109">
        <v>2.2568245566000002E-3</v>
      </c>
      <c r="K5109">
        <f t="shared" si="543"/>
        <v>3.1</v>
      </c>
      <c r="L5109">
        <f t="shared" si="544"/>
        <v>6.9961561254600008E-3</v>
      </c>
      <c r="N5109">
        <v>3</v>
      </c>
      <c r="O5109">
        <v>3</v>
      </c>
      <c r="P5109">
        <v>5.5082848729700001E-4</v>
      </c>
      <c r="Q5109">
        <f t="shared" si="545"/>
        <v>3.1</v>
      </c>
      <c r="R5109">
        <f t="shared" si="546"/>
        <v>1.7075683106207002E-3</v>
      </c>
    </row>
    <row r="5110" spans="2:18" x14ac:dyDescent="0.25">
      <c r="B5110">
        <v>3</v>
      </c>
      <c r="C5110">
        <v>1</v>
      </c>
      <c r="D5110">
        <v>0.26560410191599998</v>
      </c>
      <c r="E5110">
        <f t="shared" si="541"/>
        <v>3.1</v>
      </c>
      <c r="F5110">
        <f t="shared" si="542"/>
        <v>0.82337271593959993</v>
      </c>
      <c r="H5110">
        <v>3</v>
      </c>
      <c r="I5110">
        <v>2</v>
      </c>
      <c r="J5110">
        <v>5.6594153558800001E-3</v>
      </c>
      <c r="K5110">
        <f t="shared" si="543"/>
        <v>3.1</v>
      </c>
      <c r="L5110">
        <f t="shared" si="544"/>
        <v>1.7544187603228002E-2</v>
      </c>
      <c r="N5110">
        <v>3</v>
      </c>
      <c r="O5110">
        <v>3</v>
      </c>
      <c r="P5110">
        <v>3.2190776584000002E-5</v>
      </c>
      <c r="Q5110">
        <f t="shared" si="545"/>
        <v>3.1</v>
      </c>
      <c r="R5110">
        <f t="shared" si="546"/>
        <v>9.9791407410400006E-5</v>
      </c>
    </row>
    <row r="5111" spans="2:18" x14ac:dyDescent="0.25">
      <c r="B5111">
        <v>3</v>
      </c>
      <c r="C5111">
        <v>1</v>
      </c>
      <c r="D5111">
        <v>1.6707555234700001E-2</v>
      </c>
      <c r="E5111">
        <f t="shared" si="541"/>
        <v>3.1</v>
      </c>
      <c r="F5111">
        <f t="shared" si="542"/>
        <v>5.1793421227570004E-2</v>
      </c>
      <c r="H5111">
        <v>3</v>
      </c>
      <c r="I5111">
        <v>2</v>
      </c>
      <c r="J5111">
        <v>1.1805367524E-2</v>
      </c>
      <c r="K5111">
        <f t="shared" si="543"/>
        <v>3.1</v>
      </c>
      <c r="L5111">
        <f t="shared" si="544"/>
        <v>3.65966393244E-2</v>
      </c>
      <c r="N5111">
        <v>3</v>
      </c>
      <c r="O5111">
        <v>3</v>
      </c>
      <c r="P5111">
        <v>3.31290689899E-4</v>
      </c>
      <c r="Q5111">
        <f t="shared" si="545"/>
        <v>3.1</v>
      </c>
      <c r="R5111">
        <f t="shared" si="546"/>
        <v>1.0270011386869001E-3</v>
      </c>
    </row>
    <row r="5112" spans="2:18" x14ac:dyDescent="0.25">
      <c r="B5112">
        <v>3</v>
      </c>
      <c r="C5112">
        <v>1</v>
      </c>
      <c r="D5112">
        <v>0.11986703151399999</v>
      </c>
      <c r="E5112">
        <f t="shared" si="541"/>
        <v>3.1</v>
      </c>
      <c r="F5112">
        <f t="shared" si="542"/>
        <v>0.3715877976934</v>
      </c>
      <c r="H5112">
        <v>3</v>
      </c>
      <c r="I5112">
        <v>2</v>
      </c>
      <c r="J5112">
        <v>4.7016619601100004E-3</v>
      </c>
      <c r="K5112">
        <f t="shared" si="543"/>
        <v>3.1</v>
      </c>
      <c r="L5112">
        <f t="shared" si="544"/>
        <v>1.4575152076341002E-2</v>
      </c>
      <c r="N5112">
        <v>3</v>
      </c>
      <c r="O5112">
        <v>3</v>
      </c>
      <c r="P5112">
        <v>2.52944434859E-4</v>
      </c>
      <c r="Q5112">
        <f t="shared" si="545"/>
        <v>3.1</v>
      </c>
      <c r="R5112">
        <f t="shared" si="546"/>
        <v>7.8412774806290006E-4</v>
      </c>
    </row>
    <row r="5113" spans="2:18" x14ac:dyDescent="0.25">
      <c r="B5113">
        <v>3</v>
      </c>
      <c r="C5113">
        <v>1</v>
      </c>
      <c r="D5113">
        <v>1.4125181603099999E-2</v>
      </c>
      <c r="E5113">
        <f t="shared" si="541"/>
        <v>3.1</v>
      </c>
      <c r="F5113">
        <f t="shared" si="542"/>
        <v>4.3788062969609999E-2</v>
      </c>
      <c r="H5113">
        <v>3</v>
      </c>
      <c r="I5113">
        <v>2</v>
      </c>
      <c r="J5113">
        <v>2.5495832294200002E-3</v>
      </c>
      <c r="K5113">
        <f t="shared" si="543"/>
        <v>3.1</v>
      </c>
      <c r="L5113">
        <f t="shared" si="544"/>
        <v>7.903708011202E-3</v>
      </c>
      <c r="N5113">
        <v>3</v>
      </c>
      <c r="O5113">
        <v>3</v>
      </c>
      <c r="P5113">
        <v>5.8896666367699998E-4</v>
      </c>
      <c r="Q5113">
        <f t="shared" si="545"/>
        <v>3.1</v>
      </c>
      <c r="R5113">
        <f t="shared" si="546"/>
        <v>1.8257966573986999E-3</v>
      </c>
    </row>
    <row r="5114" spans="2:18" x14ac:dyDescent="0.25">
      <c r="B5114">
        <v>3</v>
      </c>
      <c r="C5114">
        <v>1</v>
      </c>
      <c r="D5114">
        <v>8.6353491935400005E-3</v>
      </c>
      <c r="E5114">
        <f t="shared" si="541"/>
        <v>3.1</v>
      </c>
      <c r="F5114">
        <f t="shared" si="542"/>
        <v>2.6769582499974003E-2</v>
      </c>
      <c r="H5114">
        <v>3</v>
      </c>
      <c r="I5114">
        <v>2</v>
      </c>
      <c r="J5114">
        <v>4.0179184798300002E-2</v>
      </c>
      <c r="K5114">
        <f t="shared" si="543"/>
        <v>3.1</v>
      </c>
      <c r="L5114">
        <f t="shared" si="544"/>
        <v>0.12455547287473001</v>
      </c>
      <c r="N5114">
        <v>3</v>
      </c>
      <c r="O5114">
        <v>3</v>
      </c>
      <c r="P5114">
        <v>2.62175247023E-4</v>
      </c>
      <c r="Q5114">
        <f t="shared" si="545"/>
        <v>3.1</v>
      </c>
      <c r="R5114">
        <f t="shared" si="546"/>
        <v>8.1274326577130004E-4</v>
      </c>
    </row>
    <row r="5115" spans="2:18" x14ac:dyDescent="0.25">
      <c r="B5115">
        <v>3</v>
      </c>
      <c r="C5115">
        <v>1</v>
      </c>
      <c r="D5115">
        <v>8.4549094176499997E-3</v>
      </c>
      <c r="E5115">
        <f t="shared" si="541"/>
        <v>3.1</v>
      </c>
      <c r="F5115">
        <f t="shared" si="542"/>
        <v>2.6210219194715001E-2</v>
      </c>
      <c r="H5115">
        <v>3</v>
      </c>
      <c r="I5115">
        <v>2</v>
      </c>
      <c r="J5115">
        <v>2.9312630148799999E-3</v>
      </c>
      <c r="K5115">
        <f t="shared" si="543"/>
        <v>3.1</v>
      </c>
      <c r="L5115">
        <f t="shared" si="544"/>
        <v>9.0869153461280005E-3</v>
      </c>
      <c r="N5115">
        <v>3</v>
      </c>
      <c r="O5115">
        <v>3</v>
      </c>
      <c r="P5115">
        <v>5.0628368338999998E-5</v>
      </c>
      <c r="Q5115">
        <f t="shared" si="545"/>
        <v>3.1</v>
      </c>
      <c r="R5115">
        <f t="shared" si="546"/>
        <v>1.5694794185090001E-4</v>
      </c>
    </row>
    <row r="5116" spans="2:18" x14ac:dyDescent="0.25">
      <c r="B5116">
        <v>3</v>
      </c>
      <c r="C5116">
        <v>1</v>
      </c>
      <c r="D5116">
        <v>2.52800645007E-2</v>
      </c>
      <c r="E5116">
        <f t="shared" si="541"/>
        <v>3.1</v>
      </c>
      <c r="F5116">
        <f t="shared" si="542"/>
        <v>7.8368199952170009E-2</v>
      </c>
      <c r="H5116">
        <v>3</v>
      </c>
      <c r="I5116">
        <v>2</v>
      </c>
      <c r="J5116">
        <v>6.0124537461199998E-4</v>
      </c>
      <c r="K5116">
        <f t="shared" si="543"/>
        <v>3.1</v>
      </c>
      <c r="L5116">
        <f t="shared" si="544"/>
        <v>1.8638606612971999E-3</v>
      </c>
      <c r="N5116">
        <v>3</v>
      </c>
      <c r="O5116">
        <v>3</v>
      </c>
      <c r="P5116">
        <v>3.6314796696699999E-4</v>
      </c>
      <c r="Q5116">
        <f t="shared" si="545"/>
        <v>3.1</v>
      </c>
      <c r="R5116">
        <f t="shared" si="546"/>
        <v>1.1257586975977E-3</v>
      </c>
    </row>
    <row r="5117" spans="2:18" x14ac:dyDescent="0.25">
      <c r="B5117">
        <v>3</v>
      </c>
      <c r="C5117">
        <v>1</v>
      </c>
      <c r="D5117">
        <v>1.3110171442400001E-2</v>
      </c>
      <c r="E5117">
        <f t="shared" si="541"/>
        <v>3.1</v>
      </c>
      <c r="F5117">
        <f t="shared" si="542"/>
        <v>4.064153147144E-2</v>
      </c>
      <c r="H5117">
        <v>3</v>
      </c>
      <c r="I5117">
        <v>2</v>
      </c>
      <c r="J5117">
        <v>2.41141484667E-2</v>
      </c>
      <c r="K5117">
        <f t="shared" si="543"/>
        <v>3.1</v>
      </c>
      <c r="L5117">
        <f t="shared" si="544"/>
        <v>7.4753860246769999E-2</v>
      </c>
      <c r="N5117">
        <v>3</v>
      </c>
      <c r="O5117">
        <v>3</v>
      </c>
      <c r="P5117">
        <v>1.47375087737E-4</v>
      </c>
      <c r="Q5117">
        <f t="shared" si="545"/>
        <v>3.1</v>
      </c>
      <c r="R5117">
        <f t="shared" si="546"/>
        <v>4.5686277198470001E-4</v>
      </c>
    </row>
    <row r="5118" spans="2:18" x14ac:dyDescent="0.25">
      <c r="B5118">
        <v>3</v>
      </c>
      <c r="C5118">
        <v>1</v>
      </c>
      <c r="D5118">
        <v>1.1090517350899999E-2</v>
      </c>
      <c r="E5118">
        <f t="shared" si="541"/>
        <v>3.1</v>
      </c>
      <c r="F5118">
        <f t="shared" si="542"/>
        <v>3.4380603787790003E-2</v>
      </c>
      <c r="H5118">
        <v>3</v>
      </c>
      <c r="I5118">
        <v>2</v>
      </c>
      <c r="J5118">
        <v>7.7626232330800004E-3</v>
      </c>
      <c r="K5118">
        <f t="shared" si="543"/>
        <v>3.1</v>
      </c>
      <c r="L5118">
        <f t="shared" si="544"/>
        <v>2.4064132022548E-2</v>
      </c>
      <c r="N5118">
        <v>3</v>
      </c>
      <c r="O5118">
        <v>3</v>
      </c>
      <c r="P5118">
        <v>7.5440592549999996E-6</v>
      </c>
      <c r="Q5118">
        <f t="shared" si="545"/>
        <v>3.1</v>
      </c>
      <c r="R5118">
        <f t="shared" si="546"/>
        <v>2.3386583690499999E-5</v>
      </c>
    </row>
    <row r="5119" spans="2:18" x14ac:dyDescent="0.25">
      <c r="B5119">
        <v>3</v>
      </c>
      <c r="C5119">
        <v>1</v>
      </c>
      <c r="D5119">
        <v>1.0641823652200001E-2</v>
      </c>
      <c r="E5119">
        <f t="shared" si="541"/>
        <v>3.1</v>
      </c>
      <c r="F5119">
        <f t="shared" si="542"/>
        <v>3.2989653321820002E-2</v>
      </c>
      <c r="H5119">
        <v>3</v>
      </c>
      <c r="I5119">
        <v>2</v>
      </c>
      <c r="J5119">
        <v>1.7663718423200001E-2</v>
      </c>
      <c r="K5119">
        <f t="shared" si="543"/>
        <v>3.1</v>
      </c>
      <c r="L5119">
        <f t="shared" si="544"/>
        <v>5.4757527111920008E-2</v>
      </c>
      <c r="N5119">
        <v>3</v>
      </c>
      <c r="O5119">
        <v>3</v>
      </c>
      <c r="P5119">
        <v>2.6484182304E-5</v>
      </c>
      <c r="Q5119">
        <f t="shared" si="545"/>
        <v>3.1</v>
      </c>
      <c r="R5119">
        <f t="shared" si="546"/>
        <v>8.2100965142400004E-5</v>
      </c>
    </row>
    <row r="5120" spans="2:18" x14ac:dyDescent="0.25">
      <c r="B5120">
        <v>3</v>
      </c>
      <c r="C5120">
        <v>1</v>
      </c>
      <c r="D5120">
        <v>3.1583591251700002E-2</v>
      </c>
      <c r="E5120">
        <f t="shared" si="541"/>
        <v>3.1</v>
      </c>
      <c r="F5120">
        <f t="shared" si="542"/>
        <v>9.7909132880270006E-2</v>
      </c>
      <c r="H5120">
        <v>3</v>
      </c>
      <c r="I5120">
        <v>2</v>
      </c>
      <c r="J5120">
        <v>2.4307447468299999E-2</v>
      </c>
      <c r="K5120">
        <f t="shared" si="543"/>
        <v>3.1</v>
      </c>
      <c r="L5120">
        <f t="shared" si="544"/>
        <v>7.5353087151730003E-2</v>
      </c>
      <c r="N5120">
        <v>3</v>
      </c>
      <c r="O5120">
        <v>3</v>
      </c>
      <c r="P5120">
        <v>2.6484182304E-5</v>
      </c>
      <c r="Q5120">
        <f t="shared" si="545"/>
        <v>3.1</v>
      </c>
      <c r="R5120">
        <f t="shared" si="546"/>
        <v>8.2100965142400004E-5</v>
      </c>
    </row>
    <row r="5121" spans="2:18" x14ac:dyDescent="0.25">
      <c r="B5121">
        <v>3</v>
      </c>
      <c r="C5121">
        <v>1</v>
      </c>
      <c r="D5121">
        <v>2.4042540963300002E-3</v>
      </c>
      <c r="E5121">
        <f t="shared" si="541"/>
        <v>3.1</v>
      </c>
      <c r="F5121">
        <f t="shared" si="542"/>
        <v>7.4531876986230006E-3</v>
      </c>
      <c r="H5121">
        <v>3</v>
      </c>
      <c r="I5121">
        <v>2</v>
      </c>
      <c r="J5121">
        <v>1.7387996566199999E-2</v>
      </c>
      <c r="K5121">
        <f t="shared" si="543"/>
        <v>3.1</v>
      </c>
      <c r="L5121">
        <f t="shared" si="544"/>
        <v>5.3902789355219999E-2</v>
      </c>
      <c r="N5121">
        <v>3</v>
      </c>
      <c r="O5121">
        <v>3</v>
      </c>
      <c r="P5121">
        <v>4.9668803606999997E-4</v>
      </c>
      <c r="Q5121">
        <f t="shared" si="545"/>
        <v>3.1</v>
      </c>
      <c r="R5121">
        <f t="shared" si="546"/>
        <v>1.539732911817E-3</v>
      </c>
    </row>
    <row r="5122" spans="2:18" x14ac:dyDescent="0.25">
      <c r="B5122">
        <v>3</v>
      </c>
      <c r="C5122">
        <v>1</v>
      </c>
      <c r="D5122">
        <v>7.0564045236600002E-4</v>
      </c>
      <c r="E5122">
        <f t="shared" si="541"/>
        <v>3.1</v>
      </c>
      <c r="F5122">
        <f t="shared" si="542"/>
        <v>2.1874854023346E-3</v>
      </c>
      <c r="H5122">
        <v>3</v>
      </c>
      <c r="I5122">
        <v>2</v>
      </c>
      <c r="J5122">
        <v>1.5516249878900001E-2</v>
      </c>
      <c r="K5122">
        <f t="shared" si="543"/>
        <v>3.1</v>
      </c>
      <c r="L5122">
        <f t="shared" si="544"/>
        <v>4.8100374624590006E-2</v>
      </c>
      <c r="N5122">
        <v>3</v>
      </c>
      <c r="O5122">
        <v>3</v>
      </c>
      <c r="P5122">
        <v>1.0177092695999999E-5</v>
      </c>
      <c r="Q5122">
        <f t="shared" si="545"/>
        <v>3.1</v>
      </c>
      <c r="R5122">
        <f t="shared" si="546"/>
        <v>3.15489873576E-5</v>
      </c>
    </row>
    <row r="5123" spans="2:18" x14ac:dyDescent="0.25">
      <c r="B5123">
        <v>3</v>
      </c>
      <c r="C5123">
        <v>1</v>
      </c>
      <c r="D5123">
        <v>1.8891304213299999E-3</v>
      </c>
      <c r="E5123">
        <f t="shared" si="541"/>
        <v>3.1</v>
      </c>
      <c r="F5123">
        <f t="shared" si="542"/>
        <v>5.8563043061229999E-3</v>
      </c>
      <c r="H5123">
        <v>3</v>
      </c>
      <c r="I5123">
        <v>2</v>
      </c>
      <c r="J5123">
        <v>2.2568245600000001E-3</v>
      </c>
      <c r="K5123">
        <f t="shared" si="543"/>
        <v>3.1</v>
      </c>
      <c r="L5123">
        <f t="shared" si="544"/>
        <v>6.9961561360000002E-3</v>
      </c>
      <c r="N5123">
        <v>3</v>
      </c>
      <c r="O5123">
        <v>3</v>
      </c>
      <c r="P5123">
        <v>2.0154657819399999E-4</v>
      </c>
      <c r="Q5123">
        <f t="shared" si="545"/>
        <v>3.1</v>
      </c>
      <c r="R5123">
        <f t="shared" si="546"/>
        <v>6.2479439240140002E-4</v>
      </c>
    </row>
    <row r="5124" spans="2:18" x14ac:dyDescent="0.25">
      <c r="B5124">
        <v>3</v>
      </c>
      <c r="C5124">
        <v>1</v>
      </c>
      <c r="D5124">
        <v>2.3159042160599999E-3</v>
      </c>
      <c r="E5124">
        <f t="shared" si="541"/>
        <v>3.1</v>
      </c>
      <c r="F5124">
        <f t="shared" si="542"/>
        <v>7.1793030697859996E-3</v>
      </c>
      <c r="H5124">
        <v>3</v>
      </c>
      <c r="I5124">
        <v>2</v>
      </c>
      <c r="J5124">
        <v>1.43471584562E-2</v>
      </c>
      <c r="K5124">
        <f t="shared" si="543"/>
        <v>3.1</v>
      </c>
      <c r="L5124">
        <f t="shared" si="544"/>
        <v>4.4476191214220001E-2</v>
      </c>
      <c r="N5124">
        <v>3</v>
      </c>
      <c r="O5124">
        <v>3</v>
      </c>
      <c r="P5124">
        <v>1.5355140145E-5</v>
      </c>
      <c r="Q5124">
        <f t="shared" si="545"/>
        <v>3.1</v>
      </c>
      <c r="R5124">
        <f t="shared" si="546"/>
        <v>4.7600934449500002E-5</v>
      </c>
    </row>
    <row r="5125" spans="2:18" x14ac:dyDescent="0.25">
      <c r="B5125">
        <v>3</v>
      </c>
      <c r="C5125">
        <v>1</v>
      </c>
      <c r="D5125">
        <v>3.7405870259599999E-3</v>
      </c>
      <c r="E5125">
        <f t="shared" si="541"/>
        <v>3.1</v>
      </c>
      <c r="F5125">
        <f t="shared" si="542"/>
        <v>1.1595819780476E-2</v>
      </c>
      <c r="H5125">
        <v>3</v>
      </c>
      <c r="I5125">
        <v>2</v>
      </c>
      <c r="J5125">
        <v>2.1945705323400001E-2</v>
      </c>
      <c r="K5125">
        <f t="shared" si="543"/>
        <v>3.1</v>
      </c>
      <c r="L5125">
        <f t="shared" si="544"/>
        <v>6.8031686502540004E-2</v>
      </c>
      <c r="N5125">
        <v>3</v>
      </c>
      <c r="O5125">
        <v>3</v>
      </c>
      <c r="P5125">
        <v>1.1435557753E-5</v>
      </c>
      <c r="Q5125">
        <f t="shared" si="545"/>
        <v>3.1</v>
      </c>
      <c r="R5125">
        <f t="shared" si="546"/>
        <v>3.5450229034299997E-5</v>
      </c>
    </row>
    <row r="5126" spans="2:18" x14ac:dyDescent="0.25">
      <c r="B5126">
        <v>3</v>
      </c>
      <c r="C5126">
        <v>1</v>
      </c>
      <c r="D5126">
        <v>9.8691897748099996E-3</v>
      </c>
      <c r="E5126">
        <f t="shared" si="541"/>
        <v>3.1</v>
      </c>
      <c r="F5126">
        <f t="shared" si="542"/>
        <v>3.0594488301910999E-2</v>
      </c>
      <c r="H5126">
        <v>3</v>
      </c>
      <c r="I5126">
        <v>2</v>
      </c>
      <c r="J5126">
        <v>9.61061336088E-3</v>
      </c>
      <c r="K5126">
        <f t="shared" si="543"/>
        <v>3.1</v>
      </c>
      <c r="L5126">
        <f t="shared" si="544"/>
        <v>2.9792901418728E-2</v>
      </c>
      <c r="N5126">
        <v>3</v>
      </c>
      <c r="O5126">
        <v>3</v>
      </c>
      <c r="P5126">
        <v>1.5505713436799999E-4</v>
      </c>
      <c r="Q5126">
        <f t="shared" si="545"/>
        <v>3.1</v>
      </c>
      <c r="R5126">
        <f t="shared" si="546"/>
        <v>4.8067711654080001E-4</v>
      </c>
    </row>
    <row r="5127" spans="2:18" x14ac:dyDescent="0.25">
      <c r="B5127">
        <v>3</v>
      </c>
      <c r="C5127">
        <v>1</v>
      </c>
      <c r="D5127">
        <v>1.26624721117E-3</v>
      </c>
      <c r="E5127">
        <f t="shared" si="541"/>
        <v>3.1</v>
      </c>
      <c r="F5127">
        <f t="shared" si="542"/>
        <v>3.9253663546270001E-3</v>
      </c>
      <c r="H5127">
        <v>3</v>
      </c>
      <c r="I5127">
        <v>2</v>
      </c>
      <c r="J5127">
        <v>1.0055818747300001E-2</v>
      </c>
      <c r="K5127">
        <f t="shared" si="543"/>
        <v>3.1</v>
      </c>
      <c r="L5127">
        <f t="shared" si="544"/>
        <v>3.1173038116630004E-2</v>
      </c>
      <c r="N5127">
        <v>3</v>
      </c>
      <c r="O5127">
        <v>3</v>
      </c>
      <c r="P5127">
        <v>3.4295119039999999E-6</v>
      </c>
      <c r="Q5127">
        <f t="shared" si="545"/>
        <v>3.1</v>
      </c>
      <c r="R5127">
        <f t="shared" si="546"/>
        <v>1.0631486902399999E-5</v>
      </c>
    </row>
    <row r="5128" spans="2:18" x14ac:dyDescent="0.25">
      <c r="B5128">
        <v>3</v>
      </c>
      <c r="C5128">
        <v>1</v>
      </c>
      <c r="D5128">
        <v>5.2011835501300001E-2</v>
      </c>
      <c r="E5128">
        <f t="shared" si="541"/>
        <v>3.1</v>
      </c>
      <c r="F5128">
        <f t="shared" si="542"/>
        <v>0.16123669005403002</v>
      </c>
      <c r="H5128">
        <v>3</v>
      </c>
      <c r="I5128">
        <v>2</v>
      </c>
      <c r="J5128">
        <v>8.2601207822899994E-3</v>
      </c>
      <c r="K5128">
        <f t="shared" si="543"/>
        <v>3.1</v>
      </c>
      <c r="L5128">
        <f t="shared" si="544"/>
        <v>2.5606374425098999E-2</v>
      </c>
      <c r="N5128">
        <v>3</v>
      </c>
      <c r="O5128">
        <v>3</v>
      </c>
      <c r="P5128">
        <v>1.9287703527700001E-3</v>
      </c>
      <c r="Q5128">
        <f t="shared" si="545"/>
        <v>3.1</v>
      </c>
      <c r="R5128">
        <f t="shared" si="546"/>
        <v>5.979188093587E-3</v>
      </c>
    </row>
    <row r="5129" spans="2:18" x14ac:dyDescent="0.25">
      <c r="B5129">
        <v>3</v>
      </c>
      <c r="C5129">
        <v>1</v>
      </c>
      <c r="D5129">
        <v>1.2561916949E-3</v>
      </c>
      <c r="E5129">
        <f t="shared" si="541"/>
        <v>3.1</v>
      </c>
      <c r="F5129">
        <f t="shared" si="542"/>
        <v>3.8941942541899999E-3</v>
      </c>
      <c r="H5129">
        <v>3</v>
      </c>
      <c r="I5129">
        <v>2</v>
      </c>
      <c r="J5129">
        <v>9.4798803503000004E-2</v>
      </c>
      <c r="K5129">
        <f t="shared" si="543"/>
        <v>3.1</v>
      </c>
      <c r="L5129">
        <f t="shared" si="544"/>
        <v>0.2938762908593</v>
      </c>
      <c r="N5129">
        <v>3</v>
      </c>
      <c r="O5129">
        <v>3</v>
      </c>
      <c r="P5129">
        <v>2.2133035988000001E-4</v>
      </c>
      <c r="Q5129">
        <f t="shared" si="545"/>
        <v>3.1</v>
      </c>
      <c r="R5129">
        <f t="shared" si="546"/>
        <v>6.861241156280001E-4</v>
      </c>
    </row>
    <row r="5130" spans="2:18" x14ac:dyDescent="0.25">
      <c r="B5130">
        <v>3</v>
      </c>
      <c r="C5130">
        <v>1</v>
      </c>
      <c r="D5130">
        <v>1.2158856965699999E-3</v>
      </c>
      <c r="E5130">
        <f t="shared" si="541"/>
        <v>3.1</v>
      </c>
      <c r="F5130">
        <f t="shared" si="542"/>
        <v>3.7692456593669999E-3</v>
      </c>
      <c r="H5130">
        <v>3</v>
      </c>
      <c r="I5130">
        <v>2</v>
      </c>
      <c r="J5130">
        <v>2.80421363239E-3</v>
      </c>
      <c r="K5130">
        <f t="shared" si="543"/>
        <v>3.1</v>
      </c>
      <c r="L5130">
        <f t="shared" si="544"/>
        <v>8.6930622604089996E-3</v>
      </c>
      <c r="N5130">
        <v>3</v>
      </c>
      <c r="O5130">
        <v>3</v>
      </c>
      <c r="P5130">
        <v>1.9518234918999999E-5</v>
      </c>
      <c r="Q5130">
        <f t="shared" si="545"/>
        <v>3.1</v>
      </c>
      <c r="R5130">
        <f t="shared" si="546"/>
        <v>6.0506528248899999E-5</v>
      </c>
    </row>
    <row r="5131" spans="2:18" x14ac:dyDescent="0.25">
      <c r="B5131">
        <v>3</v>
      </c>
      <c r="C5131">
        <v>1</v>
      </c>
      <c r="D5131">
        <v>1.76837604279E-2</v>
      </c>
      <c r="E5131">
        <f t="shared" si="541"/>
        <v>3.1</v>
      </c>
      <c r="F5131">
        <f t="shared" si="542"/>
        <v>5.4819657326490003E-2</v>
      </c>
      <c r="H5131">
        <v>3</v>
      </c>
      <c r="I5131">
        <v>2</v>
      </c>
      <c r="J5131">
        <v>2.5908426117400001E-3</v>
      </c>
      <c r="K5131">
        <f t="shared" si="543"/>
        <v>3.1</v>
      </c>
      <c r="L5131">
        <f t="shared" si="544"/>
        <v>8.0316120963940009E-3</v>
      </c>
      <c r="N5131">
        <v>3</v>
      </c>
      <c r="O5131">
        <v>3</v>
      </c>
      <c r="P5131">
        <v>3.5390605894000003E-5</v>
      </c>
      <c r="Q5131">
        <f t="shared" si="545"/>
        <v>3.1</v>
      </c>
      <c r="R5131">
        <f t="shared" si="546"/>
        <v>1.0971087827140002E-4</v>
      </c>
    </row>
    <row r="5132" spans="2:18" x14ac:dyDescent="0.25">
      <c r="B5132">
        <v>3</v>
      </c>
      <c r="C5132">
        <v>1</v>
      </c>
      <c r="D5132">
        <v>4.2326437091299997E-2</v>
      </c>
      <c r="E5132">
        <f t="shared" si="541"/>
        <v>3.1</v>
      </c>
      <c r="F5132">
        <f t="shared" si="542"/>
        <v>0.13121195498302998</v>
      </c>
      <c r="H5132">
        <v>3</v>
      </c>
      <c r="I5132">
        <v>2</v>
      </c>
      <c r="J5132">
        <v>2.0352304204399999E-3</v>
      </c>
      <c r="K5132">
        <f t="shared" si="543"/>
        <v>3.1</v>
      </c>
      <c r="L5132">
        <f t="shared" si="544"/>
        <v>6.3092143033640002E-3</v>
      </c>
      <c r="N5132">
        <v>3</v>
      </c>
      <c r="O5132">
        <v>3</v>
      </c>
      <c r="P5132">
        <v>3.5390605894000003E-5</v>
      </c>
      <c r="Q5132">
        <f t="shared" si="545"/>
        <v>3.1</v>
      </c>
      <c r="R5132">
        <f t="shared" si="546"/>
        <v>1.0971087827140002E-4</v>
      </c>
    </row>
    <row r="5133" spans="2:18" x14ac:dyDescent="0.25">
      <c r="B5133">
        <v>3</v>
      </c>
      <c r="C5133">
        <v>1</v>
      </c>
      <c r="D5133">
        <v>2.6746070018300001E-2</v>
      </c>
      <c r="E5133">
        <f t="shared" si="541"/>
        <v>3.1</v>
      </c>
      <c r="F5133">
        <f t="shared" si="542"/>
        <v>8.2912817056730009E-2</v>
      </c>
      <c r="H5133">
        <v>3</v>
      </c>
      <c r="I5133">
        <v>2</v>
      </c>
      <c r="J5133">
        <v>2.4765797951700002E-3</v>
      </c>
      <c r="K5133">
        <f t="shared" si="543"/>
        <v>3.1</v>
      </c>
      <c r="L5133">
        <f t="shared" si="544"/>
        <v>7.6773973650270007E-3</v>
      </c>
      <c r="N5133">
        <v>3</v>
      </c>
      <c r="O5133">
        <v>3</v>
      </c>
      <c r="P5133">
        <v>1.00575713235E-4</v>
      </c>
      <c r="Q5133">
        <f t="shared" si="545"/>
        <v>3.1</v>
      </c>
      <c r="R5133">
        <f t="shared" si="546"/>
        <v>3.1178471102849998E-4</v>
      </c>
    </row>
    <row r="5134" spans="2:18" x14ac:dyDescent="0.25">
      <c r="B5134">
        <v>3</v>
      </c>
      <c r="C5134">
        <v>1</v>
      </c>
      <c r="D5134">
        <v>2.4088308869499998E-3</v>
      </c>
      <c r="E5134">
        <f t="shared" si="541"/>
        <v>3.1</v>
      </c>
      <c r="F5134">
        <f t="shared" si="542"/>
        <v>7.4673757495449999E-3</v>
      </c>
      <c r="H5134">
        <v>3</v>
      </c>
      <c r="I5134">
        <v>2</v>
      </c>
      <c r="J5134">
        <v>2.5908426149900002E-3</v>
      </c>
      <c r="K5134">
        <f t="shared" si="543"/>
        <v>3.1</v>
      </c>
      <c r="L5134">
        <f t="shared" si="544"/>
        <v>8.0316121064690008E-3</v>
      </c>
      <c r="N5134">
        <v>3</v>
      </c>
      <c r="O5134">
        <v>3</v>
      </c>
      <c r="P5134">
        <v>3.1651436061999998E-5</v>
      </c>
      <c r="Q5134">
        <f t="shared" si="545"/>
        <v>3.1</v>
      </c>
      <c r="R5134">
        <f t="shared" si="546"/>
        <v>9.8119451792199992E-5</v>
      </c>
    </row>
    <row r="5135" spans="2:18" x14ac:dyDescent="0.25">
      <c r="B5135">
        <v>3</v>
      </c>
      <c r="C5135">
        <v>1</v>
      </c>
      <c r="D5135">
        <v>8.6080892652500005E-2</v>
      </c>
      <c r="E5135">
        <f t="shared" si="541"/>
        <v>3.1</v>
      </c>
      <c r="F5135">
        <f t="shared" si="542"/>
        <v>0.26685076722275003</v>
      </c>
      <c r="H5135">
        <v>3</v>
      </c>
      <c r="I5135">
        <v>2</v>
      </c>
      <c r="J5135">
        <v>2.39786984719E-3</v>
      </c>
      <c r="K5135">
        <f t="shared" si="543"/>
        <v>3.1</v>
      </c>
      <c r="L5135">
        <f t="shared" si="544"/>
        <v>7.4333965262890003E-3</v>
      </c>
      <c r="N5135">
        <v>3</v>
      </c>
      <c r="O5135">
        <v>3</v>
      </c>
      <c r="P5135">
        <v>1.56861514744E-4</v>
      </c>
      <c r="Q5135">
        <f t="shared" si="545"/>
        <v>3.1</v>
      </c>
      <c r="R5135">
        <f t="shared" si="546"/>
        <v>4.8627069570640001E-4</v>
      </c>
    </row>
    <row r="5136" spans="2:18" x14ac:dyDescent="0.25">
      <c r="B5136">
        <v>3</v>
      </c>
      <c r="C5136">
        <v>1</v>
      </c>
      <c r="D5136">
        <v>1.05073386383E-3</v>
      </c>
      <c r="E5136">
        <f t="shared" si="541"/>
        <v>3.1</v>
      </c>
      <c r="F5136">
        <f t="shared" si="542"/>
        <v>3.2572749778730001E-3</v>
      </c>
      <c r="H5136">
        <v>3</v>
      </c>
      <c r="I5136">
        <v>2</v>
      </c>
      <c r="J5136">
        <v>1.86100693106E-3</v>
      </c>
      <c r="K5136">
        <f t="shared" si="543"/>
        <v>3.1</v>
      </c>
      <c r="L5136">
        <f t="shared" si="544"/>
        <v>5.7691214862860005E-3</v>
      </c>
      <c r="N5136">
        <v>3</v>
      </c>
      <c r="O5136">
        <v>3</v>
      </c>
      <c r="P5136">
        <v>2.188992765E-6</v>
      </c>
      <c r="Q5136">
        <f t="shared" si="545"/>
        <v>3.1</v>
      </c>
      <c r="R5136">
        <f t="shared" si="546"/>
        <v>6.7858775714999999E-6</v>
      </c>
    </row>
    <row r="5137" spans="2:18" x14ac:dyDescent="0.25">
      <c r="B5137">
        <v>3</v>
      </c>
      <c r="C5137">
        <v>1</v>
      </c>
      <c r="D5137">
        <v>9.9459752980000001E-6</v>
      </c>
      <c r="E5137">
        <f t="shared" si="541"/>
        <v>3.1</v>
      </c>
      <c r="F5137">
        <f t="shared" si="542"/>
        <v>3.0832523423800002E-5</v>
      </c>
      <c r="H5137">
        <v>3</v>
      </c>
      <c r="I5137">
        <v>2</v>
      </c>
      <c r="J5137">
        <v>1.2912939967199999E-3</v>
      </c>
      <c r="K5137">
        <f t="shared" si="543"/>
        <v>3.1</v>
      </c>
      <c r="L5137">
        <f t="shared" si="544"/>
        <v>4.0030113898319999E-3</v>
      </c>
      <c r="N5137">
        <v>3</v>
      </c>
      <c r="O5137">
        <v>3</v>
      </c>
      <c r="P5137">
        <v>3.4683752112999999E-5</v>
      </c>
      <c r="Q5137">
        <f t="shared" si="545"/>
        <v>3.1</v>
      </c>
      <c r="R5137">
        <f t="shared" si="546"/>
        <v>1.075196315503E-4</v>
      </c>
    </row>
    <row r="5138" spans="2:18" x14ac:dyDescent="0.25">
      <c r="B5138">
        <v>3</v>
      </c>
      <c r="C5138">
        <v>1</v>
      </c>
      <c r="D5138">
        <v>0.20814589381599999</v>
      </c>
      <c r="E5138">
        <f t="shared" si="541"/>
        <v>3.1</v>
      </c>
      <c r="F5138">
        <f t="shared" si="542"/>
        <v>0.64525227082960002</v>
      </c>
      <c r="H5138">
        <v>3</v>
      </c>
      <c r="I5138">
        <v>2</v>
      </c>
      <c r="J5138">
        <v>2.1741181358300001E-3</v>
      </c>
      <c r="K5138">
        <f t="shared" si="543"/>
        <v>3.1</v>
      </c>
      <c r="L5138">
        <f t="shared" si="544"/>
        <v>6.7397662210730005E-3</v>
      </c>
      <c r="N5138">
        <v>3</v>
      </c>
      <c r="O5138">
        <v>3</v>
      </c>
      <c r="P5138">
        <v>6.3095699945999996E-5</v>
      </c>
      <c r="Q5138">
        <f t="shared" si="545"/>
        <v>3.1</v>
      </c>
      <c r="R5138">
        <f t="shared" si="546"/>
        <v>1.9559666983260001E-4</v>
      </c>
    </row>
    <row r="5139" spans="2:18" x14ac:dyDescent="0.25">
      <c r="B5139">
        <v>3</v>
      </c>
      <c r="C5139">
        <v>1</v>
      </c>
      <c r="D5139">
        <v>2.1960462939999998E-3</v>
      </c>
      <c r="E5139">
        <f t="shared" si="541"/>
        <v>3.1</v>
      </c>
      <c r="F5139">
        <f t="shared" si="542"/>
        <v>6.8077435113999994E-3</v>
      </c>
      <c r="H5139">
        <v>3</v>
      </c>
      <c r="I5139">
        <v>2</v>
      </c>
      <c r="J5139">
        <v>2.6407551484600002E-3</v>
      </c>
      <c r="K5139">
        <f t="shared" si="543"/>
        <v>3.1</v>
      </c>
      <c r="L5139">
        <f t="shared" si="544"/>
        <v>8.1863409602260014E-3</v>
      </c>
      <c r="N5139">
        <v>3</v>
      </c>
      <c r="O5139">
        <v>3</v>
      </c>
      <c r="P5139">
        <v>1.3701393645199999E-4</v>
      </c>
      <c r="Q5139">
        <f t="shared" si="545"/>
        <v>3.1</v>
      </c>
      <c r="R5139">
        <f t="shared" si="546"/>
        <v>4.2474320300119999E-4</v>
      </c>
    </row>
    <row r="5140" spans="2:18" x14ac:dyDescent="0.25">
      <c r="B5140">
        <v>3</v>
      </c>
      <c r="C5140">
        <v>1</v>
      </c>
      <c r="D5140">
        <v>1.2730130443499999E-3</v>
      </c>
      <c r="E5140">
        <f t="shared" si="541"/>
        <v>3.1</v>
      </c>
      <c r="F5140">
        <f t="shared" si="542"/>
        <v>3.9463404374850001E-3</v>
      </c>
      <c r="H5140">
        <v>3</v>
      </c>
      <c r="I5140">
        <v>2</v>
      </c>
      <c r="J5140">
        <v>2.8720065055000001E-5</v>
      </c>
      <c r="K5140">
        <f t="shared" si="543"/>
        <v>3.1</v>
      </c>
      <c r="L5140">
        <f t="shared" si="544"/>
        <v>8.9032201670500013E-5</v>
      </c>
      <c r="N5140">
        <v>3</v>
      </c>
      <c r="O5140">
        <v>3</v>
      </c>
      <c r="P5140">
        <v>2.58726123849E-2</v>
      </c>
      <c r="Q5140">
        <f t="shared" si="545"/>
        <v>3.1</v>
      </c>
      <c r="R5140">
        <f t="shared" si="546"/>
        <v>8.0205098393189997E-2</v>
      </c>
    </row>
    <row r="5141" spans="2:18" x14ac:dyDescent="0.25">
      <c r="B5141">
        <v>3</v>
      </c>
      <c r="C5141">
        <v>1</v>
      </c>
      <c r="D5141">
        <v>2.3194263037799999E-2</v>
      </c>
      <c r="E5141">
        <f t="shared" si="541"/>
        <v>3.1</v>
      </c>
      <c r="F5141">
        <f t="shared" si="542"/>
        <v>7.1902215417180004E-2</v>
      </c>
      <c r="H5141">
        <v>3</v>
      </c>
      <c r="I5141">
        <v>2</v>
      </c>
      <c r="J5141">
        <v>2.5908426120999999E-3</v>
      </c>
      <c r="K5141">
        <f t="shared" si="543"/>
        <v>3.1</v>
      </c>
      <c r="L5141">
        <f t="shared" si="544"/>
        <v>8.0316120975100005E-3</v>
      </c>
      <c r="N5141">
        <v>3</v>
      </c>
      <c r="O5141">
        <v>3</v>
      </c>
      <c r="P5141">
        <v>2.0495084007699999E-3</v>
      </c>
      <c r="Q5141">
        <f t="shared" si="545"/>
        <v>3.1</v>
      </c>
      <c r="R5141">
        <f t="shared" si="546"/>
        <v>6.3534760423869996E-3</v>
      </c>
    </row>
    <row r="5142" spans="2:18" x14ac:dyDescent="0.25">
      <c r="B5142">
        <v>3</v>
      </c>
      <c r="C5142">
        <v>1</v>
      </c>
      <c r="D5142">
        <v>8.7860740277100006E-3</v>
      </c>
      <c r="E5142">
        <f t="shared" si="541"/>
        <v>3.1</v>
      </c>
      <c r="F5142">
        <f t="shared" si="542"/>
        <v>2.7236829485901004E-2</v>
      </c>
      <c r="H5142">
        <v>3</v>
      </c>
      <c r="I5142">
        <v>2</v>
      </c>
      <c r="J5142">
        <v>7.05131274429E-3</v>
      </c>
      <c r="K5142">
        <f t="shared" si="543"/>
        <v>3.1</v>
      </c>
      <c r="L5142">
        <f t="shared" si="544"/>
        <v>2.1859069507299E-2</v>
      </c>
      <c r="N5142">
        <v>3</v>
      </c>
      <c r="O5142">
        <v>3</v>
      </c>
      <c r="P5142">
        <v>1.5900449229000001E-5</v>
      </c>
      <c r="Q5142">
        <f t="shared" si="545"/>
        <v>3.1</v>
      </c>
      <c r="R5142">
        <f t="shared" si="546"/>
        <v>4.9291392609900007E-5</v>
      </c>
    </row>
    <row r="5143" spans="2:18" x14ac:dyDescent="0.25">
      <c r="B5143">
        <v>3</v>
      </c>
      <c r="C5143">
        <v>1</v>
      </c>
      <c r="D5143">
        <v>1.27289433704E-2</v>
      </c>
      <c r="E5143">
        <f t="shared" si="541"/>
        <v>3.1</v>
      </c>
      <c r="F5143">
        <f t="shared" si="542"/>
        <v>3.9459724448240002E-2</v>
      </c>
      <c r="H5143">
        <v>3</v>
      </c>
      <c r="I5143">
        <v>2</v>
      </c>
      <c r="J5143">
        <v>1.86473650498E-2</v>
      </c>
      <c r="K5143">
        <f t="shared" si="543"/>
        <v>3.1</v>
      </c>
      <c r="L5143">
        <f t="shared" si="544"/>
        <v>5.7806831654380005E-2</v>
      </c>
      <c r="N5143">
        <v>3</v>
      </c>
      <c r="O5143">
        <v>3</v>
      </c>
      <c r="P5143">
        <v>1.8118170840000001E-6</v>
      </c>
      <c r="Q5143">
        <f t="shared" si="545"/>
        <v>3.1</v>
      </c>
      <c r="R5143">
        <f t="shared" si="546"/>
        <v>5.6166329604000002E-6</v>
      </c>
    </row>
    <row r="5144" spans="2:18" x14ac:dyDescent="0.25">
      <c r="B5144">
        <v>3</v>
      </c>
      <c r="C5144">
        <v>1</v>
      </c>
      <c r="D5144">
        <v>4.3497533159400003E-3</v>
      </c>
      <c r="E5144">
        <f t="shared" si="541"/>
        <v>3.1</v>
      </c>
      <c r="F5144">
        <f t="shared" si="542"/>
        <v>1.3484235279414001E-2</v>
      </c>
      <c r="H5144">
        <v>3</v>
      </c>
      <c r="I5144">
        <v>2</v>
      </c>
      <c r="J5144">
        <v>2.1461337568E-3</v>
      </c>
      <c r="K5144">
        <f t="shared" si="543"/>
        <v>3.1</v>
      </c>
      <c r="L5144">
        <f t="shared" si="544"/>
        <v>6.6530146460799999E-3</v>
      </c>
      <c r="N5144">
        <v>3</v>
      </c>
      <c r="O5144">
        <v>3</v>
      </c>
      <c r="P5144">
        <v>2.9672586584099999E-4</v>
      </c>
      <c r="Q5144">
        <f t="shared" si="545"/>
        <v>3.1</v>
      </c>
      <c r="R5144">
        <f t="shared" si="546"/>
        <v>9.1985018410709995E-4</v>
      </c>
    </row>
    <row r="5145" spans="2:18" x14ac:dyDescent="0.25">
      <c r="B5145">
        <v>3</v>
      </c>
      <c r="C5145">
        <v>1</v>
      </c>
      <c r="D5145">
        <v>1.44141790298E-2</v>
      </c>
      <c r="E5145">
        <f t="shared" si="541"/>
        <v>3.1</v>
      </c>
      <c r="F5145">
        <f t="shared" si="542"/>
        <v>4.4683954992380003E-2</v>
      </c>
      <c r="H5145">
        <v>3</v>
      </c>
      <c r="I5145">
        <v>2</v>
      </c>
      <c r="J5145">
        <v>5.6617236706999999E-5</v>
      </c>
      <c r="K5145">
        <f t="shared" si="543"/>
        <v>3.1</v>
      </c>
      <c r="L5145">
        <f t="shared" si="544"/>
        <v>1.7551343379170001E-4</v>
      </c>
      <c r="N5145">
        <v>3</v>
      </c>
      <c r="O5145">
        <v>3</v>
      </c>
      <c r="P5145">
        <v>1.72208968607E-4</v>
      </c>
      <c r="Q5145">
        <f t="shared" si="545"/>
        <v>3.1</v>
      </c>
      <c r="R5145">
        <f t="shared" si="546"/>
        <v>5.3384780268170002E-4</v>
      </c>
    </row>
    <row r="5146" spans="2:18" x14ac:dyDescent="0.25">
      <c r="B5146">
        <v>3</v>
      </c>
      <c r="C5146">
        <v>1</v>
      </c>
      <c r="D5146">
        <v>2.64075515054E-3</v>
      </c>
      <c r="E5146">
        <f t="shared" si="541"/>
        <v>3.1</v>
      </c>
      <c r="F5146">
        <f t="shared" si="542"/>
        <v>8.1863409666739998E-3</v>
      </c>
      <c r="H5146">
        <v>3</v>
      </c>
      <c r="I5146">
        <v>2</v>
      </c>
      <c r="J5146">
        <v>4.2293958005099998E-3</v>
      </c>
      <c r="K5146">
        <f t="shared" si="543"/>
        <v>3.1</v>
      </c>
      <c r="L5146">
        <f t="shared" si="544"/>
        <v>1.3111126981580999E-2</v>
      </c>
      <c r="N5146">
        <v>3</v>
      </c>
      <c r="O5146">
        <v>3</v>
      </c>
      <c r="P5146">
        <v>3.9426349927899998E-4</v>
      </c>
      <c r="Q5146">
        <f t="shared" si="545"/>
        <v>3.1</v>
      </c>
      <c r="R5146">
        <f t="shared" si="546"/>
        <v>1.2222168477648999E-3</v>
      </c>
    </row>
    <row r="5147" spans="2:18" x14ac:dyDescent="0.25">
      <c r="B5147">
        <v>3</v>
      </c>
      <c r="C5147">
        <v>1</v>
      </c>
      <c r="D5147">
        <v>2.5552727835200001E-3</v>
      </c>
      <c r="E5147">
        <f t="shared" si="541"/>
        <v>3.1</v>
      </c>
      <c r="F5147">
        <f t="shared" si="542"/>
        <v>7.9213456289120004E-3</v>
      </c>
      <c r="H5147">
        <v>3</v>
      </c>
      <c r="I5147">
        <v>2</v>
      </c>
      <c r="J5147">
        <v>1.26983921457E-2</v>
      </c>
      <c r="K5147">
        <f t="shared" si="543"/>
        <v>3.1</v>
      </c>
      <c r="L5147">
        <f t="shared" si="544"/>
        <v>3.9365015651669999E-2</v>
      </c>
      <c r="N5147">
        <v>3</v>
      </c>
      <c r="O5147">
        <v>3</v>
      </c>
      <c r="P5147">
        <v>1.5483665117E-5</v>
      </c>
      <c r="Q5147">
        <f t="shared" si="545"/>
        <v>3.1</v>
      </c>
      <c r="R5147">
        <f t="shared" si="546"/>
        <v>4.7999361862700001E-5</v>
      </c>
    </row>
    <row r="5148" spans="2:18" x14ac:dyDescent="0.25">
      <c r="B5148">
        <v>3</v>
      </c>
      <c r="C5148">
        <v>1</v>
      </c>
      <c r="D5148">
        <v>2.8042136321300001E-3</v>
      </c>
      <c r="E5148">
        <f t="shared" si="541"/>
        <v>3.1</v>
      </c>
      <c r="F5148">
        <f t="shared" si="542"/>
        <v>8.6930622596030002E-3</v>
      </c>
      <c r="H5148">
        <v>3</v>
      </c>
      <c r="I5148">
        <v>2</v>
      </c>
      <c r="J5148">
        <v>3.4351585942000002E-3</v>
      </c>
      <c r="K5148">
        <f t="shared" si="543"/>
        <v>3.1</v>
      </c>
      <c r="L5148">
        <f t="shared" si="544"/>
        <v>1.0648991642020001E-2</v>
      </c>
      <c r="N5148">
        <v>3</v>
      </c>
      <c r="O5148">
        <v>3</v>
      </c>
      <c r="P5148">
        <v>3.0116392799999999E-7</v>
      </c>
      <c r="Q5148">
        <f t="shared" si="545"/>
        <v>3.1</v>
      </c>
      <c r="R5148">
        <f t="shared" si="546"/>
        <v>9.3360817680000002E-7</v>
      </c>
    </row>
    <row r="5149" spans="2:18" x14ac:dyDescent="0.25">
      <c r="B5149">
        <v>3</v>
      </c>
      <c r="C5149">
        <v>1</v>
      </c>
      <c r="D5149">
        <v>1.32382362919E-3</v>
      </c>
      <c r="E5149">
        <f t="shared" si="541"/>
        <v>3.1</v>
      </c>
      <c r="F5149">
        <f t="shared" si="542"/>
        <v>4.1038532504890004E-3</v>
      </c>
      <c r="H5149">
        <v>3</v>
      </c>
      <c r="I5149">
        <v>2</v>
      </c>
      <c r="J5149">
        <v>1.1196375477900001E-2</v>
      </c>
      <c r="K5149">
        <f t="shared" si="543"/>
        <v>3.1</v>
      </c>
      <c r="L5149">
        <f t="shared" si="544"/>
        <v>3.4708763981490004E-2</v>
      </c>
      <c r="N5149">
        <v>3</v>
      </c>
      <c r="O5149">
        <v>3</v>
      </c>
      <c r="P5149">
        <v>3.0116392799999999E-7</v>
      </c>
      <c r="Q5149">
        <f t="shared" si="545"/>
        <v>3.1</v>
      </c>
      <c r="R5149">
        <f t="shared" si="546"/>
        <v>9.3360817680000002E-7</v>
      </c>
    </row>
    <row r="5150" spans="2:18" x14ac:dyDescent="0.25">
      <c r="B5150">
        <v>3</v>
      </c>
      <c r="C5150">
        <v>1</v>
      </c>
      <c r="D5150">
        <v>2.3342524165200001E-3</v>
      </c>
      <c r="E5150">
        <f t="shared" si="541"/>
        <v>3.1</v>
      </c>
      <c r="F5150">
        <f t="shared" si="542"/>
        <v>7.2361824912120006E-3</v>
      </c>
      <c r="H5150">
        <v>3</v>
      </c>
      <c r="I5150">
        <v>2</v>
      </c>
      <c r="J5150">
        <v>4.4339128129600003E-2</v>
      </c>
      <c r="K5150">
        <f t="shared" si="543"/>
        <v>3.1</v>
      </c>
      <c r="L5150">
        <f t="shared" si="544"/>
        <v>0.13745129720176003</v>
      </c>
      <c r="N5150">
        <v>3</v>
      </c>
      <c r="O5150">
        <v>3</v>
      </c>
      <c r="P5150">
        <v>8.7989100261999997E-5</v>
      </c>
      <c r="Q5150">
        <f t="shared" si="545"/>
        <v>3.1</v>
      </c>
      <c r="R5150">
        <f t="shared" si="546"/>
        <v>2.7276621081220002E-4</v>
      </c>
    </row>
    <row r="5151" spans="2:18" x14ac:dyDescent="0.25">
      <c r="B5151">
        <v>3</v>
      </c>
      <c r="C5151">
        <v>1</v>
      </c>
      <c r="D5151">
        <v>8.2748551125600006E-2</v>
      </c>
      <c r="E5151">
        <f t="shared" ref="E5151:E5214" si="547">IF(B5151=1,0.4,IF(B5151=2,1.4,IF(B5151=3,3.1,IF(B5151=4,6.8,9.5))))</f>
        <v>3.1</v>
      </c>
      <c r="F5151">
        <f t="shared" ref="F5151:F5214" si="548">D5151*E5151</f>
        <v>0.25652050848936003</v>
      </c>
      <c r="H5151">
        <v>3</v>
      </c>
      <c r="I5151">
        <v>2</v>
      </c>
      <c r="J5151">
        <v>2.7543010966299998E-3</v>
      </c>
      <c r="K5151">
        <f t="shared" ref="K5151:K5214" si="549">IF(H5151=1,0.4,IF(H5151=2,1.4,IF(H5151=3,3.1,IF(H5151=4,6.8,9.5))))</f>
        <v>3.1</v>
      </c>
      <c r="L5151">
        <f t="shared" ref="L5151:L5214" si="550">J5151*K5151</f>
        <v>8.5383333995530004E-3</v>
      </c>
      <c r="N5151">
        <v>3</v>
      </c>
      <c r="O5151">
        <v>3</v>
      </c>
      <c r="P5151">
        <v>4.0187945036999997E-5</v>
      </c>
      <c r="Q5151">
        <f t="shared" si="545"/>
        <v>3.1</v>
      </c>
      <c r="R5151">
        <f t="shared" si="546"/>
        <v>1.2458262961469998E-4</v>
      </c>
    </row>
    <row r="5152" spans="2:18" x14ac:dyDescent="0.25">
      <c r="B5152">
        <v>3</v>
      </c>
      <c r="C5152">
        <v>1</v>
      </c>
      <c r="D5152">
        <v>2.5166040018199999E-3</v>
      </c>
      <c r="E5152">
        <f t="shared" si="547"/>
        <v>3.1</v>
      </c>
      <c r="F5152">
        <f t="shared" si="548"/>
        <v>7.8014724056419994E-3</v>
      </c>
      <c r="H5152">
        <v>3</v>
      </c>
      <c r="I5152">
        <v>2</v>
      </c>
      <c r="J5152">
        <v>2.6043635084000002E-3</v>
      </c>
      <c r="K5152">
        <f t="shared" si="549"/>
        <v>3.1</v>
      </c>
      <c r="L5152">
        <f t="shared" si="550"/>
        <v>8.0735268760400002E-3</v>
      </c>
      <c r="N5152">
        <v>3</v>
      </c>
      <c r="O5152">
        <v>3</v>
      </c>
      <c r="P5152">
        <v>4.3461897342699998E-4</v>
      </c>
      <c r="Q5152">
        <f t="shared" ref="Q5152:Q5215" si="551">IF(N5152=1,0.4,IF(N5152=2,1.4,IF(N5152=3,3.1,IF(N5152=4,6.8,9.5))))</f>
        <v>3.1</v>
      </c>
      <c r="R5152">
        <f t="shared" ref="R5152:R5215" si="552">P5152*Q5152</f>
        <v>1.3473188176237E-3</v>
      </c>
    </row>
    <row r="5153" spans="2:18" x14ac:dyDescent="0.25">
      <c r="B5153">
        <v>3</v>
      </c>
      <c r="C5153">
        <v>1</v>
      </c>
      <c r="D5153">
        <v>4.6028613441099998E-3</v>
      </c>
      <c r="E5153">
        <f t="shared" si="547"/>
        <v>3.1</v>
      </c>
      <c r="F5153">
        <f t="shared" si="548"/>
        <v>1.4268870166740999E-2</v>
      </c>
      <c r="H5153">
        <v>3</v>
      </c>
      <c r="I5153">
        <v>2</v>
      </c>
      <c r="J5153">
        <v>0.71543702698099998</v>
      </c>
      <c r="K5153">
        <f t="shared" si="549"/>
        <v>3.1</v>
      </c>
      <c r="L5153">
        <f t="shared" si="550"/>
        <v>2.2178547836411</v>
      </c>
      <c r="N5153">
        <v>3</v>
      </c>
      <c r="O5153">
        <v>3</v>
      </c>
      <c r="P5153">
        <v>1.2794886860599999E-4</v>
      </c>
      <c r="Q5153">
        <f t="shared" si="551"/>
        <v>3.1</v>
      </c>
      <c r="R5153">
        <f t="shared" si="552"/>
        <v>3.966414926786E-4</v>
      </c>
    </row>
    <row r="5154" spans="2:18" x14ac:dyDescent="0.25">
      <c r="B5154">
        <v>3</v>
      </c>
      <c r="C5154">
        <v>1</v>
      </c>
      <c r="D5154">
        <v>1.8539444884E-2</v>
      </c>
      <c r="E5154">
        <f t="shared" si="547"/>
        <v>3.1</v>
      </c>
      <c r="F5154">
        <f t="shared" si="548"/>
        <v>5.7472279140400005E-2</v>
      </c>
      <c r="H5154">
        <v>3</v>
      </c>
      <c r="I5154">
        <v>2</v>
      </c>
      <c r="J5154">
        <v>2.92962413112E-2</v>
      </c>
      <c r="K5154">
        <f t="shared" si="549"/>
        <v>3.1</v>
      </c>
      <c r="L5154">
        <f t="shared" si="550"/>
        <v>9.081834806472E-2</v>
      </c>
      <c r="N5154">
        <v>3</v>
      </c>
      <c r="O5154">
        <v>3</v>
      </c>
      <c r="P5154">
        <v>9.1189376861900004E-4</v>
      </c>
      <c r="Q5154">
        <f t="shared" si="551"/>
        <v>3.1</v>
      </c>
      <c r="R5154">
        <f t="shared" si="552"/>
        <v>2.8268706827189001E-3</v>
      </c>
    </row>
    <row r="5155" spans="2:18" x14ac:dyDescent="0.25">
      <c r="B5155">
        <v>3</v>
      </c>
      <c r="C5155">
        <v>1</v>
      </c>
      <c r="D5155">
        <v>1.0349557200199999E-3</v>
      </c>
      <c r="E5155">
        <f t="shared" si="547"/>
        <v>3.1</v>
      </c>
      <c r="F5155">
        <f t="shared" si="548"/>
        <v>3.2083627320619998E-3</v>
      </c>
      <c r="H5155">
        <v>3</v>
      </c>
      <c r="I5155">
        <v>2</v>
      </c>
      <c r="J5155">
        <v>2.7870529506999999E-2</v>
      </c>
      <c r="K5155">
        <f t="shared" si="549"/>
        <v>3.1</v>
      </c>
      <c r="L5155">
        <f t="shared" si="550"/>
        <v>8.6398641471699997E-2</v>
      </c>
      <c r="N5155">
        <v>3</v>
      </c>
      <c r="O5155">
        <v>3</v>
      </c>
      <c r="P5155">
        <v>5.1148231591400001E-2</v>
      </c>
      <c r="Q5155">
        <f t="shared" si="551"/>
        <v>3.1</v>
      </c>
      <c r="R5155">
        <f t="shared" si="552"/>
        <v>0.15855951793334</v>
      </c>
    </row>
    <row r="5156" spans="2:18" x14ac:dyDescent="0.25">
      <c r="B5156">
        <v>3</v>
      </c>
      <c r="C5156">
        <v>1</v>
      </c>
      <c r="D5156">
        <v>8.5848088572199992E-3</v>
      </c>
      <c r="E5156">
        <f t="shared" si="547"/>
        <v>3.1</v>
      </c>
      <c r="F5156">
        <f t="shared" si="548"/>
        <v>2.6612907457381998E-2</v>
      </c>
      <c r="H5156">
        <v>3</v>
      </c>
      <c r="I5156">
        <v>2</v>
      </c>
      <c r="J5156">
        <v>2.8416742960500001E-2</v>
      </c>
      <c r="K5156">
        <f t="shared" si="549"/>
        <v>3.1</v>
      </c>
      <c r="L5156">
        <f t="shared" si="550"/>
        <v>8.8091903177550002E-2</v>
      </c>
      <c r="N5156">
        <v>3</v>
      </c>
      <c r="O5156">
        <v>3</v>
      </c>
      <c r="P5156">
        <v>4.9589069717300002E-4</v>
      </c>
      <c r="Q5156">
        <f t="shared" si="551"/>
        <v>3.1</v>
      </c>
      <c r="R5156">
        <f t="shared" si="552"/>
        <v>1.5372611612363002E-3</v>
      </c>
    </row>
    <row r="5157" spans="2:18" x14ac:dyDescent="0.25">
      <c r="B5157">
        <v>3</v>
      </c>
      <c r="C5157">
        <v>1</v>
      </c>
      <c r="D5157">
        <v>2.1961725428300001E-2</v>
      </c>
      <c r="E5157">
        <f t="shared" si="547"/>
        <v>3.1</v>
      </c>
      <c r="F5157">
        <f t="shared" si="548"/>
        <v>6.8081348827730009E-2</v>
      </c>
      <c r="H5157">
        <v>3</v>
      </c>
      <c r="I5157">
        <v>2</v>
      </c>
      <c r="J5157">
        <v>1.3118781642E-2</v>
      </c>
      <c r="K5157">
        <f t="shared" si="549"/>
        <v>3.1</v>
      </c>
      <c r="L5157">
        <f t="shared" si="550"/>
        <v>4.0668223090199997E-2</v>
      </c>
      <c r="N5157">
        <v>3</v>
      </c>
      <c r="O5157">
        <v>3</v>
      </c>
      <c r="P5157">
        <v>1.4186966911299999E-3</v>
      </c>
      <c r="Q5157">
        <f t="shared" si="551"/>
        <v>3.1</v>
      </c>
      <c r="R5157">
        <f t="shared" si="552"/>
        <v>4.397959742503E-3</v>
      </c>
    </row>
    <row r="5158" spans="2:18" x14ac:dyDescent="0.25">
      <c r="B5158">
        <v>3</v>
      </c>
      <c r="C5158">
        <v>1</v>
      </c>
      <c r="D5158">
        <v>1.50210440347E-3</v>
      </c>
      <c r="E5158">
        <f t="shared" si="547"/>
        <v>3.1</v>
      </c>
      <c r="F5158">
        <f t="shared" si="548"/>
        <v>4.6565236507570005E-3</v>
      </c>
      <c r="H5158">
        <v>3</v>
      </c>
      <c r="I5158">
        <v>2</v>
      </c>
      <c r="J5158">
        <v>2.0186125441099999E-2</v>
      </c>
      <c r="K5158">
        <f t="shared" si="549"/>
        <v>3.1</v>
      </c>
      <c r="L5158">
        <f t="shared" si="550"/>
        <v>6.2576988867410005E-2</v>
      </c>
      <c r="N5158">
        <v>3</v>
      </c>
      <c r="O5158">
        <v>3</v>
      </c>
      <c r="P5158">
        <v>1.4186966911299999E-3</v>
      </c>
      <c r="Q5158">
        <f t="shared" si="551"/>
        <v>3.1</v>
      </c>
      <c r="R5158">
        <f t="shared" si="552"/>
        <v>4.397959742503E-3</v>
      </c>
    </row>
    <row r="5159" spans="2:18" x14ac:dyDescent="0.25">
      <c r="B5159">
        <v>3</v>
      </c>
      <c r="C5159">
        <v>1</v>
      </c>
      <c r="D5159">
        <v>2.0352304218500001E-3</v>
      </c>
      <c r="E5159">
        <f t="shared" si="547"/>
        <v>3.1</v>
      </c>
      <c r="F5159">
        <f t="shared" si="548"/>
        <v>6.3092143077350003E-3</v>
      </c>
      <c r="H5159">
        <v>3</v>
      </c>
      <c r="I5159">
        <v>2</v>
      </c>
      <c r="J5159">
        <v>2.2568245609500001E-3</v>
      </c>
      <c r="K5159">
        <f t="shared" si="549"/>
        <v>3.1</v>
      </c>
      <c r="L5159">
        <f t="shared" si="550"/>
        <v>6.9961561389450004E-3</v>
      </c>
      <c r="N5159">
        <v>3</v>
      </c>
      <c r="O5159">
        <v>3</v>
      </c>
      <c r="P5159">
        <v>5.4961181109999999E-6</v>
      </c>
      <c r="Q5159">
        <f t="shared" si="551"/>
        <v>3.1</v>
      </c>
      <c r="R5159">
        <f t="shared" si="552"/>
        <v>1.7037966144100002E-5</v>
      </c>
    </row>
    <row r="5160" spans="2:18" x14ac:dyDescent="0.25">
      <c r="B5160">
        <v>3</v>
      </c>
      <c r="C5160">
        <v>1</v>
      </c>
      <c r="D5160">
        <v>1.26624721217E-3</v>
      </c>
      <c r="E5160">
        <f t="shared" si="547"/>
        <v>3.1</v>
      </c>
      <c r="F5160">
        <f t="shared" si="548"/>
        <v>3.9253663577270004E-3</v>
      </c>
      <c r="H5160">
        <v>3</v>
      </c>
      <c r="I5160">
        <v>2</v>
      </c>
      <c r="J5160">
        <v>2.4737319245100001E-3</v>
      </c>
      <c r="K5160">
        <f t="shared" si="549"/>
        <v>3.1</v>
      </c>
      <c r="L5160">
        <f t="shared" si="550"/>
        <v>7.6685689659810007E-3</v>
      </c>
      <c r="N5160">
        <v>3</v>
      </c>
      <c r="O5160">
        <v>3</v>
      </c>
      <c r="P5160">
        <v>3.2384867294999999E-5</v>
      </c>
      <c r="Q5160">
        <f t="shared" si="551"/>
        <v>3.1</v>
      </c>
      <c r="R5160">
        <f t="shared" si="552"/>
        <v>1.003930886145E-4</v>
      </c>
    </row>
    <row r="5161" spans="2:18" x14ac:dyDescent="0.25">
      <c r="B5161">
        <v>3</v>
      </c>
      <c r="C5161">
        <v>1</v>
      </c>
      <c r="D5161">
        <v>1.45659110139E-2</v>
      </c>
      <c r="E5161">
        <f t="shared" si="547"/>
        <v>3.1</v>
      </c>
      <c r="F5161">
        <f t="shared" si="548"/>
        <v>4.5154324143090001E-2</v>
      </c>
      <c r="H5161">
        <v>3</v>
      </c>
      <c r="I5161">
        <v>2</v>
      </c>
      <c r="J5161">
        <v>9.5240002766E-4</v>
      </c>
      <c r="K5161">
        <f t="shared" si="549"/>
        <v>3.1</v>
      </c>
      <c r="L5161">
        <f t="shared" si="550"/>
        <v>2.9524400857459999E-3</v>
      </c>
      <c r="N5161">
        <v>3</v>
      </c>
      <c r="O5161">
        <v>3</v>
      </c>
      <c r="P5161">
        <v>3.2384867294999999E-5</v>
      </c>
      <c r="Q5161">
        <f t="shared" si="551"/>
        <v>3.1</v>
      </c>
      <c r="R5161">
        <f t="shared" si="552"/>
        <v>1.003930886145E-4</v>
      </c>
    </row>
    <row r="5162" spans="2:18" x14ac:dyDescent="0.25">
      <c r="B5162">
        <v>3</v>
      </c>
      <c r="C5162">
        <v>1</v>
      </c>
      <c r="D5162">
        <v>2.8042136315599999E-3</v>
      </c>
      <c r="E5162">
        <f t="shared" si="547"/>
        <v>3.1</v>
      </c>
      <c r="F5162">
        <f t="shared" si="548"/>
        <v>8.6930622578360005E-3</v>
      </c>
      <c r="H5162">
        <v>3</v>
      </c>
      <c r="I5162">
        <v>2</v>
      </c>
      <c r="J5162">
        <v>2.52738094071E-3</v>
      </c>
      <c r="K5162">
        <f t="shared" si="549"/>
        <v>3.1</v>
      </c>
      <c r="L5162">
        <f t="shared" si="550"/>
        <v>7.8348809162009994E-3</v>
      </c>
      <c r="N5162">
        <v>3</v>
      </c>
      <c r="O5162">
        <v>3</v>
      </c>
      <c r="P5162">
        <v>1.5686151493099999E-4</v>
      </c>
      <c r="Q5162">
        <f t="shared" si="551"/>
        <v>3.1</v>
      </c>
      <c r="R5162">
        <f t="shared" si="552"/>
        <v>4.8627069628609998E-4</v>
      </c>
    </row>
    <row r="5163" spans="2:18" x14ac:dyDescent="0.25">
      <c r="B5163">
        <v>3</v>
      </c>
      <c r="C5163">
        <v>1</v>
      </c>
      <c r="D5163">
        <v>2.1461337575999998E-3</v>
      </c>
      <c r="E5163">
        <f t="shared" si="547"/>
        <v>3.1</v>
      </c>
      <c r="F5163">
        <f t="shared" si="548"/>
        <v>6.6530146485599996E-3</v>
      </c>
      <c r="H5163">
        <v>3</v>
      </c>
      <c r="I5163">
        <v>2</v>
      </c>
      <c r="J5163">
        <v>2.5166040013600002E-3</v>
      </c>
      <c r="K5163">
        <f t="shared" si="549"/>
        <v>3.1</v>
      </c>
      <c r="L5163">
        <f t="shared" si="550"/>
        <v>7.8014724042160012E-3</v>
      </c>
      <c r="N5163">
        <v>3</v>
      </c>
      <c r="O5163">
        <v>3</v>
      </c>
      <c r="P5163">
        <v>1.6877588713999999E-5</v>
      </c>
      <c r="Q5163">
        <f t="shared" si="551"/>
        <v>3.1</v>
      </c>
      <c r="R5163">
        <f t="shared" si="552"/>
        <v>5.2320525013399997E-5</v>
      </c>
    </row>
    <row r="5164" spans="2:18" x14ac:dyDescent="0.25">
      <c r="B5164">
        <v>3</v>
      </c>
      <c r="C5164">
        <v>1</v>
      </c>
      <c r="D5164">
        <v>3.8295018770800001E-3</v>
      </c>
      <c r="E5164">
        <f t="shared" si="547"/>
        <v>3.1</v>
      </c>
      <c r="F5164">
        <f t="shared" si="548"/>
        <v>1.1871455818948001E-2</v>
      </c>
      <c r="H5164">
        <v>3</v>
      </c>
      <c r="I5164">
        <v>2</v>
      </c>
      <c r="J5164">
        <v>2.4502527236300001E-3</v>
      </c>
      <c r="K5164">
        <f t="shared" si="549"/>
        <v>3.1</v>
      </c>
      <c r="L5164">
        <f t="shared" si="550"/>
        <v>7.5957834432530003E-3</v>
      </c>
      <c r="N5164">
        <v>3</v>
      </c>
      <c r="O5164">
        <v>3</v>
      </c>
      <c r="P5164">
        <v>6.3431361420899996E-3</v>
      </c>
      <c r="Q5164">
        <f t="shared" si="551"/>
        <v>3.1</v>
      </c>
      <c r="R5164">
        <f t="shared" si="552"/>
        <v>1.9663722040479E-2</v>
      </c>
    </row>
    <row r="5165" spans="2:18" x14ac:dyDescent="0.25">
      <c r="B5165">
        <v>3</v>
      </c>
      <c r="C5165">
        <v>1</v>
      </c>
      <c r="D5165">
        <v>1.0069922609499999E-2</v>
      </c>
      <c r="E5165">
        <f t="shared" si="547"/>
        <v>3.1</v>
      </c>
      <c r="F5165">
        <f t="shared" si="548"/>
        <v>3.1216760089449999E-2</v>
      </c>
      <c r="H5165">
        <v>3</v>
      </c>
      <c r="I5165">
        <v>2</v>
      </c>
      <c r="J5165">
        <v>3.8070034568199997E-2</v>
      </c>
      <c r="K5165">
        <f t="shared" si="549"/>
        <v>3.1</v>
      </c>
      <c r="L5165">
        <f t="shared" si="550"/>
        <v>0.11801710716142</v>
      </c>
      <c r="N5165">
        <v>3</v>
      </c>
      <c r="O5165">
        <v>3</v>
      </c>
      <c r="P5165">
        <v>5.6626215979000001E-5</v>
      </c>
      <c r="Q5165">
        <f t="shared" si="551"/>
        <v>3.1</v>
      </c>
      <c r="R5165">
        <f t="shared" si="552"/>
        <v>1.7554126953490002E-4</v>
      </c>
    </row>
    <row r="5166" spans="2:18" x14ac:dyDescent="0.25">
      <c r="B5166">
        <v>3</v>
      </c>
      <c r="C5166">
        <v>1</v>
      </c>
      <c r="D5166">
        <v>2.8042136309400002E-3</v>
      </c>
      <c r="E5166">
        <f t="shared" si="547"/>
        <v>3.1</v>
      </c>
      <c r="F5166">
        <f t="shared" si="548"/>
        <v>8.6930622559140015E-3</v>
      </c>
      <c r="H5166">
        <v>3</v>
      </c>
      <c r="I5166">
        <v>2</v>
      </c>
      <c r="J5166">
        <v>4.41489912857E-3</v>
      </c>
      <c r="K5166">
        <f t="shared" si="549"/>
        <v>3.1</v>
      </c>
      <c r="L5166">
        <f t="shared" si="550"/>
        <v>1.3686187298567E-2</v>
      </c>
      <c r="N5166">
        <v>3</v>
      </c>
      <c r="O5166">
        <v>3</v>
      </c>
      <c r="P5166">
        <v>5.6626215979000001E-5</v>
      </c>
      <c r="Q5166">
        <f t="shared" si="551"/>
        <v>3.1</v>
      </c>
      <c r="R5166">
        <f t="shared" si="552"/>
        <v>1.7554126953490002E-4</v>
      </c>
    </row>
    <row r="5167" spans="2:18" x14ac:dyDescent="0.25">
      <c r="B5167">
        <v>3</v>
      </c>
      <c r="C5167">
        <v>1</v>
      </c>
      <c r="D5167">
        <v>2.75430109332E-3</v>
      </c>
      <c r="E5167">
        <f t="shared" si="547"/>
        <v>3.1</v>
      </c>
      <c r="F5167">
        <f t="shared" si="548"/>
        <v>8.5383333892920001E-3</v>
      </c>
      <c r="H5167">
        <v>3</v>
      </c>
      <c r="I5167">
        <v>2</v>
      </c>
      <c r="J5167">
        <v>2.80421363309E-3</v>
      </c>
      <c r="K5167">
        <f t="shared" si="549"/>
        <v>3.1</v>
      </c>
      <c r="L5167">
        <f t="shared" si="550"/>
        <v>8.6930622625789999E-3</v>
      </c>
      <c r="N5167">
        <v>3</v>
      </c>
      <c r="O5167">
        <v>3</v>
      </c>
      <c r="P5167">
        <v>1.13642251563E-4</v>
      </c>
      <c r="Q5167">
        <f t="shared" si="551"/>
        <v>3.1</v>
      </c>
      <c r="R5167">
        <f t="shared" si="552"/>
        <v>3.5229097984530001E-4</v>
      </c>
    </row>
    <row r="5168" spans="2:18" x14ac:dyDescent="0.25">
      <c r="B5168">
        <v>3</v>
      </c>
      <c r="C5168">
        <v>1</v>
      </c>
      <c r="D5168">
        <v>2.8042136335900002E-3</v>
      </c>
      <c r="E5168">
        <f t="shared" si="547"/>
        <v>3.1</v>
      </c>
      <c r="F5168">
        <f t="shared" si="548"/>
        <v>8.6930622641290013E-3</v>
      </c>
      <c r="H5168">
        <v>3</v>
      </c>
      <c r="I5168">
        <v>2</v>
      </c>
      <c r="J5168">
        <v>1.26879266423E-2</v>
      </c>
      <c r="K5168">
        <f t="shared" si="549"/>
        <v>3.1</v>
      </c>
      <c r="L5168">
        <f t="shared" si="550"/>
        <v>3.9332572591130002E-2</v>
      </c>
      <c r="N5168">
        <v>3</v>
      </c>
      <c r="O5168">
        <v>3</v>
      </c>
      <c r="P5168">
        <v>1.5721668645999999E-5</v>
      </c>
      <c r="Q5168">
        <f t="shared" si="551"/>
        <v>3.1</v>
      </c>
      <c r="R5168">
        <f t="shared" si="552"/>
        <v>4.8737172802599999E-5</v>
      </c>
    </row>
    <row r="5169" spans="2:18" x14ac:dyDescent="0.25">
      <c r="B5169">
        <v>3</v>
      </c>
      <c r="C5169">
        <v>1</v>
      </c>
      <c r="D5169">
        <v>2.80421362932E-3</v>
      </c>
      <c r="E5169">
        <f t="shared" si="547"/>
        <v>3.1</v>
      </c>
      <c r="F5169">
        <f t="shared" si="548"/>
        <v>8.6930622508919995E-3</v>
      </c>
      <c r="H5169">
        <v>3</v>
      </c>
      <c r="I5169">
        <v>2</v>
      </c>
      <c r="J5169">
        <v>8.0709023027000001E-3</v>
      </c>
      <c r="K5169">
        <f t="shared" si="549"/>
        <v>3.1</v>
      </c>
      <c r="L5169">
        <f t="shared" si="550"/>
        <v>2.5019797138369999E-2</v>
      </c>
      <c r="N5169">
        <v>3</v>
      </c>
      <c r="O5169">
        <v>3</v>
      </c>
      <c r="P5169">
        <v>1.0866305395E-4</v>
      </c>
      <c r="Q5169">
        <f t="shared" si="551"/>
        <v>3.1</v>
      </c>
      <c r="R5169">
        <f t="shared" si="552"/>
        <v>3.3685546724500001E-4</v>
      </c>
    </row>
    <row r="5170" spans="2:18" x14ac:dyDescent="0.25">
      <c r="B5170">
        <v>3</v>
      </c>
      <c r="C5170">
        <v>1</v>
      </c>
      <c r="D5170">
        <v>2.8042136323600001E-3</v>
      </c>
      <c r="E5170">
        <f t="shared" si="547"/>
        <v>3.1</v>
      </c>
      <c r="F5170">
        <f t="shared" si="548"/>
        <v>8.6930622603160011E-3</v>
      </c>
      <c r="H5170">
        <v>3</v>
      </c>
      <c r="I5170">
        <v>2</v>
      </c>
      <c r="J5170">
        <v>7.4640959788099996E-3</v>
      </c>
      <c r="K5170">
        <f t="shared" si="549"/>
        <v>3.1</v>
      </c>
      <c r="L5170">
        <f t="shared" si="550"/>
        <v>2.3138697534310998E-2</v>
      </c>
      <c r="N5170">
        <v>3</v>
      </c>
      <c r="O5170">
        <v>3</v>
      </c>
      <c r="P5170">
        <v>1.6988910899900001E-4</v>
      </c>
      <c r="Q5170">
        <f t="shared" si="551"/>
        <v>3.1</v>
      </c>
      <c r="R5170">
        <f t="shared" si="552"/>
        <v>5.2665623789690001E-4</v>
      </c>
    </row>
    <row r="5171" spans="2:18" x14ac:dyDescent="0.25">
      <c r="B5171">
        <v>3</v>
      </c>
      <c r="C5171">
        <v>1</v>
      </c>
      <c r="D5171">
        <v>2.8042136313400001E-3</v>
      </c>
      <c r="E5171">
        <f t="shared" si="547"/>
        <v>3.1</v>
      </c>
      <c r="F5171">
        <f t="shared" si="548"/>
        <v>8.6930622571540009E-3</v>
      </c>
      <c r="H5171">
        <v>3</v>
      </c>
      <c r="I5171">
        <v>2</v>
      </c>
      <c r="J5171">
        <v>1.02664490346E-4</v>
      </c>
      <c r="K5171">
        <f t="shared" si="549"/>
        <v>3.1</v>
      </c>
      <c r="L5171">
        <f t="shared" si="550"/>
        <v>3.1825992007260002E-4</v>
      </c>
      <c r="N5171">
        <v>3</v>
      </c>
      <c r="O5171">
        <v>3</v>
      </c>
      <c r="P5171">
        <v>2.12564803929E-4</v>
      </c>
      <c r="Q5171">
        <f t="shared" si="551"/>
        <v>3.1</v>
      </c>
      <c r="R5171">
        <f t="shared" si="552"/>
        <v>6.589508921799E-4</v>
      </c>
    </row>
    <row r="5172" spans="2:18" x14ac:dyDescent="0.25">
      <c r="B5172">
        <v>3</v>
      </c>
      <c r="C5172">
        <v>1</v>
      </c>
      <c r="D5172">
        <v>2.8042136293400001E-3</v>
      </c>
      <c r="E5172">
        <f t="shared" si="547"/>
        <v>3.1</v>
      </c>
      <c r="F5172">
        <f t="shared" si="548"/>
        <v>8.6930622509540003E-3</v>
      </c>
      <c r="H5172">
        <v>3</v>
      </c>
      <c r="I5172">
        <v>2</v>
      </c>
      <c r="J5172">
        <v>2.7543010976999998E-3</v>
      </c>
      <c r="K5172">
        <f t="shared" si="549"/>
        <v>3.1</v>
      </c>
      <c r="L5172">
        <f t="shared" si="550"/>
        <v>8.5383334028699999E-3</v>
      </c>
      <c r="N5172">
        <v>3</v>
      </c>
      <c r="O5172">
        <v>3</v>
      </c>
      <c r="P5172">
        <v>1.1381437191999999E-5</v>
      </c>
      <c r="Q5172">
        <f t="shared" si="551"/>
        <v>3.1</v>
      </c>
      <c r="R5172">
        <f t="shared" si="552"/>
        <v>3.5282455295199998E-5</v>
      </c>
    </row>
    <row r="5173" spans="2:18" x14ac:dyDescent="0.25">
      <c r="B5173">
        <v>3</v>
      </c>
      <c r="C5173">
        <v>1</v>
      </c>
      <c r="D5173">
        <v>2.75430109306E-3</v>
      </c>
      <c r="E5173">
        <f t="shared" si="547"/>
        <v>3.1</v>
      </c>
      <c r="F5173">
        <f t="shared" si="548"/>
        <v>8.5383333884860007E-3</v>
      </c>
      <c r="H5173">
        <v>3</v>
      </c>
      <c r="I5173">
        <v>2</v>
      </c>
      <c r="J5173">
        <v>2.45293878941E-3</v>
      </c>
      <c r="K5173">
        <f t="shared" si="549"/>
        <v>3.1</v>
      </c>
      <c r="L5173">
        <f t="shared" si="550"/>
        <v>7.6041102471710005E-3</v>
      </c>
      <c r="N5173">
        <v>3</v>
      </c>
      <c r="O5173">
        <v>3</v>
      </c>
      <c r="P5173">
        <v>1.1381437191999999E-5</v>
      </c>
      <c r="Q5173">
        <f t="shared" si="551"/>
        <v>3.1</v>
      </c>
      <c r="R5173">
        <f t="shared" si="552"/>
        <v>3.5282455295199998E-5</v>
      </c>
    </row>
    <row r="5174" spans="2:18" x14ac:dyDescent="0.25">
      <c r="B5174">
        <v>3</v>
      </c>
      <c r="C5174">
        <v>1</v>
      </c>
      <c r="D5174">
        <v>2.6996586149600002E-3</v>
      </c>
      <c r="E5174">
        <f t="shared" si="547"/>
        <v>3.1</v>
      </c>
      <c r="F5174">
        <f t="shared" si="548"/>
        <v>8.3689417063760006E-3</v>
      </c>
      <c r="H5174">
        <v>3</v>
      </c>
      <c r="I5174">
        <v>2</v>
      </c>
      <c r="J5174">
        <v>2.5938374753899998E-3</v>
      </c>
      <c r="K5174">
        <f t="shared" si="549"/>
        <v>3.1</v>
      </c>
      <c r="L5174">
        <f t="shared" si="550"/>
        <v>8.0408961737089991E-3</v>
      </c>
      <c r="N5174">
        <v>3</v>
      </c>
      <c r="O5174">
        <v>3</v>
      </c>
      <c r="P5174">
        <v>1.4236087967199999E-3</v>
      </c>
      <c r="Q5174">
        <f t="shared" si="551"/>
        <v>3.1</v>
      </c>
      <c r="R5174">
        <f t="shared" si="552"/>
        <v>4.4131872698319995E-3</v>
      </c>
    </row>
    <row r="5175" spans="2:18" x14ac:dyDescent="0.25">
      <c r="B5175">
        <v>3</v>
      </c>
      <c r="C5175">
        <v>1</v>
      </c>
      <c r="D5175">
        <v>2.3956136093300001E-3</v>
      </c>
      <c r="E5175">
        <f t="shared" si="547"/>
        <v>3.1</v>
      </c>
      <c r="F5175">
        <f t="shared" si="548"/>
        <v>7.4264021889230009E-3</v>
      </c>
      <c r="H5175">
        <v>3</v>
      </c>
      <c r="I5175">
        <v>2</v>
      </c>
      <c r="J5175">
        <v>1.87739808434E-3</v>
      </c>
      <c r="K5175">
        <f t="shared" si="549"/>
        <v>3.1</v>
      </c>
      <c r="L5175">
        <f t="shared" si="550"/>
        <v>5.8199340614540004E-3</v>
      </c>
      <c r="N5175">
        <v>3</v>
      </c>
      <c r="O5175">
        <v>3</v>
      </c>
      <c r="P5175">
        <v>6.2688722555999998E-5</v>
      </c>
      <c r="Q5175">
        <f t="shared" si="551"/>
        <v>3.1</v>
      </c>
      <c r="R5175">
        <f t="shared" si="552"/>
        <v>1.943350399236E-4</v>
      </c>
    </row>
    <row r="5176" spans="2:18" x14ac:dyDescent="0.25">
      <c r="B5176">
        <v>3</v>
      </c>
      <c r="C5176">
        <v>1</v>
      </c>
      <c r="D5176">
        <v>1.2665568062999999E-3</v>
      </c>
      <c r="E5176">
        <f t="shared" si="547"/>
        <v>3.1</v>
      </c>
      <c r="F5176">
        <f t="shared" si="548"/>
        <v>3.9263260995299996E-3</v>
      </c>
      <c r="H5176">
        <v>3</v>
      </c>
      <c r="I5176">
        <v>2</v>
      </c>
      <c r="J5176">
        <v>2.3413193468400002E-2</v>
      </c>
      <c r="K5176">
        <f t="shared" si="549"/>
        <v>3.1</v>
      </c>
      <c r="L5176">
        <f t="shared" si="550"/>
        <v>7.2580899752040004E-2</v>
      </c>
      <c r="N5176">
        <v>3</v>
      </c>
      <c r="O5176">
        <v>3</v>
      </c>
      <c r="P5176">
        <v>5.1478823822000002E-5</v>
      </c>
      <c r="Q5176">
        <f t="shared" si="551"/>
        <v>3.1</v>
      </c>
      <c r="R5176">
        <f t="shared" si="552"/>
        <v>1.595843538482E-4</v>
      </c>
    </row>
    <row r="5177" spans="2:18" x14ac:dyDescent="0.25">
      <c r="B5177">
        <v>3</v>
      </c>
      <c r="C5177">
        <v>1</v>
      </c>
      <c r="D5177">
        <v>4.6186115670700002E-2</v>
      </c>
      <c r="E5177">
        <f t="shared" si="547"/>
        <v>3.1</v>
      </c>
      <c r="F5177">
        <f t="shared" si="548"/>
        <v>0.14317695857917001</v>
      </c>
      <c r="H5177">
        <v>3</v>
      </c>
      <c r="I5177">
        <v>2</v>
      </c>
      <c r="J5177">
        <v>1.53105497513E-3</v>
      </c>
      <c r="K5177">
        <f t="shared" si="549"/>
        <v>3.1</v>
      </c>
      <c r="L5177">
        <f t="shared" si="550"/>
        <v>4.7462704229030003E-3</v>
      </c>
      <c r="N5177">
        <v>3</v>
      </c>
      <c r="O5177">
        <v>3</v>
      </c>
      <c r="P5177">
        <v>1.6795687800000001E-7</v>
      </c>
      <c r="Q5177">
        <f t="shared" si="551"/>
        <v>3.1</v>
      </c>
      <c r="R5177">
        <f t="shared" si="552"/>
        <v>5.2066632180000002E-7</v>
      </c>
    </row>
    <row r="5178" spans="2:18" x14ac:dyDescent="0.25">
      <c r="B5178">
        <v>3</v>
      </c>
      <c r="C5178">
        <v>1</v>
      </c>
      <c r="D5178">
        <v>1.37824806062E-2</v>
      </c>
      <c r="E5178">
        <f t="shared" si="547"/>
        <v>3.1</v>
      </c>
      <c r="F5178">
        <f t="shared" si="548"/>
        <v>4.272568987922E-2</v>
      </c>
      <c r="H5178">
        <v>3</v>
      </c>
      <c r="I5178">
        <v>2</v>
      </c>
      <c r="J5178">
        <v>2.79812026584E-3</v>
      </c>
      <c r="K5178">
        <f t="shared" si="549"/>
        <v>3.1</v>
      </c>
      <c r="L5178">
        <f t="shared" si="550"/>
        <v>8.6741728241040011E-3</v>
      </c>
      <c r="N5178">
        <v>3</v>
      </c>
      <c r="O5178">
        <v>3</v>
      </c>
      <c r="P5178">
        <v>1.6795687800000001E-7</v>
      </c>
      <c r="Q5178">
        <f t="shared" si="551"/>
        <v>3.1</v>
      </c>
      <c r="R5178">
        <f t="shared" si="552"/>
        <v>5.2066632180000002E-7</v>
      </c>
    </row>
    <row r="5179" spans="2:18" x14ac:dyDescent="0.25">
      <c r="B5179">
        <v>3</v>
      </c>
      <c r="C5179">
        <v>1</v>
      </c>
      <c r="D5179">
        <v>9.5243145558000005E-4</v>
      </c>
      <c r="E5179">
        <f t="shared" si="547"/>
        <v>3.1</v>
      </c>
      <c r="F5179">
        <f t="shared" si="548"/>
        <v>2.9525375122980003E-3</v>
      </c>
      <c r="H5179">
        <v>3</v>
      </c>
      <c r="I5179">
        <v>2</v>
      </c>
      <c r="J5179">
        <v>2.19604629585E-3</v>
      </c>
      <c r="K5179">
        <f t="shared" si="549"/>
        <v>3.1</v>
      </c>
      <c r="L5179">
        <f t="shared" si="550"/>
        <v>6.8077435171350004E-3</v>
      </c>
      <c r="N5179">
        <v>3</v>
      </c>
      <c r="O5179">
        <v>3</v>
      </c>
      <c r="P5179">
        <v>6.2361765436000005E-5</v>
      </c>
      <c r="Q5179">
        <f t="shared" si="551"/>
        <v>3.1</v>
      </c>
      <c r="R5179">
        <f t="shared" si="552"/>
        <v>1.9332147285160001E-4</v>
      </c>
    </row>
    <row r="5180" spans="2:18" x14ac:dyDescent="0.25">
      <c r="B5180">
        <v>3</v>
      </c>
      <c r="C5180">
        <v>1</v>
      </c>
      <c r="D5180">
        <v>2.8042136300699999E-3</v>
      </c>
      <c r="E5180">
        <f t="shared" si="547"/>
        <v>3.1</v>
      </c>
      <c r="F5180">
        <f t="shared" si="548"/>
        <v>8.6930622532170009E-3</v>
      </c>
      <c r="H5180">
        <v>3</v>
      </c>
      <c r="I5180">
        <v>2</v>
      </c>
      <c r="J5180">
        <v>9.2154179531100007E-3</v>
      </c>
      <c r="K5180">
        <f t="shared" si="549"/>
        <v>3.1</v>
      </c>
      <c r="L5180">
        <f t="shared" si="550"/>
        <v>2.8567795654641005E-2</v>
      </c>
      <c r="N5180">
        <v>3</v>
      </c>
      <c r="O5180">
        <v>3</v>
      </c>
      <c r="P5180">
        <v>1.8515839132999999E-5</v>
      </c>
      <c r="Q5180">
        <f t="shared" si="551"/>
        <v>3.1</v>
      </c>
      <c r="R5180">
        <f t="shared" si="552"/>
        <v>5.7399101312299997E-5</v>
      </c>
    </row>
    <row r="5181" spans="2:18" x14ac:dyDescent="0.25">
      <c r="B5181">
        <v>3</v>
      </c>
      <c r="C5181">
        <v>1</v>
      </c>
      <c r="D5181">
        <v>2.8042136324500002E-3</v>
      </c>
      <c r="E5181">
        <f t="shared" si="547"/>
        <v>3.1</v>
      </c>
      <c r="F5181">
        <f t="shared" si="548"/>
        <v>8.6930622605950001E-3</v>
      </c>
      <c r="H5181">
        <v>3</v>
      </c>
      <c r="I5181">
        <v>2</v>
      </c>
      <c r="J5181">
        <v>1.38134080314E-3</v>
      </c>
      <c r="K5181">
        <f t="shared" si="549"/>
        <v>3.1</v>
      </c>
      <c r="L5181">
        <f t="shared" si="550"/>
        <v>4.2821564897340004E-3</v>
      </c>
      <c r="N5181">
        <v>3</v>
      </c>
      <c r="O5181">
        <v>3</v>
      </c>
      <c r="P5181">
        <v>1.8515839132999999E-5</v>
      </c>
      <c r="Q5181">
        <f t="shared" si="551"/>
        <v>3.1</v>
      </c>
      <c r="R5181">
        <f t="shared" si="552"/>
        <v>5.7399101312299997E-5</v>
      </c>
    </row>
    <row r="5182" spans="2:18" x14ac:dyDescent="0.25">
      <c r="B5182">
        <v>3</v>
      </c>
      <c r="C5182">
        <v>1</v>
      </c>
      <c r="D5182">
        <v>2.8042136323999998E-3</v>
      </c>
      <c r="E5182">
        <f t="shared" si="547"/>
        <v>3.1</v>
      </c>
      <c r="F5182">
        <f t="shared" si="548"/>
        <v>8.6930622604399991E-3</v>
      </c>
      <c r="H5182">
        <v>3</v>
      </c>
      <c r="I5182">
        <v>2</v>
      </c>
      <c r="J5182">
        <v>3.8886290979400003E-2</v>
      </c>
      <c r="K5182">
        <f t="shared" si="549"/>
        <v>3.1</v>
      </c>
      <c r="L5182">
        <f t="shared" si="550"/>
        <v>0.12054750203614001</v>
      </c>
      <c r="N5182">
        <v>3</v>
      </c>
      <c r="O5182">
        <v>3</v>
      </c>
      <c r="P5182">
        <v>1.01602110849E-3</v>
      </c>
      <c r="Q5182">
        <f t="shared" si="551"/>
        <v>3.1</v>
      </c>
      <c r="R5182">
        <f t="shared" si="552"/>
        <v>3.1496654363189999E-3</v>
      </c>
    </row>
    <row r="5183" spans="2:18" x14ac:dyDescent="0.25">
      <c r="B5183">
        <v>3</v>
      </c>
      <c r="C5183">
        <v>1</v>
      </c>
      <c r="D5183">
        <v>1.8240627053800001E-3</v>
      </c>
      <c r="E5183">
        <f t="shared" si="547"/>
        <v>3.1</v>
      </c>
      <c r="F5183">
        <f t="shared" si="548"/>
        <v>5.6545943866780001E-3</v>
      </c>
      <c r="H5183">
        <v>3</v>
      </c>
      <c r="I5183">
        <v>2</v>
      </c>
      <c r="J5183">
        <v>2.75430109162E-3</v>
      </c>
      <c r="K5183">
        <f t="shared" si="549"/>
        <v>3.1</v>
      </c>
      <c r="L5183">
        <f t="shared" si="550"/>
        <v>8.5383333840220003E-3</v>
      </c>
      <c r="N5183">
        <v>3</v>
      </c>
      <c r="O5183">
        <v>3</v>
      </c>
      <c r="P5183">
        <v>8.7965306132000001E-5</v>
      </c>
      <c r="Q5183">
        <f t="shared" si="551"/>
        <v>3.1</v>
      </c>
      <c r="R5183">
        <f t="shared" si="552"/>
        <v>2.7269244900919999E-4</v>
      </c>
    </row>
    <row r="5184" spans="2:18" x14ac:dyDescent="0.25">
      <c r="B5184">
        <v>3</v>
      </c>
      <c r="C5184">
        <v>1</v>
      </c>
      <c r="D5184">
        <v>3.21840260166E-3</v>
      </c>
      <c r="E5184">
        <f t="shared" si="547"/>
        <v>3.1</v>
      </c>
      <c r="F5184">
        <f t="shared" si="548"/>
        <v>9.9770480651460002E-3</v>
      </c>
      <c r="H5184">
        <v>3</v>
      </c>
      <c r="I5184">
        <v>2</v>
      </c>
      <c r="J5184">
        <v>5.9830345200799998E-3</v>
      </c>
      <c r="K5184">
        <f t="shared" si="549"/>
        <v>3.1</v>
      </c>
      <c r="L5184">
        <f t="shared" si="550"/>
        <v>1.8547407012248E-2</v>
      </c>
      <c r="N5184">
        <v>3</v>
      </c>
      <c r="O5184">
        <v>3</v>
      </c>
      <c r="P5184">
        <v>8.7965306132000001E-5</v>
      </c>
      <c r="Q5184">
        <f t="shared" si="551"/>
        <v>3.1</v>
      </c>
      <c r="R5184">
        <f t="shared" si="552"/>
        <v>2.7269244900919999E-4</v>
      </c>
    </row>
    <row r="5185" spans="2:18" x14ac:dyDescent="0.25">
      <c r="B5185">
        <v>3</v>
      </c>
      <c r="C5185">
        <v>1</v>
      </c>
      <c r="D5185">
        <v>2.8042136331899998E-3</v>
      </c>
      <c r="E5185">
        <f t="shared" si="547"/>
        <v>3.1</v>
      </c>
      <c r="F5185">
        <f t="shared" si="548"/>
        <v>8.6930622628890002E-3</v>
      </c>
      <c r="H5185">
        <v>3</v>
      </c>
      <c r="I5185">
        <v>2</v>
      </c>
      <c r="J5185">
        <v>2.1004369619900001E-2</v>
      </c>
      <c r="K5185">
        <f t="shared" si="549"/>
        <v>3.1</v>
      </c>
      <c r="L5185">
        <f t="shared" si="550"/>
        <v>6.5113545821690003E-2</v>
      </c>
      <c r="N5185">
        <v>3</v>
      </c>
      <c r="O5185">
        <v>3</v>
      </c>
      <c r="P5185">
        <v>5.8069785260299999E-3</v>
      </c>
      <c r="Q5185">
        <f t="shared" si="551"/>
        <v>3.1</v>
      </c>
      <c r="R5185">
        <f t="shared" si="552"/>
        <v>1.8001633430693002E-2</v>
      </c>
    </row>
    <row r="5186" spans="2:18" x14ac:dyDescent="0.25">
      <c r="B5186">
        <v>3</v>
      </c>
      <c r="C5186">
        <v>1</v>
      </c>
      <c r="D5186">
        <v>2.3955513561499998E-3</v>
      </c>
      <c r="E5186">
        <f t="shared" si="547"/>
        <v>3.1</v>
      </c>
      <c r="F5186">
        <f t="shared" si="548"/>
        <v>7.4262092040649997E-3</v>
      </c>
      <c r="H5186">
        <v>3</v>
      </c>
      <c r="I5186">
        <v>2</v>
      </c>
      <c r="J5186">
        <v>9.2751633335999998E-5</v>
      </c>
      <c r="K5186">
        <f t="shared" si="549"/>
        <v>3.1</v>
      </c>
      <c r="L5186">
        <f t="shared" si="550"/>
        <v>2.8753006334160001E-4</v>
      </c>
      <c r="N5186">
        <v>3</v>
      </c>
      <c r="O5186">
        <v>3</v>
      </c>
      <c r="P5186">
        <v>4.0488970720999997E-5</v>
      </c>
      <c r="Q5186">
        <f t="shared" si="551"/>
        <v>3.1</v>
      </c>
      <c r="R5186">
        <f t="shared" si="552"/>
        <v>1.255158092351E-4</v>
      </c>
    </row>
    <row r="5187" spans="2:18" x14ac:dyDescent="0.25">
      <c r="B5187">
        <v>3</v>
      </c>
      <c r="C5187">
        <v>1</v>
      </c>
      <c r="D5187">
        <v>2.0617121252800002E-3</v>
      </c>
      <c r="E5187">
        <f t="shared" si="547"/>
        <v>3.1</v>
      </c>
      <c r="F5187">
        <f t="shared" si="548"/>
        <v>6.3913075883680007E-3</v>
      </c>
      <c r="H5187">
        <v>3</v>
      </c>
      <c r="I5187">
        <v>2</v>
      </c>
      <c r="J5187">
        <v>1.75179060421E-3</v>
      </c>
      <c r="K5187">
        <f t="shared" si="549"/>
        <v>3.1</v>
      </c>
      <c r="L5187">
        <f t="shared" si="550"/>
        <v>5.4305508730510006E-3</v>
      </c>
      <c r="N5187">
        <v>3</v>
      </c>
      <c r="O5187">
        <v>3</v>
      </c>
      <c r="P5187">
        <v>4.0488970720999997E-5</v>
      </c>
      <c r="Q5187">
        <f t="shared" si="551"/>
        <v>3.1</v>
      </c>
      <c r="R5187">
        <f t="shared" si="552"/>
        <v>1.255158092351E-4</v>
      </c>
    </row>
    <row r="5188" spans="2:18" x14ac:dyDescent="0.25">
      <c r="B5188">
        <v>3</v>
      </c>
      <c r="C5188">
        <v>1</v>
      </c>
      <c r="D5188">
        <v>1.1144971860499999E-3</v>
      </c>
      <c r="E5188">
        <f t="shared" si="547"/>
        <v>3.1</v>
      </c>
      <c r="F5188">
        <f t="shared" si="548"/>
        <v>3.454941276755E-3</v>
      </c>
      <c r="H5188">
        <v>3</v>
      </c>
      <c r="I5188">
        <v>2</v>
      </c>
      <c r="J5188">
        <v>6.9078663576399996E-2</v>
      </c>
      <c r="K5188">
        <f t="shared" si="549"/>
        <v>3.1</v>
      </c>
      <c r="L5188">
        <f t="shared" si="550"/>
        <v>0.21414385708684</v>
      </c>
      <c r="N5188">
        <v>3</v>
      </c>
      <c r="O5188">
        <v>3</v>
      </c>
      <c r="P5188">
        <v>9.6161713718500002E-4</v>
      </c>
      <c r="Q5188">
        <f t="shared" si="551"/>
        <v>3.1</v>
      </c>
      <c r="R5188">
        <f t="shared" si="552"/>
        <v>2.9810131252735001E-3</v>
      </c>
    </row>
    <row r="5189" spans="2:18" x14ac:dyDescent="0.25">
      <c r="B5189">
        <v>3</v>
      </c>
      <c r="C5189">
        <v>1</v>
      </c>
      <c r="D5189">
        <v>2.85379329423E-2</v>
      </c>
      <c r="E5189">
        <f t="shared" si="547"/>
        <v>3.1</v>
      </c>
      <c r="F5189">
        <f t="shared" si="548"/>
        <v>8.8467592121130006E-2</v>
      </c>
      <c r="H5189">
        <v>3</v>
      </c>
      <c r="I5189">
        <v>2</v>
      </c>
      <c r="J5189">
        <v>1.9807550831800001E-2</v>
      </c>
      <c r="K5189">
        <f t="shared" si="549"/>
        <v>3.1</v>
      </c>
      <c r="L5189">
        <f t="shared" si="550"/>
        <v>6.1403407578580003E-2</v>
      </c>
      <c r="N5189">
        <v>3</v>
      </c>
      <c r="O5189">
        <v>3</v>
      </c>
      <c r="P5189">
        <v>4.3954333130600003E-4</v>
      </c>
      <c r="Q5189">
        <f t="shared" si="551"/>
        <v>3.1</v>
      </c>
      <c r="R5189">
        <f t="shared" si="552"/>
        <v>1.3625843270486E-3</v>
      </c>
    </row>
    <row r="5190" spans="2:18" x14ac:dyDescent="0.25">
      <c r="B5190">
        <v>3</v>
      </c>
      <c r="C5190">
        <v>1</v>
      </c>
      <c r="D5190">
        <v>3.5796587726499999E-3</v>
      </c>
      <c r="E5190">
        <f t="shared" si="547"/>
        <v>3.1</v>
      </c>
      <c r="F5190">
        <f t="shared" si="548"/>
        <v>1.1096942195215001E-2</v>
      </c>
      <c r="H5190">
        <v>3</v>
      </c>
      <c r="I5190">
        <v>2</v>
      </c>
      <c r="J5190">
        <v>2.1960462965600002E-3</v>
      </c>
      <c r="K5190">
        <f t="shared" si="549"/>
        <v>3.1</v>
      </c>
      <c r="L5190">
        <f t="shared" si="550"/>
        <v>6.8077435193360011E-3</v>
      </c>
      <c r="N5190">
        <v>3</v>
      </c>
      <c r="O5190">
        <v>3</v>
      </c>
      <c r="P5190">
        <v>2.4560579531E-5</v>
      </c>
      <c r="Q5190">
        <f t="shared" si="551"/>
        <v>3.1</v>
      </c>
      <c r="R5190">
        <f t="shared" si="552"/>
        <v>7.61377965461E-5</v>
      </c>
    </row>
    <row r="5191" spans="2:18" x14ac:dyDescent="0.25">
      <c r="B5191">
        <v>3</v>
      </c>
      <c r="C5191">
        <v>1</v>
      </c>
      <c r="D5191">
        <v>8.3132989257200004E-4</v>
      </c>
      <c r="E5191">
        <f t="shared" si="547"/>
        <v>3.1</v>
      </c>
      <c r="F5191">
        <f t="shared" si="548"/>
        <v>2.5771226669732E-3</v>
      </c>
      <c r="H5191">
        <v>3</v>
      </c>
      <c r="I5191">
        <v>2</v>
      </c>
      <c r="J5191">
        <v>9.4939970157899997E-2</v>
      </c>
      <c r="K5191">
        <f t="shared" si="549"/>
        <v>3.1</v>
      </c>
      <c r="L5191">
        <f t="shared" si="550"/>
        <v>0.29431390748948999</v>
      </c>
      <c r="N5191">
        <v>3</v>
      </c>
      <c r="O5191">
        <v>3</v>
      </c>
      <c r="P5191">
        <v>6.4873292434000003E-5</v>
      </c>
      <c r="Q5191">
        <f t="shared" si="551"/>
        <v>3.1</v>
      </c>
      <c r="R5191">
        <f t="shared" si="552"/>
        <v>2.0110720654540002E-4</v>
      </c>
    </row>
    <row r="5192" spans="2:18" x14ac:dyDescent="0.25">
      <c r="B5192">
        <v>3</v>
      </c>
      <c r="C5192">
        <v>1</v>
      </c>
      <c r="D5192">
        <v>2.6407551486300001E-3</v>
      </c>
      <c r="E5192">
        <f t="shared" si="547"/>
        <v>3.1</v>
      </c>
      <c r="F5192">
        <f t="shared" si="548"/>
        <v>8.186340960753E-3</v>
      </c>
      <c r="H5192">
        <v>3</v>
      </c>
      <c r="I5192">
        <v>2</v>
      </c>
      <c r="J5192">
        <v>2.3807627321300001E-3</v>
      </c>
      <c r="K5192">
        <f t="shared" si="549"/>
        <v>3.1</v>
      </c>
      <c r="L5192">
        <f t="shared" si="550"/>
        <v>7.3803644696030001E-3</v>
      </c>
      <c r="N5192">
        <v>3</v>
      </c>
      <c r="O5192">
        <v>3</v>
      </c>
      <c r="P5192">
        <v>4.9006254475000003E-5</v>
      </c>
      <c r="Q5192">
        <f t="shared" si="551"/>
        <v>3.1</v>
      </c>
      <c r="R5192">
        <f t="shared" si="552"/>
        <v>1.5191938887250002E-4</v>
      </c>
    </row>
    <row r="5193" spans="2:18" x14ac:dyDescent="0.25">
      <c r="B5193">
        <v>3</v>
      </c>
      <c r="C5193">
        <v>1</v>
      </c>
      <c r="D5193">
        <v>5.27071902452E-2</v>
      </c>
      <c r="E5193">
        <f t="shared" si="547"/>
        <v>3.1</v>
      </c>
      <c r="F5193">
        <f t="shared" si="548"/>
        <v>0.16339228976012002</v>
      </c>
      <c r="H5193">
        <v>3</v>
      </c>
      <c r="I5193">
        <v>2</v>
      </c>
      <c r="J5193">
        <v>2.8210702719000001E-3</v>
      </c>
      <c r="K5193">
        <f t="shared" si="549"/>
        <v>3.1</v>
      </c>
      <c r="L5193">
        <f t="shared" si="550"/>
        <v>8.7453178428899998E-3</v>
      </c>
      <c r="N5193">
        <v>3</v>
      </c>
      <c r="O5193">
        <v>3</v>
      </c>
      <c r="P5193">
        <v>1.4707804244E-5</v>
      </c>
      <c r="Q5193">
        <f t="shared" si="551"/>
        <v>3.1</v>
      </c>
      <c r="R5193">
        <f t="shared" si="552"/>
        <v>4.5594193156399998E-5</v>
      </c>
    </row>
    <row r="5194" spans="2:18" x14ac:dyDescent="0.25">
      <c r="B5194">
        <v>3</v>
      </c>
      <c r="C5194">
        <v>1</v>
      </c>
      <c r="D5194">
        <v>6.5096000546600004E-3</v>
      </c>
      <c r="E5194">
        <f t="shared" si="547"/>
        <v>3.1</v>
      </c>
      <c r="F5194">
        <f t="shared" si="548"/>
        <v>2.0179760169446E-2</v>
      </c>
      <c r="H5194">
        <v>3</v>
      </c>
      <c r="I5194">
        <v>2</v>
      </c>
      <c r="J5194">
        <v>7.2178799086599996E-3</v>
      </c>
      <c r="K5194">
        <f t="shared" si="549"/>
        <v>3.1</v>
      </c>
      <c r="L5194">
        <f t="shared" si="550"/>
        <v>2.2375427716845999E-2</v>
      </c>
      <c r="N5194">
        <v>3</v>
      </c>
      <c r="O5194">
        <v>3</v>
      </c>
      <c r="P5194">
        <v>1.4707804244E-5</v>
      </c>
      <c r="Q5194">
        <f t="shared" si="551"/>
        <v>3.1</v>
      </c>
      <c r="R5194">
        <f t="shared" si="552"/>
        <v>4.5594193156399998E-5</v>
      </c>
    </row>
    <row r="5195" spans="2:18" x14ac:dyDescent="0.25">
      <c r="B5195">
        <v>3</v>
      </c>
      <c r="C5195">
        <v>1</v>
      </c>
      <c r="D5195">
        <v>1.44506080453E-2</v>
      </c>
      <c r="E5195">
        <f t="shared" si="547"/>
        <v>3.1</v>
      </c>
      <c r="F5195">
        <f t="shared" si="548"/>
        <v>4.479688494043E-2</v>
      </c>
      <c r="H5195">
        <v>3</v>
      </c>
      <c r="I5195">
        <v>2</v>
      </c>
      <c r="J5195">
        <v>1.5285247308E-3</v>
      </c>
      <c r="K5195">
        <f t="shared" si="549"/>
        <v>3.1</v>
      </c>
      <c r="L5195">
        <f t="shared" si="550"/>
        <v>4.7384266654800005E-3</v>
      </c>
      <c r="N5195">
        <v>3</v>
      </c>
      <c r="O5195">
        <v>3</v>
      </c>
      <c r="P5195">
        <v>1.8237814864999998E-5</v>
      </c>
      <c r="Q5195">
        <f t="shared" si="551"/>
        <v>3.1</v>
      </c>
      <c r="R5195">
        <f t="shared" si="552"/>
        <v>5.6537226081499995E-5</v>
      </c>
    </row>
    <row r="5196" spans="2:18" x14ac:dyDescent="0.25">
      <c r="B5196">
        <v>3</v>
      </c>
      <c r="C5196">
        <v>1</v>
      </c>
      <c r="D5196">
        <v>1.7576542643800001E-3</v>
      </c>
      <c r="E5196">
        <f t="shared" si="547"/>
        <v>3.1</v>
      </c>
      <c r="F5196">
        <f t="shared" si="548"/>
        <v>5.4487282195780007E-3</v>
      </c>
      <c r="H5196">
        <v>3</v>
      </c>
      <c r="I5196">
        <v>2</v>
      </c>
      <c r="J5196">
        <v>1.1565597188299999E-2</v>
      </c>
      <c r="K5196">
        <f t="shared" si="549"/>
        <v>3.1</v>
      </c>
      <c r="L5196">
        <f t="shared" si="550"/>
        <v>3.5853351283729996E-2</v>
      </c>
      <c r="N5196">
        <v>3</v>
      </c>
      <c r="O5196">
        <v>3</v>
      </c>
      <c r="P5196">
        <v>3.6832215425399999E-3</v>
      </c>
      <c r="Q5196">
        <f t="shared" si="551"/>
        <v>3.1</v>
      </c>
      <c r="R5196">
        <f t="shared" si="552"/>
        <v>1.1417986781873999E-2</v>
      </c>
    </row>
    <row r="5197" spans="2:18" x14ac:dyDescent="0.25">
      <c r="B5197">
        <v>3</v>
      </c>
      <c r="C5197">
        <v>1</v>
      </c>
      <c r="D5197">
        <v>1.75001563114E-3</v>
      </c>
      <c r="E5197">
        <f t="shared" si="547"/>
        <v>3.1</v>
      </c>
      <c r="F5197">
        <f t="shared" si="548"/>
        <v>5.4250484565339999E-3</v>
      </c>
      <c r="H5197">
        <v>3</v>
      </c>
      <c r="I5197">
        <v>2</v>
      </c>
      <c r="J5197">
        <v>2.09398409789E-3</v>
      </c>
      <c r="K5197">
        <f t="shared" si="549"/>
        <v>3.1</v>
      </c>
      <c r="L5197">
        <f t="shared" si="550"/>
        <v>6.4913507034590002E-3</v>
      </c>
      <c r="N5197">
        <v>3</v>
      </c>
      <c r="O5197">
        <v>3</v>
      </c>
      <c r="P5197">
        <v>5.4832837089999998E-6</v>
      </c>
      <c r="Q5197">
        <f t="shared" si="551"/>
        <v>3.1</v>
      </c>
      <c r="R5197">
        <f t="shared" si="552"/>
        <v>1.6998179497899999E-5</v>
      </c>
    </row>
    <row r="5198" spans="2:18" x14ac:dyDescent="0.25">
      <c r="B5198">
        <v>3</v>
      </c>
      <c r="C5198">
        <v>1</v>
      </c>
      <c r="D5198">
        <v>1.2304103174799999E-2</v>
      </c>
      <c r="E5198">
        <f t="shared" si="547"/>
        <v>3.1</v>
      </c>
      <c r="F5198">
        <f t="shared" si="548"/>
        <v>3.8142719841880002E-2</v>
      </c>
      <c r="H5198">
        <v>3</v>
      </c>
      <c r="I5198">
        <v>2</v>
      </c>
      <c r="J5198">
        <v>1.1112426287E-2</v>
      </c>
      <c r="K5198">
        <f t="shared" si="549"/>
        <v>3.1</v>
      </c>
      <c r="L5198">
        <f t="shared" si="550"/>
        <v>3.4448521489699999E-2</v>
      </c>
      <c r="N5198">
        <v>3</v>
      </c>
      <c r="O5198">
        <v>3</v>
      </c>
      <c r="P5198">
        <v>3.5934438591999997E-5</v>
      </c>
      <c r="Q5198">
        <f t="shared" si="551"/>
        <v>3.1</v>
      </c>
      <c r="R5198">
        <f t="shared" si="552"/>
        <v>1.113967596352E-4</v>
      </c>
    </row>
    <row r="5199" spans="2:18" x14ac:dyDescent="0.25">
      <c r="B5199">
        <v>3</v>
      </c>
      <c r="C5199">
        <v>1</v>
      </c>
      <c r="D5199">
        <v>2.5693407014400001E-3</v>
      </c>
      <c r="E5199">
        <f t="shared" si="547"/>
        <v>3.1</v>
      </c>
      <c r="F5199">
        <f t="shared" si="548"/>
        <v>7.964956174464001E-3</v>
      </c>
      <c r="H5199">
        <v>3</v>
      </c>
      <c r="I5199">
        <v>2</v>
      </c>
      <c r="J5199">
        <v>1.26624721261E-3</v>
      </c>
      <c r="K5199">
        <f t="shared" si="549"/>
        <v>3.1</v>
      </c>
      <c r="L5199">
        <f t="shared" si="550"/>
        <v>3.9253663590910004E-3</v>
      </c>
      <c r="N5199">
        <v>3</v>
      </c>
      <c r="O5199">
        <v>3</v>
      </c>
      <c r="P5199">
        <v>4.9192997998000002E-5</v>
      </c>
      <c r="Q5199">
        <f t="shared" si="551"/>
        <v>3.1</v>
      </c>
      <c r="R5199">
        <f t="shared" si="552"/>
        <v>1.5249829379380001E-4</v>
      </c>
    </row>
    <row r="5200" spans="2:18" x14ac:dyDescent="0.25">
      <c r="B5200">
        <v>3</v>
      </c>
      <c r="C5200">
        <v>1</v>
      </c>
      <c r="D5200">
        <v>2.1458520559999998E-6</v>
      </c>
      <c r="E5200">
        <f t="shared" si="547"/>
        <v>3.1</v>
      </c>
      <c r="F5200">
        <f t="shared" si="548"/>
        <v>6.6521413735999995E-6</v>
      </c>
      <c r="H5200">
        <v>3</v>
      </c>
      <c r="I5200">
        <v>2</v>
      </c>
      <c r="J5200">
        <v>1.1202874092300001E-2</v>
      </c>
      <c r="K5200">
        <f t="shared" si="549"/>
        <v>3.1</v>
      </c>
      <c r="L5200">
        <f t="shared" si="550"/>
        <v>3.4728909686130002E-2</v>
      </c>
      <c r="N5200">
        <v>3</v>
      </c>
      <c r="O5200">
        <v>3</v>
      </c>
      <c r="P5200">
        <v>3.5052502340000003E-5</v>
      </c>
      <c r="Q5200">
        <f t="shared" si="551"/>
        <v>3.1</v>
      </c>
      <c r="R5200">
        <f t="shared" si="552"/>
        <v>1.0866275725400001E-4</v>
      </c>
    </row>
    <row r="5201" spans="2:18" x14ac:dyDescent="0.25">
      <c r="B5201">
        <v>3</v>
      </c>
      <c r="C5201">
        <v>1</v>
      </c>
      <c r="D5201">
        <v>5.5670750493400003E-4</v>
      </c>
      <c r="E5201">
        <f t="shared" si="547"/>
        <v>3.1</v>
      </c>
      <c r="F5201">
        <f t="shared" si="548"/>
        <v>1.7257932652954002E-3</v>
      </c>
      <c r="H5201">
        <v>3</v>
      </c>
      <c r="I5201">
        <v>2</v>
      </c>
      <c r="J5201">
        <v>4.7090144927099996E-3</v>
      </c>
      <c r="K5201">
        <f t="shared" si="549"/>
        <v>3.1</v>
      </c>
      <c r="L5201">
        <f t="shared" si="550"/>
        <v>1.4597944927401E-2</v>
      </c>
      <c r="N5201">
        <v>3</v>
      </c>
      <c r="O5201">
        <v>3</v>
      </c>
      <c r="P5201">
        <v>2.6029003596000001E-5</v>
      </c>
      <c r="Q5201">
        <f t="shared" si="551"/>
        <v>3.1</v>
      </c>
      <c r="R5201">
        <f t="shared" si="552"/>
        <v>8.0689911147600009E-5</v>
      </c>
    </row>
    <row r="5202" spans="2:18" x14ac:dyDescent="0.25">
      <c r="B5202">
        <v>3</v>
      </c>
      <c r="C5202">
        <v>1</v>
      </c>
      <c r="D5202">
        <v>1.1241407085200001E-3</v>
      </c>
      <c r="E5202">
        <f t="shared" si="547"/>
        <v>3.1</v>
      </c>
      <c r="F5202">
        <f t="shared" si="548"/>
        <v>3.4848361964120002E-3</v>
      </c>
      <c r="H5202">
        <v>3</v>
      </c>
      <c r="I5202">
        <v>2</v>
      </c>
      <c r="J5202">
        <v>2.5729211078400001E-3</v>
      </c>
      <c r="K5202">
        <f t="shared" si="549"/>
        <v>3.1</v>
      </c>
      <c r="L5202">
        <f t="shared" si="550"/>
        <v>7.976055434304E-3</v>
      </c>
      <c r="N5202">
        <v>3</v>
      </c>
      <c r="O5202">
        <v>3</v>
      </c>
      <c r="P5202">
        <v>1.3510578505400001E-3</v>
      </c>
      <c r="Q5202">
        <f t="shared" si="551"/>
        <v>3.1</v>
      </c>
      <c r="R5202">
        <f t="shared" si="552"/>
        <v>4.1882793366740008E-3</v>
      </c>
    </row>
    <row r="5203" spans="2:18" x14ac:dyDescent="0.25">
      <c r="B5203">
        <v>3</v>
      </c>
      <c r="C5203">
        <v>1</v>
      </c>
      <c r="D5203">
        <v>3.9721439746499998E-2</v>
      </c>
      <c r="E5203">
        <f t="shared" si="547"/>
        <v>3.1</v>
      </c>
      <c r="F5203">
        <f t="shared" si="548"/>
        <v>0.12313646321414999</v>
      </c>
      <c r="H5203">
        <v>3</v>
      </c>
      <c r="I5203">
        <v>2</v>
      </c>
      <c r="J5203">
        <v>1.1404563469200001E-3</v>
      </c>
      <c r="K5203">
        <f t="shared" si="549"/>
        <v>3.1</v>
      </c>
      <c r="L5203">
        <f t="shared" si="550"/>
        <v>3.5354146754520005E-3</v>
      </c>
      <c r="N5203">
        <v>3</v>
      </c>
      <c r="O5203">
        <v>3</v>
      </c>
      <c r="P5203">
        <v>1.3728916966799999E-4</v>
      </c>
      <c r="Q5203">
        <f t="shared" si="551"/>
        <v>3.1</v>
      </c>
      <c r="R5203">
        <f t="shared" si="552"/>
        <v>4.2559642597080001E-4</v>
      </c>
    </row>
    <row r="5204" spans="2:18" x14ac:dyDescent="0.25">
      <c r="B5204">
        <v>3</v>
      </c>
      <c r="C5204">
        <v>1</v>
      </c>
      <c r="D5204">
        <v>1.95024847132E-2</v>
      </c>
      <c r="E5204">
        <f t="shared" si="547"/>
        <v>3.1</v>
      </c>
      <c r="F5204">
        <f t="shared" si="548"/>
        <v>6.0457702610919997E-2</v>
      </c>
      <c r="H5204">
        <v>3</v>
      </c>
      <c r="I5204">
        <v>2</v>
      </c>
      <c r="J5204">
        <v>1.87214450073E-4</v>
      </c>
      <c r="K5204">
        <f t="shared" si="549"/>
        <v>3.1</v>
      </c>
      <c r="L5204">
        <f t="shared" si="550"/>
        <v>5.8036479522630005E-4</v>
      </c>
      <c r="N5204">
        <v>3</v>
      </c>
      <c r="O5204">
        <v>3</v>
      </c>
      <c r="P5204">
        <v>3.0154890149400001E-4</v>
      </c>
      <c r="Q5204">
        <f t="shared" si="551"/>
        <v>3.1</v>
      </c>
      <c r="R5204">
        <f t="shared" si="552"/>
        <v>9.3480159463140008E-4</v>
      </c>
    </row>
    <row r="5205" spans="2:18" x14ac:dyDescent="0.25">
      <c r="B5205">
        <v>3</v>
      </c>
      <c r="C5205">
        <v>1</v>
      </c>
      <c r="D5205">
        <v>2.0438649537399999E-2</v>
      </c>
      <c r="E5205">
        <f t="shared" si="547"/>
        <v>3.1</v>
      </c>
      <c r="F5205">
        <f t="shared" si="548"/>
        <v>6.3359813565940004E-2</v>
      </c>
      <c r="H5205">
        <v>3</v>
      </c>
      <c r="I5205">
        <v>2</v>
      </c>
      <c r="J5205">
        <v>1.87214450073E-4</v>
      </c>
      <c r="K5205">
        <f t="shared" si="549"/>
        <v>3.1</v>
      </c>
      <c r="L5205">
        <f t="shared" si="550"/>
        <v>5.8036479522630005E-4</v>
      </c>
      <c r="N5205">
        <v>3</v>
      </c>
      <c r="O5205">
        <v>3</v>
      </c>
      <c r="P5205">
        <v>5.9134509775999998E-5</v>
      </c>
      <c r="Q5205">
        <f t="shared" si="551"/>
        <v>3.1</v>
      </c>
      <c r="R5205">
        <f t="shared" si="552"/>
        <v>1.8331698030560001E-4</v>
      </c>
    </row>
    <row r="5206" spans="2:18" x14ac:dyDescent="0.25">
      <c r="B5206">
        <v>3</v>
      </c>
      <c r="C5206">
        <v>1</v>
      </c>
      <c r="D5206">
        <v>1.77091827793E-2</v>
      </c>
      <c r="E5206">
        <f t="shared" si="547"/>
        <v>3.1</v>
      </c>
      <c r="F5206">
        <f t="shared" si="548"/>
        <v>5.4898466615829998E-2</v>
      </c>
      <c r="H5206">
        <v>3</v>
      </c>
      <c r="I5206">
        <v>2</v>
      </c>
      <c r="J5206">
        <v>1.15510901704E-2</v>
      </c>
      <c r="K5206">
        <f t="shared" si="549"/>
        <v>3.1</v>
      </c>
      <c r="L5206">
        <f t="shared" si="550"/>
        <v>3.5808379528240002E-2</v>
      </c>
      <c r="N5206">
        <v>3</v>
      </c>
      <c r="O5206">
        <v>3</v>
      </c>
      <c r="P5206">
        <v>6.8179329163499999E-4</v>
      </c>
      <c r="Q5206">
        <f t="shared" si="551"/>
        <v>3.1</v>
      </c>
      <c r="R5206">
        <f t="shared" si="552"/>
        <v>2.1135592040685E-3</v>
      </c>
    </row>
    <row r="5207" spans="2:18" x14ac:dyDescent="0.25">
      <c r="B5207">
        <v>3</v>
      </c>
      <c r="C5207">
        <v>1</v>
      </c>
      <c r="D5207">
        <v>1.3085733335799999E-3</v>
      </c>
      <c r="E5207">
        <f t="shared" si="547"/>
        <v>3.1</v>
      </c>
      <c r="F5207">
        <f t="shared" si="548"/>
        <v>4.0565773340979997E-3</v>
      </c>
      <c r="H5207">
        <v>3</v>
      </c>
      <c r="I5207">
        <v>2</v>
      </c>
      <c r="J5207">
        <v>1.9692149315499998E-3</v>
      </c>
      <c r="K5207">
        <f t="shared" si="549"/>
        <v>3.1</v>
      </c>
      <c r="L5207">
        <f t="shared" si="550"/>
        <v>6.104566287805E-3</v>
      </c>
      <c r="N5207">
        <v>3</v>
      </c>
      <c r="O5207">
        <v>3</v>
      </c>
      <c r="P5207">
        <v>8.3503500300999999E-5</v>
      </c>
      <c r="Q5207">
        <f t="shared" si="551"/>
        <v>3.1</v>
      </c>
      <c r="R5207">
        <f t="shared" si="552"/>
        <v>2.588608509331E-4</v>
      </c>
    </row>
    <row r="5208" spans="2:18" x14ac:dyDescent="0.25">
      <c r="B5208">
        <v>3</v>
      </c>
      <c r="C5208">
        <v>1</v>
      </c>
      <c r="D5208">
        <v>8.0064407549999998E-6</v>
      </c>
      <c r="E5208">
        <f t="shared" si="547"/>
        <v>3.1</v>
      </c>
      <c r="F5208">
        <f t="shared" si="548"/>
        <v>2.4819966340500001E-5</v>
      </c>
      <c r="H5208">
        <v>3</v>
      </c>
      <c r="I5208">
        <v>2</v>
      </c>
      <c r="J5208">
        <v>1.4878413498600001E-3</v>
      </c>
      <c r="K5208">
        <f t="shared" si="549"/>
        <v>3.1</v>
      </c>
      <c r="L5208">
        <f t="shared" si="550"/>
        <v>4.6123081845660004E-3</v>
      </c>
      <c r="N5208">
        <v>3</v>
      </c>
      <c r="O5208">
        <v>3</v>
      </c>
      <c r="P5208">
        <v>1.32721592596E-4</v>
      </c>
      <c r="Q5208">
        <f t="shared" si="551"/>
        <v>3.1</v>
      </c>
      <c r="R5208">
        <f t="shared" si="552"/>
        <v>4.1143693704759999E-4</v>
      </c>
    </row>
    <row r="5209" spans="2:18" x14ac:dyDescent="0.25">
      <c r="B5209">
        <v>3</v>
      </c>
      <c r="C5209">
        <v>1</v>
      </c>
      <c r="D5209">
        <v>1.3189106529000001E-5</v>
      </c>
      <c r="E5209">
        <f t="shared" si="547"/>
        <v>3.1</v>
      </c>
      <c r="F5209">
        <f t="shared" si="548"/>
        <v>4.0886230239900002E-5</v>
      </c>
      <c r="H5209">
        <v>3</v>
      </c>
      <c r="I5209">
        <v>2</v>
      </c>
      <c r="J5209">
        <v>1.5516249883000001E-2</v>
      </c>
      <c r="K5209">
        <f t="shared" si="549"/>
        <v>3.1</v>
      </c>
      <c r="L5209">
        <f t="shared" si="550"/>
        <v>4.8100374637300006E-2</v>
      </c>
      <c r="N5209">
        <v>3</v>
      </c>
      <c r="O5209">
        <v>3</v>
      </c>
      <c r="P5209">
        <v>7.1595593261900004E-4</v>
      </c>
      <c r="Q5209">
        <f t="shared" si="551"/>
        <v>3.1</v>
      </c>
      <c r="R5209">
        <f t="shared" si="552"/>
        <v>2.2194633911189004E-3</v>
      </c>
    </row>
    <row r="5210" spans="2:18" x14ac:dyDescent="0.25">
      <c r="B5210">
        <v>3</v>
      </c>
      <c r="C5210">
        <v>1</v>
      </c>
      <c r="D5210">
        <v>8.7860740287599992E-3</v>
      </c>
      <c r="E5210">
        <f t="shared" si="547"/>
        <v>3.1</v>
      </c>
      <c r="F5210">
        <f t="shared" si="548"/>
        <v>2.7236829489155998E-2</v>
      </c>
      <c r="H5210">
        <v>3</v>
      </c>
      <c r="I5210">
        <v>2</v>
      </c>
      <c r="J5210">
        <v>1.2662472090700001E-3</v>
      </c>
      <c r="K5210">
        <f t="shared" si="549"/>
        <v>3.1</v>
      </c>
      <c r="L5210">
        <f t="shared" si="550"/>
        <v>3.9253663481170001E-3</v>
      </c>
      <c r="N5210">
        <v>3</v>
      </c>
      <c r="O5210">
        <v>3</v>
      </c>
      <c r="P5210">
        <v>1.01076327728E-4</v>
      </c>
      <c r="Q5210">
        <f t="shared" si="551"/>
        <v>3.1</v>
      </c>
      <c r="R5210">
        <f t="shared" si="552"/>
        <v>3.1333661595680005E-4</v>
      </c>
    </row>
    <row r="5211" spans="2:18" x14ac:dyDescent="0.25">
      <c r="B5211">
        <v>3</v>
      </c>
      <c r="C5211">
        <v>1</v>
      </c>
      <c r="D5211">
        <v>1.9387390475699999E-3</v>
      </c>
      <c r="E5211">
        <f t="shared" si="547"/>
        <v>3.1</v>
      </c>
      <c r="F5211">
        <f t="shared" si="548"/>
        <v>6.0100910474669995E-3</v>
      </c>
      <c r="H5211">
        <v>3</v>
      </c>
      <c r="I5211">
        <v>2</v>
      </c>
      <c r="J5211">
        <v>1.48663718299E-4</v>
      </c>
      <c r="K5211">
        <f t="shared" si="549"/>
        <v>3.1</v>
      </c>
      <c r="L5211">
        <f t="shared" si="550"/>
        <v>4.6085752672690001E-4</v>
      </c>
      <c r="N5211">
        <v>3</v>
      </c>
      <c r="O5211">
        <v>3</v>
      </c>
      <c r="P5211">
        <v>1.01076327728E-4</v>
      </c>
      <c r="Q5211">
        <f t="shared" si="551"/>
        <v>3.1</v>
      </c>
      <c r="R5211">
        <f t="shared" si="552"/>
        <v>3.1333661595680005E-4</v>
      </c>
    </row>
    <row r="5212" spans="2:18" x14ac:dyDescent="0.25">
      <c r="B5212">
        <v>3</v>
      </c>
      <c r="C5212">
        <v>1</v>
      </c>
      <c r="D5212">
        <v>2.8541261680299999E-3</v>
      </c>
      <c r="E5212">
        <f t="shared" si="547"/>
        <v>3.1</v>
      </c>
      <c r="F5212">
        <f t="shared" si="548"/>
        <v>8.8477911208929994E-3</v>
      </c>
      <c r="H5212">
        <v>3</v>
      </c>
      <c r="I5212">
        <v>2</v>
      </c>
      <c r="J5212">
        <v>3.1494184649300001E-3</v>
      </c>
      <c r="K5212">
        <f t="shared" si="549"/>
        <v>3.1</v>
      </c>
      <c r="L5212">
        <f t="shared" si="550"/>
        <v>9.763197241283E-3</v>
      </c>
      <c r="N5212">
        <v>3</v>
      </c>
      <c r="O5212">
        <v>3</v>
      </c>
      <c r="P5212">
        <v>4.6450056327899999E-3</v>
      </c>
      <c r="Q5212">
        <f t="shared" si="551"/>
        <v>3.1</v>
      </c>
      <c r="R5212">
        <f t="shared" si="552"/>
        <v>1.4399517461649001E-2</v>
      </c>
    </row>
    <row r="5213" spans="2:18" x14ac:dyDescent="0.25">
      <c r="B5213">
        <v>3</v>
      </c>
      <c r="C5213">
        <v>1</v>
      </c>
      <c r="D5213">
        <v>1.7510590731700001E-4</v>
      </c>
      <c r="E5213">
        <f t="shared" si="547"/>
        <v>3.1</v>
      </c>
      <c r="F5213">
        <f t="shared" si="548"/>
        <v>5.4282831268270002E-4</v>
      </c>
      <c r="H5213">
        <v>3</v>
      </c>
      <c r="I5213">
        <v>2</v>
      </c>
      <c r="J5213">
        <v>1.10462830103E-3</v>
      </c>
      <c r="K5213">
        <f t="shared" si="549"/>
        <v>3.1</v>
      </c>
      <c r="L5213">
        <f t="shared" si="550"/>
        <v>3.4243477331930001E-3</v>
      </c>
      <c r="N5213">
        <v>3</v>
      </c>
      <c r="O5213">
        <v>3</v>
      </c>
      <c r="P5213">
        <v>1.09086678393E-2</v>
      </c>
      <c r="Q5213">
        <f t="shared" si="551"/>
        <v>3.1</v>
      </c>
      <c r="R5213">
        <f t="shared" si="552"/>
        <v>3.3816870301829997E-2</v>
      </c>
    </row>
    <row r="5214" spans="2:18" x14ac:dyDescent="0.25">
      <c r="B5214">
        <v>3</v>
      </c>
      <c r="C5214">
        <v>1</v>
      </c>
      <c r="D5214">
        <v>8.5931645896799996E-3</v>
      </c>
      <c r="E5214">
        <f t="shared" si="547"/>
        <v>3.1</v>
      </c>
      <c r="F5214">
        <f t="shared" si="548"/>
        <v>2.6638810228008E-2</v>
      </c>
      <c r="H5214">
        <v>3</v>
      </c>
      <c r="I5214">
        <v>2</v>
      </c>
      <c r="J5214">
        <v>4.69443913549E-2</v>
      </c>
      <c r="K5214">
        <f t="shared" si="549"/>
        <v>3.1</v>
      </c>
      <c r="L5214">
        <f t="shared" si="550"/>
        <v>0.14552761320019</v>
      </c>
      <c r="N5214">
        <v>3</v>
      </c>
      <c r="O5214">
        <v>3</v>
      </c>
      <c r="P5214">
        <v>2.4507814600000002E-7</v>
      </c>
      <c r="Q5214">
        <f t="shared" si="551"/>
        <v>3.1</v>
      </c>
      <c r="R5214">
        <f t="shared" si="552"/>
        <v>7.5974225260000009E-7</v>
      </c>
    </row>
    <row r="5215" spans="2:18" x14ac:dyDescent="0.25">
      <c r="B5215">
        <v>3</v>
      </c>
      <c r="C5215">
        <v>1</v>
      </c>
      <c r="D5215">
        <v>2.7543010934300001E-3</v>
      </c>
      <c r="E5215">
        <f t="shared" ref="E5215:E5278" si="553">IF(B5215=1,0.4,IF(B5215=2,1.4,IF(B5215=3,3.1,IF(B5215=4,6.8,9.5))))</f>
        <v>3.1</v>
      </c>
      <c r="F5215">
        <f t="shared" ref="F5215:F5278" si="554">D5215*E5215</f>
        <v>8.5383333896329999E-3</v>
      </c>
      <c r="H5215">
        <v>3</v>
      </c>
      <c r="I5215">
        <v>2</v>
      </c>
      <c r="J5215">
        <v>9.7985845922099996E-2</v>
      </c>
      <c r="K5215">
        <f t="shared" ref="K5215:K5278" si="555">IF(H5215=1,0.4,IF(H5215=2,1.4,IF(H5215=3,3.1,IF(H5215=4,6.8,9.5))))</f>
        <v>3.1</v>
      </c>
      <c r="L5215">
        <f t="shared" ref="L5215:L5278" si="556">J5215*K5215</f>
        <v>0.30375612235851002</v>
      </c>
      <c r="N5215">
        <v>3</v>
      </c>
      <c r="O5215">
        <v>3</v>
      </c>
      <c r="P5215">
        <v>3.9770815466999997E-5</v>
      </c>
      <c r="Q5215">
        <f t="shared" si="551"/>
        <v>3.1</v>
      </c>
      <c r="R5215">
        <f t="shared" si="552"/>
        <v>1.2328952794769999E-4</v>
      </c>
    </row>
    <row r="5216" spans="2:18" x14ac:dyDescent="0.25">
      <c r="B5216">
        <v>3</v>
      </c>
      <c r="C5216">
        <v>1</v>
      </c>
      <c r="D5216">
        <v>2.54131574227E-3</v>
      </c>
      <c r="E5216">
        <f t="shared" si="553"/>
        <v>3.1</v>
      </c>
      <c r="F5216">
        <f t="shared" si="554"/>
        <v>7.8780788010370008E-3</v>
      </c>
      <c r="H5216">
        <v>3</v>
      </c>
      <c r="I5216">
        <v>2</v>
      </c>
      <c r="J5216">
        <v>1.45956090681E-2</v>
      </c>
      <c r="K5216">
        <f t="shared" si="555"/>
        <v>3.1</v>
      </c>
      <c r="L5216">
        <f t="shared" si="556"/>
        <v>4.5246388111110002E-2</v>
      </c>
      <c r="N5216">
        <v>3</v>
      </c>
      <c r="O5216">
        <v>3</v>
      </c>
      <c r="P5216">
        <v>1.11271240578E-3</v>
      </c>
      <c r="Q5216">
        <f t="shared" ref="Q5216:Q5279" si="557">IF(N5216=1,0.4,IF(N5216=2,1.4,IF(N5216=3,3.1,IF(N5216=4,6.8,9.5))))</f>
        <v>3.1</v>
      </c>
      <c r="R5216">
        <f t="shared" ref="R5216:R5279" si="558">P5216*Q5216</f>
        <v>3.4494084579180001E-3</v>
      </c>
    </row>
    <row r="5217" spans="2:18" x14ac:dyDescent="0.25">
      <c r="B5217">
        <v>3</v>
      </c>
      <c r="C5217">
        <v>1</v>
      </c>
      <c r="D5217">
        <v>2.5390653551800001E-3</v>
      </c>
      <c r="E5217">
        <f t="shared" si="553"/>
        <v>3.1</v>
      </c>
      <c r="F5217">
        <f t="shared" si="554"/>
        <v>7.8711026010579999E-3</v>
      </c>
      <c r="H5217">
        <v>3</v>
      </c>
      <c r="I5217">
        <v>2</v>
      </c>
      <c r="J5217">
        <v>2.9752167064899999E-3</v>
      </c>
      <c r="K5217">
        <f t="shared" si="555"/>
        <v>3.1</v>
      </c>
      <c r="L5217">
        <f t="shared" si="556"/>
        <v>9.2231717901190002E-3</v>
      </c>
      <c r="N5217">
        <v>3</v>
      </c>
      <c r="O5217">
        <v>3</v>
      </c>
      <c r="P5217">
        <v>8.7279300426599995E-4</v>
      </c>
      <c r="Q5217">
        <f t="shared" si="557"/>
        <v>3.1</v>
      </c>
      <c r="R5217">
        <f t="shared" si="558"/>
        <v>2.7056583132246E-3</v>
      </c>
    </row>
    <row r="5218" spans="2:18" x14ac:dyDescent="0.25">
      <c r="B5218">
        <v>3</v>
      </c>
      <c r="C5218">
        <v>1</v>
      </c>
      <c r="D5218">
        <v>1.26624721067E-3</v>
      </c>
      <c r="E5218">
        <f t="shared" si="553"/>
        <v>3.1</v>
      </c>
      <c r="F5218">
        <f t="shared" si="554"/>
        <v>3.9253663530770004E-3</v>
      </c>
      <c r="H5218">
        <v>3</v>
      </c>
      <c r="I5218">
        <v>2</v>
      </c>
      <c r="J5218">
        <v>1.0931821598600001E-3</v>
      </c>
      <c r="K5218">
        <f t="shared" si="555"/>
        <v>3.1</v>
      </c>
      <c r="L5218">
        <f t="shared" si="556"/>
        <v>3.3888646955660003E-3</v>
      </c>
      <c r="N5218">
        <v>3</v>
      </c>
      <c r="O5218">
        <v>3</v>
      </c>
      <c r="P5218">
        <v>7.4624069153E-5</v>
      </c>
      <c r="Q5218">
        <f t="shared" si="557"/>
        <v>3.1</v>
      </c>
      <c r="R5218">
        <f t="shared" si="558"/>
        <v>2.313346143743E-4</v>
      </c>
    </row>
    <row r="5219" spans="2:18" x14ac:dyDescent="0.25">
      <c r="B5219">
        <v>3</v>
      </c>
      <c r="C5219">
        <v>1</v>
      </c>
      <c r="D5219">
        <v>2.1960462956499998E-3</v>
      </c>
      <c r="E5219">
        <f t="shared" si="553"/>
        <v>3.1</v>
      </c>
      <c r="F5219">
        <f t="shared" si="554"/>
        <v>6.8077435165149998E-3</v>
      </c>
      <c r="H5219">
        <v>3</v>
      </c>
      <c r="I5219">
        <v>2</v>
      </c>
      <c r="J5219">
        <v>2.8042136324500002E-3</v>
      </c>
      <c r="K5219">
        <f t="shared" si="555"/>
        <v>3.1</v>
      </c>
      <c r="L5219">
        <f t="shared" si="556"/>
        <v>8.6930622605950001E-3</v>
      </c>
      <c r="N5219">
        <v>3</v>
      </c>
      <c r="O5219">
        <v>3</v>
      </c>
      <c r="P5219">
        <v>3.4353363510199999E-4</v>
      </c>
      <c r="Q5219">
        <f t="shared" si="557"/>
        <v>3.1</v>
      </c>
      <c r="R5219">
        <f t="shared" si="558"/>
        <v>1.0649542688162001E-3</v>
      </c>
    </row>
    <row r="5220" spans="2:18" x14ac:dyDescent="0.25">
      <c r="B5220">
        <v>3</v>
      </c>
      <c r="C5220">
        <v>1</v>
      </c>
      <c r="D5220">
        <v>2.80421363309E-3</v>
      </c>
      <c r="E5220">
        <f t="shared" si="553"/>
        <v>3.1</v>
      </c>
      <c r="F5220">
        <f t="shared" si="554"/>
        <v>8.6930622625789999E-3</v>
      </c>
      <c r="H5220">
        <v>3</v>
      </c>
      <c r="I5220">
        <v>2</v>
      </c>
      <c r="J5220">
        <v>1.2662472112700001E-3</v>
      </c>
      <c r="K5220">
        <f t="shared" si="555"/>
        <v>3.1</v>
      </c>
      <c r="L5220">
        <f t="shared" si="556"/>
        <v>3.9253663549370004E-3</v>
      </c>
      <c r="N5220">
        <v>3</v>
      </c>
      <c r="O5220">
        <v>3</v>
      </c>
      <c r="P5220">
        <v>1.991133648E-6</v>
      </c>
      <c r="Q5220">
        <f t="shared" si="557"/>
        <v>3.1</v>
      </c>
      <c r="R5220">
        <f t="shared" si="558"/>
        <v>6.1725143088000002E-6</v>
      </c>
    </row>
    <row r="5221" spans="2:18" x14ac:dyDescent="0.25">
      <c r="B5221">
        <v>3</v>
      </c>
      <c r="C5221">
        <v>1</v>
      </c>
      <c r="D5221">
        <v>2.7543010912400002E-3</v>
      </c>
      <c r="E5221">
        <f t="shared" si="553"/>
        <v>3.1</v>
      </c>
      <c r="F5221">
        <f t="shared" si="554"/>
        <v>8.5383333828439999E-3</v>
      </c>
      <c r="H5221">
        <v>3</v>
      </c>
      <c r="I5221">
        <v>2</v>
      </c>
      <c r="J5221">
        <v>2.03523042039E-3</v>
      </c>
      <c r="K5221">
        <f t="shared" si="555"/>
        <v>3.1</v>
      </c>
      <c r="L5221">
        <f t="shared" si="556"/>
        <v>6.3092143032090001E-3</v>
      </c>
      <c r="N5221">
        <v>3</v>
      </c>
      <c r="O5221">
        <v>3</v>
      </c>
      <c r="P5221">
        <v>1.991133648E-6</v>
      </c>
      <c r="Q5221">
        <f t="shared" si="557"/>
        <v>3.1</v>
      </c>
      <c r="R5221">
        <f t="shared" si="558"/>
        <v>6.1725143088000002E-6</v>
      </c>
    </row>
    <row r="5222" spans="2:18" x14ac:dyDescent="0.25">
      <c r="B5222">
        <v>3</v>
      </c>
      <c r="C5222">
        <v>1</v>
      </c>
      <c r="D5222">
        <v>2.40987691086E-2</v>
      </c>
      <c r="E5222">
        <f t="shared" si="553"/>
        <v>3.1</v>
      </c>
      <c r="F5222">
        <f t="shared" si="554"/>
        <v>7.4706184236660006E-2</v>
      </c>
      <c r="H5222">
        <v>3</v>
      </c>
      <c r="I5222">
        <v>2</v>
      </c>
      <c r="J5222">
        <v>2.0352304212599998E-3</v>
      </c>
      <c r="K5222">
        <f t="shared" si="555"/>
        <v>3.1</v>
      </c>
      <c r="L5222">
        <f t="shared" si="556"/>
        <v>6.3092143059059998E-3</v>
      </c>
      <c r="N5222">
        <v>3</v>
      </c>
      <c r="O5222">
        <v>3</v>
      </c>
      <c r="P5222">
        <v>9.853581219420001E-4</v>
      </c>
      <c r="Q5222">
        <f t="shared" si="557"/>
        <v>3.1</v>
      </c>
      <c r="R5222">
        <f t="shared" si="558"/>
        <v>3.0546101780202003E-3</v>
      </c>
    </row>
    <row r="5223" spans="2:18" x14ac:dyDescent="0.25">
      <c r="B5223">
        <v>3</v>
      </c>
      <c r="C5223">
        <v>1</v>
      </c>
      <c r="D5223">
        <v>2.53564674909E-3</v>
      </c>
      <c r="E5223">
        <f t="shared" si="553"/>
        <v>3.1</v>
      </c>
      <c r="F5223">
        <f t="shared" si="554"/>
        <v>7.8605049221790006E-3</v>
      </c>
      <c r="H5223">
        <v>3</v>
      </c>
      <c r="I5223">
        <v>2</v>
      </c>
      <c r="J5223">
        <v>7.1037166704099996E-3</v>
      </c>
      <c r="K5223">
        <f t="shared" si="555"/>
        <v>3.1</v>
      </c>
      <c r="L5223">
        <f t="shared" si="556"/>
        <v>2.2021521678271001E-2</v>
      </c>
      <c r="N5223">
        <v>3</v>
      </c>
      <c r="O5223">
        <v>3</v>
      </c>
      <c r="P5223">
        <v>2.18407982838E-4</v>
      </c>
      <c r="Q5223">
        <f t="shared" si="557"/>
        <v>3.1</v>
      </c>
      <c r="R5223">
        <f t="shared" si="558"/>
        <v>6.7706474679780004E-4</v>
      </c>
    </row>
    <row r="5224" spans="2:18" x14ac:dyDescent="0.25">
      <c r="B5224">
        <v>3</v>
      </c>
      <c r="C5224">
        <v>1</v>
      </c>
      <c r="D5224">
        <v>2.8042136297499998E-3</v>
      </c>
      <c r="E5224">
        <f t="shared" si="553"/>
        <v>3.1</v>
      </c>
      <c r="F5224">
        <f t="shared" si="554"/>
        <v>8.6930622522249992E-3</v>
      </c>
      <c r="H5224">
        <v>3</v>
      </c>
      <c r="I5224">
        <v>2</v>
      </c>
      <c r="J5224">
        <v>1.5433569345999999E-5</v>
      </c>
      <c r="K5224">
        <f t="shared" si="555"/>
        <v>3.1</v>
      </c>
      <c r="L5224">
        <f t="shared" si="556"/>
        <v>4.7844064972599998E-5</v>
      </c>
      <c r="N5224">
        <v>3</v>
      </c>
      <c r="O5224">
        <v>3</v>
      </c>
      <c r="P5224">
        <v>1.6850674918300002E-2</v>
      </c>
      <c r="Q5224">
        <f t="shared" si="557"/>
        <v>3.1</v>
      </c>
      <c r="R5224">
        <f t="shared" si="558"/>
        <v>5.2237092246730003E-2</v>
      </c>
    </row>
    <row r="5225" spans="2:18" x14ac:dyDescent="0.25">
      <c r="B5225">
        <v>3</v>
      </c>
      <c r="C5225">
        <v>1</v>
      </c>
      <c r="D5225">
        <v>1.2662472082800001E-3</v>
      </c>
      <c r="E5225">
        <f t="shared" si="553"/>
        <v>3.1</v>
      </c>
      <c r="F5225">
        <f t="shared" si="554"/>
        <v>3.9253663456680007E-3</v>
      </c>
      <c r="H5225">
        <v>3</v>
      </c>
      <c r="I5225">
        <v>2</v>
      </c>
      <c r="J5225">
        <v>1.5433569345999999E-5</v>
      </c>
      <c r="K5225">
        <f t="shared" si="555"/>
        <v>3.1</v>
      </c>
      <c r="L5225">
        <f t="shared" si="556"/>
        <v>4.7844064972599998E-5</v>
      </c>
      <c r="N5225">
        <v>3</v>
      </c>
      <c r="O5225">
        <v>3</v>
      </c>
      <c r="P5225">
        <v>1.4581540310000001E-6</v>
      </c>
      <c r="Q5225">
        <f t="shared" si="557"/>
        <v>3.1</v>
      </c>
      <c r="R5225">
        <f t="shared" si="558"/>
        <v>4.5202774961000001E-6</v>
      </c>
    </row>
    <row r="5226" spans="2:18" x14ac:dyDescent="0.25">
      <c r="B5226">
        <v>3</v>
      </c>
      <c r="C5226">
        <v>1</v>
      </c>
      <c r="D5226">
        <v>2.2759211547400001E-3</v>
      </c>
      <c r="E5226">
        <f t="shared" si="553"/>
        <v>3.1</v>
      </c>
      <c r="F5226">
        <f t="shared" si="554"/>
        <v>7.0553555796940004E-3</v>
      </c>
      <c r="H5226">
        <v>3</v>
      </c>
      <c r="I5226">
        <v>2</v>
      </c>
      <c r="J5226">
        <v>1.4222530301200001E-3</v>
      </c>
      <c r="K5226">
        <f t="shared" si="555"/>
        <v>3.1</v>
      </c>
      <c r="L5226">
        <f t="shared" si="556"/>
        <v>4.4089843933720002E-3</v>
      </c>
      <c r="N5226">
        <v>3</v>
      </c>
      <c r="O5226">
        <v>3</v>
      </c>
      <c r="P5226">
        <v>2.21225544673E-4</v>
      </c>
      <c r="Q5226">
        <f t="shared" si="557"/>
        <v>3.1</v>
      </c>
      <c r="R5226">
        <f t="shared" si="558"/>
        <v>6.8579918848629998E-4</v>
      </c>
    </row>
    <row r="5227" spans="2:18" x14ac:dyDescent="0.25">
      <c r="B5227">
        <v>3</v>
      </c>
      <c r="C5227">
        <v>1</v>
      </c>
      <c r="D5227">
        <v>0.227511852017</v>
      </c>
      <c r="E5227">
        <f t="shared" si="553"/>
        <v>3.1</v>
      </c>
      <c r="F5227">
        <f t="shared" si="554"/>
        <v>0.70528674125269997</v>
      </c>
      <c r="H5227">
        <v>3</v>
      </c>
      <c r="I5227">
        <v>2</v>
      </c>
      <c r="J5227">
        <v>6.5618982022400005E-2</v>
      </c>
      <c r="K5227">
        <f t="shared" si="555"/>
        <v>3.1</v>
      </c>
      <c r="L5227">
        <f t="shared" si="556"/>
        <v>0.20341884426944001</v>
      </c>
      <c r="N5227">
        <v>3</v>
      </c>
      <c r="O5227">
        <v>3</v>
      </c>
      <c r="P5227">
        <v>7.2156946261999996E-5</v>
      </c>
      <c r="Q5227">
        <f t="shared" si="557"/>
        <v>3.1</v>
      </c>
      <c r="R5227">
        <f t="shared" si="558"/>
        <v>2.236865334122E-4</v>
      </c>
    </row>
    <row r="5228" spans="2:18" x14ac:dyDescent="0.25">
      <c r="B5228">
        <v>3</v>
      </c>
      <c r="C5228">
        <v>1</v>
      </c>
      <c r="D5228">
        <v>5.7021448394200001E-2</v>
      </c>
      <c r="E5228">
        <f t="shared" si="553"/>
        <v>3.1</v>
      </c>
      <c r="F5228">
        <f t="shared" si="554"/>
        <v>0.17676649002202002</v>
      </c>
      <c r="H5228">
        <v>3</v>
      </c>
      <c r="I5228">
        <v>2</v>
      </c>
      <c r="J5228">
        <v>4.3969206261999998E-5</v>
      </c>
      <c r="K5228">
        <f t="shared" si="555"/>
        <v>3.1</v>
      </c>
      <c r="L5228">
        <f t="shared" si="556"/>
        <v>1.3630453941220001E-4</v>
      </c>
      <c r="N5228">
        <v>3</v>
      </c>
      <c r="O5228">
        <v>3</v>
      </c>
      <c r="P5228">
        <v>9.9692903214100006E-4</v>
      </c>
      <c r="Q5228">
        <f t="shared" si="557"/>
        <v>3.1</v>
      </c>
      <c r="R5228">
        <f t="shared" si="558"/>
        <v>3.0904799996371002E-3</v>
      </c>
    </row>
    <row r="5229" spans="2:18" x14ac:dyDescent="0.25">
      <c r="B5229">
        <v>3</v>
      </c>
      <c r="C5229">
        <v>1</v>
      </c>
      <c r="D5229">
        <v>2.5908426123099999E-3</v>
      </c>
      <c r="E5229">
        <f t="shared" si="553"/>
        <v>3.1</v>
      </c>
      <c r="F5229">
        <f t="shared" si="554"/>
        <v>8.0316120981610006E-3</v>
      </c>
      <c r="H5229">
        <v>3</v>
      </c>
      <c r="I5229">
        <v>2</v>
      </c>
      <c r="J5229">
        <v>0.107422335831</v>
      </c>
      <c r="K5229">
        <f t="shared" si="555"/>
        <v>3.1</v>
      </c>
      <c r="L5229">
        <f t="shared" si="556"/>
        <v>0.33300924107610003</v>
      </c>
      <c r="N5229">
        <v>3</v>
      </c>
      <c r="O5229">
        <v>3</v>
      </c>
      <c r="P5229">
        <v>3.0332778865999999E-5</v>
      </c>
      <c r="Q5229">
        <f t="shared" si="557"/>
        <v>3.1</v>
      </c>
      <c r="R5229">
        <f t="shared" si="558"/>
        <v>9.4031614484599998E-5</v>
      </c>
    </row>
    <row r="5230" spans="2:18" x14ac:dyDescent="0.25">
      <c r="B5230">
        <v>3</v>
      </c>
      <c r="C5230">
        <v>1</v>
      </c>
      <c r="D5230">
        <v>9.7982862784200004E-4</v>
      </c>
      <c r="E5230">
        <f t="shared" si="553"/>
        <v>3.1</v>
      </c>
      <c r="F5230">
        <f t="shared" si="554"/>
        <v>3.0374687463102E-3</v>
      </c>
      <c r="H5230">
        <v>3</v>
      </c>
      <c r="I5230">
        <v>2</v>
      </c>
      <c r="J5230">
        <v>2.0096219959399999E-2</v>
      </c>
      <c r="K5230">
        <f t="shared" si="555"/>
        <v>3.1</v>
      </c>
      <c r="L5230">
        <f t="shared" si="556"/>
        <v>6.229828187414E-2</v>
      </c>
      <c r="N5230">
        <v>3</v>
      </c>
      <c r="O5230">
        <v>3</v>
      </c>
      <c r="P5230">
        <v>6.6189785010000003E-6</v>
      </c>
      <c r="Q5230">
        <f t="shared" si="557"/>
        <v>3.1</v>
      </c>
      <c r="R5230">
        <f t="shared" si="558"/>
        <v>2.05188333531E-5</v>
      </c>
    </row>
    <row r="5231" spans="2:18" x14ac:dyDescent="0.25">
      <c r="B5231">
        <v>3</v>
      </c>
      <c r="C5231">
        <v>1</v>
      </c>
      <c r="D5231">
        <v>2.0352304222999999E-3</v>
      </c>
      <c r="E5231">
        <f t="shared" si="553"/>
        <v>3.1</v>
      </c>
      <c r="F5231">
        <f t="shared" si="554"/>
        <v>6.3092143091299999E-3</v>
      </c>
      <c r="H5231">
        <v>3</v>
      </c>
      <c r="I5231">
        <v>2</v>
      </c>
      <c r="J5231">
        <v>6.0267882320700001E-4</v>
      </c>
      <c r="K5231">
        <f t="shared" si="555"/>
        <v>3.1</v>
      </c>
      <c r="L5231">
        <f t="shared" si="556"/>
        <v>1.8683043519417001E-3</v>
      </c>
      <c r="N5231">
        <v>3</v>
      </c>
      <c r="O5231">
        <v>3</v>
      </c>
      <c r="P5231">
        <v>6.4193274290699999E-3</v>
      </c>
      <c r="Q5231">
        <f t="shared" si="557"/>
        <v>3.1</v>
      </c>
      <c r="R5231">
        <f t="shared" si="558"/>
        <v>1.9899915030117E-2</v>
      </c>
    </row>
    <row r="5232" spans="2:18" x14ac:dyDescent="0.25">
      <c r="B5232">
        <v>3</v>
      </c>
      <c r="C5232">
        <v>1</v>
      </c>
      <c r="D5232">
        <v>2.6558430224E-3</v>
      </c>
      <c r="E5232">
        <f t="shared" si="553"/>
        <v>3.1</v>
      </c>
      <c r="F5232">
        <f t="shared" si="554"/>
        <v>8.2331133694399997E-3</v>
      </c>
      <c r="H5232">
        <v>3</v>
      </c>
      <c r="I5232">
        <v>2</v>
      </c>
      <c r="J5232">
        <v>2.9375046937699999E-2</v>
      </c>
      <c r="K5232">
        <f t="shared" si="555"/>
        <v>3.1</v>
      </c>
      <c r="L5232">
        <f t="shared" si="556"/>
        <v>9.1062645506870002E-2</v>
      </c>
      <c r="N5232">
        <v>3</v>
      </c>
      <c r="O5232">
        <v>3</v>
      </c>
      <c r="P5232">
        <v>8.6407717998700001E-4</v>
      </c>
      <c r="Q5232">
        <f t="shared" si="557"/>
        <v>3.1</v>
      </c>
      <c r="R5232">
        <f t="shared" si="558"/>
        <v>2.6786392579597001E-3</v>
      </c>
    </row>
    <row r="5233" spans="2:18" x14ac:dyDescent="0.25">
      <c r="B5233">
        <v>3</v>
      </c>
      <c r="C5233">
        <v>1</v>
      </c>
      <c r="D5233">
        <v>8.7439803374899996E-2</v>
      </c>
      <c r="E5233">
        <f t="shared" si="553"/>
        <v>3.1</v>
      </c>
      <c r="F5233">
        <f t="shared" si="554"/>
        <v>0.27106339046219002</v>
      </c>
      <c r="H5233">
        <v>3</v>
      </c>
      <c r="I5233">
        <v>2</v>
      </c>
      <c r="J5233">
        <v>0.137003057998</v>
      </c>
      <c r="K5233">
        <f t="shared" si="555"/>
        <v>3.1</v>
      </c>
      <c r="L5233">
        <f t="shared" si="556"/>
        <v>0.42470947979380003</v>
      </c>
      <c r="N5233">
        <v>3</v>
      </c>
      <c r="O5233">
        <v>3</v>
      </c>
      <c r="P5233">
        <v>1.5214927668800001E-4</v>
      </c>
      <c r="Q5233">
        <f t="shared" si="557"/>
        <v>3.1</v>
      </c>
      <c r="R5233">
        <f t="shared" si="558"/>
        <v>4.7166275773280003E-4</v>
      </c>
    </row>
    <row r="5234" spans="2:18" x14ac:dyDescent="0.25">
      <c r="B5234">
        <v>3</v>
      </c>
      <c r="C5234">
        <v>1</v>
      </c>
      <c r="D5234">
        <v>0.238568066918</v>
      </c>
      <c r="E5234">
        <f t="shared" si="553"/>
        <v>3.1</v>
      </c>
      <c r="F5234">
        <f t="shared" si="554"/>
        <v>0.7395610074458</v>
      </c>
      <c r="H5234">
        <v>3</v>
      </c>
      <c r="I5234">
        <v>2</v>
      </c>
      <c r="J5234">
        <v>9.6134338896399999E-3</v>
      </c>
      <c r="K5234">
        <f t="shared" si="555"/>
        <v>3.1</v>
      </c>
      <c r="L5234">
        <f t="shared" si="556"/>
        <v>2.9801645057884001E-2</v>
      </c>
      <c r="N5234">
        <v>3</v>
      </c>
      <c r="O5234">
        <v>3</v>
      </c>
      <c r="P5234">
        <v>6.9092456999999998E-8</v>
      </c>
      <c r="Q5234">
        <f t="shared" si="557"/>
        <v>3.1</v>
      </c>
      <c r="R5234">
        <f t="shared" si="558"/>
        <v>2.1418661669999999E-7</v>
      </c>
    </row>
    <row r="5235" spans="2:18" x14ac:dyDescent="0.25">
      <c r="B5235">
        <v>3</v>
      </c>
      <c r="C5235">
        <v>1</v>
      </c>
      <c r="D5235">
        <v>2.8042136334300001E-3</v>
      </c>
      <c r="E5235">
        <f t="shared" si="553"/>
        <v>3.1</v>
      </c>
      <c r="F5235">
        <f t="shared" si="554"/>
        <v>8.6930622636330005E-3</v>
      </c>
      <c r="H5235">
        <v>3</v>
      </c>
      <c r="I5235">
        <v>2</v>
      </c>
      <c r="J5235">
        <v>2.3604408504200002E-2</v>
      </c>
      <c r="K5235">
        <f t="shared" si="555"/>
        <v>3.1</v>
      </c>
      <c r="L5235">
        <f t="shared" si="556"/>
        <v>7.3173666363020001E-2</v>
      </c>
      <c r="N5235">
        <v>3</v>
      </c>
      <c r="O5235">
        <v>3</v>
      </c>
      <c r="P5235">
        <v>4.8754788748E-5</v>
      </c>
      <c r="Q5235">
        <f t="shared" si="557"/>
        <v>3.1</v>
      </c>
      <c r="R5235">
        <f t="shared" si="558"/>
        <v>1.5113984511880001E-4</v>
      </c>
    </row>
    <row r="5236" spans="2:18" x14ac:dyDescent="0.25">
      <c r="B5236">
        <v>3</v>
      </c>
      <c r="C5236">
        <v>1</v>
      </c>
      <c r="D5236">
        <v>2.8042136314800001E-3</v>
      </c>
      <c r="E5236">
        <f t="shared" si="553"/>
        <v>3.1</v>
      </c>
      <c r="F5236">
        <f t="shared" si="554"/>
        <v>8.6930622575880009E-3</v>
      </c>
      <c r="H5236">
        <v>3</v>
      </c>
      <c r="I5236">
        <v>2</v>
      </c>
      <c r="J5236">
        <v>3.8046646303899999E-2</v>
      </c>
      <c r="K5236">
        <f t="shared" si="555"/>
        <v>3.1</v>
      </c>
      <c r="L5236">
        <f t="shared" si="556"/>
        <v>0.11794460354208999</v>
      </c>
      <c r="N5236">
        <v>3</v>
      </c>
      <c r="O5236">
        <v>3</v>
      </c>
      <c r="P5236">
        <v>1.58470441413E-3</v>
      </c>
      <c r="Q5236">
        <f t="shared" si="557"/>
        <v>3.1</v>
      </c>
      <c r="R5236">
        <f t="shared" si="558"/>
        <v>4.9125836838030002E-3</v>
      </c>
    </row>
    <row r="5237" spans="2:18" x14ac:dyDescent="0.25">
      <c r="B5237">
        <v>3</v>
      </c>
      <c r="C5237">
        <v>1</v>
      </c>
      <c r="D5237">
        <v>2.8042136306200001E-3</v>
      </c>
      <c r="E5237">
        <f t="shared" si="553"/>
        <v>3.1</v>
      </c>
      <c r="F5237">
        <f t="shared" si="554"/>
        <v>8.6930622549219998E-3</v>
      </c>
      <c r="H5237">
        <v>3</v>
      </c>
      <c r="I5237">
        <v>2</v>
      </c>
      <c r="J5237">
        <v>1.98117681349E-3</v>
      </c>
      <c r="K5237">
        <f t="shared" si="555"/>
        <v>3.1</v>
      </c>
      <c r="L5237">
        <f t="shared" si="556"/>
        <v>6.1416481218190006E-3</v>
      </c>
      <c r="N5237">
        <v>3</v>
      </c>
      <c r="O5237">
        <v>3</v>
      </c>
      <c r="P5237">
        <v>3.4044686075000002E-5</v>
      </c>
      <c r="Q5237">
        <f t="shared" si="557"/>
        <v>3.1</v>
      </c>
      <c r="R5237">
        <f t="shared" si="558"/>
        <v>1.0553852683250001E-4</v>
      </c>
    </row>
    <row r="5238" spans="2:18" x14ac:dyDescent="0.25">
      <c r="B5238">
        <v>3</v>
      </c>
      <c r="C5238">
        <v>1</v>
      </c>
      <c r="D5238">
        <v>2.8541261712500001E-3</v>
      </c>
      <c r="E5238">
        <f t="shared" si="553"/>
        <v>3.1</v>
      </c>
      <c r="F5238">
        <f t="shared" si="554"/>
        <v>8.8477911308750008E-3</v>
      </c>
      <c r="H5238">
        <v>3</v>
      </c>
      <c r="I5238">
        <v>2</v>
      </c>
      <c r="J5238">
        <v>1.06165817976E-2</v>
      </c>
      <c r="K5238">
        <f t="shared" si="555"/>
        <v>3.1</v>
      </c>
      <c r="L5238">
        <f t="shared" si="556"/>
        <v>3.2911403572559998E-2</v>
      </c>
      <c r="N5238">
        <v>3</v>
      </c>
      <c r="O5238">
        <v>3</v>
      </c>
      <c r="P5238">
        <v>0.28179390797600001</v>
      </c>
      <c r="Q5238">
        <f t="shared" si="557"/>
        <v>3.1</v>
      </c>
      <c r="R5238">
        <f t="shared" si="558"/>
        <v>0.87356111472560005</v>
      </c>
    </row>
    <row r="5239" spans="2:18" x14ac:dyDescent="0.25">
      <c r="B5239">
        <v>3</v>
      </c>
      <c r="C5239">
        <v>1</v>
      </c>
      <c r="D5239">
        <v>8.5289919454200006E-3</v>
      </c>
      <c r="E5239">
        <f t="shared" si="553"/>
        <v>3.1</v>
      </c>
      <c r="F5239">
        <f t="shared" si="554"/>
        <v>2.6439875030802001E-2</v>
      </c>
      <c r="H5239">
        <v>3</v>
      </c>
      <c r="I5239">
        <v>2</v>
      </c>
      <c r="J5239">
        <v>2.60644927412E-3</v>
      </c>
      <c r="K5239">
        <f t="shared" si="555"/>
        <v>3.1</v>
      </c>
      <c r="L5239">
        <f t="shared" si="556"/>
        <v>8.0799927497720008E-3</v>
      </c>
      <c r="N5239">
        <v>3</v>
      </c>
      <c r="O5239">
        <v>3</v>
      </c>
      <c r="P5239">
        <v>7.1563443010800004E-4</v>
      </c>
      <c r="Q5239">
        <f t="shared" si="557"/>
        <v>3.1</v>
      </c>
      <c r="R5239">
        <f t="shared" si="558"/>
        <v>2.2184667333348001E-3</v>
      </c>
    </row>
    <row r="5240" spans="2:18" x14ac:dyDescent="0.25">
      <c r="B5240">
        <v>3</v>
      </c>
      <c r="C5240">
        <v>1</v>
      </c>
      <c r="D5240">
        <v>6.3416852042500003E-4</v>
      </c>
      <c r="E5240">
        <f t="shared" si="553"/>
        <v>3.1</v>
      </c>
      <c r="F5240">
        <f t="shared" si="554"/>
        <v>1.9659224133175002E-3</v>
      </c>
      <c r="H5240">
        <v>3</v>
      </c>
      <c r="I5240">
        <v>2</v>
      </c>
      <c r="J5240">
        <v>2.6079447291000001E-3</v>
      </c>
      <c r="K5240">
        <f t="shared" si="555"/>
        <v>3.1</v>
      </c>
      <c r="L5240">
        <f t="shared" si="556"/>
        <v>8.0846286602100012E-3</v>
      </c>
      <c r="N5240">
        <v>3</v>
      </c>
      <c r="O5240">
        <v>3</v>
      </c>
      <c r="P5240">
        <v>5.7720778892800001E-4</v>
      </c>
      <c r="Q5240">
        <f t="shared" si="557"/>
        <v>3.1</v>
      </c>
      <c r="R5240">
        <f t="shared" si="558"/>
        <v>1.7893441456768001E-3</v>
      </c>
    </row>
    <row r="5241" spans="2:18" x14ac:dyDescent="0.25">
      <c r="B5241">
        <v>3</v>
      </c>
      <c r="C5241">
        <v>1</v>
      </c>
      <c r="D5241">
        <v>2.8042136312799999E-3</v>
      </c>
      <c r="E5241">
        <f t="shared" si="553"/>
        <v>3.1</v>
      </c>
      <c r="F5241">
        <f t="shared" si="554"/>
        <v>8.6930622569680004E-3</v>
      </c>
      <c r="H5241">
        <v>3</v>
      </c>
      <c r="I5241">
        <v>2</v>
      </c>
      <c r="J5241">
        <v>2.1864756261199998E-3</v>
      </c>
      <c r="K5241">
        <f t="shared" si="555"/>
        <v>3.1</v>
      </c>
      <c r="L5241">
        <f t="shared" si="556"/>
        <v>6.7780744409719996E-3</v>
      </c>
      <c r="N5241">
        <v>3</v>
      </c>
      <c r="O5241">
        <v>3</v>
      </c>
      <c r="P5241">
        <v>1.8052541497700001E-3</v>
      </c>
      <c r="Q5241">
        <f t="shared" si="557"/>
        <v>3.1</v>
      </c>
      <c r="R5241">
        <f t="shared" si="558"/>
        <v>5.5962878642870006E-3</v>
      </c>
    </row>
    <row r="5242" spans="2:18" x14ac:dyDescent="0.25">
      <c r="B5242">
        <v>3</v>
      </c>
      <c r="C5242">
        <v>1</v>
      </c>
      <c r="D5242">
        <v>1.9826752753499999E-3</v>
      </c>
      <c r="E5242">
        <f t="shared" si="553"/>
        <v>3.1</v>
      </c>
      <c r="F5242">
        <f t="shared" si="554"/>
        <v>6.1462933535849995E-3</v>
      </c>
      <c r="H5242">
        <v>3</v>
      </c>
      <c r="I5242">
        <v>2</v>
      </c>
      <c r="J5242">
        <v>3.2895438378199998E-3</v>
      </c>
      <c r="K5242">
        <f t="shared" si="555"/>
        <v>3.1</v>
      </c>
      <c r="L5242">
        <f t="shared" si="556"/>
        <v>1.0197585897242E-2</v>
      </c>
      <c r="N5242">
        <v>3</v>
      </c>
      <c r="O5242">
        <v>3</v>
      </c>
      <c r="P5242">
        <v>2.35324513603E-4</v>
      </c>
      <c r="Q5242">
        <f t="shared" si="557"/>
        <v>3.1</v>
      </c>
      <c r="R5242">
        <f t="shared" si="558"/>
        <v>7.2950599216930004E-4</v>
      </c>
    </row>
    <row r="5243" spans="2:18" x14ac:dyDescent="0.25">
      <c r="B5243">
        <v>3</v>
      </c>
      <c r="C5243">
        <v>1</v>
      </c>
      <c r="D5243">
        <v>2.5166040023799998E-3</v>
      </c>
      <c r="E5243">
        <f t="shared" si="553"/>
        <v>3.1</v>
      </c>
      <c r="F5243">
        <f t="shared" si="554"/>
        <v>7.8014724073779997E-3</v>
      </c>
      <c r="H5243">
        <v>3</v>
      </c>
      <c r="I5243">
        <v>2</v>
      </c>
      <c r="J5243">
        <v>3.5993693395400001E-3</v>
      </c>
      <c r="K5243">
        <f t="shared" si="555"/>
        <v>3.1</v>
      </c>
      <c r="L5243">
        <f t="shared" si="556"/>
        <v>1.1158044952574001E-2</v>
      </c>
      <c r="N5243">
        <v>3</v>
      </c>
      <c r="O5243">
        <v>3</v>
      </c>
      <c r="P5243">
        <v>7.86142111311E-4</v>
      </c>
      <c r="Q5243">
        <f t="shared" si="557"/>
        <v>3.1</v>
      </c>
      <c r="R5243">
        <f t="shared" si="558"/>
        <v>2.4370405450640999E-3</v>
      </c>
    </row>
    <row r="5244" spans="2:18" x14ac:dyDescent="0.25">
      <c r="B5244">
        <v>3</v>
      </c>
      <c r="C5244">
        <v>1</v>
      </c>
      <c r="D5244">
        <v>2.80421363144E-3</v>
      </c>
      <c r="E5244">
        <f t="shared" si="553"/>
        <v>3.1</v>
      </c>
      <c r="F5244">
        <f t="shared" si="554"/>
        <v>8.6930622574639994E-3</v>
      </c>
      <c r="H5244">
        <v>3</v>
      </c>
      <c r="I5244">
        <v>2</v>
      </c>
      <c r="J5244">
        <v>2.8541261687999998E-3</v>
      </c>
      <c r="K5244">
        <f t="shared" si="555"/>
        <v>3.1</v>
      </c>
      <c r="L5244">
        <f t="shared" si="556"/>
        <v>8.8477911232799997E-3</v>
      </c>
      <c r="N5244">
        <v>3</v>
      </c>
      <c r="O5244">
        <v>3</v>
      </c>
      <c r="P5244">
        <v>4.7588999749999999E-6</v>
      </c>
      <c r="Q5244">
        <f t="shared" si="557"/>
        <v>3.1</v>
      </c>
      <c r="R5244">
        <f t="shared" si="558"/>
        <v>1.47525899225E-5</v>
      </c>
    </row>
    <row r="5245" spans="2:18" x14ac:dyDescent="0.25">
      <c r="B5245">
        <v>3</v>
      </c>
      <c r="C5245">
        <v>1</v>
      </c>
      <c r="D5245">
        <v>2.80421363081E-3</v>
      </c>
      <c r="E5245">
        <f t="shared" si="553"/>
        <v>3.1</v>
      </c>
      <c r="F5245">
        <f t="shared" si="554"/>
        <v>8.6930622555110009E-3</v>
      </c>
      <c r="H5245">
        <v>3</v>
      </c>
      <c r="I5245">
        <v>2</v>
      </c>
      <c r="J5245">
        <v>1.4886941305700001E-2</v>
      </c>
      <c r="K5245">
        <f t="shared" si="555"/>
        <v>3.1</v>
      </c>
      <c r="L5245">
        <f t="shared" si="556"/>
        <v>4.614951804767E-2</v>
      </c>
      <c r="N5245">
        <v>3</v>
      </c>
      <c r="O5245">
        <v>3</v>
      </c>
      <c r="P5245">
        <v>8.5500505219999996E-6</v>
      </c>
      <c r="Q5245">
        <f t="shared" si="557"/>
        <v>3.1</v>
      </c>
      <c r="R5245">
        <f t="shared" si="558"/>
        <v>2.6505156618199998E-5</v>
      </c>
    </row>
    <row r="5246" spans="2:18" x14ac:dyDescent="0.25">
      <c r="B5246">
        <v>3</v>
      </c>
      <c r="C5246">
        <v>1</v>
      </c>
      <c r="D5246">
        <v>1.4297136718499999E-2</v>
      </c>
      <c r="E5246">
        <f t="shared" si="553"/>
        <v>3.1</v>
      </c>
      <c r="F5246">
        <f t="shared" si="554"/>
        <v>4.4321123827349998E-2</v>
      </c>
      <c r="H5246">
        <v>3</v>
      </c>
      <c r="I5246">
        <v>2</v>
      </c>
      <c r="J5246">
        <v>2.5786608447900001E-3</v>
      </c>
      <c r="K5246">
        <f t="shared" si="555"/>
        <v>3.1</v>
      </c>
      <c r="L5246">
        <f t="shared" si="556"/>
        <v>7.9938486188490011E-3</v>
      </c>
      <c r="N5246">
        <v>3</v>
      </c>
      <c r="O5246">
        <v>3</v>
      </c>
      <c r="P5246">
        <v>8.5500505219999996E-6</v>
      </c>
      <c r="Q5246">
        <f t="shared" si="557"/>
        <v>3.1</v>
      </c>
      <c r="R5246">
        <f t="shared" si="558"/>
        <v>2.6505156618199998E-5</v>
      </c>
    </row>
    <row r="5247" spans="2:18" x14ac:dyDescent="0.25">
      <c r="B5247">
        <v>3</v>
      </c>
      <c r="C5247">
        <v>1</v>
      </c>
      <c r="D5247">
        <v>2.0352304221300001E-3</v>
      </c>
      <c r="E5247">
        <f t="shared" si="553"/>
        <v>3.1</v>
      </c>
      <c r="F5247">
        <f t="shared" si="554"/>
        <v>6.3092143086030004E-3</v>
      </c>
      <c r="H5247">
        <v>3</v>
      </c>
      <c r="I5247">
        <v>2</v>
      </c>
      <c r="J5247">
        <v>2.1894915674800001E-3</v>
      </c>
      <c r="K5247">
        <f t="shared" si="555"/>
        <v>3.1</v>
      </c>
      <c r="L5247">
        <f t="shared" si="556"/>
        <v>6.7874238591880002E-3</v>
      </c>
      <c r="N5247">
        <v>3</v>
      </c>
      <c r="O5247">
        <v>3</v>
      </c>
      <c r="P5247">
        <v>3.3334680120000001E-5</v>
      </c>
      <c r="Q5247">
        <f t="shared" si="557"/>
        <v>3.1</v>
      </c>
      <c r="R5247">
        <f t="shared" si="558"/>
        <v>1.03337508372E-4</v>
      </c>
    </row>
    <row r="5248" spans="2:18" x14ac:dyDescent="0.25">
      <c r="B5248">
        <v>3</v>
      </c>
      <c r="C5248">
        <v>1</v>
      </c>
      <c r="D5248">
        <v>2.80421363051E-3</v>
      </c>
      <c r="E5248">
        <f t="shared" si="553"/>
        <v>3.1</v>
      </c>
      <c r="F5248">
        <f t="shared" si="554"/>
        <v>8.693062254581E-3</v>
      </c>
      <c r="H5248">
        <v>3</v>
      </c>
      <c r="I5248">
        <v>2</v>
      </c>
      <c r="J5248">
        <v>2.5796961998399998E-3</v>
      </c>
      <c r="K5248">
        <f t="shared" si="555"/>
        <v>3.1</v>
      </c>
      <c r="L5248">
        <f t="shared" si="556"/>
        <v>7.9970582195039996E-3</v>
      </c>
      <c r="N5248">
        <v>3</v>
      </c>
      <c r="O5248">
        <v>3</v>
      </c>
      <c r="P5248">
        <v>3.9957071592999999E-4</v>
      </c>
      <c r="Q5248">
        <f t="shared" si="557"/>
        <v>3.1</v>
      </c>
      <c r="R5248">
        <f t="shared" si="558"/>
        <v>1.238669219383E-3</v>
      </c>
    </row>
    <row r="5249" spans="2:18" x14ac:dyDescent="0.25">
      <c r="B5249">
        <v>3</v>
      </c>
      <c r="C5249">
        <v>1</v>
      </c>
      <c r="D5249">
        <v>2.8541261711499998E-3</v>
      </c>
      <c r="E5249">
        <f t="shared" si="553"/>
        <v>3.1</v>
      </c>
      <c r="F5249">
        <f t="shared" si="554"/>
        <v>8.8477911305649987E-3</v>
      </c>
      <c r="H5249">
        <v>3</v>
      </c>
      <c r="I5249">
        <v>2</v>
      </c>
      <c r="J5249">
        <v>1.79091888134E-2</v>
      </c>
      <c r="K5249">
        <f t="shared" si="555"/>
        <v>3.1</v>
      </c>
      <c r="L5249">
        <f t="shared" si="556"/>
        <v>5.5518485321540002E-2</v>
      </c>
      <c r="N5249">
        <v>3</v>
      </c>
      <c r="O5249">
        <v>3</v>
      </c>
      <c r="P5249">
        <v>3.9957071592999999E-4</v>
      </c>
      <c r="Q5249">
        <f t="shared" si="557"/>
        <v>3.1</v>
      </c>
      <c r="R5249">
        <f t="shared" si="558"/>
        <v>1.238669219383E-3</v>
      </c>
    </row>
    <row r="5250" spans="2:18" x14ac:dyDescent="0.25">
      <c r="B5250">
        <v>3</v>
      </c>
      <c r="C5250">
        <v>1</v>
      </c>
      <c r="D5250">
        <v>2.0352304205700001E-3</v>
      </c>
      <c r="E5250">
        <f t="shared" si="553"/>
        <v>3.1</v>
      </c>
      <c r="F5250">
        <f t="shared" si="554"/>
        <v>6.3092143037670008E-3</v>
      </c>
      <c r="H5250">
        <v>3</v>
      </c>
      <c r="I5250">
        <v>2</v>
      </c>
      <c r="J5250">
        <v>1.20849955179E-3</v>
      </c>
      <c r="K5250">
        <f t="shared" si="555"/>
        <v>3.1</v>
      </c>
      <c r="L5250">
        <f t="shared" si="556"/>
        <v>3.7463486105490003E-3</v>
      </c>
      <c r="N5250">
        <v>3</v>
      </c>
      <c r="O5250">
        <v>3</v>
      </c>
      <c r="P5250">
        <v>1.0108762614999999E-5</v>
      </c>
      <c r="Q5250">
        <f t="shared" si="557"/>
        <v>3.1</v>
      </c>
      <c r="R5250">
        <f t="shared" si="558"/>
        <v>3.1337164106499997E-5</v>
      </c>
    </row>
    <row r="5251" spans="2:18" x14ac:dyDescent="0.25">
      <c r="B5251">
        <v>3</v>
      </c>
      <c r="C5251">
        <v>1</v>
      </c>
      <c r="D5251">
        <v>1.2662472121499999E-3</v>
      </c>
      <c r="E5251">
        <f t="shared" si="553"/>
        <v>3.1</v>
      </c>
      <c r="F5251">
        <f t="shared" si="554"/>
        <v>3.9253663576649996E-3</v>
      </c>
      <c r="H5251">
        <v>3</v>
      </c>
      <c r="I5251">
        <v>2</v>
      </c>
      <c r="J5251">
        <v>2.6342335349800001E-3</v>
      </c>
      <c r="K5251">
        <f t="shared" si="555"/>
        <v>3.1</v>
      </c>
      <c r="L5251">
        <f t="shared" si="556"/>
        <v>8.1661239584379999E-3</v>
      </c>
      <c r="N5251">
        <v>3</v>
      </c>
      <c r="O5251">
        <v>3</v>
      </c>
      <c r="P5251">
        <v>4.3258544391000003E-5</v>
      </c>
      <c r="Q5251">
        <f t="shared" si="557"/>
        <v>3.1</v>
      </c>
      <c r="R5251">
        <f t="shared" si="558"/>
        <v>1.3410148761210003E-4</v>
      </c>
    </row>
    <row r="5252" spans="2:18" x14ac:dyDescent="0.25">
      <c r="B5252">
        <v>3</v>
      </c>
      <c r="C5252">
        <v>1</v>
      </c>
      <c r="D5252">
        <v>8.5838983711299995E-3</v>
      </c>
      <c r="E5252">
        <f t="shared" si="553"/>
        <v>3.1</v>
      </c>
      <c r="F5252">
        <f t="shared" si="554"/>
        <v>2.6610084950502998E-2</v>
      </c>
      <c r="H5252">
        <v>3</v>
      </c>
      <c r="I5252">
        <v>2</v>
      </c>
      <c r="J5252">
        <v>0.16534840789399999</v>
      </c>
      <c r="K5252">
        <f t="shared" si="555"/>
        <v>3.1</v>
      </c>
      <c r="L5252">
        <f t="shared" si="556"/>
        <v>0.51258006447140003</v>
      </c>
      <c r="N5252">
        <v>4</v>
      </c>
      <c r="O5252">
        <v>3</v>
      </c>
      <c r="P5252">
        <v>1.2254428502800001E-2</v>
      </c>
      <c r="Q5252">
        <f t="shared" si="557"/>
        <v>6.8</v>
      </c>
      <c r="R5252">
        <f t="shared" si="558"/>
        <v>8.333011381904E-2</v>
      </c>
    </row>
    <row r="5253" spans="2:18" x14ac:dyDescent="0.25">
      <c r="B5253">
        <v>3</v>
      </c>
      <c r="C5253">
        <v>1</v>
      </c>
      <c r="D5253">
        <v>2.09924814249E-3</v>
      </c>
      <c r="E5253">
        <f t="shared" si="553"/>
        <v>3.1</v>
      </c>
      <c r="F5253">
        <f t="shared" si="554"/>
        <v>6.5076692417190005E-3</v>
      </c>
      <c r="H5253">
        <v>3</v>
      </c>
      <c r="I5253">
        <v>2</v>
      </c>
      <c r="J5253">
        <v>2.8042136326200001E-3</v>
      </c>
      <c r="K5253">
        <f t="shared" si="555"/>
        <v>3.1</v>
      </c>
      <c r="L5253">
        <f t="shared" si="556"/>
        <v>8.6930622611220004E-3</v>
      </c>
      <c r="N5253">
        <v>4</v>
      </c>
      <c r="O5253">
        <v>3</v>
      </c>
      <c r="P5253">
        <v>5.5434834477399997E-2</v>
      </c>
      <c r="Q5253">
        <f t="shared" si="557"/>
        <v>6.8</v>
      </c>
      <c r="R5253">
        <f t="shared" si="558"/>
        <v>0.37695687444631998</v>
      </c>
    </row>
    <row r="5254" spans="2:18" x14ac:dyDescent="0.25">
      <c r="B5254">
        <v>3</v>
      </c>
      <c r="C5254">
        <v>1</v>
      </c>
      <c r="D5254">
        <v>2.8042136316099998E-3</v>
      </c>
      <c r="E5254">
        <f t="shared" si="553"/>
        <v>3.1</v>
      </c>
      <c r="F5254">
        <f t="shared" si="554"/>
        <v>8.6930622579909998E-3</v>
      </c>
      <c r="H5254">
        <v>3</v>
      </c>
      <c r="I5254">
        <v>2</v>
      </c>
      <c r="J5254">
        <v>2.4393619836000002E-3</v>
      </c>
      <c r="K5254">
        <f t="shared" si="555"/>
        <v>3.1</v>
      </c>
      <c r="L5254">
        <f t="shared" si="556"/>
        <v>7.562022149160001E-3</v>
      </c>
      <c r="N5254">
        <v>4</v>
      </c>
      <c r="O5254">
        <v>3</v>
      </c>
      <c r="P5254">
        <v>1.6707124215000001E-2</v>
      </c>
      <c r="Q5254">
        <f t="shared" si="557"/>
        <v>6.8</v>
      </c>
      <c r="R5254">
        <f t="shared" si="558"/>
        <v>0.113608444662</v>
      </c>
    </row>
    <row r="5255" spans="2:18" x14ac:dyDescent="0.25">
      <c r="B5255">
        <v>3</v>
      </c>
      <c r="C5255">
        <v>1</v>
      </c>
      <c r="D5255">
        <v>2.8042136313299998E-3</v>
      </c>
      <c r="E5255">
        <f t="shared" si="553"/>
        <v>3.1</v>
      </c>
      <c r="F5255">
        <f t="shared" si="554"/>
        <v>8.6930622571229996E-3</v>
      </c>
      <c r="H5255">
        <v>3</v>
      </c>
      <c r="I5255">
        <v>2</v>
      </c>
      <c r="J5255">
        <v>2.59125443734E-3</v>
      </c>
      <c r="K5255">
        <f t="shared" si="555"/>
        <v>3.1</v>
      </c>
      <c r="L5255">
        <f t="shared" si="556"/>
        <v>8.0328887557539995E-3</v>
      </c>
      <c r="N5255">
        <v>4</v>
      </c>
      <c r="O5255">
        <v>3</v>
      </c>
      <c r="P5255">
        <v>2.5371468415299998</v>
      </c>
      <c r="Q5255">
        <f t="shared" si="557"/>
        <v>6.8</v>
      </c>
      <c r="R5255">
        <f t="shared" si="558"/>
        <v>17.252598522404</v>
      </c>
    </row>
    <row r="5256" spans="2:18" x14ac:dyDescent="0.25">
      <c r="B5256">
        <v>3</v>
      </c>
      <c r="C5256">
        <v>1</v>
      </c>
      <c r="D5256">
        <v>2.8042136312399998E-3</v>
      </c>
      <c r="E5256">
        <f t="shared" si="553"/>
        <v>3.1</v>
      </c>
      <c r="F5256">
        <f t="shared" si="554"/>
        <v>8.6930622568439989E-3</v>
      </c>
      <c r="H5256">
        <v>3</v>
      </c>
      <c r="I5256">
        <v>2</v>
      </c>
      <c r="J5256">
        <v>6.7218074603000002E-3</v>
      </c>
      <c r="K5256">
        <f t="shared" si="555"/>
        <v>3.1</v>
      </c>
      <c r="L5256">
        <f t="shared" si="556"/>
        <v>2.0837603126930001E-2</v>
      </c>
      <c r="N5256">
        <v>4</v>
      </c>
      <c r="O5256">
        <v>3</v>
      </c>
      <c r="P5256">
        <v>0.319421115536</v>
      </c>
      <c r="Q5256">
        <f t="shared" si="557"/>
        <v>6.8</v>
      </c>
      <c r="R5256">
        <f t="shared" si="558"/>
        <v>2.1720635856447998</v>
      </c>
    </row>
    <row r="5257" spans="2:18" x14ac:dyDescent="0.25">
      <c r="B5257">
        <v>3</v>
      </c>
      <c r="C5257">
        <v>1</v>
      </c>
      <c r="D5257">
        <v>2.3011335395599999E-3</v>
      </c>
      <c r="E5257">
        <f t="shared" si="553"/>
        <v>3.1</v>
      </c>
      <c r="F5257">
        <f t="shared" si="554"/>
        <v>7.1335139726359997E-3</v>
      </c>
      <c r="H5257">
        <v>3</v>
      </c>
      <c r="I5257">
        <v>2</v>
      </c>
      <c r="J5257">
        <v>2.8042136325200002E-3</v>
      </c>
      <c r="K5257">
        <f t="shared" si="555"/>
        <v>3.1</v>
      </c>
      <c r="L5257">
        <f t="shared" si="556"/>
        <v>8.6930622608120001E-3</v>
      </c>
      <c r="N5257">
        <v>4</v>
      </c>
      <c r="O5257">
        <v>3</v>
      </c>
      <c r="P5257">
        <v>0.47591468466600001</v>
      </c>
      <c r="Q5257">
        <f t="shared" si="557"/>
        <v>6.8</v>
      </c>
      <c r="R5257">
        <f t="shared" si="558"/>
        <v>3.2362198557288</v>
      </c>
    </row>
    <row r="5258" spans="2:18" x14ac:dyDescent="0.25">
      <c r="B5258">
        <v>3</v>
      </c>
      <c r="C5258">
        <v>1</v>
      </c>
      <c r="D5258">
        <v>2.8042136312200002E-3</v>
      </c>
      <c r="E5258">
        <f t="shared" si="553"/>
        <v>3.1</v>
      </c>
      <c r="F5258">
        <f t="shared" si="554"/>
        <v>8.6930622567820016E-3</v>
      </c>
      <c r="H5258">
        <v>3</v>
      </c>
      <c r="I5258">
        <v>2</v>
      </c>
      <c r="J5258">
        <v>0.34880804222599998</v>
      </c>
      <c r="K5258">
        <f t="shared" si="555"/>
        <v>3.1</v>
      </c>
      <c r="L5258">
        <f t="shared" si="556"/>
        <v>1.0813049309006</v>
      </c>
      <c r="N5258">
        <v>4</v>
      </c>
      <c r="O5258">
        <v>3</v>
      </c>
      <c r="P5258">
        <v>1.6692915429300001E-2</v>
      </c>
      <c r="Q5258">
        <f t="shared" si="557"/>
        <v>6.8</v>
      </c>
      <c r="R5258">
        <f t="shared" si="558"/>
        <v>0.11351182491924</v>
      </c>
    </row>
    <row r="5259" spans="2:18" x14ac:dyDescent="0.25">
      <c r="B5259">
        <v>3</v>
      </c>
      <c r="C5259">
        <v>1</v>
      </c>
      <c r="D5259">
        <v>1.6315784505300001E-3</v>
      </c>
      <c r="E5259">
        <f t="shared" si="553"/>
        <v>3.1</v>
      </c>
      <c r="F5259">
        <f t="shared" si="554"/>
        <v>5.0578931966430004E-3</v>
      </c>
      <c r="H5259">
        <v>3</v>
      </c>
      <c r="I5259">
        <v>2</v>
      </c>
      <c r="J5259">
        <v>1.9156483607899999E-3</v>
      </c>
      <c r="K5259">
        <f t="shared" si="555"/>
        <v>3.1</v>
      </c>
      <c r="L5259">
        <f t="shared" si="556"/>
        <v>5.9385099184489998E-3</v>
      </c>
      <c r="N5259">
        <v>4</v>
      </c>
      <c r="O5259">
        <v>3</v>
      </c>
      <c r="P5259">
        <v>0.21319036992000001</v>
      </c>
      <c r="Q5259">
        <f t="shared" si="557"/>
        <v>6.8</v>
      </c>
      <c r="R5259">
        <f t="shared" si="558"/>
        <v>1.4496945154560001</v>
      </c>
    </row>
    <row r="5260" spans="2:18" x14ac:dyDescent="0.25">
      <c r="B5260">
        <v>3</v>
      </c>
      <c r="C5260">
        <v>1</v>
      </c>
      <c r="D5260">
        <v>1.1189316418999999E-5</v>
      </c>
      <c r="E5260">
        <f t="shared" si="553"/>
        <v>3.1</v>
      </c>
      <c r="F5260">
        <f t="shared" si="554"/>
        <v>3.46868808989E-5</v>
      </c>
      <c r="H5260">
        <v>3</v>
      </c>
      <c r="I5260">
        <v>2</v>
      </c>
      <c r="J5260">
        <v>4.4088892357000002E-5</v>
      </c>
      <c r="K5260">
        <f t="shared" si="555"/>
        <v>3.1</v>
      </c>
      <c r="L5260">
        <f t="shared" si="556"/>
        <v>1.3667556630670002E-4</v>
      </c>
      <c r="N5260">
        <v>4</v>
      </c>
      <c r="O5260">
        <v>3</v>
      </c>
      <c r="P5260">
        <v>1.25992189504</v>
      </c>
      <c r="Q5260">
        <f t="shared" si="557"/>
        <v>6.8</v>
      </c>
      <c r="R5260">
        <f t="shared" si="558"/>
        <v>8.5674688862719997</v>
      </c>
    </row>
    <row r="5261" spans="2:18" x14ac:dyDescent="0.25">
      <c r="B5261">
        <v>3</v>
      </c>
      <c r="C5261">
        <v>1</v>
      </c>
      <c r="D5261">
        <v>1.1189316418999999E-5</v>
      </c>
      <c r="E5261">
        <f t="shared" si="553"/>
        <v>3.1</v>
      </c>
      <c r="F5261">
        <f t="shared" si="554"/>
        <v>3.46868808989E-5</v>
      </c>
      <c r="H5261">
        <v>3</v>
      </c>
      <c r="I5261">
        <v>2</v>
      </c>
      <c r="J5261">
        <v>2.46617370475E-3</v>
      </c>
      <c r="K5261">
        <f t="shared" si="555"/>
        <v>3.1</v>
      </c>
      <c r="L5261">
        <f t="shared" si="556"/>
        <v>7.6451384847249998E-3</v>
      </c>
      <c r="N5261">
        <v>4</v>
      </c>
      <c r="O5261">
        <v>3</v>
      </c>
      <c r="P5261">
        <v>0.56365777633900005</v>
      </c>
      <c r="Q5261">
        <f t="shared" si="557"/>
        <v>6.8</v>
      </c>
      <c r="R5261">
        <f t="shared" si="558"/>
        <v>3.8328728791052002</v>
      </c>
    </row>
    <row r="5262" spans="2:18" x14ac:dyDescent="0.25">
      <c r="B5262">
        <v>3</v>
      </c>
      <c r="C5262">
        <v>1</v>
      </c>
      <c r="D5262">
        <v>2.8894358735699999E-3</v>
      </c>
      <c r="E5262">
        <f t="shared" si="553"/>
        <v>3.1</v>
      </c>
      <c r="F5262">
        <f t="shared" si="554"/>
        <v>8.9572512080670005E-3</v>
      </c>
      <c r="H5262">
        <v>3</v>
      </c>
      <c r="I5262">
        <v>2</v>
      </c>
      <c r="J5262">
        <v>1.41863206347E-2</v>
      </c>
      <c r="K5262">
        <f t="shared" si="555"/>
        <v>3.1</v>
      </c>
      <c r="L5262">
        <f t="shared" si="556"/>
        <v>4.3977593967569999E-2</v>
      </c>
      <c r="N5262">
        <v>4</v>
      </c>
      <c r="O5262">
        <v>3</v>
      </c>
      <c r="P5262">
        <v>0.17565738010099999</v>
      </c>
      <c r="Q5262">
        <f t="shared" si="557"/>
        <v>6.8</v>
      </c>
      <c r="R5262">
        <f t="shared" si="558"/>
        <v>1.1944701846868</v>
      </c>
    </row>
    <row r="5263" spans="2:18" x14ac:dyDescent="0.25">
      <c r="B5263">
        <v>3</v>
      </c>
      <c r="C5263">
        <v>1</v>
      </c>
      <c r="D5263">
        <v>1.7897447910299999E-2</v>
      </c>
      <c r="E5263">
        <f t="shared" si="553"/>
        <v>3.1</v>
      </c>
      <c r="F5263">
        <f t="shared" si="554"/>
        <v>5.5482088521929998E-2</v>
      </c>
      <c r="H5263">
        <v>3</v>
      </c>
      <c r="I5263">
        <v>2</v>
      </c>
      <c r="J5263">
        <v>2.80421363253E-3</v>
      </c>
      <c r="K5263">
        <f t="shared" si="555"/>
        <v>3.1</v>
      </c>
      <c r="L5263">
        <f t="shared" si="556"/>
        <v>8.6930622608429996E-3</v>
      </c>
      <c r="N5263">
        <v>4</v>
      </c>
      <c r="O5263">
        <v>3</v>
      </c>
      <c r="P5263">
        <v>0.67831396003900002</v>
      </c>
      <c r="Q5263">
        <f t="shared" si="557"/>
        <v>6.8</v>
      </c>
      <c r="R5263">
        <f t="shared" si="558"/>
        <v>4.6125349282652</v>
      </c>
    </row>
    <row r="5264" spans="2:18" x14ac:dyDescent="0.25">
      <c r="B5264">
        <v>3</v>
      </c>
      <c r="C5264">
        <v>1</v>
      </c>
      <c r="D5264">
        <v>1.4788587077999999E-2</v>
      </c>
      <c r="E5264">
        <f t="shared" si="553"/>
        <v>3.1</v>
      </c>
      <c r="F5264">
        <f t="shared" si="554"/>
        <v>4.5844619941800002E-2</v>
      </c>
      <c r="H5264">
        <v>3</v>
      </c>
      <c r="I5264">
        <v>2</v>
      </c>
      <c r="J5264">
        <v>2.5251523669900001E-3</v>
      </c>
      <c r="K5264">
        <f t="shared" si="555"/>
        <v>3.1</v>
      </c>
      <c r="L5264">
        <f t="shared" si="556"/>
        <v>7.8279723376690011E-3</v>
      </c>
      <c r="N5264">
        <v>4</v>
      </c>
      <c r="O5264">
        <v>3</v>
      </c>
      <c r="P5264">
        <v>0.35387642830499999</v>
      </c>
      <c r="Q5264">
        <f t="shared" si="557"/>
        <v>6.8</v>
      </c>
      <c r="R5264">
        <f t="shared" si="558"/>
        <v>2.4063597124739999</v>
      </c>
    </row>
    <row r="5265" spans="2:18" x14ac:dyDescent="0.25">
      <c r="B5265">
        <v>3</v>
      </c>
      <c r="C5265">
        <v>1</v>
      </c>
      <c r="D5265">
        <v>1.1247194520700001E-2</v>
      </c>
      <c r="E5265">
        <f t="shared" si="553"/>
        <v>3.1</v>
      </c>
      <c r="F5265">
        <f t="shared" si="554"/>
        <v>3.4866303014170007E-2</v>
      </c>
      <c r="H5265">
        <v>3</v>
      </c>
      <c r="I5265">
        <v>2</v>
      </c>
      <c r="J5265">
        <v>4.85824154573E-2</v>
      </c>
      <c r="K5265">
        <f t="shared" si="555"/>
        <v>3.1</v>
      </c>
      <c r="L5265">
        <f t="shared" si="556"/>
        <v>0.15060548791763001</v>
      </c>
      <c r="N5265">
        <v>4</v>
      </c>
      <c r="O5265">
        <v>3</v>
      </c>
      <c r="P5265">
        <v>1.32824459876E-2</v>
      </c>
      <c r="Q5265">
        <f t="shared" si="557"/>
        <v>6.8</v>
      </c>
      <c r="R5265">
        <f t="shared" si="558"/>
        <v>9.0320632715679999E-2</v>
      </c>
    </row>
    <row r="5266" spans="2:18" x14ac:dyDescent="0.25">
      <c r="B5266">
        <v>3</v>
      </c>
      <c r="C5266">
        <v>1</v>
      </c>
      <c r="D5266">
        <v>9.0666113846499998E-3</v>
      </c>
      <c r="E5266">
        <f t="shared" si="553"/>
        <v>3.1</v>
      </c>
      <c r="F5266">
        <f t="shared" si="554"/>
        <v>2.8106495292415001E-2</v>
      </c>
      <c r="H5266">
        <v>3</v>
      </c>
      <c r="I5266">
        <v>2</v>
      </c>
      <c r="J5266">
        <v>2.8042136334100001E-3</v>
      </c>
      <c r="K5266">
        <f t="shared" si="555"/>
        <v>3.1</v>
      </c>
      <c r="L5266">
        <f t="shared" si="556"/>
        <v>8.6930622635709998E-3</v>
      </c>
      <c r="N5266">
        <v>4</v>
      </c>
      <c r="O5266">
        <v>3</v>
      </c>
      <c r="P5266">
        <v>1.67071023464E-2</v>
      </c>
      <c r="Q5266">
        <f t="shared" si="557"/>
        <v>6.8</v>
      </c>
      <c r="R5266">
        <f t="shared" si="558"/>
        <v>0.11360829595551999</v>
      </c>
    </row>
    <row r="5267" spans="2:18" x14ac:dyDescent="0.25">
      <c r="B5267">
        <v>3</v>
      </c>
      <c r="C5267">
        <v>1</v>
      </c>
      <c r="D5267">
        <v>3.4222309579900002E-2</v>
      </c>
      <c r="E5267">
        <f t="shared" si="553"/>
        <v>3.1</v>
      </c>
      <c r="F5267">
        <f t="shared" si="554"/>
        <v>0.10608915969769001</v>
      </c>
      <c r="H5267">
        <v>3</v>
      </c>
      <c r="I5267">
        <v>2</v>
      </c>
      <c r="J5267">
        <v>2.1845811052499998E-3</v>
      </c>
      <c r="K5267">
        <f t="shared" si="555"/>
        <v>3.1</v>
      </c>
      <c r="L5267">
        <f t="shared" si="556"/>
        <v>6.7722014262749999E-3</v>
      </c>
      <c r="N5267">
        <v>4</v>
      </c>
      <c r="O5267">
        <v>3</v>
      </c>
      <c r="P5267">
        <v>0.116244414782</v>
      </c>
      <c r="Q5267">
        <f t="shared" si="557"/>
        <v>6.8</v>
      </c>
      <c r="R5267">
        <f t="shared" si="558"/>
        <v>0.79046202051759995</v>
      </c>
    </row>
    <row r="5268" spans="2:18" x14ac:dyDescent="0.25">
      <c r="B5268">
        <v>3</v>
      </c>
      <c r="C5268">
        <v>1</v>
      </c>
      <c r="D5268">
        <v>1.36814030454E-2</v>
      </c>
      <c r="E5268">
        <f t="shared" si="553"/>
        <v>3.1</v>
      </c>
      <c r="F5268">
        <f t="shared" si="554"/>
        <v>4.2412349440740002E-2</v>
      </c>
      <c r="H5268">
        <v>3</v>
      </c>
      <c r="I5268">
        <v>2</v>
      </c>
      <c r="J5268">
        <v>1.9325106059300001E-3</v>
      </c>
      <c r="K5268">
        <f t="shared" si="555"/>
        <v>3.1</v>
      </c>
      <c r="L5268">
        <f t="shared" si="556"/>
        <v>5.9907828783830001E-3</v>
      </c>
      <c r="N5268">
        <v>4</v>
      </c>
      <c r="O5268">
        <v>3</v>
      </c>
      <c r="P5268">
        <v>3.5050754699700003E-2</v>
      </c>
      <c r="Q5268">
        <f t="shared" si="557"/>
        <v>6.8</v>
      </c>
      <c r="R5268">
        <f t="shared" si="558"/>
        <v>0.23834513195796</v>
      </c>
    </row>
    <row r="5269" spans="2:18" x14ac:dyDescent="0.25">
      <c r="B5269">
        <v>3</v>
      </c>
      <c r="C5269">
        <v>1</v>
      </c>
      <c r="D5269">
        <v>0.120200134586</v>
      </c>
      <c r="E5269">
        <f t="shared" si="553"/>
        <v>3.1</v>
      </c>
      <c r="F5269">
        <f t="shared" si="554"/>
        <v>0.3726204172166</v>
      </c>
      <c r="H5269">
        <v>3</v>
      </c>
      <c r="I5269">
        <v>2</v>
      </c>
      <c r="J5269">
        <v>1.05520600925E-3</v>
      </c>
      <c r="K5269">
        <f t="shared" si="555"/>
        <v>3.1</v>
      </c>
      <c r="L5269">
        <f t="shared" si="556"/>
        <v>3.2711386286750003E-3</v>
      </c>
      <c r="N5269">
        <v>4</v>
      </c>
      <c r="O5269">
        <v>3</v>
      </c>
      <c r="P5269">
        <v>0.61971810830899998</v>
      </c>
      <c r="Q5269">
        <f t="shared" si="557"/>
        <v>6.8</v>
      </c>
      <c r="R5269">
        <f t="shared" si="558"/>
        <v>4.2140831365012001</v>
      </c>
    </row>
    <row r="5270" spans="2:18" x14ac:dyDescent="0.25">
      <c r="B5270">
        <v>3</v>
      </c>
      <c r="C5270">
        <v>1</v>
      </c>
      <c r="D5270">
        <v>2.10129395646E-2</v>
      </c>
      <c r="E5270">
        <f t="shared" si="553"/>
        <v>3.1</v>
      </c>
      <c r="F5270">
        <f t="shared" si="554"/>
        <v>6.5140112650259999E-2</v>
      </c>
      <c r="H5270">
        <v>3</v>
      </c>
      <c r="I5270">
        <v>2</v>
      </c>
      <c r="J5270">
        <v>5.3550279466999997E-3</v>
      </c>
      <c r="K5270">
        <f t="shared" si="555"/>
        <v>3.1</v>
      </c>
      <c r="L5270">
        <f t="shared" si="556"/>
        <v>1.6600586634770001E-2</v>
      </c>
      <c r="N5270">
        <v>4</v>
      </c>
      <c r="O5270">
        <v>3</v>
      </c>
      <c r="P5270">
        <v>0.22496484809</v>
      </c>
      <c r="Q5270">
        <f t="shared" si="557"/>
        <v>6.8</v>
      </c>
      <c r="R5270">
        <f t="shared" si="558"/>
        <v>1.529760967012</v>
      </c>
    </row>
    <row r="5271" spans="2:18" x14ac:dyDescent="0.25">
      <c r="B5271">
        <v>3</v>
      </c>
      <c r="C5271">
        <v>1</v>
      </c>
      <c r="D5271">
        <v>7.41136340925E-3</v>
      </c>
      <c r="E5271">
        <f t="shared" si="553"/>
        <v>3.1</v>
      </c>
      <c r="F5271">
        <f t="shared" si="554"/>
        <v>2.2975226568675001E-2</v>
      </c>
      <c r="H5271">
        <v>3</v>
      </c>
      <c r="I5271">
        <v>2</v>
      </c>
      <c r="J5271">
        <v>4.1862439527999996E-3</v>
      </c>
      <c r="K5271">
        <f t="shared" si="555"/>
        <v>3.1</v>
      </c>
      <c r="L5271">
        <f t="shared" si="556"/>
        <v>1.297735625368E-2</v>
      </c>
      <c r="N5271">
        <v>4</v>
      </c>
      <c r="O5271">
        <v>3</v>
      </c>
      <c r="P5271">
        <v>5.8513494130499999E-2</v>
      </c>
      <c r="Q5271">
        <f t="shared" si="557"/>
        <v>6.8</v>
      </c>
      <c r="R5271">
        <f t="shared" si="558"/>
        <v>0.39789176008739996</v>
      </c>
    </row>
    <row r="5272" spans="2:18" x14ac:dyDescent="0.25">
      <c r="B5272">
        <v>3</v>
      </c>
      <c r="C5272">
        <v>1</v>
      </c>
      <c r="D5272">
        <v>1.1800724424E-3</v>
      </c>
      <c r="E5272">
        <f t="shared" si="553"/>
        <v>3.1</v>
      </c>
      <c r="F5272">
        <f t="shared" si="554"/>
        <v>3.6582245714400002E-3</v>
      </c>
      <c r="H5272">
        <v>3</v>
      </c>
      <c r="I5272">
        <v>2</v>
      </c>
      <c r="J5272">
        <v>0.21624102858899999</v>
      </c>
      <c r="K5272">
        <f t="shared" si="555"/>
        <v>3.1</v>
      </c>
      <c r="L5272">
        <f t="shared" si="556"/>
        <v>0.67034718862590004</v>
      </c>
      <c r="N5272">
        <v>4</v>
      </c>
      <c r="O5272">
        <v>3</v>
      </c>
      <c r="P5272">
        <v>3.50506607052E-2</v>
      </c>
      <c r="Q5272">
        <f t="shared" si="557"/>
        <v>6.8</v>
      </c>
      <c r="R5272">
        <f t="shared" si="558"/>
        <v>0.23834449279535999</v>
      </c>
    </row>
    <row r="5273" spans="2:18" x14ac:dyDescent="0.25">
      <c r="B5273">
        <v>3</v>
      </c>
      <c r="C5273">
        <v>1</v>
      </c>
      <c r="D5273">
        <v>5.1325508677900001E-4</v>
      </c>
      <c r="E5273">
        <f t="shared" si="553"/>
        <v>3.1</v>
      </c>
      <c r="F5273">
        <f t="shared" si="554"/>
        <v>1.5910907690149E-3</v>
      </c>
      <c r="H5273">
        <v>3</v>
      </c>
      <c r="I5273">
        <v>2</v>
      </c>
      <c r="J5273">
        <v>1.2320634637699999E-2</v>
      </c>
      <c r="K5273">
        <f t="shared" si="555"/>
        <v>3.1</v>
      </c>
      <c r="L5273">
        <f t="shared" si="556"/>
        <v>3.8193967376869996E-2</v>
      </c>
      <c r="N5273">
        <v>4</v>
      </c>
      <c r="O5273">
        <v>3</v>
      </c>
      <c r="P5273">
        <v>0.47635397177099997</v>
      </c>
      <c r="Q5273">
        <f t="shared" si="557"/>
        <v>6.8</v>
      </c>
      <c r="R5273">
        <f t="shared" si="558"/>
        <v>3.2392070080427997</v>
      </c>
    </row>
    <row r="5274" spans="2:18" x14ac:dyDescent="0.25">
      <c r="B5274">
        <v>3</v>
      </c>
      <c r="C5274">
        <v>1</v>
      </c>
      <c r="D5274">
        <v>5.1325508677900001E-4</v>
      </c>
      <c r="E5274">
        <f t="shared" si="553"/>
        <v>3.1</v>
      </c>
      <c r="F5274">
        <f t="shared" si="554"/>
        <v>1.5910907690149E-3</v>
      </c>
      <c r="H5274">
        <v>3</v>
      </c>
      <c r="I5274">
        <v>2</v>
      </c>
      <c r="J5274">
        <v>0.18459574916300001</v>
      </c>
      <c r="K5274">
        <f t="shared" si="555"/>
        <v>3.1</v>
      </c>
      <c r="L5274">
        <f t="shared" si="556"/>
        <v>0.5722468224053</v>
      </c>
      <c r="N5274">
        <v>4</v>
      </c>
      <c r="O5274">
        <v>3</v>
      </c>
      <c r="P5274">
        <v>5.6959309012199998E-2</v>
      </c>
      <c r="Q5274">
        <f t="shared" si="557"/>
        <v>6.8</v>
      </c>
      <c r="R5274">
        <f t="shared" si="558"/>
        <v>0.38732330128296</v>
      </c>
    </row>
    <row r="5275" spans="2:18" x14ac:dyDescent="0.25">
      <c r="B5275">
        <v>3</v>
      </c>
      <c r="C5275">
        <v>1</v>
      </c>
      <c r="D5275">
        <v>1.1147279670500001E-2</v>
      </c>
      <c r="E5275">
        <f t="shared" si="553"/>
        <v>3.1</v>
      </c>
      <c r="F5275">
        <f t="shared" si="554"/>
        <v>3.4556566978550002E-2</v>
      </c>
      <c r="H5275">
        <v>3</v>
      </c>
      <c r="I5275">
        <v>2</v>
      </c>
      <c r="J5275">
        <v>1.8998771263300001E-2</v>
      </c>
      <c r="K5275">
        <f t="shared" si="555"/>
        <v>3.1</v>
      </c>
      <c r="L5275">
        <f t="shared" si="556"/>
        <v>5.8896190916230003E-2</v>
      </c>
      <c r="N5275">
        <v>4</v>
      </c>
      <c r="O5275">
        <v>3</v>
      </c>
      <c r="P5275">
        <v>1.67071023413E-2</v>
      </c>
      <c r="Q5275">
        <f t="shared" si="557"/>
        <v>6.8</v>
      </c>
      <c r="R5275">
        <f t="shared" si="558"/>
        <v>0.11360829592084</v>
      </c>
    </row>
    <row r="5276" spans="2:18" x14ac:dyDescent="0.25">
      <c r="B5276">
        <v>3</v>
      </c>
      <c r="C5276">
        <v>1</v>
      </c>
      <c r="D5276">
        <v>0.115290121987</v>
      </c>
      <c r="E5276">
        <f t="shared" si="553"/>
        <v>3.1</v>
      </c>
      <c r="F5276">
        <f t="shared" si="554"/>
        <v>0.35739937815970002</v>
      </c>
      <c r="H5276">
        <v>3</v>
      </c>
      <c r="I5276">
        <v>2</v>
      </c>
      <c r="J5276">
        <v>1.87929431682E-3</v>
      </c>
      <c r="K5276">
        <f t="shared" si="555"/>
        <v>3.1</v>
      </c>
      <c r="L5276">
        <f t="shared" si="556"/>
        <v>5.825812382142E-3</v>
      </c>
      <c r="N5276">
        <v>4</v>
      </c>
      <c r="O5276">
        <v>3</v>
      </c>
      <c r="P5276">
        <v>0.45922100448999997</v>
      </c>
      <c r="Q5276">
        <f t="shared" si="557"/>
        <v>6.8</v>
      </c>
      <c r="R5276">
        <f t="shared" si="558"/>
        <v>3.1227028305319999</v>
      </c>
    </row>
    <row r="5277" spans="2:18" x14ac:dyDescent="0.25">
      <c r="B5277">
        <v>3</v>
      </c>
      <c r="C5277">
        <v>1</v>
      </c>
      <c r="D5277">
        <v>7.2842999014800002E-3</v>
      </c>
      <c r="E5277">
        <f t="shared" si="553"/>
        <v>3.1</v>
      </c>
      <c r="F5277">
        <f t="shared" si="554"/>
        <v>2.2581329694588002E-2</v>
      </c>
      <c r="H5277">
        <v>3</v>
      </c>
      <c r="I5277">
        <v>2</v>
      </c>
      <c r="J5277">
        <v>2.8042136322099999E-3</v>
      </c>
      <c r="K5277">
        <f t="shared" si="555"/>
        <v>3.1</v>
      </c>
      <c r="L5277">
        <f t="shared" si="556"/>
        <v>8.6930622598509998E-3</v>
      </c>
      <c r="N5277">
        <v>4</v>
      </c>
      <c r="O5277">
        <v>3</v>
      </c>
      <c r="P5277">
        <v>6.7268467294199996E-2</v>
      </c>
      <c r="Q5277">
        <f t="shared" si="557"/>
        <v>6.8</v>
      </c>
      <c r="R5277">
        <f t="shared" si="558"/>
        <v>0.45742557760055996</v>
      </c>
    </row>
    <row r="5278" spans="2:18" x14ac:dyDescent="0.25">
      <c r="B5278">
        <v>3</v>
      </c>
      <c r="C5278">
        <v>1</v>
      </c>
      <c r="D5278">
        <v>2.5465862053799999E-3</v>
      </c>
      <c r="E5278">
        <f t="shared" si="553"/>
        <v>3.1</v>
      </c>
      <c r="F5278">
        <f t="shared" si="554"/>
        <v>7.8944172366779992E-3</v>
      </c>
      <c r="H5278">
        <v>3</v>
      </c>
      <c r="I5278">
        <v>2</v>
      </c>
      <c r="J5278">
        <v>2.8042136315599999E-3</v>
      </c>
      <c r="K5278">
        <f t="shared" si="555"/>
        <v>3.1</v>
      </c>
      <c r="L5278">
        <f t="shared" si="556"/>
        <v>8.6930622578360005E-3</v>
      </c>
      <c r="N5278">
        <v>4</v>
      </c>
      <c r="O5278">
        <v>3</v>
      </c>
      <c r="P5278">
        <v>5.7459980575500003E-2</v>
      </c>
      <c r="Q5278">
        <f t="shared" si="557"/>
        <v>6.8</v>
      </c>
      <c r="R5278">
        <f t="shared" si="558"/>
        <v>0.39072786791340003</v>
      </c>
    </row>
    <row r="5279" spans="2:18" x14ac:dyDescent="0.25">
      <c r="B5279">
        <v>3</v>
      </c>
      <c r="C5279">
        <v>1</v>
      </c>
      <c r="D5279">
        <v>2.8042136322099999E-3</v>
      </c>
      <c r="E5279">
        <f t="shared" ref="E5279:E5342" si="559">IF(B5279=1,0.4,IF(B5279=2,1.4,IF(B5279=3,3.1,IF(B5279=4,6.8,9.5))))</f>
        <v>3.1</v>
      </c>
      <c r="F5279">
        <f t="shared" ref="F5279:F5342" si="560">D5279*E5279</f>
        <v>8.6930622598509998E-3</v>
      </c>
      <c r="H5279">
        <v>3</v>
      </c>
      <c r="I5279">
        <v>2</v>
      </c>
      <c r="J5279">
        <v>2.7247077156400002E-3</v>
      </c>
      <c r="K5279">
        <f t="shared" ref="K5279:K5342" si="561">IF(H5279=1,0.4,IF(H5279=2,1.4,IF(H5279=3,3.1,IF(H5279=4,6.8,9.5))))</f>
        <v>3.1</v>
      </c>
      <c r="L5279">
        <f t="shared" ref="L5279:L5342" si="562">J5279*K5279</f>
        <v>8.4465939184840012E-3</v>
      </c>
      <c r="N5279">
        <v>4</v>
      </c>
      <c r="O5279">
        <v>3</v>
      </c>
      <c r="P5279">
        <v>0.163229287562</v>
      </c>
      <c r="Q5279">
        <f t="shared" si="557"/>
        <v>6.8</v>
      </c>
      <c r="R5279">
        <f t="shared" si="558"/>
        <v>1.1099591554216</v>
      </c>
    </row>
    <row r="5280" spans="2:18" x14ac:dyDescent="0.25">
      <c r="B5280">
        <v>3</v>
      </c>
      <c r="C5280">
        <v>1</v>
      </c>
      <c r="D5280">
        <v>9.8497126340499992E-4</v>
      </c>
      <c r="E5280">
        <f t="shared" si="559"/>
        <v>3.1</v>
      </c>
      <c r="F5280">
        <f t="shared" si="560"/>
        <v>3.0534109165554998E-3</v>
      </c>
      <c r="H5280">
        <v>3</v>
      </c>
      <c r="I5280">
        <v>2</v>
      </c>
      <c r="J5280">
        <v>5.6655137829000002E-2</v>
      </c>
      <c r="K5280">
        <f t="shared" si="561"/>
        <v>3.1</v>
      </c>
      <c r="L5280">
        <f t="shared" si="562"/>
        <v>0.17563092726990001</v>
      </c>
      <c r="N5280">
        <v>4</v>
      </c>
      <c r="O5280">
        <v>3</v>
      </c>
      <c r="P5280">
        <v>1.5075143823999999</v>
      </c>
      <c r="Q5280">
        <f t="shared" ref="Q5280:Q5343" si="563">IF(N5280=1,0.4,IF(N5280=2,1.4,IF(N5280=3,3.1,IF(N5280=4,6.8,9.5))))</f>
        <v>6.8</v>
      </c>
      <c r="R5280">
        <f t="shared" ref="R5280:R5343" si="564">P5280*Q5280</f>
        <v>10.251097800319998</v>
      </c>
    </row>
    <row r="5281" spans="2:18" x14ac:dyDescent="0.25">
      <c r="B5281">
        <v>3</v>
      </c>
      <c r="C5281">
        <v>1</v>
      </c>
      <c r="D5281">
        <v>3.3002652187399999E-2</v>
      </c>
      <c r="E5281">
        <f t="shared" si="559"/>
        <v>3.1</v>
      </c>
      <c r="F5281">
        <f t="shared" si="560"/>
        <v>0.10230822178094</v>
      </c>
      <c r="H5281">
        <v>3</v>
      </c>
      <c r="I5281">
        <v>2</v>
      </c>
      <c r="J5281">
        <v>4.8008981112999998E-5</v>
      </c>
      <c r="K5281">
        <f t="shared" si="561"/>
        <v>3.1</v>
      </c>
      <c r="L5281">
        <f t="shared" si="562"/>
        <v>1.4882784145029998E-4</v>
      </c>
      <c r="N5281">
        <v>4</v>
      </c>
      <c r="O5281">
        <v>3</v>
      </c>
      <c r="P5281">
        <v>3.1736483956599999</v>
      </c>
      <c r="Q5281">
        <f t="shared" si="563"/>
        <v>6.8</v>
      </c>
      <c r="R5281">
        <f t="shared" si="564"/>
        <v>21.580809090488</v>
      </c>
    </row>
    <row r="5282" spans="2:18" x14ac:dyDescent="0.25">
      <c r="B5282">
        <v>3</v>
      </c>
      <c r="C5282">
        <v>1</v>
      </c>
      <c r="D5282">
        <v>1.53529323015E-2</v>
      </c>
      <c r="E5282">
        <f t="shared" si="559"/>
        <v>3.1</v>
      </c>
      <c r="F5282">
        <f t="shared" si="560"/>
        <v>4.7594090134649998E-2</v>
      </c>
      <c r="H5282">
        <v>3</v>
      </c>
      <c r="I5282">
        <v>2</v>
      </c>
      <c r="J5282">
        <v>2.4405070595500001E-3</v>
      </c>
      <c r="K5282">
        <f t="shared" si="561"/>
        <v>3.1</v>
      </c>
      <c r="L5282">
        <f t="shared" si="562"/>
        <v>7.5655718846050005E-3</v>
      </c>
      <c r="N5282">
        <v>4</v>
      </c>
      <c r="O5282">
        <v>3</v>
      </c>
      <c r="P5282">
        <v>0.16350751102200001</v>
      </c>
      <c r="Q5282">
        <f t="shared" si="563"/>
        <v>6.8</v>
      </c>
      <c r="R5282">
        <f t="shared" si="564"/>
        <v>1.1118510749496</v>
      </c>
    </row>
    <row r="5283" spans="2:18" x14ac:dyDescent="0.25">
      <c r="B5283">
        <v>3</v>
      </c>
      <c r="C5283">
        <v>1</v>
      </c>
      <c r="D5283">
        <v>7.6400531003799996E-2</v>
      </c>
      <c r="E5283">
        <f t="shared" si="559"/>
        <v>3.1</v>
      </c>
      <c r="F5283">
        <f t="shared" si="560"/>
        <v>0.23684164611177999</v>
      </c>
      <c r="H5283">
        <v>3</v>
      </c>
      <c r="I5283">
        <v>2</v>
      </c>
      <c r="J5283">
        <v>2.0666255447800001E-3</v>
      </c>
      <c r="K5283">
        <f t="shared" si="561"/>
        <v>3.1</v>
      </c>
      <c r="L5283">
        <f t="shared" si="562"/>
        <v>6.4065391888180005E-3</v>
      </c>
      <c r="N5283">
        <v>4</v>
      </c>
      <c r="O5283">
        <v>3</v>
      </c>
      <c r="P5283">
        <v>0.74308289115399995</v>
      </c>
      <c r="Q5283">
        <f t="shared" si="563"/>
        <v>6.8</v>
      </c>
      <c r="R5283">
        <f t="shared" si="564"/>
        <v>5.0529636598471992</v>
      </c>
    </row>
    <row r="5284" spans="2:18" x14ac:dyDescent="0.25">
      <c r="B5284">
        <v>3</v>
      </c>
      <c r="C5284">
        <v>1</v>
      </c>
      <c r="D5284">
        <v>1.52404013741E-2</v>
      </c>
      <c r="E5284">
        <f t="shared" si="559"/>
        <v>3.1</v>
      </c>
      <c r="F5284">
        <f t="shared" si="560"/>
        <v>4.7245244259710002E-2</v>
      </c>
      <c r="H5284">
        <v>3</v>
      </c>
      <c r="I5284">
        <v>2</v>
      </c>
      <c r="J5284">
        <v>2.4793076041099999E-3</v>
      </c>
      <c r="K5284">
        <f t="shared" si="561"/>
        <v>3.1</v>
      </c>
      <c r="L5284">
        <f t="shared" si="562"/>
        <v>7.6858535727409999E-3</v>
      </c>
      <c r="N5284">
        <v>4</v>
      </c>
      <c r="O5284">
        <v>3</v>
      </c>
      <c r="P5284">
        <v>1.84996647458</v>
      </c>
      <c r="Q5284">
        <f t="shared" si="563"/>
        <v>6.8</v>
      </c>
      <c r="R5284">
        <f t="shared" si="564"/>
        <v>12.579772027143999</v>
      </c>
    </row>
    <row r="5285" spans="2:18" x14ac:dyDescent="0.25">
      <c r="B5285">
        <v>3</v>
      </c>
      <c r="C5285">
        <v>1</v>
      </c>
      <c r="D5285">
        <v>1.47712499853E-2</v>
      </c>
      <c r="E5285">
        <f t="shared" si="559"/>
        <v>3.1</v>
      </c>
      <c r="F5285">
        <f t="shared" si="560"/>
        <v>4.5790874954430003E-2</v>
      </c>
      <c r="H5285">
        <v>3</v>
      </c>
      <c r="I5285">
        <v>2</v>
      </c>
      <c r="J5285">
        <v>2.2179630425499999E-3</v>
      </c>
      <c r="K5285">
        <f t="shared" si="561"/>
        <v>3.1</v>
      </c>
      <c r="L5285">
        <f t="shared" si="562"/>
        <v>6.8756854319049999E-3</v>
      </c>
      <c r="N5285">
        <v>4</v>
      </c>
      <c r="O5285">
        <v>3</v>
      </c>
      <c r="P5285">
        <v>0.89475883401800005</v>
      </c>
      <c r="Q5285">
        <f t="shared" si="563"/>
        <v>6.8</v>
      </c>
      <c r="R5285">
        <f t="shared" si="564"/>
        <v>6.0843600713223998</v>
      </c>
    </row>
    <row r="5286" spans="2:18" x14ac:dyDescent="0.25">
      <c r="B5286">
        <v>3</v>
      </c>
      <c r="C5286">
        <v>1</v>
      </c>
      <c r="D5286">
        <v>2.5166040004699999E-3</v>
      </c>
      <c r="E5286">
        <f t="shared" si="559"/>
        <v>3.1</v>
      </c>
      <c r="F5286">
        <f t="shared" si="560"/>
        <v>7.8014724014569999E-3</v>
      </c>
      <c r="H5286">
        <v>3</v>
      </c>
      <c r="I5286">
        <v>2</v>
      </c>
      <c r="J5286">
        <v>5.7903027084599996E-3</v>
      </c>
      <c r="K5286">
        <f t="shared" si="561"/>
        <v>3.1</v>
      </c>
      <c r="L5286">
        <f t="shared" si="562"/>
        <v>1.7949938396225999E-2</v>
      </c>
      <c r="N5286">
        <v>4</v>
      </c>
      <c r="O5286">
        <v>3</v>
      </c>
      <c r="P5286">
        <v>1.38128005045</v>
      </c>
      <c r="Q5286">
        <f t="shared" si="563"/>
        <v>6.8</v>
      </c>
      <c r="R5286">
        <f t="shared" si="564"/>
        <v>9.3927043430600001</v>
      </c>
    </row>
    <row r="5287" spans="2:18" x14ac:dyDescent="0.25">
      <c r="B5287">
        <v>3</v>
      </c>
      <c r="C5287">
        <v>1</v>
      </c>
      <c r="D5287">
        <v>2.0183572517600001E-2</v>
      </c>
      <c r="E5287">
        <f t="shared" si="559"/>
        <v>3.1</v>
      </c>
      <c r="F5287">
        <f t="shared" si="560"/>
        <v>6.2569074804560004E-2</v>
      </c>
      <c r="H5287">
        <v>3</v>
      </c>
      <c r="I5287">
        <v>2</v>
      </c>
      <c r="J5287">
        <v>4.59453327355E-3</v>
      </c>
      <c r="K5287">
        <f t="shared" si="561"/>
        <v>3.1</v>
      </c>
      <c r="L5287">
        <f t="shared" si="562"/>
        <v>1.4243053148005001E-2</v>
      </c>
      <c r="N5287">
        <v>4</v>
      </c>
      <c r="O5287">
        <v>3</v>
      </c>
      <c r="P5287">
        <v>3.4915323566400001E-2</v>
      </c>
      <c r="Q5287">
        <f t="shared" si="563"/>
        <v>6.8</v>
      </c>
      <c r="R5287">
        <f t="shared" si="564"/>
        <v>0.23742420025152</v>
      </c>
    </row>
    <row r="5288" spans="2:18" x14ac:dyDescent="0.25">
      <c r="B5288">
        <v>3</v>
      </c>
      <c r="C5288">
        <v>1</v>
      </c>
      <c r="D5288">
        <v>1.6952312627100001E-2</v>
      </c>
      <c r="E5288">
        <f t="shared" si="559"/>
        <v>3.1</v>
      </c>
      <c r="F5288">
        <f t="shared" si="560"/>
        <v>5.2552169144010008E-2</v>
      </c>
      <c r="H5288">
        <v>3</v>
      </c>
      <c r="I5288">
        <v>2</v>
      </c>
      <c r="J5288">
        <v>5.1868625288599996E-3</v>
      </c>
      <c r="K5288">
        <f t="shared" si="561"/>
        <v>3.1</v>
      </c>
      <c r="L5288">
        <f t="shared" si="562"/>
        <v>1.6079273839465998E-2</v>
      </c>
      <c r="N5288">
        <v>4</v>
      </c>
      <c r="O5288">
        <v>3</v>
      </c>
      <c r="P5288">
        <v>0.84252234539000004</v>
      </c>
      <c r="Q5288">
        <f t="shared" si="563"/>
        <v>6.8</v>
      </c>
      <c r="R5288">
        <f t="shared" si="564"/>
        <v>5.7291519486520004</v>
      </c>
    </row>
    <row r="5289" spans="2:18" x14ac:dyDescent="0.25">
      <c r="B5289">
        <v>3</v>
      </c>
      <c r="C5289">
        <v>1</v>
      </c>
      <c r="D5289">
        <v>5.7409439613300001E-3</v>
      </c>
      <c r="E5289">
        <f t="shared" si="559"/>
        <v>3.1</v>
      </c>
      <c r="F5289">
        <f t="shared" si="560"/>
        <v>1.7796926280123002E-2</v>
      </c>
      <c r="H5289">
        <v>3</v>
      </c>
      <c r="I5289">
        <v>2</v>
      </c>
      <c r="J5289">
        <v>2.2547668871199999E-3</v>
      </c>
      <c r="K5289">
        <f t="shared" si="561"/>
        <v>3.1</v>
      </c>
      <c r="L5289">
        <f t="shared" si="562"/>
        <v>6.989777350072E-3</v>
      </c>
      <c r="N5289">
        <v>4</v>
      </c>
      <c r="O5289">
        <v>3</v>
      </c>
      <c r="P5289">
        <v>2.3574255782</v>
      </c>
      <c r="Q5289">
        <f t="shared" si="563"/>
        <v>6.8</v>
      </c>
      <c r="R5289">
        <f t="shared" si="564"/>
        <v>16.030493931759999</v>
      </c>
    </row>
    <row r="5290" spans="2:18" x14ac:dyDescent="0.25">
      <c r="B5290">
        <v>3</v>
      </c>
      <c r="C5290">
        <v>1</v>
      </c>
      <c r="D5290">
        <v>3.24517234217E-3</v>
      </c>
      <c r="E5290">
        <f t="shared" si="559"/>
        <v>3.1</v>
      </c>
      <c r="F5290">
        <f t="shared" si="560"/>
        <v>1.0060034260727E-2</v>
      </c>
      <c r="H5290">
        <v>3</v>
      </c>
      <c r="I5290">
        <v>2</v>
      </c>
      <c r="J5290">
        <v>2.6342335320300001E-3</v>
      </c>
      <c r="K5290">
        <f t="shared" si="561"/>
        <v>3.1</v>
      </c>
      <c r="L5290">
        <f t="shared" si="562"/>
        <v>8.1661239492930009E-3</v>
      </c>
      <c r="N5290">
        <v>4</v>
      </c>
      <c r="O5290">
        <v>3</v>
      </c>
      <c r="P5290">
        <v>0.55834817522199998</v>
      </c>
      <c r="Q5290">
        <f t="shared" si="563"/>
        <v>6.8</v>
      </c>
      <c r="R5290">
        <f t="shared" si="564"/>
        <v>3.7967675915095995</v>
      </c>
    </row>
    <row r="5291" spans="2:18" x14ac:dyDescent="0.25">
      <c r="B5291">
        <v>3</v>
      </c>
      <c r="C5291">
        <v>1</v>
      </c>
      <c r="D5291">
        <v>1.0980181899700001E-3</v>
      </c>
      <c r="E5291">
        <f t="shared" si="559"/>
        <v>3.1</v>
      </c>
      <c r="F5291">
        <f t="shared" si="560"/>
        <v>3.4038563889070006E-3</v>
      </c>
      <c r="H5291">
        <v>3</v>
      </c>
      <c r="I5291">
        <v>2</v>
      </c>
      <c r="J5291">
        <v>1.98267527523E-3</v>
      </c>
      <c r="K5291">
        <f t="shared" si="561"/>
        <v>3.1</v>
      </c>
      <c r="L5291">
        <f t="shared" si="562"/>
        <v>6.1462933532130002E-3</v>
      </c>
      <c r="N5291">
        <v>4</v>
      </c>
      <c r="O5291">
        <v>3</v>
      </c>
      <c r="P5291">
        <v>0.109060860473</v>
      </c>
      <c r="Q5291">
        <f t="shared" si="563"/>
        <v>6.8</v>
      </c>
      <c r="R5291">
        <f t="shared" si="564"/>
        <v>0.7416138512164</v>
      </c>
    </row>
    <row r="5292" spans="2:18" x14ac:dyDescent="0.25">
      <c r="B5292">
        <v>3</v>
      </c>
      <c r="C5292">
        <v>1</v>
      </c>
      <c r="D5292">
        <v>2.8042136336600002E-3</v>
      </c>
      <c r="E5292">
        <f t="shared" si="559"/>
        <v>3.1</v>
      </c>
      <c r="F5292">
        <f t="shared" si="560"/>
        <v>8.6930622643460013E-3</v>
      </c>
      <c r="H5292">
        <v>3</v>
      </c>
      <c r="I5292">
        <v>2</v>
      </c>
      <c r="J5292">
        <v>6.5538293654200004E-3</v>
      </c>
      <c r="K5292">
        <f t="shared" si="561"/>
        <v>3.1</v>
      </c>
      <c r="L5292">
        <f t="shared" si="562"/>
        <v>2.0316871032802001E-2</v>
      </c>
      <c r="N5292">
        <v>4</v>
      </c>
      <c r="O5292">
        <v>3</v>
      </c>
      <c r="P5292">
        <v>2.76017424538</v>
      </c>
      <c r="Q5292">
        <f t="shared" si="563"/>
        <v>6.8</v>
      </c>
      <c r="R5292">
        <f t="shared" si="564"/>
        <v>18.769184868583999</v>
      </c>
    </row>
    <row r="5293" spans="2:18" x14ac:dyDescent="0.25">
      <c r="B5293">
        <v>3</v>
      </c>
      <c r="C5293">
        <v>1</v>
      </c>
      <c r="D5293">
        <v>1.09007923219E-3</v>
      </c>
      <c r="E5293">
        <f t="shared" si="559"/>
        <v>3.1</v>
      </c>
      <c r="F5293">
        <f t="shared" si="560"/>
        <v>3.379245619789E-3</v>
      </c>
      <c r="H5293">
        <v>3</v>
      </c>
      <c r="I5293">
        <v>2</v>
      </c>
      <c r="J5293">
        <v>1.03050534826E-3</v>
      </c>
      <c r="K5293">
        <f t="shared" si="561"/>
        <v>3.1</v>
      </c>
      <c r="L5293">
        <f t="shared" si="562"/>
        <v>3.1945665796060002E-3</v>
      </c>
      <c r="N5293">
        <v>4</v>
      </c>
      <c r="O5293">
        <v>3</v>
      </c>
      <c r="P5293">
        <v>1.31160521194E-2</v>
      </c>
      <c r="Q5293">
        <f t="shared" si="563"/>
        <v>6.8</v>
      </c>
      <c r="R5293">
        <f t="shared" si="564"/>
        <v>8.9189154411919991E-2</v>
      </c>
    </row>
    <row r="5294" spans="2:18" x14ac:dyDescent="0.25">
      <c r="B5294">
        <v>3</v>
      </c>
      <c r="C5294">
        <v>1</v>
      </c>
      <c r="D5294">
        <v>1.10156239111E-2</v>
      </c>
      <c r="E5294">
        <f t="shared" si="559"/>
        <v>3.1</v>
      </c>
      <c r="F5294">
        <f t="shared" si="560"/>
        <v>3.4148434124410001E-2</v>
      </c>
      <c r="H5294">
        <v>3</v>
      </c>
      <c r="I5294">
        <v>2</v>
      </c>
      <c r="J5294">
        <v>6.9782749840800002E-3</v>
      </c>
      <c r="K5294">
        <f t="shared" si="561"/>
        <v>3.1</v>
      </c>
      <c r="L5294">
        <f t="shared" si="562"/>
        <v>2.1632652450648E-2</v>
      </c>
      <c r="N5294">
        <v>4</v>
      </c>
      <c r="O5294">
        <v>3</v>
      </c>
      <c r="P5294">
        <v>0.63926427964300003</v>
      </c>
      <c r="Q5294">
        <f t="shared" si="563"/>
        <v>6.8</v>
      </c>
      <c r="R5294">
        <f t="shared" si="564"/>
        <v>4.3469971015724003</v>
      </c>
    </row>
    <row r="5295" spans="2:18" x14ac:dyDescent="0.25">
      <c r="B5295">
        <v>3</v>
      </c>
      <c r="C5295">
        <v>1</v>
      </c>
      <c r="D5295">
        <v>2.5166039998300001E-3</v>
      </c>
      <c r="E5295">
        <f t="shared" si="559"/>
        <v>3.1</v>
      </c>
      <c r="F5295">
        <f t="shared" si="560"/>
        <v>7.801472399473001E-3</v>
      </c>
      <c r="H5295">
        <v>3</v>
      </c>
      <c r="I5295">
        <v>2</v>
      </c>
      <c r="J5295">
        <v>1.0499813902200001E-2</v>
      </c>
      <c r="K5295">
        <f t="shared" si="561"/>
        <v>3.1</v>
      </c>
      <c r="L5295">
        <f t="shared" si="562"/>
        <v>3.2549423096820004E-2</v>
      </c>
      <c r="N5295">
        <v>4</v>
      </c>
      <c r="O5295">
        <v>3</v>
      </c>
      <c r="P5295">
        <v>3.6286346863299999</v>
      </c>
      <c r="Q5295">
        <f t="shared" si="563"/>
        <v>6.8</v>
      </c>
      <c r="R5295">
        <f t="shared" si="564"/>
        <v>24.674715867044</v>
      </c>
    </row>
    <row r="5296" spans="2:18" x14ac:dyDescent="0.25">
      <c r="B5296">
        <v>3</v>
      </c>
      <c r="C5296">
        <v>1</v>
      </c>
      <c r="D5296">
        <v>1.9477969224399999E-3</v>
      </c>
      <c r="E5296">
        <f t="shared" si="559"/>
        <v>3.1</v>
      </c>
      <c r="F5296">
        <f t="shared" si="560"/>
        <v>6.0381704595640004E-3</v>
      </c>
      <c r="H5296">
        <v>3</v>
      </c>
      <c r="I5296">
        <v>2</v>
      </c>
      <c r="J5296">
        <v>3.6496189235199997E-2</v>
      </c>
      <c r="K5296">
        <f t="shared" si="561"/>
        <v>3.1</v>
      </c>
      <c r="L5296">
        <f t="shared" si="562"/>
        <v>0.11313818662911999</v>
      </c>
      <c r="N5296">
        <v>4</v>
      </c>
      <c r="O5296">
        <v>3</v>
      </c>
      <c r="P5296">
        <v>1.6707102343500001E-2</v>
      </c>
      <c r="Q5296">
        <f t="shared" si="563"/>
        <v>6.8</v>
      </c>
      <c r="R5296">
        <f t="shared" si="564"/>
        <v>0.1136082959358</v>
      </c>
    </row>
    <row r="5297" spans="2:18" x14ac:dyDescent="0.25">
      <c r="B5297">
        <v>3</v>
      </c>
      <c r="C5297">
        <v>1</v>
      </c>
      <c r="D5297">
        <v>5.6165326643999999E-3</v>
      </c>
      <c r="E5297">
        <f t="shared" si="559"/>
        <v>3.1</v>
      </c>
      <c r="F5297">
        <f t="shared" si="560"/>
        <v>1.741125125964E-2</v>
      </c>
      <c r="H5297">
        <v>3</v>
      </c>
      <c r="I5297">
        <v>2</v>
      </c>
      <c r="J5297">
        <v>2.2613238229999999E-5</v>
      </c>
      <c r="K5297">
        <f t="shared" si="561"/>
        <v>3.1</v>
      </c>
      <c r="L5297">
        <f t="shared" si="562"/>
        <v>7.0101038512999998E-5</v>
      </c>
      <c r="N5297">
        <v>4</v>
      </c>
      <c r="O5297">
        <v>3</v>
      </c>
      <c r="P5297">
        <v>1.67071023439E-2</v>
      </c>
      <c r="Q5297">
        <f t="shared" si="563"/>
        <v>6.8</v>
      </c>
      <c r="R5297">
        <f t="shared" si="564"/>
        <v>0.11360829593852</v>
      </c>
    </row>
    <row r="5298" spans="2:18" x14ac:dyDescent="0.25">
      <c r="B5298">
        <v>3</v>
      </c>
      <c r="C5298">
        <v>1</v>
      </c>
      <c r="D5298">
        <v>1.8041149810799999E-3</v>
      </c>
      <c r="E5298">
        <f t="shared" si="559"/>
        <v>3.1</v>
      </c>
      <c r="F5298">
        <f t="shared" si="560"/>
        <v>5.5927564413479998E-3</v>
      </c>
      <c r="H5298">
        <v>3</v>
      </c>
      <c r="I5298">
        <v>2</v>
      </c>
      <c r="J5298">
        <v>6.25381744507E-3</v>
      </c>
      <c r="K5298">
        <f t="shared" si="561"/>
        <v>3.1</v>
      </c>
      <c r="L5298">
        <f t="shared" si="562"/>
        <v>1.9386834079716999E-2</v>
      </c>
      <c r="N5298">
        <v>4</v>
      </c>
      <c r="O5298">
        <v>3</v>
      </c>
      <c r="P5298">
        <v>1.6707102339599999E-2</v>
      </c>
      <c r="Q5298">
        <f t="shared" si="563"/>
        <v>6.8</v>
      </c>
      <c r="R5298">
        <f t="shared" si="564"/>
        <v>0.11360829590927998</v>
      </c>
    </row>
    <row r="5299" spans="2:18" x14ac:dyDescent="0.25">
      <c r="B5299">
        <v>3</v>
      </c>
      <c r="C5299">
        <v>1</v>
      </c>
      <c r="D5299">
        <v>2.4341803001399999E-3</v>
      </c>
      <c r="E5299">
        <f t="shared" si="559"/>
        <v>3.1</v>
      </c>
      <c r="F5299">
        <f t="shared" si="560"/>
        <v>7.545958930434E-3</v>
      </c>
      <c r="H5299">
        <v>3</v>
      </c>
      <c r="I5299">
        <v>2</v>
      </c>
      <c r="J5299">
        <v>8.4270107557299998E-3</v>
      </c>
      <c r="K5299">
        <f t="shared" si="561"/>
        <v>3.1</v>
      </c>
      <c r="L5299">
        <f t="shared" si="562"/>
        <v>2.6123733342763002E-2</v>
      </c>
      <c r="N5299">
        <v>4</v>
      </c>
      <c r="O5299">
        <v>3</v>
      </c>
      <c r="P5299">
        <v>0.124528689397</v>
      </c>
      <c r="Q5299">
        <f t="shared" si="563"/>
        <v>6.8</v>
      </c>
      <c r="R5299">
        <f t="shared" si="564"/>
        <v>0.84679508789960001</v>
      </c>
    </row>
    <row r="5300" spans="2:18" x14ac:dyDescent="0.25">
      <c r="B5300">
        <v>3</v>
      </c>
      <c r="C5300">
        <v>1</v>
      </c>
      <c r="D5300">
        <v>2.4047477672199998E-3</v>
      </c>
      <c r="E5300">
        <f t="shared" si="559"/>
        <v>3.1</v>
      </c>
      <c r="F5300">
        <f t="shared" si="560"/>
        <v>7.4547180783819996E-3</v>
      </c>
      <c r="H5300">
        <v>3</v>
      </c>
      <c r="I5300">
        <v>2</v>
      </c>
      <c r="J5300">
        <v>8.0595012172900004E-3</v>
      </c>
      <c r="K5300">
        <f t="shared" si="561"/>
        <v>3.1</v>
      </c>
      <c r="L5300">
        <f t="shared" si="562"/>
        <v>2.4984453773599001E-2</v>
      </c>
      <c r="N5300">
        <v>4</v>
      </c>
      <c r="O5300">
        <v>3</v>
      </c>
      <c r="P5300">
        <v>1.1348639351200001</v>
      </c>
      <c r="Q5300">
        <f t="shared" si="563"/>
        <v>6.8</v>
      </c>
      <c r="R5300">
        <f t="shared" si="564"/>
        <v>7.7170747588160005</v>
      </c>
    </row>
    <row r="5301" spans="2:18" x14ac:dyDescent="0.25">
      <c r="B5301">
        <v>3</v>
      </c>
      <c r="C5301">
        <v>1</v>
      </c>
      <c r="D5301">
        <v>9.9401560056199996E-3</v>
      </c>
      <c r="E5301">
        <f t="shared" si="559"/>
        <v>3.1</v>
      </c>
      <c r="F5301">
        <f t="shared" si="560"/>
        <v>3.0814483617421999E-2</v>
      </c>
      <c r="H5301">
        <v>3</v>
      </c>
      <c r="I5301">
        <v>2</v>
      </c>
      <c r="J5301">
        <v>5.1331518360800001E-2</v>
      </c>
      <c r="K5301">
        <f t="shared" si="561"/>
        <v>3.1</v>
      </c>
      <c r="L5301">
        <f t="shared" si="562"/>
        <v>0.15912770691847999</v>
      </c>
      <c r="N5301">
        <v>4</v>
      </c>
      <c r="O5301">
        <v>3</v>
      </c>
      <c r="P5301">
        <v>0.43045231792200001</v>
      </c>
      <c r="Q5301">
        <f t="shared" si="563"/>
        <v>6.8</v>
      </c>
      <c r="R5301">
        <f t="shared" si="564"/>
        <v>2.9270757618696002</v>
      </c>
    </row>
    <row r="5302" spans="2:18" x14ac:dyDescent="0.25">
      <c r="B5302">
        <v>3</v>
      </c>
      <c r="C5302">
        <v>1</v>
      </c>
      <c r="D5302">
        <v>1.71031880521E-3</v>
      </c>
      <c r="E5302">
        <f t="shared" si="559"/>
        <v>3.1</v>
      </c>
      <c r="F5302">
        <f t="shared" si="560"/>
        <v>5.3019882961510001E-3</v>
      </c>
      <c r="H5302">
        <v>3</v>
      </c>
      <c r="I5302">
        <v>2</v>
      </c>
      <c r="J5302">
        <v>2.6511662634099999E-3</v>
      </c>
      <c r="K5302">
        <f t="shared" si="561"/>
        <v>3.1</v>
      </c>
      <c r="L5302">
        <f t="shared" si="562"/>
        <v>8.2186154165710002E-3</v>
      </c>
      <c r="N5302">
        <v>4</v>
      </c>
      <c r="O5302">
        <v>3</v>
      </c>
      <c r="P5302">
        <v>9.9338732181400005E-2</v>
      </c>
      <c r="Q5302">
        <f t="shared" si="563"/>
        <v>6.8</v>
      </c>
      <c r="R5302">
        <f t="shared" si="564"/>
        <v>0.67550337883351996</v>
      </c>
    </row>
    <row r="5303" spans="2:18" x14ac:dyDescent="0.25">
      <c r="B5303">
        <v>3</v>
      </c>
      <c r="C5303">
        <v>1</v>
      </c>
      <c r="D5303">
        <v>2.51660400081E-3</v>
      </c>
      <c r="E5303">
        <f t="shared" si="559"/>
        <v>3.1</v>
      </c>
      <c r="F5303">
        <f t="shared" si="560"/>
        <v>7.8014724025110005E-3</v>
      </c>
      <c r="H5303">
        <v>3</v>
      </c>
      <c r="I5303">
        <v>2</v>
      </c>
      <c r="J5303">
        <v>3.3535242374199997E-2</v>
      </c>
      <c r="K5303">
        <f t="shared" si="561"/>
        <v>3.1</v>
      </c>
      <c r="L5303">
        <f t="shared" si="562"/>
        <v>0.10395925136001999</v>
      </c>
      <c r="N5303">
        <v>4</v>
      </c>
      <c r="O5303">
        <v>3</v>
      </c>
      <c r="P5303">
        <v>5.6959443687600003E-2</v>
      </c>
      <c r="Q5303">
        <f t="shared" si="563"/>
        <v>6.8</v>
      </c>
      <c r="R5303">
        <f t="shared" si="564"/>
        <v>0.38732421707567999</v>
      </c>
    </row>
    <row r="5304" spans="2:18" x14ac:dyDescent="0.25">
      <c r="B5304">
        <v>3</v>
      </c>
      <c r="C5304">
        <v>1</v>
      </c>
      <c r="D5304">
        <v>6.25381744749E-3</v>
      </c>
      <c r="E5304">
        <f t="shared" si="559"/>
        <v>3.1</v>
      </c>
      <c r="F5304">
        <f t="shared" si="560"/>
        <v>1.9386834087219001E-2</v>
      </c>
      <c r="H5304">
        <v>3</v>
      </c>
      <c r="I5304">
        <v>2</v>
      </c>
      <c r="J5304">
        <v>2.5795295530299999E-3</v>
      </c>
      <c r="K5304">
        <f t="shared" si="561"/>
        <v>3.1</v>
      </c>
      <c r="L5304">
        <f t="shared" si="562"/>
        <v>7.9965416143929994E-3</v>
      </c>
      <c r="N5304">
        <v>4</v>
      </c>
      <c r="O5304">
        <v>3</v>
      </c>
      <c r="P5304">
        <v>0.27721044844800002</v>
      </c>
      <c r="Q5304">
        <f t="shared" si="563"/>
        <v>6.8</v>
      </c>
      <c r="R5304">
        <f t="shared" si="564"/>
        <v>1.8850310494464002</v>
      </c>
    </row>
    <row r="5305" spans="2:18" x14ac:dyDescent="0.25">
      <c r="B5305">
        <v>3</v>
      </c>
      <c r="C5305">
        <v>1</v>
      </c>
      <c r="D5305">
        <v>2.8042136326E-3</v>
      </c>
      <c r="E5305">
        <f t="shared" si="559"/>
        <v>3.1</v>
      </c>
      <c r="F5305">
        <f t="shared" si="560"/>
        <v>8.6930622610599997E-3</v>
      </c>
      <c r="H5305">
        <v>3</v>
      </c>
      <c r="I5305">
        <v>2</v>
      </c>
      <c r="J5305">
        <v>1.07330986193E-2</v>
      </c>
      <c r="K5305">
        <f t="shared" si="561"/>
        <v>3.1</v>
      </c>
      <c r="L5305">
        <f t="shared" si="562"/>
        <v>3.3272605719829998E-2</v>
      </c>
      <c r="N5305">
        <v>4</v>
      </c>
      <c r="O5305">
        <v>3</v>
      </c>
      <c r="P5305">
        <v>2.0352304233499999E-3</v>
      </c>
      <c r="Q5305">
        <f t="shared" si="563"/>
        <v>6.8</v>
      </c>
      <c r="R5305">
        <f t="shared" si="564"/>
        <v>1.3839566878779999E-2</v>
      </c>
    </row>
    <row r="5306" spans="2:18" x14ac:dyDescent="0.25">
      <c r="B5306">
        <v>3</v>
      </c>
      <c r="C5306">
        <v>1</v>
      </c>
      <c r="D5306">
        <v>3.80056289106E-3</v>
      </c>
      <c r="E5306">
        <f t="shared" si="559"/>
        <v>3.1</v>
      </c>
      <c r="F5306">
        <f t="shared" si="560"/>
        <v>1.1781744962286001E-2</v>
      </c>
      <c r="H5306">
        <v>3</v>
      </c>
      <c r="I5306">
        <v>2</v>
      </c>
      <c r="J5306">
        <v>1.2662472100099999E-3</v>
      </c>
      <c r="K5306">
        <f t="shared" si="561"/>
        <v>3.1</v>
      </c>
      <c r="L5306">
        <f t="shared" si="562"/>
        <v>3.9253663510309999E-3</v>
      </c>
      <c r="N5306">
        <v>4</v>
      </c>
      <c r="O5306">
        <v>3</v>
      </c>
      <c r="P5306">
        <v>1.6061758717300001E-3</v>
      </c>
      <c r="Q5306">
        <f t="shared" si="563"/>
        <v>6.8</v>
      </c>
      <c r="R5306">
        <f t="shared" si="564"/>
        <v>1.0921995927764E-2</v>
      </c>
    </row>
    <row r="5307" spans="2:18" x14ac:dyDescent="0.25">
      <c r="B5307">
        <v>3</v>
      </c>
      <c r="C5307">
        <v>1</v>
      </c>
      <c r="D5307">
        <v>1.93637226305E-3</v>
      </c>
      <c r="E5307">
        <f t="shared" si="559"/>
        <v>3.1</v>
      </c>
      <c r="F5307">
        <f t="shared" si="560"/>
        <v>6.002754015455E-3</v>
      </c>
      <c r="H5307">
        <v>3</v>
      </c>
      <c r="I5307">
        <v>2</v>
      </c>
      <c r="J5307">
        <v>1.34841218865E-2</v>
      </c>
      <c r="K5307">
        <f t="shared" si="561"/>
        <v>3.1</v>
      </c>
      <c r="L5307">
        <f t="shared" si="562"/>
        <v>4.1800777848149999E-2</v>
      </c>
      <c r="N5307">
        <v>4</v>
      </c>
      <c r="O5307">
        <v>3</v>
      </c>
      <c r="P5307">
        <v>1.7502841887099999E-2</v>
      </c>
      <c r="Q5307">
        <f t="shared" si="563"/>
        <v>6.8</v>
      </c>
      <c r="R5307">
        <f t="shared" si="564"/>
        <v>0.11901932483227999</v>
      </c>
    </row>
    <row r="5308" spans="2:18" x14ac:dyDescent="0.25">
      <c r="B5308">
        <v>3</v>
      </c>
      <c r="C5308">
        <v>1</v>
      </c>
      <c r="D5308">
        <v>4.6867004393299997E-3</v>
      </c>
      <c r="E5308">
        <f t="shared" si="559"/>
        <v>3.1</v>
      </c>
      <c r="F5308">
        <f t="shared" si="560"/>
        <v>1.4528771361923E-2</v>
      </c>
      <c r="H5308">
        <v>3</v>
      </c>
      <c r="I5308">
        <v>2</v>
      </c>
      <c r="J5308">
        <v>1.35586342303E-2</v>
      </c>
      <c r="K5308">
        <f t="shared" si="561"/>
        <v>3.1</v>
      </c>
      <c r="L5308">
        <f t="shared" si="562"/>
        <v>4.2031766113930003E-2</v>
      </c>
      <c r="N5308">
        <v>4</v>
      </c>
      <c r="O5308">
        <v>3</v>
      </c>
      <c r="P5308">
        <v>1.2254188708600001E-2</v>
      </c>
      <c r="Q5308">
        <f t="shared" si="563"/>
        <v>6.8</v>
      </c>
      <c r="R5308">
        <f t="shared" si="564"/>
        <v>8.3328483218480007E-2</v>
      </c>
    </row>
    <row r="5309" spans="2:18" x14ac:dyDescent="0.25">
      <c r="B5309">
        <v>3</v>
      </c>
      <c r="C5309">
        <v>1</v>
      </c>
      <c r="D5309">
        <v>0.10571036381399999</v>
      </c>
      <c r="E5309">
        <f t="shared" si="559"/>
        <v>3.1</v>
      </c>
      <c r="F5309">
        <f t="shared" si="560"/>
        <v>0.32770212782339997</v>
      </c>
      <c r="H5309">
        <v>3</v>
      </c>
      <c r="I5309">
        <v>2</v>
      </c>
      <c r="J5309">
        <v>4.4463584909299999E-3</v>
      </c>
      <c r="K5309">
        <f t="shared" si="561"/>
        <v>3.1</v>
      </c>
      <c r="L5309">
        <f t="shared" si="562"/>
        <v>1.3783711321883E-2</v>
      </c>
      <c r="N5309">
        <v>4</v>
      </c>
      <c r="O5309">
        <v>3</v>
      </c>
      <c r="P5309">
        <v>5.5118626939E-2</v>
      </c>
      <c r="Q5309">
        <f t="shared" si="563"/>
        <v>6.8</v>
      </c>
      <c r="R5309">
        <f t="shared" si="564"/>
        <v>0.37480666318520001</v>
      </c>
    </row>
    <row r="5310" spans="2:18" x14ac:dyDescent="0.25">
      <c r="B5310">
        <v>3</v>
      </c>
      <c r="C5310">
        <v>1</v>
      </c>
      <c r="D5310">
        <v>4.8325145626600001E-2</v>
      </c>
      <c r="E5310">
        <f t="shared" si="559"/>
        <v>3.1</v>
      </c>
      <c r="F5310">
        <f t="shared" si="560"/>
        <v>0.14980795144246001</v>
      </c>
      <c r="H5310">
        <v>3</v>
      </c>
      <c r="I5310">
        <v>2</v>
      </c>
      <c r="J5310">
        <v>0.16373267034799999</v>
      </c>
      <c r="K5310">
        <f t="shared" si="561"/>
        <v>3.1</v>
      </c>
      <c r="L5310">
        <f t="shared" si="562"/>
        <v>0.50757127807879998</v>
      </c>
      <c r="N5310">
        <v>4</v>
      </c>
      <c r="O5310">
        <v>3</v>
      </c>
      <c r="P5310">
        <v>5.0786180839099996E-3</v>
      </c>
      <c r="Q5310">
        <f t="shared" si="563"/>
        <v>6.8</v>
      </c>
      <c r="R5310">
        <f t="shared" si="564"/>
        <v>3.4534602970587996E-2</v>
      </c>
    </row>
    <row r="5311" spans="2:18" x14ac:dyDescent="0.25">
      <c r="B5311">
        <v>3</v>
      </c>
      <c r="C5311">
        <v>1</v>
      </c>
      <c r="D5311">
        <v>2.3209298149499999E-2</v>
      </c>
      <c r="E5311">
        <f t="shared" si="559"/>
        <v>3.1</v>
      </c>
      <c r="F5311">
        <f t="shared" si="560"/>
        <v>7.1948824263449992E-2</v>
      </c>
      <c r="H5311">
        <v>3</v>
      </c>
      <c r="I5311">
        <v>2</v>
      </c>
      <c r="J5311">
        <v>5.19581062379E-3</v>
      </c>
      <c r="K5311">
        <f t="shared" si="561"/>
        <v>3.1</v>
      </c>
      <c r="L5311">
        <f t="shared" si="562"/>
        <v>1.6107012933749002E-2</v>
      </c>
      <c r="N5311">
        <v>4</v>
      </c>
      <c r="O5311">
        <v>3</v>
      </c>
      <c r="P5311">
        <v>2.1461337553000002E-3</v>
      </c>
      <c r="Q5311">
        <f t="shared" si="563"/>
        <v>6.8</v>
      </c>
      <c r="R5311">
        <f t="shared" si="564"/>
        <v>1.459370953604E-2</v>
      </c>
    </row>
    <row r="5312" spans="2:18" x14ac:dyDescent="0.25">
      <c r="B5312">
        <v>3</v>
      </c>
      <c r="C5312">
        <v>1</v>
      </c>
      <c r="D5312">
        <v>9.7890689520599997E-2</v>
      </c>
      <c r="E5312">
        <f t="shared" si="559"/>
        <v>3.1</v>
      </c>
      <c r="F5312">
        <f t="shared" si="560"/>
        <v>0.30346113751386</v>
      </c>
      <c r="H5312">
        <v>3</v>
      </c>
      <c r="I5312">
        <v>2</v>
      </c>
      <c r="J5312">
        <v>1.8513069813899999E-3</v>
      </c>
      <c r="K5312">
        <f t="shared" si="561"/>
        <v>3.1</v>
      </c>
      <c r="L5312">
        <f t="shared" si="562"/>
        <v>5.7390516423089996E-3</v>
      </c>
      <c r="N5312">
        <v>4</v>
      </c>
      <c r="O5312">
        <v>3</v>
      </c>
      <c r="P5312">
        <v>2.75430109318E-3</v>
      </c>
      <c r="Q5312">
        <f t="shared" si="563"/>
        <v>6.8</v>
      </c>
      <c r="R5312">
        <f t="shared" si="564"/>
        <v>1.8729247433623999E-2</v>
      </c>
    </row>
    <row r="5313" spans="2:18" x14ac:dyDescent="0.25">
      <c r="B5313">
        <v>3</v>
      </c>
      <c r="C5313">
        <v>1</v>
      </c>
      <c r="D5313">
        <v>6.2953872535800003E-3</v>
      </c>
      <c r="E5313">
        <f t="shared" si="559"/>
        <v>3.1</v>
      </c>
      <c r="F5313">
        <f t="shared" si="560"/>
        <v>1.9515700486098003E-2</v>
      </c>
      <c r="H5313">
        <v>3</v>
      </c>
      <c r="I5313">
        <v>2</v>
      </c>
      <c r="J5313">
        <v>1.5439401574899999E-3</v>
      </c>
      <c r="K5313">
        <f t="shared" si="561"/>
        <v>3.1</v>
      </c>
      <c r="L5313">
        <f t="shared" si="562"/>
        <v>4.7862144882189995E-3</v>
      </c>
      <c r="N5313">
        <v>4</v>
      </c>
      <c r="O5313">
        <v>3</v>
      </c>
      <c r="P5313">
        <v>4.45269571945E-3</v>
      </c>
      <c r="Q5313">
        <f t="shared" si="563"/>
        <v>6.8</v>
      </c>
      <c r="R5313">
        <f t="shared" si="564"/>
        <v>3.0278330892259998E-2</v>
      </c>
    </row>
    <row r="5314" spans="2:18" x14ac:dyDescent="0.25">
      <c r="B5314">
        <v>3</v>
      </c>
      <c r="C5314">
        <v>1</v>
      </c>
      <c r="D5314">
        <v>4.5637807398999997E-3</v>
      </c>
      <c r="E5314">
        <f t="shared" si="559"/>
        <v>3.1</v>
      </c>
      <c r="F5314">
        <f t="shared" si="560"/>
        <v>1.414772029369E-2</v>
      </c>
      <c r="H5314">
        <v>3</v>
      </c>
      <c r="I5314">
        <v>2</v>
      </c>
      <c r="J5314">
        <v>1.3148669900300001E-3</v>
      </c>
      <c r="K5314">
        <f t="shared" si="561"/>
        <v>3.1</v>
      </c>
      <c r="L5314">
        <f t="shared" si="562"/>
        <v>4.0760876690930006E-3</v>
      </c>
      <c r="N5314">
        <v>4</v>
      </c>
      <c r="O5314">
        <v>3</v>
      </c>
      <c r="P5314">
        <v>1.1210160872599999E-2</v>
      </c>
      <c r="Q5314">
        <f t="shared" si="563"/>
        <v>6.8</v>
      </c>
      <c r="R5314">
        <f t="shared" si="564"/>
        <v>7.6229093933679992E-2</v>
      </c>
    </row>
    <row r="5315" spans="2:18" x14ac:dyDescent="0.25">
      <c r="B5315">
        <v>3</v>
      </c>
      <c r="C5315">
        <v>1</v>
      </c>
      <c r="D5315">
        <v>1.3879848941100001E-3</v>
      </c>
      <c r="E5315">
        <f t="shared" si="559"/>
        <v>3.1</v>
      </c>
      <c r="F5315">
        <f t="shared" si="560"/>
        <v>4.3027531717410002E-3</v>
      </c>
      <c r="H5315">
        <v>3</v>
      </c>
      <c r="I5315">
        <v>2</v>
      </c>
      <c r="J5315">
        <v>1.37082172164E-2</v>
      </c>
      <c r="K5315">
        <f t="shared" si="561"/>
        <v>3.1</v>
      </c>
      <c r="L5315">
        <f t="shared" si="562"/>
        <v>4.2495473370840003E-2</v>
      </c>
      <c r="N5315">
        <v>4</v>
      </c>
      <c r="O5315">
        <v>3</v>
      </c>
      <c r="P5315">
        <v>2.3446906236000001E-2</v>
      </c>
      <c r="Q5315">
        <f t="shared" si="563"/>
        <v>6.8</v>
      </c>
      <c r="R5315">
        <f t="shared" si="564"/>
        <v>0.15943896240479999</v>
      </c>
    </row>
    <row r="5316" spans="2:18" x14ac:dyDescent="0.25">
      <c r="B5316">
        <v>3</v>
      </c>
      <c r="C5316">
        <v>1</v>
      </c>
      <c r="D5316">
        <v>5.1376456646199997E-2</v>
      </c>
      <c r="E5316">
        <f t="shared" si="559"/>
        <v>3.1</v>
      </c>
      <c r="F5316">
        <f t="shared" si="560"/>
        <v>0.15926701560321999</v>
      </c>
      <c r="H5316">
        <v>3</v>
      </c>
      <c r="I5316">
        <v>2</v>
      </c>
      <c r="J5316">
        <v>2.80421363316E-3</v>
      </c>
      <c r="K5316">
        <f t="shared" si="561"/>
        <v>3.1</v>
      </c>
      <c r="L5316">
        <f t="shared" si="562"/>
        <v>8.6930622627959999E-3</v>
      </c>
      <c r="N5316">
        <v>4</v>
      </c>
      <c r="O5316">
        <v>3</v>
      </c>
      <c r="P5316">
        <v>9.7958514698699997E-2</v>
      </c>
      <c r="Q5316">
        <f t="shared" si="563"/>
        <v>6.8</v>
      </c>
      <c r="R5316">
        <f t="shared" si="564"/>
        <v>0.66611789995116</v>
      </c>
    </row>
    <row r="5317" spans="2:18" x14ac:dyDescent="0.25">
      <c r="B5317">
        <v>3</v>
      </c>
      <c r="C5317">
        <v>1</v>
      </c>
      <c r="D5317">
        <v>2.1661155271900001E-3</v>
      </c>
      <c r="E5317">
        <f t="shared" si="559"/>
        <v>3.1</v>
      </c>
      <c r="F5317">
        <f t="shared" si="560"/>
        <v>6.714958134289001E-3</v>
      </c>
      <c r="H5317">
        <v>3</v>
      </c>
      <c r="I5317">
        <v>2</v>
      </c>
      <c r="J5317">
        <v>2.3172698765900001E-3</v>
      </c>
      <c r="K5317">
        <f t="shared" si="561"/>
        <v>3.1</v>
      </c>
      <c r="L5317">
        <f t="shared" si="562"/>
        <v>7.1835366174290002E-3</v>
      </c>
      <c r="N5317">
        <v>4</v>
      </c>
      <c r="O5317">
        <v>3</v>
      </c>
      <c r="P5317">
        <v>2.3598317134699998E-3</v>
      </c>
      <c r="Q5317">
        <f t="shared" si="563"/>
        <v>6.8</v>
      </c>
      <c r="R5317">
        <f t="shared" si="564"/>
        <v>1.6046855651595998E-2</v>
      </c>
    </row>
    <row r="5318" spans="2:18" x14ac:dyDescent="0.25">
      <c r="B5318">
        <v>3</v>
      </c>
      <c r="C5318">
        <v>1</v>
      </c>
      <c r="D5318">
        <v>2.21547432132E-3</v>
      </c>
      <c r="E5318">
        <f t="shared" si="559"/>
        <v>3.1</v>
      </c>
      <c r="F5318">
        <f t="shared" si="560"/>
        <v>6.8679703960919996E-3</v>
      </c>
      <c r="H5318">
        <v>3</v>
      </c>
      <c r="I5318">
        <v>2</v>
      </c>
      <c r="J5318">
        <v>2.5239989564999999E-2</v>
      </c>
      <c r="K5318">
        <f t="shared" si="561"/>
        <v>3.1</v>
      </c>
      <c r="L5318">
        <f t="shared" si="562"/>
        <v>7.8243967651500004E-2</v>
      </c>
      <c r="N5318">
        <v>4</v>
      </c>
      <c r="O5318">
        <v>3</v>
      </c>
      <c r="P5318">
        <v>2.5194437846700001E-3</v>
      </c>
      <c r="Q5318">
        <f t="shared" si="563"/>
        <v>6.8</v>
      </c>
      <c r="R5318">
        <f t="shared" si="564"/>
        <v>1.7132217735755999E-2</v>
      </c>
    </row>
    <row r="5319" spans="2:18" x14ac:dyDescent="0.25">
      <c r="B5319">
        <v>3</v>
      </c>
      <c r="C5319">
        <v>1</v>
      </c>
      <c r="D5319">
        <v>1.53935745343E-2</v>
      </c>
      <c r="E5319">
        <f t="shared" si="559"/>
        <v>3.1</v>
      </c>
      <c r="F5319">
        <f t="shared" si="560"/>
        <v>4.7720081056330001E-2</v>
      </c>
      <c r="H5319">
        <v>3</v>
      </c>
      <c r="I5319">
        <v>2</v>
      </c>
      <c r="J5319">
        <v>2.16364606208E-3</v>
      </c>
      <c r="K5319">
        <f t="shared" si="561"/>
        <v>3.1</v>
      </c>
      <c r="L5319">
        <f t="shared" si="562"/>
        <v>6.7073027924480005E-3</v>
      </c>
      <c r="N5319">
        <v>4</v>
      </c>
      <c r="O5319">
        <v>3</v>
      </c>
      <c r="P5319">
        <v>2.5259483803499998E-3</v>
      </c>
      <c r="Q5319">
        <f t="shared" si="563"/>
        <v>6.8</v>
      </c>
      <c r="R5319">
        <f t="shared" si="564"/>
        <v>1.7176448986379999E-2</v>
      </c>
    </row>
    <row r="5320" spans="2:18" x14ac:dyDescent="0.25">
      <c r="B5320">
        <v>3</v>
      </c>
      <c r="C5320">
        <v>1</v>
      </c>
      <c r="D5320">
        <v>2.4162475285700001E-3</v>
      </c>
      <c r="E5320">
        <f t="shared" si="559"/>
        <v>3.1</v>
      </c>
      <c r="F5320">
        <f t="shared" si="560"/>
        <v>7.4903673385670003E-3</v>
      </c>
      <c r="H5320">
        <v>3</v>
      </c>
      <c r="I5320">
        <v>2</v>
      </c>
      <c r="J5320">
        <v>1.3774462065E-5</v>
      </c>
      <c r="K5320">
        <f t="shared" si="561"/>
        <v>3.1</v>
      </c>
      <c r="L5320">
        <f t="shared" si="562"/>
        <v>4.2700832401500004E-5</v>
      </c>
      <c r="N5320">
        <v>4</v>
      </c>
      <c r="O5320">
        <v>3</v>
      </c>
      <c r="P5320">
        <v>3.1382022934100001E-2</v>
      </c>
      <c r="Q5320">
        <f t="shared" si="563"/>
        <v>6.8</v>
      </c>
      <c r="R5320">
        <f t="shared" si="564"/>
        <v>0.21339775595188001</v>
      </c>
    </row>
    <row r="5321" spans="2:18" x14ac:dyDescent="0.25">
      <c r="B5321">
        <v>3</v>
      </c>
      <c r="C5321">
        <v>1</v>
      </c>
      <c r="D5321">
        <v>1.2662472107999999E-3</v>
      </c>
      <c r="E5321">
        <f t="shared" si="559"/>
        <v>3.1</v>
      </c>
      <c r="F5321">
        <f t="shared" si="560"/>
        <v>3.9253663534800001E-3</v>
      </c>
      <c r="H5321">
        <v>3</v>
      </c>
      <c r="I5321">
        <v>2</v>
      </c>
      <c r="J5321">
        <v>1.5333952362200001E-2</v>
      </c>
      <c r="K5321">
        <f t="shared" si="561"/>
        <v>3.1</v>
      </c>
      <c r="L5321">
        <f t="shared" si="562"/>
        <v>4.753525232282E-2</v>
      </c>
      <c r="N5321">
        <v>4</v>
      </c>
      <c r="O5321">
        <v>3</v>
      </c>
      <c r="P5321">
        <v>3.5128832449299999E-2</v>
      </c>
      <c r="Q5321">
        <f t="shared" si="563"/>
        <v>6.8</v>
      </c>
      <c r="R5321">
        <f t="shared" si="564"/>
        <v>0.23887606065523997</v>
      </c>
    </row>
    <row r="5322" spans="2:18" x14ac:dyDescent="0.25">
      <c r="B5322">
        <v>3</v>
      </c>
      <c r="C5322">
        <v>1</v>
      </c>
      <c r="D5322">
        <v>2.0352304198000002E-3</v>
      </c>
      <c r="E5322">
        <f t="shared" si="559"/>
        <v>3.1</v>
      </c>
      <c r="F5322">
        <f t="shared" si="560"/>
        <v>6.3092143013800004E-3</v>
      </c>
      <c r="H5322">
        <v>3</v>
      </c>
      <c r="I5322">
        <v>2</v>
      </c>
      <c r="J5322">
        <v>1.28266773173E-2</v>
      </c>
      <c r="K5322">
        <f t="shared" si="561"/>
        <v>3.1</v>
      </c>
      <c r="L5322">
        <f t="shared" si="562"/>
        <v>3.9762699683630005E-2</v>
      </c>
      <c r="N5322">
        <v>4</v>
      </c>
      <c r="O5322">
        <v>3</v>
      </c>
      <c r="P5322">
        <v>2.6890418165099999E-3</v>
      </c>
      <c r="Q5322">
        <f t="shared" si="563"/>
        <v>6.8</v>
      </c>
      <c r="R5322">
        <f t="shared" si="564"/>
        <v>1.8285484352267997E-2</v>
      </c>
    </row>
    <row r="5323" spans="2:18" x14ac:dyDescent="0.25">
      <c r="B5323">
        <v>3</v>
      </c>
      <c r="C5323">
        <v>1</v>
      </c>
      <c r="D5323">
        <v>2.8042136319799999E-3</v>
      </c>
      <c r="E5323">
        <f t="shared" si="559"/>
        <v>3.1</v>
      </c>
      <c r="F5323">
        <f t="shared" si="560"/>
        <v>8.6930622591380007E-3</v>
      </c>
      <c r="H5323">
        <v>3</v>
      </c>
      <c r="I5323">
        <v>2</v>
      </c>
      <c r="J5323">
        <v>2.9540969657399999E-2</v>
      </c>
      <c r="K5323">
        <f t="shared" si="561"/>
        <v>3.1</v>
      </c>
      <c r="L5323">
        <f t="shared" si="562"/>
        <v>9.1577005937940006E-2</v>
      </c>
      <c r="N5323">
        <v>4</v>
      </c>
      <c r="O5323">
        <v>3</v>
      </c>
      <c r="P5323">
        <v>2.8042136329799999E-3</v>
      </c>
      <c r="Q5323">
        <f t="shared" si="563"/>
        <v>6.8</v>
      </c>
      <c r="R5323">
        <f t="shared" si="564"/>
        <v>1.9068652704264E-2</v>
      </c>
    </row>
    <row r="5324" spans="2:18" x14ac:dyDescent="0.25">
      <c r="B5324">
        <v>3</v>
      </c>
      <c r="C5324">
        <v>1</v>
      </c>
      <c r="D5324">
        <v>1.6153462100999998E-5</v>
      </c>
      <c r="E5324">
        <f t="shared" si="559"/>
        <v>3.1</v>
      </c>
      <c r="F5324">
        <f t="shared" si="560"/>
        <v>5.0075732513099999E-5</v>
      </c>
      <c r="H5324">
        <v>3</v>
      </c>
      <c r="I5324">
        <v>2</v>
      </c>
      <c r="J5324">
        <v>6.3789859475300002E-4</v>
      </c>
      <c r="K5324">
        <f t="shared" si="561"/>
        <v>3.1</v>
      </c>
      <c r="L5324">
        <f t="shared" si="562"/>
        <v>1.9774856437343E-3</v>
      </c>
      <c r="N5324">
        <v>4</v>
      </c>
      <c r="O5324">
        <v>3</v>
      </c>
      <c r="P5324">
        <v>2.0862187970200001E-2</v>
      </c>
      <c r="Q5324">
        <f t="shared" si="563"/>
        <v>6.8</v>
      </c>
      <c r="R5324">
        <f t="shared" si="564"/>
        <v>0.14186287819736002</v>
      </c>
    </row>
    <row r="5325" spans="2:18" x14ac:dyDescent="0.25">
      <c r="B5325">
        <v>3</v>
      </c>
      <c r="C5325">
        <v>1</v>
      </c>
      <c r="D5325">
        <v>1.6153462100999998E-5</v>
      </c>
      <c r="E5325">
        <f t="shared" si="559"/>
        <v>3.1</v>
      </c>
      <c r="F5325">
        <f t="shared" si="560"/>
        <v>5.0075732513099999E-5</v>
      </c>
      <c r="H5325">
        <v>3</v>
      </c>
      <c r="I5325">
        <v>2</v>
      </c>
      <c r="J5325">
        <v>2.84859814243E-4</v>
      </c>
      <c r="K5325">
        <f t="shared" si="561"/>
        <v>3.1</v>
      </c>
      <c r="L5325">
        <f t="shared" si="562"/>
        <v>8.8306542415329998E-4</v>
      </c>
      <c r="N5325">
        <v>4</v>
      </c>
      <c r="O5325">
        <v>3</v>
      </c>
      <c r="P5325">
        <v>1.1237321114900001E-2</v>
      </c>
      <c r="Q5325">
        <f t="shared" si="563"/>
        <v>6.8</v>
      </c>
      <c r="R5325">
        <f t="shared" si="564"/>
        <v>7.6413783581320005E-2</v>
      </c>
    </row>
    <row r="5326" spans="2:18" x14ac:dyDescent="0.25">
      <c r="B5326">
        <v>3</v>
      </c>
      <c r="C5326">
        <v>1</v>
      </c>
      <c r="D5326">
        <v>8.1035143955800002E-3</v>
      </c>
      <c r="E5326">
        <f t="shared" si="559"/>
        <v>3.1</v>
      </c>
      <c r="F5326">
        <f t="shared" si="560"/>
        <v>2.5120894626298001E-2</v>
      </c>
      <c r="H5326">
        <v>3</v>
      </c>
      <c r="I5326">
        <v>2</v>
      </c>
      <c r="J5326">
        <v>2.84859814243E-4</v>
      </c>
      <c r="K5326">
        <f t="shared" si="561"/>
        <v>3.1</v>
      </c>
      <c r="L5326">
        <f t="shared" si="562"/>
        <v>8.8306542415329998E-4</v>
      </c>
      <c r="N5326">
        <v>4</v>
      </c>
      <c r="O5326">
        <v>3</v>
      </c>
      <c r="P5326">
        <v>1.9728517134599999E-2</v>
      </c>
      <c r="Q5326">
        <f t="shared" si="563"/>
        <v>6.8</v>
      </c>
      <c r="R5326">
        <f t="shared" si="564"/>
        <v>0.13415391651528</v>
      </c>
    </row>
    <row r="5327" spans="2:18" x14ac:dyDescent="0.25">
      <c r="B5327">
        <v>3</v>
      </c>
      <c r="C5327">
        <v>1</v>
      </c>
      <c r="D5327">
        <v>2.4083006147E-3</v>
      </c>
      <c r="E5327">
        <f t="shared" si="559"/>
        <v>3.1</v>
      </c>
      <c r="F5327">
        <f t="shared" si="560"/>
        <v>7.4657319055700007E-3</v>
      </c>
      <c r="H5327">
        <v>3</v>
      </c>
      <c r="I5327">
        <v>2</v>
      </c>
      <c r="J5327">
        <v>4.9149310379099998E-3</v>
      </c>
      <c r="K5327">
        <f t="shared" si="561"/>
        <v>3.1</v>
      </c>
      <c r="L5327">
        <f t="shared" si="562"/>
        <v>1.5236286217520999E-2</v>
      </c>
      <c r="N5327">
        <v>4</v>
      </c>
      <c r="O5327">
        <v>3</v>
      </c>
      <c r="P5327">
        <v>5.2021664909499998E-2</v>
      </c>
      <c r="Q5327">
        <f t="shared" si="563"/>
        <v>6.8</v>
      </c>
      <c r="R5327">
        <f t="shared" si="564"/>
        <v>0.35374732138459997</v>
      </c>
    </row>
    <row r="5328" spans="2:18" x14ac:dyDescent="0.25">
      <c r="B5328">
        <v>3</v>
      </c>
      <c r="C5328">
        <v>1</v>
      </c>
      <c r="D5328">
        <v>2.590842612E-3</v>
      </c>
      <c r="E5328">
        <f t="shared" si="559"/>
        <v>3.1</v>
      </c>
      <c r="F5328">
        <f t="shared" si="560"/>
        <v>8.0316120972000003E-3</v>
      </c>
      <c r="H5328">
        <v>3</v>
      </c>
      <c r="I5328">
        <v>2</v>
      </c>
      <c r="J5328">
        <v>1.0134751516799999E-2</v>
      </c>
      <c r="K5328">
        <f t="shared" si="561"/>
        <v>3.1</v>
      </c>
      <c r="L5328">
        <f t="shared" si="562"/>
        <v>3.1417729702079997E-2</v>
      </c>
      <c r="N5328">
        <v>4</v>
      </c>
      <c r="O5328">
        <v>3</v>
      </c>
      <c r="P5328">
        <v>1.13312937096E-3</v>
      </c>
      <c r="Q5328">
        <f t="shared" si="563"/>
        <v>6.8</v>
      </c>
      <c r="R5328">
        <f t="shared" si="564"/>
        <v>7.7052797225279999E-3</v>
      </c>
    </row>
    <row r="5329" spans="2:18" x14ac:dyDescent="0.25">
      <c r="B5329">
        <v>3</v>
      </c>
      <c r="C5329">
        <v>1</v>
      </c>
      <c r="D5329">
        <v>2.2517573638E-5</v>
      </c>
      <c r="E5329">
        <f t="shared" si="559"/>
        <v>3.1</v>
      </c>
      <c r="F5329">
        <f t="shared" si="560"/>
        <v>6.9804478277799998E-5</v>
      </c>
      <c r="H5329">
        <v>3</v>
      </c>
      <c r="I5329">
        <v>2</v>
      </c>
      <c r="J5329">
        <v>6.58968364325E-3</v>
      </c>
      <c r="K5329">
        <f t="shared" si="561"/>
        <v>3.1</v>
      </c>
      <c r="L5329">
        <f t="shared" si="562"/>
        <v>2.0428019294074999E-2</v>
      </c>
      <c r="N5329">
        <v>4</v>
      </c>
      <c r="O5329">
        <v>3</v>
      </c>
      <c r="P5329">
        <v>0.22139635349199999</v>
      </c>
      <c r="Q5329">
        <f t="shared" si="563"/>
        <v>6.8</v>
      </c>
      <c r="R5329">
        <f t="shared" si="564"/>
        <v>1.5054952037456</v>
      </c>
    </row>
    <row r="5330" spans="2:18" x14ac:dyDescent="0.25">
      <c r="B5330">
        <v>3</v>
      </c>
      <c r="C5330">
        <v>1</v>
      </c>
      <c r="D5330">
        <v>1.74762079124E-3</v>
      </c>
      <c r="E5330">
        <f t="shared" si="559"/>
        <v>3.1</v>
      </c>
      <c r="F5330">
        <f t="shared" si="560"/>
        <v>5.4176244528440004E-3</v>
      </c>
      <c r="H5330">
        <v>3</v>
      </c>
      <c r="I5330">
        <v>2</v>
      </c>
      <c r="J5330">
        <v>8.7860740231000007E-3</v>
      </c>
      <c r="K5330">
        <f t="shared" si="561"/>
        <v>3.1</v>
      </c>
      <c r="L5330">
        <f t="shared" si="562"/>
        <v>2.7236829471610002E-2</v>
      </c>
      <c r="N5330">
        <v>4</v>
      </c>
      <c r="O5330">
        <v>3</v>
      </c>
      <c r="P5330">
        <v>5.2525579426299998E-3</v>
      </c>
      <c r="Q5330">
        <f t="shared" si="563"/>
        <v>6.8</v>
      </c>
      <c r="R5330">
        <f t="shared" si="564"/>
        <v>3.5717394009883996E-2</v>
      </c>
    </row>
    <row r="5331" spans="2:18" x14ac:dyDescent="0.25">
      <c r="B5331">
        <v>3</v>
      </c>
      <c r="C5331">
        <v>1</v>
      </c>
      <c r="D5331">
        <v>1.00958502537E-2</v>
      </c>
      <c r="E5331">
        <f t="shared" si="559"/>
        <v>3.1</v>
      </c>
      <c r="F5331">
        <f t="shared" si="560"/>
        <v>3.1297135786470004E-2</v>
      </c>
      <c r="H5331">
        <v>3</v>
      </c>
      <c r="I5331">
        <v>2</v>
      </c>
      <c r="J5331">
        <v>2.18911772717E-3</v>
      </c>
      <c r="K5331">
        <f t="shared" si="561"/>
        <v>3.1</v>
      </c>
      <c r="L5331">
        <f t="shared" si="562"/>
        <v>6.7862649542269997E-3</v>
      </c>
      <c r="N5331">
        <v>4</v>
      </c>
      <c r="O5331">
        <v>3</v>
      </c>
      <c r="P5331">
        <v>8.1433452082099993E-3</v>
      </c>
      <c r="Q5331">
        <f t="shared" si="563"/>
        <v>6.8</v>
      </c>
      <c r="R5331">
        <f t="shared" si="564"/>
        <v>5.5374747415827992E-2</v>
      </c>
    </row>
    <row r="5332" spans="2:18" x14ac:dyDescent="0.25">
      <c r="B5332">
        <v>3</v>
      </c>
      <c r="C5332">
        <v>1</v>
      </c>
      <c r="D5332">
        <v>2.3591153824699999E-2</v>
      </c>
      <c r="E5332">
        <f t="shared" si="559"/>
        <v>3.1</v>
      </c>
      <c r="F5332">
        <f t="shared" si="560"/>
        <v>7.313257685657E-2</v>
      </c>
      <c r="H5332">
        <v>3</v>
      </c>
      <c r="I5332">
        <v>2</v>
      </c>
      <c r="J5332">
        <v>2.0556127216699999E-3</v>
      </c>
      <c r="K5332">
        <f t="shared" si="561"/>
        <v>3.1</v>
      </c>
      <c r="L5332">
        <f t="shared" si="562"/>
        <v>6.3723994371769994E-3</v>
      </c>
      <c r="N5332">
        <v>4</v>
      </c>
      <c r="O5332">
        <v>3</v>
      </c>
      <c r="P5332">
        <v>2.2833794278000002E-3</v>
      </c>
      <c r="Q5332">
        <f t="shared" si="563"/>
        <v>6.8</v>
      </c>
      <c r="R5332">
        <f t="shared" si="564"/>
        <v>1.552698010904E-2</v>
      </c>
    </row>
    <row r="5333" spans="2:18" x14ac:dyDescent="0.25">
      <c r="B5333">
        <v>3</v>
      </c>
      <c r="C5333">
        <v>1</v>
      </c>
      <c r="D5333">
        <v>1.4640212397599999E-2</v>
      </c>
      <c r="E5333">
        <f t="shared" si="559"/>
        <v>3.1</v>
      </c>
      <c r="F5333">
        <f t="shared" si="560"/>
        <v>4.5384658432560003E-2</v>
      </c>
      <c r="H5333">
        <v>3</v>
      </c>
      <c r="I5333">
        <v>2</v>
      </c>
      <c r="J5333">
        <v>2.4083006122800001E-3</v>
      </c>
      <c r="K5333">
        <f t="shared" si="561"/>
        <v>3.1</v>
      </c>
      <c r="L5333">
        <f t="shared" si="562"/>
        <v>7.4657318980680008E-3</v>
      </c>
      <c r="N5333">
        <v>4</v>
      </c>
      <c r="O5333">
        <v>3</v>
      </c>
      <c r="P5333">
        <v>1.2598565289000001E-5</v>
      </c>
      <c r="Q5333">
        <f t="shared" si="563"/>
        <v>6.8</v>
      </c>
      <c r="R5333">
        <f t="shared" si="564"/>
        <v>8.5670243965199996E-5</v>
      </c>
    </row>
    <row r="5334" spans="2:18" x14ac:dyDescent="0.25">
      <c r="B5334">
        <v>3</v>
      </c>
      <c r="C5334">
        <v>1</v>
      </c>
      <c r="D5334">
        <v>1.2908822157799999E-3</v>
      </c>
      <c r="E5334">
        <f t="shared" si="559"/>
        <v>3.1</v>
      </c>
      <c r="F5334">
        <f t="shared" si="560"/>
        <v>4.0017348689179999E-3</v>
      </c>
      <c r="H5334">
        <v>3</v>
      </c>
      <c r="I5334">
        <v>2</v>
      </c>
      <c r="J5334">
        <v>1.08718857224E-3</v>
      </c>
      <c r="K5334">
        <f t="shared" si="561"/>
        <v>3.1</v>
      </c>
      <c r="L5334">
        <f t="shared" si="562"/>
        <v>3.3702845739439998E-3</v>
      </c>
      <c r="N5334">
        <v>4</v>
      </c>
      <c r="O5334">
        <v>3</v>
      </c>
      <c r="P5334">
        <v>1.6125132953500002E-2</v>
      </c>
      <c r="Q5334">
        <f t="shared" si="563"/>
        <v>6.8</v>
      </c>
      <c r="R5334">
        <f t="shared" si="564"/>
        <v>0.1096509040838</v>
      </c>
    </row>
    <row r="5335" spans="2:18" x14ac:dyDescent="0.25">
      <c r="B5335">
        <v>3</v>
      </c>
      <c r="C5335">
        <v>1</v>
      </c>
      <c r="D5335">
        <v>7.4132091390999993E-5</v>
      </c>
      <c r="E5335">
        <f t="shared" si="559"/>
        <v>3.1</v>
      </c>
      <c r="F5335">
        <f t="shared" si="560"/>
        <v>2.2980948331209999E-4</v>
      </c>
      <c r="H5335">
        <v>3</v>
      </c>
      <c r="I5335">
        <v>2</v>
      </c>
      <c r="J5335">
        <v>6.52665374516E-3</v>
      </c>
      <c r="K5335">
        <f t="shared" si="561"/>
        <v>3.1</v>
      </c>
      <c r="L5335">
        <f t="shared" si="562"/>
        <v>2.0232626609996002E-2</v>
      </c>
      <c r="N5335">
        <v>4</v>
      </c>
      <c r="O5335">
        <v>3</v>
      </c>
      <c r="P5335">
        <v>2.5568021340899999E-2</v>
      </c>
      <c r="Q5335">
        <f t="shared" si="563"/>
        <v>6.8</v>
      </c>
      <c r="R5335">
        <f t="shared" si="564"/>
        <v>0.17386254511811999</v>
      </c>
    </row>
    <row r="5336" spans="2:18" x14ac:dyDescent="0.25">
      <c r="B5336">
        <v>3</v>
      </c>
      <c r="C5336">
        <v>1</v>
      </c>
      <c r="D5336">
        <v>7.4132091390999993E-5</v>
      </c>
      <c r="E5336">
        <f t="shared" si="559"/>
        <v>3.1</v>
      </c>
      <c r="F5336">
        <f t="shared" si="560"/>
        <v>2.2980948331209999E-4</v>
      </c>
      <c r="H5336">
        <v>3</v>
      </c>
      <c r="I5336">
        <v>2</v>
      </c>
      <c r="J5336">
        <v>1.9542954855E-3</v>
      </c>
      <c r="K5336">
        <f t="shared" si="561"/>
        <v>3.1</v>
      </c>
      <c r="L5336">
        <f t="shared" si="562"/>
        <v>6.0583160050500006E-3</v>
      </c>
      <c r="N5336">
        <v>4</v>
      </c>
      <c r="O5336">
        <v>3</v>
      </c>
      <c r="P5336">
        <v>2.65408927603E-2</v>
      </c>
      <c r="Q5336">
        <f t="shared" si="563"/>
        <v>6.8</v>
      </c>
      <c r="R5336">
        <f t="shared" si="564"/>
        <v>0.18047807077003999</v>
      </c>
    </row>
    <row r="5337" spans="2:18" x14ac:dyDescent="0.25">
      <c r="B5337">
        <v>3</v>
      </c>
      <c r="C5337">
        <v>1</v>
      </c>
      <c r="D5337">
        <v>0.190248785472</v>
      </c>
      <c r="E5337">
        <f t="shared" si="559"/>
        <v>3.1</v>
      </c>
      <c r="F5337">
        <f t="shared" si="560"/>
        <v>0.58977123496320005</v>
      </c>
      <c r="H5337">
        <v>3</v>
      </c>
      <c r="I5337">
        <v>2</v>
      </c>
      <c r="J5337">
        <v>2.4014933068799999E-3</v>
      </c>
      <c r="K5337">
        <f t="shared" si="561"/>
        <v>3.1</v>
      </c>
      <c r="L5337">
        <f t="shared" si="562"/>
        <v>7.4446292513279996E-3</v>
      </c>
      <c r="N5337">
        <v>4</v>
      </c>
      <c r="O5337">
        <v>3</v>
      </c>
      <c r="P5337">
        <v>6.1351122959300002E-2</v>
      </c>
      <c r="Q5337">
        <f t="shared" si="563"/>
        <v>6.8</v>
      </c>
      <c r="R5337">
        <f t="shared" si="564"/>
        <v>0.41718763612324</v>
      </c>
    </row>
    <row r="5338" spans="2:18" x14ac:dyDescent="0.25">
      <c r="B5338">
        <v>3</v>
      </c>
      <c r="C5338">
        <v>1</v>
      </c>
      <c r="D5338">
        <v>9.8926017657700004E-4</v>
      </c>
      <c r="E5338">
        <f t="shared" si="559"/>
        <v>3.1</v>
      </c>
      <c r="F5338">
        <f t="shared" si="560"/>
        <v>3.0667065473887001E-3</v>
      </c>
      <c r="H5338">
        <v>3</v>
      </c>
      <c r="I5338">
        <v>2</v>
      </c>
      <c r="J5338">
        <v>2.5854651007999999E-2</v>
      </c>
      <c r="K5338">
        <f t="shared" si="561"/>
        <v>3.1</v>
      </c>
      <c r="L5338">
        <f t="shared" si="562"/>
        <v>8.0149418124800004E-2</v>
      </c>
      <c r="N5338">
        <v>4</v>
      </c>
      <c r="O5338">
        <v>3</v>
      </c>
      <c r="P5338">
        <v>1.04058104105E-2</v>
      </c>
      <c r="Q5338">
        <f t="shared" si="563"/>
        <v>6.8</v>
      </c>
      <c r="R5338">
        <f t="shared" si="564"/>
        <v>7.0759510791399999E-2</v>
      </c>
    </row>
    <row r="5339" spans="2:18" x14ac:dyDescent="0.25">
      <c r="B5339">
        <v>3</v>
      </c>
      <c r="C5339">
        <v>1</v>
      </c>
      <c r="D5339">
        <v>0.57447892587600002</v>
      </c>
      <c r="E5339">
        <f t="shared" si="559"/>
        <v>3.1</v>
      </c>
      <c r="F5339">
        <f t="shared" si="560"/>
        <v>1.7808846702156</v>
      </c>
      <c r="H5339">
        <v>3</v>
      </c>
      <c r="I5339">
        <v>2</v>
      </c>
      <c r="J5339">
        <v>1.1293905482900001E-3</v>
      </c>
      <c r="K5339">
        <f t="shared" si="561"/>
        <v>3.1</v>
      </c>
      <c r="L5339">
        <f t="shared" si="562"/>
        <v>3.5011106996990001E-3</v>
      </c>
      <c r="N5339">
        <v>4</v>
      </c>
      <c r="O5339">
        <v>3</v>
      </c>
      <c r="P5339">
        <v>0.153222114075</v>
      </c>
      <c r="Q5339">
        <f t="shared" si="563"/>
        <v>6.8</v>
      </c>
      <c r="R5339">
        <f t="shared" si="564"/>
        <v>1.0419103757099999</v>
      </c>
    </row>
    <row r="5340" spans="2:18" x14ac:dyDescent="0.25">
      <c r="B5340">
        <v>3</v>
      </c>
      <c r="C5340">
        <v>1</v>
      </c>
      <c r="D5340">
        <v>1.7494238404800001E-2</v>
      </c>
      <c r="E5340">
        <f t="shared" si="559"/>
        <v>3.1</v>
      </c>
      <c r="F5340">
        <f t="shared" si="560"/>
        <v>5.4232139054880009E-2</v>
      </c>
      <c r="H5340">
        <v>3</v>
      </c>
      <c r="I5340">
        <v>2</v>
      </c>
      <c r="J5340">
        <v>2.0268882066300001E-3</v>
      </c>
      <c r="K5340">
        <f t="shared" si="561"/>
        <v>3.1</v>
      </c>
      <c r="L5340">
        <f t="shared" si="562"/>
        <v>6.2833534405530005E-3</v>
      </c>
      <c r="N5340">
        <v>4</v>
      </c>
      <c r="O5340">
        <v>3</v>
      </c>
      <c r="P5340">
        <v>3.4211421296800001E-3</v>
      </c>
      <c r="Q5340">
        <f t="shared" si="563"/>
        <v>6.8</v>
      </c>
      <c r="R5340">
        <f t="shared" si="564"/>
        <v>2.3263766481823999E-2</v>
      </c>
    </row>
    <row r="5341" spans="2:18" x14ac:dyDescent="0.25">
      <c r="B5341">
        <v>3</v>
      </c>
      <c r="C5341">
        <v>1</v>
      </c>
      <c r="D5341">
        <v>1.7494238404800001E-2</v>
      </c>
      <c r="E5341">
        <f t="shared" si="559"/>
        <v>3.1</v>
      </c>
      <c r="F5341">
        <f t="shared" si="560"/>
        <v>5.4232139054880009E-2</v>
      </c>
      <c r="H5341">
        <v>3</v>
      </c>
      <c r="I5341">
        <v>2</v>
      </c>
      <c r="J5341">
        <v>3.3173195545500002E-2</v>
      </c>
      <c r="K5341">
        <f t="shared" si="561"/>
        <v>3.1</v>
      </c>
      <c r="L5341">
        <f t="shared" si="562"/>
        <v>0.10283690619105001</v>
      </c>
      <c r="N5341">
        <v>4</v>
      </c>
      <c r="O5341">
        <v>3</v>
      </c>
      <c r="P5341">
        <v>2.62629202651E-2</v>
      </c>
      <c r="Q5341">
        <f t="shared" si="563"/>
        <v>6.8</v>
      </c>
      <c r="R5341">
        <f t="shared" si="564"/>
        <v>0.17858785780267999</v>
      </c>
    </row>
    <row r="5342" spans="2:18" x14ac:dyDescent="0.25">
      <c r="B5342">
        <v>3</v>
      </c>
      <c r="C5342">
        <v>1</v>
      </c>
      <c r="D5342">
        <v>1.29088221573E-3</v>
      </c>
      <c r="E5342">
        <f t="shared" si="559"/>
        <v>3.1</v>
      </c>
      <c r="F5342">
        <f t="shared" si="560"/>
        <v>4.0017348687629998E-3</v>
      </c>
      <c r="H5342">
        <v>3</v>
      </c>
      <c r="I5342">
        <v>2</v>
      </c>
      <c r="J5342">
        <v>1.22541887024E-2</v>
      </c>
      <c r="K5342">
        <f t="shared" si="561"/>
        <v>3.1</v>
      </c>
      <c r="L5342">
        <f t="shared" si="562"/>
        <v>3.7987984977439999E-2</v>
      </c>
      <c r="N5342">
        <v>4</v>
      </c>
      <c r="O5342">
        <v>3</v>
      </c>
      <c r="P5342">
        <v>2.32818044465E-3</v>
      </c>
      <c r="Q5342">
        <f t="shared" si="563"/>
        <v>6.8</v>
      </c>
      <c r="R5342">
        <f t="shared" si="564"/>
        <v>1.5831627023619999E-2</v>
      </c>
    </row>
    <row r="5343" spans="2:18" x14ac:dyDescent="0.25">
      <c r="B5343">
        <v>3</v>
      </c>
      <c r="C5343">
        <v>1</v>
      </c>
      <c r="D5343">
        <v>1.12028740942E-2</v>
      </c>
      <c r="E5343">
        <f t="shared" ref="E5343:E5406" si="565">IF(B5343=1,0.4,IF(B5343=2,1.4,IF(B5343=3,3.1,IF(B5343=4,6.8,9.5))))</f>
        <v>3.1</v>
      </c>
      <c r="F5343">
        <f t="shared" ref="F5343:F5406" si="566">D5343*E5343</f>
        <v>3.4728909692019999E-2</v>
      </c>
      <c r="H5343">
        <v>3</v>
      </c>
      <c r="I5343">
        <v>2</v>
      </c>
      <c r="J5343">
        <v>2.5324944219100001E-3</v>
      </c>
      <c r="K5343">
        <f t="shared" ref="K5343:K5406" si="567">IF(H5343=1,0.4,IF(H5343=2,1.4,IF(H5343=3,3.1,IF(H5343=4,6.8,9.5))))</f>
        <v>3.1</v>
      </c>
      <c r="L5343">
        <f t="shared" ref="L5343:L5406" si="568">J5343*K5343</f>
        <v>7.8507327079210005E-3</v>
      </c>
      <c r="N5343">
        <v>4</v>
      </c>
      <c r="O5343">
        <v>3</v>
      </c>
      <c r="P5343">
        <v>3.99573797452E-2</v>
      </c>
      <c r="Q5343">
        <f t="shared" si="563"/>
        <v>6.8</v>
      </c>
      <c r="R5343">
        <f t="shared" si="564"/>
        <v>0.27171018226735999</v>
      </c>
    </row>
    <row r="5344" spans="2:18" x14ac:dyDescent="0.25">
      <c r="B5344">
        <v>3</v>
      </c>
      <c r="C5344">
        <v>1</v>
      </c>
      <c r="D5344">
        <v>2.0578404409500001E-3</v>
      </c>
      <c r="E5344">
        <f t="shared" si="565"/>
        <v>3.1</v>
      </c>
      <c r="F5344">
        <f t="shared" si="566"/>
        <v>6.3793053669450005E-3</v>
      </c>
      <c r="H5344">
        <v>3</v>
      </c>
      <c r="I5344">
        <v>2</v>
      </c>
      <c r="J5344">
        <v>7.8956472053999995E-3</v>
      </c>
      <c r="K5344">
        <f t="shared" si="567"/>
        <v>3.1</v>
      </c>
      <c r="L5344">
        <f t="shared" si="568"/>
        <v>2.4476506336739999E-2</v>
      </c>
      <c r="N5344">
        <v>4</v>
      </c>
      <c r="O5344">
        <v>3</v>
      </c>
      <c r="P5344">
        <v>4.0139458647100003E-3</v>
      </c>
      <c r="Q5344">
        <f t="shared" ref="Q5344:Q5407" si="569">IF(N5344=1,0.4,IF(N5344=2,1.4,IF(N5344=3,3.1,IF(N5344=4,6.8,9.5))))</f>
        <v>6.8</v>
      </c>
      <c r="R5344">
        <f t="shared" ref="R5344:R5407" si="570">P5344*Q5344</f>
        <v>2.7294831880028E-2</v>
      </c>
    </row>
    <row r="5345" spans="2:18" x14ac:dyDescent="0.25">
      <c r="B5345">
        <v>3</v>
      </c>
      <c r="C5345">
        <v>1</v>
      </c>
      <c r="D5345">
        <v>7.0677901132499997E-3</v>
      </c>
      <c r="E5345">
        <f t="shared" si="565"/>
        <v>3.1</v>
      </c>
      <c r="F5345">
        <f t="shared" si="566"/>
        <v>2.1910149351074999E-2</v>
      </c>
      <c r="H5345">
        <v>3</v>
      </c>
      <c r="I5345">
        <v>2</v>
      </c>
      <c r="J5345">
        <v>1.9422815942700001E-2</v>
      </c>
      <c r="K5345">
        <f t="shared" si="567"/>
        <v>3.1</v>
      </c>
      <c r="L5345">
        <f t="shared" si="568"/>
        <v>6.0210729422370005E-2</v>
      </c>
      <c r="N5345">
        <v>4</v>
      </c>
      <c r="O5345">
        <v>3</v>
      </c>
      <c r="P5345">
        <v>3.2466009653900001E-2</v>
      </c>
      <c r="Q5345">
        <f t="shared" si="569"/>
        <v>6.8</v>
      </c>
      <c r="R5345">
        <f t="shared" si="570"/>
        <v>0.22076886564651999</v>
      </c>
    </row>
    <row r="5346" spans="2:18" x14ac:dyDescent="0.25">
      <c r="B5346">
        <v>3</v>
      </c>
      <c r="C5346">
        <v>1</v>
      </c>
      <c r="D5346">
        <v>5.1948300220400001E-3</v>
      </c>
      <c r="E5346">
        <f t="shared" si="565"/>
        <v>3.1</v>
      </c>
      <c r="F5346">
        <f t="shared" si="566"/>
        <v>1.6103973068324E-2</v>
      </c>
      <c r="H5346">
        <v>3</v>
      </c>
      <c r="I5346">
        <v>2</v>
      </c>
      <c r="J5346">
        <v>8.1162790293399997E-2</v>
      </c>
      <c r="K5346">
        <f t="shared" si="567"/>
        <v>3.1</v>
      </c>
      <c r="L5346">
        <f t="shared" si="568"/>
        <v>0.25160464990954001</v>
      </c>
      <c r="N5346">
        <v>4</v>
      </c>
      <c r="O5346">
        <v>3</v>
      </c>
      <c r="P5346">
        <v>1.40210681558E-3</v>
      </c>
      <c r="Q5346">
        <f t="shared" si="569"/>
        <v>6.8</v>
      </c>
      <c r="R5346">
        <f t="shared" si="570"/>
        <v>9.5343263459440001E-3</v>
      </c>
    </row>
    <row r="5347" spans="2:18" x14ac:dyDescent="0.25">
      <c r="B5347">
        <v>3</v>
      </c>
      <c r="C5347">
        <v>1</v>
      </c>
      <c r="D5347">
        <v>1.8579840485E-4</v>
      </c>
      <c r="E5347">
        <f t="shared" si="565"/>
        <v>3.1</v>
      </c>
      <c r="F5347">
        <f t="shared" si="566"/>
        <v>5.7597505503500005E-4</v>
      </c>
      <c r="H5347">
        <v>3</v>
      </c>
      <c r="I5347">
        <v>2</v>
      </c>
      <c r="J5347">
        <v>2.0352304226600002E-3</v>
      </c>
      <c r="K5347">
        <f t="shared" si="567"/>
        <v>3.1</v>
      </c>
      <c r="L5347">
        <f t="shared" si="568"/>
        <v>6.3092143102460004E-3</v>
      </c>
      <c r="N5347">
        <v>4</v>
      </c>
      <c r="O5347">
        <v>3</v>
      </c>
      <c r="P5347">
        <v>1.7670397539699999E-3</v>
      </c>
      <c r="Q5347">
        <f t="shared" si="569"/>
        <v>6.8</v>
      </c>
      <c r="R5347">
        <f t="shared" si="570"/>
        <v>1.2015870326995999E-2</v>
      </c>
    </row>
    <row r="5348" spans="2:18" x14ac:dyDescent="0.25">
      <c r="B5348">
        <v>3</v>
      </c>
      <c r="C5348">
        <v>1</v>
      </c>
      <c r="D5348">
        <v>6.3214338825999999E-2</v>
      </c>
      <c r="E5348">
        <f t="shared" si="565"/>
        <v>3.1</v>
      </c>
      <c r="F5348">
        <f t="shared" si="566"/>
        <v>0.19596445036060001</v>
      </c>
      <c r="H5348">
        <v>3</v>
      </c>
      <c r="I5348">
        <v>2</v>
      </c>
      <c r="J5348">
        <v>2.5699584237500002E-3</v>
      </c>
      <c r="K5348">
        <f t="shared" si="567"/>
        <v>3.1</v>
      </c>
      <c r="L5348">
        <f t="shared" si="568"/>
        <v>7.9668711136250004E-3</v>
      </c>
      <c r="N5348">
        <v>4</v>
      </c>
      <c r="O5348">
        <v>3</v>
      </c>
      <c r="P5348">
        <v>1.08728500517E-2</v>
      </c>
      <c r="Q5348">
        <f t="shared" si="569"/>
        <v>6.8</v>
      </c>
      <c r="R5348">
        <f t="shared" si="570"/>
        <v>7.3935380351559998E-2</v>
      </c>
    </row>
    <row r="5349" spans="2:18" x14ac:dyDescent="0.25">
      <c r="B5349">
        <v>3</v>
      </c>
      <c r="C5349">
        <v>1</v>
      </c>
      <c r="D5349">
        <v>8.2266774260000004E-6</v>
      </c>
      <c r="E5349">
        <f t="shared" si="565"/>
        <v>3.1</v>
      </c>
      <c r="F5349">
        <f t="shared" si="566"/>
        <v>2.5502700020600003E-5</v>
      </c>
      <c r="H5349">
        <v>3</v>
      </c>
      <c r="I5349">
        <v>2</v>
      </c>
      <c r="J5349">
        <v>1.4695907054799999E-3</v>
      </c>
      <c r="K5349">
        <f t="shared" si="567"/>
        <v>3.1</v>
      </c>
      <c r="L5349">
        <f t="shared" si="568"/>
        <v>4.5557311869880001E-3</v>
      </c>
      <c r="N5349">
        <v>4</v>
      </c>
      <c r="O5349">
        <v>3</v>
      </c>
      <c r="P5349">
        <v>2.6174224141000001E-5</v>
      </c>
      <c r="Q5349">
        <f t="shared" si="569"/>
        <v>6.8</v>
      </c>
      <c r="R5349">
        <f t="shared" si="570"/>
        <v>1.7798472415879999E-4</v>
      </c>
    </row>
    <row r="5350" spans="2:18" x14ac:dyDescent="0.25">
      <c r="B5350">
        <v>3</v>
      </c>
      <c r="C5350">
        <v>1</v>
      </c>
      <c r="D5350">
        <v>8.2266774260000004E-6</v>
      </c>
      <c r="E5350">
        <f t="shared" si="565"/>
        <v>3.1</v>
      </c>
      <c r="F5350">
        <f t="shared" si="566"/>
        <v>2.5502700020600003E-5</v>
      </c>
      <c r="H5350">
        <v>3</v>
      </c>
      <c r="I5350">
        <v>2</v>
      </c>
      <c r="J5350">
        <v>1.2662472120000001E-3</v>
      </c>
      <c r="K5350">
        <f t="shared" si="567"/>
        <v>3.1</v>
      </c>
      <c r="L5350">
        <f t="shared" si="568"/>
        <v>3.9253663572000001E-3</v>
      </c>
      <c r="N5350">
        <v>4</v>
      </c>
      <c r="O5350">
        <v>3</v>
      </c>
      <c r="P5350">
        <v>4.9033362830600002E-2</v>
      </c>
      <c r="Q5350">
        <f t="shared" si="569"/>
        <v>6.8</v>
      </c>
      <c r="R5350">
        <f t="shared" si="570"/>
        <v>0.33342686724808002</v>
      </c>
    </row>
    <row r="5351" spans="2:18" x14ac:dyDescent="0.25">
      <c r="B5351">
        <v>3</v>
      </c>
      <c r="C5351">
        <v>1</v>
      </c>
      <c r="D5351">
        <v>1.14543563504E-4</v>
      </c>
      <c r="E5351">
        <f t="shared" si="565"/>
        <v>3.1</v>
      </c>
      <c r="F5351">
        <f t="shared" si="566"/>
        <v>3.5508504686240002E-4</v>
      </c>
      <c r="H5351">
        <v>3</v>
      </c>
      <c r="I5351">
        <v>2</v>
      </c>
      <c r="J5351">
        <v>8.1058737855099999E-4</v>
      </c>
      <c r="K5351">
        <f t="shared" si="567"/>
        <v>3.1</v>
      </c>
      <c r="L5351">
        <f t="shared" si="568"/>
        <v>2.5128208735080999E-3</v>
      </c>
      <c r="N5351">
        <v>4</v>
      </c>
      <c r="O5351">
        <v>3</v>
      </c>
      <c r="P5351">
        <v>2.6756006116600002E-3</v>
      </c>
      <c r="Q5351">
        <f t="shared" si="569"/>
        <v>6.8</v>
      </c>
      <c r="R5351">
        <f t="shared" si="570"/>
        <v>1.8194084159288002E-2</v>
      </c>
    </row>
    <row r="5352" spans="2:18" x14ac:dyDescent="0.25">
      <c r="B5352">
        <v>3</v>
      </c>
      <c r="C5352">
        <v>1</v>
      </c>
      <c r="D5352">
        <v>1.85714024678E-3</v>
      </c>
      <c r="E5352">
        <f t="shared" si="565"/>
        <v>3.1</v>
      </c>
      <c r="F5352">
        <f t="shared" si="566"/>
        <v>5.757134765018E-3</v>
      </c>
      <c r="H5352">
        <v>3</v>
      </c>
      <c r="I5352">
        <v>2</v>
      </c>
      <c r="J5352">
        <v>0.10329766373800001</v>
      </c>
      <c r="K5352">
        <f t="shared" si="567"/>
        <v>3.1</v>
      </c>
      <c r="L5352">
        <f t="shared" si="568"/>
        <v>0.32022275758780006</v>
      </c>
      <c r="N5352">
        <v>4</v>
      </c>
      <c r="O5352">
        <v>3</v>
      </c>
      <c r="P5352">
        <v>6.5373563827899996E-3</v>
      </c>
      <c r="Q5352">
        <f t="shared" si="569"/>
        <v>6.8</v>
      </c>
      <c r="R5352">
        <f t="shared" si="570"/>
        <v>4.4454023402971998E-2</v>
      </c>
    </row>
    <row r="5353" spans="2:18" x14ac:dyDescent="0.25">
      <c r="B5353">
        <v>3</v>
      </c>
      <c r="C5353">
        <v>1</v>
      </c>
      <c r="D5353">
        <v>3.91505575153E-2</v>
      </c>
      <c r="E5353">
        <f t="shared" si="565"/>
        <v>3.1</v>
      </c>
      <c r="F5353">
        <f t="shared" si="566"/>
        <v>0.12136672829743</v>
      </c>
      <c r="H5353">
        <v>3</v>
      </c>
      <c r="I5353">
        <v>2</v>
      </c>
      <c r="J5353">
        <v>1.6968899545600001E-3</v>
      </c>
      <c r="K5353">
        <f t="shared" si="567"/>
        <v>3.1</v>
      </c>
      <c r="L5353">
        <f t="shared" si="568"/>
        <v>5.2603588591360008E-3</v>
      </c>
      <c r="N5353">
        <v>4</v>
      </c>
      <c r="O5353">
        <v>3</v>
      </c>
      <c r="P5353">
        <v>3.0826655314200001E-2</v>
      </c>
      <c r="Q5353">
        <f t="shared" si="569"/>
        <v>6.8</v>
      </c>
      <c r="R5353">
        <f t="shared" si="570"/>
        <v>0.20962125613655999</v>
      </c>
    </row>
    <row r="5354" spans="2:18" x14ac:dyDescent="0.25">
      <c r="B5354">
        <v>3</v>
      </c>
      <c r="C5354">
        <v>1</v>
      </c>
      <c r="D5354">
        <v>1.2063922726E-3</v>
      </c>
      <c r="E5354">
        <f t="shared" si="565"/>
        <v>3.1</v>
      </c>
      <c r="F5354">
        <f t="shared" si="566"/>
        <v>3.73981604506E-3</v>
      </c>
      <c r="H5354">
        <v>3</v>
      </c>
      <c r="I5354">
        <v>2</v>
      </c>
      <c r="J5354">
        <v>7.9493420639499997E-3</v>
      </c>
      <c r="K5354">
        <f t="shared" si="567"/>
        <v>3.1</v>
      </c>
      <c r="L5354">
        <f t="shared" si="568"/>
        <v>2.4642960398245001E-2</v>
      </c>
      <c r="N5354">
        <v>4</v>
      </c>
      <c r="O5354">
        <v>3</v>
      </c>
      <c r="P5354">
        <v>9.6187700599800006E-3</v>
      </c>
      <c r="Q5354">
        <f t="shared" si="569"/>
        <v>6.8</v>
      </c>
      <c r="R5354">
        <f t="shared" si="570"/>
        <v>6.5407636407863998E-2</v>
      </c>
    </row>
    <row r="5355" spans="2:18" x14ac:dyDescent="0.25">
      <c r="B5355">
        <v>3</v>
      </c>
      <c r="C5355">
        <v>1</v>
      </c>
      <c r="D5355">
        <v>2.56574766989E-3</v>
      </c>
      <c r="E5355">
        <f t="shared" si="565"/>
        <v>3.1</v>
      </c>
      <c r="F5355">
        <f t="shared" si="566"/>
        <v>7.9538177766589994E-3</v>
      </c>
      <c r="H5355">
        <v>3</v>
      </c>
      <c r="I5355">
        <v>2</v>
      </c>
      <c r="J5355">
        <v>8.3562484233900003E-3</v>
      </c>
      <c r="K5355">
        <f t="shared" si="567"/>
        <v>3.1</v>
      </c>
      <c r="L5355">
        <f t="shared" si="568"/>
        <v>2.5904370112509002E-2</v>
      </c>
      <c r="N5355">
        <v>4</v>
      </c>
      <c r="O5355">
        <v>3</v>
      </c>
      <c r="P5355">
        <v>6.8223602500000003E-7</v>
      </c>
      <c r="Q5355">
        <f t="shared" si="569"/>
        <v>6.8</v>
      </c>
      <c r="R5355">
        <f t="shared" si="570"/>
        <v>4.6392049700000004E-6</v>
      </c>
    </row>
    <row r="5356" spans="2:18" x14ac:dyDescent="0.25">
      <c r="B5356">
        <v>3</v>
      </c>
      <c r="C5356">
        <v>1</v>
      </c>
      <c r="D5356">
        <v>1.44092553888E-2</v>
      </c>
      <c r="E5356">
        <f t="shared" si="565"/>
        <v>3.1</v>
      </c>
      <c r="F5356">
        <f t="shared" si="566"/>
        <v>4.4668691705280004E-2</v>
      </c>
      <c r="H5356">
        <v>3</v>
      </c>
      <c r="I5356">
        <v>2</v>
      </c>
      <c r="J5356">
        <v>1.0997734633E-2</v>
      </c>
      <c r="K5356">
        <f t="shared" si="567"/>
        <v>3.1</v>
      </c>
      <c r="L5356">
        <f t="shared" si="568"/>
        <v>3.4092977362299999E-2</v>
      </c>
      <c r="N5356">
        <v>4</v>
      </c>
      <c r="O5356">
        <v>3</v>
      </c>
      <c r="P5356">
        <v>9.4858313020200003E-4</v>
      </c>
      <c r="Q5356">
        <f t="shared" si="569"/>
        <v>6.8</v>
      </c>
      <c r="R5356">
        <f t="shared" si="570"/>
        <v>6.4503652853736002E-3</v>
      </c>
    </row>
    <row r="5357" spans="2:18" x14ac:dyDescent="0.25">
      <c r="B5357">
        <v>3</v>
      </c>
      <c r="C5357">
        <v>1</v>
      </c>
      <c r="D5357">
        <v>7.7241514928900004E-4</v>
      </c>
      <c r="E5357">
        <f t="shared" si="565"/>
        <v>3.1</v>
      </c>
      <c r="F5357">
        <f t="shared" si="566"/>
        <v>2.3944869627959002E-3</v>
      </c>
      <c r="H5357">
        <v>3</v>
      </c>
      <c r="I5357">
        <v>2</v>
      </c>
      <c r="J5357">
        <v>2.8350225338099999E-2</v>
      </c>
      <c r="K5357">
        <f t="shared" si="567"/>
        <v>3.1</v>
      </c>
      <c r="L5357">
        <f t="shared" si="568"/>
        <v>8.788569854811E-2</v>
      </c>
      <c r="N5357">
        <v>4</v>
      </c>
      <c r="O5357">
        <v>3</v>
      </c>
      <c r="P5357">
        <v>7.4539064287399998E-4</v>
      </c>
      <c r="Q5357">
        <f t="shared" si="569"/>
        <v>6.8</v>
      </c>
      <c r="R5357">
        <f t="shared" si="570"/>
        <v>5.0686563715431994E-3</v>
      </c>
    </row>
    <row r="5358" spans="2:18" x14ac:dyDescent="0.25">
      <c r="B5358">
        <v>3</v>
      </c>
      <c r="C5358">
        <v>1</v>
      </c>
      <c r="D5358">
        <v>4.5766693482599999E-4</v>
      </c>
      <c r="E5358">
        <f t="shared" si="565"/>
        <v>3.1</v>
      </c>
      <c r="F5358">
        <f t="shared" si="566"/>
        <v>1.4187674979606001E-3</v>
      </c>
      <c r="H5358">
        <v>3</v>
      </c>
      <c r="I5358">
        <v>2</v>
      </c>
      <c r="J5358">
        <v>1.74762079179E-3</v>
      </c>
      <c r="K5358">
        <f t="shared" si="567"/>
        <v>3.1</v>
      </c>
      <c r="L5358">
        <f t="shared" si="568"/>
        <v>5.4176244545490002E-3</v>
      </c>
      <c r="N5358">
        <v>4</v>
      </c>
      <c r="O5358">
        <v>3</v>
      </c>
      <c r="P5358">
        <v>6.9078373031200005E-4</v>
      </c>
      <c r="Q5358">
        <f t="shared" si="569"/>
        <v>6.8</v>
      </c>
      <c r="R5358">
        <f t="shared" si="570"/>
        <v>4.6973293661216001E-3</v>
      </c>
    </row>
    <row r="5359" spans="2:18" x14ac:dyDescent="0.25">
      <c r="B5359">
        <v>3</v>
      </c>
      <c r="C5359">
        <v>1</v>
      </c>
      <c r="D5359">
        <v>6.9533047149499998E-3</v>
      </c>
      <c r="E5359">
        <f t="shared" si="565"/>
        <v>3.1</v>
      </c>
      <c r="F5359">
        <f t="shared" si="566"/>
        <v>2.1555244616345001E-2</v>
      </c>
      <c r="H5359">
        <v>3</v>
      </c>
      <c r="I5359">
        <v>2</v>
      </c>
      <c r="J5359">
        <v>8.8764299317199997E-3</v>
      </c>
      <c r="K5359">
        <f t="shared" si="567"/>
        <v>3.1</v>
      </c>
      <c r="L5359">
        <f t="shared" si="568"/>
        <v>2.7516932788332001E-2</v>
      </c>
      <c r="N5359">
        <v>4</v>
      </c>
      <c r="O5359">
        <v>3</v>
      </c>
      <c r="P5359">
        <v>6.9078373031200005E-4</v>
      </c>
      <c r="Q5359">
        <f t="shared" si="569"/>
        <v>6.8</v>
      </c>
      <c r="R5359">
        <f t="shared" si="570"/>
        <v>4.6973293661216001E-3</v>
      </c>
    </row>
    <row r="5360" spans="2:18" x14ac:dyDescent="0.25">
      <c r="B5360">
        <v>3</v>
      </c>
      <c r="C5360">
        <v>1</v>
      </c>
      <c r="D5360">
        <v>1.13943569939E-3</v>
      </c>
      <c r="E5360">
        <f t="shared" si="565"/>
        <v>3.1</v>
      </c>
      <c r="F5360">
        <f t="shared" si="566"/>
        <v>3.5322506681089998E-3</v>
      </c>
      <c r="H5360">
        <v>3</v>
      </c>
      <c r="I5360">
        <v>2</v>
      </c>
      <c r="J5360">
        <v>2.4637660392299999E-3</v>
      </c>
      <c r="K5360">
        <f t="shared" si="567"/>
        <v>3.1</v>
      </c>
      <c r="L5360">
        <f t="shared" si="568"/>
        <v>7.6376747216129999E-3</v>
      </c>
      <c r="N5360">
        <v>4</v>
      </c>
      <c r="O5360">
        <v>3</v>
      </c>
      <c r="P5360">
        <v>5.8256611527100002E-2</v>
      </c>
      <c r="Q5360">
        <f t="shared" si="569"/>
        <v>6.8</v>
      </c>
      <c r="R5360">
        <f t="shared" si="570"/>
        <v>0.39614495838427999</v>
      </c>
    </row>
    <row r="5361" spans="2:18" x14ac:dyDescent="0.25">
      <c r="B5361">
        <v>3</v>
      </c>
      <c r="C5361">
        <v>1</v>
      </c>
      <c r="D5361">
        <v>5.1285726616300004E-3</v>
      </c>
      <c r="E5361">
        <f t="shared" si="565"/>
        <v>3.1</v>
      </c>
      <c r="F5361">
        <f t="shared" si="566"/>
        <v>1.5898575251053003E-2</v>
      </c>
      <c r="H5361">
        <v>3</v>
      </c>
      <c r="I5361">
        <v>2</v>
      </c>
      <c r="J5361">
        <v>2.8042136323800002E-3</v>
      </c>
      <c r="K5361">
        <f t="shared" si="567"/>
        <v>3.1</v>
      </c>
      <c r="L5361">
        <f t="shared" si="568"/>
        <v>8.6930622603780001E-3</v>
      </c>
      <c r="N5361">
        <v>4</v>
      </c>
      <c r="O5361">
        <v>3</v>
      </c>
      <c r="P5361">
        <v>0.169608414382</v>
      </c>
      <c r="Q5361">
        <f t="shared" si="569"/>
        <v>6.8</v>
      </c>
      <c r="R5361">
        <f t="shared" si="570"/>
        <v>1.1533372177976</v>
      </c>
    </row>
    <row r="5362" spans="2:18" x14ac:dyDescent="0.25">
      <c r="B5362">
        <v>3</v>
      </c>
      <c r="C5362">
        <v>1</v>
      </c>
      <c r="D5362">
        <v>5.17061376987E-2</v>
      </c>
      <c r="E5362">
        <f t="shared" si="565"/>
        <v>3.1</v>
      </c>
      <c r="F5362">
        <f t="shared" si="566"/>
        <v>0.16028902686596999</v>
      </c>
      <c r="H5362">
        <v>3</v>
      </c>
      <c r="I5362">
        <v>2</v>
      </c>
      <c r="J5362">
        <v>4.7582933647400003E-2</v>
      </c>
      <c r="K5362">
        <f t="shared" si="567"/>
        <v>3.1</v>
      </c>
      <c r="L5362">
        <f t="shared" si="568"/>
        <v>0.14750709430694001</v>
      </c>
      <c r="N5362">
        <v>4</v>
      </c>
      <c r="O5362">
        <v>3</v>
      </c>
      <c r="P5362">
        <v>2.37087655886E-3</v>
      </c>
      <c r="Q5362">
        <f t="shared" si="569"/>
        <v>6.8</v>
      </c>
      <c r="R5362">
        <f t="shared" si="570"/>
        <v>1.6121960600247998E-2</v>
      </c>
    </row>
    <row r="5363" spans="2:18" x14ac:dyDescent="0.25">
      <c r="B5363">
        <v>3</v>
      </c>
      <c r="C5363">
        <v>1</v>
      </c>
      <c r="D5363">
        <v>7.5924999839200001E-3</v>
      </c>
      <c r="E5363">
        <f t="shared" si="565"/>
        <v>3.1</v>
      </c>
      <c r="F5363">
        <f t="shared" si="566"/>
        <v>2.3536749950152001E-2</v>
      </c>
      <c r="H5363">
        <v>3</v>
      </c>
      <c r="I5363">
        <v>2</v>
      </c>
      <c r="J5363">
        <v>2.53784824788E-3</v>
      </c>
      <c r="K5363">
        <f t="shared" si="567"/>
        <v>3.1</v>
      </c>
      <c r="L5363">
        <f t="shared" si="568"/>
        <v>7.8673295684280001E-3</v>
      </c>
      <c r="N5363">
        <v>4</v>
      </c>
      <c r="O5363">
        <v>3</v>
      </c>
      <c r="P5363">
        <v>2.8042136318199998E-3</v>
      </c>
      <c r="Q5363">
        <f t="shared" si="569"/>
        <v>6.8</v>
      </c>
      <c r="R5363">
        <f t="shared" si="570"/>
        <v>1.9068652696375997E-2</v>
      </c>
    </row>
    <row r="5364" spans="2:18" x14ac:dyDescent="0.25">
      <c r="B5364">
        <v>3</v>
      </c>
      <c r="C5364">
        <v>1</v>
      </c>
      <c r="D5364">
        <v>2.8013768661399999E-2</v>
      </c>
      <c r="E5364">
        <f t="shared" si="565"/>
        <v>3.1</v>
      </c>
      <c r="F5364">
        <f t="shared" si="566"/>
        <v>8.6842682850339997E-2</v>
      </c>
      <c r="H5364">
        <v>3</v>
      </c>
      <c r="I5364">
        <v>2</v>
      </c>
      <c r="J5364">
        <v>1.5322328347900001E-3</v>
      </c>
      <c r="K5364">
        <f t="shared" si="567"/>
        <v>3.1</v>
      </c>
      <c r="L5364">
        <f t="shared" si="568"/>
        <v>4.7499217878490003E-3</v>
      </c>
      <c r="N5364">
        <v>4</v>
      </c>
      <c r="O5364">
        <v>3</v>
      </c>
      <c r="P5364">
        <v>2.5295400657299998E-2</v>
      </c>
      <c r="Q5364">
        <f t="shared" si="569"/>
        <v>6.8</v>
      </c>
      <c r="R5364">
        <f t="shared" si="570"/>
        <v>0.17200872446964</v>
      </c>
    </row>
    <row r="5365" spans="2:18" x14ac:dyDescent="0.25">
      <c r="B5365">
        <v>3</v>
      </c>
      <c r="C5365">
        <v>1</v>
      </c>
      <c r="D5365">
        <v>8.8207458889400002E-4</v>
      </c>
      <c r="E5365">
        <f t="shared" si="565"/>
        <v>3.1</v>
      </c>
      <c r="F5365">
        <f t="shared" si="566"/>
        <v>2.7344312255713999E-3</v>
      </c>
      <c r="H5365">
        <v>3</v>
      </c>
      <c r="I5365">
        <v>2</v>
      </c>
      <c r="J5365">
        <v>0.12453345558999999</v>
      </c>
      <c r="K5365">
        <f t="shared" si="567"/>
        <v>3.1</v>
      </c>
      <c r="L5365">
        <f t="shared" si="568"/>
        <v>0.38605371232899999</v>
      </c>
      <c r="N5365">
        <v>4</v>
      </c>
      <c r="O5365">
        <v>3</v>
      </c>
      <c r="P5365">
        <v>1.5435531151600001E-3</v>
      </c>
      <c r="Q5365">
        <f t="shared" si="569"/>
        <v>6.8</v>
      </c>
      <c r="R5365">
        <f t="shared" si="570"/>
        <v>1.0496161183088E-2</v>
      </c>
    </row>
    <row r="5366" spans="2:18" x14ac:dyDescent="0.25">
      <c r="B5366">
        <v>3</v>
      </c>
      <c r="C5366">
        <v>1</v>
      </c>
      <c r="D5366">
        <v>9.4352884716999996E-4</v>
      </c>
      <c r="E5366">
        <f t="shared" si="565"/>
        <v>3.1</v>
      </c>
      <c r="F5366">
        <f t="shared" si="566"/>
        <v>2.924939426227E-3</v>
      </c>
      <c r="H5366">
        <v>3</v>
      </c>
      <c r="I5366">
        <v>2</v>
      </c>
      <c r="J5366">
        <v>4.21437168235E-3</v>
      </c>
      <c r="K5366">
        <f t="shared" si="567"/>
        <v>3.1</v>
      </c>
      <c r="L5366">
        <f t="shared" si="568"/>
        <v>1.3064552215285E-2</v>
      </c>
      <c r="N5366">
        <v>4</v>
      </c>
      <c r="O5366">
        <v>3</v>
      </c>
      <c r="P5366">
        <v>2.03523042081E-3</v>
      </c>
      <c r="Q5366">
        <f t="shared" si="569"/>
        <v>6.8</v>
      </c>
      <c r="R5366">
        <f t="shared" si="570"/>
        <v>1.3839566861508E-2</v>
      </c>
    </row>
    <row r="5367" spans="2:18" x14ac:dyDescent="0.25">
      <c r="B5367">
        <v>3</v>
      </c>
      <c r="C5367">
        <v>1</v>
      </c>
      <c r="D5367">
        <v>8.4384648840400006E-3</v>
      </c>
      <c r="E5367">
        <f t="shared" si="565"/>
        <v>3.1</v>
      </c>
      <c r="F5367">
        <f t="shared" si="566"/>
        <v>2.6159241140524002E-2</v>
      </c>
      <c r="H5367">
        <v>3</v>
      </c>
      <c r="I5367">
        <v>2</v>
      </c>
      <c r="J5367">
        <v>1.9889536722200001E-2</v>
      </c>
      <c r="K5367">
        <f t="shared" si="567"/>
        <v>3.1</v>
      </c>
      <c r="L5367">
        <f t="shared" si="568"/>
        <v>6.1657563838820005E-2</v>
      </c>
      <c r="N5367">
        <v>4</v>
      </c>
      <c r="O5367">
        <v>3</v>
      </c>
      <c r="P5367">
        <v>1.9409536654100001E-2</v>
      </c>
      <c r="Q5367">
        <f t="shared" si="569"/>
        <v>6.8</v>
      </c>
      <c r="R5367">
        <f t="shared" si="570"/>
        <v>0.13198484924788001</v>
      </c>
    </row>
    <row r="5368" spans="2:18" x14ac:dyDescent="0.25">
      <c r="B5368">
        <v>3</v>
      </c>
      <c r="C5368">
        <v>1</v>
      </c>
      <c r="D5368">
        <v>6.8121933455000004E-3</v>
      </c>
      <c r="E5368">
        <f t="shared" si="565"/>
        <v>3.1</v>
      </c>
      <c r="F5368">
        <f t="shared" si="566"/>
        <v>2.1117799371050003E-2</v>
      </c>
      <c r="H5368">
        <v>3</v>
      </c>
      <c r="I5368">
        <v>2</v>
      </c>
      <c r="J5368">
        <v>7.9953749284200001E-2</v>
      </c>
      <c r="K5368">
        <f t="shared" si="567"/>
        <v>3.1</v>
      </c>
      <c r="L5368">
        <f t="shared" si="568"/>
        <v>0.24785662278102003</v>
      </c>
      <c r="N5368">
        <v>4</v>
      </c>
      <c r="O5368">
        <v>3</v>
      </c>
      <c r="P5368">
        <v>4.38507620515E-2</v>
      </c>
      <c r="Q5368">
        <f t="shared" si="569"/>
        <v>6.8</v>
      </c>
      <c r="R5368">
        <f t="shared" si="570"/>
        <v>0.2981851819502</v>
      </c>
    </row>
    <row r="5369" spans="2:18" x14ac:dyDescent="0.25">
      <c r="B5369">
        <v>3</v>
      </c>
      <c r="C5369">
        <v>1</v>
      </c>
      <c r="D5369">
        <v>0.25112674045400002</v>
      </c>
      <c r="E5369">
        <f t="shared" si="565"/>
        <v>3.1</v>
      </c>
      <c r="F5369">
        <f t="shared" si="566"/>
        <v>0.77849289540740008</v>
      </c>
      <c r="H5369">
        <v>3</v>
      </c>
      <c r="I5369">
        <v>2</v>
      </c>
      <c r="J5369">
        <v>1.3229221007E-3</v>
      </c>
      <c r="K5369">
        <f t="shared" si="567"/>
        <v>3.1</v>
      </c>
      <c r="L5369">
        <f t="shared" si="568"/>
        <v>4.1010585121700003E-3</v>
      </c>
      <c r="N5369">
        <v>4</v>
      </c>
      <c r="O5369">
        <v>3</v>
      </c>
      <c r="P5369">
        <v>2.3319511280799998E-3</v>
      </c>
      <c r="Q5369">
        <f t="shared" si="569"/>
        <v>6.8</v>
      </c>
      <c r="R5369">
        <f t="shared" si="570"/>
        <v>1.5857267670944E-2</v>
      </c>
    </row>
    <row r="5370" spans="2:18" x14ac:dyDescent="0.25">
      <c r="B5370">
        <v>3</v>
      </c>
      <c r="C5370">
        <v>1</v>
      </c>
      <c r="D5370">
        <v>3.2671926524699998E-3</v>
      </c>
      <c r="E5370">
        <f t="shared" si="565"/>
        <v>3.1</v>
      </c>
      <c r="F5370">
        <f t="shared" si="566"/>
        <v>1.0128297222657E-2</v>
      </c>
      <c r="H5370">
        <v>3</v>
      </c>
      <c r="I5370">
        <v>2</v>
      </c>
      <c r="J5370">
        <v>2.8042136309200001E-3</v>
      </c>
      <c r="K5370">
        <f t="shared" si="567"/>
        <v>3.1</v>
      </c>
      <c r="L5370">
        <f t="shared" si="568"/>
        <v>8.6930622558520007E-3</v>
      </c>
      <c r="N5370">
        <v>4</v>
      </c>
      <c r="O5370">
        <v>3</v>
      </c>
      <c r="P5370">
        <v>0.15338130988400001</v>
      </c>
      <c r="Q5370">
        <f t="shared" si="569"/>
        <v>6.8</v>
      </c>
      <c r="R5370">
        <f t="shared" si="570"/>
        <v>1.0429929072112001</v>
      </c>
    </row>
    <row r="5371" spans="2:18" x14ac:dyDescent="0.25">
      <c r="B5371">
        <v>3</v>
      </c>
      <c r="C5371">
        <v>1</v>
      </c>
      <c r="D5371">
        <v>4.8719354197599998E-2</v>
      </c>
      <c r="E5371">
        <f t="shared" si="565"/>
        <v>3.1</v>
      </c>
      <c r="F5371">
        <f t="shared" si="566"/>
        <v>0.15102999801256001</v>
      </c>
      <c r="H5371">
        <v>3</v>
      </c>
      <c r="I5371">
        <v>2</v>
      </c>
      <c r="J5371">
        <v>2.4273841310500002E-3</v>
      </c>
      <c r="K5371">
        <f t="shared" si="567"/>
        <v>3.1</v>
      </c>
      <c r="L5371">
        <f t="shared" si="568"/>
        <v>7.5248908062550005E-3</v>
      </c>
      <c r="N5371">
        <v>4</v>
      </c>
      <c r="O5371">
        <v>3</v>
      </c>
      <c r="P5371">
        <v>2.2758230349299999E-2</v>
      </c>
      <c r="Q5371">
        <f t="shared" si="569"/>
        <v>6.8</v>
      </c>
      <c r="R5371">
        <f t="shared" si="570"/>
        <v>0.15475596637524</v>
      </c>
    </row>
    <row r="5372" spans="2:18" x14ac:dyDescent="0.25">
      <c r="B5372">
        <v>3</v>
      </c>
      <c r="C5372">
        <v>1</v>
      </c>
      <c r="D5372">
        <v>2.60139802897E-3</v>
      </c>
      <c r="E5372">
        <f t="shared" si="565"/>
        <v>3.1</v>
      </c>
      <c r="F5372">
        <f t="shared" si="566"/>
        <v>8.0643338898070006E-3</v>
      </c>
      <c r="H5372">
        <v>3</v>
      </c>
      <c r="I5372">
        <v>2</v>
      </c>
      <c r="J5372">
        <v>1.14806842998E-2</v>
      </c>
      <c r="K5372">
        <f t="shared" si="567"/>
        <v>3.1</v>
      </c>
      <c r="L5372">
        <f t="shared" si="568"/>
        <v>3.5590121329380005E-2</v>
      </c>
      <c r="N5372">
        <v>4</v>
      </c>
      <c r="O5372">
        <v>3</v>
      </c>
      <c r="P5372">
        <v>1.67098035946E-3</v>
      </c>
      <c r="Q5372">
        <f t="shared" si="569"/>
        <v>6.8</v>
      </c>
      <c r="R5372">
        <f t="shared" si="570"/>
        <v>1.1362666444328E-2</v>
      </c>
    </row>
    <row r="5373" spans="2:18" x14ac:dyDescent="0.25">
      <c r="B5373">
        <v>3</v>
      </c>
      <c r="C5373">
        <v>1</v>
      </c>
      <c r="D5373">
        <v>2.57832275584E-3</v>
      </c>
      <c r="E5373">
        <f t="shared" si="565"/>
        <v>3.1</v>
      </c>
      <c r="F5373">
        <f t="shared" si="566"/>
        <v>7.9928005431040006E-3</v>
      </c>
      <c r="H5373">
        <v>3</v>
      </c>
      <c r="I5373">
        <v>2</v>
      </c>
      <c r="J5373">
        <v>7.0651203228000004E-2</v>
      </c>
      <c r="K5373">
        <f t="shared" si="567"/>
        <v>3.1</v>
      </c>
      <c r="L5373">
        <f t="shared" si="568"/>
        <v>0.21901873000680003</v>
      </c>
      <c r="N5373">
        <v>4</v>
      </c>
      <c r="O5373">
        <v>3</v>
      </c>
      <c r="P5373">
        <v>1.2662472115799999E-3</v>
      </c>
      <c r="Q5373">
        <f t="shared" si="569"/>
        <v>6.8</v>
      </c>
      <c r="R5373">
        <f t="shared" si="570"/>
        <v>8.610481038743999E-3</v>
      </c>
    </row>
    <row r="5374" spans="2:18" x14ac:dyDescent="0.25">
      <c r="B5374">
        <v>3</v>
      </c>
      <c r="C5374">
        <v>1</v>
      </c>
      <c r="D5374">
        <v>2.2836231445300002E-3</v>
      </c>
      <c r="E5374">
        <f t="shared" si="565"/>
        <v>3.1</v>
      </c>
      <c r="F5374">
        <f t="shared" si="566"/>
        <v>7.0792317480430009E-3</v>
      </c>
      <c r="H5374">
        <v>3</v>
      </c>
      <c r="I5374">
        <v>2</v>
      </c>
      <c r="J5374">
        <v>1.0080555361E-4</v>
      </c>
      <c r="K5374">
        <f t="shared" si="567"/>
        <v>3.1</v>
      </c>
      <c r="L5374">
        <f t="shared" si="568"/>
        <v>3.1249721619100001E-4</v>
      </c>
      <c r="N5374">
        <v>4</v>
      </c>
      <c r="O5374">
        <v>3</v>
      </c>
      <c r="P5374">
        <v>1.4021068168399999E-3</v>
      </c>
      <c r="Q5374">
        <f t="shared" si="569"/>
        <v>6.8</v>
      </c>
      <c r="R5374">
        <f t="shared" si="570"/>
        <v>9.5343263545119988E-3</v>
      </c>
    </row>
    <row r="5375" spans="2:18" x14ac:dyDescent="0.25">
      <c r="B5375">
        <v>3</v>
      </c>
      <c r="C5375">
        <v>1</v>
      </c>
      <c r="D5375">
        <v>2.8042136302599999E-3</v>
      </c>
      <c r="E5375">
        <f t="shared" si="565"/>
        <v>3.1</v>
      </c>
      <c r="F5375">
        <f t="shared" si="566"/>
        <v>8.6930622538060002E-3</v>
      </c>
      <c r="H5375">
        <v>3</v>
      </c>
      <c r="I5375">
        <v>2</v>
      </c>
      <c r="J5375">
        <v>7.17838587941E-2</v>
      </c>
      <c r="K5375">
        <f t="shared" si="567"/>
        <v>3.1</v>
      </c>
      <c r="L5375">
        <f t="shared" si="568"/>
        <v>0.22252996226171001</v>
      </c>
      <c r="N5375">
        <v>4</v>
      </c>
      <c r="O5375">
        <v>3</v>
      </c>
      <c r="P5375">
        <v>1.44538687646E-2</v>
      </c>
      <c r="Q5375">
        <f t="shared" si="569"/>
        <v>6.8</v>
      </c>
      <c r="R5375">
        <f t="shared" si="570"/>
        <v>9.828630759927999E-2</v>
      </c>
    </row>
    <row r="5376" spans="2:18" x14ac:dyDescent="0.25">
      <c r="B5376">
        <v>3</v>
      </c>
      <c r="C5376">
        <v>1</v>
      </c>
      <c r="D5376">
        <v>2.55527277985E-3</v>
      </c>
      <c r="E5376">
        <f t="shared" si="565"/>
        <v>3.1</v>
      </c>
      <c r="F5376">
        <f t="shared" si="566"/>
        <v>7.9213456175350003E-3</v>
      </c>
      <c r="H5376">
        <v>3</v>
      </c>
      <c r="I5376">
        <v>2</v>
      </c>
      <c r="J5376">
        <v>4.15624347435E-2</v>
      </c>
      <c r="K5376">
        <f t="shared" si="567"/>
        <v>3.1</v>
      </c>
      <c r="L5376">
        <f t="shared" si="568"/>
        <v>0.12884354770485001</v>
      </c>
      <c r="N5376">
        <v>4</v>
      </c>
      <c r="O5376">
        <v>3</v>
      </c>
      <c r="P5376">
        <v>2.05403390751E-2</v>
      </c>
      <c r="Q5376">
        <f t="shared" si="569"/>
        <v>6.8</v>
      </c>
      <c r="R5376">
        <f t="shared" si="570"/>
        <v>0.13967430571067999</v>
      </c>
    </row>
    <row r="5377" spans="2:18" x14ac:dyDescent="0.25">
      <c r="B5377">
        <v>3</v>
      </c>
      <c r="C5377">
        <v>1</v>
      </c>
      <c r="D5377">
        <v>2.47168357744E-3</v>
      </c>
      <c r="E5377">
        <f t="shared" si="565"/>
        <v>3.1</v>
      </c>
      <c r="F5377">
        <f t="shared" si="566"/>
        <v>7.6622190900640002E-3</v>
      </c>
      <c r="H5377">
        <v>3</v>
      </c>
      <c r="I5377">
        <v>2</v>
      </c>
      <c r="J5377">
        <v>6.7776456613999998E-5</v>
      </c>
      <c r="K5377">
        <f t="shared" si="567"/>
        <v>3.1</v>
      </c>
      <c r="L5377">
        <f t="shared" si="568"/>
        <v>2.1010701550340001E-4</v>
      </c>
      <c r="N5377">
        <v>4</v>
      </c>
      <c r="O5377">
        <v>3</v>
      </c>
      <c r="P5377">
        <v>3.4347098432599997E-2</v>
      </c>
      <c r="Q5377">
        <f t="shared" si="569"/>
        <v>6.8</v>
      </c>
      <c r="R5377">
        <f t="shared" si="570"/>
        <v>0.23356026934167998</v>
      </c>
    </row>
    <row r="5378" spans="2:18" x14ac:dyDescent="0.25">
      <c r="B5378">
        <v>3</v>
      </c>
      <c r="C5378">
        <v>1</v>
      </c>
      <c r="D5378">
        <v>2.8541261711100001E-3</v>
      </c>
      <c r="E5378">
        <f t="shared" si="565"/>
        <v>3.1</v>
      </c>
      <c r="F5378">
        <f t="shared" si="566"/>
        <v>8.8477911304410007E-3</v>
      </c>
      <c r="H5378">
        <v>3</v>
      </c>
      <c r="I5378">
        <v>2</v>
      </c>
      <c r="J5378">
        <v>2.0641550837800001E-2</v>
      </c>
      <c r="K5378">
        <f t="shared" si="567"/>
        <v>3.1</v>
      </c>
      <c r="L5378">
        <f t="shared" si="568"/>
        <v>6.3988807597180009E-2</v>
      </c>
      <c r="N5378">
        <v>4</v>
      </c>
      <c r="O5378">
        <v>3</v>
      </c>
      <c r="P5378">
        <v>1.08418804041E-2</v>
      </c>
      <c r="Q5378">
        <f t="shared" si="569"/>
        <v>6.8</v>
      </c>
      <c r="R5378">
        <f t="shared" si="570"/>
        <v>7.3724786747879995E-2</v>
      </c>
    </row>
    <row r="5379" spans="2:18" x14ac:dyDescent="0.25">
      <c r="B5379">
        <v>3</v>
      </c>
      <c r="C5379">
        <v>1</v>
      </c>
      <c r="D5379">
        <v>1.8144219709100001E-3</v>
      </c>
      <c r="E5379">
        <f t="shared" si="565"/>
        <v>3.1</v>
      </c>
      <c r="F5379">
        <f t="shared" si="566"/>
        <v>5.6247081098210003E-3</v>
      </c>
      <c r="H5379">
        <v>3</v>
      </c>
      <c r="I5379">
        <v>2</v>
      </c>
      <c r="J5379">
        <v>1.2138207184100001E-2</v>
      </c>
      <c r="K5379">
        <f t="shared" si="567"/>
        <v>3.1</v>
      </c>
      <c r="L5379">
        <f t="shared" si="568"/>
        <v>3.7628442270710001E-2</v>
      </c>
      <c r="N5379">
        <v>4</v>
      </c>
      <c r="O5379">
        <v>3</v>
      </c>
      <c r="P5379">
        <v>3.1223958013100002</v>
      </c>
      <c r="Q5379">
        <f t="shared" si="569"/>
        <v>6.8</v>
      </c>
      <c r="R5379">
        <f t="shared" si="570"/>
        <v>21.232291448908001</v>
      </c>
    </row>
    <row r="5380" spans="2:18" x14ac:dyDescent="0.25">
      <c r="B5380">
        <v>3</v>
      </c>
      <c r="C5380">
        <v>1</v>
      </c>
      <c r="D5380">
        <v>1.26624721068E-3</v>
      </c>
      <c r="E5380">
        <f t="shared" si="565"/>
        <v>3.1</v>
      </c>
      <c r="F5380">
        <f t="shared" si="566"/>
        <v>3.9253663531079999E-3</v>
      </c>
      <c r="H5380">
        <v>3</v>
      </c>
      <c r="I5380">
        <v>2</v>
      </c>
      <c r="J5380">
        <v>4.9968625513100004E-4</v>
      </c>
      <c r="K5380">
        <f t="shared" si="567"/>
        <v>3.1</v>
      </c>
      <c r="L5380">
        <f t="shared" si="568"/>
        <v>1.5490273909061002E-3</v>
      </c>
      <c r="N5380">
        <v>4</v>
      </c>
      <c r="O5380">
        <v>3</v>
      </c>
      <c r="P5380">
        <v>2.5159327213200001E-2</v>
      </c>
      <c r="Q5380">
        <f t="shared" si="569"/>
        <v>6.8</v>
      </c>
      <c r="R5380">
        <f t="shared" si="570"/>
        <v>0.17108342504976001</v>
      </c>
    </row>
    <row r="5381" spans="2:18" x14ac:dyDescent="0.25">
      <c r="B5381">
        <v>3</v>
      </c>
      <c r="C5381">
        <v>1</v>
      </c>
      <c r="D5381">
        <v>1.2910479731200001E-2</v>
      </c>
      <c r="E5381">
        <f t="shared" si="565"/>
        <v>3.1</v>
      </c>
      <c r="F5381">
        <f t="shared" si="566"/>
        <v>4.0022487166720001E-2</v>
      </c>
      <c r="H5381">
        <v>3</v>
      </c>
      <c r="I5381">
        <v>2</v>
      </c>
      <c r="J5381">
        <v>2.48459097919E-2</v>
      </c>
      <c r="K5381">
        <f t="shared" si="567"/>
        <v>3.1</v>
      </c>
      <c r="L5381">
        <f t="shared" si="568"/>
        <v>7.7022320354889998E-2</v>
      </c>
      <c r="N5381">
        <v>4</v>
      </c>
      <c r="O5381">
        <v>3</v>
      </c>
      <c r="P5381">
        <v>2.2852702835299998E-2</v>
      </c>
      <c r="Q5381">
        <f t="shared" si="569"/>
        <v>6.8</v>
      </c>
      <c r="R5381">
        <f t="shared" si="570"/>
        <v>0.15539837928003999</v>
      </c>
    </row>
    <row r="5382" spans="2:18" x14ac:dyDescent="0.25">
      <c r="B5382">
        <v>3</v>
      </c>
      <c r="C5382">
        <v>1</v>
      </c>
      <c r="D5382">
        <v>2.0278210771E-3</v>
      </c>
      <c r="E5382">
        <f t="shared" si="565"/>
        <v>3.1</v>
      </c>
      <c r="F5382">
        <f t="shared" si="566"/>
        <v>6.28624533901E-3</v>
      </c>
      <c r="H5382">
        <v>3</v>
      </c>
      <c r="I5382">
        <v>2</v>
      </c>
      <c r="J5382">
        <v>1.48948151828E-3</v>
      </c>
      <c r="K5382">
        <f t="shared" si="567"/>
        <v>3.1</v>
      </c>
      <c r="L5382">
        <f t="shared" si="568"/>
        <v>4.6173927066680007E-3</v>
      </c>
      <c r="N5382">
        <v>4</v>
      </c>
      <c r="O5382">
        <v>3</v>
      </c>
      <c r="P5382">
        <v>1.9826752762599998E-3</v>
      </c>
      <c r="Q5382">
        <f t="shared" si="569"/>
        <v>6.8</v>
      </c>
      <c r="R5382">
        <f t="shared" si="570"/>
        <v>1.3482191878567999E-2</v>
      </c>
    </row>
    <row r="5383" spans="2:18" x14ac:dyDescent="0.25">
      <c r="B5383">
        <v>3</v>
      </c>
      <c r="C5383">
        <v>1</v>
      </c>
      <c r="D5383">
        <v>2.3781720449299998E-3</v>
      </c>
      <c r="E5383">
        <f t="shared" si="565"/>
        <v>3.1</v>
      </c>
      <c r="F5383">
        <f t="shared" si="566"/>
        <v>7.3723333392829993E-3</v>
      </c>
      <c r="H5383">
        <v>3</v>
      </c>
      <c r="I5383">
        <v>2</v>
      </c>
      <c r="J5383">
        <v>4.5544605134799999E-4</v>
      </c>
      <c r="K5383">
        <f t="shared" si="567"/>
        <v>3.1</v>
      </c>
      <c r="L5383">
        <f t="shared" si="568"/>
        <v>1.4118827591788001E-3</v>
      </c>
      <c r="N5383">
        <v>4</v>
      </c>
      <c r="O5383">
        <v>3</v>
      </c>
      <c r="P5383">
        <v>3.8157117001499999E-2</v>
      </c>
      <c r="Q5383">
        <f t="shared" si="569"/>
        <v>6.8</v>
      </c>
      <c r="R5383">
        <f t="shared" si="570"/>
        <v>0.25946839561019996</v>
      </c>
    </row>
    <row r="5384" spans="2:18" x14ac:dyDescent="0.25">
      <c r="B5384">
        <v>3</v>
      </c>
      <c r="C5384">
        <v>1</v>
      </c>
      <c r="D5384">
        <v>2.6082416802900001E-2</v>
      </c>
      <c r="E5384">
        <f t="shared" si="565"/>
        <v>3.1</v>
      </c>
      <c r="F5384">
        <f t="shared" si="566"/>
        <v>8.0855492088990011E-2</v>
      </c>
      <c r="H5384">
        <v>3</v>
      </c>
      <c r="I5384">
        <v>2</v>
      </c>
      <c r="J5384">
        <v>4.5544605134799999E-4</v>
      </c>
      <c r="K5384">
        <f t="shared" si="567"/>
        <v>3.1</v>
      </c>
      <c r="L5384">
        <f t="shared" si="568"/>
        <v>1.4118827591788001E-3</v>
      </c>
      <c r="N5384">
        <v>4</v>
      </c>
      <c r="O5384">
        <v>3</v>
      </c>
      <c r="P5384">
        <v>8.5680938169600002E-3</v>
      </c>
      <c r="Q5384">
        <f t="shared" si="569"/>
        <v>6.8</v>
      </c>
      <c r="R5384">
        <f t="shared" si="570"/>
        <v>5.8263037955328001E-2</v>
      </c>
    </row>
    <row r="5385" spans="2:18" x14ac:dyDescent="0.25">
      <c r="B5385">
        <v>3</v>
      </c>
      <c r="C5385">
        <v>1</v>
      </c>
      <c r="D5385">
        <v>1.5516249881299999E-2</v>
      </c>
      <c r="E5385">
        <f t="shared" si="565"/>
        <v>3.1</v>
      </c>
      <c r="F5385">
        <f t="shared" si="566"/>
        <v>4.8100374632029999E-2</v>
      </c>
      <c r="H5385">
        <v>3</v>
      </c>
      <c r="I5385">
        <v>2</v>
      </c>
      <c r="J5385">
        <v>7.2164287926499995E-2</v>
      </c>
      <c r="K5385">
        <f t="shared" si="567"/>
        <v>3.1</v>
      </c>
      <c r="L5385">
        <f t="shared" si="568"/>
        <v>0.22370929257215</v>
      </c>
      <c r="N5385">
        <v>4</v>
      </c>
      <c r="O5385">
        <v>3</v>
      </c>
      <c r="P5385">
        <v>7.0525968315299995E-4</v>
      </c>
      <c r="Q5385">
        <f t="shared" si="569"/>
        <v>6.8</v>
      </c>
      <c r="R5385">
        <f t="shared" si="570"/>
        <v>4.7957658454403996E-3</v>
      </c>
    </row>
    <row r="5386" spans="2:18" x14ac:dyDescent="0.25">
      <c r="B5386">
        <v>3</v>
      </c>
      <c r="C5386">
        <v>1</v>
      </c>
      <c r="D5386">
        <v>8.5758588896199996E-3</v>
      </c>
      <c r="E5386">
        <f t="shared" si="565"/>
        <v>3.1</v>
      </c>
      <c r="F5386">
        <f t="shared" si="566"/>
        <v>2.6585162557821999E-2</v>
      </c>
      <c r="H5386">
        <v>3</v>
      </c>
      <c r="I5386">
        <v>2</v>
      </c>
      <c r="J5386">
        <v>8.7860740274899995E-3</v>
      </c>
      <c r="K5386">
        <f t="shared" si="567"/>
        <v>3.1</v>
      </c>
      <c r="L5386">
        <f t="shared" si="568"/>
        <v>2.7236829485218998E-2</v>
      </c>
      <c r="N5386">
        <v>4</v>
      </c>
      <c r="O5386">
        <v>3</v>
      </c>
      <c r="P5386">
        <v>2.5717067759000001E-2</v>
      </c>
      <c r="Q5386">
        <f t="shared" si="569"/>
        <v>6.8</v>
      </c>
      <c r="R5386">
        <f t="shared" si="570"/>
        <v>0.17487606076119999</v>
      </c>
    </row>
    <row r="5387" spans="2:18" x14ac:dyDescent="0.25">
      <c r="B5387">
        <v>3</v>
      </c>
      <c r="C5387">
        <v>1</v>
      </c>
      <c r="D5387">
        <v>7.0944427201499998E-3</v>
      </c>
      <c r="E5387">
        <f t="shared" si="565"/>
        <v>3.1</v>
      </c>
      <c r="F5387">
        <f t="shared" si="566"/>
        <v>2.1992772432464999E-2</v>
      </c>
      <c r="H5387">
        <v>3</v>
      </c>
      <c r="I5387">
        <v>2</v>
      </c>
      <c r="J5387">
        <v>8.7860740281799996E-3</v>
      </c>
      <c r="K5387">
        <f t="shared" si="567"/>
        <v>3.1</v>
      </c>
      <c r="L5387">
        <f t="shared" si="568"/>
        <v>2.7236829487357998E-2</v>
      </c>
      <c r="N5387">
        <v>4</v>
      </c>
      <c r="O5387">
        <v>3</v>
      </c>
      <c r="P5387">
        <v>8.2612313981100002E-4</v>
      </c>
      <c r="Q5387">
        <f t="shared" si="569"/>
        <v>6.8</v>
      </c>
      <c r="R5387">
        <f t="shared" si="570"/>
        <v>5.6176373507148001E-3</v>
      </c>
    </row>
    <row r="5388" spans="2:18" x14ac:dyDescent="0.25">
      <c r="B5388">
        <v>3</v>
      </c>
      <c r="C5388">
        <v>1</v>
      </c>
      <c r="D5388">
        <v>8.1394952003700002E-3</v>
      </c>
      <c r="E5388">
        <f t="shared" si="565"/>
        <v>3.1</v>
      </c>
      <c r="F5388">
        <f t="shared" si="566"/>
        <v>2.5232435121147E-2</v>
      </c>
      <c r="H5388">
        <v>3</v>
      </c>
      <c r="I5388">
        <v>2</v>
      </c>
      <c r="J5388">
        <v>1.53857189764E-2</v>
      </c>
      <c r="K5388">
        <f t="shared" si="567"/>
        <v>3.1</v>
      </c>
      <c r="L5388">
        <f t="shared" si="568"/>
        <v>4.7695728826840006E-2</v>
      </c>
      <c r="N5388">
        <v>4</v>
      </c>
      <c r="O5388">
        <v>3</v>
      </c>
      <c r="P5388">
        <v>1.6585785132999999E-2</v>
      </c>
      <c r="Q5388">
        <f t="shared" si="569"/>
        <v>6.8</v>
      </c>
      <c r="R5388">
        <f t="shared" si="570"/>
        <v>0.11278333890439998</v>
      </c>
    </row>
    <row r="5389" spans="2:18" x14ac:dyDescent="0.25">
      <c r="B5389">
        <v>3</v>
      </c>
      <c r="C5389">
        <v>1</v>
      </c>
      <c r="D5389">
        <v>1.34733262316E-2</v>
      </c>
      <c r="E5389">
        <f t="shared" si="565"/>
        <v>3.1</v>
      </c>
      <c r="F5389">
        <f t="shared" si="566"/>
        <v>4.176731131796E-2</v>
      </c>
      <c r="H5389">
        <v>3</v>
      </c>
      <c r="I5389">
        <v>2</v>
      </c>
      <c r="J5389">
        <v>3.4912161045700003E-2</v>
      </c>
      <c r="K5389">
        <f t="shared" si="567"/>
        <v>3.1</v>
      </c>
      <c r="L5389">
        <f t="shared" si="568"/>
        <v>0.10822769924167001</v>
      </c>
      <c r="N5389">
        <v>4</v>
      </c>
      <c r="O5389">
        <v>3</v>
      </c>
      <c r="P5389">
        <v>2.2939149719100001E-2</v>
      </c>
      <c r="Q5389">
        <f t="shared" si="569"/>
        <v>6.8</v>
      </c>
      <c r="R5389">
        <f t="shared" si="570"/>
        <v>0.15598621808988</v>
      </c>
    </row>
    <row r="5390" spans="2:18" x14ac:dyDescent="0.25">
      <c r="B5390">
        <v>3</v>
      </c>
      <c r="C5390">
        <v>1</v>
      </c>
      <c r="D5390">
        <v>1.1328770759800001E-2</v>
      </c>
      <c r="E5390">
        <f t="shared" si="565"/>
        <v>3.1</v>
      </c>
      <c r="F5390">
        <f t="shared" si="566"/>
        <v>3.5119189355380005E-2</v>
      </c>
      <c r="H5390">
        <v>3</v>
      </c>
      <c r="I5390">
        <v>2</v>
      </c>
      <c r="J5390">
        <v>1.99589097177E-2</v>
      </c>
      <c r="K5390">
        <f t="shared" si="567"/>
        <v>3.1</v>
      </c>
      <c r="L5390">
        <f t="shared" si="568"/>
        <v>6.1872620124870006E-2</v>
      </c>
      <c r="N5390">
        <v>4</v>
      </c>
      <c r="O5390">
        <v>3</v>
      </c>
      <c r="P5390">
        <v>6.7034645118699998E-2</v>
      </c>
      <c r="Q5390">
        <f t="shared" si="569"/>
        <v>6.8</v>
      </c>
      <c r="R5390">
        <f t="shared" si="570"/>
        <v>0.45583558680715996</v>
      </c>
    </row>
    <row r="5391" spans="2:18" x14ac:dyDescent="0.25">
      <c r="B5391">
        <v>3</v>
      </c>
      <c r="C5391">
        <v>1</v>
      </c>
      <c r="D5391">
        <v>2.2402876888E-5</v>
      </c>
      <c r="E5391">
        <f t="shared" si="565"/>
        <v>3.1</v>
      </c>
      <c r="F5391">
        <f t="shared" si="566"/>
        <v>6.9448918352800005E-5</v>
      </c>
      <c r="H5391">
        <v>3</v>
      </c>
      <c r="I5391">
        <v>2</v>
      </c>
      <c r="J5391">
        <v>2.4273841321900001E-3</v>
      </c>
      <c r="K5391">
        <f t="shared" si="567"/>
        <v>3.1</v>
      </c>
      <c r="L5391">
        <f t="shared" si="568"/>
        <v>7.5248908097890008E-3</v>
      </c>
      <c r="N5391">
        <v>4</v>
      </c>
      <c r="O5391">
        <v>3</v>
      </c>
      <c r="P5391">
        <v>2.19120891976E-3</v>
      </c>
      <c r="Q5391">
        <f t="shared" si="569"/>
        <v>6.8</v>
      </c>
      <c r="R5391">
        <f t="shared" si="570"/>
        <v>1.4900220654368E-2</v>
      </c>
    </row>
    <row r="5392" spans="2:18" x14ac:dyDescent="0.25">
      <c r="B5392">
        <v>3</v>
      </c>
      <c r="C5392">
        <v>1</v>
      </c>
      <c r="D5392">
        <v>1.10740288462E-2</v>
      </c>
      <c r="E5392">
        <f t="shared" si="565"/>
        <v>3.1</v>
      </c>
      <c r="F5392">
        <f t="shared" si="566"/>
        <v>3.4329489423220005E-2</v>
      </c>
      <c r="H5392">
        <v>3</v>
      </c>
      <c r="I5392">
        <v>2</v>
      </c>
      <c r="J5392">
        <v>2.4667824756399999E-3</v>
      </c>
      <c r="K5392">
        <f t="shared" si="567"/>
        <v>3.1</v>
      </c>
      <c r="L5392">
        <f t="shared" si="568"/>
        <v>7.6470256744839999E-3</v>
      </c>
      <c r="N5392">
        <v>4</v>
      </c>
      <c r="O5392">
        <v>3</v>
      </c>
      <c r="P5392">
        <v>1.7103511460700001</v>
      </c>
      <c r="Q5392">
        <f t="shared" si="569"/>
        <v>6.8</v>
      </c>
      <c r="R5392">
        <f t="shared" si="570"/>
        <v>11.630387793276</v>
      </c>
    </row>
    <row r="5393" spans="2:18" x14ac:dyDescent="0.25">
      <c r="B5393">
        <v>3</v>
      </c>
      <c r="C5393">
        <v>1</v>
      </c>
      <c r="D5393">
        <v>2.98271989642E-2</v>
      </c>
      <c r="E5393">
        <f t="shared" si="565"/>
        <v>3.1</v>
      </c>
      <c r="F5393">
        <f t="shared" si="566"/>
        <v>9.2464316789020007E-2</v>
      </c>
      <c r="H5393">
        <v>3</v>
      </c>
      <c r="I5393">
        <v>2</v>
      </c>
      <c r="J5393">
        <v>3.8263392482000003E-2</v>
      </c>
      <c r="K5393">
        <f t="shared" si="567"/>
        <v>3.1</v>
      </c>
      <c r="L5393">
        <f t="shared" si="568"/>
        <v>0.11861651669420001</v>
      </c>
      <c r="N5393">
        <v>4</v>
      </c>
      <c r="O5393">
        <v>3</v>
      </c>
      <c r="P5393">
        <v>0.101812040767</v>
      </c>
      <c r="Q5393">
        <f t="shared" si="569"/>
        <v>6.8</v>
      </c>
      <c r="R5393">
        <f t="shared" si="570"/>
        <v>0.69232187721560001</v>
      </c>
    </row>
    <row r="5394" spans="2:18" x14ac:dyDescent="0.25">
      <c r="B5394">
        <v>3</v>
      </c>
      <c r="C5394">
        <v>1</v>
      </c>
      <c r="D5394">
        <v>3.5034505355099999E-2</v>
      </c>
      <c r="E5394">
        <f t="shared" si="565"/>
        <v>3.1</v>
      </c>
      <c r="F5394">
        <f t="shared" si="566"/>
        <v>0.10860696660081</v>
      </c>
      <c r="H5394">
        <v>3</v>
      </c>
      <c r="I5394">
        <v>2</v>
      </c>
      <c r="J5394">
        <v>1.60806024276E-2</v>
      </c>
      <c r="K5394">
        <f t="shared" si="567"/>
        <v>3.1</v>
      </c>
      <c r="L5394">
        <f t="shared" si="568"/>
        <v>4.9849867525560004E-2</v>
      </c>
      <c r="N5394">
        <v>4</v>
      </c>
      <c r="O5394">
        <v>3</v>
      </c>
      <c r="P5394">
        <v>6.0541622655899997E-3</v>
      </c>
      <c r="Q5394">
        <f t="shared" si="569"/>
        <v>6.8</v>
      </c>
      <c r="R5394">
        <f t="shared" si="570"/>
        <v>4.1168303406011998E-2</v>
      </c>
    </row>
    <row r="5395" spans="2:18" x14ac:dyDescent="0.25">
      <c r="B5395">
        <v>3</v>
      </c>
      <c r="C5395">
        <v>1</v>
      </c>
      <c r="D5395">
        <v>3.8375459944899998E-3</v>
      </c>
      <c r="E5395">
        <f t="shared" si="565"/>
        <v>3.1</v>
      </c>
      <c r="F5395">
        <f t="shared" si="566"/>
        <v>1.1896392582919E-2</v>
      </c>
      <c r="H5395">
        <v>3</v>
      </c>
      <c r="I5395">
        <v>2</v>
      </c>
      <c r="J5395">
        <v>2.4172850381400002E-3</v>
      </c>
      <c r="K5395">
        <f t="shared" si="567"/>
        <v>3.1</v>
      </c>
      <c r="L5395">
        <f t="shared" si="568"/>
        <v>7.4935836182340012E-3</v>
      </c>
      <c r="N5395">
        <v>4</v>
      </c>
      <c r="O5395">
        <v>3</v>
      </c>
      <c r="P5395">
        <v>0.30855802907300001</v>
      </c>
      <c r="Q5395">
        <f t="shared" si="569"/>
        <v>6.8</v>
      </c>
      <c r="R5395">
        <f t="shared" si="570"/>
        <v>2.0981945976963998</v>
      </c>
    </row>
    <row r="5396" spans="2:18" x14ac:dyDescent="0.25">
      <c r="B5396">
        <v>3</v>
      </c>
      <c r="C5396">
        <v>1</v>
      </c>
      <c r="D5396">
        <v>2.3442230060399999E-2</v>
      </c>
      <c r="E5396">
        <f t="shared" si="565"/>
        <v>3.1</v>
      </c>
      <c r="F5396">
        <f t="shared" si="566"/>
        <v>7.2670913187240005E-2</v>
      </c>
      <c r="H5396">
        <v>3</v>
      </c>
      <c r="I5396">
        <v>2</v>
      </c>
      <c r="J5396">
        <v>0.12685776831199999</v>
      </c>
      <c r="K5396">
        <f t="shared" si="567"/>
        <v>3.1</v>
      </c>
      <c r="L5396">
        <f t="shared" si="568"/>
        <v>0.39325908176719998</v>
      </c>
      <c r="N5396">
        <v>4</v>
      </c>
      <c r="O5396">
        <v>3</v>
      </c>
      <c r="P5396">
        <v>1.20429202703E-3</v>
      </c>
      <c r="Q5396">
        <f t="shared" si="569"/>
        <v>6.8</v>
      </c>
      <c r="R5396">
        <f t="shared" si="570"/>
        <v>8.1891857838040007E-3</v>
      </c>
    </row>
    <row r="5397" spans="2:18" x14ac:dyDescent="0.25">
      <c r="B5397">
        <v>3</v>
      </c>
      <c r="C5397">
        <v>1</v>
      </c>
      <c r="D5397">
        <v>1.1318472307400001E-2</v>
      </c>
      <c r="E5397">
        <f t="shared" si="565"/>
        <v>3.1</v>
      </c>
      <c r="F5397">
        <f t="shared" si="566"/>
        <v>3.5087264152940001E-2</v>
      </c>
      <c r="H5397">
        <v>3</v>
      </c>
      <c r="I5397">
        <v>2</v>
      </c>
      <c r="J5397">
        <v>1.5530672422100001E-3</v>
      </c>
      <c r="K5397">
        <f t="shared" si="567"/>
        <v>3.1</v>
      </c>
      <c r="L5397">
        <f t="shared" si="568"/>
        <v>4.8145084508510001E-3</v>
      </c>
      <c r="N5397">
        <v>4</v>
      </c>
      <c r="O5397">
        <v>3</v>
      </c>
      <c r="P5397">
        <v>8.5974157922000007E-3</v>
      </c>
      <c r="Q5397">
        <f t="shared" si="569"/>
        <v>6.8</v>
      </c>
      <c r="R5397">
        <f t="shared" si="570"/>
        <v>5.8462427386960003E-2</v>
      </c>
    </row>
    <row r="5398" spans="2:18" x14ac:dyDescent="0.25">
      <c r="B5398">
        <v>3</v>
      </c>
      <c r="C5398">
        <v>1</v>
      </c>
      <c r="D5398">
        <v>3.9536626638599998E-2</v>
      </c>
      <c r="E5398">
        <f t="shared" si="565"/>
        <v>3.1</v>
      </c>
      <c r="F5398">
        <f t="shared" si="566"/>
        <v>0.12256354257966</v>
      </c>
      <c r="H5398">
        <v>3</v>
      </c>
      <c r="I5398">
        <v>2</v>
      </c>
      <c r="J5398">
        <v>7.1771923885000002E-3</v>
      </c>
      <c r="K5398">
        <f t="shared" si="567"/>
        <v>3.1</v>
      </c>
      <c r="L5398">
        <f t="shared" si="568"/>
        <v>2.224929640435E-2</v>
      </c>
      <c r="N5398">
        <v>4</v>
      </c>
      <c r="O5398">
        <v>3</v>
      </c>
      <c r="P5398">
        <v>5.3511214181799997E-3</v>
      </c>
      <c r="Q5398">
        <f t="shared" si="569"/>
        <v>6.8</v>
      </c>
      <c r="R5398">
        <f t="shared" si="570"/>
        <v>3.6387625643623994E-2</v>
      </c>
    </row>
    <row r="5399" spans="2:18" x14ac:dyDescent="0.25">
      <c r="B5399">
        <v>3</v>
      </c>
      <c r="C5399">
        <v>1</v>
      </c>
      <c r="D5399">
        <v>7.0605181212099993E-2</v>
      </c>
      <c r="E5399">
        <f t="shared" si="565"/>
        <v>3.1</v>
      </c>
      <c r="F5399">
        <f t="shared" si="566"/>
        <v>0.21887606175750998</v>
      </c>
      <c r="H5399">
        <v>3</v>
      </c>
      <c r="I5399">
        <v>2</v>
      </c>
      <c r="J5399">
        <v>6.1538510859999999E-2</v>
      </c>
      <c r="K5399">
        <f t="shared" si="567"/>
        <v>3.1</v>
      </c>
      <c r="L5399">
        <f t="shared" si="568"/>
        <v>0.19076938366599999</v>
      </c>
      <c r="N5399">
        <v>4</v>
      </c>
      <c r="O5399">
        <v>3</v>
      </c>
      <c r="P5399">
        <v>1.73082197761E-2</v>
      </c>
      <c r="Q5399">
        <f t="shared" si="569"/>
        <v>6.8</v>
      </c>
      <c r="R5399">
        <f t="shared" si="570"/>
        <v>0.11769589447748</v>
      </c>
    </row>
    <row r="5400" spans="2:18" x14ac:dyDescent="0.25">
      <c r="B5400">
        <v>3</v>
      </c>
      <c r="C5400">
        <v>1</v>
      </c>
      <c r="D5400">
        <v>9.7453933750499995E-3</v>
      </c>
      <c r="E5400">
        <f t="shared" si="565"/>
        <v>3.1</v>
      </c>
      <c r="F5400">
        <f t="shared" si="566"/>
        <v>3.0210719462654998E-2</v>
      </c>
      <c r="H5400">
        <v>3</v>
      </c>
      <c r="I5400">
        <v>2</v>
      </c>
      <c r="J5400">
        <v>6.5633065067599999E-2</v>
      </c>
      <c r="K5400">
        <f t="shared" si="567"/>
        <v>3.1</v>
      </c>
      <c r="L5400">
        <f t="shared" si="568"/>
        <v>0.20346250170956001</v>
      </c>
      <c r="N5400">
        <v>4</v>
      </c>
      <c r="O5400">
        <v>3</v>
      </c>
      <c r="P5400">
        <v>1.8253069736600001</v>
      </c>
      <c r="Q5400">
        <f t="shared" si="569"/>
        <v>6.8</v>
      </c>
      <c r="R5400">
        <f t="shared" si="570"/>
        <v>12.412087420888</v>
      </c>
    </row>
    <row r="5401" spans="2:18" x14ac:dyDescent="0.25">
      <c r="B5401">
        <v>3</v>
      </c>
      <c r="C5401">
        <v>1</v>
      </c>
      <c r="D5401">
        <v>1.82962529885E-3</v>
      </c>
      <c r="E5401">
        <f t="shared" si="565"/>
        <v>3.1</v>
      </c>
      <c r="F5401">
        <f t="shared" si="566"/>
        <v>5.6718384264350004E-3</v>
      </c>
      <c r="H5401">
        <v>3</v>
      </c>
      <c r="I5401">
        <v>2</v>
      </c>
      <c r="J5401">
        <v>8.2351297579000005E-2</v>
      </c>
      <c r="K5401">
        <f t="shared" si="567"/>
        <v>3.1</v>
      </c>
      <c r="L5401">
        <f t="shared" si="568"/>
        <v>0.25528902249490004</v>
      </c>
      <c r="N5401">
        <v>4</v>
      </c>
      <c r="O5401">
        <v>3</v>
      </c>
      <c r="P5401">
        <v>0.12532536782500001</v>
      </c>
      <c r="Q5401">
        <f t="shared" si="569"/>
        <v>6.8</v>
      </c>
      <c r="R5401">
        <f t="shared" si="570"/>
        <v>0.85221250121000003</v>
      </c>
    </row>
    <row r="5402" spans="2:18" x14ac:dyDescent="0.25">
      <c r="B5402">
        <v>3</v>
      </c>
      <c r="C5402">
        <v>1</v>
      </c>
      <c r="D5402">
        <v>4.3031919031099996E-3</v>
      </c>
      <c r="E5402">
        <f t="shared" si="565"/>
        <v>3.1</v>
      </c>
      <c r="F5402">
        <f t="shared" si="566"/>
        <v>1.3339894899640999E-2</v>
      </c>
      <c r="H5402">
        <v>3</v>
      </c>
      <c r="I5402">
        <v>2</v>
      </c>
      <c r="J5402">
        <v>2.1960462948700001E-3</v>
      </c>
      <c r="K5402">
        <f t="shared" si="567"/>
        <v>3.1</v>
      </c>
      <c r="L5402">
        <f t="shared" si="568"/>
        <v>6.807743514097E-3</v>
      </c>
      <c r="N5402">
        <v>4</v>
      </c>
      <c r="O5402">
        <v>3</v>
      </c>
      <c r="P5402">
        <v>9.2692590731899994E-3</v>
      </c>
      <c r="Q5402">
        <f t="shared" si="569"/>
        <v>6.8</v>
      </c>
      <c r="R5402">
        <f t="shared" si="570"/>
        <v>6.3030961697691998E-2</v>
      </c>
    </row>
    <row r="5403" spans="2:18" x14ac:dyDescent="0.25">
      <c r="B5403">
        <v>3</v>
      </c>
      <c r="C5403">
        <v>1</v>
      </c>
      <c r="D5403">
        <v>4.4324573660999997E-2</v>
      </c>
      <c r="E5403">
        <f t="shared" si="565"/>
        <v>3.1</v>
      </c>
      <c r="F5403">
        <f t="shared" si="566"/>
        <v>0.13740617834909999</v>
      </c>
      <c r="H5403">
        <v>3</v>
      </c>
      <c r="I5403">
        <v>2</v>
      </c>
      <c r="J5403">
        <v>2.2439908555900001E-2</v>
      </c>
      <c r="K5403">
        <f t="shared" si="567"/>
        <v>3.1</v>
      </c>
      <c r="L5403">
        <f t="shared" si="568"/>
        <v>6.9563716523290006E-2</v>
      </c>
      <c r="N5403">
        <v>4</v>
      </c>
      <c r="O5403">
        <v>3</v>
      </c>
      <c r="P5403">
        <v>0.26917774751399998</v>
      </c>
      <c r="Q5403">
        <f t="shared" si="569"/>
        <v>6.8</v>
      </c>
      <c r="R5403">
        <f t="shared" si="570"/>
        <v>1.8304086830951998</v>
      </c>
    </row>
    <row r="5404" spans="2:18" x14ac:dyDescent="0.25">
      <c r="B5404">
        <v>3</v>
      </c>
      <c r="C5404">
        <v>1</v>
      </c>
      <c r="D5404">
        <v>3.7609800345399999E-3</v>
      </c>
      <c r="E5404">
        <f t="shared" si="565"/>
        <v>3.1</v>
      </c>
      <c r="F5404">
        <f t="shared" si="566"/>
        <v>1.1659038107074001E-2</v>
      </c>
      <c r="H5404">
        <v>3</v>
      </c>
      <c r="I5404">
        <v>2</v>
      </c>
      <c r="J5404">
        <v>0.120042933996</v>
      </c>
      <c r="K5404">
        <f t="shared" si="567"/>
        <v>3.1</v>
      </c>
      <c r="L5404">
        <f t="shared" si="568"/>
        <v>0.37213309538759998</v>
      </c>
      <c r="N5404">
        <v>4</v>
      </c>
      <c r="O5404">
        <v>3</v>
      </c>
      <c r="P5404">
        <v>3.07797564241E-2</v>
      </c>
      <c r="Q5404">
        <f t="shared" si="569"/>
        <v>6.8</v>
      </c>
      <c r="R5404">
        <f t="shared" si="570"/>
        <v>0.20930234368387998</v>
      </c>
    </row>
    <row r="5405" spans="2:18" x14ac:dyDescent="0.25">
      <c r="B5405">
        <v>3</v>
      </c>
      <c r="C5405">
        <v>1</v>
      </c>
      <c r="D5405">
        <v>1.4280724377799999E-2</v>
      </c>
      <c r="E5405">
        <f t="shared" si="565"/>
        <v>3.1</v>
      </c>
      <c r="F5405">
        <f t="shared" si="566"/>
        <v>4.4270245571179999E-2</v>
      </c>
      <c r="H5405">
        <v>3</v>
      </c>
      <c r="I5405">
        <v>2</v>
      </c>
      <c r="J5405">
        <v>1.0634618053399999E-3</v>
      </c>
      <c r="K5405">
        <f t="shared" si="567"/>
        <v>3.1</v>
      </c>
      <c r="L5405">
        <f t="shared" si="568"/>
        <v>3.296731596554E-3</v>
      </c>
      <c r="N5405">
        <v>4</v>
      </c>
      <c r="O5405">
        <v>3</v>
      </c>
      <c r="P5405">
        <v>4.9067425397999998E-5</v>
      </c>
      <c r="Q5405">
        <f t="shared" si="569"/>
        <v>6.8</v>
      </c>
      <c r="R5405">
        <f t="shared" si="570"/>
        <v>3.3365849270639995E-4</v>
      </c>
    </row>
    <row r="5406" spans="2:18" x14ac:dyDescent="0.25">
      <c r="B5406">
        <v>3</v>
      </c>
      <c r="C5406">
        <v>1</v>
      </c>
      <c r="D5406">
        <v>8.6048209055700001E-3</v>
      </c>
      <c r="E5406">
        <f t="shared" si="565"/>
        <v>3.1</v>
      </c>
      <c r="F5406">
        <f t="shared" si="566"/>
        <v>2.6674944807267002E-2</v>
      </c>
      <c r="H5406">
        <v>3</v>
      </c>
      <c r="I5406">
        <v>2</v>
      </c>
      <c r="J5406">
        <v>4.1439677429600003E-2</v>
      </c>
      <c r="K5406">
        <f t="shared" si="567"/>
        <v>3.1</v>
      </c>
      <c r="L5406">
        <f t="shared" si="568"/>
        <v>0.12846300003176001</v>
      </c>
      <c r="N5406">
        <v>4</v>
      </c>
      <c r="O5406">
        <v>3</v>
      </c>
      <c r="P5406">
        <v>2.4089572312600002E-2</v>
      </c>
      <c r="Q5406">
        <f t="shared" si="569"/>
        <v>6.8</v>
      </c>
      <c r="R5406">
        <f t="shared" si="570"/>
        <v>0.16380909172568001</v>
      </c>
    </row>
    <row r="5407" spans="2:18" x14ac:dyDescent="0.25">
      <c r="B5407">
        <v>3</v>
      </c>
      <c r="C5407">
        <v>1</v>
      </c>
      <c r="D5407">
        <v>1.9884269260400001E-3</v>
      </c>
      <c r="E5407">
        <f t="shared" ref="E5407:E5470" si="571">IF(B5407=1,0.4,IF(B5407=2,1.4,IF(B5407=3,3.1,IF(B5407=4,6.8,9.5))))</f>
        <v>3.1</v>
      </c>
      <c r="F5407">
        <f t="shared" ref="F5407:F5470" si="572">D5407*E5407</f>
        <v>6.1641234707240002E-3</v>
      </c>
      <c r="H5407">
        <v>3</v>
      </c>
      <c r="I5407">
        <v>2</v>
      </c>
      <c r="J5407">
        <v>1.33547367971E-2</v>
      </c>
      <c r="K5407">
        <f t="shared" ref="K5407:K5470" si="573">IF(H5407=1,0.4,IF(H5407=2,1.4,IF(H5407=3,3.1,IF(H5407=4,6.8,9.5))))</f>
        <v>3.1</v>
      </c>
      <c r="L5407">
        <f t="shared" ref="L5407:L5470" si="574">J5407*K5407</f>
        <v>4.1399684071010003E-2</v>
      </c>
      <c r="N5407">
        <v>4</v>
      </c>
      <c r="O5407">
        <v>3</v>
      </c>
      <c r="P5407">
        <v>1.8697747991600001E-2</v>
      </c>
      <c r="Q5407">
        <f t="shared" si="569"/>
        <v>6.8</v>
      </c>
      <c r="R5407">
        <f t="shared" si="570"/>
        <v>0.12714468634288001</v>
      </c>
    </row>
    <row r="5408" spans="2:18" x14ac:dyDescent="0.25">
      <c r="B5408">
        <v>3</v>
      </c>
      <c r="C5408">
        <v>1</v>
      </c>
      <c r="D5408">
        <v>8.1986712552999993E-3</v>
      </c>
      <c r="E5408">
        <f t="shared" si="571"/>
        <v>3.1</v>
      </c>
      <c r="F5408">
        <f t="shared" si="572"/>
        <v>2.5415880891429998E-2</v>
      </c>
      <c r="H5408">
        <v>3</v>
      </c>
      <c r="I5408">
        <v>2</v>
      </c>
      <c r="J5408">
        <v>1.92060939311E-2</v>
      </c>
      <c r="K5408">
        <f t="shared" si="573"/>
        <v>3.1</v>
      </c>
      <c r="L5408">
        <f t="shared" si="574"/>
        <v>5.9538891186410002E-2</v>
      </c>
      <c r="N5408">
        <v>4</v>
      </c>
      <c r="O5408">
        <v>3</v>
      </c>
      <c r="P5408">
        <v>4.6122276743E-5</v>
      </c>
      <c r="Q5408">
        <f t="shared" ref="Q5408:Q5471" si="575">IF(N5408=1,0.4,IF(N5408=2,1.4,IF(N5408=3,3.1,IF(N5408=4,6.8,9.5))))</f>
        <v>6.8</v>
      </c>
      <c r="R5408">
        <f t="shared" ref="R5408:R5471" si="576">P5408*Q5408</f>
        <v>3.1363148185239997E-4</v>
      </c>
    </row>
    <row r="5409" spans="2:18" x14ac:dyDescent="0.25">
      <c r="B5409">
        <v>3</v>
      </c>
      <c r="C5409">
        <v>1</v>
      </c>
      <c r="D5409">
        <v>5.4848934714100003E-2</v>
      </c>
      <c r="E5409">
        <f t="shared" si="571"/>
        <v>3.1</v>
      </c>
      <c r="F5409">
        <f t="shared" si="572"/>
        <v>0.17003169761371001</v>
      </c>
      <c r="H5409">
        <v>3</v>
      </c>
      <c r="I5409">
        <v>2</v>
      </c>
      <c r="J5409">
        <v>1.0615316020700001E-3</v>
      </c>
      <c r="K5409">
        <f t="shared" si="573"/>
        <v>3.1</v>
      </c>
      <c r="L5409">
        <f t="shared" si="574"/>
        <v>3.2907479664170004E-3</v>
      </c>
      <c r="N5409">
        <v>4</v>
      </c>
      <c r="O5409">
        <v>3</v>
      </c>
      <c r="P5409">
        <v>8.4976700686999994E-3</v>
      </c>
      <c r="Q5409">
        <f t="shared" si="575"/>
        <v>6.8</v>
      </c>
      <c r="R5409">
        <f t="shared" si="576"/>
        <v>5.7784156467159994E-2</v>
      </c>
    </row>
    <row r="5410" spans="2:18" x14ac:dyDescent="0.25">
      <c r="B5410">
        <v>3</v>
      </c>
      <c r="C5410">
        <v>1</v>
      </c>
      <c r="D5410">
        <v>9.1794844159600003E-4</v>
      </c>
      <c r="E5410">
        <f t="shared" si="571"/>
        <v>3.1</v>
      </c>
      <c r="F5410">
        <f t="shared" si="572"/>
        <v>2.8456401689476002E-3</v>
      </c>
      <c r="H5410">
        <v>3</v>
      </c>
      <c r="I5410">
        <v>2</v>
      </c>
      <c r="J5410">
        <v>4.5573561139999996E-6</v>
      </c>
      <c r="K5410">
        <f t="shared" si="573"/>
        <v>3.1</v>
      </c>
      <c r="L5410">
        <f t="shared" si="574"/>
        <v>1.4127803953399999E-5</v>
      </c>
      <c r="N5410">
        <v>4</v>
      </c>
      <c r="O5410">
        <v>3</v>
      </c>
      <c r="P5410">
        <v>7.9383850440500007E-3</v>
      </c>
      <c r="Q5410">
        <f t="shared" si="575"/>
        <v>6.8</v>
      </c>
      <c r="R5410">
        <f t="shared" si="576"/>
        <v>5.3981018299540003E-2</v>
      </c>
    </row>
    <row r="5411" spans="2:18" x14ac:dyDescent="0.25">
      <c r="B5411">
        <v>3</v>
      </c>
      <c r="C5411">
        <v>1</v>
      </c>
      <c r="D5411">
        <v>2.8845535970499998E-2</v>
      </c>
      <c r="E5411">
        <f t="shared" si="571"/>
        <v>3.1</v>
      </c>
      <c r="F5411">
        <f t="shared" si="572"/>
        <v>8.9421161508549993E-2</v>
      </c>
      <c r="H5411">
        <v>3</v>
      </c>
      <c r="I5411">
        <v>2</v>
      </c>
      <c r="J5411">
        <v>3.4639161532699997E-2</v>
      </c>
      <c r="K5411">
        <f t="shared" si="573"/>
        <v>3.1</v>
      </c>
      <c r="L5411">
        <f t="shared" si="574"/>
        <v>0.10738140075137</v>
      </c>
      <c r="N5411">
        <v>4</v>
      </c>
      <c r="O5411">
        <v>3</v>
      </c>
      <c r="P5411">
        <v>1.25674366802E-2</v>
      </c>
      <c r="Q5411">
        <f t="shared" si="575"/>
        <v>6.8</v>
      </c>
      <c r="R5411">
        <f t="shared" si="576"/>
        <v>8.5458569425359995E-2</v>
      </c>
    </row>
    <row r="5412" spans="2:18" x14ac:dyDescent="0.25">
      <c r="B5412">
        <v>3</v>
      </c>
      <c r="C5412">
        <v>1</v>
      </c>
      <c r="D5412">
        <v>3.6162559332900003E-2</v>
      </c>
      <c r="E5412">
        <f t="shared" si="571"/>
        <v>3.1</v>
      </c>
      <c r="F5412">
        <f t="shared" si="572"/>
        <v>0.11210393393199002</v>
      </c>
      <c r="H5412">
        <v>3</v>
      </c>
      <c r="I5412">
        <v>2</v>
      </c>
      <c r="J5412">
        <v>2.5887849398700002E-3</v>
      </c>
      <c r="K5412">
        <f t="shared" si="573"/>
        <v>3.1</v>
      </c>
      <c r="L5412">
        <f t="shared" si="574"/>
        <v>8.0252333135970005E-3</v>
      </c>
      <c r="N5412">
        <v>4</v>
      </c>
      <c r="O5412">
        <v>3</v>
      </c>
      <c r="P5412">
        <v>8.4223244739800002E-2</v>
      </c>
      <c r="Q5412">
        <f t="shared" si="575"/>
        <v>6.8</v>
      </c>
      <c r="R5412">
        <f t="shared" si="576"/>
        <v>0.57271806423063998</v>
      </c>
    </row>
    <row r="5413" spans="2:18" x14ac:dyDescent="0.25">
      <c r="B5413">
        <v>3</v>
      </c>
      <c r="C5413">
        <v>1</v>
      </c>
      <c r="D5413">
        <v>1.9891666530200002E-3</v>
      </c>
      <c r="E5413">
        <f t="shared" si="571"/>
        <v>3.1</v>
      </c>
      <c r="F5413">
        <f t="shared" si="572"/>
        <v>6.1664166243620006E-3</v>
      </c>
      <c r="H5413">
        <v>3</v>
      </c>
      <c r="I5413">
        <v>2</v>
      </c>
      <c r="J5413">
        <v>5.9684729407799997E-3</v>
      </c>
      <c r="K5413">
        <f t="shared" si="573"/>
        <v>3.1</v>
      </c>
      <c r="L5413">
        <f t="shared" si="574"/>
        <v>1.8502266116418E-2</v>
      </c>
      <c r="N5413">
        <v>4</v>
      </c>
      <c r="O5413">
        <v>3</v>
      </c>
      <c r="P5413">
        <v>1.48583544327E-2</v>
      </c>
      <c r="Q5413">
        <f t="shared" si="575"/>
        <v>6.8</v>
      </c>
      <c r="R5413">
        <f t="shared" si="576"/>
        <v>0.10103681014235999</v>
      </c>
    </row>
    <row r="5414" spans="2:18" x14ac:dyDescent="0.25">
      <c r="B5414">
        <v>3</v>
      </c>
      <c r="C5414">
        <v>1</v>
      </c>
      <c r="D5414">
        <v>1.24844031035E-2</v>
      </c>
      <c r="E5414">
        <f t="shared" si="571"/>
        <v>3.1</v>
      </c>
      <c r="F5414">
        <f t="shared" si="572"/>
        <v>3.8701649620850001E-2</v>
      </c>
      <c r="H5414">
        <v>3</v>
      </c>
      <c r="I5414">
        <v>2</v>
      </c>
      <c r="J5414">
        <v>9.9697938737599995E-3</v>
      </c>
      <c r="K5414">
        <f t="shared" si="573"/>
        <v>3.1</v>
      </c>
      <c r="L5414">
        <f t="shared" si="574"/>
        <v>3.0906361008656E-2</v>
      </c>
      <c r="N5414">
        <v>4</v>
      </c>
      <c r="O5414">
        <v>3</v>
      </c>
      <c r="P5414">
        <v>9.9276403210099996E-4</v>
      </c>
      <c r="Q5414">
        <f t="shared" si="575"/>
        <v>6.8</v>
      </c>
      <c r="R5414">
        <f t="shared" si="576"/>
        <v>6.7507954182867997E-3</v>
      </c>
    </row>
    <row r="5415" spans="2:18" x14ac:dyDescent="0.25">
      <c r="B5415">
        <v>3</v>
      </c>
      <c r="C5415">
        <v>1</v>
      </c>
      <c r="D5415">
        <v>2.51660400409E-3</v>
      </c>
      <c r="E5415">
        <f t="shared" si="571"/>
        <v>3.1</v>
      </c>
      <c r="F5415">
        <f t="shared" si="572"/>
        <v>7.8014724126790006E-3</v>
      </c>
      <c r="H5415">
        <v>3</v>
      </c>
      <c r="I5415">
        <v>2</v>
      </c>
      <c r="J5415">
        <v>7.5976507606700001E-3</v>
      </c>
      <c r="K5415">
        <f t="shared" si="573"/>
        <v>3.1</v>
      </c>
      <c r="L5415">
        <f t="shared" si="574"/>
        <v>2.3552717358076999E-2</v>
      </c>
      <c r="N5415">
        <v>4</v>
      </c>
      <c r="O5415">
        <v>3</v>
      </c>
      <c r="P5415">
        <v>2.5791568601600001E-3</v>
      </c>
      <c r="Q5415">
        <f t="shared" si="575"/>
        <v>6.8</v>
      </c>
      <c r="R5415">
        <f t="shared" si="576"/>
        <v>1.7538266649087999E-2</v>
      </c>
    </row>
    <row r="5416" spans="2:18" x14ac:dyDescent="0.25">
      <c r="B5416">
        <v>3</v>
      </c>
      <c r="C5416">
        <v>1</v>
      </c>
      <c r="D5416">
        <v>2.0352304213999998E-3</v>
      </c>
      <c r="E5416">
        <f t="shared" si="571"/>
        <v>3.1</v>
      </c>
      <c r="F5416">
        <f t="shared" si="572"/>
        <v>6.3092143063399999E-3</v>
      </c>
      <c r="H5416">
        <v>3</v>
      </c>
      <c r="I5416">
        <v>2</v>
      </c>
      <c r="J5416">
        <v>3.3602025507100002E-2</v>
      </c>
      <c r="K5416">
        <f t="shared" si="573"/>
        <v>3.1</v>
      </c>
      <c r="L5416">
        <f t="shared" si="574"/>
        <v>0.10416627907201001</v>
      </c>
      <c r="N5416">
        <v>4</v>
      </c>
      <c r="O5416">
        <v>3</v>
      </c>
      <c r="P5416">
        <v>1.52390143507E-3</v>
      </c>
      <c r="Q5416">
        <f t="shared" si="575"/>
        <v>6.8</v>
      </c>
      <c r="R5416">
        <f t="shared" si="576"/>
        <v>1.0362529758476E-2</v>
      </c>
    </row>
    <row r="5417" spans="2:18" x14ac:dyDescent="0.25">
      <c r="B5417">
        <v>3</v>
      </c>
      <c r="C5417">
        <v>1</v>
      </c>
      <c r="D5417">
        <v>1.38089259859E-2</v>
      </c>
      <c r="E5417">
        <f t="shared" si="571"/>
        <v>3.1</v>
      </c>
      <c r="F5417">
        <f t="shared" si="572"/>
        <v>4.2807670556289999E-2</v>
      </c>
      <c r="H5417">
        <v>3</v>
      </c>
      <c r="I5417">
        <v>2</v>
      </c>
      <c r="J5417">
        <v>6.9477146829000002E-3</v>
      </c>
      <c r="K5417">
        <f t="shared" si="573"/>
        <v>3.1</v>
      </c>
      <c r="L5417">
        <f t="shared" si="574"/>
        <v>2.1537915516990001E-2</v>
      </c>
      <c r="N5417">
        <v>4</v>
      </c>
      <c r="O5417">
        <v>3</v>
      </c>
      <c r="P5417">
        <v>2.8042136330600001E-3</v>
      </c>
      <c r="Q5417">
        <f t="shared" si="575"/>
        <v>6.8</v>
      </c>
      <c r="R5417">
        <f t="shared" si="576"/>
        <v>1.9068652704807999E-2</v>
      </c>
    </row>
    <row r="5418" spans="2:18" x14ac:dyDescent="0.25">
      <c r="B5418">
        <v>3</v>
      </c>
      <c r="C5418">
        <v>1</v>
      </c>
      <c r="D5418">
        <v>2.0106401471499998E-3</v>
      </c>
      <c r="E5418">
        <f t="shared" si="571"/>
        <v>3.1</v>
      </c>
      <c r="F5418">
        <f t="shared" si="572"/>
        <v>6.2329844561649994E-3</v>
      </c>
      <c r="H5418">
        <v>3</v>
      </c>
      <c r="I5418">
        <v>2</v>
      </c>
      <c r="J5418">
        <v>1.12261281327E-2</v>
      </c>
      <c r="K5418">
        <f t="shared" si="573"/>
        <v>3.1</v>
      </c>
      <c r="L5418">
        <f t="shared" si="574"/>
        <v>3.4800997211370005E-2</v>
      </c>
      <c r="N5418">
        <v>4</v>
      </c>
      <c r="O5418">
        <v>3</v>
      </c>
      <c r="P5418">
        <v>2.3898348899600002E-3</v>
      </c>
      <c r="Q5418">
        <f t="shared" si="575"/>
        <v>6.8</v>
      </c>
      <c r="R5418">
        <f t="shared" si="576"/>
        <v>1.6250877251728E-2</v>
      </c>
    </row>
    <row r="5419" spans="2:18" x14ac:dyDescent="0.25">
      <c r="B5419">
        <v>3</v>
      </c>
      <c r="C5419">
        <v>1</v>
      </c>
      <c r="D5419">
        <v>2.0975470272700001E-2</v>
      </c>
      <c r="E5419">
        <f t="shared" si="571"/>
        <v>3.1</v>
      </c>
      <c r="F5419">
        <f t="shared" si="572"/>
        <v>6.5023957845370003E-2</v>
      </c>
      <c r="H5419">
        <v>3</v>
      </c>
      <c r="I5419">
        <v>2</v>
      </c>
      <c r="J5419">
        <v>6.3511878358600005E-2</v>
      </c>
      <c r="K5419">
        <f t="shared" si="573"/>
        <v>3.1</v>
      </c>
      <c r="L5419">
        <f t="shared" si="574"/>
        <v>0.19688682291166001</v>
      </c>
      <c r="N5419">
        <v>4</v>
      </c>
      <c r="O5419">
        <v>3</v>
      </c>
      <c r="P5419">
        <v>0.23835500837199999</v>
      </c>
      <c r="Q5419">
        <f t="shared" si="575"/>
        <v>6.8</v>
      </c>
      <c r="R5419">
        <f t="shared" si="576"/>
        <v>1.6208140569295999</v>
      </c>
    </row>
    <row r="5420" spans="2:18" x14ac:dyDescent="0.25">
      <c r="B5420">
        <v>3</v>
      </c>
      <c r="C5420">
        <v>1</v>
      </c>
      <c r="D5420">
        <v>2.8042136326299999E-3</v>
      </c>
      <c r="E5420">
        <f t="shared" si="571"/>
        <v>3.1</v>
      </c>
      <c r="F5420">
        <f t="shared" si="572"/>
        <v>8.6930622611529999E-3</v>
      </c>
      <c r="H5420">
        <v>3</v>
      </c>
      <c r="I5420">
        <v>2</v>
      </c>
      <c r="J5420">
        <v>6.5112345902199999E-3</v>
      </c>
      <c r="K5420">
        <f t="shared" si="573"/>
        <v>3.1</v>
      </c>
      <c r="L5420">
        <f t="shared" si="574"/>
        <v>2.0184827229682002E-2</v>
      </c>
      <c r="N5420">
        <v>4</v>
      </c>
      <c r="O5420">
        <v>3</v>
      </c>
      <c r="P5420">
        <v>7.71050721011E-2</v>
      </c>
      <c r="Q5420">
        <f t="shared" si="575"/>
        <v>6.8</v>
      </c>
      <c r="R5420">
        <f t="shared" si="576"/>
        <v>0.52431449028748001</v>
      </c>
    </row>
    <row r="5421" spans="2:18" x14ac:dyDescent="0.25">
      <c r="B5421">
        <v>3</v>
      </c>
      <c r="C5421">
        <v>1</v>
      </c>
      <c r="D5421">
        <v>1.2662472120899999E-3</v>
      </c>
      <c r="E5421">
        <f t="shared" si="571"/>
        <v>3.1</v>
      </c>
      <c r="F5421">
        <f t="shared" si="572"/>
        <v>3.925366357479E-3</v>
      </c>
      <c r="H5421">
        <v>3</v>
      </c>
      <c r="I5421">
        <v>2</v>
      </c>
      <c r="J5421">
        <v>2.14550404096E-3</v>
      </c>
      <c r="K5421">
        <f t="shared" si="573"/>
        <v>3.1</v>
      </c>
      <c r="L5421">
        <f t="shared" si="574"/>
        <v>6.6510625269760003E-3</v>
      </c>
      <c r="N5421">
        <v>4</v>
      </c>
      <c r="O5421">
        <v>3</v>
      </c>
      <c r="P5421">
        <v>2.5198172953300002E-3</v>
      </c>
      <c r="Q5421">
        <f t="shared" si="575"/>
        <v>6.8</v>
      </c>
      <c r="R5421">
        <f t="shared" si="576"/>
        <v>1.7134757608244001E-2</v>
      </c>
    </row>
    <row r="5422" spans="2:18" x14ac:dyDescent="0.25">
      <c r="B5422">
        <v>3</v>
      </c>
      <c r="C5422">
        <v>1</v>
      </c>
      <c r="D5422">
        <v>2.5166040053999999E-3</v>
      </c>
      <c r="E5422">
        <f t="shared" si="571"/>
        <v>3.1</v>
      </c>
      <c r="F5422">
        <f t="shared" si="572"/>
        <v>7.8014724167399995E-3</v>
      </c>
      <c r="H5422">
        <v>3</v>
      </c>
      <c r="I5422">
        <v>2</v>
      </c>
      <c r="J5422">
        <v>7.7581249438899999E-3</v>
      </c>
      <c r="K5422">
        <f t="shared" si="573"/>
        <v>3.1</v>
      </c>
      <c r="L5422">
        <f t="shared" si="574"/>
        <v>2.4050187326059E-2</v>
      </c>
      <c r="N5422">
        <v>4</v>
      </c>
      <c r="O5422">
        <v>3</v>
      </c>
      <c r="P5422">
        <v>1.36082336003E-2</v>
      </c>
      <c r="Q5422">
        <f t="shared" si="575"/>
        <v>6.8</v>
      </c>
      <c r="R5422">
        <f t="shared" si="576"/>
        <v>9.2535988482039991E-2</v>
      </c>
    </row>
    <row r="5423" spans="2:18" x14ac:dyDescent="0.25">
      <c r="B5423">
        <v>3</v>
      </c>
      <c r="C5423">
        <v>1</v>
      </c>
      <c r="D5423">
        <v>7.9770858375100007E-3</v>
      </c>
      <c r="E5423">
        <f t="shared" si="571"/>
        <v>3.1</v>
      </c>
      <c r="F5423">
        <f t="shared" si="572"/>
        <v>2.4728966096281002E-2</v>
      </c>
      <c r="H5423">
        <v>3</v>
      </c>
      <c r="I5423">
        <v>2</v>
      </c>
      <c r="J5423">
        <v>1.26624721196E-3</v>
      </c>
      <c r="K5423">
        <f t="shared" si="573"/>
        <v>3.1</v>
      </c>
      <c r="L5423">
        <f t="shared" si="574"/>
        <v>3.9253663570760003E-3</v>
      </c>
      <c r="N5423">
        <v>4</v>
      </c>
      <c r="O5423">
        <v>3</v>
      </c>
      <c r="P5423">
        <v>0.124292845811</v>
      </c>
      <c r="Q5423">
        <f t="shared" si="575"/>
        <v>6.8</v>
      </c>
      <c r="R5423">
        <f t="shared" si="576"/>
        <v>0.84519135151479996</v>
      </c>
    </row>
    <row r="5424" spans="2:18" x14ac:dyDescent="0.25">
      <c r="B5424">
        <v>3</v>
      </c>
      <c r="C5424">
        <v>1</v>
      </c>
      <c r="D5424">
        <v>2.5166040037299998E-3</v>
      </c>
      <c r="E5424">
        <f t="shared" si="571"/>
        <v>3.1</v>
      </c>
      <c r="F5424">
        <f t="shared" si="572"/>
        <v>7.8014724115629992E-3</v>
      </c>
      <c r="H5424">
        <v>3</v>
      </c>
      <c r="I5424">
        <v>2</v>
      </c>
      <c r="J5424">
        <v>6.8967850757E-3</v>
      </c>
      <c r="K5424">
        <f t="shared" si="573"/>
        <v>3.1</v>
      </c>
      <c r="L5424">
        <f t="shared" si="574"/>
        <v>2.1380033734670002E-2</v>
      </c>
      <c r="N5424">
        <v>4</v>
      </c>
      <c r="O5424">
        <v>3</v>
      </c>
      <c r="P5424">
        <v>9.9494838209900002E-3</v>
      </c>
      <c r="Q5424">
        <f t="shared" si="575"/>
        <v>6.8</v>
      </c>
      <c r="R5424">
        <f t="shared" si="576"/>
        <v>6.7656489982731993E-2</v>
      </c>
    </row>
    <row r="5425" spans="2:18" x14ac:dyDescent="0.25">
      <c r="B5425">
        <v>3</v>
      </c>
      <c r="C5425">
        <v>1</v>
      </c>
      <c r="D5425">
        <v>1.86786850519E-3</v>
      </c>
      <c r="E5425">
        <f t="shared" si="571"/>
        <v>3.1</v>
      </c>
      <c r="F5425">
        <f t="shared" si="572"/>
        <v>5.7903923660890004E-3</v>
      </c>
      <c r="H5425">
        <v>3</v>
      </c>
      <c r="I5425">
        <v>2</v>
      </c>
      <c r="J5425">
        <v>1.40429471397E-3</v>
      </c>
      <c r="K5425">
        <f t="shared" si="573"/>
        <v>3.1</v>
      </c>
      <c r="L5425">
        <f t="shared" si="574"/>
        <v>4.353313613307E-3</v>
      </c>
      <c r="N5425">
        <v>4</v>
      </c>
      <c r="O5425">
        <v>3</v>
      </c>
      <c r="P5425">
        <v>0.115006435763</v>
      </c>
      <c r="Q5425">
        <f t="shared" si="575"/>
        <v>6.8</v>
      </c>
      <c r="R5425">
        <f t="shared" si="576"/>
        <v>0.78204376318839997</v>
      </c>
    </row>
    <row r="5426" spans="2:18" x14ac:dyDescent="0.25">
      <c r="B5426">
        <v>3</v>
      </c>
      <c r="C5426">
        <v>1</v>
      </c>
      <c r="D5426">
        <v>1.2662472110600001E-3</v>
      </c>
      <c r="E5426">
        <f t="shared" si="571"/>
        <v>3.1</v>
      </c>
      <c r="F5426">
        <f t="shared" si="572"/>
        <v>3.9253663542860003E-3</v>
      </c>
      <c r="H5426">
        <v>3</v>
      </c>
      <c r="I5426">
        <v>2</v>
      </c>
      <c r="J5426">
        <v>1.71495812977E-3</v>
      </c>
      <c r="K5426">
        <f t="shared" si="573"/>
        <v>3.1</v>
      </c>
      <c r="L5426">
        <f t="shared" si="574"/>
        <v>5.3163702022870005E-3</v>
      </c>
      <c r="N5426">
        <v>4</v>
      </c>
      <c r="O5426">
        <v>3</v>
      </c>
      <c r="P5426">
        <v>2.4441736331100002E-3</v>
      </c>
      <c r="Q5426">
        <f t="shared" si="575"/>
        <v>6.8</v>
      </c>
      <c r="R5426">
        <f t="shared" si="576"/>
        <v>1.6620380705148E-2</v>
      </c>
    </row>
    <row r="5427" spans="2:18" x14ac:dyDescent="0.25">
      <c r="B5427">
        <v>3</v>
      </c>
      <c r="C5427">
        <v>1</v>
      </c>
      <c r="D5427">
        <v>2.0352304196999999E-3</v>
      </c>
      <c r="E5427">
        <f t="shared" si="571"/>
        <v>3.1</v>
      </c>
      <c r="F5427">
        <f t="shared" si="572"/>
        <v>6.3092143010700001E-3</v>
      </c>
      <c r="H5427">
        <v>3</v>
      </c>
      <c r="I5427">
        <v>2</v>
      </c>
      <c r="J5427">
        <v>1.0619367013599999E-3</v>
      </c>
      <c r="K5427">
        <f t="shared" si="573"/>
        <v>3.1</v>
      </c>
      <c r="L5427">
        <f t="shared" si="574"/>
        <v>3.2920037742159998E-3</v>
      </c>
      <c r="N5427">
        <v>4</v>
      </c>
      <c r="O5427">
        <v>3</v>
      </c>
      <c r="P5427">
        <v>2.06941709103E-3</v>
      </c>
      <c r="Q5427">
        <f t="shared" si="575"/>
        <v>6.8</v>
      </c>
      <c r="R5427">
        <f t="shared" si="576"/>
        <v>1.4072036219004E-2</v>
      </c>
    </row>
    <row r="5428" spans="2:18" x14ac:dyDescent="0.25">
      <c r="B5428">
        <v>3</v>
      </c>
      <c r="C5428">
        <v>1</v>
      </c>
      <c r="D5428">
        <v>1.2662472120600001E-3</v>
      </c>
      <c r="E5428">
        <f t="shared" si="571"/>
        <v>3.1</v>
      </c>
      <c r="F5428">
        <f t="shared" si="572"/>
        <v>3.9253663573860006E-3</v>
      </c>
      <c r="H5428">
        <v>3</v>
      </c>
      <c r="I5428">
        <v>2</v>
      </c>
      <c r="J5428">
        <v>2.4908556055099999E-3</v>
      </c>
      <c r="K5428">
        <f t="shared" si="573"/>
        <v>3.1</v>
      </c>
      <c r="L5428">
        <f t="shared" si="574"/>
        <v>7.721652377081E-3</v>
      </c>
      <c r="N5428">
        <v>4</v>
      </c>
      <c r="O5428">
        <v>3</v>
      </c>
      <c r="P5428">
        <v>2.01495511313E-2</v>
      </c>
      <c r="Q5428">
        <f t="shared" si="575"/>
        <v>6.8</v>
      </c>
      <c r="R5428">
        <f t="shared" si="576"/>
        <v>0.13701694769284001</v>
      </c>
    </row>
    <row r="5429" spans="2:18" x14ac:dyDescent="0.25">
      <c r="B5429">
        <v>3</v>
      </c>
      <c r="C5429">
        <v>1</v>
      </c>
      <c r="D5429">
        <v>8.2110433148300001E-3</v>
      </c>
      <c r="E5429">
        <f t="shared" si="571"/>
        <v>3.1</v>
      </c>
      <c r="F5429">
        <f t="shared" si="572"/>
        <v>2.5454234275973001E-2</v>
      </c>
      <c r="H5429">
        <v>3</v>
      </c>
      <c r="I5429">
        <v>2</v>
      </c>
      <c r="J5429">
        <v>7.4309673538700003E-3</v>
      </c>
      <c r="K5429">
        <f t="shared" si="573"/>
        <v>3.1</v>
      </c>
      <c r="L5429">
        <f t="shared" si="574"/>
        <v>2.3035998796997002E-2</v>
      </c>
      <c r="N5429">
        <v>4</v>
      </c>
      <c r="O5429">
        <v>3</v>
      </c>
      <c r="P5429">
        <v>0.21334499728100001</v>
      </c>
      <c r="Q5429">
        <f t="shared" si="575"/>
        <v>6.8</v>
      </c>
      <c r="R5429">
        <f t="shared" si="576"/>
        <v>1.4507459815107999</v>
      </c>
    </row>
    <row r="5430" spans="2:18" x14ac:dyDescent="0.25">
      <c r="B5430">
        <v>3</v>
      </c>
      <c r="C5430">
        <v>1</v>
      </c>
      <c r="D5430">
        <v>2.8042136293400001E-3</v>
      </c>
      <c r="E5430">
        <f t="shared" si="571"/>
        <v>3.1</v>
      </c>
      <c r="F5430">
        <f t="shared" si="572"/>
        <v>8.6930622509540003E-3</v>
      </c>
      <c r="H5430">
        <v>3</v>
      </c>
      <c r="I5430">
        <v>2</v>
      </c>
      <c r="J5430">
        <v>2.4667310157199998E-4</v>
      </c>
      <c r="K5430">
        <f t="shared" si="573"/>
        <v>3.1</v>
      </c>
      <c r="L5430">
        <f t="shared" si="574"/>
        <v>7.6468661487319998E-4</v>
      </c>
      <c r="N5430">
        <v>4</v>
      </c>
      <c r="O5430">
        <v>3</v>
      </c>
      <c r="P5430">
        <v>2.8408157047300001E-2</v>
      </c>
      <c r="Q5430">
        <f t="shared" si="575"/>
        <v>6.8</v>
      </c>
      <c r="R5430">
        <f t="shared" si="576"/>
        <v>0.19317546792164</v>
      </c>
    </row>
    <row r="5431" spans="2:18" x14ac:dyDescent="0.25">
      <c r="B5431">
        <v>3</v>
      </c>
      <c r="C5431">
        <v>1</v>
      </c>
      <c r="D5431">
        <v>1.8561717806900001E-3</v>
      </c>
      <c r="E5431">
        <f t="shared" si="571"/>
        <v>3.1</v>
      </c>
      <c r="F5431">
        <f t="shared" si="572"/>
        <v>5.7541325201389999E-3</v>
      </c>
      <c r="H5431">
        <v>3</v>
      </c>
      <c r="I5431">
        <v>2</v>
      </c>
      <c r="J5431">
        <v>2.4667310157199998E-4</v>
      </c>
      <c r="K5431">
        <f t="shared" si="573"/>
        <v>3.1</v>
      </c>
      <c r="L5431">
        <f t="shared" si="574"/>
        <v>7.6468661487319998E-4</v>
      </c>
      <c r="N5431">
        <v>4</v>
      </c>
      <c r="O5431">
        <v>3</v>
      </c>
      <c r="P5431">
        <v>1.26815980759E-2</v>
      </c>
      <c r="Q5431">
        <f t="shared" si="575"/>
        <v>6.8</v>
      </c>
      <c r="R5431">
        <f t="shared" si="576"/>
        <v>8.6234866916120007E-2</v>
      </c>
    </row>
    <row r="5432" spans="2:18" x14ac:dyDescent="0.25">
      <c r="B5432">
        <v>3</v>
      </c>
      <c r="C5432">
        <v>1</v>
      </c>
      <c r="D5432">
        <v>2.5166040010499999E-3</v>
      </c>
      <c r="E5432">
        <f t="shared" si="571"/>
        <v>3.1</v>
      </c>
      <c r="F5432">
        <f t="shared" si="572"/>
        <v>7.801472403255E-3</v>
      </c>
      <c r="H5432">
        <v>3</v>
      </c>
      <c r="I5432">
        <v>2</v>
      </c>
      <c r="J5432">
        <v>7.3196653627E-4</v>
      </c>
      <c r="K5432">
        <f t="shared" si="573"/>
        <v>3.1</v>
      </c>
      <c r="L5432">
        <f t="shared" si="574"/>
        <v>2.269096262437E-3</v>
      </c>
      <c r="N5432">
        <v>4</v>
      </c>
      <c r="O5432">
        <v>3</v>
      </c>
      <c r="P5432">
        <v>4.8786967472499998E-3</v>
      </c>
      <c r="Q5432">
        <f t="shared" si="575"/>
        <v>6.8</v>
      </c>
      <c r="R5432">
        <f t="shared" si="576"/>
        <v>3.3175137881299999E-2</v>
      </c>
    </row>
    <row r="5433" spans="2:18" x14ac:dyDescent="0.25">
      <c r="B5433">
        <v>3</v>
      </c>
      <c r="C5433">
        <v>1</v>
      </c>
      <c r="D5433">
        <v>1.26624721076E-3</v>
      </c>
      <c r="E5433">
        <f t="shared" si="571"/>
        <v>3.1</v>
      </c>
      <c r="F5433">
        <f t="shared" si="572"/>
        <v>3.9253663533560003E-3</v>
      </c>
      <c r="H5433">
        <v>3</v>
      </c>
      <c r="I5433">
        <v>2</v>
      </c>
      <c r="J5433">
        <v>7.1464816476000001E-5</v>
      </c>
      <c r="K5433">
        <f t="shared" si="573"/>
        <v>3.1</v>
      </c>
      <c r="L5433">
        <f t="shared" si="574"/>
        <v>2.215409310756E-4</v>
      </c>
      <c r="N5433">
        <v>4</v>
      </c>
      <c r="O5433">
        <v>3</v>
      </c>
      <c r="P5433">
        <v>6.6858181771500005E-2</v>
      </c>
      <c r="Q5433">
        <f t="shared" si="575"/>
        <v>6.8</v>
      </c>
      <c r="R5433">
        <f t="shared" si="576"/>
        <v>0.4546356360462</v>
      </c>
    </row>
    <row r="5434" spans="2:18" x14ac:dyDescent="0.25">
      <c r="B5434">
        <v>3</v>
      </c>
      <c r="C5434">
        <v>1</v>
      </c>
      <c r="D5434">
        <v>8.9822618583500005E-3</v>
      </c>
      <c r="E5434">
        <f t="shared" si="571"/>
        <v>3.1</v>
      </c>
      <c r="F5434">
        <f t="shared" si="572"/>
        <v>2.7845011760885004E-2</v>
      </c>
      <c r="H5434">
        <v>3</v>
      </c>
      <c r="I5434">
        <v>2</v>
      </c>
      <c r="J5434">
        <v>7.1464816476000001E-5</v>
      </c>
      <c r="K5434">
        <f t="shared" si="573"/>
        <v>3.1</v>
      </c>
      <c r="L5434">
        <f t="shared" si="574"/>
        <v>2.215409310756E-4</v>
      </c>
      <c r="N5434">
        <v>4</v>
      </c>
      <c r="O5434">
        <v>3</v>
      </c>
      <c r="P5434">
        <v>0.684553628425</v>
      </c>
      <c r="Q5434">
        <f t="shared" si="575"/>
        <v>6.8</v>
      </c>
      <c r="R5434">
        <f t="shared" si="576"/>
        <v>4.6549646732900003</v>
      </c>
    </row>
    <row r="5435" spans="2:18" x14ac:dyDescent="0.25">
      <c r="B5435">
        <v>3</v>
      </c>
      <c r="C5435">
        <v>1</v>
      </c>
      <c r="D5435">
        <v>2.8042136331199998E-3</v>
      </c>
      <c r="E5435">
        <f t="shared" si="571"/>
        <v>3.1</v>
      </c>
      <c r="F5435">
        <f t="shared" si="572"/>
        <v>8.6930622626720001E-3</v>
      </c>
      <c r="H5435">
        <v>3</v>
      </c>
      <c r="I5435">
        <v>2</v>
      </c>
      <c r="J5435">
        <v>1.29940108137E-2</v>
      </c>
      <c r="K5435">
        <f t="shared" si="573"/>
        <v>3.1</v>
      </c>
      <c r="L5435">
        <f t="shared" si="574"/>
        <v>4.0281433522470003E-2</v>
      </c>
      <c r="N5435">
        <v>4</v>
      </c>
      <c r="O5435">
        <v>3</v>
      </c>
      <c r="P5435">
        <v>2.30057529208E-3</v>
      </c>
      <c r="Q5435">
        <f t="shared" si="575"/>
        <v>6.8</v>
      </c>
      <c r="R5435">
        <f t="shared" si="576"/>
        <v>1.5643911986144E-2</v>
      </c>
    </row>
    <row r="5436" spans="2:18" x14ac:dyDescent="0.25">
      <c r="B5436">
        <v>3</v>
      </c>
      <c r="C5436">
        <v>1</v>
      </c>
      <c r="D5436">
        <v>2.8042136335399998E-3</v>
      </c>
      <c r="E5436">
        <f t="shared" si="571"/>
        <v>3.1</v>
      </c>
      <c r="F5436">
        <f t="shared" si="572"/>
        <v>8.6930622639740003E-3</v>
      </c>
      <c r="H5436">
        <v>3</v>
      </c>
      <c r="I5436">
        <v>2</v>
      </c>
      <c r="J5436">
        <v>4.7987476622399997E-3</v>
      </c>
      <c r="K5436">
        <f t="shared" si="573"/>
        <v>3.1</v>
      </c>
      <c r="L5436">
        <f t="shared" si="574"/>
        <v>1.4876117752944E-2</v>
      </c>
      <c r="N5436">
        <v>4</v>
      </c>
      <c r="O5436">
        <v>3</v>
      </c>
      <c r="P5436">
        <v>1.32719274252E-2</v>
      </c>
      <c r="Q5436">
        <f t="shared" si="575"/>
        <v>6.8</v>
      </c>
      <c r="R5436">
        <f t="shared" si="576"/>
        <v>9.024910649135999E-2</v>
      </c>
    </row>
    <row r="5437" spans="2:18" x14ac:dyDescent="0.25">
      <c r="B5437">
        <v>3</v>
      </c>
      <c r="C5437">
        <v>1</v>
      </c>
      <c r="D5437">
        <v>2.80421363081E-3</v>
      </c>
      <c r="E5437">
        <f t="shared" si="571"/>
        <v>3.1</v>
      </c>
      <c r="F5437">
        <f t="shared" si="572"/>
        <v>8.6930622555110009E-3</v>
      </c>
      <c r="H5437">
        <v>3</v>
      </c>
      <c r="I5437">
        <v>2</v>
      </c>
      <c r="J5437">
        <v>3.9310945463700002E-4</v>
      </c>
      <c r="K5437">
        <f t="shared" si="573"/>
        <v>3.1</v>
      </c>
      <c r="L5437">
        <f t="shared" si="574"/>
        <v>1.2186393093747002E-3</v>
      </c>
      <c r="N5437">
        <v>4</v>
      </c>
      <c r="O5437">
        <v>3</v>
      </c>
      <c r="P5437">
        <v>2.5552727813800001E-3</v>
      </c>
      <c r="Q5437">
        <f t="shared" si="575"/>
        <v>6.8</v>
      </c>
      <c r="R5437">
        <f t="shared" si="576"/>
        <v>1.7375854913384E-2</v>
      </c>
    </row>
    <row r="5438" spans="2:18" x14ac:dyDescent="0.25">
      <c r="B5438">
        <v>3</v>
      </c>
      <c r="C5438">
        <v>1</v>
      </c>
      <c r="D5438">
        <v>2.8042136304800001E-3</v>
      </c>
      <c r="E5438">
        <f t="shared" si="571"/>
        <v>3.1</v>
      </c>
      <c r="F5438">
        <f t="shared" si="572"/>
        <v>8.6930622544879998E-3</v>
      </c>
      <c r="H5438">
        <v>3</v>
      </c>
      <c r="I5438">
        <v>2</v>
      </c>
      <c r="J5438">
        <v>9.4580257972500005E-3</v>
      </c>
      <c r="K5438">
        <f t="shared" si="573"/>
        <v>3.1</v>
      </c>
      <c r="L5438">
        <f t="shared" si="574"/>
        <v>2.9319879971475001E-2</v>
      </c>
      <c r="N5438">
        <v>4</v>
      </c>
      <c r="O5438">
        <v>3</v>
      </c>
      <c r="P5438">
        <v>0.14253349393699999</v>
      </c>
      <c r="Q5438">
        <f t="shared" si="575"/>
        <v>6.8</v>
      </c>
      <c r="R5438">
        <f t="shared" si="576"/>
        <v>0.96922775877159995</v>
      </c>
    </row>
    <row r="5439" spans="2:18" x14ac:dyDescent="0.25">
      <c r="B5439">
        <v>3</v>
      </c>
      <c r="C5439">
        <v>1</v>
      </c>
      <c r="D5439">
        <v>1.8241892203300001E-3</v>
      </c>
      <c r="E5439">
        <f t="shared" si="571"/>
        <v>3.1</v>
      </c>
      <c r="F5439">
        <f t="shared" si="572"/>
        <v>5.6549865830230004E-3</v>
      </c>
      <c r="H5439">
        <v>3</v>
      </c>
      <c r="I5439">
        <v>2</v>
      </c>
      <c r="J5439">
        <v>4.3418137535299999E-4</v>
      </c>
      <c r="K5439">
        <f t="shared" si="573"/>
        <v>3.1</v>
      </c>
      <c r="L5439">
        <f t="shared" si="574"/>
        <v>1.3459622635943001E-3</v>
      </c>
      <c r="N5439">
        <v>4</v>
      </c>
      <c r="O5439">
        <v>3</v>
      </c>
      <c r="P5439">
        <v>1.37781559975E-2</v>
      </c>
      <c r="Q5439">
        <f t="shared" si="575"/>
        <v>6.8</v>
      </c>
      <c r="R5439">
        <f t="shared" si="576"/>
        <v>9.3691460782999988E-2</v>
      </c>
    </row>
    <row r="5440" spans="2:18" x14ac:dyDescent="0.25">
      <c r="B5440">
        <v>3</v>
      </c>
      <c r="C5440">
        <v>1</v>
      </c>
      <c r="D5440">
        <v>1.0356587107299999E-2</v>
      </c>
      <c r="E5440">
        <f t="shared" si="571"/>
        <v>3.1</v>
      </c>
      <c r="F5440">
        <f t="shared" si="572"/>
        <v>3.2105420032629998E-2</v>
      </c>
      <c r="H5440">
        <v>3</v>
      </c>
      <c r="I5440">
        <v>2</v>
      </c>
      <c r="J5440">
        <v>4.3418137535299999E-4</v>
      </c>
      <c r="K5440">
        <f t="shared" si="573"/>
        <v>3.1</v>
      </c>
      <c r="L5440">
        <f t="shared" si="574"/>
        <v>1.3459622635943001E-3</v>
      </c>
      <c r="N5440">
        <v>4</v>
      </c>
      <c r="O5440">
        <v>3</v>
      </c>
      <c r="P5440">
        <v>8.8164408401199997E-3</v>
      </c>
      <c r="Q5440">
        <f t="shared" si="575"/>
        <v>6.8</v>
      </c>
      <c r="R5440">
        <f t="shared" si="576"/>
        <v>5.9951797712815995E-2</v>
      </c>
    </row>
    <row r="5441" spans="2:18" x14ac:dyDescent="0.25">
      <c r="B5441">
        <v>3</v>
      </c>
      <c r="C5441">
        <v>1</v>
      </c>
      <c r="D5441">
        <v>5.4309767308999999E-3</v>
      </c>
      <c r="E5441">
        <f t="shared" si="571"/>
        <v>3.1</v>
      </c>
      <c r="F5441">
        <f t="shared" si="572"/>
        <v>1.6836027865789999E-2</v>
      </c>
      <c r="H5441">
        <v>3</v>
      </c>
      <c r="I5441">
        <v>2</v>
      </c>
      <c r="J5441">
        <v>8.1883327278800006E-3</v>
      </c>
      <c r="K5441">
        <f t="shared" si="573"/>
        <v>3.1</v>
      </c>
      <c r="L5441">
        <f t="shared" si="574"/>
        <v>2.5383831456428002E-2</v>
      </c>
      <c r="N5441">
        <v>4</v>
      </c>
      <c r="O5441">
        <v>3</v>
      </c>
      <c r="P5441">
        <v>2.58326079669E-3</v>
      </c>
      <c r="Q5441">
        <f t="shared" si="575"/>
        <v>6.8</v>
      </c>
      <c r="R5441">
        <f t="shared" si="576"/>
        <v>1.7566173417492E-2</v>
      </c>
    </row>
    <row r="5442" spans="2:18" x14ac:dyDescent="0.25">
      <c r="B5442">
        <v>3</v>
      </c>
      <c r="C5442">
        <v>1</v>
      </c>
      <c r="D5442">
        <v>2.56332208239E-3</v>
      </c>
      <c r="E5442">
        <f t="shared" si="571"/>
        <v>3.1</v>
      </c>
      <c r="F5442">
        <f t="shared" si="572"/>
        <v>7.9462984554089997E-3</v>
      </c>
      <c r="H5442">
        <v>3</v>
      </c>
      <c r="I5442">
        <v>2</v>
      </c>
      <c r="J5442">
        <v>1.22710317208E-2</v>
      </c>
      <c r="K5442">
        <f t="shared" si="573"/>
        <v>3.1</v>
      </c>
      <c r="L5442">
        <f t="shared" si="574"/>
        <v>3.8040198334479997E-2</v>
      </c>
      <c r="N5442">
        <v>4</v>
      </c>
      <c r="O5442">
        <v>3</v>
      </c>
      <c r="P5442">
        <v>2.9076000759399999E-2</v>
      </c>
      <c r="Q5442">
        <f t="shared" si="575"/>
        <v>6.8</v>
      </c>
      <c r="R5442">
        <f t="shared" si="576"/>
        <v>0.19771680516391998</v>
      </c>
    </row>
    <row r="5443" spans="2:18" x14ac:dyDescent="0.25">
      <c r="B5443">
        <v>3</v>
      </c>
      <c r="C5443">
        <v>1</v>
      </c>
      <c r="D5443">
        <v>2.0931426209299998E-3</v>
      </c>
      <c r="E5443">
        <f t="shared" si="571"/>
        <v>3.1</v>
      </c>
      <c r="F5443">
        <f t="shared" si="572"/>
        <v>6.4887421248829994E-3</v>
      </c>
      <c r="H5443">
        <v>3</v>
      </c>
      <c r="I5443">
        <v>2</v>
      </c>
      <c r="J5443">
        <v>1.8910526334400001E-2</v>
      </c>
      <c r="K5443">
        <f t="shared" si="573"/>
        <v>3.1</v>
      </c>
      <c r="L5443">
        <f t="shared" si="574"/>
        <v>5.8622631636640006E-2</v>
      </c>
      <c r="N5443">
        <v>4</v>
      </c>
      <c r="O5443">
        <v>3</v>
      </c>
      <c r="P5443">
        <v>0.411923534797</v>
      </c>
      <c r="Q5443">
        <f t="shared" si="575"/>
        <v>6.8</v>
      </c>
      <c r="R5443">
        <f t="shared" si="576"/>
        <v>2.8010800366196</v>
      </c>
    </row>
    <row r="5444" spans="2:18" x14ac:dyDescent="0.25">
      <c r="B5444">
        <v>3</v>
      </c>
      <c r="C5444">
        <v>1</v>
      </c>
      <c r="D5444">
        <v>2.6407551518999998E-3</v>
      </c>
      <c r="E5444">
        <f t="shared" si="571"/>
        <v>3.1</v>
      </c>
      <c r="F5444">
        <f t="shared" si="572"/>
        <v>8.1863409708899989E-3</v>
      </c>
      <c r="H5444">
        <v>3</v>
      </c>
      <c r="I5444">
        <v>2</v>
      </c>
      <c r="J5444">
        <v>4.1074566319799999E-2</v>
      </c>
      <c r="K5444">
        <f t="shared" si="573"/>
        <v>3.1</v>
      </c>
      <c r="L5444">
        <f t="shared" si="574"/>
        <v>0.12733115559138</v>
      </c>
      <c r="N5444">
        <v>4</v>
      </c>
      <c r="O5444">
        <v>3</v>
      </c>
      <c r="P5444">
        <v>1.2020630721699999E-2</v>
      </c>
      <c r="Q5444">
        <f t="shared" si="575"/>
        <v>6.8</v>
      </c>
      <c r="R5444">
        <f t="shared" si="576"/>
        <v>8.1740288907559994E-2</v>
      </c>
    </row>
    <row r="5445" spans="2:18" x14ac:dyDescent="0.25">
      <c r="B5445">
        <v>3</v>
      </c>
      <c r="C5445">
        <v>1</v>
      </c>
      <c r="D5445">
        <v>3.6382518169799998E-4</v>
      </c>
      <c r="E5445">
        <f t="shared" si="571"/>
        <v>3.1</v>
      </c>
      <c r="F5445">
        <f t="shared" si="572"/>
        <v>1.1278580632638E-3</v>
      </c>
      <c r="H5445">
        <v>3</v>
      </c>
      <c r="I5445">
        <v>2</v>
      </c>
      <c r="J5445">
        <v>7.24922236841E-3</v>
      </c>
      <c r="K5445">
        <f t="shared" si="573"/>
        <v>3.1</v>
      </c>
      <c r="L5445">
        <f t="shared" si="574"/>
        <v>2.2472589342071001E-2</v>
      </c>
      <c r="N5445">
        <v>4</v>
      </c>
      <c r="O5445">
        <v>3</v>
      </c>
      <c r="P5445">
        <v>4.9566577346100002E-3</v>
      </c>
      <c r="Q5445">
        <f t="shared" si="575"/>
        <v>6.8</v>
      </c>
      <c r="R5445">
        <f t="shared" si="576"/>
        <v>3.3705272595348001E-2</v>
      </c>
    </row>
    <row r="5446" spans="2:18" x14ac:dyDescent="0.25">
      <c r="B5446">
        <v>3</v>
      </c>
      <c r="C5446">
        <v>1</v>
      </c>
      <c r="D5446">
        <v>2.7797077354700002E-3</v>
      </c>
      <c r="E5446">
        <f t="shared" si="571"/>
        <v>3.1</v>
      </c>
      <c r="F5446">
        <f t="shared" si="572"/>
        <v>8.6170939799570002E-3</v>
      </c>
      <c r="H5446">
        <v>3</v>
      </c>
      <c r="I5446">
        <v>2</v>
      </c>
      <c r="J5446">
        <v>1.3833413387199999E-3</v>
      </c>
      <c r="K5446">
        <f t="shared" si="573"/>
        <v>3.1</v>
      </c>
      <c r="L5446">
        <f t="shared" si="574"/>
        <v>4.2883581500319998E-3</v>
      </c>
      <c r="N5446">
        <v>4</v>
      </c>
      <c r="O5446">
        <v>3</v>
      </c>
      <c r="P5446">
        <v>2.5751485863999999E-3</v>
      </c>
      <c r="Q5446">
        <f t="shared" si="575"/>
        <v>6.8</v>
      </c>
      <c r="R5446">
        <f t="shared" si="576"/>
        <v>1.7511010387519999E-2</v>
      </c>
    </row>
    <row r="5447" spans="2:18" x14ac:dyDescent="0.25">
      <c r="B5447">
        <v>3</v>
      </c>
      <c r="C5447">
        <v>1</v>
      </c>
      <c r="D5447">
        <v>2.8042136328000002E-3</v>
      </c>
      <c r="E5447">
        <f t="shared" si="571"/>
        <v>3.1</v>
      </c>
      <c r="F5447">
        <f t="shared" si="572"/>
        <v>8.6930622616800002E-3</v>
      </c>
      <c r="H5447">
        <v>3</v>
      </c>
      <c r="I5447">
        <v>2</v>
      </c>
      <c r="J5447">
        <v>0.116639663118</v>
      </c>
      <c r="K5447">
        <f t="shared" si="573"/>
        <v>3.1</v>
      </c>
      <c r="L5447">
        <f t="shared" si="574"/>
        <v>0.36158295566580001</v>
      </c>
      <c r="N5447">
        <v>4</v>
      </c>
      <c r="O5447">
        <v>3</v>
      </c>
      <c r="P5447">
        <v>2.5908426104600001E-3</v>
      </c>
      <c r="Q5447">
        <f t="shared" si="575"/>
        <v>6.8</v>
      </c>
      <c r="R5447">
        <f t="shared" si="576"/>
        <v>1.7617729751128002E-2</v>
      </c>
    </row>
    <row r="5448" spans="2:18" x14ac:dyDescent="0.25">
      <c r="B5448">
        <v>3</v>
      </c>
      <c r="C5448">
        <v>1</v>
      </c>
      <c r="D5448">
        <v>2.8042136320499999E-3</v>
      </c>
      <c r="E5448">
        <f t="shared" si="571"/>
        <v>3.1</v>
      </c>
      <c r="F5448">
        <f t="shared" si="572"/>
        <v>8.6930622593549989E-3</v>
      </c>
      <c r="H5448">
        <v>3</v>
      </c>
      <c r="I5448">
        <v>2</v>
      </c>
      <c r="J5448">
        <v>8.5687475511300008E-3</v>
      </c>
      <c r="K5448">
        <f t="shared" si="573"/>
        <v>3.1</v>
      </c>
      <c r="L5448">
        <f t="shared" si="574"/>
        <v>2.6563117408503003E-2</v>
      </c>
      <c r="N5448">
        <v>4</v>
      </c>
      <c r="O5448">
        <v>3</v>
      </c>
      <c r="P5448">
        <v>1.62672728877E-2</v>
      </c>
      <c r="Q5448">
        <f t="shared" si="575"/>
        <v>6.8</v>
      </c>
      <c r="R5448">
        <f t="shared" si="576"/>
        <v>0.11061745563636</v>
      </c>
    </row>
    <row r="5449" spans="2:18" x14ac:dyDescent="0.25">
      <c r="B5449">
        <v>3</v>
      </c>
      <c r="C5449">
        <v>1</v>
      </c>
      <c r="D5449">
        <v>2.6392972494699999E-3</v>
      </c>
      <c r="E5449">
        <f t="shared" si="571"/>
        <v>3.1</v>
      </c>
      <c r="F5449">
        <f t="shared" si="572"/>
        <v>8.181821473357E-3</v>
      </c>
      <c r="H5449">
        <v>3</v>
      </c>
      <c r="I5449">
        <v>2</v>
      </c>
      <c r="J5449">
        <v>7.8926290776599999E-3</v>
      </c>
      <c r="K5449">
        <f t="shared" si="573"/>
        <v>3.1</v>
      </c>
      <c r="L5449">
        <f t="shared" si="574"/>
        <v>2.4467150140746002E-2</v>
      </c>
      <c r="N5449">
        <v>4</v>
      </c>
      <c r="O5449">
        <v>3</v>
      </c>
      <c r="P5449">
        <v>7.8393123980899995E-3</v>
      </c>
      <c r="Q5449">
        <f t="shared" si="575"/>
        <v>6.8</v>
      </c>
      <c r="R5449">
        <f t="shared" si="576"/>
        <v>5.3307324307011995E-2</v>
      </c>
    </row>
    <row r="5450" spans="2:18" x14ac:dyDescent="0.25">
      <c r="B5450">
        <v>3</v>
      </c>
      <c r="C5450">
        <v>1</v>
      </c>
      <c r="D5450">
        <v>2.1323547751000002E-3</v>
      </c>
      <c r="E5450">
        <f t="shared" si="571"/>
        <v>3.1</v>
      </c>
      <c r="F5450">
        <f t="shared" si="572"/>
        <v>6.6102998028100008E-3</v>
      </c>
      <c r="H5450">
        <v>3</v>
      </c>
      <c r="I5450">
        <v>2</v>
      </c>
      <c r="J5450">
        <v>5.7440558001299998E-2</v>
      </c>
      <c r="K5450">
        <f t="shared" si="573"/>
        <v>3.1</v>
      </c>
      <c r="L5450">
        <f t="shared" si="574"/>
        <v>0.17806572980402999</v>
      </c>
      <c r="N5450">
        <v>4</v>
      </c>
      <c r="O5450">
        <v>3</v>
      </c>
      <c r="P5450">
        <v>1.2662472112700001E-3</v>
      </c>
      <c r="Q5450">
        <f t="shared" si="575"/>
        <v>6.8</v>
      </c>
      <c r="R5450">
        <f t="shared" si="576"/>
        <v>8.6104810366359995E-3</v>
      </c>
    </row>
    <row r="5451" spans="2:18" x14ac:dyDescent="0.25">
      <c r="B5451">
        <v>3</v>
      </c>
      <c r="C5451">
        <v>1</v>
      </c>
      <c r="D5451">
        <v>2.2602999978099999E-3</v>
      </c>
      <c r="E5451">
        <f t="shared" si="571"/>
        <v>3.1</v>
      </c>
      <c r="F5451">
        <f t="shared" si="572"/>
        <v>7.0069299932109998E-3</v>
      </c>
      <c r="H5451">
        <v>3</v>
      </c>
      <c r="I5451">
        <v>2</v>
      </c>
      <c r="J5451">
        <v>7.4446188319900004E-3</v>
      </c>
      <c r="K5451">
        <f t="shared" si="573"/>
        <v>3.1</v>
      </c>
      <c r="L5451">
        <f t="shared" si="574"/>
        <v>2.3078318379169002E-2</v>
      </c>
      <c r="N5451">
        <v>4</v>
      </c>
      <c r="O5451">
        <v>3</v>
      </c>
      <c r="P5451">
        <v>2.1960462941599999E-3</v>
      </c>
      <c r="Q5451">
        <f t="shared" si="575"/>
        <v>6.8</v>
      </c>
      <c r="R5451">
        <f t="shared" si="576"/>
        <v>1.4933114800287998E-2</v>
      </c>
    </row>
    <row r="5452" spans="2:18" x14ac:dyDescent="0.25">
      <c r="B5452">
        <v>3</v>
      </c>
      <c r="C5452">
        <v>1</v>
      </c>
      <c r="D5452">
        <v>2.42120344243E-3</v>
      </c>
      <c r="E5452">
        <f t="shared" si="571"/>
        <v>3.1</v>
      </c>
      <c r="F5452">
        <f t="shared" si="572"/>
        <v>7.5057306715330006E-3</v>
      </c>
      <c r="H5452">
        <v>3</v>
      </c>
      <c r="I5452">
        <v>2</v>
      </c>
      <c r="J5452">
        <v>8.4373351926400001E-3</v>
      </c>
      <c r="K5452">
        <f t="shared" si="573"/>
        <v>3.1</v>
      </c>
      <c r="L5452">
        <f t="shared" si="574"/>
        <v>2.6155739097184001E-2</v>
      </c>
      <c r="N5452">
        <v>4</v>
      </c>
      <c r="O5452">
        <v>3</v>
      </c>
      <c r="P5452">
        <v>1.23642459328E-2</v>
      </c>
      <c r="Q5452">
        <f t="shared" si="575"/>
        <v>6.8</v>
      </c>
      <c r="R5452">
        <f t="shared" si="576"/>
        <v>8.4076872343039996E-2</v>
      </c>
    </row>
    <row r="5453" spans="2:18" x14ac:dyDescent="0.25">
      <c r="B5453">
        <v>3</v>
      </c>
      <c r="C5453">
        <v>1</v>
      </c>
      <c r="D5453">
        <v>1.28148591841E-2</v>
      </c>
      <c r="E5453">
        <f t="shared" si="571"/>
        <v>3.1</v>
      </c>
      <c r="F5453">
        <f t="shared" si="572"/>
        <v>3.9726063470710005E-2</v>
      </c>
      <c r="H5453">
        <v>3</v>
      </c>
      <c r="I5453">
        <v>2</v>
      </c>
      <c r="J5453">
        <v>1.08214831781E-4</v>
      </c>
      <c r="K5453">
        <f t="shared" si="573"/>
        <v>3.1</v>
      </c>
      <c r="L5453">
        <f t="shared" si="574"/>
        <v>3.3546597852109999E-4</v>
      </c>
      <c r="N5453">
        <v>4</v>
      </c>
      <c r="O5453">
        <v>3</v>
      </c>
      <c r="P5453">
        <v>7.7581249385200004E-3</v>
      </c>
      <c r="Q5453">
        <f t="shared" si="575"/>
        <v>6.8</v>
      </c>
      <c r="R5453">
        <f t="shared" si="576"/>
        <v>5.2755249581936003E-2</v>
      </c>
    </row>
    <row r="5454" spans="2:18" x14ac:dyDescent="0.25">
      <c r="B5454">
        <v>3</v>
      </c>
      <c r="C5454">
        <v>1</v>
      </c>
      <c r="D5454">
        <v>8.5742714274200001E-3</v>
      </c>
      <c r="E5454">
        <f t="shared" si="571"/>
        <v>3.1</v>
      </c>
      <c r="F5454">
        <f t="shared" si="572"/>
        <v>2.6580241425002E-2</v>
      </c>
      <c r="H5454">
        <v>3</v>
      </c>
      <c r="I5454">
        <v>2</v>
      </c>
      <c r="J5454">
        <v>0.108323540644</v>
      </c>
      <c r="K5454">
        <f t="shared" si="573"/>
        <v>3.1</v>
      </c>
      <c r="L5454">
        <f t="shared" si="574"/>
        <v>0.33580297599640002</v>
      </c>
      <c r="N5454">
        <v>4</v>
      </c>
      <c r="O5454">
        <v>3</v>
      </c>
      <c r="P5454">
        <v>2.25744108585E-2</v>
      </c>
      <c r="Q5454">
        <f t="shared" si="575"/>
        <v>6.8</v>
      </c>
      <c r="R5454">
        <f t="shared" si="576"/>
        <v>0.1535059938378</v>
      </c>
    </row>
    <row r="5455" spans="2:18" x14ac:dyDescent="0.25">
      <c r="B5455">
        <v>3</v>
      </c>
      <c r="C5455">
        <v>1</v>
      </c>
      <c r="D5455">
        <v>1.63747942205E-3</v>
      </c>
      <c r="E5455">
        <f t="shared" si="571"/>
        <v>3.1</v>
      </c>
      <c r="F5455">
        <f t="shared" si="572"/>
        <v>5.0761862083550007E-3</v>
      </c>
      <c r="H5455">
        <v>3</v>
      </c>
      <c r="I5455">
        <v>2</v>
      </c>
      <c r="J5455">
        <v>7.0081802731500002E-3</v>
      </c>
      <c r="K5455">
        <f t="shared" si="573"/>
        <v>3.1</v>
      </c>
      <c r="L5455">
        <f t="shared" si="574"/>
        <v>2.1725358846765002E-2</v>
      </c>
      <c r="N5455">
        <v>4</v>
      </c>
      <c r="O5455">
        <v>3</v>
      </c>
      <c r="P5455">
        <v>2.3673175490899999E-3</v>
      </c>
      <c r="Q5455">
        <f t="shared" si="575"/>
        <v>6.8</v>
      </c>
      <c r="R5455">
        <f t="shared" si="576"/>
        <v>1.6097759333811999E-2</v>
      </c>
    </row>
    <row r="5456" spans="2:18" x14ac:dyDescent="0.25">
      <c r="B5456">
        <v>3</v>
      </c>
      <c r="C5456">
        <v>1</v>
      </c>
      <c r="D5456">
        <v>2.6407551496899998E-3</v>
      </c>
      <c r="E5456">
        <f t="shared" si="571"/>
        <v>3.1</v>
      </c>
      <c r="F5456">
        <f t="shared" si="572"/>
        <v>8.186340964039E-3</v>
      </c>
      <c r="H5456">
        <v>3</v>
      </c>
      <c r="I5456">
        <v>2</v>
      </c>
      <c r="J5456">
        <v>2.5908426115699998E-3</v>
      </c>
      <c r="K5456">
        <f t="shared" si="573"/>
        <v>3.1</v>
      </c>
      <c r="L5456">
        <f t="shared" si="574"/>
        <v>8.0316120958669988E-3</v>
      </c>
      <c r="N5456">
        <v>4</v>
      </c>
      <c r="O5456">
        <v>3</v>
      </c>
      <c r="P5456">
        <v>5.99873575275E-2</v>
      </c>
      <c r="Q5456">
        <f t="shared" si="575"/>
        <v>6.8</v>
      </c>
      <c r="R5456">
        <f t="shared" si="576"/>
        <v>0.40791403118699998</v>
      </c>
    </row>
    <row r="5457" spans="2:18" x14ac:dyDescent="0.25">
      <c r="B5457">
        <v>3</v>
      </c>
      <c r="C5457">
        <v>1</v>
      </c>
      <c r="D5457">
        <v>2.8541261712599999E-3</v>
      </c>
      <c r="E5457">
        <f t="shared" si="571"/>
        <v>3.1</v>
      </c>
      <c r="F5457">
        <f t="shared" si="572"/>
        <v>8.8477911309060003E-3</v>
      </c>
      <c r="H5457">
        <v>3</v>
      </c>
      <c r="I5457">
        <v>2</v>
      </c>
      <c r="J5457">
        <v>2.8042136311199999E-3</v>
      </c>
      <c r="K5457">
        <f t="shared" si="573"/>
        <v>3.1</v>
      </c>
      <c r="L5457">
        <f t="shared" si="574"/>
        <v>8.6930622564719996E-3</v>
      </c>
      <c r="N5457">
        <v>4</v>
      </c>
      <c r="O5457">
        <v>3</v>
      </c>
      <c r="P5457">
        <v>1.10503034206E-3</v>
      </c>
      <c r="Q5457">
        <f t="shared" si="575"/>
        <v>6.8</v>
      </c>
      <c r="R5457">
        <f t="shared" si="576"/>
        <v>7.5142063260079999E-3</v>
      </c>
    </row>
    <row r="5458" spans="2:18" x14ac:dyDescent="0.25">
      <c r="B5458">
        <v>3</v>
      </c>
      <c r="C5458">
        <v>1</v>
      </c>
      <c r="D5458">
        <v>2.6196355129000002E-3</v>
      </c>
      <c r="E5458">
        <f t="shared" si="571"/>
        <v>3.1</v>
      </c>
      <c r="F5458">
        <f t="shared" si="572"/>
        <v>8.1208700899900003E-3</v>
      </c>
      <c r="H5458">
        <v>3</v>
      </c>
      <c r="I5458">
        <v>2</v>
      </c>
      <c r="J5458">
        <v>0.112475734114</v>
      </c>
      <c r="K5458">
        <f t="shared" si="573"/>
        <v>3.1</v>
      </c>
      <c r="L5458">
        <f t="shared" si="574"/>
        <v>0.3486747757534</v>
      </c>
      <c r="N5458">
        <v>4</v>
      </c>
      <c r="O5458">
        <v>3</v>
      </c>
      <c r="P5458">
        <v>1.7760860762100001E-2</v>
      </c>
      <c r="Q5458">
        <f t="shared" si="575"/>
        <v>6.8</v>
      </c>
      <c r="R5458">
        <f t="shared" si="576"/>
        <v>0.12077385318228</v>
      </c>
    </row>
    <row r="5459" spans="2:18" x14ac:dyDescent="0.25">
      <c r="B5459">
        <v>3</v>
      </c>
      <c r="C5459">
        <v>1</v>
      </c>
      <c r="D5459">
        <v>7.0169398926100003E-4</v>
      </c>
      <c r="E5459">
        <f t="shared" si="571"/>
        <v>3.1</v>
      </c>
      <c r="F5459">
        <f t="shared" si="572"/>
        <v>2.1752513667091002E-3</v>
      </c>
      <c r="H5459">
        <v>3</v>
      </c>
      <c r="I5459">
        <v>2</v>
      </c>
      <c r="J5459">
        <v>0.106175600971</v>
      </c>
      <c r="K5459">
        <f t="shared" si="573"/>
        <v>3.1</v>
      </c>
      <c r="L5459">
        <f t="shared" si="574"/>
        <v>0.32914436301010003</v>
      </c>
      <c r="N5459">
        <v>4</v>
      </c>
      <c r="O5459">
        <v>3</v>
      </c>
      <c r="P5459">
        <v>3.5719685063099998E-2</v>
      </c>
      <c r="Q5459">
        <f t="shared" si="575"/>
        <v>6.8</v>
      </c>
      <c r="R5459">
        <f t="shared" si="576"/>
        <v>0.24289385842907998</v>
      </c>
    </row>
    <row r="5460" spans="2:18" x14ac:dyDescent="0.25">
      <c r="B5460">
        <v>3</v>
      </c>
      <c r="C5460">
        <v>1</v>
      </c>
      <c r="D5460">
        <v>1.21407341785E-2</v>
      </c>
      <c r="E5460">
        <f t="shared" si="571"/>
        <v>3.1</v>
      </c>
      <c r="F5460">
        <f t="shared" si="572"/>
        <v>3.763627595335E-2</v>
      </c>
      <c r="H5460">
        <v>3</v>
      </c>
      <c r="I5460">
        <v>2</v>
      </c>
      <c r="J5460">
        <v>3.9141488300799998E-2</v>
      </c>
      <c r="K5460">
        <f t="shared" si="573"/>
        <v>3.1</v>
      </c>
      <c r="L5460">
        <f t="shared" si="574"/>
        <v>0.12133861373247999</v>
      </c>
      <c r="N5460">
        <v>4</v>
      </c>
      <c r="O5460">
        <v>3</v>
      </c>
      <c r="P5460">
        <v>6.69649702832E-3</v>
      </c>
      <c r="Q5460">
        <f t="shared" si="575"/>
        <v>6.8</v>
      </c>
      <c r="R5460">
        <f t="shared" si="576"/>
        <v>4.5536179792576001E-2</v>
      </c>
    </row>
    <row r="5461" spans="2:18" x14ac:dyDescent="0.25">
      <c r="B5461">
        <v>3</v>
      </c>
      <c r="C5461">
        <v>1</v>
      </c>
      <c r="D5461">
        <v>1.0277670692E-2</v>
      </c>
      <c r="E5461">
        <f t="shared" si="571"/>
        <v>3.1</v>
      </c>
      <c r="F5461">
        <f t="shared" si="572"/>
        <v>3.1860779145200004E-2</v>
      </c>
      <c r="H5461">
        <v>3</v>
      </c>
      <c r="I5461">
        <v>2</v>
      </c>
      <c r="J5461">
        <v>6.3496738780599998E-2</v>
      </c>
      <c r="K5461">
        <f t="shared" si="573"/>
        <v>3.1</v>
      </c>
      <c r="L5461">
        <f t="shared" si="574"/>
        <v>0.19683989021986001</v>
      </c>
      <c r="N5461">
        <v>4</v>
      </c>
      <c r="O5461">
        <v>3</v>
      </c>
      <c r="P5461">
        <v>2.3839261930000002E-6</v>
      </c>
      <c r="Q5461">
        <f t="shared" si="575"/>
        <v>6.8</v>
      </c>
      <c r="R5461">
        <f t="shared" si="576"/>
        <v>1.62106981124E-5</v>
      </c>
    </row>
    <row r="5462" spans="2:18" x14ac:dyDescent="0.25">
      <c r="B5462">
        <v>3</v>
      </c>
      <c r="C5462">
        <v>1</v>
      </c>
      <c r="D5462">
        <v>7.9491393963500006E-3</v>
      </c>
      <c r="E5462">
        <f t="shared" si="571"/>
        <v>3.1</v>
      </c>
      <c r="F5462">
        <f t="shared" si="572"/>
        <v>2.4642332128685003E-2</v>
      </c>
      <c r="H5462">
        <v>3</v>
      </c>
      <c r="I5462">
        <v>2</v>
      </c>
      <c r="J5462">
        <v>1.0244801759399999E-3</v>
      </c>
      <c r="K5462">
        <f t="shared" si="573"/>
        <v>3.1</v>
      </c>
      <c r="L5462">
        <f t="shared" si="574"/>
        <v>3.175888545414E-3</v>
      </c>
      <c r="N5462">
        <v>4</v>
      </c>
      <c r="O5462">
        <v>3</v>
      </c>
      <c r="P5462">
        <v>0.24849768453000001</v>
      </c>
      <c r="Q5462">
        <f t="shared" si="575"/>
        <v>6.8</v>
      </c>
      <c r="R5462">
        <f t="shared" si="576"/>
        <v>1.6897842548040001</v>
      </c>
    </row>
    <row r="5463" spans="2:18" x14ac:dyDescent="0.25">
      <c r="B5463">
        <v>3</v>
      </c>
      <c r="C5463">
        <v>1</v>
      </c>
      <c r="D5463">
        <v>6.80621553076E-2</v>
      </c>
      <c r="E5463">
        <f t="shared" si="571"/>
        <v>3.1</v>
      </c>
      <c r="F5463">
        <f t="shared" si="572"/>
        <v>0.21099268145356001</v>
      </c>
      <c r="H5463">
        <v>3</v>
      </c>
      <c r="I5463">
        <v>2</v>
      </c>
      <c r="J5463">
        <v>2.6407766519399999E-3</v>
      </c>
      <c r="K5463">
        <f t="shared" si="573"/>
        <v>3.1</v>
      </c>
      <c r="L5463">
        <f t="shared" si="574"/>
        <v>8.1864076210140004E-3</v>
      </c>
      <c r="N5463">
        <v>4</v>
      </c>
      <c r="O5463">
        <v>3</v>
      </c>
      <c r="P5463">
        <v>3.70861513519E-2</v>
      </c>
      <c r="Q5463">
        <f t="shared" si="575"/>
        <v>6.8</v>
      </c>
      <c r="R5463">
        <f t="shared" si="576"/>
        <v>0.25218582919291999</v>
      </c>
    </row>
    <row r="5464" spans="2:18" x14ac:dyDescent="0.25">
      <c r="B5464">
        <v>3</v>
      </c>
      <c r="C5464">
        <v>1</v>
      </c>
      <c r="D5464">
        <v>8.4251858868999996E-3</v>
      </c>
      <c r="E5464">
        <f t="shared" si="571"/>
        <v>3.1</v>
      </c>
      <c r="F5464">
        <f t="shared" si="572"/>
        <v>2.6118076249389999E-2</v>
      </c>
      <c r="H5464">
        <v>3</v>
      </c>
      <c r="I5464">
        <v>2</v>
      </c>
      <c r="J5464">
        <v>7.6844603117099994E-2</v>
      </c>
      <c r="K5464">
        <f t="shared" si="573"/>
        <v>3.1</v>
      </c>
      <c r="L5464">
        <f t="shared" si="574"/>
        <v>0.23821826966300999</v>
      </c>
      <c r="N5464">
        <v>4</v>
      </c>
      <c r="O5464">
        <v>3</v>
      </c>
      <c r="P5464">
        <v>5.07860358365E-3</v>
      </c>
      <c r="Q5464">
        <f t="shared" si="575"/>
        <v>6.8</v>
      </c>
      <c r="R5464">
        <f t="shared" si="576"/>
        <v>3.4534504368819996E-2</v>
      </c>
    </row>
    <row r="5465" spans="2:18" x14ac:dyDescent="0.25">
      <c r="B5465">
        <v>3</v>
      </c>
      <c r="C5465">
        <v>1</v>
      </c>
      <c r="D5465">
        <v>8.8164408453399994E-3</v>
      </c>
      <c r="E5465">
        <f t="shared" si="571"/>
        <v>3.1</v>
      </c>
      <c r="F5465">
        <f t="shared" si="572"/>
        <v>2.7330966620553999E-2</v>
      </c>
      <c r="H5465">
        <v>3</v>
      </c>
      <c r="I5465">
        <v>2</v>
      </c>
      <c r="J5465">
        <v>2.5489705808300002E-3</v>
      </c>
      <c r="K5465">
        <f t="shared" si="573"/>
        <v>3.1</v>
      </c>
      <c r="L5465">
        <f t="shared" si="574"/>
        <v>7.9018088005730017E-3</v>
      </c>
      <c r="N5465">
        <v>4</v>
      </c>
      <c r="O5465">
        <v>3</v>
      </c>
      <c r="P5465">
        <v>1.2250884688100001E-2</v>
      </c>
      <c r="Q5465">
        <f t="shared" si="575"/>
        <v>6.8</v>
      </c>
      <c r="R5465">
        <f t="shared" si="576"/>
        <v>8.330601587908E-2</v>
      </c>
    </row>
    <row r="5466" spans="2:18" x14ac:dyDescent="0.25">
      <c r="B5466">
        <v>3</v>
      </c>
      <c r="C5466">
        <v>1</v>
      </c>
      <c r="D5466">
        <v>3.5980513573400002E-3</v>
      </c>
      <c r="E5466">
        <f t="shared" si="571"/>
        <v>3.1</v>
      </c>
      <c r="F5466">
        <f t="shared" si="572"/>
        <v>1.1153959207754001E-2</v>
      </c>
      <c r="H5466">
        <v>3</v>
      </c>
      <c r="I5466">
        <v>2</v>
      </c>
      <c r="J5466">
        <v>7.7614558128499996E-4</v>
      </c>
      <c r="K5466">
        <f t="shared" si="573"/>
        <v>3.1</v>
      </c>
      <c r="L5466">
        <f t="shared" si="574"/>
        <v>2.4060513019835E-3</v>
      </c>
      <c r="N5466">
        <v>4</v>
      </c>
      <c r="O5466">
        <v>3</v>
      </c>
      <c r="P5466">
        <v>2.03523042153E-3</v>
      </c>
      <c r="Q5466">
        <f t="shared" si="575"/>
        <v>6.8</v>
      </c>
      <c r="R5466">
        <f t="shared" si="576"/>
        <v>1.3839566866404E-2</v>
      </c>
    </row>
    <row r="5467" spans="2:18" x14ac:dyDescent="0.25">
      <c r="B5467">
        <v>3</v>
      </c>
      <c r="C5467">
        <v>1</v>
      </c>
      <c r="D5467">
        <v>5.1294351103799998E-2</v>
      </c>
      <c r="E5467">
        <f t="shared" si="571"/>
        <v>3.1</v>
      </c>
      <c r="F5467">
        <f t="shared" si="572"/>
        <v>0.15901248842178001</v>
      </c>
      <c r="H5467">
        <v>3</v>
      </c>
      <c r="I5467">
        <v>2</v>
      </c>
      <c r="J5467">
        <v>0.157858642291</v>
      </c>
      <c r="K5467">
        <f t="shared" si="573"/>
        <v>3.1</v>
      </c>
      <c r="L5467">
        <f t="shared" si="574"/>
        <v>0.48936179110209999</v>
      </c>
      <c r="N5467">
        <v>4</v>
      </c>
      <c r="O5467">
        <v>3</v>
      </c>
      <c r="P5467">
        <v>7.1212651275699996E-3</v>
      </c>
      <c r="Q5467">
        <f t="shared" si="575"/>
        <v>6.8</v>
      </c>
      <c r="R5467">
        <f t="shared" si="576"/>
        <v>4.8424602867475998E-2</v>
      </c>
    </row>
    <row r="5468" spans="2:18" x14ac:dyDescent="0.25">
      <c r="B5468">
        <v>3</v>
      </c>
      <c r="C5468">
        <v>1</v>
      </c>
      <c r="D5468">
        <v>1.9941074327000001E-3</v>
      </c>
      <c r="E5468">
        <f t="shared" si="571"/>
        <v>3.1</v>
      </c>
      <c r="F5468">
        <f t="shared" si="572"/>
        <v>6.1817330413700003E-3</v>
      </c>
      <c r="H5468">
        <v>3</v>
      </c>
      <c r="I5468">
        <v>2</v>
      </c>
      <c r="J5468">
        <v>4.7429646130900003E-3</v>
      </c>
      <c r="K5468">
        <f t="shared" si="573"/>
        <v>3.1</v>
      </c>
      <c r="L5468">
        <f t="shared" si="574"/>
        <v>1.4703190300579001E-2</v>
      </c>
      <c r="N5468">
        <v>4</v>
      </c>
      <c r="O5468">
        <v>3</v>
      </c>
      <c r="P5468">
        <v>7.9030453693099995E-2</v>
      </c>
      <c r="Q5468">
        <f t="shared" si="575"/>
        <v>6.8</v>
      </c>
      <c r="R5468">
        <f t="shared" si="576"/>
        <v>0.53740708511308</v>
      </c>
    </row>
    <row r="5469" spans="2:18" x14ac:dyDescent="0.25">
      <c r="B5469">
        <v>3</v>
      </c>
      <c r="C5469">
        <v>1</v>
      </c>
      <c r="D5469">
        <v>1.1490560694699999E-3</v>
      </c>
      <c r="E5469">
        <f t="shared" si="571"/>
        <v>3.1</v>
      </c>
      <c r="F5469">
        <f t="shared" si="572"/>
        <v>3.562073815357E-3</v>
      </c>
      <c r="H5469">
        <v>3</v>
      </c>
      <c r="I5469">
        <v>2</v>
      </c>
      <c r="J5469">
        <v>6.3467069092499995E-2</v>
      </c>
      <c r="K5469">
        <f t="shared" si="573"/>
        <v>3.1</v>
      </c>
      <c r="L5469">
        <f t="shared" si="574"/>
        <v>0.19674791418675</v>
      </c>
      <c r="N5469">
        <v>4</v>
      </c>
      <c r="O5469">
        <v>3</v>
      </c>
      <c r="P5469">
        <v>5.2979335056899998E-3</v>
      </c>
      <c r="Q5469">
        <f t="shared" si="575"/>
        <v>6.8</v>
      </c>
      <c r="R5469">
        <f t="shared" si="576"/>
        <v>3.6025947838692E-2</v>
      </c>
    </row>
    <row r="5470" spans="2:18" x14ac:dyDescent="0.25">
      <c r="B5470">
        <v>3</v>
      </c>
      <c r="C5470">
        <v>1</v>
      </c>
      <c r="D5470">
        <v>4.44496624543E-3</v>
      </c>
      <c r="E5470">
        <f t="shared" si="571"/>
        <v>3.1</v>
      </c>
      <c r="F5470">
        <f t="shared" si="572"/>
        <v>1.3779395360833E-2</v>
      </c>
      <c r="H5470">
        <v>3</v>
      </c>
      <c r="I5470">
        <v>2</v>
      </c>
      <c r="J5470">
        <v>1.5546450904899999E-3</v>
      </c>
      <c r="K5470">
        <f t="shared" si="573"/>
        <v>3.1</v>
      </c>
      <c r="L5470">
        <f t="shared" si="574"/>
        <v>4.8193997805190004E-3</v>
      </c>
      <c r="N5470">
        <v>4</v>
      </c>
      <c r="O5470">
        <v>3</v>
      </c>
      <c r="P5470">
        <v>2.4014290252399998E-3</v>
      </c>
      <c r="Q5470">
        <f t="shared" si="575"/>
        <v>6.8</v>
      </c>
      <c r="R5470">
        <f t="shared" si="576"/>
        <v>1.6329717371632E-2</v>
      </c>
    </row>
    <row r="5471" spans="2:18" x14ac:dyDescent="0.25">
      <c r="B5471">
        <v>3</v>
      </c>
      <c r="C5471">
        <v>1</v>
      </c>
      <c r="D5471">
        <v>0.110604678906</v>
      </c>
      <c r="E5471">
        <f t="shared" ref="E5471:E5534" si="577">IF(B5471=1,0.4,IF(B5471=2,1.4,IF(B5471=3,3.1,IF(B5471=4,6.8,9.5))))</f>
        <v>3.1</v>
      </c>
      <c r="F5471">
        <f t="shared" ref="F5471:F5534" si="578">D5471*E5471</f>
        <v>0.34287450460859997</v>
      </c>
      <c r="H5471">
        <v>3</v>
      </c>
      <c r="I5471">
        <v>2</v>
      </c>
      <c r="J5471">
        <v>1.8795315286599999E-3</v>
      </c>
      <c r="K5471">
        <f t="shared" ref="K5471:K5534" si="579">IF(H5471=1,0.4,IF(H5471=2,1.4,IF(H5471=3,3.1,IF(H5471=4,6.8,9.5))))</f>
        <v>3.1</v>
      </c>
      <c r="L5471">
        <f t="shared" ref="L5471:L5534" si="580">J5471*K5471</f>
        <v>5.8265477388459996E-3</v>
      </c>
      <c r="N5471">
        <v>4</v>
      </c>
      <c r="O5471">
        <v>3</v>
      </c>
      <c r="P5471">
        <v>7.3618647794E-2</v>
      </c>
      <c r="Q5471">
        <f t="shared" si="575"/>
        <v>6.8</v>
      </c>
      <c r="R5471">
        <f t="shared" si="576"/>
        <v>0.50060680499919996</v>
      </c>
    </row>
    <row r="5472" spans="2:18" x14ac:dyDescent="0.25">
      <c r="B5472">
        <v>3</v>
      </c>
      <c r="C5472">
        <v>1</v>
      </c>
      <c r="D5472">
        <v>3.7366538885700001E-3</v>
      </c>
      <c r="E5472">
        <f t="shared" si="577"/>
        <v>3.1</v>
      </c>
      <c r="F5472">
        <f t="shared" si="578"/>
        <v>1.1583627054567001E-2</v>
      </c>
      <c r="H5472">
        <v>3</v>
      </c>
      <c r="I5472">
        <v>2</v>
      </c>
      <c r="J5472">
        <v>1.7659787038500001E-3</v>
      </c>
      <c r="K5472">
        <f t="shared" si="579"/>
        <v>3.1</v>
      </c>
      <c r="L5472">
        <f t="shared" si="580"/>
        <v>5.4745339819350005E-3</v>
      </c>
      <c r="N5472">
        <v>4</v>
      </c>
      <c r="O5472">
        <v>3</v>
      </c>
      <c r="P5472">
        <v>8.1433452049799997E-3</v>
      </c>
      <c r="Q5472">
        <f t="shared" ref="Q5472:Q5535" si="581">IF(N5472=1,0.4,IF(N5472=2,1.4,IF(N5472=3,3.1,IF(N5472=4,6.8,9.5))))</f>
        <v>6.8</v>
      </c>
      <c r="R5472">
        <f t="shared" ref="R5472:R5535" si="582">P5472*Q5472</f>
        <v>5.5374747393863999E-2</v>
      </c>
    </row>
    <row r="5473" spans="2:18" x14ac:dyDescent="0.25">
      <c r="B5473">
        <v>3</v>
      </c>
      <c r="C5473">
        <v>1</v>
      </c>
      <c r="D5473">
        <v>6.0069816648000004E-3</v>
      </c>
      <c r="E5473">
        <f t="shared" si="577"/>
        <v>3.1</v>
      </c>
      <c r="F5473">
        <f t="shared" si="578"/>
        <v>1.8621643160880001E-2</v>
      </c>
      <c r="H5473">
        <v>3</v>
      </c>
      <c r="I5473">
        <v>2</v>
      </c>
      <c r="J5473">
        <v>9.2876838267100005E-3</v>
      </c>
      <c r="K5473">
        <f t="shared" si="579"/>
        <v>3.1</v>
      </c>
      <c r="L5473">
        <f t="shared" si="580"/>
        <v>2.8791819862801004E-2</v>
      </c>
      <c r="N5473">
        <v>4</v>
      </c>
      <c r="O5473">
        <v>3</v>
      </c>
      <c r="P5473">
        <v>3.59105022726E-3</v>
      </c>
      <c r="Q5473">
        <f t="shared" si="581"/>
        <v>6.8</v>
      </c>
      <c r="R5473">
        <f t="shared" si="582"/>
        <v>2.4419141545367999E-2</v>
      </c>
    </row>
    <row r="5474" spans="2:18" x14ac:dyDescent="0.25">
      <c r="B5474">
        <v>3</v>
      </c>
      <c r="C5474">
        <v>1</v>
      </c>
      <c r="D5474">
        <v>6.2413224735000005E-5</v>
      </c>
      <c r="E5474">
        <f t="shared" si="577"/>
        <v>3.1</v>
      </c>
      <c r="F5474">
        <f t="shared" si="578"/>
        <v>1.9348099667850001E-4</v>
      </c>
      <c r="H5474">
        <v>3</v>
      </c>
      <c r="I5474">
        <v>2</v>
      </c>
      <c r="J5474">
        <v>1.4129730133700001E-2</v>
      </c>
      <c r="K5474">
        <f t="shared" si="579"/>
        <v>3.1</v>
      </c>
      <c r="L5474">
        <f t="shared" si="580"/>
        <v>4.3802163414470005E-2</v>
      </c>
      <c r="N5474">
        <v>4</v>
      </c>
      <c r="O5474">
        <v>3</v>
      </c>
      <c r="P5474">
        <v>3.8452316480500001E-3</v>
      </c>
      <c r="Q5474">
        <f t="shared" si="581"/>
        <v>6.8</v>
      </c>
      <c r="R5474">
        <f t="shared" si="582"/>
        <v>2.6147575206739999E-2</v>
      </c>
    </row>
    <row r="5475" spans="2:18" x14ac:dyDescent="0.25">
      <c r="B5475">
        <v>3</v>
      </c>
      <c r="C5475">
        <v>1</v>
      </c>
      <c r="D5475">
        <v>6.2413224735000005E-5</v>
      </c>
      <c r="E5475">
        <f t="shared" si="577"/>
        <v>3.1</v>
      </c>
      <c r="F5475">
        <f t="shared" si="578"/>
        <v>1.9348099667850001E-4</v>
      </c>
      <c r="H5475">
        <v>3</v>
      </c>
      <c r="I5475">
        <v>2</v>
      </c>
      <c r="J5475">
        <v>2.1938894233000002E-5</v>
      </c>
      <c r="K5475">
        <f t="shared" si="579"/>
        <v>3.1</v>
      </c>
      <c r="L5475">
        <f t="shared" si="580"/>
        <v>6.801057212230001E-5</v>
      </c>
      <c r="N5475">
        <v>4</v>
      </c>
      <c r="O5475">
        <v>3</v>
      </c>
      <c r="P5475">
        <v>3.5050462033000003E-2</v>
      </c>
      <c r="Q5475">
        <f t="shared" si="581"/>
        <v>6.8</v>
      </c>
      <c r="R5475">
        <f t="shared" si="582"/>
        <v>0.2383431418244</v>
      </c>
    </row>
    <row r="5476" spans="2:18" x14ac:dyDescent="0.25">
      <c r="B5476">
        <v>3</v>
      </c>
      <c r="C5476">
        <v>1</v>
      </c>
      <c r="D5476">
        <v>3.8979360083300002E-3</v>
      </c>
      <c r="E5476">
        <f t="shared" si="577"/>
        <v>3.1</v>
      </c>
      <c r="F5476">
        <f t="shared" si="578"/>
        <v>1.2083601625823E-2</v>
      </c>
      <c r="H5476">
        <v>3</v>
      </c>
      <c r="I5476">
        <v>2</v>
      </c>
      <c r="J5476">
        <v>2.1938894233000002E-5</v>
      </c>
      <c r="K5476">
        <f t="shared" si="579"/>
        <v>3.1</v>
      </c>
      <c r="L5476">
        <f t="shared" si="580"/>
        <v>6.801057212230001E-5</v>
      </c>
      <c r="N5476">
        <v>4</v>
      </c>
      <c r="O5476">
        <v>3</v>
      </c>
      <c r="P5476">
        <v>5.0534674738300003E-3</v>
      </c>
      <c r="Q5476">
        <f t="shared" si="581"/>
        <v>6.8</v>
      </c>
      <c r="R5476">
        <f t="shared" si="582"/>
        <v>3.4363578822044001E-2</v>
      </c>
    </row>
    <row r="5477" spans="2:18" x14ac:dyDescent="0.25">
      <c r="B5477">
        <v>3</v>
      </c>
      <c r="C5477">
        <v>1</v>
      </c>
      <c r="D5477">
        <v>2.3705698625200002E-3</v>
      </c>
      <c r="E5477">
        <f t="shared" si="577"/>
        <v>3.1</v>
      </c>
      <c r="F5477">
        <f t="shared" si="578"/>
        <v>7.348766573812001E-3</v>
      </c>
      <c r="H5477">
        <v>3</v>
      </c>
      <c r="I5477">
        <v>2</v>
      </c>
      <c r="J5477">
        <v>4.74875424562E-3</v>
      </c>
      <c r="K5477">
        <f t="shared" si="579"/>
        <v>3.1</v>
      </c>
      <c r="L5477">
        <f t="shared" si="580"/>
        <v>1.4721138161422001E-2</v>
      </c>
      <c r="N5477">
        <v>4</v>
      </c>
      <c r="O5477">
        <v>3</v>
      </c>
      <c r="P5477">
        <v>3.5541698524300001E-3</v>
      </c>
      <c r="Q5477">
        <f t="shared" si="581"/>
        <v>6.8</v>
      </c>
      <c r="R5477">
        <f t="shared" si="582"/>
        <v>2.4168354996524002E-2</v>
      </c>
    </row>
    <row r="5478" spans="2:18" x14ac:dyDescent="0.25">
      <c r="B5478">
        <v>3</v>
      </c>
      <c r="C5478">
        <v>1</v>
      </c>
      <c r="D5478">
        <v>2.3111375689999999E-3</v>
      </c>
      <c r="E5478">
        <f t="shared" si="577"/>
        <v>3.1</v>
      </c>
      <c r="F5478">
        <f t="shared" si="578"/>
        <v>7.1645264639000001E-3</v>
      </c>
      <c r="H5478">
        <v>3</v>
      </c>
      <c r="I5478">
        <v>2</v>
      </c>
      <c r="J5478">
        <v>2.8042136339099999E-3</v>
      </c>
      <c r="K5478">
        <f t="shared" si="579"/>
        <v>3.1</v>
      </c>
      <c r="L5478">
        <f t="shared" si="580"/>
        <v>8.6930622651209995E-3</v>
      </c>
      <c r="N5478">
        <v>4</v>
      </c>
      <c r="O5478">
        <v>3</v>
      </c>
      <c r="P5478">
        <v>6.15100916882E-2</v>
      </c>
      <c r="Q5478">
        <f t="shared" si="581"/>
        <v>6.8</v>
      </c>
      <c r="R5478">
        <f t="shared" si="582"/>
        <v>0.41826862347976002</v>
      </c>
    </row>
    <row r="5479" spans="2:18" x14ac:dyDescent="0.25">
      <c r="B5479">
        <v>3</v>
      </c>
      <c r="C5479">
        <v>1</v>
      </c>
      <c r="D5479">
        <v>3.0155893238099999E-4</v>
      </c>
      <c r="E5479">
        <f t="shared" si="577"/>
        <v>3.1</v>
      </c>
      <c r="F5479">
        <f t="shared" si="578"/>
        <v>9.3483269038109997E-4</v>
      </c>
      <c r="H5479">
        <v>3</v>
      </c>
      <c r="I5479">
        <v>2</v>
      </c>
      <c r="J5479">
        <v>2.80421363218E-3</v>
      </c>
      <c r="K5479">
        <f t="shared" si="579"/>
        <v>3.1</v>
      </c>
      <c r="L5479">
        <f t="shared" si="580"/>
        <v>8.6930622597579995E-3</v>
      </c>
      <c r="N5479">
        <v>4</v>
      </c>
      <c r="O5479">
        <v>3</v>
      </c>
      <c r="P5479">
        <v>1.3959427429799999E-2</v>
      </c>
      <c r="Q5479">
        <f t="shared" si="581"/>
        <v>6.8</v>
      </c>
      <c r="R5479">
        <f t="shared" si="582"/>
        <v>9.4924106522639995E-2</v>
      </c>
    </row>
    <row r="5480" spans="2:18" x14ac:dyDescent="0.25">
      <c r="B5480">
        <v>3</v>
      </c>
      <c r="C5480">
        <v>1</v>
      </c>
      <c r="D5480">
        <v>0.164948014487</v>
      </c>
      <c r="E5480">
        <f t="shared" si="577"/>
        <v>3.1</v>
      </c>
      <c r="F5480">
        <f t="shared" si="578"/>
        <v>0.51133884490970005</v>
      </c>
      <c r="H5480">
        <v>3</v>
      </c>
      <c r="I5480">
        <v>2</v>
      </c>
      <c r="J5480">
        <v>2.80421363237E-3</v>
      </c>
      <c r="K5480">
        <f t="shared" si="579"/>
        <v>3.1</v>
      </c>
      <c r="L5480">
        <f t="shared" si="580"/>
        <v>8.6930622603470006E-3</v>
      </c>
      <c r="N5480">
        <v>4</v>
      </c>
      <c r="O5480">
        <v>3</v>
      </c>
      <c r="P5480">
        <v>9.5058243997299993E-2</v>
      </c>
      <c r="Q5480">
        <f t="shared" si="581"/>
        <v>6.8</v>
      </c>
      <c r="R5480">
        <f t="shared" si="582"/>
        <v>0.64639605918163989</v>
      </c>
    </row>
    <row r="5481" spans="2:18" x14ac:dyDescent="0.25">
      <c r="B5481">
        <v>3</v>
      </c>
      <c r="C5481">
        <v>1</v>
      </c>
      <c r="D5481">
        <v>2.04538869475E-2</v>
      </c>
      <c r="E5481">
        <f t="shared" si="577"/>
        <v>3.1</v>
      </c>
      <c r="F5481">
        <f t="shared" si="578"/>
        <v>6.3407049537250001E-2</v>
      </c>
      <c r="H5481">
        <v>3</v>
      </c>
      <c r="I5481">
        <v>2</v>
      </c>
      <c r="J5481">
        <v>3.68910752067E-2</v>
      </c>
      <c r="K5481">
        <f t="shared" si="579"/>
        <v>3.1</v>
      </c>
      <c r="L5481">
        <f t="shared" si="580"/>
        <v>0.11436233314077</v>
      </c>
      <c r="N5481">
        <v>4</v>
      </c>
      <c r="O5481">
        <v>3</v>
      </c>
      <c r="P5481">
        <v>1.30795030671E-2</v>
      </c>
      <c r="Q5481">
        <f t="shared" si="581"/>
        <v>6.8</v>
      </c>
      <c r="R5481">
        <f t="shared" si="582"/>
        <v>8.8940620856280003E-2</v>
      </c>
    </row>
    <row r="5482" spans="2:18" x14ac:dyDescent="0.25">
      <c r="B5482">
        <v>3</v>
      </c>
      <c r="C5482">
        <v>1</v>
      </c>
      <c r="D5482">
        <v>6.3017363246400003E-3</v>
      </c>
      <c r="E5482">
        <f t="shared" si="577"/>
        <v>3.1</v>
      </c>
      <c r="F5482">
        <f t="shared" si="578"/>
        <v>1.9535382606384002E-2</v>
      </c>
      <c r="H5482">
        <v>3</v>
      </c>
      <c r="I5482">
        <v>2</v>
      </c>
      <c r="J5482">
        <v>6.1009956818899999E-3</v>
      </c>
      <c r="K5482">
        <f t="shared" si="579"/>
        <v>3.1</v>
      </c>
      <c r="L5482">
        <f t="shared" si="580"/>
        <v>1.8913086613859001E-2</v>
      </c>
      <c r="N5482">
        <v>4</v>
      </c>
      <c r="O5482">
        <v>3</v>
      </c>
      <c r="P5482">
        <v>3.43110371086E-2</v>
      </c>
      <c r="Q5482">
        <f t="shared" si="581"/>
        <v>6.8</v>
      </c>
      <c r="R5482">
        <f t="shared" si="582"/>
        <v>0.23331505233847999</v>
      </c>
    </row>
    <row r="5483" spans="2:18" x14ac:dyDescent="0.25">
      <c r="B5483">
        <v>3</v>
      </c>
      <c r="C5483">
        <v>1</v>
      </c>
      <c r="D5483">
        <v>6.4769559705699998E-4</v>
      </c>
      <c r="E5483">
        <f t="shared" si="577"/>
        <v>3.1</v>
      </c>
      <c r="F5483">
        <f t="shared" si="578"/>
        <v>2.0078563508766998E-3</v>
      </c>
      <c r="H5483">
        <v>3</v>
      </c>
      <c r="I5483">
        <v>2</v>
      </c>
      <c r="J5483">
        <v>4.9136457861899997E-2</v>
      </c>
      <c r="K5483">
        <f t="shared" si="579"/>
        <v>3.1</v>
      </c>
      <c r="L5483">
        <f t="shared" si="580"/>
        <v>0.15232301937188999</v>
      </c>
      <c r="N5483">
        <v>4</v>
      </c>
      <c r="O5483">
        <v>3</v>
      </c>
      <c r="P5483">
        <v>0.134458951676</v>
      </c>
      <c r="Q5483">
        <f t="shared" si="581"/>
        <v>6.8</v>
      </c>
      <c r="R5483">
        <f t="shared" si="582"/>
        <v>0.91432087139679996</v>
      </c>
    </row>
    <row r="5484" spans="2:18" x14ac:dyDescent="0.25">
      <c r="B5484">
        <v>3</v>
      </c>
      <c r="C5484">
        <v>1</v>
      </c>
      <c r="D5484">
        <v>1.6059365083900001E-3</v>
      </c>
      <c r="E5484">
        <f t="shared" si="577"/>
        <v>3.1</v>
      </c>
      <c r="F5484">
        <f t="shared" si="578"/>
        <v>4.9784031760090001E-3</v>
      </c>
      <c r="H5484">
        <v>3</v>
      </c>
      <c r="I5484">
        <v>2</v>
      </c>
      <c r="J5484">
        <v>3.2130727067700001E-3</v>
      </c>
      <c r="K5484">
        <f t="shared" si="579"/>
        <v>3.1</v>
      </c>
      <c r="L5484">
        <f t="shared" si="580"/>
        <v>9.960525390987001E-3</v>
      </c>
      <c r="N5484">
        <v>4</v>
      </c>
      <c r="O5484">
        <v>3</v>
      </c>
      <c r="P5484">
        <v>0.12902095222500001</v>
      </c>
      <c r="Q5484">
        <f t="shared" si="581"/>
        <v>6.8</v>
      </c>
      <c r="R5484">
        <f t="shared" si="582"/>
        <v>0.87734247513000008</v>
      </c>
    </row>
    <row r="5485" spans="2:18" x14ac:dyDescent="0.25">
      <c r="B5485">
        <v>3</v>
      </c>
      <c r="C5485">
        <v>1</v>
      </c>
      <c r="D5485">
        <v>3.5021736221299997E-2</v>
      </c>
      <c r="E5485">
        <f t="shared" si="577"/>
        <v>3.1</v>
      </c>
      <c r="F5485">
        <f t="shared" si="578"/>
        <v>0.10856738228603</v>
      </c>
      <c r="H5485">
        <v>3</v>
      </c>
      <c r="I5485">
        <v>2</v>
      </c>
      <c r="J5485">
        <v>3.2526652691600003E-2</v>
      </c>
      <c r="K5485">
        <f t="shared" si="579"/>
        <v>3.1</v>
      </c>
      <c r="L5485">
        <f t="shared" si="580"/>
        <v>0.10083262334396001</v>
      </c>
      <c r="N5485">
        <v>4</v>
      </c>
      <c r="O5485">
        <v>3</v>
      </c>
      <c r="P5485">
        <v>5.5939130453999996E-3</v>
      </c>
      <c r="Q5485">
        <f t="shared" si="581"/>
        <v>6.8</v>
      </c>
      <c r="R5485">
        <f t="shared" si="582"/>
        <v>3.8038608708719994E-2</v>
      </c>
    </row>
    <row r="5486" spans="2:18" x14ac:dyDescent="0.25">
      <c r="B5486">
        <v>3</v>
      </c>
      <c r="C5486">
        <v>1</v>
      </c>
      <c r="D5486">
        <v>5.0097940883900002E-2</v>
      </c>
      <c r="E5486">
        <f t="shared" si="577"/>
        <v>3.1</v>
      </c>
      <c r="F5486">
        <f t="shared" si="578"/>
        <v>0.15530361674009002</v>
      </c>
      <c r="H5486">
        <v>3</v>
      </c>
      <c r="I5486">
        <v>2</v>
      </c>
      <c r="J5486">
        <v>0.115776465606</v>
      </c>
      <c r="K5486">
        <f t="shared" si="579"/>
        <v>3.1</v>
      </c>
      <c r="L5486">
        <f t="shared" si="580"/>
        <v>0.35890704337860002</v>
      </c>
      <c r="N5486">
        <v>4</v>
      </c>
      <c r="O5486">
        <v>3</v>
      </c>
      <c r="P5486">
        <v>2.34579637088</v>
      </c>
      <c r="Q5486">
        <f t="shared" si="581"/>
        <v>6.8</v>
      </c>
      <c r="R5486">
        <f t="shared" si="582"/>
        <v>15.951415321983999</v>
      </c>
    </row>
    <row r="5487" spans="2:18" x14ac:dyDescent="0.25">
      <c r="B5487">
        <v>3</v>
      </c>
      <c r="C5487">
        <v>1</v>
      </c>
      <c r="D5487">
        <v>9.1090134420299996E-4</v>
      </c>
      <c r="E5487">
        <f t="shared" si="577"/>
        <v>3.1</v>
      </c>
      <c r="F5487">
        <f t="shared" si="578"/>
        <v>2.8237941670292998E-3</v>
      </c>
      <c r="H5487">
        <v>3</v>
      </c>
      <c r="I5487">
        <v>2</v>
      </c>
      <c r="J5487">
        <v>5.2133151690100001E-2</v>
      </c>
      <c r="K5487">
        <f t="shared" si="579"/>
        <v>3.1</v>
      </c>
      <c r="L5487">
        <f t="shared" si="580"/>
        <v>0.16161277023931001</v>
      </c>
      <c r="N5487">
        <v>4</v>
      </c>
      <c r="O5487">
        <v>3</v>
      </c>
      <c r="P5487">
        <v>0.48748791230900002</v>
      </c>
      <c r="Q5487">
        <f t="shared" si="581"/>
        <v>6.8</v>
      </c>
      <c r="R5487">
        <f t="shared" si="582"/>
        <v>3.3149178037012001</v>
      </c>
    </row>
    <row r="5488" spans="2:18" x14ac:dyDescent="0.25">
      <c r="B5488">
        <v>3</v>
      </c>
      <c r="C5488">
        <v>1</v>
      </c>
      <c r="D5488">
        <v>0.17357687913799999</v>
      </c>
      <c r="E5488">
        <f t="shared" si="577"/>
        <v>3.1</v>
      </c>
      <c r="F5488">
        <f t="shared" si="578"/>
        <v>0.53808832532779993</v>
      </c>
      <c r="H5488">
        <v>3</v>
      </c>
      <c r="I5488">
        <v>2</v>
      </c>
      <c r="J5488">
        <v>9.0643462496399999E-2</v>
      </c>
      <c r="K5488">
        <f t="shared" si="579"/>
        <v>3.1</v>
      </c>
      <c r="L5488">
        <f t="shared" si="580"/>
        <v>0.28099473373883999</v>
      </c>
      <c r="N5488">
        <v>4</v>
      </c>
      <c r="O5488">
        <v>3</v>
      </c>
      <c r="P5488">
        <v>0.109218862566</v>
      </c>
      <c r="Q5488">
        <f t="shared" si="581"/>
        <v>6.8</v>
      </c>
      <c r="R5488">
        <f t="shared" si="582"/>
        <v>0.74268826544879996</v>
      </c>
    </row>
    <row r="5489" spans="2:18" x14ac:dyDescent="0.25">
      <c r="B5489">
        <v>3</v>
      </c>
      <c r="C5489">
        <v>1</v>
      </c>
      <c r="D5489">
        <v>6.4283674657299996E-3</v>
      </c>
      <c r="E5489">
        <f t="shared" si="577"/>
        <v>3.1</v>
      </c>
      <c r="F5489">
        <f t="shared" si="578"/>
        <v>1.9927939143763E-2</v>
      </c>
      <c r="H5489">
        <v>3</v>
      </c>
      <c r="I5489">
        <v>2</v>
      </c>
      <c r="J5489">
        <v>1.5515996149899999E-2</v>
      </c>
      <c r="K5489">
        <f t="shared" si="579"/>
        <v>3.1</v>
      </c>
      <c r="L5489">
        <f t="shared" si="580"/>
        <v>4.8099588064690002E-2</v>
      </c>
      <c r="N5489">
        <v>4</v>
      </c>
      <c r="O5489">
        <v>3</v>
      </c>
      <c r="P5489">
        <v>1.280991313E-6</v>
      </c>
      <c r="Q5489">
        <f t="shared" si="581"/>
        <v>6.8</v>
      </c>
      <c r="R5489">
        <f t="shared" si="582"/>
        <v>8.7107409284E-6</v>
      </c>
    </row>
    <row r="5490" spans="2:18" x14ac:dyDescent="0.25">
      <c r="B5490">
        <v>3</v>
      </c>
      <c r="C5490">
        <v>1</v>
      </c>
      <c r="D5490">
        <v>1.53894292752E-3</v>
      </c>
      <c r="E5490">
        <f t="shared" si="577"/>
        <v>3.1</v>
      </c>
      <c r="F5490">
        <f t="shared" si="578"/>
        <v>4.7707230753119998E-3</v>
      </c>
      <c r="H5490">
        <v>3</v>
      </c>
      <c r="I5490">
        <v>2</v>
      </c>
      <c r="J5490">
        <v>2.3981000691699998E-3</v>
      </c>
      <c r="K5490">
        <f t="shared" si="579"/>
        <v>3.1</v>
      </c>
      <c r="L5490">
        <f t="shared" si="580"/>
        <v>7.4341102144269994E-3</v>
      </c>
      <c r="N5490">
        <v>4</v>
      </c>
      <c r="O5490">
        <v>3</v>
      </c>
      <c r="P5490">
        <v>7.4180678992799998E-3</v>
      </c>
      <c r="Q5490">
        <f t="shared" si="581"/>
        <v>6.8</v>
      </c>
      <c r="R5490">
        <f t="shared" si="582"/>
        <v>5.0442861715103995E-2</v>
      </c>
    </row>
    <row r="5491" spans="2:18" x14ac:dyDescent="0.25">
      <c r="B5491">
        <v>3</v>
      </c>
      <c r="C5491">
        <v>1</v>
      </c>
      <c r="D5491">
        <v>1.53894292752E-3</v>
      </c>
      <c r="E5491">
        <f t="shared" si="577"/>
        <v>3.1</v>
      </c>
      <c r="F5491">
        <f t="shared" si="578"/>
        <v>4.7707230753119998E-3</v>
      </c>
      <c r="H5491">
        <v>3</v>
      </c>
      <c r="I5491">
        <v>2</v>
      </c>
      <c r="J5491">
        <v>2.5908426131699999E-3</v>
      </c>
      <c r="K5491">
        <f t="shared" si="579"/>
        <v>3.1</v>
      </c>
      <c r="L5491">
        <f t="shared" si="580"/>
        <v>8.031612100827E-3</v>
      </c>
      <c r="N5491">
        <v>4</v>
      </c>
      <c r="O5491">
        <v>3</v>
      </c>
      <c r="P5491">
        <v>2.5647912680700001E-3</v>
      </c>
      <c r="Q5491">
        <f t="shared" si="581"/>
        <v>6.8</v>
      </c>
      <c r="R5491">
        <f t="shared" si="582"/>
        <v>1.7440580622876001E-2</v>
      </c>
    </row>
    <row r="5492" spans="2:18" x14ac:dyDescent="0.25">
      <c r="B5492">
        <v>3</v>
      </c>
      <c r="C5492">
        <v>1</v>
      </c>
      <c r="D5492">
        <v>4.5041312407499999E-4</v>
      </c>
      <c r="E5492">
        <f t="shared" si="577"/>
        <v>3.1</v>
      </c>
      <c r="F5492">
        <f t="shared" si="578"/>
        <v>1.3962806846325E-3</v>
      </c>
      <c r="H5492">
        <v>3</v>
      </c>
      <c r="I5492">
        <v>2</v>
      </c>
      <c r="J5492">
        <v>3.1898218037300002E-2</v>
      </c>
      <c r="K5492">
        <f t="shared" si="579"/>
        <v>3.1</v>
      </c>
      <c r="L5492">
        <f t="shared" si="580"/>
        <v>9.8884475915630016E-2</v>
      </c>
      <c r="N5492">
        <v>4</v>
      </c>
      <c r="O5492">
        <v>3</v>
      </c>
      <c r="P5492">
        <v>7.6144417441700002E-2</v>
      </c>
      <c r="Q5492">
        <f t="shared" si="581"/>
        <v>6.8</v>
      </c>
      <c r="R5492">
        <f t="shared" si="582"/>
        <v>0.51778203860355998</v>
      </c>
    </row>
    <row r="5493" spans="2:18" x14ac:dyDescent="0.25">
      <c r="B5493">
        <v>3</v>
      </c>
      <c r="C5493">
        <v>1</v>
      </c>
      <c r="D5493">
        <v>2.8158319460700001E-3</v>
      </c>
      <c r="E5493">
        <f t="shared" si="577"/>
        <v>3.1</v>
      </c>
      <c r="F5493">
        <f t="shared" si="578"/>
        <v>8.7290790328169998E-3</v>
      </c>
      <c r="H5493">
        <v>3</v>
      </c>
      <c r="I5493">
        <v>2</v>
      </c>
      <c r="J5493">
        <v>1.90879560081E-2</v>
      </c>
      <c r="K5493">
        <f t="shared" si="579"/>
        <v>3.1</v>
      </c>
      <c r="L5493">
        <f t="shared" si="580"/>
        <v>5.9172663625109999E-2</v>
      </c>
      <c r="N5493">
        <v>4</v>
      </c>
      <c r="O5493">
        <v>3</v>
      </c>
      <c r="P5493">
        <v>1.0435464341E-5</v>
      </c>
      <c r="Q5493">
        <f t="shared" si="581"/>
        <v>6.8</v>
      </c>
      <c r="R5493">
        <f t="shared" si="582"/>
        <v>7.0961157518799992E-5</v>
      </c>
    </row>
    <row r="5494" spans="2:18" x14ac:dyDescent="0.25">
      <c r="B5494">
        <v>3</v>
      </c>
      <c r="C5494">
        <v>1</v>
      </c>
      <c r="D5494">
        <v>1.30356421739E-2</v>
      </c>
      <c r="E5494">
        <f t="shared" si="577"/>
        <v>3.1</v>
      </c>
      <c r="F5494">
        <f t="shared" si="578"/>
        <v>4.0410490739090005E-2</v>
      </c>
      <c r="H5494">
        <v>3</v>
      </c>
      <c r="I5494">
        <v>2</v>
      </c>
      <c r="J5494">
        <v>2.19604629536E-3</v>
      </c>
      <c r="K5494">
        <f t="shared" si="579"/>
        <v>3.1</v>
      </c>
      <c r="L5494">
        <f t="shared" si="580"/>
        <v>6.8077435156160002E-3</v>
      </c>
      <c r="N5494">
        <v>4</v>
      </c>
      <c r="O5494">
        <v>3</v>
      </c>
      <c r="P5494">
        <v>5.5864557946099999E-4</v>
      </c>
      <c r="Q5494">
        <f t="shared" si="581"/>
        <v>6.8</v>
      </c>
      <c r="R5494">
        <f t="shared" si="582"/>
        <v>3.7987899403347999E-3</v>
      </c>
    </row>
    <row r="5495" spans="2:18" x14ac:dyDescent="0.25">
      <c r="B5495">
        <v>3</v>
      </c>
      <c r="C5495">
        <v>1</v>
      </c>
      <c r="D5495">
        <v>9.2112090942999999E-5</v>
      </c>
      <c r="E5495">
        <f t="shared" si="577"/>
        <v>3.1</v>
      </c>
      <c r="F5495">
        <f t="shared" si="578"/>
        <v>2.8554748192330002E-4</v>
      </c>
      <c r="H5495">
        <v>3</v>
      </c>
      <c r="I5495">
        <v>2</v>
      </c>
      <c r="J5495">
        <v>1.7911821259599999E-3</v>
      </c>
      <c r="K5495">
        <f t="shared" si="579"/>
        <v>3.1</v>
      </c>
      <c r="L5495">
        <f t="shared" si="580"/>
        <v>5.5526645904760003E-3</v>
      </c>
      <c r="N5495">
        <v>4</v>
      </c>
      <c r="O5495">
        <v>3</v>
      </c>
      <c r="P5495">
        <v>4.0353899489999999E-5</v>
      </c>
      <c r="Q5495">
        <f t="shared" si="581"/>
        <v>6.8</v>
      </c>
      <c r="R5495">
        <f t="shared" si="582"/>
        <v>2.7440651653199999E-4</v>
      </c>
    </row>
    <row r="5496" spans="2:18" x14ac:dyDescent="0.25">
      <c r="B5496">
        <v>3</v>
      </c>
      <c r="C5496">
        <v>1</v>
      </c>
      <c r="D5496">
        <v>3.2770852310899998E-4</v>
      </c>
      <c r="E5496">
        <f t="shared" si="577"/>
        <v>3.1</v>
      </c>
      <c r="F5496">
        <f t="shared" si="578"/>
        <v>1.0158964216379E-3</v>
      </c>
      <c r="H5496">
        <v>3</v>
      </c>
      <c r="I5496">
        <v>2</v>
      </c>
      <c r="J5496">
        <v>7.4013629784499997E-3</v>
      </c>
      <c r="K5496">
        <f t="shared" si="579"/>
        <v>3.1</v>
      </c>
      <c r="L5496">
        <f t="shared" si="580"/>
        <v>2.2944225233195E-2</v>
      </c>
      <c r="N5496">
        <v>4</v>
      </c>
      <c r="O5496">
        <v>3</v>
      </c>
      <c r="P5496">
        <v>5.1135521519999997E-6</v>
      </c>
      <c r="Q5496">
        <f t="shared" si="581"/>
        <v>6.8</v>
      </c>
      <c r="R5496">
        <f t="shared" si="582"/>
        <v>3.4772154633599997E-5</v>
      </c>
    </row>
    <row r="5497" spans="2:18" x14ac:dyDescent="0.25">
      <c r="B5497">
        <v>3</v>
      </c>
      <c r="C5497">
        <v>1</v>
      </c>
      <c r="D5497">
        <v>2.8042136321199999E-3</v>
      </c>
      <c r="E5497">
        <f t="shared" si="577"/>
        <v>3.1</v>
      </c>
      <c r="F5497">
        <f t="shared" si="578"/>
        <v>8.693062259571999E-3</v>
      </c>
      <c r="H5497">
        <v>3</v>
      </c>
      <c r="I5497">
        <v>2</v>
      </c>
      <c r="J5497">
        <v>2.8042136342099999E-3</v>
      </c>
      <c r="K5497">
        <f t="shared" si="579"/>
        <v>3.1</v>
      </c>
      <c r="L5497">
        <f t="shared" si="580"/>
        <v>8.6930622660510003E-3</v>
      </c>
      <c r="N5497">
        <v>4</v>
      </c>
      <c r="O5497">
        <v>3</v>
      </c>
      <c r="P5497">
        <v>7.4532639095999996E-5</v>
      </c>
      <c r="Q5497">
        <f t="shared" si="581"/>
        <v>6.8</v>
      </c>
      <c r="R5497">
        <f t="shared" si="582"/>
        <v>5.0682194585279991E-4</v>
      </c>
    </row>
    <row r="5498" spans="2:18" x14ac:dyDescent="0.25">
      <c r="B5498">
        <v>3</v>
      </c>
      <c r="C5498">
        <v>1</v>
      </c>
      <c r="D5498">
        <v>1.02911043658E-3</v>
      </c>
      <c r="E5498">
        <f t="shared" si="577"/>
        <v>3.1</v>
      </c>
      <c r="F5498">
        <f t="shared" si="578"/>
        <v>3.1902423533979999E-3</v>
      </c>
      <c r="H5498">
        <v>3</v>
      </c>
      <c r="I5498">
        <v>2</v>
      </c>
      <c r="J5498">
        <v>4.1019655564600004E-3</v>
      </c>
      <c r="K5498">
        <f t="shared" si="579"/>
        <v>3.1</v>
      </c>
      <c r="L5498">
        <f t="shared" si="580"/>
        <v>1.2716093225026003E-2</v>
      </c>
      <c r="N5498">
        <v>4</v>
      </c>
      <c r="O5498">
        <v>3</v>
      </c>
      <c r="P5498">
        <v>3.80333683005E-4</v>
      </c>
      <c r="Q5498">
        <f t="shared" si="581"/>
        <v>6.8</v>
      </c>
      <c r="R5498">
        <f t="shared" si="582"/>
        <v>2.5862690444339999E-3</v>
      </c>
    </row>
    <row r="5499" spans="2:18" x14ac:dyDescent="0.25">
      <c r="B5499">
        <v>3</v>
      </c>
      <c r="C5499">
        <v>1</v>
      </c>
      <c r="D5499">
        <v>8.0731334901600005E-2</v>
      </c>
      <c r="E5499">
        <f t="shared" si="577"/>
        <v>3.1</v>
      </c>
      <c r="F5499">
        <f t="shared" si="578"/>
        <v>0.25026713819496005</v>
      </c>
      <c r="H5499">
        <v>3</v>
      </c>
      <c r="I5499">
        <v>2</v>
      </c>
      <c r="J5499">
        <v>2.0547112203700001E-4</v>
      </c>
      <c r="K5499">
        <f t="shared" si="579"/>
        <v>3.1</v>
      </c>
      <c r="L5499">
        <f t="shared" si="580"/>
        <v>6.3696047831470002E-4</v>
      </c>
      <c r="N5499">
        <v>4</v>
      </c>
      <c r="O5499">
        <v>3</v>
      </c>
      <c r="P5499">
        <v>1.1663023019999999E-5</v>
      </c>
      <c r="Q5499">
        <f t="shared" si="581"/>
        <v>6.8</v>
      </c>
      <c r="R5499">
        <f t="shared" si="582"/>
        <v>7.930855653599999E-5</v>
      </c>
    </row>
    <row r="5500" spans="2:18" x14ac:dyDescent="0.25">
      <c r="B5500">
        <v>3</v>
      </c>
      <c r="C5500">
        <v>1</v>
      </c>
      <c r="D5500">
        <v>2.1964524066499999E-3</v>
      </c>
      <c r="E5500">
        <f t="shared" si="577"/>
        <v>3.1</v>
      </c>
      <c r="F5500">
        <f t="shared" si="578"/>
        <v>6.8090024606149999E-3</v>
      </c>
      <c r="H5500">
        <v>3</v>
      </c>
      <c r="I5500">
        <v>2</v>
      </c>
      <c r="J5500">
        <v>5.9751856317200001E-3</v>
      </c>
      <c r="K5500">
        <f t="shared" si="579"/>
        <v>3.1</v>
      </c>
      <c r="L5500">
        <f t="shared" si="580"/>
        <v>1.8523075458332001E-2</v>
      </c>
      <c r="N5500">
        <v>4</v>
      </c>
      <c r="O5500">
        <v>3</v>
      </c>
      <c r="P5500">
        <v>4.6988403780000004E-6</v>
      </c>
      <c r="Q5500">
        <f t="shared" si="581"/>
        <v>6.8</v>
      </c>
      <c r="R5500">
        <f t="shared" si="582"/>
        <v>3.1952114570400003E-5</v>
      </c>
    </row>
    <row r="5501" spans="2:18" x14ac:dyDescent="0.25">
      <c r="B5501">
        <v>3</v>
      </c>
      <c r="C5501">
        <v>1</v>
      </c>
      <c r="D5501">
        <v>0.46600598342799998</v>
      </c>
      <c r="E5501">
        <f t="shared" si="577"/>
        <v>3.1</v>
      </c>
      <c r="F5501">
        <f t="shared" si="578"/>
        <v>1.4446185486267999</v>
      </c>
      <c r="H5501">
        <v>3</v>
      </c>
      <c r="I5501">
        <v>2</v>
      </c>
      <c r="J5501">
        <v>0.105091892102</v>
      </c>
      <c r="K5501">
        <f t="shared" si="579"/>
        <v>3.1</v>
      </c>
      <c r="L5501">
        <f t="shared" si="580"/>
        <v>0.32578486551620001</v>
      </c>
      <c r="N5501">
        <v>4</v>
      </c>
      <c r="O5501">
        <v>3</v>
      </c>
      <c r="P5501">
        <v>3.9485602677700001E-4</v>
      </c>
      <c r="Q5501">
        <f t="shared" si="581"/>
        <v>6.8</v>
      </c>
      <c r="R5501">
        <f t="shared" si="582"/>
        <v>2.6850209820836E-3</v>
      </c>
    </row>
    <row r="5502" spans="2:18" x14ac:dyDescent="0.25">
      <c r="B5502">
        <v>3</v>
      </c>
      <c r="C5502">
        <v>1</v>
      </c>
      <c r="D5502">
        <v>2.4196327572499998E-3</v>
      </c>
      <c r="E5502">
        <f t="shared" si="577"/>
        <v>3.1</v>
      </c>
      <c r="F5502">
        <f t="shared" si="578"/>
        <v>7.5008615474749995E-3</v>
      </c>
      <c r="H5502">
        <v>3</v>
      </c>
      <c r="I5502">
        <v>2</v>
      </c>
      <c r="J5502">
        <v>7.6662375253000001E-2</v>
      </c>
      <c r="K5502">
        <f t="shared" si="579"/>
        <v>3.1</v>
      </c>
      <c r="L5502">
        <f t="shared" si="580"/>
        <v>0.23765336328430001</v>
      </c>
      <c r="N5502">
        <v>4</v>
      </c>
      <c r="O5502">
        <v>3</v>
      </c>
      <c r="P5502">
        <v>6.1488327089000001E-5</v>
      </c>
      <c r="Q5502">
        <f t="shared" si="581"/>
        <v>6.8</v>
      </c>
      <c r="R5502">
        <f t="shared" si="582"/>
        <v>4.1812062420519997E-4</v>
      </c>
    </row>
    <row r="5503" spans="2:18" x14ac:dyDescent="0.25">
      <c r="B5503">
        <v>3</v>
      </c>
      <c r="C5503">
        <v>1</v>
      </c>
      <c r="D5503">
        <v>1.4103195008000001E-2</v>
      </c>
      <c r="E5503">
        <f t="shared" si="577"/>
        <v>3.1</v>
      </c>
      <c r="F5503">
        <f t="shared" si="578"/>
        <v>4.3719904524800006E-2</v>
      </c>
      <c r="H5503">
        <v>3</v>
      </c>
      <c r="I5503">
        <v>2</v>
      </c>
      <c r="J5503">
        <v>3.8874528373000003E-5</v>
      </c>
      <c r="K5503">
        <f t="shared" si="579"/>
        <v>3.1</v>
      </c>
      <c r="L5503">
        <f t="shared" si="580"/>
        <v>1.2051103795630001E-4</v>
      </c>
      <c r="N5503">
        <v>4</v>
      </c>
      <c r="O5503">
        <v>3</v>
      </c>
      <c r="P5503">
        <v>6.2769327700000001E-6</v>
      </c>
      <c r="Q5503">
        <f t="shared" si="581"/>
        <v>6.8</v>
      </c>
      <c r="R5503">
        <f t="shared" si="582"/>
        <v>4.2683142835999997E-5</v>
      </c>
    </row>
    <row r="5504" spans="2:18" x14ac:dyDescent="0.25">
      <c r="B5504">
        <v>3</v>
      </c>
      <c r="C5504">
        <v>1</v>
      </c>
      <c r="D5504">
        <v>1.1037999269999999E-5</v>
      </c>
      <c r="E5504">
        <f t="shared" si="577"/>
        <v>3.1</v>
      </c>
      <c r="F5504">
        <f t="shared" si="578"/>
        <v>3.4217797737000001E-5</v>
      </c>
      <c r="H5504">
        <v>3</v>
      </c>
      <c r="I5504">
        <v>2</v>
      </c>
      <c r="J5504">
        <v>8.4144202405899999E-3</v>
      </c>
      <c r="K5504">
        <f t="shared" si="579"/>
        <v>3.1</v>
      </c>
      <c r="L5504">
        <f t="shared" si="580"/>
        <v>2.6084702745829001E-2</v>
      </c>
      <c r="N5504">
        <v>4</v>
      </c>
      <c r="O5504">
        <v>3</v>
      </c>
      <c r="P5504">
        <v>1.9543175070000002E-6</v>
      </c>
      <c r="Q5504">
        <f t="shared" si="581"/>
        <v>6.8</v>
      </c>
      <c r="R5504">
        <f t="shared" si="582"/>
        <v>1.32893590476E-5</v>
      </c>
    </row>
    <row r="5505" spans="2:18" x14ac:dyDescent="0.25">
      <c r="B5505">
        <v>3</v>
      </c>
      <c r="C5505">
        <v>1</v>
      </c>
      <c r="D5505">
        <v>6.1812495159400002E-2</v>
      </c>
      <c r="E5505">
        <f t="shared" si="577"/>
        <v>3.1</v>
      </c>
      <c r="F5505">
        <f t="shared" si="578"/>
        <v>0.19161873499414001</v>
      </c>
      <c r="H5505">
        <v>3</v>
      </c>
      <c r="I5505">
        <v>2</v>
      </c>
      <c r="J5505">
        <v>2.6112408634800001E-3</v>
      </c>
      <c r="K5505">
        <f t="shared" si="579"/>
        <v>3.1</v>
      </c>
      <c r="L5505">
        <f t="shared" si="580"/>
        <v>8.0948466767879999E-3</v>
      </c>
      <c r="N5505">
        <v>4</v>
      </c>
      <c r="O5505">
        <v>3</v>
      </c>
      <c r="P5505">
        <v>7.4327083550500001E-4</v>
      </c>
      <c r="Q5505">
        <f t="shared" si="581"/>
        <v>6.8</v>
      </c>
      <c r="R5505">
        <f t="shared" si="582"/>
        <v>5.0542416814339996E-3</v>
      </c>
    </row>
    <row r="5506" spans="2:18" x14ac:dyDescent="0.25">
      <c r="B5506">
        <v>3</v>
      </c>
      <c r="C5506">
        <v>1</v>
      </c>
      <c r="D5506">
        <v>8.4596132425100001E-2</v>
      </c>
      <c r="E5506">
        <f t="shared" si="577"/>
        <v>3.1</v>
      </c>
      <c r="F5506">
        <f t="shared" si="578"/>
        <v>0.26224801051780999</v>
      </c>
      <c r="H5506">
        <v>3</v>
      </c>
      <c r="I5506">
        <v>2</v>
      </c>
      <c r="J5506">
        <v>2.1960462964000001E-3</v>
      </c>
      <c r="K5506">
        <f t="shared" si="579"/>
        <v>3.1</v>
      </c>
      <c r="L5506">
        <f t="shared" si="580"/>
        <v>6.8077435188400003E-3</v>
      </c>
      <c r="N5506">
        <v>4</v>
      </c>
      <c r="O5506">
        <v>3</v>
      </c>
      <c r="P5506">
        <v>3.48999842035E-4</v>
      </c>
      <c r="Q5506">
        <f t="shared" si="581"/>
        <v>6.8</v>
      </c>
      <c r="R5506">
        <f t="shared" si="582"/>
        <v>2.373198925838E-3</v>
      </c>
    </row>
    <row r="5507" spans="2:18" x14ac:dyDescent="0.25">
      <c r="B5507">
        <v>3</v>
      </c>
      <c r="C5507">
        <v>1</v>
      </c>
      <c r="D5507">
        <v>8.1433452048299999E-3</v>
      </c>
      <c r="E5507">
        <f t="shared" si="577"/>
        <v>3.1</v>
      </c>
      <c r="F5507">
        <f t="shared" si="578"/>
        <v>2.5244370134973E-2</v>
      </c>
      <c r="H5507">
        <v>3</v>
      </c>
      <c r="I5507">
        <v>2</v>
      </c>
      <c r="J5507">
        <v>1.94619974211E-2</v>
      </c>
      <c r="K5507">
        <f t="shared" si="579"/>
        <v>3.1</v>
      </c>
      <c r="L5507">
        <f t="shared" si="580"/>
        <v>6.0332192005410006E-2</v>
      </c>
      <c r="N5507">
        <v>4</v>
      </c>
      <c r="O5507">
        <v>3</v>
      </c>
      <c r="P5507">
        <v>1.7003149049199999E-3</v>
      </c>
      <c r="Q5507">
        <f t="shared" si="581"/>
        <v>6.8</v>
      </c>
      <c r="R5507">
        <f t="shared" si="582"/>
        <v>1.1562141353455999E-2</v>
      </c>
    </row>
    <row r="5508" spans="2:18" x14ac:dyDescent="0.25">
      <c r="B5508">
        <v>3</v>
      </c>
      <c r="C5508">
        <v>1</v>
      </c>
      <c r="D5508">
        <v>3.2454064044299999E-2</v>
      </c>
      <c r="E5508">
        <f t="shared" si="577"/>
        <v>3.1</v>
      </c>
      <c r="F5508">
        <f t="shared" si="578"/>
        <v>0.10060759853733001</v>
      </c>
      <c r="H5508">
        <v>3</v>
      </c>
      <c r="I5508">
        <v>2</v>
      </c>
      <c r="J5508">
        <v>2.6502083374799999E-2</v>
      </c>
      <c r="K5508">
        <f t="shared" si="579"/>
        <v>3.1</v>
      </c>
      <c r="L5508">
        <f t="shared" si="580"/>
        <v>8.2156458461879994E-2</v>
      </c>
      <c r="N5508">
        <v>4</v>
      </c>
      <c r="O5508">
        <v>3</v>
      </c>
      <c r="P5508">
        <v>7.5967970438000005E-5</v>
      </c>
      <c r="Q5508">
        <f t="shared" si="581"/>
        <v>6.8</v>
      </c>
      <c r="R5508">
        <f t="shared" si="582"/>
        <v>5.1658219897839997E-4</v>
      </c>
    </row>
    <row r="5509" spans="2:18" x14ac:dyDescent="0.25">
      <c r="B5509">
        <v>3</v>
      </c>
      <c r="C5509">
        <v>1</v>
      </c>
      <c r="D5509">
        <v>1.26624721091E-3</v>
      </c>
      <c r="E5509">
        <f t="shared" si="577"/>
        <v>3.1</v>
      </c>
      <c r="F5509">
        <f t="shared" si="578"/>
        <v>3.9253663538209999E-3</v>
      </c>
      <c r="H5509">
        <v>3</v>
      </c>
      <c r="I5509">
        <v>2</v>
      </c>
      <c r="J5509">
        <v>4.7662500227100002E-2</v>
      </c>
      <c r="K5509">
        <f t="shared" si="579"/>
        <v>3.1</v>
      </c>
      <c r="L5509">
        <f t="shared" si="580"/>
        <v>0.14775375070401001</v>
      </c>
      <c r="N5509">
        <v>4</v>
      </c>
      <c r="O5509">
        <v>3</v>
      </c>
      <c r="P5509">
        <v>4.7080591481999999E-5</v>
      </c>
      <c r="Q5509">
        <f t="shared" si="581"/>
        <v>6.8</v>
      </c>
      <c r="R5509">
        <f t="shared" si="582"/>
        <v>3.2014802207759997E-4</v>
      </c>
    </row>
    <row r="5510" spans="2:18" x14ac:dyDescent="0.25">
      <c r="B5510">
        <v>3</v>
      </c>
      <c r="C5510">
        <v>1</v>
      </c>
      <c r="D5510">
        <v>1.70943548877E-3</v>
      </c>
      <c r="E5510">
        <f t="shared" si="577"/>
        <v>3.1</v>
      </c>
      <c r="F5510">
        <f t="shared" si="578"/>
        <v>5.2992500151870002E-3</v>
      </c>
      <c r="H5510">
        <v>3</v>
      </c>
      <c r="I5510">
        <v>2</v>
      </c>
      <c r="J5510">
        <v>6.3118248866199996E-4</v>
      </c>
      <c r="K5510">
        <f t="shared" si="579"/>
        <v>3.1</v>
      </c>
      <c r="L5510">
        <f t="shared" si="580"/>
        <v>1.9566657148521998E-3</v>
      </c>
      <c r="N5510">
        <v>4</v>
      </c>
      <c r="O5510">
        <v>3</v>
      </c>
      <c r="P5510">
        <v>1.596073575E-6</v>
      </c>
      <c r="Q5510">
        <f t="shared" si="581"/>
        <v>6.8</v>
      </c>
      <c r="R5510">
        <f t="shared" si="582"/>
        <v>1.085330031E-5</v>
      </c>
    </row>
    <row r="5511" spans="2:18" x14ac:dyDescent="0.25">
      <c r="B5511">
        <v>3</v>
      </c>
      <c r="C5511">
        <v>1</v>
      </c>
      <c r="D5511">
        <v>1.45073345241E-2</v>
      </c>
      <c r="E5511">
        <f t="shared" si="577"/>
        <v>3.1</v>
      </c>
      <c r="F5511">
        <f t="shared" si="578"/>
        <v>4.4972737024710004E-2</v>
      </c>
      <c r="H5511">
        <v>3</v>
      </c>
      <c r="I5511">
        <v>2</v>
      </c>
      <c r="J5511">
        <v>1.11983254676E-3</v>
      </c>
      <c r="K5511">
        <f t="shared" si="579"/>
        <v>3.1</v>
      </c>
      <c r="L5511">
        <f t="shared" si="580"/>
        <v>3.4714808949560002E-3</v>
      </c>
      <c r="N5511">
        <v>4</v>
      </c>
      <c r="O5511">
        <v>3</v>
      </c>
      <c r="P5511">
        <v>5.3476566833300002E-2</v>
      </c>
      <c r="Q5511">
        <f t="shared" si="581"/>
        <v>6.8</v>
      </c>
      <c r="R5511">
        <f t="shared" si="582"/>
        <v>0.36364065446644001</v>
      </c>
    </row>
    <row r="5512" spans="2:18" x14ac:dyDescent="0.25">
      <c r="B5512">
        <v>3</v>
      </c>
      <c r="C5512">
        <v>1</v>
      </c>
      <c r="D5512">
        <v>2.5901170537799998E-3</v>
      </c>
      <c r="E5512">
        <f t="shared" si="577"/>
        <v>3.1</v>
      </c>
      <c r="F5512">
        <f t="shared" si="578"/>
        <v>8.0293628667179994E-3</v>
      </c>
      <c r="H5512">
        <v>3</v>
      </c>
      <c r="I5512">
        <v>2</v>
      </c>
      <c r="J5512">
        <v>4.5204483628800002E-2</v>
      </c>
      <c r="K5512">
        <f t="shared" si="579"/>
        <v>3.1</v>
      </c>
      <c r="L5512">
        <f t="shared" si="580"/>
        <v>0.14013389924928002</v>
      </c>
      <c r="N5512">
        <v>4</v>
      </c>
      <c r="O5512">
        <v>3</v>
      </c>
      <c r="P5512">
        <v>2.9505018933800002E-4</v>
      </c>
      <c r="Q5512">
        <f t="shared" si="581"/>
        <v>6.8</v>
      </c>
      <c r="R5512">
        <f t="shared" si="582"/>
        <v>2.0063412874984001E-3</v>
      </c>
    </row>
    <row r="5513" spans="2:18" x14ac:dyDescent="0.25">
      <c r="B5513">
        <v>3</v>
      </c>
      <c r="C5513">
        <v>1</v>
      </c>
      <c r="D5513">
        <v>0.13782223464500001</v>
      </c>
      <c r="E5513">
        <f t="shared" si="577"/>
        <v>3.1</v>
      </c>
      <c r="F5513">
        <f t="shared" si="578"/>
        <v>0.42724892739950004</v>
      </c>
      <c r="H5513">
        <v>3</v>
      </c>
      <c r="I5513">
        <v>2</v>
      </c>
      <c r="J5513">
        <v>2.80421363167E-3</v>
      </c>
      <c r="K5513">
        <f t="shared" si="579"/>
        <v>3.1</v>
      </c>
      <c r="L5513">
        <f t="shared" si="580"/>
        <v>8.6930622581770003E-3</v>
      </c>
      <c r="N5513">
        <v>4</v>
      </c>
      <c r="O5513">
        <v>3</v>
      </c>
      <c r="P5513">
        <v>8.0728974010000005E-5</v>
      </c>
      <c r="Q5513">
        <f t="shared" si="581"/>
        <v>6.8</v>
      </c>
      <c r="R5513">
        <f t="shared" si="582"/>
        <v>5.4895702326800003E-4</v>
      </c>
    </row>
    <row r="5514" spans="2:18" x14ac:dyDescent="0.25">
      <c r="B5514">
        <v>3</v>
      </c>
      <c r="C5514">
        <v>1</v>
      </c>
      <c r="D5514">
        <v>0.28296937471200001</v>
      </c>
      <c r="E5514">
        <f t="shared" si="577"/>
        <v>3.1</v>
      </c>
      <c r="F5514">
        <f t="shared" si="578"/>
        <v>0.87720506160720002</v>
      </c>
      <c r="H5514">
        <v>3</v>
      </c>
      <c r="I5514">
        <v>2</v>
      </c>
      <c r="J5514">
        <v>5.8942351144499999E-2</v>
      </c>
      <c r="K5514">
        <f t="shared" si="579"/>
        <v>3.1</v>
      </c>
      <c r="L5514">
        <f t="shared" si="580"/>
        <v>0.18272128854795</v>
      </c>
      <c r="N5514">
        <v>4</v>
      </c>
      <c r="O5514">
        <v>3</v>
      </c>
      <c r="P5514">
        <v>3.5052264414000002E-5</v>
      </c>
      <c r="Q5514">
        <f t="shared" si="581"/>
        <v>6.8</v>
      </c>
      <c r="R5514">
        <f t="shared" si="582"/>
        <v>2.383553980152E-4</v>
      </c>
    </row>
    <row r="5515" spans="2:18" x14ac:dyDescent="0.25">
      <c r="B5515">
        <v>3</v>
      </c>
      <c r="C5515">
        <v>1</v>
      </c>
      <c r="D5515">
        <v>8.5657916426599996E-3</v>
      </c>
      <c r="E5515">
        <f t="shared" si="577"/>
        <v>3.1</v>
      </c>
      <c r="F5515">
        <f t="shared" si="578"/>
        <v>2.6553954092246E-2</v>
      </c>
      <c r="H5515">
        <v>3</v>
      </c>
      <c r="I5515">
        <v>2</v>
      </c>
      <c r="J5515">
        <v>1.00107119401E-2</v>
      </c>
      <c r="K5515">
        <f t="shared" si="579"/>
        <v>3.1</v>
      </c>
      <c r="L5515">
        <f t="shared" si="580"/>
        <v>3.1033207014310001E-2</v>
      </c>
      <c r="N5515">
        <v>4</v>
      </c>
      <c r="O5515">
        <v>3</v>
      </c>
      <c r="P5515">
        <v>3.5142263409999999E-6</v>
      </c>
      <c r="Q5515">
        <f t="shared" si="581"/>
        <v>6.8</v>
      </c>
      <c r="R5515">
        <f t="shared" si="582"/>
        <v>2.3896739118799997E-5</v>
      </c>
    </row>
    <row r="5516" spans="2:18" x14ac:dyDescent="0.25">
      <c r="B5516">
        <v>3</v>
      </c>
      <c r="C5516">
        <v>1</v>
      </c>
      <c r="D5516">
        <v>7.65560206743E-3</v>
      </c>
      <c r="E5516">
        <f t="shared" si="577"/>
        <v>3.1</v>
      </c>
      <c r="F5516">
        <f t="shared" si="578"/>
        <v>2.3732366409033E-2</v>
      </c>
      <c r="H5516">
        <v>3</v>
      </c>
      <c r="I5516">
        <v>2</v>
      </c>
      <c r="J5516">
        <v>6.0865323941400003E-4</v>
      </c>
      <c r="K5516">
        <f t="shared" si="579"/>
        <v>3.1</v>
      </c>
      <c r="L5516">
        <f t="shared" si="580"/>
        <v>1.8868250421834002E-3</v>
      </c>
      <c r="N5516">
        <v>4</v>
      </c>
      <c r="O5516">
        <v>3</v>
      </c>
      <c r="P5516">
        <v>3.5142263409999999E-6</v>
      </c>
      <c r="Q5516">
        <f t="shared" si="581"/>
        <v>6.8</v>
      </c>
      <c r="R5516">
        <f t="shared" si="582"/>
        <v>2.3896739118799997E-5</v>
      </c>
    </row>
    <row r="5517" spans="2:18" x14ac:dyDescent="0.25">
      <c r="B5517">
        <v>3</v>
      </c>
      <c r="C5517">
        <v>1</v>
      </c>
      <c r="D5517">
        <v>6.4548860464599999E-3</v>
      </c>
      <c r="E5517">
        <f t="shared" si="577"/>
        <v>3.1</v>
      </c>
      <c r="F5517">
        <f t="shared" si="578"/>
        <v>2.0010146744026E-2</v>
      </c>
      <c r="H5517">
        <v>3</v>
      </c>
      <c r="I5517">
        <v>2</v>
      </c>
      <c r="J5517">
        <v>4.9170945679999997E-6</v>
      </c>
      <c r="K5517">
        <f t="shared" si="579"/>
        <v>3.1</v>
      </c>
      <c r="L5517">
        <f t="shared" si="580"/>
        <v>1.52429931608E-5</v>
      </c>
      <c r="N5517">
        <v>4</v>
      </c>
      <c r="O5517">
        <v>3</v>
      </c>
      <c r="P5517">
        <v>2.5483248570999999E-5</v>
      </c>
      <c r="Q5517">
        <f t="shared" si="581"/>
        <v>6.8</v>
      </c>
      <c r="R5517">
        <f t="shared" si="582"/>
        <v>1.7328609028279999E-4</v>
      </c>
    </row>
    <row r="5518" spans="2:18" x14ac:dyDescent="0.25">
      <c r="B5518">
        <v>3</v>
      </c>
      <c r="C5518">
        <v>1</v>
      </c>
      <c r="D5518">
        <v>7.5491957428699998E-3</v>
      </c>
      <c r="E5518">
        <f t="shared" si="577"/>
        <v>3.1</v>
      </c>
      <c r="F5518">
        <f t="shared" si="578"/>
        <v>2.3402506802896999E-2</v>
      </c>
      <c r="H5518">
        <v>3</v>
      </c>
      <c r="I5518">
        <v>2</v>
      </c>
      <c r="J5518">
        <v>2.1385931500099999E-3</v>
      </c>
      <c r="K5518">
        <f t="shared" si="579"/>
        <v>3.1</v>
      </c>
      <c r="L5518">
        <f t="shared" si="580"/>
        <v>6.6296387650309997E-3</v>
      </c>
      <c r="N5518">
        <v>4</v>
      </c>
      <c r="O5518">
        <v>3</v>
      </c>
      <c r="P5518">
        <v>4.6501126882999998E-5</v>
      </c>
      <c r="Q5518">
        <f t="shared" si="581"/>
        <v>6.8</v>
      </c>
      <c r="R5518">
        <f t="shared" si="582"/>
        <v>3.1620766280439995E-4</v>
      </c>
    </row>
    <row r="5519" spans="2:18" x14ac:dyDescent="0.25">
      <c r="B5519">
        <v>3</v>
      </c>
      <c r="C5519">
        <v>1</v>
      </c>
      <c r="D5519">
        <v>3.39393295685E-3</v>
      </c>
      <c r="E5519">
        <f t="shared" si="577"/>
        <v>3.1</v>
      </c>
      <c r="F5519">
        <f t="shared" si="578"/>
        <v>1.0521192166235E-2</v>
      </c>
      <c r="H5519">
        <v>3</v>
      </c>
      <c r="I5519">
        <v>2</v>
      </c>
      <c r="J5519">
        <v>1.32473842622E-2</v>
      </c>
      <c r="K5519">
        <f t="shared" si="579"/>
        <v>3.1</v>
      </c>
      <c r="L5519">
        <f t="shared" si="580"/>
        <v>4.1066891212820006E-2</v>
      </c>
      <c r="N5519">
        <v>4</v>
      </c>
      <c r="O5519">
        <v>3</v>
      </c>
      <c r="P5519">
        <v>3.0087331318100002E-4</v>
      </c>
      <c r="Q5519">
        <f t="shared" si="581"/>
        <v>6.8</v>
      </c>
      <c r="R5519">
        <f t="shared" si="582"/>
        <v>2.0459385296307999E-3</v>
      </c>
    </row>
    <row r="5520" spans="2:18" x14ac:dyDescent="0.25">
      <c r="B5520">
        <v>3</v>
      </c>
      <c r="C5520">
        <v>1</v>
      </c>
      <c r="D5520">
        <v>5.0794954973700001E-3</v>
      </c>
      <c r="E5520">
        <f t="shared" si="577"/>
        <v>3.1</v>
      </c>
      <c r="F5520">
        <f t="shared" si="578"/>
        <v>1.5746436041847001E-2</v>
      </c>
      <c r="H5520">
        <v>3</v>
      </c>
      <c r="I5520">
        <v>2</v>
      </c>
      <c r="J5520">
        <v>6.67107971961E-3</v>
      </c>
      <c r="K5520">
        <f t="shared" si="579"/>
        <v>3.1</v>
      </c>
      <c r="L5520">
        <f t="shared" si="580"/>
        <v>2.0680347130791001E-2</v>
      </c>
      <c r="N5520">
        <v>4</v>
      </c>
      <c r="O5520">
        <v>3</v>
      </c>
      <c r="P5520">
        <v>3.6268812179999998E-6</v>
      </c>
      <c r="Q5520">
        <f t="shared" si="581"/>
        <v>6.8</v>
      </c>
      <c r="R5520">
        <f t="shared" si="582"/>
        <v>2.4662792282399997E-5</v>
      </c>
    </row>
    <row r="5521" spans="2:18" x14ac:dyDescent="0.25">
      <c r="B5521">
        <v>3</v>
      </c>
      <c r="C5521">
        <v>1</v>
      </c>
      <c r="D5521">
        <v>1.01071370521E-2</v>
      </c>
      <c r="E5521">
        <f t="shared" si="577"/>
        <v>3.1</v>
      </c>
      <c r="F5521">
        <f t="shared" si="578"/>
        <v>3.1332124861509998E-2</v>
      </c>
      <c r="H5521">
        <v>3</v>
      </c>
      <c r="I5521">
        <v>2</v>
      </c>
      <c r="J5521">
        <v>2.5128913552899999E-2</v>
      </c>
      <c r="K5521">
        <f t="shared" si="579"/>
        <v>3.1</v>
      </c>
      <c r="L5521">
        <f t="shared" si="580"/>
        <v>7.789963201399E-2</v>
      </c>
      <c r="N5521">
        <v>4</v>
      </c>
      <c r="O5521">
        <v>3</v>
      </c>
      <c r="P5521">
        <v>8.0027318651999994E-5</v>
      </c>
      <c r="Q5521">
        <f t="shared" si="581"/>
        <v>6.8</v>
      </c>
      <c r="R5521">
        <f t="shared" si="582"/>
        <v>5.4418576683359996E-4</v>
      </c>
    </row>
    <row r="5522" spans="2:18" x14ac:dyDescent="0.25">
      <c r="B5522">
        <v>3</v>
      </c>
      <c r="C5522">
        <v>1</v>
      </c>
      <c r="D5522">
        <v>6.8702922166599997E-2</v>
      </c>
      <c r="E5522">
        <f t="shared" si="577"/>
        <v>3.1</v>
      </c>
      <c r="F5522">
        <f t="shared" si="578"/>
        <v>0.21297905871646</v>
      </c>
      <c r="H5522">
        <v>3</v>
      </c>
      <c r="I5522">
        <v>2</v>
      </c>
      <c r="J5522">
        <v>5.8548249272600003E-3</v>
      </c>
      <c r="K5522">
        <f t="shared" si="579"/>
        <v>3.1</v>
      </c>
      <c r="L5522">
        <f t="shared" si="580"/>
        <v>1.8149957274506003E-2</v>
      </c>
      <c r="N5522">
        <v>4</v>
      </c>
      <c r="O5522">
        <v>3</v>
      </c>
      <c r="P5522">
        <v>7.2857449700000003E-7</v>
      </c>
      <c r="Q5522">
        <f t="shared" si="581"/>
        <v>6.8</v>
      </c>
      <c r="R5522">
        <f t="shared" si="582"/>
        <v>4.9543065796000004E-6</v>
      </c>
    </row>
    <row r="5523" spans="2:18" x14ac:dyDescent="0.25">
      <c r="B5523">
        <v>3</v>
      </c>
      <c r="C5523">
        <v>1</v>
      </c>
      <c r="D5523">
        <v>4.7824826708199999E-2</v>
      </c>
      <c r="E5523">
        <f t="shared" si="577"/>
        <v>3.1</v>
      </c>
      <c r="F5523">
        <f t="shared" si="578"/>
        <v>0.14825696279542</v>
      </c>
      <c r="H5523">
        <v>3</v>
      </c>
      <c r="I5523">
        <v>2</v>
      </c>
      <c r="J5523">
        <v>1.8571402439E-3</v>
      </c>
      <c r="K5523">
        <f t="shared" si="579"/>
        <v>3.1</v>
      </c>
      <c r="L5523">
        <f t="shared" si="580"/>
        <v>5.7571347560900002E-3</v>
      </c>
      <c r="N5523">
        <v>4</v>
      </c>
      <c r="O5523">
        <v>3</v>
      </c>
      <c r="P5523">
        <v>1.02403788E-5</v>
      </c>
      <c r="Q5523">
        <f t="shared" si="581"/>
        <v>6.8</v>
      </c>
      <c r="R5523">
        <f t="shared" si="582"/>
        <v>6.9634575839999996E-5</v>
      </c>
    </row>
    <row r="5524" spans="2:18" x14ac:dyDescent="0.25">
      <c r="B5524">
        <v>3</v>
      </c>
      <c r="C5524">
        <v>1</v>
      </c>
      <c r="D5524">
        <v>3.8420402231299998E-3</v>
      </c>
      <c r="E5524">
        <f t="shared" si="577"/>
        <v>3.1</v>
      </c>
      <c r="F5524">
        <f t="shared" si="578"/>
        <v>1.1910324691703E-2</v>
      </c>
      <c r="H5524">
        <v>3</v>
      </c>
      <c r="I5524">
        <v>2</v>
      </c>
      <c r="J5524">
        <v>1.7338220141099999E-3</v>
      </c>
      <c r="K5524">
        <f t="shared" si="579"/>
        <v>3.1</v>
      </c>
      <c r="L5524">
        <f t="shared" si="580"/>
        <v>5.3748482437410003E-3</v>
      </c>
      <c r="N5524">
        <v>4</v>
      </c>
      <c r="O5524">
        <v>3</v>
      </c>
      <c r="P5524">
        <v>1.02403788E-5</v>
      </c>
      <c r="Q5524">
        <f t="shared" si="581"/>
        <v>6.8</v>
      </c>
      <c r="R5524">
        <f t="shared" si="582"/>
        <v>6.9634575839999996E-5</v>
      </c>
    </row>
    <row r="5525" spans="2:18" x14ac:dyDescent="0.25">
      <c r="B5525">
        <v>3</v>
      </c>
      <c r="C5525">
        <v>1</v>
      </c>
      <c r="D5525">
        <v>1.9940917582099999E-3</v>
      </c>
      <c r="E5525">
        <f t="shared" si="577"/>
        <v>3.1</v>
      </c>
      <c r="F5525">
        <f t="shared" si="578"/>
        <v>6.1816844504510001E-3</v>
      </c>
      <c r="H5525">
        <v>3</v>
      </c>
      <c r="I5525">
        <v>2</v>
      </c>
      <c r="J5525">
        <v>1.26671859524E-2</v>
      </c>
      <c r="K5525">
        <f t="shared" si="579"/>
        <v>3.1</v>
      </c>
      <c r="L5525">
        <f t="shared" si="580"/>
        <v>3.926827645244E-2</v>
      </c>
      <c r="N5525">
        <v>4</v>
      </c>
      <c r="O5525">
        <v>3</v>
      </c>
      <c r="P5525">
        <v>2.8760942269999998E-6</v>
      </c>
      <c r="Q5525">
        <f t="shared" si="581"/>
        <v>6.8</v>
      </c>
      <c r="R5525">
        <f t="shared" si="582"/>
        <v>1.9557440743599999E-5</v>
      </c>
    </row>
    <row r="5526" spans="2:18" x14ac:dyDescent="0.25">
      <c r="B5526">
        <v>3</v>
      </c>
      <c r="C5526">
        <v>1</v>
      </c>
      <c r="D5526">
        <v>4.0539668785400003E-2</v>
      </c>
      <c r="E5526">
        <f t="shared" si="577"/>
        <v>3.1</v>
      </c>
      <c r="F5526">
        <f t="shared" si="578"/>
        <v>0.12567297323474003</v>
      </c>
      <c r="H5526">
        <v>3</v>
      </c>
      <c r="I5526">
        <v>2</v>
      </c>
      <c r="J5526">
        <v>9.1379467540300002E-4</v>
      </c>
      <c r="K5526">
        <f t="shared" si="579"/>
        <v>3.1</v>
      </c>
      <c r="L5526">
        <f t="shared" si="580"/>
        <v>2.8327634937493E-3</v>
      </c>
      <c r="N5526">
        <v>4</v>
      </c>
      <c r="O5526">
        <v>3</v>
      </c>
      <c r="P5526">
        <v>1.1941387564000001E-4</v>
      </c>
      <c r="Q5526">
        <f t="shared" si="581"/>
        <v>6.8</v>
      </c>
      <c r="R5526">
        <f t="shared" si="582"/>
        <v>8.1201435435200001E-4</v>
      </c>
    </row>
    <row r="5527" spans="2:18" x14ac:dyDescent="0.25">
      <c r="B5527">
        <v>3</v>
      </c>
      <c r="C5527">
        <v>1</v>
      </c>
      <c r="D5527">
        <v>1.4759124216400001E-2</v>
      </c>
      <c r="E5527">
        <f t="shared" si="577"/>
        <v>3.1</v>
      </c>
      <c r="F5527">
        <f t="shared" si="578"/>
        <v>4.5753285070840005E-2</v>
      </c>
      <c r="H5527">
        <v>3</v>
      </c>
      <c r="I5527">
        <v>2</v>
      </c>
      <c r="J5527">
        <v>2.3674693188000001E-2</v>
      </c>
      <c r="K5527">
        <f t="shared" si="579"/>
        <v>3.1</v>
      </c>
      <c r="L5527">
        <f t="shared" si="580"/>
        <v>7.3391548882800001E-2</v>
      </c>
      <c r="N5527">
        <v>4</v>
      </c>
      <c r="O5527">
        <v>3</v>
      </c>
      <c r="P5527">
        <v>1.8236816221000002E-5</v>
      </c>
      <c r="Q5527">
        <f t="shared" si="581"/>
        <v>6.8</v>
      </c>
      <c r="R5527">
        <f t="shared" si="582"/>
        <v>1.2401035030280001E-4</v>
      </c>
    </row>
    <row r="5528" spans="2:18" x14ac:dyDescent="0.25">
      <c r="B5528">
        <v>3</v>
      </c>
      <c r="C5528">
        <v>1</v>
      </c>
      <c r="D5528">
        <v>4.2913356363800002E-3</v>
      </c>
      <c r="E5528">
        <f t="shared" si="577"/>
        <v>3.1</v>
      </c>
      <c r="F5528">
        <f t="shared" si="578"/>
        <v>1.3303140472778001E-2</v>
      </c>
      <c r="H5528">
        <v>3</v>
      </c>
      <c r="I5528">
        <v>2</v>
      </c>
      <c r="J5528">
        <v>1.9692149311E-3</v>
      </c>
      <c r="K5528">
        <f t="shared" si="579"/>
        <v>3.1</v>
      </c>
      <c r="L5528">
        <f t="shared" si="580"/>
        <v>6.1045662864100004E-3</v>
      </c>
      <c r="N5528">
        <v>4</v>
      </c>
      <c r="O5528">
        <v>3</v>
      </c>
      <c r="P5528">
        <v>7.6626438953000001E-5</v>
      </c>
      <c r="Q5528">
        <f t="shared" si="581"/>
        <v>6.8</v>
      </c>
      <c r="R5528">
        <f t="shared" si="582"/>
        <v>5.2105978488039997E-4</v>
      </c>
    </row>
    <row r="5529" spans="2:18" x14ac:dyDescent="0.25">
      <c r="B5529">
        <v>3</v>
      </c>
      <c r="C5529">
        <v>1</v>
      </c>
      <c r="D5529">
        <v>2.4707750500600001E-3</v>
      </c>
      <c r="E5529">
        <f t="shared" si="577"/>
        <v>3.1</v>
      </c>
      <c r="F5529">
        <f t="shared" si="578"/>
        <v>7.659402655186001E-3</v>
      </c>
      <c r="H5529">
        <v>3</v>
      </c>
      <c r="I5529">
        <v>2</v>
      </c>
      <c r="J5529">
        <v>8.3621483969599996E-4</v>
      </c>
      <c r="K5529">
        <f t="shared" si="579"/>
        <v>3.1</v>
      </c>
      <c r="L5529">
        <f t="shared" si="580"/>
        <v>2.5922660030575999E-3</v>
      </c>
      <c r="N5529">
        <v>4</v>
      </c>
      <c r="O5529">
        <v>3</v>
      </c>
      <c r="P5529">
        <v>1.9095047725E-4</v>
      </c>
      <c r="Q5529">
        <f t="shared" si="581"/>
        <v>6.8</v>
      </c>
      <c r="R5529">
        <f t="shared" si="582"/>
        <v>1.2984632452999998E-3</v>
      </c>
    </row>
    <row r="5530" spans="2:18" x14ac:dyDescent="0.25">
      <c r="B5530">
        <v>3</v>
      </c>
      <c r="C5530">
        <v>1</v>
      </c>
      <c r="D5530">
        <v>1.2877589577399999E-3</v>
      </c>
      <c r="E5530">
        <f t="shared" si="577"/>
        <v>3.1</v>
      </c>
      <c r="F5530">
        <f t="shared" si="578"/>
        <v>3.9920527689939998E-3</v>
      </c>
      <c r="H5530">
        <v>3</v>
      </c>
      <c r="I5530">
        <v>2</v>
      </c>
      <c r="J5530">
        <v>1.74762079308E-3</v>
      </c>
      <c r="K5530">
        <f t="shared" si="579"/>
        <v>3.1</v>
      </c>
      <c r="L5530">
        <f t="shared" si="580"/>
        <v>5.4176244585480001E-3</v>
      </c>
      <c r="N5530">
        <v>4</v>
      </c>
      <c r="O5530">
        <v>3</v>
      </c>
      <c r="P5530">
        <v>1.11293655522E-4</v>
      </c>
      <c r="Q5530">
        <f t="shared" si="581"/>
        <v>6.8</v>
      </c>
      <c r="R5530">
        <f t="shared" si="582"/>
        <v>7.5679685754959992E-4</v>
      </c>
    </row>
    <row r="5531" spans="2:18" x14ac:dyDescent="0.25">
      <c r="B5531">
        <v>3</v>
      </c>
      <c r="C5531">
        <v>1</v>
      </c>
      <c r="D5531">
        <v>7.6880408969100006E-2</v>
      </c>
      <c r="E5531">
        <f t="shared" si="577"/>
        <v>3.1</v>
      </c>
      <c r="F5531">
        <f t="shared" si="578"/>
        <v>0.23832926780421002</v>
      </c>
      <c r="H5531">
        <v>3</v>
      </c>
      <c r="I5531">
        <v>2</v>
      </c>
      <c r="J5531">
        <v>1.5516249876400001E-2</v>
      </c>
      <c r="K5531">
        <f t="shared" si="579"/>
        <v>3.1</v>
      </c>
      <c r="L5531">
        <f t="shared" si="580"/>
        <v>4.8100374616840004E-2</v>
      </c>
      <c r="N5531">
        <v>4</v>
      </c>
      <c r="O5531">
        <v>3</v>
      </c>
      <c r="P5531">
        <v>5.9809480329999998E-6</v>
      </c>
      <c r="Q5531">
        <f t="shared" si="581"/>
        <v>6.8</v>
      </c>
      <c r="R5531">
        <f t="shared" si="582"/>
        <v>4.0670446624399995E-5</v>
      </c>
    </row>
    <row r="5532" spans="2:18" x14ac:dyDescent="0.25">
      <c r="B5532">
        <v>3</v>
      </c>
      <c r="C5532">
        <v>1</v>
      </c>
      <c r="D5532">
        <v>8.78607402867E-3</v>
      </c>
      <c r="E5532">
        <f t="shared" si="577"/>
        <v>3.1</v>
      </c>
      <c r="F5532">
        <f t="shared" si="578"/>
        <v>2.7236829488877002E-2</v>
      </c>
      <c r="H5532">
        <v>3</v>
      </c>
      <c r="I5532">
        <v>2</v>
      </c>
      <c r="J5532">
        <v>1.20226387836E-3</v>
      </c>
      <c r="K5532">
        <f t="shared" si="579"/>
        <v>3.1</v>
      </c>
      <c r="L5532">
        <f t="shared" si="580"/>
        <v>3.7270180229160002E-3</v>
      </c>
      <c r="N5532">
        <v>4</v>
      </c>
      <c r="O5532">
        <v>3</v>
      </c>
      <c r="P5532">
        <v>2.8383196631999998E-5</v>
      </c>
      <c r="Q5532">
        <f t="shared" si="581"/>
        <v>6.8</v>
      </c>
      <c r="R5532">
        <f t="shared" si="582"/>
        <v>1.930057370976E-4</v>
      </c>
    </row>
    <row r="5533" spans="2:18" x14ac:dyDescent="0.25">
      <c r="B5533">
        <v>3</v>
      </c>
      <c r="C5533">
        <v>1</v>
      </c>
      <c r="D5533">
        <v>2.60518602875E-3</v>
      </c>
      <c r="E5533">
        <f t="shared" si="577"/>
        <v>3.1</v>
      </c>
      <c r="F5533">
        <f t="shared" si="578"/>
        <v>8.0760766891249999E-3</v>
      </c>
      <c r="H5533">
        <v>3</v>
      </c>
      <c r="I5533">
        <v>2</v>
      </c>
      <c r="J5533">
        <v>1.55162498831E-2</v>
      </c>
      <c r="K5533">
        <f t="shared" si="579"/>
        <v>3.1</v>
      </c>
      <c r="L5533">
        <f t="shared" si="580"/>
        <v>4.8100374637610001E-2</v>
      </c>
      <c r="N5533">
        <v>4</v>
      </c>
      <c r="O5533">
        <v>3</v>
      </c>
      <c r="P5533">
        <v>2.5648515389700002E-2</v>
      </c>
      <c r="Q5533">
        <f t="shared" si="581"/>
        <v>6.8</v>
      </c>
      <c r="R5533">
        <f t="shared" si="582"/>
        <v>0.17440990464996001</v>
      </c>
    </row>
    <row r="5534" spans="2:18" x14ac:dyDescent="0.25">
      <c r="B5534">
        <v>3</v>
      </c>
      <c r="C5534">
        <v>1</v>
      </c>
      <c r="D5534">
        <v>4.1765882410000003E-2</v>
      </c>
      <c r="E5534">
        <f t="shared" si="577"/>
        <v>3.1</v>
      </c>
      <c r="F5534">
        <f t="shared" si="578"/>
        <v>0.12947423547100001</v>
      </c>
      <c r="H5534">
        <v>3</v>
      </c>
      <c r="I5534">
        <v>2</v>
      </c>
      <c r="J5534">
        <v>4.0931603858700002E-3</v>
      </c>
      <c r="K5534">
        <f t="shared" si="579"/>
        <v>3.1</v>
      </c>
      <c r="L5534">
        <f t="shared" si="580"/>
        <v>1.2688797196197001E-2</v>
      </c>
      <c r="N5534">
        <v>4</v>
      </c>
      <c r="O5534">
        <v>3</v>
      </c>
      <c r="P5534">
        <v>7.2689865794800003E-4</v>
      </c>
      <c r="Q5534">
        <f t="shared" si="581"/>
        <v>6.8</v>
      </c>
      <c r="R5534">
        <f t="shared" si="582"/>
        <v>4.9429108740464004E-3</v>
      </c>
    </row>
    <row r="5535" spans="2:18" x14ac:dyDescent="0.25">
      <c r="B5535">
        <v>3</v>
      </c>
      <c r="C5535">
        <v>1</v>
      </c>
      <c r="D5535">
        <v>7.9659667881600005E-4</v>
      </c>
      <c r="E5535">
        <f t="shared" ref="E5535:E5598" si="583">IF(B5535=1,0.4,IF(B5535=2,1.4,IF(B5535=3,3.1,IF(B5535=4,6.8,9.5))))</f>
        <v>3.1</v>
      </c>
      <c r="F5535">
        <f t="shared" ref="F5535:F5598" si="584">D5535*E5535</f>
        <v>2.4694497043296001E-3</v>
      </c>
      <c r="H5535">
        <v>3</v>
      </c>
      <c r="I5535">
        <v>2</v>
      </c>
      <c r="J5535">
        <v>1.14317155678E-2</v>
      </c>
      <c r="K5535">
        <f t="shared" ref="K5535:K5598" si="585">IF(H5535=1,0.4,IF(H5535=2,1.4,IF(H5535=3,3.1,IF(H5535=4,6.8,9.5))))</f>
        <v>3.1</v>
      </c>
      <c r="L5535">
        <f t="shared" ref="L5535:L5598" si="586">J5535*K5535</f>
        <v>3.5438318260179999E-2</v>
      </c>
      <c r="N5535">
        <v>4</v>
      </c>
      <c r="O5535">
        <v>3</v>
      </c>
      <c r="P5535">
        <v>7.2689865794800003E-4</v>
      </c>
      <c r="Q5535">
        <f t="shared" si="581"/>
        <v>6.8</v>
      </c>
      <c r="R5535">
        <f t="shared" si="582"/>
        <v>4.9429108740464004E-3</v>
      </c>
    </row>
    <row r="5536" spans="2:18" x14ac:dyDescent="0.25">
      <c r="B5536">
        <v>3</v>
      </c>
      <c r="C5536">
        <v>1</v>
      </c>
      <c r="D5536">
        <v>1.3033339456399999E-4</v>
      </c>
      <c r="E5536">
        <f t="shared" si="583"/>
        <v>3.1</v>
      </c>
      <c r="F5536">
        <f t="shared" si="584"/>
        <v>4.0403352314839997E-4</v>
      </c>
      <c r="H5536">
        <v>3</v>
      </c>
      <c r="I5536">
        <v>2</v>
      </c>
      <c r="J5536">
        <v>2.8541261695899998E-3</v>
      </c>
      <c r="K5536">
        <f t="shared" si="585"/>
        <v>3.1</v>
      </c>
      <c r="L5536">
        <f t="shared" si="586"/>
        <v>8.8477911257289991E-3</v>
      </c>
      <c r="N5536">
        <v>4</v>
      </c>
      <c r="O5536">
        <v>3</v>
      </c>
      <c r="P5536">
        <v>5.3958430502099996E-4</v>
      </c>
      <c r="Q5536">
        <f t="shared" ref="Q5536:Q5599" si="587">IF(N5536=1,0.4,IF(N5536=2,1.4,IF(N5536=3,3.1,IF(N5536=4,6.8,9.5))))</f>
        <v>6.8</v>
      </c>
      <c r="R5536">
        <f t="shared" ref="R5536:R5599" si="588">P5536*Q5536</f>
        <v>3.6691732741427996E-3</v>
      </c>
    </row>
    <row r="5537" spans="2:18" x14ac:dyDescent="0.25">
      <c r="B5537">
        <v>3</v>
      </c>
      <c r="C5537">
        <v>1</v>
      </c>
      <c r="D5537">
        <v>3.73909263867E-3</v>
      </c>
      <c r="E5537">
        <f t="shared" si="583"/>
        <v>3.1</v>
      </c>
      <c r="F5537">
        <f t="shared" si="584"/>
        <v>1.1591187179877E-2</v>
      </c>
      <c r="H5537">
        <v>3</v>
      </c>
      <c r="I5537">
        <v>2</v>
      </c>
      <c r="J5537">
        <v>1.34257343246E-2</v>
      </c>
      <c r="K5537">
        <f t="shared" si="585"/>
        <v>3.1</v>
      </c>
      <c r="L5537">
        <f t="shared" si="586"/>
        <v>4.1619776406260002E-2</v>
      </c>
      <c r="N5537">
        <v>4</v>
      </c>
      <c r="O5537">
        <v>3</v>
      </c>
      <c r="P5537">
        <v>2.6472500563999999E-5</v>
      </c>
      <c r="Q5537">
        <f t="shared" si="587"/>
        <v>6.8</v>
      </c>
      <c r="R5537">
        <f t="shared" si="588"/>
        <v>1.8001300383519998E-4</v>
      </c>
    </row>
    <row r="5538" spans="2:18" x14ac:dyDescent="0.25">
      <c r="B5538">
        <v>3</v>
      </c>
      <c r="C5538">
        <v>1</v>
      </c>
      <c r="D5538">
        <v>7.9824903437500008E-3</v>
      </c>
      <c r="E5538">
        <f t="shared" si="583"/>
        <v>3.1</v>
      </c>
      <c r="F5538">
        <f t="shared" si="584"/>
        <v>2.4745720065625004E-2</v>
      </c>
      <c r="H5538">
        <v>3</v>
      </c>
      <c r="I5538">
        <v>2</v>
      </c>
      <c r="J5538">
        <v>2.1091380645200001E-2</v>
      </c>
      <c r="K5538">
        <f t="shared" si="585"/>
        <v>3.1</v>
      </c>
      <c r="L5538">
        <f t="shared" si="586"/>
        <v>6.5383280000120003E-2</v>
      </c>
      <c r="N5538">
        <v>4</v>
      </c>
      <c r="O5538">
        <v>3</v>
      </c>
      <c r="P5538">
        <v>4.2951739216999999E-5</v>
      </c>
      <c r="Q5538">
        <f t="shared" si="587"/>
        <v>6.8</v>
      </c>
      <c r="R5538">
        <f t="shared" si="588"/>
        <v>2.9207182667559997E-4</v>
      </c>
    </row>
    <row r="5539" spans="2:18" x14ac:dyDescent="0.25">
      <c r="B5539">
        <v>3</v>
      </c>
      <c r="C5539">
        <v>1</v>
      </c>
      <c r="D5539">
        <v>7.07634971803E-3</v>
      </c>
      <c r="E5539">
        <f t="shared" si="583"/>
        <v>3.1</v>
      </c>
      <c r="F5539">
        <f t="shared" si="584"/>
        <v>2.1936684125893002E-2</v>
      </c>
      <c r="H5539">
        <v>3</v>
      </c>
      <c r="I5539">
        <v>2</v>
      </c>
      <c r="J5539">
        <v>9.1456781836000002E-4</v>
      </c>
      <c r="K5539">
        <f t="shared" si="585"/>
        <v>3.1</v>
      </c>
      <c r="L5539">
        <f t="shared" si="586"/>
        <v>2.835160236916E-3</v>
      </c>
      <c r="N5539">
        <v>4</v>
      </c>
      <c r="O5539">
        <v>3</v>
      </c>
      <c r="P5539">
        <v>2.62557294557E-3</v>
      </c>
      <c r="Q5539">
        <f t="shared" si="587"/>
        <v>6.8</v>
      </c>
      <c r="R5539">
        <f t="shared" si="588"/>
        <v>1.7853896029875999E-2</v>
      </c>
    </row>
    <row r="5540" spans="2:18" x14ac:dyDescent="0.25">
      <c r="B5540">
        <v>3</v>
      </c>
      <c r="C5540">
        <v>1</v>
      </c>
      <c r="D5540">
        <v>4.3282354477599998E-3</v>
      </c>
      <c r="E5540">
        <f t="shared" si="583"/>
        <v>3.1</v>
      </c>
      <c r="F5540">
        <f t="shared" si="584"/>
        <v>1.3417529888055999E-2</v>
      </c>
      <c r="H5540">
        <v>3</v>
      </c>
      <c r="I5540">
        <v>2</v>
      </c>
      <c r="J5540">
        <v>1.5487604991499999E-3</v>
      </c>
      <c r="K5540">
        <f t="shared" si="585"/>
        <v>3.1</v>
      </c>
      <c r="L5540">
        <f t="shared" si="586"/>
        <v>4.801157547365E-3</v>
      </c>
      <c r="N5540">
        <v>4</v>
      </c>
      <c r="O5540">
        <v>3</v>
      </c>
      <c r="P5540">
        <v>3.3983769882999999E-5</v>
      </c>
      <c r="Q5540">
        <f t="shared" si="587"/>
        <v>6.8</v>
      </c>
      <c r="R5540">
        <f t="shared" si="588"/>
        <v>2.3108963520439998E-4</v>
      </c>
    </row>
    <row r="5541" spans="2:18" x14ac:dyDescent="0.25">
      <c r="B5541">
        <v>3</v>
      </c>
      <c r="C5541">
        <v>1</v>
      </c>
      <c r="D5541">
        <v>1.12663065029E-2</v>
      </c>
      <c r="E5541">
        <f t="shared" si="583"/>
        <v>3.1</v>
      </c>
      <c r="F5541">
        <f t="shared" si="584"/>
        <v>3.4925550158990001E-2</v>
      </c>
      <c r="H5541">
        <v>3</v>
      </c>
      <c r="I5541">
        <v>2</v>
      </c>
      <c r="J5541">
        <v>9.3009211060599995E-3</v>
      </c>
      <c r="K5541">
        <f t="shared" si="585"/>
        <v>3.1</v>
      </c>
      <c r="L5541">
        <f t="shared" si="586"/>
        <v>2.8832855428786001E-2</v>
      </c>
      <c r="N5541">
        <v>4</v>
      </c>
      <c r="O5541">
        <v>3</v>
      </c>
      <c r="P5541">
        <v>4.1091397838400001E-4</v>
      </c>
      <c r="Q5541">
        <f t="shared" si="587"/>
        <v>6.8</v>
      </c>
      <c r="R5541">
        <f t="shared" si="588"/>
        <v>2.7942150530112001E-3</v>
      </c>
    </row>
    <row r="5542" spans="2:18" x14ac:dyDescent="0.25">
      <c r="B5542">
        <v>3</v>
      </c>
      <c r="C5542">
        <v>1</v>
      </c>
      <c r="D5542">
        <v>2.4287993822700001E-3</v>
      </c>
      <c r="E5542">
        <f t="shared" si="583"/>
        <v>3.1</v>
      </c>
      <c r="F5542">
        <f t="shared" si="584"/>
        <v>7.5292780850370004E-3</v>
      </c>
      <c r="H5542">
        <v>3</v>
      </c>
      <c r="I5542">
        <v>2</v>
      </c>
      <c r="J5542">
        <v>1.96921493052E-3</v>
      </c>
      <c r="K5542">
        <f t="shared" si="585"/>
        <v>3.1</v>
      </c>
      <c r="L5542">
        <f t="shared" si="586"/>
        <v>6.1045662846120003E-3</v>
      </c>
      <c r="N5542">
        <v>4</v>
      </c>
      <c r="O5542">
        <v>3</v>
      </c>
      <c r="P5542">
        <v>4.1091397838400001E-4</v>
      </c>
      <c r="Q5542">
        <f t="shared" si="587"/>
        <v>6.8</v>
      </c>
      <c r="R5542">
        <f t="shared" si="588"/>
        <v>2.7942150530112001E-3</v>
      </c>
    </row>
    <row r="5543" spans="2:18" x14ac:dyDescent="0.25">
      <c r="B5543">
        <v>3</v>
      </c>
      <c r="C5543">
        <v>1</v>
      </c>
      <c r="D5543">
        <v>5.6936230944099997E-4</v>
      </c>
      <c r="E5543">
        <f t="shared" si="583"/>
        <v>3.1</v>
      </c>
      <c r="F5543">
        <f t="shared" si="584"/>
        <v>1.7650231592670998E-3</v>
      </c>
      <c r="H5543">
        <v>3</v>
      </c>
      <c r="I5543">
        <v>2</v>
      </c>
      <c r="J5543">
        <v>1.2662472111599999E-3</v>
      </c>
      <c r="K5543">
        <f t="shared" si="585"/>
        <v>3.1</v>
      </c>
      <c r="L5543">
        <f t="shared" si="586"/>
        <v>3.9253663545959997E-3</v>
      </c>
      <c r="N5543">
        <v>4</v>
      </c>
      <c r="O5543">
        <v>3</v>
      </c>
      <c r="P5543">
        <v>6.958019336E-6</v>
      </c>
      <c r="Q5543">
        <f t="shared" si="587"/>
        <v>6.8</v>
      </c>
      <c r="R5543">
        <f t="shared" si="588"/>
        <v>4.7314531484799999E-5</v>
      </c>
    </row>
    <row r="5544" spans="2:18" x14ac:dyDescent="0.25">
      <c r="B5544">
        <v>3</v>
      </c>
      <c r="C5544">
        <v>1</v>
      </c>
      <c r="D5544">
        <v>0.15377467460300001</v>
      </c>
      <c r="E5544">
        <f t="shared" si="583"/>
        <v>3.1</v>
      </c>
      <c r="F5544">
        <f t="shared" si="584"/>
        <v>0.47670149126930006</v>
      </c>
      <c r="H5544">
        <v>3</v>
      </c>
      <c r="I5544">
        <v>2</v>
      </c>
      <c r="J5544">
        <v>1.12101608613E-2</v>
      </c>
      <c r="K5544">
        <f t="shared" si="585"/>
        <v>3.1</v>
      </c>
      <c r="L5544">
        <f t="shared" si="586"/>
        <v>3.4751498670030002E-2</v>
      </c>
      <c r="N5544">
        <v>4</v>
      </c>
      <c r="O5544">
        <v>3</v>
      </c>
      <c r="P5544">
        <v>2.1340527125200001E-2</v>
      </c>
      <c r="Q5544">
        <f t="shared" si="587"/>
        <v>6.8</v>
      </c>
      <c r="R5544">
        <f t="shared" si="588"/>
        <v>0.14511558445136</v>
      </c>
    </row>
    <row r="5545" spans="2:18" x14ac:dyDescent="0.25">
      <c r="B5545">
        <v>3</v>
      </c>
      <c r="C5545">
        <v>1</v>
      </c>
      <c r="D5545">
        <v>5.7774000648700005E-4</v>
      </c>
      <c r="E5545">
        <f t="shared" si="583"/>
        <v>3.1</v>
      </c>
      <c r="F5545">
        <f t="shared" si="584"/>
        <v>1.7909940201097001E-3</v>
      </c>
      <c r="H5545">
        <v>3</v>
      </c>
      <c r="I5545">
        <v>2</v>
      </c>
      <c r="J5545">
        <v>1.3102562319500001E-3</v>
      </c>
      <c r="K5545">
        <f t="shared" si="585"/>
        <v>3.1</v>
      </c>
      <c r="L5545">
        <f t="shared" si="586"/>
        <v>4.0617943190450001E-3</v>
      </c>
      <c r="N5545">
        <v>4</v>
      </c>
      <c r="O5545">
        <v>3</v>
      </c>
      <c r="P5545">
        <v>1.46103556556E-2</v>
      </c>
      <c r="Q5545">
        <f t="shared" si="587"/>
        <v>6.8</v>
      </c>
      <c r="R5545">
        <f t="shared" si="588"/>
        <v>9.935041845808E-2</v>
      </c>
    </row>
    <row r="5546" spans="2:18" x14ac:dyDescent="0.25">
      <c r="B5546">
        <v>3</v>
      </c>
      <c r="C5546">
        <v>1</v>
      </c>
      <c r="D5546">
        <v>1.25171007391E-2</v>
      </c>
      <c r="E5546">
        <f t="shared" si="583"/>
        <v>3.1</v>
      </c>
      <c r="F5546">
        <f t="shared" si="584"/>
        <v>3.8803012291209998E-2</v>
      </c>
      <c r="H5546">
        <v>3</v>
      </c>
      <c r="I5546">
        <v>2</v>
      </c>
      <c r="J5546">
        <v>1.98308811807E-3</v>
      </c>
      <c r="K5546">
        <f t="shared" si="585"/>
        <v>3.1</v>
      </c>
      <c r="L5546">
        <f t="shared" si="586"/>
        <v>6.1475731660170004E-3</v>
      </c>
      <c r="N5546">
        <v>4</v>
      </c>
      <c r="O5546">
        <v>3</v>
      </c>
      <c r="P5546">
        <v>4.7278414692599998E-3</v>
      </c>
      <c r="Q5546">
        <f t="shared" si="587"/>
        <v>6.8</v>
      </c>
      <c r="R5546">
        <f t="shared" si="588"/>
        <v>3.2149321990967997E-2</v>
      </c>
    </row>
    <row r="5547" spans="2:18" x14ac:dyDescent="0.25">
      <c r="B5547">
        <v>3</v>
      </c>
      <c r="C5547">
        <v>1</v>
      </c>
      <c r="D5547">
        <v>4.7413306024899999E-3</v>
      </c>
      <c r="E5547">
        <f t="shared" si="583"/>
        <v>3.1</v>
      </c>
      <c r="F5547">
        <f t="shared" si="584"/>
        <v>1.4698124867719001E-2</v>
      </c>
      <c r="H5547">
        <v>3</v>
      </c>
      <c r="I5547">
        <v>2</v>
      </c>
      <c r="J5547">
        <v>2.7638163745000001E-3</v>
      </c>
      <c r="K5547">
        <f t="shared" si="585"/>
        <v>3.1</v>
      </c>
      <c r="L5547">
        <f t="shared" si="586"/>
        <v>8.5678307609500012E-3</v>
      </c>
      <c r="N5547">
        <v>4</v>
      </c>
      <c r="O5547">
        <v>3</v>
      </c>
      <c r="P5547">
        <v>2.0244037875899999E-4</v>
      </c>
      <c r="Q5547">
        <f t="shared" si="587"/>
        <v>6.8</v>
      </c>
      <c r="R5547">
        <f t="shared" si="588"/>
        <v>1.3765945755611999E-3</v>
      </c>
    </row>
    <row r="5548" spans="2:18" x14ac:dyDescent="0.25">
      <c r="B5548">
        <v>3</v>
      </c>
      <c r="C5548">
        <v>1</v>
      </c>
      <c r="D5548">
        <v>1.1972103682400001E-2</v>
      </c>
      <c r="E5548">
        <f t="shared" si="583"/>
        <v>3.1</v>
      </c>
      <c r="F5548">
        <f t="shared" si="584"/>
        <v>3.7113521415440005E-2</v>
      </c>
      <c r="H5548">
        <v>3</v>
      </c>
      <c r="I5548">
        <v>2</v>
      </c>
      <c r="J5548">
        <v>1.0107786373499999E-4</v>
      </c>
      <c r="K5548">
        <f t="shared" si="585"/>
        <v>3.1</v>
      </c>
      <c r="L5548">
        <f t="shared" si="586"/>
        <v>3.1334137757850001E-4</v>
      </c>
      <c r="N5548">
        <v>4</v>
      </c>
      <c r="O5548">
        <v>3</v>
      </c>
      <c r="P5548">
        <v>4.4584372903999999E-4</v>
      </c>
      <c r="Q5548">
        <f t="shared" si="587"/>
        <v>6.8</v>
      </c>
      <c r="R5548">
        <f t="shared" si="588"/>
        <v>3.031737357472E-3</v>
      </c>
    </row>
    <row r="5549" spans="2:18" x14ac:dyDescent="0.25">
      <c r="B5549">
        <v>3</v>
      </c>
      <c r="C5549">
        <v>1</v>
      </c>
      <c r="D5549">
        <v>1.50214392271E-2</v>
      </c>
      <c r="E5549">
        <f t="shared" si="583"/>
        <v>3.1</v>
      </c>
      <c r="F5549">
        <f t="shared" si="584"/>
        <v>4.6566461604009998E-2</v>
      </c>
      <c r="H5549">
        <v>3</v>
      </c>
      <c r="I5549">
        <v>2</v>
      </c>
      <c r="J5549">
        <v>1.0107786373499999E-4</v>
      </c>
      <c r="K5549">
        <f t="shared" si="585"/>
        <v>3.1</v>
      </c>
      <c r="L5549">
        <f t="shared" si="586"/>
        <v>3.1334137757850001E-4</v>
      </c>
      <c r="N5549">
        <v>4</v>
      </c>
      <c r="O5549">
        <v>3</v>
      </c>
      <c r="P5549">
        <v>1.2662472116599999E-3</v>
      </c>
      <c r="Q5549">
        <f t="shared" si="587"/>
        <v>6.8</v>
      </c>
      <c r="R5549">
        <f t="shared" si="588"/>
        <v>8.6104810392879996E-3</v>
      </c>
    </row>
    <row r="5550" spans="2:18" x14ac:dyDescent="0.25">
      <c r="B5550">
        <v>3</v>
      </c>
      <c r="C5550">
        <v>1</v>
      </c>
      <c r="D5550">
        <v>3.4430791138000003E-2</v>
      </c>
      <c r="E5550">
        <f t="shared" si="583"/>
        <v>3.1</v>
      </c>
      <c r="F5550">
        <f t="shared" si="584"/>
        <v>0.10673545252780001</v>
      </c>
      <c r="H5550">
        <v>3</v>
      </c>
      <c r="I5550">
        <v>2</v>
      </c>
      <c r="J5550">
        <v>3.3450817781400001E-3</v>
      </c>
      <c r="K5550">
        <f t="shared" si="585"/>
        <v>3.1</v>
      </c>
      <c r="L5550">
        <f t="shared" si="586"/>
        <v>1.0369753512234001E-2</v>
      </c>
      <c r="N5550">
        <v>4</v>
      </c>
      <c r="O5550">
        <v>3</v>
      </c>
      <c r="P5550">
        <v>0.116383558475</v>
      </c>
      <c r="Q5550">
        <f t="shared" si="587"/>
        <v>6.8</v>
      </c>
      <c r="R5550">
        <f t="shared" si="588"/>
        <v>0.79140819762999992</v>
      </c>
    </row>
    <row r="5551" spans="2:18" x14ac:dyDescent="0.25">
      <c r="B5551">
        <v>3</v>
      </c>
      <c r="C5551">
        <v>1</v>
      </c>
      <c r="D5551">
        <v>4.8081424310999999E-3</v>
      </c>
      <c r="E5551">
        <f t="shared" si="583"/>
        <v>3.1</v>
      </c>
      <c r="F5551">
        <f t="shared" si="584"/>
        <v>1.4905241536409999E-2</v>
      </c>
      <c r="H5551">
        <v>3</v>
      </c>
      <c r="I5551">
        <v>2</v>
      </c>
      <c r="J5551">
        <v>2.7543010939499999E-3</v>
      </c>
      <c r="K5551">
        <f t="shared" si="585"/>
        <v>3.1</v>
      </c>
      <c r="L5551">
        <f t="shared" si="586"/>
        <v>8.5383333912450003E-3</v>
      </c>
      <c r="N5551">
        <v>4</v>
      </c>
      <c r="O5551">
        <v>3</v>
      </c>
      <c r="P5551">
        <v>1.8412484912099999E-2</v>
      </c>
      <c r="Q5551">
        <f t="shared" si="587"/>
        <v>6.8</v>
      </c>
      <c r="R5551">
        <f t="shared" si="588"/>
        <v>0.12520489740228</v>
      </c>
    </row>
    <row r="5552" spans="2:18" x14ac:dyDescent="0.25">
      <c r="B5552">
        <v>3</v>
      </c>
      <c r="C5552">
        <v>1</v>
      </c>
      <c r="D5552">
        <v>1.8129741789199998E-2</v>
      </c>
      <c r="E5552">
        <f t="shared" si="583"/>
        <v>3.1</v>
      </c>
      <c r="F5552">
        <f t="shared" si="584"/>
        <v>5.6202199546519997E-2</v>
      </c>
      <c r="H5552">
        <v>3</v>
      </c>
      <c r="I5552">
        <v>2</v>
      </c>
      <c r="J5552">
        <v>9.5124904033199995E-2</v>
      </c>
      <c r="K5552">
        <f t="shared" si="585"/>
        <v>3.1</v>
      </c>
      <c r="L5552">
        <f t="shared" si="586"/>
        <v>0.29488720250292</v>
      </c>
      <c r="N5552">
        <v>4</v>
      </c>
      <c r="O5552">
        <v>3</v>
      </c>
      <c r="P5552">
        <v>7.2226072299999999E-7</v>
      </c>
      <c r="Q5552">
        <f t="shared" si="587"/>
        <v>6.8</v>
      </c>
      <c r="R5552">
        <f t="shared" si="588"/>
        <v>4.9113729164E-6</v>
      </c>
    </row>
    <row r="5553" spans="2:18" x14ac:dyDescent="0.25">
      <c r="B5553">
        <v>3</v>
      </c>
      <c r="C5553">
        <v>1</v>
      </c>
      <c r="D5553">
        <v>1.7737996212299999E-3</v>
      </c>
      <c r="E5553">
        <f t="shared" si="583"/>
        <v>3.1</v>
      </c>
      <c r="F5553">
        <f t="shared" si="584"/>
        <v>5.4987788258129998E-3</v>
      </c>
      <c r="H5553">
        <v>3</v>
      </c>
      <c r="I5553">
        <v>2</v>
      </c>
      <c r="J5553">
        <v>6.3277956687099999E-4</v>
      </c>
      <c r="K5553">
        <f t="shared" si="585"/>
        <v>3.1</v>
      </c>
      <c r="L5553">
        <f t="shared" si="586"/>
        <v>1.9616166573001E-3</v>
      </c>
      <c r="N5553">
        <v>4</v>
      </c>
      <c r="O5553">
        <v>3</v>
      </c>
      <c r="P5553">
        <v>4.7920737773899996E-3</v>
      </c>
      <c r="Q5553">
        <f t="shared" si="587"/>
        <v>6.8</v>
      </c>
      <c r="R5553">
        <f t="shared" si="588"/>
        <v>3.2586101686251999E-2</v>
      </c>
    </row>
    <row r="5554" spans="2:18" x14ac:dyDescent="0.25">
      <c r="B5554">
        <v>3</v>
      </c>
      <c r="C5554">
        <v>1</v>
      </c>
      <c r="D5554">
        <v>2.18518517206E-3</v>
      </c>
      <c r="E5554">
        <f t="shared" si="583"/>
        <v>3.1</v>
      </c>
      <c r="F5554">
        <f t="shared" si="584"/>
        <v>6.7740740333860003E-3</v>
      </c>
      <c r="H5554">
        <v>3</v>
      </c>
      <c r="I5554">
        <v>2</v>
      </c>
      <c r="J5554">
        <v>2.1449126910000001E-2</v>
      </c>
      <c r="K5554">
        <f t="shared" si="585"/>
        <v>3.1</v>
      </c>
      <c r="L5554">
        <f t="shared" si="586"/>
        <v>6.6492293421000007E-2</v>
      </c>
      <c r="N5554">
        <v>4</v>
      </c>
      <c r="O5554">
        <v>3</v>
      </c>
      <c r="P5554">
        <v>1.15153280705E-3</v>
      </c>
      <c r="Q5554">
        <f t="shared" si="587"/>
        <v>6.8</v>
      </c>
      <c r="R5554">
        <f t="shared" si="588"/>
        <v>7.8304230879400003E-3</v>
      </c>
    </row>
    <row r="5555" spans="2:18" x14ac:dyDescent="0.25">
      <c r="B5555">
        <v>3</v>
      </c>
      <c r="C5555">
        <v>1</v>
      </c>
      <c r="D5555">
        <v>1.92865035529E-3</v>
      </c>
      <c r="E5555">
        <f t="shared" si="583"/>
        <v>3.1</v>
      </c>
      <c r="F5555">
        <f t="shared" si="584"/>
        <v>5.978816101399E-3</v>
      </c>
      <c r="H5555">
        <v>3</v>
      </c>
      <c r="I5555">
        <v>2</v>
      </c>
      <c r="J5555">
        <v>1.41968728646E-3</v>
      </c>
      <c r="K5555">
        <f t="shared" si="585"/>
        <v>3.1</v>
      </c>
      <c r="L5555">
        <f t="shared" si="586"/>
        <v>4.4010305880260005E-3</v>
      </c>
      <c r="N5555">
        <v>4</v>
      </c>
      <c r="O5555">
        <v>3</v>
      </c>
      <c r="P5555">
        <v>1.0889458169100001E-4</v>
      </c>
      <c r="Q5555">
        <f t="shared" si="587"/>
        <v>6.8</v>
      </c>
      <c r="R5555">
        <f t="shared" si="588"/>
        <v>7.4048315549880004E-4</v>
      </c>
    </row>
    <row r="5556" spans="2:18" x14ac:dyDescent="0.25">
      <c r="B5556">
        <v>3</v>
      </c>
      <c r="C5556">
        <v>1</v>
      </c>
      <c r="D5556">
        <v>1.00301074315E-3</v>
      </c>
      <c r="E5556">
        <f t="shared" si="583"/>
        <v>3.1</v>
      </c>
      <c r="F5556">
        <f t="shared" si="584"/>
        <v>3.1093333037650003E-3</v>
      </c>
      <c r="H5556">
        <v>3</v>
      </c>
      <c r="I5556">
        <v>2</v>
      </c>
      <c r="J5556">
        <v>3.0597173452600001E-2</v>
      </c>
      <c r="K5556">
        <f t="shared" si="585"/>
        <v>3.1</v>
      </c>
      <c r="L5556">
        <f t="shared" si="586"/>
        <v>9.4851237703060004E-2</v>
      </c>
      <c r="N5556">
        <v>4</v>
      </c>
      <c r="O5556">
        <v>3</v>
      </c>
      <c r="P5556">
        <v>2.8836281009000001E-5</v>
      </c>
      <c r="Q5556">
        <f t="shared" si="587"/>
        <v>6.8</v>
      </c>
      <c r="R5556">
        <f t="shared" si="588"/>
        <v>1.960867108612E-4</v>
      </c>
    </row>
    <row r="5557" spans="2:18" x14ac:dyDescent="0.25">
      <c r="B5557">
        <v>3</v>
      </c>
      <c r="C5557">
        <v>1</v>
      </c>
      <c r="D5557">
        <v>2.0711653068200001E-2</v>
      </c>
      <c r="E5557">
        <f t="shared" si="583"/>
        <v>3.1</v>
      </c>
      <c r="F5557">
        <f t="shared" si="584"/>
        <v>6.4206124511420007E-2</v>
      </c>
      <c r="H5557">
        <v>3</v>
      </c>
      <c r="I5557">
        <v>2</v>
      </c>
      <c r="J5557">
        <v>6.8967850766700001E-3</v>
      </c>
      <c r="K5557">
        <f t="shared" si="585"/>
        <v>3.1</v>
      </c>
      <c r="L5557">
        <f t="shared" si="586"/>
        <v>2.1380033737677002E-2</v>
      </c>
      <c r="N5557">
        <v>4</v>
      </c>
      <c r="O5557">
        <v>3</v>
      </c>
      <c r="P5557">
        <v>1.49212326217E-2</v>
      </c>
      <c r="Q5557">
        <f t="shared" si="587"/>
        <v>6.8</v>
      </c>
      <c r="R5557">
        <f t="shared" si="588"/>
        <v>0.10146438182756</v>
      </c>
    </row>
    <row r="5558" spans="2:18" x14ac:dyDescent="0.25">
      <c r="B5558">
        <v>3</v>
      </c>
      <c r="C5558">
        <v>1</v>
      </c>
      <c r="D5558">
        <v>1.5764221471499999E-3</v>
      </c>
      <c r="E5558">
        <f t="shared" si="583"/>
        <v>3.1</v>
      </c>
      <c r="F5558">
        <f t="shared" si="584"/>
        <v>4.8869086561649996E-3</v>
      </c>
      <c r="H5558">
        <v>3</v>
      </c>
      <c r="I5558">
        <v>2</v>
      </c>
      <c r="J5558">
        <v>1.31611337282E-4</v>
      </c>
      <c r="K5558">
        <f t="shared" si="585"/>
        <v>3.1</v>
      </c>
      <c r="L5558">
        <f t="shared" si="586"/>
        <v>4.0799514557420002E-4</v>
      </c>
      <c r="N5558">
        <v>4</v>
      </c>
      <c r="O5558">
        <v>3</v>
      </c>
      <c r="P5558">
        <v>2.2601533509200001E-3</v>
      </c>
      <c r="Q5558">
        <f t="shared" si="587"/>
        <v>6.8</v>
      </c>
      <c r="R5558">
        <f t="shared" si="588"/>
        <v>1.5369042786256001E-2</v>
      </c>
    </row>
    <row r="5559" spans="2:18" x14ac:dyDescent="0.25">
      <c r="B5559">
        <v>3</v>
      </c>
      <c r="C5559">
        <v>1</v>
      </c>
      <c r="D5559">
        <v>1.26624721211E-3</v>
      </c>
      <c r="E5559">
        <f t="shared" si="583"/>
        <v>3.1</v>
      </c>
      <c r="F5559">
        <f t="shared" si="584"/>
        <v>3.9253663575409999E-3</v>
      </c>
      <c r="H5559">
        <v>3</v>
      </c>
      <c r="I5559">
        <v>2</v>
      </c>
      <c r="J5559">
        <v>1.31611337282E-4</v>
      </c>
      <c r="K5559">
        <f t="shared" si="585"/>
        <v>3.1</v>
      </c>
      <c r="L5559">
        <f t="shared" si="586"/>
        <v>4.0799514557420002E-4</v>
      </c>
      <c r="N5559">
        <v>4</v>
      </c>
      <c r="O5559">
        <v>3</v>
      </c>
      <c r="P5559">
        <v>4.5800009302199999E-3</v>
      </c>
      <c r="Q5559">
        <f t="shared" si="587"/>
        <v>6.8</v>
      </c>
      <c r="R5559">
        <f t="shared" si="588"/>
        <v>3.1144006325495997E-2</v>
      </c>
    </row>
    <row r="5560" spans="2:18" x14ac:dyDescent="0.25">
      <c r="B5560">
        <v>3</v>
      </c>
      <c r="C5560">
        <v>1</v>
      </c>
      <c r="D5560">
        <v>1.2662472099299999E-3</v>
      </c>
      <c r="E5560">
        <f t="shared" si="583"/>
        <v>3.1</v>
      </c>
      <c r="F5560">
        <f t="shared" si="584"/>
        <v>3.9253663507829994E-3</v>
      </c>
      <c r="H5560">
        <v>3</v>
      </c>
      <c r="I5560">
        <v>2</v>
      </c>
      <c r="J5560">
        <v>0.17246412002200001</v>
      </c>
      <c r="K5560">
        <f t="shared" si="585"/>
        <v>3.1</v>
      </c>
      <c r="L5560">
        <f t="shared" si="586"/>
        <v>0.5346387720682001</v>
      </c>
      <c r="N5560">
        <v>4</v>
      </c>
      <c r="O5560">
        <v>3</v>
      </c>
      <c r="P5560">
        <v>6.5785304900200002E-3</v>
      </c>
      <c r="Q5560">
        <f t="shared" si="587"/>
        <v>6.8</v>
      </c>
      <c r="R5560">
        <f t="shared" si="588"/>
        <v>4.4734007332135999E-2</v>
      </c>
    </row>
    <row r="5561" spans="2:18" x14ac:dyDescent="0.25">
      <c r="B5561">
        <v>3</v>
      </c>
      <c r="C5561">
        <v>1</v>
      </c>
      <c r="D5561">
        <v>4.9683632770799999E-2</v>
      </c>
      <c r="E5561">
        <f t="shared" si="583"/>
        <v>3.1</v>
      </c>
      <c r="F5561">
        <f t="shared" si="584"/>
        <v>0.15401926158948001</v>
      </c>
      <c r="H5561">
        <v>3</v>
      </c>
      <c r="I5561">
        <v>2</v>
      </c>
      <c r="J5561">
        <v>1.12798383965E-2</v>
      </c>
      <c r="K5561">
        <f t="shared" si="585"/>
        <v>3.1</v>
      </c>
      <c r="L5561">
        <f t="shared" si="586"/>
        <v>3.4967499029150001E-2</v>
      </c>
      <c r="N5561">
        <v>4</v>
      </c>
      <c r="O5561">
        <v>3</v>
      </c>
      <c r="P5561">
        <v>7.0031374704E-5</v>
      </c>
      <c r="Q5561">
        <f t="shared" si="587"/>
        <v>6.8</v>
      </c>
      <c r="R5561">
        <f t="shared" si="588"/>
        <v>4.762133479872E-4</v>
      </c>
    </row>
    <row r="5562" spans="2:18" x14ac:dyDescent="0.25">
      <c r="B5562">
        <v>3</v>
      </c>
      <c r="C5562">
        <v>1</v>
      </c>
      <c r="D5562">
        <v>5.3297268196499997E-3</v>
      </c>
      <c r="E5562">
        <f t="shared" si="583"/>
        <v>3.1</v>
      </c>
      <c r="F5562">
        <f t="shared" si="584"/>
        <v>1.6522153140915E-2</v>
      </c>
      <c r="H5562">
        <v>3</v>
      </c>
      <c r="I5562">
        <v>2</v>
      </c>
      <c r="J5562">
        <v>6.8698029612299996E-2</v>
      </c>
      <c r="K5562">
        <f t="shared" si="585"/>
        <v>3.1</v>
      </c>
      <c r="L5562">
        <f t="shared" si="586"/>
        <v>0.21296389179813</v>
      </c>
      <c r="N5562">
        <v>4</v>
      </c>
      <c r="O5562">
        <v>3</v>
      </c>
      <c r="P5562">
        <v>1.17665001989E-3</v>
      </c>
      <c r="Q5562">
        <f t="shared" si="587"/>
        <v>6.8</v>
      </c>
      <c r="R5562">
        <f t="shared" si="588"/>
        <v>8.0012201352520004E-3</v>
      </c>
    </row>
    <row r="5563" spans="2:18" x14ac:dyDescent="0.25">
      <c r="B5563">
        <v>3</v>
      </c>
      <c r="C5563">
        <v>1</v>
      </c>
      <c r="D5563">
        <v>2.0096219957400002E-2</v>
      </c>
      <c r="E5563">
        <f t="shared" si="583"/>
        <v>3.1</v>
      </c>
      <c r="F5563">
        <f t="shared" si="584"/>
        <v>6.2298281867940009E-2</v>
      </c>
      <c r="H5563">
        <v>3</v>
      </c>
      <c r="I5563">
        <v>2</v>
      </c>
      <c r="J5563">
        <v>2.5166040003400001E-3</v>
      </c>
      <c r="K5563">
        <f t="shared" si="585"/>
        <v>3.1</v>
      </c>
      <c r="L5563">
        <f t="shared" si="586"/>
        <v>7.801472401054001E-3</v>
      </c>
      <c r="N5563">
        <v>4</v>
      </c>
      <c r="O5563">
        <v>3</v>
      </c>
      <c r="P5563">
        <v>2.61244266457E-2</v>
      </c>
      <c r="Q5563">
        <f t="shared" si="587"/>
        <v>6.8</v>
      </c>
      <c r="R5563">
        <f t="shared" si="588"/>
        <v>0.17764610119075999</v>
      </c>
    </row>
    <row r="5564" spans="2:18" x14ac:dyDescent="0.25">
      <c r="B5564">
        <v>3</v>
      </c>
      <c r="C5564">
        <v>1</v>
      </c>
      <c r="D5564">
        <v>5.33701359112E-3</v>
      </c>
      <c r="E5564">
        <f t="shared" si="583"/>
        <v>3.1</v>
      </c>
      <c r="F5564">
        <f t="shared" si="584"/>
        <v>1.6544742132472E-2</v>
      </c>
      <c r="H5564">
        <v>3</v>
      </c>
      <c r="I5564">
        <v>2</v>
      </c>
      <c r="J5564">
        <v>2.8042136331300001E-3</v>
      </c>
      <c r="K5564">
        <f t="shared" si="585"/>
        <v>3.1</v>
      </c>
      <c r="L5564">
        <f t="shared" si="586"/>
        <v>8.6930622627030014E-3</v>
      </c>
      <c r="N5564">
        <v>4</v>
      </c>
      <c r="O5564">
        <v>3</v>
      </c>
      <c r="P5564">
        <v>5.2580286805499997E-3</v>
      </c>
      <c r="Q5564">
        <f t="shared" si="587"/>
        <v>6.8</v>
      </c>
      <c r="R5564">
        <f t="shared" si="588"/>
        <v>3.5754595027739998E-2</v>
      </c>
    </row>
    <row r="5565" spans="2:18" x14ac:dyDescent="0.25">
      <c r="B5565">
        <v>3</v>
      </c>
      <c r="C5565">
        <v>1</v>
      </c>
      <c r="D5565">
        <v>5.3842544813200001E-3</v>
      </c>
      <c r="E5565">
        <f t="shared" si="583"/>
        <v>3.1</v>
      </c>
      <c r="F5565">
        <f t="shared" si="584"/>
        <v>1.6691188892092E-2</v>
      </c>
      <c r="H5565">
        <v>3</v>
      </c>
      <c r="I5565">
        <v>2</v>
      </c>
      <c r="J5565">
        <v>2.6051853173100002E-3</v>
      </c>
      <c r="K5565">
        <f t="shared" si="585"/>
        <v>3.1</v>
      </c>
      <c r="L5565">
        <f t="shared" si="586"/>
        <v>8.0760744836610009E-3</v>
      </c>
      <c r="N5565">
        <v>4</v>
      </c>
      <c r="O5565">
        <v>3</v>
      </c>
      <c r="P5565">
        <v>6.9656122553400004E-3</v>
      </c>
      <c r="Q5565">
        <f t="shared" si="587"/>
        <v>6.8</v>
      </c>
      <c r="R5565">
        <f t="shared" si="588"/>
        <v>4.7366163336312002E-2</v>
      </c>
    </row>
    <row r="5566" spans="2:18" x14ac:dyDescent="0.25">
      <c r="B5566">
        <v>3</v>
      </c>
      <c r="C5566">
        <v>1</v>
      </c>
      <c r="D5566">
        <v>3.2596428511800002E-2</v>
      </c>
      <c r="E5566">
        <f t="shared" si="583"/>
        <v>3.1</v>
      </c>
      <c r="F5566">
        <f t="shared" si="584"/>
        <v>0.10104892838658001</v>
      </c>
      <c r="H5566">
        <v>3</v>
      </c>
      <c r="I5566">
        <v>2</v>
      </c>
      <c r="J5566">
        <v>1.6893204778999998E-2</v>
      </c>
      <c r="K5566">
        <f t="shared" si="585"/>
        <v>3.1</v>
      </c>
      <c r="L5566">
        <f t="shared" si="586"/>
        <v>5.2368934814899994E-2</v>
      </c>
      <c r="N5566">
        <v>4</v>
      </c>
      <c r="O5566">
        <v>3</v>
      </c>
      <c r="P5566">
        <v>4.3897868239900001E-3</v>
      </c>
      <c r="Q5566">
        <f t="shared" si="587"/>
        <v>6.8</v>
      </c>
      <c r="R5566">
        <f t="shared" si="588"/>
        <v>2.9850550403132E-2</v>
      </c>
    </row>
    <row r="5567" spans="2:18" x14ac:dyDescent="0.25">
      <c r="B5567">
        <v>3</v>
      </c>
      <c r="C5567">
        <v>1</v>
      </c>
      <c r="D5567">
        <v>0.107421036685</v>
      </c>
      <c r="E5567">
        <f t="shared" si="583"/>
        <v>3.1</v>
      </c>
      <c r="F5567">
        <f t="shared" si="584"/>
        <v>0.3330052137235</v>
      </c>
      <c r="H5567">
        <v>3</v>
      </c>
      <c r="I5567">
        <v>2</v>
      </c>
      <c r="J5567">
        <v>2.8894358725199999E-3</v>
      </c>
      <c r="K5567">
        <f t="shared" si="585"/>
        <v>3.1</v>
      </c>
      <c r="L5567">
        <f t="shared" si="586"/>
        <v>8.9572512048120001E-3</v>
      </c>
      <c r="N5567">
        <v>4</v>
      </c>
      <c r="O5567">
        <v>3</v>
      </c>
      <c r="P5567">
        <v>1.43213794786E-2</v>
      </c>
      <c r="Q5567">
        <f t="shared" si="587"/>
        <v>6.8</v>
      </c>
      <c r="R5567">
        <f t="shared" si="588"/>
        <v>9.7385380454480003E-2</v>
      </c>
    </row>
    <row r="5568" spans="2:18" x14ac:dyDescent="0.25">
      <c r="B5568">
        <v>3</v>
      </c>
      <c r="C5568">
        <v>1</v>
      </c>
      <c r="D5568">
        <v>1.50410769749E-3</v>
      </c>
      <c r="E5568">
        <f t="shared" si="583"/>
        <v>3.1</v>
      </c>
      <c r="F5568">
        <f t="shared" si="584"/>
        <v>4.6627338622189998E-3</v>
      </c>
      <c r="H5568">
        <v>3</v>
      </c>
      <c r="I5568">
        <v>2</v>
      </c>
      <c r="J5568">
        <v>2.64075515005E-3</v>
      </c>
      <c r="K5568">
        <f t="shared" si="585"/>
        <v>3.1</v>
      </c>
      <c r="L5568">
        <f t="shared" si="586"/>
        <v>8.1863409651549996E-3</v>
      </c>
      <c r="N5568">
        <v>4</v>
      </c>
      <c r="O5568">
        <v>3</v>
      </c>
      <c r="P5568">
        <v>6.9631388342600003E-3</v>
      </c>
      <c r="Q5568">
        <f t="shared" si="587"/>
        <v>6.8</v>
      </c>
      <c r="R5568">
        <f t="shared" si="588"/>
        <v>4.7349344072968001E-2</v>
      </c>
    </row>
    <row r="5569" spans="2:18" x14ac:dyDescent="0.25">
      <c r="B5569">
        <v>3</v>
      </c>
      <c r="C5569">
        <v>1</v>
      </c>
      <c r="D5569">
        <v>6.7637096733900004E-2</v>
      </c>
      <c r="E5569">
        <f t="shared" si="583"/>
        <v>3.1</v>
      </c>
      <c r="F5569">
        <f t="shared" si="584"/>
        <v>0.20967499987509003</v>
      </c>
      <c r="H5569">
        <v>3</v>
      </c>
      <c r="I5569">
        <v>2</v>
      </c>
      <c r="J5569">
        <v>2.1356161163600001E-3</v>
      </c>
      <c r="K5569">
        <f t="shared" si="585"/>
        <v>3.1</v>
      </c>
      <c r="L5569">
        <f t="shared" si="586"/>
        <v>6.6204099607160005E-3</v>
      </c>
      <c r="N5569">
        <v>4</v>
      </c>
      <c r="O5569">
        <v>3</v>
      </c>
      <c r="P5569">
        <v>2.02542250551E-3</v>
      </c>
      <c r="Q5569">
        <f t="shared" si="587"/>
        <v>6.8</v>
      </c>
      <c r="R5569">
        <f t="shared" si="588"/>
        <v>1.3772873037467999E-2</v>
      </c>
    </row>
    <row r="5570" spans="2:18" x14ac:dyDescent="0.25">
      <c r="B5570">
        <v>3</v>
      </c>
      <c r="C5570">
        <v>1</v>
      </c>
      <c r="D5570">
        <v>2.6848352771299999E-3</v>
      </c>
      <c r="E5570">
        <f t="shared" si="583"/>
        <v>3.1</v>
      </c>
      <c r="F5570">
        <f t="shared" si="584"/>
        <v>8.3229893591030002E-3</v>
      </c>
      <c r="H5570">
        <v>3</v>
      </c>
      <c r="I5570">
        <v>2</v>
      </c>
      <c r="J5570">
        <v>2.5677264144700002E-3</v>
      </c>
      <c r="K5570">
        <f t="shared" si="585"/>
        <v>3.1</v>
      </c>
      <c r="L5570">
        <f t="shared" si="586"/>
        <v>7.959951884857E-3</v>
      </c>
      <c r="N5570">
        <v>4</v>
      </c>
      <c r="O5570">
        <v>3</v>
      </c>
      <c r="P5570">
        <v>6.8070799997399997E-3</v>
      </c>
      <c r="Q5570">
        <f t="shared" si="587"/>
        <v>6.8</v>
      </c>
      <c r="R5570">
        <f t="shared" si="588"/>
        <v>4.6288143998231994E-2</v>
      </c>
    </row>
    <row r="5571" spans="2:18" x14ac:dyDescent="0.25">
      <c r="B5571">
        <v>3</v>
      </c>
      <c r="C5571">
        <v>1</v>
      </c>
      <c r="D5571">
        <v>3.0748565528599999E-3</v>
      </c>
      <c r="E5571">
        <f t="shared" si="583"/>
        <v>3.1</v>
      </c>
      <c r="F5571">
        <f t="shared" si="584"/>
        <v>9.5320553138660002E-3</v>
      </c>
      <c r="H5571">
        <v>3</v>
      </c>
      <c r="I5571">
        <v>2</v>
      </c>
      <c r="J5571">
        <v>2.71279623098E-2</v>
      </c>
      <c r="K5571">
        <f t="shared" si="585"/>
        <v>3.1</v>
      </c>
      <c r="L5571">
        <f t="shared" si="586"/>
        <v>8.4096683160380006E-2</v>
      </c>
      <c r="N5571">
        <v>4</v>
      </c>
      <c r="O5571">
        <v>3</v>
      </c>
      <c r="P5571">
        <v>1.20625758952E-2</v>
      </c>
      <c r="Q5571">
        <f t="shared" si="587"/>
        <v>6.8</v>
      </c>
      <c r="R5571">
        <f t="shared" si="588"/>
        <v>8.2025516087360001E-2</v>
      </c>
    </row>
    <row r="5572" spans="2:18" x14ac:dyDescent="0.25">
      <c r="B5572">
        <v>3</v>
      </c>
      <c r="C5572">
        <v>1</v>
      </c>
      <c r="D5572">
        <v>4.8686960410999997E-5</v>
      </c>
      <c r="E5572">
        <f t="shared" si="583"/>
        <v>3.1</v>
      </c>
      <c r="F5572">
        <f t="shared" si="584"/>
        <v>1.509295772741E-4</v>
      </c>
      <c r="H5572">
        <v>3</v>
      </c>
      <c r="I5572">
        <v>2</v>
      </c>
      <c r="J5572">
        <v>2.1461337576399999E-3</v>
      </c>
      <c r="K5572">
        <f t="shared" si="585"/>
        <v>3.1</v>
      </c>
      <c r="L5572">
        <f t="shared" si="586"/>
        <v>6.6530146486840002E-3</v>
      </c>
      <c r="N5572">
        <v>4</v>
      </c>
      <c r="O5572">
        <v>3</v>
      </c>
      <c r="P5572">
        <v>1.40210681659E-3</v>
      </c>
      <c r="Q5572">
        <f t="shared" si="587"/>
        <v>6.8</v>
      </c>
      <c r="R5572">
        <f t="shared" si="588"/>
        <v>9.5343263528119993E-3</v>
      </c>
    </row>
    <row r="5573" spans="2:18" x14ac:dyDescent="0.25">
      <c r="B5573">
        <v>3</v>
      </c>
      <c r="C5573">
        <v>1</v>
      </c>
      <c r="D5573">
        <v>4.8686960410999997E-5</v>
      </c>
      <c r="E5573">
        <f t="shared" si="583"/>
        <v>3.1</v>
      </c>
      <c r="F5573">
        <f t="shared" si="584"/>
        <v>1.509295772741E-4</v>
      </c>
      <c r="H5573">
        <v>3</v>
      </c>
      <c r="I5573">
        <v>2</v>
      </c>
      <c r="J5573">
        <v>4.2096296674799999E-2</v>
      </c>
      <c r="K5573">
        <f t="shared" si="585"/>
        <v>3.1</v>
      </c>
      <c r="L5573">
        <f t="shared" si="586"/>
        <v>0.13049851969188001</v>
      </c>
      <c r="N5573">
        <v>4</v>
      </c>
      <c r="O5573">
        <v>3</v>
      </c>
      <c r="P5573">
        <v>5.6165326585999997E-3</v>
      </c>
      <c r="Q5573">
        <f t="shared" si="587"/>
        <v>6.8</v>
      </c>
      <c r="R5573">
        <f t="shared" si="588"/>
        <v>3.8192422078479997E-2</v>
      </c>
    </row>
    <row r="5574" spans="2:18" x14ac:dyDescent="0.25">
      <c r="B5574">
        <v>3</v>
      </c>
      <c r="C5574">
        <v>1</v>
      </c>
      <c r="D5574">
        <v>3.28078771964E-2</v>
      </c>
      <c r="E5574">
        <f t="shared" si="583"/>
        <v>3.1</v>
      </c>
      <c r="F5574">
        <f t="shared" si="584"/>
        <v>0.10170441930884</v>
      </c>
      <c r="H5574">
        <v>3</v>
      </c>
      <c r="I5574">
        <v>2</v>
      </c>
      <c r="J5574">
        <v>2.12995024524E-3</v>
      </c>
      <c r="K5574">
        <f t="shared" si="585"/>
        <v>3.1</v>
      </c>
      <c r="L5574">
        <f t="shared" si="586"/>
        <v>6.6028457602440001E-3</v>
      </c>
      <c r="N5574">
        <v>4</v>
      </c>
      <c r="O5574">
        <v>3</v>
      </c>
      <c r="P5574">
        <v>6.3679323502099996E-2</v>
      </c>
      <c r="Q5574">
        <f t="shared" si="587"/>
        <v>6.8</v>
      </c>
      <c r="R5574">
        <f t="shared" si="588"/>
        <v>0.43301939981427995</v>
      </c>
    </row>
    <row r="5575" spans="2:18" x14ac:dyDescent="0.25">
      <c r="B5575">
        <v>3</v>
      </c>
      <c r="C5575">
        <v>1</v>
      </c>
      <c r="D5575">
        <v>8.4810343578799999E-4</v>
      </c>
      <c r="E5575">
        <f t="shared" si="583"/>
        <v>3.1</v>
      </c>
      <c r="F5575">
        <f t="shared" si="584"/>
        <v>2.6291206509428001E-3</v>
      </c>
      <c r="H5575">
        <v>3</v>
      </c>
      <c r="I5575">
        <v>2</v>
      </c>
      <c r="J5575">
        <v>8.5742747251500006E-3</v>
      </c>
      <c r="K5575">
        <f t="shared" si="585"/>
        <v>3.1</v>
      </c>
      <c r="L5575">
        <f t="shared" si="586"/>
        <v>2.6580251647965004E-2</v>
      </c>
      <c r="N5575">
        <v>4</v>
      </c>
      <c r="O5575">
        <v>3</v>
      </c>
      <c r="P5575">
        <v>2.8541261696900001E-3</v>
      </c>
      <c r="Q5575">
        <f t="shared" si="587"/>
        <v>6.8</v>
      </c>
      <c r="R5575">
        <f t="shared" si="588"/>
        <v>1.9408057953892E-2</v>
      </c>
    </row>
    <row r="5576" spans="2:18" x14ac:dyDescent="0.25">
      <c r="B5576">
        <v>3</v>
      </c>
      <c r="C5576">
        <v>1</v>
      </c>
      <c r="D5576">
        <v>8.4810343578799999E-4</v>
      </c>
      <c r="E5576">
        <f t="shared" si="583"/>
        <v>3.1</v>
      </c>
      <c r="F5576">
        <f t="shared" si="584"/>
        <v>2.6291206509428001E-3</v>
      </c>
      <c r="H5576">
        <v>3</v>
      </c>
      <c r="I5576">
        <v>2</v>
      </c>
      <c r="J5576">
        <v>5.0874069517800003E-3</v>
      </c>
      <c r="K5576">
        <f t="shared" si="585"/>
        <v>3.1</v>
      </c>
      <c r="L5576">
        <f t="shared" si="586"/>
        <v>1.5770961550518003E-2</v>
      </c>
      <c r="N5576">
        <v>4</v>
      </c>
      <c r="O5576">
        <v>3</v>
      </c>
      <c r="P5576">
        <v>2.44756315297E-2</v>
      </c>
      <c r="Q5576">
        <f t="shared" si="587"/>
        <v>6.8</v>
      </c>
      <c r="R5576">
        <f t="shared" si="588"/>
        <v>0.16643429440196</v>
      </c>
    </row>
    <row r="5577" spans="2:18" x14ac:dyDescent="0.25">
      <c r="B5577">
        <v>3</v>
      </c>
      <c r="C5577">
        <v>1</v>
      </c>
      <c r="D5577">
        <v>2.5259483820100001E-3</v>
      </c>
      <c r="E5577">
        <f t="shared" si="583"/>
        <v>3.1</v>
      </c>
      <c r="F5577">
        <f t="shared" si="584"/>
        <v>7.8304399842310003E-3</v>
      </c>
      <c r="H5577">
        <v>3</v>
      </c>
      <c r="I5577">
        <v>2</v>
      </c>
      <c r="J5577">
        <v>1.09318215963E-3</v>
      </c>
      <c r="K5577">
        <f t="shared" si="585"/>
        <v>3.1</v>
      </c>
      <c r="L5577">
        <f t="shared" si="586"/>
        <v>3.3888646948530003E-3</v>
      </c>
      <c r="N5577">
        <v>4</v>
      </c>
      <c r="O5577">
        <v>3</v>
      </c>
      <c r="P5577">
        <v>1.9641826849499999E-2</v>
      </c>
      <c r="Q5577">
        <f t="shared" si="587"/>
        <v>6.8</v>
      </c>
      <c r="R5577">
        <f t="shared" si="588"/>
        <v>0.13356442257659998</v>
      </c>
    </row>
    <row r="5578" spans="2:18" x14ac:dyDescent="0.25">
      <c r="B5578">
        <v>3</v>
      </c>
      <c r="C5578">
        <v>1</v>
      </c>
      <c r="D5578">
        <v>1.12028740928E-2</v>
      </c>
      <c r="E5578">
        <f t="shared" si="583"/>
        <v>3.1</v>
      </c>
      <c r="F5578">
        <f t="shared" si="584"/>
        <v>3.4728909687679999E-2</v>
      </c>
      <c r="H5578">
        <v>3</v>
      </c>
      <c r="I5578">
        <v>2</v>
      </c>
      <c r="J5578">
        <v>8.0411399495500004E-3</v>
      </c>
      <c r="K5578">
        <f t="shared" si="585"/>
        <v>3.1</v>
      </c>
      <c r="L5578">
        <f t="shared" si="586"/>
        <v>2.4927533843605004E-2</v>
      </c>
      <c r="N5578">
        <v>4</v>
      </c>
      <c r="O5578">
        <v>3</v>
      </c>
      <c r="P5578">
        <v>2.8541261704699999E-3</v>
      </c>
      <c r="Q5578">
        <f t="shared" si="587"/>
        <v>6.8</v>
      </c>
      <c r="R5578">
        <f t="shared" si="588"/>
        <v>1.9408057959196E-2</v>
      </c>
    </row>
    <row r="5579" spans="2:18" x14ac:dyDescent="0.25">
      <c r="B5579">
        <v>3</v>
      </c>
      <c r="C5579">
        <v>1</v>
      </c>
      <c r="D5579">
        <v>9.9799651215E-5</v>
      </c>
      <c r="E5579">
        <f t="shared" si="583"/>
        <v>3.1</v>
      </c>
      <c r="F5579">
        <f t="shared" si="584"/>
        <v>3.0937891876650002E-4</v>
      </c>
      <c r="H5579">
        <v>3</v>
      </c>
      <c r="I5579">
        <v>2</v>
      </c>
      <c r="J5579">
        <v>8.6151756717300007E-3</v>
      </c>
      <c r="K5579">
        <f t="shared" si="585"/>
        <v>3.1</v>
      </c>
      <c r="L5579">
        <f t="shared" si="586"/>
        <v>2.6707044582363004E-2</v>
      </c>
      <c r="N5579">
        <v>4</v>
      </c>
      <c r="O5579">
        <v>3</v>
      </c>
      <c r="P5579">
        <v>1.26624720967E-3</v>
      </c>
      <c r="Q5579">
        <f t="shared" si="587"/>
        <v>6.8</v>
      </c>
      <c r="R5579">
        <f t="shared" si="588"/>
        <v>8.6104810257559995E-3</v>
      </c>
    </row>
    <row r="5580" spans="2:18" x14ac:dyDescent="0.25">
      <c r="B5580">
        <v>3</v>
      </c>
      <c r="C5580">
        <v>1</v>
      </c>
      <c r="D5580">
        <v>1.7502841879499999E-2</v>
      </c>
      <c r="E5580">
        <f t="shared" si="583"/>
        <v>3.1</v>
      </c>
      <c r="F5580">
        <f t="shared" si="584"/>
        <v>5.4258809826449997E-2</v>
      </c>
      <c r="H5580">
        <v>3</v>
      </c>
      <c r="I5580">
        <v>2</v>
      </c>
      <c r="J5580">
        <v>1.9891666510399998E-3</v>
      </c>
      <c r="K5580">
        <f t="shared" si="585"/>
        <v>3.1</v>
      </c>
      <c r="L5580">
        <f t="shared" si="586"/>
        <v>6.1664166182239999E-3</v>
      </c>
      <c r="N5580">
        <v>4</v>
      </c>
      <c r="O5580">
        <v>3</v>
      </c>
      <c r="P5580">
        <v>1.40210681602E-3</v>
      </c>
      <c r="Q5580">
        <f t="shared" si="587"/>
        <v>6.8</v>
      </c>
      <c r="R5580">
        <f t="shared" si="588"/>
        <v>9.5343263489359991E-3</v>
      </c>
    </row>
    <row r="5581" spans="2:18" x14ac:dyDescent="0.25">
      <c r="B5581">
        <v>3</v>
      </c>
      <c r="C5581">
        <v>1</v>
      </c>
      <c r="D5581">
        <v>1.7451802740400001E-2</v>
      </c>
      <c r="E5581">
        <f t="shared" si="583"/>
        <v>3.1</v>
      </c>
      <c r="F5581">
        <f t="shared" si="584"/>
        <v>5.4100588495240007E-2</v>
      </c>
      <c r="H5581">
        <v>3</v>
      </c>
      <c r="I5581">
        <v>2</v>
      </c>
      <c r="J5581">
        <v>1.31647443237E-2</v>
      </c>
      <c r="K5581">
        <f t="shared" si="585"/>
        <v>3.1</v>
      </c>
      <c r="L5581">
        <f t="shared" si="586"/>
        <v>4.0810707403470002E-2</v>
      </c>
      <c r="N5581">
        <v>4</v>
      </c>
      <c r="O5581">
        <v>3</v>
      </c>
      <c r="P5581">
        <v>2.3271524283400001E-3</v>
      </c>
      <c r="Q5581">
        <f t="shared" si="587"/>
        <v>6.8</v>
      </c>
      <c r="R5581">
        <f t="shared" si="588"/>
        <v>1.5824636512712001E-2</v>
      </c>
    </row>
    <row r="5582" spans="2:18" x14ac:dyDescent="0.25">
      <c r="B5582">
        <v>3</v>
      </c>
      <c r="C5582">
        <v>1</v>
      </c>
      <c r="D5582">
        <v>5.6165326614399996E-3</v>
      </c>
      <c r="E5582">
        <f t="shared" si="583"/>
        <v>3.1</v>
      </c>
      <c r="F5582">
        <f t="shared" si="584"/>
        <v>1.7411251250463999E-2</v>
      </c>
      <c r="H5582">
        <v>3</v>
      </c>
      <c r="I5582">
        <v>2</v>
      </c>
      <c r="J5582">
        <v>1.22930968385E-2</v>
      </c>
      <c r="K5582">
        <f t="shared" si="585"/>
        <v>3.1</v>
      </c>
      <c r="L5582">
        <f t="shared" si="586"/>
        <v>3.8108600199350001E-2</v>
      </c>
      <c r="N5582">
        <v>4</v>
      </c>
      <c r="O5582">
        <v>3</v>
      </c>
      <c r="P5582">
        <v>7.4697492723299998E-4</v>
      </c>
      <c r="Q5582">
        <f t="shared" si="587"/>
        <v>6.8</v>
      </c>
      <c r="R5582">
        <f t="shared" si="588"/>
        <v>5.0794295051843994E-3</v>
      </c>
    </row>
    <row r="5583" spans="2:18" x14ac:dyDescent="0.25">
      <c r="B5583">
        <v>3</v>
      </c>
      <c r="C5583">
        <v>1</v>
      </c>
      <c r="D5583">
        <v>1.3106057819000001E-2</v>
      </c>
      <c r="E5583">
        <f t="shared" si="583"/>
        <v>3.1</v>
      </c>
      <c r="F5583">
        <f t="shared" si="584"/>
        <v>4.0628779238900001E-2</v>
      </c>
      <c r="H5583">
        <v>3</v>
      </c>
      <c r="I5583">
        <v>2</v>
      </c>
      <c r="J5583">
        <v>4.01588323313E-2</v>
      </c>
      <c r="K5583">
        <f t="shared" si="585"/>
        <v>3.1</v>
      </c>
      <c r="L5583">
        <f t="shared" si="586"/>
        <v>0.12449238022703001</v>
      </c>
      <c r="N5583">
        <v>4</v>
      </c>
      <c r="O5583">
        <v>3</v>
      </c>
      <c r="P5583">
        <v>9.0037969483000002E-5</v>
      </c>
      <c r="Q5583">
        <f t="shared" si="587"/>
        <v>6.8</v>
      </c>
      <c r="R5583">
        <f t="shared" si="588"/>
        <v>6.1225819248440002E-4</v>
      </c>
    </row>
    <row r="5584" spans="2:18" x14ac:dyDescent="0.25">
      <c r="B5584">
        <v>3</v>
      </c>
      <c r="C5584">
        <v>1</v>
      </c>
      <c r="D5584">
        <v>3.45572374586E-3</v>
      </c>
      <c r="E5584">
        <f t="shared" si="583"/>
        <v>3.1</v>
      </c>
      <c r="F5584">
        <f t="shared" si="584"/>
        <v>1.0712743612166E-2</v>
      </c>
      <c r="H5584">
        <v>3</v>
      </c>
      <c r="I5584">
        <v>2</v>
      </c>
      <c r="J5584">
        <v>2.9767477044199998E-3</v>
      </c>
      <c r="K5584">
        <f t="shared" si="585"/>
        <v>3.1</v>
      </c>
      <c r="L5584">
        <f t="shared" si="586"/>
        <v>9.2279178837019991E-3</v>
      </c>
      <c r="N5584">
        <v>4</v>
      </c>
      <c r="O5584">
        <v>3</v>
      </c>
      <c r="P5584">
        <v>8.9092117845800004E-4</v>
      </c>
      <c r="Q5584">
        <f t="shared" si="587"/>
        <v>6.8</v>
      </c>
      <c r="R5584">
        <f t="shared" si="588"/>
        <v>6.0582640135144004E-3</v>
      </c>
    </row>
    <row r="5585" spans="2:18" x14ac:dyDescent="0.25">
      <c r="B5585">
        <v>3</v>
      </c>
      <c r="C5585">
        <v>1</v>
      </c>
      <c r="D5585">
        <v>2.6035969653000001E-4</v>
      </c>
      <c r="E5585">
        <f t="shared" si="583"/>
        <v>3.1</v>
      </c>
      <c r="F5585">
        <f t="shared" si="584"/>
        <v>8.07115059243E-4</v>
      </c>
      <c r="H5585">
        <v>3</v>
      </c>
      <c r="I5585">
        <v>2</v>
      </c>
      <c r="J5585">
        <v>1.5964040008700001E-3</v>
      </c>
      <c r="K5585">
        <f t="shared" si="585"/>
        <v>3.1</v>
      </c>
      <c r="L5585">
        <f t="shared" si="586"/>
        <v>4.948852402697E-3</v>
      </c>
      <c r="N5585">
        <v>4</v>
      </c>
      <c r="O5585">
        <v>3</v>
      </c>
      <c r="P5585">
        <v>2.8042136328300001E-3</v>
      </c>
      <c r="Q5585">
        <f t="shared" si="587"/>
        <v>6.8</v>
      </c>
      <c r="R5585">
        <f t="shared" si="588"/>
        <v>1.9068652703244E-2</v>
      </c>
    </row>
    <row r="5586" spans="2:18" x14ac:dyDescent="0.25">
      <c r="B5586">
        <v>3</v>
      </c>
      <c r="C5586">
        <v>1</v>
      </c>
      <c r="D5586">
        <v>2.1851143975000001E-2</v>
      </c>
      <c r="E5586">
        <f t="shared" si="583"/>
        <v>3.1</v>
      </c>
      <c r="F5586">
        <f t="shared" si="584"/>
        <v>6.773854632250001E-2</v>
      </c>
      <c r="H5586">
        <v>3</v>
      </c>
      <c r="I5586">
        <v>2</v>
      </c>
      <c r="J5586">
        <v>1.8068526778399999E-3</v>
      </c>
      <c r="K5586">
        <f t="shared" si="585"/>
        <v>3.1</v>
      </c>
      <c r="L5586">
        <f t="shared" si="586"/>
        <v>5.6012433013039997E-3</v>
      </c>
      <c r="N5586">
        <v>4</v>
      </c>
      <c r="O5586">
        <v>3</v>
      </c>
      <c r="P5586">
        <v>0.102911150933</v>
      </c>
      <c r="Q5586">
        <f t="shared" si="587"/>
        <v>6.8</v>
      </c>
      <c r="R5586">
        <f t="shared" si="588"/>
        <v>0.69979582634439996</v>
      </c>
    </row>
    <row r="5587" spans="2:18" x14ac:dyDescent="0.25">
      <c r="B5587">
        <v>3</v>
      </c>
      <c r="C5587">
        <v>1</v>
      </c>
      <c r="D5587">
        <v>2.1960462956100001E-3</v>
      </c>
      <c r="E5587">
        <f t="shared" si="583"/>
        <v>3.1</v>
      </c>
      <c r="F5587">
        <f t="shared" si="584"/>
        <v>6.8077435163910009E-3</v>
      </c>
      <c r="H5587">
        <v>3</v>
      </c>
      <c r="I5587">
        <v>2</v>
      </c>
      <c r="J5587">
        <v>1.8909831424E-2</v>
      </c>
      <c r="K5587">
        <f t="shared" si="585"/>
        <v>3.1</v>
      </c>
      <c r="L5587">
        <f t="shared" si="586"/>
        <v>5.8620477414400005E-2</v>
      </c>
      <c r="N5587">
        <v>4</v>
      </c>
      <c r="O5587">
        <v>3</v>
      </c>
      <c r="P5587">
        <v>2.4512055965200002E-3</v>
      </c>
      <c r="Q5587">
        <f t="shared" si="587"/>
        <v>6.8</v>
      </c>
      <c r="R5587">
        <f t="shared" si="588"/>
        <v>1.6668198056336E-2</v>
      </c>
    </row>
    <row r="5588" spans="2:18" x14ac:dyDescent="0.25">
      <c r="B5588">
        <v>3</v>
      </c>
      <c r="C5588">
        <v>1</v>
      </c>
      <c r="D5588">
        <v>3.71403836892E-4</v>
      </c>
      <c r="E5588">
        <f t="shared" si="583"/>
        <v>3.1</v>
      </c>
      <c r="F5588">
        <f t="shared" si="584"/>
        <v>1.1513518943652001E-3</v>
      </c>
      <c r="H5588">
        <v>3</v>
      </c>
      <c r="I5588">
        <v>2</v>
      </c>
      <c r="J5588">
        <v>6.8024292800000004E-7</v>
      </c>
      <c r="K5588">
        <f t="shared" si="585"/>
        <v>3.1</v>
      </c>
      <c r="L5588">
        <f t="shared" si="586"/>
        <v>2.1087530768000002E-6</v>
      </c>
      <c r="N5588">
        <v>4</v>
      </c>
      <c r="O5588">
        <v>3</v>
      </c>
      <c r="P5588">
        <v>1.74537650984E-2</v>
      </c>
      <c r="Q5588">
        <f t="shared" si="587"/>
        <v>6.8</v>
      </c>
      <c r="R5588">
        <f t="shared" si="588"/>
        <v>0.11868560266912</v>
      </c>
    </row>
    <row r="5589" spans="2:18" x14ac:dyDescent="0.25">
      <c r="B5589">
        <v>3</v>
      </c>
      <c r="C5589">
        <v>1</v>
      </c>
      <c r="D5589">
        <v>2.4185706433000002E-3</v>
      </c>
      <c r="E5589">
        <f t="shared" si="583"/>
        <v>3.1</v>
      </c>
      <c r="F5589">
        <f t="shared" si="584"/>
        <v>7.4975689942300009E-3</v>
      </c>
      <c r="H5589">
        <v>3</v>
      </c>
      <c r="I5589">
        <v>2</v>
      </c>
      <c r="J5589">
        <v>3.87393413671E-2</v>
      </c>
      <c r="K5589">
        <f t="shared" si="585"/>
        <v>3.1</v>
      </c>
      <c r="L5589">
        <f t="shared" si="586"/>
        <v>0.12009195823801</v>
      </c>
      <c r="N5589">
        <v>4</v>
      </c>
      <c r="O5589">
        <v>3</v>
      </c>
      <c r="P5589">
        <v>7.1850794739500004E-3</v>
      </c>
      <c r="Q5589">
        <f t="shared" si="587"/>
        <v>6.8</v>
      </c>
      <c r="R5589">
        <f t="shared" si="588"/>
        <v>4.8858540422860003E-2</v>
      </c>
    </row>
    <row r="5590" spans="2:18" x14ac:dyDescent="0.25">
      <c r="B5590">
        <v>3</v>
      </c>
      <c r="C5590">
        <v>1</v>
      </c>
      <c r="D5590">
        <v>1.34397421765E-3</v>
      </c>
      <c r="E5590">
        <f t="shared" si="583"/>
        <v>3.1</v>
      </c>
      <c r="F5590">
        <f t="shared" si="584"/>
        <v>4.1663200747150001E-3</v>
      </c>
      <c r="H5590">
        <v>3</v>
      </c>
      <c r="I5590">
        <v>2</v>
      </c>
      <c r="J5590">
        <v>4.5926172000699997E-2</v>
      </c>
      <c r="K5590">
        <f t="shared" si="585"/>
        <v>3.1</v>
      </c>
      <c r="L5590">
        <f t="shared" si="586"/>
        <v>0.14237113320216999</v>
      </c>
      <c r="N5590">
        <v>4</v>
      </c>
      <c r="O5590">
        <v>3</v>
      </c>
      <c r="P5590">
        <v>7.1850794739500004E-3</v>
      </c>
      <c r="Q5590">
        <f t="shared" si="587"/>
        <v>6.8</v>
      </c>
      <c r="R5590">
        <f t="shared" si="588"/>
        <v>4.8858540422860003E-2</v>
      </c>
    </row>
    <row r="5591" spans="2:18" x14ac:dyDescent="0.25">
      <c r="B5591">
        <v>3</v>
      </c>
      <c r="C5591">
        <v>1</v>
      </c>
      <c r="D5591">
        <v>0.19698465296199999</v>
      </c>
      <c r="E5591">
        <f t="shared" si="583"/>
        <v>3.1</v>
      </c>
      <c r="F5591">
        <f t="shared" si="584"/>
        <v>0.6106524241822</v>
      </c>
      <c r="H5591">
        <v>3</v>
      </c>
      <c r="I5591">
        <v>2</v>
      </c>
      <c r="J5591">
        <v>6.46106763261E-3</v>
      </c>
      <c r="K5591">
        <f t="shared" si="585"/>
        <v>3.1</v>
      </c>
      <c r="L5591">
        <f t="shared" si="586"/>
        <v>2.0029309661091E-2</v>
      </c>
      <c r="N5591">
        <v>4</v>
      </c>
      <c r="O5591">
        <v>3</v>
      </c>
      <c r="P5591">
        <v>1.6144191730100001E-4</v>
      </c>
      <c r="Q5591">
        <f t="shared" si="587"/>
        <v>6.8</v>
      </c>
      <c r="R5591">
        <f t="shared" si="588"/>
        <v>1.0978050376468E-3</v>
      </c>
    </row>
    <row r="5592" spans="2:18" x14ac:dyDescent="0.25">
      <c r="B5592">
        <v>3</v>
      </c>
      <c r="C5592">
        <v>1</v>
      </c>
      <c r="D5592">
        <v>1.55162498821E-2</v>
      </c>
      <c r="E5592">
        <f t="shared" si="583"/>
        <v>3.1</v>
      </c>
      <c r="F5592">
        <f t="shared" si="584"/>
        <v>4.8100374634510001E-2</v>
      </c>
      <c r="H5592">
        <v>3</v>
      </c>
      <c r="I5592">
        <v>2</v>
      </c>
      <c r="J5592">
        <v>1.04276243239E-2</v>
      </c>
      <c r="K5592">
        <f t="shared" si="585"/>
        <v>3.1</v>
      </c>
      <c r="L5592">
        <f t="shared" si="586"/>
        <v>3.2325635404090003E-2</v>
      </c>
      <c r="N5592">
        <v>4</v>
      </c>
      <c r="O5592">
        <v>3</v>
      </c>
      <c r="P5592">
        <v>3.0699794248400001E-4</v>
      </c>
      <c r="Q5592">
        <f t="shared" si="587"/>
        <v>6.8</v>
      </c>
      <c r="R5592">
        <f t="shared" si="588"/>
        <v>2.0875860088912001E-3</v>
      </c>
    </row>
    <row r="5593" spans="2:18" x14ac:dyDescent="0.25">
      <c r="B5593">
        <v>3</v>
      </c>
      <c r="C5593">
        <v>1</v>
      </c>
      <c r="D5593">
        <v>6.8054140257999994E-5</v>
      </c>
      <c r="E5593">
        <f t="shared" si="583"/>
        <v>3.1</v>
      </c>
      <c r="F5593">
        <f t="shared" si="584"/>
        <v>2.1096783479979998E-4</v>
      </c>
      <c r="H5593">
        <v>3</v>
      </c>
      <c r="I5593">
        <v>2</v>
      </c>
      <c r="J5593">
        <v>3.5223744138000002E-2</v>
      </c>
      <c r="K5593">
        <f t="shared" si="585"/>
        <v>3.1</v>
      </c>
      <c r="L5593">
        <f t="shared" si="586"/>
        <v>0.10919360682780001</v>
      </c>
      <c r="N5593">
        <v>4</v>
      </c>
      <c r="O5593">
        <v>3</v>
      </c>
      <c r="P5593">
        <v>3.0699794248400001E-4</v>
      </c>
      <c r="Q5593">
        <f t="shared" si="587"/>
        <v>6.8</v>
      </c>
      <c r="R5593">
        <f t="shared" si="588"/>
        <v>2.0875860088912001E-3</v>
      </c>
    </row>
    <row r="5594" spans="2:18" x14ac:dyDescent="0.25">
      <c r="B5594">
        <v>3</v>
      </c>
      <c r="C5594">
        <v>1</v>
      </c>
      <c r="D5594">
        <v>6.8054140257999994E-5</v>
      </c>
      <c r="E5594">
        <f t="shared" si="583"/>
        <v>3.1</v>
      </c>
      <c r="F5594">
        <f t="shared" si="584"/>
        <v>2.1096783479979998E-4</v>
      </c>
      <c r="H5594">
        <v>3</v>
      </c>
      <c r="I5594">
        <v>2</v>
      </c>
      <c r="J5594">
        <v>3.7381616158199999E-3</v>
      </c>
      <c r="K5594">
        <f t="shared" si="585"/>
        <v>3.1</v>
      </c>
      <c r="L5594">
        <f t="shared" si="586"/>
        <v>1.1588301009042E-2</v>
      </c>
      <c r="N5594">
        <v>4</v>
      </c>
      <c r="O5594">
        <v>3</v>
      </c>
      <c r="P5594">
        <v>0.18310218349099999</v>
      </c>
      <c r="Q5594">
        <f t="shared" si="587"/>
        <v>6.8</v>
      </c>
      <c r="R5594">
        <f t="shared" si="588"/>
        <v>1.2450948477388</v>
      </c>
    </row>
    <row r="5595" spans="2:18" x14ac:dyDescent="0.25">
      <c r="B5595">
        <v>3</v>
      </c>
      <c r="C5595">
        <v>1</v>
      </c>
      <c r="D5595">
        <v>8.5403561719500001E-3</v>
      </c>
      <c r="E5595">
        <f t="shared" si="583"/>
        <v>3.1</v>
      </c>
      <c r="F5595">
        <f t="shared" si="584"/>
        <v>2.6475104133045001E-2</v>
      </c>
      <c r="H5595">
        <v>3</v>
      </c>
      <c r="I5595">
        <v>2</v>
      </c>
      <c r="J5595">
        <v>1.6289516985099999E-2</v>
      </c>
      <c r="K5595">
        <f t="shared" si="585"/>
        <v>3.1</v>
      </c>
      <c r="L5595">
        <f t="shared" si="586"/>
        <v>5.0497502653809999E-2</v>
      </c>
      <c r="N5595">
        <v>4</v>
      </c>
      <c r="O5595">
        <v>3</v>
      </c>
      <c r="P5595">
        <v>1.03653755977E-3</v>
      </c>
      <c r="Q5595">
        <f t="shared" si="587"/>
        <v>6.8</v>
      </c>
      <c r="R5595">
        <f t="shared" si="588"/>
        <v>7.0484554064359998E-3</v>
      </c>
    </row>
    <row r="5596" spans="2:18" x14ac:dyDescent="0.25">
      <c r="B5596">
        <v>3</v>
      </c>
      <c r="C5596">
        <v>1</v>
      </c>
      <c r="D5596">
        <v>1.0726215496300001E-3</v>
      </c>
      <c r="E5596">
        <f t="shared" si="583"/>
        <v>3.1</v>
      </c>
      <c r="F5596">
        <f t="shared" si="584"/>
        <v>3.3251268038530005E-3</v>
      </c>
      <c r="H5596">
        <v>3</v>
      </c>
      <c r="I5596">
        <v>2</v>
      </c>
      <c r="J5596">
        <v>0.25489268658699998</v>
      </c>
      <c r="K5596">
        <f t="shared" si="585"/>
        <v>3.1</v>
      </c>
      <c r="L5596">
        <f t="shared" si="586"/>
        <v>0.79016732841969994</v>
      </c>
      <c r="N5596">
        <v>4</v>
      </c>
      <c r="O5596">
        <v>3</v>
      </c>
      <c r="P5596">
        <v>4.5179441010000002E-6</v>
      </c>
      <c r="Q5596">
        <f t="shared" si="587"/>
        <v>6.8</v>
      </c>
      <c r="R5596">
        <f t="shared" si="588"/>
        <v>3.0722019886799999E-5</v>
      </c>
    </row>
    <row r="5597" spans="2:18" x14ac:dyDescent="0.25">
      <c r="B5597">
        <v>3</v>
      </c>
      <c r="C5597">
        <v>1</v>
      </c>
      <c r="D5597">
        <v>8.2161806736000004E-3</v>
      </c>
      <c r="E5597">
        <f t="shared" si="583"/>
        <v>3.1</v>
      </c>
      <c r="F5597">
        <f t="shared" si="584"/>
        <v>2.5470160088160002E-2</v>
      </c>
      <c r="H5597">
        <v>3</v>
      </c>
      <c r="I5597">
        <v>2</v>
      </c>
      <c r="J5597">
        <v>7.7724331777199996E-4</v>
      </c>
      <c r="K5597">
        <f t="shared" si="585"/>
        <v>3.1</v>
      </c>
      <c r="L5597">
        <f t="shared" si="586"/>
        <v>2.4094542850932E-3</v>
      </c>
      <c r="N5597">
        <v>4</v>
      </c>
      <c r="O5597">
        <v>3</v>
      </c>
      <c r="P5597">
        <v>2.76691180314E-2</v>
      </c>
      <c r="Q5597">
        <f t="shared" si="587"/>
        <v>6.8</v>
      </c>
      <c r="R5597">
        <f t="shared" si="588"/>
        <v>0.18815000261352</v>
      </c>
    </row>
    <row r="5598" spans="2:18" x14ac:dyDescent="0.25">
      <c r="B5598">
        <v>3</v>
      </c>
      <c r="C5598">
        <v>1</v>
      </c>
      <c r="D5598">
        <v>1.55162498797E-2</v>
      </c>
      <c r="E5598">
        <f t="shared" si="583"/>
        <v>3.1</v>
      </c>
      <c r="F5598">
        <f t="shared" si="584"/>
        <v>4.8100374627070001E-2</v>
      </c>
      <c r="H5598">
        <v>3</v>
      </c>
      <c r="I5598">
        <v>2</v>
      </c>
      <c r="J5598">
        <v>2.09664281918E-3</v>
      </c>
      <c r="K5598">
        <f t="shared" si="585"/>
        <v>3.1</v>
      </c>
      <c r="L5598">
        <f t="shared" si="586"/>
        <v>6.4995927394580003E-3</v>
      </c>
      <c r="N5598">
        <v>4</v>
      </c>
      <c r="O5598">
        <v>3</v>
      </c>
      <c r="P5598">
        <v>6.4643153960700001E-2</v>
      </c>
      <c r="Q5598">
        <f t="shared" si="587"/>
        <v>6.8</v>
      </c>
      <c r="R5598">
        <f t="shared" si="588"/>
        <v>0.43957344693276001</v>
      </c>
    </row>
    <row r="5599" spans="2:18" x14ac:dyDescent="0.25">
      <c r="B5599">
        <v>3</v>
      </c>
      <c r="C5599">
        <v>1</v>
      </c>
      <c r="D5599">
        <v>1.87199156719E-3</v>
      </c>
      <c r="E5599">
        <f t="shared" ref="E5599:E5662" si="589">IF(B5599=1,0.4,IF(B5599=2,1.4,IF(B5599=3,3.1,IF(B5599=4,6.8,9.5))))</f>
        <v>3.1</v>
      </c>
      <c r="F5599">
        <f t="shared" ref="F5599:F5662" si="590">D5599*E5599</f>
        <v>5.8031738582889998E-3</v>
      </c>
      <c r="H5599">
        <v>3</v>
      </c>
      <c r="I5599">
        <v>2</v>
      </c>
      <c r="J5599">
        <v>1.2242006907E-4</v>
      </c>
      <c r="K5599">
        <f t="shared" ref="K5599:K5662" si="591">IF(H5599=1,0.4,IF(H5599=2,1.4,IF(H5599=3,3.1,IF(H5599=4,6.8,9.5))))</f>
        <v>3.1</v>
      </c>
      <c r="L5599">
        <f t="shared" ref="L5599:L5662" si="592">J5599*K5599</f>
        <v>3.79502214117E-4</v>
      </c>
      <c r="N5599">
        <v>4</v>
      </c>
      <c r="O5599">
        <v>3</v>
      </c>
      <c r="P5599">
        <v>1.9909695768700001E-2</v>
      </c>
      <c r="Q5599">
        <f t="shared" si="587"/>
        <v>6.8</v>
      </c>
      <c r="R5599">
        <f t="shared" si="588"/>
        <v>0.13538593122716</v>
      </c>
    </row>
    <row r="5600" spans="2:18" x14ac:dyDescent="0.25">
      <c r="B5600">
        <v>3</v>
      </c>
      <c r="C5600">
        <v>1</v>
      </c>
      <c r="D5600">
        <v>1.74518027379E-2</v>
      </c>
      <c r="E5600">
        <f t="shared" si="589"/>
        <v>3.1</v>
      </c>
      <c r="F5600">
        <f t="shared" si="590"/>
        <v>5.4100588487490005E-2</v>
      </c>
      <c r="H5600">
        <v>3</v>
      </c>
      <c r="I5600">
        <v>2</v>
      </c>
      <c r="J5600">
        <v>2.6972818139000002E-2</v>
      </c>
      <c r="K5600">
        <f t="shared" si="591"/>
        <v>3.1</v>
      </c>
      <c r="L5600">
        <f t="shared" si="592"/>
        <v>8.3615736230900004E-2</v>
      </c>
      <c r="N5600">
        <v>4</v>
      </c>
      <c r="O5600">
        <v>3</v>
      </c>
      <c r="P5600">
        <v>7.6779636219200002E-3</v>
      </c>
      <c r="Q5600">
        <f t="shared" ref="Q5600:Q5663" si="593">IF(N5600=1,0.4,IF(N5600=2,1.4,IF(N5600=3,3.1,IF(N5600=4,6.8,9.5))))</f>
        <v>6.8</v>
      </c>
      <c r="R5600">
        <f t="shared" ref="R5600:R5663" si="594">P5600*Q5600</f>
        <v>5.2210152629055998E-2</v>
      </c>
    </row>
    <row r="5601" spans="2:18" x14ac:dyDescent="0.25">
      <c r="B5601">
        <v>3</v>
      </c>
      <c r="C5601">
        <v>1</v>
      </c>
      <c r="D5601">
        <v>1.0082766945800001E-2</v>
      </c>
      <c r="E5601">
        <f t="shared" si="589"/>
        <v>3.1</v>
      </c>
      <c r="F5601">
        <f t="shared" si="590"/>
        <v>3.1256577531980002E-2</v>
      </c>
      <c r="H5601">
        <v>3</v>
      </c>
      <c r="I5601">
        <v>2</v>
      </c>
      <c r="J5601">
        <v>5.7005016692000003E-5</v>
      </c>
      <c r="K5601">
        <f t="shared" si="591"/>
        <v>3.1</v>
      </c>
      <c r="L5601">
        <f t="shared" si="592"/>
        <v>1.7671555174520002E-4</v>
      </c>
      <c r="N5601">
        <v>4</v>
      </c>
      <c r="O5601">
        <v>3</v>
      </c>
      <c r="P5601">
        <v>2.2520554028500001E-3</v>
      </c>
      <c r="Q5601">
        <f t="shared" si="593"/>
        <v>6.8</v>
      </c>
      <c r="R5601">
        <f t="shared" si="594"/>
        <v>1.531397673938E-2</v>
      </c>
    </row>
    <row r="5602" spans="2:18" x14ac:dyDescent="0.25">
      <c r="B5602">
        <v>3</v>
      </c>
      <c r="C5602">
        <v>1</v>
      </c>
      <c r="D5602">
        <v>6.9677424219E-3</v>
      </c>
      <c r="E5602">
        <f t="shared" si="589"/>
        <v>3.1</v>
      </c>
      <c r="F5602">
        <f t="shared" si="590"/>
        <v>2.1600001507890002E-2</v>
      </c>
      <c r="H5602">
        <v>3</v>
      </c>
      <c r="I5602">
        <v>2</v>
      </c>
      <c r="J5602">
        <v>1.1471492800100001E-3</v>
      </c>
      <c r="K5602">
        <f t="shared" si="591"/>
        <v>3.1</v>
      </c>
      <c r="L5602">
        <f t="shared" si="592"/>
        <v>3.5561627680310002E-3</v>
      </c>
      <c r="N5602">
        <v>4</v>
      </c>
      <c r="O5602">
        <v>3</v>
      </c>
      <c r="P5602">
        <v>2.4214396766700001E-2</v>
      </c>
      <c r="Q5602">
        <f t="shared" si="593"/>
        <v>6.8</v>
      </c>
      <c r="R5602">
        <f t="shared" si="594"/>
        <v>0.16465789801356001</v>
      </c>
    </row>
    <row r="5603" spans="2:18" x14ac:dyDescent="0.25">
      <c r="B5603">
        <v>3</v>
      </c>
      <c r="C5603">
        <v>1</v>
      </c>
      <c r="D5603">
        <v>1.27680014813E-3</v>
      </c>
      <c r="E5603">
        <f t="shared" si="589"/>
        <v>3.1</v>
      </c>
      <c r="F5603">
        <f t="shared" si="590"/>
        <v>3.9580804592030004E-3</v>
      </c>
      <c r="H5603">
        <v>3</v>
      </c>
      <c r="I5603">
        <v>2</v>
      </c>
      <c r="J5603">
        <v>7.2177940779299997E-3</v>
      </c>
      <c r="K5603">
        <f t="shared" si="591"/>
        <v>3.1</v>
      </c>
      <c r="L5603">
        <f t="shared" si="592"/>
        <v>2.2375161641583E-2</v>
      </c>
      <c r="N5603">
        <v>4</v>
      </c>
      <c r="O5603">
        <v>3</v>
      </c>
      <c r="P5603">
        <v>5.7451485319999997E-6</v>
      </c>
      <c r="Q5603">
        <f t="shared" si="593"/>
        <v>6.8</v>
      </c>
      <c r="R5603">
        <f t="shared" si="594"/>
        <v>3.9067010017599994E-5</v>
      </c>
    </row>
    <row r="5604" spans="2:18" x14ac:dyDescent="0.25">
      <c r="B5604">
        <v>3</v>
      </c>
      <c r="C5604">
        <v>1</v>
      </c>
      <c r="D5604">
        <v>2.0172952677300002E-3</v>
      </c>
      <c r="E5604">
        <f t="shared" si="589"/>
        <v>3.1</v>
      </c>
      <c r="F5604">
        <f t="shared" si="590"/>
        <v>6.2536153299630011E-3</v>
      </c>
      <c r="H5604">
        <v>3</v>
      </c>
      <c r="I5604">
        <v>2</v>
      </c>
      <c r="J5604">
        <v>8.4579122743500008E-3</v>
      </c>
      <c r="K5604">
        <f t="shared" si="591"/>
        <v>3.1</v>
      </c>
      <c r="L5604">
        <f t="shared" si="592"/>
        <v>2.6219528050485004E-2</v>
      </c>
      <c r="N5604">
        <v>4</v>
      </c>
      <c r="O5604">
        <v>3</v>
      </c>
      <c r="P5604">
        <v>3.9847428926000003E-5</v>
      </c>
      <c r="Q5604">
        <f t="shared" si="593"/>
        <v>6.8</v>
      </c>
      <c r="R5604">
        <f t="shared" si="594"/>
        <v>2.7096251669680001E-4</v>
      </c>
    </row>
    <row r="5605" spans="2:18" x14ac:dyDescent="0.25">
      <c r="B5605">
        <v>3</v>
      </c>
      <c r="C5605">
        <v>1</v>
      </c>
      <c r="D5605">
        <v>1.7094354866500001E-3</v>
      </c>
      <c r="E5605">
        <f t="shared" si="589"/>
        <v>3.1</v>
      </c>
      <c r="F5605">
        <f t="shared" si="590"/>
        <v>5.2992500086150003E-3</v>
      </c>
      <c r="H5605">
        <v>3</v>
      </c>
      <c r="I5605">
        <v>2</v>
      </c>
      <c r="J5605">
        <v>2.1960462975499999E-3</v>
      </c>
      <c r="K5605">
        <f t="shared" si="591"/>
        <v>3.1</v>
      </c>
      <c r="L5605">
        <f t="shared" si="592"/>
        <v>6.8077435224050001E-3</v>
      </c>
      <c r="N5605">
        <v>4</v>
      </c>
      <c r="O5605">
        <v>3</v>
      </c>
      <c r="P5605">
        <v>3.9847428926000003E-5</v>
      </c>
      <c r="Q5605">
        <f t="shared" si="593"/>
        <v>6.8</v>
      </c>
      <c r="R5605">
        <f t="shared" si="594"/>
        <v>2.7096251669680001E-4</v>
      </c>
    </row>
    <row r="5606" spans="2:18" x14ac:dyDescent="0.25">
      <c r="B5606">
        <v>3</v>
      </c>
      <c r="C5606">
        <v>1</v>
      </c>
      <c r="D5606">
        <v>1.05093189705E-2</v>
      </c>
      <c r="E5606">
        <f t="shared" si="589"/>
        <v>3.1</v>
      </c>
      <c r="F5606">
        <f t="shared" si="590"/>
        <v>3.2578888808549998E-2</v>
      </c>
      <c r="H5606">
        <v>3</v>
      </c>
      <c r="I5606">
        <v>2</v>
      </c>
      <c r="J5606">
        <v>8.92972557752E-3</v>
      </c>
      <c r="K5606">
        <f t="shared" si="591"/>
        <v>3.1</v>
      </c>
      <c r="L5606">
        <f t="shared" si="592"/>
        <v>2.7682149290312E-2</v>
      </c>
      <c r="N5606">
        <v>4</v>
      </c>
      <c r="O5606">
        <v>3</v>
      </c>
      <c r="P5606">
        <v>1.5855588264199999E-2</v>
      </c>
      <c r="Q5606">
        <f t="shared" si="593"/>
        <v>6.8</v>
      </c>
      <c r="R5606">
        <f t="shared" si="594"/>
        <v>0.10781800019655999</v>
      </c>
    </row>
    <row r="5607" spans="2:18" x14ac:dyDescent="0.25">
      <c r="B5607">
        <v>3</v>
      </c>
      <c r="C5607">
        <v>1</v>
      </c>
      <c r="D5607">
        <v>1.05116194441E-2</v>
      </c>
      <c r="E5607">
        <f t="shared" si="589"/>
        <v>3.1</v>
      </c>
      <c r="F5607">
        <f t="shared" si="590"/>
        <v>3.2586020276710002E-2</v>
      </c>
      <c r="H5607">
        <v>3</v>
      </c>
      <c r="I5607">
        <v>2</v>
      </c>
      <c r="J5607">
        <v>1.4137695353099999E-3</v>
      </c>
      <c r="K5607">
        <f t="shared" si="591"/>
        <v>3.1</v>
      </c>
      <c r="L5607">
        <f t="shared" si="592"/>
        <v>4.382685559461E-3</v>
      </c>
      <c r="N5607">
        <v>4</v>
      </c>
      <c r="O5607">
        <v>3</v>
      </c>
      <c r="P5607">
        <v>1.9038054774500001E-2</v>
      </c>
      <c r="Q5607">
        <f t="shared" si="593"/>
        <v>6.8</v>
      </c>
      <c r="R5607">
        <f t="shared" si="594"/>
        <v>0.12945877246660001</v>
      </c>
    </row>
    <row r="5608" spans="2:18" x14ac:dyDescent="0.25">
      <c r="B5608">
        <v>3</v>
      </c>
      <c r="C5608">
        <v>1</v>
      </c>
      <c r="D5608">
        <v>2.3133677736199999E-3</v>
      </c>
      <c r="E5608">
        <f t="shared" si="589"/>
        <v>3.1</v>
      </c>
      <c r="F5608">
        <f t="shared" si="590"/>
        <v>7.1714400982219994E-3</v>
      </c>
      <c r="H5608">
        <v>3</v>
      </c>
      <c r="I5608">
        <v>2</v>
      </c>
      <c r="J5608">
        <v>3.9823156522800003E-2</v>
      </c>
      <c r="K5608">
        <f t="shared" si="591"/>
        <v>3.1</v>
      </c>
      <c r="L5608">
        <f t="shared" si="592"/>
        <v>0.12345178522068001</v>
      </c>
      <c r="N5608">
        <v>4</v>
      </c>
      <c r="O5608">
        <v>3</v>
      </c>
      <c r="P5608">
        <v>1.18641636306E-2</v>
      </c>
      <c r="Q5608">
        <f t="shared" si="593"/>
        <v>6.8</v>
      </c>
      <c r="R5608">
        <f t="shared" si="594"/>
        <v>8.0676312688079996E-2</v>
      </c>
    </row>
    <row r="5609" spans="2:18" x14ac:dyDescent="0.25">
      <c r="B5609">
        <v>3</v>
      </c>
      <c r="C5609">
        <v>1</v>
      </c>
      <c r="D5609">
        <v>1.8052447808800001E-3</v>
      </c>
      <c r="E5609">
        <f t="shared" si="589"/>
        <v>3.1</v>
      </c>
      <c r="F5609">
        <f t="shared" si="590"/>
        <v>5.5962588207280001E-3</v>
      </c>
      <c r="H5609">
        <v>3</v>
      </c>
      <c r="I5609">
        <v>2</v>
      </c>
      <c r="J5609">
        <v>5.4362828639199995E-4</v>
      </c>
      <c r="K5609">
        <f t="shared" si="591"/>
        <v>3.1</v>
      </c>
      <c r="L5609">
        <f t="shared" si="592"/>
        <v>1.6852476878151999E-3</v>
      </c>
      <c r="N5609">
        <v>4</v>
      </c>
      <c r="O5609">
        <v>3</v>
      </c>
      <c r="P5609">
        <v>2.4876988645399999E-3</v>
      </c>
      <c r="Q5609">
        <f t="shared" si="593"/>
        <v>6.8</v>
      </c>
      <c r="R5609">
        <f t="shared" si="594"/>
        <v>1.6916352278871997E-2</v>
      </c>
    </row>
    <row r="5610" spans="2:18" x14ac:dyDescent="0.25">
      <c r="B5610">
        <v>3</v>
      </c>
      <c r="C5610">
        <v>1</v>
      </c>
      <c r="D5610">
        <v>1.5475132300099999E-3</v>
      </c>
      <c r="E5610">
        <f t="shared" si="589"/>
        <v>3.1</v>
      </c>
      <c r="F5610">
        <f t="shared" si="590"/>
        <v>4.7972910130309994E-3</v>
      </c>
      <c r="H5610">
        <v>3</v>
      </c>
      <c r="I5610">
        <v>2</v>
      </c>
      <c r="J5610">
        <v>9.0458534672599993E-3</v>
      </c>
      <c r="K5610">
        <f t="shared" si="591"/>
        <v>3.1</v>
      </c>
      <c r="L5610">
        <f t="shared" si="592"/>
        <v>2.8042145748505998E-2</v>
      </c>
      <c r="N5610">
        <v>4</v>
      </c>
      <c r="O5610">
        <v>3</v>
      </c>
      <c r="P5610">
        <v>2.5229035987900002E-3</v>
      </c>
      <c r="Q5610">
        <f t="shared" si="593"/>
        <v>6.8</v>
      </c>
      <c r="R5610">
        <f t="shared" si="594"/>
        <v>1.7155744471772E-2</v>
      </c>
    </row>
    <row r="5611" spans="2:18" x14ac:dyDescent="0.25">
      <c r="B5611">
        <v>3</v>
      </c>
      <c r="C5611">
        <v>1</v>
      </c>
      <c r="D5611">
        <v>1.26624721231E-3</v>
      </c>
      <c r="E5611">
        <f t="shared" si="589"/>
        <v>3.1</v>
      </c>
      <c r="F5611">
        <f t="shared" si="590"/>
        <v>3.9253663581609996E-3</v>
      </c>
      <c r="H5611">
        <v>3</v>
      </c>
      <c r="I5611">
        <v>2</v>
      </c>
      <c r="J5611">
        <v>8.0964153977200002E-3</v>
      </c>
      <c r="K5611">
        <f t="shared" si="591"/>
        <v>3.1</v>
      </c>
      <c r="L5611">
        <f t="shared" si="592"/>
        <v>2.5098887732932E-2</v>
      </c>
      <c r="N5611">
        <v>4</v>
      </c>
      <c r="O5611">
        <v>3</v>
      </c>
      <c r="P5611">
        <v>1.17209135766E-2</v>
      </c>
      <c r="Q5611">
        <f t="shared" si="593"/>
        <v>6.8</v>
      </c>
      <c r="R5611">
        <f t="shared" si="594"/>
        <v>7.9702212320879998E-2</v>
      </c>
    </row>
    <row r="5612" spans="2:18" x14ac:dyDescent="0.25">
      <c r="B5612">
        <v>3</v>
      </c>
      <c r="C5612">
        <v>1</v>
      </c>
      <c r="D5612">
        <v>6.7935378948400002E-2</v>
      </c>
      <c r="E5612">
        <f t="shared" si="589"/>
        <v>3.1</v>
      </c>
      <c r="F5612">
        <f t="shared" si="590"/>
        <v>0.21059967474004002</v>
      </c>
      <c r="H5612">
        <v>3</v>
      </c>
      <c r="I5612">
        <v>2</v>
      </c>
      <c r="J5612">
        <v>2.25918440947E-3</v>
      </c>
      <c r="K5612">
        <f t="shared" si="591"/>
        <v>3.1</v>
      </c>
      <c r="L5612">
        <f t="shared" si="592"/>
        <v>7.0034716693570002E-3</v>
      </c>
      <c r="N5612">
        <v>4</v>
      </c>
      <c r="O5612">
        <v>3</v>
      </c>
      <c r="P5612">
        <v>3.8190854029E-2</v>
      </c>
      <c r="Q5612">
        <f t="shared" si="593"/>
        <v>6.8</v>
      </c>
      <c r="R5612">
        <f t="shared" si="594"/>
        <v>0.2596978073972</v>
      </c>
    </row>
    <row r="5613" spans="2:18" x14ac:dyDescent="0.25">
      <c r="B5613">
        <v>3</v>
      </c>
      <c r="C5613">
        <v>1</v>
      </c>
      <c r="D5613">
        <v>1.7228841363599999E-3</v>
      </c>
      <c r="E5613">
        <f t="shared" si="589"/>
        <v>3.1</v>
      </c>
      <c r="F5613">
        <f t="shared" si="590"/>
        <v>5.3409408227160001E-3</v>
      </c>
      <c r="H5613">
        <v>3</v>
      </c>
      <c r="I5613">
        <v>2</v>
      </c>
      <c r="J5613">
        <v>8.7949503883700004E-3</v>
      </c>
      <c r="K5613">
        <f t="shared" si="591"/>
        <v>3.1</v>
      </c>
      <c r="L5613">
        <f t="shared" si="592"/>
        <v>2.7264346203947003E-2</v>
      </c>
      <c r="N5613">
        <v>4</v>
      </c>
      <c r="O5613">
        <v>3</v>
      </c>
      <c r="P5613">
        <v>2.56225237427E-2</v>
      </c>
      <c r="Q5613">
        <f t="shared" si="593"/>
        <v>6.8</v>
      </c>
      <c r="R5613">
        <f t="shared" si="594"/>
        <v>0.17423316145036</v>
      </c>
    </row>
    <row r="5614" spans="2:18" x14ac:dyDescent="0.25">
      <c r="B5614">
        <v>3</v>
      </c>
      <c r="C5614">
        <v>1</v>
      </c>
      <c r="D5614">
        <v>8.8303131003599992E-3</v>
      </c>
      <c r="E5614">
        <f t="shared" si="589"/>
        <v>3.1</v>
      </c>
      <c r="F5614">
        <f t="shared" si="590"/>
        <v>2.7373970611115999E-2</v>
      </c>
      <c r="H5614">
        <v>3</v>
      </c>
      <c r="I5614">
        <v>2</v>
      </c>
      <c r="J5614">
        <v>5.8555605968299999E-2</v>
      </c>
      <c r="K5614">
        <f t="shared" si="591"/>
        <v>3.1</v>
      </c>
      <c r="L5614">
        <f t="shared" si="592"/>
        <v>0.18152237850173</v>
      </c>
      <c r="N5614">
        <v>4</v>
      </c>
      <c r="O5614">
        <v>3</v>
      </c>
      <c r="P5614">
        <v>1.08073461187E-2</v>
      </c>
      <c r="Q5614">
        <f t="shared" si="593"/>
        <v>6.8</v>
      </c>
      <c r="R5614">
        <f t="shared" si="594"/>
        <v>7.348995360716E-2</v>
      </c>
    </row>
    <row r="5615" spans="2:18" x14ac:dyDescent="0.25">
      <c r="B5615">
        <v>3</v>
      </c>
      <c r="C5615">
        <v>1</v>
      </c>
      <c r="D5615">
        <v>2.0352304215599999E-3</v>
      </c>
      <c r="E5615">
        <f t="shared" si="589"/>
        <v>3.1</v>
      </c>
      <c r="F5615">
        <f t="shared" si="590"/>
        <v>6.3092143068359998E-3</v>
      </c>
      <c r="H5615">
        <v>3</v>
      </c>
      <c r="I5615">
        <v>2</v>
      </c>
      <c r="J5615">
        <v>0.112449303316</v>
      </c>
      <c r="K5615">
        <f t="shared" si="591"/>
        <v>3.1</v>
      </c>
      <c r="L5615">
        <f t="shared" si="592"/>
        <v>0.34859284027960002</v>
      </c>
      <c r="N5615">
        <v>4</v>
      </c>
      <c r="O5615">
        <v>3</v>
      </c>
      <c r="P5615">
        <v>8.1803462907000003E-3</v>
      </c>
      <c r="Q5615">
        <f t="shared" si="593"/>
        <v>6.8</v>
      </c>
      <c r="R5615">
        <f t="shared" si="594"/>
        <v>5.5626354776759999E-2</v>
      </c>
    </row>
    <row r="5616" spans="2:18" x14ac:dyDescent="0.25">
      <c r="B5616">
        <v>3</v>
      </c>
      <c r="C5616">
        <v>1</v>
      </c>
      <c r="D5616">
        <v>2.25682455961E-3</v>
      </c>
      <c r="E5616">
        <f t="shared" si="589"/>
        <v>3.1</v>
      </c>
      <c r="F5616">
        <f t="shared" si="590"/>
        <v>6.9961561347910003E-3</v>
      </c>
      <c r="H5616">
        <v>3</v>
      </c>
      <c r="I5616">
        <v>2</v>
      </c>
      <c r="J5616">
        <v>1.2365999621E-3</v>
      </c>
      <c r="K5616">
        <f t="shared" si="591"/>
        <v>3.1</v>
      </c>
      <c r="L5616">
        <f t="shared" si="592"/>
        <v>3.8334598825100004E-3</v>
      </c>
      <c r="N5616">
        <v>4</v>
      </c>
      <c r="O5616">
        <v>3</v>
      </c>
      <c r="P5616">
        <v>2.4793076049600001E-3</v>
      </c>
      <c r="Q5616">
        <f t="shared" si="593"/>
        <v>6.8</v>
      </c>
      <c r="R5616">
        <f t="shared" si="594"/>
        <v>1.6859291713727999E-2</v>
      </c>
    </row>
    <row r="5617" spans="2:18" x14ac:dyDescent="0.25">
      <c r="B5617">
        <v>3</v>
      </c>
      <c r="C5617">
        <v>1</v>
      </c>
      <c r="D5617">
        <v>2.44402362703E-3</v>
      </c>
      <c r="E5617">
        <f t="shared" si="589"/>
        <v>3.1</v>
      </c>
      <c r="F5617">
        <f t="shared" si="590"/>
        <v>7.5764732437929999E-3</v>
      </c>
      <c r="H5617">
        <v>3</v>
      </c>
      <c r="I5617">
        <v>2</v>
      </c>
      <c r="J5617">
        <v>2.5631992840599999E-2</v>
      </c>
      <c r="K5617">
        <f t="shared" si="591"/>
        <v>3.1</v>
      </c>
      <c r="L5617">
        <f t="shared" si="592"/>
        <v>7.9459177805859996E-2</v>
      </c>
      <c r="N5617">
        <v>4</v>
      </c>
      <c r="O5617">
        <v>3</v>
      </c>
      <c r="P5617">
        <v>5.0443552016400002E-3</v>
      </c>
      <c r="Q5617">
        <f t="shared" si="593"/>
        <v>6.8</v>
      </c>
      <c r="R5617">
        <f t="shared" si="594"/>
        <v>3.4301615371151999E-2</v>
      </c>
    </row>
    <row r="5618" spans="2:18" x14ac:dyDescent="0.25">
      <c r="B5618">
        <v>3</v>
      </c>
      <c r="C5618">
        <v>1</v>
      </c>
      <c r="D5618">
        <v>2.1790123707600001E-3</v>
      </c>
      <c r="E5618">
        <f t="shared" si="589"/>
        <v>3.1</v>
      </c>
      <c r="F5618">
        <f t="shared" si="590"/>
        <v>6.7549383493560001E-3</v>
      </c>
      <c r="H5618">
        <v>3</v>
      </c>
      <c r="I5618">
        <v>2</v>
      </c>
      <c r="J5618">
        <v>8.4870194757500003E-3</v>
      </c>
      <c r="K5618">
        <f t="shared" si="591"/>
        <v>3.1</v>
      </c>
      <c r="L5618">
        <f t="shared" si="592"/>
        <v>2.6309760374825002E-2</v>
      </c>
      <c r="N5618">
        <v>4</v>
      </c>
      <c r="O5618">
        <v>3</v>
      </c>
      <c r="P5618">
        <v>2.4793020145699998E-3</v>
      </c>
      <c r="Q5618">
        <f t="shared" si="593"/>
        <v>6.8</v>
      </c>
      <c r="R5618">
        <f t="shared" si="594"/>
        <v>1.6859253699076E-2</v>
      </c>
    </row>
    <row r="5619" spans="2:18" x14ac:dyDescent="0.25">
      <c r="B5619">
        <v>3</v>
      </c>
      <c r="C5619">
        <v>1</v>
      </c>
      <c r="D5619">
        <v>1.50700769438E-3</v>
      </c>
      <c r="E5619">
        <f t="shared" si="589"/>
        <v>3.1</v>
      </c>
      <c r="F5619">
        <f t="shared" si="590"/>
        <v>4.6717238525780004E-3</v>
      </c>
      <c r="H5619">
        <v>3</v>
      </c>
      <c r="I5619">
        <v>2</v>
      </c>
      <c r="J5619">
        <v>4.8977222697100002E-3</v>
      </c>
      <c r="K5619">
        <f t="shared" si="591"/>
        <v>3.1</v>
      </c>
      <c r="L5619">
        <f t="shared" si="592"/>
        <v>1.5182939036101002E-2</v>
      </c>
      <c r="N5619">
        <v>4</v>
      </c>
      <c r="O5619">
        <v>3</v>
      </c>
      <c r="P5619">
        <v>5.6038648881300002E-3</v>
      </c>
      <c r="Q5619">
        <f t="shared" si="593"/>
        <v>6.8</v>
      </c>
      <c r="R5619">
        <f t="shared" si="594"/>
        <v>3.8106281239284001E-2</v>
      </c>
    </row>
    <row r="5620" spans="2:18" x14ac:dyDescent="0.25">
      <c r="B5620">
        <v>3</v>
      </c>
      <c r="C5620">
        <v>1</v>
      </c>
      <c r="D5620">
        <v>7.8145992304799999E-3</v>
      </c>
      <c r="E5620">
        <f t="shared" si="589"/>
        <v>3.1</v>
      </c>
      <c r="F5620">
        <f t="shared" si="590"/>
        <v>2.4225257614487999E-2</v>
      </c>
      <c r="H5620">
        <v>3</v>
      </c>
      <c r="I5620">
        <v>2</v>
      </c>
      <c r="J5620">
        <v>4.64440104127E-2</v>
      </c>
      <c r="K5620">
        <f t="shared" si="591"/>
        <v>3.1</v>
      </c>
      <c r="L5620">
        <f t="shared" si="592"/>
        <v>0.14397643227937001</v>
      </c>
      <c r="N5620">
        <v>4</v>
      </c>
      <c r="O5620">
        <v>3</v>
      </c>
      <c r="P5620">
        <v>4.1396656590299997E-3</v>
      </c>
      <c r="Q5620">
        <f t="shared" si="593"/>
        <v>6.8</v>
      </c>
      <c r="R5620">
        <f t="shared" si="594"/>
        <v>2.8149726481403996E-2</v>
      </c>
    </row>
    <row r="5621" spans="2:18" x14ac:dyDescent="0.25">
      <c r="B5621">
        <v>3</v>
      </c>
      <c r="C5621">
        <v>1</v>
      </c>
      <c r="D5621">
        <v>5.9121703203200003E-2</v>
      </c>
      <c r="E5621">
        <f t="shared" si="589"/>
        <v>3.1</v>
      </c>
      <c r="F5621">
        <f t="shared" si="590"/>
        <v>0.18327727992992002</v>
      </c>
      <c r="H5621">
        <v>3</v>
      </c>
      <c r="I5621">
        <v>2</v>
      </c>
      <c r="J5621">
        <v>3.92911706758E-2</v>
      </c>
      <c r="K5621">
        <f t="shared" si="591"/>
        <v>3.1</v>
      </c>
      <c r="L5621">
        <f t="shared" si="592"/>
        <v>0.12180262909498001</v>
      </c>
      <c r="N5621">
        <v>4</v>
      </c>
      <c r="O5621">
        <v>3</v>
      </c>
      <c r="P5621">
        <v>1.7816235577999999E-5</v>
      </c>
      <c r="Q5621">
        <f t="shared" si="593"/>
        <v>6.8</v>
      </c>
      <c r="R5621">
        <f t="shared" si="594"/>
        <v>1.2115040193039999E-4</v>
      </c>
    </row>
    <row r="5622" spans="2:18" x14ac:dyDescent="0.25">
      <c r="B5622">
        <v>3</v>
      </c>
      <c r="C5622">
        <v>1</v>
      </c>
      <c r="D5622">
        <v>2.07903057478E-3</v>
      </c>
      <c r="E5622">
        <f t="shared" si="589"/>
        <v>3.1</v>
      </c>
      <c r="F5622">
        <f t="shared" si="590"/>
        <v>6.444994781818E-3</v>
      </c>
      <c r="H5622">
        <v>3</v>
      </c>
      <c r="I5622">
        <v>2</v>
      </c>
      <c r="J5622">
        <v>3.4413791567199999E-3</v>
      </c>
      <c r="K5622">
        <f t="shared" si="591"/>
        <v>3.1</v>
      </c>
      <c r="L5622">
        <f t="shared" si="592"/>
        <v>1.0668275385832E-2</v>
      </c>
      <c r="N5622">
        <v>4</v>
      </c>
      <c r="O5622">
        <v>3</v>
      </c>
      <c r="P5622">
        <v>7.4109486339800001E-3</v>
      </c>
      <c r="Q5622">
        <f t="shared" si="593"/>
        <v>6.8</v>
      </c>
      <c r="R5622">
        <f t="shared" si="594"/>
        <v>5.0394450711064E-2</v>
      </c>
    </row>
    <row r="5623" spans="2:18" x14ac:dyDescent="0.25">
      <c r="B5623">
        <v>3</v>
      </c>
      <c r="C5623">
        <v>1</v>
      </c>
      <c r="D5623">
        <v>2.2350858999700001E-2</v>
      </c>
      <c r="E5623">
        <f t="shared" si="589"/>
        <v>3.1</v>
      </c>
      <c r="F5623">
        <f t="shared" si="590"/>
        <v>6.9287662899069999E-2</v>
      </c>
      <c r="H5623">
        <v>3</v>
      </c>
      <c r="I5623">
        <v>2</v>
      </c>
      <c r="J5623">
        <v>4.6868283178000004E-3</v>
      </c>
      <c r="K5623">
        <f t="shared" si="591"/>
        <v>3.1</v>
      </c>
      <c r="L5623">
        <f t="shared" si="592"/>
        <v>1.4529167785180002E-2</v>
      </c>
      <c r="N5623">
        <v>4</v>
      </c>
      <c r="O5623">
        <v>3</v>
      </c>
      <c r="P5623">
        <v>1.3057104957000001E-5</v>
      </c>
      <c r="Q5623">
        <f t="shared" si="593"/>
        <v>6.8</v>
      </c>
      <c r="R5623">
        <f t="shared" si="594"/>
        <v>8.8788313707600008E-5</v>
      </c>
    </row>
    <row r="5624" spans="2:18" x14ac:dyDescent="0.25">
      <c r="B5624">
        <v>3</v>
      </c>
      <c r="C5624">
        <v>1</v>
      </c>
      <c r="D5624">
        <v>5.3567532189299997E-3</v>
      </c>
      <c r="E5624">
        <f t="shared" si="589"/>
        <v>3.1</v>
      </c>
      <c r="F5624">
        <f t="shared" si="590"/>
        <v>1.6605934978682999E-2</v>
      </c>
      <c r="H5624">
        <v>3</v>
      </c>
      <c r="I5624">
        <v>2</v>
      </c>
      <c r="J5624">
        <v>2.2249090386900002E-3</v>
      </c>
      <c r="K5624">
        <f t="shared" si="591"/>
        <v>3.1</v>
      </c>
      <c r="L5624">
        <f t="shared" si="592"/>
        <v>6.8972180199390011E-3</v>
      </c>
      <c r="N5624">
        <v>4</v>
      </c>
      <c r="O5624">
        <v>3</v>
      </c>
      <c r="P5624">
        <v>9.23351566113E-4</v>
      </c>
      <c r="Q5624">
        <f t="shared" si="593"/>
        <v>6.8</v>
      </c>
      <c r="R5624">
        <f t="shared" si="594"/>
        <v>6.2787906495684002E-3</v>
      </c>
    </row>
    <row r="5625" spans="2:18" x14ac:dyDescent="0.25">
      <c r="B5625">
        <v>3</v>
      </c>
      <c r="C5625">
        <v>1</v>
      </c>
      <c r="D5625">
        <v>1.53486483127E-3</v>
      </c>
      <c r="E5625">
        <f t="shared" si="589"/>
        <v>3.1</v>
      </c>
      <c r="F5625">
        <f t="shared" si="590"/>
        <v>4.7580809769370005E-3</v>
      </c>
      <c r="H5625">
        <v>3</v>
      </c>
      <c r="I5625">
        <v>2</v>
      </c>
      <c r="J5625">
        <v>1.85789440927E-3</v>
      </c>
      <c r="K5625">
        <f t="shared" si="591"/>
        <v>3.1</v>
      </c>
      <c r="L5625">
        <f t="shared" si="592"/>
        <v>5.7594726687369997E-3</v>
      </c>
      <c r="N5625">
        <v>4</v>
      </c>
      <c r="O5625">
        <v>3</v>
      </c>
      <c r="P5625">
        <v>8.0582224997099994E-3</v>
      </c>
      <c r="Q5625">
        <f t="shared" si="593"/>
        <v>6.8</v>
      </c>
      <c r="R5625">
        <f t="shared" si="594"/>
        <v>5.4795912998027996E-2</v>
      </c>
    </row>
    <row r="5626" spans="2:18" x14ac:dyDescent="0.25">
      <c r="B5626">
        <v>3</v>
      </c>
      <c r="C5626">
        <v>1</v>
      </c>
      <c r="D5626">
        <v>1.45022732662E-3</v>
      </c>
      <c r="E5626">
        <f t="shared" si="589"/>
        <v>3.1</v>
      </c>
      <c r="F5626">
        <f t="shared" si="590"/>
        <v>4.4957047125220003E-3</v>
      </c>
      <c r="H5626">
        <v>3</v>
      </c>
      <c r="I5626">
        <v>2</v>
      </c>
      <c r="J5626">
        <v>7.7389544346299997E-3</v>
      </c>
      <c r="K5626">
        <f t="shared" si="591"/>
        <v>3.1</v>
      </c>
      <c r="L5626">
        <f t="shared" si="592"/>
        <v>2.3990758747353E-2</v>
      </c>
      <c r="N5626">
        <v>4</v>
      </c>
      <c r="O5626">
        <v>3</v>
      </c>
      <c r="P5626">
        <v>9.7302397651000006E-3</v>
      </c>
      <c r="Q5626">
        <f t="shared" si="593"/>
        <v>6.8</v>
      </c>
      <c r="R5626">
        <f t="shared" si="594"/>
        <v>6.6165630402680004E-2</v>
      </c>
    </row>
    <row r="5627" spans="2:18" x14ac:dyDescent="0.25">
      <c r="B5627">
        <v>3</v>
      </c>
      <c r="C5627">
        <v>1</v>
      </c>
      <c r="D5627">
        <v>8.4319085558900008E-3</v>
      </c>
      <c r="E5627">
        <f t="shared" si="589"/>
        <v>3.1</v>
      </c>
      <c r="F5627">
        <f t="shared" si="590"/>
        <v>2.6138916523259004E-2</v>
      </c>
      <c r="H5627">
        <v>3</v>
      </c>
      <c r="I5627">
        <v>2</v>
      </c>
      <c r="J5627">
        <v>1.8109602002E-5</v>
      </c>
      <c r="K5627">
        <f t="shared" si="591"/>
        <v>3.1</v>
      </c>
      <c r="L5627">
        <f t="shared" si="592"/>
        <v>5.6139766206200001E-5</v>
      </c>
      <c r="N5627">
        <v>4</v>
      </c>
      <c r="O5627">
        <v>3</v>
      </c>
      <c r="P5627">
        <v>7.9941258080000007E-6</v>
      </c>
      <c r="Q5627">
        <f t="shared" si="593"/>
        <v>6.8</v>
      </c>
      <c r="R5627">
        <f t="shared" si="594"/>
        <v>5.4360055494400004E-5</v>
      </c>
    </row>
    <row r="5628" spans="2:18" x14ac:dyDescent="0.25">
      <c r="B5628">
        <v>3</v>
      </c>
      <c r="C5628">
        <v>1</v>
      </c>
      <c r="D5628">
        <v>2.0793926028399998E-2</v>
      </c>
      <c r="E5628">
        <f t="shared" si="589"/>
        <v>3.1</v>
      </c>
      <c r="F5628">
        <f t="shared" si="590"/>
        <v>6.4461170688039998E-2</v>
      </c>
      <c r="H5628">
        <v>3</v>
      </c>
      <c r="I5628">
        <v>2</v>
      </c>
      <c r="J5628">
        <v>1.55162498807E-2</v>
      </c>
      <c r="K5628">
        <f t="shared" si="591"/>
        <v>3.1</v>
      </c>
      <c r="L5628">
        <f t="shared" si="592"/>
        <v>4.8100374630170001E-2</v>
      </c>
      <c r="N5628">
        <v>4</v>
      </c>
      <c r="O5628">
        <v>3</v>
      </c>
      <c r="P5628">
        <v>6.8189185259999997E-6</v>
      </c>
      <c r="Q5628">
        <f t="shared" si="593"/>
        <v>6.8</v>
      </c>
      <c r="R5628">
        <f t="shared" si="594"/>
        <v>4.6368645976799999E-5</v>
      </c>
    </row>
    <row r="5629" spans="2:18" x14ac:dyDescent="0.25">
      <c r="B5629">
        <v>3</v>
      </c>
      <c r="C5629">
        <v>1</v>
      </c>
      <c r="D5629">
        <v>1.7400907064599999E-2</v>
      </c>
      <c r="E5629">
        <f t="shared" si="589"/>
        <v>3.1</v>
      </c>
      <c r="F5629">
        <f t="shared" si="590"/>
        <v>5.3942811900259999E-2</v>
      </c>
      <c r="H5629">
        <v>3</v>
      </c>
      <c r="I5629">
        <v>2</v>
      </c>
      <c r="J5629">
        <v>1.0543092017800001E-3</v>
      </c>
      <c r="K5629">
        <f t="shared" si="591"/>
        <v>3.1</v>
      </c>
      <c r="L5629">
        <f t="shared" si="592"/>
        <v>3.2683585255180005E-3</v>
      </c>
      <c r="N5629">
        <v>4</v>
      </c>
      <c r="O5629">
        <v>3</v>
      </c>
      <c r="P5629">
        <v>4.9565193229999998E-6</v>
      </c>
      <c r="Q5629">
        <f t="shared" si="593"/>
        <v>6.8</v>
      </c>
      <c r="R5629">
        <f t="shared" si="594"/>
        <v>3.3704331396399995E-5</v>
      </c>
    </row>
    <row r="5630" spans="2:18" x14ac:dyDescent="0.25">
      <c r="B5630">
        <v>3</v>
      </c>
      <c r="C5630">
        <v>1</v>
      </c>
      <c r="D5630">
        <v>8.2126222765099996E-2</v>
      </c>
      <c r="E5630">
        <f t="shared" si="589"/>
        <v>3.1</v>
      </c>
      <c r="F5630">
        <f t="shared" si="590"/>
        <v>0.25459129057181001</v>
      </c>
      <c r="H5630">
        <v>3</v>
      </c>
      <c r="I5630">
        <v>2</v>
      </c>
      <c r="J5630">
        <v>7.4490504890999997E-3</v>
      </c>
      <c r="K5630">
        <f t="shared" si="591"/>
        <v>3.1</v>
      </c>
      <c r="L5630">
        <f t="shared" si="592"/>
        <v>2.3092056516209998E-2</v>
      </c>
      <c r="N5630">
        <v>4</v>
      </c>
      <c r="O5630">
        <v>3</v>
      </c>
      <c r="P5630">
        <v>1.3976621719300001E-4</v>
      </c>
      <c r="Q5630">
        <f t="shared" si="593"/>
        <v>6.8</v>
      </c>
      <c r="R5630">
        <f t="shared" si="594"/>
        <v>9.5041027691240008E-4</v>
      </c>
    </row>
    <row r="5631" spans="2:18" x14ac:dyDescent="0.25">
      <c r="B5631">
        <v>3</v>
      </c>
      <c r="C5631">
        <v>1</v>
      </c>
      <c r="D5631">
        <v>4.2781482739300001E-3</v>
      </c>
      <c r="E5631">
        <f t="shared" si="589"/>
        <v>3.1</v>
      </c>
      <c r="F5631">
        <f t="shared" si="590"/>
        <v>1.3262259649183001E-2</v>
      </c>
      <c r="H5631">
        <v>3</v>
      </c>
      <c r="I5631">
        <v>2</v>
      </c>
      <c r="J5631">
        <v>1.1959260109399999E-3</v>
      </c>
      <c r="K5631">
        <f t="shared" si="591"/>
        <v>3.1</v>
      </c>
      <c r="L5631">
        <f t="shared" si="592"/>
        <v>3.707370633914E-3</v>
      </c>
      <c r="N5631">
        <v>4</v>
      </c>
      <c r="O5631">
        <v>3</v>
      </c>
      <c r="P5631">
        <v>2.3976927433000002E-5</v>
      </c>
      <c r="Q5631">
        <f t="shared" si="593"/>
        <v>6.8</v>
      </c>
      <c r="R5631">
        <f t="shared" si="594"/>
        <v>1.6304310654440002E-4</v>
      </c>
    </row>
    <row r="5632" spans="2:18" x14ac:dyDescent="0.25">
      <c r="B5632">
        <v>3</v>
      </c>
      <c r="C5632">
        <v>1</v>
      </c>
      <c r="D5632">
        <v>1.2057647803200001E-2</v>
      </c>
      <c r="E5632">
        <f t="shared" si="589"/>
        <v>3.1</v>
      </c>
      <c r="F5632">
        <f t="shared" si="590"/>
        <v>3.7378708189920007E-2</v>
      </c>
      <c r="H5632">
        <v>3</v>
      </c>
      <c r="I5632">
        <v>2</v>
      </c>
      <c r="J5632">
        <v>8.5776807186699992E-3</v>
      </c>
      <c r="K5632">
        <f t="shared" si="591"/>
        <v>3.1</v>
      </c>
      <c r="L5632">
        <f t="shared" si="592"/>
        <v>2.6590810227876998E-2</v>
      </c>
      <c r="N5632">
        <v>4</v>
      </c>
      <c r="O5632">
        <v>3</v>
      </c>
      <c r="P5632">
        <v>1.21338422018E-3</v>
      </c>
      <c r="Q5632">
        <f t="shared" si="593"/>
        <v>6.8</v>
      </c>
      <c r="R5632">
        <f t="shared" si="594"/>
        <v>8.2510126972239993E-3</v>
      </c>
    </row>
    <row r="5633" spans="2:18" x14ac:dyDescent="0.25">
      <c r="B5633">
        <v>3</v>
      </c>
      <c r="C5633">
        <v>1</v>
      </c>
      <c r="D5633">
        <v>1.7066243383000002E-2</v>
      </c>
      <c r="E5633">
        <f t="shared" si="589"/>
        <v>3.1</v>
      </c>
      <c r="F5633">
        <f t="shared" si="590"/>
        <v>5.2905354487300008E-2</v>
      </c>
      <c r="H5633">
        <v>3</v>
      </c>
      <c r="I5633">
        <v>2</v>
      </c>
      <c r="J5633">
        <v>5.0683671802899996E-4</v>
      </c>
      <c r="K5633">
        <f t="shared" si="591"/>
        <v>3.1</v>
      </c>
      <c r="L5633">
        <f t="shared" si="592"/>
        <v>1.5711938258898999E-3</v>
      </c>
      <c r="N5633">
        <v>4</v>
      </c>
      <c r="O5633">
        <v>3</v>
      </c>
      <c r="P5633">
        <v>8.8985691122000005E-5</v>
      </c>
      <c r="Q5633">
        <f t="shared" si="593"/>
        <v>6.8</v>
      </c>
      <c r="R5633">
        <f t="shared" si="594"/>
        <v>6.0510269962960007E-4</v>
      </c>
    </row>
    <row r="5634" spans="2:18" x14ac:dyDescent="0.25">
      <c r="B5634">
        <v>3</v>
      </c>
      <c r="C5634">
        <v>1</v>
      </c>
      <c r="D5634">
        <v>2.0703597998399999E-2</v>
      </c>
      <c r="E5634">
        <f t="shared" si="589"/>
        <v>3.1</v>
      </c>
      <c r="F5634">
        <f t="shared" si="590"/>
        <v>6.4181153795039997E-2</v>
      </c>
      <c r="H5634">
        <v>3</v>
      </c>
      <c r="I5634">
        <v>2</v>
      </c>
      <c r="J5634">
        <v>3.8858517579000001E-4</v>
      </c>
      <c r="K5634">
        <f t="shared" si="591"/>
        <v>3.1</v>
      </c>
      <c r="L5634">
        <f t="shared" si="592"/>
        <v>1.2046140449490002E-3</v>
      </c>
      <c r="N5634">
        <v>4</v>
      </c>
      <c r="O5634">
        <v>3</v>
      </c>
      <c r="P5634">
        <v>9.4044041451900005E-3</v>
      </c>
      <c r="Q5634">
        <f t="shared" si="593"/>
        <v>6.8</v>
      </c>
      <c r="R5634">
        <f t="shared" si="594"/>
        <v>6.3949948187292008E-2</v>
      </c>
    </row>
    <row r="5635" spans="2:18" x14ac:dyDescent="0.25">
      <c r="B5635">
        <v>3</v>
      </c>
      <c r="C5635">
        <v>1</v>
      </c>
      <c r="D5635">
        <v>6.1122953675299997E-2</v>
      </c>
      <c r="E5635">
        <f t="shared" si="589"/>
        <v>3.1</v>
      </c>
      <c r="F5635">
        <f t="shared" si="590"/>
        <v>0.18948115639342999</v>
      </c>
      <c r="H5635">
        <v>3</v>
      </c>
      <c r="I5635">
        <v>2</v>
      </c>
      <c r="J5635">
        <v>2.4284918531999999E-5</v>
      </c>
      <c r="K5635">
        <f t="shared" si="591"/>
        <v>3.1</v>
      </c>
      <c r="L5635">
        <f t="shared" si="592"/>
        <v>7.5283247449199996E-5</v>
      </c>
      <c r="N5635">
        <v>4</v>
      </c>
      <c r="O5635">
        <v>3</v>
      </c>
      <c r="P5635">
        <v>3.4185093788000002E-5</v>
      </c>
      <c r="Q5635">
        <f t="shared" si="593"/>
        <v>6.8</v>
      </c>
      <c r="R5635">
        <f t="shared" si="594"/>
        <v>2.3245863775840002E-4</v>
      </c>
    </row>
    <row r="5636" spans="2:18" x14ac:dyDescent="0.25">
      <c r="B5636">
        <v>3</v>
      </c>
      <c r="C5636">
        <v>1</v>
      </c>
      <c r="D5636">
        <v>3.5432395336199997E-2</v>
      </c>
      <c r="E5636">
        <f t="shared" si="589"/>
        <v>3.1</v>
      </c>
      <c r="F5636">
        <f t="shared" si="590"/>
        <v>0.10984042554222</v>
      </c>
      <c r="H5636">
        <v>3</v>
      </c>
      <c r="I5636">
        <v>2</v>
      </c>
      <c r="J5636">
        <v>1.0897561680000001E-3</v>
      </c>
      <c r="K5636">
        <f t="shared" si="591"/>
        <v>3.1</v>
      </c>
      <c r="L5636">
        <f t="shared" si="592"/>
        <v>3.3782441208000005E-3</v>
      </c>
      <c r="N5636">
        <v>4</v>
      </c>
      <c r="O5636">
        <v>3</v>
      </c>
      <c r="P5636">
        <v>9.0923052998500003E-4</v>
      </c>
      <c r="Q5636">
        <f t="shared" si="593"/>
        <v>6.8</v>
      </c>
      <c r="R5636">
        <f t="shared" si="594"/>
        <v>6.1827676038979998E-3</v>
      </c>
    </row>
    <row r="5637" spans="2:18" x14ac:dyDescent="0.25">
      <c r="B5637">
        <v>3</v>
      </c>
      <c r="C5637">
        <v>1</v>
      </c>
      <c r="D5637">
        <v>9.3567243328899997E-4</v>
      </c>
      <c r="E5637">
        <f t="shared" si="589"/>
        <v>3.1</v>
      </c>
      <c r="F5637">
        <f t="shared" si="590"/>
        <v>2.9005845431959E-3</v>
      </c>
      <c r="H5637">
        <v>3</v>
      </c>
      <c r="I5637">
        <v>2</v>
      </c>
      <c r="J5637">
        <v>2.0352304202900001E-3</v>
      </c>
      <c r="K5637">
        <f t="shared" si="591"/>
        <v>3.1</v>
      </c>
      <c r="L5637">
        <f t="shared" si="592"/>
        <v>6.3092143028990006E-3</v>
      </c>
      <c r="N5637">
        <v>4</v>
      </c>
      <c r="O5637">
        <v>3</v>
      </c>
      <c r="P5637">
        <v>4.8954795280000002E-6</v>
      </c>
      <c r="Q5637">
        <f t="shared" si="593"/>
        <v>6.8</v>
      </c>
      <c r="R5637">
        <f t="shared" si="594"/>
        <v>3.3289260790400003E-5</v>
      </c>
    </row>
    <row r="5638" spans="2:18" x14ac:dyDescent="0.25">
      <c r="B5638">
        <v>3</v>
      </c>
      <c r="C5638">
        <v>1</v>
      </c>
      <c r="D5638">
        <v>5.9761282522100001E-3</v>
      </c>
      <c r="E5638">
        <f t="shared" si="589"/>
        <v>3.1</v>
      </c>
      <c r="F5638">
        <f t="shared" si="590"/>
        <v>1.8525997581851E-2</v>
      </c>
      <c r="H5638">
        <v>3</v>
      </c>
      <c r="I5638">
        <v>2</v>
      </c>
      <c r="J5638">
        <v>6.8894983075000003E-3</v>
      </c>
      <c r="K5638">
        <f t="shared" si="591"/>
        <v>3.1</v>
      </c>
      <c r="L5638">
        <f t="shared" si="592"/>
        <v>2.135744475325E-2</v>
      </c>
      <c r="N5638">
        <v>4</v>
      </c>
      <c r="O5638">
        <v>3</v>
      </c>
      <c r="P5638">
        <v>1.3354286364E-5</v>
      </c>
      <c r="Q5638">
        <f t="shared" si="593"/>
        <v>6.8</v>
      </c>
      <c r="R5638">
        <f t="shared" si="594"/>
        <v>9.0809147275200001E-5</v>
      </c>
    </row>
    <row r="5639" spans="2:18" x14ac:dyDescent="0.25">
      <c r="B5639">
        <v>3</v>
      </c>
      <c r="C5639">
        <v>1</v>
      </c>
      <c r="D5639">
        <v>1.8831087394199999E-2</v>
      </c>
      <c r="E5639">
        <f t="shared" si="589"/>
        <v>3.1</v>
      </c>
      <c r="F5639">
        <f t="shared" si="590"/>
        <v>5.8376370922019999E-2</v>
      </c>
      <c r="H5639">
        <v>3</v>
      </c>
      <c r="I5639">
        <v>2</v>
      </c>
      <c r="J5639">
        <v>1.25686359247E-2</v>
      </c>
      <c r="K5639">
        <f t="shared" si="591"/>
        <v>3.1</v>
      </c>
      <c r="L5639">
        <f t="shared" si="592"/>
        <v>3.8962771366570004E-2</v>
      </c>
      <c r="N5639">
        <v>4</v>
      </c>
      <c r="O5639">
        <v>3</v>
      </c>
      <c r="P5639">
        <v>2.424190913E-6</v>
      </c>
      <c r="Q5639">
        <f t="shared" si="593"/>
        <v>6.8</v>
      </c>
      <c r="R5639">
        <f t="shared" si="594"/>
        <v>1.6484498208400001E-5</v>
      </c>
    </row>
    <row r="5640" spans="2:18" x14ac:dyDescent="0.25">
      <c r="B5640">
        <v>3</v>
      </c>
      <c r="C5640">
        <v>1</v>
      </c>
      <c r="D5640">
        <v>2.1753927059600001E-2</v>
      </c>
      <c r="E5640">
        <f t="shared" si="589"/>
        <v>3.1</v>
      </c>
      <c r="F5640">
        <f t="shared" si="590"/>
        <v>6.7437173884760004E-2</v>
      </c>
      <c r="H5640">
        <v>3</v>
      </c>
      <c r="I5640">
        <v>2</v>
      </c>
      <c r="J5640">
        <v>1.9716896838099999E-3</v>
      </c>
      <c r="K5640">
        <f t="shared" si="591"/>
        <v>3.1</v>
      </c>
      <c r="L5640">
        <f t="shared" si="592"/>
        <v>6.1122380198109999E-3</v>
      </c>
      <c r="N5640">
        <v>4</v>
      </c>
      <c r="O5640">
        <v>3</v>
      </c>
      <c r="P5640">
        <v>3.9305355331199998E-2</v>
      </c>
      <c r="Q5640">
        <f t="shared" si="593"/>
        <v>6.8</v>
      </c>
      <c r="R5640">
        <f t="shared" si="594"/>
        <v>0.26727641625215998</v>
      </c>
    </row>
    <row r="5641" spans="2:18" x14ac:dyDescent="0.25">
      <c r="B5641">
        <v>3</v>
      </c>
      <c r="C5641">
        <v>1</v>
      </c>
      <c r="D5641">
        <v>9.8759697037399993E-2</v>
      </c>
      <c r="E5641">
        <f t="shared" si="589"/>
        <v>3.1</v>
      </c>
      <c r="F5641">
        <f t="shared" si="590"/>
        <v>0.30615506081593996</v>
      </c>
      <c r="H5641">
        <v>3</v>
      </c>
      <c r="I5641">
        <v>2</v>
      </c>
      <c r="J5641">
        <v>1.9464814219799999E-3</v>
      </c>
      <c r="K5641">
        <f t="shared" si="591"/>
        <v>3.1</v>
      </c>
      <c r="L5641">
        <f t="shared" si="592"/>
        <v>6.0340924081379995E-3</v>
      </c>
      <c r="N5641">
        <v>4</v>
      </c>
      <c r="O5641">
        <v>3</v>
      </c>
      <c r="P5641">
        <v>1.9256355294599999E-3</v>
      </c>
      <c r="Q5641">
        <f t="shared" si="593"/>
        <v>6.8</v>
      </c>
      <c r="R5641">
        <f t="shared" si="594"/>
        <v>1.3094321600328E-2</v>
      </c>
    </row>
    <row r="5642" spans="2:18" x14ac:dyDescent="0.25">
      <c r="B5642">
        <v>3</v>
      </c>
      <c r="C5642">
        <v>1</v>
      </c>
      <c r="D5642">
        <v>1.69499225319E-3</v>
      </c>
      <c r="E5642">
        <f t="shared" si="589"/>
        <v>3.1</v>
      </c>
      <c r="F5642">
        <f t="shared" si="590"/>
        <v>5.254475984889E-3</v>
      </c>
      <c r="H5642">
        <v>3</v>
      </c>
      <c r="I5642">
        <v>2</v>
      </c>
      <c r="J5642">
        <v>6.9699859267799997E-3</v>
      </c>
      <c r="K5642">
        <f t="shared" si="591"/>
        <v>3.1</v>
      </c>
      <c r="L5642">
        <f t="shared" si="592"/>
        <v>2.1606956373017999E-2</v>
      </c>
      <c r="N5642">
        <v>4</v>
      </c>
      <c r="O5642">
        <v>3</v>
      </c>
      <c r="P5642">
        <v>1.7989581462999999E-5</v>
      </c>
      <c r="Q5642">
        <f t="shared" si="593"/>
        <v>6.8</v>
      </c>
      <c r="R5642">
        <f t="shared" si="594"/>
        <v>1.2232915394839999E-4</v>
      </c>
    </row>
    <row r="5643" spans="2:18" x14ac:dyDescent="0.25">
      <c r="B5643">
        <v>3</v>
      </c>
      <c r="C5643">
        <v>1</v>
      </c>
      <c r="D5643">
        <v>4.33593753895E-4</v>
      </c>
      <c r="E5643">
        <f t="shared" si="589"/>
        <v>3.1</v>
      </c>
      <c r="F5643">
        <f t="shared" si="590"/>
        <v>1.3441406370745001E-3</v>
      </c>
      <c r="H5643">
        <v>3</v>
      </c>
      <c r="I5643">
        <v>2</v>
      </c>
      <c r="J5643">
        <v>2.1411591956500001E-2</v>
      </c>
      <c r="K5643">
        <f t="shared" si="591"/>
        <v>3.1</v>
      </c>
      <c r="L5643">
        <f t="shared" si="592"/>
        <v>6.6375935065150007E-2</v>
      </c>
      <c r="N5643">
        <v>4</v>
      </c>
      <c r="O5643">
        <v>3</v>
      </c>
      <c r="P5643">
        <v>4.5903619643000001E-5</v>
      </c>
      <c r="Q5643">
        <f t="shared" si="593"/>
        <v>6.8</v>
      </c>
      <c r="R5643">
        <f t="shared" si="594"/>
        <v>3.1214461357240001E-4</v>
      </c>
    </row>
    <row r="5644" spans="2:18" x14ac:dyDescent="0.25">
      <c r="B5644">
        <v>3</v>
      </c>
      <c r="C5644">
        <v>1</v>
      </c>
      <c r="D5644">
        <v>1.4540180250599999E-3</v>
      </c>
      <c r="E5644">
        <f t="shared" si="589"/>
        <v>3.1</v>
      </c>
      <c r="F5644">
        <f t="shared" si="590"/>
        <v>4.5074558776859999E-3</v>
      </c>
      <c r="H5644">
        <v>3</v>
      </c>
      <c r="I5644">
        <v>2</v>
      </c>
      <c r="J5644">
        <v>0.11000341391</v>
      </c>
      <c r="K5644">
        <f t="shared" si="591"/>
        <v>3.1</v>
      </c>
      <c r="L5644">
        <f t="shared" si="592"/>
        <v>0.34101058312100002</v>
      </c>
      <c r="N5644">
        <v>4</v>
      </c>
      <c r="O5644">
        <v>3</v>
      </c>
      <c r="P5644">
        <v>4.5903619643000001E-5</v>
      </c>
      <c r="Q5644">
        <f t="shared" si="593"/>
        <v>6.8</v>
      </c>
      <c r="R5644">
        <f t="shared" si="594"/>
        <v>3.1214461357240001E-4</v>
      </c>
    </row>
    <row r="5645" spans="2:18" x14ac:dyDescent="0.25">
      <c r="B5645">
        <v>3</v>
      </c>
      <c r="C5645">
        <v>1</v>
      </c>
      <c r="D5645">
        <v>3.6509179818800001E-3</v>
      </c>
      <c r="E5645">
        <f t="shared" si="589"/>
        <v>3.1</v>
      </c>
      <c r="F5645">
        <f t="shared" si="590"/>
        <v>1.1317845743828001E-2</v>
      </c>
      <c r="H5645">
        <v>3</v>
      </c>
      <c r="I5645">
        <v>2</v>
      </c>
      <c r="J5645">
        <v>5.4552136571999997E-3</v>
      </c>
      <c r="K5645">
        <f t="shared" si="591"/>
        <v>3.1</v>
      </c>
      <c r="L5645">
        <f t="shared" si="592"/>
        <v>1.6911162337319999E-2</v>
      </c>
      <c r="N5645">
        <v>4</v>
      </c>
      <c r="O5645">
        <v>3</v>
      </c>
      <c r="P5645">
        <v>2.6220469276E-5</v>
      </c>
      <c r="Q5645">
        <f t="shared" si="593"/>
        <v>6.8</v>
      </c>
      <c r="R5645">
        <f t="shared" si="594"/>
        <v>1.7829919107680001E-4</v>
      </c>
    </row>
    <row r="5646" spans="2:18" x14ac:dyDescent="0.25">
      <c r="B5646">
        <v>3</v>
      </c>
      <c r="C5646">
        <v>1</v>
      </c>
      <c r="D5646">
        <v>5.4353533306500001E-2</v>
      </c>
      <c r="E5646">
        <f t="shared" si="589"/>
        <v>3.1</v>
      </c>
      <c r="F5646">
        <f t="shared" si="590"/>
        <v>0.16849595325015002</v>
      </c>
      <c r="H5646">
        <v>3</v>
      </c>
      <c r="I5646">
        <v>2</v>
      </c>
      <c r="J5646">
        <v>1.9657572337499998E-2</v>
      </c>
      <c r="K5646">
        <f t="shared" si="591"/>
        <v>3.1</v>
      </c>
      <c r="L5646">
        <f t="shared" si="592"/>
        <v>6.0938474246249999E-2</v>
      </c>
      <c r="N5646">
        <v>4</v>
      </c>
      <c r="O5646">
        <v>3</v>
      </c>
      <c r="P5646">
        <v>1.82340115138E-2</v>
      </c>
      <c r="Q5646">
        <f t="shared" si="593"/>
        <v>6.8</v>
      </c>
      <c r="R5646">
        <f t="shared" si="594"/>
        <v>0.12399127829384</v>
      </c>
    </row>
    <row r="5647" spans="2:18" x14ac:dyDescent="0.25">
      <c r="B5647">
        <v>3</v>
      </c>
      <c r="C5647">
        <v>1</v>
      </c>
      <c r="D5647">
        <v>4.2799746834500003E-2</v>
      </c>
      <c r="E5647">
        <f t="shared" si="589"/>
        <v>3.1</v>
      </c>
      <c r="F5647">
        <f t="shared" si="590"/>
        <v>0.13267921518695003</v>
      </c>
      <c r="H5647">
        <v>3</v>
      </c>
      <c r="I5647">
        <v>2</v>
      </c>
      <c r="J5647">
        <v>0.113102730224</v>
      </c>
      <c r="K5647">
        <f t="shared" si="591"/>
        <v>3.1</v>
      </c>
      <c r="L5647">
        <f t="shared" si="592"/>
        <v>0.35061846369440003</v>
      </c>
      <c r="N5647">
        <v>4</v>
      </c>
      <c r="O5647">
        <v>3</v>
      </c>
      <c r="P5647">
        <v>9.8767031700000001E-6</v>
      </c>
      <c r="Q5647">
        <f t="shared" si="593"/>
        <v>6.8</v>
      </c>
      <c r="R5647">
        <f t="shared" si="594"/>
        <v>6.7161581556000001E-5</v>
      </c>
    </row>
    <row r="5648" spans="2:18" x14ac:dyDescent="0.25">
      <c r="B5648">
        <v>3</v>
      </c>
      <c r="C5648">
        <v>1</v>
      </c>
      <c r="D5648">
        <v>2.4338981649199998E-3</v>
      </c>
      <c r="E5648">
        <f t="shared" si="589"/>
        <v>3.1</v>
      </c>
      <c r="F5648">
        <f t="shared" si="590"/>
        <v>7.5450843112519995E-3</v>
      </c>
      <c r="H5648">
        <v>3</v>
      </c>
      <c r="I5648">
        <v>2</v>
      </c>
      <c r="J5648">
        <v>2.1463934173799998E-3</v>
      </c>
      <c r="K5648">
        <f t="shared" si="591"/>
        <v>3.1</v>
      </c>
      <c r="L5648">
        <f t="shared" si="592"/>
        <v>6.6538195938779998E-3</v>
      </c>
      <c r="N5648">
        <v>4</v>
      </c>
      <c r="O5648">
        <v>3</v>
      </c>
      <c r="P5648">
        <v>3.9554821320300004E-3</v>
      </c>
      <c r="Q5648">
        <f t="shared" si="593"/>
        <v>6.8</v>
      </c>
      <c r="R5648">
        <f t="shared" si="594"/>
        <v>2.6897278497804003E-2</v>
      </c>
    </row>
    <row r="5649" spans="2:18" x14ac:dyDescent="0.25">
      <c r="B5649">
        <v>3</v>
      </c>
      <c r="C5649">
        <v>1</v>
      </c>
      <c r="D5649">
        <v>3.6004852841300001E-4</v>
      </c>
      <c r="E5649">
        <f t="shared" si="589"/>
        <v>3.1</v>
      </c>
      <c r="F5649">
        <f t="shared" si="590"/>
        <v>1.1161504380803001E-3</v>
      </c>
      <c r="H5649">
        <v>3</v>
      </c>
      <c r="I5649">
        <v>2</v>
      </c>
      <c r="J5649">
        <v>3.08125257769E-2</v>
      </c>
      <c r="K5649">
        <f t="shared" si="591"/>
        <v>3.1</v>
      </c>
      <c r="L5649">
        <f t="shared" si="592"/>
        <v>9.5518829908390002E-2</v>
      </c>
      <c r="N5649">
        <v>4</v>
      </c>
      <c r="O5649">
        <v>3</v>
      </c>
      <c r="P5649">
        <v>1.7237049948999998E-5</v>
      </c>
      <c r="Q5649">
        <f t="shared" si="593"/>
        <v>6.8</v>
      </c>
      <c r="R5649">
        <f t="shared" si="594"/>
        <v>1.1721193965319999E-4</v>
      </c>
    </row>
    <row r="5650" spans="2:18" x14ac:dyDescent="0.25">
      <c r="B5650">
        <v>3</v>
      </c>
      <c r="C5650">
        <v>1</v>
      </c>
      <c r="D5650">
        <v>2.75430109404E-3</v>
      </c>
      <c r="E5650">
        <f t="shared" si="589"/>
        <v>3.1</v>
      </c>
      <c r="F5650">
        <f t="shared" si="590"/>
        <v>8.5383333915239994E-3</v>
      </c>
      <c r="H5650">
        <v>3</v>
      </c>
      <c r="I5650">
        <v>2</v>
      </c>
      <c r="J5650">
        <v>1.8834820552899999E-2</v>
      </c>
      <c r="K5650">
        <f t="shared" si="591"/>
        <v>3.1</v>
      </c>
      <c r="L5650">
        <f t="shared" si="592"/>
        <v>5.8387943713989997E-2</v>
      </c>
      <c r="N5650">
        <v>4</v>
      </c>
      <c r="O5650">
        <v>3</v>
      </c>
      <c r="P5650">
        <v>1.20271523724E-3</v>
      </c>
      <c r="Q5650">
        <f t="shared" si="593"/>
        <v>6.8</v>
      </c>
      <c r="R5650">
        <f t="shared" si="594"/>
        <v>8.1784636132320003E-3</v>
      </c>
    </row>
    <row r="5651" spans="2:18" x14ac:dyDescent="0.25">
      <c r="B5651">
        <v>3</v>
      </c>
      <c r="C5651">
        <v>1</v>
      </c>
      <c r="D5651">
        <v>3.3350977997000002E-3</v>
      </c>
      <c r="E5651">
        <f t="shared" si="589"/>
        <v>3.1</v>
      </c>
      <c r="F5651">
        <f t="shared" si="590"/>
        <v>1.0338803179070001E-2</v>
      </c>
      <c r="H5651">
        <v>3</v>
      </c>
      <c r="I5651">
        <v>2</v>
      </c>
      <c r="J5651">
        <v>1.0230626289999999E-5</v>
      </c>
      <c r="K5651">
        <f t="shared" si="591"/>
        <v>3.1</v>
      </c>
      <c r="L5651">
        <f t="shared" si="592"/>
        <v>3.1714941499E-5</v>
      </c>
      <c r="N5651">
        <v>4</v>
      </c>
      <c r="O5651">
        <v>3</v>
      </c>
      <c r="P5651">
        <v>2.2971262779999998E-3</v>
      </c>
      <c r="Q5651">
        <f t="shared" si="593"/>
        <v>6.8</v>
      </c>
      <c r="R5651">
        <f t="shared" si="594"/>
        <v>1.5620458690399998E-2</v>
      </c>
    </row>
    <row r="5652" spans="2:18" x14ac:dyDescent="0.25">
      <c r="B5652">
        <v>3</v>
      </c>
      <c r="C5652">
        <v>1</v>
      </c>
      <c r="D5652">
        <v>4.9118225177900002E-2</v>
      </c>
      <c r="E5652">
        <f t="shared" si="589"/>
        <v>3.1</v>
      </c>
      <c r="F5652">
        <f t="shared" si="590"/>
        <v>0.15226649805149001</v>
      </c>
      <c r="H5652">
        <v>3</v>
      </c>
      <c r="I5652">
        <v>2</v>
      </c>
      <c r="J5652">
        <v>9.7845611569099995E-3</v>
      </c>
      <c r="K5652">
        <f t="shared" si="591"/>
        <v>3.1</v>
      </c>
      <c r="L5652">
        <f t="shared" si="592"/>
        <v>3.0332139586421E-2</v>
      </c>
      <c r="N5652">
        <v>4</v>
      </c>
      <c r="O5652">
        <v>3</v>
      </c>
      <c r="P5652">
        <v>4.6867598589599999E-3</v>
      </c>
      <c r="Q5652">
        <f t="shared" si="593"/>
        <v>6.8</v>
      </c>
      <c r="R5652">
        <f t="shared" si="594"/>
        <v>3.1869967040927996E-2</v>
      </c>
    </row>
    <row r="5653" spans="2:18" x14ac:dyDescent="0.25">
      <c r="B5653">
        <v>3</v>
      </c>
      <c r="C5653">
        <v>1</v>
      </c>
      <c r="D5653">
        <v>1.0020439273599999E-2</v>
      </c>
      <c r="E5653">
        <f t="shared" si="589"/>
        <v>3.1</v>
      </c>
      <c r="F5653">
        <f t="shared" si="590"/>
        <v>3.106336174816E-2</v>
      </c>
      <c r="H5653">
        <v>3</v>
      </c>
      <c r="I5653">
        <v>2</v>
      </c>
      <c r="J5653">
        <v>4.9332914803200002E-3</v>
      </c>
      <c r="K5653">
        <f t="shared" si="591"/>
        <v>3.1</v>
      </c>
      <c r="L5653">
        <f t="shared" si="592"/>
        <v>1.5293203588992001E-2</v>
      </c>
      <c r="N5653">
        <v>4</v>
      </c>
      <c r="O5653">
        <v>3</v>
      </c>
      <c r="P5653">
        <v>5.0600956484999998E-5</v>
      </c>
      <c r="Q5653">
        <f t="shared" si="593"/>
        <v>6.8</v>
      </c>
      <c r="R5653">
        <f t="shared" si="594"/>
        <v>3.4408650409799995E-4</v>
      </c>
    </row>
    <row r="5654" spans="2:18" x14ac:dyDescent="0.25">
      <c r="B5654">
        <v>3</v>
      </c>
      <c r="C5654">
        <v>1</v>
      </c>
      <c r="D5654">
        <v>7.8480134915299999E-3</v>
      </c>
      <c r="E5654">
        <f t="shared" si="589"/>
        <v>3.1</v>
      </c>
      <c r="F5654">
        <f t="shared" si="590"/>
        <v>2.4328841823743001E-2</v>
      </c>
      <c r="H5654">
        <v>3</v>
      </c>
      <c r="I5654">
        <v>2</v>
      </c>
      <c r="J5654">
        <v>6.6177636070000002E-3</v>
      </c>
      <c r="K5654">
        <f t="shared" si="591"/>
        <v>3.1</v>
      </c>
      <c r="L5654">
        <f t="shared" si="592"/>
        <v>2.05150671817E-2</v>
      </c>
      <c r="N5654">
        <v>4</v>
      </c>
      <c r="O5654">
        <v>3</v>
      </c>
      <c r="P5654">
        <v>1.14433333421E-4</v>
      </c>
      <c r="Q5654">
        <f t="shared" si="593"/>
        <v>6.8</v>
      </c>
      <c r="R5654">
        <f t="shared" si="594"/>
        <v>7.7814666726279999E-4</v>
      </c>
    </row>
    <row r="5655" spans="2:18" x14ac:dyDescent="0.25">
      <c r="B5655">
        <v>3</v>
      </c>
      <c r="C5655">
        <v>1</v>
      </c>
      <c r="D5655">
        <v>1.5849771990000001E-6</v>
      </c>
      <c r="E5655">
        <f t="shared" si="589"/>
        <v>3.1</v>
      </c>
      <c r="F5655">
        <f t="shared" si="590"/>
        <v>4.9134293168999999E-6</v>
      </c>
      <c r="H5655">
        <v>3</v>
      </c>
      <c r="I5655">
        <v>2</v>
      </c>
      <c r="J5655">
        <v>3.9161042500300003E-2</v>
      </c>
      <c r="K5655">
        <f t="shared" si="591"/>
        <v>3.1</v>
      </c>
      <c r="L5655">
        <f t="shared" si="592"/>
        <v>0.12139923175093001</v>
      </c>
      <c r="N5655">
        <v>4</v>
      </c>
      <c r="O5655">
        <v>3</v>
      </c>
      <c r="P5655">
        <v>3.4986443385200003E-2</v>
      </c>
      <c r="Q5655">
        <f t="shared" si="593"/>
        <v>6.8</v>
      </c>
      <c r="R5655">
        <f t="shared" si="594"/>
        <v>0.23790781501936001</v>
      </c>
    </row>
    <row r="5656" spans="2:18" x14ac:dyDescent="0.25">
      <c r="B5656">
        <v>3</v>
      </c>
      <c r="C5656">
        <v>1</v>
      </c>
      <c r="D5656">
        <v>1.5849771990000001E-6</v>
      </c>
      <c r="E5656">
        <f t="shared" si="589"/>
        <v>3.1</v>
      </c>
      <c r="F5656">
        <f t="shared" si="590"/>
        <v>4.9134293168999999E-6</v>
      </c>
      <c r="H5656">
        <v>3</v>
      </c>
      <c r="I5656">
        <v>2</v>
      </c>
      <c r="J5656">
        <v>1.44388377228E-2</v>
      </c>
      <c r="K5656">
        <f t="shared" si="591"/>
        <v>3.1</v>
      </c>
      <c r="L5656">
        <f t="shared" si="592"/>
        <v>4.476039694068E-2</v>
      </c>
      <c r="N5656">
        <v>4</v>
      </c>
      <c r="O5656">
        <v>3</v>
      </c>
      <c r="P5656">
        <v>4.9661543696100001E-3</v>
      </c>
      <c r="Q5656">
        <f t="shared" si="593"/>
        <v>6.8</v>
      </c>
      <c r="R5656">
        <f t="shared" si="594"/>
        <v>3.3769849713348003E-2</v>
      </c>
    </row>
    <row r="5657" spans="2:18" x14ac:dyDescent="0.25">
      <c r="B5657">
        <v>3</v>
      </c>
      <c r="C5657">
        <v>1</v>
      </c>
      <c r="D5657">
        <v>7.7571505508000002E-3</v>
      </c>
      <c r="E5657">
        <f t="shared" si="589"/>
        <v>3.1</v>
      </c>
      <c r="F5657">
        <f t="shared" si="590"/>
        <v>2.404716670748E-2</v>
      </c>
      <c r="H5657">
        <v>3</v>
      </c>
      <c r="I5657">
        <v>2</v>
      </c>
      <c r="J5657">
        <v>2.0524880015E-2</v>
      </c>
      <c r="K5657">
        <f t="shared" si="591"/>
        <v>3.1</v>
      </c>
      <c r="L5657">
        <f t="shared" si="592"/>
        <v>6.3627128046500003E-2</v>
      </c>
      <c r="N5657">
        <v>4</v>
      </c>
      <c r="O5657">
        <v>3</v>
      </c>
      <c r="P5657">
        <v>1.1332890194000001E-4</v>
      </c>
      <c r="Q5657">
        <f t="shared" si="593"/>
        <v>6.8</v>
      </c>
      <c r="R5657">
        <f t="shared" si="594"/>
        <v>7.7063653319199999E-4</v>
      </c>
    </row>
    <row r="5658" spans="2:18" x14ac:dyDescent="0.25">
      <c r="B5658">
        <v>3</v>
      </c>
      <c r="C5658">
        <v>1</v>
      </c>
      <c r="D5658">
        <v>2.6415119534200001E-3</v>
      </c>
      <c r="E5658">
        <f t="shared" si="589"/>
        <v>3.1</v>
      </c>
      <c r="F5658">
        <f t="shared" si="590"/>
        <v>8.1886870556020005E-3</v>
      </c>
      <c r="H5658">
        <v>3</v>
      </c>
      <c r="I5658">
        <v>2</v>
      </c>
      <c r="J5658">
        <v>4.1972724990000003E-3</v>
      </c>
      <c r="K5658">
        <f t="shared" si="591"/>
        <v>3.1</v>
      </c>
      <c r="L5658">
        <f t="shared" si="592"/>
        <v>1.3011544746900002E-2</v>
      </c>
      <c r="N5658">
        <v>4</v>
      </c>
      <c r="O5658">
        <v>3</v>
      </c>
      <c r="P5658">
        <v>6.1466394320000003E-5</v>
      </c>
      <c r="Q5658">
        <f t="shared" si="593"/>
        <v>6.8</v>
      </c>
      <c r="R5658">
        <f t="shared" si="594"/>
        <v>4.1797148137599999E-4</v>
      </c>
    </row>
    <row r="5659" spans="2:18" x14ac:dyDescent="0.25">
      <c r="B5659">
        <v>3</v>
      </c>
      <c r="C5659">
        <v>1</v>
      </c>
      <c r="D5659">
        <v>1.35909666895E-2</v>
      </c>
      <c r="E5659">
        <f t="shared" si="589"/>
        <v>3.1</v>
      </c>
      <c r="F5659">
        <f t="shared" si="590"/>
        <v>4.2131996737450002E-2</v>
      </c>
      <c r="H5659">
        <v>3</v>
      </c>
      <c r="I5659">
        <v>2</v>
      </c>
      <c r="J5659">
        <v>2.0485494395000001E-4</v>
      </c>
      <c r="K5659">
        <f t="shared" si="591"/>
        <v>3.1</v>
      </c>
      <c r="L5659">
        <f t="shared" si="592"/>
        <v>6.3505032624500005E-4</v>
      </c>
      <c r="N5659">
        <v>4</v>
      </c>
      <c r="O5659">
        <v>3</v>
      </c>
      <c r="P5659">
        <v>8.8164408428999998E-3</v>
      </c>
      <c r="Q5659">
        <f t="shared" si="593"/>
        <v>6.8</v>
      </c>
      <c r="R5659">
        <f t="shared" si="594"/>
        <v>5.9951797731719998E-2</v>
      </c>
    </row>
    <row r="5660" spans="2:18" x14ac:dyDescent="0.25">
      <c r="B5660">
        <v>3</v>
      </c>
      <c r="C5660">
        <v>1</v>
      </c>
      <c r="D5660">
        <v>2.4857800973999999E-3</v>
      </c>
      <c r="E5660">
        <f t="shared" si="589"/>
        <v>3.1</v>
      </c>
      <c r="F5660">
        <f t="shared" si="590"/>
        <v>7.7059183019399999E-3</v>
      </c>
      <c r="H5660">
        <v>3</v>
      </c>
      <c r="I5660">
        <v>2</v>
      </c>
      <c r="J5660">
        <v>4.0394733439799999E-3</v>
      </c>
      <c r="K5660">
        <f t="shared" si="591"/>
        <v>3.1</v>
      </c>
      <c r="L5660">
        <f t="shared" si="592"/>
        <v>1.2522367366337999E-2</v>
      </c>
      <c r="N5660">
        <v>4</v>
      </c>
      <c r="O5660">
        <v>3</v>
      </c>
      <c r="P5660">
        <v>1.9399363618000001E-4</v>
      </c>
      <c r="Q5660">
        <f t="shared" si="593"/>
        <v>6.8</v>
      </c>
      <c r="R5660">
        <f t="shared" si="594"/>
        <v>1.319156726024E-3</v>
      </c>
    </row>
    <row r="5661" spans="2:18" x14ac:dyDescent="0.25">
      <c r="B5661">
        <v>3</v>
      </c>
      <c r="C5661">
        <v>1</v>
      </c>
      <c r="D5661">
        <v>4.37330816072E-3</v>
      </c>
      <c r="E5661">
        <f t="shared" si="589"/>
        <v>3.1</v>
      </c>
      <c r="F5661">
        <f t="shared" si="590"/>
        <v>1.3557255298232001E-2</v>
      </c>
      <c r="H5661">
        <v>3</v>
      </c>
      <c r="I5661">
        <v>2</v>
      </c>
      <c r="J5661">
        <v>1.48897657764E-4</v>
      </c>
      <c r="K5661">
        <f t="shared" si="591"/>
        <v>3.1</v>
      </c>
      <c r="L5661">
        <f t="shared" si="592"/>
        <v>4.615827390684E-4</v>
      </c>
      <c r="N5661">
        <v>4</v>
      </c>
      <c r="O5661">
        <v>3</v>
      </c>
      <c r="P5661">
        <v>1.7784637585999999E-5</v>
      </c>
      <c r="Q5661">
        <f t="shared" si="593"/>
        <v>6.8</v>
      </c>
      <c r="R5661">
        <f t="shared" si="594"/>
        <v>1.2093553558479999E-4</v>
      </c>
    </row>
    <row r="5662" spans="2:18" x14ac:dyDescent="0.25">
      <c r="B5662">
        <v>3</v>
      </c>
      <c r="C5662">
        <v>1</v>
      </c>
      <c r="D5662">
        <v>3.2168623373599999E-2</v>
      </c>
      <c r="E5662">
        <f t="shared" si="589"/>
        <v>3.1</v>
      </c>
      <c r="F5662">
        <f t="shared" si="590"/>
        <v>9.9722732458160004E-2</v>
      </c>
      <c r="H5662">
        <v>3</v>
      </c>
      <c r="I5662">
        <v>2</v>
      </c>
      <c r="J5662">
        <v>6.2847529655100001E-2</v>
      </c>
      <c r="K5662">
        <f t="shared" si="591"/>
        <v>3.1</v>
      </c>
      <c r="L5662">
        <f t="shared" si="592"/>
        <v>0.19482734193081</v>
      </c>
      <c r="N5662">
        <v>4</v>
      </c>
      <c r="O5662">
        <v>3</v>
      </c>
      <c r="P5662">
        <v>5.6079021743100001E-3</v>
      </c>
      <c r="Q5662">
        <f t="shared" si="593"/>
        <v>6.8</v>
      </c>
      <c r="R5662">
        <f t="shared" si="594"/>
        <v>3.8133734785308002E-2</v>
      </c>
    </row>
    <row r="5663" spans="2:18" x14ac:dyDescent="0.25">
      <c r="B5663">
        <v>3</v>
      </c>
      <c r="C5663">
        <v>1</v>
      </c>
      <c r="D5663">
        <v>2.8042136314899999E-3</v>
      </c>
      <c r="E5663">
        <f t="shared" ref="E5663:E5726" si="595">IF(B5663=1,0.4,IF(B5663=2,1.4,IF(B5663=3,3.1,IF(B5663=4,6.8,9.5))))</f>
        <v>3.1</v>
      </c>
      <c r="F5663">
        <f t="shared" ref="F5663:F5726" si="596">D5663*E5663</f>
        <v>8.6930622576190004E-3</v>
      </c>
      <c r="H5663">
        <v>3</v>
      </c>
      <c r="I5663">
        <v>2</v>
      </c>
      <c r="J5663">
        <v>4.5741088877500002E-2</v>
      </c>
      <c r="K5663">
        <f t="shared" ref="K5663:K5726" si="597">IF(H5663=1,0.4,IF(H5663=2,1.4,IF(H5663=3,3.1,IF(H5663=4,6.8,9.5))))</f>
        <v>3.1</v>
      </c>
      <c r="L5663">
        <f t="shared" ref="L5663:L5726" si="598">J5663*K5663</f>
        <v>0.14179737552025001</v>
      </c>
      <c r="N5663">
        <v>4</v>
      </c>
      <c r="O5663">
        <v>3</v>
      </c>
      <c r="P5663">
        <v>1.5712942027599999E-2</v>
      </c>
      <c r="Q5663">
        <f t="shared" si="593"/>
        <v>6.8</v>
      </c>
      <c r="R5663">
        <f t="shared" si="594"/>
        <v>0.10684800578767999</v>
      </c>
    </row>
    <row r="5664" spans="2:18" x14ac:dyDescent="0.25">
      <c r="B5664">
        <v>3</v>
      </c>
      <c r="C5664">
        <v>1</v>
      </c>
      <c r="D5664">
        <v>2.0640459187500002E-3</v>
      </c>
      <c r="E5664">
        <f t="shared" si="595"/>
        <v>3.1</v>
      </c>
      <c r="F5664">
        <f t="shared" si="596"/>
        <v>6.3985423481250003E-3</v>
      </c>
      <c r="H5664">
        <v>3</v>
      </c>
      <c r="I5664">
        <v>2</v>
      </c>
      <c r="J5664">
        <v>0.24027623494799999</v>
      </c>
      <c r="K5664">
        <f t="shared" si="597"/>
        <v>3.1</v>
      </c>
      <c r="L5664">
        <f t="shared" si="598"/>
        <v>0.7448563283388</v>
      </c>
      <c r="N5664">
        <v>4</v>
      </c>
      <c r="O5664">
        <v>3</v>
      </c>
      <c r="P5664">
        <v>1.5666973610499999E-4</v>
      </c>
      <c r="Q5664">
        <f t="shared" ref="Q5664:Q5727" si="599">IF(N5664=1,0.4,IF(N5664=2,1.4,IF(N5664=3,3.1,IF(N5664=4,6.8,9.5))))</f>
        <v>6.8</v>
      </c>
      <c r="R5664">
        <f t="shared" ref="R5664:R5727" si="600">P5664*Q5664</f>
        <v>1.0653542055139998E-3</v>
      </c>
    </row>
    <row r="5665" spans="2:18" x14ac:dyDescent="0.25">
      <c r="B5665">
        <v>3</v>
      </c>
      <c r="C5665">
        <v>1</v>
      </c>
      <c r="D5665">
        <v>2.5908426094499999E-3</v>
      </c>
      <c r="E5665">
        <f t="shared" si="595"/>
        <v>3.1</v>
      </c>
      <c r="F5665">
        <f t="shared" si="596"/>
        <v>8.0316120892950007E-3</v>
      </c>
      <c r="H5665">
        <v>3</v>
      </c>
      <c r="I5665">
        <v>2</v>
      </c>
      <c r="J5665">
        <v>8.4534327404899999E-4</v>
      </c>
      <c r="K5665">
        <f t="shared" si="597"/>
        <v>3.1</v>
      </c>
      <c r="L5665">
        <f t="shared" si="598"/>
        <v>2.6205641495519001E-3</v>
      </c>
      <c r="N5665">
        <v>4</v>
      </c>
      <c r="O5665">
        <v>3</v>
      </c>
      <c r="P5665">
        <v>1.21270162131E-4</v>
      </c>
      <c r="Q5665">
        <f t="shared" si="599"/>
        <v>6.8</v>
      </c>
      <c r="R5665">
        <f t="shared" si="600"/>
        <v>8.2463710249079994E-4</v>
      </c>
    </row>
    <row r="5666" spans="2:18" x14ac:dyDescent="0.25">
      <c r="B5666">
        <v>3</v>
      </c>
      <c r="C5666">
        <v>1</v>
      </c>
      <c r="D5666">
        <v>4.2759426808400003E-2</v>
      </c>
      <c r="E5666">
        <f t="shared" si="595"/>
        <v>3.1</v>
      </c>
      <c r="F5666">
        <f t="shared" si="596"/>
        <v>0.13255422310604001</v>
      </c>
      <c r="H5666">
        <v>3</v>
      </c>
      <c r="I5666">
        <v>2</v>
      </c>
      <c r="J5666">
        <v>5.0393267899999998E-5</v>
      </c>
      <c r="K5666">
        <f t="shared" si="597"/>
        <v>3.1</v>
      </c>
      <c r="L5666">
        <f t="shared" si="598"/>
        <v>1.5621913048999999E-4</v>
      </c>
      <c r="N5666">
        <v>4</v>
      </c>
      <c r="O5666">
        <v>3</v>
      </c>
      <c r="P5666">
        <v>1.21270162131E-4</v>
      </c>
      <c r="Q5666">
        <f t="shared" si="599"/>
        <v>6.8</v>
      </c>
      <c r="R5666">
        <f t="shared" si="600"/>
        <v>8.2463710249079994E-4</v>
      </c>
    </row>
    <row r="5667" spans="2:18" x14ac:dyDescent="0.25">
      <c r="B5667">
        <v>3</v>
      </c>
      <c r="C5667">
        <v>1</v>
      </c>
      <c r="D5667">
        <v>4.3568427351100003E-3</v>
      </c>
      <c r="E5667">
        <f t="shared" si="595"/>
        <v>3.1</v>
      </c>
      <c r="F5667">
        <f t="shared" si="596"/>
        <v>1.3506212478841002E-2</v>
      </c>
      <c r="H5667">
        <v>3</v>
      </c>
      <c r="I5667">
        <v>2</v>
      </c>
      <c r="J5667">
        <v>1.1187278208499999E-4</v>
      </c>
      <c r="K5667">
        <f t="shared" si="597"/>
        <v>3.1</v>
      </c>
      <c r="L5667">
        <f t="shared" si="598"/>
        <v>3.468056244635E-4</v>
      </c>
      <c r="N5667">
        <v>4</v>
      </c>
      <c r="O5667">
        <v>3</v>
      </c>
      <c r="P5667">
        <v>6.8038837390999995E-5</v>
      </c>
      <c r="Q5667">
        <f t="shared" si="599"/>
        <v>6.8</v>
      </c>
      <c r="R5667">
        <f t="shared" si="600"/>
        <v>4.6266409425879993E-4</v>
      </c>
    </row>
    <row r="5668" spans="2:18" x14ac:dyDescent="0.25">
      <c r="B5668">
        <v>3</v>
      </c>
      <c r="C5668">
        <v>1</v>
      </c>
      <c r="D5668">
        <v>1.54510426955E-3</v>
      </c>
      <c r="E5668">
        <f t="shared" si="595"/>
        <v>3.1</v>
      </c>
      <c r="F5668">
        <f t="shared" si="596"/>
        <v>4.7898232356050003E-3</v>
      </c>
      <c r="H5668">
        <v>3</v>
      </c>
      <c r="I5668">
        <v>2</v>
      </c>
      <c r="J5668">
        <v>1.8652801820000001E-6</v>
      </c>
      <c r="K5668">
        <f t="shared" si="597"/>
        <v>3.1</v>
      </c>
      <c r="L5668">
        <f t="shared" si="598"/>
        <v>5.7823685642000004E-6</v>
      </c>
      <c r="N5668">
        <v>4</v>
      </c>
      <c r="O5668">
        <v>3</v>
      </c>
      <c r="P5668">
        <v>1.12263310154E-3</v>
      </c>
      <c r="Q5668">
        <f t="shared" si="599"/>
        <v>6.8</v>
      </c>
      <c r="R5668">
        <f t="shared" si="600"/>
        <v>7.6339050904719995E-3</v>
      </c>
    </row>
    <row r="5669" spans="2:18" x14ac:dyDescent="0.25">
      <c r="B5669">
        <v>3</v>
      </c>
      <c r="C5669">
        <v>1</v>
      </c>
      <c r="D5669">
        <v>5.1921723304600001E-2</v>
      </c>
      <c r="E5669">
        <f t="shared" si="595"/>
        <v>3.1</v>
      </c>
      <c r="F5669">
        <f t="shared" si="596"/>
        <v>0.16095734224426</v>
      </c>
      <c r="H5669">
        <v>3</v>
      </c>
      <c r="I5669">
        <v>2</v>
      </c>
      <c r="J5669">
        <v>1.4941998586E-5</v>
      </c>
      <c r="K5669">
        <f t="shared" si="597"/>
        <v>3.1</v>
      </c>
      <c r="L5669">
        <f t="shared" si="598"/>
        <v>4.6320195616600003E-5</v>
      </c>
      <c r="N5669">
        <v>4</v>
      </c>
      <c r="O5669">
        <v>3</v>
      </c>
      <c r="P5669">
        <v>6.8207145800000001E-7</v>
      </c>
      <c r="Q5669">
        <f t="shared" si="599"/>
        <v>6.8</v>
      </c>
      <c r="R5669">
        <f t="shared" si="600"/>
        <v>4.6380859144000003E-6</v>
      </c>
    </row>
    <row r="5670" spans="2:18" x14ac:dyDescent="0.25">
      <c r="B5670">
        <v>3</v>
      </c>
      <c r="C5670">
        <v>1</v>
      </c>
      <c r="D5670">
        <v>0.105630878889</v>
      </c>
      <c r="E5670">
        <f t="shared" si="595"/>
        <v>3.1</v>
      </c>
      <c r="F5670">
        <f t="shared" si="596"/>
        <v>0.3274557245559</v>
      </c>
      <c r="H5670">
        <v>3</v>
      </c>
      <c r="I5670">
        <v>2</v>
      </c>
      <c r="J5670">
        <v>1.12692163926E-4</v>
      </c>
      <c r="K5670">
        <f t="shared" si="597"/>
        <v>3.1</v>
      </c>
      <c r="L5670">
        <f t="shared" si="598"/>
        <v>3.493457081706E-4</v>
      </c>
      <c r="N5670">
        <v>4</v>
      </c>
      <c r="O5670">
        <v>3</v>
      </c>
      <c r="P5670">
        <v>3.7345832922999997E-5</v>
      </c>
      <c r="Q5670">
        <f t="shared" si="599"/>
        <v>6.8</v>
      </c>
      <c r="R5670">
        <f t="shared" si="600"/>
        <v>2.5395166387639996E-4</v>
      </c>
    </row>
    <row r="5671" spans="2:18" x14ac:dyDescent="0.25">
      <c r="B5671">
        <v>3</v>
      </c>
      <c r="C5671">
        <v>1</v>
      </c>
      <c r="D5671">
        <v>4.2051965009599998E-4</v>
      </c>
      <c r="E5671">
        <f t="shared" si="595"/>
        <v>3.1</v>
      </c>
      <c r="F5671">
        <f t="shared" si="596"/>
        <v>1.3036109152976001E-3</v>
      </c>
      <c r="H5671">
        <v>3</v>
      </c>
      <c r="I5671">
        <v>2</v>
      </c>
      <c r="J5671">
        <v>1.6163408572000001E-5</v>
      </c>
      <c r="K5671">
        <f t="shared" si="597"/>
        <v>3.1</v>
      </c>
      <c r="L5671">
        <f t="shared" si="598"/>
        <v>5.0106566573200002E-5</v>
      </c>
      <c r="N5671">
        <v>4</v>
      </c>
      <c r="O5671">
        <v>3</v>
      </c>
      <c r="P5671">
        <v>1.4653055961599999E-3</v>
      </c>
      <c r="Q5671">
        <f t="shared" si="599"/>
        <v>6.8</v>
      </c>
      <c r="R5671">
        <f t="shared" si="600"/>
        <v>9.9640780538879994E-3</v>
      </c>
    </row>
    <row r="5672" spans="2:18" x14ac:dyDescent="0.25">
      <c r="B5672">
        <v>3</v>
      </c>
      <c r="C5672">
        <v>1</v>
      </c>
      <c r="D5672">
        <v>2.1454854822200001E-2</v>
      </c>
      <c r="E5672">
        <f t="shared" si="595"/>
        <v>3.1</v>
      </c>
      <c r="F5672">
        <f t="shared" si="596"/>
        <v>6.651004994882001E-2</v>
      </c>
      <c r="H5672">
        <v>3</v>
      </c>
      <c r="I5672">
        <v>2</v>
      </c>
      <c r="J5672">
        <v>2.8333424682399998E-4</v>
      </c>
      <c r="K5672">
        <f t="shared" si="597"/>
        <v>3.1</v>
      </c>
      <c r="L5672">
        <f t="shared" si="598"/>
        <v>8.7833616515439999E-4</v>
      </c>
      <c r="N5672">
        <v>4</v>
      </c>
      <c r="O5672">
        <v>3</v>
      </c>
      <c r="P5672">
        <v>2.8873825100200003E-4</v>
      </c>
      <c r="Q5672">
        <f t="shared" si="599"/>
        <v>6.8</v>
      </c>
      <c r="R5672">
        <f t="shared" si="600"/>
        <v>1.9634201068136001E-3</v>
      </c>
    </row>
    <row r="5673" spans="2:18" x14ac:dyDescent="0.25">
      <c r="B5673">
        <v>3</v>
      </c>
      <c r="C5673">
        <v>1</v>
      </c>
      <c r="D5673">
        <v>1.07720078849E-3</v>
      </c>
      <c r="E5673">
        <f t="shared" si="595"/>
        <v>3.1</v>
      </c>
      <c r="F5673">
        <f t="shared" si="596"/>
        <v>3.339322444319E-3</v>
      </c>
      <c r="H5673">
        <v>3</v>
      </c>
      <c r="I5673">
        <v>2</v>
      </c>
      <c r="J5673">
        <v>6.4410425560299997E-4</v>
      </c>
      <c r="K5673">
        <f t="shared" si="597"/>
        <v>3.1</v>
      </c>
      <c r="L5673">
        <f t="shared" si="598"/>
        <v>1.9967231923692999E-3</v>
      </c>
      <c r="N5673">
        <v>4</v>
      </c>
      <c r="O5673">
        <v>3</v>
      </c>
      <c r="P5673">
        <v>2.69300173377E-3</v>
      </c>
      <c r="Q5673">
        <f t="shared" si="599"/>
        <v>6.8</v>
      </c>
      <c r="R5673">
        <f t="shared" si="600"/>
        <v>1.8312411789636E-2</v>
      </c>
    </row>
    <row r="5674" spans="2:18" x14ac:dyDescent="0.25">
      <c r="B5674">
        <v>3</v>
      </c>
      <c r="C5674">
        <v>1</v>
      </c>
      <c r="D5674">
        <v>1.98686754593E-2</v>
      </c>
      <c r="E5674">
        <f t="shared" si="595"/>
        <v>3.1</v>
      </c>
      <c r="F5674">
        <f t="shared" si="596"/>
        <v>6.1592893923830001E-2</v>
      </c>
      <c r="H5674">
        <v>3</v>
      </c>
      <c r="I5674">
        <v>2</v>
      </c>
      <c r="J5674">
        <v>1.2998947448299999E-4</v>
      </c>
      <c r="K5674">
        <f t="shared" si="597"/>
        <v>3.1</v>
      </c>
      <c r="L5674">
        <f t="shared" si="598"/>
        <v>4.0296737089729997E-4</v>
      </c>
      <c r="N5674">
        <v>4</v>
      </c>
      <c r="O5674">
        <v>3</v>
      </c>
      <c r="P5674">
        <v>1.2853756128999999E-5</v>
      </c>
      <c r="Q5674">
        <f t="shared" si="599"/>
        <v>6.8</v>
      </c>
      <c r="R5674">
        <f t="shared" si="600"/>
        <v>8.7405541677199996E-5</v>
      </c>
    </row>
    <row r="5675" spans="2:18" x14ac:dyDescent="0.25">
      <c r="B5675">
        <v>3</v>
      </c>
      <c r="C5675">
        <v>1</v>
      </c>
      <c r="D5675">
        <v>2.0742382253999998E-3</v>
      </c>
      <c r="E5675">
        <f t="shared" si="595"/>
        <v>3.1</v>
      </c>
      <c r="F5675">
        <f t="shared" si="596"/>
        <v>6.43013849874E-3</v>
      </c>
      <c r="H5675">
        <v>3</v>
      </c>
      <c r="I5675">
        <v>2</v>
      </c>
      <c r="J5675">
        <v>1.2998947448299999E-4</v>
      </c>
      <c r="K5675">
        <f t="shared" si="597"/>
        <v>3.1</v>
      </c>
      <c r="L5675">
        <f t="shared" si="598"/>
        <v>4.0296737089729997E-4</v>
      </c>
      <c r="N5675">
        <v>4</v>
      </c>
      <c r="O5675">
        <v>3</v>
      </c>
      <c r="P5675">
        <v>5.3555360127300004E-3</v>
      </c>
      <c r="Q5675">
        <f t="shared" si="599"/>
        <v>6.8</v>
      </c>
      <c r="R5675">
        <f t="shared" si="600"/>
        <v>3.6417644886564002E-2</v>
      </c>
    </row>
    <row r="5676" spans="2:18" x14ac:dyDescent="0.25">
      <c r="B5676">
        <v>3</v>
      </c>
      <c r="C5676">
        <v>1</v>
      </c>
      <c r="D5676">
        <v>7.2682637763100003E-3</v>
      </c>
      <c r="E5676">
        <f t="shared" si="595"/>
        <v>3.1</v>
      </c>
      <c r="F5676">
        <f t="shared" si="596"/>
        <v>2.2531617706561001E-2</v>
      </c>
      <c r="H5676">
        <v>3</v>
      </c>
      <c r="I5676">
        <v>2</v>
      </c>
      <c r="J5676">
        <v>6.8801021630699995E-4</v>
      </c>
      <c r="K5676">
        <f t="shared" si="597"/>
        <v>3.1</v>
      </c>
      <c r="L5676">
        <f t="shared" si="598"/>
        <v>2.1328316705517001E-3</v>
      </c>
      <c r="N5676">
        <v>4</v>
      </c>
      <c r="O5676">
        <v>3</v>
      </c>
      <c r="P5676">
        <v>2.03523042088E-3</v>
      </c>
      <c r="Q5676">
        <f t="shared" si="599"/>
        <v>6.8</v>
      </c>
      <c r="R5676">
        <f t="shared" si="600"/>
        <v>1.3839566861983999E-2</v>
      </c>
    </row>
    <row r="5677" spans="2:18" x14ac:dyDescent="0.25">
      <c r="B5677">
        <v>3</v>
      </c>
      <c r="C5677">
        <v>1</v>
      </c>
      <c r="D5677">
        <v>4.2492921405200001E-2</v>
      </c>
      <c r="E5677">
        <f t="shared" si="595"/>
        <v>3.1</v>
      </c>
      <c r="F5677">
        <f t="shared" si="596"/>
        <v>0.13172805635612</v>
      </c>
      <c r="H5677">
        <v>3</v>
      </c>
      <c r="I5677">
        <v>2</v>
      </c>
      <c r="J5677">
        <v>1.37102751658E-2</v>
      </c>
      <c r="K5677">
        <f t="shared" si="597"/>
        <v>3.1</v>
      </c>
      <c r="L5677">
        <f t="shared" si="598"/>
        <v>4.2501853013979997E-2</v>
      </c>
      <c r="N5677">
        <v>4</v>
      </c>
      <c r="O5677">
        <v>3</v>
      </c>
      <c r="P5677">
        <v>1.31313807953E-4</v>
      </c>
      <c r="Q5677">
        <f t="shared" si="599"/>
        <v>6.8</v>
      </c>
      <c r="R5677">
        <f t="shared" si="600"/>
        <v>8.9293389408040004E-4</v>
      </c>
    </row>
    <row r="5678" spans="2:18" x14ac:dyDescent="0.25">
      <c r="B5678">
        <v>3</v>
      </c>
      <c r="C5678">
        <v>1</v>
      </c>
      <c r="D5678">
        <v>1.26624721176E-3</v>
      </c>
      <c r="E5678">
        <f t="shared" si="595"/>
        <v>3.1</v>
      </c>
      <c r="F5678">
        <f t="shared" si="596"/>
        <v>3.9253663564560006E-3</v>
      </c>
      <c r="H5678">
        <v>3</v>
      </c>
      <c r="I5678">
        <v>2</v>
      </c>
      <c r="J5678">
        <v>2.5579158965799999E-3</v>
      </c>
      <c r="K5678">
        <f t="shared" si="597"/>
        <v>3.1</v>
      </c>
      <c r="L5678">
        <f t="shared" si="598"/>
        <v>7.9295392793980006E-3</v>
      </c>
      <c r="N5678">
        <v>4</v>
      </c>
      <c r="O5678">
        <v>3</v>
      </c>
      <c r="P5678">
        <v>2.3907781628000002E-5</v>
      </c>
      <c r="Q5678">
        <f t="shared" si="599"/>
        <v>6.8</v>
      </c>
      <c r="R5678">
        <f t="shared" si="600"/>
        <v>1.625729150704E-4</v>
      </c>
    </row>
    <row r="5679" spans="2:18" x14ac:dyDescent="0.25">
      <c r="B5679">
        <v>3</v>
      </c>
      <c r="C5679">
        <v>1</v>
      </c>
      <c r="D5679">
        <v>8.6401119452200002E-3</v>
      </c>
      <c r="E5679">
        <f t="shared" si="595"/>
        <v>3.1</v>
      </c>
      <c r="F5679">
        <f t="shared" si="596"/>
        <v>2.6784347030182003E-2</v>
      </c>
      <c r="H5679">
        <v>3</v>
      </c>
      <c r="I5679">
        <v>2</v>
      </c>
      <c r="J5679">
        <v>2.9080083198999999E-5</v>
      </c>
      <c r="K5679">
        <f t="shared" si="597"/>
        <v>3.1</v>
      </c>
      <c r="L5679">
        <f t="shared" si="598"/>
        <v>9.01482579169E-5</v>
      </c>
      <c r="N5679">
        <v>4</v>
      </c>
      <c r="O5679">
        <v>3</v>
      </c>
      <c r="P5679">
        <v>4.3150140443199998E-3</v>
      </c>
      <c r="Q5679">
        <f t="shared" si="599"/>
        <v>6.8</v>
      </c>
      <c r="R5679">
        <f t="shared" si="600"/>
        <v>2.9342095501375998E-2</v>
      </c>
    </row>
    <row r="5680" spans="2:18" x14ac:dyDescent="0.25">
      <c r="B5680">
        <v>3</v>
      </c>
      <c r="C5680">
        <v>1</v>
      </c>
      <c r="D5680">
        <v>1.03745538855E-2</v>
      </c>
      <c r="E5680">
        <f t="shared" si="595"/>
        <v>3.1</v>
      </c>
      <c r="F5680">
        <f t="shared" si="596"/>
        <v>3.2161117045050001E-2</v>
      </c>
      <c r="H5680">
        <v>3</v>
      </c>
      <c r="I5680">
        <v>2</v>
      </c>
      <c r="J5680">
        <v>8.9425791062400001E-4</v>
      </c>
      <c r="K5680">
        <f t="shared" si="597"/>
        <v>3.1</v>
      </c>
      <c r="L5680">
        <f t="shared" si="598"/>
        <v>2.7721995229344001E-3</v>
      </c>
      <c r="N5680">
        <v>4</v>
      </c>
      <c r="O5680">
        <v>3</v>
      </c>
      <c r="P5680">
        <v>2.5994176923999999E-3</v>
      </c>
      <c r="Q5680">
        <f t="shared" si="599"/>
        <v>6.8</v>
      </c>
      <c r="R5680">
        <f t="shared" si="600"/>
        <v>1.7676040308319999E-2</v>
      </c>
    </row>
    <row r="5681" spans="2:18" x14ac:dyDescent="0.25">
      <c r="B5681">
        <v>3</v>
      </c>
      <c r="C5681">
        <v>1</v>
      </c>
      <c r="D5681">
        <v>4.3562635647100001E-3</v>
      </c>
      <c r="E5681">
        <f t="shared" si="595"/>
        <v>3.1</v>
      </c>
      <c r="F5681">
        <f t="shared" si="596"/>
        <v>1.3504417050601E-2</v>
      </c>
      <c r="H5681">
        <v>3</v>
      </c>
      <c r="I5681">
        <v>2</v>
      </c>
      <c r="J5681">
        <v>3.0322995411100003E-4</v>
      </c>
      <c r="K5681">
        <f t="shared" si="597"/>
        <v>3.1</v>
      </c>
      <c r="L5681">
        <f t="shared" si="598"/>
        <v>9.4001285774410008E-4</v>
      </c>
      <c r="N5681">
        <v>4</v>
      </c>
      <c r="O5681">
        <v>3</v>
      </c>
      <c r="P5681">
        <v>2.5418248000000001E-6</v>
      </c>
      <c r="Q5681">
        <f t="shared" si="599"/>
        <v>6.8</v>
      </c>
      <c r="R5681">
        <f t="shared" si="600"/>
        <v>1.7284408640000001E-5</v>
      </c>
    </row>
    <row r="5682" spans="2:18" x14ac:dyDescent="0.25">
      <c r="B5682">
        <v>3</v>
      </c>
      <c r="C5682">
        <v>1</v>
      </c>
      <c r="D5682">
        <v>7.6855120190399999E-3</v>
      </c>
      <c r="E5682">
        <f t="shared" si="595"/>
        <v>3.1</v>
      </c>
      <c r="F5682">
        <f t="shared" si="596"/>
        <v>2.3825087259024002E-2</v>
      </c>
      <c r="H5682">
        <v>3</v>
      </c>
      <c r="I5682">
        <v>2</v>
      </c>
      <c r="J5682">
        <v>2.6981765167000002E-4</v>
      </c>
      <c r="K5682">
        <f t="shared" si="597"/>
        <v>3.1</v>
      </c>
      <c r="L5682">
        <f t="shared" si="598"/>
        <v>8.3643472017700012E-4</v>
      </c>
      <c r="N5682">
        <v>4</v>
      </c>
      <c r="O5682">
        <v>3</v>
      </c>
      <c r="P5682">
        <v>7.8869540125000003E-5</v>
      </c>
      <c r="Q5682">
        <f t="shared" si="599"/>
        <v>6.8</v>
      </c>
      <c r="R5682">
        <f t="shared" si="600"/>
        <v>5.3631287285000001E-4</v>
      </c>
    </row>
    <row r="5683" spans="2:18" x14ac:dyDescent="0.25">
      <c r="B5683">
        <v>3</v>
      </c>
      <c r="C5683">
        <v>1</v>
      </c>
      <c r="D5683">
        <v>2.7193194287600001E-3</v>
      </c>
      <c r="E5683">
        <f t="shared" si="595"/>
        <v>3.1</v>
      </c>
      <c r="F5683">
        <f t="shared" si="596"/>
        <v>8.4298902291560004E-3</v>
      </c>
      <c r="H5683">
        <v>3</v>
      </c>
      <c r="I5683">
        <v>2</v>
      </c>
      <c r="J5683">
        <v>1.991285631E-6</v>
      </c>
      <c r="K5683">
        <f t="shared" si="597"/>
        <v>3.1</v>
      </c>
      <c r="L5683">
        <f t="shared" si="598"/>
        <v>6.1729854561000005E-6</v>
      </c>
      <c r="N5683">
        <v>4</v>
      </c>
      <c r="O5683">
        <v>3</v>
      </c>
      <c r="P5683">
        <v>8.7739033076800008E-3</v>
      </c>
      <c r="Q5683">
        <f t="shared" si="599"/>
        <v>6.8</v>
      </c>
      <c r="R5683">
        <f t="shared" si="600"/>
        <v>5.9662542492224004E-2</v>
      </c>
    </row>
    <row r="5684" spans="2:18" x14ac:dyDescent="0.25">
      <c r="B5684">
        <v>3</v>
      </c>
      <c r="C5684">
        <v>1</v>
      </c>
      <c r="D5684">
        <v>1.66865749135E-2</v>
      </c>
      <c r="E5684">
        <f t="shared" si="595"/>
        <v>3.1</v>
      </c>
      <c r="F5684">
        <f t="shared" si="596"/>
        <v>5.1728382231850001E-2</v>
      </c>
      <c r="H5684">
        <v>3</v>
      </c>
      <c r="I5684">
        <v>2</v>
      </c>
      <c r="J5684">
        <v>8.5299701700000001E-7</v>
      </c>
      <c r="K5684">
        <f t="shared" si="597"/>
        <v>3.1</v>
      </c>
      <c r="L5684">
        <f t="shared" si="598"/>
        <v>2.6442907527E-6</v>
      </c>
      <c r="N5684">
        <v>4</v>
      </c>
      <c r="O5684">
        <v>3</v>
      </c>
      <c r="P5684">
        <v>7.4714266580200002E-3</v>
      </c>
      <c r="Q5684">
        <f t="shared" si="599"/>
        <v>6.8</v>
      </c>
      <c r="R5684">
        <f t="shared" si="600"/>
        <v>5.0805701274536E-2</v>
      </c>
    </row>
    <row r="5685" spans="2:18" x14ac:dyDescent="0.25">
      <c r="B5685">
        <v>3</v>
      </c>
      <c r="C5685">
        <v>1</v>
      </c>
      <c r="D5685">
        <v>2.2307057806200001E-2</v>
      </c>
      <c r="E5685">
        <f t="shared" si="595"/>
        <v>3.1</v>
      </c>
      <c r="F5685">
        <f t="shared" si="596"/>
        <v>6.9151879199220001E-2</v>
      </c>
      <c r="H5685">
        <v>3</v>
      </c>
      <c r="I5685">
        <v>2</v>
      </c>
      <c r="J5685">
        <v>8.5299701700000001E-7</v>
      </c>
      <c r="K5685">
        <f t="shared" si="597"/>
        <v>3.1</v>
      </c>
      <c r="L5685">
        <f t="shared" si="598"/>
        <v>2.6442907527E-6</v>
      </c>
      <c r="N5685">
        <v>4</v>
      </c>
      <c r="O5685">
        <v>3</v>
      </c>
      <c r="P5685">
        <v>1.20512930783E-2</v>
      </c>
      <c r="Q5685">
        <f t="shared" si="599"/>
        <v>6.8</v>
      </c>
      <c r="R5685">
        <f t="shared" si="600"/>
        <v>8.1948792932439993E-2</v>
      </c>
    </row>
    <row r="5686" spans="2:18" x14ac:dyDescent="0.25">
      <c r="B5686">
        <v>3</v>
      </c>
      <c r="C5686">
        <v>1</v>
      </c>
      <c r="D5686">
        <v>4.725147394E-3</v>
      </c>
      <c r="E5686">
        <f t="shared" si="595"/>
        <v>3.1</v>
      </c>
      <c r="F5686">
        <f t="shared" si="596"/>
        <v>1.46479569214E-2</v>
      </c>
      <c r="H5686">
        <v>3</v>
      </c>
      <c r="I5686">
        <v>2</v>
      </c>
      <c r="J5686">
        <v>1.3787461848600001E-4</v>
      </c>
      <c r="K5686">
        <f t="shared" si="597"/>
        <v>3.1</v>
      </c>
      <c r="L5686">
        <f t="shared" si="598"/>
        <v>4.2741131730660004E-4</v>
      </c>
      <c r="N5686">
        <v>4</v>
      </c>
      <c r="O5686">
        <v>3</v>
      </c>
      <c r="P5686">
        <v>6.1250601281800003E-3</v>
      </c>
      <c r="Q5686">
        <f t="shared" si="599"/>
        <v>6.8</v>
      </c>
      <c r="R5686">
        <f t="shared" si="600"/>
        <v>4.1650408871624002E-2</v>
      </c>
    </row>
    <row r="5687" spans="2:18" x14ac:dyDescent="0.25">
      <c r="B5687">
        <v>3</v>
      </c>
      <c r="C5687">
        <v>1</v>
      </c>
      <c r="D5687">
        <v>2.88038058999E-2</v>
      </c>
      <c r="E5687">
        <f t="shared" si="595"/>
        <v>3.1</v>
      </c>
      <c r="F5687">
        <f t="shared" si="596"/>
        <v>8.929179828969E-2</v>
      </c>
      <c r="H5687">
        <v>3</v>
      </c>
      <c r="I5687">
        <v>2</v>
      </c>
      <c r="J5687">
        <v>2.4721966816E-5</v>
      </c>
      <c r="K5687">
        <f t="shared" si="597"/>
        <v>3.1</v>
      </c>
      <c r="L5687">
        <f t="shared" si="598"/>
        <v>7.6638097129599997E-5</v>
      </c>
      <c r="N5687">
        <v>4</v>
      </c>
      <c r="O5687">
        <v>3</v>
      </c>
      <c r="P5687">
        <v>1.2839471761100001E-2</v>
      </c>
      <c r="Q5687">
        <f t="shared" si="599"/>
        <v>6.8</v>
      </c>
      <c r="R5687">
        <f t="shared" si="600"/>
        <v>8.7308407975480007E-2</v>
      </c>
    </row>
    <row r="5688" spans="2:18" x14ac:dyDescent="0.25">
      <c r="B5688">
        <v>3</v>
      </c>
      <c r="C5688">
        <v>1</v>
      </c>
      <c r="D5688">
        <v>9.4864453567400003E-2</v>
      </c>
      <c r="E5688">
        <f t="shared" si="595"/>
        <v>3.1</v>
      </c>
      <c r="F5688">
        <f t="shared" si="596"/>
        <v>0.29407980605894002</v>
      </c>
      <c r="H5688">
        <v>3</v>
      </c>
      <c r="I5688">
        <v>2</v>
      </c>
      <c r="J5688">
        <v>1.1032660192E-4</v>
      </c>
      <c r="K5688">
        <f t="shared" si="597"/>
        <v>3.1</v>
      </c>
      <c r="L5688">
        <f t="shared" si="598"/>
        <v>3.4201246595200001E-4</v>
      </c>
      <c r="N5688">
        <v>4</v>
      </c>
      <c r="O5688">
        <v>3</v>
      </c>
      <c r="P5688">
        <v>6.9387861799999998E-7</v>
      </c>
      <c r="Q5688">
        <f t="shared" si="599"/>
        <v>6.8</v>
      </c>
      <c r="R5688">
        <f t="shared" si="600"/>
        <v>4.7183746023999999E-6</v>
      </c>
    </row>
    <row r="5689" spans="2:18" x14ac:dyDescent="0.25">
      <c r="B5689">
        <v>3</v>
      </c>
      <c r="C5689">
        <v>1</v>
      </c>
      <c r="D5689">
        <v>6.6753566103400002E-3</v>
      </c>
      <c r="E5689">
        <f t="shared" si="595"/>
        <v>3.1</v>
      </c>
      <c r="F5689">
        <f t="shared" si="596"/>
        <v>2.0693605492054002E-2</v>
      </c>
      <c r="H5689">
        <v>3</v>
      </c>
      <c r="I5689">
        <v>2</v>
      </c>
      <c r="J5689">
        <v>1.3998541918000001E-5</v>
      </c>
      <c r="K5689">
        <f t="shared" si="597"/>
        <v>3.1</v>
      </c>
      <c r="L5689">
        <f t="shared" si="598"/>
        <v>4.3395479945800002E-5</v>
      </c>
      <c r="N5689">
        <v>4</v>
      </c>
      <c r="O5689">
        <v>3</v>
      </c>
      <c r="P5689">
        <v>1.0429280230000001E-4</v>
      </c>
      <c r="Q5689">
        <f t="shared" si="599"/>
        <v>6.8</v>
      </c>
      <c r="R5689">
        <f t="shared" si="600"/>
        <v>7.0919105564000006E-4</v>
      </c>
    </row>
    <row r="5690" spans="2:18" x14ac:dyDescent="0.25">
      <c r="B5690">
        <v>3</v>
      </c>
      <c r="C5690">
        <v>1</v>
      </c>
      <c r="D5690">
        <v>2.7587509219900001E-2</v>
      </c>
      <c r="E5690">
        <f t="shared" si="595"/>
        <v>3.1</v>
      </c>
      <c r="F5690">
        <f t="shared" si="596"/>
        <v>8.5521278581690008E-2</v>
      </c>
      <c r="H5690">
        <v>3</v>
      </c>
      <c r="I5690">
        <v>2</v>
      </c>
      <c r="J5690">
        <v>1.2331720806799999E-4</v>
      </c>
      <c r="K5690">
        <f t="shared" si="597"/>
        <v>3.1</v>
      </c>
      <c r="L5690">
        <f t="shared" si="598"/>
        <v>3.8228334501079996E-4</v>
      </c>
      <c r="N5690">
        <v>4</v>
      </c>
      <c r="O5690">
        <v>3</v>
      </c>
      <c r="P5690">
        <v>2.8229382587000001E-5</v>
      </c>
      <c r="Q5690">
        <f t="shared" si="599"/>
        <v>6.8</v>
      </c>
      <c r="R5690">
        <f t="shared" si="600"/>
        <v>1.9195980159159999E-4</v>
      </c>
    </row>
    <row r="5691" spans="2:18" x14ac:dyDescent="0.25">
      <c r="B5691">
        <v>3</v>
      </c>
      <c r="C5691">
        <v>1</v>
      </c>
      <c r="D5691">
        <v>1.03723391276E-3</v>
      </c>
      <c r="E5691">
        <f t="shared" si="595"/>
        <v>3.1</v>
      </c>
      <c r="F5691">
        <f t="shared" si="596"/>
        <v>3.2154251295560001E-3</v>
      </c>
      <c r="H5691">
        <v>3</v>
      </c>
      <c r="I5691">
        <v>2</v>
      </c>
      <c r="J5691">
        <v>1.057434525E-6</v>
      </c>
      <c r="K5691">
        <f t="shared" si="597"/>
        <v>3.1</v>
      </c>
      <c r="L5691">
        <f t="shared" si="598"/>
        <v>3.2780470275E-6</v>
      </c>
      <c r="N5691">
        <v>4</v>
      </c>
      <c r="O5691">
        <v>3</v>
      </c>
      <c r="P5691">
        <v>1.4047839333800001E-4</v>
      </c>
      <c r="Q5691">
        <f t="shared" si="599"/>
        <v>6.8</v>
      </c>
      <c r="R5691">
        <f t="shared" si="600"/>
        <v>9.5525307469840001E-4</v>
      </c>
    </row>
    <row r="5692" spans="2:18" x14ac:dyDescent="0.25">
      <c r="B5692">
        <v>3</v>
      </c>
      <c r="C5692">
        <v>1</v>
      </c>
      <c r="D5692">
        <v>1.3423407034599999E-3</v>
      </c>
      <c r="E5692">
        <f t="shared" si="595"/>
        <v>3.1</v>
      </c>
      <c r="F5692">
        <f t="shared" si="596"/>
        <v>4.1612561807259996E-3</v>
      </c>
      <c r="H5692">
        <v>3</v>
      </c>
      <c r="I5692">
        <v>2</v>
      </c>
      <c r="J5692">
        <v>1.057434525E-6</v>
      </c>
      <c r="K5692">
        <f t="shared" si="597"/>
        <v>3.1</v>
      </c>
      <c r="L5692">
        <f t="shared" si="598"/>
        <v>3.2780470275E-6</v>
      </c>
      <c r="N5692">
        <v>4</v>
      </c>
      <c r="O5692">
        <v>3</v>
      </c>
      <c r="P5692">
        <v>3.5528776448E-5</v>
      </c>
      <c r="Q5692">
        <f t="shared" si="599"/>
        <v>6.8</v>
      </c>
      <c r="R5692">
        <f t="shared" si="600"/>
        <v>2.4159567984640001E-4</v>
      </c>
    </row>
    <row r="5693" spans="2:18" x14ac:dyDescent="0.25">
      <c r="B5693">
        <v>3</v>
      </c>
      <c r="C5693">
        <v>1</v>
      </c>
      <c r="D5693">
        <v>1.9892444798700001E-2</v>
      </c>
      <c r="E5693">
        <f t="shared" si="595"/>
        <v>3.1</v>
      </c>
      <c r="F5693">
        <f t="shared" si="596"/>
        <v>6.1666578875970005E-2</v>
      </c>
      <c r="H5693">
        <v>3</v>
      </c>
      <c r="I5693">
        <v>2</v>
      </c>
      <c r="J5693">
        <v>3.6800678935199997E-2</v>
      </c>
      <c r="K5693">
        <f t="shared" si="597"/>
        <v>3.1</v>
      </c>
      <c r="L5693">
        <f t="shared" si="598"/>
        <v>0.11408210469911999</v>
      </c>
      <c r="N5693">
        <v>4</v>
      </c>
      <c r="O5693">
        <v>3</v>
      </c>
      <c r="P5693">
        <v>2.24054482082E-4</v>
      </c>
      <c r="Q5693">
        <f t="shared" si="599"/>
        <v>6.8</v>
      </c>
      <c r="R5693">
        <f t="shared" si="600"/>
        <v>1.5235704781576E-3</v>
      </c>
    </row>
    <row r="5694" spans="2:18" x14ac:dyDescent="0.25">
      <c r="B5694">
        <v>3</v>
      </c>
      <c r="C5694">
        <v>1</v>
      </c>
      <c r="D5694">
        <v>1.7874888856500001E-2</v>
      </c>
      <c r="E5694">
        <f t="shared" si="595"/>
        <v>3.1</v>
      </c>
      <c r="F5694">
        <f t="shared" si="596"/>
        <v>5.5412155455150006E-2</v>
      </c>
      <c r="H5694">
        <v>3</v>
      </c>
      <c r="I5694">
        <v>2</v>
      </c>
      <c r="J5694">
        <v>7.8197304153999997E-5</v>
      </c>
      <c r="K5694">
        <f t="shared" si="597"/>
        <v>3.1</v>
      </c>
      <c r="L5694">
        <f t="shared" si="598"/>
        <v>2.4241164287739999E-4</v>
      </c>
      <c r="N5694">
        <v>4</v>
      </c>
      <c r="O5694">
        <v>3</v>
      </c>
      <c r="P5694">
        <v>4.6728903174700001E-4</v>
      </c>
      <c r="Q5694">
        <f t="shared" si="599"/>
        <v>6.8</v>
      </c>
      <c r="R5694">
        <f t="shared" si="600"/>
        <v>3.1775654158796001E-3</v>
      </c>
    </row>
    <row r="5695" spans="2:18" x14ac:dyDescent="0.25">
      <c r="B5695">
        <v>3</v>
      </c>
      <c r="C5695">
        <v>1</v>
      </c>
      <c r="D5695">
        <v>4.45975044852E-3</v>
      </c>
      <c r="E5695">
        <f t="shared" si="595"/>
        <v>3.1</v>
      </c>
      <c r="F5695">
        <f t="shared" si="596"/>
        <v>1.3825226390412001E-2</v>
      </c>
      <c r="H5695">
        <v>3</v>
      </c>
      <c r="I5695">
        <v>2</v>
      </c>
      <c r="J5695">
        <v>7.8197304153999997E-5</v>
      </c>
      <c r="K5695">
        <f t="shared" si="597"/>
        <v>3.1</v>
      </c>
      <c r="L5695">
        <f t="shared" si="598"/>
        <v>2.4241164287739999E-4</v>
      </c>
      <c r="N5695">
        <v>4</v>
      </c>
      <c r="O5695">
        <v>3</v>
      </c>
      <c r="P5695">
        <v>5.5082848729700001E-4</v>
      </c>
      <c r="Q5695">
        <f t="shared" si="599"/>
        <v>6.8</v>
      </c>
      <c r="R5695">
        <f t="shared" si="600"/>
        <v>3.7456337136196E-3</v>
      </c>
    </row>
    <row r="5696" spans="2:18" x14ac:dyDescent="0.25">
      <c r="B5696">
        <v>3</v>
      </c>
      <c r="C5696">
        <v>1</v>
      </c>
      <c r="D5696">
        <v>7.2877251171199996E-3</v>
      </c>
      <c r="E5696">
        <f t="shared" si="595"/>
        <v>3.1</v>
      </c>
      <c r="F5696">
        <f t="shared" si="596"/>
        <v>2.2591947863072E-2</v>
      </c>
      <c r="H5696">
        <v>3</v>
      </c>
      <c r="I5696">
        <v>2</v>
      </c>
      <c r="J5696">
        <v>5.0365575440000003E-6</v>
      </c>
      <c r="K5696">
        <f t="shared" si="597"/>
        <v>3.1</v>
      </c>
      <c r="L5696">
        <f t="shared" si="598"/>
        <v>1.5613328386400003E-5</v>
      </c>
      <c r="N5696">
        <v>4</v>
      </c>
      <c r="O5696">
        <v>3</v>
      </c>
      <c r="P5696">
        <v>2.62175247023E-4</v>
      </c>
      <c r="Q5696">
        <f t="shared" si="599"/>
        <v>6.8</v>
      </c>
      <c r="R5696">
        <f t="shared" si="600"/>
        <v>1.7827916797564E-3</v>
      </c>
    </row>
    <row r="5697" spans="2:18" x14ac:dyDescent="0.25">
      <c r="B5697">
        <v>3</v>
      </c>
      <c r="C5697">
        <v>1</v>
      </c>
      <c r="D5697">
        <v>8.4295317242400001E-3</v>
      </c>
      <c r="E5697">
        <f t="shared" si="595"/>
        <v>3.1</v>
      </c>
      <c r="F5697">
        <f t="shared" si="596"/>
        <v>2.6131548345144001E-2</v>
      </c>
      <c r="H5697">
        <v>3</v>
      </c>
      <c r="I5697">
        <v>2</v>
      </c>
      <c r="J5697">
        <v>3.1202193129999999E-6</v>
      </c>
      <c r="K5697">
        <f t="shared" si="597"/>
        <v>3.1</v>
      </c>
      <c r="L5697">
        <f t="shared" si="598"/>
        <v>9.6726798702999994E-6</v>
      </c>
      <c r="N5697">
        <v>4</v>
      </c>
      <c r="O5697">
        <v>3</v>
      </c>
      <c r="P5697">
        <v>3.6314796696699999E-4</v>
      </c>
      <c r="Q5697">
        <f t="shared" si="599"/>
        <v>6.8</v>
      </c>
      <c r="R5697">
        <f t="shared" si="600"/>
        <v>2.4694061753755998E-3</v>
      </c>
    </row>
    <row r="5698" spans="2:18" x14ac:dyDescent="0.25">
      <c r="B5698">
        <v>3</v>
      </c>
      <c r="C5698">
        <v>1</v>
      </c>
      <c r="D5698">
        <v>2.1960462964399998E-3</v>
      </c>
      <c r="E5698">
        <f t="shared" si="595"/>
        <v>3.1</v>
      </c>
      <c r="F5698">
        <f t="shared" si="596"/>
        <v>6.807743518964E-3</v>
      </c>
      <c r="H5698">
        <v>3</v>
      </c>
      <c r="I5698">
        <v>2</v>
      </c>
      <c r="J5698">
        <v>1.513519604E-6</v>
      </c>
      <c r="K5698">
        <f t="shared" si="597"/>
        <v>3.1</v>
      </c>
      <c r="L5698">
        <f t="shared" si="598"/>
        <v>4.6919107723999999E-6</v>
      </c>
      <c r="N5698">
        <v>4</v>
      </c>
      <c r="O5698">
        <v>3</v>
      </c>
      <c r="P5698">
        <v>7.5440592549999996E-6</v>
      </c>
      <c r="Q5698">
        <f t="shared" si="599"/>
        <v>6.8</v>
      </c>
      <c r="R5698">
        <f t="shared" si="600"/>
        <v>5.1299602933999993E-5</v>
      </c>
    </row>
    <row r="5699" spans="2:18" x14ac:dyDescent="0.25">
      <c r="B5699">
        <v>3</v>
      </c>
      <c r="C5699">
        <v>1</v>
      </c>
      <c r="D5699">
        <v>9.6749857169699999E-2</v>
      </c>
      <c r="E5699">
        <f t="shared" si="595"/>
        <v>3.1</v>
      </c>
      <c r="F5699">
        <f t="shared" si="596"/>
        <v>0.29992455722607003</v>
      </c>
      <c r="H5699">
        <v>3</v>
      </c>
      <c r="I5699">
        <v>2</v>
      </c>
      <c r="J5699">
        <v>1.61267883075E-3</v>
      </c>
      <c r="K5699">
        <f t="shared" si="597"/>
        <v>3.1</v>
      </c>
      <c r="L5699">
        <f t="shared" si="598"/>
        <v>4.9993043753249998E-3</v>
      </c>
      <c r="N5699">
        <v>4</v>
      </c>
      <c r="O5699">
        <v>3</v>
      </c>
      <c r="P5699">
        <v>2.6484182304E-5</v>
      </c>
      <c r="Q5699">
        <f t="shared" si="599"/>
        <v>6.8</v>
      </c>
      <c r="R5699">
        <f t="shared" si="600"/>
        <v>1.800924396672E-4</v>
      </c>
    </row>
    <row r="5700" spans="2:18" x14ac:dyDescent="0.25">
      <c r="B5700">
        <v>3</v>
      </c>
      <c r="C5700">
        <v>1</v>
      </c>
      <c r="D5700">
        <v>7.3400709614100001E-2</v>
      </c>
      <c r="E5700">
        <f t="shared" si="595"/>
        <v>3.1</v>
      </c>
      <c r="F5700">
        <f t="shared" si="596"/>
        <v>0.22754219980371002</v>
      </c>
      <c r="H5700">
        <v>3</v>
      </c>
      <c r="I5700">
        <v>2</v>
      </c>
      <c r="J5700">
        <v>2.7397264834000001E-5</v>
      </c>
      <c r="K5700">
        <f t="shared" si="597"/>
        <v>3.1</v>
      </c>
      <c r="L5700">
        <f t="shared" si="598"/>
        <v>8.4931520985400007E-5</v>
      </c>
      <c r="N5700">
        <v>4</v>
      </c>
      <c r="O5700">
        <v>3</v>
      </c>
      <c r="P5700">
        <v>1.5355140145E-5</v>
      </c>
      <c r="Q5700">
        <f t="shared" si="599"/>
        <v>6.8</v>
      </c>
      <c r="R5700">
        <f t="shared" si="600"/>
        <v>1.04414952986E-4</v>
      </c>
    </row>
    <row r="5701" spans="2:18" x14ac:dyDescent="0.25">
      <c r="B5701">
        <v>3</v>
      </c>
      <c r="C5701">
        <v>1</v>
      </c>
      <c r="D5701">
        <v>6.0377359965900004E-3</v>
      </c>
      <c r="E5701">
        <f t="shared" si="595"/>
        <v>3.1</v>
      </c>
      <c r="F5701">
        <f t="shared" si="596"/>
        <v>1.8716981589429003E-2</v>
      </c>
      <c r="H5701">
        <v>3</v>
      </c>
      <c r="I5701">
        <v>2</v>
      </c>
      <c r="J5701">
        <v>3.5056266913800001E-3</v>
      </c>
      <c r="K5701">
        <f t="shared" si="597"/>
        <v>3.1</v>
      </c>
      <c r="L5701">
        <f t="shared" si="598"/>
        <v>1.0867442743278001E-2</v>
      </c>
      <c r="N5701">
        <v>4</v>
      </c>
      <c r="O5701">
        <v>3</v>
      </c>
      <c r="P5701">
        <v>1.1435557753E-5</v>
      </c>
      <c r="Q5701">
        <f t="shared" si="599"/>
        <v>6.8</v>
      </c>
      <c r="R5701">
        <f t="shared" si="600"/>
        <v>7.77617927204E-5</v>
      </c>
    </row>
    <row r="5702" spans="2:18" x14ac:dyDescent="0.25">
      <c r="B5702">
        <v>3</v>
      </c>
      <c r="C5702">
        <v>1</v>
      </c>
      <c r="D5702">
        <v>2.8042136299799999E-3</v>
      </c>
      <c r="E5702">
        <f t="shared" si="595"/>
        <v>3.1</v>
      </c>
      <c r="F5702">
        <f t="shared" si="596"/>
        <v>8.6930622529380001E-3</v>
      </c>
      <c r="H5702">
        <v>3</v>
      </c>
      <c r="I5702">
        <v>2</v>
      </c>
      <c r="J5702">
        <v>2.9045745050899999E-4</v>
      </c>
      <c r="K5702">
        <f t="shared" si="597"/>
        <v>3.1</v>
      </c>
      <c r="L5702">
        <f t="shared" si="598"/>
        <v>9.0041809657790003E-4</v>
      </c>
      <c r="N5702">
        <v>4</v>
      </c>
      <c r="O5702">
        <v>3</v>
      </c>
      <c r="P5702">
        <v>1.5505713436799999E-4</v>
      </c>
      <c r="Q5702">
        <f t="shared" si="599"/>
        <v>6.8</v>
      </c>
      <c r="R5702">
        <f t="shared" si="600"/>
        <v>1.0543885137023999E-3</v>
      </c>
    </row>
    <row r="5703" spans="2:18" x14ac:dyDescent="0.25">
      <c r="B5703">
        <v>3</v>
      </c>
      <c r="C5703">
        <v>1</v>
      </c>
      <c r="D5703">
        <v>2.5166040037800002E-3</v>
      </c>
      <c r="E5703">
        <f t="shared" si="595"/>
        <v>3.1</v>
      </c>
      <c r="F5703">
        <f t="shared" si="596"/>
        <v>7.8014724117180011E-3</v>
      </c>
      <c r="H5703">
        <v>3</v>
      </c>
      <c r="I5703">
        <v>2</v>
      </c>
      <c r="J5703">
        <v>6.3364507889000006E-5</v>
      </c>
      <c r="K5703">
        <f t="shared" si="597"/>
        <v>3.1</v>
      </c>
      <c r="L5703">
        <f t="shared" si="598"/>
        <v>1.9642997445590003E-4</v>
      </c>
      <c r="N5703">
        <v>4</v>
      </c>
      <c r="O5703">
        <v>3</v>
      </c>
      <c r="P5703">
        <v>3.4295119039999999E-6</v>
      </c>
      <c r="Q5703">
        <f t="shared" si="599"/>
        <v>6.8</v>
      </c>
      <c r="R5703">
        <f t="shared" si="600"/>
        <v>2.3320680947199998E-5</v>
      </c>
    </row>
    <row r="5704" spans="2:18" x14ac:dyDescent="0.25">
      <c r="B5704">
        <v>3</v>
      </c>
      <c r="C5704">
        <v>1</v>
      </c>
      <c r="D5704">
        <v>2.1455667254800001E-3</v>
      </c>
      <c r="E5704">
        <f t="shared" si="595"/>
        <v>3.1</v>
      </c>
      <c r="F5704">
        <f t="shared" si="596"/>
        <v>6.651256848988E-3</v>
      </c>
      <c r="H5704">
        <v>3</v>
      </c>
      <c r="I5704">
        <v>2</v>
      </c>
      <c r="J5704">
        <v>6.3364507889000006E-5</v>
      </c>
      <c r="K5704">
        <f t="shared" si="597"/>
        <v>3.1</v>
      </c>
      <c r="L5704">
        <f t="shared" si="598"/>
        <v>1.9642997445590003E-4</v>
      </c>
      <c r="N5704">
        <v>4</v>
      </c>
      <c r="O5704">
        <v>3</v>
      </c>
      <c r="P5704">
        <v>3.5390605894000003E-5</v>
      </c>
      <c r="Q5704">
        <f t="shared" si="599"/>
        <v>6.8</v>
      </c>
      <c r="R5704">
        <f t="shared" si="600"/>
        <v>2.4065612007920001E-4</v>
      </c>
    </row>
    <row r="5705" spans="2:18" x14ac:dyDescent="0.25">
      <c r="B5705">
        <v>3</v>
      </c>
      <c r="C5705">
        <v>1</v>
      </c>
      <c r="D5705">
        <v>3.8421047057600002E-3</v>
      </c>
      <c r="E5705">
        <f t="shared" si="595"/>
        <v>3.1</v>
      </c>
      <c r="F5705">
        <f t="shared" si="596"/>
        <v>1.1910524587856E-2</v>
      </c>
      <c r="H5705">
        <v>3</v>
      </c>
      <c r="I5705">
        <v>2</v>
      </c>
      <c r="J5705">
        <v>2.43163328023E-4</v>
      </c>
      <c r="K5705">
        <f t="shared" si="597"/>
        <v>3.1</v>
      </c>
      <c r="L5705">
        <f t="shared" si="598"/>
        <v>7.5380631687130002E-4</v>
      </c>
      <c r="N5705">
        <v>4</v>
      </c>
      <c r="O5705">
        <v>3</v>
      </c>
      <c r="P5705">
        <v>2.0495084007699999E-3</v>
      </c>
      <c r="Q5705">
        <f t="shared" si="599"/>
        <v>6.8</v>
      </c>
      <c r="R5705">
        <f t="shared" si="600"/>
        <v>1.3936657125235999E-2</v>
      </c>
    </row>
    <row r="5706" spans="2:18" x14ac:dyDescent="0.25">
      <c r="B5706">
        <v>3</v>
      </c>
      <c r="C5706">
        <v>1</v>
      </c>
      <c r="D5706">
        <v>2.30675335092E-3</v>
      </c>
      <c r="E5706">
        <f t="shared" si="595"/>
        <v>3.1</v>
      </c>
      <c r="F5706">
        <f t="shared" si="596"/>
        <v>7.1509353878520003E-3</v>
      </c>
      <c r="H5706">
        <v>3</v>
      </c>
      <c r="I5706">
        <v>2</v>
      </c>
      <c r="J5706">
        <v>1.0335196223900001E-2</v>
      </c>
      <c r="K5706">
        <f t="shared" si="597"/>
        <v>3.1</v>
      </c>
      <c r="L5706">
        <f t="shared" si="598"/>
        <v>3.2039108294090006E-2</v>
      </c>
      <c r="N5706">
        <v>4</v>
      </c>
      <c r="O5706">
        <v>3</v>
      </c>
      <c r="P5706">
        <v>1.8118170840000001E-6</v>
      </c>
      <c r="Q5706">
        <f t="shared" si="599"/>
        <v>6.8</v>
      </c>
      <c r="R5706">
        <f t="shared" si="600"/>
        <v>1.23203561712E-5</v>
      </c>
    </row>
    <row r="5707" spans="2:18" x14ac:dyDescent="0.25">
      <c r="B5707">
        <v>3</v>
      </c>
      <c r="C5707">
        <v>1</v>
      </c>
      <c r="D5707">
        <v>7.9332925548900003E-4</v>
      </c>
      <c r="E5707">
        <f t="shared" si="595"/>
        <v>3.1</v>
      </c>
      <c r="F5707">
        <f t="shared" si="596"/>
        <v>2.4593206920159E-3</v>
      </c>
      <c r="H5707">
        <v>3</v>
      </c>
      <c r="I5707">
        <v>2</v>
      </c>
      <c r="J5707">
        <v>3.4291850856699998E-4</v>
      </c>
      <c r="K5707">
        <f t="shared" si="597"/>
        <v>3.1</v>
      </c>
      <c r="L5707">
        <f t="shared" si="598"/>
        <v>1.0630473765577001E-3</v>
      </c>
      <c r="N5707">
        <v>4</v>
      </c>
      <c r="O5707">
        <v>3</v>
      </c>
      <c r="P5707">
        <v>3.0116392799999999E-7</v>
      </c>
      <c r="Q5707">
        <f t="shared" si="599"/>
        <v>6.8</v>
      </c>
      <c r="R5707">
        <f t="shared" si="600"/>
        <v>2.0479147104E-6</v>
      </c>
    </row>
    <row r="5708" spans="2:18" x14ac:dyDescent="0.25">
      <c r="B5708">
        <v>3</v>
      </c>
      <c r="C5708">
        <v>1</v>
      </c>
      <c r="D5708">
        <v>1.5839726301199999E-3</v>
      </c>
      <c r="E5708">
        <f t="shared" si="595"/>
        <v>3.1</v>
      </c>
      <c r="F5708">
        <f t="shared" si="596"/>
        <v>4.9103151533720002E-3</v>
      </c>
      <c r="H5708">
        <v>3</v>
      </c>
      <c r="I5708">
        <v>2</v>
      </c>
      <c r="J5708">
        <v>4.1418278145000002E-5</v>
      </c>
      <c r="K5708">
        <f t="shared" si="597"/>
        <v>3.1</v>
      </c>
      <c r="L5708">
        <f t="shared" si="598"/>
        <v>1.283966622495E-4</v>
      </c>
      <c r="N5708">
        <v>4</v>
      </c>
      <c r="O5708">
        <v>3</v>
      </c>
      <c r="P5708">
        <v>8.7989100261999997E-5</v>
      </c>
      <c r="Q5708">
        <f t="shared" si="599"/>
        <v>6.8</v>
      </c>
      <c r="R5708">
        <f t="shared" si="600"/>
        <v>5.9832588178159991E-4</v>
      </c>
    </row>
    <row r="5709" spans="2:18" x14ac:dyDescent="0.25">
      <c r="B5709">
        <v>3</v>
      </c>
      <c r="C5709">
        <v>1</v>
      </c>
      <c r="D5709">
        <v>0.118074876627</v>
      </c>
      <c r="E5709">
        <f t="shared" si="595"/>
        <v>3.1</v>
      </c>
      <c r="F5709">
        <f t="shared" si="596"/>
        <v>0.36603211754370002</v>
      </c>
      <c r="H5709">
        <v>3</v>
      </c>
      <c r="I5709">
        <v>2</v>
      </c>
      <c r="J5709">
        <v>3.2004367739999998E-5</v>
      </c>
      <c r="K5709">
        <f t="shared" si="597"/>
        <v>3.1</v>
      </c>
      <c r="L5709">
        <f t="shared" si="598"/>
        <v>9.9213539993999995E-5</v>
      </c>
      <c r="N5709">
        <v>4</v>
      </c>
      <c r="O5709">
        <v>3</v>
      </c>
      <c r="P5709">
        <v>8.7989100261999997E-5</v>
      </c>
      <c r="Q5709">
        <f t="shared" si="599"/>
        <v>6.8</v>
      </c>
      <c r="R5709">
        <f t="shared" si="600"/>
        <v>5.9832588178159991E-4</v>
      </c>
    </row>
    <row r="5710" spans="2:18" x14ac:dyDescent="0.25">
      <c r="B5710">
        <v>3</v>
      </c>
      <c r="C5710">
        <v>1</v>
      </c>
      <c r="D5710">
        <v>2.7905799435000001E-5</v>
      </c>
      <c r="E5710">
        <f t="shared" si="595"/>
        <v>3.1</v>
      </c>
      <c r="F5710">
        <f t="shared" si="596"/>
        <v>8.6507978248500004E-5</v>
      </c>
      <c r="H5710">
        <v>3</v>
      </c>
      <c r="I5710">
        <v>2</v>
      </c>
      <c r="J5710">
        <v>9.2376192347000006E-5</v>
      </c>
      <c r="K5710">
        <f t="shared" si="597"/>
        <v>3.1</v>
      </c>
      <c r="L5710">
        <f t="shared" si="598"/>
        <v>2.8636619627570004E-4</v>
      </c>
      <c r="N5710">
        <v>4</v>
      </c>
      <c r="O5710">
        <v>3</v>
      </c>
      <c r="P5710">
        <v>7.4185896688999997E-5</v>
      </c>
      <c r="Q5710">
        <f t="shared" si="599"/>
        <v>6.8</v>
      </c>
      <c r="R5710">
        <f t="shared" si="600"/>
        <v>5.0446409748519997E-4</v>
      </c>
    </row>
    <row r="5711" spans="2:18" x14ac:dyDescent="0.25">
      <c r="B5711">
        <v>3</v>
      </c>
      <c r="C5711">
        <v>1</v>
      </c>
      <c r="D5711">
        <v>3.83376147419E-3</v>
      </c>
      <c r="E5711">
        <f t="shared" si="595"/>
        <v>3.1</v>
      </c>
      <c r="F5711">
        <f t="shared" si="596"/>
        <v>1.1884660569989E-2</v>
      </c>
      <c r="H5711">
        <v>3</v>
      </c>
      <c r="I5711">
        <v>2</v>
      </c>
      <c r="J5711">
        <v>2.7520140624500003E-4</v>
      </c>
      <c r="K5711">
        <f t="shared" si="597"/>
        <v>3.1</v>
      </c>
      <c r="L5711">
        <f t="shared" si="598"/>
        <v>8.5312435935950008E-4</v>
      </c>
      <c r="N5711">
        <v>4</v>
      </c>
      <c r="O5711">
        <v>3</v>
      </c>
      <c r="P5711">
        <v>7.4185896688999997E-5</v>
      </c>
      <c r="Q5711">
        <f t="shared" si="599"/>
        <v>6.8</v>
      </c>
      <c r="R5711">
        <f t="shared" si="600"/>
        <v>5.0446409748519997E-4</v>
      </c>
    </row>
    <row r="5712" spans="2:18" x14ac:dyDescent="0.25">
      <c r="B5712">
        <v>3</v>
      </c>
      <c r="C5712">
        <v>1</v>
      </c>
      <c r="D5712">
        <v>5.0389302483999997E-2</v>
      </c>
      <c r="E5712">
        <f t="shared" si="595"/>
        <v>3.1</v>
      </c>
      <c r="F5712">
        <f t="shared" si="596"/>
        <v>0.1562068377004</v>
      </c>
      <c r="H5712">
        <v>3</v>
      </c>
      <c r="I5712">
        <v>2</v>
      </c>
      <c r="J5712">
        <v>2.7520140624500003E-4</v>
      </c>
      <c r="K5712">
        <f t="shared" si="597"/>
        <v>3.1</v>
      </c>
      <c r="L5712">
        <f t="shared" si="598"/>
        <v>8.5312435935950008E-4</v>
      </c>
      <c r="N5712">
        <v>4</v>
      </c>
      <c r="O5712">
        <v>3</v>
      </c>
      <c r="P5712">
        <v>4.9589069717300002E-4</v>
      </c>
      <c r="Q5712">
        <f t="shared" si="599"/>
        <v>6.8</v>
      </c>
      <c r="R5712">
        <f t="shared" si="600"/>
        <v>3.3720567407763999E-3</v>
      </c>
    </row>
    <row r="5713" spans="2:18" x14ac:dyDescent="0.25">
      <c r="B5713">
        <v>3</v>
      </c>
      <c r="C5713">
        <v>1</v>
      </c>
      <c r="D5713">
        <v>2.7275817013100001E-2</v>
      </c>
      <c r="E5713">
        <f t="shared" si="595"/>
        <v>3.1</v>
      </c>
      <c r="F5713">
        <f t="shared" si="596"/>
        <v>8.4555032740610006E-2</v>
      </c>
      <c r="H5713">
        <v>3</v>
      </c>
      <c r="I5713">
        <v>2</v>
      </c>
      <c r="J5713">
        <v>1.0228603169399999E-4</v>
      </c>
      <c r="K5713">
        <f t="shared" si="597"/>
        <v>3.1</v>
      </c>
      <c r="L5713">
        <f t="shared" si="598"/>
        <v>3.1708669825140001E-4</v>
      </c>
      <c r="N5713">
        <v>4</v>
      </c>
      <c r="O5713">
        <v>3</v>
      </c>
      <c r="P5713">
        <v>1.4186966911299999E-3</v>
      </c>
      <c r="Q5713">
        <f t="shared" si="599"/>
        <v>6.8</v>
      </c>
      <c r="R5713">
        <f t="shared" si="600"/>
        <v>9.6471374996839991E-3</v>
      </c>
    </row>
    <row r="5714" spans="2:18" x14ac:dyDescent="0.25">
      <c r="B5714">
        <v>3</v>
      </c>
      <c r="C5714">
        <v>1</v>
      </c>
      <c r="D5714">
        <v>6.3305551865000005E-5</v>
      </c>
      <c r="E5714">
        <f t="shared" si="595"/>
        <v>3.1</v>
      </c>
      <c r="F5714">
        <f t="shared" si="596"/>
        <v>1.9624721078150004E-4</v>
      </c>
      <c r="H5714">
        <v>3</v>
      </c>
      <c r="I5714">
        <v>2</v>
      </c>
      <c r="J5714">
        <v>4.3685685227999999E-5</v>
      </c>
      <c r="K5714">
        <f t="shared" si="597"/>
        <v>3.1</v>
      </c>
      <c r="L5714">
        <f t="shared" si="598"/>
        <v>1.3542562420679999E-4</v>
      </c>
      <c r="N5714">
        <v>4</v>
      </c>
      <c r="O5714">
        <v>3</v>
      </c>
      <c r="P5714">
        <v>3.2384867294999999E-5</v>
      </c>
      <c r="Q5714">
        <f t="shared" si="599"/>
        <v>6.8</v>
      </c>
      <c r="R5714">
        <f t="shared" si="600"/>
        <v>2.2021709760599998E-4</v>
      </c>
    </row>
    <row r="5715" spans="2:18" x14ac:dyDescent="0.25">
      <c r="B5715">
        <v>3</v>
      </c>
      <c r="C5715">
        <v>1</v>
      </c>
      <c r="D5715">
        <v>1.43937117227E-3</v>
      </c>
      <c r="E5715">
        <f t="shared" si="595"/>
        <v>3.1</v>
      </c>
      <c r="F5715">
        <f t="shared" si="596"/>
        <v>4.4620506340370004E-3</v>
      </c>
      <c r="H5715">
        <v>3</v>
      </c>
      <c r="I5715">
        <v>2</v>
      </c>
      <c r="J5715">
        <v>1.1286115143E-5</v>
      </c>
      <c r="K5715">
        <f t="shared" si="597"/>
        <v>3.1</v>
      </c>
      <c r="L5715">
        <f t="shared" si="598"/>
        <v>3.4986956943299999E-5</v>
      </c>
      <c r="N5715">
        <v>4</v>
      </c>
      <c r="O5715">
        <v>3</v>
      </c>
      <c r="P5715">
        <v>1.6877588713999999E-5</v>
      </c>
      <c r="Q5715">
        <f t="shared" si="599"/>
        <v>6.8</v>
      </c>
      <c r="R5715">
        <f t="shared" si="600"/>
        <v>1.1476760325519999E-4</v>
      </c>
    </row>
    <row r="5716" spans="2:18" x14ac:dyDescent="0.25">
      <c r="B5716">
        <v>3</v>
      </c>
      <c r="C5716">
        <v>1</v>
      </c>
      <c r="D5716">
        <v>8.8164408408700004E-3</v>
      </c>
      <c r="E5716">
        <f t="shared" si="595"/>
        <v>3.1</v>
      </c>
      <c r="F5716">
        <f t="shared" si="596"/>
        <v>2.7330966606697003E-2</v>
      </c>
      <c r="H5716">
        <v>3</v>
      </c>
      <c r="I5716">
        <v>2</v>
      </c>
      <c r="J5716">
        <v>9.3376114560899998E-4</v>
      </c>
      <c r="K5716">
        <f t="shared" si="597"/>
        <v>3.1</v>
      </c>
      <c r="L5716">
        <f t="shared" si="598"/>
        <v>2.8946595513879001E-3</v>
      </c>
      <c r="N5716">
        <v>4</v>
      </c>
      <c r="O5716">
        <v>3</v>
      </c>
      <c r="P5716">
        <v>5.6626215979000001E-5</v>
      </c>
      <c r="Q5716">
        <f t="shared" si="599"/>
        <v>6.8</v>
      </c>
      <c r="R5716">
        <f t="shared" si="600"/>
        <v>3.8505826865719997E-4</v>
      </c>
    </row>
    <row r="5717" spans="2:18" x14ac:dyDescent="0.25">
      <c r="B5717">
        <v>3</v>
      </c>
      <c r="C5717">
        <v>1</v>
      </c>
      <c r="D5717">
        <v>2.1325202565500002E-3</v>
      </c>
      <c r="E5717">
        <f t="shared" si="595"/>
        <v>3.1</v>
      </c>
      <c r="F5717">
        <f t="shared" si="596"/>
        <v>6.6108127953050004E-3</v>
      </c>
      <c r="H5717">
        <v>3</v>
      </c>
      <c r="I5717">
        <v>2</v>
      </c>
      <c r="J5717">
        <v>7.4245460499999996E-7</v>
      </c>
      <c r="K5717">
        <f t="shared" si="597"/>
        <v>3.1</v>
      </c>
      <c r="L5717">
        <f t="shared" si="598"/>
        <v>2.3016092754999997E-6</v>
      </c>
      <c r="N5717">
        <v>4</v>
      </c>
      <c r="O5717">
        <v>3</v>
      </c>
      <c r="P5717">
        <v>1.1381437191999999E-5</v>
      </c>
      <c r="Q5717">
        <f t="shared" si="599"/>
        <v>6.8</v>
      </c>
      <c r="R5717">
        <f t="shared" si="600"/>
        <v>7.7393772905599991E-5</v>
      </c>
    </row>
    <row r="5718" spans="2:18" x14ac:dyDescent="0.25">
      <c r="B5718">
        <v>3</v>
      </c>
      <c r="C5718">
        <v>1</v>
      </c>
      <c r="D5718">
        <v>6.7878409031099998E-3</v>
      </c>
      <c r="E5718">
        <f t="shared" si="595"/>
        <v>3.1</v>
      </c>
      <c r="F5718">
        <f t="shared" si="596"/>
        <v>2.1042306799640999E-2</v>
      </c>
      <c r="H5718">
        <v>3</v>
      </c>
      <c r="I5718">
        <v>2</v>
      </c>
      <c r="J5718">
        <v>6.7900895572300002E-4</v>
      </c>
      <c r="K5718">
        <f t="shared" si="597"/>
        <v>3.1</v>
      </c>
      <c r="L5718">
        <f t="shared" si="598"/>
        <v>2.1049277627413002E-3</v>
      </c>
      <c r="N5718">
        <v>4</v>
      </c>
      <c r="O5718">
        <v>3</v>
      </c>
      <c r="P5718">
        <v>5.1478823822000002E-5</v>
      </c>
      <c r="Q5718">
        <f t="shared" si="599"/>
        <v>6.8</v>
      </c>
      <c r="R5718">
        <f t="shared" si="600"/>
        <v>3.5005600198960001E-4</v>
      </c>
    </row>
    <row r="5719" spans="2:18" x14ac:dyDescent="0.25">
      <c r="B5719">
        <v>3</v>
      </c>
      <c r="C5719">
        <v>1</v>
      </c>
      <c r="D5719">
        <v>2.5166040021699998E-3</v>
      </c>
      <c r="E5719">
        <f t="shared" si="595"/>
        <v>3.1</v>
      </c>
      <c r="F5719">
        <f t="shared" si="596"/>
        <v>7.8014724067269996E-3</v>
      </c>
      <c r="H5719">
        <v>3</v>
      </c>
      <c r="I5719">
        <v>2</v>
      </c>
      <c r="J5719">
        <v>4.7387715567000001E-5</v>
      </c>
      <c r="K5719">
        <f t="shared" si="597"/>
        <v>3.1</v>
      </c>
      <c r="L5719">
        <f t="shared" si="598"/>
        <v>1.469019182577E-4</v>
      </c>
      <c r="N5719">
        <v>4</v>
      </c>
      <c r="O5719">
        <v>3</v>
      </c>
      <c r="P5719">
        <v>1.8515839132999999E-5</v>
      </c>
      <c r="Q5719">
        <f t="shared" si="599"/>
        <v>6.8</v>
      </c>
      <c r="R5719">
        <f t="shared" si="600"/>
        <v>1.2590770610439999E-4</v>
      </c>
    </row>
    <row r="5720" spans="2:18" x14ac:dyDescent="0.25">
      <c r="B5720">
        <v>3</v>
      </c>
      <c r="C5720">
        <v>1</v>
      </c>
      <c r="D5720">
        <v>2.0352304204399999E-3</v>
      </c>
      <c r="E5720">
        <f t="shared" si="595"/>
        <v>3.1</v>
      </c>
      <c r="F5720">
        <f t="shared" si="596"/>
        <v>6.3092143033640002E-3</v>
      </c>
      <c r="H5720">
        <v>3</v>
      </c>
      <c r="I5720">
        <v>2</v>
      </c>
      <c r="J5720">
        <v>4.7387715567000001E-5</v>
      </c>
      <c r="K5720">
        <f t="shared" si="597"/>
        <v>3.1</v>
      </c>
      <c r="L5720">
        <f t="shared" si="598"/>
        <v>1.469019182577E-4</v>
      </c>
      <c r="N5720">
        <v>4</v>
      </c>
      <c r="O5720">
        <v>3</v>
      </c>
      <c r="P5720">
        <v>1.01602110849E-3</v>
      </c>
      <c r="Q5720">
        <f t="shared" si="599"/>
        <v>6.8</v>
      </c>
      <c r="R5720">
        <f t="shared" si="600"/>
        <v>6.9089435377319994E-3</v>
      </c>
    </row>
    <row r="5721" spans="2:18" x14ac:dyDescent="0.25">
      <c r="B5721">
        <v>3</v>
      </c>
      <c r="C5721">
        <v>1</v>
      </c>
      <c r="D5721">
        <v>1.2662472102199999E-3</v>
      </c>
      <c r="E5721">
        <f t="shared" si="595"/>
        <v>3.1</v>
      </c>
      <c r="F5721">
        <f t="shared" si="596"/>
        <v>3.9253663516819999E-3</v>
      </c>
      <c r="H5721">
        <v>3</v>
      </c>
      <c r="I5721">
        <v>2</v>
      </c>
      <c r="J5721">
        <v>8.6857437350000005E-5</v>
      </c>
      <c r="K5721">
        <f t="shared" si="597"/>
        <v>3.1</v>
      </c>
      <c r="L5721">
        <f t="shared" si="598"/>
        <v>2.6925805578500002E-4</v>
      </c>
      <c r="N5721">
        <v>4</v>
      </c>
      <c r="O5721">
        <v>3</v>
      </c>
      <c r="P5721">
        <v>4.0488970720999997E-5</v>
      </c>
      <c r="Q5721">
        <f t="shared" si="599"/>
        <v>6.8</v>
      </c>
      <c r="R5721">
        <f t="shared" si="600"/>
        <v>2.7532500090279995E-4</v>
      </c>
    </row>
    <row r="5722" spans="2:18" x14ac:dyDescent="0.25">
      <c r="B5722">
        <v>3</v>
      </c>
      <c r="C5722">
        <v>1</v>
      </c>
      <c r="D5722">
        <v>9.0762202830900005E-3</v>
      </c>
      <c r="E5722">
        <f t="shared" si="595"/>
        <v>3.1</v>
      </c>
      <c r="F5722">
        <f t="shared" si="596"/>
        <v>2.8136282877579001E-2</v>
      </c>
      <c r="H5722">
        <v>3</v>
      </c>
      <c r="I5722">
        <v>2</v>
      </c>
      <c r="J5722">
        <v>1.2664743394E-5</v>
      </c>
      <c r="K5722">
        <f t="shared" si="597"/>
        <v>3.1</v>
      </c>
      <c r="L5722">
        <f t="shared" si="598"/>
        <v>3.92607045214E-5</v>
      </c>
      <c r="N5722">
        <v>4</v>
      </c>
      <c r="O5722">
        <v>3</v>
      </c>
      <c r="P5722">
        <v>1.4707804244E-5</v>
      </c>
      <c r="Q5722">
        <f t="shared" si="599"/>
        <v>6.8</v>
      </c>
      <c r="R5722">
        <f t="shared" si="600"/>
        <v>1.0001306885919999E-4</v>
      </c>
    </row>
    <row r="5723" spans="2:18" x14ac:dyDescent="0.25">
      <c r="B5723">
        <v>3</v>
      </c>
      <c r="C5723">
        <v>1</v>
      </c>
      <c r="D5723">
        <v>2.0352304230100001E-3</v>
      </c>
      <c r="E5723">
        <f t="shared" si="595"/>
        <v>3.1</v>
      </c>
      <c r="F5723">
        <f t="shared" si="596"/>
        <v>6.3092143113310005E-3</v>
      </c>
      <c r="H5723">
        <v>3</v>
      </c>
      <c r="I5723">
        <v>2</v>
      </c>
      <c r="J5723">
        <v>3.1680130738699999E-3</v>
      </c>
      <c r="K5723">
        <f t="shared" si="597"/>
        <v>3.1</v>
      </c>
      <c r="L5723">
        <f t="shared" si="598"/>
        <v>9.8208405289969998E-3</v>
      </c>
      <c r="N5723">
        <v>4</v>
      </c>
      <c r="O5723">
        <v>3</v>
      </c>
      <c r="P5723">
        <v>1.8237814864999998E-5</v>
      </c>
      <c r="Q5723">
        <f t="shared" si="599"/>
        <v>6.8</v>
      </c>
      <c r="R5723">
        <f t="shared" si="600"/>
        <v>1.2401714108199998E-4</v>
      </c>
    </row>
    <row r="5724" spans="2:18" x14ac:dyDescent="0.25">
      <c r="B5724">
        <v>3</v>
      </c>
      <c r="C5724">
        <v>1</v>
      </c>
      <c r="D5724">
        <v>9.3601246080600008E-3</v>
      </c>
      <c r="E5724">
        <f t="shared" si="595"/>
        <v>3.1</v>
      </c>
      <c r="F5724">
        <f t="shared" si="596"/>
        <v>2.9016386284986002E-2</v>
      </c>
      <c r="H5724">
        <v>3</v>
      </c>
      <c r="I5724">
        <v>2</v>
      </c>
      <c r="J5724">
        <v>6.2012603727000001E-2</v>
      </c>
      <c r="K5724">
        <f t="shared" si="597"/>
        <v>3.1</v>
      </c>
      <c r="L5724">
        <f t="shared" si="598"/>
        <v>0.19223907155370001</v>
      </c>
      <c r="N5724">
        <v>4</v>
      </c>
      <c r="O5724">
        <v>3</v>
      </c>
      <c r="P5724">
        <v>1.8237814864999998E-5</v>
      </c>
      <c r="Q5724">
        <f t="shared" si="599"/>
        <v>6.8</v>
      </c>
      <c r="R5724">
        <f t="shared" si="600"/>
        <v>1.2401714108199998E-4</v>
      </c>
    </row>
    <row r="5725" spans="2:18" x14ac:dyDescent="0.25">
      <c r="B5725">
        <v>3</v>
      </c>
      <c r="C5725">
        <v>1</v>
      </c>
      <c r="D5725">
        <v>1.74762079194E-3</v>
      </c>
      <c r="E5725">
        <f t="shared" si="595"/>
        <v>3.1</v>
      </c>
      <c r="F5725">
        <f t="shared" si="596"/>
        <v>5.4176244550139998E-3</v>
      </c>
      <c r="H5725">
        <v>3</v>
      </c>
      <c r="I5725">
        <v>2</v>
      </c>
      <c r="J5725">
        <v>3.8359366406499999E-3</v>
      </c>
      <c r="K5725">
        <f t="shared" si="597"/>
        <v>3.1</v>
      </c>
      <c r="L5725">
        <f t="shared" si="598"/>
        <v>1.1891403586015E-2</v>
      </c>
      <c r="N5725">
        <v>4</v>
      </c>
      <c r="O5725">
        <v>3</v>
      </c>
      <c r="P5725">
        <v>3.6832215425399999E-3</v>
      </c>
      <c r="Q5725">
        <f t="shared" si="599"/>
        <v>6.8</v>
      </c>
      <c r="R5725">
        <f t="shared" si="600"/>
        <v>2.5045906489271998E-2</v>
      </c>
    </row>
    <row r="5726" spans="2:18" x14ac:dyDescent="0.25">
      <c r="B5726">
        <v>3</v>
      </c>
      <c r="C5726">
        <v>1</v>
      </c>
      <c r="D5726">
        <v>9.5879398360199999E-3</v>
      </c>
      <c r="E5726">
        <f t="shared" si="595"/>
        <v>3.1</v>
      </c>
      <c r="F5726">
        <f t="shared" si="596"/>
        <v>2.9722613491662001E-2</v>
      </c>
      <c r="H5726">
        <v>3</v>
      </c>
      <c r="I5726">
        <v>2</v>
      </c>
      <c r="J5726">
        <v>1.2510097104999999E-4</v>
      </c>
      <c r="K5726">
        <f t="shared" si="597"/>
        <v>3.1</v>
      </c>
      <c r="L5726">
        <f t="shared" si="598"/>
        <v>3.8781301025499996E-4</v>
      </c>
      <c r="N5726">
        <v>4</v>
      </c>
      <c r="O5726">
        <v>3</v>
      </c>
      <c r="P5726">
        <v>5.4832837089999998E-6</v>
      </c>
      <c r="Q5726">
        <f t="shared" si="599"/>
        <v>6.8</v>
      </c>
      <c r="R5726">
        <f t="shared" si="600"/>
        <v>3.72863292212E-5</v>
      </c>
    </row>
    <row r="5727" spans="2:18" x14ac:dyDescent="0.25">
      <c r="B5727">
        <v>3</v>
      </c>
      <c r="C5727">
        <v>1</v>
      </c>
      <c r="D5727">
        <v>6.7021699173499996E-2</v>
      </c>
      <c r="E5727">
        <f t="shared" ref="E5727:E5790" si="601">IF(B5727=1,0.4,IF(B5727=2,1.4,IF(B5727=3,3.1,IF(B5727=4,6.8,9.5))))</f>
        <v>3.1</v>
      </c>
      <c r="F5727">
        <f t="shared" ref="F5727:F5790" si="602">D5727*E5727</f>
        <v>0.20776726743784998</v>
      </c>
      <c r="H5727">
        <v>3</v>
      </c>
      <c r="I5727">
        <v>2</v>
      </c>
      <c r="J5727">
        <v>1.50309707614E-4</v>
      </c>
      <c r="K5727">
        <f t="shared" ref="K5727:K5790" si="603">IF(H5727=1,0.4,IF(H5727=2,1.4,IF(H5727=3,3.1,IF(H5727=4,6.8,9.5))))</f>
        <v>3.1</v>
      </c>
      <c r="L5727">
        <f t="shared" ref="L5727:L5790" si="604">J5727*K5727</f>
        <v>4.6596009360340001E-4</v>
      </c>
      <c r="N5727">
        <v>4</v>
      </c>
      <c r="O5727">
        <v>3</v>
      </c>
      <c r="P5727">
        <v>1.01076327728E-4</v>
      </c>
      <c r="Q5727">
        <f t="shared" si="599"/>
        <v>6.8</v>
      </c>
      <c r="R5727">
        <f t="shared" si="600"/>
        <v>6.8731902855040004E-4</v>
      </c>
    </row>
    <row r="5728" spans="2:18" x14ac:dyDescent="0.25">
      <c r="B5728">
        <v>3</v>
      </c>
      <c r="C5728">
        <v>1</v>
      </c>
      <c r="D5728">
        <v>7.8210791178200002E-3</v>
      </c>
      <c r="E5728">
        <f t="shared" si="601"/>
        <v>3.1</v>
      </c>
      <c r="F5728">
        <f t="shared" si="602"/>
        <v>2.4245345265242E-2</v>
      </c>
      <c r="H5728">
        <v>3</v>
      </c>
      <c r="I5728">
        <v>2</v>
      </c>
      <c r="J5728">
        <v>1.15828828913E-2</v>
      </c>
      <c r="K5728">
        <f t="shared" si="603"/>
        <v>3.1</v>
      </c>
      <c r="L5728">
        <f t="shared" si="604"/>
        <v>3.5906936963030003E-2</v>
      </c>
      <c r="N5728">
        <v>4</v>
      </c>
      <c r="O5728">
        <v>3</v>
      </c>
      <c r="P5728">
        <v>1.09086678393E-2</v>
      </c>
      <c r="Q5728">
        <f t="shared" ref="Q5728:Q5775" si="605">IF(N5728=1,0.4,IF(N5728=2,1.4,IF(N5728=3,3.1,IF(N5728=4,6.8,9.5))))</f>
        <v>6.8</v>
      </c>
      <c r="R5728">
        <f t="shared" ref="R5728:R5775" si="606">P5728*Q5728</f>
        <v>7.4178941307239996E-2</v>
      </c>
    </row>
    <row r="5729" spans="2:18" x14ac:dyDescent="0.25">
      <c r="B5729">
        <v>3</v>
      </c>
      <c r="C5729">
        <v>1</v>
      </c>
      <c r="D5729">
        <v>1.15208910238E-2</v>
      </c>
      <c r="E5729">
        <f t="shared" si="601"/>
        <v>3.1</v>
      </c>
      <c r="F5729">
        <f t="shared" si="602"/>
        <v>3.5714762173780001E-2</v>
      </c>
      <c r="H5729">
        <v>3</v>
      </c>
      <c r="I5729">
        <v>2</v>
      </c>
      <c r="J5729">
        <v>2.0165439570000002E-6</v>
      </c>
      <c r="K5729">
        <f t="shared" si="603"/>
        <v>3.1</v>
      </c>
      <c r="L5729">
        <f t="shared" si="604"/>
        <v>6.2512862667000004E-6</v>
      </c>
      <c r="N5729">
        <v>4</v>
      </c>
      <c r="O5729">
        <v>3</v>
      </c>
      <c r="P5729">
        <v>2.4507814600000002E-7</v>
      </c>
      <c r="Q5729">
        <f t="shared" si="605"/>
        <v>6.8</v>
      </c>
      <c r="R5729">
        <f t="shared" si="606"/>
        <v>1.6665313928000002E-6</v>
      </c>
    </row>
    <row r="5730" spans="2:18" x14ac:dyDescent="0.25">
      <c r="B5730">
        <v>3</v>
      </c>
      <c r="C5730">
        <v>1</v>
      </c>
      <c r="D5730">
        <v>2.64075515096E-3</v>
      </c>
      <c r="E5730">
        <f t="shared" si="601"/>
        <v>3.1</v>
      </c>
      <c r="F5730">
        <f t="shared" si="602"/>
        <v>8.186340967976E-3</v>
      </c>
      <c r="H5730">
        <v>3</v>
      </c>
      <c r="I5730">
        <v>2</v>
      </c>
      <c r="J5730">
        <v>5.7970995189300005E-4</v>
      </c>
      <c r="K5730">
        <f t="shared" si="603"/>
        <v>3.1</v>
      </c>
      <c r="L5730">
        <f t="shared" si="604"/>
        <v>1.7971008508683001E-3</v>
      </c>
      <c r="N5730">
        <v>4</v>
      </c>
      <c r="O5730">
        <v>3</v>
      </c>
      <c r="P5730">
        <v>1.11271240578E-3</v>
      </c>
      <c r="Q5730">
        <f t="shared" si="605"/>
        <v>6.8</v>
      </c>
      <c r="R5730">
        <f t="shared" si="606"/>
        <v>7.5664443593039992E-3</v>
      </c>
    </row>
    <row r="5731" spans="2:18" x14ac:dyDescent="0.25">
      <c r="B5731">
        <v>3</v>
      </c>
      <c r="C5731">
        <v>1</v>
      </c>
      <c r="D5731">
        <v>4.0404389728999996E-3</v>
      </c>
      <c r="E5731">
        <f t="shared" si="601"/>
        <v>3.1</v>
      </c>
      <c r="F5731">
        <f t="shared" si="602"/>
        <v>1.2525360815989999E-2</v>
      </c>
      <c r="H5731">
        <v>3</v>
      </c>
      <c r="I5731">
        <v>2</v>
      </c>
      <c r="J5731">
        <v>1.33677810293E-4</v>
      </c>
      <c r="K5731">
        <f t="shared" si="603"/>
        <v>3.1</v>
      </c>
      <c r="L5731">
        <f t="shared" si="604"/>
        <v>4.1440121190829999E-4</v>
      </c>
      <c r="N5731">
        <v>4</v>
      </c>
      <c r="O5731">
        <v>3</v>
      </c>
      <c r="P5731">
        <v>1.991133648E-6</v>
      </c>
      <c r="Q5731">
        <f t="shared" si="605"/>
        <v>6.8</v>
      </c>
      <c r="R5731">
        <f t="shared" si="606"/>
        <v>1.35397088064E-5</v>
      </c>
    </row>
    <row r="5732" spans="2:18" x14ac:dyDescent="0.25">
      <c r="B5732">
        <v>3</v>
      </c>
      <c r="C5732">
        <v>1</v>
      </c>
      <c r="D5732">
        <v>2.8042136307600001E-3</v>
      </c>
      <c r="E5732">
        <f t="shared" si="601"/>
        <v>3.1</v>
      </c>
      <c r="F5732">
        <f t="shared" si="602"/>
        <v>8.6930622553559999E-3</v>
      </c>
      <c r="H5732">
        <v>3</v>
      </c>
      <c r="I5732">
        <v>2</v>
      </c>
      <c r="J5732">
        <v>1.8094967407E-5</v>
      </c>
      <c r="K5732">
        <f t="shared" si="603"/>
        <v>3.1</v>
      </c>
      <c r="L5732">
        <f t="shared" si="604"/>
        <v>5.6094398961700003E-5</v>
      </c>
      <c r="N5732">
        <v>4</v>
      </c>
      <c r="O5732">
        <v>3</v>
      </c>
      <c r="P5732">
        <v>9.853581219420001E-4</v>
      </c>
      <c r="Q5732">
        <f t="shared" si="605"/>
        <v>6.8</v>
      </c>
      <c r="R5732">
        <f t="shared" si="606"/>
        <v>6.7004352292056001E-3</v>
      </c>
    </row>
    <row r="5733" spans="2:18" x14ac:dyDescent="0.25">
      <c r="B5733">
        <v>3</v>
      </c>
      <c r="C5733">
        <v>1</v>
      </c>
      <c r="D5733">
        <v>2.5166040034300002E-3</v>
      </c>
      <c r="E5733">
        <f t="shared" si="601"/>
        <v>3.1</v>
      </c>
      <c r="F5733">
        <f t="shared" si="602"/>
        <v>7.801472410633001E-3</v>
      </c>
      <c r="H5733">
        <v>3</v>
      </c>
      <c r="I5733">
        <v>2</v>
      </c>
      <c r="J5733">
        <v>4.7240589869999998E-6</v>
      </c>
      <c r="K5733">
        <f t="shared" si="603"/>
        <v>3.1</v>
      </c>
      <c r="L5733">
        <f t="shared" si="604"/>
        <v>1.4644582859699999E-5</v>
      </c>
      <c r="N5733">
        <v>4</v>
      </c>
      <c r="O5733">
        <v>3</v>
      </c>
      <c r="P5733">
        <v>1.4581540310000001E-6</v>
      </c>
      <c r="Q5733">
        <f t="shared" si="605"/>
        <v>6.8</v>
      </c>
      <c r="R5733">
        <f t="shared" si="606"/>
        <v>9.9154474108000004E-6</v>
      </c>
    </row>
    <row r="5734" spans="2:18" x14ac:dyDescent="0.25">
      <c r="B5734">
        <v>3</v>
      </c>
      <c r="C5734">
        <v>1</v>
      </c>
      <c r="D5734">
        <v>2.3657051033200002E-3</v>
      </c>
      <c r="E5734">
        <f t="shared" si="601"/>
        <v>3.1</v>
      </c>
      <c r="F5734">
        <f t="shared" si="602"/>
        <v>7.3336858202920005E-3</v>
      </c>
      <c r="H5734">
        <v>3</v>
      </c>
      <c r="I5734">
        <v>2</v>
      </c>
      <c r="J5734">
        <v>2.06835572427E-4</v>
      </c>
      <c r="K5734">
        <f t="shared" si="603"/>
        <v>3.1</v>
      </c>
      <c r="L5734">
        <f t="shared" si="604"/>
        <v>6.4119027452370003E-4</v>
      </c>
      <c r="N5734">
        <v>4</v>
      </c>
      <c r="O5734">
        <v>3</v>
      </c>
      <c r="P5734">
        <v>8.6407717998700001E-4</v>
      </c>
      <c r="Q5734">
        <f t="shared" si="605"/>
        <v>6.8</v>
      </c>
      <c r="R5734">
        <f t="shared" si="606"/>
        <v>5.8757248239116001E-3</v>
      </c>
    </row>
    <row r="5735" spans="2:18" x14ac:dyDescent="0.25">
      <c r="B5735">
        <v>3</v>
      </c>
      <c r="C5735">
        <v>1</v>
      </c>
      <c r="D5735">
        <v>2.5166040015700002E-3</v>
      </c>
      <c r="E5735">
        <f t="shared" si="601"/>
        <v>3.1</v>
      </c>
      <c r="F5735">
        <f t="shared" si="602"/>
        <v>7.8014724048670004E-3</v>
      </c>
      <c r="H5735">
        <v>3</v>
      </c>
      <c r="I5735">
        <v>2</v>
      </c>
      <c r="J5735">
        <v>5.7656680548999999E-5</v>
      </c>
      <c r="K5735">
        <f t="shared" si="603"/>
        <v>3.1</v>
      </c>
      <c r="L5735">
        <f t="shared" si="604"/>
        <v>1.7873570970189999E-4</v>
      </c>
      <c r="N5735">
        <v>4</v>
      </c>
      <c r="O5735">
        <v>3</v>
      </c>
      <c r="P5735">
        <v>7.86142111311E-4</v>
      </c>
      <c r="Q5735">
        <f t="shared" si="605"/>
        <v>6.8</v>
      </c>
      <c r="R5735">
        <f t="shared" si="606"/>
        <v>5.3457663569147999E-3</v>
      </c>
    </row>
    <row r="5736" spans="2:18" x14ac:dyDescent="0.25">
      <c r="B5736">
        <v>3</v>
      </c>
      <c r="C5736">
        <v>1</v>
      </c>
      <c r="D5736">
        <v>2.0352304201700002E-3</v>
      </c>
      <c r="E5736">
        <f t="shared" si="601"/>
        <v>3.1</v>
      </c>
      <c r="F5736">
        <f t="shared" si="602"/>
        <v>6.3092143025270005E-3</v>
      </c>
      <c r="H5736">
        <v>3</v>
      </c>
      <c r="I5736">
        <v>2</v>
      </c>
      <c r="J5736">
        <v>1.5817671775299999E-4</v>
      </c>
      <c r="K5736">
        <f t="shared" si="603"/>
        <v>3.1</v>
      </c>
      <c r="L5736">
        <f t="shared" si="604"/>
        <v>4.9034782503430002E-4</v>
      </c>
      <c r="N5736">
        <v>4</v>
      </c>
      <c r="O5736">
        <v>3</v>
      </c>
      <c r="P5736">
        <v>4.7588999749999999E-6</v>
      </c>
      <c r="Q5736">
        <f t="shared" si="605"/>
        <v>6.8</v>
      </c>
      <c r="R5736">
        <f t="shared" si="606"/>
        <v>3.2360519829999997E-5</v>
      </c>
    </row>
    <row r="5737" spans="2:18" x14ac:dyDescent="0.25">
      <c r="B5737">
        <v>3</v>
      </c>
      <c r="C5737">
        <v>1</v>
      </c>
      <c r="D5737">
        <v>1.5516249885600001E-2</v>
      </c>
      <c r="E5737">
        <f t="shared" si="601"/>
        <v>3.1</v>
      </c>
      <c r="F5737">
        <f t="shared" si="602"/>
        <v>4.8100374645360003E-2</v>
      </c>
      <c r="H5737">
        <v>3</v>
      </c>
      <c r="I5737">
        <v>2</v>
      </c>
      <c r="J5737">
        <v>1.5817671775299999E-4</v>
      </c>
      <c r="K5737">
        <f t="shared" si="603"/>
        <v>3.1</v>
      </c>
      <c r="L5737">
        <f t="shared" si="604"/>
        <v>4.9034782503430002E-4</v>
      </c>
      <c r="N5737">
        <v>4</v>
      </c>
      <c r="O5737">
        <v>3</v>
      </c>
      <c r="P5737">
        <v>8.5500505219999996E-6</v>
      </c>
      <c r="Q5737">
        <f t="shared" si="605"/>
        <v>6.8</v>
      </c>
      <c r="R5737">
        <f t="shared" si="606"/>
        <v>5.8140343549599998E-5</v>
      </c>
    </row>
    <row r="5738" spans="2:18" x14ac:dyDescent="0.25">
      <c r="B5738">
        <v>3</v>
      </c>
      <c r="C5738">
        <v>1</v>
      </c>
      <c r="D5738">
        <v>1.4988217555399999E-3</v>
      </c>
      <c r="E5738">
        <f t="shared" si="601"/>
        <v>3.1</v>
      </c>
      <c r="F5738">
        <f t="shared" si="602"/>
        <v>4.646347442174E-3</v>
      </c>
      <c r="H5738">
        <v>3</v>
      </c>
      <c r="I5738">
        <v>2</v>
      </c>
      <c r="J5738">
        <v>2.1954145529999999E-6</v>
      </c>
      <c r="K5738">
        <f t="shared" si="603"/>
        <v>3.1</v>
      </c>
      <c r="L5738">
        <f t="shared" si="604"/>
        <v>6.8057851142999997E-6</v>
      </c>
      <c r="N5738">
        <v>4</v>
      </c>
      <c r="O5738">
        <v>3</v>
      </c>
      <c r="P5738">
        <v>3.3334680120000001E-5</v>
      </c>
      <c r="Q5738">
        <f t="shared" si="605"/>
        <v>6.8</v>
      </c>
      <c r="R5738">
        <f t="shared" si="606"/>
        <v>2.26675824816E-4</v>
      </c>
    </row>
    <row r="5739" spans="2:18" x14ac:dyDescent="0.25">
      <c r="B5739">
        <v>3</v>
      </c>
      <c r="C5739">
        <v>1</v>
      </c>
      <c r="D5739">
        <v>1.12101608682E-2</v>
      </c>
      <c r="E5739">
        <f t="shared" si="601"/>
        <v>3.1</v>
      </c>
      <c r="F5739">
        <f t="shared" si="602"/>
        <v>3.4751498691420003E-2</v>
      </c>
      <c r="H5739">
        <v>3</v>
      </c>
      <c r="I5739">
        <v>2</v>
      </c>
      <c r="J5739">
        <v>2.2019842581199999E-3</v>
      </c>
      <c r="K5739">
        <f t="shared" si="603"/>
        <v>3.1</v>
      </c>
      <c r="L5739">
        <f t="shared" si="604"/>
        <v>6.8261512001719996E-3</v>
      </c>
      <c r="N5739">
        <v>4</v>
      </c>
      <c r="O5739">
        <v>3</v>
      </c>
      <c r="P5739">
        <v>1.0108762614999999E-5</v>
      </c>
      <c r="Q5739">
        <f t="shared" si="605"/>
        <v>6.8</v>
      </c>
      <c r="R5739">
        <f t="shared" si="606"/>
        <v>6.8739585781999994E-5</v>
      </c>
    </row>
    <row r="5740" spans="2:18" x14ac:dyDescent="0.25">
      <c r="B5740">
        <v>3</v>
      </c>
      <c r="C5740">
        <v>1</v>
      </c>
      <c r="D5740">
        <v>1.4557233581199999E-3</v>
      </c>
      <c r="E5740">
        <f t="shared" si="601"/>
        <v>3.1</v>
      </c>
      <c r="F5740">
        <f t="shared" si="602"/>
        <v>4.5127424101719998E-3</v>
      </c>
      <c r="H5740">
        <v>3</v>
      </c>
      <c r="I5740">
        <v>2</v>
      </c>
      <c r="J5740">
        <v>2.7259072621000001E-5</v>
      </c>
      <c r="K5740">
        <f t="shared" si="603"/>
        <v>3.1</v>
      </c>
      <c r="L5740">
        <f t="shared" si="604"/>
        <v>8.4503125125100006E-5</v>
      </c>
      <c r="N5740">
        <v>5</v>
      </c>
      <c r="O5740">
        <v>3</v>
      </c>
      <c r="P5740">
        <v>1.56539325694</v>
      </c>
      <c r="Q5740">
        <f t="shared" si="605"/>
        <v>9.5</v>
      </c>
      <c r="R5740">
        <f t="shared" si="606"/>
        <v>14.871235940929999</v>
      </c>
    </row>
    <row r="5741" spans="2:18" x14ac:dyDescent="0.25">
      <c r="B5741">
        <v>3</v>
      </c>
      <c r="C5741">
        <v>1</v>
      </c>
      <c r="D5741">
        <v>1.2662472113600001E-3</v>
      </c>
      <c r="E5741">
        <f t="shared" si="601"/>
        <v>3.1</v>
      </c>
      <c r="F5741">
        <f t="shared" si="602"/>
        <v>3.9253663552160003E-3</v>
      </c>
      <c r="H5741">
        <v>3</v>
      </c>
      <c r="I5741">
        <v>2</v>
      </c>
      <c r="J5741">
        <v>3.8371609197999998E-5</v>
      </c>
      <c r="K5741">
        <f t="shared" si="603"/>
        <v>3.1</v>
      </c>
      <c r="L5741">
        <f t="shared" si="604"/>
        <v>1.189519885138E-4</v>
      </c>
      <c r="N5741">
        <v>5</v>
      </c>
      <c r="O5741">
        <v>3</v>
      </c>
      <c r="P5741">
        <v>0.14893566665399999</v>
      </c>
      <c r="Q5741">
        <f t="shared" si="605"/>
        <v>9.5</v>
      </c>
      <c r="R5741">
        <f t="shared" si="606"/>
        <v>1.4148888332129999</v>
      </c>
    </row>
    <row r="5742" spans="2:18" x14ac:dyDescent="0.25">
      <c r="B5742">
        <v>3</v>
      </c>
      <c r="C5742">
        <v>1</v>
      </c>
      <c r="D5742">
        <v>3.6568327685000001E-4</v>
      </c>
      <c r="E5742">
        <f t="shared" si="601"/>
        <v>3.1</v>
      </c>
      <c r="F5742">
        <f t="shared" si="602"/>
        <v>1.1336181582350001E-3</v>
      </c>
      <c r="H5742">
        <v>3</v>
      </c>
      <c r="I5742">
        <v>2</v>
      </c>
      <c r="J5742">
        <v>0.100910425596</v>
      </c>
      <c r="K5742">
        <f t="shared" si="603"/>
        <v>3.1</v>
      </c>
      <c r="L5742">
        <f t="shared" si="604"/>
        <v>0.31282231934760002</v>
      </c>
      <c r="N5742">
        <v>5</v>
      </c>
      <c r="O5742">
        <v>3</v>
      </c>
      <c r="P5742">
        <v>1.67071023444E-2</v>
      </c>
      <c r="Q5742">
        <f t="shared" si="605"/>
        <v>9.5</v>
      </c>
      <c r="R5742">
        <f t="shared" si="606"/>
        <v>0.1587174722718</v>
      </c>
    </row>
    <row r="5743" spans="2:18" x14ac:dyDescent="0.25">
      <c r="B5743">
        <v>3</v>
      </c>
      <c r="C5743">
        <v>1</v>
      </c>
      <c r="D5743">
        <v>8.75869194694E-4</v>
      </c>
      <c r="E5743">
        <f t="shared" si="601"/>
        <v>3.1</v>
      </c>
      <c r="F5743">
        <f t="shared" si="602"/>
        <v>2.7151945035514E-3</v>
      </c>
      <c r="H5743">
        <v>3</v>
      </c>
      <c r="I5743">
        <v>2</v>
      </c>
      <c r="J5743">
        <v>1.191114111E-6</v>
      </c>
      <c r="K5743">
        <f t="shared" si="603"/>
        <v>3.1</v>
      </c>
      <c r="L5743">
        <f t="shared" si="604"/>
        <v>3.6924537441E-6</v>
      </c>
      <c r="N5743">
        <v>5</v>
      </c>
      <c r="O5743">
        <v>3</v>
      </c>
      <c r="P5743">
        <v>0.468480181607</v>
      </c>
      <c r="Q5743">
        <f t="shared" si="605"/>
        <v>9.5</v>
      </c>
      <c r="R5743">
        <f t="shared" si="606"/>
        <v>4.4505617252664997</v>
      </c>
    </row>
    <row r="5744" spans="2:18" x14ac:dyDescent="0.25">
      <c r="B5744">
        <v>3</v>
      </c>
      <c r="C5744">
        <v>1</v>
      </c>
      <c r="D5744">
        <v>2.3663518078399998E-3</v>
      </c>
      <c r="E5744">
        <f t="shared" si="601"/>
        <v>3.1</v>
      </c>
      <c r="F5744">
        <f t="shared" si="602"/>
        <v>7.3356906043039998E-3</v>
      </c>
      <c r="H5744">
        <v>3</v>
      </c>
      <c r="I5744">
        <v>2</v>
      </c>
      <c r="J5744">
        <v>3.393773902E-6</v>
      </c>
      <c r="K5744">
        <f t="shared" si="603"/>
        <v>3.1</v>
      </c>
      <c r="L5744">
        <f t="shared" si="604"/>
        <v>1.05206990962E-5</v>
      </c>
      <c r="N5744">
        <v>5</v>
      </c>
      <c r="O5744">
        <v>3</v>
      </c>
      <c r="P5744">
        <v>8.5600079786399996E-2</v>
      </c>
      <c r="Q5744">
        <f t="shared" si="605"/>
        <v>9.5</v>
      </c>
      <c r="R5744">
        <f t="shared" si="606"/>
        <v>0.81320075797079994</v>
      </c>
    </row>
    <row r="5745" spans="2:18" x14ac:dyDescent="0.25">
      <c r="B5745">
        <v>3</v>
      </c>
      <c r="C5745">
        <v>1</v>
      </c>
      <c r="D5745">
        <v>1.8699878747599999E-3</v>
      </c>
      <c r="E5745">
        <f t="shared" si="601"/>
        <v>3.1</v>
      </c>
      <c r="F5745">
        <f t="shared" si="602"/>
        <v>5.7969624117560001E-3</v>
      </c>
      <c r="H5745">
        <v>3</v>
      </c>
      <c r="I5745">
        <v>2</v>
      </c>
      <c r="J5745">
        <v>3.393773902E-6</v>
      </c>
      <c r="K5745">
        <f t="shared" si="603"/>
        <v>3.1</v>
      </c>
      <c r="L5745">
        <f t="shared" si="604"/>
        <v>1.05206990962E-5</v>
      </c>
      <c r="N5745">
        <v>5</v>
      </c>
      <c r="O5745">
        <v>3</v>
      </c>
      <c r="P5745">
        <v>0.63576055020199995</v>
      </c>
      <c r="Q5745">
        <f t="shared" si="605"/>
        <v>9.5</v>
      </c>
      <c r="R5745">
        <f t="shared" si="606"/>
        <v>6.0397252269189998</v>
      </c>
    </row>
    <row r="5746" spans="2:18" x14ac:dyDescent="0.25">
      <c r="B5746">
        <v>3</v>
      </c>
      <c r="C5746">
        <v>1</v>
      </c>
      <c r="D5746">
        <v>4.2383761619899998E-3</v>
      </c>
      <c r="E5746">
        <f t="shared" si="601"/>
        <v>3.1</v>
      </c>
      <c r="F5746">
        <f t="shared" si="602"/>
        <v>1.3138966102168999E-2</v>
      </c>
      <c r="H5746">
        <v>3</v>
      </c>
      <c r="I5746">
        <v>2</v>
      </c>
      <c r="J5746">
        <v>1.2460567361900001E-4</v>
      </c>
      <c r="K5746">
        <f t="shared" si="603"/>
        <v>3.1</v>
      </c>
      <c r="L5746">
        <f t="shared" si="604"/>
        <v>3.8627758821890005E-4</v>
      </c>
      <c r="N5746">
        <v>5</v>
      </c>
      <c r="O5746">
        <v>3</v>
      </c>
      <c r="P5746">
        <v>3.4915429634899998E-2</v>
      </c>
      <c r="Q5746">
        <f t="shared" si="605"/>
        <v>9.5</v>
      </c>
      <c r="R5746">
        <f t="shared" si="606"/>
        <v>0.33169658153154996</v>
      </c>
    </row>
    <row r="5747" spans="2:18" x14ac:dyDescent="0.25">
      <c r="B5747">
        <v>3</v>
      </c>
      <c r="C5747">
        <v>1</v>
      </c>
      <c r="D5747">
        <v>2.8042136322400002E-3</v>
      </c>
      <c r="E5747">
        <f t="shared" si="601"/>
        <v>3.1</v>
      </c>
      <c r="F5747">
        <f t="shared" si="602"/>
        <v>8.6930622599440018E-3</v>
      </c>
      <c r="H5747">
        <v>3</v>
      </c>
      <c r="I5747">
        <v>2</v>
      </c>
      <c r="J5747">
        <v>1.2460567361900001E-4</v>
      </c>
      <c r="K5747">
        <f t="shared" si="603"/>
        <v>3.1</v>
      </c>
      <c r="L5747">
        <f t="shared" si="604"/>
        <v>3.8627758821890005E-4</v>
      </c>
      <c r="N5747">
        <v>5</v>
      </c>
      <c r="O5747">
        <v>3</v>
      </c>
      <c r="P5747">
        <v>3.4915278728699997E-2</v>
      </c>
      <c r="Q5747">
        <f t="shared" si="605"/>
        <v>9.5</v>
      </c>
      <c r="R5747">
        <f t="shared" si="606"/>
        <v>0.33169514792264998</v>
      </c>
    </row>
    <row r="5748" spans="2:18" x14ac:dyDescent="0.25">
      <c r="B5748">
        <v>3</v>
      </c>
      <c r="C5748">
        <v>1</v>
      </c>
      <c r="D5748">
        <v>2.8042136321399999E-3</v>
      </c>
      <c r="E5748">
        <f t="shared" si="601"/>
        <v>3.1</v>
      </c>
      <c r="F5748">
        <f t="shared" si="602"/>
        <v>8.6930622596339997E-3</v>
      </c>
      <c r="H5748">
        <v>3</v>
      </c>
      <c r="I5748">
        <v>2</v>
      </c>
      <c r="J5748">
        <v>3.4710735163999998E-4</v>
      </c>
      <c r="K5748">
        <f t="shared" si="603"/>
        <v>3.1</v>
      </c>
      <c r="L5748">
        <f t="shared" si="604"/>
        <v>1.0760327900839999E-3</v>
      </c>
      <c r="N5748">
        <v>5</v>
      </c>
      <c r="O5748">
        <v>3</v>
      </c>
      <c r="P5748">
        <v>3.4915278733699998E-2</v>
      </c>
      <c r="Q5748">
        <f t="shared" si="605"/>
        <v>9.5</v>
      </c>
      <c r="R5748">
        <f t="shared" si="606"/>
        <v>0.33169514797014998</v>
      </c>
    </row>
    <row r="5749" spans="2:18" x14ac:dyDescent="0.25">
      <c r="B5749">
        <v>3</v>
      </c>
      <c r="C5749">
        <v>1</v>
      </c>
      <c r="D5749">
        <v>2.2568245609199998E-3</v>
      </c>
      <c r="E5749">
        <f t="shared" si="601"/>
        <v>3.1</v>
      </c>
      <c r="F5749">
        <f t="shared" si="602"/>
        <v>6.9961561388520001E-3</v>
      </c>
      <c r="H5749">
        <v>3</v>
      </c>
      <c r="I5749">
        <v>2</v>
      </c>
      <c r="J5749">
        <v>2.8858233902400002E-4</v>
      </c>
      <c r="K5749">
        <f t="shared" si="603"/>
        <v>3.1</v>
      </c>
      <c r="L5749">
        <f t="shared" si="604"/>
        <v>8.9460525097440004E-4</v>
      </c>
      <c r="N5749">
        <v>5</v>
      </c>
      <c r="O5749">
        <v>3</v>
      </c>
      <c r="P5749">
        <v>0.20680192957499999</v>
      </c>
      <c r="Q5749">
        <f t="shared" si="605"/>
        <v>9.5</v>
      </c>
      <c r="R5749">
        <f t="shared" si="606"/>
        <v>1.9646183309624998</v>
      </c>
    </row>
    <row r="5750" spans="2:18" x14ac:dyDescent="0.25">
      <c r="B5750">
        <v>3</v>
      </c>
      <c r="C5750">
        <v>1</v>
      </c>
      <c r="D5750">
        <v>2.8042136318700002E-3</v>
      </c>
      <c r="E5750">
        <f t="shared" si="601"/>
        <v>3.1</v>
      </c>
      <c r="F5750">
        <f t="shared" si="602"/>
        <v>8.6930622587970009E-3</v>
      </c>
      <c r="H5750">
        <v>3</v>
      </c>
      <c r="I5750">
        <v>2</v>
      </c>
      <c r="J5750">
        <v>6.0218002304600002E-4</v>
      </c>
      <c r="K5750">
        <f t="shared" si="603"/>
        <v>3.1</v>
      </c>
      <c r="L5750">
        <f t="shared" si="604"/>
        <v>1.8667580714426001E-3</v>
      </c>
      <c r="N5750">
        <v>5</v>
      </c>
      <c r="O5750">
        <v>3</v>
      </c>
      <c r="P5750">
        <v>0.19523631294499999</v>
      </c>
      <c r="Q5750">
        <f t="shared" si="605"/>
        <v>9.5</v>
      </c>
      <c r="R5750">
        <f t="shared" si="606"/>
        <v>1.8547449729774999</v>
      </c>
    </row>
    <row r="5751" spans="2:18" x14ac:dyDescent="0.25">
      <c r="B5751">
        <v>3</v>
      </c>
      <c r="C5751">
        <v>1</v>
      </c>
      <c r="D5751">
        <v>2.3290425811599998E-3</v>
      </c>
      <c r="E5751">
        <f t="shared" si="601"/>
        <v>3.1</v>
      </c>
      <c r="F5751">
        <f t="shared" si="602"/>
        <v>7.2200320015959997E-3</v>
      </c>
      <c r="H5751">
        <v>3</v>
      </c>
      <c r="I5751">
        <v>2</v>
      </c>
      <c r="J5751">
        <v>1.9664691865099999E-3</v>
      </c>
      <c r="K5751">
        <f t="shared" si="603"/>
        <v>3.1</v>
      </c>
      <c r="L5751">
        <f t="shared" si="604"/>
        <v>6.0960544781810001E-3</v>
      </c>
      <c r="N5751">
        <v>5</v>
      </c>
      <c r="O5751">
        <v>3</v>
      </c>
      <c r="P5751">
        <v>0.195054651095</v>
      </c>
      <c r="Q5751">
        <f t="shared" si="605"/>
        <v>9.5</v>
      </c>
      <c r="R5751">
        <f t="shared" si="606"/>
        <v>1.8530191854025</v>
      </c>
    </row>
    <row r="5752" spans="2:18" x14ac:dyDescent="0.25">
      <c r="B5752">
        <v>3</v>
      </c>
      <c r="C5752">
        <v>1</v>
      </c>
      <c r="D5752">
        <v>2.1519014461700002E-3</v>
      </c>
      <c r="E5752">
        <f t="shared" si="601"/>
        <v>3.1</v>
      </c>
      <c r="F5752">
        <f t="shared" si="602"/>
        <v>6.6708944831270003E-3</v>
      </c>
      <c r="H5752">
        <v>3</v>
      </c>
      <c r="I5752">
        <v>2</v>
      </c>
      <c r="J5752">
        <v>2.3769360600000001E-7</v>
      </c>
      <c r="K5752">
        <f t="shared" si="603"/>
        <v>3.1</v>
      </c>
      <c r="L5752">
        <f t="shared" si="604"/>
        <v>7.3685017860000002E-7</v>
      </c>
      <c r="N5752">
        <v>5</v>
      </c>
      <c r="O5752">
        <v>3</v>
      </c>
      <c r="P5752">
        <v>5.8256611527100002E-2</v>
      </c>
      <c r="Q5752">
        <f t="shared" si="605"/>
        <v>9.5</v>
      </c>
      <c r="R5752">
        <f t="shared" si="606"/>
        <v>0.55343780950745003</v>
      </c>
    </row>
    <row r="5753" spans="2:18" x14ac:dyDescent="0.25">
      <c r="B5753">
        <v>3</v>
      </c>
      <c r="C5753">
        <v>1</v>
      </c>
      <c r="D5753">
        <v>1.8342046567E-3</v>
      </c>
      <c r="E5753">
        <f t="shared" si="601"/>
        <v>3.1</v>
      </c>
      <c r="F5753">
        <f t="shared" si="602"/>
        <v>5.6860344357700003E-3</v>
      </c>
      <c r="H5753">
        <v>3</v>
      </c>
      <c r="I5753">
        <v>2</v>
      </c>
      <c r="J5753">
        <v>2.3769360600000001E-7</v>
      </c>
      <c r="K5753">
        <f t="shared" si="603"/>
        <v>3.1</v>
      </c>
      <c r="L5753">
        <f t="shared" si="604"/>
        <v>7.3685017860000002E-7</v>
      </c>
      <c r="N5753">
        <v>5</v>
      </c>
      <c r="O5753">
        <v>3</v>
      </c>
      <c r="P5753">
        <v>1.27505470876E-3</v>
      </c>
      <c r="Q5753">
        <f t="shared" si="605"/>
        <v>9.5</v>
      </c>
      <c r="R5753">
        <f t="shared" si="606"/>
        <v>1.211301973322E-2</v>
      </c>
    </row>
    <row r="5754" spans="2:18" x14ac:dyDescent="0.25">
      <c r="B5754">
        <v>3</v>
      </c>
      <c r="C5754">
        <v>1</v>
      </c>
      <c r="D5754">
        <v>1.9512567203899999E-2</v>
      </c>
      <c r="E5754">
        <f t="shared" si="601"/>
        <v>3.1</v>
      </c>
      <c r="F5754">
        <f t="shared" si="602"/>
        <v>6.0488958332089997E-2</v>
      </c>
      <c r="H5754">
        <v>3</v>
      </c>
      <c r="I5754">
        <v>2</v>
      </c>
      <c r="J5754">
        <v>8.4307992048200003E-4</v>
      </c>
      <c r="K5754">
        <f t="shared" si="603"/>
        <v>3.1</v>
      </c>
      <c r="L5754">
        <f t="shared" si="604"/>
        <v>2.6135477534942001E-3</v>
      </c>
      <c r="N5754">
        <v>5</v>
      </c>
      <c r="O5754">
        <v>3</v>
      </c>
      <c r="P5754">
        <v>2.5295400657299998E-2</v>
      </c>
      <c r="Q5754">
        <f t="shared" si="605"/>
        <v>9.5</v>
      </c>
      <c r="R5754">
        <f t="shared" si="606"/>
        <v>0.24030630624434998</v>
      </c>
    </row>
    <row r="5755" spans="2:18" x14ac:dyDescent="0.25">
      <c r="B5755">
        <v>3</v>
      </c>
      <c r="C5755">
        <v>1</v>
      </c>
      <c r="D5755">
        <v>1.44958375642E-2</v>
      </c>
      <c r="E5755">
        <f t="shared" si="601"/>
        <v>3.1</v>
      </c>
      <c r="F5755">
        <f t="shared" si="602"/>
        <v>4.4937096449020004E-2</v>
      </c>
      <c r="H5755">
        <v>3</v>
      </c>
      <c r="I5755">
        <v>2</v>
      </c>
      <c r="J5755">
        <v>4.1232734489999997E-6</v>
      </c>
      <c r="K5755">
        <f t="shared" si="603"/>
        <v>3.1</v>
      </c>
      <c r="L5755">
        <f t="shared" si="604"/>
        <v>1.2782147691899999E-5</v>
      </c>
      <c r="N5755">
        <v>5</v>
      </c>
      <c r="O5755">
        <v>3</v>
      </c>
      <c r="P5755">
        <v>1.9409536654100001E-2</v>
      </c>
      <c r="Q5755">
        <f t="shared" si="605"/>
        <v>9.5</v>
      </c>
      <c r="R5755">
        <f t="shared" si="606"/>
        <v>0.18439059821395001</v>
      </c>
    </row>
    <row r="5756" spans="2:18" x14ac:dyDescent="0.25">
      <c r="B5756">
        <v>3</v>
      </c>
      <c r="C5756">
        <v>1</v>
      </c>
      <c r="D5756">
        <v>8.4459056489199994E-3</v>
      </c>
      <c r="E5756">
        <f t="shared" si="601"/>
        <v>3.1</v>
      </c>
      <c r="F5756">
        <f t="shared" si="602"/>
        <v>2.6182307511652E-2</v>
      </c>
      <c r="H5756">
        <v>3</v>
      </c>
      <c r="I5756">
        <v>2</v>
      </c>
      <c r="J5756">
        <v>1.1663023033E-5</v>
      </c>
      <c r="K5756">
        <f t="shared" si="603"/>
        <v>3.1</v>
      </c>
      <c r="L5756">
        <f t="shared" si="604"/>
        <v>3.6155371402300003E-5</v>
      </c>
      <c r="N5756">
        <v>5</v>
      </c>
      <c r="O5756">
        <v>3</v>
      </c>
      <c r="P5756">
        <v>0.289046758086</v>
      </c>
      <c r="Q5756">
        <f t="shared" si="605"/>
        <v>9.5</v>
      </c>
      <c r="R5756">
        <f t="shared" si="606"/>
        <v>2.7459442018170002</v>
      </c>
    </row>
    <row r="5757" spans="2:18" x14ac:dyDescent="0.25">
      <c r="B5757">
        <v>3</v>
      </c>
      <c r="C5757">
        <v>1</v>
      </c>
      <c r="D5757">
        <v>5.1057610527800003E-3</v>
      </c>
      <c r="E5757">
        <f t="shared" si="601"/>
        <v>3.1</v>
      </c>
      <c r="F5757">
        <f t="shared" si="602"/>
        <v>1.5827859263618002E-2</v>
      </c>
      <c r="H5757">
        <v>3</v>
      </c>
      <c r="I5757">
        <v>2</v>
      </c>
      <c r="J5757">
        <v>1.1663023033E-5</v>
      </c>
      <c r="K5757">
        <f t="shared" si="603"/>
        <v>3.1</v>
      </c>
      <c r="L5757">
        <f t="shared" si="604"/>
        <v>3.6155371402300003E-5</v>
      </c>
      <c r="N5757">
        <v>5</v>
      </c>
      <c r="O5757">
        <v>3</v>
      </c>
      <c r="P5757">
        <v>0.55756236578399998</v>
      </c>
      <c r="Q5757">
        <f t="shared" si="605"/>
        <v>9.5</v>
      </c>
      <c r="R5757">
        <f t="shared" si="606"/>
        <v>5.2968424749479999</v>
      </c>
    </row>
    <row r="5758" spans="2:18" x14ac:dyDescent="0.25">
      <c r="B5758">
        <v>3</v>
      </c>
      <c r="C5758">
        <v>1</v>
      </c>
      <c r="D5758">
        <v>1.7654711279299999E-3</v>
      </c>
      <c r="E5758">
        <f t="shared" si="601"/>
        <v>3.1</v>
      </c>
      <c r="F5758">
        <f t="shared" si="602"/>
        <v>5.4729604965830002E-3</v>
      </c>
      <c r="H5758">
        <v>3</v>
      </c>
      <c r="I5758">
        <v>2</v>
      </c>
      <c r="J5758">
        <v>1.2491074772699999E-4</v>
      </c>
      <c r="K5758">
        <f t="shared" si="603"/>
        <v>3.1</v>
      </c>
      <c r="L5758">
        <f t="shared" si="604"/>
        <v>3.8722331795370001E-4</v>
      </c>
      <c r="N5758">
        <v>5</v>
      </c>
      <c r="O5758">
        <v>3</v>
      </c>
      <c r="P5758">
        <v>5.7392210306499998E-2</v>
      </c>
      <c r="Q5758">
        <f t="shared" si="605"/>
        <v>9.5</v>
      </c>
      <c r="R5758">
        <f t="shared" si="606"/>
        <v>0.54522599791174997</v>
      </c>
    </row>
    <row r="5759" spans="2:18" x14ac:dyDescent="0.25">
      <c r="B5759">
        <v>3</v>
      </c>
      <c r="C5759">
        <v>1</v>
      </c>
      <c r="D5759">
        <v>4.7919367257499998E-2</v>
      </c>
      <c r="E5759">
        <f t="shared" si="601"/>
        <v>3.1</v>
      </c>
      <c r="F5759">
        <f t="shared" si="602"/>
        <v>0.14855003849824999</v>
      </c>
      <c r="H5759">
        <v>3</v>
      </c>
      <c r="I5759">
        <v>2</v>
      </c>
      <c r="J5759">
        <v>4.8878033529999998E-6</v>
      </c>
      <c r="K5759">
        <f t="shared" si="603"/>
        <v>3.1</v>
      </c>
      <c r="L5759">
        <f t="shared" si="604"/>
        <v>1.51521903943E-5</v>
      </c>
      <c r="N5759">
        <v>5</v>
      </c>
      <c r="O5759">
        <v>3</v>
      </c>
      <c r="P5759">
        <v>1.67071023441E-2</v>
      </c>
      <c r="Q5759">
        <f t="shared" si="605"/>
        <v>9.5</v>
      </c>
      <c r="R5759">
        <f t="shared" si="606"/>
        <v>0.15871747226895</v>
      </c>
    </row>
    <row r="5760" spans="2:18" x14ac:dyDescent="0.25">
      <c r="B5760">
        <v>3</v>
      </c>
      <c r="C5760">
        <v>1</v>
      </c>
      <c r="D5760">
        <v>1.4967644985200001E-3</v>
      </c>
      <c r="E5760">
        <f t="shared" si="601"/>
        <v>3.1</v>
      </c>
      <c r="F5760">
        <f t="shared" si="602"/>
        <v>4.6399699454120003E-3</v>
      </c>
      <c r="H5760">
        <v>3</v>
      </c>
      <c r="I5760">
        <v>2</v>
      </c>
      <c r="J5760">
        <v>2.1726215477699999E-3</v>
      </c>
      <c r="K5760">
        <f t="shared" si="603"/>
        <v>3.1</v>
      </c>
      <c r="L5760">
        <f t="shared" si="604"/>
        <v>6.7351267980870003E-3</v>
      </c>
      <c r="N5760">
        <v>5</v>
      </c>
      <c r="O5760">
        <v>3</v>
      </c>
      <c r="P5760">
        <v>0.68086005655899995</v>
      </c>
      <c r="Q5760">
        <f t="shared" si="605"/>
        <v>9.5</v>
      </c>
      <c r="R5760">
        <f t="shared" si="606"/>
        <v>6.4681705373104998</v>
      </c>
    </row>
    <row r="5761" spans="2:18" x14ac:dyDescent="0.25">
      <c r="B5761">
        <v>3</v>
      </c>
      <c r="C5761">
        <v>1</v>
      </c>
      <c r="D5761">
        <v>7.93987766677E-3</v>
      </c>
      <c r="E5761">
        <f t="shared" si="601"/>
        <v>3.1</v>
      </c>
      <c r="F5761">
        <f t="shared" si="602"/>
        <v>2.4613620766987001E-2</v>
      </c>
      <c r="H5761">
        <v>3</v>
      </c>
      <c r="I5761">
        <v>2</v>
      </c>
      <c r="J5761">
        <v>7.7285413687999997E-5</v>
      </c>
      <c r="K5761">
        <f t="shared" si="603"/>
        <v>3.1</v>
      </c>
      <c r="L5761">
        <f t="shared" si="604"/>
        <v>2.3958478243279999E-4</v>
      </c>
      <c r="N5761">
        <v>5</v>
      </c>
      <c r="O5761">
        <v>3</v>
      </c>
      <c r="P5761">
        <v>9.2692590731899994E-3</v>
      </c>
      <c r="Q5761">
        <f t="shared" si="605"/>
        <v>9.5</v>
      </c>
      <c r="R5761">
        <f t="shared" si="606"/>
        <v>8.8057961195304998E-2</v>
      </c>
    </row>
    <row r="5762" spans="2:18" x14ac:dyDescent="0.25">
      <c r="B5762">
        <v>3</v>
      </c>
      <c r="C5762">
        <v>1</v>
      </c>
      <c r="D5762">
        <v>1.37687417424E-3</v>
      </c>
      <c r="E5762">
        <f t="shared" si="601"/>
        <v>3.1</v>
      </c>
      <c r="F5762">
        <f t="shared" si="602"/>
        <v>4.2683099401439996E-3</v>
      </c>
      <c r="H5762">
        <v>3</v>
      </c>
      <c r="I5762">
        <v>2</v>
      </c>
      <c r="J5762">
        <v>1.46094513164E-4</v>
      </c>
      <c r="K5762">
        <f t="shared" si="603"/>
        <v>3.1</v>
      </c>
      <c r="L5762">
        <f t="shared" si="604"/>
        <v>4.5289299080839999E-4</v>
      </c>
      <c r="N5762">
        <v>5</v>
      </c>
      <c r="O5762">
        <v>3</v>
      </c>
      <c r="P5762">
        <v>1.4349944230100001E-3</v>
      </c>
      <c r="Q5762">
        <f t="shared" si="605"/>
        <v>9.5</v>
      </c>
      <c r="R5762">
        <f t="shared" si="606"/>
        <v>1.3632447018595001E-2</v>
      </c>
    </row>
    <row r="5763" spans="2:18" x14ac:dyDescent="0.25">
      <c r="B5763">
        <v>3</v>
      </c>
      <c r="C5763">
        <v>1</v>
      </c>
      <c r="D5763">
        <v>2.2853038703100001E-2</v>
      </c>
      <c r="E5763">
        <f t="shared" si="601"/>
        <v>3.1</v>
      </c>
      <c r="F5763">
        <f t="shared" si="602"/>
        <v>7.084441997961001E-2</v>
      </c>
      <c r="H5763">
        <v>3</v>
      </c>
      <c r="I5763">
        <v>2</v>
      </c>
      <c r="J5763">
        <v>6.1675564756799995E-4</v>
      </c>
      <c r="K5763">
        <f t="shared" si="603"/>
        <v>3.1</v>
      </c>
      <c r="L5763">
        <f t="shared" si="604"/>
        <v>1.9119425074608E-3</v>
      </c>
      <c r="N5763">
        <v>5</v>
      </c>
      <c r="O5763">
        <v>3</v>
      </c>
      <c r="P5763">
        <v>0.12831185346900001</v>
      </c>
      <c r="Q5763">
        <f t="shared" si="605"/>
        <v>9.5</v>
      </c>
      <c r="R5763">
        <f t="shared" si="606"/>
        <v>1.2189626079555</v>
      </c>
    </row>
    <row r="5764" spans="2:18" x14ac:dyDescent="0.25">
      <c r="B5764">
        <v>3</v>
      </c>
      <c r="C5764">
        <v>1</v>
      </c>
      <c r="D5764">
        <v>2.8042136288700002E-3</v>
      </c>
      <c r="E5764">
        <f t="shared" si="601"/>
        <v>3.1</v>
      </c>
      <c r="F5764">
        <f t="shared" si="602"/>
        <v>8.6930622494970008E-3</v>
      </c>
      <c r="H5764">
        <v>3</v>
      </c>
      <c r="I5764">
        <v>2</v>
      </c>
      <c r="J5764">
        <v>6.3463471101800001E-3</v>
      </c>
      <c r="K5764">
        <f t="shared" si="603"/>
        <v>3.1</v>
      </c>
      <c r="L5764">
        <f t="shared" si="604"/>
        <v>1.9673676041558001E-2</v>
      </c>
      <c r="N5764">
        <v>5</v>
      </c>
      <c r="O5764">
        <v>3</v>
      </c>
      <c r="P5764">
        <v>3.4915278725900001E-2</v>
      </c>
      <c r="Q5764">
        <f t="shared" si="605"/>
        <v>9.5</v>
      </c>
      <c r="R5764">
        <f t="shared" si="606"/>
        <v>0.33169514789605004</v>
      </c>
    </row>
    <row r="5765" spans="2:18" x14ac:dyDescent="0.25">
      <c r="B5765">
        <v>3</v>
      </c>
      <c r="C5765">
        <v>1</v>
      </c>
      <c r="D5765">
        <v>4.5637136568799997E-3</v>
      </c>
      <c r="E5765">
        <f t="shared" si="601"/>
        <v>3.1</v>
      </c>
      <c r="F5765">
        <f t="shared" si="602"/>
        <v>1.4147512336327999E-2</v>
      </c>
      <c r="H5765">
        <v>3</v>
      </c>
      <c r="I5765">
        <v>2</v>
      </c>
      <c r="J5765">
        <v>1.7084982477200001E-4</v>
      </c>
      <c r="K5765">
        <f t="shared" si="603"/>
        <v>3.1</v>
      </c>
      <c r="L5765">
        <f t="shared" si="604"/>
        <v>5.2963445679320002E-4</v>
      </c>
      <c r="N5765">
        <v>5</v>
      </c>
      <c r="O5765">
        <v>3</v>
      </c>
      <c r="P5765">
        <v>6.7392700972300004E-2</v>
      </c>
      <c r="Q5765">
        <f t="shared" si="605"/>
        <v>9.5</v>
      </c>
      <c r="R5765">
        <f t="shared" si="606"/>
        <v>0.64023065923685007</v>
      </c>
    </row>
    <row r="5766" spans="2:18" x14ac:dyDescent="0.25">
      <c r="B5766">
        <v>3</v>
      </c>
      <c r="C5766">
        <v>1</v>
      </c>
      <c r="D5766">
        <v>2.8042136296600002E-3</v>
      </c>
      <c r="E5766">
        <f t="shared" si="601"/>
        <v>3.1</v>
      </c>
      <c r="F5766">
        <f t="shared" si="602"/>
        <v>8.6930622519460002E-3</v>
      </c>
      <c r="H5766">
        <v>3</v>
      </c>
      <c r="I5766">
        <v>2</v>
      </c>
      <c r="J5766">
        <v>6.8837299811000006E-5</v>
      </c>
      <c r="K5766">
        <f t="shared" si="603"/>
        <v>3.1</v>
      </c>
      <c r="L5766">
        <f t="shared" si="604"/>
        <v>2.1339562941410004E-4</v>
      </c>
      <c r="N5766">
        <v>5</v>
      </c>
      <c r="O5766">
        <v>3</v>
      </c>
      <c r="P5766">
        <v>5.4546950260300001E-2</v>
      </c>
      <c r="Q5766">
        <f t="shared" si="605"/>
        <v>9.5</v>
      </c>
      <c r="R5766">
        <f t="shared" si="606"/>
        <v>0.51819602747284998</v>
      </c>
    </row>
    <row r="5767" spans="2:18" x14ac:dyDescent="0.25">
      <c r="B5767">
        <v>3</v>
      </c>
      <c r="C5767">
        <v>1</v>
      </c>
      <c r="D5767">
        <v>1.7195351531900001E-3</v>
      </c>
      <c r="E5767">
        <f t="shared" si="601"/>
        <v>3.1</v>
      </c>
      <c r="F5767">
        <f t="shared" si="602"/>
        <v>5.3305589748890003E-3</v>
      </c>
      <c r="H5767">
        <v>3</v>
      </c>
      <c r="I5767">
        <v>2</v>
      </c>
      <c r="J5767">
        <v>1.6225652298999999E-5</v>
      </c>
      <c r="K5767">
        <f t="shared" si="603"/>
        <v>3.1</v>
      </c>
      <c r="L5767">
        <f t="shared" si="604"/>
        <v>5.0299522126899998E-5</v>
      </c>
      <c r="N5767">
        <v>5</v>
      </c>
      <c r="O5767">
        <v>3</v>
      </c>
      <c r="P5767">
        <v>2.8760942269999998E-6</v>
      </c>
      <c r="Q5767">
        <f t="shared" si="605"/>
        <v>9.5</v>
      </c>
      <c r="R5767">
        <f t="shared" si="606"/>
        <v>2.7322895156499998E-5</v>
      </c>
    </row>
    <row r="5768" spans="2:18" x14ac:dyDescent="0.25">
      <c r="B5768">
        <v>3</v>
      </c>
      <c r="C5768">
        <v>1</v>
      </c>
      <c r="D5768">
        <v>2.1452497372300001E-2</v>
      </c>
      <c r="E5768">
        <f t="shared" si="601"/>
        <v>3.1</v>
      </c>
      <c r="F5768">
        <f t="shared" si="602"/>
        <v>6.6502741854130007E-2</v>
      </c>
      <c r="H5768">
        <v>3</v>
      </c>
      <c r="I5768">
        <v>2</v>
      </c>
      <c r="J5768">
        <v>5.7625230570000004E-6</v>
      </c>
      <c r="K5768">
        <f t="shared" si="603"/>
        <v>3.1</v>
      </c>
      <c r="L5768">
        <f t="shared" si="604"/>
        <v>1.7863821476700003E-5</v>
      </c>
      <c r="N5768">
        <v>5</v>
      </c>
      <c r="O5768">
        <v>3</v>
      </c>
      <c r="P5768">
        <v>4.2951739216999999E-5</v>
      </c>
      <c r="Q5768">
        <f t="shared" si="605"/>
        <v>9.5</v>
      </c>
      <c r="R5768">
        <f t="shared" si="606"/>
        <v>4.0804152256149998E-4</v>
      </c>
    </row>
    <row r="5769" spans="2:18" x14ac:dyDescent="0.25">
      <c r="B5769">
        <v>3</v>
      </c>
      <c r="C5769">
        <v>1</v>
      </c>
      <c r="D5769">
        <v>1.2183124726E-3</v>
      </c>
      <c r="E5769">
        <f t="shared" si="601"/>
        <v>3.1</v>
      </c>
      <c r="F5769">
        <f t="shared" si="602"/>
        <v>3.7767686650599999E-3</v>
      </c>
      <c r="H5769">
        <v>3</v>
      </c>
      <c r="I5769">
        <v>2</v>
      </c>
      <c r="J5769">
        <v>3.44774209599E-4</v>
      </c>
      <c r="K5769">
        <f t="shared" si="603"/>
        <v>3.1</v>
      </c>
      <c r="L5769">
        <f t="shared" si="604"/>
        <v>1.0688000497568999E-3</v>
      </c>
      <c r="N5769">
        <v>5</v>
      </c>
      <c r="O5769">
        <v>3</v>
      </c>
      <c r="P5769">
        <v>3.3983769882999999E-5</v>
      </c>
      <c r="Q5769">
        <f t="shared" si="605"/>
        <v>9.5</v>
      </c>
      <c r="R5769">
        <f t="shared" si="606"/>
        <v>3.2284581388849999E-4</v>
      </c>
    </row>
    <row r="5770" spans="2:18" x14ac:dyDescent="0.25">
      <c r="B5770">
        <v>3</v>
      </c>
      <c r="C5770">
        <v>1</v>
      </c>
      <c r="D5770">
        <v>3.8435504582999998E-2</v>
      </c>
      <c r="E5770">
        <f t="shared" si="601"/>
        <v>3.1</v>
      </c>
      <c r="F5770">
        <f t="shared" si="602"/>
        <v>0.1191500642073</v>
      </c>
      <c r="H5770">
        <v>3</v>
      </c>
      <c r="I5770">
        <v>2</v>
      </c>
      <c r="J5770">
        <v>1.6904950993000001E-3</v>
      </c>
      <c r="K5770">
        <f t="shared" si="603"/>
        <v>3.1</v>
      </c>
      <c r="L5770">
        <f t="shared" si="604"/>
        <v>5.2405348078300006E-3</v>
      </c>
      <c r="N5770">
        <v>5</v>
      </c>
      <c r="O5770">
        <v>3</v>
      </c>
      <c r="P5770">
        <v>4.1091397838400001E-4</v>
      </c>
      <c r="Q5770">
        <f t="shared" si="605"/>
        <v>9.5</v>
      </c>
      <c r="R5770">
        <f t="shared" si="606"/>
        <v>3.9036827946480001E-3</v>
      </c>
    </row>
    <row r="5771" spans="2:18" x14ac:dyDescent="0.25">
      <c r="B5771">
        <v>3</v>
      </c>
      <c r="C5771">
        <v>1</v>
      </c>
      <c r="D5771">
        <v>1.40210681358E-3</v>
      </c>
      <c r="E5771">
        <f t="shared" si="601"/>
        <v>3.1</v>
      </c>
      <c r="F5771">
        <f t="shared" si="602"/>
        <v>4.3465311220979999E-3</v>
      </c>
      <c r="H5771">
        <v>3</v>
      </c>
      <c r="I5771">
        <v>2</v>
      </c>
      <c r="J5771">
        <v>8.5275262690000004E-6</v>
      </c>
      <c r="K5771">
        <f t="shared" si="603"/>
        <v>3.1</v>
      </c>
      <c r="L5771">
        <f t="shared" si="604"/>
        <v>2.6435331433900002E-5</v>
      </c>
      <c r="N5771">
        <v>5</v>
      </c>
      <c r="O5771">
        <v>3</v>
      </c>
      <c r="P5771">
        <v>6.958019336E-6</v>
      </c>
      <c r="Q5771">
        <f t="shared" si="605"/>
        <v>9.5</v>
      </c>
      <c r="R5771">
        <f t="shared" si="606"/>
        <v>6.6101183692000002E-5</v>
      </c>
    </row>
    <row r="5772" spans="2:18" x14ac:dyDescent="0.25">
      <c r="B5772">
        <v>3</v>
      </c>
      <c r="C5772">
        <v>1</v>
      </c>
      <c r="D5772">
        <v>2.1796676182000001E-4</v>
      </c>
      <c r="E5772">
        <f t="shared" si="601"/>
        <v>3.1</v>
      </c>
      <c r="F5772">
        <f t="shared" si="602"/>
        <v>6.7569696164200002E-4</v>
      </c>
      <c r="H5772">
        <v>3</v>
      </c>
      <c r="I5772">
        <v>2</v>
      </c>
      <c r="J5772">
        <v>3.9367441672799998E-4</v>
      </c>
      <c r="K5772">
        <f t="shared" si="603"/>
        <v>3.1</v>
      </c>
      <c r="L5772">
        <f t="shared" si="604"/>
        <v>1.2203906918567999E-3</v>
      </c>
      <c r="N5772">
        <v>5</v>
      </c>
      <c r="O5772">
        <v>3</v>
      </c>
      <c r="P5772">
        <v>6.8070799997399997E-3</v>
      </c>
      <c r="Q5772">
        <f t="shared" si="605"/>
        <v>9.5</v>
      </c>
      <c r="R5772">
        <f t="shared" si="606"/>
        <v>6.4667259997529994E-2</v>
      </c>
    </row>
    <row r="5773" spans="2:18" x14ac:dyDescent="0.25">
      <c r="B5773">
        <v>3</v>
      </c>
      <c r="C5773">
        <v>1</v>
      </c>
      <c r="D5773">
        <v>2.1796676182000001E-4</v>
      </c>
      <c r="E5773">
        <f t="shared" si="601"/>
        <v>3.1</v>
      </c>
      <c r="F5773">
        <f t="shared" si="602"/>
        <v>6.7569696164200002E-4</v>
      </c>
      <c r="H5773">
        <v>3</v>
      </c>
      <c r="I5773">
        <v>2</v>
      </c>
      <c r="J5773">
        <v>6.3351045730000001E-6</v>
      </c>
      <c r="K5773">
        <f t="shared" si="603"/>
        <v>3.1</v>
      </c>
      <c r="L5773">
        <f t="shared" si="604"/>
        <v>1.9638824176300002E-5</v>
      </c>
      <c r="N5773">
        <v>5</v>
      </c>
      <c r="O5773">
        <v>3</v>
      </c>
      <c r="P5773">
        <v>2.44756315297E-2</v>
      </c>
      <c r="Q5773">
        <f t="shared" si="605"/>
        <v>9.5</v>
      </c>
      <c r="R5773">
        <f t="shared" si="606"/>
        <v>0.23251849953215001</v>
      </c>
    </row>
    <row r="5774" spans="2:18" x14ac:dyDescent="0.25">
      <c r="B5774">
        <v>3</v>
      </c>
      <c r="C5774">
        <v>1</v>
      </c>
      <c r="D5774">
        <v>8.8890408674800001E-3</v>
      </c>
      <c r="E5774">
        <f t="shared" si="601"/>
        <v>3.1</v>
      </c>
      <c r="F5774">
        <f t="shared" si="602"/>
        <v>2.7556026689188003E-2</v>
      </c>
      <c r="H5774">
        <v>3</v>
      </c>
      <c r="I5774">
        <v>2</v>
      </c>
      <c r="J5774">
        <v>2.2276805860100001E-4</v>
      </c>
      <c r="K5774">
        <f t="shared" si="603"/>
        <v>3.1</v>
      </c>
      <c r="L5774">
        <f t="shared" si="604"/>
        <v>6.9058098166310008E-4</v>
      </c>
      <c r="N5774">
        <v>5</v>
      </c>
      <c r="O5774">
        <v>3</v>
      </c>
      <c r="P5774">
        <v>7.4185896688999997E-5</v>
      </c>
      <c r="Q5774">
        <f t="shared" si="605"/>
        <v>9.5</v>
      </c>
      <c r="R5774">
        <f t="shared" si="606"/>
        <v>7.047660185455E-4</v>
      </c>
    </row>
    <row r="5775" spans="2:18" x14ac:dyDescent="0.25">
      <c r="B5775">
        <v>3</v>
      </c>
      <c r="C5775">
        <v>1</v>
      </c>
      <c r="D5775">
        <v>8.5306744527199996E-2</v>
      </c>
      <c r="E5775">
        <f t="shared" si="601"/>
        <v>3.1</v>
      </c>
      <c r="F5775">
        <f t="shared" si="602"/>
        <v>0.26445090803431998</v>
      </c>
      <c r="H5775">
        <v>3</v>
      </c>
      <c r="I5775">
        <v>2</v>
      </c>
      <c r="J5775">
        <v>3.75332078497E-4</v>
      </c>
      <c r="K5775">
        <f t="shared" si="603"/>
        <v>3.1</v>
      </c>
      <c r="L5775">
        <f t="shared" si="604"/>
        <v>1.1635294433407E-3</v>
      </c>
      <c r="N5775">
        <v>5</v>
      </c>
      <c r="O5775">
        <v>3</v>
      </c>
      <c r="P5775">
        <v>4.9589069717300002E-4</v>
      </c>
      <c r="Q5775">
        <f t="shared" si="605"/>
        <v>9.5</v>
      </c>
      <c r="R5775">
        <f t="shared" si="606"/>
        <v>4.7109616231435E-3</v>
      </c>
    </row>
    <row r="5776" spans="2:18" x14ac:dyDescent="0.25">
      <c r="B5776">
        <v>3</v>
      </c>
      <c r="C5776">
        <v>1</v>
      </c>
      <c r="D5776">
        <v>1.21401801582E-2</v>
      </c>
      <c r="E5776">
        <f t="shared" si="601"/>
        <v>3.1</v>
      </c>
      <c r="F5776">
        <f t="shared" si="602"/>
        <v>3.7634558490420002E-2</v>
      </c>
      <c r="H5776">
        <v>3</v>
      </c>
      <c r="I5776">
        <v>2</v>
      </c>
      <c r="J5776">
        <v>1.1535067903000001E-4</v>
      </c>
      <c r="K5776">
        <f t="shared" si="603"/>
        <v>3.1</v>
      </c>
      <c r="L5776">
        <f t="shared" si="604"/>
        <v>3.57587104993E-4</v>
      </c>
    </row>
    <row r="5777" spans="2:12" x14ac:dyDescent="0.25">
      <c r="B5777">
        <v>3</v>
      </c>
      <c r="C5777">
        <v>1</v>
      </c>
      <c r="D5777">
        <v>4.1234433483300003E-3</v>
      </c>
      <c r="E5777">
        <f t="shared" si="601"/>
        <v>3.1</v>
      </c>
      <c r="F5777">
        <f t="shared" si="602"/>
        <v>1.2782674379823002E-2</v>
      </c>
      <c r="H5777">
        <v>3</v>
      </c>
      <c r="I5777">
        <v>2</v>
      </c>
      <c r="J5777">
        <v>1.1535067903000001E-4</v>
      </c>
      <c r="K5777">
        <f t="shared" si="603"/>
        <v>3.1</v>
      </c>
      <c r="L5777">
        <f t="shared" si="604"/>
        <v>3.57587104993E-4</v>
      </c>
    </row>
    <row r="5778" spans="2:12" x14ac:dyDescent="0.25">
      <c r="B5778">
        <v>3</v>
      </c>
      <c r="C5778">
        <v>1</v>
      </c>
      <c r="D5778">
        <v>9.9169652728199999E-4</v>
      </c>
      <c r="E5778">
        <f t="shared" si="601"/>
        <v>3.1</v>
      </c>
      <c r="F5778">
        <f t="shared" si="602"/>
        <v>3.0742592345742001E-3</v>
      </c>
      <c r="H5778">
        <v>3</v>
      </c>
      <c r="I5778">
        <v>2</v>
      </c>
      <c r="J5778">
        <v>5.8658133370099997E-4</v>
      </c>
      <c r="K5778">
        <f t="shared" si="603"/>
        <v>3.1</v>
      </c>
      <c r="L5778">
        <f t="shared" si="604"/>
        <v>1.8184021344731E-3</v>
      </c>
    </row>
    <row r="5779" spans="2:12" x14ac:dyDescent="0.25">
      <c r="B5779">
        <v>3</v>
      </c>
      <c r="C5779">
        <v>1</v>
      </c>
      <c r="D5779">
        <v>3.3663769293400002E-2</v>
      </c>
      <c r="E5779">
        <f t="shared" si="601"/>
        <v>3.1</v>
      </c>
      <c r="F5779">
        <f t="shared" si="602"/>
        <v>0.10435768480954001</v>
      </c>
      <c r="H5779">
        <v>3</v>
      </c>
      <c r="I5779">
        <v>2</v>
      </c>
      <c r="J5779">
        <v>1.3463641525600001E-3</v>
      </c>
      <c r="K5779">
        <f t="shared" si="603"/>
        <v>3.1</v>
      </c>
      <c r="L5779">
        <f t="shared" si="604"/>
        <v>4.1737288729360002E-3</v>
      </c>
    </row>
    <row r="5780" spans="2:12" x14ac:dyDescent="0.25">
      <c r="B5780">
        <v>3</v>
      </c>
      <c r="C5780">
        <v>1</v>
      </c>
      <c r="D5780">
        <v>2.0828175521000001E-3</v>
      </c>
      <c r="E5780">
        <f t="shared" si="601"/>
        <v>3.1</v>
      </c>
      <c r="F5780">
        <f t="shared" si="602"/>
        <v>6.4567344115100001E-3</v>
      </c>
      <c r="H5780">
        <v>3</v>
      </c>
      <c r="I5780">
        <v>2</v>
      </c>
      <c r="J5780">
        <v>2.4498070699999998E-7</v>
      </c>
      <c r="K5780">
        <f t="shared" si="603"/>
        <v>3.1</v>
      </c>
      <c r="L5780">
        <f t="shared" si="604"/>
        <v>7.5944019169999997E-7</v>
      </c>
    </row>
    <row r="5781" spans="2:12" x14ac:dyDescent="0.25">
      <c r="B5781">
        <v>3</v>
      </c>
      <c r="C5781">
        <v>1</v>
      </c>
      <c r="D5781">
        <v>1.3676644876599999E-2</v>
      </c>
      <c r="E5781">
        <f t="shared" si="601"/>
        <v>3.1</v>
      </c>
      <c r="F5781">
        <f t="shared" si="602"/>
        <v>4.2397599117460001E-2</v>
      </c>
      <c r="H5781">
        <v>3</v>
      </c>
      <c r="I5781">
        <v>2</v>
      </c>
      <c r="J5781">
        <v>5.2213310128700003E-3</v>
      </c>
      <c r="K5781">
        <f t="shared" si="603"/>
        <v>3.1</v>
      </c>
      <c r="L5781">
        <f t="shared" si="604"/>
        <v>1.6186126139897002E-2</v>
      </c>
    </row>
    <row r="5782" spans="2:12" x14ac:dyDescent="0.25">
      <c r="B5782">
        <v>3</v>
      </c>
      <c r="C5782">
        <v>1</v>
      </c>
      <c r="D5782">
        <v>1.90823857246E-3</v>
      </c>
      <c r="E5782">
        <f t="shared" si="601"/>
        <v>3.1</v>
      </c>
      <c r="F5782">
        <f t="shared" si="602"/>
        <v>5.9155395746260005E-3</v>
      </c>
      <c r="H5782">
        <v>3</v>
      </c>
      <c r="I5782">
        <v>2</v>
      </c>
      <c r="J5782">
        <v>8.1593371360299996E-4</v>
      </c>
      <c r="K5782">
        <f t="shared" si="603"/>
        <v>3.1</v>
      </c>
      <c r="L5782">
        <f t="shared" si="604"/>
        <v>2.5293945121692999E-3</v>
      </c>
    </row>
    <row r="5783" spans="2:12" x14ac:dyDescent="0.25">
      <c r="B5783">
        <v>3</v>
      </c>
      <c r="C5783">
        <v>1</v>
      </c>
      <c r="D5783">
        <v>1.0507378574800001E-2</v>
      </c>
      <c r="E5783">
        <f t="shared" si="601"/>
        <v>3.1</v>
      </c>
      <c r="F5783">
        <f t="shared" si="602"/>
        <v>3.2572873581880005E-2</v>
      </c>
      <c r="H5783">
        <v>3</v>
      </c>
      <c r="I5783">
        <v>2</v>
      </c>
      <c r="J5783">
        <v>1.2222033204E-3</v>
      </c>
      <c r="K5783">
        <f t="shared" si="603"/>
        <v>3.1</v>
      </c>
      <c r="L5783">
        <f t="shared" si="604"/>
        <v>3.78883029324E-3</v>
      </c>
    </row>
    <row r="5784" spans="2:12" x14ac:dyDescent="0.25">
      <c r="B5784">
        <v>3</v>
      </c>
      <c r="C5784">
        <v>1</v>
      </c>
      <c r="D5784">
        <v>1.3061613506900001E-2</v>
      </c>
      <c r="E5784">
        <f t="shared" si="601"/>
        <v>3.1</v>
      </c>
      <c r="F5784">
        <f t="shared" si="602"/>
        <v>4.0491001871390001E-2</v>
      </c>
      <c r="H5784">
        <v>3</v>
      </c>
      <c r="I5784">
        <v>2</v>
      </c>
      <c r="J5784">
        <v>2.6246507342899999E-2</v>
      </c>
      <c r="K5784">
        <f t="shared" si="603"/>
        <v>3.1</v>
      </c>
      <c r="L5784">
        <f t="shared" si="604"/>
        <v>8.1364172762990003E-2</v>
      </c>
    </row>
    <row r="5785" spans="2:12" x14ac:dyDescent="0.25">
      <c r="B5785">
        <v>3</v>
      </c>
      <c r="C5785">
        <v>1</v>
      </c>
      <c r="D5785">
        <v>2.3919389344500001E-2</v>
      </c>
      <c r="E5785">
        <f t="shared" si="601"/>
        <v>3.1</v>
      </c>
      <c r="F5785">
        <f t="shared" si="602"/>
        <v>7.4150106967950005E-2</v>
      </c>
      <c r="H5785">
        <v>3</v>
      </c>
      <c r="I5785">
        <v>2</v>
      </c>
      <c r="J5785">
        <v>4.7899815673999999E-5</v>
      </c>
      <c r="K5785">
        <f t="shared" si="603"/>
        <v>3.1</v>
      </c>
      <c r="L5785">
        <f t="shared" si="604"/>
        <v>1.4848942858939999E-4</v>
      </c>
    </row>
    <row r="5786" spans="2:12" x14ac:dyDescent="0.25">
      <c r="B5786">
        <v>3</v>
      </c>
      <c r="C5786">
        <v>1</v>
      </c>
      <c r="D5786">
        <v>9.6940634844799997E-4</v>
      </c>
      <c r="E5786">
        <f t="shared" si="601"/>
        <v>3.1</v>
      </c>
      <c r="F5786">
        <f t="shared" si="602"/>
        <v>3.0051596801888001E-3</v>
      </c>
      <c r="H5786">
        <v>3</v>
      </c>
      <c r="I5786">
        <v>2</v>
      </c>
      <c r="J5786">
        <v>1.7591886814199999E-3</v>
      </c>
      <c r="K5786">
        <f t="shared" si="603"/>
        <v>3.1</v>
      </c>
      <c r="L5786">
        <f t="shared" si="604"/>
        <v>5.4534849124020001E-3</v>
      </c>
    </row>
    <row r="5787" spans="2:12" x14ac:dyDescent="0.25">
      <c r="B5787">
        <v>3</v>
      </c>
      <c r="C5787">
        <v>1</v>
      </c>
      <c r="D5787">
        <v>5.4487809180099999E-3</v>
      </c>
      <c r="E5787">
        <f t="shared" si="601"/>
        <v>3.1</v>
      </c>
      <c r="F5787">
        <f t="shared" si="602"/>
        <v>1.6891220845831001E-2</v>
      </c>
      <c r="H5787">
        <v>3</v>
      </c>
      <c r="I5787">
        <v>2</v>
      </c>
      <c r="J5787">
        <v>6.5069678578999994E-5</v>
      </c>
      <c r="K5787">
        <f t="shared" si="603"/>
        <v>3.1</v>
      </c>
      <c r="L5787">
        <f t="shared" si="604"/>
        <v>2.0171600359489999E-4</v>
      </c>
    </row>
    <row r="5788" spans="2:12" x14ac:dyDescent="0.25">
      <c r="B5788">
        <v>3</v>
      </c>
      <c r="C5788">
        <v>1</v>
      </c>
      <c r="D5788">
        <v>1.09318215975E-3</v>
      </c>
      <c r="E5788">
        <f t="shared" si="601"/>
        <v>3.1</v>
      </c>
      <c r="F5788">
        <f t="shared" si="602"/>
        <v>3.3888646952250001E-3</v>
      </c>
      <c r="H5788">
        <v>3</v>
      </c>
      <c r="I5788">
        <v>2</v>
      </c>
      <c r="J5788">
        <v>3.2758578794000001E-4</v>
      </c>
      <c r="K5788">
        <f t="shared" si="603"/>
        <v>3.1</v>
      </c>
      <c r="L5788">
        <f t="shared" si="604"/>
        <v>1.0155159426140001E-3</v>
      </c>
    </row>
    <row r="5789" spans="2:12" x14ac:dyDescent="0.25">
      <c r="B5789">
        <v>3</v>
      </c>
      <c r="C5789">
        <v>1</v>
      </c>
      <c r="D5789">
        <v>8.4464087396300003E-3</v>
      </c>
      <c r="E5789">
        <f t="shared" si="601"/>
        <v>3.1</v>
      </c>
      <c r="F5789">
        <f t="shared" si="602"/>
        <v>2.6183867092853003E-2</v>
      </c>
      <c r="H5789">
        <v>3</v>
      </c>
      <c r="I5789">
        <v>2</v>
      </c>
      <c r="J5789">
        <v>8.3789354583E-5</v>
      </c>
      <c r="K5789">
        <f t="shared" si="603"/>
        <v>3.1</v>
      </c>
      <c r="L5789">
        <f t="shared" si="604"/>
        <v>2.5974699920730001E-4</v>
      </c>
    </row>
    <row r="5790" spans="2:12" x14ac:dyDescent="0.25">
      <c r="B5790">
        <v>3</v>
      </c>
      <c r="C5790">
        <v>1</v>
      </c>
      <c r="D5790">
        <v>8.0564465452300001E-3</v>
      </c>
      <c r="E5790">
        <f t="shared" si="601"/>
        <v>3.1</v>
      </c>
      <c r="F5790">
        <f t="shared" si="602"/>
        <v>2.4974984290213002E-2</v>
      </c>
      <c r="H5790">
        <v>3</v>
      </c>
      <c r="I5790">
        <v>2</v>
      </c>
      <c r="J5790">
        <v>2.34686807357E-4</v>
      </c>
      <c r="K5790">
        <f t="shared" si="603"/>
        <v>3.1</v>
      </c>
      <c r="L5790">
        <f t="shared" si="604"/>
        <v>7.2752910280669998E-4</v>
      </c>
    </row>
    <row r="5791" spans="2:12" x14ac:dyDescent="0.25">
      <c r="B5791">
        <v>3</v>
      </c>
      <c r="C5791">
        <v>1</v>
      </c>
      <c r="D5791">
        <v>2.8210687845799999E-3</v>
      </c>
      <c r="E5791">
        <f t="shared" ref="E5791:E5854" si="607">IF(B5791=1,0.4,IF(B5791=2,1.4,IF(B5791=3,3.1,IF(B5791=4,6.8,9.5))))</f>
        <v>3.1</v>
      </c>
      <c r="F5791">
        <f t="shared" ref="F5791:F5854" si="608">D5791*E5791</f>
        <v>8.7453132321979998E-3</v>
      </c>
      <c r="H5791">
        <v>3</v>
      </c>
      <c r="I5791">
        <v>2</v>
      </c>
      <c r="J5791">
        <v>2.34686807357E-4</v>
      </c>
      <c r="K5791">
        <f t="shared" ref="K5791:K5854" si="609">IF(H5791=1,0.4,IF(H5791=2,1.4,IF(H5791=3,3.1,IF(H5791=4,6.8,9.5))))</f>
        <v>3.1</v>
      </c>
      <c r="L5791">
        <f t="shared" ref="L5791:L5854" si="610">J5791*K5791</f>
        <v>7.2752910280669998E-4</v>
      </c>
    </row>
    <row r="5792" spans="2:12" x14ac:dyDescent="0.25">
      <c r="B5792">
        <v>3</v>
      </c>
      <c r="C5792">
        <v>1</v>
      </c>
      <c r="D5792">
        <v>2.8042136314199999E-3</v>
      </c>
      <c r="E5792">
        <f t="shared" si="607"/>
        <v>3.1</v>
      </c>
      <c r="F5792">
        <f t="shared" si="608"/>
        <v>8.6930622574020004E-3</v>
      </c>
      <c r="H5792">
        <v>3</v>
      </c>
      <c r="I5792">
        <v>2</v>
      </c>
      <c r="J5792">
        <v>8.9998732461000003E-5</v>
      </c>
      <c r="K5792">
        <f t="shared" si="609"/>
        <v>3.1</v>
      </c>
      <c r="L5792">
        <f t="shared" si="610"/>
        <v>2.789960706291E-4</v>
      </c>
    </row>
    <row r="5793" spans="2:12" x14ac:dyDescent="0.25">
      <c r="B5793">
        <v>3</v>
      </c>
      <c r="C5793">
        <v>1</v>
      </c>
      <c r="D5793">
        <v>3.0691287839800001E-2</v>
      </c>
      <c r="E5793">
        <f t="shared" si="607"/>
        <v>3.1</v>
      </c>
      <c r="F5793">
        <f t="shared" si="608"/>
        <v>9.5142992303380011E-2</v>
      </c>
      <c r="H5793">
        <v>3</v>
      </c>
      <c r="I5793">
        <v>2</v>
      </c>
      <c r="J5793">
        <v>1.3291619856400001E-3</v>
      </c>
      <c r="K5793">
        <f t="shared" si="609"/>
        <v>3.1</v>
      </c>
      <c r="L5793">
        <f t="shared" si="610"/>
        <v>4.1204021554840002E-3</v>
      </c>
    </row>
    <row r="5794" spans="2:12" x14ac:dyDescent="0.25">
      <c r="B5794">
        <v>3</v>
      </c>
      <c r="C5794">
        <v>1</v>
      </c>
      <c r="D5794">
        <v>1.7035644890800001E-3</v>
      </c>
      <c r="E5794">
        <f t="shared" si="607"/>
        <v>3.1</v>
      </c>
      <c r="F5794">
        <f t="shared" si="608"/>
        <v>5.2810499161480007E-3</v>
      </c>
      <c r="H5794">
        <v>3</v>
      </c>
      <c r="I5794">
        <v>2</v>
      </c>
      <c r="J5794">
        <v>6.1727595739999997E-6</v>
      </c>
      <c r="K5794">
        <f t="shared" si="609"/>
        <v>3.1</v>
      </c>
      <c r="L5794">
        <f t="shared" si="610"/>
        <v>1.9135554679399998E-5</v>
      </c>
    </row>
    <row r="5795" spans="2:12" x14ac:dyDescent="0.25">
      <c r="B5795">
        <v>3</v>
      </c>
      <c r="C5795">
        <v>1</v>
      </c>
      <c r="D5795">
        <v>1.2254188706999999E-2</v>
      </c>
      <c r="E5795">
        <f t="shared" si="607"/>
        <v>3.1</v>
      </c>
      <c r="F5795">
        <f t="shared" si="608"/>
        <v>3.7987984991700002E-2</v>
      </c>
      <c r="H5795">
        <v>3</v>
      </c>
      <c r="I5795">
        <v>2</v>
      </c>
      <c r="J5795">
        <v>4.1669785633999998E-5</v>
      </c>
      <c r="K5795">
        <f t="shared" si="609"/>
        <v>3.1</v>
      </c>
      <c r="L5795">
        <f t="shared" si="610"/>
        <v>1.291763354654E-4</v>
      </c>
    </row>
    <row r="5796" spans="2:12" x14ac:dyDescent="0.25">
      <c r="B5796">
        <v>3</v>
      </c>
      <c r="C5796">
        <v>1</v>
      </c>
      <c r="D5796">
        <v>6.9040718420799998E-3</v>
      </c>
      <c r="E5796">
        <f t="shared" si="607"/>
        <v>3.1</v>
      </c>
      <c r="F5796">
        <f t="shared" si="608"/>
        <v>2.1402622710447999E-2</v>
      </c>
      <c r="H5796">
        <v>3</v>
      </c>
      <c r="I5796">
        <v>2</v>
      </c>
      <c r="J5796">
        <v>7.8369054150400003E-4</v>
      </c>
      <c r="K5796">
        <f t="shared" si="609"/>
        <v>3.1</v>
      </c>
      <c r="L5796">
        <f t="shared" si="610"/>
        <v>2.4294406786624003E-3</v>
      </c>
    </row>
    <row r="5797" spans="2:12" x14ac:dyDescent="0.25">
      <c r="B5797">
        <v>3</v>
      </c>
      <c r="C5797">
        <v>1</v>
      </c>
      <c r="D5797">
        <v>1.26624721096E-3</v>
      </c>
      <c r="E5797">
        <f t="shared" si="607"/>
        <v>3.1</v>
      </c>
      <c r="F5797">
        <f t="shared" si="608"/>
        <v>3.925366353976E-3</v>
      </c>
      <c r="H5797">
        <v>3</v>
      </c>
      <c r="I5797">
        <v>2</v>
      </c>
      <c r="J5797">
        <v>2.5154599465699998E-4</v>
      </c>
      <c r="K5797">
        <f t="shared" si="609"/>
        <v>3.1</v>
      </c>
      <c r="L5797">
        <f t="shared" si="610"/>
        <v>7.7979258343669996E-4</v>
      </c>
    </row>
    <row r="5798" spans="2:12" x14ac:dyDescent="0.25">
      <c r="B5798">
        <v>3</v>
      </c>
      <c r="C5798">
        <v>1</v>
      </c>
      <c r="D5798">
        <v>1.7103243954600001E-3</v>
      </c>
      <c r="E5798">
        <f t="shared" si="607"/>
        <v>3.1</v>
      </c>
      <c r="F5798">
        <f t="shared" si="608"/>
        <v>5.3020056259260005E-3</v>
      </c>
      <c r="H5798">
        <v>3</v>
      </c>
      <c r="I5798">
        <v>2</v>
      </c>
      <c r="J5798">
        <v>8.6724688299999996E-7</v>
      </c>
      <c r="K5798">
        <f t="shared" si="609"/>
        <v>3.1</v>
      </c>
      <c r="L5798">
        <f t="shared" si="610"/>
        <v>2.6884653373000001E-6</v>
      </c>
    </row>
    <row r="5799" spans="2:12" x14ac:dyDescent="0.25">
      <c r="B5799">
        <v>3</v>
      </c>
      <c r="C5799">
        <v>1</v>
      </c>
      <c r="D5799">
        <v>4.5237794712500001E-2</v>
      </c>
      <c r="E5799">
        <f t="shared" si="607"/>
        <v>3.1</v>
      </c>
      <c r="F5799">
        <f t="shared" si="608"/>
        <v>0.14023716360875002</v>
      </c>
      <c r="H5799">
        <v>3</v>
      </c>
      <c r="I5799">
        <v>2</v>
      </c>
      <c r="J5799">
        <v>1.5837641438E-5</v>
      </c>
      <c r="K5799">
        <f t="shared" si="609"/>
        <v>3.1</v>
      </c>
      <c r="L5799">
        <f t="shared" si="610"/>
        <v>4.9096688457799998E-5</v>
      </c>
    </row>
    <row r="5800" spans="2:12" x14ac:dyDescent="0.25">
      <c r="B5800">
        <v>3</v>
      </c>
      <c r="C5800">
        <v>1</v>
      </c>
      <c r="D5800">
        <v>1.37694275294E-2</v>
      </c>
      <c r="E5800">
        <f t="shared" si="607"/>
        <v>3.1</v>
      </c>
      <c r="F5800">
        <f t="shared" si="608"/>
        <v>4.2685225341140005E-2</v>
      </c>
      <c r="H5800">
        <v>3</v>
      </c>
      <c r="I5800">
        <v>2</v>
      </c>
      <c r="J5800">
        <v>1.0064754575E-5</v>
      </c>
      <c r="K5800">
        <f t="shared" si="609"/>
        <v>3.1</v>
      </c>
      <c r="L5800">
        <f t="shared" si="610"/>
        <v>3.1200739182499999E-5</v>
      </c>
    </row>
    <row r="5801" spans="2:12" x14ac:dyDescent="0.25">
      <c r="B5801">
        <v>3</v>
      </c>
      <c r="C5801">
        <v>1</v>
      </c>
      <c r="D5801">
        <v>2.64075514926E-3</v>
      </c>
      <c r="E5801">
        <f t="shared" si="607"/>
        <v>3.1</v>
      </c>
      <c r="F5801">
        <f t="shared" si="608"/>
        <v>8.1863409627060003E-3</v>
      </c>
      <c r="H5801">
        <v>3</v>
      </c>
      <c r="I5801">
        <v>2</v>
      </c>
      <c r="J5801">
        <v>1.0064754575E-5</v>
      </c>
      <c r="K5801">
        <f t="shared" si="609"/>
        <v>3.1</v>
      </c>
      <c r="L5801">
        <f t="shared" si="610"/>
        <v>3.1200739182499999E-5</v>
      </c>
    </row>
    <row r="5802" spans="2:12" x14ac:dyDescent="0.25">
      <c r="B5802">
        <v>3</v>
      </c>
      <c r="C5802">
        <v>1</v>
      </c>
      <c r="D5802">
        <v>7.8965743850200002E-3</v>
      </c>
      <c r="E5802">
        <f t="shared" si="607"/>
        <v>3.1</v>
      </c>
      <c r="F5802">
        <f t="shared" si="608"/>
        <v>2.4479380593562E-2</v>
      </c>
      <c r="H5802">
        <v>3</v>
      </c>
      <c r="I5802">
        <v>2</v>
      </c>
      <c r="J5802">
        <v>1.8942695517E-5</v>
      </c>
      <c r="K5802">
        <f t="shared" si="609"/>
        <v>3.1</v>
      </c>
      <c r="L5802">
        <f t="shared" si="610"/>
        <v>5.8722356102700006E-5</v>
      </c>
    </row>
    <row r="5803" spans="2:12" x14ac:dyDescent="0.25">
      <c r="B5803">
        <v>3</v>
      </c>
      <c r="C5803">
        <v>1</v>
      </c>
      <c r="D5803">
        <v>5.1482012826899997E-3</v>
      </c>
      <c r="E5803">
        <f t="shared" si="607"/>
        <v>3.1</v>
      </c>
      <c r="F5803">
        <f t="shared" si="608"/>
        <v>1.5959423976339E-2</v>
      </c>
      <c r="H5803">
        <v>3</v>
      </c>
      <c r="I5803">
        <v>2</v>
      </c>
      <c r="J5803">
        <v>1.8942695517E-5</v>
      </c>
      <c r="K5803">
        <f t="shared" si="609"/>
        <v>3.1</v>
      </c>
      <c r="L5803">
        <f t="shared" si="610"/>
        <v>5.8722356102700006E-5</v>
      </c>
    </row>
    <row r="5804" spans="2:12" x14ac:dyDescent="0.25">
      <c r="B5804">
        <v>3</v>
      </c>
      <c r="C5804">
        <v>1</v>
      </c>
      <c r="D5804">
        <v>0.23942131532800001</v>
      </c>
      <c r="E5804">
        <f t="shared" si="607"/>
        <v>3.1</v>
      </c>
      <c r="F5804">
        <f t="shared" si="608"/>
        <v>0.74220607751680001</v>
      </c>
      <c r="H5804">
        <v>3</v>
      </c>
      <c r="I5804">
        <v>2</v>
      </c>
      <c r="J5804">
        <v>7.1593471666600003E-2</v>
      </c>
      <c r="K5804">
        <f t="shared" si="609"/>
        <v>3.1</v>
      </c>
      <c r="L5804">
        <f t="shared" si="610"/>
        <v>0.22193976216646003</v>
      </c>
    </row>
    <row r="5805" spans="2:12" x14ac:dyDescent="0.25">
      <c r="B5805">
        <v>3</v>
      </c>
      <c r="C5805">
        <v>1</v>
      </c>
      <c r="D5805">
        <v>0.18260692913099999</v>
      </c>
      <c r="E5805">
        <f t="shared" si="607"/>
        <v>3.1</v>
      </c>
      <c r="F5805">
        <f t="shared" si="608"/>
        <v>0.56608148030609995</v>
      </c>
      <c r="H5805">
        <v>3</v>
      </c>
      <c r="I5805">
        <v>2</v>
      </c>
      <c r="J5805">
        <v>9.5965916135999996E-5</v>
      </c>
      <c r="K5805">
        <f t="shared" si="609"/>
        <v>3.1</v>
      </c>
      <c r="L5805">
        <f t="shared" si="610"/>
        <v>2.974943400216E-4</v>
      </c>
    </row>
    <row r="5806" spans="2:12" x14ac:dyDescent="0.25">
      <c r="B5806">
        <v>3</v>
      </c>
      <c r="C5806">
        <v>1</v>
      </c>
      <c r="D5806">
        <v>6.89578042269E-3</v>
      </c>
      <c r="E5806">
        <f t="shared" si="607"/>
        <v>3.1</v>
      </c>
      <c r="F5806">
        <f t="shared" si="608"/>
        <v>2.1376919310339002E-2</v>
      </c>
      <c r="H5806">
        <v>3</v>
      </c>
      <c r="I5806">
        <v>2</v>
      </c>
      <c r="J5806">
        <v>2.149764021E-6</v>
      </c>
      <c r="K5806">
        <f t="shared" si="609"/>
        <v>3.1</v>
      </c>
      <c r="L5806">
        <f t="shared" si="610"/>
        <v>6.6642684651E-6</v>
      </c>
    </row>
    <row r="5807" spans="2:12" x14ac:dyDescent="0.25">
      <c r="B5807">
        <v>3</v>
      </c>
      <c r="C5807">
        <v>1</v>
      </c>
      <c r="D5807">
        <v>2.8042136309599998E-3</v>
      </c>
      <c r="E5807">
        <f t="shared" si="607"/>
        <v>3.1</v>
      </c>
      <c r="F5807">
        <f t="shared" si="608"/>
        <v>8.6930622559760005E-3</v>
      </c>
      <c r="H5807">
        <v>3</v>
      </c>
      <c r="I5807">
        <v>2</v>
      </c>
      <c r="J5807">
        <v>1.05659759714E-3</v>
      </c>
      <c r="K5807">
        <f t="shared" si="609"/>
        <v>3.1</v>
      </c>
      <c r="L5807">
        <f t="shared" si="610"/>
        <v>3.2754525511340003E-3</v>
      </c>
    </row>
    <row r="5808" spans="2:12" x14ac:dyDescent="0.25">
      <c r="B5808">
        <v>3</v>
      </c>
      <c r="C5808">
        <v>1</v>
      </c>
      <c r="D5808">
        <v>2.8042136312099999E-3</v>
      </c>
      <c r="E5808">
        <f t="shared" si="607"/>
        <v>3.1</v>
      </c>
      <c r="F5808">
        <f t="shared" si="608"/>
        <v>8.6930622567510003E-3</v>
      </c>
      <c r="H5808">
        <v>3</v>
      </c>
      <c r="I5808">
        <v>2</v>
      </c>
      <c r="J5808">
        <v>4.9977606489999997E-6</v>
      </c>
      <c r="K5808">
        <f t="shared" si="609"/>
        <v>3.1</v>
      </c>
      <c r="L5808">
        <f t="shared" si="610"/>
        <v>1.5493058011900001E-5</v>
      </c>
    </row>
    <row r="5809" spans="2:12" x14ac:dyDescent="0.25">
      <c r="B5809">
        <v>3</v>
      </c>
      <c r="C5809">
        <v>1</v>
      </c>
      <c r="D5809">
        <v>2.6077189525799999E-3</v>
      </c>
      <c r="E5809">
        <f t="shared" si="607"/>
        <v>3.1</v>
      </c>
      <c r="F5809">
        <f t="shared" si="608"/>
        <v>8.0839287529979997E-3</v>
      </c>
      <c r="H5809">
        <v>3</v>
      </c>
      <c r="I5809">
        <v>2</v>
      </c>
      <c r="J5809">
        <v>7.7554101350200001E-4</v>
      </c>
      <c r="K5809">
        <f t="shared" si="609"/>
        <v>3.1</v>
      </c>
      <c r="L5809">
        <f t="shared" si="610"/>
        <v>2.4041771418561999E-3</v>
      </c>
    </row>
    <row r="5810" spans="2:12" x14ac:dyDescent="0.25">
      <c r="B5810">
        <v>3</v>
      </c>
      <c r="C5810">
        <v>1</v>
      </c>
      <c r="D5810">
        <v>2.2315789315700001E-3</v>
      </c>
      <c r="E5810">
        <f t="shared" si="607"/>
        <v>3.1</v>
      </c>
      <c r="F5810">
        <f t="shared" si="608"/>
        <v>6.9178946878670003E-3</v>
      </c>
      <c r="H5810">
        <v>3</v>
      </c>
      <c r="I5810">
        <v>2</v>
      </c>
      <c r="J5810">
        <v>3.1036896099999998E-7</v>
      </c>
      <c r="K5810">
        <f t="shared" si="609"/>
        <v>3.1</v>
      </c>
      <c r="L5810">
        <f t="shared" si="610"/>
        <v>9.6214377910000003E-7</v>
      </c>
    </row>
    <row r="5811" spans="2:12" x14ac:dyDescent="0.25">
      <c r="B5811">
        <v>3</v>
      </c>
      <c r="C5811">
        <v>1</v>
      </c>
      <c r="D5811">
        <v>2.8042136344699998E-3</v>
      </c>
      <c r="E5811">
        <f t="shared" si="607"/>
        <v>3.1</v>
      </c>
      <c r="F5811">
        <f t="shared" si="608"/>
        <v>8.6930622668569997E-3</v>
      </c>
      <c r="H5811">
        <v>3</v>
      </c>
      <c r="I5811">
        <v>2</v>
      </c>
      <c r="J5811">
        <v>4.7565120533E-5</v>
      </c>
      <c r="K5811">
        <f t="shared" si="609"/>
        <v>3.1</v>
      </c>
      <c r="L5811">
        <f t="shared" si="610"/>
        <v>1.4745187365229999E-4</v>
      </c>
    </row>
    <row r="5812" spans="2:12" x14ac:dyDescent="0.25">
      <c r="B5812">
        <v>3</v>
      </c>
      <c r="C5812">
        <v>1</v>
      </c>
      <c r="D5812">
        <v>1.36638236103E-2</v>
      </c>
      <c r="E5812">
        <f t="shared" si="607"/>
        <v>3.1</v>
      </c>
      <c r="F5812">
        <f t="shared" si="608"/>
        <v>4.2357853191930001E-2</v>
      </c>
      <c r="H5812">
        <v>3</v>
      </c>
      <c r="I5812">
        <v>2</v>
      </c>
      <c r="J5812">
        <v>5.5902734613000003E-5</v>
      </c>
      <c r="K5812">
        <f t="shared" si="609"/>
        <v>3.1</v>
      </c>
      <c r="L5812">
        <f t="shared" si="610"/>
        <v>1.7329847730030001E-4</v>
      </c>
    </row>
    <row r="5813" spans="2:12" x14ac:dyDescent="0.25">
      <c r="B5813">
        <v>3</v>
      </c>
      <c r="C5813">
        <v>1</v>
      </c>
      <c r="D5813">
        <v>5.4819336214699997E-2</v>
      </c>
      <c r="E5813">
        <f t="shared" si="607"/>
        <v>3.1</v>
      </c>
      <c r="F5813">
        <f t="shared" si="608"/>
        <v>0.16993994226556999</v>
      </c>
      <c r="H5813">
        <v>3</v>
      </c>
      <c r="I5813">
        <v>2</v>
      </c>
      <c r="J5813">
        <v>5.5902734613000003E-5</v>
      </c>
      <c r="K5813">
        <f t="shared" si="609"/>
        <v>3.1</v>
      </c>
      <c r="L5813">
        <f t="shared" si="610"/>
        <v>1.7329847730030001E-4</v>
      </c>
    </row>
    <row r="5814" spans="2:12" x14ac:dyDescent="0.25">
      <c r="B5814">
        <v>3</v>
      </c>
      <c r="C5814">
        <v>1</v>
      </c>
      <c r="D5814">
        <v>2.8541261724300002E-3</v>
      </c>
      <c r="E5814">
        <f t="shared" si="607"/>
        <v>3.1</v>
      </c>
      <c r="F5814">
        <f t="shared" si="608"/>
        <v>8.847791134533E-3</v>
      </c>
      <c r="H5814">
        <v>3</v>
      </c>
      <c r="I5814">
        <v>2</v>
      </c>
      <c r="J5814">
        <v>9.0891817352000001E-5</v>
      </c>
      <c r="K5814">
        <f t="shared" si="609"/>
        <v>3.1</v>
      </c>
      <c r="L5814">
        <f t="shared" si="610"/>
        <v>2.8176463379120002E-4</v>
      </c>
    </row>
    <row r="5815" spans="2:12" x14ac:dyDescent="0.25">
      <c r="B5815">
        <v>3</v>
      </c>
      <c r="C5815">
        <v>1</v>
      </c>
      <c r="D5815">
        <v>1.9840270271699999E-3</v>
      </c>
      <c r="E5815">
        <f t="shared" si="607"/>
        <v>3.1</v>
      </c>
      <c r="F5815">
        <f t="shared" si="608"/>
        <v>6.1504837842270002E-3</v>
      </c>
      <c r="H5815">
        <v>3</v>
      </c>
      <c r="I5815">
        <v>2</v>
      </c>
      <c r="J5815">
        <v>1.4549048512000001E-5</v>
      </c>
      <c r="K5815">
        <f t="shared" si="609"/>
        <v>3.1</v>
      </c>
      <c r="L5815">
        <f t="shared" si="610"/>
        <v>4.5102050387200003E-5</v>
      </c>
    </row>
    <row r="5816" spans="2:12" x14ac:dyDescent="0.25">
      <c r="B5816">
        <v>3</v>
      </c>
      <c r="C5816">
        <v>1</v>
      </c>
      <c r="D5816">
        <v>2.3203097329399999E-3</v>
      </c>
      <c r="E5816">
        <f t="shared" si="607"/>
        <v>3.1</v>
      </c>
      <c r="F5816">
        <f t="shared" si="608"/>
        <v>7.1929601721140001E-3</v>
      </c>
      <c r="H5816">
        <v>3</v>
      </c>
      <c r="I5816">
        <v>2</v>
      </c>
      <c r="J5816">
        <v>3.4331522489800002E-2</v>
      </c>
      <c r="K5816">
        <f t="shared" si="609"/>
        <v>3.1</v>
      </c>
      <c r="L5816">
        <f t="shared" si="610"/>
        <v>0.10642771971838001</v>
      </c>
    </row>
    <row r="5817" spans="2:12" x14ac:dyDescent="0.25">
      <c r="B5817">
        <v>3</v>
      </c>
      <c r="C5817">
        <v>1</v>
      </c>
      <c r="D5817">
        <v>3.6027512284600001E-2</v>
      </c>
      <c r="E5817">
        <f t="shared" si="607"/>
        <v>3.1</v>
      </c>
      <c r="F5817">
        <f t="shared" si="608"/>
        <v>0.11168528808226001</v>
      </c>
      <c r="H5817">
        <v>3</v>
      </c>
      <c r="I5817">
        <v>2</v>
      </c>
      <c r="J5817">
        <v>2.0576716649999998E-6</v>
      </c>
      <c r="K5817">
        <f t="shared" si="609"/>
        <v>3.1</v>
      </c>
      <c r="L5817">
        <f t="shared" si="610"/>
        <v>6.3787821615E-6</v>
      </c>
    </row>
    <row r="5818" spans="2:12" x14ac:dyDescent="0.25">
      <c r="B5818">
        <v>3</v>
      </c>
      <c r="C5818">
        <v>1</v>
      </c>
      <c r="D5818">
        <v>0.13083742725600001</v>
      </c>
      <c r="E5818">
        <f t="shared" si="607"/>
        <v>3.1</v>
      </c>
      <c r="F5818">
        <f t="shared" si="608"/>
        <v>0.40559602449360005</v>
      </c>
      <c r="H5818">
        <v>3</v>
      </c>
      <c r="I5818">
        <v>2</v>
      </c>
      <c r="J5818">
        <v>2.0576716649999998E-6</v>
      </c>
      <c r="K5818">
        <f t="shared" si="609"/>
        <v>3.1</v>
      </c>
      <c r="L5818">
        <f t="shared" si="610"/>
        <v>6.3787821615E-6</v>
      </c>
    </row>
    <row r="5819" spans="2:12" x14ac:dyDescent="0.25">
      <c r="B5819">
        <v>3</v>
      </c>
      <c r="C5819">
        <v>1</v>
      </c>
      <c r="D5819">
        <v>1.6401281181999999E-3</v>
      </c>
      <c r="E5819">
        <f t="shared" si="607"/>
        <v>3.1</v>
      </c>
      <c r="F5819">
        <f t="shared" si="608"/>
        <v>5.0843971664200002E-3</v>
      </c>
      <c r="H5819">
        <v>3</v>
      </c>
      <c r="I5819">
        <v>2</v>
      </c>
      <c r="J5819">
        <v>2.9872746827E-5</v>
      </c>
      <c r="K5819">
        <f t="shared" si="609"/>
        <v>3.1</v>
      </c>
      <c r="L5819">
        <f t="shared" si="610"/>
        <v>9.26055151637E-5</v>
      </c>
    </row>
    <row r="5820" spans="2:12" x14ac:dyDescent="0.25">
      <c r="B5820">
        <v>3</v>
      </c>
      <c r="C5820">
        <v>1</v>
      </c>
      <c r="D5820">
        <v>4.5513482889600002E-3</v>
      </c>
      <c r="E5820">
        <f t="shared" si="607"/>
        <v>3.1</v>
      </c>
      <c r="F5820">
        <f t="shared" si="608"/>
        <v>1.4109179695776001E-2</v>
      </c>
      <c r="H5820">
        <v>3</v>
      </c>
      <c r="I5820">
        <v>2</v>
      </c>
      <c r="J5820">
        <v>4.5233638339999996E-6</v>
      </c>
      <c r="K5820">
        <f t="shared" si="609"/>
        <v>3.1</v>
      </c>
      <c r="L5820">
        <f t="shared" si="610"/>
        <v>1.4022427885399999E-5</v>
      </c>
    </row>
    <row r="5821" spans="2:12" x14ac:dyDescent="0.25">
      <c r="B5821">
        <v>3</v>
      </c>
      <c r="C5821">
        <v>1</v>
      </c>
      <c r="D5821">
        <v>1.20066532171E-2</v>
      </c>
      <c r="E5821">
        <f t="shared" si="607"/>
        <v>3.1</v>
      </c>
      <c r="F5821">
        <f t="shared" si="608"/>
        <v>3.722062497301E-2</v>
      </c>
      <c r="H5821">
        <v>3</v>
      </c>
      <c r="I5821">
        <v>2</v>
      </c>
      <c r="J5821">
        <v>1.43516415786E-4</v>
      </c>
      <c r="K5821">
        <f t="shared" si="609"/>
        <v>3.1</v>
      </c>
      <c r="L5821">
        <f t="shared" si="610"/>
        <v>4.4490088893660003E-4</v>
      </c>
    </row>
    <row r="5822" spans="2:12" x14ac:dyDescent="0.25">
      <c r="B5822">
        <v>3</v>
      </c>
      <c r="C5822">
        <v>1</v>
      </c>
      <c r="D5822">
        <v>8.4334645537899999E-3</v>
      </c>
      <c r="E5822">
        <f t="shared" si="607"/>
        <v>3.1</v>
      </c>
      <c r="F5822">
        <f t="shared" si="608"/>
        <v>2.6143740116749001E-2</v>
      </c>
      <c r="H5822">
        <v>3</v>
      </c>
      <c r="I5822">
        <v>2</v>
      </c>
      <c r="J5822">
        <v>9.4280189360000003E-6</v>
      </c>
      <c r="K5822">
        <f t="shared" si="609"/>
        <v>3.1</v>
      </c>
      <c r="L5822">
        <f t="shared" si="610"/>
        <v>2.9226858701600001E-5</v>
      </c>
    </row>
    <row r="5823" spans="2:12" x14ac:dyDescent="0.25">
      <c r="B5823">
        <v>3</v>
      </c>
      <c r="C5823">
        <v>1</v>
      </c>
      <c r="D5823">
        <v>4.6571901827400002E-2</v>
      </c>
      <c r="E5823">
        <f t="shared" si="607"/>
        <v>3.1</v>
      </c>
      <c r="F5823">
        <f t="shared" si="608"/>
        <v>0.14437289566494002</v>
      </c>
      <c r="H5823">
        <v>3</v>
      </c>
      <c r="I5823">
        <v>2</v>
      </c>
      <c r="J5823">
        <v>4.5609164410000001E-5</v>
      </c>
      <c r="K5823">
        <f t="shared" si="609"/>
        <v>3.1</v>
      </c>
      <c r="L5823">
        <f t="shared" si="610"/>
        <v>1.41388409671E-4</v>
      </c>
    </row>
    <row r="5824" spans="2:12" x14ac:dyDescent="0.25">
      <c r="B5824">
        <v>3</v>
      </c>
      <c r="C5824">
        <v>1</v>
      </c>
      <c r="D5824">
        <v>1.1133144253000001E-5</v>
      </c>
      <c r="E5824">
        <f t="shared" si="607"/>
        <v>3.1</v>
      </c>
      <c r="F5824">
        <f t="shared" si="608"/>
        <v>3.4512747184300005E-5</v>
      </c>
      <c r="H5824">
        <v>3</v>
      </c>
      <c r="I5824">
        <v>2</v>
      </c>
      <c r="J5824">
        <v>1.08797687928E-3</v>
      </c>
      <c r="K5824">
        <f t="shared" si="609"/>
        <v>3.1</v>
      </c>
      <c r="L5824">
        <f t="shared" si="610"/>
        <v>3.372728325768E-3</v>
      </c>
    </row>
    <row r="5825" spans="2:12" x14ac:dyDescent="0.25">
      <c r="B5825">
        <v>3</v>
      </c>
      <c r="C5825">
        <v>1</v>
      </c>
      <c r="D5825">
        <v>0.137420105169</v>
      </c>
      <c r="E5825">
        <f t="shared" si="607"/>
        <v>3.1</v>
      </c>
      <c r="F5825">
        <f t="shared" si="608"/>
        <v>0.42600232602389998</v>
      </c>
      <c r="H5825">
        <v>3</v>
      </c>
      <c r="I5825">
        <v>2</v>
      </c>
      <c r="J5825">
        <v>2.9199780800000001E-6</v>
      </c>
      <c r="K5825">
        <f t="shared" si="609"/>
        <v>3.1</v>
      </c>
      <c r="L5825">
        <f t="shared" si="610"/>
        <v>9.0519320479999999E-6</v>
      </c>
    </row>
    <row r="5826" spans="2:12" x14ac:dyDescent="0.25">
      <c r="B5826">
        <v>3</v>
      </c>
      <c r="C5826">
        <v>1</v>
      </c>
      <c r="D5826">
        <v>1.7492031651E-3</v>
      </c>
      <c r="E5826">
        <f t="shared" si="607"/>
        <v>3.1</v>
      </c>
      <c r="F5826">
        <f t="shared" si="608"/>
        <v>5.42252981181E-3</v>
      </c>
      <c r="H5826">
        <v>3</v>
      </c>
      <c r="I5826">
        <v>2</v>
      </c>
      <c r="J5826">
        <v>2.4673583974999999E-5</v>
      </c>
      <c r="K5826">
        <f t="shared" si="609"/>
        <v>3.1</v>
      </c>
      <c r="L5826">
        <f t="shared" si="610"/>
        <v>7.64881103225E-5</v>
      </c>
    </row>
    <row r="5827" spans="2:12" x14ac:dyDescent="0.25">
      <c r="B5827">
        <v>3</v>
      </c>
      <c r="C5827">
        <v>1</v>
      </c>
      <c r="D5827">
        <v>2.6918805832300001E-3</v>
      </c>
      <c r="E5827">
        <f t="shared" si="607"/>
        <v>3.1</v>
      </c>
      <c r="F5827">
        <f t="shared" si="608"/>
        <v>8.344829808013E-3</v>
      </c>
      <c r="H5827">
        <v>3</v>
      </c>
      <c r="I5827">
        <v>2</v>
      </c>
      <c r="J5827">
        <v>2.0576716460000001E-6</v>
      </c>
      <c r="K5827">
        <f t="shared" si="609"/>
        <v>3.1</v>
      </c>
      <c r="L5827">
        <f t="shared" si="610"/>
        <v>6.3787821026000003E-6</v>
      </c>
    </row>
    <row r="5828" spans="2:12" x14ac:dyDescent="0.25">
      <c r="B5828">
        <v>3</v>
      </c>
      <c r="C5828">
        <v>1</v>
      </c>
      <c r="D5828">
        <v>2.25682455991E-3</v>
      </c>
      <c r="E5828">
        <f t="shared" si="607"/>
        <v>3.1</v>
      </c>
      <c r="F5828">
        <f t="shared" si="608"/>
        <v>6.9961561357210003E-3</v>
      </c>
      <c r="H5828">
        <v>3</v>
      </c>
      <c r="I5828">
        <v>2</v>
      </c>
      <c r="J5828">
        <v>2.0576716460000001E-6</v>
      </c>
      <c r="K5828">
        <f t="shared" si="609"/>
        <v>3.1</v>
      </c>
      <c r="L5828">
        <f t="shared" si="610"/>
        <v>6.3787821026000003E-6</v>
      </c>
    </row>
    <row r="5829" spans="2:12" x14ac:dyDescent="0.25">
      <c r="B5829">
        <v>3</v>
      </c>
      <c r="C5829">
        <v>1</v>
      </c>
      <c r="D5829">
        <v>1.5516249880099999E-2</v>
      </c>
      <c r="E5829">
        <f t="shared" si="607"/>
        <v>3.1</v>
      </c>
      <c r="F5829">
        <f t="shared" si="608"/>
        <v>4.8100374628309996E-2</v>
      </c>
      <c r="H5829">
        <v>3</v>
      </c>
      <c r="I5829">
        <v>2</v>
      </c>
      <c r="J5829">
        <v>5.4802532000299995E-4</v>
      </c>
      <c r="K5829">
        <f t="shared" si="609"/>
        <v>3.1</v>
      </c>
      <c r="L5829">
        <f t="shared" si="610"/>
        <v>1.6988784920092999E-3</v>
      </c>
    </row>
    <row r="5830" spans="2:12" x14ac:dyDescent="0.25">
      <c r="B5830">
        <v>3</v>
      </c>
      <c r="C5830">
        <v>1</v>
      </c>
      <c r="D5830">
        <v>8.7860740261800005E-3</v>
      </c>
      <c r="E5830">
        <f t="shared" si="607"/>
        <v>3.1</v>
      </c>
      <c r="F5830">
        <f t="shared" si="608"/>
        <v>2.7236829481158003E-2</v>
      </c>
      <c r="H5830">
        <v>3</v>
      </c>
      <c r="I5830">
        <v>2</v>
      </c>
      <c r="J5830">
        <v>1.4078200058700001E-4</v>
      </c>
      <c r="K5830">
        <f t="shared" si="609"/>
        <v>3.1</v>
      </c>
      <c r="L5830">
        <f t="shared" si="610"/>
        <v>4.3642420181970004E-4</v>
      </c>
    </row>
    <row r="5831" spans="2:12" x14ac:dyDescent="0.25">
      <c r="B5831">
        <v>3</v>
      </c>
      <c r="C5831">
        <v>1</v>
      </c>
      <c r="D5831">
        <v>2.8042136321899998E-3</v>
      </c>
      <c r="E5831">
        <f t="shared" si="607"/>
        <v>3.1</v>
      </c>
      <c r="F5831">
        <f t="shared" si="608"/>
        <v>8.693062259788999E-3</v>
      </c>
      <c r="H5831">
        <v>3</v>
      </c>
      <c r="I5831">
        <v>2</v>
      </c>
      <c r="J5831">
        <v>1.4078200058700001E-4</v>
      </c>
      <c r="K5831">
        <f t="shared" si="609"/>
        <v>3.1</v>
      </c>
      <c r="L5831">
        <f t="shared" si="610"/>
        <v>4.3642420181970004E-4</v>
      </c>
    </row>
    <row r="5832" spans="2:12" x14ac:dyDescent="0.25">
      <c r="B5832">
        <v>3</v>
      </c>
      <c r="C5832">
        <v>1</v>
      </c>
      <c r="D5832">
        <v>2.80421363144E-3</v>
      </c>
      <c r="E5832">
        <f t="shared" si="607"/>
        <v>3.1</v>
      </c>
      <c r="F5832">
        <f t="shared" si="608"/>
        <v>8.6930622574639994E-3</v>
      </c>
      <c r="H5832">
        <v>3</v>
      </c>
      <c r="I5832">
        <v>2</v>
      </c>
      <c r="J5832">
        <v>4.9177129181999997E-5</v>
      </c>
      <c r="K5832">
        <f t="shared" si="609"/>
        <v>3.1</v>
      </c>
      <c r="L5832">
        <f t="shared" si="610"/>
        <v>1.5244910046420001E-4</v>
      </c>
    </row>
    <row r="5833" spans="2:12" x14ac:dyDescent="0.25">
      <c r="B5833">
        <v>3</v>
      </c>
      <c r="C5833">
        <v>1</v>
      </c>
      <c r="D5833">
        <v>2.4529401208200001E-3</v>
      </c>
      <c r="E5833">
        <f t="shared" si="607"/>
        <v>3.1</v>
      </c>
      <c r="F5833">
        <f t="shared" si="608"/>
        <v>7.6041143745420002E-3</v>
      </c>
      <c r="H5833">
        <v>3</v>
      </c>
      <c r="I5833">
        <v>2</v>
      </c>
      <c r="J5833">
        <v>4.9177129181999997E-5</v>
      </c>
      <c r="K5833">
        <f t="shared" si="609"/>
        <v>3.1</v>
      </c>
      <c r="L5833">
        <f t="shared" si="610"/>
        <v>1.5244910046420001E-4</v>
      </c>
    </row>
    <row r="5834" spans="2:12" x14ac:dyDescent="0.25">
      <c r="B5834">
        <v>3</v>
      </c>
      <c r="C5834">
        <v>1</v>
      </c>
      <c r="D5834">
        <v>5.2003170933700004E-3</v>
      </c>
      <c r="E5834">
        <f t="shared" si="607"/>
        <v>3.1</v>
      </c>
      <c r="F5834">
        <f t="shared" si="608"/>
        <v>1.6120982989447002E-2</v>
      </c>
      <c r="H5834">
        <v>3</v>
      </c>
      <c r="I5834">
        <v>2</v>
      </c>
      <c r="J5834">
        <v>1.6108568699999999E-7</v>
      </c>
      <c r="K5834">
        <f t="shared" si="609"/>
        <v>3.1</v>
      </c>
      <c r="L5834">
        <f t="shared" si="610"/>
        <v>4.9936562969999997E-7</v>
      </c>
    </row>
    <row r="5835" spans="2:12" x14ac:dyDescent="0.25">
      <c r="B5835">
        <v>3</v>
      </c>
      <c r="C5835">
        <v>1</v>
      </c>
      <c r="D5835">
        <v>9.6132060455099994E-3</v>
      </c>
      <c r="E5835">
        <f t="shared" si="607"/>
        <v>3.1</v>
      </c>
      <c r="F5835">
        <f t="shared" si="608"/>
        <v>2.9800938741080998E-2</v>
      </c>
      <c r="H5835">
        <v>3</v>
      </c>
      <c r="I5835">
        <v>2</v>
      </c>
      <c r="J5835">
        <v>9.7628190250000007E-6</v>
      </c>
      <c r="K5835">
        <f t="shared" si="609"/>
        <v>3.1</v>
      </c>
      <c r="L5835">
        <f t="shared" si="610"/>
        <v>3.0264738977500001E-5</v>
      </c>
    </row>
    <row r="5836" spans="2:12" x14ac:dyDescent="0.25">
      <c r="B5836">
        <v>3</v>
      </c>
      <c r="C5836">
        <v>1</v>
      </c>
      <c r="D5836">
        <v>1.33669220314E-2</v>
      </c>
      <c r="E5836">
        <f t="shared" si="607"/>
        <v>3.1</v>
      </c>
      <c r="F5836">
        <f t="shared" si="608"/>
        <v>4.1437458297340003E-2</v>
      </c>
      <c r="H5836">
        <v>3</v>
      </c>
      <c r="I5836">
        <v>2</v>
      </c>
      <c r="J5836">
        <v>9.7628190250000007E-6</v>
      </c>
      <c r="K5836">
        <f t="shared" si="609"/>
        <v>3.1</v>
      </c>
      <c r="L5836">
        <f t="shared" si="610"/>
        <v>3.0264738977500001E-5</v>
      </c>
    </row>
    <row r="5837" spans="2:12" x14ac:dyDescent="0.25">
      <c r="B5837">
        <v>3</v>
      </c>
      <c r="C5837">
        <v>1</v>
      </c>
      <c r="D5837">
        <v>2.63543945022E-2</v>
      </c>
      <c r="E5837">
        <f t="shared" si="607"/>
        <v>3.1</v>
      </c>
      <c r="F5837">
        <f t="shared" si="608"/>
        <v>8.1698622956819997E-2</v>
      </c>
      <c r="H5837">
        <v>3</v>
      </c>
      <c r="I5837">
        <v>2</v>
      </c>
      <c r="J5837">
        <v>1.64423718E-7</v>
      </c>
      <c r="K5837">
        <f t="shared" si="609"/>
        <v>3.1</v>
      </c>
      <c r="L5837">
        <f t="shared" si="610"/>
        <v>5.0971352579999997E-7</v>
      </c>
    </row>
    <row r="5838" spans="2:12" x14ac:dyDescent="0.25">
      <c r="B5838">
        <v>3</v>
      </c>
      <c r="C5838">
        <v>1</v>
      </c>
      <c r="D5838">
        <v>3.51957047535E-2</v>
      </c>
      <c r="E5838">
        <f t="shared" si="607"/>
        <v>3.1</v>
      </c>
      <c r="F5838">
        <f t="shared" si="608"/>
        <v>0.10910668473585</v>
      </c>
      <c r="H5838">
        <v>3</v>
      </c>
      <c r="I5838">
        <v>2</v>
      </c>
      <c r="J5838">
        <v>8.9005117320200004E-4</v>
      </c>
      <c r="K5838">
        <f t="shared" si="609"/>
        <v>3.1</v>
      </c>
      <c r="L5838">
        <f t="shared" si="610"/>
        <v>2.7591586369262004E-3</v>
      </c>
    </row>
    <row r="5839" spans="2:12" x14ac:dyDescent="0.25">
      <c r="B5839">
        <v>3</v>
      </c>
      <c r="C5839">
        <v>1</v>
      </c>
      <c r="D5839">
        <v>0.26763308026900001</v>
      </c>
      <c r="E5839">
        <f t="shared" si="607"/>
        <v>3.1</v>
      </c>
      <c r="F5839">
        <f t="shared" si="608"/>
        <v>0.82966254883390012</v>
      </c>
      <c r="H5839">
        <v>3</v>
      </c>
      <c r="I5839">
        <v>2</v>
      </c>
      <c r="J5839">
        <v>1.5946958168E-5</v>
      </c>
      <c r="K5839">
        <f t="shared" si="609"/>
        <v>3.1</v>
      </c>
      <c r="L5839">
        <f t="shared" si="610"/>
        <v>4.9435570320800003E-5</v>
      </c>
    </row>
    <row r="5840" spans="2:12" x14ac:dyDescent="0.25">
      <c r="B5840">
        <v>3</v>
      </c>
      <c r="C5840">
        <v>1</v>
      </c>
      <c r="D5840">
        <v>3.1569147893199998E-3</v>
      </c>
      <c r="E5840">
        <f t="shared" si="607"/>
        <v>3.1</v>
      </c>
      <c r="F5840">
        <f t="shared" si="608"/>
        <v>9.7864358468919988E-3</v>
      </c>
      <c r="H5840">
        <v>3</v>
      </c>
      <c r="I5840">
        <v>2</v>
      </c>
      <c r="J5840">
        <v>4.7489069523799998E-4</v>
      </c>
      <c r="K5840">
        <f t="shared" si="609"/>
        <v>3.1</v>
      </c>
      <c r="L5840">
        <f t="shared" si="610"/>
        <v>1.4721611552378001E-3</v>
      </c>
    </row>
    <row r="5841" spans="2:12" x14ac:dyDescent="0.25">
      <c r="B5841">
        <v>3</v>
      </c>
      <c r="C5841">
        <v>1</v>
      </c>
      <c r="D5841">
        <v>1.75163825317E-3</v>
      </c>
      <c r="E5841">
        <f t="shared" si="607"/>
        <v>3.1</v>
      </c>
      <c r="F5841">
        <f t="shared" si="608"/>
        <v>5.4300785848269998E-3</v>
      </c>
      <c r="H5841">
        <v>3</v>
      </c>
      <c r="I5841">
        <v>2</v>
      </c>
      <c r="J5841">
        <v>7.0524857869200003E-4</v>
      </c>
      <c r="K5841">
        <f t="shared" si="609"/>
        <v>3.1</v>
      </c>
      <c r="L5841">
        <f t="shared" si="610"/>
        <v>2.1862705939452E-3</v>
      </c>
    </row>
    <row r="5842" spans="2:12" x14ac:dyDescent="0.25">
      <c r="B5842">
        <v>3</v>
      </c>
      <c r="C5842">
        <v>1</v>
      </c>
      <c r="D5842">
        <v>2.2542711293699999E-3</v>
      </c>
      <c r="E5842">
        <f t="shared" si="607"/>
        <v>3.1</v>
      </c>
      <c r="F5842">
        <f t="shared" si="608"/>
        <v>6.9882405010469996E-3</v>
      </c>
      <c r="H5842">
        <v>3</v>
      </c>
      <c r="I5842">
        <v>2</v>
      </c>
      <c r="J5842">
        <v>1.0117453867E-5</v>
      </c>
      <c r="K5842">
        <f t="shared" si="609"/>
        <v>3.1</v>
      </c>
      <c r="L5842">
        <f t="shared" si="610"/>
        <v>3.1364106987700003E-5</v>
      </c>
    </row>
    <row r="5843" spans="2:12" x14ac:dyDescent="0.25">
      <c r="B5843">
        <v>3</v>
      </c>
      <c r="C5843">
        <v>1</v>
      </c>
      <c r="D5843">
        <v>2.8042136306400001E-3</v>
      </c>
      <c r="E5843">
        <f t="shared" si="607"/>
        <v>3.1</v>
      </c>
      <c r="F5843">
        <f t="shared" si="608"/>
        <v>8.6930622549840006E-3</v>
      </c>
      <c r="H5843">
        <v>3</v>
      </c>
      <c r="I5843">
        <v>2</v>
      </c>
      <c r="J5843">
        <v>1.0117453867E-5</v>
      </c>
      <c r="K5843">
        <f t="shared" si="609"/>
        <v>3.1</v>
      </c>
      <c r="L5843">
        <f t="shared" si="610"/>
        <v>3.1364106987700003E-5</v>
      </c>
    </row>
    <row r="5844" spans="2:12" x14ac:dyDescent="0.25">
      <c r="B5844">
        <v>3</v>
      </c>
      <c r="C5844">
        <v>1</v>
      </c>
      <c r="D5844">
        <v>1.8241892191499999E-3</v>
      </c>
      <c r="E5844">
        <f t="shared" si="607"/>
        <v>3.1</v>
      </c>
      <c r="F5844">
        <f t="shared" si="608"/>
        <v>5.6549865793650003E-3</v>
      </c>
      <c r="H5844">
        <v>3</v>
      </c>
      <c r="I5844">
        <v>2</v>
      </c>
      <c r="J5844">
        <v>4.2014467353500002E-4</v>
      </c>
      <c r="K5844">
        <f t="shared" si="609"/>
        <v>3.1</v>
      </c>
      <c r="L5844">
        <f t="shared" si="610"/>
        <v>1.3024484879585001E-3</v>
      </c>
    </row>
    <row r="5845" spans="2:12" x14ac:dyDescent="0.25">
      <c r="B5845">
        <v>3</v>
      </c>
      <c r="C5845">
        <v>1</v>
      </c>
      <c r="D5845">
        <v>2.7543010944700002E-3</v>
      </c>
      <c r="E5845">
        <f t="shared" si="607"/>
        <v>3.1</v>
      </c>
      <c r="F5845">
        <f t="shared" si="608"/>
        <v>8.5383333928570008E-3</v>
      </c>
      <c r="H5845">
        <v>3</v>
      </c>
      <c r="I5845">
        <v>2</v>
      </c>
      <c r="J5845">
        <v>4.2014467353500002E-4</v>
      </c>
      <c r="K5845">
        <f t="shared" si="609"/>
        <v>3.1</v>
      </c>
      <c r="L5845">
        <f t="shared" si="610"/>
        <v>1.3024484879585001E-3</v>
      </c>
    </row>
    <row r="5846" spans="2:12" x14ac:dyDescent="0.25">
      <c r="B5846">
        <v>3</v>
      </c>
      <c r="C5846">
        <v>1</v>
      </c>
      <c r="D5846">
        <v>2.5965758816699999E-3</v>
      </c>
      <c r="E5846">
        <f t="shared" si="607"/>
        <v>3.1</v>
      </c>
      <c r="F5846">
        <f t="shared" si="608"/>
        <v>8.0493852331769995E-3</v>
      </c>
      <c r="H5846">
        <v>3</v>
      </c>
      <c r="I5846">
        <v>2</v>
      </c>
      <c r="J5846">
        <v>1.4530318093000001E-5</v>
      </c>
      <c r="K5846">
        <f t="shared" si="609"/>
        <v>3.1</v>
      </c>
      <c r="L5846">
        <f t="shared" si="610"/>
        <v>4.5043986088300006E-5</v>
      </c>
    </row>
    <row r="5847" spans="2:12" x14ac:dyDescent="0.25">
      <c r="B5847">
        <v>3</v>
      </c>
      <c r="C5847">
        <v>1</v>
      </c>
      <c r="D5847">
        <v>2.5166040017999998E-3</v>
      </c>
      <c r="E5847">
        <f t="shared" si="607"/>
        <v>3.1</v>
      </c>
      <c r="F5847">
        <f t="shared" si="608"/>
        <v>7.8014724055799995E-3</v>
      </c>
      <c r="H5847">
        <v>3</v>
      </c>
      <c r="I5847">
        <v>2</v>
      </c>
      <c r="J5847">
        <v>1.4530318093000001E-5</v>
      </c>
      <c r="K5847">
        <f t="shared" si="609"/>
        <v>3.1</v>
      </c>
      <c r="L5847">
        <f t="shared" si="610"/>
        <v>4.5043986088300006E-5</v>
      </c>
    </row>
    <row r="5848" spans="2:12" x14ac:dyDescent="0.25">
      <c r="B5848">
        <v>3</v>
      </c>
      <c r="C5848">
        <v>1</v>
      </c>
      <c r="D5848">
        <v>2.8042136327100001E-3</v>
      </c>
      <c r="E5848">
        <f t="shared" si="607"/>
        <v>3.1</v>
      </c>
      <c r="F5848">
        <f t="shared" si="608"/>
        <v>8.6930622614010012E-3</v>
      </c>
      <c r="H5848">
        <v>3</v>
      </c>
      <c r="I5848">
        <v>2</v>
      </c>
      <c r="J5848">
        <v>8.8490676560000001E-6</v>
      </c>
      <c r="K5848">
        <f t="shared" si="609"/>
        <v>3.1</v>
      </c>
      <c r="L5848">
        <f t="shared" si="610"/>
        <v>2.7432109733600002E-5</v>
      </c>
    </row>
    <row r="5849" spans="2:12" x14ac:dyDescent="0.25">
      <c r="B5849">
        <v>3</v>
      </c>
      <c r="C5849">
        <v>1</v>
      </c>
      <c r="D5849">
        <v>7.7004715408499997E-3</v>
      </c>
      <c r="E5849">
        <f t="shared" si="607"/>
        <v>3.1</v>
      </c>
      <c r="F5849">
        <f t="shared" si="608"/>
        <v>2.3871461776634999E-2</v>
      </c>
      <c r="H5849">
        <v>3</v>
      </c>
      <c r="I5849">
        <v>2</v>
      </c>
      <c r="J5849">
        <v>7.9114423676000006E-5</v>
      </c>
      <c r="K5849">
        <f t="shared" si="609"/>
        <v>3.1</v>
      </c>
      <c r="L5849">
        <f t="shared" si="610"/>
        <v>2.4525471339560001E-4</v>
      </c>
    </row>
    <row r="5850" spans="2:12" x14ac:dyDescent="0.25">
      <c r="B5850">
        <v>3</v>
      </c>
      <c r="C5850">
        <v>1</v>
      </c>
      <c r="D5850">
        <v>7.8372222970599995E-3</v>
      </c>
      <c r="E5850">
        <f t="shared" si="607"/>
        <v>3.1</v>
      </c>
      <c r="F5850">
        <f t="shared" si="608"/>
        <v>2.4295389120886E-2</v>
      </c>
      <c r="H5850">
        <v>3</v>
      </c>
      <c r="I5850">
        <v>2</v>
      </c>
      <c r="J5850">
        <v>4.8548730060599997E-3</v>
      </c>
      <c r="K5850">
        <f t="shared" si="609"/>
        <v>3.1</v>
      </c>
      <c r="L5850">
        <f t="shared" si="610"/>
        <v>1.5050106318786E-2</v>
      </c>
    </row>
    <row r="5851" spans="2:12" x14ac:dyDescent="0.25">
      <c r="B5851">
        <v>3</v>
      </c>
      <c r="C5851">
        <v>1</v>
      </c>
      <c r="D5851">
        <v>4.0988845582600001E-4</v>
      </c>
      <c r="E5851">
        <f t="shared" si="607"/>
        <v>3.1</v>
      </c>
      <c r="F5851">
        <f t="shared" si="608"/>
        <v>1.2706542130606002E-3</v>
      </c>
      <c r="H5851">
        <v>3</v>
      </c>
      <c r="I5851">
        <v>2</v>
      </c>
      <c r="J5851">
        <v>2.9921820866900001E-4</v>
      </c>
      <c r="K5851">
        <f t="shared" si="609"/>
        <v>3.1</v>
      </c>
      <c r="L5851">
        <f t="shared" si="610"/>
        <v>9.2757644687390002E-4</v>
      </c>
    </row>
    <row r="5852" spans="2:12" x14ac:dyDescent="0.25">
      <c r="B5852">
        <v>3</v>
      </c>
      <c r="C5852">
        <v>1</v>
      </c>
      <c r="D5852">
        <v>9.7669289336899997E-3</v>
      </c>
      <c r="E5852">
        <f t="shared" si="607"/>
        <v>3.1</v>
      </c>
      <c r="F5852">
        <f t="shared" si="608"/>
        <v>3.0277479694438999E-2</v>
      </c>
      <c r="H5852">
        <v>3</v>
      </c>
      <c r="I5852">
        <v>2</v>
      </c>
      <c r="J5852">
        <v>1.6553047799800001E-4</v>
      </c>
      <c r="K5852">
        <f t="shared" si="609"/>
        <v>3.1</v>
      </c>
      <c r="L5852">
        <f t="shared" si="610"/>
        <v>5.1314448179380005E-4</v>
      </c>
    </row>
    <row r="5853" spans="2:12" x14ac:dyDescent="0.25">
      <c r="B5853">
        <v>3</v>
      </c>
      <c r="C5853">
        <v>1</v>
      </c>
      <c r="D5853">
        <v>1.9804320836300002E-2</v>
      </c>
      <c r="E5853">
        <f t="shared" si="607"/>
        <v>3.1</v>
      </c>
      <c r="F5853">
        <f t="shared" si="608"/>
        <v>6.1393394592530008E-2</v>
      </c>
      <c r="H5853">
        <v>3</v>
      </c>
      <c r="I5853">
        <v>2</v>
      </c>
      <c r="J5853">
        <v>4.3148741960999998E-5</v>
      </c>
      <c r="K5853">
        <f t="shared" si="609"/>
        <v>3.1</v>
      </c>
      <c r="L5853">
        <f t="shared" si="610"/>
        <v>1.3376110007909999E-4</v>
      </c>
    </row>
    <row r="5854" spans="2:12" x14ac:dyDescent="0.25">
      <c r="B5854">
        <v>3</v>
      </c>
      <c r="C5854">
        <v>1</v>
      </c>
      <c r="D5854">
        <v>1.6659406087499998E-2</v>
      </c>
      <c r="E5854">
        <f t="shared" si="607"/>
        <v>3.1</v>
      </c>
      <c r="F5854">
        <f t="shared" si="608"/>
        <v>5.1644158871249998E-2</v>
      </c>
      <c r="H5854">
        <v>3</v>
      </c>
      <c r="I5854">
        <v>2</v>
      </c>
      <c r="J5854">
        <v>5.1868804711000003E-5</v>
      </c>
      <c r="K5854">
        <f t="shared" si="609"/>
        <v>3.1</v>
      </c>
      <c r="L5854">
        <f t="shared" si="610"/>
        <v>1.6079329460410002E-4</v>
      </c>
    </row>
    <row r="5855" spans="2:12" x14ac:dyDescent="0.25">
      <c r="B5855">
        <v>3</v>
      </c>
      <c r="C5855">
        <v>1</v>
      </c>
      <c r="D5855">
        <v>2.8042136329400002E-3</v>
      </c>
      <c r="E5855">
        <f t="shared" ref="E5855:E5918" si="611">IF(B5855=1,0.4,IF(B5855=2,1.4,IF(B5855=3,3.1,IF(B5855=4,6.8,9.5))))</f>
        <v>3.1</v>
      </c>
      <c r="F5855">
        <f t="shared" ref="F5855:F5918" si="612">D5855*E5855</f>
        <v>8.6930622621140003E-3</v>
      </c>
      <c r="H5855">
        <v>3</v>
      </c>
      <c r="I5855">
        <v>2</v>
      </c>
      <c r="J5855">
        <v>5.1868804711000003E-5</v>
      </c>
      <c r="K5855">
        <f t="shared" ref="K5855:K5918" si="613">IF(H5855=1,0.4,IF(H5855=2,1.4,IF(H5855=3,3.1,IF(H5855=4,6.8,9.5))))</f>
        <v>3.1</v>
      </c>
      <c r="L5855">
        <f t="shared" ref="L5855:L5918" si="614">J5855*K5855</f>
        <v>1.6079329460410002E-4</v>
      </c>
    </row>
    <row r="5856" spans="2:12" x14ac:dyDescent="0.25">
      <c r="B5856">
        <v>3</v>
      </c>
      <c r="C5856">
        <v>1</v>
      </c>
      <c r="D5856">
        <v>1.7809644485000001E-3</v>
      </c>
      <c r="E5856">
        <f t="shared" si="611"/>
        <v>3.1</v>
      </c>
      <c r="F5856">
        <f t="shared" si="612"/>
        <v>5.5209897903500003E-3</v>
      </c>
      <c r="H5856">
        <v>3</v>
      </c>
      <c r="I5856">
        <v>2</v>
      </c>
      <c r="J5856">
        <v>6.3392881800999995E-5</v>
      </c>
      <c r="K5856">
        <f t="shared" si="613"/>
        <v>3.1</v>
      </c>
      <c r="L5856">
        <f t="shared" si="614"/>
        <v>1.9651793358309999E-4</v>
      </c>
    </row>
    <row r="5857" spans="2:12" x14ac:dyDescent="0.25">
      <c r="B5857">
        <v>3</v>
      </c>
      <c r="C5857">
        <v>1</v>
      </c>
      <c r="D5857">
        <v>1.91297748259E-3</v>
      </c>
      <c r="E5857">
        <f t="shared" si="611"/>
        <v>3.1</v>
      </c>
      <c r="F5857">
        <f t="shared" si="612"/>
        <v>5.9302301960290002E-3</v>
      </c>
      <c r="H5857">
        <v>3</v>
      </c>
      <c r="I5857">
        <v>2</v>
      </c>
      <c r="J5857">
        <v>2.64035139394E-3</v>
      </c>
      <c r="K5857">
        <f t="shared" si="613"/>
        <v>3.1</v>
      </c>
      <c r="L5857">
        <f t="shared" si="614"/>
        <v>8.1850893212139994E-3</v>
      </c>
    </row>
    <row r="5858" spans="2:12" x14ac:dyDescent="0.25">
      <c r="B5858">
        <v>3</v>
      </c>
      <c r="C5858">
        <v>1</v>
      </c>
      <c r="D5858">
        <v>2.80421363367E-3</v>
      </c>
      <c r="E5858">
        <f t="shared" si="611"/>
        <v>3.1</v>
      </c>
      <c r="F5858">
        <f t="shared" si="612"/>
        <v>8.6930622643770009E-3</v>
      </c>
      <c r="H5858">
        <v>3</v>
      </c>
      <c r="I5858">
        <v>2</v>
      </c>
      <c r="J5858">
        <v>1.6558437683000001E-5</v>
      </c>
      <c r="K5858">
        <f t="shared" si="613"/>
        <v>3.1</v>
      </c>
      <c r="L5858">
        <f t="shared" si="614"/>
        <v>5.1331156817300004E-5</v>
      </c>
    </row>
    <row r="5859" spans="2:12" x14ac:dyDescent="0.25">
      <c r="B5859">
        <v>3</v>
      </c>
      <c r="C5859">
        <v>1</v>
      </c>
      <c r="D5859">
        <v>2.8042136322000001E-3</v>
      </c>
      <c r="E5859">
        <f t="shared" si="611"/>
        <v>3.1</v>
      </c>
      <c r="F5859">
        <f t="shared" si="612"/>
        <v>8.6930622598200002E-3</v>
      </c>
      <c r="H5859">
        <v>3</v>
      </c>
      <c r="I5859">
        <v>2</v>
      </c>
      <c r="J5859">
        <v>1.6558437683000001E-5</v>
      </c>
      <c r="K5859">
        <f t="shared" si="613"/>
        <v>3.1</v>
      </c>
      <c r="L5859">
        <f t="shared" si="614"/>
        <v>5.1331156817300004E-5</v>
      </c>
    </row>
    <row r="5860" spans="2:12" x14ac:dyDescent="0.25">
      <c r="B5860">
        <v>3</v>
      </c>
      <c r="C5860">
        <v>1</v>
      </c>
      <c r="D5860">
        <v>1.73684210486E-3</v>
      </c>
      <c r="E5860">
        <f t="shared" si="611"/>
        <v>3.1</v>
      </c>
      <c r="F5860">
        <f t="shared" si="612"/>
        <v>5.3842105250659997E-3</v>
      </c>
      <c r="H5860">
        <v>3</v>
      </c>
      <c r="I5860">
        <v>2</v>
      </c>
      <c r="J5860">
        <v>3.6077509456999997E-5</v>
      </c>
      <c r="K5860">
        <f t="shared" si="613"/>
        <v>3.1</v>
      </c>
      <c r="L5860">
        <f t="shared" si="614"/>
        <v>1.1184027931669999E-4</v>
      </c>
    </row>
    <row r="5861" spans="2:12" x14ac:dyDescent="0.25">
      <c r="B5861">
        <v>3</v>
      </c>
      <c r="C5861">
        <v>1</v>
      </c>
      <c r="D5861">
        <v>3.1828246948099999E-2</v>
      </c>
      <c r="E5861">
        <f t="shared" si="611"/>
        <v>3.1</v>
      </c>
      <c r="F5861">
        <f t="shared" si="612"/>
        <v>9.8667565539110005E-2</v>
      </c>
      <c r="H5861">
        <v>3</v>
      </c>
      <c r="I5861">
        <v>2</v>
      </c>
      <c r="J5861">
        <v>2.9070414363999999E-5</v>
      </c>
      <c r="K5861">
        <f t="shared" si="613"/>
        <v>3.1</v>
      </c>
      <c r="L5861">
        <f t="shared" si="614"/>
        <v>9.0118284528399993E-5</v>
      </c>
    </row>
    <row r="5862" spans="2:12" x14ac:dyDescent="0.25">
      <c r="B5862">
        <v>3</v>
      </c>
      <c r="C5862">
        <v>1</v>
      </c>
      <c r="D5862">
        <v>5.1483599230699997E-3</v>
      </c>
      <c r="E5862">
        <f t="shared" si="611"/>
        <v>3.1</v>
      </c>
      <c r="F5862">
        <f t="shared" si="612"/>
        <v>1.5959915761517E-2</v>
      </c>
      <c r="H5862">
        <v>3</v>
      </c>
      <c r="I5862">
        <v>2</v>
      </c>
      <c r="J5862">
        <v>3.5818677136000003E-5</v>
      </c>
      <c r="K5862">
        <f t="shared" si="613"/>
        <v>3.1</v>
      </c>
      <c r="L5862">
        <f t="shared" si="614"/>
        <v>1.1103789912160001E-4</v>
      </c>
    </row>
    <row r="5863" spans="2:12" x14ac:dyDescent="0.25">
      <c r="B5863">
        <v>3</v>
      </c>
      <c r="C5863">
        <v>1</v>
      </c>
      <c r="D5863">
        <v>2.0738440521399998E-3</v>
      </c>
      <c r="E5863">
        <f t="shared" si="611"/>
        <v>3.1</v>
      </c>
      <c r="F5863">
        <f t="shared" si="612"/>
        <v>6.4289165616339995E-3</v>
      </c>
      <c r="H5863">
        <v>3</v>
      </c>
      <c r="I5863">
        <v>2</v>
      </c>
      <c r="J5863">
        <v>4.2877200336000003E-5</v>
      </c>
      <c r="K5863">
        <f t="shared" si="613"/>
        <v>3.1</v>
      </c>
      <c r="L5863">
        <f t="shared" si="614"/>
        <v>1.3291932104160002E-4</v>
      </c>
    </row>
    <row r="5864" spans="2:12" x14ac:dyDescent="0.25">
      <c r="B5864">
        <v>3</v>
      </c>
      <c r="C5864">
        <v>1</v>
      </c>
      <c r="D5864">
        <v>1.41549590767E-2</v>
      </c>
      <c r="E5864">
        <f t="shared" si="611"/>
        <v>3.1</v>
      </c>
      <c r="F5864">
        <f t="shared" si="612"/>
        <v>4.3880373137770004E-2</v>
      </c>
      <c r="H5864">
        <v>3</v>
      </c>
      <c r="I5864">
        <v>2</v>
      </c>
      <c r="J5864">
        <v>4.2877200336000003E-5</v>
      </c>
      <c r="K5864">
        <f t="shared" si="613"/>
        <v>3.1</v>
      </c>
      <c r="L5864">
        <f t="shared" si="614"/>
        <v>1.3291932104160002E-4</v>
      </c>
    </row>
    <row r="5865" spans="2:12" x14ac:dyDescent="0.25">
      <c r="B5865">
        <v>3</v>
      </c>
      <c r="C5865">
        <v>1</v>
      </c>
      <c r="D5865">
        <v>3.3926747025999999E-3</v>
      </c>
      <c r="E5865">
        <f t="shared" si="611"/>
        <v>3.1</v>
      </c>
      <c r="F5865">
        <f t="shared" si="612"/>
        <v>1.0517291578060001E-2</v>
      </c>
      <c r="H5865">
        <v>3</v>
      </c>
      <c r="I5865">
        <v>2</v>
      </c>
      <c r="J5865">
        <v>1.687561308E-6</v>
      </c>
      <c r="K5865">
        <f t="shared" si="613"/>
        <v>3.1</v>
      </c>
      <c r="L5865">
        <f t="shared" si="614"/>
        <v>5.2314400548E-6</v>
      </c>
    </row>
    <row r="5866" spans="2:12" x14ac:dyDescent="0.25">
      <c r="B5866">
        <v>3</v>
      </c>
      <c r="C5866">
        <v>1</v>
      </c>
      <c r="D5866">
        <v>8.6616465057400005E-4</v>
      </c>
      <c r="E5866">
        <f t="shared" si="611"/>
        <v>3.1</v>
      </c>
      <c r="F5866">
        <f t="shared" si="612"/>
        <v>2.6851104167794002E-3</v>
      </c>
      <c r="H5866">
        <v>3</v>
      </c>
      <c r="I5866">
        <v>2</v>
      </c>
      <c r="J5866">
        <v>2.4583089060000002E-6</v>
      </c>
      <c r="K5866">
        <f t="shared" si="613"/>
        <v>3.1</v>
      </c>
      <c r="L5866">
        <f t="shared" si="614"/>
        <v>7.6207576086000004E-6</v>
      </c>
    </row>
    <row r="5867" spans="2:12" x14ac:dyDescent="0.25">
      <c r="B5867">
        <v>3</v>
      </c>
      <c r="C5867">
        <v>1</v>
      </c>
      <c r="D5867">
        <v>1.32631079449E-2</v>
      </c>
      <c r="E5867">
        <f t="shared" si="611"/>
        <v>3.1</v>
      </c>
      <c r="F5867">
        <f t="shared" si="612"/>
        <v>4.1115634629190004E-2</v>
      </c>
      <c r="H5867">
        <v>3</v>
      </c>
      <c r="I5867">
        <v>2</v>
      </c>
      <c r="J5867">
        <v>2.4583089060000002E-6</v>
      </c>
      <c r="K5867">
        <f t="shared" si="613"/>
        <v>3.1</v>
      </c>
      <c r="L5867">
        <f t="shared" si="614"/>
        <v>7.6207576086000004E-6</v>
      </c>
    </row>
    <row r="5868" spans="2:12" x14ac:dyDescent="0.25">
      <c r="B5868">
        <v>3</v>
      </c>
      <c r="C5868">
        <v>1</v>
      </c>
      <c r="D5868">
        <v>0.10198582746</v>
      </c>
      <c r="E5868">
        <f t="shared" si="611"/>
        <v>3.1</v>
      </c>
      <c r="F5868">
        <f t="shared" si="612"/>
        <v>0.31615606512599997</v>
      </c>
      <c r="H5868">
        <v>3</v>
      </c>
      <c r="I5868">
        <v>2</v>
      </c>
      <c r="J5868">
        <v>1.7208528528E-5</v>
      </c>
      <c r="K5868">
        <f t="shared" si="613"/>
        <v>3.1</v>
      </c>
      <c r="L5868">
        <f t="shared" si="614"/>
        <v>5.3346438436800002E-5</v>
      </c>
    </row>
    <row r="5869" spans="2:12" x14ac:dyDescent="0.25">
      <c r="B5869">
        <v>3</v>
      </c>
      <c r="C5869">
        <v>1</v>
      </c>
      <c r="D5869">
        <v>2.8042136325500001E-3</v>
      </c>
      <c r="E5869">
        <f t="shared" si="611"/>
        <v>3.1</v>
      </c>
      <c r="F5869">
        <f t="shared" si="612"/>
        <v>8.6930622609050004E-3</v>
      </c>
      <c r="H5869">
        <v>3</v>
      </c>
      <c r="I5869">
        <v>2</v>
      </c>
      <c r="J5869">
        <v>3.1417664920000001E-6</v>
      </c>
      <c r="K5869">
        <f t="shared" si="613"/>
        <v>3.1</v>
      </c>
      <c r="L5869">
        <f t="shared" si="614"/>
        <v>9.7394761252000008E-6</v>
      </c>
    </row>
    <row r="5870" spans="2:12" x14ac:dyDescent="0.25">
      <c r="B5870">
        <v>3</v>
      </c>
      <c r="C5870">
        <v>1</v>
      </c>
      <c r="D5870">
        <v>1.2662472108699999E-3</v>
      </c>
      <c r="E5870">
        <f t="shared" si="611"/>
        <v>3.1</v>
      </c>
      <c r="F5870">
        <f t="shared" si="612"/>
        <v>3.9253663536970001E-3</v>
      </c>
      <c r="H5870">
        <v>3</v>
      </c>
      <c r="I5870">
        <v>2</v>
      </c>
      <c r="J5870">
        <v>1.9281068938399999E-4</v>
      </c>
      <c r="K5870">
        <f t="shared" si="613"/>
        <v>3.1</v>
      </c>
      <c r="L5870">
        <f t="shared" si="614"/>
        <v>5.9771313709039995E-4</v>
      </c>
    </row>
    <row r="5871" spans="2:12" x14ac:dyDescent="0.25">
      <c r="B5871">
        <v>3</v>
      </c>
      <c r="C5871">
        <v>1</v>
      </c>
      <c r="D5871">
        <v>1.75163825274E-3</v>
      </c>
      <c r="E5871">
        <f t="shared" si="611"/>
        <v>3.1</v>
      </c>
      <c r="F5871">
        <f t="shared" si="612"/>
        <v>5.4300785834940002E-3</v>
      </c>
      <c r="H5871">
        <v>3</v>
      </c>
      <c r="I5871">
        <v>2</v>
      </c>
      <c r="J5871">
        <v>4.3071910254599999E-4</v>
      </c>
      <c r="K5871">
        <f t="shared" si="613"/>
        <v>3.1</v>
      </c>
      <c r="L5871">
        <f t="shared" si="614"/>
        <v>1.3352292178926001E-3</v>
      </c>
    </row>
    <row r="5872" spans="2:12" x14ac:dyDescent="0.25">
      <c r="B5872">
        <v>3</v>
      </c>
      <c r="C5872">
        <v>1</v>
      </c>
      <c r="D5872">
        <v>1.26624721146E-3</v>
      </c>
      <c r="E5872">
        <f t="shared" si="611"/>
        <v>3.1</v>
      </c>
      <c r="F5872">
        <f t="shared" si="612"/>
        <v>3.9253663555259997E-3</v>
      </c>
      <c r="H5872">
        <v>3</v>
      </c>
      <c r="I5872">
        <v>2</v>
      </c>
      <c r="J5872">
        <v>5.5193786660000004E-6</v>
      </c>
      <c r="K5872">
        <f t="shared" si="613"/>
        <v>3.1</v>
      </c>
      <c r="L5872">
        <f t="shared" si="614"/>
        <v>1.7110073864600001E-5</v>
      </c>
    </row>
    <row r="5873" spans="2:12" x14ac:dyDescent="0.25">
      <c r="B5873">
        <v>3</v>
      </c>
      <c r="C5873">
        <v>1</v>
      </c>
      <c r="D5873">
        <v>8.4824621290900005E-3</v>
      </c>
      <c r="E5873">
        <f t="shared" si="611"/>
        <v>3.1</v>
      </c>
      <c r="F5873">
        <f t="shared" si="612"/>
        <v>2.6295632600179003E-2</v>
      </c>
      <c r="H5873">
        <v>3</v>
      </c>
      <c r="I5873">
        <v>2</v>
      </c>
      <c r="J5873">
        <v>4.4801588048999997E-5</v>
      </c>
      <c r="K5873">
        <f t="shared" si="613"/>
        <v>3.1</v>
      </c>
      <c r="L5873">
        <f t="shared" si="614"/>
        <v>1.388849229519E-4</v>
      </c>
    </row>
    <row r="5874" spans="2:12" x14ac:dyDescent="0.25">
      <c r="B5874">
        <v>3</v>
      </c>
      <c r="C5874">
        <v>1</v>
      </c>
      <c r="D5874">
        <v>8.1165738297300002E-3</v>
      </c>
      <c r="E5874">
        <f t="shared" si="611"/>
        <v>3.1</v>
      </c>
      <c r="F5874">
        <f t="shared" si="612"/>
        <v>2.5161378872163E-2</v>
      </c>
      <c r="H5874">
        <v>3</v>
      </c>
      <c r="I5874">
        <v>2</v>
      </c>
      <c r="J5874">
        <v>1.2871746205E-5</v>
      </c>
      <c r="K5874">
        <f t="shared" si="613"/>
        <v>3.1</v>
      </c>
      <c r="L5874">
        <f t="shared" si="614"/>
        <v>3.9902413235500003E-5</v>
      </c>
    </row>
    <row r="5875" spans="2:12" x14ac:dyDescent="0.25">
      <c r="B5875">
        <v>3</v>
      </c>
      <c r="C5875">
        <v>1</v>
      </c>
      <c r="D5875">
        <v>3.7016563387799999E-3</v>
      </c>
      <c r="E5875">
        <f t="shared" si="611"/>
        <v>3.1</v>
      </c>
      <c r="F5875">
        <f t="shared" si="612"/>
        <v>1.1475134650218001E-2</v>
      </c>
      <c r="H5875">
        <v>3</v>
      </c>
      <c r="I5875">
        <v>2</v>
      </c>
      <c r="J5875">
        <v>1.2871746205E-5</v>
      </c>
      <c r="K5875">
        <f t="shared" si="613"/>
        <v>3.1</v>
      </c>
      <c r="L5875">
        <f t="shared" si="614"/>
        <v>3.9902413235500003E-5</v>
      </c>
    </row>
    <row r="5876" spans="2:12" x14ac:dyDescent="0.25">
      <c r="B5876">
        <v>3</v>
      </c>
      <c r="C5876">
        <v>1</v>
      </c>
      <c r="D5876">
        <v>0.136900410257</v>
      </c>
      <c r="E5876">
        <f t="shared" si="611"/>
        <v>3.1</v>
      </c>
      <c r="F5876">
        <f t="shared" si="612"/>
        <v>0.42439127179670005</v>
      </c>
      <c r="H5876">
        <v>3</v>
      </c>
      <c r="I5876">
        <v>2</v>
      </c>
      <c r="J5876">
        <v>1.3885292217999999E-5</v>
      </c>
      <c r="K5876">
        <f t="shared" si="613"/>
        <v>3.1</v>
      </c>
      <c r="L5876">
        <f t="shared" si="614"/>
        <v>4.30444058758E-5</v>
      </c>
    </row>
    <row r="5877" spans="2:12" x14ac:dyDescent="0.25">
      <c r="B5877">
        <v>3</v>
      </c>
      <c r="C5877">
        <v>1</v>
      </c>
      <c r="D5877">
        <v>2.03110803847E-3</v>
      </c>
      <c r="E5877">
        <f t="shared" si="611"/>
        <v>3.1</v>
      </c>
      <c r="F5877">
        <f t="shared" si="612"/>
        <v>6.2964349192570004E-3</v>
      </c>
      <c r="H5877">
        <v>3</v>
      </c>
      <c r="I5877">
        <v>2</v>
      </c>
      <c r="J5877">
        <v>2.2220817439000001E-5</v>
      </c>
      <c r="K5877">
        <f t="shared" si="613"/>
        <v>3.1</v>
      </c>
      <c r="L5877">
        <f t="shared" si="614"/>
        <v>6.8884534060900009E-5</v>
      </c>
    </row>
    <row r="5878" spans="2:12" x14ac:dyDescent="0.25">
      <c r="B5878">
        <v>3</v>
      </c>
      <c r="C5878">
        <v>1</v>
      </c>
      <c r="D5878">
        <v>2.4563453506499999E-3</v>
      </c>
      <c r="E5878">
        <f t="shared" si="611"/>
        <v>3.1</v>
      </c>
      <c r="F5878">
        <f t="shared" si="612"/>
        <v>7.6146705870149996E-3</v>
      </c>
      <c r="H5878">
        <v>3</v>
      </c>
      <c r="I5878">
        <v>2</v>
      </c>
      <c r="J5878">
        <v>2.16020033691E-4</v>
      </c>
      <c r="K5878">
        <f t="shared" si="613"/>
        <v>3.1</v>
      </c>
      <c r="L5878">
        <f t="shared" si="614"/>
        <v>6.6966210444210006E-4</v>
      </c>
    </row>
    <row r="5879" spans="2:12" x14ac:dyDescent="0.25">
      <c r="B5879">
        <v>3</v>
      </c>
      <c r="C5879">
        <v>1</v>
      </c>
      <c r="D5879">
        <v>5.3840025614200003E-2</v>
      </c>
      <c r="E5879">
        <f t="shared" si="611"/>
        <v>3.1</v>
      </c>
      <c r="F5879">
        <f t="shared" si="612"/>
        <v>0.16690407940402002</v>
      </c>
      <c r="H5879">
        <v>3</v>
      </c>
      <c r="I5879">
        <v>2</v>
      </c>
      <c r="J5879">
        <v>2.16020033691E-4</v>
      </c>
      <c r="K5879">
        <f t="shared" si="613"/>
        <v>3.1</v>
      </c>
      <c r="L5879">
        <f t="shared" si="614"/>
        <v>6.6966210444210006E-4</v>
      </c>
    </row>
    <row r="5880" spans="2:12" x14ac:dyDescent="0.25">
      <c r="B5880">
        <v>3</v>
      </c>
      <c r="C5880">
        <v>1</v>
      </c>
      <c r="D5880">
        <v>5.7861738147500001E-2</v>
      </c>
      <c r="E5880">
        <f t="shared" si="611"/>
        <v>3.1</v>
      </c>
      <c r="F5880">
        <f t="shared" si="612"/>
        <v>0.17937138825725002</v>
      </c>
      <c r="H5880">
        <v>3</v>
      </c>
      <c r="I5880">
        <v>2</v>
      </c>
      <c r="J5880">
        <v>1.9879833809000002E-5</v>
      </c>
      <c r="K5880">
        <f t="shared" si="613"/>
        <v>3.1</v>
      </c>
      <c r="L5880">
        <f t="shared" si="614"/>
        <v>6.1627484807900014E-5</v>
      </c>
    </row>
    <row r="5881" spans="2:12" x14ac:dyDescent="0.25">
      <c r="B5881">
        <v>3</v>
      </c>
      <c r="C5881">
        <v>1</v>
      </c>
      <c r="D5881">
        <v>2.5807796641600001E-3</v>
      </c>
      <c r="E5881">
        <f t="shared" si="611"/>
        <v>3.1</v>
      </c>
      <c r="F5881">
        <f t="shared" si="612"/>
        <v>8.0004169588960006E-3</v>
      </c>
      <c r="H5881">
        <v>3</v>
      </c>
      <c r="I5881">
        <v>2</v>
      </c>
      <c r="J5881">
        <v>1.9879833809000002E-5</v>
      </c>
      <c r="K5881">
        <f t="shared" si="613"/>
        <v>3.1</v>
      </c>
      <c r="L5881">
        <f t="shared" si="614"/>
        <v>6.1627484807900014E-5</v>
      </c>
    </row>
    <row r="5882" spans="2:12" x14ac:dyDescent="0.25">
      <c r="B5882">
        <v>3</v>
      </c>
      <c r="C5882">
        <v>1</v>
      </c>
      <c r="D5882">
        <v>3.3489541391400002E-3</v>
      </c>
      <c r="E5882">
        <f t="shared" si="611"/>
        <v>3.1</v>
      </c>
      <c r="F5882">
        <f t="shared" si="612"/>
        <v>1.0381757831334002E-2</v>
      </c>
      <c r="H5882">
        <v>3</v>
      </c>
      <c r="I5882">
        <v>2</v>
      </c>
      <c r="J5882">
        <v>5.6813341010000001E-6</v>
      </c>
      <c r="K5882">
        <f t="shared" si="613"/>
        <v>3.1</v>
      </c>
      <c r="L5882">
        <f t="shared" si="614"/>
        <v>1.7612135713100002E-5</v>
      </c>
    </row>
    <row r="5883" spans="2:12" x14ac:dyDescent="0.25">
      <c r="B5883">
        <v>3</v>
      </c>
      <c r="C5883">
        <v>1</v>
      </c>
      <c r="D5883">
        <v>4.7868555563600002E-3</v>
      </c>
      <c r="E5883">
        <f t="shared" si="611"/>
        <v>3.1</v>
      </c>
      <c r="F5883">
        <f t="shared" si="612"/>
        <v>1.4839252224716002E-2</v>
      </c>
      <c r="H5883">
        <v>3</v>
      </c>
      <c r="I5883">
        <v>2</v>
      </c>
      <c r="J5883">
        <v>1.361733295E-5</v>
      </c>
      <c r="K5883">
        <f t="shared" si="613"/>
        <v>3.1</v>
      </c>
      <c r="L5883">
        <f t="shared" si="614"/>
        <v>4.2213732145000006E-5</v>
      </c>
    </row>
    <row r="5884" spans="2:12" x14ac:dyDescent="0.25">
      <c r="B5884">
        <v>3</v>
      </c>
      <c r="C5884">
        <v>1</v>
      </c>
      <c r="D5884">
        <v>1.26624720876E-3</v>
      </c>
      <c r="E5884">
        <f t="shared" si="611"/>
        <v>3.1</v>
      </c>
      <c r="F5884">
        <f t="shared" si="612"/>
        <v>3.9253663471560006E-3</v>
      </c>
      <c r="H5884">
        <v>3</v>
      </c>
      <c r="I5884">
        <v>2</v>
      </c>
      <c r="J5884">
        <v>1.361733295E-5</v>
      </c>
      <c r="K5884">
        <f t="shared" si="613"/>
        <v>3.1</v>
      </c>
      <c r="L5884">
        <f t="shared" si="614"/>
        <v>4.2213732145000006E-5</v>
      </c>
    </row>
    <row r="5885" spans="2:12" x14ac:dyDescent="0.25">
      <c r="B5885">
        <v>3</v>
      </c>
      <c r="C5885">
        <v>1</v>
      </c>
      <c r="D5885">
        <v>4.5752601354100003E-2</v>
      </c>
      <c r="E5885">
        <f t="shared" si="611"/>
        <v>3.1</v>
      </c>
      <c r="F5885">
        <f t="shared" si="612"/>
        <v>0.14183306419771002</v>
      </c>
      <c r="H5885">
        <v>3</v>
      </c>
      <c r="I5885">
        <v>2</v>
      </c>
      <c r="J5885">
        <v>9.4528370400000005E-7</v>
      </c>
      <c r="K5885">
        <f t="shared" si="613"/>
        <v>3.1</v>
      </c>
      <c r="L5885">
        <f t="shared" si="614"/>
        <v>2.9303794824000001E-6</v>
      </c>
    </row>
    <row r="5886" spans="2:12" x14ac:dyDescent="0.25">
      <c r="B5886">
        <v>3</v>
      </c>
      <c r="C5886">
        <v>1</v>
      </c>
      <c r="D5886">
        <v>1.26624721183E-3</v>
      </c>
      <c r="E5886">
        <f t="shared" si="611"/>
        <v>3.1</v>
      </c>
      <c r="F5886">
        <f t="shared" si="612"/>
        <v>3.9253663566729997E-3</v>
      </c>
      <c r="H5886">
        <v>3</v>
      </c>
      <c r="I5886">
        <v>2</v>
      </c>
      <c r="J5886">
        <v>2.3789663377700001E-4</v>
      </c>
      <c r="K5886">
        <f t="shared" si="613"/>
        <v>3.1</v>
      </c>
      <c r="L5886">
        <f t="shared" si="614"/>
        <v>7.3747956470870003E-4</v>
      </c>
    </row>
    <row r="5887" spans="2:12" x14ac:dyDescent="0.25">
      <c r="B5887">
        <v>3</v>
      </c>
      <c r="C5887">
        <v>1</v>
      </c>
      <c r="D5887">
        <v>2.5716766292399999E-2</v>
      </c>
      <c r="E5887">
        <f t="shared" si="611"/>
        <v>3.1</v>
      </c>
      <c r="F5887">
        <f t="shared" si="612"/>
        <v>7.9721975506440002E-2</v>
      </c>
      <c r="H5887">
        <v>3</v>
      </c>
      <c r="I5887">
        <v>2</v>
      </c>
      <c r="J5887">
        <v>2.5801992604E-5</v>
      </c>
      <c r="K5887">
        <f t="shared" si="613"/>
        <v>3.1</v>
      </c>
      <c r="L5887">
        <f t="shared" si="614"/>
        <v>7.9986177072399999E-5</v>
      </c>
    </row>
    <row r="5888" spans="2:12" x14ac:dyDescent="0.25">
      <c r="B5888">
        <v>3</v>
      </c>
      <c r="C5888">
        <v>1</v>
      </c>
      <c r="D5888">
        <v>1.4785758168899999E-2</v>
      </c>
      <c r="E5888">
        <f t="shared" si="611"/>
        <v>3.1</v>
      </c>
      <c r="F5888">
        <f t="shared" si="612"/>
        <v>4.5835850323589999E-2</v>
      </c>
      <c r="H5888">
        <v>3</v>
      </c>
      <c r="I5888">
        <v>2</v>
      </c>
      <c r="J5888">
        <v>1.3242716902100001E-4</v>
      </c>
      <c r="K5888">
        <f t="shared" si="613"/>
        <v>3.1</v>
      </c>
      <c r="L5888">
        <f t="shared" si="614"/>
        <v>4.1052422396510005E-4</v>
      </c>
    </row>
    <row r="5889" spans="2:12" x14ac:dyDescent="0.25">
      <c r="B5889">
        <v>3</v>
      </c>
      <c r="C5889">
        <v>1</v>
      </c>
      <c r="D5889">
        <v>4.90572832392E-3</v>
      </c>
      <c r="E5889">
        <f t="shared" si="611"/>
        <v>3.1</v>
      </c>
      <c r="F5889">
        <f t="shared" si="612"/>
        <v>1.5207757804152001E-2</v>
      </c>
      <c r="H5889">
        <v>3</v>
      </c>
      <c r="I5889">
        <v>2</v>
      </c>
      <c r="J5889">
        <v>9.9723304809000001E-5</v>
      </c>
      <c r="K5889">
        <f t="shared" si="613"/>
        <v>3.1</v>
      </c>
      <c r="L5889">
        <f t="shared" si="614"/>
        <v>3.0914224490789999E-4</v>
      </c>
    </row>
    <row r="5890" spans="2:12" x14ac:dyDescent="0.25">
      <c r="B5890">
        <v>3</v>
      </c>
      <c r="C5890">
        <v>1</v>
      </c>
      <c r="D5890">
        <v>5.8874443647700003E-2</v>
      </c>
      <c r="E5890">
        <f t="shared" si="611"/>
        <v>3.1</v>
      </c>
      <c r="F5890">
        <f t="shared" si="612"/>
        <v>0.18251077530787002</v>
      </c>
      <c r="H5890">
        <v>3</v>
      </c>
      <c r="I5890">
        <v>2</v>
      </c>
      <c r="J5890">
        <v>9.9723304809000001E-5</v>
      </c>
      <c r="K5890">
        <f t="shared" si="613"/>
        <v>3.1</v>
      </c>
      <c r="L5890">
        <f t="shared" si="614"/>
        <v>3.0914224490789999E-4</v>
      </c>
    </row>
    <row r="5891" spans="2:12" x14ac:dyDescent="0.25">
      <c r="B5891">
        <v>3</v>
      </c>
      <c r="C5891">
        <v>1</v>
      </c>
      <c r="D5891">
        <v>2.8171684444399998E-2</v>
      </c>
      <c r="E5891">
        <f t="shared" si="611"/>
        <v>3.1</v>
      </c>
      <c r="F5891">
        <f t="shared" si="612"/>
        <v>8.7332221777639996E-2</v>
      </c>
      <c r="H5891">
        <v>3</v>
      </c>
      <c r="I5891">
        <v>2</v>
      </c>
      <c r="J5891">
        <v>6.1632962532200001E-4</v>
      </c>
      <c r="K5891">
        <f t="shared" si="613"/>
        <v>3.1</v>
      </c>
      <c r="L5891">
        <f t="shared" si="614"/>
        <v>1.9106218384982001E-3</v>
      </c>
    </row>
    <row r="5892" spans="2:12" x14ac:dyDescent="0.25">
      <c r="B5892">
        <v>3</v>
      </c>
      <c r="C5892">
        <v>1</v>
      </c>
      <c r="D5892">
        <v>2.8042136322700001E-3</v>
      </c>
      <c r="E5892">
        <f t="shared" si="611"/>
        <v>3.1</v>
      </c>
      <c r="F5892">
        <f t="shared" si="612"/>
        <v>8.6930622600370003E-3</v>
      </c>
      <c r="H5892">
        <v>3</v>
      </c>
      <c r="I5892">
        <v>2</v>
      </c>
      <c r="J5892">
        <v>4.9345999937699999E-3</v>
      </c>
      <c r="K5892">
        <f t="shared" si="613"/>
        <v>3.1</v>
      </c>
      <c r="L5892">
        <f t="shared" si="614"/>
        <v>1.5297259980687001E-2</v>
      </c>
    </row>
    <row r="5893" spans="2:12" x14ac:dyDescent="0.25">
      <c r="B5893">
        <v>3</v>
      </c>
      <c r="C5893">
        <v>1</v>
      </c>
      <c r="D5893">
        <v>2.42608575768E-3</v>
      </c>
      <c r="E5893">
        <f t="shared" si="611"/>
        <v>3.1</v>
      </c>
      <c r="F5893">
        <f t="shared" si="612"/>
        <v>7.5208658488080003E-3</v>
      </c>
      <c r="H5893">
        <v>3</v>
      </c>
      <c r="I5893">
        <v>2</v>
      </c>
      <c r="J5893">
        <v>2.5199271310300003E-4</v>
      </c>
      <c r="K5893">
        <f t="shared" si="613"/>
        <v>3.1</v>
      </c>
      <c r="L5893">
        <f t="shared" si="614"/>
        <v>7.8117741061930015E-4</v>
      </c>
    </row>
    <row r="5894" spans="2:12" x14ac:dyDescent="0.25">
      <c r="B5894">
        <v>3</v>
      </c>
      <c r="C5894">
        <v>1</v>
      </c>
      <c r="D5894">
        <v>2.39575838994E-3</v>
      </c>
      <c r="E5894">
        <f t="shared" si="611"/>
        <v>3.1</v>
      </c>
      <c r="F5894">
        <f t="shared" si="612"/>
        <v>7.4268510088139998E-3</v>
      </c>
      <c r="H5894">
        <v>3</v>
      </c>
      <c r="I5894">
        <v>2</v>
      </c>
      <c r="J5894">
        <v>2.5199271310300003E-4</v>
      </c>
      <c r="K5894">
        <f t="shared" si="613"/>
        <v>3.1</v>
      </c>
      <c r="L5894">
        <f t="shared" si="614"/>
        <v>7.8117741061930015E-4</v>
      </c>
    </row>
    <row r="5895" spans="2:12" x14ac:dyDescent="0.25">
      <c r="B5895">
        <v>3</v>
      </c>
      <c r="C5895">
        <v>1</v>
      </c>
      <c r="D5895">
        <v>2.2167107282099999E-3</v>
      </c>
      <c r="E5895">
        <f t="shared" si="611"/>
        <v>3.1</v>
      </c>
      <c r="F5895">
        <f t="shared" si="612"/>
        <v>6.8718032574509999E-3</v>
      </c>
      <c r="H5895">
        <v>3</v>
      </c>
      <c r="I5895">
        <v>2</v>
      </c>
      <c r="J5895">
        <v>2.7687184987799999E-4</v>
      </c>
      <c r="K5895">
        <f t="shared" si="613"/>
        <v>3.1</v>
      </c>
      <c r="L5895">
        <f t="shared" si="614"/>
        <v>8.5830273462180005E-4</v>
      </c>
    </row>
    <row r="5896" spans="2:12" x14ac:dyDescent="0.25">
      <c r="B5896">
        <v>3</v>
      </c>
      <c r="C5896">
        <v>1</v>
      </c>
      <c r="D5896">
        <v>2.3590246415899998E-3</v>
      </c>
      <c r="E5896">
        <f t="shared" si="611"/>
        <v>3.1</v>
      </c>
      <c r="F5896">
        <f t="shared" si="612"/>
        <v>7.3129763889289998E-3</v>
      </c>
      <c r="H5896">
        <v>3</v>
      </c>
      <c r="I5896">
        <v>2</v>
      </c>
      <c r="J5896">
        <v>1.9574219454999999E-5</v>
      </c>
      <c r="K5896">
        <f t="shared" si="613"/>
        <v>3.1</v>
      </c>
      <c r="L5896">
        <f t="shared" si="614"/>
        <v>6.0680080310499999E-5</v>
      </c>
    </row>
    <row r="5897" spans="2:12" x14ac:dyDescent="0.25">
      <c r="B5897">
        <v>3</v>
      </c>
      <c r="C5897">
        <v>1</v>
      </c>
      <c r="D5897">
        <v>2.2363411295499998E-3</v>
      </c>
      <c r="E5897">
        <f t="shared" si="611"/>
        <v>3.1</v>
      </c>
      <c r="F5897">
        <f t="shared" si="612"/>
        <v>6.9326575016049998E-3</v>
      </c>
      <c r="H5897">
        <v>3</v>
      </c>
      <c r="I5897">
        <v>2</v>
      </c>
      <c r="J5897">
        <v>1.9574219454999999E-5</v>
      </c>
      <c r="K5897">
        <f t="shared" si="613"/>
        <v>3.1</v>
      </c>
      <c r="L5897">
        <f t="shared" si="614"/>
        <v>6.0680080310499999E-5</v>
      </c>
    </row>
    <row r="5898" spans="2:12" x14ac:dyDescent="0.25">
      <c r="B5898">
        <v>3</v>
      </c>
      <c r="C5898">
        <v>1</v>
      </c>
      <c r="D5898">
        <v>2.2324963473799998E-3</v>
      </c>
      <c r="E5898">
        <f t="shared" si="611"/>
        <v>3.1</v>
      </c>
      <c r="F5898">
        <f t="shared" si="612"/>
        <v>6.9207386768779999E-3</v>
      </c>
      <c r="H5898">
        <v>3</v>
      </c>
      <c r="I5898">
        <v>2</v>
      </c>
      <c r="J5898">
        <v>1.61275396819E-4</v>
      </c>
      <c r="K5898">
        <f t="shared" si="613"/>
        <v>3.1</v>
      </c>
      <c r="L5898">
        <f t="shared" si="614"/>
        <v>4.999537301389E-4</v>
      </c>
    </row>
    <row r="5899" spans="2:12" x14ac:dyDescent="0.25">
      <c r="B5899">
        <v>3</v>
      </c>
      <c r="C5899">
        <v>1</v>
      </c>
      <c r="D5899">
        <v>2.8042136315799999E-3</v>
      </c>
      <c r="E5899">
        <f t="shared" si="611"/>
        <v>3.1</v>
      </c>
      <c r="F5899">
        <f t="shared" si="612"/>
        <v>8.6930622578979995E-3</v>
      </c>
      <c r="H5899">
        <v>3</v>
      </c>
      <c r="I5899">
        <v>2</v>
      </c>
      <c r="J5899">
        <v>6.9552402912000002E-5</v>
      </c>
      <c r="K5899">
        <f t="shared" si="613"/>
        <v>3.1</v>
      </c>
      <c r="L5899">
        <f t="shared" si="614"/>
        <v>2.1561244902720001E-4</v>
      </c>
    </row>
    <row r="5900" spans="2:12" x14ac:dyDescent="0.25">
      <c r="B5900">
        <v>3</v>
      </c>
      <c r="C5900">
        <v>1</v>
      </c>
      <c r="D5900">
        <v>2.6936352714299998E-3</v>
      </c>
      <c r="E5900">
        <f t="shared" si="611"/>
        <v>3.1</v>
      </c>
      <c r="F5900">
        <f t="shared" si="612"/>
        <v>8.3502693414330004E-3</v>
      </c>
      <c r="H5900">
        <v>3</v>
      </c>
      <c r="I5900">
        <v>2</v>
      </c>
      <c r="J5900">
        <v>1.8320594481199999E-4</v>
      </c>
      <c r="K5900">
        <f t="shared" si="613"/>
        <v>3.1</v>
      </c>
      <c r="L5900">
        <f t="shared" si="614"/>
        <v>5.6793842891719997E-4</v>
      </c>
    </row>
    <row r="5901" spans="2:12" x14ac:dyDescent="0.25">
      <c r="B5901">
        <v>3</v>
      </c>
      <c r="C5901">
        <v>1</v>
      </c>
      <c r="D5901">
        <v>4.7707751015299997E-2</v>
      </c>
      <c r="E5901">
        <f t="shared" si="611"/>
        <v>3.1</v>
      </c>
      <c r="F5901">
        <f t="shared" si="612"/>
        <v>0.14789402814743</v>
      </c>
      <c r="H5901">
        <v>3</v>
      </c>
      <c r="I5901">
        <v>2</v>
      </c>
      <c r="J5901">
        <v>1.8415085102300001E-4</v>
      </c>
      <c r="K5901">
        <f t="shared" si="613"/>
        <v>3.1</v>
      </c>
      <c r="L5901">
        <f t="shared" si="614"/>
        <v>5.7086763817130006E-4</v>
      </c>
    </row>
    <row r="5902" spans="2:12" x14ac:dyDescent="0.25">
      <c r="B5902">
        <v>3</v>
      </c>
      <c r="C5902">
        <v>1</v>
      </c>
      <c r="D5902">
        <v>7.6438633643899998E-3</v>
      </c>
      <c r="E5902">
        <f t="shared" si="611"/>
        <v>3.1</v>
      </c>
      <c r="F5902">
        <f t="shared" si="612"/>
        <v>2.3695976429609002E-2</v>
      </c>
      <c r="H5902">
        <v>3</v>
      </c>
      <c r="I5902">
        <v>2</v>
      </c>
      <c r="J5902">
        <v>5.8187778524999996E-4</v>
      </c>
      <c r="K5902">
        <f t="shared" si="613"/>
        <v>3.1</v>
      </c>
      <c r="L5902">
        <f t="shared" si="614"/>
        <v>1.8038211342749999E-3</v>
      </c>
    </row>
    <row r="5903" spans="2:12" x14ac:dyDescent="0.25">
      <c r="B5903">
        <v>3</v>
      </c>
      <c r="C5903">
        <v>1</v>
      </c>
      <c r="D5903">
        <v>8.4573759268200006E-3</v>
      </c>
      <c r="E5903">
        <f t="shared" si="611"/>
        <v>3.1</v>
      </c>
      <c r="F5903">
        <f t="shared" si="612"/>
        <v>2.6217865373142003E-2</v>
      </c>
      <c r="H5903">
        <v>3</v>
      </c>
      <c r="I5903">
        <v>2</v>
      </c>
      <c r="J5903">
        <v>5.1444534764E-5</v>
      </c>
      <c r="K5903">
        <f t="shared" si="613"/>
        <v>3.1</v>
      </c>
      <c r="L5903">
        <f t="shared" si="614"/>
        <v>1.5947805776840002E-4</v>
      </c>
    </row>
    <row r="5904" spans="2:12" x14ac:dyDescent="0.25">
      <c r="B5904">
        <v>3</v>
      </c>
      <c r="C5904">
        <v>1</v>
      </c>
      <c r="D5904">
        <v>2.59084261177E-3</v>
      </c>
      <c r="E5904">
        <f t="shared" si="611"/>
        <v>3.1</v>
      </c>
      <c r="F5904">
        <f t="shared" si="612"/>
        <v>8.0316120964869994E-3</v>
      </c>
      <c r="H5904">
        <v>3</v>
      </c>
      <c r="I5904">
        <v>2</v>
      </c>
      <c r="J5904">
        <v>5.1444534764E-5</v>
      </c>
      <c r="K5904">
        <f t="shared" si="613"/>
        <v>3.1</v>
      </c>
      <c r="L5904">
        <f t="shared" si="614"/>
        <v>1.5947805776840002E-4</v>
      </c>
    </row>
    <row r="5905" spans="2:12" x14ac:dyDescent="0.25">
      <c r="B5905">
        <v>3</v>
      </c>
      <c r="C5905">
        <v>1</v>
      </c>
      <c r="D5905">
        <v>2.3622983021200001E-3</v>
      </c>
      <c r="E5905">
        <f t="shared" si="611"/>
        <v>3.1</v>
      </c>
      <c r="F5905">
        <f t="shared" si="612"/>
        <v>7.3231247365720007E-3</v>
      </c>
      <c r="H5905">
        <v>3</v>
      </c>
      <c r="I5905">
        <v>2</v>
      </c>
      <c r="J5905">
        <v>2.0716090470000001E-5</v>
      </c>
      <c r="K5905">
        <f t="shared" si="613"/>
        <v>3.1</v>
      </c>
      <c r="L5905">
        <f t="shared" si="614"/>
        <v>6.4219880457000008E-5</v>
      </c>
    </row>
    <row r="5906" spans="2:12" x14ac:dyDescent="0.25">
      <c r="B5906">
        <v>3</v>
      </c>
      <c r="C5906">
        <v>1</v>
      </c>
      <c r="D5906">
        <v>2.8541261709399998E-3</v>
      </c>
      <c r="E5906">
        <f t="shared" si="611"/>
        <v>3.1</v>
      </c>
      <c r="F5906">
        <f t="shared" si="612"/>
        <v>8.8477911299140004E-3</v>
      </c>
      <c r="H5906">
        <v>3</v>
      </c>
      <c r="I5906">
        <v>2</v>
      </c>
      <c r="J5906">
        <v>1.1003988330100001E-4</v>
      </c>
      <c r="K5906">
        <f t="shared" si="613"/>
        <v>3.1</v>
      </c>
      <c r="L5906">
        <f t="shared" si="614"/>
        <v>3.4112363823310003E-4</v>
      </c>
    </row>
    <row r="5907" spans="2:12" x14ac:dyDescent="0.25">
      <c r="B5907">
        <v>3</v>
      </c>
      <c r="C5907">
        <v>1</v>
      </c>
      <c r="D5907">
        <v>2.6407551510200002E-3</v>
      </c>
      <c r="E5907">
        <f t="shared" si="611"/>
        <v>3.1</v>
      </c>
      <c r="F5907">
        <f t="shared" si="612"/>
        <v>8.1863409681620005E-3</v>
      </c>
      <c r="H5907">
        <v>3</v>
      </c>
      <c r="I5907">
        <v>2</v>
      </c>
      <c r="J5907">
        <v>4.2201579026500001E-4</v>
      </c>
      <c r="K5907">
        <f t="shared" si="613"/>
        <v>3.1</v>
      </c>
      <c r="L5907">
        <f t="shared" si="614"/>
        <v>1.3082489498215E-3</v>
      </c>
    </row>
    <row r="5908" spans="2:12" x14ac:dyDescent="0.25">
      <c r="B5908">
        <v>3</v>
      </c>
      <c r="C5908">
        <v>1</v>
      </c>
      <c r="D5908">
        <v>1.0119812353899999E-3</v>
      </c>
      <c r="E5908">
        <f t="shared" si="611"/>
        <v>3.1</v>
      </c>
      <c r="F5908">
        <f t="shared" si="612"/>
        <v>3.1371418297089998E-3</v>
      </c>
      <c r="H5908">
        <v>3</v>
      </c>
      <c r="I5908">
        <v>2</v>
      </c>
      <c r="J5908">
        <v>4.2201579026500001E-4</v>
      </c>
      <c r="K5908">
        <f t="shared" si="613"/>
        <v>3.1</v>
      </c>
      <c r="L5908">
        <f t="shared" si="614"/>
        <v>1.3082489498215E-3</v>
      </c>
    </row>
    <row r="5909" spans="2:12" x14ac:dyDescent="0.25">
      <c r="B5909">
        <v>3</v>
      </c>
      <c r="C5909">
        <v>1</v>
      </c>
      <c r="D5909">
        <v>1.6673608190899999E-3</v>
      </c>
      <c r="E5909">
        <f t="shared" si="611"/>
        <v>3.1</v>
      </c>
      <c r="F5909">
        <f t="shared" si="612"/>
        <v>5.1688185391789996E-3</v>
      </c>
      <c r="H5909">
        <v>3</v>
      </c>
      <c r="I5909">
        <v>2</v>
      </c>
      <c r="J5909">
        <v>1.0409407416500001E-3</v>
      </c>
      <c r="K5909">
        <f t="shared" si="613"/>
        <v>3.1</v>
      </c>
      <c r="L5909">
        <f t="shared" si="614"/>
        <v>3.2269162991150004E-3</v>
      </c>
    </row>
    <row r="5910" spans="2:12" x14ac:dyDescent="0.25">
      <c r="B5910">
        <v>3</v>
      </c>
      <c r="C5910">
        <v>1</v>
      </c>
      <c r="D5910">
        <v>1.9659111778300001E-2</v>
      </c>
      <c r="E5910">
        <f t="shared" si="611"/>
        <v>3.1</v>
      </c>
      <c r="F5910">
        <f t="shared" si="612"/>
        <v>6.0943246512730004E-2</v>
      </c>
      <c r="H5910">
        <v>3</v>
      </c>
      <c r="I5910">
        <v>2</v>
      </c>
      <c r="J5910">
        <v>2.83798910572E-4</v>
      </c>
      <c r="K5910">
        <f t="shared" si="613"/>
        <v>3.1</v>
      </c>
      <c r="L5910">
        <f t="shared" si="614"/>
        <v>8.7977662277320006E-4</v>
      </c>
    </row>
    <row r="5911" spans="2:12" x14ac:dyDescent="0.25">
      <c r="B5911">
        <v>3</v>
      </c>
      <c r="C5911">
        <v>1</v>
      </c>
      <c r="D5911">
        <v>2.51660400244E-3</v>
      </c>
      <c r="E5911">
        <f t="shared" si="611"/>
        <v>3.1</v>
      </c>
      <c r="F5911">
        <f t="shared" si="612"/>
        <v>7.8014724075640002E-3</v>
      </c>
      <c r="H5911">
        <v>3</v>
      </c>
      <c r="I5911">
        <v>2</v>
      </c>
      <c r="J5911">
        <v>3.4117098345000003E-5</v>
      </c>
      <c r="K5911">
        <f t="shared" si="613"/>
        <v>3.1</v>
      </c>
      <c r="L5911">
        <f t="shared" si="614"/>
        <v>1.0576300486950001E-4</v>
      </c>
    </row>
    <row r="5912" spans="2:12" x14ac:dyDescent="0.25">
      <c r="B5912">
        <v>3</v>
      </c>
      <c r="C5912">
        <v>1</v>
      </c>
      <c r="D5912">
        <v>1.6546380431E-5</v>
      </c>
      <c r="E5912">
        <f t="shared" si="611"/>
        <v>3.1</v>
      </c>
      <c r="F5912">
        <f t="shared" si="612"/>
        <v>5.12937793361E-5</v>
      </c>
      <c r="H5912">
        <v>3</v>
      </c>
      <c r="I5912">
        <v>2</v>
      </c>
      <c r="J5912">
        <v>2.22257034198E-3</v>
      </c>
      <c r="K5912">
        <f t="shared" si="613"/>
        <v>3.1</v>
      </c>
      <c r="L5912">
        <f t="shared" si="614"/>
        <v>6.8899680601380003E-3</v>
      </c>
    </row>
    <row r="5913" spans="2:12" x14ac:dyDescent="0.25">
      <c r="B5913">
        <v>3</v>
      </c>
      <c r="C5913">
        <v>1</v>
      </c>
      <c r="D5913">
        <v>5.0133278089100003E-3</v>
      </c>
      <c r="E5913">
        <f t="shared" si="611"/>
        <v>3.1</v>
      </c>
      <c r="F5913">
        <f t="shared" si="612"/>
        <v>1.5541316207621001E-2</v>
      </c>
      <c r="H5913">
        <v>3</v>
      </c>
      <c r="I5913">
        <v>2</v>
      </c>
      <c r="J5913">
        <v>1.0770976490000001E-6</v>
      </c>
      <c r="K5913">
        <f t="shared" si="613"/>
        <v>3.1</v>
      </c>
      <c r="L5913">
        <f t="shared" si="614"/>
        <v>3.3390027119000004E-6</v>
      </c>
    </row>
    <row r="5914" spans="2:12" x14ac:dyDescent="0.25">
      <c r="B5914">
        <v>3</v>
      </c>
      <c r="C5914">
        <v>1</v>
      </c>
      <c r="D5914">
        <v>6.90407184663E-3</v>
      </c>
      <c r="E5914">
        <f t="shared" si="611"/>
        <v>3.1</v>
      </c>
      <c r="F5914">
        <f t="shared" si="612"/>
        <v>2.1402622724553001E-2</v>
      </c>
      <c r="H5914">
        <v>3</v>
      </c>
      <c r="I5914">
        <v>2</v>
      </c>
      <c r="J5914">
        <v>1.0770976490000001E-6</v>
      </c>
      <c r="K5914">
        <f t="shared" si="613"/>
        <v>3.1</v>
      </c>
      <c r="L5914">
        <f t="shared" si="614"/>
        <v>3.3390027119000004E-6</v>
      </c>
    </row>
    <row r="5915" spans="2:12" x14ac:dyDescent="0.25">
      <c r="B5915">
        <v>3</v>
      </c>
      <c r="C5915">
        <v>1</v>
      </c>
      <c r="D5915">
        <v>9.1481535304800004E-4</v>
      </c>
      <c r="E5915">
        <f t="shared" si="611"/>
        <v>3.1</v>
      </c>
      <c r="F5915">
        <f t="shared" si="612"/>
        <v>2.8359275944488003E-3</v>
      </c>
      <c r="H5915">
        <v>3</v>
      </c>
      <c r="I5915">
        <v>2</v>
      </c>
      <c r="J5915">
        <v>4.9414539693300001E-4</v>
      </c>
      <c r="K5915">
        <f t="shared" si="613"/>
        <v>3.1</v>
      </c>
      <c r="L5915">
        <f t="shared" si="614"/>
        <v>1.5318507304923001E-3</v>
      </c>
    </row>
    <row r="5916" spans="2:12" x14ac:dyDescent="0.25">
      <c r="B5916">
        <v>3</v>
      </c>
      <c r="C5916">
        <v>1</v>
      </c>
      <c r="D5916">
        <v>1.9826752746400001E-3</v>
      </c>
      <c r="E5916">
        <f t="shared" si="611"/>
        <v>3.1</v>
      </c>
      <c r="F5916">
        <f t="shared" si="612"/>
        <v>6.1462933513840006E-3</v>
      </c>
      <c r="H5916">
        <v>3</v>
      </c>
      <c r="I5916">
        <v>2</v>
      </c>
      <c r="J5916">
        <v>3.5087052214599997E-4</v>
      </c>
      <c r="K5916">
        <f t="shared" si="613"/>
        <v>3.1</v>
      </c>
      <c r="L5916">
        <f t="shared" si="614"/>
        <v>1.0876986186525999E-3</v>
      </c>
    </row>
    <row r="5917" spans="2:12" x14ac:dyDescent="0.25">
      <c r="B5917">
        <v>3</v>
      </c>
      <c r="C5917">
        <v>1</v>
      </c>
      <c r="D5917">
        <v>1.6999835290200001E-3</v>
      </c>
      <c r="E5917">
        <f t="shared" si="611"/>
        <v>3.1</v>
      </c>
      <c r="F5917">
        <f t="shared" si="612"/>
        <v>5.2699489399620006E-3</v>
      </c>
      <c r="H5917">
        <v>3</v>
      </c>
      <c r="I5917">
        <v>2</v>
      </c>
      <c r="J5917">
        <v>2.4675634081400001E-4</v>
      </c>
      <c r="K5917">
        <f t="shared" si="613"/>
        <v>3.1</v>
      </c>
      <c r="L5917">
        <f t="shared" si="614"/>
        <v>7.6494465652340003E-4</v>
      </c>
    </row>
    <row r="5918" spans="2:12" x14ac:dyDescent="0.25">
      <c r="B5918">
        <v>3</v>
      </c>
      <c r="C5918">
        <v>1</v>
      </c>
      <c r="D5918">
        <v>1.2009701245999999E-2</v>
      </c>
      <c r="E5918">
        <f t="shared" si="611"/>
        <v>3.1</v>
      </c>
      <c r="F5918">
        <f t="shared" si="612"/>
        <v>3.7230073862600001E-2</v>
      </c>
      <c r="H5918">
        <v>3</v>
      </c>
      <c r="I5918">
        <v>2</v>
      </c>
      <c r="J5918">
        <v>3.6142398625E-5</v>
      </c>
      <c r="K5918">
        <f t="shared" si="613"/>
        <v>3.1</v>
      </c>
      <c r="L5918">
        <f t="shared" si="614"/>
        <v>1.120414357375E-4</v>
      </c>
    </row>
    <row r="5919" spans="2:12" x14ac:dyDescent="0.25">
      <c r="B5919">
        <v>3</v>
      </c>
      <c r="C5919">
        <v>1</v>
      </c>
      <c r="D5919">
        <v>0.159331158843</v>
      </c>
      <c r="E5919">
        <f t="shared" ref="E5919:E5982" si="615">IF(B5919=1,0.4,IF(B5919=2,1.4,IF(B5919=3,3.1,IF(B5919=4,6.8,9.5))))</f>
        <v>3.1</v>
      </c>
      <c r="F5919">
        <f t="shared" ref="F5919:F5982" si="616">D5919*E5919</f>
        <v>0.4939265924133</v>
      </c>
      <c r="H5919">
        <v>3</v>
      </c>
      <c r="I5919">
        <v>2</v>
      </c>
      <c r="J5919">
        <v>3.6142398625E-5</v>
      </c>
      <c r="K5919">
        <f t="shared" ref="K5919:K5982" si="617">IF(H5919=1,0.4,IF(H5919=2,1.4,IF(H5919=3,3.1,IF(H5919=4,6.8,9.5))))</f>
        <v>3.1</v>
      </c>
      <c r="L5919">
        <f t="shared" ref="L5919:L5982" si="618">J5919*K5919</f>
        <v>1.120414357375E-4</v>
      </c>
    </row>
    <row r="5920" spans="2:12" x14ac:dyDescent="0.25">
      <c r="B5920">
        <v>3</v>
      </c>
      <c r="C5920">
        <v>1</v>
      </c>
      <c r="D5920">
        <v>0.114278987884</v>
      </c>
      <c r="E5920">
        <f t="shared" si="615"/>
        <v>3.1</v>
      </c>
      <c r="F5920">
        <f t="shared" si="616"/>
        <v>0.35426486244040001</v>
      </c>
      <c r="H5920">
        <v>3</v>
      </c>
      <c r="I5920">
        <v>2</v>
      </c>
      <c r="J5920">
        <v>5.8915721359E-5</v>
      </c>
      <c r="K5920">
        <f t="shared" si="617"/>
        <v>3.1</v>
      </c>
      <c r="L5920">
        <f t="shared" si="618"/>
        <v>1.8263873621289999E-4</v>
      </c>
    </row>
    <row r="5921" spans="2:12" x14ac:dyDescent="0.25">
      <c r="B5921">
        <v>3</v>
      </c>
      <c r="C5921">
        <v>1</v>
      </c>
      <c r="D5921">
        <v>9.8740200497899992E-3</v>
      </c>
      <c r="E5921">
        <f t="shared" si="615"/>
        <v>3.1</v>
      </c>
      <c r="F5921">
        <f t="shared" si="616"/>
        <v>3.0609462154348999E-2</v>
      </c>
      <c r="H5921">
        <v>3</v>
      </c>
      <c r="I5921">
        <v>2</v>
      </c>
      <c r="J5921">
        <v>5.7347412856000003E-5</v>
      </c>
      <c r="K5921">
        <f t="shared" si="617"/>
        <v>3.1</v>
      </c>
      <c r="L5921">
        <f t="shared" si="618"/>
        <v>1.7777697985360002E-4</v>
      </c>
    </row>
    <row r="5922" spans="2:12" x14ac:dyDescent="0.25">
      <c r="B5922">
        <v>3</v>
      </c>
      <c r="C5922">
        <v>1</v>
      </c>
      <c r="D5922">
        <v>1.9826752764300001E-3</v>
      </c>
      <c r="E5922">
        <f t="shared" si="615"/>
        <v>3.1</v>
      </c>
      <c r="F5922">
        <f t="shared" si="616"/>
        <v>6.1462933569330002E-3</v>
      </c>
      <c r="H5922">
        <v>3</v>
      </c>
      <c r="I5922">
        <v>2</v>
      </c>
      <c r="J5922">
        <v>2.2728474149999998E-6</v>
      </c>
      <c r="K5922">
        <f t="shared" si="617"/>
        <v>3.1</v>
      </c>
      <c r="L5922">
        <f t="shared" si="618"/>
        <v>7.0458269865E-6</v>
      </c>
    </row>
    <row r="5923" spans="2:12" x14ac:dyDescent="0.25">
      <c r="B5923">
        <v>3</v>
      </c>
      <c r="C5923">
        <v>1</v>
      </c>
      <c r="D5923">
        <v>1.22541886996E-2</v>
      </c>
      <c r="E5923">
        <f t="shared" si="615"/>
        <v>3.1</v>
      </c>
      <c r="F5923">
        <f t="shared" si="616"/>
        <v>3.7987984968760005E-2</v>
      </c>
      <c r="H5923">
        <v>3</v>
      </c>
      <c r="I5923">
        <v>2</v>
      </c>
      <c r="J5923">
        <v>7.7720166309799997E-3</v>
      </c>
      <c r="K5923">
        <f t="shared" si="617"/>
        <v>3.1</v>
      </c>
      <c r="L5923">
        <f t="shared" si="618"/>
        <v>2.4093251556038E-2</v>
      </c>
    </row>
    <row r="5924" spans="2:12" x14ac:dyDescent="0.25">
      <c r="B5924">
        <v>3</v>
      </c>
      <c r="C5924">
        <v>1</v>
      </c>
      <c r="D5924">
        <v>1.25582826512E-3</v>
      </c>
      <c r="E5924">
        <f t="shared" si="615"/>
        <v>3.1</v>
      </c>
      <c r="F5924">
        <f t="shared" si="616"/>
        <v>3.8930676218720001E-3</v>
      </c>
      <c r="H5924">
        <v>3</v>
      </c>
      <c r="I5924">
        <v>2</v>
      </c>
      <c r="J5924">
        <v>5.94894443432E-4</v>
      </c>
      <c r="K5924">
        <f t="shared" si="617"/>
        <v>3.1</v>
      </c>
      <c r="L5924">
        <f t="shared" si="618"/>
        <v>1.8441727746392E-3</v>
      </c>
    </row>
    <row r="5925" spans="2:12" x14ac:dyDescent="0.25">
      <c r="B5925">
        <v>3</v>
      </c>
      <c r="C5925">
        <v>1</v>
      </c>
      <c r="D5925">
        <v>8.8225535180299994E-3</v>
      </c>
      <c r="E5925">
        <f t="shared" si="615"/>
        <v>3.1</v>
      </c>
      <c r="F5925">
        <f t="shared" si="616"/>
        <v>2.7349915905892998E-2</v>
      </c>
      <c r="H5925">
        <v>3</v>
      </c>
      <c r="I5925">
        <v>2</v>
      </c>
      <c r="J5925">
        <v>5.94894443432E-4</v>
      </c>
      <c r="K5925">
        <f t="shared" si="617"/>
        <v>3.1</v>
      </c>
      <c r="L5925">
        <f t="shared" si="618"/>
        <v>1.8441727746392E-3</v>
      </c>
    </row>
    <row r="5926" spans="2:12" x14ac:dyDescent="0.25">
      <c r="B5926">
        <v>3</v>
      </c>
      <c r="C5926">
        <v>1</v>
      </c>
      <c r="D5926">
        <v>2.3224878126500001E-3</v>
      </c>
      <c r="E5926">
        <f t="shared" si="615"/>
        <v>3.1</v>
      </c>
      <c r="F5926">
        <f t="shared" si="616"/>
        <v>7.1997122192150008E-3</v>
      </c>
      <c r="H5926">
        <v>3</v>
      </c>
      <c r="I5926">
        <v>2</v>
      </c>
      <c r="J5926">
        <v>8.8585791862999996E-5</v>
      </c>
      <c r="K5926">
        <f t="shared" si="617"/>
        <v>3.1</v>
      </c>
      <c r="L5926">
        <f t="shared" si="618"/>
        <v>2.7461595477529997E-4</v>
      </c>
    </row>
    <row r="5927" spans="2:12" x14ac:dyDescent="0.25">
      <c r="B5927">
        <v>3</v>
      </c>
      <c r="C5927">
        <v>1</v>
      </c>
      <c r="D5927">
        <v>2.3468682687299998E-3</v>
      </c>
      <c r="E5927">
        <f t="shared" si="615"/>
        <v>3.1</v>
      </c>
      <c r="F5927">
        <f t="shared" si="616"/>
        <v>7.2752916330629993E-3</v>
      </c>
      <c r="H5927">
        <v>3</v>
      </c>
      <c r="I5927">
        <v>2</v>
      </c>
      <c r="J5927">
        <v>4.8227607546700001E-4</v>
      </c>
      <c r="K5927">
        <f t="shared" si="617"/>
        <v>3.1</v>
      </c>
      <c r="L5927">
        <f t="shared" si="618"/>
        <v>1.4950558339477001E-3</v>
      </c>
    </row>
    <row r="5928" spans="2:12" x14ac:dyDescent="0.25">
      <c r="B5928">
        <v>3</v>
      </c>
      <c r="C5928">
        <v>1</v>
      </c>
      <c r="D5928">
        <v>1.2662472090799999E-3</v>
      </c>
      <c r="E5928">
        <f t="shared" si="615"/>
        <v>3.1</v>
      </c>
      <c r="F5928">
        <f t="shared" si="616"/>
        <v>3.9253663481479996E-3</v>
      </c>
      <c r="H5928">
        <v>3</v>
      </c>
      <c r="I5928">
        <v>2</v>
      </c>
      <c r="J5928">
        <v>1.6442356700000001E-7</v>
      </c>
      <c r="K5928">
        <f t="shared" si="617"/>
        <v>3.1</v>
      </c>
      <c r="L5928">
        <f t="shared" si="618"/>
        <v>5.0971305769999999E-7</v>
      </c>
    </row>
    <row r="5929" spans="2:12" x14ac:dyDescent="0.25">
      <c r="B5929">
        <v>3</v>
      </c>
      <c r="C5929">
        <v>1</v>
      </c>
      <c r="D5929">
        <v>2.5924936710600002E-2</v>
      </c>
      <c r="E5929">
        <f t="shared" si="615"/>
        <v>3.1</v>
      </c>
      <c r="F5929">
        <f t="shared" si="616"/>
        <v>8.0367303802860002E-2</v>
      </c>
      <c r="H5929">
        <v>3</v>
      </c>
      <c r="I5929">
        <v>2</v>
      </c>
      <c r="J5929">
        <v>1.6442356700000001E-7</v>
      </c>
      <c r="K5929">
        <f t="shared" si="617"/>
        <v>3.1</v>
      </c>
      <c r="L5929">
        <f t="shared" si="618"/>
        <v>5.0971305769999999E-7</v>
      </c>
    </row>
    <row r="5930" spans="2:12" x14ac:dyDescent="0.25">
      <c r="B5930">
        <v>3</v>
      </c>
      <c r="C5930">
        <v>1</v>
      </c>
      <c r="D5930">
        <v>2.8042136331700002E-3</v>
      </c>
      <c r="E5930">
        <f t="shared" si="615"/>
        <v>3.1</v>
      </c>
      <c r="F5930">
        <f t="shared" si="616"/>
        <v>8.6930622628270011E-3</v>
      </c>
      <c r="H5930">
        <v>3</v>
      </c>
      <c r="I5930">
        <v>2</v>
      </c>
      <c r="J5930">
        <v>2.0576719100000002E-6</v>
      </c>
      <c r="K5930">
        <f t="shared" si="617"/>
        <v>3.1</v>
      </c>
      <c r="L5930">
        <f t="shared" si="618"/>
        <v>6.3787829210000009E-6</v>
      </c>
    </row>
    <row r="5931" spans="2:12" x14ac:dyDescent="0.25">
      <c r="B5931">
        <v>3</v>
      </c>
      <c r="C5931">
        <v>1</v>
      </c>
      <c r="D5931">
        <v>2.8042136310100002E-3</v>
      </c>
      <c r="E5931">
        <f t="shared" si="615"/>
        <v>3.1</v>
      </c>
      <c r="F5931">
        <f t="shared" si="616"/>
        <v>8.6930622561310015E-3</v>
      </c>
      <c r="H5931">
        <v>3</v>
      </c>
      <c r="I5931">
        <v>2</v>
      </c>
      <c r="J5931">
        <v>2.0576719100000002E-6</v>
      </c>
      <c r="K5931">
        <f t="shared" si="617"/>
        <v>3.1</v>
      </c>
      <c r="L5931">
        <f t="shared" si="618"/>
        <v>6.3787829210000009E-6</v>
      </c>
    </row>
    <row r="5932" spans="2:12" x14ac:dyDescent="0.25">
      <c r="B5932">
        <v>3</v>
      </c>
      <c r="C5932">
        <v>1</v>
      </c>
      <c r="D5932">
        <v>2.45652876969E-3</v>
      </c>
      <c r="E5932">
        <f t="shared" si="615"/>
        <v>3.1</v>
      </c>
      <c r="F5932">
        <f t="shared" si="616"/>
        <v>7.6152391860390004E-3</v>
      </c>
      <c r="H5932">
        <v>3</v>
      </c>
      <c r="I5932">
        <v>2</v>
      </c>
      <c r="J5932">
        <v>7.3137002785000002E-5</v>
      </c>
      <c r="K5932">
        <f t="shared" si="617"/>
        <v>3.1</v>
      </c>
      <c r="L5932">
        <f t="shared" si="618"/>
        <v>2.267247086335E-4</v>
      </c>
    </row>
    <row r="5933" spans="2:12" x14ac:dyDescent="0.25">
      <c r="B5933">
        <v>3</v>
      </c>
      <c r="C5933">
        <v>1</v>
      </c>
      <c r="D5933">
        <v>3.7692946102199998E-3</v>
      </c>
      <c r="E5933">
        <f t="shared" si="615"/>
        <v>3.1</v>
      </c>
      <c r="F5933">
        <f t="shared" si="616"/>
        <v>1.1684813291682E-2</v>
      </c>
      <c r="H5933">
        <v>3</v>
      </c>
      <c r="I5933">
        <v>2</v>
      </c>
      <c r="J5933">
        <v>2.7626654609999998E-6</v>
      </c>
      <c r="K5933">
        <f t="shared" si="617"/>
        <v>3.1</v>
      </c>
      <c r="L5933">
        <f t="shared" si="618"/>
        <v>8.564262929099999E-6</v>
      </c>
    </row>
    <row r="5934" spans="2:12" x14ac:dyDescent="0.25">
      <c r="B5934">
        <v>3</v>
      </c>
      <c r="C5934">
        <v>1</v>
      </c>
      <c r="D5934">
        <v>1.92309656749E-2</v>
      </c>
      <c r="E5934">
        <f t="shared" si="615"/>
        <v>3.1</v>
      </c>
      <c r="F5934">
        <f t="shared" si="616"/>
        <v>5.9615993592189997E-2</v>
      </c>
      <c r="H5934">
        <v>3</v>
      </c>
      <c r="I5934">
        <v>2</v>
      </c>
      <c r="J5934">
        <v>2.7626654609999998E-6</v>
      </c>
      <c r="K5934">
        <f t="shared" si="617"/>
        <v>3.1</v>
      </c>
      <c r="L5934">
        <f t="shared" si="618"/>
        <v>8.564262929099999E-6</v>
      </c>
    </row>
    <row r="5935" spans="2:12" x14ac:dyDescent="0.25">
      <c r="B5935">
        <v>3</v>
      </c>
      <c r="C5935">
        <v>1</v>
      </c>
      <c r="D5935">
        <v>2.8042136317899999E-3</v>
      </c>
      <c r="E5935">
        <f t="shared" si="615"/>
        <v>3.1</v>
      </c>
      <c r="F5935">
        <f t="shared" si="616"/>
        <v>8.6930622585489996E-3</v>
      </c>
      <c r="H5935">
        <v>3</v>
      </c>
      <c r="I5935">
        <v>2</v>
      </c>
      <c r="J5935">
        <v>7.0045758303999994E-5</v>
      </c>
      <c r="K5935">
        <f t="shared" si="617"/>
        <v>3.1</v>
      </c>
      <c r="L5935">
        <f t="shared" si="618"/>
        <v>2.1714185074239999E-4</v>
      </c>
    </row>
    <row r="5936" spans="2:12" x14ac:dyDescent="0.25">
      <c r="B5936">
        <v>3</v>
      </c>
      <c r="C5936">
        <v>1</v>
      </c>
      <c r="D5936">
        <v>2.4398555369999999E-3</v>
      </c>
      <c r="E5936">
        <f t="shared" si="615"/>
        <v>3.1</v>
      </c>
      <c r="F5936">
        <f t="shared" si="616"/>
        <v>7.5635521646999996E-3</v>
      </c>
      <c r="H5936">
        <v>3</v>
      </c>
      <c r="I5936">
        <v>2</v>
      </c>
      <c r="J5936">
        <v>1.52319768758E-2</v>
      </c>
      <c r="K5936">
        <f t="shared" si="617"/>
        <v>3.1</v>
      </c>
      <c r="L5936">
        <f t="shared" si="618"/>
        <v>4.721912831498E-2</v>
      </c>
    </row>
    <row r="5937" spans="2:12" x14ac:dyDescent="0.25">
      <c r="B5937">
        <v>3</v>
      </c>
      <c r="C5937">
        <v>1</v>
      </c>
      <c r="D5937">
        <v>2.8042136319400002E-3</v>
      </c>
      <c r="E5937">
        <f t="shared" si="615"/>
        <v>3.1</v>
      </c>
      <c r="F5937">
        <f t="shared" si="616"/>
        <v>8.6930622590140009E-3</v>
      </c>
      <c r="H5937">
        <v>3</v>
      </c>
      <c r="I5937">
        <v>2</v>
      </c>
      <c r="J5937">
        <v>1.21975831141E-4</v>
      </c>
      <c r="K5937">
        <f t="shared" si="617"/>
        <v>3.1</v>
      </c>
      <c r="L5937">
        <f t="shared" si="618"/>
        <v>3.781250765371E-4</v>
      </c>
    </row>
    <row r="5938" spans="2:12" x14ac:dyDescent="0.25">
      <c r="B5938">
        <v>3</v>
      </c>
      <c r="C5938">
        <v>1</v>
      </c>
      <c r="D5938">
        <v>0.31032793759400001</v>
      </c>
      <c r="E5938">
        <f t="shared" si="615"/>
        <v>3.1</v>
      </c>
      <c r="F5938">
        <f t="shared" si="616"/>
        <v>0.96201660654140009</v>
      </c>
      <c r="H5938">
        <v>3</v>
      </c>
      <c r="I5938">
        <v>2</v>
      </c>
      <c r="J5938">
        <v>4.1488494973799996E-3</v>
      </c>
      <c r="K5938">
        <f t="shared" si="617"/>
        <v>3.1</v>
      </c>
      <c r="L5938">
        <f t="shared" si="618"/>
        <v>1.2861433441878E-2</v>
      </c>
    </row>
    <row r="5939" spans="2:12" x14ac:dyDescent="0.25">
      <c r="B5939">
        <v>3</v>
      </c>
      <c r="C5939">
        <v>1</v>
      </c>
      <c r="D5939">
        <v>6.0891699919499997E-3</v>
      </c>
      <c r="E5939">
        <f t="shared" si="615"/>
        <v>3.1</v>
      </c>
      <c r="F5939">
        <f t="shared" si="616"/>
        <v>1.8876426975045001E-2</v>
      </c>
      <c r="H5939">
        <v>3</v>
      </c>
      <c r="I5939">
        <v>2</v>
      </c>
      <c r="J5939">
        <v>4.895219249E-6</v>
      </c>
      <c r="K5939">
        <f t="shared" si="617"/>
        <v>3.1</v>
      </c>
      <c r="L5939">
        <f t="shared" si="618"/>
        <v>1.5175179671900001E-5</v>
      </c>
    </row>
    <row r="5940" spans="2:12" x14ac:dyDescent="0.25">
      <c r="B5940">
        <v>3</v>
      </c>
      <c r="C5940">
        <v>1</v>
      </c>
      <c r="D5940">
        <v>2.7543010911599999E-3</v>
      </c>
      <c r="E5940">
        <f t="shared" si="615"/>
        <v>3.1</v>
      </c>
      <c r="F5940">
        <f t="shared" si="616"/>
        <v>8.5383333825960004E-3</v>
      </c>
      <c r="H5940">
        <v>3</v>
      </c>
      <c r="I5940">
        <v>2</v>
      </c>
      <c r="J5940">
        <v>2.5241662597000001E-5</v>
      </c>
      <c r="K5940">
        <f t="shared" si="617"/>
        <v>3.1</v>
      </c>
      <c r="L5940">
        <f t="shared" si="618"/>
        <v>7.8249154050700001E-5</v>
      </c>
    </row>
    <row r="5941" spans="2:12" x14ac:dyDescent="0.25">
      <c r="B5941">
        <v>3</v>
      </c>
      <c r="C5941">
        <v>1</v>
      </c>
      <c r="D5941">
        <v>4.58049282602E-3</v>
      </c>
      <c r="E5941">
        <f t="shared" si="615"/>
        <v>3.1</v>
      </c>
      <c r="F5941">
        <f t="shared" si="616"/>
        <v>1.4199527760662E-2</v>
      </c>
      <c r="H5941">
        <v>3</v>
      </c>
      <c r="I5941">
        <v>2</v>
      </c>
      <c r="J5941">
        <v>7.1067235939999999E-6</v>
      </c>
      <c r="K5941">
        <f t="shared" si="617"/>
        <v>3.1</v>
      </c>
      <c r="L5941">
        <f t="shared" si="618"/>
        <v>2.2030843141400001E-5</v>
      </c>
    </row>
    <row r="5942" spans="2:12" x14ac:dyDescent="0.25">
      <c r="B5942">
        <v>3</v>
      </c>
      <c r="C5942">
        <v>1</v>
      </c>
      <c r="D5942">
        <v>7.1291780917000003E-5</v>
      </c>
      <c r="E5942">
        <f t="shared" si="615"/>
        <v>3.1</v>
      </c>
      <c r="F5942">
        <f t="shared" si="616"/>
        <v>2.2100452084270001E-4</v>
      </c>
      <c r="H5942">
        <v>3</v>
      </c>
      <c r="I5942">
        <v>2</v>
      </c>
      <c r="J5942">
        <v>1.1378617426E-4</v>
      </c>
      <c r="K5942">
        <f t="shared" si="617"/>
        <v>3.1</v>
      </c>
      <c r="L5942">
        <f t="shared" si="618"/>
        <v>3.5273714020600002E-4</v>
      </c>
    </row>
    <row r="5943" spans="2:12" x14ac:dyDescent="0.25">
      <c r="B5943">
        <v>3</v>
      </c>
      <c r="C5943">
        <v>1</v>
      </c>
      <c r="D5943">
        <v>1.14915182429E-2</v>
      </c>
      <c r="E5943">
        <f t="shared" si="615"/>
        <v>3.1</v>
      </c>
      <c r="F5943">
        <f t="shared" si="616"/>
        <v>3.5623706552989999E-2</v>
      </c>
      <c r="H5943">
        <v>3</v>
      </c>
      <c r="I5943">
        <v>2</v>
      </c>
      <c r="J5943">
        <v>1.1226824087699999E-3</v>
      </c>
      <c r="K5943">
        <f t="shared" si="617"/>
        <v>3.1</v>
      </c>
      <c r="L5943">
        <f t="shared" si="618"/>
        <v>3.4803154671869999E-3</v>
      </c>
    </row>
    <row r="5944" spans="2:12" x14ac:dyDescent="0.25">
      <c r="B5944">
        <v>3</v>
      </c>
      <c r="C5944">
        <v>1</v>
      </c>
      <c r="D5944">
        <v>1.6333685764199999E-2</v>
      </c>
      <c r="E5944">
        <f t="shared" si="615"/>
        <v>3.1</v>
      </c>
      <c r="F5944">
        <f t="shared" si="616"/>
        <v>5.0634425869019999E-2</v>
      </c>
      <c r="H5944">
        <v>3</v>
      </c>
      <c r="I5944">
        <v>2</v>
      </c>
      <c r="J5944">
        <v>2.89046601142E-4</v>
      </c>
      <c r="K5944">
        <f t="shared" si="617"/>
        <v>3.1</v>
      </c>
      <c r="L5944">
        <f t="shared" si="618"/>
        <v>8.9604446354020007E-4</v>
      </c>
    </row>
    <row r="5945" spans="2:12" x14ac:dyDescent="0.25">
      <c r="B5945">
        <v>3</v>
      </c>
      <c r="C5945">
        <v>1</v>
      </c>
      <c r="D5945">
        <v>8.8164408443100004E-3</v>
      </c>
      <c r="E5945">
        <f t="shared" si="615"/>
        <v>3.1</v>
      </c>
      <c r="F5945">
        <f t="shared" si="616"/>
        <v>2.7330966617361001E-2</v>
      </c>
      <c r="H5945">
        <v>3</v>
      </c>
      <c r="I5945">
        <v>2</v>
      </c>
      <c r="J5945">
        <v>2.89046601142E-4</v>
      </c>
      <c r="K5945">
        <f t="shared" si="617"/>
        <v>3.1</v>
      </c>
      <c r="L5945">
        <f t="shared" si="618"/>
        <v>8.9604446354020007E-4</v>
      </c>
    </row>
    <row r="5946" spans="2:12" x14ac:dyDescent="0.25">
      <c r="B5946">
        <v>3</v>
      </c>
      <c r="C5946">
        <v>1</v>
      </c>
      <c r="D5946">
        <v>8.5383057132500002E-3</v>
      </c>
      <c r="E5946">
        <f t="shared" si="615"/>
        <v>3.1</v>
      </c>
      <c r="F5946">
        <f t="shared" si="616"/>
        <v>2.6468747711075002E-2</v>
      </c>
      <c r="H5946">
        <v>3</v>
      </c>
      <c r="I5946">
        <v>2</v>
      </c>
      <c r="J5946">
        <v>4.6589980585399999E-4</v>
      </c>
      <c r="K5946">
        <f t="shared" si="617"/>
        <v>3.1</v>
      </c>
      <c r="L5946">
        <f t="shared" si="618"/>
        <v>1.4442893981474001E-3</v>
      </c>
    </row>
    <row r="5947" spans="2:12" x14ac:dyDescent="0.25">
      <c r="B5947">
        <v>3</v>
      </c>
      <c r="C5947">
        <v>1</v>
      </c>
      <c r="D5947">
        <v>2.0863774550199998E-2</v>
      </c>
      <c r="E5947">
        <f t="shared" si="615"/>
        <v>3.1</v>
      </c>
      <c r="F5947">
        <f t="shared" si="616"/>
        <v>6.4677701105620003E-2</v>
      </c>
      <c r="H5947">
        <v>3</v>
      </c>
      <c r="I5947">
        <v>2</v>
      </c>
      <c r="J5947">
        <v>1.9842674429E-5</v>
      </c>
      <c r="K5947">
        <f t="shared" si="617"/>
        <v>3.1</v>
      </c>
      <c r="L5947">
        <f t="shared" si="618"/>
        <v>6.1512290729899997E-5</v>
      </c>
    </row>
    <row r="5948" spans="2:12" x14ac:dyDescent="0.25">
      <c r="B5948">
        <v>3</v>
      </c>
      <c r="C5948">
        <v>1</v>
      </c>
      <c r="D5948">
        <v>2.03304670195E-3</v>
      </c>
      <c r="E5948">
        <f t="shared" si="615"/>
        <v>3.1</v>
      </c>
      <c r="F5948">
        <f t="shared" si="616"/>
        <v>6.3024447760449999E-3</v>
      </c>
      <c r="H5948">
        <v>3</v>
      </c>
      <c r="I5948">
        <v>2</v>
      </c>
      <c r="J5948">
        <v>1.9842674429E-5</v>
      </c>
      <c r="K5948">
        <f t="shared" si="617"/>
        <v>3.1</v>
      </c>
      <c r="L5948">
        <f t="shared" si="618"/>
        <v>6.1512290729899997E-5</v>
      </c>
    </row>
    <row r="5949" spans="2:12" x14ac:dyDescent="0.25">
      <c r="B5949">
        <v>3</v>
      </c>
      <c r="C5949">
        <v>1</v>
      </c>
      <c r="D5949">
        <v>1.21047736719E-2</v>
      </c>
      <c r="E5949">
        <f t="shared" si="615"/>
        <v>3.1</v>
      </c>
      <c r="F5949">
        <f t="shared" si="616"/>
        <v>3.7524798382890003E-2</v>
      </c>
      <c r="H5949">
        <v>3</v>
      </c>
      <c r="I5949">
        <v>2</v>
      </c>
      <c r="J5949">
        <v>5.3651783314000005E-4</v>
      </c>
      <c r="K5949">
        <f t="shared" si="617"/>
        <v>3.1</v>
      </c>
      <c r="L5949">
        <f t="shared" si="618"/>
        <v>1.6632052827340001E-3</v>
      </c>
    </row>
    <row r="5950" spans="2:12" x14ac:dyDescent="0.25">
      <c r="B5950">
        <v>3</v>
      </c>
      <c r="C5950">
        <v>1</v>
      </c>
      <c r="D5950">
        <v>4.0440893191300002E-2</v>
      </c>
      <c r="E5950">
        <f t="shared" si="615"/>
        <v>3.1</v>
      </c>
      <c r="F5950">
        <f t="shared" si="616"/>
        <v>0.12536676889303</v>
      </c>
      <c r="H5950">
        <v>3</v>
      </c>
      <c r="I5950">
        <v>2</v>
      </c>
      <c r="J5950">
        <v>7.1067633890000004E-6</v>
      </c>
      <c r="K5950">
        <f t="shared" si="617"/>
        <v>3.1</v>
      </c>
      <c r="L5950">
        <f t="shared" si="618"/>
        <v>2.2030966505900003E-5</v>
      </c>
    </row>
    <row r="5951" spans="2:12" x14ac:dyDescent="0.25">
      <c r="B5951">
        <v>3</v>
      </c>
      <c r="C5951">
        <v>1</v>
      </c>
      <c r="D5951">
        <v>9.2158672568099995E-3</v>
      </c>
      <c r="E5951">
        <f t="shared" si="615"/>
        <v>3.1</v>
      </c>
      <c r="F5951">
        <f t="shared" si="616"/>
        <v>2.8569188496110998E-2</v>
      </c>
      <c r="H5951">
        <v>3</v>
      </c>
      <c r="I5951">
        <v>2</v>
      </c>
      <c r="J5951">
        <v>2.23253786148E-4</v>
      </c>
      <c r="K5951">
        <f t="shared" si="617"/>
        <v>3.1</v>
      </c>
      <c r="L5951">
        <f t="shared" si="618"/>
        <v>6.9208673705880002E-4</v>
      </c>
    </row>
    <row r="5952" spans="2:12" x14ac:dyDescent="0.25">
      <c r="B5952">
        <v>3</v>
      </c>
      <c r="C5952">
        <v>1</v>
      </c>
      <c r="D5952">
        <v>1.7213756523400001E-2</v>
      </c>
      <c r="E5952">
        <f t="shared" si="615"/>
        <v>3.1</v>
      </c>
      <c r="F5952">
        <f t="shared" si="616"/>
        <v>5.3362645222540001E-2</v>
      </c>
      <c r="H5952">
        <v>3</v>
      </c>
      <c r="I5952">
        <v>2</v>
      </c>
      <c r="J5952">
        <v>4.0312809930000003E-5</v>
      </c>
      <c r="K5952">
        <f t="shared" si="617"/>
        <v>3.1</v>
      </c>
      <c r="L5952">
        <f t="shared" si="618"/>
        <v>1.2496971078300001E-4</v>
      </c>
    </row>
    <row r="5953" spans="2:12" x14ac:dyDescent="0.25">
      <c r="B5953">
        <v>3</v>
      </c>
      <c r="C5953">
        <v>1</v>
      </c>
      <c r="D5953">
        <v>3.07620622154E-2</v>
      </c>
      <c r="E5953">
        <f t="shared" si="615"/>
        <v>3.1</v>
      </c>
      <c r="F5953">
        <f t="shared" si="616"/>
        <v>9.5362392867739995E-2</v>
      </c>
      <c r="H5953">
        <v>3</v>
      </c>
      <c r="I5953">
        <v>2</v>
      </c>
      <c r="J5953">
        <v>3.4179647608000001E-5</v>
      </c>
      <c r="K5953">
        <f t="shared" si="617"/>
        <v>3.1</v>
      </c>
      <c r="L5953">
        <f t="shared" si="618"/>
        <v>1.0595690758480001E-4</v>
      </c>
    </row>
    <row r="5954" spans="2:12" x14ac:dyDescent="0.25">
      <c r="B5954">
        <v>3</v>
      </c>
      <c r="C5954">
        <v>1</v>
      </c>
      <c r="D5954">
        <v>2.03544681028E-3</v>
      </c>
      <c r="E5954">
        <f t="shared" si="615"/>
        <v>3.1</v>
      </c>
      <c r="F5954">
        <f t="shared" si="616"/>
        <v>6.3098851118680004E-3</v>
      </c>
      <c r="H5954">
        <v>3</v>
      </c>
      <c r="I5954">
        <v>2</v>
      </c>
      <c r="J5954">
        <v>3.4179647608000001E-5</v>
      </c>
      <c r="K5954">
        <f t="shared" si="617"/>
        <v>3.1</v>
      </c>
      <c r="L5954">
        <f t="shared" si="618"/>
        <v>1.0595690758480001E-4</v>
      </c>
    </row>
    <row r="5955" spans="2:12" x14ac:dyDescent="0.25">
      <c r="B5955">
        <v>3</v>
      </c>
      <c r="C5955">
        <v>1</v>
      </c>
      <c r="D5955">
        <v>2.7577078272E-2</v>
      </c>
      <c r="E5955">
        <f t="shared" si="615"/>
        <v>3.1</v>
      </c>
      <c r="F5955">
        <f t="shared" si="616"/>
        <v>8.5488942643200005E-2</v>
      </c>
      <c r="H5955">
        <v>3</v>
      </c>
      <c r="I5955">
        <v>2</v>
      </c>
      <c r="J5955">
        <v>2.0791216506700001E-4</v>
      </c>
      <c r="K5955">
        <f t="shared" si="617"/>
        <v>3.1</v>
      </c>
      <c r="L5955">
        <f t="shared" si="618"/>
        <v>6.4452771170770003E-4</v>
      </c>
    </row>
    <row r="5956" spans="2:12" x14ac:dyDescent="0.25">
      <c r="B5956">
        <v>3</v>
      </c>
      <c r="C5956">
        <v>1</v>
      </c>
      <c r="D5956">
        <v>1.57439795435E-3</v>
      </c>
      <c r="E5956">
        <f t="shared" si="615"/>
        <v>3.1</v>
      </c>
      <c r="F5956">
        <f t="shared" si="616"/>
        <v>4.8806336584850006E-3</v>
      </c>
      <c r="H5956">
        <v>3</v>
      </c>
      <c r="I5956">
        <v>2</v>
      </c>
      <c r="J5956">
        <v>2.0791216506700001E-4</v>
      </c>
      <c r="K5956">
        <f t="shared" si="617"/>
        <v>3.1</v>
      </c>
      <c r="L5956">
        <f t="shared" si="618"/>
        <v>6.4452771170770003E-4</v>
      </c>
    </row>
    <row r="5957" spans="2:12" x14ac:dyDescent="0.25">
      <c r="B5957">
        <v>3</v>
      </c>
      <c r="C5957">
        <v>1</v>
      </c>
      <c r="D5957">
        <v>2.8042136321500002E-3</v>
      </c>
      <c r="E5957">
        <f t="shared" si="615"/>
        <v>3.1</v>
      </c>
      <c r="F5957">
        <f t="shared" si="616"/>
        <v>8.693062259665001E-3</v>
      </c>
      <c r="H5957">
        <v>3</v>
      </c>
      <c r="I5957">
        <v>2</v>
      </c>
      <c r="J5957">
        <v>2.5447040684000001E-5</v>
      </c>
      <c r="K5957">
        <f t="shared" si="617"/>
        <v>3.1</v>
      </c>
      <c r="L5957">
        <f t="shared" si="618"/>
        <v>7.8885826120400008E-5</v>
      </c>
    </row>
    <row r="5958" spans="2:12" x14ac:dyDescent="0.25">
      <c r="B5958">
        <v>3</v>
      </c>
      <c r="C5958">
        <v>1</v>
      </c>
      <c r="D5958">
        <v>2.0720261431299999E-3</v>
      </c>
      <c r="E5958">
        <f t="shared" si="615"/>
        <v>3.1</v>
      </c>
      <c r="F5958">
        <f t="shared" si="616"/>
        <v>6.4232810437029999E-3</v>
      </c>
      <c r="H5958">
        <v>3</v>
      </c>
      <c r="I5958">
        <v>2</v>
      </c>
      <c r="J5958">
        <v>2.5447040684000001E-5</v>
      </c>
      <c r="K5958">
        <f t="shared" si="617"/>
        <v>3.1</v>
      </c>
      <c r="L5958">
        <f t="shared" si="618"/>
        <v>7.8885826120400008E-5</v>
      </c>
    </row>
    <row r="5959" spans="2:12" x14ac:dyDescent="0.25">
      <c r="B5959">
        <v>3</v>
      </c>
      <c r="C5959">
        <v>1</v>
      </c>
      <c r="D5959">
        <v>2.0352304210600001E-3</v>
      </c>
      <c r="E5959">
        <f t="shared" si="615"/>
        <v>3.1</v>
      </c>
      <c r="F5959">
        <f t="shared" si="616"/>
        <v>6.3092143052860001E-3</v>
      </c>
      <c r="H5959">
        <v>3</v>
      </c>
      <c r="I5959">
        <v>2</v>
      </c>
      <c r="J5959">
        <v>1.1663023367000001E-5</v>
      </c>
      <c r="K5959">
        <f t="shared" si="617"/>
        <v>3.1</v>
      </c>
      <c r="L5959">
        <f t="shared" si="618"/>
        <v>3.6155372437700006E-5</v>
      </c>
    </row>
    <row r="5960" spans="2:12" x14ac:dyDescent="0.25">
      <c r="B5960">
        <v>3</v>
      </c>
      <c r="C5960">
        <v>1</v>
      </c>
      <c r="D5960">
        <v>2.8541261721699998E-3</v>
      </c>
      <c r="E5960">
        <f t="shared" si="615"/>
        <v>3.1</v>
      </c>
      <c r="F5960">
        <f t="shared" si="616"/>
        <v>8.8477911337269989E-3</v>
      </c>
      <c r="H5960">
        <v>3</v>
      </c>
      <c r="I5960">
        <v>2</v>
      </c>
      <c r="J5960">
        <v>1.1663023367000001E-5</v>
      </c>
      <c r="K5960">
        <f t="shared" si="617"/>
        <v>3.1</v>
      </c>
      <c r="L5960">
        <f t="shared" si="618"/>
        <v>3.6155372437700006E-5</v>
      </c>
    </row>
    <row r="5961" spans="2:12" x14ac:dyDescent="0.25">
      <c r="B5961">
        <v>3</v>
      </c>
      <c r="C5961">
        <v>1</v>
      </c>
      <c r="D5961">
        <v>3.1692320160699998E-2</v>
      </c>
      <c r="E5961">
        <f t="shared" si="615"/>
        <v>3.1</v>
      </c>
      <c r="F5961">
        <f t="shared" si="616"/>
        <v>9.8246192498170001E-2</v>
      </c>
      <c r="H5961">
        <v>3</v>
      </c>
      <c r="I5961">
        <v>2</v>
      </c>
      <c r="J5961">
        <v>4.1232737990000003E-6</v>
      </c>
      <c r="K5961">
        <f t="shared" si="617"/>
        <v>3.1</v>
      </c>
      <c r="L5961">
        <f t="shared" si="618"/>
        <v>1.2782148776900002E-5</v>
      </c>
    </row>
    <row r="5962" spans="2:12" x14ac:dyDescent="0.25">
      <c r="B5962">
        <v>3</v>
      </c>
      <c r="C5962">
        <v>1</v>
      </c>
      <c r="D5962">
        <v>0.104737582666</v>
      </c>
      <c r="E5962">
        <f t="shared" si="615"/>
        <v>3.1</v>
      </c>
      <c r="F5962">
        <f t="shared" si="616"/>
        <v>0.32468650626459999</v>
      </c>
      <c r="H5962">
        <v>3</v>
      </c>
      <c r="I5962">
        <v>2</v>
      </c>
      <c r="J5962">
        <v>8.5422697055500001E-4</v>
      </c>
      <c r="K5962">
        <f t="shared" si="617"/>
        <v>3.1</v>
      </c>
      <c r="L5962">
        <f t="shared" si="618"/>
        <v>2.6481036087205E-3</v>
      </c>
    </row>
    <row r="5963" spans="2:12" x14ac:dyDescent="0.25">
      <c r="B5963">
        <v>3</v>
      </c>
      <c r="C5963">
        <v>1</v>
      </c>
      <c r="D5963">
        <v>1.6768935740799999E-3</v>
      </c>
      <c r="E5963">
        <f t="shared" si="615"/>
        <v>3.1</v>
      </c>
      <c r="F5963">
        <f t="shared" si="616"/>
        <v>5.1983700796479999E-3</v>
      </c>
      <c r="H5963">
        <v>3</v>
      </c>
      <c r="I5963">
        <v>2</v>
      </c>
      <c r="J5963">
        <v>1.14838139959E-4</v>
      </c>
      <c r="K5963">
        <f t="shared" si="617"/>
        <v>3.1</v>
      </c>
      <c r="L5963">
        <f t="shared" si="618"/>
        <v>3.559982338729E-4</v>
      </c>
    </row>
    <row r="5964" spans="2:12" x14ac:dyDescent="0.25">
      <c r="B5964">
        <v>3</v>
      </c>
      <c r="C5964">
        <v>1</v>
      </c>
      <c r="D5964">
        <v>4.8913147015100002E-3</v>
      </c>
      <c r="E5964">
        <f t="shared" si="615"/>
        <v>3.1</v>
      </c>
      <c r="F5964">
        <f t="shared" si="616"/>
        <v>1.5163075574681001E-2</v>
      </c>
      <c r="H5964">
        <v>3</v>
      </c>
      <c r="I5964">
        <v>2</v>
      </c>
      <c r="J5964">
        <v>1.13134840892E-3</v>
      </c>
      <c r="K5964">
        <f t="shared" si="617"/>
        <v>3.1</v>
      </c>
      <c r="L5964">
        <f t="shared" si="618"/>
        <v>3.5071800676519998E-3</v>
      </c>
    </row>
    <row r="5965" spans="2:12" x14ac:dyDescent="0.25">
      <c r="B5965">
        <v>3</v>
      </c>
      <c r="C5965">
        <v>1</v>
      </c>
      <c r="D5965">
        <v>1.71032439299E-3</v>
      </c>
      <c r="E5965">
        <f t="shared" si="615"/>
        <v>3.1</v>
      </c>
      <c r="F5965">
        <f t="shared" si="616"/>
        <v>5.3020056182689996E-3</v>
      </c>
      <c r="H5965">
        <v>3</v>
      </c>
      <c r="I5965">
        <v>2</v>
      </c>
      <c r="J5965">
        <v>1.8976047519999999E-6</v>
      </c>
      <c r="K5965">
        <f t="shared" si="617"/>
        <v>3.1</v>
      </c>
      <c r="L5965">
        <f t="shared" si="618"/>
        <v>5.8825747311999999E-6</v>
      </c>
    </row>
    <row r="5966" spans="2:12" x14ac:dyDescent="0.25">
      <c r="B5966">
        <v>3</v>
      </c>
      <c r="C5966">
        <v>1</v>
      </c>
      <c r="D5966">
        <v>2.8042136332799999E-3</v>
      </c>
      <c r="E5966">
        <f t="shared" si="615"/>
        <v>3.1</v>
      </c>
      <c r="F5966">
        <f t="shared" si="616"/>
        <v>8.6930622631679992E-3</v>
      </c>
      <c r="H5966">
        <v>3</v>
      </c>
      <c r="I5966">
        <v>2</v>
      </c>
      <c r="J5966">
        <v>2.3576778869999999E-5</v>
      </c>
      <c r="K5966">
        <f t="shared" si="617"/>
        <v>3.1</v>
      </c>
      <c r="L5966">
        <f t="shared" si="618"/>
        <v>7.3088014496999998E-5</v>
      </c>
    </row>
    <row r="5967" spans="2:12" x14ac:dyDescent="0.25">
      <c r="B5967">
        <v>3</v>
      </c>
      <c r="C5967">
        <v>1</v>
      </c>
      <c r="D5967">
        <v>0.103977102042</v>
      </c>
      <c r="E5967">
        <f t="shared" si="615"/>
        <v>3.1</v>
      </c>
      <c r="F5967">
        <f t="shared" si="616"/>
        <v>0.3223290163302</v>
      </c>
      <c r="H5967">
        <v>3</v>
      </c>
      <c r="I5967">
        <v>2</v>
      </c>
      <c r="J5967">
        <v>2.6816760249999998E-6</v>
      </c>
      <c r="K5967">
        <f t="shared" si="617"/>
        <v>3.1</v>
      </c>
      <c r="L5967">
        <f t="shared" si="618"/>
        <v>8.3131956774999991E-6</v>
      </c>
    </row>
    <row r="5968" spans="2:12" x14ac:dyDescent="0.25">
      <c r="B5968">
        <v>3</v>
      </c>
      <c r="C5968">
        <v>1</v>
      </c>
      <c r="D5968">
        <v>2.3993785259600001E-3</v>
      </c>
      <c r="E5968">
        <f t="shared" si="615"/>
        <v>3.1</v>
      </c>
      <c r="F5968">
        <f t="shared" si="616"/>
        <v>7.4380734304760002E-3</v>
      </c>
      <c r="H5968">
        <v>3</v>
      </c>
      <c r="I5968">
        <v>2</v>
      </c>
      <c r="J5968">
        <v>2.6816760249999998E-6</v>
      </c>
      <c r="K5968">
        <f t="shared" si="617"/>
        <v>3.1</v>
      </c>
      <c r="L5968">
        <f t="shared" si="618"/>
        <v>8.3131956774999991E-6</v>
      </c>
    </row>
    <row r="5969" spans="2:12" x14ac:dyDescent="0.25">
      <c r="B5969">
        <v>3</v>
      </c>
      <c r="C5969">
        <v>1</v>
      </c>
      <c r="D5969">
        <v>8.6537101830900007E-2</v>
      </c>
      <c r="E5969">
        <f t="shared" si="615"/>
        <v>3.1</v>
      </c>
      <c r="F5969">
        <f t="shared" si="616"/>
        <v>0.26826501567579003</v>
      </c>
      <c r="H5969">
        <v>3</v>
      </c>
      <c r="I5969">
        <v>2</v>
      </c>
      <c r="J5969">
        <v>2.9422243810000001E-5</v>
      </c>
      <c r="K5969">
        <f t="shared" si="617"/>
        <v>3.1</v>
      </c>
      <c r="L5969">
        <f t="shared" si="618"/>
        <v>9.1208955811000007E-5</v>
      </c>
    </row>
    <row r="5970" spans="2:12" x14ac:dyDescent="0.25">
      <c r="B5970">
        <v>3</v>
      </c>
      <c r="C5970">
        <v>1</v>
      </c>
      <c r="D5970">
        <v>2.43854600756E-2</v>
      </c>
      <c r="E5970">
        <f t="shared" si="615"/>
        <v>3.1</v>
      </c>
      <c r="F5970">
        <f t="shared" si="616"/>
        <v>7.5594926234359996E-2</v>
      </c>
      <c r="H5970">
        <v>3</v>
      </c>
      <c r="I5970">
        <v>2</v>
      </c>
      <c r="J5970">
        <v>3.09311129393E-4</v>
      </c>
      <c r="K5970">
        <f t="shared" si="617"/>
        <v>3.1</v>
      </c>
      <c r="L5970">
        <f t="shared" si="618"/>
        <v>9.5886450111829999E-4</v>
      </c>
    </row>
    <row r="5971" spans="2:12" x14ac:dyDescent="0.25">
      <c r="B5971">
        <v>3</v>
      </c>
      <c r="C5971">
        <v>1</v>
      </c>
      <c r="D5971">
        <v>2.8042136303299998E-3</v>
      </c>
      <c r="E5971">
        <f t="shared" si="615"/>
        <v>3.1</v>
      </c>
      <c r="F5971">
        <f t="shared" si="616"/>
        <v>8.6930622540230002E-3</v>
      </c>
      <c r="H5971">
        <v>3</v>
      </c>
      <c r="I5971">
        <v>2</v>
      </c>
      <c r="J5971">
        <v>1.5165475931699999E-3</v>
      </c>
      <c r="K5971">
        <f t="shared" si="617"/>
        <v>3.1</v>
      </c>
      <c r="L5971">
        <f t="shared" si="618"/>
        <v>4.7012975388269996E-3</v>
      </c>
    </row>
    <row r="5972" spans="2:12" x14ac:dyDescent="0.25">
      <c r="B5972">
        <v>3</v>
      </c>
      <c r="C5972">
        <v>1</v>
      </c>
      <c r="D5972">
        <v>7.4921594245100004E-2</v>
      </c>
      <c r="E5972">
        <f t="shared" si="615"/>
        <v>3.1</v>
      </c>
      <c r="F5972">
        <f t="shared" si="616"/>
        <v>0.23225694215981002</v>
      </c>
      <c r="H5972">
        <v>3</v>
      </c>
      <c r="I5972">
        <v>2</v>
      </c>
      <c r="J5972">
        <v>1.6826596210499999E-4</v>
      </c>
      <c r="K5972">
        <f t="shared" si="617"/>
        <v>3.1</v>
      </c>
      <c r="L5972">
        <f t="shared" si="618"/>
        <v>5.2162448252549996E-4</v>
      </c>
    </row>
    <row r="5973" spans="2:12" x14ac:dyDescent="0.25">
      <c r="B5973">
        <v>3</v>
      </c>
      <c r="C5973">
        <v>1</v>
      </c>
      <c r="D5973">
        <v>1.1569008371599999E-3</v>
      </c>
      <c r="E5973">
        <f t="shared" si="615"/>
        <v>3.1</v>
      </c>
      <c r="F5973">
        <f t="shared" si="616"/>
        <v>3.586392595196E-3</v>
      </c>
      <c r="H5973">
        <v>3</v>
      </c>
      <c r="I5973">
        <v>2</v>
      </c>
      <c r="J5973">
        <v>1.6826596210499999E-4</v>
      </c>
      <c r="K5973">
        <f t="shared" si="617"/>
        <v>3.1</v>
      </c>
      <c r="L5973">
        <f t="shared" si="618"/>
        <v>5.2162448252549996E-4</v>
      </c>
    </row>
    <row r="5974" spans="2:12" x14ac:dyDescent="0.25">
      <c r="B5974">
        <v>3</v>
      </c>
      <c r="C5974">
        <v>1</v>
      </c>
      <c r="D5974">
        <v>1.41250067289E-2</v>
      </c>
      <c r="E5974">
        <f t="shared" si="615"/>
        <v>3.1</v>
      </c>
      <c r="F5974">
        <f t="shared" si="616"/>
        <v>4.378752085959E-2</v>
      </c>
      <c r="H5974">
        <v>3</v>
      </c>
      <c r="I5974">
        <v>2</v>
      </c>
      <c r="J5974">
        <v>1.16880606481E-4</v>
      </c>
      <c r="K5974">
        <f t="shared" si="617"/>
        <v>3.1</v>
      </c>
      <c r="L5974">
        <f t="shared" si="618"/>
        <v>3.6232988009110003E-4</v>
      </c>
    </row>
    <row r="5975" spans="2:12" x14ac:dyDescent="0.25">
      <c r="B5975">
        <v>3</v>
      </c>
      <c r="C5975">
        <v>1</v>
      </c>
      <c r="D5975">
        <v>7.0059059373999994E-5</v>
      </c>
      <c r="E5975">
        <f t="shared" si="615"/>
        <v>3.1</v>
      </c>
      <c r="F5975">
        <f t="shared" si="616"/>
        <v>2.1718308405939998E-4</v>
      </c>
      <c r="H5975">
        <v>3</v>
      </c>
      <c r="I5975">
        <v>2</v>
      </c>
      <c r="J5975">
        <v>1.4263510996399999E-4</v>
      </c>
      <c r="K5975">
        <f t="shared" si="617"/>
        <v>3.1</v>
      </c>
      <c r="L5975">
        <f t="shared" si="618"/>
        <v>4.4216884088839998E-4</v>
      </c>
    </row>
    <row r="5976" spans="2:12" x14ac:dyDescent="0.25">
      <c r="B5976">
        <v>3</v>
      </c>
      <c r="C5976">
        <v>1</v>
      </c>
      <c r="D5976">
        <v>7.7460102799099999E-3</v>
      </c>
      <c r="E5976">
        <f t="shared" si="615"/>
        <v>3.1</v>
      </c>
      <c r="F5976">
        <f t="shared" si="616"/>
        <v>2.4012631867720999E-2</v>
      </c>
      <c r="H5976">
        <v>3</v>
      </c>
      <c r="I5976">
        <v>2</v>
      </c>
      <c r="J5976">
        <v>1.4263510996399999E-4</v>
      </c>
      <c r="K5976">
        <f t="shared" si="617"/>
        <v>3.1</v>
      </c>
      <c r="L5976">
        <f t="shared" si="618"/>
        <v>4.4216884088839998E-4</v>
      </c>
    </row>
    <row r="5977" spans="2:12" x14ac:dyDescent="0.25">
      <c r="B5977">
        <v>3</v>
      </c>
      <c r="C5977">
        <v>1</v>
      </c>
      <c r="D5977">
        <v>4.8067031158600003E-3</v>
      </c>
      <c r="E5977">
        <f t="shared" si="615"/>
        <v>3.1</v>
      </c>
      <c r="F5977">
        <f t="shared" si="616"/>
        <v>1.4900779659166001E-2</v>
      </c>
      <c r="H5977">
        <v>3</v>
      </c>
      <c r="I5977">
        <v>2</v>
      </c>
      <c r="J5977">
        <v>2.7015450473800002E-3</v>
      </c>
      <c r="K5977">
        <f t="shared" si="617"/>
        <v>3.1</v>
      </c>
      <c r="L5977">
        <f t="shared" si="618"/>
        <v>8.3747896468780014E-3</v>
      </c>
    </row>
    <row r="5978" spans="2:12" x14ac:dyDescent="0.25">
      <c r="B5978">
        <v>3</v>
      </c>
      <c r="C5978">
        <v>1</v>
      </c>
      <c r="D5978">
        <v>2.7860998555800001E-2</v>
      </c>
      <c r="E5978">
        <f t="shared" si="615"/>
        <v>3.1</v>
      </c>
      <c r="F5978">
        <f t="shared" si="616"/>
        <v>8.6369095522979999E-2</v>
      </c>
      <c r="H5978">
        <v>3</v>
      </c>
      <c r="I5978">
        <v>2</v>
      </c>
      <c r="J5978">
        <v>2.7580946284000001E-5</v>
      </c>
      <c r="K5978">
        <f t="shared" si="617"/>
        <v>3.1</v>
      </c>
      <c r="L5978">
        <f t="shared" si="618"/>
        <v>8.5500933480400012E-5</v>
      </c>
    </row>
    <row r="5979" spans="2:12" x14ac:dyDescent="0.25">
      <c r="B5979">
        <v>3</v>
      </c>
      <c r="C5979">
        <v>1</v>
      </c>
      <c r="D5979">
        <v>2.2574479898199998E-2</v>
      </c>
      <c r="E5979">
        <f t="shared" si="615"/>
        <v>3.1</v>
      </c>
      <c r="F5979">
        <f t="shared" si="616"/>
        <v>6.9980887684419998E-2</v>
      </c>
      <c r="H5979">
        <v>3</v>
      </c>
      <c r="I5979">
        <v>2</v>
      </c>
      <c r="J5979">
        <v>1.6015907487E-5</v>
      </c>
      <c r="K5979">
        <f t="shared" si="617"/>
        <v>3.1</v>
      </c>
      <c r="L5979">
        <f t="shared" si="618"/>
        <v>4.9649313209700002E-5</v>
      </c>
    </row>
    <row r="5980" spans="2:12" x14ac:dyDescent="0.25">
      <c r="B5980">
        <v>3</v>
      </c>
      <c r="C5980">
        <v>1</v>
      </c>
      <c r="D5980">
        <v>2.40547354707E-3</v>
      </c>
      <c r="E5980">
        <f t="shared" si="615"/>
        <v>3.1</v>
      </c>
      <c r="F5980">
        <f t="shared" si="616"/>
        <v>7.456967995917E-3</v>
      </c>
      <c r="H5980">
        <v>3</v>
      </c>
      <c r="I5980">
        <v>2</v>
      </c>
      <c r="J5980">
        <v>2.3745988311000001E-5</v>
      </c>
      <c r="K5980">
        <f t="shared" si="617"/>
        <v>3.1</v>
      </c>
      <c r="L5980">
        <f t="shared" si="618"/>
        <v>7.3612563764100005E-5</v>
      </c>
    </row>
    <row r="5981" spans="2:12" x14ac:dyDescent="0.25">
      <c r="B5981">
        <v>3</v>
      </c>
      <c r="C5981">
        <v>1</v>
      </c>
      <c r="D5981">
        <v>9.8652318448100004E-2</v>
      </c>
      <c r="E5981">
        <f t="shared" si="615"/>
        <v>3.1</v>
      </c>
      <c r="F5981">
        <f t="shared" si="616"/>
        <v>0.30582218718911003</v>
      </c>
      <c r="H5981">
        <v>3</v>
      </c>
      <c r="I5981">
        <v>2</v>
      </c>
      <c r="J5981">
        <v>3.89108664757E-3</v>
      </c>
      <c r="K5981">
        <f t="shared" si="617"/>
        <v>3.1</v>
      </c>
      <c r="L5981">
        <f t="shared" si="618"/>
        <v>1.2062368607467001E-2</v>
      </c>
    </row>
    <row r="5982" spans="2:12" x14ac:dyDescent="0.25">
      <c r="B5982">
        <v>3</v>
      </c>
      <c r="C5982">
        <v>1</v>
      </c>
      <c r="D5982">
        <v>7.7587455627800006E-2</v>
      </c>
      <c r="E5982">
        <f t="shared" si="615"/>
        <v>3.1</v>
      </c>
      <c r="F5982">
        <f t="shared" si="616"/>
        <v>0.24052111244618002</v>
      </c>
      <c r="H5982">
        <v>3</v>
      </c>
      <c r="I5982">
        <v>2</v>
      </c>
      <c r="J5982">
        <v>2.93391348212E-3</v>
      </c>
      <c r="K5982">
        <f t="shared" si="617"/>
        <v>3.1</v>
      </c>
      <c r="L5982">
        <f t="shared" si="618"/>
        <v>9.0951317945719996E-3</v>
      </c>
    </row>
    <row r="5983" spans="2:12" x14ac:dyDescent="0.25">
      <c r="B5983">
        <v>3</v>
      </c>
      <c r="C5983">
        <v>1</v>
      </c>
      <c r="D5983">
        <v>3.9577319098000001E-5</v>
      </c>
      <c r="E5983">
        <f t="shared" ref="E5983:E6046" si="619">IF(B5983=1,0.4,IF(B5983=2,1.4,IF(B5983=3,3.1,IF(B5983=4,6.8,9.5))))</f>
        <v>3.1</v>
      </c>
      <c r="F5983">
        <f t="shared" ref="F5983:F6046" si="620">D5983*E5983</f>
        <v>1.2268968920380001E-4</v>
      </c>
      <c r="H5983">
        <v>3</v>
      </c>
      <c r="I5983">
        <v>2</v>
      </c>
      <c r="J5983">
        <v>1.0064754420999999E-5</v>
      </c>
      <c r="K5983">
        <f t="shared" ref="K5983:K6046" si="621">IF(H5983=1,0.4,IF(H5983=2,1.4,IF(H5983=3,3.1,IF(H5983=4,6.8,9.5))))</f>
        <v>3.1</v>
      </c>
      <c r="L5983">
        <f t="shared" ref="L5983:L6046" si="622">J5983*K5983</f>
        <v>3.1200738705099998E-5</v>
      </c>
    </row>
    <row r="5984" spans="2:12" x14ac:dyDescent="0.25">
      <c r="B5984">
        <v>3</v>
      </c>
      <c r="C5984">
        <v>1</v>
      </c>
      <c r="D5984">
        <v>1.7936901911700001E-3</v>
      </c>
      <c r="E5984">
        <f t="shared" si="619"/>
        <v>3.1</v>
      </c>
      <c r="F5984">
        <f t="shared" si="620"/>
        <v>5.5604395926270008E-3</v>
      </c>
      <c r="H5984">
        <v>3</v>
      </c>
      <c r="I5984">
        <v>2</v>
      </c>
      <c r="J5984">
        <v>1.0064754420999999E-5</v>
      </c>
      <c r="K5984">
        <f t="shared" si="621"/>
        <v>3.1</v>
      </c>
      <c r="L5984">
        <f t="shared" si="622"/>
        <v>3.1200738705099998E-5</v>
      </c>
    </row>
    <row r="5985" spans="2:12" x14ac:dyDescent="0.25">
      <c r="B5985">
        <v>3</v>
      </c>
      <c r="C5985">
        <v>1</v>
      </c>
      <c r="D5985">
        <v>0.13426386406900001</v>
      </c>
      <c r="E5985">
        <f t="shared" si="619"/>
        <v>3.1</v>
      </c>
      <c r="F5985">
        <f t="shared" si="620"/>
        <v>0.41621797861390003</v>
      </c>
      <c r="H5985">
        <v>3</v>
      </c>
      <c r="I5985">
        <v>2</v>
      </c>
      <c r="J5985">
        <v>7.2469113439999997E-6</v>
      </c>
      <c r="K5985">
        <f t="shared" si="621"/>
        <v>3.1</v>
      </c>
      <c r="L5985">
        <f t="shared" si="622"/>
        <v>2.24654251664E-5</v>
      </c>
    </row>
    <row r="5986" spans="2:12" x14ac:dyDescent="0.25">
      <c r="B5986">
        <v>3</v>
      </c>
      <c r="C5986">
        <v>1</v>
      </c>
      <c r="D5986">
        <v>1.19807821E-7</v>
      </c>
      <c r="E5986">
        <f t="shared" si="619"/>
        <v>3.1</v>
      </c>
      <c r="F5986">
        <f t="shared" si="620"/>
        <v>3.7140424510000002E-7</v>
      </c>
      <c r="H5986">
        <v>3</v>
      </c>
      <c r="I5986">
        <v>2</v>
      </c>
      <c r="J5986">
        <v>3.6370355428600002E-4</v>
      </c>
      <c r="K5986">
        <f t="shared" si="621"/>
        <v>3.1</v>
      </c>
      <c r="L5986">
        <f t="shared" si="622"/>
        <v>1.1274810182866002E-3</v>
      </c>
    </row>
    <row r="5987" spans="2:12" x14ac:dyDescent="0.25">
      <c r="B5987">
        <v>3</v>
      </c>
      <c r="C5987">
        <v>1</v>
      </c>
      <c r="D5987">
        <v>1.19807821E-7</v>
      </c>
      <c r="E5987">
        <f t="shared" si="619"/>
        <v>3.1</v>
      </c>
      <c r="F5987">
        <f t="shared" si="620"/>
        <v>3.7140424510000002E-7</v>
      </c>
      <c r="H5987">
        <v>3</v>
      </c>
      <c r="I5987">
        <v>2</v>
      </c>
      <c r="J5987">
        <v>1.4737366870999999E-5</v>
      </c>
      <c r="K5987">
        <f t="shared" si="621"/>
        <v>3.1</v>
      </c>
      <c r="L5987">
        <f t="shared" si="622"/>
        <v>4.5685837300100002E-5</v>
      </c>
    </row>
    <row r="5988" spans="2:12" x14ac:dyDescent="0.25">
      <c r="B5988">
        <v>3</v>
      </c>
      <c r="C5988">
        <v>1</v>
      </c>
      <c r="D5988">
        <v>2.5667330838899998E-3</v>
      </c>
      <c r="E5988">
        <f t="shared" si="619"/>
        <v>3.1</v>
      </c>
      <c r="F5988">
        <f t="shared" si="620"/>
        <v>7.9568725600589994E-3</v>
      </c>
      <c r="H5988">
        <v>3</v>
      </c>
      <c r="I5988">
        <v>2</v>
      </c>
      <c r="J5988">
        <v>1.4737366870999999E-5</v>
      </c>
      <c r="K5988">
        <f t="shared" si="621"/>
        <v>3.1</v>
      </c>
      <c r="L5988">
        <f t="shared" si="622"/>
        <v>4.5685837300100002E-5</v>
      </c>
    </row>
    <row r="5989" spans="2:12" x14ac:dyDescent="0.25">
      <c r="B5989">
        <v>3</v>
      </c>
      <c r="C5989">
        <v>1</v>
      </c>
      <c r="D5989">
        <v>2.19604629643E-3</v>
      </c>
      <c r="E5989">
        <f t="shared" si="619"/>
        <v>3.1</v>
      </c>
      <c r="F5989">
        <f t="shared" si="620"/>
        <v>6.8077435189330005E-3</v>
      </c>
      <c r="H5989">
        <v>3</v>
      </c>
      <c r="I5989">
        <v>2</v>
      </c>
      <c r="J5989">
        <v>1.4615506438000001E-5</v>
      </c>
      <c r="K5989">
        <f t="shared" si="621"/>
        <v>3.1</v>
      </c>
      <c r="L5989">
        <f t="shared" si="622"/>
        <v>4.5308069957800004E-5</v>
      </c>
    </row>
    <row r="5990" spans="2:12" x14ac:dyDescent="0.25">
      <c r="B5990">
        <v>3</v>
      </c>
      <c r="C5990">
        <v>1</v>
      </c>
      <c r="D5990">
        <v>2.2705121121600002E-3</v>
      </c>
      <c r="E5990">
        <f t="shared" si="619"/>
        <v>3.1</v>
      </c>
      <c r="F5990">
        <f t="shared" si="620"/>
        <v>7.0385875476960003E-3</v>
      </c>
      <c r="H5990">
        <v>3</v>
      </c>
      <c r="I5990">
        <v>2</v>
      </c>
      <c r="J5990">
        <v>1.5639183990899999E-4</v>
      </c>
      <c r="K5990">
        <f t="shared" si="621"/>
        <v>3.1</v>
      </c>
      <c r="L5990">
        <f t="shared" si="622"/>
        <v>4.848147037179E-4</v>
      </c>
    </row>
    <row r="5991" spans="2:12" x14ac:dyDescent="0.25">
      <c r="B5991">
        <v>3</v>
      </c>
      <c r="C5991">
        <v>1</v>
      </c>
      <c r="D5991">
        <v>2.22839144689E-3</v>
      </c>
      <c r="E5991">
        <f t="shared" si="619"/>
        <v>3.1</v>
      </c>
      <c r="F5991">
        <f t="shared" si="620"/>
        <v>6.9080134853589997E-3</v>
      </c>
      <c r="H5991">
        <v>3</v>
      </c>
      <c r="I5991">
        <v>2</v>
      </c>
      <c r="J5991">
        <v>1.65983107907E-3</v>
      </c>
      <c r="K5991">
        <f t="shared" si="621"/>
        <v>3.1</v>
      </c>
      <c r="L5991">
        <f t="shared" si="622"/>
        <v>5.1454763451169996E-3</v>
      </c>
    </row>
    <row r="5992" spans="2:12" x14ac:dyDescent="0.25">
      <c r="B5992">
        <v>3</v>
      </c>
      <c r="C5992">
        <v>1</v>
      </c>
      <c r="D5992">
        <v>2.88197531036E-2</v>
      </c>
      <c r="E5992">
        <f t="shared" si="619"/>
        <v>3.1</v>
      </c>
      <c r="F5992">
        <f t="shared" si="620"/>
        <v>8.9341234621160004E-2</v>
      </c>
      <c r="H5992">
        <v>3</v>
      </c>
      <c r="I5992">
        <v>2</v>
      </c>
      <c r="J5992">
        <v>4.4592301270500001E-4</v>
      </c>
      <c r="K5992">
        <f t="shared" si="621"/>
        <v>3.1</v>
      </c>
      <c r="L5992">
        <f t="shared" si="622"/>
        <v>1.3823613393855001E-3</v>
      </c>
    </row>
    <row r="5993" spans="2:12" x14ac:dyDescent="0.25">
      <c r="B5993">
        <v>3</v>
      </c>
      <c r="C5993">
        <v>1</v>
      </c>
      <c r="D5993">
        <v>5.3494664507100003E-3</v>
      </c>
      <c r="E5993">
        <f t="shared" si="619"/>
        <v>3.1</v>
      </c>
      <c r="F5993">
        <f t="shared" si="620"/>
        <v>1.6583345997201002E-2</v>
      </c>
      <c r="H5993">
        <v>3</v>
      </c>
      <c r="I5993">
        <v>2</v>
      </c>
      <c r="J5993">
        <v>7.2092625970000003E-6</v>
      </c>
      <c r="K5993">
        <f t="shared" si="621"/>
        <v>3.1</v>
      </c>
      <c r="L5993">
        <f t="shared" si="622"/>
        <v>2.2348714050700001E-5</v>
      </c>
    </row>
    <row r="5994" spans="2:12" x14ac:dyDescent="0.25">
      <c r="B5994">
        <v>3</v>
      </c>
      <c r="C5994">
        <v>1</v>
      </c>
      <c r="D5994">
        <v>1.4021068162799999E-3</v>
      </c>
      <c r="E5994">
        <f t="shared" si="619"/>
        <v>3.1</v>
      </c>
      <c r="F5994">
        <f t="shared" si="620"/>
        <v>4.346531130468E-3</v>
      </c>
      <c r="H5994">
        <v>3</v>
      </c>
      <c r="I5994">
        <v>2</v>
      </c>
      <c r="J5994">
        <v>3.34494900278E-4</v>
      </c>
      <c r="K5994">
        <f t="shared" si="621"/>
        <v>3.1</v>
      </c>
      <c r="L5994">
        <f t="shared" si="622"/>
        <v>1.0369341908618001E-3</v>
      </c>
    </row>
    <row r="5995" spans="2:12" x14ac:dyDescent="0.25">
      <c r="B5995">
        <v>3</v>
      </c>
      <c r="C5995">
        <v>1</v>
      </c>
      <c r="D5995">
        <v>2.2479406419900001E-2</v>
      </c>
      <c r="E5995">
        <f t="shared" si="619"/>
        <v>3.1</v>
      </c>
      <c r="F5995">
        <f t="shared" si="620"/>
        <v>6.9686159901689998E-2</v>
      </c>
      <c r="H5995">
        <v>3</v>
      </c>
      <c r="I5995">
        <v>2</v>
      </c>
      <c r="J5995">
        <v>2.08010801605E-4</v>
      </c>
      <c r="K5995">
        <f t="shared" si="621"/>
        <v>3.1</v>
      </c>
      <c r="L5995">
        <f t="shared" si="622"/>
        <v>6.4483348497550001E-4</v>
      </c>
    </row>
    <row r="5996" spans="2:12" x14ac:dyDescent="0.25">
      <c r="B5996">
        <v>3</v>
      </c>
      <c r="C5996">
        <v>1</v>
      </c>
      <c r="D5996">
        <v>1.13826109376E-3</v>
      </c>
      <c r="E5996">
        <f t="shared" si="619"/>
        <v>3.1</v>
      </c>
      <c r="F5996">
        <f t="shared" si="620"/>
        <v>3.528609390656E-3</v>
      </c>
      <c r="H5996">
        <v>3</v>
      </c>
      <c r="I5996">
        <v>2</v>
      </c>
      <c r="J5996">
        <v>6.1758364651099996E-3</v>
      </c>
      <c r="K5996">
        <f t="shared" si="621"/>
        <v>3.1</v>
      </c>
      <c r="L5996">
        <f t="shared" si="622"/>
        <v>1.9145093041840998E-2</v>
      </c>
    </row>
    <row r="5997" spans="2:12" x14ac:dyDescent="0.25">
      <c r="B5997">
        <v>3</v>
      </c>
      <c r="C5997">
        <v>1</v>
      </c>
      <c r="D5997">
        <v>1.13826109376E-3</v>
      </c>
      <c r="E5997">
        <f t="shared" si="619"/>
        <v>3.1</v>
      </c>
      <c r="F5997">
        <f t="shared" si="620"/>
        <v>3.528609390656E-3</v>
      </c>
      <c r="H5997">
        <v>3</v>
      </c>
      <c r="I5997">
        <v>2</v>
      </c>
      <c r="J5997">
        <v>5.1830586038999999E-5</v>
      </c>
      <c r="K5997">
        <f t="shared" si="621"/>
        <v>3.1</v>
      </c>
      <c r="L5997">
        <f t="shared" si="622"/>
        <v>1.606748167209E-4</v>
      </c>
    </row>
    <row r="5998" spans="2:12" x14ac:dyDescent="0.25">
      <c r="B5998">
        <v>3</v>
      </c>
      <c r="C5998">
        <v>1</v>
      </c>
      <c r="D5998">
        <v>3.33971348842E-3</v>
      </c>
      <c r="E5998">
        <f t="shared" si="619"/>
        <v>3.1</v>
      </c>
      <c r="F5998">
        <f t="shared" si="620"/>
        <v>1.0353111814102001E-2</v>
      </c>
      <c r="H5998">
        <v>3</v>
      </c>
      <c r="I5998">
        <v>2</v>
      </c>
      <c r="J5998">
        <v>6.5696384229399999E-3</v>
      </c>
      <c r="K5998">
        <f t="shared" si="621"/>
        <v>3.1</v>
      </c>
      <c r="L5998">
        <f t="shared" si="622"/>
        <v>2.0365879111114E-2</v>
      </c>
    </row>
    <row r="5999" spans="2:12" x14ac:dyDescent="0.25">
      <c r="B5999">
        <v>3</v>
      </c>
      <c r="C5999">
        <v>1</v>
      </c>
      <c r="D5999">
        <v>5.2530876234199997E-3</v>
      </c>
      <c r="E5999">
        <f t="shared" si="619"/>
        <v>3.1</v>
      </c>
      <c r="F5999">
        <f t="shared" si="620"/>
        <v>1.6284571632602E-2</v>
      </c>
      <c r="H5999">
        <v>3</v>
      </c>
      <c r="I5999">
        <v>2</v>
      </c>
      <c r="J5999">
        <v>3.7054936459700002E-4</v>
      </c>
      <c r="K5999">
        <f t="shared" si="621"/>
        <v>3.1</v>
      </c>
      <c r="L5999">
        <f t="shared" si="622"/>
        <v>1.1487030302507E-3</v>
      </c>
    </row>
    <row r="6000" spans="2:12" x14ac:dyDescent="0.25">
      <c r="B6000">
        <v>3</v>
      </c>
      <c r="C6000">
        <v>1</v>
      </c>
      <c r="D6000">
        <v>7.8632597164199998E-4</v>
      </c>
      <c r="E6000">
        <f t="shared" si="619"/>
        <v>3.1</v>
      </c>
      <c r="F6000">
        <f t="shared" si="620"/>
        <v>2.4376105120901999E-3</v>
      </c>
      <c r="H6000">
        <v>3</v>
      </c>
      <c r="I6000">
        <v>2</v>
      </c>
      <c r="J6000">
        <v>3.7054936459700002E-4</v>
      </c>
      <c r="K6000">
        <f t="shared" si="621"/>
        <v>3.1</v>
      </c>
      <c r="L6000">
        <f t="shared" si="622"/>
        <v>1.1487030302507E-3</v>
      </c>
    </row>
    <row r="6001" spans="2:12" x14ac:dyDescent="0.25">
      <c r="B6001">
        <v>3</v>
      </c>
      <c r="C6001">
        <v>1</v>
      </c>
      <c r="D6001">
        <v>1.4488386951500001E-3</v>
      </c>
      <c r="E6001">
        <f t="shared" si="619"/>
        <v>3.1</v>
      </c>
      <c r="F6001">
        <f t="shared" si="620"/>
        <v>4.4913999549650004E-3</v>
      </c>
      <c r="H6001">
        <v>3</v>
      </c>
      <c r="I6001">
        <v>2</v>
      </c>
      <c r="J6001">
        <v>4.9698674374900002E-3</v>
      </c>
      <c r="K6001">
        <f t="shared" si="621"/>
        <v>3.1</v>
      </c>
      <c r="L6001">
        <f t="shared" si="622"/>
        <v>1.5406589056219002E-2</v>
      </c>
    </row>
    <row r="6002" spans="2:12" x14ac:dyDescent="0.25">
      <c r="B6002">
        <v>3</v>
      </c>
      <c r="C6002">
        <v>1</v>
      </c>
      <c r="D6002">
        <v>1.016067033E-2</v>
      </c>
      <c r="E6002">
        <f t="shared" si="619"/>
        <v>3.1</v>
      </c>
      <c r="F6002">
        <f t="shared" si="620"/>
        <v>3.1498078022999997E-2</v>
      </c>
      <c r="H6002">
        <v>3</v>
      </c>
      <c r="I6002">
        <v>2</v>
      </c>
      <c r="J6002">
        <v>3.3704323448300001E-3</v>
      </c>
      <c r="K6002">
        <f t="shared" si="621"/>
        <v>3.1</v>
      </c>
      <c r="L6002">
        <f t="shared" si="622"/>
        <v>1.0448340268973001E-2</v>
      </c>
    </row>
    <row r="6003" spans="2:12" x14ac:dyDescent="0.25">
      <c r="B6003">
        <v>3</v>
      </c>
      <c r="C6003">
        <v>1</v>
      </c>
      <c r="D6003">
        <v>1.47098556891E-3</v>
      </c>
      <c r="E6003">
        <f t="shared" si="619"/>
        <v>3.1</v>
      </c>
      <c r="F6003">
        <f t="shared" si="620"/>
        <v>4.5600552636210004E-3</v>
      </c>
      <c r="H6003">
        <v>3</v>
      </c>
      <c r="I6003">
        <v>2</v>
      </c>
      <c r="J6003">
        <v>6.5716617993000007E-2</v>
      </c>
      <c r="K6003">
        <f t="shared" si="621"/>
        <v>3.1</v>
      </c>
      <c r="L6003">
        <f t="shared" si="622"/>
        <v>0.20372151577830003</v>
      </c>
    </row>
    <row r="6004" spans="2:12" x14ac:dyDescent="0.25">
      <c r="B6004">
        <v>3</v>
      </c>
      <c r="C6004">
        <v>1</v>
      </c>
      <c r="D6004">
        <v>2.6355935440900001E-2</v>
      </c>
      <c r="E6004">
        <f t="shared" si="619"/>
        <v>3.1</v>
      </c>
      <c r="F6004">
        <f t="shared" si="620"/>
        <v>8.1703399866790011E-2</v>
      </c>
      <c r="H6004">
        <v>3</v>
      </c>
      <c r="I6004">
        <v>2</v>
      </c>
      <c r="J6004">
        <v>1.1663022924999999E-5</v>
      </c>
      <c r="K6004">
        <f t="shared" si="621"/>
        <v>3.1</v>
      </c>
      <c r="L6004">
        <f t="shared" si="622"/>
        <v>3.6155371067499998E-5</v>
      </c>
    </row>
    <row r="6005" spans="2:12" x14ac:dyDescent="0.25">
      <c r="B6005">
        <v>3</v>
      </c>
      <c r="C6005">
        <v>1</v>
      </c>
      <c r="D6005">
        <v>1.04190210765E-3</v>
      </c>
      <c r="E6005">
        <f t="shared" si="619"/>
        <v>3.1</v>
      </c>
      <c r="F6005">
        <f t="shared" si="620"/>
        <v>3.229896533715E-3</v>
      </c>
      <c r="H6005">
        <v>3</v>
      </c>
      <c r="I6005">
        <v>2</v>
      </c>
      <c r="J6005">
        <v>1.5920912959999999E-6</v>
      </c>
      <c r="K6005">
        <f t="shared" si="621"/>
        <v>3.1</v>
      </c>
      <c r="L6005">
        <f t="shared" si="622"/>
        <v>4.9354830176000002E-6</v>
      </c>
    </row>
    <row r="6006" spans="2:12" x14ac:dyDescent="0.25">
      <c r="B6006">
        <v>3</v>
      </c>
      <c r="C6006">
        <v>1</v>
      </c>
      <c r="D6006">
        <v>7.6277391637500002E-3</v>
      </c>
      <c r="E6006">
        <f t="shared" si="619"/>
        <v>3.1</v>
      </c>
      <c r="F6006">
        <f t="shared" si="620"/>
        <v>2.3645991407625001E-2</v>
      </c>
      <c r="H6006">
        <v>3</v>
      </c>
      <c r="I6006">
        <v>2</v>
      </c>
      <c r="J6006">
        <v>3.0461328724499999E-4</v>
      </c>
      <c r="K6006">
        <f t="shared" si="621"/>
        <v>3.1</v>
      </c>
      <c r="L6006">
        <f t="shared" si="622"/>
        <v>9.4430119045949999E-4</v>
      </c>
    </row>
    <row r="6007" spans="2:12" x14ac:dyDescent="0.25">
      <c r="B6007">
        <v>3</v>
      </c>
      <c r="C6007">
        <v>1</v>
      </c>
      <c r="D6007">
        <v>6.6488161569800003E-3</v>
      </c>
      <c r="E6007">
        <f t="shared" si="619"/>
        <v>3.1</v>
      </c>
      <c r="F6007">
        <f t="shared" si="620"/>
        <v>2.0611330086638003E-2</v>
      </c>
      <c r="H6007">
        <v>3</v>
      </c>
      <c r="I6007">
        <v>2</v>
      </c>
      <c r="J6007">
        <v>6.1912780438300001E-4</v>
      </c>
      <c r="K6007">
        <f t="shared" si="621"/>
        <v>3.1</v>
      </c>
      <c r="L6007">
        <f t="shared" si="622"/>
        <v>1.9192961935873001E-3</v>
      </c>
    </row>
    <row r="6008" spans="2:12" x14ac:dyDescent="0.25">
      <c r="B6008">
        <v>3</v>
      </c>
      <c r="C6008">
        <v>1</v>
      </c>
      <c r="D6008">
        <v>4.1972875780000004E-3</v>
      </c>
      <c r="E6008">
        <f t="shared" si="619"/>
        <v>3.1</v>
      </c>
      <c r="F6008">
        <f t="shared" si="620"/>
        <v>1.3011591491800001E-2</v>
      </c>
      <c r="H6008">
        <v>3</v>
      </c>
      <c r="I6008">
        <v>2</v>
      </c>
      <c r="J6008">
        <v>1.10021615354E-4</v>
      </c>
      <c r="K6008">
        <f t="shared" si="621"/>
        <v>3.1</v>
      </c>
      <c r="L6008">
        <f t="shared" si="622"/>
        <v>3.410670075974E-4</v>
      </c>
    </row>
    <row r="6009" spans="2:12" x14ac:dyDescent="0.25">
      <c r="B6009">
        <v>3</v>
      </c>
      <c r="C6009">
        <v>1</v>
      </c>
      <c r="D6009">
        <v>8.1443636452199999E-2</v>
      </c>
      <c r="E6009">
        <f t="shared" si="619"/>
        <v>3.1</v>
      </c>
      <c r="F6009">
        <f t="shared" si="620"/>
        <v>0.25247527300181999</v>
      </c>
      <c r="H6009">
        <v>3</v>
      </c>
      <c r="I6009">
        <v>2</v>
      </c>
      <c r="J6009">
        <v>5.5108431474999997E-5</v>
      </c>
      <c r="K6009">
        <f t="shared" si="621"/>
        <v>3.1</v>
      </c>
      <c r="L6009">
        <f t="shared" si="622"/>
        <v>1.708361375725E-4</v>
      </c>
    </row>
    <row r="6010" spans="2:12" x14ac:dyDescent="0.25">
      <c r="B6010">
        <v>3</v>
      </c>
      <c r="C6010">
        <v>1</v>
      </c>
      <c r="D6010">
        <v>1.14639825405E-2</v>
      </c>
      <c r="E6010">
        <f t="shared" si="619"/>
        <v>3.1</v>
      </c>
      <c r="F6010">
        <f t="shared" si="620"/>
        <v>3.553834587555E-2</v>
      </c>
      <c r="H6010">
        <v>3</v>
      </c>
      <c r="I6010">
        <v>2</v>
      </c>
      <c r="J6010">
        <v>5.5108431474999997E-5</v>
      </c>
      <c r="K6010">
        <f t="shared" si="621"/>
        <v>3.1</v>
      </c>
      <c r="L6010">
        <f t="shared" si="622"/>
        <v>1.708361375725E-4</v>
      </c>
    </row>
    <row r="6011" spans="2:12" x14ac:dyDescent="0.25">
      <c r="B6011">
        <v>3</v>
      </c>
      <c r="C6011">
        <v>1</v>
      </c>
      <c r="D6011">
        <v>2.8042136349E-3</v>
      </c>
      <c r="E6011">
        <f t="shared" si="619"/>
        <v>3.1</v>
      </c>
      <c r="F6011">
        <f t="shared" si="620"/>
        <v>8.6930622681900011E-3</v>
      </c>
      <c r="H6011">
        <v>3</v>
      </c>
      <c r="I6011">
        <v>2</v>
      </c>
      <c r="J6011">
        <v>3.5050604250000003E-5</v>
      </c>
      <c r="K6011">
        <f t="shared" si="621"/>
        <v>3.1</v>
      </c>
      <c r="L6011">
        <f t="shared" si="622"/>
        <v>1.0865687317500001E-4</v>
      </c>
    </row>
    <row r="6012" spans="2:12" x14ac:dyDescent="0.25">
      <c r="B6012">
        <v>3</v>
      </c>
      <c r="C6012">
        <v>1</v>
      </c>
      <c r="D6012">
        <v>1.8393632578300001E-3</v>
      </c>
      <c r="E6012">
        <f t="shared" si="619"/>
        <v>3.1</v>
      </c>
      <c r="F6012">
        <f t="shared" si="620"/>
        <v>5.7020260992730002E-3</v>
      </c>
      <c r="H6012">
        <v>3</v>
      </c>
      <c r="I6012">
        <v>2</v>
      </c>
      <c r="J6012">
        <v>1.28026630174E-4</v>
      </c>
      <c r="K6012">
        <f t="shared" si="621"/>
        <v>3.1</v>
      </c>
      <c r="L6012">
        <f t="shared" si="622"/>
        <v>3.9688255353940001E-4</v>
      </c>
    </row>
    <row r="6013" spans="2:12" x14ac:dyDescent="0.25">
      <c r="B6013">
        <v>3</v>
      </c>
      <c r="C6013">
        <v>1</v>
      </c>
      <c r="D6013">
        <v>2.8042136313100002E-3</v>
      </c>
      <c r="E6013">
        <f t="shared" si="619"/>
        <v>3.1</v>
      </c>
      <c r="F6013">
        <f t="shared" si="620"/>
        <v>8.6930622570610006E-3</v>
      </c>
      <c r="H6013">
        <v>3</v>
      </c>
      <c r="I6013">
        <v>2</v>
      </c>
      <c r="J6013">
        <v>1.3725002624099999E-4</v>
      </c>
      <c r="K6013">
        <f t="shared" si="621"/>
        <v>3.1</v>
      </c>
      <c r="L6013">
        <f t="shared" si="622"/>
        <v>4.2547508134709998E-4</v>
      </c>
    </row>
    <row r="6014" spans="2:12" x14ac:dyDescent="0.25">
      <c r="B6014">
        <v>3</v>
      </c>
      <c r="C6014">
        <v>1</v>
      </c>
      <c r="D6014">
        <v>1.5603314561799999E-3</v>
      </c>
      <c r="E6014">
        <f t="shared" si="619"/>
        <v>3.1</v>
      </c>
      <c r="F6014">
        <f t="shared" si="620"/>
        <v>4.8370275141579998E-3</v>
      </c>
      <c r="H6014">
        <v>3</v>
      </c>
      <c r="I6014">
        <v>2</v>
      </c>
      <c r="J6014">
        <v>4.8718221097199997E-4</v>
      </c>
      <c r="K6014">
        <f t="shared" si="621"/>
        <v>3.1</v>
      </c>
      <c r="L6014">
        <f t="shared" si="622"/>
        <v>1.5102648540131999E-3</v>
      </c>
    </row>
    <row r="6015" spans="2:12" x14ac:dyDescent="0.25">
      <c r="B6015">
        <v>3</v>
      </c>
      <c r="C6015">
        <v>1</v>
      </c>
      <c r="D6015">
        <v>4.1972875739700001E-3</v>
      </c>
      <c r="E6015">
        <f t="shared" si="619"/>
        <v>3.1</v>
      </c>
      <c r="F6015">
        <f t="shared" si="620"/>
        <v>1.3011591479307E-2</v>
      </c>
      <c r="H6015">
        <v>3</v>
      </c>
      <c r="I6015">
        <v>2</v>
      </c>
      <c r="J6015">
        <v>2.8699012261699998E-4</v>
      </c>
      <c r="K6015">
        <f t="shared" si="621"/>
        <v>3.1</v>
      </c>
      <c r="L6015">
        <f t="shared" si="622"/>
        <v>8.8966938011269994E-4</v>
      </c>
    </row>
    <row r="6016" spans="2:12" x14ac:dyDescent="0.25">
      <c r="B6016">
        <v>3</v>
      </c>
      <c r="C6016">
        <v>1</v>
      </c>
      <c r="D6016">
        <v>3.9047474286E-2</v>
      </c>
      <c r="E6016">
        <f t="shared" si="619"/>
        <v>3.1</v>
      </c>
      <c r="F6016">
        <f t="shared" si="620"/>
        <v>0.1210471702866</v>
      </c>
      <c r="H6016">
        <v>3</v>
      </c>
      <c r="I6016">
        <v>2</v>
      </c>
      <c r="J6016">
        <v>3.1767676425900002E-4</v>
      </c>
      <c r="K6016">
        <f t="shared" si="621"/>
        <v>3.1</v>
      </c>
      <c r="L6016">
        <f t="shared" si="622"/>
        <v>9.8479796920290016E-4</v>
      </c>
    </row>
    <row r="6017" spans="2:12" x14ac:dyDescent="0.25">
      <c r="B6017">
        <v>3</v>
      </c>
      <c r="C6017">
        <v>1</v>
      </c>
      <c r="D6017">
        <v>2.6407551505100001E-3</v>
      </c>
      <c r="E6017">
        <f t="shared" si="619"/>
        <v>3.1</v>
      </c>
      <c r="F6017">
        <f t="shared" si="620"/>
        <v>8.1863409665810013E-3</v>
      </c>
      <c r="H6017">
        <v>3</v>
      </c>
      <c r="I6017">
        <v>2</v>
      </c>
      <c r="J6017">
        <v>1.9207835631300001E-4</v>
      </c>
      <c r="K6017">
        <f t="shared" si="621"/>
        <v>3.1</v>
      </c>
      <c r="L6017">
        <f t="shared" si="622"/>
        <v>5.9544290457030002E-4</v>
      </c>
    </row>
    <row r="6018" spans="2:12" x14ac:dyDescent="0.25">
      <c r="B6018">
        <v>3</v>
      </c>
      <c r="C6018">
        <v>1</v>
      </c>
      <c r="D6018">
        <v>6.2472808953199996E-3</v>
      </c>
      <c r="E6018">
        <f t="shared" si="619"/>
        <v>3.1</v>
      </c>
      <c r="F6018">
        <f t="shared" si="620"/>
        <v>1.9366570775492E-2</v>
      </c>
      <c r="H6018">
        <v>3</v>
      </c>
      <c r="I6018">
        <v>2</v>
      </c>
      <c r="J6018">
        <v>8.4172629850000002E-5</v>
      </c>
      <c r="K6018">
        <f t="shared" si="621"/>
        <v>3.1</v>
      </c>
      <c r="L6018">
        <f t="shared" si="622"/>
        <v>2.6093515253499999E-4</v>
      </c>
    </row>
    <row r="6019" spans="2:12" x14ac:dyDescent="0.25">
      <c r="B6019">
        <v>3</v>
      </c>
      <c r="C6019">
        <v>1</v>
      </c>
      <c r="D6019">
        <v>8.6777958910300004E-2</v>
      </c>
      <c r="E6019">
        <f t="shared" si="619"/>
        <v>3.1</v>
      </c>
      <c r="F6019">
        <f t="shared" si="620"/>
        <v>0.26901167262193004</v>
      </c>
      <c r="H6019">
        <v>3</v>
      </c>
      <c r="I6019">
        <v>2</v>
      </c>
      <c r="J6019">
        <v>3.5128142230000001E-6</v>
      </c>
      <c r="K6019">
        <f t="shared" si="621"/>
        <v>3.1</v>
      </c>
      <c r="L6019">
        <f t="shared" si="622"/>
        <v>1.08897240913E-5</v>
      </c>
    </row>
    <row r="6020" spans="2:12" x14ac:dyDescent="0.25">
      <c r="B6020">
        <v>3</v>
      </c>
      <c r="C6020">
        <v>1</v>
      </c>
      <c r="D6020">
        <v>2.8042136318500001E-3</v>
      </c>
      <c r="E6020">
        <f t="shared" si="619"/>
        <v>3.1</v>
      </c>
      <c r="F6020">
        <f t="shared" si="620"/>
        <v>8.6930622587350001E-3</v>
      </c>
      <c r="H6020">
        <v>3</v>
      </c>
      <c r="I6020">
        <v>2</v>
      </c>
      <c r="J6020">
        <v>3.5128142230000001E-6</v>
      </c>
      <c r="K6020">
        <f t="shared" si="621"/>
        <v>3.1</v>
      </c>
      <c r="L6020">
        <f t="shared" si="622"/>
        <v>1.08897240913E-5</v>
      </c>
    </row>
    <row r="6021" spans="2:12" x14ac:dyDescent="0.25">
      <c r="B6021">
        <v>3</v>
      </c>
      <c r="C6021">
        <v>1</v>
      </c>
      <c r="D6021">
        <v>1.98002456334E-3</v>
      </c>
      <c r="E6021">
        <f t="shared" si="619"/>
        <v>3.1</v>
      </c>
      <c r="F6021">
        <f t="shared" si="620"/>
        <v>6.1380761463540002E-3</v>
      </c>
      <c r="H6021">
        <v>3</v>
      </c>
      <c r="I6021">
        <v>2</v>
      </c>
      <c r="J6021">
        <v>8.4806704246899998E-4</v>
      </c>
      <c r="K6021">
        <f t="shared" si="621"/>
        <v>3.1</v>
      </c>
      <c r="L6021">
        <f t="shared" si="622"/>
        <v>2.6290078316538999E-3</v>
      </c>
    </row>
    <row r="6022" spans="2:12" x14ac:dyDescent="0.25">
      <c r="B6022">
        <v>3</v>
      </c>
      <c r="C6022">
        <v>1</v>
      </c>
      <c r="D6022">
        <v>2.4957112047199999E-3</v>
      </c>
      <c r="E6022">
        <f t="shared" si="619"/>
        <v>3.1</v>
      </c>
      <c r="F6022">
        <f t="shared" si="620"/>
        <v>7.7367047346319998E-3</v>
      </c>
      <c r="H6022">
        <v>3</v>
      </c>
      <c r="I6022">
        <v>2</v>
      </c>
      <c r="J6022">
        <v>4.2683613156999998E-5</v>
      </c>
      <c r="K6022">
        <f t="shared" si="621"/>
        <v>3.1</v>
      </c>
      <c r="L6022">
        <f t="shared" si="622"/>
        <v>1.323192007867E-4</v>
      </c>
    </row>
    <row r="6023" spans="2:12" x14ac:dyDescent="0.25">
      <c r="B6023">
        <v>3</v>
      </c>
      <c r="C6023">
        <v>1</v>
      </c>
      <c r="D6023">
        <v>2.8042136329599998E-3</v>
      </c>
      <c r="E6023">
        <f t="shared" si="619"/>
        <v>3.1</v>
      </c>
      <c r="F6023">
        <f t="shared" si="620"/>
        <v>8.6930622621759993E-3</v>
      </c>
      <c r="H6023">
        <v>3</v>
      </c>
      <c r="I6023">
        <v>2</v>
      </c>
      <c r="J6023">
        <v>1.116039387E-6</v>
      </c>
      <c r="K6023">
        <f t="shared" si="621"/>
        <v>3.1</v>
      </c>
      <c r="L6023">
        <f t="shared" si="622"/>
        <v>3.4597220997000002E-6</v>
      </c>
    </row>
    <row r="6024" spans="2:12" x14ac:dyDescent="0.25">
      <c r="B6024">
        <v>3</v>
      </c>
      <c r="C6024">
        <v>1</v>
      </c>
      <c r="D6024">
        <v>2.8042136311300001E-3</v>
      </c>
      <c r="E6024">
        <f t="shared" si="619"/>
        <v>3.1</v>
      </c>
      <c r="F6024">
        <f t="shared" si="620"/>
        <v>8.6930622565030008E-3</v>
      </c>
      <c r="H6024">
        <v>3</v>
      </c>
      <c r="I6024">
        <v>2</v>
      </c>
      <c r="J6024">
        <v>4.4583864778299998E-4</v>
      </c>
      <c r="K6024">
        <f t="shared" si="621"/>
        <v>3.1</v>
      </c>
      <c r="L6024">
        <f t="shared" si="622"/>
        <v>1.3820998081273E-3</v>
      </c>
    </row>
    <row r="6025" spans="2:12" x14ac:dyDescent="0.25">
      <c r="B6025">
        <v>3</v>
      </c>
      <c r="C6025">
        <v>1</v>
      </c>
      <c r="D6025">
        <v>1.32776058282E-3</v>
      </c>
      <c r="E6025">
        <f t="shared" si="619"/>
        <v>3.1</v>
      </c>
      <c r="F6025">
        <f t="shared" si="620"/>
        <v>4.1160578067419998E-3</v>
      </c>
      <c r="H6025">
        <v>3</v>
      </c>
      <c r="I6025">
        <v>2</v>
      </c>
      <c r="J6025">
        <v>9.4964953059999993E-6</v>
      </c>
      <c r="K6025">
        <f t="shared" si="621"/>
        <v>3.1</v>
      </c>
      <c r="L6025">
        <f t="shared" si="622"/>
        <v>2.9439135448599999E-5</v>
      </c>
    </row>
    <row r="6026" spans="2:12" x14ac:dyDescent="0.25">
      <c r="B6026">
        <v>3</v>
      </c>
      <c r="C6026">
        <v>1</v>
      </c>
      <c r="D6026">
        <v>2.8042136336299999E-3</v>
      </c>
      <c r="E6026">
        <f t="shared" si="619"/>
        <v>3.1</v>
      </c>
      <c r="F6026">
        <f t="shared" si="620"/>
        <v>8.6930622642529994E-3</v>
      </c>
      <c r="H6026">
        <v>3</v>
      </c>
      <c r="I6026">
        <v>2</v>
      </c>
      <c r="J6026">
        <v>9.4964953059999993E-6</v>
      </c>
      <c r="K6026">
        <f t="shared" si="621"/>
        <v>3.1</v>
      </c>
      <c r="L6026">
        <f t="shared" si="622"/>
        <v>2.9439135448599999E-5</v>
      </c>
    </row>
    <row r="6027" spans="2:12" x14ac:dyDescent="0.25">
      <c r="B6027">
        <v>3</v>
      </c>
      <c r="C6027">
        <v>1</v>
      </c>
      <c r="D6027">
        <v>1.12101608612E-2</v>
      </c>
      <c r="E6027">
        <f t="shared" si="619"/>
        <v>3.1</v>
      </c>
      <c r="F6027">
        <f t="shared" si="620"/>
        <v>3.475149866972E-2</v>
      </c>
      <c r="H6027">
        <v>3</v>
      </c>
      <c r="I6027">
        <v>2</v>
      </c>
      <c r="J6027">
        <v>1.5804872613899999E-4</v>
      </c>
      <c r="K6027">
        <f t="shared" si="621"/>
        <v>3.1</v>
      </c>
      <c r="L6027">
        <f t="shared" si="622"/>
        <v>4.8995105103089996E-4</v>
      </c>
    </row>
    <row r="6028" spans="2:12" x14ac:dyDescent="0.25">
      <c r="B6028">
        <v>3</v>
      </c>
      <c r="C6028">
        <v>1</v>
      </c>
      <c r="D6028">
        <v>9.7947420797200001E-3</v>
      </c>
      <c r="E6028">
        <f t="shared" si="619"/>
        <v>3.1</v>
      </c>
      <c r="F6028">
        <f t="shared" si="620"/>
        <v>3.0363700447132002E-2</v>
      </c>
      <c r="H6028">
        <v>3</v>
      </c>
      <c r="I6028">
        <v>2</v>
      </c>
      <c r="J6028">
        <v>1.06289723557E-4</v>
      </c>
      <c r="K6028">
        <f t="shared" si="621"/>
        <v>3.1</v>
      </c>
      <c r="L6028">
        <f t="shared" si="622"/>
        <v>3.2949814302670003E-4</v>
      </c>
    </row>
    <row r="6029" spans="2:12" x14ac:dyDescent="0.25">
      <c r="B6029">
        <v>3</v>
      </c>
      <c r="C6029">
        <v>1</v>
      </c>
      <c r="D6029">
        <v>2.54966481039E-3</v>
      </c>
      <c r="E6029">
        <f t="shared" si="619"/>
        <v>3.1</v>
      </c>
      <c r="F6029">
        <f t="shared" si="620"/>
        <v>7.9039609122090008E-3</v>
      </c>
      <c r="H6029">
        <v>3</v>
      </c>
      <c r="I6029">
        <v>2</v>
      </c>
      <c r="J6029">
        <v>1.06289723557E-4</v>
      </c>
      <c r="K6029">
        <f t="shared" si="621"/>
        <v>3.1</v>
      </c>
      <c r="L6029">
        <f t="shared" si="622"/>
        <v>3.2949814302670003E-4</v>
      </c>
    </row>
    <row r="6030" spans="2:12" x14ac:dyDescent="0.25">
      <c r="B6030">
        <v>3</v>
      </c>
      <c r="C6030">
        <v>1</v>
      </c>
      <c r="D6030">
        <v>1.9826752761700002E-3</v>
      </c>
      <c r="E6030">
        <f t="shared" si="619"/>
        <v>3.1</v>
      </c>
      <c r="F6030">
        <f t="shared" si="620"/>
        <v>6.1462933561270009E-3</v>
      </c>
      <c r="H6030">
        <v>3</v>
      </c>
      <c r="I6030">
        <v>2</v>
      </c>
      <c r="J6030">
        <v>5.8854596859999998E-5</v>
      </c>
      <c r="K6030">
        <f t="shared" si="621"/>
        <v>3.1</v>
      </c>
      <c r="L6030">
        <f t="shared" si="622"/>
        <v>1.8244925026600001E-4</v>
      </c>
    </row>
    <row r="6031" spans="2:12" x14ac:dyDescent="0.25">
      <c r="B6031">
        <v>3</v>
      </c>
      <c r="C6031">
        <v>1</v>
      </c>
      <c r="D6031">
        <v>2.8042065687299998E-3</v>
      </c>
      <c r="E6031">
        <f t="shared" si="619"/>
        <v>3.1</v>
      </c>
      <c r="F6031">
        <f t="shared" si="620"/>
        <v>8.6930403630629989E-3</v>
      </c>
      <c r="H6031">
        <v>3</v>
      </c>
      <c r="I6031">
        <v>2</v>
      </c>
      <c r="J6031">
        <v>5.8854596859999998E-5</v>
      </c>
      <c r="K6031">
        <f t="shared" si="621"/>
        <v>3.1</v>
      </c>
      <c r="L6031">
        <f t="shared" si="622"/>
        <v>1.8244925026600001E-4</v>
      </c>
    </row>
    <row r="6032" spans="2:12" x14ac:dyDescent="0.25">
      <c r="B6032">
        <v>3</v>
      </c>
      <c r="C6032">
        <v>1</v>
      </c>
      <c r="D6032">
        <v>2.8042136298399999E-3</v>
      </c>
      <c r="E6032">
        <f t="shared" si="619"/>
        <v>3.1</v>
      </c>
      <c r="F6032">
        <f t="shared" si="620"/>
        <v>8.693062252504E-3</v>
      </c>
      <c r="H6032">
        <v>3</v>
      </c>
      <c r="I6032">
        <v>2</v>
      </c>
      <c r="J6032">
        <v>4.8046934780000002E-6</v>
      </c>
      <c r="K6032">
        <f t="shared" si="621"/>
        <v>3.1</v>
      </c>
      <c r="L6032">
        <f t="shared" si="622"/>
        <v>1.4894549781800001E-5</v>
      </c>
    </row>
    <row r="6033" spans="2:12" x14ac:dyDescent="0.25">
      <c r="B6033">
        <v>3</v>
      </c>
      <c r="C6033">
        <v>1</v>
      </c>
      <c r="D6033">
        <v>2.0567824529099999E-3</v>
      </c>
      <c r="E6033">
        <f t="shared" si="619"/>
        <v>3.1</v>
      </c>
      <c r="F6033">
        <f t="shared" si="620"/>
        <v>6.3760256040210003E-3</v>
      </c>
      <c r="H6033">
        <v>3</v>
      </c>
      <c r="I6033">
        <v>2</v>
      </c>
      <c r="J6033">
        <v>4.8046934780000002E-6</v>
      </c>
      <c r="K6033">
        <f t="shared" si="621"/>
        <v>3.1</v>
      </c>
      <c r="L6033">
        <f t="shared" si="622"/>
        <v>1.4894549781800001E-5</v>
      </c>
    </row>
    <row r="6034" spans="2:12" x14ac:dyDescent="0.25">
      <c r="B6034">
        <v>3</v>
      </c>
      <c r="C6034">
        <v>1</v>
      </c>
      <c r="D6034">
        <v>2.03523041967E-3</v>
      </c>
      <c r="E6034">
        <f t="shared" si="619"/>
        <v>3.1</v>
      </c>
      <c r="F6034">
        <f t="shared" si="620"/>
        <v>6.3092143009769999E-3</v>
      </c>
      <c r="H6034">
        <v>3</v>
      </c>
      <c r="I6034">
        <v>2</v>
      </c>
      <c r="J6034">
        <v>1.9261934648E-3</v>
      </c>
      <c r="K6034">
        <f t="shared" si="621"/>
        <v>3.1</v>
      </c>
      <c r="L6034">
        <f t="shared" si="622"/>
        <v>5.9711997408800005E-3</v>
      </c>
    </row>
    <row r="6035" spans="2:12" x14ac:dyDescent="0.25">
      <c r="B6035">
        <v>3</v>
      </c>
      <c r="C6035">
        <v>1</v>
      </c>
      <c r="D6035">
        <v>1.69788083127E-3</v>
      </c>
      <c r="E6035">
        <f t="shared" si="619"/>
        <v>3.1</v>
      </c>
      <c r="F6035">
        <f t="shared" si="620"/>
        <v>5.2634305769370003E-3</v>
      </c>
      <c r="H6035">
        <v>3</v>
      </c>
      <c r="I6035">
        <v>2</v>
      </c>
      <c r="J6035">
        <v>2.3005852607200001E-4</v>
      </c>
      <c r="K6035">
        <f t="shared" si="621"/>
        <v>3.1</v>
      </c>
      <c r="L6035">
        <f t="shared" si="622"/>
        <v>7.1318143082320005E-4</v>
      </c>
    </row>
    <row r="6036" spans="2:12" x14ac:dyDescent="0.25">
      <c r="B6036">
        <v>3</v>
      </c>
      <c r="C6036">
        <v>1</v>
      </c>
      <c r="D6036">
        <v>2.8541261691199999E-3</v>
      </c>
      <c r="E6036">
        <f t="shared" si="619"/>
        <v>3.1</v>
      </c>
      <c r="F6036">
        <f t="shared" si="620"/>
        <v>8.8477911242719996E-3</v>
      </c>
      <c r="H6036">
        <v>3</v>
      </c>
      <c r="I6036">
        <v>2</v>
      </c>
      <c r="J6036">
        <v>2.1927024854000001E-5</v>
      </c>
      <c r="K6036">
        <f t="shared" si="621"/>
        <v>3.1</v>
      </c>
      <c r="L6036">
        <f t="shared" si="622"/>
        <v>6.7973777047400011E-5</v>
      </c>
    </row>
    <row r="6037" spans="2:12" x14ac:dyDescent="0.25">
      <c r="B6037">
        <v>3</v>
      </c>
      <c r="C6037">
        <v>1</v>
      </c>
      <c r="D6037">
        <v>0.12687411812900001</v>
      </c>
      <c r="E6037">
        <f t="shared" si="619"/>
        <v>3.1</v>
      </c>
      <c r="F6037">
        <f t="shared" si="620"/>
        <v>0.39330976619990005</v>
      </c>
      <c r="H6037">
        <v>3</v>
      </c>
      <c r="I6037">
        <v>2</v>
      </c>
      <c r="J6037">
        <v>3.0575056659899999E-2</v>
      </c>
      <c r="K6037">
        <f t="shared" si="621"/>
        <v>3.1</v>
      </c>
      <c r="L6037">
        <f t="shared" si="622"/>
        <v>9.4782675645689998E-2</v>
      </c>
    </row>
    <row r="6038" spans="2:12" x14ac:dyDescent="0.25">
      <c r="B6038">
        <v>3</v>
      </c>
      <c r="C6038">
        <v>1</v>
      </c>
      <c r="D6038">
        <v>2.1461337575400001E-3</v>
      </c>
      <c r="E6038">
        <f t="shared" si="619"/>
        <v>3.1</v>
      </c>
      <c r="F6038">
        <f t="shared" si="620"/>
        <v>6.6530146483740008E-3</v>
      </c>
      <c r="H6038">
        <v>3</v>
      </c>
      <c r="I6038">
        <v>2</v>
      </c>
      <c r="J6038">
        <v>1.76453791398E-4</v>
      </c>
      <c r="K6038">
        <f t="shared" si="621"/>
        <v>3.1</v>
      </c>
      <c r="L6038">
        <f t="shared" si="622"/>
        <v>5.4700675333380002E-4</v>
      </c>
    </row>
    <row r="6039" spans="2:12" x14ac:dyDescent="0.25">
      <c r="B6039">
        <v>3</v>
      </c>
      <c r="C6039">
        <v>1</v>
      </c>
      <c r="D6039">
        <v>2.1461337574700001E-3</v>
      </c>
      <c r="E6039">
        <f t="shared" si="619"/>
        <v>3.1</v>
      </c>
      <c r="F6039">
        <f t="shared" si="620"/>
        <v>6.6530146481570008E-3</v>
      </c>
      <c r="H6039">
        <v>3</v>
      </c>
      <c r="I6039">
        <v>2</v>
      </c>
      <c r="J6039">
        <v>5.0857782876E-5</v>
      </c>
      <c r="K6039">
        <f t="shared" si="621"/>
        <v>3.1</v>
      </c>
      <c r="L6039">
        <f t="shared" si="622"/>
        <v>1.5765912691560001E-4</v>
      </c>
    </row>
    <row r="6040" spans="2:12" x14ac:dyDescent="0.25">
      <c r="B6040">
        <v>3</v>
      </c>
      <c r="C6040">
        <v>1</v>
      </c>
      <c r="D6040">
        <v>1.11629246573E-2</v>
      </c>
      <c r="E6040">
        <f t="shared" si="619"/>
        <v>3.1</v>
      </c>
      <c r="F6040">
        <f t="shared" si="620"/>
        <v>3.4605066437629999E-2</v>
      </c>
      <c r="H6040">
        <v>3</v>
      </c>
      <c r="I6040">
        <v>2</v>
      </c>
      <c r="J6040">
        <v>3.9059997204099998E-4</v>
      </c>
      <c r="K6040">
        <f t="shared" si="621"/>
        <v>3.1</v>
      </c>
      <c r="L6040">
        <f t="shared" si="622"/>
        <v>1.2108599133271E-3</v>
      </c>
    </row>
    <row r="6041" spans="2:12" x14ac:dyDescent="0.25">
      <c r="B6041">
        <v>3</v>
      </c>
      <c r="C6041">
        <v>1</v>
      </c>
      <c r="D6041">
        <v>4.1316853935000002E-2</v>
      </c>
      <c r="E6041">
        <f t="shared" si="619"/>
        <v>3.1</v>
      </c>
      <c r="F6041">
        <f t="shared" si="620"/>
        <v>0.1280822471985</v>
      </c>
      <c r="H6041">
        <v>3</v>
      </c>
      <c r="I6041">
        <v>2</v>
      </c>
      <c r="J6041">
        <v>8.21801446274E-4</v>
      </c>
      <c r="K6041">
        <f t="shared" si="621"/>
        <v>3.1</v>
      </c>
      <c r="L6041">
        <f t="shared" si="622"/>
        <v>2.5475844834494002E-3</v>
      </c>
    </row>
    <row r="6042" spans="2:12" x14ac:dyDescent="0.25">
      <c r="B6042">
        <v>3</v>
      </c>
      <c r="C6042">
        <v>1</v>
      </c>
      <c r="D6042">
        <v>2.28590245173E-3</v>
      </c>
      <c r="E6042">
        <f t="shared" si="619"/>
        <v>3.1</v>
      </c>
      <c r="F6042">
        <f t="shared" si="620"/>
        <v>7.0862976003629998E-3</v>
      </c>
      <c r="H6042">
        <v>3</v>
      </c>
      <c r="I6042">
        <v>2</v>
      </c>
      <c r="J6042">
        <v>5.5057833802199996E-4</v>
      </c>
      <c r="K6042">
        <f t="shared" si="621"/>
        <v>3.1</v>
      </c>
      <c r="L6042">
        <f t="shared" si="622"/>
        <v>1.7067928478681999E-3</v>
      </c>
    </row>
    <row r="6043" spans="2:12" x14ac:dyDescent="0.25">
      <c r="B6043">
        <v>3</v>
      </c>
      <c r="C6043">
        <v>1</v>
      </c>
      <c r="D6043">
        <v>1.9884903422499999E-2</v>
      </c>
      <c r="E6043">
        <f t="shared" si="619"/>
        <v>3.1</v>
      </c>
      <c r="F6043">
        <f t="shared" si="620"/>
        <v>6.1643200609750003E-2</v>
      </c>
      <c r="H6043">
        <v>3</v>
      </c>
      <c r="I6043">
        <v>2</v>
      </c>
      <c r="J6043">
        <v>5.5057833802199996E-4</v>
      </c>
      <c r="K6043">
        <f t="shared" si="621"/>
        <v>3.1</v>
      </c>
      <c r="L6043">
        <f t="shared" si="622"/>
        <v>1.7067928478681999E-3</v>
      </c>
    </row>
    <row r="6044" spans="2:12" x14ac:dyDescent="0.25">
      <c r="B6044">
        <v>3</v>
      </c>
      <c r="C6044">
        <v>1</v>
      </c>
      <c r="D6044">
        <v>2.5107956092299999E-3</v>
      </c>
      <c r="E6044">
        <f t="shared" si="619"/>
        <v>3.1</v>
      </c>
      <c r="F6044">
        <f t="shared" si="620"/>
        <v>7.7834663886129996E-3</v>
      </c>
      <c r="H6044">
        <v>3</v>
      </c>
      <c r="I6044">
        <v>2</v>
      </c>
      <c r="J6044">
        <v>1.0177144129000001E-5</v>
      </c>
      <c r="K6044">
        <f t="shared" si="621"/>
        <v>3.1</v>
      </c>
      <c r="L6044">
        <f t="shared" si="622"/>
        <v>3.1549146799900001E-5</v>
      </c>
    </row>
    <row r="6045" spans="2:12" x14ac:dyDescent="0.25">
      <c r="B6045">
        <v>3</v>
      </c>
      <c r="C6045">
        <v>1</v>
      </c>
      <c r="D6045">
        <v>1.3928397999100001E-3</v>
      </c>
      <c r="E6045">
        <f t="shared" si="619"/>
        <v>3.1</v>
      </c>
      <c r="F6045">
        <f t="shared" si="620"/>
        <v>4.3178033797210006E-3</v>
      </c>
      <c r="H6045">
        <v>3</v>
      </c>
      <c r="I6045">
        <v>2</v>
      </c>
      <c r="J6045">
        <v>8.4291328213000001E-5</v>
      </c>
      <c r="K6045">
        <f t="shared" si="621"/>
        <v>3.1</v>
      </c>
      <c r="L6045">
        <f t="shared" si="622"/>
        <v>2.6130311746030001E-4</v>
      </c>
    </row>
    <row r="6046" spans="2:12" x14ac:dyDescent="0.25">
      <c r="B6046">
        <v>3</v>
      </c>
      <c r="C6046">
        <v>1</v>
      </c>
      <c r="D6046">
        <v>4.1046495637799999E-4</v>
      </c>
      <c r="E6046">
        <f t="shared" si="619"/>
        <v>3.1</v>
      </c>
      <c r="F6046">
        <f t="shared" si="620"/>
        <v>1.2724413647718E-3</v>
      </c>
      <c r="H6046">
        <v>3</v>
      </c>
      <c r="I6046">
        <v>2</v>
      </c>
      <c r="J6046">
        <v>8.4291328213000001E-5</v>
      </c>
      <c r="K6046">
        <f t="shared" si="621"/>
        <v>3.1</v>
      </c>
      <c r="L6046">
        <f t="shared" si="622"/>
        <v>2.6130311746030001E-4</v>
      </c>
    </row>
    <row r="6047" spans="2:12" x14ac:dyDescent="0.25">
      <c r="B6047">
        <v>3</v>
      </c>
      <c r="C6047">
        <v>1</v>
      </c>
      <c r="D6047">
        <v>2.4481034786499999E-3</v>
      </c>
      <c r="E6047">
        <f t="shared" ref="E6047:E6110" si="623">IF(B6047=1,0.4,IF(B6047=2,1.4,IF(B6047=3,3.1,IF(B6047=4,6.8,9.5))))</f>
        <v>3.1</v>
      </c>
      <c r="F6047">
        <f t="shared" ref="F6047:F6110" si="624">D6047*E6047</f>
        <v>7.5891207838150003E-3</v>
      </c>
      <c r="H6047">
        <v>3</v>
      </c>
      <c r="I6047">
        <v>2</v>
      </c>
      <c r="J6047">
        <v>6.0346338189999998E-6</v>
      </c>
      <c r="K6047">
        <f t="shared" ref="K6047:K6110" si="625">IF(H6047=1,0.4,IF(H6047=2,1.4,IF(H6047=3,3.1,IF(H6047=4,6.8,9.5))))</f>
        <v>3.1</v>
      </c>
      <c r="L6047">
        <f t="shared" ref="L6047:L6110" si="626">J6047*K6047</f>
        <v>1.8707364838899999E-5</v>
      </c>
    </row>
    <row r="6048" spans="2:12" x14ac:dyDescent="0.25">
      <c r="B6048">
        <v>3</v>
      </c>
      <c r="C6048">
        <v>1</v>
      </c>
      <c r="D6048">
        <v>5.3868916857299998E-2</v>
      </c>
      <c r="E6048">
        <f t="shared" si="623"/>
        <v>3.1</v>
      </c>
      <c r="F6048">
        <f t="shared" si="624"/>
        <v>0.16699364225763</v>
      </c>
      <c r="H6048">
        <v>3</v>
      </c>
      <c r="I6048">
        <v>2</v>
      </c>
      <c r="J6048">
        <v>5.8395834789500001E-4</v>
      </c>
      <c r="K6048">
        <f t="shared" si="625"/>
        <v>3.1</v>
      </c>
      <c r="L6048">
        <f t="shared" si="626"/>
        <v>1.8102708784745001E-3</v>
      </c>
    </row>
    <row r="6049" spans="2:12" x14ac:dyDescent="0.25">
      <c r="B6049">
        <v>3</v>
      </c>
      <c r="C6049">
        <v>1</v>
      </c>
      <c r="D6049">
        <v>0.17312410515099999</v>
      </c>
      <c r="E6049">
        <f t="shared" si="623"/>
        <v>3.1</v>
      </c>
      <c r="F6049">
        <f t="shared" si="624"/>
        <v>0.53668472596810002</v>
      </c>
      <c r="H6049">
        <v>3</v>
      </c>
      <c r="I6049">
        <v>2</v>
      </c>
      <c r="J6049">
        <v>5.8395834789500001E-4</v>
      </c>
      <c r="K6049">
        <f t="shared" si="625"/>
        <v>3.1</v>
      </c>
      <c r="L6049">
        <f t="shared" si="626"/>
        <v>1.8102708784745001E-3</v>
      </c>
    </row>
    <row r="6050" spans="2:12" x14ac:dyDescent="0.25">
      <c r="B6050">
        <v>3</v>
      </c>
      <c r="C6050">
        <v>1</v>
      </c>
      <c r="D6050">
        <v>2.8042136337800001E-3</v>
      </c>
      <c r="E6050">
        <f t="shared" si="623"/>
        <v>3.1</v>
      </c>
      <c r="F6050">
        <f t="shared" si="624"/>
        <v>8.6930622647180007E-3</v>
      </c>
      <c r="H6050">
        <v>3</v>
      </c>
      <c r="I6050">
        <v>2</v>
      </c>
      <c r="J6050">
        <v>8.9957476650999994E-5</v>
      </c>
      <c r="K6050">
        <f t="shared" si="625"/>
        <v>3.1</v>
      </c>
      <c r="L6050">
        <f t="shared" si="626"/>
        <v>2.7886817761810001E-4</v>
      </c>
    </row>
    <row r="6051" spans="2:12" x14ac:dyDescent="0.25">
      <c r="B6051">
        <v>3</v>
      </c>
      <c r="C6051">
        <v>1</v>
      </c>
      <c r="D6051">
        <v>2.0352304227899999E-3</v>
      </c>
      <c r="E6051">
        <f t="shared" si="623"/>
        <v>3.1</v>
      </c>
      <c r="F6051">
        <f t="shared" si="624"/>
        <v>6.3092143106490001E-3</v>
      </c>
      <c r="H6051">
        <v>3</v>
      </c>
      <c r="I6051">
        <v>2</v>
      </c>
      <c r="J6051">
        <v>1.2875754086800001E-4</v>
      </c>
      <c r="K6051">
        <f t="shared" si="625"/>
        <v>3.1</v>
      </c>
      <c r="L6051">
        <f t="shared" si="626"/>
        <v>3.9914837669080002E-4</v>
      </c>
    </row>
    <row r="6052" spans="2:12" x14ac:dyDescent="0.25">
      <c r="B6052">
        <v>3</v>
      </c>
      <c r="C6052">
        <v>1</v>
      </c>
      <c r="D6052">
        <v>8.91144667362E-3</v>
      </c>
      <c r="E6052">
        <f t="shared" si="623"/>
        <v>3.1</v>
      </c>
      <c r="F6052">
        <f t="shared" si="624"/>
        <v>2.7625484688222002E-2</v>
      </c>
      <c r="H6052">
        <v>3</v>
      </c>
      <c r="I6052">
        <v>2</v>
      </c>
      <c r="J6052">
        <v>1.3742872548200001E-4</v>
      </c>
      <c r="K6052">
        <f t="shared" si="625"/>
        <v>3.1</v>
      </c>
      <c r="L6052">
        <f t="shared" si="626"/>
        <v>4.2602904899420005E-4</v>
      </c>
    </row>
    <row r="6053" spans="2:12" x14ac:dyDescent="0.25">
      <c r="B6053">
        <v>3</v>
      </c>
      <c r="C6053">
        <v>1</v>
      </c>
      <c r="D6053">
        <v>2.5166040018899999E-3</v>
      </c>
      <c r="E6053">
        <f t="shared" si="623"/>
        <v>3.1</v>
      </c>
      <c r="F6053">
        <f t="shared" si="624"/>
        <v>7.8014724058589995E-3</v>
      </c>
      <c r="H6053">
        <v>3</v>
      </c>
      <c r="I6053">
        <v>2</v>
      </c>
      <c r="J6053">
        <v>4.8114091189999999E-6</v>
      </c>
      <c r="K6053">
        <f t="shared" si="625"/>
        <v>3.1</v>
      </c>
      <c r="L6053">
        <f t="shared" si="626"/>
        <v>1.49153682689E-5</v>
      </c>
    </row>
    <row r="6054" spans="2:12" x14ac:dyDescent="0.25">
      <c r="B6054">
        <v>3</v>
      </c>
      <c r="C6054">
        <v>1</v>
      </c>
      <c r="D6054">
        <v>2.8042136320999998E-3</v>
      </c>
      <c r="E6054">
        <f t="shared" si="623"/>
        <v>3.1</v>
      </c>
      <c r="F6054">
        <f t="shared" si="624"/>
        <v>8.69306225951E-3</v>
      </c>
      <c r="H6054">
        <v>3</v>
      </c>
      <c r="I6054">
        <v>2</v>
      </c>
      <c r="J6054">
        <v>4.8927537530000002E-6</v>
      </c>
      <c r="K6054">
        <f t="shared" si="625"/>
        <v>3.1</v>
      </c>
      <c r="L6054">
        <f t="shared" si="626"/>
        <v>1.5167536634300001E-5</v>
      </c>
    </row>
    <row r="6055" spans="2:12" x14ac:dyDescent="0.25">
      <c r="B6055">
        <v>3</v>
      </c>
      <c r="C6055">
        <v>1</v>
      </c>
      <c r="D6055">
        <v>2.80421363267E-3</v>
      </c>
      <c r="E6055">
        <f t="shared" si="623"/>
        <v>3.1</v>
      </c>
      <c r="F6055">
        <f t="shared" si="624"/>
        <v>8.6930622612769997E-3</v>
      </c>
      <c r="H6055">
        <v>3</v>
      </c>
      <c r="I6055">
        <v>2</v>
      </c>
      <c r="J6055">
        <v>2.03705851373E-4</v>
      </c>
      <c r="K6055">
        <f t="shared" si="625"/>
        <v>3.1</v>
      </c>
      <c r="L6055">
        <f t="shared" si="626"/>
        <v>6.314881392563E-4</v>
      </c>
    </row>
    <row r="6056" spans="2:12" x14ac:dyDescent="0.25">
      <c r="B6056">
        <v>3</v>
      </c>
      <c r="C6056">
        <v>1</v>
      </c>
      <c r="D6056">
        <v>2.8042136321300001E-3</v>
      </c>
      <c r="E6056">
        <f t="shared" si="623"/>
        <v>3.1</v>
      </c>
      <c r="F6056">
        <f t="shared" si="624"/>
        <v>8.6930622596030002E-3</v>
      </c>
      <c r="H6056">
        <v>3</v>
      </c>
      <c r="I6056">
        <v>2</v>
      </c>
      <c r="J6056">
        <v>2.03705851373E-4</v>
      </c>
      <c r="K6056">
        <f t="shared" si="625"/>
        <v>3.1</v>
      </c>
      <c r="L6056">
        <f t="shared" si="626"/>
        <v>6.314881392563E-4</v>
      </c>
    </row>
    <row r="6057" spans="2:12" x14ac:dyDescent="0.25">
      <c r="B6057">
        <v>3</v>
      </c>
      <c r="C6057">
        <v>1</v>
      </c>
      <c r="D6057">
        <v>8.68786333899E-4</v>
      </c>
      <c r="E6057">
        <f t="shared" si="623"/>
        <v>3.1</v>
      </c>
      <c r="F6057">
        <f t="shared" si="624"/>
        <v>2.6932376350869E-3</v>
      </c>
      <c r="H6057">
        <v>3</v>
      </c>
      <c r="I6057">
        <v>2</v>
      </c>
      <c r="J6057">
        <v>1.26158397837E-3</v>
      </c>
      <c r="K6057">
        <f t="shared" si="625"/>
        <v>3.1</v>
      </c>
      <c r="L6057">
        <f t="shared" si="626"/>
        <v>3.9109103329469999E-3</v>
      </c>
    </row>
    <row r="6058" spans="2:12" x14ac:dyDescent="0.25">
      <c r="B6058">
        <v>3</v>
      </c>
      <c r="C6058">
        <v>1</v>
      </c>
      <c r="D6058">
        <v>3.2465839806500002E-2</v>
      </c>
      <c r="E6058">
        <f t="shared" si="623"/>
        <v>3.1</v>
      </c>
      <c r="F6058">
        <f t="shared" si="624"/>
        <v>0.10064410340015001</v>
      </c>
      <c r="H6058">
        <v>3</v>
      </c>
      <c r="I6058">
        <v>2</v>
      </c>
      <c r="J6058">
        <v>2.7419461719899998E-4</v>
      </c>
      <c r="K6058">
        <f t="shared" si="625"/>
        <v>3.1</v>
      </c>
      <c r="L6058">
        <f t="shared" si="626"/>
        <v>8.5000331331689999E-4</v>
      </c>
    </row>
    <row r="6059" spans="2:12" x14ac:dyDescent="0.25">
      <c r="B6059">
        <v>3</v>
      </c>
      <c r="C6059">
        <v>1</v>
      </c>
      <c r="D6059">
        <v>2.8042136305500001E-3</v>
      </c>
      <c r="E6059">
        <f t="shared" si="623"/>
        <v>3.1</v>
      </c>
      <c r="F6059">
        <f t="shared" si="624"/>
        <v>8.6930622547049998E-3</v>
      </c>
      <c r="H6059">
        <v>3</v>
      </c>
      <c r="I6059">
        <v>2</v>
      </c>
      <c r="J6059">
        <v>1.4126310264599999E-2</v>
      </c>
      <c r="K6059">
        <f t="shared" si="625"/>
        <v>3.1</v>
      </c>
      <c r="L6059">
        <f t="shared" si="626"/>
        <v>4.3791561820259998E-2</v>
      </c>
    </row>
    <row r="6060" spans="2:12" x14ac:dyDescent="0.25">
      <c r="B6060">
        <v>3</v>
      </c>
      <c r="C6060">
        <v>1</v>
      </c>
      <c r="D6060">
        <v>1.7520889352199999E-3</v>
      </c>
      <c r="E6060">
        <f t="shared" si="623"/>
        <v>3.1</v>
      </c>
      <c r="F6060">
        <f t="shared" si="624"/>
        <v>5.4314756991820003E-3</v>
      </c>
      <c r="H6060">
        <v>3</v>
      </c>
      <c r="I6060">
        <v>2</v>
      </c>
      <c r="J6060">
        <v>6.5903776034400001E-4</v>
      </c>
      <c r="K6060">
        <f t="shared" si="625"/>
        <v>3.1</v>
      </c>
      <c r="L6060">
        <f t="shared" si="626"/>
        <v>2.0430170570664001E-3</v>
      </c>
    </row>
    <row r="6061" spans="2:12" x14ac:dyDescent="0.25">
      <c r="B6061">
        <v>3</v>
      </c>
      <c r="C6061">
        <v>1</v>
      </c>
      <c r="D6061">
        <v>1.84920719073E-3</v>
      </c>
      <c r="E6061">
        <f t="shared" si="623"/>
        <v>3.1</v>
      </c>
      <c r="F6061">
        <f t="shared" si="624"/>
        <v>5.732542291263E-3</v>
      </c>
      <c r="H6061">
        <v>3</v>
      </c>
      <c r="I6061">
        <v>2</v>
      </c>
      <c r="J6061">
        <v>2.4369378610500001E-4</v>
      </c>
      <c r="K6061">
        <f t="shared" si="625"/>
        <v>3.1</v>
      </c>
      <c r="L6061">
        <f t="shared" si="626"/>
        <v>7.5545073692550007E-4</v>
      </c>
    </row>
    <row r="6062" spans="2:12" x14ac:dyDescent="0.25">
      <c r="B6062">
        <v>3</v>
      </c>
      <c r="C6062">
        <v>1</v>
      </c>
      <c r="D6062">
        <v>2.3113523622899999E-2</v>
      </c>
      <c r="E6062">
        <f t="shared" si="623"/>
        <v>3.1</v>
      </c>
      <c r="F6062">
        <f t="shared" si="624"/>
        <v>7.1651923230989997E-2</v>
      </c>
      <c r="H6062">
        <v>3</v>
      </c>
      <c r="I6062">
        <v>2</v>
      </c>
      <c r="J6062">
        <v>2.7898722192399997E-4</v>
      </c>
      <c r="K6062">
        <f t="shared" si="625"/>
        <v>3.1</v>
      </c>
      <c r="L6062">
        <f t="shared" si="626"/>
        <v>8.6486038796439993E-4</v>
      </c>
    </row>
    <row r="6063" spans="2:12" x14ac:dyDescent="0.25">
      <c r="B6063">
        <v>3</v>
      </c>
      <c r="C6063">
        <v>1</v>
      </c>
      <c r="D6063">
        <v>1.86417030639E-3</v>
      </c>
      <c r="E6063">
        <f t="shared" si="623"/>
        <v>3.1</v>
      </c>
      <c r="F6063">
        <f t="shared" si="624"/>
        <v>5.7789279498090002E-3</v>
      </c>
      <c r="H6063">
        <v>3</v>
      </c>
      <c r="I6063">
        <v>2</v>
      </c>
      <c r="J6063">
        <v>4.2231256777200002E-3</v>
      </c>
      <c r="K6063">
        <f t="shared" si="625"/>
        <v>3.1</v>
      </c>
      <c r="L6063">
        <f t="shared" si="626"/>
        <v>1.3091689600932E-2</v>
      </c>
    </row>
    <row r="6064" spans="2:12" x14ac:dyDescent="0.25">
      <c r="B6064">
        <v>3</v>
      </c>
      <c r="C6064">
        <v>1</v>
      </c>
      <c r="D6064">
        <v>1.06493732402E-3</v>
      </c>
      <c r="E6064">
        <f t="shared" si="623"/>
        <v>3.1</v>
      </c>
      <c r="F6064">
        <f t="shared" si="624"/>
        <v>3.3013057044620001E-3</v>
      </c>
      <c r="H6064">
        <v>3</v>
      </c>
      <c r="I6064">
        <v>2</v>
      </c>
      <c r="J6064">
        <v>5.7625340272800002E-4</v>
      </c>
      <c r="K6064">
        <f t="shared" si="625"/>
        <v>3.1</v>
      </c>
      <c r="L6064">
        <f t="shared" si="626"/>
        <v>1.7863855484568001E-3</v>
      </c>
    </row>
    <row r="6065" spans="2:12" x14ac:dyDescent="0.25">
      <c r="B6065">
        <v>3</v>
      </c>
      <c r="C6065">
        <v>1</v>
      </c>
      <c r="D6065">
        <v>3.2001519683000003E-5</v>
      </c>
      <c r="E6065">
        <f t="shared" si="623"/>
        <v>3.1</v>
      </c>
      <c r="F6065">
        <f t="shared" si="624"/>
        <v>9.9204711017300017E-5</v>
      </c>
      <c r="H6065">
        <v>3</v>
      </c>
      <c r="I6065">
        <v>2</v>
      </c>
      <c r="J6065">
        <v>2.1625464898999999E-3</v>
      </c>
      <c r="K6065">
        <f t="shared" si="625"/>
        <v>3.1</v>
      </c>
      <c r="L6065">
        <f t="shared" si="626"/>
        <v>6.7038941186899998E-3</v>
      </c>
    </row>
    <row r="6066" spans="2:12" x14ac:dyDescent="0.25">
      <c r="B6066">
        <v>3</v>
      </c>
      <c r="C6066">
        <v>1</v>
      </c>
      <c r="D6066">
        <v>3.2001519683000003E-5</v>
      </c>
      <c r="E6066">
        <f t="shared" si="623"/>
        <v>3.1</v>
      </c>
      <c r="F6066">
        <f t="shared" si="624"/>
        <v>9.9204711017300017E-5</v>
      </c>
      <c r="H6066">
        <v>3</v>
      </c>
      <c r="I6066">
        <v>2</v>
      </c>
      <c r="J6066">
        <v>1.0122432991000001E-5</v>
      </c>
      <c r="K6066">
        <f t="shared" si="625"/>
        <v>3.1</v>
      </c>
      <c r="L6066">
        <f t="shared" si="626"/>
        <v>3.1379542272100005E-5</v>
      </c>
    </row>
    <row r="6067" spans="2:12" x14ac:dyDescent="0.25">
      <c r="B6067">
        <v>3</v>
      </c>
      <c r="C6067">
        <v>1</v>
      </c>
      <c r="D6067">
        <v>2.0352304205700001E-3</v>
      </c>
      <c r="E6067">
        <f t="shared" si="623"/>
        <v>3.1</v>
      </c>
      <c r="F6067">
        <f t="shared" si="624"/>
        <v>6.3092143037670008E-3</v>
      </c>
      <c r="H6067">
        <v>3</v>
      </c>
      <c r="I6067">
        <v>2</v>
      </c>
      <c r="J6067">
        <v>1.7280209325999999E-5</v>
      </c>
      <c r="K6067">
        <f t="shared" si="625"/>
        <v>3.1</v>
      </c>
      <c r="L6067">
        <f t="shared" si="626"/>
        <v>5.3568648910599997E-5</v>
      </c>
    </row>
    <row r="6068" spans="2:12" x14ac:dyDescent="0.25">
      <c r="B6068">
        <v>3</v>
      </c>
      <c r="C6068">
        <v>1</v>
      </c>
      <c r="D6068">
        <v>7.0000122934500003E-2</v>
      </c>
      <c r="E6068">
        <f t="shared" si="623"/>
        <v>3.1</v>
      </c>
      <c r="F6068">
        <f t="shared" si="624"/>
        <v>0.21700038109695002</v>
      </c>
      <c r="H6068">
        <v>3</v>
      </c>
      <c r="I6068">
        <v>2</v>
      </c>
      <c r="J6068">
        <v>1.9876314064E-5</v>
      </c>
      <c r="K6068">
        <f t="shared" si="625"/>
        <v>3.1</v>
      </c>
      <c r="L6068">
        <f t="shared" si="626"/>
        <v>6.1616573598400007E-5</v>
      </c>
    </row>
    <row r="6069" spans="2:12" x14ac:dyDescent="0.25">
      <c r="B6069">
        <v>3</v>
      </c>
      <c r="C6069">
        <v>1</v>
      </c>
      <c r="D6069">
        <v>3.9394812164499998E-2</v>
      </c>
      <c r="E6069">
        <f t="shared" si="623"/>
        <v>3.1</v>
      </c>
      <c r="F6069">
        <f t="shared" si="624"/>
        <v>0.12212391770995</v>
      </c>
      <c r="H6069">
        <v>3</v>
      </c>
      <c r="I6069">
        <v>2</v>
      </c>
      <c r="J6069">
        <v>1.9876314064E-5</v>
      </c>
      <c r="K6069">
        <f t="shared" si="625"/>
        <v>3.1</v>
      </c>
      <c r="L6069">
        <f t="shared" si="626"/>
        <v>6.1616573598400007E-5</v>
      </c>
    </row>
    <row r="6070" spans="2:12" x14ac:dyDescent="0.25">
      <c r="B6070">
        <v>3</v>
      </c>
      <c r="C6070">
        <v>1</v>
      </c>
      <c r="D6070">
        <v>1.6211458980400001E-3</v>
      </c>
      <c r="E6070">
        <f t="shared" si="623"/>
        <v>3.1</v>
      </c>
      <c r="F6070">
        <f t="shared" si="624"/>
        <v>5.0255522839240006E-3</v>
      </c>
      <c r="H6070">
        <v>3</v>
      </c>
      <c r="I6070">
        <v>2</v>
      </c>
      <c r="J6070">
        <v>1.3120165778900001E-4</v>
      </c>
      <c r="K6070">
        <f t="shared" si="625"/>
        <v>3.1</v>
      </c>
      <c r="L6070">
        <f t="shared" si="626"/>
        <v>4.0672513914590002E-4</v>
      </c>
    </row>
    <row r="6071" spans="2:12" x14ac:dyDescent="0.25">
      <c r="B6071">
        <v>3</v>
      </c>
      <c r="C6071">
        <v>1</v>
      </c>
      <c r="D6071">
        <v>2.48168231472E-2</v>
      </c>
      <c r="E6071">
        <f t="shared" si="623"/>
        <v>3.1</v>
      </c>
      <c r="F6071">
        <f t="shared" si="624"/>
        <v>7.6932151756319997E-2</v>
      </c>
      <c r="H6071">
        <v>3</v>
      </c>
      <c r="I6071">
        <v>2</v>
      </c>
      <c r="J6071">
        <v>1.1584147591E-5</v>
      </c>
      <c r="K6071">
        <f t="shared" si="625"/>
        <v>3.1</v>
      </c>
      <c r="L6071">
        <f t="shared" si="626"/>
        <v>3.5910857532100003E-5</v>
      </c>
    </row>
    <row r="6072" spans="2:12" x14ac:dyDescent="0.25">
      <c r="B6072">
        <v>3</v>
      </c>
      <c r="C6072">
        <v>1</v>
      </c>
      <c r="D6072">
        <v>6.4064443311500003E-4</v>
      </c>
      <c r="E6072">
        <f t="shared" si="623"/>
        <v>3.1</v>
      </c>
      <c r="F6072">
        <f t="shared" si="624"/>
        <v>1.9859977426565003E-3</v>
      </c>
      <c r="H6072">
        <v>3</v>
      </c>
      <c r="I6072">
        <v>2</v>
      </c>
      <c r="J6072">
        <v>4.2864116574800002E-4</v>
      </c>
      <c r="K6072">
        <f t="shared" si="625"/>
        <v>3.1</v>
      </c>
      <c r="L6072">
        <f t="shared" si="626"/>
        <v>1.3287876138188002E-3</v>
      </c>
    </row>
    <row r="6073" spans="2:12" x14ac:dyDescent="0.25">
      <c r="B6073">
        <v>3</v>
      </c>
      <c r="C6073">
        <v>1</v>
      </c>
      <c r="D6073">
        <v>8.8274074354799999E-3</v>
      </c>
      <c r="E6073">
        <f t="shared" si="623"/>
        <v>3.1</v>
      </c>
      <c r="F6073">
        <f t="shared" si="624"/>
        <v>2.7364963049987999E-2</v>
      </c>
      <c r="H6073">
        <v>3</v>
      </c>
      <c r="I6073">
        <v>2</v>
      </c>
      <c r="J6073">
        <v>4.3748376624999996E-3</v>
      </c>
      <c r="K6073">
        <f t="shared" si="625"/>
        <v>3.1</v>
      </c>
      <c r="L6073">
        <f t="shared" si="626"/>
        <v>1.356199675375E-2</v>
      </c>
    </row>
    <row r="6074" spans="2:12" x14ac:dyDescent="0.25">
      <c r="B6074">
        <v>3</v>
      </c>
      <c r="C6074">
        <v>1</v>
      </c>
      <c r="D6074">
        <v>6.7021984693299997E-3</v>
      </c>
      <c r="E6074">
        <f t="shared" si="623"/>
        <v>3.1</v>
      </c>
      <c r="F6074">
        <f t="shared" si="624"/>
        <v>2.0776815254923E-2</v>
      </c>
      <c r="H6074">
        <v>3</v>
      </c>
      <c r="I6074">
        <v>2</v>
      </c>
      <c r="J6074">
        <v>6.9522602640000002E-6</v>
      </c>
      <c r="K6074">
        <f t="shared" si="625"/>
        <v>3.1</v>
      </c>
      <c r="L6074">
        <f t="shared" si="626"/>
        <v>2.1552006818400001E-5</v>
      </c>
    </row>
    <row r="6075" spans="2:12" x14ac:dyDescent="0.25">
      <c r="B6075">
        <v>3</v>
      </c>
      <c r="C6075">
        <v>1</v>
      </c>
      <c r="D6075">
        <v>1.19483637507E-2</v>
      </c>
      <c r="E6075">
        <f t="shared" si="623"/>
        <v>3.1</v>
      </c>
      <c r="F6075">
        <f t="shared" si="624"/>
        <v>3.7039927627170004E-2</v>
      </c>
      <c r="H6075">
        <v>3</v>
      </c>
      <c r="I6075">
        <v>2</v>
      </c>
      <c r="J6075">
        <v>2.02116115847E-4</v>
      </c>
      <c r="K6075">
        <f t="shared" si="625"/>
        <v>3.1</v>
      </c>
      <c r="L6075">
        <f t="shared" si="626"/>
        <v>6.2655995912570003E-4</v>
      </c>
    </row>
    <row r="6076" spans="2:12" x14ac:dyDescent="0.25">
      <c r="B6076">
        <v>3</v>
      </c>
      <c r="C6076">
        <v>1</v>
      </c>
      <c r="D6076">
        <v>1.9240537065899999E-2</v>
      </c>
      <c r="E6076">
        <f t="shared" si="623"/>
        <v>3.1</v>
      </c>
      <c r="F6076">
        <f t="shared" si="624"/>
        <v>5.9645664904289998E-2</v>
      </c>
      <c r="H6076">
        <v>3</v>
      </c>
      <c r="I6076">
        <v>2</v>
      </c>
      <c r="J6076">
        <v>1.25788025583E-3</v>
      </c>
      <c r="K6076">
        <f t="shared" si="625"/>
        <v>3.1</v>
      </c>
      <c r="L6076">
        <f t="shared" si="626"/>
        <v>3.8994287930730004E-3</v>
      </c>
    </row>
    <row r="6077" spans="2:12" x14ac:dyDescent="0.25">
      <c r="B6077">
        <v>3</v>
      </c>
      <c r="C6077">
        <v>1</v>
      </c>
      <c r="D6077">
        <v>1.9314674430800001E-3</v>
      </c>
      <c r="E6077">
        <f t="shared" si="623"/>
        <v>3.1</v>
      </c>
      <c r="F6077">
        <f t="shared" si="624"/>
        <v>5.9875490735480002E-3</v>
      </c>
      <c r="H6077">
        <v>3</v>
      </c>
      <c r="I6077">
        <v>2</v>
      </c>
      <c r="J6077">
        <v>2.7339112458899998E-4</v>
      </c>
      <c r="K6077">
        <f t="shared" si="625"/>
        <v>3.1</v>
      </c>
      <c r="L6077">
        <f t="shared" si="626"/>
        <v>8.4751248622589996E-4</v>
      </c>
    </row>
    <row r="6078" spans="2:12" x14ac:dyDescent="0.25">
      <c r="B6078">
        <v>3</v>
      </c>
      <c r="C6078">
        <v>1</v>
      </c>
      <c r="D6078">
        <v>1.08039130864E-2</v>
      </c>
      <c r="E6078">
        <f t="shared" si="623"/>
        <v>3.1</v>
      </c>
      <c r="F6078">
        <f t="shared" si="624"/>
        <v>3.3492130567839999E-2</v>
      </c>
      <c r="H6078">
        <v>3</v>
      </c>
      <c r="I6078">
        <v>2</v>
      </c>
      <c r="J6078">
        <v>9.2457083199999997E-7</v>
      </c>
      <c r="K6078">
        <f t="shared" si="625"/>
        <v>3.1</v>
      </c>
      <c r="L6078">
        <f t="shared" si="626"/>
        <v>2.8661695792000002E-6</v>
      </c>
    </row>
    <row r="6079" spans="2:12" x14ac:dyDescent="0.25">
      <c r="B6079">
        <v>3</v>
      </c>
      <c r="C6079">
        <v>1</v>
      </c>
      <c r="D6079">
        <v>6.6541388118300003E-3</v>
      </c>
      <c r="E6079">
        <f t="shared" si="623"/>
        <v>3.1</v>
      </c>
      <c r="F6079">
        <f t="shared" si="624"/>
        <v>2.0627830316673E-2</v>
      </c>
      <c r="H6079">
        <v>3</v>
      </c>
      <c r="I6079">
        <v>2</v>
      </c>
      <c r="J6079">
        <v>9.2457083199999997E-7</v>
      </c>
      <c r="K6079">
        <f t="shared" si="625"/>
        <v>3.1</v>
      </c>
      <c r="L6079">
        <f t="shared" si="626"/>
        <v>2.8661695792000002E-6</v>
      </c>
    </row>
    <row r="6080" spans="2:12" x14ac:dyDescent="0.25">
      <c r="B6080">
        <v>3</v>
      </c>
      <c r="C6080">
        <v>1</v>
      </c>
      <c r="D6080">
        <v>2.64888264836E-2</v>
      </c>
      <c r="E6080">
        <f t="shared" si="623"/>
        <v>3.1</v>
      </c>
      <c r="F6080">
        <f t="shared" si="624"/>
        <v>8.2115362099159997E-2</v>
      </c>
      <c r="H6080">
        <v>3</v>
      </c>
      <c r="I6080">
        <v>2</v>
      </c>
      <c r="J6080">
        <v>2.5883642119999998E-6</v>
      </c>
      <c r="K6080">
        <f t="shared" si="625"/>
        <v>3.1</v>
      </c>
      <c r="L6080">
        <f t="shared" si="626"/>
        <v>8.0239290571999999E-6</v>
      </c>
    </row>
    <row r="6081" spans="2:12" x14ac:dyDescent="0.25">
      <c r="B6081">
        <v>3</v>
      </c>
      <c r="C6081">
        <v>1</v>
      </c>
      <c r="D6081">
        <v>6.45115144714E-3</v>
      </c>
      <c r="E6081">
        <f t="shared" si="623"/>
        <v>3.1</v>
      </c>
      <c r="F6081">
        <f t="shared" si="624"/>
        <v>1.9998569486134002E-2</v>
      </c>
      <c r="H6081">
        <v>3</v>
      </c>
      <c r="I6081">
        <v>2</v>
      </c>
      <c r="J6081">
        <v>4.9373496956000002E-5</v>
      </c>
      <c r="K6081">
        <f t="shared" si="625"/>
        <v>3.1</v>
      </c>
      <c r="L6081">
        <f t="shared" si="626"/>
        <v>1.5305784056360002E-4</v>
      </c>
    </row>
    <row r="6082" spans="2:12" x14ac:dyDescent="0.25">
      <c r="B6082">
        <v>3</v>
      </c>
      <c r="C6082">
        <v>1</v>
      </c>
      <c r="D6082">
        <v>4.0394344778200003E-3</v>
      </c>
      <c r="E6082">
        <f t="shared" si="623"/>
        <v>3.1</v>
      </c>
      <c r="F6082">
        <f t="shared" si="624"/>
        <v>1.2522246881242002E-2</v>
      </c>
      <c r="H6082">
        <v>3</v>
      </c>
      <c r="I6082">
        <v>2</v>
      </c>
      <c r="J6082">
        <v>6.4608579677000007E-5</v>
      </c>
      <c r="K6082">
        <f t="shared" si="625"/>
        <v>3.1</v>
      </c>
      <c r="L6082">
        <f t="shared" si="626"/>
        <v>2.0028659699870003E-4</v>
      </c>
    </row>
    <row r="6083" spans="2:12" x14ac:dyDescent="0.25">
      <c r="B6083">
        <v>3</v>
      </c>
      <c r="C6083">
        <v>1</v>
      </c>
      <c r="D6083">
        <v>2.08803951172E-3</v>
      </c>
      <c r="E6083">
        <f t="shared" si="623"/>
        <v>3.1</v>
      </c>
      <c r="F6083">
        <f t="shared" si="624"/>
        <v>6.4729224863320006E-3</v>
      </c>
      <c r="H6083">
        <v>3</v>
      </c>
      <c r="I6083">
        <v>2</v>
      </c>
      <c r="J6083">
        <v>6.4608579677000007E-5</v>
      </c>
      <c r="K6083">
        <f t="shared" si="625"/>
        <v>3.1</v>
      </c>
      <c r="L6083">
        <f t="shared" si="626"/>
        <v>2.0028659699870003E-4</v>
      </c>
    </row>
    <row r="6084" spans="2:12" x14ac:dyDescent="0.25">
      <c r="B6084">
        <v>3</v>
      </c>
      <c r="C6084">
        <v>1</v>
      </c>
      <c r="D6084">
        <v>1.4669477784599999E-3</v>
      </c>
      <c r="E6084">
        <f t="shared" si="623"/>
        <v>3.1</v>
      </c>
      <c r="F6084">
        <f t="shared" si="624"/>
        <v>4.547538113226E-3</v>
      </c>
      <c r="H6084">
        <v>3</v>
      </c>
      <c r="I6084">
        <v>2</v>
      </c>
      <c r="J6084">
        <v>9.3605357896999996E-5</v>
      </c>
      <c r="K6084">
        <f t="shared" si="625"/>
        <v>3.1</v>
      </c>
      <c r="L6084">
        <f t="shared" si="626"/>
        <v>2.9017660948070002E-4</v>
      </c>
    </row>
    <row r="6085" spans="2:12" x14ac:dyDescent="0.25">
      <c r="B6085">
        <v>3</v>
      </c>
      <c r="C6085">
        <v>1</v>
      </c>
      <c r="D6085">
        <v>1.8238669140000001E-6</v>
      </c>
      <c r="E6085">
        <f t="shared" si="623"/>
        <v>3.1</v>
      </c>
      <c r="F6085">
        <f t="shared" si="624"/>
        <v>5.6539874334000003E-6</v>
      </c>
      <c r="H6085">
        <v>3</v>
      </c>
      <c r="I6085">
        <v>2</v>
      </c>
      <c r="J6085">
        <v>7.3137003454E-5</v>
      </c>
      <c r="K6085">
        <f t="shared" si="625"/>
        <v>3.1</v>
      </c>
      <c r="L6085">
        <f t="shared" si="626"/>
        <v>2.267247107074E-4</v>
      </c>
    </row>
    <row r="6086" spans="2:12" x14ac:dyDescent="0.25">
      <c r="B6086">
        <v>3</v>
      </c>
      <c r="C6086">
        <v>1</v>
      </c>
      <c r="D6086">
        <v>1.8238669140000001E-6</v>
      </c>
      <c r="E6086">
        <f t="shared" si="623"/>
        <v>3.1</v>
      </c>
      <c r="F6086">
        <f t="shared" si="624"/>
        <v>5.6539874334000003E-6</v>
      </c>
      <c r="H6086">
        <v>3</v>
      </c>
      <c r="I6086">
        <v>2</v>
      </c>
      <c r="J6086">
        <v>5.1335064621199997E-3</v>
      </c>
      <c r="K6086">
        <f t="shared" si="625"/>
        <v>3.1</v>
      </c>
      <c r="L6086">
        <f t="shared" si="626"/>
        <v>1.5913870032572001E-2</v>
      </c>
    </row>
    <row r="6087" spans="2:12" x14ac:dyDescent="0.25">
      <c r="B6087">
        <v>3</v>
      </c>
      <c r="C6087">
        <v>1</v>
      </c>
      <c r="D6087">
        <v>3.0008948383500003E-4</v>
      </c>
      <c r="E6087">
        <f t="shared" si="623"/>
        <v>3.1</v>
      </c>
      <c r="F6087">
        <f t="shared" si="624"/>
        <v>9.302773998885001E-4</v>
      </c>
      <c r="H6087">
        <v>3</v>
      </c>
      <c r="I6087">
        <v>2</v>
      </c>
      <c r="J6087">
        <v>2.3303196176000001E-4</v>
      </c>
      <c r="K6087">
        <f t="shared" si="625"/>
        <v>3.1</v>
      </c>
      <c r="L6087">
        <f t="shared" si="626"/>
        <v>7.2239908145600002E-4</v>
      </c>
    </row>
    <row r="6088" spans="2:12" x14ac:dyDescent="0.25">
      <c r="B6088">
        <v>3</v>
      </c>
      <c r="C6088">
        <v>1</v>
      </c>
      <c r="D6088">
        <v>1.9867839151600002E-2</v>
      </c>
      <c r="E6088">
        <f t="shared" si="623"/>
        <v>3.1</v>
      </c>
      <c r="F6088">
        <f t="shared" si="624"/>
        <v>6.1590301369960007E-2</v>
      </c>
      <c r="H6088">
        <v>3</v>
      </c>
      <c r="I6088">
        <v>2</v>
      </c>
      <c r="J6088">
        <v>4.7429916909999998E-6</v>
      </c>
      <c r="K6088">
        <f t="shared" si="625"/>
        <v>3.1</v>
      </c>
      <c r="L6088">
        <f t="shared" si="626"/>
        <v>1.47032742421E-5</v>
      </c>
    </row>
    <row r="6089" spans="2:12" x14ac:dyDescent="0.25">
      <c r="B6089">
        <v>3</v>
      </c>
      <c r="C6089">
        <v>1</v>
      </c>
      <c r="D6089">
        <v>4.2383761647200001E-3</v>
      </c>
      <c r="E6089">
        <f t="shared" si="623"/>
        <v>3.1</v>
      </c>
      <c r="F6089">
        <f t="shared" si="624"/>
        <v>1.3138966110632E-2</v>
      </c>
      <c r="H6089">
        <v>3</v>
      </c>
      <c r="I6089">
        <v>2</v>
      </c>
      <c r="J6089">
        <v>4.7429916909999998E-6</v>
      </c>
      <c r="K6089">
        <f t="shared" si="625"/>
        <v>3.1</v>
      </c>
      <c r="L6089">
        <f t="shared" si="626"/>
        <v>1.47032742421E-5</v>
      </c>
    </row>
    <row r="6090" spans="2:12" x14ac:dyDescent="0.25">
      <c r="B6090">
        <v>3</v>
      </c>
      <c r="C6090">
        <v>1</v>
      </c>
      <c r="D6090">
        <v>5.6092458917099998E-3</v>
      </c>
      <c r="E6090">
        <f t="shared" si="623"/>
        <v>3.1</v>
      </c>
      <c r="F6090">
        <f t="shared" si="624"/>
        <v>1.7388662264301E-2</v>
      </c>
      <c r="H6090">
        <v>3</v>
      </c>
      <c r="I6090">
        <v>2</v>
      </c>
      <c r="J6090">
        <v>4.2219075662700001E-3</v>
      </c>
      <c r="K6090">
        <f t="shared" si="625"/>
        <v>3.1</v>
      </c>
      <c r="L6090">
        <f t="shared" si="626"/>
        <v>1.3087913455437E-2</v>
      </c>
    </row>
    <row r="6091" spans="2:12" x14ac:dyDescent="0.25">
      <c r="B6091">
        <v>3</v>
      </c>
      <c r="C6091">
        <v>1</v>
      </c>
      <c r="D6091">
        <v>0.11332985457399999</v>
      </c>
      <c r="E6091">
        <f t="shared" si="623"/>
        <v>3.1</v>
      </c>
      <c r="F6091">
        <f t="shared" si="624"/>
        <v>0.35132254917939998</v>
      </c>
      <c r="H6091">
        <v>3</v>
      </c>
      <c r="I6091">
        <v>2</v>
      </c>
      <c r="J6091">
        <v>2.0576718679999998E-6</v>
      </c>
      <c r="K6091">
        <f t="shared" si="625"/>
        <v>3.1</v>
      </c>
      <c r="L6091">
        <f t="shared" si="626"/>
        <v>6.3787827908E-6</v>
      </c>
    </row>
    <row r="6092" spans="2:12" x14ac:dyDescent="0.25">
      <c r="B6092">
        <v>3</v>
      </c>
      <c r="C6092">
        <v>1</v>
      </c>
      <c r="D6092">
        <v>3.4502984276400001E-2</v>
      </c>
      <c r="E6092">
        <f t="shared" si="623"/>
        <v>3.1</v>
      </c>
      <c r="F6092">
        <f t="shared" si="624"/>
        <v>0.10695925125684</v>
      </c>
      <c r="H6092">
        <v>3</v>
      </c>
      <c r="I6092">
        <v>2</v>
      </c>
      <c r="J6092">
        <v>2.0576718679999998E-6</v>
      </c>
      <c r="K6092">
        <f t="shared" si="625"/>
        <v>3.1</v>
      </c>
      <c r="L6092">
        <f t="shared" si="626"/>
        <v>6.3787827908E-6</v>
      </c>
    </row>
    <row r="6093" spans="2:12" x14ac:dyDescent="0.25">
      <c r="B6093">
        <v>3</v>
      </c>
      <c r="C6093">
        <v>1</v>
      </c>
      <c r="D6093">
        <v>2.8042136329900001E-3</v>
      </c>
      <c r="E6093">
        <f t="shared" si="623"/>
        <v>3.1</v>
      </c>
      <c r="F6093">
        <f t="shared" si="624"/>
        <v>8.6930622622690013E-3</v>
      </c>
      <c r="H6093">
        <v>3</v>
      </c>
      <c r="I6093">
        <v>2</v>
      </c>
      <c r="J6093">
        <v>4.9199976371000002E-5</v>
      </c>
      <c r="K6093">
        <f t="shared" si="625"/>
        <v>3.1</v>
      </c>
      <c r="L6093">
        <f t="shared" si="626"/>
        <v>1.5251992675010002E-4</v>
      </c>
    </row>
    <row r="6094" spans="2:12" x14ac:dyDescent="0.25">
      <c r="B6094">
        <v>3</v>
      </c>
      <c r="C6094">
        <v>1</v>
      </c>
      <c r="D6094">
        <v>2.98710973795E-2</v>
      </c>
      <c r="E6094">
        <f t="shared" si="623"/>
        <v>3.1</v>
      </c>
      <c r="F6094">
        <f t="shared" si="624"/>
        <v>9.2600401876450009E-2</v>
      </c>
      <c r="H6094">
        <v>3</v>
      </c>
      <c r="I6094">
        <v>2</v>
      </c>
      <c r="J6094">
        <v>1.11497641647E-4</v>
      </c>
      <c r="K6094">
        <f t="shared" si="625"/>
        <v>3.1</v>
      </c>
      <c r="L6094">
        <f t="shared" si="626"/>
        <v>3.4564268910570003E-4</v>
      </c>
    </row>
    <row r="6095" spans="2:12" x14ac:dyDescent="0.25">
      <c r="B6095">
        <v>3</v>
      </c>
      <c r="C6095">
        <v>1</v>
      </c>
      <c r="D6095">
        <v>2.3092175804499998E-3</v>
      </c>
      <c r="E6095">
        <f t="shared" si="623"/>
        <v>3.1</v>
      </c>
      <c r="F6095">
        <f t="shared" si="624"/>
        <v>7.1585744993949993E-3</v>
      </c>
      <c r="H6095">
        <v>3</v>
      </c>
      <c r="I6095">
        <v>2</v>
      </c>
      <c r="J6095">
        <v>8.5459675600000003E-7</v>
      </c>
      <c r="K6095">
        <f t="shared" si="625"/>
        <v>3.1</v>
      </c>
      <c r="L6095">
        <f t="shared" si="626"/>
        <v>2.6492499436E-6</v>
      </c>
    </row>
    <row r="6096" spans="2:12" x14ac:dyDescent="0.25">
      <c r="B6096">
        <v>3</v>
      </c>
      <c r="C6096">
        <v>1</v>
      </c>
      <c r="D6096">
        <v>2.4382637921700001E-3</v>
      </c>
      <c r="E6096">
        <f t="shared" si="623"/>
        <v>3.1</v>
      </c>
      <c r="F6096">
        <f t="shared" si="624"/>
        <v>7.5586177557270011E-3</v>
      </c>
      <c r="H6096">
        <v>3</v>
      </c>
      <c r="I6096">
        <v>2</v>
      </c>
      <c r="J6096">
        <v>2.01508801476E-4</v>
      </c>
      <c r="K6096">
        <f t="shared" si="625"/>
        <v>3.1</v>
      </c>
      <c r="L6096">
        <f t="shared" si="626"/>
        <v>6.2467728457559998E-4</v>
      </c>
    </row>
    <row r="6097" spans="2:12" x14ac:dyDescent="0.25">
      <c r="B6097">
        <v>3</v>
      </c>
      <c r="C6097">
        <v>1</v>
      </c>
      <c r="D6097">
        <v>6.7022486618500002E-3</v>
      </c>
      <c r="E6097">
        <f t="shared" si="623"/>
        <v>3.1</v>
      </c>
      <c r="F6097">
        <f t="shared" si="624"/>
        <v>2.0776970851735001E-2</v>
      </c>
      <c r="H6097">
        <v>3</v>
      </c>
      <c r="I6097">
        <v>2</v>
      </c>
      <c r="J6097">
        <v>1.5241561896900001E-3</v>
      </c>
      <c r="K6097">
        <f t="shared" si="625"/>
        <v>3.1</v>
      </c>
      <c r="L6097">
        <f t="shared" si="626"/>
        <v>4.7248841880390005E-3</v>
      </c>
    </row>
    <row r="6098" spans="2:12" x14ac:dyDescent="0.25">
      <c r="B6098">
        <v>3</v>
      </c>
      <c r="C6098">
        <v>1</v>
      </c>
      <c r="D6098">
        <v>1.68165174759E-2</v>
      </c>
      <c r="E6098">
        <f t="shared" si="623"/>
        <v>3.1</v>
      </c>
      <c r="F6098">
        <f t="shared" si="624"/>
        <v>5.2131204175289998E-2</v>
      </c>
      <c r="H6098">
        <v>3</v>
      </c>
      <c r="I6098">
        <v>2</v>
      </c>
      <c r="J6098">
        <v>1.742323512E-5</v>
      </c>
      <c r="K6098">
        <f t="shared" si="625"/>
        <v>3.1</v>
      </c>
      <c r="L6098">
        <f t="shared" si="626"/>
        <v>5.4012028872000003E-5</v>
      </c>
    </row>
    <row r="6099" spans="2:12" x14ac:dyDescent="0.25">
      <c r="B6099">
        <v>3</v>
      </c>
      <c r="C6099">
        <v>1</v>
      </c>
      <c r="D6099">
        <v>6.2294182813199997E-2</v>
      </c>
      <c r="E6099">
        <f t="shared" si="623"/>
        <v>3.1</v>
      </c>
      <c r="F6099">
        <f t="shared" si="624"/>
        <v>0.19311196672091999</v>
      </c>
      <c r="H6099">
        <v>3</v>
      </c>
      <c r="I6099">
        <v>2</v>
      </c>
      <c r="J6099">
        <v>1.742323512E-5</v>
      </c>
      <c r="K6099">
        <f t="shared" si="625"/>
        <v>3.1</v>
      </c>
      <c r="L6099">
        <f t="shared" si="626"/>
        <v>5.4012028872000003E-5</v>
      </c>
    </row>
    <row r="6100" spans="2:12" x14ac:dyDescent="0.25">
      <c r="B6100">
        <v>3</v>
      </c>
      <c r="C6100">
        <v>1</v>
      </c>
      <c r="D6100">
        <v>1.32962400286E-3</v>
      </c>
      <c r="E6100">
        <f t="shared" si="623"/>
        <v>3.1</v>
      </c>
      <c r="F6100">
        <f t="shared" si="624"/>
        <v>4.1218344088659997E-3</v>
      </c>
      <c r="H6100">
        <v>3</v>
      </c>
      <c r="I6100">
        <v>2</v>
      </c>
      <c r="J6100">
        <v>9.8824875057700002E-4</v>
      </c>
      <c r="K6100">
        <f t="shared" si="625"/>
        <v>3.1</v>
      </c>
      <c r="L6100">
        <f t="shared" si="626"/>
        <v>3.0635711267887004E-3</v>
      </c>
    </row>
    <row r="6101" spans="2:12" x14ac:dyDescent="0.25">
      <c r="B6101">
        <v>3</v>
      </c>
      <c r="C6101">
        <v>1</v>
      </c>
      <c r="D6101">
        <v>6.9200471256600001E-3</v>
      </c>
      <c r="E6101">
        <f t="shared" si="623"/>
        <v>3.1</v>
      </c>
      <c r="F6101">
        <f t="shared" si="624"/>
        <v>2.1452146089546001E-2</v>
      </c>
      <c r="H6101">
        <v>3</v>
      </c>
      <c r="I6101">
        <v>2</v>
      </c>
      <c r="J6101">
        <v>1.62284607276E-4</v>
      </c>
      <c r="K6101">
        <f t="shared" si="625"/>
        <v>3.1</v>
      </c>
      <c r="L6101">
        <f t="shared" si="626"/>
        <v>5.0308228255559998E-4</v>
      </c>
    </row>
    <row r="6102" spans="2:12" x14ac:dyDescent="0.25">
      <c r="B6102">
        <v>3</v>
      </c>
      <c r="C6102">
        <v>1</v>
      </c>
      <c r="D6102">
        <v>3.1682416429799999E-2</v>
      </c>
      <c r="E6102">
        <f t="shared" si="623"/>
        <v>3.1</v>
      </c>
      <c r="F6102">
        <f t="shared" si="624"/>
        <v>9.8215490932379995E-2</v>
      </c>
      <c r="H6102">
        <v>3</v>
      </c>
      <c r="I6102">
        <v>2</v>
      </c>
      <c r="J6102">
        <v>3.2534673637E-5</v>
      </c>
      <c r="K6102">
        <f t="shared" si="625"/>
        <v>3.1</v>
      </c>
      <c r="L6102">
        <f t="shared" si="626"/>
        <v>1.008574882747E-4</v>
      </c>
    </row>
    <row r="6103" spans="2:12" x14ac:dyDescent="0.25">
      <c r="B6103">
        <v>3</v>
      </c>
      <c r="C6103">
        <v>1</v>
      </c>
      <c r="D6103">
        <v>8.2115690927700002E-3</v>
      </c>
      <c r="E6103">
        <f t="shared" si="623"/>
        <v>3.1</v>
      </c>
      <c r="F6103">
        <f t="shared" si="624"/>
        <v>2.5455864187587E-2</v>
      </c>
      <c r="H6103">
        <v>3</v>
      </c>
      <c r="I6103">
        <v>2</v>
      </c>
      <c r="J6103">
        <v>6.6264103059999997E-6</v>
      </c>
      <c r="K6103">
        <f t="shared" si="625"/>
        <v>3.1</v>
      </c>
      <c r="L6103">
        <f t="shared" si="626"/>
        <v>2.0541871948599998E-5</v>
      </c>
    </row>
    <row r="6104" spans="2:12" x14ac:dyDescent="0.25">
      <c r="B6104">
        <v>3</v>
      </c>
      <c r="C6104">
        <v>1</v>
      </c>
      <c r="D6104">
        <v>8.2115690927700002E-3</v>
      </c>
      <c r="E6104">
        <f t="shared" si="623"/>
        <v>3.1</v>
      </c>
      <c r="F6104">
        <f t="shared" si="624"/>
        <v>2.5455864187587E-2</v>
      </c>
      <c r="H6104">
        <v>3</v>
      </c>
      <c r="I6104">
        <v>2</v>
      </c>
      <c r="J6104">
        <v>6.6264103059999997E-6</v>
      </c>
      <c r="K6104">
        <f t="shared" si="625"/>
        <v>3.1</v>
      </c>
      <c r="L6104">
        <f t="shared" si="626"/>
        <v>2.0541871948599998E-5</v>
      </c>
    </row>
    <row r="6105" spans="2:12" x14ac:dyDescent="0.25">
      <c r="B6105">
        <v>3</v>
      </c>
      <c r="C6105">
        <v>1</v>
      </c>
      <c r="D6105">
        <v>3.64128219739E-2</v>
      </c>
      <c r="E6105">
        <f t="shared" si="623"/>
        <v>3.1</v>
      </c>
      <c r="F6105">
        <f t="shared" si="624"/>
        <v>0.11287974811909</v>
      </c>
      <c r="H6105">
        <v>3</v>
      </c>
      <c r="I6105">
        <v>2</v>
      </c>
      <c r="J6105">
        <v>5.7347412868E-5</v>
      </c>
      <c r="K6105">
        <f t="shared" si="625"/>
        <v>3.1</v>
      </c>
      <c r="L6105">
        <f t="shared" si="626"/>
        <v>1.777769798908E-4</v>
      </c>
    </row>
    <row r="6106" spans="2:12" x14ac:dyDescent="0.25">
      <c r="B6106">
        <v>3</v>
      </c>
      <c r="C6106">
        <v>1</v>
      </c>
      <c r="D6106">
        <v>8.7860740235600008E-3</v>
      </c>
      <c r="E6106">
        <f t="shared" si="623"/>
        <v>3.1</v>
      </c>
      <c r="F6106">
        <f t="shared" si="624"/>
        <v>2.7236829473036003E-2</v>
      </c>
      <c r="H6106">
        <v>3</v>
      </c>
      <c r="I6106">
        <v>2</v>
      </c>
      <c r="J6106">
        <v>7.3137002977999996E-5</v>
      </c>
      <c r="K6106">
        <f t="shared" si="625"/>
        <v>3.1</v>
      </c>
      <c r="L6106">
        <f t="shared" si="626"/>
        <v>2.267247092318E-4</v>
      </c>
    </row>
    <row r="6107" spans="2:12" x14ac:dyDescent="0.25">
      <c r="B6107">
        <v>3</v>
      </c>
      <c r="C6107">
        <v>1</v>
      </c>
      <c r="D6107">
        <v>8.7728859298800001E-4</v>
      </c>
      <c r="E6107">
        <f t="shared" si="623"/>
        <v>3.1</v>
      </c>
      <c r="F6107">
        <f t="shared" si="624"/>
        <v>2.7195946382627999E-3</v>
      </c>
      <c r="H6107">
        <v>3</v>
      </c>
      <c r="I6107">
        <v>2</v>
      </c>
      <c r="J6107">
        <v>6.8233357799999995E-7</v>
      </c>
      <c r="K6107">
        <f t="shared" si="625"/>
        <v>3.1</v>
      </c>
      <c r="L6107">
        <f t="shared" si="626"/>
        <v>2.1152340917999999E-6</v>
      </c>
    </row>
    <row r="6108" spans="2:12" x14ac:dyDescent="0.25">
      <c r="B6108">
        <v>3</v>
      </c>
      <c r="C6108">
        <v>1</v>
      </c>
      <c r="D6108">
        <v>5.6084272622899996E-3</v>
      </c>
      <c r="E6108">
        <f t="shared" si="623"/>
        <v>3.1</v>
      </c>
      <c r="F6108">
        <f t="shared" si="624"/>
        <v>1.7386124513099E-2</v>
      </c>
      <c r="H6108">
        <v>3</v>
      </c>
      <c r="I6108">
        <v>2</v>
      </c>
      <c r="J6108">
        <v>8.1167932233799998E-4</v>
      </c>
      <c r="K6108">
        <f t="shared" si="625"/>
        <v>3.1</v>
      </c>
      <c r="L6108">
        <f t="shared" si="626"/>
        <v>2.5162058992478E-3</v>
      </c>
    </row>
    <row r="6109" spans="2:12" x14ac:dyDescent="0.25">
      <c r="B6109">
        <v>3</v>
      </c>
      <c r="C6109">
        <v>1</v>
      </c>
      <c r="D6109">
        <v>1.56651749204E-2</v>
      </c>
      <c r="E6109">
        <f t="shared" si="623"/>
        <v>3.1</v>
      </c>
      <c r="F6109">
        <f t="shared" si="624"/>
        <v>4.8562042253239998E-2</v>
      </c>
      <c r="H6109">
        <v>3</v>
      </c>
      <c r="I6109">
        <v>2</v>
      </c>
      <c r="J6109">
        <v>1.3959619159E-5</v>
      </c>
      <c r="K6109">
        <f t="shared" si="625"/>
        <v>3.1</v>
      </c>
      <c r="L6109">
        <f t="shared" si="626"/>
        <v>4.32748193929E-5</v>
      </c>
    </row>
    <row r="6110" spans="2:12" x14ac:dyDescent="0.25">
      <c r="B6110">
        <v>3</v>
      </c>
      <c r="C6110">
        <v>1</v>
      </c>
      <c r="D6110">
        <v>9.4767927635799998E-2</v>
      </c>
      <c r="E6110">
        <f t="shared" si="623"/>
        <v>3.1</v>
      </c>
      <c r="F6110">
        <f t="shared" si="624"/>
        <v>0.29378057567097998</v>
      </c>
      <c r="H6110">
        <v>3</v>
      </c>
      <c r="I6110">
        <v>2</v>
      </c>
      <c r="J6110">
        <v>9.3013295108999993E-5</v>
      </c>
      <c r="K6110">
        <f t="shared" si="625"/>
        <v>3.1</v>
      </c>
      <c r="L6110">
        <f t="shared" si="626"/>
        <v>2.8834121483789998E-4</v>
      </c>
    </row>
    <row r="6111" spans="2:12" x14ac:dyDescent="0.25">
      <c r="B6111">
        <v>3</v>
      </c>
      <c r="C6111">
        <v>1</v>
      </c>
      <c r="D6111">
        <v>7.9680009930500006E-2</v>
      </c>
      <c r="E6111">
        <f t="shared" ref="E6111:E6174" si="627">IF(B6111=1,0.4,IF(B6111=2,1.4,IF(B6111=3,3.1,IF(B6111=4,6.8,9.5))))</f>
        <v>3.1</v>
      </c>
      <c r="F6111">
        <f t="shared" ref="F6111:F6174" si="628">D6111*E6111</f>
        <v>0.24700803078455003</v>
      </c>
      <c r="H6111">
        <v>3</v>
      </c>
      <c r="I6111">
        <v>2</v>
      </c>
      <c r="J6111">
        <v>6.6493901650799996E-4</v>
      </c>
      <c r="K6111">
        <f t="shared" ref="K6111:K6174" si="629">IF(H6111=1,0.4,IF(H6111=2,1.4,IF(H6111=3,3.1,IF(H6111=4,6.8,9.5))))</f>
        <v>3.1</v>
      </c>
      <c r="L6111">
        <f t="shared" ref="L6111:L6174" si="630">J6111*K6111</f>
        <v>2.0613109511747997E-3</v>
      </c>
    </row>
    <row r="6112" spans="2:12" x14ac:dyDescent="0.25">
      <c r="B6112">
        <v>3</v>
      </c>
      <c r="C6112">
        <v>1</v>
      </c>
      <c r="D6112">
        <v>1.34146697832E-4</v>
      </c>
      <c r="E6112">
        <f t="shared" si="627"/>
        <v>3.1</v>
      </c>
      <c r="F6112">
        <f t="shared" si="628"/>
        <v>4.158547632792E-4</v>
      </c>
      <c r="H6112">
        <v>3</v>
      </c>
      <c r="I6112">
        <v>2</v>
      </c>
      <c r="J6112">
        <v>6.5977809691999994E-5</v>
      </c>
      <c r="K6112">
        <f t="shared" si="629"/>
        <v>3.1</v>
      </c>
      <c r="L6112">
        <f t="shared" si="630"/>
        <v>2.0453121004519999E-4</v>
      </c>
    </row>
    <row r="6113" spans="2:12" x14ac:dyDescent="0.25">
      <c r="B6113">
        <v>3</v>
      </c>
      <c r="C6113">
        <v>1</v>
      </c>
      <c r="D6113">
        <v>7.0913101270499998E-3</v>
      </c>
      <c r="E6113">
        <f t="shared" si="627"/>
        <v>3.1</v>
      </c>
      <c r="F6113">
        <f t="shared" si="628"/>
        <v>2.1983061393854999E-2</v>
      </c>
      <c r="H6113">
        <v>3</v>
      </c>
      <c r="I6113">
        <v>2</v>
      </c>
      <c r="J6113">
        <v>1.592034367E-6</v>
      </c>
      <c r="K6113">
        <f t="shared" si="629"/>
        <v>3.1</v>
      </c>
      <c r="L6113">
        <f t="shared" si="630"/>
        <v>4.9353065377000002E-6</v>
      </c>
    </row>
    <row r="6114" spans="2:12" x14ac:dyDescent="0.25">
      <c r="B6114">
        <v>3</v>
      </c>
      <c r="C6114">
        <v>1</v>
      </c>
      <c r="D6114">
        <v>5.1104057281999996E-3</v>
      </c>
      <c r="E6114">
        <f t="shared" si="627"/>
        <v>3.1</v>
      </c>
      <c r="F6114">
        <f t="shared" si="628"/>
        <v>1.584225775742E-2</v>
      </c>
      <c r="H6114">
        <v>3</v>
      </c>
      <c r="I6114">
        <v>2</v>
      </c>
      <c r="J6114">
        <v>1.66820748375E-4</v>
      </c>
      <c r="K6114">
        <f t="shared" si="629"/>
        <v>3.1</v>
      </c>
      <c r="L6114">
        <f t="shared" si="630"/>
        <v>5.1714431996250005E-4</v>
      </c>
    </row>
    <row r="6115" spans="2:12" x14ac:dyDescent="0.25">
      <c r="B6115">
        <v>3</v>
      </c>
      <c r="C6115">
        <v>1</v>
      </c>
      <c r="D6115">
        <v>2.8042136337100001E-3</v>
      </c>
      <c r="E6115">
        <f t="shared" si="627"/>
        <v>3.1</v>
      </c>
      <c r="F6115">
        <f t="shared" si="628"/>
        <v>8.6930622645010006E-3</v>
      </c>
      <c r="H6115">
        <v>3</v>
      </c>
      <c r="I6115">
        <v>2</v>
      </c>
      <c r="J6115">
        <v>1.66820748375E-4</v>
      </c>
      <c r="K6115">
        <f t="shared" si="629"/>
        <v>3.1</v>
      </c>
      <c r="L6115">
        <f t="shared" si="630"/>
        <v>5.1714431996250005E-4</v>
      </c>
    </row>
    <row r="6116" spans="2:12" x14ac:dyDescent="0.25">
      <c r="B6116">
        <v>3</v>
      </c>
      <c r="C6116">
        <v>1</v>
      </c>
      <c r="D6116">
        <v>6.8290275639999998E-6</v>
      </c>
      <c r="E6116">
        <f t="shared" si="627"/>
        <v>3.1</v>
      </c>
      <c r="F6116">
        <f t="shared" si="628"/>
        <v>2.1169985448399999E-5</v>
      </c>
      <c r="H6116">
        <v>3</v>
      </c>
      <c r="I6116">
        <v>2</v>
      </c>
      <c r="J6116">
        <v>4.2685087455900002E-3</v>
      </c>
      <c r="K6116">
        <f t="shared" si="629"/>
        <v>3.1</v>
      </c>
      <c r="L6116">
        <f t="shared" si="630"/>
        <v>1.3232377111329002E-2</v>
      </c>
    </row>
    <row r="6117" spans="2:12" x14ac:dyDescent="0.25">
      <c r="B6117">
        <v>3</v>
      </c>
      <c r="C6117">
        <v>1</v>
      </c>
      <c r="D6117">
        <v>5.0749906682600002E-2</v>
      </c>
      <c r="E6117">
        <f t="shared" si="627"/>
        <v>3.1</v>
      </c>
      <c r="F6117">
        <f t="shared" si="628"/>
        <v>0.15732471071606002</v>
      </c>
      <c r="H6117">
        <v>3</v>
      </c>
      <c r="I6117">
        <v>2</v>
      </c>
      <c r="J6117">
        <v>1.7749676994500001E-4</v>
      </c>
      <c r="K6117">
        <f t="shared" si="629"/>
        <v>3.1</v>
      </c>
      <c r="L6117">
        <f t="shared" si="630"/>
        <v>5.5023998682950006E-4</v>
      </c>
    </row>
    <row r="6118" spans="2:12" x14ac:dyDescent="0.25">
      <c r="B6118">
        <v>3</v>
      </c>
      <c r="C6118">
        <v>1</v>
      </c>
      <c r="D6118">
        <v>4.4277983176299997E-3</v>
      </c>
      <c r="E6118">
        <f t="shared" si="627"/>
        <v>3.1</v>
      </c>
      <c r="F6118">
        <f t="shared" si="628"/>
        <v>1.3726174784653E-2</v>
      </c>
      <c r="H6118">
        <v>3</v>
      </c>
      <c r="I6118">
        <v>2</v>
      </c>
      <c r="J6118">
        <v>1.7749676994500001E-4</v>
      </c>
      <c r="K6118">
        <f t="shared" si="629"/>
        <v>3.1</v>
      </c>
      <c r="L6118">
        <f t="shared" si="630"/>
        <v>5.5023998682950006E-4</v>
      </c>
    </row>
    <row r="6119" spans="2:12" x14ac:dyDescent="0.25">
      <c r="B6119">
        <v>3</v>
      </c>
      <c r="C6119">
        <v>1</v>
      </c>
      <c r="D6119">
        <v>5.7298357869999999E-3</v>
      </c>
      <c r="E6119">
        <f t="shared" si="627"/>
        <v>3.1</v>
      </c>
      <c r="F6119">
        <f t="shared" si="628"/>
        <v>1.7762490939700001E-2</v>
      </c>
      <c r="H6119">
        <v>3</v>
      </c>
      <c r="I6119">
        <v>2</v>
      </c>
      <c r="J6119">
        <v>2.1598919589099999E-4</v>
      </c>
      <c r="K6119">
        <f t="shared" si="629"/>
        <v>3.1</v>
      </c>
      <c r="L6119">
        <f t="shared" si="630"/>
        <v>6.6956650726209997E-4</v>
      </c>
    </row>
    <row r="6120" spans="2:12" x14ac:dyDescent="0.25">
      <c r="B6120">
        <v>3</v>
      </c>
      <c r="C6120">
        <v>1</v>
      </c>
      <c r="D6120">
        <v>1.21627055856E-2</v>
      </c>
      <c r="E6120">
        <f t="shared" si="627"/>
        <v>3.1</v>
      </c>
      <c r="F6120">
        <f t="shared" si="628"/>
        <v>3.7704387315360001E-2</v>
      </c>
      <c r="H6120">
        <v>3</v>
      </c>
      <c r="I6120">
        <v>2</v>
      </c>
      <c r="J6120">
        <v>9.25003131137E-4</v>
      </c>
      <c r="K6120">
        <f t="shared" si="629"/>
        <v>3.1</v>
      </c>
      <c r="L6120">
        <f t="shared" si="630"/>
        <v>2.8675097065247001E-3</v>
      </c>
    </row>
    <row r="6121" spans="2:12" x14ac:dyDescent="0.25">
      <c r="B6121">
        <v>3</v>
      </c>
      <c r="C6121">
        <v>1</v>
      </c>
      <c r="D6121">
        <v>1.4599333125600001E-3</v>
      </c>
      <c r="E6121">
        <f t="shared" si="627"/>
        <v>3.1</v>
      </c>
      <c r="F6121">
        <f t="shared" si="628"/>
        <v>4.5257932689360004E-3</v>
      </c>
      <c r="H6121">
        <v>3</v>
      </c>
      <c r="I6121">
        <v>2</v>
      </c>
      <c r="J6121">
        <v>9.25003131137E-4</v>
      </c>
      <c r="K6121">
        <f t="shared" si="629"/>
        <v>3.1</v>
      </c>
      <c r="L6121">
        <f t="shared" si="630"/>
        <v>2.8675097065247001E-3</v>
      </c>
    </row>
    <row r="6122" spans="2:12" x14ac:dyDescent="0.25">
      <c r="B6122">
        <v>3</v>
      </c>
      <c r="C6122">
        <v>1</v>
      </c>
      <c r="D6122">
        <v>0.18240333809000001</v>
      </c>
      <c r="E6122">
        <f t="shared" si="627"/>
        <v>3.1</v>
      </c>
      <c r="F6122">
        <f t="shared" si="628"/>
        <v>0.56545034807900008</v>
      </c>
      <c r="H6122">
        <v>3</v>
      </c>
      <c r="I6122">
        <v>2</v>
      </c>
      <c r="J6122">
        <v>8.6303545846300005E-4</v>
      </c>
      <c r="K6122">
        <f t="shared" si="629"/>
        <v>3.1</v>
      </c>
      <c r="L6122">
        <f t="shared" si="630"/>
        <v>2.6754099212353004E-3</v>
      </c>
    </row>
    <row r="6123" spans="2:12" x14ac:dyDescent="0.25">
      <c r="B6123">
        <v>3</v>
      </c>
      <c r="C6123">
        <v>1</v>
      </c>
      <c r="D6123">
        <v>0.16683395602100001</v>
      </c>
      <c r="E6123">
        <f t="shared" si="627"/>
        <v>3.1</v>
      </c>
      <c r="F6123">
        <f t="shared" si="628"/>
        <v>0.51718526366510009</v>
      </c>
      <c r="H6123">
        <v>3</v>
      </c>
      <c r="I6123">
        <v>2</v>
      </c>
      <c r="J6123">
        <v>4.3238704553000002E-5</v>
      </c>
      <c r="K6123">
        <f t="shared" si="629"/>
        <v>3.1</v>
      </c>
      <c r="L6123">
        <f t="shared" si="630"/>
        <v>1.340399841143E-4</v>
      </c>
    </row>
    <row r="6124" spans="2:12" x14ac:dyDescent="0.25">
      <c r="B6124">
        <v>3</v>
      </c>
      <c r="C6124">
        <v>1</v>
      </c>
      <c r="D6124">
        <v>1.05520600797E-3</v>
      </c>
      <c r="E6124">
        <f t="shared" si="627"/>
        <v>3.1</v>
      </c>
      <c r="F6124">
        <f t="shared" si="628"/>
        <v>3.2711386247070004E-3</v>
      </c>
      <c r="H6124">
        <v>3</v>
      </c>
      <c r="I6124">
        <v>2</v>
      </c>
      <c r="J6124">
        <v>3.6654823701999998E-5</v>
      </c>
      <c r="K6124">
        <f t="shared" si="629"/>
        <v>3.1</v>
      </c>
      <c r="L6124">
        <f t="shared" si="630"/>
        <v>1.1362995347619999E-4</v>
      </c>
    </row>
    <row r="6125" spans="2:12" x14ac:dyDescent="0.25">
      <c r="B6125">
        <v>3</v>
      </c>
      <c r="C6125">
        <v>1</v>
      </c>
      <c r="D6125">
        <v>1.19295813243E-2</v>
      </c>
      <c r="E6125">
        <f t="shared" si="627"/>
        <v>3.1</v>
      </c>
      <c r="F6125">
        <f t="shared" si="628"/>
        <v>3.698170210533E-2</v>
      </c>
      <c r="H6125">
        <v>3</v>
      </c>
      <c r="I6125">
        <v>2</v>
      </c>
      <c r="J6125">
        <v>3.6654823701999998E-5</v>
      </c>
      <c r="K6125">
        <f t="shared" si="629"/>
        <v>3.1</v>
      </c>
      <c r="L6125">
        <f t="shared" si="630"/>
        <v>1.1362995347619999E-4</v>
      </c>
    </row>
    <row r="6126" spans="2:12" x14ac:dyDescent="0.25">
      <c r="B6126">
        <v>3</v>
      </c>
      <c r="C6126">
        <v>1</v>
      </c>
      <c r="D6126">
        <v>6.0410628647899998E-3</v>
      </c>
      <c r="E6126">
        <f t="shared" si="627"/>
        <v>3.1</v>
      </c>
      <c r="F6126">
        <f t="shared" si="628"/>
        <v>1.8727294880849E-2</v>
      </c>
      <c r="H6126">
        <v>3</v>
      </c>
      <c r="I6126">
        <v>2</v>
      </c>
      <c r="J6126">
        <v>1.7694760663699999E-4</v>
      </c>
      <c r="K6126">
        <f t="shared" si="629"/>
        <v>3.1</v>
      </c>
      <c r="L6126">
        <f t="shared" si="630"/>
        <v>5.4853758057469995E-4</v>
      </c>
    </row>
    <row r="6127" spans="2:12" x14ac:dyDescent="0.25">
      <c r="B6127">
        <v>3</v>
      </c>
      <c r="C6127">
        <v>1</v>
      </c>
      <c r="D6127">
        <v>8.0342226539700003E-3</v>
      </c>
      <c r="E6127">
        <f t="shared" si="627"/>
        <v>3.1</v>
      </c>
      <c r="F6127">
        <f t="shared" si="628"/>
        <v>2.4906090227307002E-2</v>
      </c>
      <c r="H6127">
        <v>3</v>
      </c>
      <c r="I6127">
        <v>2</v>
      </c>
      <c r="J6127">
        <v>1.7694760663699999E-4</v>
      </c>
      <c r="K6127">
        <f t="shared" si="629"/>
        <v>3.1</v>
      </c>
      <c r="L6127">
        <f t="shared" si="630"/>
        <v>5.4853758057469995E-4</v>
      </c>
    </row>
    <row r="6128" spans="2:12" x14ac:dyDescent="0.25">
      <c r="B6128">
        <v>3</v>
      </c>
      <c r="C6128">
        <v>1</v>
      </c>
      <c r="D6128">
        <v>0.29544932440900001</v>
      </c>
      <c r="E6128">
        <f t="shared" si="627"/>
        <v>3.1</v>
      </c>
      <c r="F6128">
        <f t="shared" si="628"/>
        <v>0.91589290566790005</v>
      </c>
      <c r="H6128">
        <v>3</v>
      </c>
      <c r="I6128">
        <v>2</v>
      </c>
      <c r="J6128">
        <v>2.5168231366000001E-5</v>
      </c>
      <c r="K6128">
        <f t="shared" si="629"/>
        <v>3.1</v>
      </c>
      <c r="L6128">
        <f t="shared" si="630"/>
        <v>7.8021517234600003E-5</v>
      </c>
    </row>
    <row r="6129" spans="2:12" x14ac:dyDescent="0.25">
      <c r="B6129">
        <v>3</v>
      </c>
      <c r="C6129">
        <v>1</v>
      </c>
      <c r="D6129">
        <v>1.23549926722E-3</v>
      </c>
      <c r="E6129">
        <f t="shared" si="627"/>
        <v>3.1</v>
      </c>
      <c r="F6129">
        <f t="shared" si="628"/>
        <v>3.8300477283820002E-3</v>
      </c>
      <c r="H6129">
        <v>3</v>
      </c>
      <c r="I6129">
        <v>2</v>
      </c>
      <c r="J6129">
        <v>3.2905391566399999E-3</v>
      </c>
      <c r="K6129">
        <f t="shared" si="629"/>
        <v>3.1</v>
      </c>
      <c r="L6129">
        <f t="shared" si="630"/>
        <v>1.0200671385584E-2</v>
      </c>
    </row>
    <row r="6130" spans="2:12" x14ac:dyDescent="0.25">
      <c r="B6130">
        <v>3</v>
      </c>
      <c r="C6130">
        <v>1</v>
      </c>
      <c r="D6130">
        <v>9.7648759018600009E-3</v>
      </c>
      <c r="E6130">
        <f t="shared" si="627"/>
        <v>3.1</v>
      </c>
      <c r="F6130">
        <f t="shared" si="628"/>
        <v>3.0271115295766003E-2</v>
      </c>
      <c r="H6130">
        <v>3</v>
      </c>
      <c r="I6130">
        <v>2</v>
      </c>
      <c r="J6130">
        <v>3.497945582E-6</v>
      </c>
      <c r="K6130">
        <f t="shared" si="629"/>
        <v>3.1</v>
      </c>
      <c r="L6130">
        <f t="shared" si="630"/>
        <v>1.08436313042E-5</v>
      </c>
    </row>
    <row r="6131" spans="2:12" x14ac:dyDescent="0.25">
      <c r="B6131">
        <v>3</v>
      </c>
      <c r="C6131">
        <v>1</v>
      </c>
      <c r="D6131">
        <v>5.2416275102800003E-2</v>
      </c>
      <c r="E6131">
        <f t="shared" si="627"/>
        <v>3.1</v>
      </c>
      <c r="F6131">
        <f t="shared" si="628"/>
        <v>0.16249045281868002</v>
      </c>
      <c r="H6131">
        <v>3</v>
      </c>
      <c r="I6131">
        <v>2</v>
      </c>
      <c r="J6131">
        <v>7.7869949488000006E-5</v>
      </c>
      <c r="K6131">
        <f t="shared" si="629"/>
        <v>3.1</v>
      </c>
      <c r="L6131">
        <f t="shared" si="630"/>
        <v>2.4139684341280003E-4</v>
      </c>
    </row>
    <row r="6132" spans="2:12" x14ac:dyDescent="0.25">
      <c r="B6132">
        <v>3</v>
      </c>
      <c r="C6132">
        <v>1</v>
      </c>
      <c r="D6132">
        <v>6.8047545927300002E-3</v>
      </c>
      <c r="E6132">
        <f t="shared" si="627"/>
        <v>3.1</v>
      </c>
      <c r="F6132">
        <f t="shared" si="628"/>
        <v>2.1094739237463002E-2</v>
      </c>
      <c r="H6132">
        <v>3</v>
      </c>
      <c r="I6132">
        <v>2</v>
      </c>
      <c r="J6132">
        <v>1.44262953383E-4</v>
      </c>
      <c r="K6132">
        <f t="shared" si="629"/>
        <v>3.1</v>
      </c>
      <c r="L6132">
        <f t="shared" si="630"/>
        <v>4.472151554873E-4</v>
      </c>
    </row>
    <row r="6133" spans="2:12" x14ac:dyDescent="0.25">
      <c r="B6133">
        <v>3</v>
      </c>
      <c r="C6133">
        <v>1</v>
      </c>
      <c r="D6133">
        <v>1.0828665502699999E-2</v>
      </c>
      <c r="E6133">
        <f t="shared" si="627"/>
        <v>3.1</v>
      </c>
      <c r="F6133">
        <f t="shared" si="628"/>
        <v>3.3568863058370001E-2</v>
      </c>
      <c r="H6133">
        <v>3</v>
      </c>
      <c r="I6133">
        <v>2</v>
      </c>
      <c r="J6133">
        <v>1.44262953383E-4</v>
      </c>
      <c r="K6133">
        <f t="shared" si="629"/>
        <v>3.1</v>
      </c>
      <c r="L6133">
        <f t="shared" si="630"/>
        <v>4.472151554873E-4</v>
      </c>
    </row>
    <row r="6134" spans="2:12" x14ac:dyDescent="0.25">
      <c r="B6134">
        <v>3</v>
      </c>
      <c r="C6134">
        <v>1</v>
      </c>
      <c r="D6134">
        <v>2.8042136314699998E-3</v>
      </c>
      <c r="E6134">
        <f t="shared" si="627"/>
        <v>3.1</v>
      </c>
      <c r="F6134">
        <f t="shared" si="628"/>
        <v>8.6930622575569997E-3</v>
      </c>
      <c r="H6134">
        <v>3</v>
      </c>
      <c r="I6134">
        <v>2</v>
      </c>
      <c r="J6134">
        <v>2.6241658441999999E-4</v>
      </c>
      <c r="K6134">
        <f t="shared" si="629"/>
        <v>3.1</v>
      </c>
      <c r="L6134">
        <f t="shared" si="630"/>
        <v>8.1349141170200003E-4</v>
      </c>
    </row>
    <row r="6135" spans="2:12" x14ac:dyDescent="0.25">
      <c r="B6135">
        <v>3</v>
      </c>
      <c r="C6135">
        <v>1</v>
      </c>
      <c r="D6135">
        <v>7.6771830580000001E-6</v>
      </c>
      <c r="E6135">
        <f t="shared" si="627"/>
        <v>3.1</v>
      </c>
      <c r="F6135">
        <f t="shared" si="628"/>
        <v>2.3799267479800001E-5</v>
      </c>
      <c r="H6135">
        <v>3</v>
      </c>
      <c r="I6135">
        <v>2</v>
      </c>
      <c r="J6135">
        <v>1.254553216E-5</v>
      </c>
      <c r="K6135">
        <f t="shared" si="629"/>
        <v>3.1</v>
      </c>
      <c r="L6135">
        <f t="shared" si="630"/>
        <v>3.8891149695999998E-5</v>
      </c>
    </row>
    <row r="6136" spans="2:12" x14ac:dyDescent="0.25">
      <c r="B6136">
        <v>3</v>
      </c>
      <c r="C6136">
        <v>1</v>
      </c>
      <c r="D6136">
        <v>7.6771830580000001E-6</v>
      </c>
      <c r="E6136">
        <f t="shared" si="627"/>
        <v>3.1</v>
      </c>
      <c r="F6136">
        <f t="shared" si="628"/>
        <v>2.3799267479800001E-5</v>
      </c>
      <c r="H6136">
        <v>3</v>
      </c>
      <c r="I6136">
        <v>2</v>
      </c>
      <c r="J6136">
        <v>1.254553216E-5</v>
      </c>
      <c r="K6136">
        <f t="shared" si="629"/>
        <v>3.1</v>
      </c>
      <c r="L6136">
        <f t="shared" si="630"/>
        <v>3.8891149695999998E-5</v>
      </c>
    </row>
    <row r="6137" spans="2:12" x14ac:dyDescent="0.25">
      <c r="B6137">
        <v>3</v>
      </c>
      <c r="C6137">
        <v>1</v>
      </c>
      <c r="D6137">
        <v>2.81863293983E-3</v>
      </c>
      <c r="E6137">
        <f t="shared" si="627"/>
        <v>3.1</v>
      </c>
      <c r="F6137">
        <f t="shared" si="628"/>
        <v>8.7377621134729997E-3</v>
      </c>
      <c r="H6137">
        <v>3</v>
      </c>
      <c r="I6137">
        <v>2</v>
      </c>
      <c r="J6137">
        <v>2.3682746629000001E-5</v>
      </c>
      <c r="K6137">
        <f t="shared" si="629"/>
        <v>3.1</v>
      </c>
      <c r="L6137">
        <f t="shared" si="630"/>
        <v>7.3416514549900006E-5</v>
      </c>
    </row>
    <row r="6138" spans="2:12" x14ac:dyDescent="0.25">
      <c r="B6138">
        <v>3</v>
      </c>
      <c r="C6138">
        <v>1</v>
      </c>
      <c r="D6138">
        <v>1.19554749239E-3</v>
      </c>
      <c r="E6138">
        <f t="shared" si="627"/>
        <v>3.1</v>
      </c>
      <c r="F6138">
        <f t="shared" si="628"/>
        <v>3.7061972264090001E-3</v>
      </c>
      <c r="H6138">
        <v>3</v>
      </c>
      <c r="I6138">
        <v>2</v>
      </c>
      <c r="J6138">
        <v>2.2939098008200001E-4</v>
      </c>
      <c r="K6138">
        <f t="shared" si="629"/>
        <v>3.1</v>
      </c>
      <c r="L6138">
        <f t="shared" si="630"/>
        <v>7.1111203825420001E-4</v>
      </c>
    </row>
    <row r="6139" spans="2:12" x14ac:dyDescent="0.25">
      <c r="B6139">
        <v>3</v>
      </c>
      <c r="C6139">
        <v>1</v>
      </c>
      <c r="D6139">
        <v>5.55776964129E-3</v>
      </c>
      <c r="E6139">
        <f t="shared" si="627"/>
        <v>3.1</v>
      </c>
      <c r="F6139">
        <f t="shared" si="628"/>
        <v>1.7229085887998999E-2</v>
      </c>
      <c r="H6139">
        <v>3</v>
      </c>
      <c r="I6139">
        <v>2</v>
      </c>
      <c r="J6139">
        <v>3.5336628598899998E-4</v>
      </c>
      <c r="K6139">
        <f t="shared" si="629"/>
        <v>3.1</v>
      </c>
      <c r="L6139">
        <f t="shared" si="630"/>
        <v>1.0954354865659001E-3</v>
      </c>
    </row>
    <row r="6140" spans="2:12" x14ac:dyDescent="0.25">
      <c r="B6140">
        <v>3</v>
      </c>
      <c r="C6140">
        <v>1</v>
      </c>
      <c r="D6140">
        <v>7.7550661436999999E-4</v>
      </c>
      <c r="E6140">
        <f t="shared" si="627"/>
        <v>3.1</v>
      </c>
      <c r="F6140">
        <f t="shared" si="628"/>
        <v>2.404070504547E-3</v>
      </c>
      <c r="H6140">
        <v>3</v>
      </c>
      <c r="I6140">
        <v>2</v>
      </c>
      <c r="J6140">
        <v>3.5336628598899998E-4</v>
      </c>
      <c r="K6140">
        <f t="shared" si="629"/>
        <v>3.1</v>
      </c>
      <c r="L6140">
        <f t="shared" si="630"/>
        <v>1.0954354865659001E-3</v>
      </c>
    </row>
    <row r="6141" spans="2:12" x14ac:dyDescent="0.25">
      <c r="B6141">
        <v>3</v>
      </c>
      <c r="C6141">
        <v>1</v>
      </c>
      <c r="D6141">
        <v>1.49540888701E-2</v>
      </c>
      <c r="E6141">
        <f t="shared" si="627"/>
        <v>3.1</v>
      </c>
      <c r="F6141">
        <f t="shared" si="628"/>
        <v>4.635767549731E-2</v>
      </c>
      <c r="H6141">
        <v>3</v>
      </c>
      <c r="I6141">
        <v>2</v>
      </c>
      <c r="J6141">
        <v>1.945118761E-6</v>
      </c>
      <c r="K6141">
        <f t="shared" si="629"/>
        <v>3.1</v>
      </c>
      <c r="L6141">
        <f t="shared" si="630"/>
        <v>6.0298681591000006E-6</v>
      </c>
    </row>
    <row r="6142" spans="2:12" x14ac:dyDescent="0.25">
      <c r="B6142">
        <v>3</v>
      </c>
      <c r="C6142">
        <v>1</v>
      </c>
      <c r="D6142">
        <v>5.9614838635300003E-2</v>
      </c>
      <c r="E6142">
        <f t="shared" si="627"/>
        <v>3.1</v>
      </c>
      <c r="F6142">
        <f t="shared" si="628"/>
        <v>0.18480599976943002</v>
      </c>
      <c r="H6142">
        <v>3</v>
      </c>
      <c r="I6142">
        <v>2</v>
      </c>
      <c r="J6142">
        <v>8.3335251319500005E-4</v>
      </c>
      <c r="K6142">
        <f t="shared" si="629"/>
        <v>3.1</v>
      </c>
      <c r="L6142">
        <f t="shared" si="630"/>
        <v>2.5833927909045002E-3</v>
      </c>
    </row>
    <row r="6143" spans="2:12" x14ac:dyDescent="0.25">
      <c r="B6143">
        <v>3</v>
      </c>
      <c r="C6143">
        <v>1</v>
      </c>
      <c r="D6143">
        <v>0.117565980832</v>
      </c>
      <c r="E6143">
        <f t="shared" si="627"/>
        <v>3.1</v>
      </c>
      <c r="F6143">
        <f t="shared" si="628"/>
        <v>0.36445454057920001</v>
      </c>
      <c r="H6143">
        <v>3</v>
      </c>
      <c r="I6143">
        <v>2</v>
      </c>
      <c r="J6143">
        <v>1.01520857357E-3</v>
      </c>
      <c r="K6143">
        <f t="shared" si="629"/>
        <v>3.1</v>
      </c>
      <c r="L6143">
        <f t="shared" si="630"/>
        <v>3.1471465780670001E-3</v>
      </c>
    </row>
    <row r="6144" spans="2:12" x14ac:dyDescent="0.25">
      <c r="B6144">
        <v>3</v>
      </c>
      <c r="C6144">
        <v>1</v>
      </c>
      <c r="D6144">
        <v>2.3815937296700002E-3</v>
      </c>
      <c r="E6144">
        <f t="shared" si="627"/>
        <v>3.1</v>
      </c>
      <c r="F6144">
        <f t="shared" si="628"/>
        <v>7.3829405619770007E-3</v>
      </c>
      <c r="H6144">
        <v>3</v>
      </c>
      <c r="I6144">
        <v>2</v>
      </c>
      <c r="J6144">
        <v>1.01520857357E-3</v>
      </c>
      <c r="K6144">
        <f t="shared" si="629"/>
        <v>3.1</v>
      </c>
      <c r="L6144">
        <f t="shared" si="630"/>
        <v>3.1471465780670001E-3</v>
      </c>
    </row>
    <row r="6145" spans="2:12" x14ac:dyDescent="0.25">
      <c r="B6145">
        <v>3</v>
      </c>
      <c r="C6145">
        <v>1</v>
      </c>
      <c r="D6145">
        <v>2.1018714319200001E-3</v>
      </c>
      <c r="E6145">
        <f t="shared" si="627"/>
        <v>3.1</v>
      </c>
      <c r="F6145">
        <f t="shared" si="628"/>
        <v>6.5158014389520005E-3</v>
      </c>
      <c r="H6145">
        <v>3</v>
      </c>
      <c r="I6145">
        <v>2</v>
      </c>
      <c r="J6145">
        <v>2.9313083410499997E-4</v>
      </c>
      <c r="K6145">
        <f t="shared" si="629"/>
        <v>3.1</v>
      </c>
      <c r="L6145">
        <f t="shared" si="630"/>
        <v>9.087055857255E-4</v>
      </c>
    </row>
    <row r="6146" spans="2:12" x14ac:dyDescent="0.25">
      <c r="B6146">
        <v>3</v>
      </c>
      <c r="C6146">
        <v>1</v>
      </c>
      <c r="D6146">
        <v>2.02941012144E-2</v>
      </c>
      <c r="E6146">
        <f t="shared" si="627"/>
        <v>3.1</v>
      </c>
      <c r="F6146">
        <f t="shared" si="628"/>
        <v>6.2911713764639998E-2</v>
      </c>
      <c r="H6146">
        <v>3</v>
      </c>
      <c r="I6146">
        <v>2</v>
      </c>
      <c r="J6146">
        <v>2.9313083410499997E-4</v>
      </c>
      <c r="K6146">
        <f t="shared" si="629"/>
        <v>3.1</v>
      </c>
      <c r="L6146">
        <f t="shared" si="630"/>
        <v>9.087055857255E-4</v>
      </c>
    </row>
    <row r="6147" spans="2:12" x14ac:dyDescent="0.25">
      <c r="B6147">
        <v>3</v>
      </c>
      <c r="C6147">
        <v>1</v>
      </c>
      <c r="D6147">
        <v>7.2259548564699997E-4</v>
      </c>
      <c r="E6147">
        <f t="shared" si="627"/>
        <v>3.1</v>
      </c>
      <c r="F6147">
        <f t="shared" si="628"/>
        <v>2.2400460055056999E-3</v>
      </c>
      <c r="H6147">
        <v>3</v>
      </c>
      <c r="I6147">
        <v>2</v>
      </c>
      <c r="J6147">
        <v>1.3074555052E-5</v>
      </c>
      <c r="K6147">
        <f t="shared" si="629"/>
        <v>3.1</v>
      </c>
      <c r="L6147">
        <f t="shared" si="630"/>
        <v>4.0531120661200001E-5</v>
      </c>
    </row>
    <row r="6148" spans="2:12" x14ac:dyDescent="0.25">
      <c r="B6148">
        <v>3</v>
      </c>
      <c r="C6148">
        <v>1</v>
      </c>
      <c r="D6148">
        <v>2.0964650385099998E-2</v>
      </c>
      <c r="E6148">
        <f t="shared" si="627"/>
        <v>3.1</v>
      </c>
      <c r="F6148">
        <f t="shared" si="628"/>
        <v>6.4990416193809991E-2</v>
      </c>
      <c r="H6148">
        <v>3</v>
      </c>
      <c r="I6148">
        <v>2</v>
      </c>
      <c r="J6148">
        <v>1.8208637147499999E-4</v>
      </c>
      <c r="K6148">
        <f t="shared" si="629"/>
        <v>3.1</v>
      </c>
      <c r="L6148">
        <f t="shared" si="630"/>
        <v>5.6446775157250001E-4</v>
      </c>
    </row>
    <row r="6149" spans="2:12" x14ac:dyDescent="0.25">
      <c r="B6149">
        <v>3</v>
      </c>
      <c r="C6149">
        <v>1</v>
      </c>
      <c r="D6149">
        <v>6.8915203654100005E-2</v>
      </c>
      <c r="E6149">
        <f t="shared" si="627"/>
        <v>3.1</v>
      </c>
      <c r="F6149">
        <f t="shared" si="628"/>
        <v>0.21363713132771003</v>
      </c>
      <c r="H6149">
        <v>3</v>
      </c>
      <c r="I6149">
        <v>2</v>
      </c>
      <c r="J6149">
        <v>2.93727621853E-4</v>
      </c>
      <c r="K6149">
        <f t="shared" si="629"/>
        <v>3.1</v>
      </c>
      <c r="L6149">
        <f t="shared" si="630"/>
        <v>9.1055562774430008E-4</v>
      </c>
    </row>
    <row r="6150" spans="2:12" x14ac:dyDescent="0.25">
      <c r="B6150">
        <v>3</v>
      </c>
      <c r="C6150">
        <v>1</v>
      </c>
      <c r="D6150">
        <v>1.92514892926E-2</v>
      </c>
      <c r="E6150">
        <f t="shared" si="627"/>
        <v>3.1</v>
      </c>
      <c r="F6150">
        <f t="shared" si="628"/>
        <v>5.967961680706E-2</v>
      </c>
      <c r="H6150">
        <v>3</v>
      </c>
      <c r="I6150">
        <v>2</v>
      </c>
      <c r="J6150">
        <v>2.2590757674299999E-3</v>
      </c>
      <c r="K6150">
        <f t="shared" si="629"/>
        <v>3.1</v>
      </c>
      <c r="L6150">
        <f t="shared" si="630"/>
        <v>7.0031348790330003E-3</v>
      </c>
    </row>
    <row r="6151" spans="2:12" x14ac:dyDescent="0.25">
      <c r="B6151">
        <v>3</v>
      </c>
      <c r="C6151">
        <v>1</v>
      </c>
      <c r="D6151">
        <v>2.8042136339400002E-3</v>
      </c>
      <c r="E6151">
        <f t="shared" si="627"/>
        <v>3.1</v>
      </c>
      <c r="F6151">
        <f t="shared" si="628"/>
        <v>8.6930622652140015E-3</v>
      </c>
      <c r="H6151">
        <v>3</v>
      </c>
      <c r="I6151">
        <v>2</v>
      </c>
      <c r="J6151">
        <v>9.5708093456100003E-3</v>
      </c>
      <c r="K6151">
        <f t="shared" si="629"/>
        <v>3.1</v>
      </c>
      <c r="L6151">
        <f t="shared" si="630"/>
        <v>2.9669508971391003E-2</v>
      </c>
    </row>
    <row r="6152" spans="2:12" x14ac:dyDescent="0.25">
      <c r="B6152">
        <v>3</v>
      </c>
      <c r="C6152">
        <v>1</v>
      </c>
      <c r="D6152">
        <v>2.25682455684E-3</v>
      </c>
      <c r="E6152">
        <f t="shared" si="627"/>
        <v>3.1</v>
      </c>
      <c r="F6152">
        <f t="shared" si="628"/>
        <v>6.9961561262040003E-3</v>
      </c>
      <c r="H6152">
        <v>3</v>
      </c>
      <c r="I6152">
        <v>2</v>
      </c>
      <c r="J6152">
        <v>6.2657734009500003E-4</v>
      </c>
      <c r="K6152">
        <f t="shared" si="629"/>
        <v>3.1</v>
      </c>
      <c r="L6152">
        <f t="shared" si="630"/>
        <v>1.9423897542945002E-3</v>
      </c>
    </row>
    <row r="6153" spans="2:12" x14ac:dyDescent="0.25">
      <c r="B6153">
        <v>3</v>
      </c>
      <c r="C6153">
        <v>1</v>
      </c>
      <c r="D6153">
        <v>2.4620658456E-3</v>
      </c>
      <c r="E6153">
        <f t="shared" si="627"/>
        <v>3.1</v>
      </c>
      <c r="F6153">
        <f t="shared" si="628"/>
        <v>7.6324041213599999E-3</v>
      </c>
      <c r="H6153">
        <v>3</v>
      </c>
      <c r="I6153">
        <v>2</v>
      </c>
      <c r="J6153">
        <v>6.4905011006499995E-4</v>
      </c>
      <c r="K6153">
        <f t="shared" si="629"/>
        <v>3.1</v>
      </c>
      <c r="L6153">
        <f t="shared" si="630"/>
        <v>2.0120553412014998E-3</v>
      </c>
    </row>
    <row r="6154" spans="2:12" x14ac:dyDescent="0.25">
      <c r="B6154">
        <v>3</v>
      </c>
      <c r="C6154">
        <v>1</v>
      </c>
      <c r="D6154">
        <v>1.7422769305299999E-3</v>
      </c>
      <c r="E6154">
        <f t="shared" si="627"/>
        <v>3.1</v>
      </c>
      <c r="F6154">
        <f t="shared" si="628"/>
        <v>5.4010584846429996E-3</v>
      </c>
      <c r="H6154">
        <v>3</v>
      </c>
      <c r="I6154">
        <v>2</v>
      </c>
      <c r="J6154">
        <v>2.07624815135E-4</v>
      </c>
      <c r="K6154">
        <f t="shared" si="629"/>
        <v>3.1</v>
      </c>
      <c r="L6154">
        <f t="shared" si="630"/>
        <v>6.4363692691850002E-4</v>
      </c>
    </row>
    <row r="6155" spans="2:12" x14ac:dyDescent="0.25">
      <c r="B6155">
        <v>3</v>
      </c>
      <c r="C6155">
        <v>1</v>
      </c>
      <c r="D6155">
        <v>4.8127360488000001E-5</v>
      </c>
      <c r="E6155">
        <f t="shared" si="627"/>
        <v>3.1</v>
      </c>
      <c r="F6155">
        <f t="shared" si="628"/>
        <v>1.491948175128E-4</v>
      </c>
      <c r="H6155">
        <v>3</v>
      </c>
      <c r="I6155">
        <v>2</v>
      </c>
      <c r="J6155">
        <v>4.2979101207200002E-3</v>
      </c>
      <c r="K6155">
        <f t="shared" si="629"/>
        <v>3.1</v>
      </c>
      <c r="L6155">
        <f t="shared" si="630"/>
        <v>1.3323521374232001E-2</v>
      </c>
    </row>
    <row r="6156" spans="2:12" x14ac:dyDescent="0.25">
      <c r="B6156">
        <v>3</v>
      </c>
      <c r="C6156">
        <v>1</v>
      </c>
      <c r="D6156">
        <v>1.18772200028E-3</v>
      </c>
      <c r="E6156">
        <f t="shared" si="627"/>
        <v>3.1</v>
      </c>
      <c r="F6156">
        <f t="shared" si="628"/>
        <v>3.6819382008680002E-3</v>
      </c>
      <c r="H6156">
        <v>3</v>
      </c>
      <c r="I6156">
        <v>2</v>
      </c>
      <c r="J6156">
        <v>2.3474938968500001E-4</v>
      </c>
      <c r="K6156">
        <f t="shared" si="629"/>
        <v>3.1</v>
      </c>
      <c r="L6156">
        <f t="shared" si="630"/>
        <v>7.2772310802350008E-4</v>
      </c>
    </row>
    <row r="6157" spans="2:12" x14ac:dyDescent="0.25">
      <c r="B6157">
        <v>3</v>
      </c>
      <c r="C6157">
        <v>1</v>
      </c>
      <c r="D6157">
        <v>3.1349051952800001E-2</v>
      </c>
      <c r="E6157">
        <f t="shared" si="627"/>
        <v>3.1</v>
      </c>
      <c r="F6157">
        <f t="shared" si="628"/>
        <v>9.7182061053680005E-2</v>
      </c>
      <c r="H6157">
        <v>3</v>
      </c>
      <c r="I6157">
        <v>2</v>
      </c>
      <c r="J6157">
        <v>4.2916744251000002E-5</v>
      </c>
      <c r="K6157">
        <f t="shared" si="629"/>
        <v>3.1</v>
      </c>
      <c r="L6157">
        <f t="shared" si="630"/>
        <v>1.330419071781E-4</v>
      </c>
    </row>
    <row r="6158" spans="2:12" x14ac:dyDescent="0.25">
      <c r="B6158">
        <v>3</v>
      </c>
      <c r="C6158">
        <v>1</v>
      </c>
      <c r="D6158">
        <v>4.4220648140399998E-2</v>
      </c>
      <c r="E6158">
        <f t="shared" si="627"/>
        <v>3.1</v>
      </c>
      <c r="F6158">
        <f t="shared" si="628"/>
        <v>0.13708400923524</v>
      </c>
      <c r="H6158">
        <v>3</v>
      </c>
      <c r="I6158">
        <v>2</v>
      </c>
      <c r="J6158">
        <v>4.2916744251000002E-5</v>
      </c>
      <c r="K6158">
        <f t="shared" si="629"/>
        <v>3.1</v>
      </c>
      <c r="L6158">
        <f t="shared" si="630"/>
        <v>1.330419071781E-4</v>
      </c>
    </row>
    <row r="6159" spans="2:12" x14ac:dyDescent="0.25">
      <c r="B6159">
        <v>3</v>
      </c>
      <c r="C6159">
        <v>1</v>
      </c>
      <c r="D6159">
        <v>2.8019734603000002E-2</v>
      </c>
      <c r="E6159">
        <f t="shared" si="627"/>
        <v>3.1</v>
      </c>
      <c r="F6159">
        <f t="shared" si="628"/>
        <v>8.6861177269300011E-2</v>
      </c>
      <c r="H6159">
        <v>3</v>
      </c>
      <c r="I6159">
        <v>2</v>
      </c>
      <c r="J6159">
        <v>1.223281516E-3</v>
      </c>
      <c r="K6159">
        <f t="shared" si="629"/>
        <v>3.1</v>
      </c>
      <c r="L6159">
        <f t="shared" si="630"/>
        <v>3.7921726996000002E-3</v>
      </c>
    </row>
    <row r="6160" spans="2:12" x14ac:dyDescent="0.25">
      <c r="B6160">
        <v>3</v>
      </c>
      <c r="C6160">
        <v>1</v>
      </c>
      <c r="D6160">
        <v>1.71471298186E-3</v>
      </c>
      <c r="E6160">
        <f t="shared" si="627"/>
        <v>3.1</v>
      </c>
      <c r="F6160">
        <f t="shared" si="628"/>
        <v>5.3156102437659997E-3</v>
      </c>
      <c r="H6160">
        <v>3</v>
      </c>
      <c r="I6160">
        <v>2</v>
      </c>
      <c r="J6160">
        <v>1.223281516E-3</v>
      </c>
      <c r="K6160">
        <f t="shared" si="629"/>
        <v>3.1</v>
      </c>
      <c r="L6160">
        <f t="shared" si="630"/>
        <v>3.7921726996000002E-3</v>
      </c>
    </row>
    <row r="6161" spans="2:12" x14ac:dyDescent="0.25">
      <c r="B6161">
        <v>3</v>
      </c>
      <c r="C6161">
        <v>1</v>
      </c>
      <c r="D6161">
        <v>1.72936245003E-2</v>
      </c>
      <c r="E6161">
        <f t="shared" si="627"/>
        <v>3.1</v>
      </c>
      <c r="F6161">
        <f t="shared" si="628"/>
        <v>5.3610235950930001E-2</v>
      </c>
      <c r="H6161">
        <v>3</v>
      </c>
      <c r="I6161">
        <v>2</v>
      </c>
      <c r="J6161">
        <v>5.9915084530000002E-5</v>
      </c>
      <c r="K6161">
        <f t="shared" si="629"/>
        <v>3.1</v>
      </c>
      <c r="L6161">
        <f t="shared" si="630"/>
        <v>1.85736762043E-4</v>
      </c>
    </row>
    <row r="6162" spans="2:12" x14ac:dyDescent="0.25">
      <c r="B6162">
        <v>3</v>
      </c>
      <c r="C6162">
        <v>1</v>
      </c>
      <c r="D6162">
        <v>2.06017950718E-4</v>
      </c>
      <c r="E6162">
        <f t="shared" si="627"/>
        <v>3.1</v>
      </c>
      <c r="F6162">
        <f t="shared" si="628"/>
        <v>6.3865564722579999E-4</v>
      </c>
      <c r="H6162">
        <v>3</v>
      </c>
      <c r="I6162">
        <v>2</v>
      </c>
      <c r="J6162">
        <v>1.3057915407099999E-3</v>
      </c>
      <c r="K6162">
        <f t="shared" si="629"/>
        <v>3.1</v>
      </c>
      <c r="L6162">
        <f t="shared" si="630"/>
        <v>4.0479537762010001E-3</v>
      </c>
    </row>
    <row r="6163" spans="2:12" x14ac:dyDescent="0.25">
      <c r="B6163">
        <v>3</v>
      </c>
      <c r="C6163">
        <v>1</v>
      </c>
      <c r="D6163">
        <v>8.5222048370099997E-3</v>
      </c>
      <c r="E6163">
        <f t="shared" si="627"/>
        <v>3.1</v>
      </c>
      <c r="F6163">
        <f t="shared" si="628"/>
        <v>2.6418834994731001E-2</v>
      </c>
      <c r="H6163">
        <v>3</v>
      </c>
      <c r="I6163">
        <v>2</v>
      </c>
      <c r="J6163">
        <v>1.3057915407099999E-3</v>
      </c>
      <c r="K6163">
        <f t="shared" si="629"/>
        <v>3.1</v>
      </c>
      <c r="L6163">
        <f t="shared" si="630"/>
        <v>4.0479537762010001E-3</v>
      </c>
    </row>
    <row r="6164" spans="2:12" x14ac:dyDescent="0.25">
      <c r="B6164">
        <v>3</v>
      </c>
      <c r="C6164">
        <v>1</v>
      </c>
      <c r="D6164">
        <v>3.1708798417300001E-3</v>
      </c>
      <c r="E6164">
        <f t="shared" si="627"/>
        <v>3.1</v>
      </c>
      <c r="F6164">
        <f t="shared" si="628"/>
        <v>9.8297275093630013E-3</v>
      </c>
      <c r="H6164">
        <v>3</v>
      </c>
      <c r="I6164">
        <v>2</v>
      </c>
      <c r="J6164">
        <v>1.4104571875900001E-4</v>
      </c>
      <c r="K6164">
        <f t="shared" si="629"/>
        <v>3.1</v>
      </c>
      <c r="L6164">
        <f t="shared" si="630"/>
        <v>4.3724172815290001E-4</v>
      </c>
    </row>
    <row r="6165" spans="2:12" x14ac:dyDescent="0.25">
      <c r="B6165">
        <v>3</v>
      </c>
      <c r="C6165">
        <v>1</v>
      </c>
      <c r="D6165">
        <v>1.26232150624E-2</v>
      </c>
      <c r="E6165">
        <f t="shared" si="627"/>
        <v>3.1</v>
      </c>
      <c r="F6165">
        <f t="shared" si="628"/>
        <v>3.9131966693440004E-2</v>
      </c>
      <c r="H6165">
        <v>3</v>
      </c>
      <c r="I6165">
        <v>2</v>
      </c>
      <c r="J6165">
        <v>1.336752963E-6</v>
      </c>
      <c r="K6165">
        <f t="shared" si="629"/>
        <v>3.1</v>
      </c>
      <c r="L6165">
        <f t="shared" si="630"/>
        <v>4.1439341853000005E-6</v>
      </c>
    </row>
    <row r="6166" spans="2:12" x14ac:dyDescent="0.25">
      <c r="B6166">
        <v>3</v>
      </c>
      <c r="C6166">
        <v>1</v>
      </c>
      <c r="D6166">
        <v>2.1461337606199999E-3</v>
      </c>
      <c r="E6166">
        <f t="shared" si="627"/>
        <v>3.1</v>
      </c>
      <c r="F6166">
        <f t="shared" si="628"/>
        <v>6.6530146579219995E-3</v>
      </c>
      <c r="H6166">
        <v>3</v>
      </c>
      <c r="I6166">
        <v>2</v>
      </c>
      <c r="J6166">
        <v>9.8571112479999993E-5</v>
      </c>
      <c r="K6166">
        <f t="shared" si="629"/>
        <v>3.1</v>
      </c>
      <c r="L6166">
        <f t="shared" si="630"/>
        <v>3.0557044868799997E-4</v>
      </c>
    </row>
    <row r="6167" spans="2:12" x14ac:dyDescent="0.25">
      <c r="B6167">
        <v>3</v>
      </c>
      <c r="C6167">
        <v>1</v>
      </c>
      <c r="D6167">
        <v>2.6104334152699999E-3</v>
      </c>
      <c r="E6167">
        <f t="shared" si="627"/>
        <v>3.1</v>
      </c>
      <c r="F6167">
        <f t="shared" si="628"/>
        <v>8.0923435873370003E-3</v>
      </c>
      <c r="H6167">
        <v>3</v>
      </c>
      <c r="I6167">
        <v>2</v>
      </c>
      <c r="J6167">
        <v>3.6356288517E-5</v>
      </c>
      <c r="K6167">
        <f t="shared" si="629"/>
        <v>3.1</v>
      </c>
      <c r="L6167">
        <f t="shared" si="630"/>
        <v>1.127044944027E-4</v>
      </c>
    </row>
    <row r="6168" spans="2:12" x14ac:dyDescent="0.25">
      <c r="B6168">
        <v>3</v>
      </c>
      <c r="C6168">
        <v>1</v>
      </c>
      <c r="D6168">
        <v>2.14613375815E-3</v>
      </c>
      <c r="E6168">
        <f t="shared" si="627"/>
        <v>3.1</v>
      </c>
      <c r="F6168">
        <f t="shared" si="628"/>
        <v>6.6530146502650003E-3</v>
      </c>
      <c r="H6168">
        <v>3</v>
      </c>
      <c r="I6168">
        <v>2</v>
      </c>
      <c r="J6168">
        <v>3.5202134944999998E-5</v>
      </c>
      <c r="K6168">
        <f t="shared" si="629"/>
        <v>3.1</v>
      </c>
      <c r="L6168">
        <f t="shared" si="630"/>
        <v>1.091266183295E-4</v>
      </c>
    </row>
    <row r="6169" spans="2:12" x14ac:dyDescent="0.25">
      <c r="B6169">
        <v>3</v>
      </c>
      <c r="C6169">
        <v>1</v>
      </c>
      <c r="D6169">
        <v>2.7561744629000001E-3</v>
      </c>
      <c r="E6169">
        <f t="shared" si="627"/>
        <v>3.1</v>
      </c>
      <c r="F6169">
        <f t="shared" si="628"/>
        <v>8.5441408349900012E-3</v>
      </c>
      <c r="H6169">
        <v>3</v>
      </c>
      <c r="I6169">
        <v>2</v>
      </c>
      <c r="J6169">
        <v>1.26689622187E-3</v>
      </c>
      <c r="K6169">
        <f t="shared" si="629"/>
        <v>3.1</v>
      </c>
      <c r="L6169">
        <f t="shared" si="630"/>
        <v>3.9273782877970002E-3</v>
      </c>
    </row>
    <row r="6170" spans="2:12" x14ac:dyDescent="0.25">
      <c r="B6170">
        <v>3</v>
      </c>
      <c r="C6170">
        <v>1</v>
      </c>
      <c r="D6170">
        <v>2.3379925439300001E-3</v>
      </c>
      <c r="E6170">
        <f t="shared" si="627"/>
        <v>3.1</v>
      </c>
      <c r="F6170">
        <f t="shared" si="628"/>
        <v>7.2477768861830003E-3</v>
      </c>
      <c r="H6170">
        <v>3</v>
      </c>
      <c r="I6170">
        <v>2</v>
      </c>
      <c r="J6170">
        <v>1.62794768624E-3</v>
      </c>
      <c r="K6170">
        <f t="shared" si="629"/>
        <v>3.1</v>
      </c>
      <c r="L6170">
        <f t="shared" si="630"/>
        <v>5.0466378273440003E-3</v>
      </c>
    </row>
    <row r="6171" spans="2:12" x14ac:dyDescent="0.25">
      <c r="B6171">
        <v>3</v>
      </c>
      <c r="C6171">
        <v>1</v>
      </c>
      <c r="D6171">
        <v>1.2636016631600001E-3</v>
      </c>
      <c r="E6171">
        <f t="shared" si="627"/>
        <v>3.1</v>
      </c>
      <c r="F6171">
        <f t="shared" si="628"/>
        <v>3.9171651557960005E-3</v>
      </c>
      <c r="H6171">
        <v>3</v>
      </c>
      <c r="I6171">
        <v>2</v>
      </c>
      <c r="J6171">
        <v>1.62794768624E-3</v>
      </c>
      <c r="K6171">
        <f t="shared" si="629"/>
        <v>3.1</v>
      </c>
      <c r="L6171">
        <f t="shared" si="630"/>
        <v>5.0466378273440003E-3</v>
      </c>
    </row>
    <row r="6172" spans="2:12" x14ac:dyDescent="0.25">
      <c r="B6172">
        <v>3</v>
      </c>
      <c r="C6172">
        <v>1</v>
      </c>
      <c r="D6172">
        <v>8.7257170239300005E-2</v>
      </c>
      <c r="E6172">
        <f t="shared" si="627"/>
        <v>3.1</v>
      </c>
      <c r="F6172">
        <f t="shared" si="628"/>
        <v>0.27049722774183005</v>
      </c>
      <c r="H6172">
        <v>3</v>
      </c>
      <c r="I6172">
        <v>2</v>
      </c>
      <c r="J6172">
        <v>1.1261880185E-5</v>
      </c>
      <c r="K6172">
        <f t="shared" si="629"/>
        <v>3.1</v>
      </c>
      <c r="L6172">
        <f t="shared" si="630"/>
        <v>3.4911828573500005E-5</v>
      </c>
    </row>
    <row r="6173" spans="2:12" x14ac:dyDescent="0.25">
      <c r="B6173">
        <v>3</v>
      </c>
      <c r="C6173">
        <v>1</v>
      </c>
      <c r="D6173">
        <v>7.7090861866000004E-2</v>
      </c>
      <c r="E6173">
        <f t="shared" si="627"/>
        <v>3.1</v>
      </c>
      <c r="F6173">
        <f t="shared" si="628"/>
        <v>0.23898167178460003</v>
      </c>
      <c r="H6173">
        <v>3</v>
      </c>
      <c r="I6173">
        <v>2</v>
      </c>
      <c r="J6173">
        <v>5.3627071645999998E-4</v>
      </c>
      <c r="K6173">
        <f t="shared" si="629"/>
        <v>3.1</v>
      </c>
      <c r="L6173">
        <f t="shared" si="630"/>
        <v>1.662439221026E-3</v>
      </c>
    </row>
    <row r="6174" spans="2:12" x14ac:dyDescent="0.25">
      <c r="B6174">
        <v>3</v>
      </c>
      <c r="C6174">
        <v>1</v>
      </c>
      <c r="D6174">
        <v>0.103819267984</v>
      </c>
      <c r="E6174">
        <f t="shared" si="627"/>
        <v>3.1</v>
      </c>
      <c r="F6174">
        <f t="shared" si="628"/>
        <v>0.32183973075040001</v>
      </c>
      <c r="H6174">
        <v>3</v>
      </c>
      <c r="I6174">
        <v>2</v>
      </c>
      <c r="J6174">
        <v>9.1791281560799998E-4</v>
      </c>
      <c r="K6174">
        <f t="shared" si="629"/>
        <v>3.1</v>
      </c>
      <c r="L6174">
        <f t="shared" si="630"/>
        <v>2.8455297283847998E-3</v>
      </c>
    </row>
    <row r="6175" spans="2:12" x14ac:dyDescent="0.25">
      <c r="B6175">
        <v>3</v>
      </c>
      <c r="C6175">
        <v>1</v>
      </c>
      <c r="D6175">
        <v>7.0218503891699997E-3</v>
      </c>
      <c r="E6175">
        <f t="shared" ref="E6175:E6238" si="631">IF(B6175=1,0.4,IF(B6175=2,1.4,IF(B6175=3,3.1,IF(B6175=4,6.8,9.5))))</f>
        <v>3.1</v>
      </c>
      <c r="F6175">
        <f t="shared" ref="F6175:F6238" si="632">D6175*E6175</f>
        <v>2.1767736206427E-2</v>
      </c>
      <c r="H6175">
        <v>3</v>
      </c>
      <c r="I6175">
        <v>2</v>
      </c>
      <c r="J6175">
        <v>4.9414383790000002E-6</v>
      </c>
      <c r="K6175">
        <f t="shared" ref="K6175:K6238" si="633">IF(H6175=1,0.4,IF(H6175=2,1.4,IF(H6175=3,3.1,IF(H6175=4,6.8,9.5))))</f>
        <v>3.1</v>
      </c>
      <c r="L6175">
        <f t="shared" ref="L6175:L6238" si="634">J6175*K6175</f>
        <v>1.5318458974900002E-5</v>
      </c>
    </row>
    <row r="6176" spans="2:12" x14ac:dyDescent="0.25">
      <c r="B6176">
        <v>3</v>
      </c>
      <c r="C6176">
        <v>1</v>
      </c>
      <c r="D6176">
        <v>2.1513925098399999E-3</v>
      </c>
      <c r="E6176">
        <f t="shared" si="631"/>
        <v>3.1</v>
      </c>
      <c r="F6176">
        <f t="shared" si="632"/>
        <v>6.6693167805039998E-3</v>
      </c>
      <c r="H6176">
        <v>3</v>
      </c>
      <c r="I6176">
        <v>2</v>
      </c>
      <c r="J6176">
        <v>4.9414383790000002E-6</v>
      </c>
      <c r="K6176">
        <f t="shared" si="633"/>
        <v>3.1</v>
      </c>
      <c r="L6176">
        <f t="shared" si="634"/>
        <v>1.5318458974900002E-5</v>
      </c>
    </row>
    <row r="6177" spans="2:12" x14ac:dyDescent="0.25">
      <c r="B6177">
        <v>3</v>
      </c>
      <c r="C6177">
        <v>1</v>
      </c>
      <c r="D6177">
        <v>1.6372537189100001E-3</v>
      </c>
      <c r="E6177">
        <f t="shared" si="631"/>
        <v>3.1</v>
      </c>
      <c r="F6177">
        <f t="shared" si="632"/>
        <v>5.075486528621E-3</v>
      </c>
      <c r="H6177">
        <v>3</v>
      </c>
      <c r="I6177">
        <v>2</v>
      </c>
      <c r="J6177">
        <v>7.6802609141999998E-5</v>
      </c>
      <c r="K6177">
        <f t="shared" si="633"/>
        <v>3.1</v>
      </c>
      <c r="L6177">
        <f t="shared" si="634"/>
        <v>2.380880883402E-4</v>
      </c>
    </row>
    <row r="6178" spans="2:12" x14ac:dyDescent="0.25">
      <c r="B6178">
        <v>3</v>
      </c>
      <c r="C6178">
        <v>1</v>
      </c>
      <c r="D6178">
        <v>2.4969430076700001E-2</v>
      </c>
      <c r="E6178">
        <f t="shared" si="631"/>
        <v>3.1</v>
      </c>
      <c r="F6178">
        <f t="shared" si="632"/>
        <v>7.7405233237770002E-2</v>
      </c>
      <c r="H6178">
        <v>3</v>
      </c>
      <c r="I6178">
        <v>2</v>
      </c>
      <c r="J6178">
        <v>2.0576717809999998E-6</v>
      </c>
      <c r="K6178">
        <f t="shared" si="633"/>
        <v>3.1</v>
      </c>
      <c r="L6178">
        <f t="shared" si="634"/>
        <v>6.3787825210999993E-6</v>
      </c>
    </row>
    <row r="6179" spans="2:12" x14ac:dyDescent="0.25">
      <c r="B6179">
        <v>3</v>
      </c>
      <c r="C6179">
        <v>1</v>
      </c>
      <c r="D6179">
        <v>1.3026094286999999E-3</v>
      </c>
      <c r="E6179">
        <f t="shared" si="631"/>
        <v>3.1</v>
      </c>
      <c r="F6179">
        <f t="shared" si="632"/>
        <v>4.03808922897E-3</v>
      </c>
      <c r="H6179">
        <v>3</v>
      </c>
      <c r="I6179">
        <v>2</v>
      </c>
      <c r="J6179">
        <v>5.0600956194E-5</v>
      </c>
      <c r="K6179">
        <f t="shared" si="633"/>
        <v>3.1</v>
      </c>
      <c r="L6179">
        <f t="shared" si="634"/>
        <v>1.568629642014E-4</v>
      </c>
    </row>
    <row r="6180" spans="2:12" x14ac:dyDescent="0.25">
      <c r="B6180">
        <v>3</v>
      </c>
      <c r="C6180">
        <v>1</v>
      </c>
      <c r="D6180">
        <v>7.8889364382800004E-2</v>
      </c>
      <c r="E6180">
        <f t="shared" si="631"/>
        <v>3.1</v>
      </c>
      <c r="F6180">
        <f t="shared" si="632"/>
        <v>0.24455702958668002</v>
      </c>
      <c r="H6180">
        <v>3</v>
      </c>
      <c r="I6180">
        <v>2</v>
      </c>
      <c r="J6180">
        <v>6.2771258454999995E-5</v>
      </c>
      <c r="K6180">
        <f t="shared" si="633"/>
        <v>3.1</v>
      </c>
      <c r="L6180">
        <f t="shared" si="634"/>
        <v>1.9459090121049999E-4</v>
      </c>
    </row>
    <row r="6181" spans="2:12" x14ac:dyDescent="0.25">
      <c r="B6181">
        <v>3</v>
      </c>
      <c r="C6181">
        <v>1</v>
      </c>
      <c r="D6181">
        <v>2.7543010922900001E-3</v>
      </c>
      <c r="E6181">
        <f t="shared" si="631"/>
        <v>3.1</v>
      </c>
      <c r="F6181">
        <f t="shared" si="632"/>
        <v>8.5383333860990004E-3</v>
      </c>
      <c r="H6181">
        <v>3</v>
      </c>
      <c r="I6181">
        <v>2</v>
      </c>
      <c r="J6181">
        <v>1.2771374641100001E-4</v>
      </c>
      <c r="K6181">
        <f t="shared" si="633"/>
        <v>3.1</v>
      </c>
      <c r="L6181">
        <f t="shared" si="634"/>
        <v>3.9591261387410004E-4</v>
      </c>
    </row>
    <row r="6182" spans="2:12" x14ac:dyDescent="0.25">
      <c r="B6182">
        <v>3</v>
      </c>
      <c r="C6182">
        <v>1</v>
      </c>
      <c r="D6182">
        <v>9.1446370187899997E-3</v>
      </c>
      <c r="E6182">
        <f t="shared" si="631"/>
        <v>3.1</v>
      </c>
      <c r="F6182">
        <f t="shared" si="632"/>
        <v>2.8348374758249001E-2</v>
      </c>
      <c r="H6182">
        <v>3</v>
      </c>
      <c r="I6182">
        <v>2</v>
      </c>
      <c r="J6182">
        <v>1.75661331873E-4</v>
      </c>
      <c r="K6182">
        <f t="shared" si="633"/>
        <v>3.1</v>
      </c>
      <c r="L6182">
        <f t="shared" si="634"/>
        <v>5.4455012880630003E-4</v>
      </c>
    </row>
    <row r="6183" spans="2:12" x14ac:dyDescent="0.25">
      <c r="B6183">
        <v>3</v>
      </c>
      <c r="C6183">
        <v>1</v>
      </c>
      <c r="D6183">
        <v>2.02640523441E-2</v>
      </c>
      <c r="E6183">
        <f t="shared" si="631"/>
        <v>3.1</v>
      </c>
      <c r="F6183">
        <f t="shared" si="632"/>
        <v>6.2818562266709996E-2</v>
      </c>
      <c r="H6183">
        <v>3</v>
      </c>
      <c r="I6183">
        <v>2</v>
      </c>
      <c r="J6183">
        <v>1.67707869486E-4</v>
      </c>
      <c r="K6183">
        <f t="shared" si="633"/>
        <v>3.1</v>
      </c>
      <c r="L6183">
        <f t="shared" si="634"/>
        <v>5.1989439540660006E-4</v>
      </c>
    </row>
    <row r="6184" spans="2:12" x14ac:dyDescent="0.25">
      <c r="B6184">
        <v>3</v>
      </c>
      <c r="C6184">
        <v>1</v>
      </c>
      <c r="D6184">
        <v>2.75430109427E-3</v>
      </c>
      <c r="E6184">
        <f t="shared" si="631"/>
        <v>3.1</v>
      </c>
      <c r="F6184">
        <f t="shared" si="632"/>
        <v>8.5383333922370002E-3</v>
      </c>
      <c r="H6184">
        <v>3</v>
      </c>
      <c r="I6184">
        <v>2</v>
      </c>
      <c r="J6184">
        <v>4.9218144780000003E-6</v>
      </c>
      <c r="K6184">
        <f t="shared" si="633"/>
        <v>3.1</v>
      </c>
      <c r="L6184">
        <f t="shared" si="634"/>
        <v>1.5257624881800001E-5</v>
      </c>
    </row>
    <row r="6185" spans="2:12" x14ac:dyDescent="0.25">
      <c r="B6185">
        <v>3</v>
      </c>
      <c r="C6185">
        <v>1</v>
      </c>
      <c r="D6185">
        <v>6.2548120417299999E-2</v>
      </c>
      <c r="E6185">
        <f t="shared" si="631"/>
        <v>3.1</v>
      </c>
      <c r="F6185">
        <f t="shared" si="632"/>
        <v>0.19389917329362999</v>
      </c>
      <c r="H6185">
        <v>3</v>
      </c>
      <c r="I6185">
        <v>2</v>
      </c>
      <c r="J6185">
        <v>8.8599869410000007E-6</v>
      </c>
      <c r="K6185">
        <f t="shared" si="633"/>
        <v>3.1</v>
      </c>
      <c r="L6185">
        <f t="shared" si="634"/>
        <v>2.7465959517100003E-5</v>
      </c>
    </row>
    <row r="6186" spans="2:12" x14ac:dyDescent="0.25">
      <c r="B6186">
        <v>3</v>
      </c>
      <c r="C6186">
        <v>1</v>
      </c>
      <c r="D6186">
        <v>2.75250993923E-3</v>
      </c>
      <c r="E6186">
        <f t="shared" si="631"/>
        <v>3.1</v>
      </c>
      <c r="F6186">
        <f t="shared" si="632"/>
        <v>8.532780811613001E-3</v>
      </c>
      <c r="H6186">
        <v>3</v>
      </c>
      <c r="I6186">
        <v>2</v>
      </c>
      <c r="J6186">
        <v>1.6022074271000001E-4</v>
      </c>
      <c r="K6186">
        <f t="shared" si="633"/>
        <v>3.1</v>
      </c>
      <c r="L6186">
        <f t="shared" si="634"/>
        <v>4.9668430240100002E-4</v>
      </c>
    </row>
    <row r="6187" spans="2:12" x14ac:dyDescent="0.25">
      <c r="B6187">
        <v>3</v>
      </c>
      <c r="C6187">
        <v>1</v>
      </c>
      <c r="D6187">
        <v>2.1665984302199999E-3</v>
      </c>
      <c r="E6187">
        <f t="shared" si="631"/>
        <v>3.1</v>
      </c>
      <c r="F6187">
        <f t="shared" si="632"/>
        <v>6.716455133682E-3</v>
      </c>
      <c r="H6187">
        <v>3</v>
      </c>
      <c r="I6187">
        <v>2</v>
      </c>
      <c r="J6187">
        <v>1.8432764072299999E-4</v>
      </c>
      <c r="K6187">
        <f t="shared" si="633"/>
        <v>3.1</v>
      </c>
      <c r="L6187">
        <f t="shared" si="634"/>
        <v>5.7141568624130004E-4</v>
      </c>
    </row>
    <row r="6188" spans="2:12" x14ac:dyDescent="0.25">
      <c r="B6188">
        <v>3</v>
      </c>
      <c r="C6188">
        <v>1</v>
      </c>
      <c r="D6188">
        <v>5.3337858188899998E-3</v>
      </c>
      <c r="E6188">
        <f t="shared" si="631"/>
        <v>3.1</v>
      </c>
      <c r="F6188">
        <f t="shared" si="632"/>
        <v>1.6534736038559001E-2</v>
      </c>
      <c r="H6188">
        <v>3</v>
      </c>
      <c r="I6188">
        <v>2</v>
      </c>
      <c r="J6188">
        <v>1.16340667236E-4</v>
      </c>
      <c r="K6188">
        <f t="shared" si="633"/>
        <v>3.1</v>
      </c>
      <c r="L6188">
        <f t="shared" si="634"/>
        <v>3.6065606843160001E-4</v>
      </c>
    </row>
    <row r="6189" spans="2:12" x14ac:dyDescent="0.25">
      <c r="B6189">
        <v>3</v>
      </c>
      <c r="C6189">
        <v>1</v>
      </c>
      <c r="D6189">
        <v>2.85412616958E-3</v>
      </c>
      <c r="E6189">
        <f t="shared" si="631"/>
        <v>3.1</v>
      </c>
      <c r="F6189">
        <f t="shared" si="632"/>
        <v>8.8477911256979996E-3</v>
      </c>
      <c r="H6189">
        <v>3</v>
      </c>
      <c r="I6189">
        <v>2</v>
      </c>
      <c r="J6189">
        <v>1.16340667236E-4</v>
      </c>
      <c r="K6189">
        <f t="shared" si="633"/>
        <v>3.1</v>
      </c>
      <c r="L6189">
        <f t="shared" si="634"/>
        <v>3.6065606843160001E-4</v>
      </c>
    </row>
    <row r="6190" spans="2:12" x14ac:dyDescent="0.25">
      <c r="B6190">
        <v>3</v>
      </c>
      <c r="C6190">
        <v>1</v>
      </c>
      <c r="D6190">
        <v>2.5166040033499999E-3</v>
      </c>
      <c r="E6190">
        <f t="shared" si="631"/>
        <v>3.1</v>
      </c>
      <c r="F6190">
        <f t="shared" si="632"/>
        <v>7.8014724103849997E-3</v>
      </c>
      <c r="H6190">
        <v>3</v>
      </c>
      <c r="I6190">
        <v>2</v>
      </c>
      <c r="J6190">
        <v>5.7444525653400002E-4</v>
      </c>
      <c r="K6190">
        <f t="shared" si="633"/>
        <v>3.1</v>
      </c>
      <c r="L6190">
        <f t="shared" si="634"/>
        <v>1.7807802952554E-3</v>
      </c>
    </row>
    <row r="6191" spans="2:12" x14ac:dyDescent="0.25">
      <c r="B6191">
        <v>3</v>
      </c>
      <c r="C6191">
        <v>1</v>
      </c>
      <c r="D6191">
        <v>6.7563048767599998E-2</v>
      </c>
      <c r="E6191">
        <f t="shared" si="631"/>
        <v>3.1</v>
      </c>
      <c r="F6191">
        <f t="shared" si="632"/>
        <v>0.20944545117956001</v>
      </c>
      <c r="H6191">
        <v>3</v>
      </c>
      <c r="I6191">
        <v>2</v>
      </c>
      <c r="J6191">
        <v>5.7444525653400002E-4</v>
      </c>
      <c r="K6191">
        <f t="shared" si="633"/>
        <v>3.1</v>
      </c>
      <c r="L6191">
        <f t="shared" si="634"/>
        <v>1.7807802952554E-3</v>
      </c>
    </row>
    <row r="6192" spans="2:12" x14ac:dyDescent="0.25">
      <c r="B6192">
        <v>3</v>
      </c>
      <c r="C6192">
        <v>1</v>
      </c>
      <c r="D6192">
        <v>4.19728757909E-3</v>
      </c>
      <c r="E6192">
        <f t="shared" si="631"/>
        <v>3.1</v>
      </c>
      <c r="F6192">
        <f t="shared" si="632"/>
        <v>1.3011591495179E-2</v>
      </c>
      <c r="H6192">
        <v>3</v>
      </c>
      <c r="I6192">
        <v>2</v>
      </c>
      <c r="J6192">
        <v>4.7960360802E-5</v>
      </c>
      <c r="K6192">
        <f t="shared" si="633"/>
        <v>3.1</v>
      </c>
      <c r="L6192">
        <f t="shared" si="634"/>
        <v>1.4867711848619999E-4</v>
      </c>
    </row>
    <row r="6193" spans="2:12" x14ac:dyDescent="0.25">
      <c r="B6193">
        <v>3</v>
      </c>
      <c r="C6193">
        <v>1</v>
      </c>
      <c r="D6193">
        <v>2.3315220539499998E-3</v>
      </c>
      <c r="E6193">
        <f t="shared" si="631"/>
        <v>3.1</v>
      </c>
      <c r="F6193">
        <f t="shared" si="632"/>
        <v>7.2277183672449993E-3</v>
      </c>
      <c r="H6193">
        <v>3</v>
      </c>
      <c r="I6193">
        <v>2</v>
      </c>
      <c r="J6193">
        <v>5.8535945159599999E-2</v>
      </c>
      <c r="K6193">
        <f t="shared" si="633"/>
        <v>3.1</v>
      </c>
      <c r="L6193">
        <f t="shared" si="634"/>
        <v>0.18146142999476</v>
      </c>
    </row>
    <row r="6194" spans="2:12" x14ac:dyDescent="0.25">
      <c r="B6194">
        <v>3</v>
      </c>
      <c r="C6194">
        <v>1</v>
      </c>
      <c r="D6194">
        <v>8.7860740252400007E-3</v>
      </c>
      <c r="E6194">
        <f t="shared" si="631"/>
        <v>3.1</v>
      </c>
      <c r="F6194">
        <f t="shared" si="632"/>
        <v>2.7236829478244004E-2</v>
      </c>
      <c r="H6194">
        <v>3</v>
      </c>
      <c r="I6194">
        <v>2</v>
      </c>
      <c r="J6194">
        <v>6.3324485159999999E-6</v>
      </c>
      <c r="K6194">
        <f t="shared" si="633"/>
        <v>3.1</v>
      </c>
      <c r="L6194">
        <f t="shared" si="634"/>
        <v>1.9630590399600001E-5</v>
      </c>
    </row>
    <row r="6195" spans="2:12" x14ac:dyDescent="0.25">
      <c r="B6195">
        <v>3</v>
      </c>
      <c r="C6195">
        <v>1</v>
      </c>
      <c r="D6195">
        <v>4.8153918012900001E-3</v>
      </c>
      <c r="E6195">
        <f t="shared" si="631"/>
        <v>3.1</v>
      </c>
      <c r="F6195">
        <f t="shared" si="632"/>
        <v>1.4927714583999E-2</v>
      </c>
      <c r="H6195">
        <v>3</v>
      </c>
      <c r="I6195">
        <v>2</v>
      </c>
      <c r="J6195">
        <v>6.3324485159999999E-6</v>
      </c>
      <c r="K6195">
        <f t="shared" si="633"/>
        <v>3.1</v>
      </c>
      <c r="L6195">
        <f t="shared" si="634"/>
        <v>1.9630590399600001E-5</v>
      </c>
    </row>
    <row r="6196" spans="2:12" x14ac:dyDescent="0.25">
      <c r="B6196">
        <v>3</v>
      </c>
      <c r="C6196">
        <v>1</v>
      </c>
      <c r="D6196">
        <v>1.0610555508699999E-2</v>
      </c>
      <c r="E6196">
        <f t="shared" si="631"/>
        <v>3.1</v>
      </c>
      <c r="F6196">
        <f t="shared" si="632"/>
        <v>3.2892722076969999E-2</v>
      </c>
      <c r="H6196">
        <v>3</v>
      </c>
      <c r="I6196">
        <v>2</v>
      </c>
      <c r="J6196">
        <v>1.39557694266E-4</v>
      </c>
      <c r="K6196">
        <f t="shared" si="633"/>
        <v>3.1</v>
      </c>
      <c r="L6196">
        <f t="shared" si="634"/>
        <v>4.3262885222460003E-4</v>
      </c>
    </row>
    <row r="6197" spans="2:12" x14ac:dyDescent="0.25">
      <c r="B6197">
        <v>3</v>
      </c>
      <c r="C6197">
        <v>1</v>
      </c>
      <c r="D6197">
        <v>5.5011815856199998E-2</v>
      </c>
      <c r="E6197">
        <f t="shared" si="631"/>
        <v>3.1</v>
      </c>
      <c r="F6197">
        <f t="shared" si="632"/>
        <v>0.17053662915421999</v>
      </c>
      <c r="H6197">
        <v>3</v>
      </c>
      <c r="I6197">
        <v>2</v>
      </c>
      <c r="J6197">
        <v>4.0590315006599998E-4</v>
      </c>
      <c r="K6197">
        <f t="shared" si="633"/>
        <v>3.1</v>
      </c>
      <c r="L6197">
        <f t="shared" si="634"/>
        <v>1.2582997652046E-3</v>
      </c>
    </row>
    <row r="6198" spans="2:12" x14ac:dyDescent="0.25">
      <c r="B6198">
        <v>3</v>
      </c>
      <c r="C6198">
        <v>1</v>
      </c>
      <c r="D6198">
        <v>4.1972875792499996E-3</v>
      </c>
      <c r="E6198">
        <f t="shared" si="631"/>
        <v>3.1</v>
      </c>
      <c r="F6198">
        <f t="shared" si="632"/>
        <v>1.3011591495674999E-2</v>
      </c>
      <c r="H6198">
        <v>3</v>
      </c>
      <c r="I6198">
        <v>2</v>
      </c>
      <c r="J6198">
        <v>4.0590315006599998E-4</v>
      </c>
      <c r="K6198">
        <f t="shared" si="633"/>
        <v>3.1</v>
      </c>
      <c r="L6198">
        <f t="shared" si="634"/>
        <v>1.2582997652046E-3</v>
      </c>
    </row>
    <row r="6199" spans="2:12" x14ac:dyDescent="0.25">
      <c r="B6199">
        <v>3</v>
      </c>
      <c r="C6199">
        <v>1</v>
      </c>
      <c r="D6199">
        <v>8.0345908856600007E-2</v>
      </c>
      <c r="E6199">
        <f t="shared" si="631"/>
        <v>3.1</v>
      </c>
      <c r="F6199">
        <f t="shared" si="632"/>
        <v>0.24907231745546002</v>
      </c>
      <c r="H6199">
        <v>3</v>
      </c>
      <c r="I6199">
        <v>2</v>
      </c>
      <c r="J6199">
        <v>1.4009573644599999E-4</v>
      </c>
      <c r="K6199">
        <f t="shared" si="633"/>
        <v>3.1</v>
      </c>
      <c r="L6199">
        <f t="shared" si="634"/>
        <v>4.3429678298259996E-4</v>
      </c>
    </row>
    <row r="6200" spans="2:12" x14ac:dyDescent="0.25">
      <c r="B6200">
        <v>3</v>
      </c>
      <c r="C6200">
        <v>1</v>
      </c>
      <c r="D6200">
        <v>5.9293521784399995E-4</v>
      </c>
      <c r="E6200">
        <f t="shared" si="631"/>
        <v>3.1</v>
      </c>
      <c r="F6200">
        <f t="shared" si="632"/>
        <v>1.8380991753163998E-3</v>
      </c>
      <c r="H6200">
        <v>3</v>
      </c>
      <c r="I6200">
        <v>2</v>
      </c>
      <c r="J6200">
        <v>5.1278729304000003E-5</v>
      </c>
      <c r="K6200">
        <f t="shared" si="633"/>
        <v>3.1</v>
      </c>
      <c r="L6200">
        <f t="shared" si="634"/>
        <v>1.5896406084240001E-4</v>
      </c>
    </row>
    <row r="6201" spans="2:12" x14ac:dyDescent="0.25">
      <c r="B6201">
        <v>3</v>
      </c>
      <c r="C6201">
        <v>1</v>
      </c>
      <c r="D6201">
        <v>6.9960871531599994E-2</v>
      </c>
      <c r="E6201">
        <f t="shared" si="631"/>
        <v>3.1</v>
      </c>
      <c r="F6201">
        <f t="shared" si="632"/>
        <v>0.21687870174795998</v>
      </c>
      <c r="H6201">
        <v>3</v>
      </c>
      <c r="I6201">
        <v>2</v>
      </c>
      <c r="J6201">
        <v>4.4410285809999997E-6</v>
      </c>
      <c r="K6201">
        <f t="shared" si="633"/>
        <v>3.1</v>
      </c>
      <c r="L6201">
        <f t="shared" si="634"/>
        <v>1.3767188601099999E-5</v>
      </c>
    </row>
    <row r="6202" spans="2:12" x14ac:dyDescent="0.25">
      <c r="B6202">
        <v>3</v>
      </c>
      <c r="C6202">
        <v>1</v>
      </c>
      <c r="D6202">
        <v>1.8939936472900001E-2</v>
      </c>
      <c r="E6202">
        <f t="shared" si="631"/>
        <v>3.1</v>
      </c>
      <c r="F6202">
        <f t="shared" si="632"/>
        <v>5.8713803065990007E-2</v>
      </c>
      <c r="H6202">
        <v>3</v>
      </c>
      <c r="I6202">
        <v>2</v>
      </c>
      <c r="J6202">
        <v>1.35748532284E-3</v>
      </c>
      <c r="K6202">
        <f t="shared" si="633"/>
        <v>3.1</v>
      </c>
      <c r="L6202">
        <f t="shared" si="634"/>
        <v>4.2082045008039999E-3</v>
      </c>
    </row>
    <row r="6203" spans="2:12" x14ac:dyDescent="0.25">
      <c r="B6203">
        <v>3</v>
      </c>
      <c r="C6203">
        <v>1</v>
      </c>
      <c r="D6203">
        <v>5.5330265367899999E-2</v>
      </c>
      <c r="E6203">
        <f t="shared" si="631"/>
        <v>3.1</v>
      </c>
      <c r="F6203">
        <f t="shared" si="632"/>
        <v>0.17152382264049001</v>
      </c>
      <c r="H6203">
        <v>3</v>
      </c>
      <c r="I6203">
        <v>2</v>
      </c>
      <c r="J6203">
        <v>1.5839038484200001E-3</v>
      </c>
      <c r="K6203">
        <f t="shared" si="633"/>
        <v>3.1</v>
      </c>
      <c r="L6203">
        <f t="shared" si="634"/>
        <v>4.9101019301020007E-3</v>
      </c>
    </row>
    <row r="6204" spans="2:12" x14ac:dyDescent="0.25">
      <c r="B6204">
        <v>3</v>
      </c>
      <c r="C6204">
        <v>1</v>
      </c>
      <c r="D6204">
        <v>2.1945102410700001E-3</v>
      </c>
      <c r="E6204">
        <f t="shared" si="631"/>
        <v>3.1</v>
      </c>
      <c r="F6204">
        <f t="shared" si="632"/>
        <v>6.8029817473170004E-3</v>
      </c>
      <c r="H6204">
        <v>3</v>
      </c>
      <c r="I6204">
        <v>2</v>
      </c>
      <c r="J6204">
        <v>1.5839038484200001E-3</v>
      </c>
      <c r="K6204">
        <f t="shared" si="633"/>
        <v>3.1</v>
      </c>
      <c r="L6204">
        <f t="shared" si="634"/>
        <v>4.9101019301020007E-3</v>
      </c>
    </row>
    <row r="6205" spans="2:12" x14ac:dyDescent="0.25">
      <c r="B6205">
        <v>3</v>
      </c>
      <c r="C6205">
        <v>1</v>
      </c>
      <c r="D6205">
        <v>1.1829097268200001E-2</v>
      </c>
      <c r="E6205">
        <f t="shared" si="631"/>
        <v>3.1</v>
      </c>
      <c r="F6205">
        <f t="shared" si="632"/>
        <v>3.6670201531420005E-2</v>
      </c>
      <c r="H6205">
        <v>3</v>
      </c>
      <c r="I6205">
        <v>2</v>
      </c>
      <c r="J6205">
        <v>1.6379087817399999E-4</v>
      </c>
      <c r="K6205">
        <f t="shared" si="633"/>
        <v>3.1</v>
      </c>
      <c r="L6205">
        <f t="shared" si="634"/>
        <v>5.0775172233939996E-4</v>
      </c>
    </row>
    <row r="6206" spans="2:12" x14ac:dyDescent="0.25">
      <c r="B6206">
        <v>3</v>
      </c>
      <c r="C6206">
        <v>1</v>
      </c>
      <c r="D6206">
        <v>4.0940980611900001E-4</v>
      </c>
      <c r="E6206">
        <f t="shared" si="631"/>
        <v>3.1</v>
      </c>
      <c r="F6206">
        <f t="shared" si="632"/>
        <v>1.2691703989689E-3</v>
      </c>
      <c r="H6206">
        <v>3</v>
      </c>
      <c r="I6206">
        <v>2</v>
      </c>
      <c r="J6206">
        <v>1.15411796539E-2</v>
      </c>
      <c r="K6206">
        <f t="shared" si="633"/>
        <v>3.1</v>
      </c>
      <c r="L6206">
        <f t="shared" si="634"/>
        <v>3.577765692709E-2</v>
      </c>
    </row>
    <row r="6207" spans="2:12" x14ac:dyDescent="0.25">
      <c r="B6207">
        <v>3</v>
      </c>
      <c r="C6207">
        <v>1</v>
      </c>
      <c r="D6207">
        <v>1.03557558914E-3</v>
      </c>
      <c r="E6207">
        <f t="shared" si="631"/>
        <v>3.1</v>
      </c>
      <c r="F6207">
        <f t="shared" si="632"/>
        <v>3.2102843263340001E-3</v>
      </c>
      <c r="H6207">
        <v>3</v>
      </c>
      <c r="I6207">
        <v>2</v>
      </c>
      <c r="J6207">
        <v>2.68958835852E-4</v>
      </c>
      <c r="K6207">
        <f t="shared" si="633"/>
        <v>3.1</v>
      </c>
      <c r="L6207">
        <f t="shared" si="634"/>
        <v>8.3377239114120004E-4</v>
      </c>
    </row>
    <row r="6208" spans="2:12" x14ac:dyDescent="0.25">
      <c r="B6208">
        <v>3</v>
      </c>
      <c r="C6208">
        <v>1</v>
      </c>
      <c r="D6208">
        <v>1.63259998623E-2</v>
      </c>
      <c r="E6208">
        <f t="shared" si="631"/>
        <v>3.1</v>
      </c>
      <c r="F6208">
        <f t="shared" si="632"/>
        <v>5.0610599573130001E-2</v>
      </c>
      <c r="H6208">
        <v>3</v>
      </c>
      <c r="I6208">
        <v>2</v>
      </c>
      <c r="J6208">
        <v>2.17389735646E-4</v>
      </c>
      <c r="K6208">
        <f t="shared" si="633"/>
        <v>3.1</v>
      </c>
      <c r="L6208">
        <f t="shared" si="634"/>
        <v>6.7390818050260004E-4</v>
      </c>
    </row>
    <row r="6209" spans="2:12" x14ac:dyDescent="0.25">
      <c r="B6209">
        <v>3</v>
      </c>
      <c r="C6209">
        <v>1</v>
      </c>
      <c r="D6209">
        <v>3.9130028887900004E-3</v>
      </c>
      <c r="E6209">
        <f t="shared" si="631"/>
        <v>3.1</v>
      </c>
      <c r="F6209">
        <f t="shared" si="632"/>
        <v>1.2130308955249003E-2</v>
      </c>
      <c r="H6209">
        <v>3</v>
      </c>
      <c r="I6209">
        <v>2</v>
      </c>
      <c r="J6209">
        <v>2.17389735646E-4</v>
      </c>
      <c r="K6209">
        <f t="shared" si="633"/>
        <v>3.1</v>
      </c>
      <c r="L6209">
        <f t="shared" si="634"/>
        <v>6.7390818050260004E-4</v>
      </c>
    </row>
    <row r="6210" spans="2:12" x14ac:dyDescent="0.25">
      <c r="B6210">
        <v>3</v>
      </c>
      <c r="C6210">
        <v>1</v>
      </c>
      <c r="D6210">
        <v>0.22349213040999999</v>
      </c>
      <c r="E6210">
        <f t="shared" si="631"/>
        <v>3.1</v>
      </c>
      <c r="F6210">
        <f t="shared" si="632"/>
        <v>0.69282560427100004</v>
      </c>
      <c r="H6210">
        <v>3</v>
      </c>
      <c r="I6210">
        <v>2</v>
      </c>
      <c r="J6210">
        <v>1.4130221435000001E-5</v>
      </c>
      <c r="K6210">
        <f t="shared" si="633"/>
        <v>3.1</v>
      </c>
      <c r="L6210">
        <f t="shared" si="634"/>
        <v>4.3803686448500006E-5</v>
      </c>
    </row>
    <row r="6211" spans="2:12" x14ac:dyDescent="0.25">
      <c r="B6211">
        <v>3</v>
      </c>
      <c r="C6211">
        <v>1</v>
      </c>
      <c r="D6211">
        <v>5.3494664452800001E-3</v>
      </c>
      <c r="E6211">
        <f t="shared" si="631"/>
        <v>3.1</v>
      </c>
      <c r="F6211">
        <f t="shared" si="632"/>
        <v>1.6583345980368001E-2</v>
      </c>
      <c r="H6211">
        <v>3</v>
      </c>
      <c r="I6211">
        <v>2</v>
      </c>
      <c r="J6211">
        <v>1.4130221435000001E-5</v>
      </c>
      <c r="K6211">
        <f t="shared" si="633"/>
        <v>3.1</v>
      </c>
      <c r="L6211">
        <f t="shared" si="634"/>
        <v>4.3803686448500006E-5</v>
      </c>
    </row>
    <row r="6212" spans="2:12" x14ac:dyDescent="0.25">
      <c r="B6212">
        <v>3</v>
      </c>
      <c r="C6212">
        <v>1</v>
      </c>
      <c r="D6212">
        <v>1.7476207911E-3</v>
      </c>
      <c r="E6212">
        <f t="shared" si="631"/>
        <v>3.1</v>
      </c>
      <c r="F6212">
        <f t="shared" si="632"/>
        <v>5.4176244524100003E-3</v>
      </c>
      <c r="H6212">
        <v>3</v>
      </c>
      <c r="I6212">
        <v>2</v>
      </c>
      <c r="J6212">
        <v>7.4486174419999997E-6</v>
      </c>
      <c r="K6212">
        <f t="shared" si="633"/>
        <v>3.1</v>
      </c>
      <c r="L6212">
        <f t="shared" si="634"/>
        <v>2.3090714070200001E-5</v>
      </c>
    </row>
    <row r="6213" spans="2:12" x14ac:dyDescent="0.25">
      <c r="B6213">
        <v>3</v>
      </c>
      <c r="C6213">
        <v>1</v>
      </c>
      <c r="D6213">
        <v>2.0257581424900002E-3</v>
      </c>
      <c r="E6213">
        <f t="shared" si="631"/>
        <v>3.1</v>
      </c>
      <c r="F6213">
        <f t="shared" si="632"/>
        <v>6.2798502417190007E-3</v>
      </c>
      <c r="H6213">
        <v>3</v>
      </c>
      <c r="I6213">
        <v>2</v>
      </c>
      <c r="J6213">
        <v>6.6818627790799997E-4</v>
      </c>
      <c r="K6213">
        <f t="shared" si="633"/>
        <v>3.1</v>
      </c>
      <c r="L6213">
        <f t="shared" si="634"/>
        <v>2.0713774615148E-3</v>
      </c>
    </row>
    <row r="6214" spans="2:12" x14ac:dyDescent="0.25">
      <c r="B6214">
        <v>3</v>
      </c>
      <c r="C6214">
        <v>1</v>
      </c>
      <c r="D6214">
        <v>1.26624721226E-3</v>
      </c>
      <c r="E6214">
        <f t="shared" si="631"/>
        <v>3.1</v>
      </c>
      <c r="F6214">
        <f t="shared" si="632"/>
        <v>3.9253663580060003E-3</v>
      </c>
      <c r="H6214">
        <v>3</v>
      </c>
      <c r="I6214">
        <v>2</v>
      </c>
      <c r="J6214">
        <v>5.6204455560000001E-6</v>
      </c>
      <c r="K6214">
        <f t="shared" si="633"/>
        <v>3.1</v>
      </c>
      <c r="L6214">
        <f t="shared" si="634"/>
        <v>1.7423381223599999E-5</v>
      </c>
    </row>
    <row r="6215" spans="2:12" x14ac:dyDescent="0.25">
      <c r="B6215">
        <v>3</v>
      </c>
      <c r="C6215">
        <v>1</v>
      </c>
      <c r="D6215">
        <v>5.2769376844499999E-3</v>
      </c>
      <c r="E6215">
        <f t="shared" si="631"/>
        <v>3.1</v>
      </c>
      <c r="F6215">
        <f t="shared" si="632"/>
        <v>1.6358506821795002E-2</v>
      </c>
      <c r="H6215">
        <v>3</v>
      </c>
      <c r="I6215">
        <v>2</v>
      </c>
      <c r="J6215">
        <v>1.7523639535300001E-4</v>
      </c>
      <c r="K6215">
        <f t="shared" si="633"/>
        <v>3.1</v>
      </c>
      <c r="L6215">
        <f t="shared" si="634"/>
        <v>5.432328255943E-4</v>
      </c>
    </row>
    <row r="6216" spans="2:12" x14ac:dyDescent="0.25">
      <c r="B6216">
        <v>3</v>
      </c>
      <c r="C6216">
        <v>1</v>
      </c>
      <c r="D6216">
        <v>1.9300977658499999E-3</v>
      </c>
      <c r="E6216">
        <f t="shared" si="631"/>
        <v>3.1</v>
      </c>
      <c r="F6216">
        <f t="shared" si="632"/>
        <v>5.9833030741349999E-3</v>
      </c>
      <c r="H6216">
        <v>3</v>
      </c>
      <c r="I6216">
        <v>2</v>
      </c>
      <c r="J6216">
        <v>1.7523639535300001E-4</v>
      </c>
      <c r="K6216">
        <f t="shared" si="633"/>
        <v>3.1</v>
      </c>
      <c r="L6216">
        <f t="shared" si="634"/>
        <v>5.432328255943E-4</v>
      </c>
    </row>
    <row r="6217" spans="2:12" x14ac:dyDescent="0.25">
      <c r="B6217">
        <v>3</v>
      </c>
      <c r="C6217">
        <v>1</v>
      </c>
      <c r="D6217">
        <v>1.86620169439E-3</v>
      </c>
      <c r="E6217">
        <f t="shared" si="631"/>
        <v>3.1</v>
      </c>
      <c r="F6217">
        <f t="shared" si="632"/>
        <v>5.7852252526090003E-3</v>
      </c>
      <c r="H6217">
        <v>3</v>
      </c>
      <c r="I6217">
        <v>2</v>
      </c>
      <c r="J6217">
        <v>2.2953448665000001E-5</v>
      </c>
      <c r="K6217">
        <f t="shared" si="633"/>
        <v>3.1</v>
      </c>
      <c r="L6217">
        <f t="shared" si="634"/>
        <v>7.1155690861499999E-5</v>
      </c>
    </row>
    <row r="6218" spans="2:12" x14ac:dyDescent="0.25">
      <c r="B6218">
        <v>3</v>
      </c>
      <c r="C6218">
        <v>1</v>
      </c>
      <c r="D6218">
        <v>1.9796220812899998E-3</v>
      </c>
      <c r="E6218">
        <f t="shared" si="631"/>
        <v>3.1</v>
      </c>
      <c r="F6218">
        <f t="shared" si="632"/>
        <v>6.1368284519989994E-3</v>
      </c>
      <c r="H6218">
        <v>3</v>
      </c>
      <c r="I6218">
        <v>2</v>
      </c>
      <c r="J6218">
        <v>1.8153185436600001E-3</v>
      </c>
      <c r="K6218">
        <f t="shared" si="633"/>
        <v>3.1</v>
      </c>
      <c r="L6218">
        <f t="shared" si="634"/>
        <v>5.627487485346E-3</v>
      </c>
    </row>
    <row r="6219" spans="2:12" x14ac:dyDescent="0.25">
      <c r="B6219">
        <v>3</v>
      </c>
      <c r="C6219">
        <v>1</v>
      </c>
      <c r="D6219">
        <v>0.22434923673000001</v>
      </c>
      <c r="E6219">
        <f t="shared" si="631"/>
        <v>3.1</v>
      </c>
      <c r="F6219">
        <f t="shared" si="632"/>
        <v>0.69548263386300002</v>
      </c>
      <c r="H6219">
        <v>3</v>
      </c>
      <c r="I6219">
        <v>2</v>
      </c>
      <c r="J6219">
        <v>1.1864489962499999E-3</v>
      </c>
      <c r="K6219">
        <f t="shared" si="633"/>
        <v>3.1</v>
      </c>
      <c r="L6219">
        <f t="shared" si="634"/>
        <v>3.6779918883749997E-3</v>
      </c>
    </row>
    <row r="6220" spans="2:12" x14ac:dyDescent="0.25">
      <c r="B6220">
        <v>3</v>
      </c>
      <c r="C6220">
        <v>1</v>
      </c>
      <c r="D6220">
        <v>1.34856700362E-2</v>
      </c>
      <c r="E6220">
        <f t="shared" si="631"/>
        <v>3.1</v>
      </c>
      <c r="F6220">
        <f t="shared" si="632"/>
        <v>4.1805577112220001E-2</v>
      </c>
      <c r="H6220">
        <v>3</v>
      </c>
      <c r="I6220">
        <v>2</v>
      </c>
      <c r="J6220">
        <v>1.2667436706199999E-3</v>
      </c>
      <c r="K6220">
        <f t="shared" si="633"/>
        <v>3.1</v>
      </c>
      <c r="L6220">
        <f t="shared" si="634"/>
        <v>3.9269053789220002E-3</v>
      </c>
    </row>
    <row r="6221" spans="2:12" x14ac:dyDescent="0.25">
      <c r="B6221">
        <v>3</v>
      </c>
      <c r="C6221">
        <v>1</v>
      </c>
      <c r="D6221">
        <v>2.8042136329999999E-3</v>
      </c>
      <c r="E6221">
        <f t="shared" si="631"/>
        <v>3.1</v>
      </c>
      <c r="F6221">
        <f t="shared" si="632"/>
        <v>8.6930622623000008E-3</v>
      </c>
      <c r="H6221">
        <v>3</v>
      </c>
      <c r="I6221">
        <v>2</v>
      </c>
      <c r="J6221">
        <v>1.64225834992E-3</v>
      </c>
      <c r="K6221">
        <f t="shared" si="633"/>
        <v>3.1</v>
      </c>
      <c r="L6221">
        <f t="shared" si="634"/>
        <v>5.091000884752E-3</v>
      </c>
    </row>
    <row r="6222" spans="2:12" x14ac:dyDescent="0.25">
      <c r="B6222">
        <v>3</v>
      </c>
      <c r="C6222">
        <v>1</v>
      </c>
      <c r="D6222">
        <v>2.6490504176599999E-3</v>
      </c>
      <c r="E6222">
        <f t="shared" si="631"/>
        <v>3.1</v>
      </c>
      <c r="F6222">
        <f t="shared" si="632"/>
        <v>8.2120562947460007E-3</v>
      </c>
      <c r="H6222">
        <v>3</v>
      </c>
      <c r="I6222">
        <v>2</v>
      </c>
      <c r="J6222">
        <v>2.5373285999999998E-7</v>
      </c>
      <c r="K6222">
        <f t="shared" si="633"/>
        <v>3.1</v>
      </c>
      <c r="L6222">
        <f t="shared" si="634"/>
        <v>7.8657186599999992E-7</v>
      </c>
    </row>
    <row r="6223" spans="2:12" x14ac:dyDescent="0.25">
      <c r="B6223">
        <v>3</v>
      </c>
      <c r="C6223">
        <v>1</v>
      </c>
      <c r="D6223">
        <v>6.0689811904000003E-2</v>
      </c>
      <c r="E6223">
        <f t="shared" si="631"/>
        <v>3.1</v>
      </c>
      <c r="F6223">
        <f t="shared" si="632"/>
        <v>0.18813841690240002</v>
      </c>
      <c r="H6223">
        <v>3</v>
      </c>
      <c r="I6223">
        <v>2</v>
      </c>
      <c r="J6223">
        <v>1.7555118756999999E-5</v>
      </c>
      <c r="K6223">
        <f t="shared" si="633"/>
        <v>3.1</v>
      </c>
      <c r="L6223">
        <f t="shared" si="634"/>
        <v>5.4420868146699999E-5</v>
      </c>
    </row>
    <row r="6224" spans="2:12" x14ac:dyDescent="0.25">
      <c r="B6224">
        <v>3</v>
      </c>
      <c r="C6224">
        <v>1</v>
      </c>
      <c r="D6224">
        <v>2.8042136290999998E-3</v>
      </c>
      <c r="E6224">
        <f t="shared" si="631"/>
        <v>3.1</v>
      </c>
      <c r="F6224">
        <f t="shared" si="632"/>
        <v>8.69306225021E-3</v>
      </c>
      <c r="H6224">
        <v>3</v>
      </c>
      <c r="I6224">
        <v>2</v>
      </c>
      <c r="J6224">
        <v>6.5919861451000001E-5</v>
      </c>
      <c r="K6224">
        <f t="shared" si="633"/>
        <v>3.1</v>
      </c>
      <c r="L6224">
        <f t="shared" si="634"/>
        <v>2.0435157049810001E-4</v>
      </c>
    </row>
    <row r="6225" spans="2:12" x14ac:dyDescent="0.25">
      <c r="B6225">
        <v>3</v>
      </c>
      <c r="C6225">
        <v>1</v>
      </c>
      <c r="D6225">
        <v>2.9832791166700002E-3</v>
      </c>
      <c r="E6225">
        <f t="shared" si="631"/>
        <v>3.1</v>
      </c>
      <c r="F6225">
        <f t="shared" si="632"/>
        <v>9.2481652616770004E-3</v>
      </c>
      <c r="H6225">
        <v>3</v>
      </c>
      <c r="I6225">
        <v>2</v>
      </c>
      <c r="J6225">
        <v>8.0922156059000001E-5</v>
      </c>
      <c r="K6225">
        <f t="shared" si="633"/>
        <v>3.1</v>
      </c>
      <c r="L6225">
        <f t="shared" si="634"/>
        <v>2.508586837829E-4</v>
      </c>
    </row>
    <row r="6226" spans="2:12" x14ac:dyDescent="0.25">
      <c r="B6226">
        <v>3</v>
      </c>
      <c r="C6226">
        <v>1</v>
      </c>
      <c r="D6226">
        <v>7.8676065438500007E-3</v>
      </c>
      <c r="E6226">
        <f t="shared" si="631"/>
        <v>3.1</v>
      </c>
      <c r="F6226">
        <f t="shared" si="632"/>
        <v>2.4389580285935002E-2</v>
      </c>
      <c r="H6226">
        <v>3</v>
      </c>
      <c r="I6226">
        <v>2</v>
      </c>
      <c r="J6226">
        <v>1.4166712419100001E-4</v>
      </c>
      <c r="K6226">
        <f t="shared" si="633"/>
        <v>3.1</v>
      </c>
      <c r="L6226">
        <f t="shared" si="634"/>
        <v>4.3916808499210004E-4</v>
      </c>
    </row>
    <row r="6227" spans="2:12" x14ac:dyDescent="0.25">
      <c r="B6227">
        <v>3</v>
      </c>
      <c r="C6227">
        <v>1</v>
      </c>
      <c r="D6227">
        <v>1.30026245082E-2</v>
      </c>
      <c r="E6227">
        <f t="shared" si="631"/>
        <v>3.1</v>
      </c>
      <c r="F6227">
        <f t="shared" si="632"/>
        <v>4.0308135975420004E-2</v>
      </c>
      <c r="H6227">
        <v>3</v>
      </c>
      <c r="I6227">
        <v>2</v>
      </c>
      <c r="J6227">
        <v>2.4677336951999998E-4</v>
      </c>
      <c r="K6227">
        <f t="shared" si="633"/>
        <v>3.1</v>
      </c>
      <c r="L6227">
        <f t="shared" si="634"/>
        <v>7.6499744551200002E-4</v>
      </c>
    </row>
    <row r="6228" spans="2:12" x14ac:dyDescent="0.25">
      <c r="B6228">
        <v>3</v>
      </c>
      <c r="C6228">
        <v>1</v>
      </c>
      <c r="D6228">
        <v>2.8541261718100001E-3</v>
      </c>
      <c r="E6228">
        <f t="shared" si="631"/>
        <v>3.1</v>
      </c>
      <c r="F6228">
        <f t="shared" si="632"/>
        <v>8.847791132611001E-3</v>
      </c>
      <c r="H6228">
        <v>3</v>
      </c>
      <c r="I6228">
        <v>2</v>
      </c>
      <c r="J6228">
        <v>7.1080622313000004E-5</v>
      </c>
      <c r="K6228">
        <f t="shared" si="633"/>
        <v>3.1</v>
      </c>
      <c r="L6228">
        <f t="shared" si="634"/>
        <v>2.2034992917030003E-4</v>
      </c>
    </row>
    <row r="6229" spans="2:12" x14ac:dyDescent="0.25">
      <c r="B6229">
        <v>3</v>
      </c>
      <c r="C6229">
        <v>1</v>
      </c>
      <c r="D6229">
        <v>5.3956229254399999E-3</v>
      </c>
      <c r="E6229">
        <f t="shared" si="631"/>
        <v>3.1</v>
      </c>
      <c r="F6229">
        <f t="shared" si="632"/>
        <v>1.6726431068864001E-2</v>
      </c>
      <c r="H6229">
        <v>3</v>
      </c>
      <c r="I6229">
        <v>2</v>
      </c>
      <c r="J6229">
        <v>1.9749839862000001E-5</v>
      </c>
      <c r="K6229">
        <f t="shared" si="633"/>
        <v>3.1</v>
      </c>
      <c r="L6229">
        <f t="shared" si="634"/>
        <v>6.1224503572200007E-5</v>
      </c>
    </row>
    <row r="6230" spans="2:12" x14ac:dyDescent="0.25">
      <c r="B6230">
        <v>3</v>
      </c>
      <c r="C6230">
        <v>1</v>
      </c>
      <c r="D6230">
        <v>2.8042136339799999E-3</v>
      </c>
      <c r="E6230">
        <f t="shared" si="631"/>
        <v>3.1</v>
      </c>
      <c r="F6230">
        <f t="shared" si="632"/>
        <v>8.6930622653379995E-3</v>
      </c>
      <c r="H6230">
        <v>3</v>
      </c>
      <c r="I6230">
        <v>2</v>
      </c>
      <c r="J6230">
        <v>1.6807104337100001E-4</v>
      </c>
      <c r="K6230">
        <f t="shared" si="633"/>
        <v>3.1</v>
      </c>
      <c r="L6230">
        <f t="shared" si="634"/>
        <v>5.2102023445010004E-4</v>
      </c>
    </row>
    <row r="6231" spans="2:12" x14ac:dyDescent="0.25">
      <c r="B6231">
        <v>3</v>
      </c>
      <c r="C6231">
        <v>1</v>
      </c>
      <c r="D6231">
        <v>2.2419985713199998E-3</v>
      </c>
      <c r="E6231">
        <f t="shared" si="631"/>
        <v>3.1</v>
      </c>
      <c r="F6231">
        <f t="shared" si="632"/>
        <v>6.9501955710919994E-3</v>
      </c>
      <c r="H6231">
        <v>3</v>
      </c>
      <c r="I6231">
        <v>2</v>
      </c>
      <c r="J6231">
        <v>4.8098906457600001E-4</v>
      </c>
      <c r="K6231">
        <f t="shared" si="633"/>
        <v>3.1</v>
      </c>
      <c r="L6231">
        <f t="shared" si="634"/>
        <v>1.4910661001856001E-3</v>
      </c>
    </row>
    <row r="6232" spans="2:12" x14ac:dyDescent="0.25">
      <c r="B6232">
        <v>3</v>
      </c>
      <c r="C6232">
        <v>1</v>
      </c>
      <c r="D6232">
        <v>2.5166040029799999E-3</v>
      </c>
      <c r="E6232">
        <f t="shared" si="631"/>
        <v>3.1</v>
      </c>
      <c r="F6232">
        <f t="shared" si="632"/>
        <v>7.8014724092379997E-3</v>
      </c>
      <c r="H6232">
        <v>3</v>
      </c>
      <c r="I6232">
        <v>2</v>
      </c>
      <c r="J6232">
        <v>1.2019866181000001E-5</v>
      </c>
      <c r="K6232">
        <f t="shared" si="633"/>
        <v>3.1</v>
      </c>
      <c r="L6232">
        <f t="shared" si="634"/>
        <v>3.7261585161100003E-5</v>
      </c>
    </row>
    <row r="6233" spans="2:12" x14ac:dyDescent="0.25">
      <c r="B6233">
        <v>3</v>
      </c>
      <c r="C6233">
        <v>1</v>
      </c>
      <c r="D6233">
        <v>2.02571009189E-3</v>
      </c>
      <c r="E6233">
        <f t="shared" si="631"/>
        <v>3.1</v>
      </c>
      <c r="F6233">
        <f t="shared" si="632"/>
        <v>6.2797012848590005E-3</v>
      </c>
      <c r="H6233">
        <v>3</v>
      </c>
      <c r="I6233">
        <v>2</v>
      </c>
      <c r="J6233">
        <v>1.2019866181000001E-5</v>
      </c>
      <c r="K6233">
        <f t="shared" si="633"/>
        <v>3.1</v>
      </c>
      <c r="L6233">
        <f t="shared" si="634"/>
        <v>3.7261585161100003E-5</v>
      </c>
    </row>
    <row r="6234" spans="2:12" x14ac:dyDescent="0.25">
      <c r="B6234">
        <v>3</v>
      </c>
      <c r="C6234">
        <v>1</v>
      </c>
      <c r="D6234">
        <v>2.1461337577500001E-3</v>
      </c>
      <c r="E6234">
        <f t="shared" si="631"/>
        <v>3.1</v>
      </c>
      <c r="F6234">
        <f t="shared" si="632"/>
        <v>6.653014649025E-3</v>
      </c>
      <c r="H6234">
        <v>3</v>
      </c>
      <c r="I6234">
        <v>2</v>
      </c>
      <c r="J6234">
        <v>3.0217511281899998E-4</v>
      </c>
      <c r="K6234">
        <f t="shared" si="633"/>
        <v>3.1</v>
      </c>
      <c r="L6234">
        <f t="shared" si="634"/>
        <v>9.3674284973889997E-4</v>
      </c>
    </row>
    <row r="6235" spans="2:12" x14ac:dyDescent="0.25">
      <c r="B6235">
        <v>3</v>
      </c>
      <c r="C6235">
        <v>1</v>
      </c>
      <c r="D6235">
        <v>2.75430109418E-3</v>
      </c>
      <c r="E6235">
        <f t="shared" si="631"/>
        <v>3.1</v>
      </c>
      <c r="F6235">
        <f t="shared" si="632"/>
        <v>8.5383333919579994E-3</v>
      </c>
      <c r="H6235">
        <v>3</v>
      </c>
      <c r="I6235">
        <v>2</v>
      </c>
      <c r="J6235">
        <v>2.1390788319999999E-6</v>
      </c>
      <c r="K6235">
        <f t="shared" si="633"/>
        <v>3.1</v>
      </c>
      <c r="L6235">
        <f t="shared" si="634"/>
        <v>6.6311443791999998E-6</v>
      </c>
    </row>
    <row r="6236" spans="2:12" x14ac:dyDescent="0.25">
      <c r="B6236">
        <v>3</v>
      </c>
      <c r="C6236">
        <v>1</v>
      </c>
      <c r="D6236">
        <v>8.5931566445199992E-3</v>
      </c>
      <c r="E6236">
        <f t="shared" si="631"/>
        <v>3.1</v>
      </c>
      <c r="F6236">
        <f t="shared" si="632"/>
        <v>2.6638785598011999E-2</v>
      </c>
      <c r="H6236">
        <v>3</v>
      </c>
      <c r="I6236">
        <v>2</v>
      </c>
      <c r="J6236">
        <v>3.3245284870399999E-4</v>
      </c>
      <c r="K6236">
        <f t="shared" si="633"/>
        <v>3.1</v>
      </c>
      <c r="L6236">
        <f t="shared" si="634"/>
        <v>1.0306038309824E-3</v>
      </c>
    </row>
    <row r="6237" spans="2:12" x14ac:dyDescent="0.25">
      <c r="B6237">
        <v>3</v>
      </c>
      <c r="C6237">
        <v>1</v>
      </c>
      <c r="D6237">
        <v>1.80979816264E-2</v>
      </c>
      <c r="E6237">
        <f t="shared" si="631"/>
        <v>3.1</v>
      </c>
      <c r="F6237">
        <f t="shared" si="632"/>
        <v>5.6103743041840001E-2</v>
      </c>
      <c r="H6237">
        <v>3</v>
      </c>
      <c r="I6237">
        <v>2</v>
      </c>
      <c r="J6237">
        <v>1.2621879343900001E-4</v>
      </c>
      <c r="K6237">
        <f t="shared" si="633"/>
        <v>3.1</v>
      </c>
      <c r="L6237">
        <f t="shared" si="634"/>
        <v>3.9127825966090004E-4</v>
      </c>
    </row>
    <row r="6238" spans="2:12" x14ac:dyDescent="0.25">
      <c r="B6238">
        <v>3</v>
      </c>
      <c r="C6238">
        <v>1</v>
      </c>
      <c r="D6238">
        <v>7.0910276537799999E-4</v>
      </c>
      <c r="E6238">
        <f t="shared" si="631"/>
        <v>3.1</v>
      </c>
      <c r="F6238">
        <f t="shared" si="632"/>
        <v>2.1982185726718002E-3</v>
      </c>
      <c r="H6238">
        <v>3</v>
      </c>
      <c r="I6238">
        <v>2</v>
      </c>
      <c r="J6238">
        <v>1.7816235485E-5</v>
      </c>
      <c r="K6238">
        <f t="shared" si="633"/>
        <v>3.1</v>
      </c>
      <c r="L6238">
        <f t="shared" si="634"/>
        <v>5.5230330003500002E-5</v>
      </c>
    </row>
    <row r="6239" spans="2:12" x14ac:dyDescent="0.25">
      <c r="B6239">
        <v>3</v>
      </c>
      <c r="C6239">
        <v>1</v>
      </c>
      <c r="D6239">
        <v>2.5166040010299998E-3</v>
      </c>
      <c r="E6239">
        <f t="shared" ref="E6239:E6302" si="635">IF(B6239=1,0.4,IF(B6239=2,1.4,IF(B6239=3,3.1,IF(B6239=4,6.8,9.5))))</f>
        <v>3.1</v>
      </c>
      <c r="F6239">
        <f t="shared" ref="F6239:F6302" si="636">D6239*E6239</f>
        <v>7.8014724031930001E-3</v>
      </c>
      <c r="H6239">
        <v>3</v>
      </c>
      <c r="I6239">
        <v>2</v>
      </c>
      <c r="J6239">
        <v>2.6923455812000001E-5</v>
      </c>
      <c r="K6239">
        <f t="shared" ref="K6239:K6302" si="637">IF(H6239=1,0.4,IF(H6239=2,1.4,IF(H6239=3,3.1,IF(H6239=4,6.8,9.5))))</f>
        <v>3.1</v>
      </c>
      <c r="L6239">
        <f t="shared" ref="L6239:L6302" si="638">J6239*K6239</f>
        <v>8.3462713017200005E-5</v>
      </c>
    </row>
    <row r="6240" spans="2:12" x14ac:dyDescent="0.25">
      <c r="B6240">
        <v>3</v>
      </c>
      <c r="C6240">
        <v>1</v>
      </c>
      <c r="D6240">
        <v>2.3537902954499999E-2</v>
      </c>
      <c r="E6240">
        <f t="shared" si="635"/>
        <v>3.1</v>
      </c>
      <c r="F6240">
        <f t="shared" si="636"/>
        <v>7.2967499158949997E-2</v>
      </c>
      <c r="H6240">
        <v>3</v>
      </c>
      <c r="I6240">
        <v>2</v>
      </c>
      <c r="J6240">
        <v>1.3417894204E-5</v>
      </c>
      <c r="K6240">
        <f t="shared" si="637"/>
        <v>3.1</v>
      </c>
      <c r="L6240">
        <f t="shared" si="638"/>
        <v>4.1595472032400001E-5</v>
      </c>
    </row>
    <row r="6241" spans="2:12" x14ac:dyDescent="0.25">
      <c r="B6241">
        <v>3</v>
      </c>
      <c r="C6241">
        <v>1</v>
      </c>
      <c r="D6241">
        <v>2.0352304212799999E-3</v>
      </c>
      <c r="E6241">
        <f t="shared" si="635"/>
        <v>3.1</v>
      </c>
      <c r="F6241">
        <f t="shared" si="636"/>
        <v>6.3092143059679997E-3</v>
      </c>
      <c r="H6241">
        <v>3</v>
      </c>
      <c r="I6241">
        <v>2</v>
      </c>
      <c r="J6241">
        <v>6.7351026296299998E-3</v>
      </c>
      <c r="K6241">
        <f t="shared" si="637"/>
        <v>3.1</v>
      </c>
      <c r="L6241">
        <f t="shared" si="638"/>
        <v>2.0878818151852999E-2</v>
      </c>
    </row>
    <row r="6242" spans="2:12" x14ac:dyDescent="0.25">
      <c r="B6242">
        <v>3</v>
      </c>
      <c r="C6242">
        <v>1</v>
      </c>
      <c r="D6242">
        <v>2.85695918707E-2</v>
      </c>
      <c r="E6242">
        <f t="shared" si="635"/>
        <v>3.1</v>
      </c>
      <c r="F6242">
        <f t="shared" si="636"/>
        <v>8.8565734799170001E-2</v>
      </c>
      <c r="H6242">
        <v>3</v>
      </c>
      <c r="I6242">
        <v>2</v>
      </c>
      <c r="J6242">
        <v>4.6731374053999997E-5</v>
      </c>
      <c r="K6242">
        <f t="shared" si="637"/>
        <v>3.1</v>
      </c>
      <c r="L6242">
        <f t="shared" si="638"/>
        <v>1.4486725956739998E-4</v>
      </c>
    </row>
    <row r="6243" spans="2:12" x14ac:dyDescent="0.25">
      <c r="B6243">
        <v>3</v>
      </c>
      <c r="C6243">
        <v>1</v>
      </c>
      <c r="D6243">
        <v>2.42389446498E-3</v>
      </c>
      <c r="E6243">
        <f t="shared" si="635"/>
        <v>3.1</v>
      </c>
      <c r="F6243">
        <f t="shared" si="636"/>
        <v>7.5140728414380001E-3</v>
      </c>
      <c r="H6243">
        <v>3</v>
      </c>
      <c r="I6243">
        <v>2</v>
      </c>
      <c r="J6243">
        <v>4.5031939504999998E-5</v>
      </c>
      <c r="K6243">
        <f t="shared" si="637"/>
        <v>3.1</v>
      </c>
      <c r="L6243">
        <f t="shared" si="638"/>
        <v>1.395990124655E-4</v>
      </c>
    </row>
    <row r="6244" spans="2:12" x14ac:dyDescent="0.25">
      <c r="B6244">
        <v>3</v>
      </c>
      <c r="C6244">
        <v>1</v>
      </c>
      <c r="D6244">
        <v>2.0352304209099998E-3</v>
      </c>
      <c r="E6244">
        <f t="shared" si="635"/>
        <v>3.1</v>
      </c>
      <c r="F6244">
        <f t="shared" si="636"/>
        <v>6.3092143048209997E-3</v>
      </c>
      <c r="H6244">
        <v>3</v>
      </c>
      <c r="I6244">
        <v>2</v>
      </c>
      <c r="J6244">
        <v>3.0786768316E-5</v>
      </c>
      <c r="K6244">
        <f t="shared" si="637"/>
        <v>3.1</v>
      </c>
      <c r="L6244">
        <f t="shared" si="638"/>
        <v>9.5438981779600004E-5</v>
      </c>
    </row>
    <row r="6245" spans="2:12" x14ac:dyDescent="0.25">
      <c r="B6245">
        <v>3</v>
      </c>
      <c r="C6245">
        <v>1</v>
      </c>
      <c r="D6245">
        <v>2.2440117993599998E-3</v>
      </c>
      <c r="E6245">
        <f t="shared" si="635"/>
        <v>3.1</v>
      </c>
      <c r="F6245">
        <f t="shared" si="636"/>
        <v>6.9564365780159995E-3</v>
      </c>
      <c r="H6245">
        <v>3</v>
      </c>
      <c r="I6245">
        <v>2</v>
      </c>
      <c r="J6245">
        <v>3.0786768316E-5</v>
      </c>
      <c r="K6245">
        <f t="shared" si="637"/>
        <v>3.1</v>
      </c>
      <c r="L6245">
        <f t="shared" si="638"/>
        <v>9.5438981779600004E-5</v>
      </c>
    </row>
    <row r="6246" spans="2:12" x14ac:dyDescent="0.25">
      <c r="B6246">
        <v>3</v>
      </c>
      <c r="C6246">
        <v>1</v>
      </c>
      <c r="D6246">
        <v>2.4572139230299998E-3</v>
      </c>
      <c r="E6246">
        <f t="shared" si="635"/>
        <v>3.1</v>
      </c>
      <c r="F6246">
        <f t="shared" si="636"/>
        <v>7.6173631613929999E-3</v>
      </c>
      <c r="H6246">
        <v>3</v>
      </c>
      <c r="I6246">
        <v>2</v>
      </c>
      <c r="J6246">
        <v>4.5624188866E-4</v>
      </c>
      <c r="K6246">
        <f t="shared" si="637"/>
        <v>3.1</v>
      </c>
      <c r="L6246">
        <f t="shared" si="638"/>
        <v>1.4143498548460001E-3</v>
      </c>
    </row>
    <row r="6247" spans="2:12" x14ac:dyDescent="0.25">
      <c r="B6247">
        <v>3</v>
      </c>
      <c r="C6247">
        <v>1</v>
      </c>
      <c r="D6247">
        <v>1.13964338899E-2</v>
      </c>
      <c r="E6247">
        <f t="shared" si="635"/>
        <v>3.1</v>
      </c>
      <c r="F6247">
        <f t="shared" si="636"/>
        <v>3.5328945058690005E-2</v>
      </c>
      <c r="H6247">
        <v>3</v>
      </c>
      <c r="I6247">
        <v>2</v>
      </c>
      <c r="J6247">
        <v>4.5624188866E-4</v>
      </c>
      <c r="K6247">
        <f t="shared" si="637"/>
        <v>3.1</v>
      </c>
      <c r="L6247">
        <f t="shared" si="638"/>
        <v>1.4143498548460001E-3</v>
      </c>
    </row>
    <row r="6248" spans="2:12" x14ac:dyDescent="0.25">
      <c r="B6248">
        <v>3</v>
      </c>
      <c r="C6248">
        <v>1</v>
      </c>
      <c r="D6248">
        <v>2.3665667229299998E-3</v>
      </c>
      <c r="E6248">
        <f t="shared" si="635"/>
        <v>3.1</v>
      </c>
      <c r="F6248">
        <f t="shared" si="636"/>
        <v>7.3363568410829997E-3</v>
      </c>
      <c r="H6248">
        <v>3</v>
      </c>
      <c r="I6248">
        <v>2</v>
      </c>
      <c r="J6248">
        <v>1.5279661216E-5</v>
      </c>
      <c r="K6248">
        <f t="shared" si="637"/>
        <v>3.1</v>
      </c>
      <c r="L6248">
        <f t="shared" si="638"/>
        <v>4.7366949769600003E-5</v>
      </c>
    </row>
    <row r="6249" spans="2:12" x14ac:dyDescent="0.25">
      <c r="B6249">
        <v>3</v>
      </c>
      <c r="C6249">
        <v>1</v>
      </c>
      <c r="D6249">
        <v>8.5821045231900001E-3</v>
      </c>
      <c r="E6249">
        <f t="shared" si="635"/>
        <v>3.1</v>
      </c>
      <c r="F6249">
        <f t="shared" si="636"/>
        <v>2.6604524021889002E-2</v>
      </c>
      <c r="H6249">
        <v>3</v>
      </c>
      <c r="I6249">
        <v>2</v>
      </c>
      <c r="J6249">
        <v>2.0129964275000002E-3</v>
      </c>
      <c r="K6249">
        <f t="shared" si="637"/>
        <v>3.1</v>
      </c>
      <c r="L6249">
        <f t="shared" si="638"/>
        <v>6.2402889252500008E-3</v>
      </c>
    </row>
    <row r="6250" spans="2:12" x14ac:dyDescent="0.25">
      <c r="B6250">
        <v>3</v>
      </c>
      <c r="C6250">
        <v>1</v>
      </c>
      <c r="D6250">
        <v>1.4921890279600001E-3</v>
      </c>
      <c r="E6250">
        <f t="shared" si="635"/>
        <v>3.1</v>
      </c>
      <c r="F6250">
        <f t="shared" si="636"/>
        <v>4.6257859866760008E-3</v>
      </c>
      <c r="H6250">
        <v>3</v>
      </c>
      <c r="I6250">
        <v>2</v>
      </c>
      <c r="J6250">
        <v>2.0129964275000002E-3</v>
      </c>
      <c r="K6250">
        <f t="shared" si="637"/>
        <v>3.1</v>
      </c>
      <c r="L6250">
        <f t="shared" si="638"/>
        <v>6.2402889252500008E-3</v>
      </c>
    </row>
    <row r="6251" spans="2:12" x14ac:dyDescent="0.25">
      <c r="B6251">
        <v>3</v>
      </c>
      <c r="C6251">
        <v>1</v>
      </c>
      <c r="D6251">
        <v>8.6415554207300001E-4</v>
      </c>
      <c r="E6251">
        <f t="shared" si="635"/>
        <v>3.1</v>
      </c>
      <c r="F6251">
        <f t="shared" si="636"/>
        <v>2.6788821804263003E-3</v>
      </c>
      <c r="H6251">
        <v>3</v>
      </c>
      <c r="I6251">
        <v>2</v>
      </c>
      <c r="J6251">
        <v>3.8821539197200002E-4</v>
      </c>
      <c r="K6251">
        <f t="shared" si="637"/>
        <v>3.1</v>
      </c>
      <c r="L6251">
        <f t="shared" si="638"/>
        <v>1.2034677151132002E-3</v>
      </c>
    </row>
    <row r="6252" spans="2:12" x14ac:dyDescent="0.25">
      <c r="B6252">
        <v>3</v>
      </c>
      <c r="C6252">
        <v>1</v>
      </c>
      <c r="D6252">
        <v>1.1625075580700001E-3</v>
      </c>
      <c r="E6252">
        <f t="shared" si="635"/>
        <v>3.1</v>
      </c>
      <c r="F6252">
        <f t="shared" si="636"/>
        <v>3.6037734300170001E-3</v>
      </c>
      <c r="H6252">
        <v>3</v>
      </c>
      <c r="I6252">
        <v>2</v>
      </c>
      <c r="J6252">
        <v>3.8512705356000001E-5</v>
      </c>
      <c r="K6252">
        <f t="shared" si="637"/>
        <v>3.1</v>
      </c>
      <c r="L6252">
        <f t="shared" si="638"/>
        <v>1.1938938660360001E-4</v>
      </c>
    </row>
    <row r="6253" spans="2:12" x14ac:dyDescent="0.25">
      <c r="B6253">
        <v>3</v>
      </c>
      <c r="C6253">
        <v>1</v>
      </c>
      <c r="D6253">
        <v>7.9699769347500005E-2</v>
      </c>
      <c r="E6253">
        <f t="shared" si="635"/>
        <v>3.1</v>
      </c>
      <c r="F6253">
        <f t="shared" si="636"/>
        <v>0.24706928497725003</v>
      </c>
      <c r="H6253">
        <v>3</v>
      </c>
      <c r="I6253">
        <v>2</v>
      </c>
      <c r="J6253">
        <v>1.41342254753E-4</v>
      </c>
      <c r="K6253">
        <f t="shared" si="637"/>
        <v>3.1</v>
      </c>
      <c r="L6253">
        <f t="shared" si="638"/>
        <v>4.3816098973430004E-4</v>
      </c>
    </row>
    <row r="6254" spans="2:12" x14ac:dyDescent="0.25">
      <c r="B6254">
        <v>3</v>
      </c>
      <c r="C6254">
        <v>1</v>
      </c>
      <c r="D6254">
        <v>2.0037421560400001E-3</v>
      </c>
      <c r="E6254">
        <f t="shared" si="635"/>
        <v>3.1</v>
      </c>
      <c r="F6254">
        <f t="shared" si="636"/>
        <v>6.2116006837240004E-3</v>
      </c>
      <c r="H6254">
        <v>3</v>
      </c>
      <c r="I6254">
        <v>2</v>
      </c>
      <c r="J6254">
        <v>1.41342254753E-4</v>
      </c>
      <c r="K6254">
        <f t="shared" si="637"/>
        <v>3.1</v>
      </c>
      <c r="L6254">
        <f t="shared" si="638"/>
        <v>4.3816098973430004E-4</v>
      </c>
    </row>
    <row r="6255" spans="2:12" x14ac:dyDescent="0.25">
      <c r="B6255">
        <v>3</v>
      </c>
      <c r="C6255">
        <v>1</v>
      </c>
      <c r="D6255">
        <v>7.4612255978300001E-3</v>
      </c>
      <c r="E6255">
        <f t="shared" si="635"/>
        <v>3.1</v>
      </c>
      <c r="F6255">
        <f t="shared" si="636"/>
        <v>2.3129799353273001E-2</v>
      </c>
      <c r="H6255">
        <v>3</v>
      </c>
      <c r="I6255">
        <v>2</v>
      </c>
      <c r="J6255">
        <v>0.1025875847</v>
      </c>
      <c r="K6255">
        <f t="shared" si="637"/>
        <v>3.1</v>
      </c>
      <c r="L6255">
        <f t="shared" si="638"/>
        <v>0.31802151257</v>
      </c>
    </row>
    <row r="6256" spans="2:12" x14ac:dyDescent="0.25">
      <c r="B6256">
        <v>3</v>
      </c>
      <c r="C6256">
        <v>1</v>
      </c>
      <c r="D6256">
        <v>5.1107958625599997E-2</v>
      </c>
      <c r="E6256">
        <f t="shared" si="635"/>
        <v>3.1</v>
      </c>
      <c r="F6256">
        <f t="shared" si="636"/>
        <v>0.15843467173935999</v>
      </c>
      <c r="H6256">
        <v>3</v>
      </c>
      <c r="I6256">
        <v>2</v>
      </c>
      <c r="J6256">
        <v>2.5311968490299998E-3</v>
      </c>
      <c r="K6256">
        <f t="shared" si="637"/>
        <v>3.1</v>
      </c>
      <c r="L6256">
        <f t="shared" si="638"/>
        <v>7.8467102319929993E-3</v>
      </c>
    </row>
    <row r="6257" spans="2:12" x14ac:dyDescent="0.25">
      <c r="B6257">
        <v>3</v>
      </c>
      <c r="C6257">
        <v>1</v>
      </c>
      <c r="D6257">
        <v>2.0630276259599998E-3</v>
      </c>
      <c r="E6257">
        <f t="shared" si="635"/>
        <v>3.1</v>
      </c>
      <c r="F6257">
        <f t="shared" si="636"/>
        <v>6.3953856404759995E-3</v>
      </c>
      <c r="H6257">
        <v>3</v>
      </c>
      <c r="I6257">
        <v>2</v>
      </c>
      <c r="J6257">
        <v>2.5311968490299998E-3</v>
      </c>
      <c r="K6257">
        <f t="shared" si="637"/>
        <v>3.1</v>
      </c>
      <c r="L6257">
        <f t="shared" si="638"/>
        <v>7.8467102319929993E-3</v>
      </c>
    </row>
    <row r="6258" spans="2:12" x14ac:dyDescent="0.25">
      <c r="B6258">
        <v>3</v>
      </c>
      <c r="C6258">
        <v>1</v>
      </c>
      <c r="D6258">
        <v>1.9266906508999999E-2</v>
      </c>
      <c r="E6258">
        <f t="shared" si="635"/>
        <v>3.1</v>
      </c>
      <c r="F6258">
        <f t="shared" si="636"/>
        <v>5.9727410177899995E-2</v>
      </c>
      <c r="H6258">
        <v>3</v>
      </c>
      <c r="I6258">
        <v>2</v>
      </c>
      <c r="J6258">
        <v>3.1958513646099999E-4</v>
      </c>
      <c r="K6258">
        <f t="shared" si="637"/>
        <v>3.1</v>
      </c>
      <c r="L6258">
        <f t="shared" si="638"/>
        <v>9.9071392302910004E-4</v>
      </c>
    </row>
    <row r="6259" spans="2:12" x14ac:dyDescent="0.25">
      <c r="B6259">
        <v>3</v>
      </c>
      <c r="C6259">
        <v>1</v>
      </c>
      <c r="D6259">
        <v>2.37732424331E-2</v>
      </c>
      <c r="E6259">
        <f t="shared" si="635"/>
        <v>3.1</v>
      </c>
      <c r="F6259">
        <f t="shared" si="636"/>
        <v>7.3697051542609998E-2</v>
      </c>
      <c r="H6259">
        <v>3</v>
      </c>
      <c r="I6259">
        <v>2</v>
      </c>
      <c r="J6259">
        <v>1.2906769008900001E-4</v>
      </c>
      <c r="K6259">
        <f t="shared" si="637"/>
        <v>3.1</v>
      </c>
      <c r="L6259">
        <f t="shared" si="638"/>
        <v>4.0010983927590003E-4</v>
      </c>
    </row>
    <row r="6260" spans="2:12" x14ac:dyDescent="0.25">
      <c r="B6260">
        <v>3</v>
      </c>
      <c r="C6260">
        <v>1</v>
      </c>
      <c r="D6260">
        <v>2.1153828919300002E-3</v>
      </c>
      <c r="E6260">
        <f t="shared" si="635"/>
        <v>3.1</v>
      </c>
      <c r="F6260">
        <f t="shared" si="636"/>
        <v>6.5576869649830007E-3</v>
      </c>
      <c r="H6260">
        <v>3</v>
      </c>
      <c r="I6260">
        <v>2</v>
      </c>
      <c r="J6260">
        <v>6.6871074710000004E-6</v>
      </c>
      <c r="K6260">
        <f t="shared" si="637"/>
        <v>3.1</v>
      </c>
      <c r="L6260">
        <f t="shared" si="638"/>
        <v>2.0730033160100001E-5</v>
      </c>
    </row>
    <row r="6261" spans="2:12" x14ac:dyDescent="0.25">
      <c r="B6261">
        <v>3</v>
      </c>
      <c r="C6261">
        <v>1</v>
      </c>
      <c r="D6261">
        <v>2.75867781139E-2</v>
      </c>
      <c r="E6261">
        <f t="shared" si="635"/>
        <v>3.1</v>
      </c>
      <c r="F6261">
        <f t="shared" si="636"/>
        <v>8.5519012153090004E-2</v>
      </c>
      <c r="H6261">
        <v>3</v>
      </c>
      <c r="I6261">
        <v>2</v>
      </c>
      <c r="J6261">
        <v>6.6871074710000004E-6</v>
      </c>
      <c r="K6261">
        <f t="shared" si="637"/>
        <v>3.1</v>
      </c>
      <c r="L6261">
        <f t="shared" si="638"/>
        <v>2.0730033160100001E-5</v>
      </c>
    </row>
    <row r="6262" spans="2:12" x14ac:dyDescent="0.25">
      <c r="B6262">
        <v>3</v>
      </c>
      <c r="C6262">
        <v>1</v>
      </c>
      <c r="D6262">
        <v>4.3516928328700001E-2</v>
      </c>
      <c r="E6262">
        <f t="shared" si="635"/>
        <v>3.1</v>
      </c>
      <c r="F6262">
        <f t="shared" si="636"/>
        <v>0.13490247781897</v>
      </c>
      <c r="H6262">
        <v>3</v>
      </c>
      <c r="I6262">
        <v>2</v>
      </c>
      <c r="J6262">
        <v>4.00793978502E-4</v>
      </c>
      <c r="K6262">
        <f t="shared" si="637"/>
        <v>3.1</v>
      </c>
      <c r="L6262">
        <f t="shared" si="638"/>
        <v>1.2424613333562001E-3</v>
      </c>
    </row>
    <row r="6263" spans="2:12" x14ac:dyDescent="0.25">
      <c r="B6263">
        <v>3</v>
      </c>
      <c r="C6263">
        <v>1</v>
      </c>
      <c r="D6263">
        <v>2.6197425221599999E-2</v>
      </c>
      <c r="E6263">
        <f t="shared" si="635"/>
        <v>3.1</v>
      </c>
      <c r="F6263">
        <f t="shared" si="636"/>
        <v>8.121201818696E-2</v>
      </c>
      <c r="H6263">
        <v>3</v>
      </c>
      <c r="I6263">
        <v>2</v>
      </c>
      <c r="J6263">
        <v>1.3926922039999999E-6</v>
      </c>
      <c r="K6263">
        <f t="shared" si="637"/>
        <v>3.1</v>
      </c>
      <c r="L6263">
        <f t="shared" si="638"/>
        <v>4.3173458323999998E-6</v>
      </c>
    </row>
    <row r="6264" spans="2:12" x14ac:dyDescent="0.25">
      <c r="B6264">
        <v>3</v>
      </c>
      <c r="C6264">
        <v>1</v>
      </c>
      <c r="D6264">
        <v>2.2964225470400002E-2</v>
      </c>
      <c r="E6264">
        <f t="shared" si="635"/>
        <v>3.1</v>
      </c>
      <c r="F6264">
        <f t="shared" si="636"/>
        <v>7.1189098958240007E-2</v>
      </c>
      <c r="H6264">
        <v>3</v>
      </c>
      <c r="I6264">
        <v>2</v>
      </c>
      <c r="J6264">
        <v>9.6622854101000006E-5</v>
      </c>
      <c r="K6264">
        <f t="shared" si="637"/>
        <v>3.1</v>
      </c>
      <c r="L6264">
        <f t="shared" si="638"/>
        <v>2.9953084771310002E-4</v>
      </c>
    </row>
    <row r="6265" spans="2:12" x14ac:dyDescent="0.25">
      <c r="B6265">
        <v>3</v>
      </c>
      <c r="C6265">
        <v>1</v>
      </c>
      <c r="D6265">
        <v>0.16039944557499999</v>
      </c>
      <c r="E6265">
        <f t="shared" si="635"/>
        <v>3.1</v>
      </c>
      <c r="F6265">
        <f t="shared" si="636"/>
        <v>0.49723828128249997</v>
      </c>
      <c r="H6265">
        <v>3</v>
      </c>
      <c r="I6265">
        <v>2</v>
      </c>
      <c r="J6265">
        <v>2.5412757561999998E-5</v>
      </c>
      <c r="K6265">
        <f t="shared" si="637"/>
        <v>3.1</v>
      </c>
      <c r="L6265">
        <f t="shared" si="638"/>
        <v>7.8779548442199992E-5</v>
      </c>
    </row>
    <row r="6266" spans="2:12" x14ac:dyDescent="0.25">
      <c r="B6266">
        <v>3</v>
      </c>
      <c r="C6266">
        <v>1</v>
      </c>
      <c r="D6266">
        <v>9.8430319694499998E-3</v>
      </c>
      <c r="E6266">
        <f t="shared" si="635"/>
        <v>3.1</v>
      </c>
      <c r="F6266">
        <f t="shared" si="636"/>
        <v>3.0513399105295002E-2</v>
      </c>
      <c r="H6266">
        <v>3</v>
      </c>
      <c r="I6266">
        <v>2</v>
      </c>
      <c r="J6266">
        <v>4.8954796100000003E-6</v>
      </c>
      <c r="K6266">
        <f t="shared" si="637"/>
        <v>3.1</v>
      </c>
      <c r="L6266">
        <f t="shared" si="638"/>
        <v>1.5175986791000002E-5</v>
      </c>
    </row>
    <row r="6267" spans="2:12" x14ac:dyDescent="0.25">
      <c r="B6267">
        <v>3</v>
      </c>
      <c r="C6267">
        <v>1</v>
      </c>
      <c r="D6267">
        <v>2.6914208323099999E-3</v>
      </c>
      <c r="E6267">
        <f t="shared" si="635"/>
        <v>3.1</v>
      </c>
      <c r="F6267">
        <f t="shared" si="636"/>
        <v>8.3434045801609995E-3</v>
      </c>
      <c r="H6267">
        <v>3</v>
      </c>
      <c r="I6267">
        <v>2</v>
      </c>
      <c r="J6267">
        <v>1.7412335254999999E-5</v>
      </c>
      <c r="K6267">
        <f t="shared" si="637"/>
        <v>3.1</v>
      </c>
      <c r="L6267">
        <f t="shared" si="638"/>
        <v>5.3978239290499996E-5</v>
      </c>
    </row>
    <row r="6268" spans="2:12" x14ac:dyDescent="0.25">
      <c r="B6268">
        <v>3</v>
      </c>
      <c r="C6268">
        <v>1</v>
      </c>
      <c r="D6268">
        <v>1.42718290988E-3</v>
      </c>
      <c r="E6268">
        <f t="shared" si="635"/>
        <v>3.1</v>
      </c>
      <c r="F6268">
        <f t="shared" si="636"/>
        <v>4.4242670206280001E-3</v>
      </c>
      <c r="H6268">
        <v>3</v>
      </c>
      <c r="I6268">
        <v>2</v>
      </c>
      <c r="J6268">
        <v>1.7412335254999999E-5</v>
      </c>
      <c r="K6268">
        <f t="shared" si="637"/>
        <v>3.1</v>
      </c>
      <c r="L6268">
        <f t="shared" si="638"/>
        <v>5.3978239290499996E-5</v>
      </c>
    </row>
    <row r="6269" spans="2:12" x14ac:dyDescent="0.25">
      <c r="B6269">
        <v>3</v>
      </c>
      <c r="C6269">
        <v>1</v>
      </c>
      <c r="D6269">
        <v>5.4687561923700001E-3</v>
      </c>
      <c r="E6269">
        <f t="shared" si="635"/>
        <v>3.1</v>
      </c>
      <c r="F6269">
        <f t="shared" si="636"/>
        <v>1.6953144196347001E-2</v>
      </c>
      <c r="H6269">
        <v>3</v>
      </c>
      <c r="I6269">
        <v>2</v>
      </c>
      <c r="J6269">
        <v>5.4942209506000002E-5</v>
      </c>
      <c r="K6269">
        <f t="shared" si="637"/>
        <v>3.1</v>
      </c>
      <c r="L6269">
        <f t="shared" si="638"/>
        <v>1.7032084946860002E-4</v>
      </c>
    </row>
    <row r="6270" spans="2:12" x14ac:dyDescent="0.25">
      <c r="B6270">
        <v>3</v>
      </c>
      <c r="C6270">
        <v>1</v>
      </c>
      <c r="D6270">
        <v>8.5466322413499992E-3</v>
      </c>
      <c r="E6270">
        <f t="shared" si="635"/>
        <v>3.1</v>
      </c>
      <c r="F6270">
        <f t="shared" si="636"/>
        <v>2.6494559948184997E-2</v>
      </c>
      <c r="H6270">
        <v>3</v>
      </c>
      <c r="I6270">
        <v>2</v>
      </c>
      <c r="J6270">
        <v>2.2859413245200001E-4</v>
      </c>
      <c r="K6270">
        <f t="shared" si="637"/>
        <v>3.1</v>
      </c>
      <c r="L6270">
        <f t="shared" si="638"/>
        <v>7.0864181060120008E-4</v>
      </c>
    </row>
    <row r="6271" spans="2:12" x14ac:dyDescent="0.25">
      <c r="B6271">
        <v>3</v>
      </c>
      <c r="C6271">
        <v>1</v>
      </c>
      <c r="D6271">
        <v>7.3124884618300003E-3</v>
      </c>
      <c r="E6271">
        <f t="shared" si="635"/>
        <v>3.1</v>
      </c>
      <c r="F6271">
        <f t="shared" si="636"/>
        <v>2.2668714231673E-2</v>
      </c>
      <c r="H6271">
        <v>3</v>
      </c>
      <c r="I6271">
        <v>2</v>
      </c>
      <c r="J6271">
        <v>2.8794411427999999E-5</v>
      </c>
      <c r="K6271">
        <f t="shared" si="637"/>
        <v>3.1</v>
      </c>
      <c r="L6271">
        <f t="shared" si="638"/>
        <v>8.9262675426799993E-5</v>
      </c>
    </row>
    <row r="6272" spans="2:12" x14ac:dyDescent="0.25">
      <c r="B6272">
        <v>3</v>
      </c>
      <c r="C6272">
        <v>1</v>
      </c>
      <c r="D6272">
        <v>2.25711688695E-3</v>
      </c>
      <c r="E6272">
        <f t="shared" si="635"/>
        <v>3.1</v>
      </c>
      <c r="F6272">
        <f t="shared" si="636"/>
        <v>6.9970623495449998E-3</v>
      </c>
      <c r="H6272">
        <v>3</v>
      </c>
      <c r="I6272">
        <v>2</v>
      </c>
      <c r="J6272">
        <v>2.8794411427999999E-5</v>
      </c>
      <c r="K6272">
        <f t="shared" si="637"/>
        <v>3.1</v>
      </c>
      <c r="L6272">
        <f t="shared" si="638"/>
        <v>8.9262675426799993E-5</v>
      </c>
    </row>
    <row r="6273" spans="2:12" x14ac:dyDescent="0.25">
      <c r="B6273">
        <v>3</v>
      </c>
      <c r="C6273">
        <v>1</v>
      </c>
      <c r="D6273">
        <v>2.5765875968299999E-3</v>
      </c>
      <c r="E6273">
        <f t="shared" si="635"/>
        <v>3.1</v>
      </c>
      <c r="F6273">
        <f t="shared" si="636"/>
        <v>7.9874215501730007E-3</v>
      </c>
      <c r="H6273">
        <v>3</v>
      </c>
      <c r="I6273">
        <v>2</v>
      </c>
      <c r="J6273">
        <v>1.17371537222E-4</v>
      </c>
      <c r="K6273">
        <f t="shared" si="637"/>
        <v>3.1</v>
      </c>
      <c r="L6273">
        <f t="shared" si="638"/>
        <v>3.6385176538820003E-4</v>
      </c>
    </row>
    <row r="6274" spans="2:12" x14ac:dyDescent="0.25">
      <c r="B6274">
        <v>3</v>
      </c>
      <c r="C6274">
        <v>1</v>
      </c>
      <c r="D6274">
        <v>1.2559658921499999E-2</v>
      </c>
      <c r="E6274">
        <f t="shared" si="635"/>
        <v>3.1</v>
      </c>
      <c r="F6274">
        <f t="shared" si="636"/>
        <v>3.8934942656649998E-2</v>
      </c>
      <c r="H6274">
        <v>3</v>
      </c>
      <c r="I6274">
        <v>2</v>
      </c>
      <c r="J6274">
        <v>1.425763609E-6</v>
      </c>
      <c r="K6274">
        <f t="shared" si="637"/>
        <v>3.1</v>
      </c>
      <c r="L6274">
        <f t="shared" si="638"/>
        <v>4.4198671878999999E-6</v>
      </c>
    </row>
    <row r="6275" spans="2:12" x14ac:dyDescent="0.25">
      <c r="B6275">
        <v>3</v>
      </c>
      <c r="C6275">
        <v>1</v>
      </c>
      <c r="D6275">
        <v>2.0352304210600001E-3</v>
      </c>
      <c r="E6275">
        <f t="shared" si="635"/>
        <v>3.1</v>
      </c>
      <c r="F6275">
        <f t="shared" si="636"/>
        <v>6.3092143052860001E-3</v>
      </c>
      <c r="H6275">
        <v>3</v>
      </c>
      <c r="I6275">
        <v>2</v>
      </c>
      <c r="J6275">
        <v>6.8423247505999994E-5</v>
      </c>
      <c r="K6275">
        <f t="shared" si="637"/>
        <v>3.1</v>
      </c>
      <c r="L6275">
        <f t="shared" si="638"/>
        <v>2.1211206726859998E-4</v>
      </c>
    </row>
    <row r="6276" spans="2:12" x14ac:dyDescent="0.25">
      <c r="B6276">
        <v>3</v>
      </c>
      <c r="C6276">
        <v>1</v>
      </c>
      <c r="D6276">
        <v>1.1486009939600001E-3</v>
      </c>
      <c r="E6276">
        <f t="shared" si="635"/>
        <v>3.1</v>
      </c>
      <c r="F6276">
        <f t="shared" si="636"/>
        <v>3.5606630812760002E-3</v>
      </c>
      <c r="H6276">
        <v>3</v>
      </c>
      <c r="I6276">
        <v>2</v>
      </c>
      <c r="J6276">
        <v>5.1878186349000005E-4</v>
      </c>
      <c r="K6276">
        <f t="shared" si="637"/>
        <v>3.1</v>
      </c>
      <c r="L6276">
        <f t="shared" si="638"/>
        <v>1.6082237768190002E-3</v>
      </c>
    </row>
    <row r="6277" spans="2:12" x14ac:dyDescent="0.25">
      <c r="B6277">
        <v>3</v>
      </c>
      <c r="C6277">
        <v>1</v>
      </c>
      <c r="D6277">
        <v>1.26457595597E-3</v>
      </c>
      <c r="E6277">
        <f t="shared" si="635"/>
        <v>3.1</v>
      </c>
      <c r="F6277">
        <f t="shared" si="636"/>
        <v>3.9201854635069998E-3</v>
      </c>
      <c r="H6277">
        <v>3</v>
      </c>
      <c r="I6277">
        <v>2</v>
      </c>
      <c r="J6277">
        <v>8.7361337159999992E-6</v>
      </c>
      <c r="K6277">
        <f t="shared" si="637"/>
        <v>3.1</v>
      </c>
      <c r="L6277">
        <f t="shared" si="638"/>
        <v>2.7082014519599999E-5</v>
      </c>
    </row>
    <row r="6278" spans="2:12" x14ac:dyDescent="0.25">
      <c r="B6278">
        <v>3</v>
      </c>
      <c r="C6278">
        <v>1</v>
      </c>
      <c r="D6278">
        <v>2.11389804533E-2</v>
      </c>
      <c r="E6278">
        <f t="shared" si="635"/>
        <v>3.1</v>
      </c>
      <c r="F6278">
        <f t="shared" si="636"/>
        <v>6.5530839405229996E-2</v>
      </c>
      <c r="H6278">
        <v>3</v>
      </c>
      <c r="I6278">
        <v>2</v>
      </c>
      <c r="J6278">
        <v>2.1172117356300001E-2</v>
      </c>
      <c r="K6278">
        <f t="shared" si="637"/>
        <v>3.1</v>
      </c>
      <c r="L6278">
        <f t="shared" si="638"/>
        <v>6.5633563804530004E-2</v>
      </c>
    </row>
    <row r="6279" spans="2:12" x14ac:dyDescent="0.25">
      <c r="B6279">
        <v>3</v>
      </c>
      <c r="C6279">
        <v>1</v>
      </c>
      <c r="D6279">
        <v>4.1972725013099997E-3</v>
      </c>
      <c r="E6279">
        <f t="shared" si="635"/>
        <v>3.1</v>
      </c>
      <c r="F6279">
        <f t="shared" si="636"/>
        <v>1.3011544754060999E-2</v>
      </c>
      <c r="H6279">
        <v>3</v>
      </c>
      <c r="I6279">
        <v>2</v>
      </c>
      <c r="J6279">
        <v>6.1891067099999997E-6</v>
      </c>
      <c r="K6279">
        <f t="shared" si="637"/>
        <v>3.1</v>
      </c>
      <c r="L6279">
        <f t="shared" si="638"/>
        <v>1.9186230801000001E-5</v>
      </c>
    </row>
    <row r="6280" spans="2:12" x14ac:dyDescent="0.25">
      <c r="B6280">
        <v>3</v>
      </c>
      <c r="C6280">
        <v>1</v>
      </c>
      <c r="D6280">
        <v>2.7543010935299999E-3</v>
      </c>
      <c r="E6280">
        <f t="shared" si="635"/>
        <v>3.1</v>
      </c>
      <c r="F6280">
        <f t="shared" si="636"/>
        <v>8.5383333899430001E-3</v>
      </c>
      <c r="H6280">
        <v>3</v>
      </c>
      <c r="I6280">
        <v>2</v>
      </c>
      <c r="J6280">
        <v>5.2509197209999998E-6</v>
      </c>
      <c r="K6280">
        <f t="shared" si="637"/>
        <v>3.1</v>
      </c>
      <c r="L6280">
        <f t="shared" si="638"/>
        <v>1.6277851135100001E-5</v>
      </c>
    </row>
    <row r="6281" spans="2:12" x14ac:dyDescent="0.25">
      <c r="B6281">
        <v>3</v>
      </c>
      <c r="C6281">
        <v>1</v>
      </c>
      <c r="D6281">
        <v>1.1945285174900001E-2</v>
      </c>
      <c r="E6281">
        <f t="shared" si="635"/>
        <v>3.1</v>
      </c>
      <c r="F6281">
        <f t="shared" si="636"/>
        <v>3.7030384042190001E-2</v>
      </c>
      <c r="H6281">
        <v>3</v>
      </c>
      <c r="I6281">
        <v>2</v>
      </c>
      <c r="J6281">
        <v>1.5569485264800001E-4</v>
      </c>
      <c r="K6281">
        <f t="shared" si="637"/>
        <v>3.1</v>
      </c>
      <c r="L6281">
        <f t="shared" si="638"/>
        <v>4.8265404320880004E-4</v>
      </c>
    </row>
    <row r="6282" spans="2:12" x14ac:dyDescent="0.25">
      <c r="B6282">
        <v>3</v>
      </c>
      <c r="C6282">
        <v>1</v>
      </c>
      <c r="D6282">
        <v>3.4465891020099997E-2</v>
      </c>
      <c r="E6282">
        <f t="shared" si="635"/>
        <v>3.1</v>
      </c>
      <c r="F6282">
        <f t="shared" si="636"/>
        <v>0.10684426216230999</v>
      </c>
      <c r="H6282">
        <v>3</v>
      </c>
      <c r="I6282">
        <v>2</v>
      </c>
      <c r="J6282">
        <v>2.2541704994E-4</v>
      </c>
      <c r="K6282">
        <f t="shared" si="637"/>
        <v>3.1</v>
      </c>
      <c r="L6282">
        <f t="shared" si="638"/>
        <v>6.9879285481400002E-4</v>
      </c>
    </row>
    <row r="6283" spans="2:12" x14ac:dyDescent="0.25">
      <c r="B6283">
        <v>3</v>
      </c>
      <c r="C6283">
        <v>1</v>
      </c>
      <c r="D6283">
        <v>7.8535165061899993E-3</v>
      </c>
      <c r="E6283">
        <f t="shared" si="635"/>
        <v>3.1</v>
      </c>
      <c r="F6283">
        <f t="shared" si="636"/>
        <v>2.4345901169188999E-2</v>
      </c>
      <c r="H6283">
        <v>3</v>
      </c>
      <c r="I6283">
        <v>2</v>
      </c>
      <c r="J6283">
        <v>4.244761571E-6</v>
      </c>
      <c r="K6283">
        <f t="shared" si="637"/>
        <v>3.1</v>
      </c>
      <c r="L6283">
        <f t="shared" si="638"/>
        <v>1.31587608701E-5</v>
      </c>
    </row>
    <row r="6284" spans="2:12" x14ac:dyDescent="0.25">
      <c r="B6284">
        <v>3</v>
      </c>
      <c r="C6284">
        <v>1</v>
      </c>
      <c r="D6284">
        <v>3.35287224654E-2</v>
      </c>
      <c r="E6284">
        <f t="shared" si="635"/>
        <v>3.1</v>
      </c>
      <c r="F6284">
        <f t="shared" si="636"/>
        <v>0.10393903964274</v>
      </c>
      <c r="H6284">
        <v>3</v>
      </c>
      <c r="I6284">
        <v>2</v>
      </c>
      <c r="J6284">
        <v>6.4272629476999995E-5</v>
      </c>
      <c r="K6284">
        <f t="shared" si="637"/>
        <v>3.1</v>
      </c>
      <c r="L6284">
        <f t="shared" si="638"/>
        <v>1.9924515137869999E-4</v>
      </c>
    </row>
    <row r="6285" spans="2:12" x14ac:dyDescent="0.25">
      <c r="B6285">
        <v>3</v>
      </c>
      <c r="C6285">
        <v>1</v>
      </c>
      <c r="D6285">
        <v>2.5166040023799998E-3</v>
      </c>
      <c r="E6285">
        <f t="shared" si="635"/>
        <v>3.1</v>
      </c>
      <c r="F6285">
        <f t="shared" si="636"/>
        <v>7.8014724073779997E-3</v>
      </c>
      <c r="H6285">
        <v>3</v>
      </c>
      <c r="I6285">
        <v>2</v>
      </c>
      <c r="J6285">
        <v>9.8864072593899993E-4</v>
      </c>
      <c r="K6285">
        <f t="shared" si="637"/>
        <v>3.1</v>
      </c>
      <c r="L6285">
        <f t="shared" si="638"/>
        <v>3.0647862504108998E-3</v>
      </c>
    </row>
    <row r="6286" spans="2:12" x14ac:dyDescent="0.25">
      <c r="B6286">
        <v>3</v>
      </c>
      <c r="C6286">
        <v>1</v>
      </c>
      <c r="D6286">
        <v>4.1972724999E-3</v>
      </c>
      <c r="E6286">
        <f t="shared" si="635"/>
        <v>3.1</v>
      </c>
      <c r="F6286">
        <f t="shared" si="636"/>
        <v>1.3011544749690001E-2</v>
      </c>
      <c r="H6286">
        <v>3</v>
      </c>
      <c r="I6286">
        <v>2</v>
      </c>
      <c r="J6286">
        <v>1.5469925582600001E-4</v>
      </c>
      <c r="K6286">
        <f t="shared" si="637"/>
        <v>3.1</v>
      </c>
      <c r="L6286">
        <f t="shared" si="638"/>
        <v>4.7956769306060004E-4</v>
      </c>
    </row>
    <row r="6287" spans="2:12" x14ac:dyDescent="0.25">
      <c r="B6287">
        <v>3</v>
      </c>
      <c r="C6287">
        <v>1</v>
      </c>
      <c r="D6287">
        <v>2.85412617035E-3</v>
      </c>
      <c r="E6287">
        <f t="shared" si="635"/>
        <v>3.1</v>
      </c>
      <c r="F6287">
        <f t="shared" si="636"/>
        <v>8.8477911280849999E-3</v>
      </c>
      <c r="H6287">
        <v>3</v>
      </c>
      <c r="I6287">
        <v>2</v>
      </c>
      <c r="J6287">
        <v>4.0856936887999998E-5</v>
      </c>
      <c r="K6287">
        <f t="shared" si="637"/>
        <v>3.1</v>
      </c>
      <c r="L6287">
        <f t="shared" si="638"/>
        <v>1.266565043528E-4</v>
      </c>
    </row>
    <row r="6288" spans="2:12" x14ac:dyDescent="0.25">
      <c r="B6288">
        <v>3</v>
      </c>
      <c r="C6288">
        <v>1</v>
      </c>
      <c r="D6288">
        <v>1.24385086702E-3</v>
      </c>
      <c r="E6288">
        <f t="shared" si="635"/>
        <v>3.1</v>
      </c>
      <c r="F6288">
        <f t="shared" si="636"/>
        <v>3.8559376877619999E-3</v>
      </c>
      <c r="H6288">
        <v>3</v>
      </c>
      <c r="I6288">
        <v>2</v>
      </c>
      <c r="J6288">
        <v>8.6649232494999994E-5</v>
      </c>
      <c r="K6288">
        <f t="shared" si="637"/>
        <v>3.1</v>
      </c>
      <c r="L6288">
        <f t="shared" si="638"/>
        <v>2.6861262073449998E-4</v>
      </c>
    </row>
    <row r="6289" spans="2:12" x14ac:dyDescent="0.25">
      <c r="B6289">
        <v>3</v>
      </c>
      <c r="C6289">
        <v>1</v>
      </c>
      <c r="D6289">
        <v>3.9775642710899999E-2</v>
      </c>
      <c r="E6289">
        <f t="shared" si="635"/>
        <v>3.1</v>
      </c>
      <c r="F6289">
        <f t="shared" si="636"/>
        <v>0.12330449240379</v>
      </c>
      <c r="H6289">
        <v>3</v>
      </c>
      <c r="I6289">
        <v>2</v>
      </c>
      <c r="J6289">
        <v>4.2746833970899999E-4</v>
      </c>
      <c r="K6289">
        <f t="shared" si="637"/>
        <v>3.1</v>
      </c>
      <c r="L6289">
        <f t="shared" si="638"/>
        <v>1.3251518530978999E-3</v>
      </c>
    </row>
    <row r="6290" spans="2:12" x14ac:dyDescent="0.25">
      <c r="B6290">
        <v>3</v>
      </c>
      <c r="C6290">
        <v>1</v>
      </c>
      <c r="D6290">
        <v>2.3234168667699999E-4</v>
      </c>
      <c r="E6290">
        <f t="shared" si="635"/>
        <v>3.1</v>
      </c>
      <c r="F6290">
        <f t="shared" si="636"/>
        <v>7.2025922869869996E-4</v>
      </c>
      <c r="H6290">
        <v>3</v>
      </c>
      <c r="I6290">
        <v>2</v>
      </c>
      <c r="J6290">
        <v>1.8459991543400001E-4</v>
      </c>
      <c r="K6290">
        <f t="shared" si="637"/>
        <v>3.1</v>
      </c>
      <c r="L6290">
        <f t="shared" si="638"/>
        <v>5.722597378454E-4</v>
      </c>
    </row>
    <row r="6291" spans="2:12" x14ac:dyDescent="0.25">
      <c r="B6291">
        <v>3</v>
      </c>
      <c r="C6291">
        <v>1</v>
      </c>
      <c r="D6291">
        <v>2.80421363153E-3</v>
      </c>
      <c r="E6291">
        <f t="shared" si="635"/>
        <v>3.1</v>
      </c>
      <c r="F6291">
        <f t="shared" si="636"/>
        <v>8.6930622577430002E-3</v>
      </c>
      <c r="H6291">
        <v>3</v>
      </c>
      <c r="I6291">
        <v>2</v>
      </c>
      <c r="J6291">
        <v>4.6474346653000002E-5</v>
      </c>
      <c r="K6291">
        <f t="shared" si="637"/>
        <v>3.1</v>
      </c>
      <c r="L6291">
        <f t="shared" si="638"/>
        <v>1.4407047462430001E-4</v>
      </c>
    </row>
    <row r="6292" spans="2:12" x14ac:dyDescent="0.25">
      <c r="B6292">
        <v>3</v>
      </c>
      <c r="C6292">
        <v>1</v>
      </c>
      <c r="D6292">
        <v>2.5166040027699999E-3</v>
      </c>
      <c r="E6292">
        <f t="shared" si="635"/>
        <v>3.1</v>
      </c>
      <c r="F6292">
        <f t="shared" si="636"/>
        <v>7.8014724085869996E-3</v>
      </c>
      <c r="H6292">
        <v>3</v>
      </c>
      <c r="I6292">
        <v>2</v>
      </c>
      <c r="J6292">
        <v>4.2837393857699999E-4</v>
      </c>
      <c r="K6292">
        <f t="shared" si="637"/>
        <v>3.1</v>
      </c>
      <c r="L6292">
        <f t="shared" si="638"/>
        <v>1.3279592095887E-3</v>
      </c>
    </row>
    <row r="6293" spans="2:12" x14ac:dyDescent="0.25">
      <c r="B6293">
        <v>3</v>
      </c>
      <c r="C6293">
        <v>1</v>
      </c>
      <c r="D6293">
        <v>1.7696276749900001E-3</v>
      </c>
      <c r="E6293">
        <f t="shared" si="635"/>
        <v>3.1</v>
      </c>
      <c r="F6293">
        <f t="shared" si="636"/>
        <v>5.4858457924690006E-3</v>
      </c>
      <c r="H6293">
        <v>3</v>
      </c>
      <c r="I6293">
        <v>2</v>
      </c>
      <c r="J6293">
        <v>8.4873500878200007E-3</v>
      </c>
      <c r="K6293">
        <f t="shared" si="637"/>
        <v>3.1</v>
      </c>
      <c r="L6293">
        <f t="shared" si="638"/>
        <v>2.6310785272242003E-2</v>
      </c>
    </row>
    <row r="6294" spans="2:12" x14ac:dyDescent="0.25">
      <c r="B6294">
        <v>3</v>
      </c>
      <c r="C6294">
        <v>1</v>
      </c>
      <c r="D6294">
        <v>1.2662472115700001E-3</v>
      </c>
      <c r="E6294">
        <f t="shared" si="635"/>
        <v>3.1</v>
      </c>
      <c r="F6294">
        <f t="shared" si="636"/>
        <v>3.9253663558670004E-3</v>
      </c>
      <c r="H6294">
        <v>3</v>
      </c>
      <c r="I6294">
        <v>2</v>
      </c>
      <c r="J6294">
        <v>1.9838394670000001E-6</v>
      </c>
      <c r="K6294">
        <f t="shared" si="637"/>
        <v>3.1</v>
      </c>
      <c r="L6294">
        <f t="shared" si="638"/>
        <v>6.1499023477000002E-6</v>
      </c>
    </row>
    <row r="6295" spans="2:12" x14ac:dyDescent="0.25">
      <c r="B6295">
        <v>3</v>
      </c>
      <c r="C6295">
        <v>1</v>
      </c>
      <c r="D6295">
        <v>1.2662472111599999E-3</v>
      </c>
      <c r="E6295">
        <f t="shared" si="635"/>
        <v>3.1</v>
      </c>
      <c r="F6295">
        <f t="shared" si="636"/>
        <v>3.9253663545959997E-3</v>
      </c>
      <c r="H6295">
        <v>3</v>
      </c>
      <c r="I6295">
        <v>2</v>
      </c>
      <c r="J6295">
        <v>1.9838394670000001E-6</v>
      </c>
      <c r="K6295">
        <f t="shared" si="637"/>
        <v>3.1</v>
      </c>
      <c r="L6295">
        <f t="shared" si="638"/>
        <v>6.1499023477000002E-6</v>
      </c>
    </row>
    <row r="6296" spans="2:12" x14ac:dyDescent="0.25">
      <c r="B6296">
        <v>3</v>
      </c>
      <c r="C6296">
        <v>1</v>
      </c>
      <c r="D6296">
        <v>7.68278886932E-3</v>
      </c>
      <c r="E6296">
        <f t="shared" si="635"/>
        <v>3.1</v>
      </c>
      <c r="F6296">
        <f t="shared" si="636"/>
        <v>2.3816645494892E-2</v>
      </c>
      <c r="H6296">
        <v>3</v>
      </c>
      <c r="I6296">
        <v>2</v>
      </c>
      <c r="J6296">
        <v>1.8135373610299999E-4</v>
      </c>
      <c r="K6296">
        <f t="shared" si="637"/>
        <v>3.1</v>
      </c>
      <c r="L6296">
        <f t="shared" si="638"/>
        <v>5.6219658191930001E-4</v>
      </c>
    </row>
    <row r="6297" spans="2:12" x14ac:dyDescent="0.25">
      <c r="B6297">
        <v>3</v>
      </c>
      <c r="C6297">
        <v>1</v>
      </c>
      <c r="D6297">
        <v>2.6214441961999999E-2</v>
      </c>
      <c r="E6297">
        <f t="shared" si="635"/>
        <v>3.1</v>
      </c>
      <c r="F6297">
        <f t="shared" si="636"/>
        <v>8.1264770082199997E-2</v>
      </c>
      <c r="H6297">
        <v>3</v>
      </c>
      <c r="I6297">
        <v>2</v>
      </c>
      <c r="J6297">
        <v>1.38707177276E-3</v>
      </c>
      <c r="K6297">
        <f t="shared" si="637"/>
        <v>3.1</v>
      </c>
      <c r="L6297">
        <f t="shared" si="638"/>
        <v>4.2999224955560002E-3</v>
      </c>
    </row>
    <row r="6298" spans="2:12" x14ac:dyDescent="0.25">
      <c r="B6298">
        <v>3</v>
      </c>
      <c r="C6298">
        <v>1</v>
      </c>
      <c r="D6298">
        <v>2.0882646501799999E-2</v>
      </c>
      <c r="E6298">
        <f t="shared" si="635"/>
        <v>3.1</v>
      </c>
      <c r="F6298">
        <f t="shared" si="636"/>
        <v>6.4736204155579999E-2</v>
      </c>
      <c r="H6298">
        <v>3</v>
      </c>
      <c r="I6298">
        <v>2</v>
      </c>
      <c r="J6298">
        <v>6.0963770501999997E-5</v>
      </c>
      <c r="K6298">
        <f t="shared" si="637"/>
        <v>3.1</v>
      </c>
      <c r="L6298">
        <f t="shared" si="638"/>
        <v>1.8898768855619998E-4</v>
      </c>
    </row>
    <row r="6299" spans="2:12" x14ac:dyDescent="0.25">
      <c r="B6299">
        <v>3</v>
      </c>
      <c r="C6299">
        <v>1</v>
      </c>
      <c r="D6299">
        <v>9.4338678268800005E-2</v>
      </c>
      <c r="E6299">
        <f t="shared" si="635"/>
        <v>3.1</v>
      </c>
      <c r="F6299">
        <f t="shared" si="636"/>
        <v>0.29244990263328002</v>
      </c>
      <c r="H6299">
        <v>3</v>
      </c>
      <c r="I6299">
        <v>2</v>
      </c>
      <c r="J6299">
        <v>3.9140945920000002E-6</v>
      </c>
      <c r="K6299">
        <f t="shared" si="637"/>
        <v>3.1</v>
      </c>
      <c r="L6299">
        <f t="shared" si="638"/>
        <v>1.21336932352E-5</v>
      </c>
    </row>
    <row r="6300" spans="2:12" x14ac:dyDescent="0.25">
      <c r="B6300">
        <v>3</v>
      </c>
      <c r="C6300">
        <v>1</v>
      </c>
      <c r="D6300">
        <v>2.7543010921899998E-3</v>
      </c>
      <c r="E6300">
        <f t="shared" si="635"/>
        <v>3.1</v>
      </c>
      <c r="F6300">
        <f t="shared" si="636"/>
        <v>8.5383333857890001E-3</v>
      </c>
      <c r="H6300">
        <v>3</v>
      </c>
      <c r="I6300">
        <v>2</v>
      </c>
      <c r="J6300">
        <v>2.1392052784700001E-4</v>
      </c>
      <c r="K6300">
        <f t="shared" si="637"/>
        <v>3.1</v>
      </c>
      <c r="L6300">
        <f t="shared" si="638"/>
        <v>6.6315363632570002E-4</v>
      </c>
    </row>
    <row r="6301" spans="2:12" x14ac:dyDescent="0.25">
      <c r="B6301">
        <v>3</v>
      </c>
      <c r="C6301">
        <v>1</v>
      </c>
      <c r="D6301">
        <v>1.5985837357999999E-3</v>
      </c>
      <c r="E6301">
        <f t="shared" si="635"/>
        <v>3.1</v>
      </c>
      <c r="F6301">
        <f t="shared" si="636"/>
        <v>4.9556095809799999E-3</v>
      </c>
      <c r="H6301">
        <v>3</v>
      </c>
      <c r="I6301">
        <v>2</v>
      </c>
      <c r="J6301">
        <v>9.1625541099999995E-7</v>
      </c>
      <c r="K6301">
        <f t="shared" si="637"/>
        <v>3.1</v>
      </c>
      <c r="L6301">
        <f t="shared" si="638"/>
        <v>2.8403917740999998E-6</v>
      </c>
    </row>
    <row r="6302" spans="2:12" x14ac:dyDescent="0.25">
      <c r="B6302">
        <v>3</v>
      </c>
      <c r="C6302">
        <v>1</v>
      </c>
      <c r="D6302">
        <v>1.1498273970000001E-5</v>
      </c>
      <c r="E6302">
        <f t="shared" si="635"/>
        <v>3.1</v>
      </c>
      <c r="F6302">
        <f t="shared" si="636"/>
        <v>3.5644649307000005E-5</v>
      </c>
      <c r="H6302">
        <v>3</v>
      </c>
      <c r="I6302">
        <v>2</v>
      </c>
      <c r="J6302">
        <v>9.1625541099999995E-7</v>
      </c>
      <c r="K6302">
        <f t="shared" si="637"/>
        <v>3.1</v>
      </c>
      <c r="L6302">
        <f t="shared" si="638"/>
        <v>2.8403917740999998E-6</v>
      </c>
    </row>
    <row r="6303" spans="2:12" x14ac:dyDescent="0.25">
      <c r="B6303">
        <v>3</v>
      </c>
      <c r="C6303">
        <v>1</v>
      </c>
      <c r="D6303">
        <v>1.1498273970000001E-5</v>
      </c>
      <c r="E6303">
        <f t="shared" ref="E6303:E6366" si="639">IF(B6303=1,0.4,IF(B6303=2,1.4,IF(B6303=3,3.1,IF(B6303=4,6.8,9.5))))</f>
        <v>3.1</v>
      </c>
      <c r="F6303">
        <f t="shared" ref="F6303:F6366" si="640">D6303*E6303</f>
        <v>3.5644649307000005E-5</v>
      </c>
      <c r="H6303">
        <v>3</v>
      </c>
      <c r="I6303">
        <v>2</v>
      </c>
      <c r="J6303">
        <v>1.5304426335800001E-4</v>
      </c>
      <c r="K6303">
        <f t="shared" ref="K6303:K6366" si="641">IF(H6303=1,0.4,IF(H6303=2,1.4,IF(H6303=3,3.1,IF(H6303=4,6.8,9.5))))</f>
        <v>3.1</v>
      </c>
      <c r="L6303">
        <f t="shared" ref="L6303:L6366" si="642">J6303*K6303</f>
        <v>4.7443721640980004E-4</v>
      </c>
    </row>
    <row r="6304" spans="2:12" x14ac:dyDescent="0.25">
      <c r="B6304">
        <v>3</v>
      </c>
      <c r="C6304">
        <v>1</v>
      </c>
      <c r="D6304">
        <v>2.1300442983499999E-3</v>
      </c>
      <c r="E6304">
        <f t="shared" si="639"/>
        <v>3.1</v>
      </c>
      <c r="F6304">
        <f t="shared" si="640"/>
        <v>6.6031373248849994E-3</v>
      </c>
      <c r="H6304">
        <v>3</v>
      </c>
      <c r="I6304">
        <v>2</v>
      </c>
      <c r="J6304">
        <v>3.7945327289999999E-6</v>
      </c>
      <c r="K6304">
        <f t="shared" si="641"/>
        <v>3.1</v>
      </c>
      <c r="L6304">
        <f t="shared" si="642"/>
        <v>1.17630514599E-5</v>
      </c>
    </row>
    <row r="6305" spans="2:12" x14ac:dyDescent="0.25">
      <c r="B6305">
        <v>3</v>
      </c>
      <c r="C6305">
        <v>1</v>
      </c>
      <c r="D6305">
        <v>5.3968931900200003E-2</v>
      </c>
      <c r="E6305">
        <f t="shared" si="639"/>
        <v>3.1</v>
      </c>
      <c r="F6305">
        <f t="shared" si="640"/>
        <v>0.16730368889062</v>
      </c>
      <c r="H6305">
        <v>3</v>
      </c>
      <c r="I6305">
        <v>2</v>
      </c>
      <c r="J6305">
        <v>3.7945327289999999E-6</v>
      </c>
      <c r="K6305">
        <f t="shared" si="641"/>
        <v>3.1</v>
      </c>
      <c r="L6305">
        <f t="shared" si="642"/>
        <v>1.17630514599E-5</v>
      </c>
    </row>
    <row r="6306" spans="2:12" x14ac:dyDescent="0.25">
      <c r="B6306">
        <v>3</v>
      </c>
      <c r="C6306">
        <v>1</v>
      </c>
      <c r="D6306">
        <v>1.42274406163E-3</v>
      </c>
      <c r="E6306">
        <f t="shared" si="639"/>
        <v>3.1</v>
      </c>
      <c r="F6306">
        <f t="shared" si="640"/>
        <v>4.4105065910530006E-3</v>
      </c>
      <c r="H6306">
        <v>3</v>
      </c>
      <c r="I6306">
        <v>2</v>
      </c>
      <c r="J6306">
        <v>1.7166247701100001E-4</v>
      </c>
      <c r="K6306">
        <f t="shared" si="641"/>
        <v>3.1</v>
      </c>
      <c r="L6306">
        <f t="shared" si="642"/>
        <v>5.3215367873410001E-4</v>
      </c>
    </row>
    <row r="6307" spans="2:12" x14ac:dyDescent="0.25">
      <c r="B6307">
        <v>3</v>
      </c>
      <c r="C6307">
        <v>1</v>
      </c>
      <c r="D6307">
        <v>1.12028740956E-2</v>
      </c>
      <c r="E6307">
        <f t="shared" si="639"/>
        <v>3.1</v>
      </c>
      <c r="F6307">
        <f t="shared" si="640"/>
        <v>3.472890969636E-2</v>
      </c>
      <c r="H6307">
        <v>3</v>
      </c>
      <c r="I6307">
        <v>2</v>
      </c>
      <c r="J6307">
        <v>1.03977802574E-4</v>
      </c>
      <c r="K6307">
        <f t="shared" si="641"/>
        <v>3.1</v>
      </c>
      <c r="L6307">
        <f t="shared" si="642"/>
        <v>3.2233118797940003E-4</v>
      </c>
    </row>
    <row r="6308" spans="2:12" x14ac:dyDescent="0.25">
      <c r="B6308">
        <v>3</v>
      </c>
      <c r="C6308">
        <v>1</v>
      </c>
      <c r="D6308">
        <v>5.3494664500899998E-3</v>
      </c>
      <c r="E6308">
        <f t="shared" si="639"/>
        <v>3.1</v>
      </c>
      <c r="F6308">
        <f t="shared" si="640"/>
        <v>1.6583345995279001E-2</v>
      </c>
      <c r="H6308">
        <v>3</v>
      </c>
      <c r="I6308">
        <v>2</v>
      </c>
      <c r="J6308">
        <v>1.02468167096E-3</v>
      </c>
      <c r="K6308">
        <f t="shared" si="641"/>
        <v>3.1</v>
      </c>
      <c r="L6308">
        <f t="shared" si="642"/>
        <v>3.176513179976E-3</v>
      </c>
    </row>
    <row r="6309" spans="2:12" x14ac:dyDescent="0.25">
      <c r="B6309">
        <v>3</v>
      </c>
      <c r="C6309">
        <v>1</v>
      </c>
      <c r="D6309">
        <v>1.74027456569E-2</v>
      </c>
      <c r="E6309">
        <f t="shared" si="639"/>
        <v>3.1</v>
      </c>
      <c r="F6309">
        <f t="shared" si="640"/>
        <v>5.3948511536389999E-2</v>
      </c>
      <c r="H6309">
        <v>3</v>
      </c>
      <c r="I6309">
        <v>2</v>
      </c>
      <c r="J6309">
        <v>1.6428466697800001E-2</v>
      </c>
      <c r="K6309">
        <f t="shared" si="641"/>
        <v>3.1</v>
      </c>
      <c r="L6309">
        <f t="shared" si="642"/>
        <v>5.0928246763180002E-2</v>
      </c>
    </row>
    <row r="6310" spans="2:12" x14ac:dyDescent="0.25">
      <c r="B6310">
        <v>3</v>
      </c>
      <c r="C6310">
        <v>1</v>
      </c>
      <c r="D6310">
        <v>7.8046159902699997E-3</v>
      </c>
      <c r="E6310">
        <f t="shared" si="639"/>
        <v>3.1</v>
      </c>
      <c r="F6310">
        <f t="shared" si="640"/>
        <v>2.4194309569837001E-2</v>
      </c>
      <c r="H6310">
        <v>4</v>
      </c>
      <c r="I6310">
        <v>2</v>
      </c>
      <c r="J6310">
        <v>0.61746689630499996</v>
      </c>
      <c r="K6310">
        <f t="shared" si="641"/>
        <v>6.8</v>
      </c>
      <c r="L6310">
        <f t="shared" si="642"/>
        <v>4.198774894874</v>
      </c>
    </row>
    <row r="6311" spans="2:12" x14ac:dyDescent="0.25">
      <c r="B6311">
        <v>3</v>
      </c>
      <c r="C6311">
        <v>1</v>
      </c>
      <c r="D6311">
        <v>2.4531856765199998E-3</v>
      </c>
      <c r="E6311">
        <f t="shared" si="639"/>
        <v>3.1</v>
      </c>
      <c r="F6311">
        <f t="shared" si="640"/>
        <v>7.604875597212E-3</v>
      </c>
      <c r="H6311">
        <v>4</v>
      </c>
      <c r="I6311">
        <v>2</v>
      </c>
      <c r="J6311">
        <v>0.35734170362899997</v>
      </c>
      <c r="K6311">
        <f t="shared" si="641"/>
        <v>6.8</v>
      </c>
      <c r="L6311">
        <f t="shared" si="642"/>
        <v>2.4299235846771996</v>
      </c>
    </row>
    <row r="6312" spans="2:12" x14ac:dyDescent="0.25">
      <c r="B6312">
        <v>3</v>
      </c>
      <c r="C6312">
        <v>1</v>
      </c>
      <c r="D6312">
        <v>2.6257012811199999E-3</v>
      </c>
      <c r="E6312">
        <f t="shared" si="639"/>
        <v>3.1</v>
      </c>
      <c r="F6312">
        <f t="shared" si="640"/>
        <v>8.1396739714720001E-3</v>
      </c>
      <c r="H6312">
        <v>4</v>
      </c>
      <c r="I6312">
        <v>2</v>
      </c>
      <c r="J6312">
        <v>0.23573402319199999</v>
      </c>
      <c r="K6312">
        <f t="shared" si="641"/>
        <v>6.8</v>
      </c>
      <c r="L6312">
        <f t="shared" si="642"/>
        <v>1.6029913577055999</v>
      </c>
    </row>
    <row r="6313" spans="2:12" x14ac:dyDescent="0.25">
      <c r="B6313">
        <v>3</v>
      </c>
      <c r="C6313">
        <v>1</v>
      </c>
      <c r="D6313">
        <v>1.6733752191100001E-3</v>
      </c>
      <c r="E6313">
        <f t="shared" si="639"/>
        <v>3.1</v>
      </c>
      <c r="F6313">
        <f t="shared" si="640"/>
        <v>5.1874631792410003E-3</v>
      </c>
      <c r="H6313">
        <v>4</v>
      </c>
      <c r="I6313">
        <v>2</v>
      </c>
      <c r="J6313">
        <v>0.39696580117000002</v>
      </c>
      <c r="K6313">
        <f t="shared" si="641"/>
        <v>6.8</v>
      </c>
      <c r="L6313">
        <f t="shared" si="642"/>
        <v>2.6993674479559999</v>
      </c>
    </row>
    <row r="6314" spans="2:12" x14ac:dyDescent="0.25">
      <c r="B6314">
        <v>3</v>
      </c>
      <c r="C6314">
        <v>1</v>
      </c>
      <c r="D6314">
        <v>4.4364389242700003E-2</v>
      </c>
      <c r="E6314">
        <f t="shared" si="639"/>
        <v>3.1</v>
      </c>
      <c r="F6314">
        <f t="shared" si="640"/>
        <v>0.13752960665237002</v>
      </c>
      <c r="H6314">
        <v>4</v>
      </c>
      <c r="I6314">
        <v>2</v>
      </c>
      <c r="J6314">
        <v>5.8513582691600001E-2</v>
      </c>
      <c r="K6314">
        <f t="shared" si="641"/>
        <v>6.8</v>
      </c>
      <c r="L6314">
        <f t="shared" si="642"/>
        <v>0.39789236230288</v>
      </c>
    </row>
    <row r="6315" spans="2:12" x14ac:dyDescent="0.25">
      <c r="B6315">
        <v>3</v>
      </c>
      <c r="C6315">
        <v>1</v>
      </c>
      <c r="D6315">
        <v>2.5166039998100001E-3</v>
      </c>
      <c r="E6315">
        <f t="shared" si="639"/>
        <v>3.1</v>
      </c>
      <c r="F6315">
        <f t="shared" si="640"/>
        <v>7.8014723994110002E-3</v>
      </c>
      <c r="H6315">
        <v>4</v>
      </c>
      <c r="I6315">
        <v>2</v>
      </c>
      <c r="J6315">
        <v>0.115072219878</v>
      </c>
      <c r="K6315">
        <f t="shared" si="641"/>
        <v>6.8</v>
      </c>
      <c r="L6315">
        <f t="shared" si="642"/>
        <v>0.78249109517039994</v>
      </c>
    </row>
    <row r="6316" spans="2:12" x14ac:dyDescent="0.25">
      <c r="B6316">
        <v>3</v>
      </c>
      <c r="C6316">
        <v>1</v>
      </c>
      <c r="D6316">
        <v>1.26624721012E-3</v>
      </c>
      <c r="E6316">
        <f t="shared" si="639"/>
        <v>3.1</v>
      </c>
      <c r="F6316">
        <f t="shared" si="640"/>
        <v>3.9253663513720005E-3</v>
      </c>
      <c r="H6316">
        <v>4</v>
      </c>
      <c r="I6316">
        <v>2</v>
      </c>
      <c r="J6316">
        <v>0.40456216661200001</v>
      </c>
      <c r="K6316">
        <f t="shared" si="641"/>
        <v>6.8</v>
      </c>
      <c r="L6316">
        <f t="shared" si="642"/>
        <v>2.7510227329616002</v>
      </c>
    </row>
    <row r="6317" spans="2:12" x14ac:dyDescent="0.25">
      <c r="B6317">
        <v>3</v>
      </c>
      <c r="C6317">
        <v>1</v>
      </c>
      <c r="D6317">
        <v>2.0352304195700001E-3</v>
      </c>
      <c r="E6317">
        <f t="shared" si="639"/>
        <v>3.1</v>
      </c>
      <c r="F6317">
        <f t="shared" si="640"/>
        <v>6.3092143006670005E-3</v>
      </c>
      <c r="H6317">
        <v>4</v>
      </c>
      <c r="I6317">
        <v>2</v>
      </c>
      <c r="J6317">
        <v>5.6959443675700001E-2</v>
      </c>
      <c r="K6317">
        <f t="shared" si="641"/>
        <v>6.8</v>
      </c>
      <c r="L6317">
        <f t="shared" si="642"/>
        <v>0.38732421699476</v>
      </c>
    </row>
    <row r="6318" spans="2:12" x14ac:dyDescent="0.25">
      <c r="B6318">
        <v>3</v>
      </c>
      <c r="C6318">
        <v>1</v>
      </c>
      <c r="D6318">
        <v>4.9987487345200003E-3</v>
      </c>
      <c r="E6318">
        <f t="shared" si="639"/>
        <v>3.1</v>
      </c>
      <c r="F6318">
        <f t="shared" si="640"/>
        <v>1.5496121077012001E-2</v>
      </c>
      <c r="H6318">
        <v>4</v>
      </c>
      <c r="I6318">
        <v>2</v>
      </c>
      <c r="J6318">
        <v>0.80423414257299997</v>
      </c>
      <c r="K6318">
        <f t="shared" si="641"/>
        <v>6.8</v>
      </c>
      <c r="L6318">
        <f t="shared" si="642"/>
        <v>5.4687921694963997</v>
      </c>
    </row>
    <row r="6319" spans="2:12" x14ac:dyDescent="0.25">
      <c r="B6319">
        <v>3</v>
      </c>
      <c r="C6319">
        <v>1</v>
      </c>
      <c r="D6319">
        <v>2.2262108758299998E-2</v>
      </c>
      <c r="E6319">
        <f t="shared" si="639"/>
        <v>3.1</v>
      </c>
      <c r="F6319">
        <f t="shared" si="640"/>
        <v>6.9012537150729997E-2</v>
      </c>
      <c r="H6319">
        <v>4</v>
      </c>
      <c r="I6319">
        <v>2</v>
      </c>
      <c r="J6319">
        <v>1.6707102343400001E-2</v>
      </c>
      <c r="K6319">
        <f t="shared" si="641"/>
        <v>6.8</v>
      </c>
      <c r="L6319">
        <f t="shared" si="642"/>
        <v>0.11360829593512001</v>
      </c>
    </row>
    <row r="6320" spans="2:12" x14ac:dyDescent="0.25">
      <c r="B6320">
        <v>3</v>
      </c>
      <c r="C6320">
        <v>1</v>
      </c>
      <c r="D6320">
        <v>3.7739816033299997E-2</v>
      </c>
      <c r="E6320">
        <f t="shared" si="639"/>
        <v>3.1</v>
      </c>
      <c r="F6320">
        <f t="shared" si="640"/>
        <v>0.11699342970323</v>
      </c>
      <c r="H6320">
        <v>4</v>
      </c>
      <c r="I6320">
        <v>2</v>
      </c>
      <c r="J6320">
        <v>9.1018626518799906</v>
      </c>
      <c r="K6320">
        <f t="shared" si="641"/>
        <v>6.8</v>
      </c>
      <c r="L6320">
        <f t="shared" si="642"/>
        <v>61.892666032783936</v>
      </c>
    </row>
    <row r="6321" spans="2:12" x14ac:dyDescent="0.25">
      <c r="B6321">
        <v>3</v>
      </c>
      <c r="C6321">
        <v>1</v>
      </c>
      <c r="D6321">
        <v>1.66030473234E-2</v>
      </c>
      <c r="E6321">
        <f t="shared" si="639"/>
        <v>3.1</v>
      </c>
      <c r="F6321">
        <f t="shared" si="640"/>
        <v>5.146944670254E-2</v>
      </c>
      <c r="H6321">
        <v>4</v>
      </c>
      <c r="I6321">
        <v>2</v>
      </c>
      <c r="J6321">
        <v>4.2709314925999999</v>
      </c>
      <c r="K6321">
        <f t="shared" si="641"/>
        <v>6.8</v>
      </c>
      <c r="L6321">
        <f t="shared" si="642"/>
        <v>29.042334149679998</v>
      </c>
    </row>
    <row r="6322" spans="2:12" x14ac:dyDescent="0.25">
      <c r="B6322">
        <v>3</v>
      </c>
      <c r="C6322">
        <v>1</v>
      </c>
      <c r="D6322">
        <v>7.6657145922799999E-3</v>
      </c>
      <c r="E6322">
        <f t="shared" si="639"/>
        <v>3.1</v>
      </c>
      <c r="F6322">
        <f t="shared" si="640"/>
        <v>2.3763715236068E-2</v>
      </c>
      <c r="H6322">
        <v>4</v>
      </c>
      <c r="I6322">
        <v>2</v>
      </c>
      <c r="J6322">
        <v>0.179150050152</v>
      </c>
      <c r="K6322">
        <f t="shared" si="641"/>
        <v>6.8</v>
      </c>
      <c r="L6322">
        <f t="shared" si="642"/>
        <v>1.2182203410335999</v>
      </c>
    </row>
    <row r="6323" spans="2:12" x14ac:dyDescent="0.25">
      <c r="B6323">
        <v>3</v>
      </c>
      <c r="C6323">
        <v>1</v>
      </c>
      <c r="D6323">
        <v>1.0619366992700001E-3</v>
      </c>
      <c r="E6323">
        <f t="shared" si="639"/>
        <v>3.1</v>
      </c>
      <c r="F6323">
        <f t="shared" si="640"/>
        <v>3.2920037677370002E-3</v>
      </c>
      <c r="H6323">
        <v>4</v>
      </c>
      <c r="I6323">
        <v>2</v>
      </c>
      <c r="J6323">
        <v>0.355036818797</v>
      </c>
      <c r="K6323">
        <f t="shared" si="641"/>
        <v>6.8</v>
      </c>
      <c r="L6323">
        <f t="shared" si="642"/>
        <v>2.4142503678196001</v>
      </c>
    </row>
    <row r="6324" spans="2:12" x14ac:dyDescent="0.25">
      <c r="B6324">
        <v>3</v>
      </c>
      <c r="C6324">
        <v>1</v>
      </c>
      <c r="D6324">
        <v>4.1325556689599998E-3</v>
      </c>
      <c r="E6324">
        <f t="shared" si="639"/>
        <v>3.1</v>
      </c>
      <c r="F6324">
        <f t="shared" si="640"/>
        <v>1.2810922573776E-2</v>
      </c>
      <c r="H6324">
        <v>4</v>
      </c>
      <c r="I6324">
        <v>2</v>
      </c>
      <c r="J6324">
        <v>1.34447489739E-2</v>
      </c>
      <c r="K6324">
        <f t="shared" si="641"/>
        <v>6.8</v>
      </c>
      <c r="L6324">
        <f t="shared" si="642"/>
        <v>9.1424293022520003E-2</v>
      </c>
    </row>
    <row r="6325" spans="2:12" x14ac:dyDescent="0.25">
      <c r="B6325">
        <v>3</v>
      </c>
      <c r="C6325">
        <v>1</v>
      </c>
      <c r="D6325">
        <v>2.9187683487300001E-2</v>
      </c>
      <c r="E6325">
        <f t="shared" si="639"/>
        <v>3.1</v>
      </c>
      <c r="F6325">
        <f t="shared" si="640"/>
        <v>9.0481818810630013E-2</v>
      </c>
      <c r="H6325">
        <v>4</v>
      </c>
      <c r="I6325">
        <v>2</v>
      </c>
      <c r="J6325">
        <v>0.38562601059700002</v>
      </c>
      <c r="K6325">
        <f t="shared" si="641"/>
        <v>6.8</v>
      </c>
      <c r="L6325">
        <f t="shared" si="642"/>
        <v>2.6222568720596002</v>
      </c>
    </row>
    <row r="6326" spans="2:12" x14ac:dyDescent="0.25">
      <c r="B6326">
        <v>3</v>
      </c>
      <c r="C6326">
        <v>1</v>
      </c>
      <c r="D6326">
        <v>3.7192451249600002E-3</v>
      </c>
      <c r="E6326">
        <f t="shared" si="639"/>
        <v>3.1</v>
      </c>
      <c r="F6326">
        <f t="shared" si="640"/>
        <v>1.1529659887376E-2</v>
      </c>
      <c r="H6326">
        <v>4</v>
      </c>
      <c r="I6326">
        <v>2</v>
      </c>
      <c r="J6326">
        <v>0.43667261646900002</v>
      </c>
      <c r="K6326">
        <f t="shared" si="641"/>
        <v>6.8</v>
      </c>
      <c r="L6326">
        <f t="shared" si="642"/>
        <v>2.9693737919892</v>
      </c>
    </row>
    <row r="6327" spans="2:12" x14ac:dyDescent="0.25">
      <c r="B6327">
        <v>3</v>
      </c>
      <c r="C6327">
        <v>1</v>
      </c>
      <c r="D6327">
        <v>2.8042136314100001E-3</v>
      </c>
      <c r="E6327">
        <f t="shared" si="639"/>
        <v>3.1</v>
      </c>
      <c r="F6327">
        <f t="shared" si="640"/>
        <v>8.6930622573710009E-3</v>
      </c>
      <c r="H6327">
        <v>4</v>
      </c>
      <c r="I6327">
        <v>2</v>
      </c>
      <c r="J6327">
        <v>0.26183832718</v>
      </c>
      <c r="K6327">
        <f t="shared" si="641"/>
        <v>6.8</v>
      </c>
      <c r="L6327">
        <f t="shared" si="642"/>
        <v>1.7805006248239998</v>
      </c>
    </row>
    <row r="6328" spans="2:12" x14ac:dyDescent="0.25">
      <c r="B6328">
        <v>3</v>
      </c>
      <c r="C6328">
        <v>1</v>
      </c>
      <c r="D6328">
        <v>2.0352304212799999E-3</v>
      </c>
      <c r="E6328">
        <f t="shared" si="639"/>
        <v>3.1</v>
      </c>
      <c r="F6328">
        <f t="shared" si="640"/>
        <v>6.3092143059679997E-3</v>
      </c>
      <c r="H6328">
        <v>4</v>
      </c>
      <c r="I6328">
        <v>2</v>
      </c>
      <c r="J6328">
        <v>1.3524462531699999E-2</v>
      </c>
      <c r="K6328">
        <f t="shared" si="641"/>
        <v>6.8</v>
      </c>
      <c r="L6328">
        <f t="shared" si="642"/>
        <v>9.1966345215559991E-2</v>
      </c>
    </row>
    <row r="6329" spans="2:12" x14ac:dyDescent="0.25">
      <c r="B6329">
        <v>3</v>
      </c>
      <c r="C6329">
        <v>1</v>
      </c>
      <c r="D6329">
        <v>2.8042136312399998E-3</v>
      </c>
      <c r="E6329">
        <f t="shared" si="639"/>
        <v>3.1</v>
      </c>
      <c r="F6329">
        <f t="shared" si="640"/>
        <v>8.6930622568439989E-3</v>
      </c>
      <c r="H6329">
        <v>4</v>
      </c>
      <c r="I6329">
        <v>2</v>
      </c>
      <c r="J6329">
        <v>12.1181411308</v>
      </c>
      <c r="K6329">
        <f t="shared" si="641"/>
        <v>6.8</v>
      </c>
      <c r="L6329">
        <f t="shared" si="642"/>
        <v>82.403359689439995</v>
      </c>
    </row>
    <row r="6330" spans="2:12" x14ac:dyDescent="0.25">
      <c r="B6330">
        <v>3</v>
      </c>
      <c r="C6330">
        <v>1</v>
      </c>
      <c r="D6330">
        <v>2.7543010899600002E-3</v>
      </c>
      <c r="E6330">
        <f t="shared" si="639"/>
        <v>3.1</v>
      </c>
      <c r="F6330">
        <f t="shared" si="640"/>
        <v>8.5383333788760004E-3</v>
      </c>
      <c r="H6330">
        <v>4</v>
      </c>
      <c r="I6330">
        <v>2</v>
      </c>
      <c r="J6330">
        <v>0.30153363870900002</v>
      </c>
      <c r="K6330">
        <f t="shared" si="641"/>
        <v>6.8</v>
      </c>
      <c r="L6330">
        <f t="shared" si="642"/>
        <v>2.0504287432212003</v>
      </c>
    </row>
    <row r="6331" spans="2:12" x14ac:dyDescent="0.25">
      <c r="B6331">
        <v>3</v>
      </c>
      <c r="C6331">
        <v>1</v>
      </c>
      <c r="D6331">
        <v>0.15533865323400001</v>
      </c>
      <c r="E6331">
        <f t="shared" si="639"/>
        <v>3.1</v>
      </c>
      <c r="F6331">
        <f t="shared" si="640"/>
        <v>0.48154982502540006</v>
      </c>
      <c r="H6331">
        <v>4</v>
      </c>
      <c r="I6331">
        <v>2</v>
      </c>
      <c r="J6331">
        <v>0.25224461613400001</v>
      </c>
      <c r="K6331">
        <f t="shared" si="641"/>
        <v>6.8</v>
      </c>
      <c r="L6331">
        <f t="shared" si="642"/>
        <v>1.7152633897112</v>
      </c>
    </row>
    <row r="6332" spans="2:12" x14ac:dyDescent="0.25">
      <c r="B6332">
        <v>3</v>
      </c>
      <c r="C6332">
        <v>1</v>
      </c>
      <c r="D6332">
        <v>2.1954685751799999E-3</v>
      </c>
      <c r="E6332">
        <f t="shared" si="639"/>
        <v>3.1</v>
      </c>
      <c r="F6332">
        <f t="shared" si="640"/>
        <v>6.805952583058E-3</v>
      </c>
      <c r="H6332">
        <v>4</v>
      </c>
      <c r="I6332">
        <v>2</v>
      </c>
      <c r="J6332">
        <v>1.68372048146</v>
      </c>
      <c r="K6332">
        <f t="shared" si="641"/>
        <v>6.8</v>
      </c>
      <c r="L6332">
        <f t="shared" si="642"/>
        <v>11.449299273928</v>
      </c>
    </row>
    <row r="6333" spans="2:12" x14ac:dyDescent="0.25">
      <c r="B6333">
        <v>3</v>
      </c>
      <c r="C6333">
        <v>1</v>
      </c>
      <c r="D6333">
        <v>1.60602893252E-3</v>
      </c>
      <c r="E6333">
        <f t="shared" si="639"/>
        <v>3.1</v>
      </c>
      <c r="F6333">
        <f t="shared" si="640"/>
        <v>4.9786896908120002E-3</v>
      </c>
      <c r="H6333">
        <v>4</v>
      </c>
      <c r="I6333">
        <v>2</v>
      </c>
      <c r="J6333">
        <v>0.21377041756699999</v>
      </c>
      <c r="K6333">
        <f t="shared" si="641"/>
        <v>6.8</v>
      </c>
      <c r="L6333">
        <f t="shared" si="642"/>
        <v>1.4536388394555999</v>
      </c>
    </row>
    <row r="6334" spans="2:12" x14ac:dyDescent="0.25">
      <c r="B6334">
        <v>3</v>
      </c>
      <c r="C6334">
        <v>1</v>
      </c>
      <c r="D6334">
        <v>0.100978923806</v>
      </c>
      <c r="E6334">
        <f t="shared" si="639"/>
        <v>3.1</v>
      </c>
      <c r="F6334">
        <f t="shared" si="640"/>
        <v>0.31303466379860001</v>
      </c>
      <c r="H6334">
        <v>4</v>
      </c>
      <c r="I6334">
        <v>2</v>
      </c>
      <c r="J6334">
        <v>0.26074284620799998</v>
      </c>
      <c r="K6334">
        <f t="shared" si="641"/>
        <v>6.8</v>
      </c>
      <c r="L6334">
        <f t="shared" si="642"/>
        <v>1.7730513542143997</v>
      </c>
    </row>
    <row r="6335" spans="2:12" x14ac:dyDescent="0.25">
      <c r="B6335">
        <v>3</v>
      </c>
      <c r="C6335">
        <v>1</v>
      </c>
      <c r="D6335">
        <v>6.2536522604299998E-3</v>
      </c>
      <c r="E6335">
        <f t="shared" si="639"/>
        <v>3.1</v>
      </c>
      <c r="F6335">
        <f t="shared" si="640"/>
        <v>1.9386322007333E-2</v>
      </c>
      <c r="H6335">
        <v>4</v>
      </c>
      <c r="I6335">
        <v>2</v>
      </c>
      <c r="J6335">
        <v>8.9534639272899993E-2</v>
      </c>
      <c r="K6335">
        <f t="shared" si="641"/>
        <v>6.8</v>
      </c>
      <c r="L6335">
        <f t="shared" si="642"/>
        <v>0.60883554705571996</v>
      </c>
    </row>
    <row r="6336" spans="2:12" x14ac:dyDescent="0.25">
      <c r="B6336">
        <v>3</v>
      </c>
      <c r="C6336">
        <v>1</v>
      </c>
      <c r="D6336">
        <v>2.57952955182E-3</v>
      </c>
      <c r="E6336">
        <f t="shared" si="639"/>
        <v>3.1</v>
      </c>
      <c r="F6336">
        <f t="shared" si="640"/>
        <v>7.9965416106419999E-3</v>
      </c>
      <c r="H6336">
        <v>4</v>
      </c>
      <c r="I6336">
        <v>2</v>
      </c>
      <c r="J6336">
        <v>1.6707390580099998E-2</v>
      </c>
      <c r="K6336">
        <f t="shared" si="641"/>
        <v>6.8</v>
      </c>
      <c r="L6336">
        <f t="shared" si="642"/>
        <v>0.11361025594467998</v>
      </c>
    </row>
    <row r="6337" spans="2:12" x14ac:dyDescent="0.25">
      <c r="B6337">
        <v>3</v>
      </c>
      <c r="C6337">
        <v>1</v>
      </c>
      <c r="D6337">
        <v>1.40210681593E-3</v>
      </c>
      <c r="E6337">
        <f t="shared" si="639"/>
        <v>3.1</v>
      </c>
      <c r="F6337">
        <f t="shared" si="640"/>
        <v>4.3465311293829998E-3</v>
      </c>
      <c r="H6337">
        <v>4</v>
      </c>
      <c r="I6337">
        <v>2</v>
      </c>
      <c r="J6337">
        <v>3.4915104375900001E-2</v>
      </c>
      <c r="K6337">
        <f t="shared" si="641"/>
        <v>6.8</v>
      </c>
      <c r="L6337">
        <f t="shared" si="642"/>
        <v>0.23742270975612001</v>
      </c>
    </row>
    <row r="6338" spans="2:12" x14ac:dyDescent="0.25">
      <c r="B6338">
        <v>3</v>
      </c>
      <c r="C6338">
        <v>1</v>
      </c>
      <c r="D6338">
        <v>1.8987795241799999E-3</v>
      </c>
      <c r="E6338">
        <f t="shared" si="639"/>
        <v>3.1</v>
      </c>
      <c r="F6338">
        <f t="shared" si="640"/>
        <v>5.8862165249580004E-3</v>
      </c>
      <c r="H6338">
        <v>4</v>
      </c>
      <c r="I6338">
        <v>2</v>
      </c>
      <c r="J6338">
        <v>1.6707390582299999E-2</v>
      </c>
      <c r="K6338">
        <f t="shared" si="641"/>
        <v>6.8</v>
      </c>
      <c r="L6338">
        <f t="shared" si="642"/>
        <v>0.11361025595963999</v>
      </c>
    </row>
    <row r="6339" spans="2:12" x14ac:dyDescent="0.25">
      <c r="B6339">
        <v>3</v>
      </c>
      <c r="C6339">
        <v>1</v>
      </c>
      <c r="D6339">
        <v>2.6064516628300002E-3</v>
      </c>
      <c r="E6339">
        <f t="shared" si="639"/>
        <v>3.1</v>
      </c>
      <c r="F6339">
        <f t="shared" si="640"/>
        <v>8.0800001547730003E-3</v>
      </c>
      <c r="H6339">
        <v>4</v>
      </c>
      <c r="I6339">
        <v>2</v>
      </c>
      <c r="J6339">
        <v>1.2981468069500001E-2</v>
      </c>
      <c r="K6339">
        <f t="shared" si="641"/>
        <v>6.8</v>
      </c>
      <c r="L6339">
        <f t="shared" si="642"/>
        <v>8.8273982872600007E-2</v>
      </c>
    </row>
    <row r="6340" spans="2:12" x14ac:dyDescent="0.25">
      <c r="B6340">
        <v>3</v>
      </c>
      <c r="C6340">
        <v>1</v>
      </c>
      <c r="D6340">
        <v>1.16453543285E-2</v>
      </c>
      <c r="E6340">
        <f t="shared" si="639"/>
        <v>3.1</v>
      </c>
      <c r="F6340">
        <f t="shared" si="640"/>
        <v>3.6100598418349998E-2</v>
      </c>
      <c r="H6340">
        <v>4</v>
      </c>
      <c r="I6340">
        <v>2</v>
      </c>
      <c r="J6340">
        <v>3.4915104382000003E-2</v>
      </c>
      <c r="K6340">
        <f t="shared" si="641"/>
        <v>6.8</v>
      </c>
      <c r="L6340">
        <f t="shared" si="642"/>
        <v>0.23742270979760002</v>
      </c>
    </row>
    <row r="6341" spans="2:12" x14ac:dyDescent="0.25">
      <c r="B6341">
        <v>3</v>
      </c>
      <c r="C6341">
        <v>1</v>
      </c>
      <c r="D6341">
        <v>5.5764504738900003E-2</v>
      </c>
      <c r="E6341">
        <f t="shared" si="639"/>
        <v>3.1</v>
      </c>
      <c r="F6341">
        <f t="shared" si="640"/>
        <v>0.17286996469059002</v>
      </c>
      <c r="H6341">
        <v>4</v>
      </c>
      <c r="I6341">
        <v>2</v>
      </c>
      <c r="J6341">
        <v>1.6707390582499999E-2</v>
      </c>
      <c r="K6341">
        <f t="shared" si="641"/>
        <v>6.8</v>
      </c>
      <c r="L6341">
        <f t="shared" si="642"/>
        <v>0.11361025596099998</v>
      </c>
    </row>
    <row r="6342" spans="2:12" x14ac:dyDescent="0.25">
      <c r="B6342">
        <v>3</v>
      </c>
      <c r="C6342">
        <v>1</v>
      </c>
      <c r="D6342">
        <v>2.8042136306200001E-3</v>
      </c>
      <c r="E6342">
        <f t="shared" si="639"/>
        <v>3.1</v>
      </c>
      <c r="F6342">
        <f t="shared" si="640"/>
        <v>8.6930622549219998E-3</v>
      </c>
      <c r="H6342">
        <v>4</v>
      </c>
      <c r="I6342">
        <v>2</v>
      </c>
      <c r="J6342">
        <v>6.4064487394199995E-2</v>
      </c>
      <c r="K6342">
        <f t="shared" si="641"/>
        <v>6.8</v>
      </c>
      <c r="L6342">
        <f t="shared" si="642"/>
        <v>0.43563851428055994</v>
      </c>
    </row>
    <row r="6343" spans="2:12" x14ac:dyDescent="0.25">
      <c r="B6343">
        <v>3</v>
      </c>
      <c r="C6343">
        <v>1</v>
      </c>
      <c r="D6343">
        <v>2.6342335331299999E-3</v>
      </c>
      <c r="E6343">
        <f t="shared" si="639"/>
        <v>3.1</v>
      </c>
      <c r="F6343">
        <f t="shared" si="640"/>
        <v>8.1661239527030006E-3</v>
      </c>
      <c r="H6343">
        <v>4</v>
      </c>
      <c r="I6343">
        <v>2</v>
      </c>
      <c r="J6343">
        <v>1.6707390582699998E-2</v>
      </c>
      <c r="K6343">
        <f t="shared" si="641"/>
        <v>6.8</v>
      </c>
      <c r="L6343">
        <f t="shared" si="642"/>
        <v>0.11361025596235999</v>
      </c>
    </row>
    <row r="6344" spans="2:12" x14ac:dyDescent="0.25">
      <c r="B6344">
        <v>3</v>
      </c>
      <c r="C6344">
        <v>1</v>
      </c>
      <c r="D6344">
        <v>1.8561717855899999E-3</v>
      </c>
      <c r="E6344">
        <f t="shared" si="639"/>
        <v>3.1</v>
      </c>
      <c r="F6344">
        <f t="shared" si="640"/>
        <v>5.7541325353290002E-3</v>
      </c>
      <c r="H6344">
        <v>4</v>
      </c>
      <c r="I6344">
        <v>2</v>
      </c>
      <c r="J6344">
        <v>0.26407602306900002</v>
      </c>
      <c r="K6344">
        <f t="shared" si="641"/>
        <v>6.8</v>
      </c>
      <c r="L6344">
        <f t="shared" si="642"/>
        <v>1.7957169568692002</v>
      </c>
    </row>
    <row r="6345" spans="2:12" x14ac:dyDescent="0.25">
      <c r="B6345">
        <v>3</v>
      </c>
      <c r="C6345">
        <v>1</v>
      </c>
      <c r="D6345">
        <v>2.8541261702500001E-3</v>
      </c>
      <c r="E6345">
        <f t="shared" si="639"/>
        <v>3.1</v>
      </c>
      <c r="F6345">
        <f t="shared" si="640"/>
        <v>8.8477911277750013E-3</v>
      </c>
      <c r="H6345">
        <v>4</v>
      </c>
      <c r="I6345">
        <v>2</v>
      </c>
      <c r="J6345">
        <v>1.76056981504</v>
      </c>
      <c r="K6345">
        <f t="shared" si="641"/>
        <v>6.8</v>
      </c>
      <c r="L6345">
        <f t="shared" si="642"/>
        <v>11.971874742272</v>
      </c>
    </row>
    <row r="6346" spans="2:12" x14ac:dyDescent="0.25">
      <c r="B6346">
        <v>3</v>
      </c>
      <c r="C6346">
        <v>1</v>
      </c>
      <c r="D6346">
        <v>4.4838082599899997E-3</v>
      </c>
      <c r="E6346">
        <f t="shared" si="639"/>
        <v>3.1</v>
      </c>
      <c r="F6346">
        <f t="shared" si="640"/>
        <v>1.3899805605969E-2</v>
      </c>
      <c r="H6346">
        <v>4</v>
      </c>
      <c r="I6346">
        <v>2</v>
      </c>
      <c r="J6346">
        <v>0.26190950741399999</v>
      </c>
      <c r="K6346">
        <f t="shared" si="641"/>
        <v>6.8</v>
      </c>
      <c r="L6346">
        <f t="shared" si="642"/>
        <v>1.7809846504151998</v>
      </c>
    </row>
    <row r="6347" spans="2:12" x14ac:dyDescent="0.25">
      <c r="B6347">
        <v>3</v>
      </c>
      <c r="C6347">
        <v>1</v>
      </c>
      <c r="D6347">
        <v>2.5385448705999999E-3</v>
      </c>
      <c r="E6347">
        <f t="shared" si="639"/>
        <v>3.1</v>
      </c>
      <c r="F6347">
        <f t="shared" si="640"/>
        <v>7.8694890988600004E-3</v>
      </c>
      <c r="H6347">
        <v>4</v>
      </c>
      <c r="I6347">
        <v>2</v>
      </c>
      <c r="J6347">
        <v>1.0719160775300001</v>
      </c>
      <c r="K6347">
        <f t="shared" si="641"/>
        <v>6.8</v>
      </c>
      <c r="L6347">
        <f t="shared" si="642"/>
        <v>7.2890293272040001</v>
      </c>
    </row>
    <row r="6348" spans="2:12" x14ac:dyDescent="0.25">
      <c r="B6348">
        <v>3</v>
      </c>
      <c r="C6348">
        <v>1</v>
      </c>
      <c r="D6348">
        <v>1.9431211863500001E-2</v>
      </c>
      <c r="E6348">
        <f t="shared" si="639"/>
        <v>3.1</v>
      </c>
      <c r="F6348">
        <f t="shared" si="640"/>
        <v>6.0236756776850003E-2</v>
      </c>
      <c r="H6348">
        <v>4</v>
      </c>
      <c r="I6348">
        <v>2</v>
      </c>
      <c r="J6348">
        <v>3.8448483016500001E-2</v>
      </c>
      <c r="K6348">
        <f t="shared" si="641"/>
        <v>6.8</v>
      </c>
      <c r="L6348">
        <f t="shared" si="642"/>
        <v>0.26144968451220002</v>
      </c>
    </row>
    <row r="6349" spans="2:12" x14ac:dyDescent="0.25">
      <c r="B6349">
        <v>3</v>
      </c>
      <c r="C6349">
        <v>1</v>
      </c>
      <c r="D6349">
        <v>9.8933046961700009E-4</v>
      </c>
      <c r="E6349">
        <f t="shared" si="639"/>
        <v>3.1</v>
      </c>
      <c r="F6349">
        <f t="shared" si="640"/>
        <v>3.0669244558127005E-3</v>
      </c>
      <c r="H6349">
        <v>4</v>
      </c>
      <c r="I6349">
        <v>2</v>
      </c>
      <c r="J6349">
        <v>3.49151043796E-2</v>
      </c>
      <c r="K6349">
        <f t="shared" si="641"/>
        <v>6.8</v>
      </c>
      <c r="L6349">
        <f t="shared" si="642"/>
        <v>0.23742270978127999</v>
      </c>
    </row>
    <row r="6350" spans="2:12" x14ac:dyDescent="0.25">
      <c r="B6350">
        <v>3</v>
      </c>
      <c r="C6350">
        <v>1</v>
      </c>
      <c r="D6350">
        <v>5.7502218204199998E-2</v>
      </c>
      <c r="E6350">
        <f t="shared" si="639"/>
        <v>3.1</v>
      </c>
      <c r="F6350">
        <f t="shared" si="640"/>
        <v>0.17825687643301999</v>
      </c>
      <c r="H6350">
        <v>4</v>
      </c>
      <c r="I6350">
        <v>2</v>
      </c>
      <c r="J6350">
        <v>4.79426530787E-2</v>
      </c>
      <c r="K6350">
        <f t="shared" si="641"/>
        <v>6.8</v>
      </c>
      <c r="L6350">
        <f t="shared" si="642"/>
        <v>0.32601004093516001</v>
      </c>
    </row>
    <row r="6351" spans="2:12" x14ac:dyDescent="0.25">
      <c r="B6351">
        <v>3</v>
      </c>
      <c r="C6351">
        <v>1</v>
      </c>
      <c r="D6351">
        <v>5.7534983245800001E-3</v>
      </c>
      <c r="E6351">
        <f t="shared" si="639"/>
        <v>3.1</v>
      </c>
      <c r="F6351">
        <f t="shared" si="640"/>
        <v>1.7835844806198001E-2</v>
      </c>
      <c r="H6351">
        <v>4</v>
      </c>
      <c r="I6351">
        <v>2</v>
      </c>
      <c r="J6351">
        <v>0.191039977592</v>
      </c>
      <c r="K6351">
        <f t="shared" si="641"/>
        <v>6.8</v>
      </c>
      <c r="L6351">
        <f t="shared" si="642"/>
        <v>1.2990718476256</v>
      </c>
    </row>
    <row r="6352" spans="2:12" x14ac:dyDescent="0.25">
      <c r="B6352">
        <v>3</v>
      </c>
      <c r="C6352">
        <v>1</v>
      </c>
      <c r="D6352">
        <v>1.05048233153E-3</v>
      </c>
      <c r="E6352">
        <f t="shared" si="639"/>
        <v>3.1</v>
      </c>
      <c r="F6352">
        <f t="shared" si="640"/>
        <v>3.2564952277430001E-3</v>
      </c>
      <c r="H6352">
        <v>4</v>
      </c>
      <c r="I6352">
        <v>2</v>
      </c>
      <c r="J6352">
        <v>0.133895238217</v>
      </c>
      <c r="K6352">
        <f t="shared" si="641"/>
        <v>6.8</v>
      </c>
      <c r="L6352">
        <f t="shared" si="642"/>
        <v>0.91048761987560001</v>
      </c>
    </row>
    <row r="6353" spans="2:12" x14ac:dyDescent="0.25">
      <c r="B6353">
        <v>3</v>
      </c>
      <c r="C6353">
        <v>1</v>
      </c>
      <c r="D6353">
        <v>2.3298098822900001E-2</v>
      </c>
      <c r="E6353">
        <f t="shared" si="639"/>
        <v>3.1</v>
      </c>
      <c r="F6353">
        <f t="shared" si="640"/>
        <v>7.2224106350990011E-2</v>
      </c>
      <c r="H6353">
        <v>4</v>
      </c>
      <c r="I6353">
        <v>2</v>
      </c>
      <c r="J6353">
        <v>0.35401358696399998</v>
      </c>
      <c r="K6353">
        <f t="shared" si="641"/>
        <v>6.8</v>
      </c>
      <c r="L6353">
        <f t="shared" si="642"/>
        <v>2.4072923913551998</v>
      </c>
    </row>
    <row r="6354" spans="2:12" x14ac:dyDescent="0.25">
      <c r="B6354">
        <v>3</v>
      </c>
      <c r="C6354">
        <v>1</v>
      </c>
      <c r="D6354">
        <v>9.1470634702300005E-2</v>
      </c>
      <c r="E6354">
        <f t="shared" si="639"/>
        <v>3.1</v>
      </c>
      <c r="F6354">
        <f t="shared" si="640"/>
        <v>0.28355896757713001</v>
      </c>
      <c r="H6354">
        <v>4</v>
      </c>
      <c r="I6354">
        <v>2</v>
      </c>
      <c r="J6354">
        <v>1.4177256239E-2</v>
      </c>
      <c r="K6354">
        <f t="shared" si="641"/>
        <v>6.8</v>
      </c>
      <c r="L6354">
        <f t="shared" si="642"/>
        <v>9.6405342425199991E-2</v>
      </c>
    </row>
    <row r="6355" spans="2:12" x14ac:dyDescent="0.25">
      <c r="B6355">
        <v>3</v>
      </c>
      <c r="C6355">
        <v>1</v>
      </c>
      <c r="D6355">
        <v>3.3237778465100003E-2</v>
      </c>
      <c r="E6355">
        <f t="shared" si="639"/>
        <v>3.1</v>
      </c>
      <c r="F6355">
        <f t="shared" si="640"/>
        <v>0.10303711324181002</v>
      </c>
      <c r="H6355">
        <v>4</v>
      </c>
      <c r="I6355">
        <v>2</v>
      </c>
      <c r="J6355">
        <v>0.35883192628799998</v>
      </c>
      <c r="K6355">
        <f t="shared" si="641"/>
        <v>6.8</v>
      </c>
      <c r="L6355">
        <f t="shared" si="642"/>
        <v>2.4400570987583996</v>
      </c>
    </row>
    <row r="6356" spans="2:12" x14ac:dyDescent="0.25">
      <c r="B6356">
        <v>3</v>
      </c>
      <c r="C6356">
        <v>1</v>
      </c>
      <c r="D6356">
        <v>2.08692756649E-3</v>
      </c>
      <c r="E6356">
        <f t="shared" si="639"/>
        <v>3.1</v>
      </c>
      <c r="F6356">
        <f t="shared" si="640"/>
        <v>6.4694754561189999E-3</v>
      </c>
      <c r="H6356">
        <v>4</v>
      </c>
      <c r="I6356">
        <v>2</v>
      </c>
      <c r="J6356">
        <v>2.9585246109800001</v>
      </c>
      <c r="K6356">
        <f t="shared" si="641"/>
        <v>6.8</v>
      </c>
      <c r="L6356">
        <f t="shared" si="642"/>
        <v>20.117967354664</v>
      </c>
    </row>
    <row r="6357" spans="2:12" x14ac:dyDescent="0.25">
      <c r="B6357">
        <v>3</v>
      </c>
      <c r="C6357">
        <v>1</v>
      </c>
      <c r="D6357">
        <v>4.8850823297700002E-3</v>
      </c>
      <c r="E6357">
        <f t="shared" si="639"/>
        <v>3.1</v>
      </c>
      <c r="F6357">
        <f t="shared" si="640"/>
        <v>1.5143755222287001E-2</v>
      </c>
      <c r="H6357">
        <v>4</v>
      </c>
      <c r="I6357">
        <v>2</v>
      </c>
      <c r="J6357">
        <v>0.26762564791600002</v>
      </c>
      <c r="K6357">
        <f t="shared" si="641"/>
        <v>6.8</v>
      </c>
      <c r="L6357">
        <f t="shared" si="642"/>
        <v>1.8198544058288</v>
      </c>
    </row>
    <row r="6358" spans="2:12" x14ac:dyDescent="0.25">
      <c r="B6358">
        <v>3</v>
      </c>
      <c r="C6358">
        <v>1</v>
      </c>
      <c r="D6358">
        <v>1.9626456281700001E-2</v>
      </c>
      <c r="E6358">
        <f t="shared" si="639"/>
        <v>3.1</v>
      </c>
      <c r="F6358">
        <f t="shared" si="640"/>
        <v>6.0842014473270006E-2</v>
      </c>
      <c r="H6358">
        <v>4</v>
      </c>
      <c r="I6358">
        <v>2</v>
      </c>
      <c r="J6358">
        <v>2.4180167502500001</v>
      </c>
      <c r="K6358">
        <f t="shared" si="641"/>
        <v>6.8</v>
      </c>
      <c r="L6358">
        <f t="shared" si="642"/>
        <v>16.4425139017</v>
      </c>
    </row>
    <row r="6359" spans="2:12" x14ac:dyDescent="0.25">
      <c r="B6359">
        <v>3</v>
      </c>
      <c r="C6359">
        <v>1</v>
      </c>
      <c r="D6359">
        <v>1.9229171814400001E-3</v>
      </c>
      <c r="E6359">
        <f t="shared" si="639"/>
        <v>3.1</v>
      </c>
      <c r="F6359">
        <f t="shared" si="640"/>
        <v>5.9610432624640003E-3</v>
      </c>
      <c r="H6359">
        <v>4</v>
      </c>
      <c r="I6359">
        <v>2</v>
      </c>
      <c r="J6359">
        <v>8.5599911790300007E-2</v>
      </c>
      <c r="K6359">
        <f t="shared" si="641"/>
        <v>6.8</v>
      </c>
      <c r="L6359">
        <f t="shared" si="642"/>
        <v>0.58207940017404003</v>
      </c>
    </row>
    <row r="6360" spans="2:12" x14ac:dyDescent="0.25">
      <c r="B6360">
        <v>3</v>
      </c>
      <c r="C6360">
        <v>1</v>
      </c>
      <c r="D6360">
        <v>1.66439584485E-3</v>
      </c>
      <c r="E6360">
        <f t="shared" si="639"/>
        <v>3.1</v>
      </c>
      <c r="F6360">
        <f t="shared" si="640"/>
        <v>5.1596271190350006E-3</v>
      </c>
      <c r="H6360">
        <v>4</v>
      </c>
      <c r="I6360">
        <v>2</v>
      </c>
      <c r="J6360">
        <v>1.3622998811799999E-2</v>
      </c>
      <c r="K6360">
        <f t="shared" si="641"/>
        <v>6.8</v>
      </c>
      <c r="L6360">
        <f t="shared" si="642"/>
        <v>9.2636391920239994E-2</v>
      </c>
    </row>
    <row r="6361" spans="2:12" x14ac:dyDescent="0.25">
      <c r="B6361">
        <v>3</v>
      </c>
      <c r="C6361">
        <v>1</v>
      </c>
      <c r="D6361">
        <v>5.9804172911900001E-3</v>
      </c>
      <c r="E6361">
        <f t="shared" si="639"/>
        <v>3.1</v>
      </c>
      <c r="F6361">
        <f t="shared" si="640"/>
        <v>1.8539293602689001E-2</v>
      </c>
      <c r="H6361">
        <v>4</v>
      </c>
      <c r="I6361">
        <v>2</v>
      </c>
      <c r="J6361">
        <v>1.32292867772E-2</v>
      </c>
      <c r="K6361">
        <f t="shared" si="641"/>
        <v>6.8</v>
      </c>
      <c r="L6361">
        <f t="shared" si="642"/>
        <v>8.9959150084959999E-2</v>
      </c>
    </row>
    <row r="6362" spans="2:12" x14ac:dyDescent="0.25">
      <c r="B6362">
        <v>3</v>
      </c>
      <c r="C6362">
        <v>1</v>
      </c>
      <c r="D6362">
        <v>2.88127584818E-2</v>
      </c>
      <c r="E6362">
        <f t="shared" si="639"/>
        <v>3.1</v>
      </c>
      <c r="F6362">
        <f t="shared" si="640"/>
        <v>8.9319551293580005E-2</v>
      </c>
      <c r="H6362">
        <v>4</v>
      </c>
      <c r="I6362">
        <v>2</v>
      </c>
      <c r="J6362">
        <v>1.35147719319E-2</v>
      </c>
      <c r="K6362">
        <f t="shared" si="641"/>
        <v>6.8</v>
      </c>
      <c r="L6362">
        <f t="shared" si="642"/>
        <v>9.1900449136919998E-2</v>
      </c>
    </row>
    <row r="6363" spans="2:12" x14ac:dyDescent="0.25">
      <c r="B6363">
        <v>3</v>
      </c>
      <c r="C6363">
        <v>1</v>
      </c>
      <c r="D6363">
        <v>4.0720638159699998E-3</v>
      </c>
      <c r="E6363">
        <f t="shared" si="639"/>
        <v>3.1</v>
      </c>
      <c r="F6363">
        <f t="shared" si="640"/>
        <v>1.2623397829506999E-2</v>
      </c>
      <c r="H6363">
        <v>4</v>
      </c>
      <c r="I6363">
        <v>2</v>
      </c>
      <c r="J6363">
        <v>0.36489233181199998</v>
      </c>
      <c r="K6363">
        <f t="shared" si="641"/>
        <v>6.8</v>
      </c>
      <c r="L6363">
        <f t="shared" si="642"/>
        <v>2.4812678563215997</v>
      </c>
    </row>
    <row r="6364" spans="2:12" x14ac:dyDescent="0.25">
      <c r="B6364">
        <v>3</v>
      </c>
      <c r="C6364">
        <v>1</v>
      </c>
      <c r="D6364">
        <v>2.02606619935E-3</v>
      </c>
      <c r="E6364">
        <f t="shared" si="639"/>
        <v>3.1</v>
      </c>
      <c r="F6364">
        <f t="shared" si="640"/>
        <v>6.2808052179850003E-3</v>
      </c>
      <c r="H6364">
        <v>4</v>
      </c>
      <c r="I6364">
        <v>2</v>
      </c>
      <c r="J6364">
        <v>0.42770866705900001</v>
      </c>
      <c r="K6364">
        <f t="shared" si="641"/>
        <v>6.8</v>
      </c>
      <c r="L6364">
        <f t="shared" si="642"/>
        <v>2.9084189360011998</v>
      </c>
    </row>
    <row r="6365" spans="2:12" x14ac:dyDescent="0.25">
      <c r="B6365">
        <v>3</v>
      </c>
      <c r="C6365">
        <v>1</v>
      </c>
      <c r="D6365">
        <v>7.27146162958E-3</v>
      </c>
      <c r="E6365">
        <f t="shared" si="639"/>
        <v>3.1</v>
      </c>
      <c r="F6365">
        <f t="shared" si="640"/>
        <v>2.2541531051698E-2</v>
      </c>
      <c r="H6365">
        <v>4</v>
      </c>
      <c r="I6365">
        <v>2</v>
      </c>
      <c r="J6365">
        <v>0.12635570554700001</v>
      </c>
      <c r="K6365">
        <f t="shared" si="641"/>
        <v>6.8</v>
      </c>
      <c r="L6365">
        <f t="shared" si="642"/>
        <v>0.85921879771960008</v>
      </c>
    </row>
    <row r="6366" spans="2:12" x14ac:dyDescent="0.25">
      <c r="B6366">
        <v>3</v>
      </c>
      <c r="C6366">
        <v>1</v>
      </c>
      <c r="D6366">
        <v>1.2662472112700001E-3</v>
      </c>
      <c r="E6366">
        <f t="shared" si="639"/>
        <v>3.1</v>
      </c>
      <c r="F6366">
        <f t="shared" si="640"/>
        <v>3.9253663549370004E-3</v>
      </c>
      <c r="H6366">
        <v>4</v>
      </c>
      <c r="I6366">
        <v>2</v>
      </c>
      <c r="J6366">
        <v>2.2153884962199999E-2</v>
      </c>
      <c r="K6366">
        <f t="shared" si="641"/>
        <v>6.8</v>
      </c>
      <c r="L6366">
        <f t="shared" si="642"/>
        <v>0.15064641774295998</v>
      </c>
    </row>
    <row r="6367" spans="2:12" x14ac:dyDescent="0.25">
      <c r="B6367">
        <v>3</v>
      </c>
      <c r="C6367">
        <v>1</v>
      </c>
      <c r="D6367">
        <v>1.7275467652400001E-2</v>
      </c>
      <c r="E6367">
        <f t="shared" ref="E6367:E6430" si="643">IF(B6367=1,0.4,IF(B6367=2,1.4,IF(B6367=3,3.1,IF(B6367=4,6.8,9.5))))</f>
        <v>3.1</v>
      </c>
      <c r="F6367">
        <f t="shared" ref="F6367:F6430" si="644">D6367*E6367</f>
        <v>5.3553949722440007E-2</v>
      </c>
      <c r="H6367">
        <v>4</v>
      </c>
      <c r="I6367">
        <v>2</v>
      </c>
      <c r="J6367">
        <v>1.30341573865E-2</v>
      </c>
      <c r="K6367">
        <f t="shared" ref="K6367:K6430" si="645">IF(H6367=1,0.4,IF(H6367=2,1.4,IF(H6367=3,3.1,IF(H6367=4,6.8,9.5))))</f>
        <v>6.8</v>
      </c>
      <c r="L6367">
        <f t="shared" ref="L6367:L6430" si="646">J6367*K6367</f>
        <v>8.86322702282E-2</v>
      </c>
    </row>
    <row r="6368" spans="2:12" x14ac:dyDescent="0.25">
      <c r="B6368">
        <v>3</v>
      </c>
      <c r="C6368">
        <v>1</v>
      </c>
      <c r="D6368">
        <v>1.8571402451500001E-3</v>
      </c>
      <c r="E6368">
        <f t="shared" si="643"/>
        <v>3.1</v>
      </c>
      <c r="F6368">
        <f t="shared" si="644"/>
        <v>5.7571347599650003E-3</v>
      </c>
      <c r="H6368">
        <v>4</v>
      </c>
      <c r="I6368">
        <v>2</v>
      </c>
      <c r="J6368">
        <v>1.28207863633E-2</v>
      </c>
      <c r="K6368">
        <f t="shared" si="645"/>
        <v>6.8</v>
      </c>
      <c r="L6368">
        <f t="shared" si="646"/>
        <v>8.7181347270439996E-2</v>
      </c>
    </row>
    <row r="6369" spans="2:12" x14ac:dyDescent="0.25">
      <c r="B6369">
        <v>3</v>
      </c>
      <c r="C6369">
        <v>1</v>
      </c>
      <c r="D6369">
        <v>1.0552448259499999E-3</v>
      </c>
      <c r="E6369">
        <f t="shared" si="643"/>
        <v>3.1</v>
      </c>
      <c r="F6369">
        <f t="shared" si="644"/>
        <v>3.271258960445E-3</v>
      </c>
      <c r="H6369">
        <v>4</v>
      </c>
      <c r="I6369">
        <v>2</v>
      </c>
      <c r="J6369">
        <v>1.67073905811E-2</v>
      </c>
      <c r="K6369">
        <f t="shared" si="645"/>
        <v>6.8</v>
      </c>
      <c r="L6369">
        <f t="shared" si="646"/>
        <v>0.11361025595148</v>
      </c>
    </row>
    <row r="6370" spans="2:12" x14ac:dyDescent="0.25">
      <c r="B6370">
        <v>3</v>
      </c>
      <c r="C6370">
        <v>1</v>
      </c>
      <c r="D6370">
        <v>2.5979216566099999E-3</v>
      </c>
      <c r="E6370">
        <f t="shared" si="643"/>
        <v>3.1</v>
      </c>
      <c r="F6370">
        <f t="shared" si="644"/>
        <v>8.0535571354909997E-3</v>
      </c>
      <c r="H6370">
        <v>4</v>
      </c>
      <c r="I6370">
        <v>2</v>
      </c>
      <c r="J6370">
        <v>1.36942451682E-2</v>
      </c>
      <c r="K6370">
        <f t="shared" si="645"/>
        <v>6.8</v>
      </c>
      <c r="L6370">
        <f t="shared" si="646"/>
        <v>9.312086714376E-2</v>
      </c>
    </row>
    <row r="6371" spans="2:12" x14ac:dyDescent="0.25">
      <c r="B6371">
        <v>3</v>
      </c>
      <c r="C6371">
        <v>1</v>
      </c>
      <c r="D6371">
        <v>2.4498388784200001E-3</v>
      </c>
      <c r="E6371">
        <f t="shared" si="643"/>
        <v>3.1</v>
      </c>
      <c r="F6371">
        <f t="shared" si="644"/>
        <v>7.5945005231020006E-3</v>
      </c>
      <c r="H6371">
        <v>4</v>
      </c>
      <c r="I6371">
        <v>2</v>
      </c>
      <c r="J6371">
        <v>1.2870698908199999E-2</v>
      </c>
      <c r="K6371">
        <f t="shared" si="645"/>
        <v>6.8</v>
      </c>
      <c r="L6371">
        <f t="shared" si="646"/>
        <v>8.7520752575759989E-2</v>
      </c>
    </row>
    <row r="6372" spans="2:12" x14ac:dyDescent="0.25">
      <c r="B6372">
        <v>3</v>
      </c>
      <c r="C6372">
        <v>1</v>
      </c>
      <c r="D6372">
        <v>1.9381316105499999E-3</v>
      </c>
      <c r="E6372">
        <f t="shared" si="643"/>
        <v>3.1</v>
      </c>
      <c r="F6372">
        <f t="shared" si="644"/>
        <v>6.0082079927049996E-3</v>
      </c>
      <c r="H6372">
        <v>4</v>
      </c>
      <c r="I6372">
        <v>2</v>
      </c>
      <c r="J6372">
        <v>1.57884584853E-2</v>
      </c>
      <c r="K6372">
        <f t="shared" si="645"/>
        <v>6.8</v>
      </c>
      <c r="L6372">
        <f t="shared" si="646"/>
        <v>0.10736151770004</v>
      </c>
    </row>
    <row r="6373" spans="2:12" x14ac:dyDescent="0.25">
      <c r="B6373">
        <v>3</v>
      </c>
      <c r="C6373">
        <v>1</v>
      </c>
      <c r="D6373">
        <v>6.9999020291599996E-3</v>
      </c>
      <c r="E6373">
        <f t="shared" si="643"/>
        <v>3.1</v>
      </c>
      <c r="F6373">
        <f t="shared" si="644"/>
        <v>2.1699696290396E-2</v>
      </c>
      <c r="H6373">
        <v>4</v>
      </c>
      <c r="I6373">
        <v>2</v>
      </c>
      <c r="J6373">
        <v>1.3774049233199999E-2</v>
      </c>
      <c r="K6373">
        <f t="shared" si="645"/>
        <v>6.8</v>
      </c>
      <c r="L6373">
        <f t="shared" si="646"/>
        <v>9.3663534785759991E-2</v>
      </c>
    </row>
    <row r="6374" spans="2:12" x14ac:dyDescent="0.25">
      <c r="B6374">
        <v>3</v>
      </c>
      <c r="C6374">
        <v>1</v>
      </c>
      <c r="D6374">
        <v>7.2555551408100003E-3</v>
      </c>
      <c r="E6374">
        <f t="shared" si="643"/>
        <v>3.1</v>
      </c>
      <c r="F6374">
        <f t="shared" si="644"/>
        <v>2.2492220936511001E-2</v>
      </c>
      <c r="H6374">
        <v>4</v>
      </c>
      <c r="I6374">
        <v>2</v>
      </c>
      <c r="J6374">
        <v>2.7639431414899999E-2</v>
      </c>
      <c r="K6374">
        <f t="shared" si="645"/>
        <v>6.8</v>
      </c>
      <c r="L6374">
        <f t="shared" si="646"/>
        <v>0.18794813362131998</v>
      </c>
    </row>
    <row r="6375" spans="2:12" x14ac:dyDescent="0.25">
      <c r="B6375">
        <v>3</v>
      </c>
      <c r="C6375">
        <v>1</v>
      </c>
      <c r="D6375">
        <v>9.6847720527000001E-3</v>
      </c>
      <c r="E6375">
        <f t="shared" si="643"/>
        <v>3.1</v>
      </c>
      <c r="F6375">
        <f t="shared" si="644"/>
        <v>3.002279336337E-2</v>
      </c>
      <c r="H6375">
        <v>4</v>
      </c>
      <c r="I6375">
        <v>2</v>
      </c>
      <c r="J6375">
        <v>2.3947497010699998</v>
      </c>
      <c r="K6375">
        <f t="shared" si="645"/>
        <v>6.8</v>
      </c>
      <c r="L6375">
        <f t="shared" si="646"/>
        <v>16.284297967276</v>
      </c>
    </row>
    <row r="6376" spans="2:12" x14ac:dyDescent="0.25">
      <c r="B6376">
        <v>3</v>
      </c>
      <c r="C6376">
        <v>1</v>
      </c>
      <c r="D6376">
        <v>2.5908426142700002E-3</v>
      </c>
      <c r="E6376">
        <f t="shared" si="643"/>
        <v>3.1</v>
      </c>
      <c r="F6376">
        <f t="shared" si="644"/>
        <v>8.0316121042370014E-3</v>
      </c>
      <c r="H6376">
        <v>4</v>
      </c>
      <c r="I6376">
        <v>2</v>
      </c>
      <c r="J6376">
        <v>5.7904990607699998E-2</v>
      </c>
      <c r="K6376">
        <f t="shared" si="645"/>
        <v>6.8</v>
      </c>
      <c r="L6376">
        <f t="shared" si="646"/>
        <v>0.39375393613235998</v>
      </c>
    </row>
    <row r="6377" spans="2:12" x14ac:dyDescent="0.25">
      <c r="B6377">
        <v>3</v>
      </c>
      <c r="C6377">
        <v>1</v>
      </c>
      <c r="D6377">
        <v>2.0054655266300001E-3</v>
      </c>
      <c r="E6377">
        <f t="shared" si="643"/>
        <v>3.1</v>
      </c>
      <c r="F6377">
        <f t="shared" si="644"/>
        <v>6.2169431325530006E-3</v>
      </c>
      <c r="H6377">
        <v>4</v>
      </c>
      <c r="I6377">
        <v>2</v>
      </c>
      <c r="J6377">
        <v>1.35302186764E-2</v>
      </c>
      <c r="K6377">
        <f t="shared" si="645"/>
        <v>6.8</v>
      </c>
      <c r="L6377">
        <f t="shared" si="646"/>
        <v>9.2005486999520006E-2</v>
      </c>
    </row>
    <row r="6378" spans="2:12" x14ac:dyDescent="0.25">
      <c r="B6378">
        <v>3</v>
      </c>
      <c r="C6378">
        <v>1</v>
      </c>
      <c r="D6378">
        <v>5.1667444209899998E-3</v>
      </c>
      <c r="E6378">
        <f t="shared" si="643"/>
        <v>3.1</v>
      </c>
      <c r="F6378">
        <f t="shared" si="644"/>
        <v>1.6016907705069E-2</v>
      </c>
      <c r="H6378">
        <v>4</v>
      </c>
      <c r="I6378">
        <v>2</v>
      </c>
      <c r="J6378">
        <v>1.6056014785199999E-2</v>
      </c>
      <c r="K6378">
        <f t="shared" si="645"/>
        <v>6.8</v>
      </c>
      <c r="L6378">
        <f t="shared" si="646"/>
        <v>0.10918090053935998</v>
      </c>
    </row>
    <row r="6379" spans="2:12" x14ac:dyDescent="0.25">
      <c r="B6379">
        <v>3</v>
      </c>
      <c r="C6379">
        <v>1</v>
      </c>
      <c r="D6379">
        <v>2.8042136311199999E-3</v>
      </c>
      <c r="E6379">
        <f t="shared" si="643"/>
        <v>3.1</v>
      </c>
      <c r="F6379">
        <f t="shared" si="644"/>
        <v>8.6930622564719996E-3</v>
      </c>
      <c r="H6379">
        <v>4</v>
      </c>
      <c r="I6379">
        <v>2</v>
      </c>
      <c r="J6379">
        <v>4.6729766324900002E-2</v>
      </c>
      <c r="K6379">
        <f t="shared" si="645"/>
        <v>6.8</v>
      </c>
      <c r="L6379">
        <f t="shared" si="646"/>
        <v>0.31776241100932001</v>
      </c>
    </row>
    <row r="6380" spans="2:12" x14ac:dyDescent="0.25">
      <c r="B6380">
        <v>3</v>
      </c>
      <c r="C6380">
        <v>1</v>
      </c>
      <c r="D6380">
        <v>3.77017073996E-2</v>
      </c>
      <c r="E6380">
        <f t="shared" si="643"/>
        <v>3.1</v>
      </c>
      <c r="F6380">
        <f t="shared" si="644"/>
        <v>0.11687529293876001</v>
      </c>
      <c r="H6380">
        <v>4</v>
      </c>
      <c r="I6380">
        <v>2</v>
      </c>
      <c r="J6380">
        <v>4.2270843210599998E-2</v>
      </c>
      <c r="K6380">
        <f t="shared" si="645"/>
        <v>6.8</v>
      </c>
      <c r="L6380">
        <f t="shared" si="646"/>
        <v>0.28744173383207999</v>
      </c>
    </row>
    <row r="6381" spans="2:12" x14ac:dyDescent="0.25">
      <c r="B6381">
        <v>3</v>
      </c>
      <c r="C6381">
        <v>1</v>
      </c>
      <c r="D6381">
        <v>4.8276825036999999E-3</v>
      </c>
      <c r="E6381">
        <f t="shared" si="643"/>
        <v>3.1</v>
      </c>
      <c r="F6381">
        <f t="shared" si="644"/>
        <v>1.496581576147E-2</v>
      </c>
      <c r="H6381">
        <v>4</v>
      </c>
      <c r="I6381">
        <v>2</v>
      </c>
      <c r="J6381">
        <v>8.1544193389399999E-2</v>
      </c>
      <c r="K6381">
        <f t="shared" si="645"/>
        <v>6.8</v>
      </c>
      <c r="L6381">
        <f t="shared" si="646"/>
        <v>0.55450051504791997</v>
      </c>
    </row>
    <row r="6382" spans="2:12" x14ac:dyDescent="0.25">
      <c r="B6382">
        <v>3</v>
      </c>
      <c r="C6382">
        <v>1</v>
      </c>
      <c r="D6382">
        <v>1.85617178204E-3</v>
      </c>
      <c r="E6382">
        <f t="shared" si="643"/>
        <v>3.1</v>
      </c>
      <c r="F6382">
        <f t="shared" si="644"/>
        <v>5.7541325243240004E-3</v>
      </c>
      <c r="H6382">
        <v>4</v>
      </c>
      <c r="I6382">
        <v>2</v>
      </c>
      <c r="J6382">
        <v>3.4915104376599997E-2</v>
      </c>
      <c r="K6382">
        <f t="shared" si="645"/>
        <v>6.8</v>
      </c>
      <c r="L6382">
        <f t="shared" si="646"/>
        <v>0.23742270976087998</v>
      </c>
    </row>
    <row r="6383" spans="2:12" x14ac:dyDescent="0.25">
      <c r="B6383">
        <v>3</v>
      </c>
      <c r="C6383">
        <v>1</v>
      </c>
      <c r="D6383">
        <v>5.3494664451400002E-3</v>
      </c>
      <c r="E6383">
        <f t="shared" si="643"/>
        <v>3.1</v>
      </c>
      <c r="F6383">
        <f t="shared" si="644"/>
        <v>1.6583345979934001E-2</v>
      </c>
      <c r="H6383">
        <v>4</v>
      </c>
      <c r="I6383">
        <v>2</v>
      </c>
      <c r="J6383">
        <v>4.0338062081999998E-2</v>
      </c>
      <c r="K6383">
        <f t="shared" si="645"/>
        <v>6.8</v>
      </c>
      <c r="L6383">
        <f t="shared" si="646"/>
        <v>0.27429882215759999</v>
      </c>
    </row>
    <row r="6384" spans="2:12" x14ac:dyDescent="0.25">
      <c r="B6384">
        <v>3</v>
      </c>
      <c r="C6384">
        <v>1</v>
      </c>
      <c r="D6384">
        <v>5.5931954009500002E-3</v>
      </c>
      <c r="E6384">
        <f t="shared" si="643"/>
        <v>3.1</v>
      </c>
      <c r="F6384">
        <f t="shared" si="644"/>
        <v>1.7338905742945002E-2</v>
      </c>
      <c r="H6384">
        <v>4</v>
      </c>
      <c r="I6384">
        <v>2</v>
      </c>
      <c r="J6384">
        <v>1.54703631972E-2</v>
      </c>
      <c r="K6384">
        <f t="shared" si="645"/>
        <v>6.8</v>
      </c>
      <c r="L6384">
        <f t="shared" si="646"/>
        <v>0.10519846974096</v>
      </c>
    </row>
    <row r="6385" spans="2:12" x14ac:dyDescent="0.25">
      <c r="B6385">
        <v>3</v>
      </c>
      <c r="C6385">
        <v>1</v>
      </c>
      <c r="D6385">
        <v>2.2568245556300001E-3</v>
      </c>
      <c r="E6385">
        <f t="shared" si="643"/>
        <v>3.1</v>
      </c>
      <c r="F6385">
        <f t="shared" si="644"/>
        <v>6.9961561224530008E-3</v>
      </c>
      <c r="H6385">
        <v>4</v>
      </c>
      <c r="I6385">
        <v>2</v>
      </c>
      <c r="J6385">
        <v>5.8891481235000001E-2</v>
      </c>
      <c r="K6385">
        <f t="shared" si="645"/>
        <v>6.8</v>
      </c>
      <c r="L6385">
        <f t="shared" si="646"/>
        <v>0.40046207239800002</v>
      </c>
    </row>
    <row r="6386" spans="2:12" x14ac:dyDescent="0.25">
      <c r="B6386">
        <v>3</v>
      </c>
      <c r="C6386">
        <v>1</v>
      </c>
      <c r="D6386">
        <v>1.9710913835499998E-3</v>
      </c>
      <c r="E6386">
        <f t="shared" si="643"/>
        <v>3.1</v>
      </c>
      <c r="F6386">
        <f t="shared" si="644"/>
        <v>6.1103832890049992E-3</v>
      </c>
      <c r="H6386">
        <v>4</v>
      </c>
      <c r="I6386">
        <v>2</v>
      </c>
      <c r="J6386">
        <v>0.42711404760299998</v>
      </c>
      <c r="K6386">
        <f t="shared" si="645"/>
        <v>6.8</v>
      </c>
      <c r="L6386">
        <f t="shared" si="646"/>
        <v>2.9043755237003999</v>
      </c>
    </row>
    <row r="6387" spans="2:12" x14ac:dyDescent="0.25">
      <c r="B6387">
        <v>3</v>
      </c>
      <c r="C6387">
        <v>1</v>
      </c>
      <c r="D6387">
        <v>1.9795673528699999E-3</v>
      </c>
      <c r="E6387">
        <f t="shared" si="643"/>
        <v>3.1</v>
      </c>
      <c r="F6387">
        <f t="shared" si="644"/>
        <v>6.1366587938969999E-3</v>
      </c>
      <c r="H6387">
        <v>4</v>
      </c>
      <c r="I6387">
        <v>2</v>
      </c>
      <c r="J6387">
        <v>4.0461939994899998E-2</v>
      </c>
      <c r="K6387">
        <f t="shared" si="645"/>
        <v>6.8</v>
      </c>
      <c r="L6387">
        <f t="shared" si="646"/>
        <v>0.27514119196532</v>
      </c>
    </row>
    <row r="6388" spans="2:12" x14ac:dyDescent="0.25">
      <c r="B6388">
        <v>3</v>
      </c>
      <c r="C6388">
        <v>1</v>
      </c>
      <c r="D6388">
        <v>1.8561717829900001E-3</v>
      </c>
      <c r="E6388">
        <f t="shared" si="643"/>
        <v>3.1</v>
      </c>
      <c r="F6388">
        <f t="shared" si="644"/>
        <v>5.7541325272690005E-3</v>
      </c>
      <c r="H6388">
        <v>4</v>
      </c>
      <c r="I6388">
        <v>2</v>
      </c>
      <c r="J6388">
        <v>5.7392238390699998E-2</v>
      </c>
      <c r="K6388">
        <f t="shared" si="645"/>
        <v>6.8</v>
      </c>
      <c r="L6388">
        <f t="shared" si="646"/>
        <v>0.39026722105675998</v>
      </c>
    </row>
    <row r="6389" spans="2:12" x14ac:dyDescent="0.25">
      <c r="B6389">
        <v>3</v>
      </c>
      <c r="C6389">
        <v>1</v>
      </c>
      <c r="D6389">
        <v>2.1135889392800001E-3</v>
      </c>
      <c r="E6389">
        <f t="shared" si="643"/>
        <v>3.1</v>
      </c>
      <c r="F6389">
        <f t="shared" si="644"/>
        <v>6.5521257117680002E-3</v>
      </c>
      <c r="H6389">
        <v>4</v>
      </c>
      <c r="I6389">
        <v>2</v>
      </c>
      <c r="J6389">
        <v>1.7051776965200001E-2</v>
      </c>
      <c r="K6389">
        <f t="shared" si="645"/>
        <v>6.8</v>
      </c>
      <c r="L6389">
        <f t="shared" si="646"/>
        <v>0.11595208336336001</v>
      </c>
    </row>
    <row r="6390" spans="2:12" x14ac:dyDescent="0.25">
      <c r="B6390">
        <v>3</v>
      </c>
      <c r="C6390">
        <v>1</v>
      </c>
      <c r="D6390">
        <v>2.4810554497599999E-3</v>
      </c>
      <c r="E6390">
        <f t="shared" si="643"/>
        <v>3.1</v>
      </c>
      <c r="F6390">
        <f t="shared" si="644"/>
        <v>7.6912718942559995E-3</v>
      </c>
      <c r="H6390">
        <v>4</v>
      </c>
      <c r="I6390">
        <v>2</v>
      </c>
      <c r="J6390">
        <v>4.5880859250400002E-2</v>
      </c>
      <c r="K6390">
        <f t="shared" si="645"/>
        <v>6.8</v>
      </c>
      <c r="L6390">
        <f t="shared" si="646"/>
        <v>0.31198984290272003</v>
      </c>
    </row>
    <row r="6391" spans="2:12" x14ac:dyDescent="0.25">
      <c r="B6391">
        <v>3</v>
      </c>
      <c r="C6391">
        <v>1</v>
      </c>
      <c r="D6391">
        <v>2.1428116157300001E-3</v>
      </c>
      <c r="E6391">
        <f t="shared" si="643"/>
        <v>3.1</v>
      </c>
      <c r="F6391">
        <f t="shared" si="644"/>
        <v>6.6427160087630006E-3</v>
      </c>
      <c r="H6391">
        <v>4</v>
      </c>
      <c r="I6391">
        <v>2</v>
      </c>
      <c r="J6391">
        <v>7.7758301721600004E-2</v>
      </c>
      <c r="K6391">
        <f t="shared" si="645"/>
        <v>6.8</v>
      </c>
      <c r="L6391">
        <f t="shared" si="646"/>
        <v>0.52875645170688002</v>
      </c>
    </row>
    <row r="6392" spans="2:12" x14ac:dyDescent="0.25">
      <c r="B6392">
        <v>3</v>
      </c>
      <c r="C6392">
        <v>1</v>
      </c>
      <c r="D6392">
        <v>2.3941695752699999E-2</v>
      </c>
      <c r="E6392">
        <f t="shared" si="643"/>
        <v>3.1</v>
      </c>
      <c r="F6392">
        <f t="shared" si="644"/>
        <v>7.4219256833369995E-2</v>
      </c>
      <c r="H6392">
        <v>4</v>
      </c>
      <c r="I6392">
        <v>2</v>
      </c>
      <c r="J6392">
        <v>4.5994040533700001E-2</v>
      </c>
      <c r="K6392">
        <f t="shared" si="645"/>
        <v>6.8</v>
      </c>
      <c r="L6392">
        <f t="shared" si="646"/>
        <v>0.31275947562916001</v>
      </c>
    </row>
    <row r="6393" spans="2:12" x14ac:dyDescent="0.25">
      <c r="B6393">
        <v>3</v>
      </c>
      <c r="C6393">
        <v>1</v>
      </c>
      <c r="D6393">
        <v>2.8042136314500002E-3</v>
      </c>
      <c r="E6393">
        <f t="shared" si="643"/>
        <v>3.1</v>
      </c>
      <c r="F6393">
        <f t="shared" si="644"/>
        <v>8.6930622574950007E-3</v>
      </c>
      <c r="H6393">
        <v>4</v>
      </c>
      <c r="I6393">
        <v>2</v>
      </c>
      <c r="J6393">
        <v>2.8186820499600002E-2</v>
      </c>
      <c r="K6393">
        <f t="shared" si="645"/>
        <v>6.8</v>
      </c>
      <c r="L6393">
        <f t="shared" si="646"/>
        <v>0.19167037939728002</v>
      </c>
    </row>
    <row r="6394" spans="2:12" x14ac:dyDescent="0.25">
      <c r="B6394">
        <v>3</v>
      </c>
      <c r="C6394">
        <v>1</v>
      </c>
      <c r="D6394">
        <v>2.80421363304E-3</v>
      </c>
      <c r="E6394">
        <f t="shared" si="643"/>
        <v>3.1</v>
      </c>
      <c r="F6394">
        <f t="shared" si="644"/>
        <v>8.6930622624240006E-3</v>
      </c>
      <c r="H6394">
        <v>4</v>
      </c>
      <c r="I6394">
        <v>2</v>
      </c>
      <c r="J6394">
        <v>4.9353701435299997E-2</v>
      </c>
      <c r="K6394">
        <f t="shared" si="645"/>
        <v>6.8</v>
      </c>
      <c r="L6394">
        <f t="shared" si="646"/>
        <v>0.33560516976003996</v>
      </c>
    </row>
    <row r="6395" spans="2:12" x14ac:dyDescent="0.25">
      <c r="B6395">
        <v>3</v>
      </c>
      <c r="C6395">
        <v>1</v>
      </c>
      <c r="D6395">
        <v>2.0352304224800001E-3</v>
      </c>
      <c r="E6395">
        <f t="shared" si="643"/>
        <v>3.1</v>
      </c>
      <c r="F6395">
        <f t="shared" si="644"/>
        <v>6.3092143096880006E-3</v>
      </c>
      <c r="H6395">
        <v>4</v>
      </c>
      <c r="I6395">
        <v>2</v>
      </c>
      <c r="J6395">
        <v>0.90618678707900002</v>
      </c>
      <c r="K6395">
        <f t="shared" si="645"/>
        <v>6.8</v>
      </c>
      <c r="L6395">
        <f t="shared" si="646"/>
        <v>6.1620701521371997</v>
      </c>
    </row>
    <row r="6396" spans="2:12" x14ac:dyDescent="0.25">
      <c r="B6396">
        <v>3</v>
      </c>
      <c r="C6396">
        <v>1</v>
      </c>
      <c r="D6396">
        <v>2.1960462956699999E-3</v>
      </c>
      <c r="E6396">
        <f t="shared" si="643"/>
        <v>3.1</v>
      </c>
      <c r="F6396">
        <f t="shared" si="644"/>
        <v>6.8077435165769997E-3</v>
      </c>
      <c r="H6396">
        <v>4</v>
      </c>
      <c r="I6396">
        <v>2</v>
      </c>
      <c r="J6396">
        <v>5.1493551450100004</v>
      </c>
      <c r="K6396">
        <f t="shared" si="645"/>
        <v>6.8</v>
      </c>
      <c r="L6396">
        <f t="shared" si="646"/>
        <v>35.015614986068002</v>
      </c>
    </row>
    <row r="6397" spans="2:12" x14ac:dyDescent="0.25">
      <c r="B6397">
        <v>3</v>
      </c>
      <c r="C6397">
        <v>1</v>
      </c>
      <c r="D6397">
        <v>2.5912715052600001E-3</v>
      </c>
      <c r="E6397">
        <f t="shared" si="643"/>
        <v>3.1</v>
      </c>
      <c r="F6397">
        <f t="shared" si="644"/>
        <v>8.032941666306E-3</v>
      </c>
      <c r="H6397">
        <v>4</v>
      </c>
      <c r="I6397">
        <v>2</v>
      </c>
      <c r="J6397">
        <v>0.65701534182700005</v>
      </c>
      <c r="K6397">
        <f t="shared" si="645"/>
        <v>6.8</v>
      </c>
      <c r="L6397">
        <f t="shared" si="646"/>
        <v>4.4677043244236003</v>
      </c>
    </row>
    <row r="6398" spans="2:12" x14ac:dyDescent="0.25">
      <c r="B6398">
        <v>3</v>
      </c>
      <c r="C6398">
        <v>1</v>
      </c>
      <c r="D6398">
        <v>2.80421363088E-3</v>
      </c>
      <c r="E6398">
        <f t="shared" si="643"/>
        <v>3.1</v>
      </c>
      <c r="F6398">
        <f t="shared" si="644"/>
        <v>8.6930622557280009E-3</v>
      </c>
      <c r="H6398">
        <v>4</v>
      </c>
      <c r="I6398">
        <v>2</v>
      </c>
      <c r="J6398">
        <v>0.40215480351799998</v>
      </c>
      <c r="K6398">
        <f t="shared" si="645"/>
        <v>6.8</v>
      </c>
      <c r="L6398">
        <f t="shared" si="646"/>
        <v>2.7346526639223998</v>
      </c>
    </row>
    <row r="6399" spans="2:12" x14ac:dyDescent="0.25">
      <c r="B6399">
        <v>3</v>
      </c>
      <c r="C6399">
        <v>1</v>
      </c>
      <c r="D6399">
        <v>2.19604629399E-3</v>
      </c>
      <c r="E6399">
        <f t="shared" si="643"/>
        <v>3.1</v>
      </c>
      <c r="F6399">
        <f t="shared" si="644"/>
        <v>6.8077435113689999E-3</v>
      </c>
      <c r="H6399">
        <v>4</v>
      </c>
      <c r="I6399">
        <v>2</v>
      </c>
      <c r="J6399">
        <v>2.9578348350299999</v>
      </c>
      <c r="K6399">
        <f t="shared" si="645"/>
        <v>6.8</v>
      </c>
      <c r="L6399">
        <f t="shared" si="646"/>
        <v>20.113276878203997</v>
      </c>
    </row>
    <row r="6400" spans="2:12" x14ac:dyDescent="0.25">
      <c r="B6400">
        <v>3</v>
      </c>
      <c r="C6400">
        <v>1</v>
      </c>
      <c r="D6400">
        <v>2.2493529382400001E-3</v>
      </c>
      <c r="E6400">
        <f t="shared" si="643"/>
        <v>3.1</v>
      </c>
      <c r="F6400">
        <f t="shared" si="644"/>
        <v>6.9729941085440008E-3</v>
      </c>
      <c r="H6400">
        <v>4</v>
      </c>
      <c r="I6400">
        <v>2</v>
      </c>
      <c r="J6400">
        <v>1.3581393059599999E-2</v>
      </c>
      <c r="K6400">
        <f t="shared" si="645"/>
        <v>6.8</v>
      </c>
      <c r="L6400">
        <f t="shared" si="646"/>
        <v>9.2353472805279987E-2</v>
      </c>
    </row>
    <row r="6401" spans="2:12" x14ac:dyDescent="0.25">
      <c r="B6401">
        <v>3</v>
      </c>
      <c r="C6401">
        <v>1</v>
      </c>
      <c r="D6401">
        <v>1.2662472111499999E-3</v>
      </c>
      <c r="E6401">
        <f t="shared" si="643"/>
        <v>3.1</v>
      </c>
      <c r="F6401">
        <f t="shared" si="644"/>
        <v>3.9253663545650002E-3</v>
      </c>
      <c r="H6401">
        <v>4</v>
      </c>
      <c r="I6401">
        <v>2</v>
      </c>
      <c r="J6401">
        <v>1.3417846744400001E-2</v>
      </c>
      <c r="K6401">
        <f t="shared" si="645"/>
        <v>6.8</v>
      </c>
      <c r="L6401">
        <f t="shared" si="646"/>
        <v>9.1241357861920003E-2</v>
      </c>
    </row>
    <row r="6402" spans="2:12" x14ac:dyDescent="0.25">
      <c r="B6402">
        <v>3</v>
      </c>
      <c r="C6402">
        <v>1</v>
      </c>
      <c r="D6402">
        <v>9.0599145942299995E-4</v>
      </c>
      <c r="E6402">
        <f t="shared" si="643"/>
        <v>3.1</v>
      </c>
      <c r="F6402">
        <f t="shared" si="644"/>
        <v>2.8085735242112998E-3</v>
      </c>
      <c r="H6402">
        <v>4</v>
      </c>
      <c r="I6402">
        <v>2</v>
      </c>
      <c r="J6402">
        <v>1.56250000053E-2</v>
      </c>
      <c r="K6402">
        <f t="shared" si="645"/>
        <v>6.8</v>
      </c>
      <c r="L6402">
        <f t="shared" si="646"/>
        <v>0.10625000003604</v>
      </c>
    </row>
    <row r="6403" spans="2:12" x14ac:dyDescent="0.25">
      <c r="B6403">
        <v>3</v>
      </c>
      <c r="C6403">
        <v>1</v>
      </c>
      <c r="D6403">
        <v>1.18226655564E-2</v>
      </c>
      <c r="E6403">
        <f t="shared" si="643"/>
        <v>3.1</v>
      </c>
      <c r="F6403">
        <f t="shared" si="644"/>
        <v>3.6650263224840003E-2</v>
      </c>
      <c r="H6403">
        <v>4</v>
      </c>
      <c r="I6403">
        <v>2</v>
      </c>
      <c r="J6403">
        <v>0.72729617097999999</v>
      </c>
      <c r="K6403">
        <f t="shared" si="645"/>
        <v>6.8</v>
      </c>
      <c r="L6403">
        <f t="shared" si="646"/>
        <v>4.9456139626639999</v>
      </c>
    </row>
    <row r="6404" spans="2:12" x14ac:dyDescent="0.25">
      <c r="B6404">
        <v>3</v>
      </c>
      <c r="C6404">
        <v>1</v>
      </c>
      <c r="D6404">
        <v>1.21695385526E-3</v>
      </c>
      <c r="E6404">
        <f t="shared" si="643"/>
        <v>3.1</v>
      </c>
      <c r="F6404">
        <f t="shared" si="644"/>
        <v>3.7725569513059999E-3</v>
      </c>
      <c r="H6404">
        <v>4</v>
      </c>
      <c r="I6404">
        <v>2</v>
      </c>
      <c r="J6404">
        <v>1.3392127275699999E-2</v>
      </c>
      <c r="K6404">
        <f t="shared" si="645"/>
        <v>6.8</v>
      </c>
      <c r="L6404">
        <f t="shared" si="646"/>
        <v>9.1066465474759994E-2</v>
      </c>
    </row>
    <row r="6405" spans="2:12" x14ac:dyDescent="0.25">
      <c r="B6405">
        <v>3</v>
      </c>
      <c r="C6405">
        <v>1</v>
      </c>
      <c r="D6405">
        <v>1.8561717819800001E-3</v>
      </c>
      <c r="E6405">
        <f t="shared" si="643"/>
        <v>3.1</v>
      </c>
      <c r="F6405">
        <f t="shared" si="644"/>
        <v>5.7541325241380007E-3</v>
      </c>
      <c r="H6405">
        <v>4</v>
      </c>
      <c r="I6405">
        <v>2</v>
      </c>
      <c r="J6405">
        <v>1.48317682876E-3</v>
      </c>
      <c r="K6405">
        <f t="shared" si="645"/>
        <v>6.8</v>
      </c>
      <c r="L6405">
        <f t="shared" si="646"/>
        <v>1.0085602435567999E-2</v>
      </c>
    </row>
    <row r="6406" spans="2:12" x14ac:dyDescent="0.25">
      <c r="B6406">
        <v>3</v>
      </c>
      <c r="C6406">
        <v>1</v>
      </c>
      <c r="D6406">
        <v>2.2321549718999998E-3</v>
      </c>
      <c r="E6406">
        <f t="shared" si="643"/>
        <v>3.1</v>
      </c>
      <c r="F6406">
        <f t="shared" si="644"/>
        <v>6.9196804128899992E-3</v>
      </c>
      <c r="H6406">
        <v>4</v>
      </c>
      <c r="I6406">
        <v>2</v>
      </c>
      <c r="J6406">
        <v>0.582027515499</v>
      </c>
      <c r="K6406">
        <f t="shared" si="645"/>
        <v>6.8</v>
      </c>
      <c r="L6406">
        <f t="shared" si="646"/>
        <v>3.9577871053932001</v>
      </c>
    </row>
    <row r="6407" spans="2:12" x14ac:dyDescent="0.25">
      <c r="B6407">
        <v>3</v>
      </c>
      <c r="C6407">
        <v>1</v>
      </c>
      <c r="D6407">
        <v>4.7979830295800004E-3</v>
      </c>
      <c r="E6407">
        <f t="shared" si="643"/>
        <v>3.1</v>
      </c>
      <c r="F6407">
        <f t="shared" si="644"/>
        <v>1.4873747391698002E-2</v>
      </c>
      <c r="H6407">
        <v>4</v>
      </c>
      <c r="I6407">
        <v>2</v>
      </c>
      <c r="J6407">
        <v>16.119405794999899</v>
      </c>
      <c r="K6407">
        <f t="shared" si="645"/>
        <v>6.8</v>
      </c>
      <c r="L6407">
        <f t="shared" si="646"/>
        <v>109.61195940599931</v>
      </c>
    </row>
    <row r="6408" spans="2:12" x14ac:dyDescent="0.25">
      <c r="B6408">
        <v>3</v>
      </c>
      <c r="C6408">
        <v>1</v>
      </c>
      <c r="D6408">
        <v>3.8683055537299997E-2</v>
      </c>
      <c r="E6408">
        <f t="shared" si="643"/>
        <v>3.1</v>
      </c>
      <c r="F6408">
        <f t="shared" si="644"/>
        <v>0.11991747216562999</v>
      </c>
      <c r="H6408">
        <v>4</v>
      </c>
      <c r="I6408">
        <v>2</v>
      </c>
      <c r="J6408">
        <v>1.6707390577800001E-2</v>
      </c>
      <c r="K6408">
        <f t="shared" si="645"/>
        <v>6.8</v>
      </c>
      <c r="L6408">
        <f t="shared" si="646"/>
        <v>0.11361025592904</v>
      </c>
    </row>
    <row r="6409" spans="2:12" x14ac:dyDescent="0.25">
      <c r="B6409">
        <v>3</v>
      </c>
      <c r="C6409">
        <v>1</v>
      </c>
      <c r="D6409">
        <v>4.6046465810700002E-2</v>
      </c>
      <c r="E6409">
        <f t="shared" si="643"/>
        <v>3.1</v>
      </c>
      <c r="F6409">
        <f t="shared" si="644"/>
        <v>0.14274404401317001</v>
      </c>
      <c r="H6409">
        <v>4</v>
      </c>
      <c r="I6409">
        <v>2</v>
      </c>
      <c r="J6409">
        <v>0.70478853697599997</v>
      </c>
      <c r="K6409">
        <f t="shared" si="645"/>
        <v>6.8</v>
      </c>
      <c r="L6409">
        <f t="shared" si="646"/>
        <v>4.7925620514367999</v>
      </c>
    </row>
    <row r="6410" spans="2:12" x14ac:dyDescent="0.25">
      <c r="B6410">
        <v>3</v>
      </c>
      <c r="C6410">
        <v>1</v>
      </c>
      <c r="D6410">
        <v>2.42738413122E-3</v>
      </c>
      <c r="E6410">
        <f t="shared" si="643"/>
        <v>3.1</v>
      </c>
      <c r="F6410">
        <f t="shared" si="644"/>
        <v>7.5248908067819999E-3</v>
      </c>
      <c r="H6410">
        <v>4</v>
      </c>
      <c r="I6410">
        <v>2</v>
      </c>
      <c r="J6410">
        <v>1.47614675124E-2</v>
      </c>
      <c r="K6410">
        <f t="shared" si="645"/>
        <v>6.8</v>
      </c>
      <c r="L6410">
        <f t="shared" si="646"/>
        <v>0.10037797908431999</v>
      </c>
    </row>
    <row r="6411" spans="2:12" x14ac:dyDescent="0.25">
      <c r="B6411">
        <v>3</v>
      </c>
      <c r="C6411">
        <v>1</v>
      </c>
      <c r="D6411">
        <v>2.3650460765699999E-3</v>
      </c>
      <c r="E6411">
        <f t="shared" si="643"/>
        <v>3.1</v>
      </c>
      <c r="F6411">
        <f t="shared" si="644"/>
        <v>7.3316428373669997E-3</v>
      </c>
      <c r="H6411">
        <v>4</v>
      </c>
      <c r="I6411">
        <v>2</v>
      </c>
      <c r="J6411">
        <v>0.174012309724</v>
      </c>
      <c r="K6411">
        <f t="shared" si="645"/>
        <v>6.8</v>
      </c>
      <c r="L6411">
        <f t="shared" si="646"/>
        <v>1.1832837061232</v>
      </c>
    </row>
    <row r="6412" spans="2:12" x14ac:dyDescent="0.25">
      <c r="B6412">
        <v>3</v>
      </c>
      <c r="C6412">
        <v>1</v>
      </c>
      <c r="D6412">
        <v>2.52786172046E-2</v>
      </c>
      <c r="E6412">
        <f t="shared" si="643"/>
        <v>3.1</v>
      </c>
      <c r="F6412">
        <f t="shared" si="644"/>
        <v>7.8363713334259996E-2</v>
      </c>
      <c r="H6412">
        <v>4</v>
      </c>
      <c r="I6412">
        <v>2</v>
      </c>
      <c r="J6412">
        <v>1.67072669986E-2</v>
      </c>
      <c r="K6412">
        <f t="shared" si="645"/>
        <v>6.8</v>
      </c>
      <c r="L6412">
        <f t="shared" si="646"/>
        <v>0.11360941559047999</v>
      </c>
    </row>
    <row r="6413" spans="2:12" x14ac:dyDescent="0.25">
      <c r="B6413">
        <v>3</v>
      </c>
      <c r="C6413">
        <v>1</v>
      </c>
      <c r="D6413">
        <v>2.3545737843100002E-3</v>
      </c>
      <c r="E6413">
        <f t="shared" si="643"/>
        <v>3.1</v>
      </c>
      <c r="F6413">
        <f t="shared" si="644"/>
        <v>7.2991787313610012E-3</v>
      </c>
      <c r="H6413">
        <v>4</v>
      </c>
      <c r="I6413">
        <v>2</v>
      </c>
      <c r="J6413">
        <v>0.27013804391700003</v>
      </c>
      <c r="K6413">
        <f t="shared" si="645"/>
        <v>6.8</v>
      </c>
      <c r="L6413">
        <f t="shared" si="646"/>
        <v>1.8369386986356002</v>
      </c>
    </row>
    <row r="6414" spans="2:12" x14ac:dyDescent="0.25">
      <c r="B6414">
        <v>3</v>
      </c>
      <c r="C6414">
        <v>1</v>
      </c>
      <c r="D6414">
        <v>2.8541261718100001E-3</v>
      </c>
      <c r="E6414">
        <f t="shared" si="643"/>
        <v>3.1</v>
      </c>
      <c r="F6414">
        <f t="shared" si="644"/>
        <v>8.847791132611001E-3</v>
      </c>
      <c r="H6414">
        <v>4</v>
      </c>
      <c r="I6414">
        <v>2</v>
      </c>
      <c r="J6414">
        <v>1.7019055579499998E-2</v>
      </c>
      <c r="K6414">
        <f t="shared" si="645"/>
        <v>6.8</v>
      </c>
      <c r="L6414">
        <f t="shared" si="646"/>
        <v>0.11572957794059999</v>
      </c>
    </row>
    <row r="6415" spans="2:12" x14ac:dyDescent="0.25">
      <c r="B6415">
        <v>3</v>
      </c>
      <c r="C6415">
        <v>1</v>
      </c>
      <c r="D6415">
        <v>2.4707750535900002E-3</v>
      </c>
      <c r="E6415">
        <f t="shared" si="643"/>
        <v>3.1</v>
      </c>
      <c r="F6415">
        <f t="shared" si="644"/>
        <v>7.659402666129001E-3</v>
      </c>
      <c r="H6415">
        <v>4</v>
      </c>
      <c r="I6415">
        <v>2</v>
      </c>
      <c r="J6415">
        <v>0.57280265798700003</v>
      </c>
      <c r="K6415">
        <f t="shared" si="645"/>
        <v>6.8</v>
      </c>
      <c r="L6415">
        <f t="shared" si="646"/>
        <v>3.8950580743116001</v>
      </c>
    </row>
    <row r="6416" spans="2:12" x14ac:dyDescent="0.25">
      <c r="B6416">
        <v>3</v>
      </c>
      <c r="C6416">
        <v>1</v>
      </c>
      <c r="D6416">
        <v>9.0309045785900002E-2</v>
      </c>
      <c r="E6416">
        <f t="shared" si="643"/>
        <v>3.1</v>
      </c>
      <c r="F6416">
        <f t="shared" si="644"/>
        <v>0.27995804193629004</v>
      </c>
      <c r="H6416">
        <v>4</v>
      </c>
      <c r="I6416">
        <v>2</v>
      </c>
      <c r="J6416">
        <v>4.5079147871299997E-2</v>
      </c>
      <c r="K6416">
        <f t="shared" si="645"/>
        <v>6.8</v>
      </c>
      <c r="L6416">
        <f t="shared" si="646"/>
        <v>0.30653820552483996</v>
      </c>
    </row>
    <row r="6417" spans="2:12" x14ac:dyDescent="0.25">
      <c r="B6417">
        <v>3</v>
      </c>
      <c r="C6417">
        <v>1</v>
      </c>
      <c r="D6417">
        <v>3.5724249782100002E-2</v>
      </c>
      <c r="E6417">
        <f t="shared" si="643"/>
        <v>3.1</v>
      </c>
      <c r="F6417">
        <f t="shared" si="644"/>
        <v>0.11074517432451</v>
      </c>
      <c r="H6417">
        <v>4</v>
      </c>
      <c r="I6417">
        <v>2</v>
      </c>
      <c r="J6417">
        <v>1.5770525238699999</v>
      </c>
      <c r="K6417">
        <f t="shared" si="645"/>
        <v>6.8</v>
      </c>
      <c r="L6417">
        <f t="shared" si="646"/>
        <v>10.723957162315999</v>
      </c>
    </row>
    <row r="6418" spans="2:12" x14ac:dyDescent="0.25">
      <c r="B6418">
        <v>3</v>
      </c>
      <c r="C6418">
        <v>1</v>
      </c>
      <c r="D6418">
        <v>2.2398146564099998E-3</v>
      </c>
      <c r="E6418">
        <f t="shared" si="643"/>
        <v>3.1</v>
      </c>
      <c r="F6418">
        <f t="shared" si="644"/>
        <v>6.9434254348709999E-3</v>
      </c>
      <c r="H6418">
        <v>4</v>
      </c>
      <c r="I6418">
        <v>2</v>
      </c>
      <c r="J6418">
        <v>7.8799746023799994E-2</v>
      </c>
      <c r="K6418">
        <f t="shared" si="645"/>
        <v>6.8</v>
      </c>
      <c r="L6418">
        <f t="shared" si="646"/>
        <v>0.53583827296183995</v>
      </c>
    </row>
    <row r="6419" spans="2:12" x14ac:dyDescent="0.25">
      <c r="B6419">
        <v>3</v>
      </c>
      <c r="C6419">
        <v>1</v>
      </c>
      <c r="D6419">
        <v>2.2971166948500001E-3</v>
      </c>
      <c r="E6419">
        <f t="shared" si="643"/>
        <v>3.1</v>
      </c>
      <c r="F6419">
        <f t="shared" si="644"/>
        <v>7.1210617540350008E-3</v>
      </c>
      <c r="H6419">
        <v>4</v>
      </c>
      <c r="I6419">
        <v>2</v>
      </c>
      <c r="J6419">
        <v>1.5456844652999999</v>
      </c>
      <c r="K6419">
        <f t="shared" si="645"/>
        <v>6.8</v>
      </c>
      <c r="L6419">
        <f t="shared" si="646"/>
        <v>10.510654364039999</v>
      </c>
    </row>
    <row r="6420" spans="2:12" x14ac:dyDescent="0.25">
      <c r="B6420">
        <v>3</v>
      </c>
      <c r="C6420">
        <v>1</v>
      </c>
      <c r="D6420">
        <v>1.55614609034E-2</v>
      </c>
      <c r="E6420">
        <f t="shared" si="643"/>
        <v>3.1</v>
      </c>
      <c r="F6420">
        <f t="shared" si="644"/>
        <v>4.824052880054E-2</v>
      </c>
      <c r="H6420">
        <v>4</v>
      </c>
      <c r="I6420">
        <v>2</v>
      </c>
      <c r="J6420">
        <v>0.13301400243799999</v>
      </c>
      <c r="K6420">
        <f t="shared" si="645"/>
        <v>6.8</v>
      </c>
      <c r="L6420">
        <f t="shared" si="646"/>
        <v>0.90449521657839993</v>
      </c>
    </row>
    <row r="6421" spans="2:12" x14ac:dyDescent="0.25">
      <c r="B6421">
        <v>3</v>
      </c>
      <c r="C6421">
        <v>1</v>
      </c>
      <c r="D6421">
        <v>1.38576395397E-2</v>
      </c>
      <c r="E6421">
        <f t="shared" si="643"/>
        <v>3.1</v>
      </c>
      <c r="F6421">
        <f t="shared" si="644"/>
        <v>4.2958682573069999E-2</v>
      </c>
      <c r="H6421">
        <v>4</v>
      </c>
      <c r="I6421">
        <v>2</v>
      </c>
      <c r="J6421">
        <v>2.80119281664</v>
      </c>
      <c r="K6421">
        <f t="shared" si="645"/>
        <v>6.8</v>
      </c>
      <c r="L6421">
        <f t="shared" si="646"/>
        <v>19.048111153152</v>
      </c>
    </row>
    <row r="6422" spans="2:12" x14ac:dyDescent="0.25">
      <c r="B6422">
        <v>3</v>
      </c>
      <c r="C6422">
        <v>1</v>
      </c>
      <c r="D6422">
        <v>9.0233699566600004E-2</v>
      </c>
      <c r="E6422">
        <f t="shared" si="643"/>
        <v>3.1</v>
      </c>
      <c r="F6422">
        <f t="shared" si="644"/>
        <v>0.27972446865646</v>
      </c>
      <c r="H6422">
        <v>4</v>
      </c>
      <c r="I6422">
        <v>2</v>
      </c>
      <c r="J6422">
        <v>3.2076294738999998E-2</v>
      </c>
      <c r="K6422">
        <f t="shared" si="645"/>
        <v>6.8</v>
      </c>
      <c r="L6422">
        <f t="shared" si="646"/>
        <v>0.21811880422519997</v>
      </c>
    </row>
    <row r="6423" spans="2:12" x14ac:dyDescent="0.25">
      <c r="B6423">
        <v>3</v>
      </c>
      <c r="C6423">
        <v>1</v>
      </c>
      <c r="D6423">
        <v>2.4760358418299999E-3</v>
      </c>
      <c r="E6423">
        <f t="shared" si="643"/>
        <v>3.1</v>
      </c>
      <c r="F6423">
        <f t="shared" si="644"/>
        <v>7.6757111096729998E-3</v>
      </c>
      <c r="H6423">
        <v>4</v>
      </c>
      <c r="I6423">
        <v>2</v>
      </c>
      <c r="J6423">
        <v>0.93872260723000001</v>
      </c>
      <c r="K6423">
        <f t="shared" si="645"/>
        <v>6.8</v>
      </c>
      <c r="L6423">
        <f t="shared" si="646"/>
        <v>6.3833137291639996</v>
      </c>
    </row>
    <row r="6424" spans="2:12" x14ac:dyDescent="0.25">
      <c r="B6424">
        <v>3</v>
      </c>
      <c r="C6424">
        <v>1</v>
      </c>
      <c r="D6424">
        <v>2.8042136328599999E-3</v>
      </c>
      <c r="E6424">
        <f t="shared" si="643"/>
        <v>3.1</v>
      </c>
      <c r="F6424">
        <f t="shared" si="644"/>
        <v>8.6930622618660008E-3</v>
      </c>
      <c r="H6424">
        <v>4</v>
      </c>
      <c r="I6424">
        <v>2</v>
      </c>
      <c r="J6424">
        <v>3.5050403161599998E-2</v>
      </c>
      <c r="K6424">
        <f t="shared" si="645"/>
        <v>6.8</v>
      </c>
      <c r="L6424">
        <f t="shared" si="646"/>
        <v>0.23834274149887999</v>
      </c>
    </row>
    <row r="6425" spans="2:12" x14ac:dyDescent="0.25">
      <c r="B6425">
        <v>3</v>
      </c>
      <c r="C6425">
        <v>1</v>
      </c>
      <c r="D6425">
        <v>1.7112422677500001E-3</v>
      </c>
      <c r="E6425">
        <f t="shared" si="643"/>
        <v>3.1</v>
      </c>
      <c r="F6425">
        <f t="shared" si="644"/>
        <v>5.304851030025E-3</v>
      </c>
      <c r="H6425">
        <v>4</v>
      </c>
      <c r="I6425">
        <v>2</v>
      </c>
      <c r="J6425">
        <v>0.39571280307500001</v>
      </c>
      <c r="K6425">
        <f t="shared" si="645"/>
        <v>6.8</v>
      </c>
      <c r="L6425">
        <f t="shared" si="646"/>
        <v>2.6908470609099999</v>
      </c>
    </row>
    <row r="6426" spans="2:12" x14ac:dyDescent="0.25">
      <c r="B6426">
        <v>3</v>
      </c>
      <c r="C6426">
        <v>1</v>
      </c>
      <c r="D6426">
        <v>2.8843937700099999E-2</v>
      </c>
      <c r="E6426">
        <f t="shared" si="643"/>
        <v>3.1</v>
      </c>
      <c r="F6426">
        <f t="shared" si="644"/>
        <v>8.9416206870310003E-2</v>
      </c>
      <c r="H6426">
        <v>4</v>
      </c>
      <c r="I6426">
        <v>2</v>
      </c>
      <c r="J6426">
        <v>9.5491760992800004E-2</v>
      </c>
      <c r="K6426">
        <f t="shared" si="645"/>
        <v>6.8</v>
      </c>
      <c r="L6426">
        <f t="shared" si="646"/>
        <v>0.64934397475104</v>
      </c>
    </row>
    <row r="6427" spans="2:12" x14ac:dyDescent="0.25">
      <c r="B6427">
        <v>3</v>
      </c>
      <c r="C6427">
        <v>1</v>
      </c>
      <c r="D6427">
        <v>2.42504142214E-2</v>
      </c>
      <c r="E6427">
        <f t="shared" si="643"/>
        <v>3.1</v>
      </c>
      <c r="F6427">
        <f t="shared" si="644"/>
        <v>7.5176284086340001E-2</v>
      </c>
      <c r="H6427">
        <v>4</v>
      </c>
      <c r="I6427">
        <v>2</v>
      </c>
      <c r="J6427">
        <v>3.2995468376199999</v>
      </c>
      <c r="K6427">
        <f t="shared" si="645"/>
        <v>6.8</v>
      </c>
      <c r="L6427">
        <f t="shared" si="646"/>
        <v>22.436918495815998</v>
      </c>
    </row>
    <row r="6428" spans="2:12" x14ac:dyDescent="0.25">
      <c r="B6428">
        <v>3</v>
      </c>
      <c r="C6428">
        <v>1</v>
      </c>
      <c r="D6428">
        <v>2.09898895594E-2</v>
      </c>
      <c r="E6428">
        <f t="shared" si="643"/>
        <v>3.1</v>
      </c>
      <c r="F6428">
        <f t="shared" si="644"/>
        <v>6.5068657634140006E-2</v>
      </c>
      <c r="H6428">
        <v>4</v>
      </c>
      <c r="I6428">
        <v>2</v>
      </c>
      <c r="J6428">
        <v>1.2013075632600001</v>
      </c>
      <c r="K6428">
        <f t="shared" si="645"/>
        <v>6.8</v>
      </c>
      <c r="L6428">
        <f t="shared" si="646"/>
        <v>8.1688914301680011</v>
      </c>
    </row>
    <row r="6429" spans="2:12" x14ac:dyDescent="0.25">
      <c r="B6429">
        <v>3</v>
      </c>
      <c r="C6429">
        <v>1</v>
      </c>
      <c r="D6429">
        <v>1.5906900837500001E-2</v>
      </c>
      <c r="E6429">
        <f t="shared" si="643"/>
        <v>3.1</v>
      </c>
      <c r="F6429">
        <f t="shared" si="644"/>
        <v>4.9311392596250003E-2</v>
      </c>
      <c r="H6429">
        <v>4</v>
      </c>
      <c r="I6429">
        <v>2</v>
      </c>
      <c r="J6429">
        <v>3.4915349336600003E-2</v>
      </c>
      <c r="K6429">
        <f t="shared" si="645"/>
        <v>6.8</v>
      </c>
      <c r="L6429">
        <f t="shared" si="646"/>
        <v>0.23742437548888001</v>
      </c>
    </row>
    <row r="6430" spans="2:12" x14ac:dyDescent="0.25">
      <c r="B6430">
        <v>3</v>
      </c>
      <c r="C6430">
        <v>1</v>
      </c>
      <c r="D6430">
        <v>1.4758085039300001E-3</v>
      </c>
      <c r="E6430">
        <f t="shared" si="643"/>
        <v>3.1</v>
      </c>
      <c r="F6430">
        <f t="shared" si="644"/>
        <v>4.5750063621830001E-3</v>
      </c>
      <c r="H6430">
        <v>4</v>
      </c>
      <c r="I6430">
        <v>2</v>
      </c>
      <c r="J6430">
        <v>0.26189713832299999</v>
      </c>
      <c r="K6430">
        <f t="shared" si="645"/>
        <v>6.8</v>
      </c>
      <c r="L6430">
        <f t="shared" si="646"/>
        <v>1.7809005405963998</v>
      </c>
    </row>
    <row r="6431" spans="2:12" x14ac:dyDescent="0.25">
      <c r="B6431">
        <v>3</v>
      </c>
      <c r="C6431">
        <v>1</v>
      </c>
      <c r="D6431">
        <v>2.0178870583500001E-3</v>
      </c>
      <c r="E6431">
        <f t="shared" ref="E6431:E6494" si="647">IF(B6431=1,0.4,IF(B6431=2,1.4,IF(B6431=3,3.1,IF(B6431=4,6.8,9.5))))</f>
        <v>3.1</v>
      </c>
      <c r="F6431">
        <f t="shared" ref="F6431:F6494" si="648">D6431*E6431</f>
        <v>6.2554498808850001E-3</v>
      </c>
      <c r="H6431">
        <v>4</v>
      </c>
      <c r="I6431">
        <v>2</v>
      </c>
      <c r="J6431">
        <v>0.37262871906900003</v>
      </c>
      <c r="K6431">
        <f t="shared" ref="K6431:K6494" si="649">IF(H6431=1,0.4,IF(H6431=2,1.4,IF(H6431=3,3.1,IF(H6431=4,6.8,9.5))))</f>
        <v>6.8</v>
      </c>
      <c r="L6431">
        <f t="shared" ref="L6431:L6494" si="650">J6431*K6431</f>
        <v>2.5338752896692003</v>
      </c>
    </row>
    <row r="6432" spans="2:12" x14ac:dyDescent="0.25">
      <c r="B6432">
        <v>3</v>
      </c>
      <c r="C6432">
        <v>1</v>
      </c>
      <c r="D6432">
        <v>1.0064754799999999E-5</v>
      </c>
      <c r="E6432">
        <f t="shared" si="647"/>
        <v>3.1</v>
      </c>
      <c r="F6432">
        <f t="shared" si="648"/>
        <v>3.1200739879999999E-5</v>
      </c>
      <c r="H6432">
        <v>4</v>
      </c>
      <c r="I6432">
        <v>2</v>
      </c>
      <c r="J6432">
        <v>2.5884329172800001E-2</v>
      </c>
      <c r="K6432">
        <f t="shared" si="649"/>
        <v>6.8</v>
      </c>
      <c r="L6432">
        <f t="shared" si="650"/>
        <v>0.17601343837503999</v>
      </c>
    </row>
    <row r="6433" spans="2:12" x14ac:dyDescent="0.25">
      <c r="B6433">
        <v>3</v>
      </c>
      <c r="C6433">
        <v>1</v>
      </c>
      <c r="D6433">
        <v>3.0712069041599999E-2</v>
      </c>
      <c r="E6433">
        <f t="shared" si="647"/>
        <v>3.1</v>
      </c>
      <c r="F6433">
        <f t="shared" si="648"/>
        <v>9.5207414028960005E-2</v>
      </c>
      <c r="H6433">
        <v>4</v>
      </c>
      <c r="I6433">
        <v>2</v>
      </c>
      <c r="J6433">
        <v>7.5751257098299996E-2</v>
      </c>
      <c r="K6433">
        <f t="shared" si="649"/>
        <v>6.8</v>
      </c>
      <c r="L6433">
        <f t="shared" si="650"/>
        <v>0.51510854826843999</v>
      </c>
    </row>
    <row r="6434" spans="2:12" x14ac:dyDescent="0.25">
      <c r="B6434">
        <v>3</v>
      </c>
      <c r="C6434">
        <v>1</v>
      </c>
      <c r="D6434">
        <v>1.2847733785200001E-2</v>
      </c>
      <c r="E6434">
        <f t="shared" si="647"/>
        <v>3.1</v>
      </c>
      <c r="F6434">
        <f t="shared" si="648"/>
        <v>3.9827974734120003E-2</v>
      </c>
      <c r="H6434">
        <v>4</v>
      </c>
      <c r="I6434">
        <v>2</v>
      </c>
      <c r="J6434">
        <v>0.13309197637600001</v>
      </c>
      <c r="K6434">
        <f t="shared" si="649"/>
        <v>6.8</v>
      </c>
      <c r="L6434">
        <f t="shared" si="650"/>
        <v>0.90502543935680002</v>
      </c>
    </row>
    <row r="6435" spans="2:12" x14ac:dyDescent="0.25">
      <c r="B6435">
        <v>3</v>
      </c>
      <c r="C6435">
        <v>1</v>
      </c>
      <c r="D6435">
        <v>2.34839613702E-2</v>
      </c>
      <c r="E6435">
        <f t="shared" si="647"/>
        <v>3.1</v>
      </c>
      <c r="F6435">
        <f t="shared" si="648"/>
        <v>7.2800280247620003E-2</v>
      </c>
      <c r="H6435">
        <v>4</v>
      </c>
      <c r="I6435">
        <v>2</v>
      </c>
      <c r="J6435">
        <v>2.73873697893</v>
      </c>
      <c r="K6435">
        <f t="shared" si="649"/>
        <v>6.8</v>
      </c>
      <c r="L6435">
        <f t="shared" si="650"/>
        <v>18.623411456724</v>
      </c>
    </row>
    <row r="6436" spans="2:12" x14ac:dyDescent="0.25">
      <c r="B6436">
        <v>3</v>
      </c>
      <c r="C6436">
        <v>1</v>
      </c>
      <c r="D6436">
        <v>1.58277496152E-3</v>
      </c>
      <c r="E6436">
        <f t="shared" si="647"/>
        <v>3.1</v>
      </c>
      <c r="F6436">
        <f t="shared" si="648"/>
        <v>4.9066023807120005E-3</v>
      </c>
      <c r="H6436">
        <v>4</v>
      </c>
      <c r="I6436">
        <v>2</v>
      </c>
      <c r="J6436">
        <v>0.89260391702999997</v>
      </c>
      <c r="K6436">
        <f t="shared" si="649"/>
        <v>6.8</v>
      </c>
      <c r="L6436">
        <f t="shared" si="650"/>
        <v>6.0697066358039997</v>
      </c>
    </row>
    <row r="6437" spans="2:12" x14ac:dyDescent="0.25">
      <c r="B6437">
        <v>3</v>
      </c>
      <c r="C6437">
        <v>1</v>
      </c>
      <c r="D6437">
        <v>7.5992155080600005E-2</v>
      </c>
      <c r="E6437">
        <f t="shared" si="647"/>
        <v>3.1</v>
      </c>
      <c r="F6437">
        <f t="shared" si="648"/>
        <v>0.23557568074986002</v>
      </c>
      <c r="H6437">
        <v>4</v>
      </c>
      <c r="I6437">
        <v>2</v>
      </c>
      <c r="J6437">
        <v>39.738922158199898</v>
      </c>
      <c r="K6437">
        <f t="shared" si="649"/>
        <v>6.8</v>
      </c>
      <c r="L6437">
        <f t="shared" si="650"/>
        <v>270.22467067575928</v>
      </c>
    </row>
    <row r="6438" spans="2:12" x14ac:dyDescent="0.25">
      <c r="B6438">
        <v>3</v>
      </c>
      <c r="C6438">
        <v>1</v>
      </c>
      <c r="D6438">
        <v>8.9033540616100003E-4</v>
      </c>
      <c r="E6438">
        <f t="shared" si="647"/>
        <v>3.1</v>
      </c>
      <c r="F6438">
        <f t="shared" si="648"/>
        <v>2.7600397590991001E-3</v>
      </c>
      <c r="H6438">
        <v>4</v>
      </c>
      <c r="I6438">
        <v>2</v>
      </c>
      <c r="J6438">
        <v>0.64089675933300005</v>
      </c>
      <c r="K6438">
        <f t="shared" si="649"/>
        <v>6.8</v>
      </c>
      <c r="L6438">
        <f t="shared" si="650"/>
        <v>4.3580979634644006</v>
      </c>
    </row>
    <row r="6439" spans="2:12" x14ac:dyDescent="0.25">
      <c r="B6439">
        <v>3</v>
      </c>
      <c r="C6439">
        <v>1</v>
      </c>
      <c r="D6439">
        <v>1.7801813126000002E-5</v>
      </c>
      <c r="E6439">
        <f t="shared" si="647"/>
        <v>3.1</v>
      </c>
      <c r="F6439">
        <f t="shared" si="648"/>
        <v>5.5185620690600006E-5</v>
      </c>
      <c r="H6439">
        <v>4</v>
      </c>
      <c r="I6439">
        <v>2</v>
      </c>
      <c r="J6439">
        <v>1.6707390582299999E-2</v>
      </c>
      <c r="K6439">
        <f t="shared" si="649"/>
        <v>6.8</v>
      </c>
      <c r="L6439">
        <f t="shared" si="650"/>
        <v>0.11361025595963999</v>
      </c>
    </row>
    <row r="6440" spans="2:12" x14ac:dyDescent="0.25">
      <c r="B6440">
        <v>3</v>
      </c>
      <c r="C6440">
        <v>1</v>
      </c>
      <c r="D6440">
        <v>1.7801813126000002E-5</v>
      </c>
      <c r="E6440">
        <f t="shared" si="647"/>
        <v>3.1</v>
      </c>
      <c r="F6440">
        <f t="shared" si="648"/>
        <v>5.5185620690600006E-5</v>
      </c>
      <c r="H6440">
        <v>4</v>
      </c>
      <c r="I6440">
        <v>2</v>
      </c>
      <c r="J6440">
        <v>0.40235942010600001</v>
      </c>
      <c r="K6440">
        <f t="shared" si="649"/>
        <v>6.8</v>
      </c>
      <c r="L6440">
        <f t="shared" si="650"/>
        <v>2.7360440567208002</v>
      </c>
    </row>
    <row r="6441" spans="2:12" x14ac:dyDescent="0.25">
      <c r="B6441">
        <v>3</v>
      </c>
      <c r="C6441">
        <v>1</v>
      </c>
      <c r="D6441">
        <v>3.7770906233900001E-3</v>
      </c>
      <c r="E6441">
        <f t="shared" si="647"/>
        <v>3.1</v>
      </c>
      <c r="F6441">
        <f t="shared" si="648"/>
        <v>1.1708980932509001E-2</v>
      </c>
      <c r="H6441">
        <v>4</v>
      </c>
      <c r="I6441">
        <v>2</v>
      </c>
      <c r="J6441">
        <v>3.50504031575E-2</v>
      </c>
      <c r="K6441">
        <f t="shared" si="649"/>
        <v>6.8</v>
      </c>
      <c r="L6441">
        <f t="shared" si="650"/>
        <v>0.23834274147099999</v>
      </c>
    </row>
    <row r="6442" spans="2:12" x14ac:dyDescent="0.25">
      <c r="B6442">
        <v>3</v>
      </c>
      <c r="C6442">
        <v>1</v>
      </c>
      <c r="D6442">
        <v>3.8603177267200001E-2</v>
      </c>
      <c r="E6442">
        <f t="shared" si="647"/>
        <v>3.1</v>
      </c>
      <c r="F6442">
        <f t="shared" si="648"/>
        <v>0.11966984952832001</v>
      </c>
      <c r="H6442">
        <v>4</v>
      </c>
      <c r="I6442">
        <v>2</v>
      </c>
      <c r="J6442">
        <v>5.7460132044000002E-2</v>
      </c>
      <c r="K6442">
        <f t="shared" si="649"/>
        <v>6.8</v>
      </c>
      <c r="L6442">
        <f t="shared" si="650"/>
        <v>0.39072889789920001</v>
      </c>
    </row>
    <row r="6443" spans="2:12" x14ac:dyDescent="0.25">
      <c r="B6443">
        <v>3</v>
      </c>
      <c r="C6443">
        <v>1</v>
      </c>
      <c r="D6443">
        <v>0.107272187743</v>
      </c>
      <c r="E6443">
        <f t="shared" si="647"/>
        <v>3.1</v>
      </c>
      <c r="F6443">
        <f t="shared" si="648"/>
        <v>0.33254378200329998</v>
      </c>
      <c r="H6443">
        <v>4</v>
      </c>
      <c r="I6443">
        <v>2</v>
      </c>
      <c r="J6443">
        <v>3.1286574961100003E-2</v>
      </c>
      <c r="K6443">
        <f t="shared" si="649"/>
        <v>6.8</v>
      </c>
      <c r="L6443">
        <f t="shared" si="650"/>
        <v>0.21274870973548002</v>
      </c>
    </row>
    <row r="6444" spans="2:12" x14ac:dyDescent="0.25">
      <c r="B6444">
        <v>3</v>
      </c>
      <c r="C6444">
        <v>1</v>
      </c>
      <c r="D6444">
        <v>9.4786706266599997E-3</v>
      </c>
      <c r="E6444">
        <f t="shared" si="647"/>
        <v>3.1</v>
      </c>
      <c r="F6444">
        <f t="shared" si="648"/>
        <v>2.9383878942646002E-2</v>
      </c>
      <c r="H6444">
        <v>4</v>
      </c>
      <c r="I6444">
        <v>2</v>
      </c>
      <c r="J6444">
        <v>0.14157260409799999</v>
      </c>
      <c r="K6444">
        <f t="shared" si="649"/>
        <v>6.8</v>
      </c>
      <c r="L6444">
        <f t="shared" si="650"/>
        <v>0.96269370786639985</v>
      </c>
    </row>
    <row r="6445" spans="2:12" x14ac:dyDescent="0.25">
      <c r="B6445">
        <v>3</v>
      </c>
      <c r="C6445">
        <v>1</v>
      </c>
      <c r="D6445">
        <v>4.0850669037699999E-3</v>
      </c>
      <c r="E6445">
        <f t="shared" si="647"/>
        <v>3.1</v>
      </c>
      <c r="F6445">
        <f t="shared" si="648"/>
        <v>1.2663707401686999E-2</v>
      </c>
      <c r="H6445">
        <v>4</v>
      </c>
      <c r="I6445">
        <v>2</v>
      </c>
      <c r="J6445">
        <v>1.62948480537E-2</v>
      </c>
      <c r="K6445">
        <f t="shared" si="649"/>
        <v>6.8</v>
      </c>
      <c r="L6445">
        <f t="shared" si="650"/>
        <v>0.11080496676516</v>
      </c>
    </row>
    <row r="6446" spans="2:12" x14ac:dyDescent="0.25">
      <c r="B6446">
        <v>3</v>
      </c>
      <c r="C6446">
        <v>1</v>
      </c>
      <c r="D6446">
        <v>2.7936545798399998E-3</v>
      </c>
      <c r="E6446">
        <f t="shared" si="647"/>
        <v>3.1</v>
      </c>
      <c r="F6446">
        <f t="shared" si="648"/>
        <v>8.6603291975039989E-3</v>
      </c>
      <c r="H6446">
        <v>4</v>
      </c>
      <c r="I6446">
        <v>2</v>
      </c>
      <c r="J6446">
        <v>1.32662996662E-2</v>
      </c>
      <c r="K6446">
        <f t="shared" si="649"/>
        <v>6.8</v>
      </c>
      <c r="L6446">
        <f t="shared" si="650"/>
        <v>9.0210837730160004E-2</v>
      </c>
    </row>
    <row r="6447" spans="2:12" x14ac:dyDescent="0.25">
      <c r="B6447">
        <v>3</v>
      </c>
      <c r="C6447">
        <v>1</v>
      </c>
      <c r="D6447">
        <v>4.3117265008300001E-2</v>
      </c>
      <c r="E6447">
        <f t="shared" si="647"/>
        <v>3.1</v>
      </c>
      <c r="F6447">
        <f t="shared" si="648"/>
        <v>0.13366352152572999</v>
      </c>
      <c r="H6447">
        <v>4</v>
      </c>
      <c r="I6447">
        <v>2</v>
      </c>
      <c r="J6447">
        <v>0.139375977649</v>
      </c>
      <c r="K6447">
        <f t="shared" si="649"/>
        <v>6.8</v>
      </c>
      <c r="L6447">
        <f t="shared" si="650"/>
        <v>0.94775664801320003</v>
      </c>
    </row>
    <row r="6448" spans="2:12" x14ac:dyDescent="0.25">
      <c r="B6448">
        <v>3</v>
      </c>
      <c r="C6448">
        <v>1</v>
      </c>
      <c r="D6448">
        <v>2.5692106730099999E-3</v>
      </c>
      <c r="E6448">
        <f t="shared" si="647"/>
        <v>3.1</v>
      </c>
      <c r="F6448">
        <f t="shared" si="648"/>
        <v>7.9645530863310006E-3</v>
      </c>
      <c r="H6448">
        <v>4</v>
      </c>
      <c r="I6448">
        <v>2</v>
      </c>
      <c r="J6448">
        <v>1.2020726916799999E-2</v>
      </c>
      <c r="K6448">
        <f t="shared" si="649"/>
        <v>6.8</v>
      </c>
      <c r="L6448">
        <f t="shared" si="650"/>
        <v>8.1740943034239996E-2</v>
      </c>
    </row>
    <row r="6449" spans="2:12" x14ac:dyDescent="0.25">
      <c r="B6449">
        <v>3</v>
      </c>
      <c r="C6449">
        <v>1</v>
      </c>
      <c r="D6449">
        <v>6.69914876529E-2</v>
      </c>
      <c r="E6449">
        <f t="shared" si="647"/>
        <v>3.1</v>
      </c>
      <c r="F6449">
        <f t="shared" si="648"/>
        <v>0.20767361172399001</v>
      </c>
      <c r="H6449">
        <v>4</v>
      </c>
      <c r="I6449">
        <v>2</v>
      </c>
      <c r="J6449">
        <v>3.5050310749800001E-2</v>
      </c>
      <c r="K6449">
        <f t="shared" si="649"/>
        <v>6.8</v>
      </c>
      <c r="L6449">
        <f t="shared" si="650"/>
        <v>0.23834211309864001</v>
      </c>
    </row>
    <row r="6450" spans="2:12" x14ac:dyDescent="0.25">
      <c r="B6450">
        <v>3</v>
      </c>
      <c r="C6450">
        <v>1</v>
      </c>
      <c r="D6450">
        <v>2.4995698893000001E-3</v>
      </c>
      <c r="E6450">
        <f t="shared" si="647"/>
        <v>3.1</v>
      </c>
      <c r="F6450">
        <f t="shared" si="648"/>
        <v>7.7486666568300005E-3</v>
      </c>
      <c r="H6450">
        <v>4</v>
      </c>
      <c r="I6450">
        <v>2</v>
      </c>
      <c r="J6450">
        <v>0.13957163068799999</v>
      </c>
      <c r="K6450">
        <f t="shared" si="649"/>
        <v>6.8</v>
      </c>
      <c r="L6450">
        <f t="shared" si="650"/>
        <v>0.94908708867839997</v>
      </c>
    </row>
    <row r="6451" spans="2:12" x14ac:dyDescent="0.25">
      <c r="B6451">
        <v>3</v>
      </c>
      <c r="C6451">
        <v>1</v>
      </c>
      <c r="D6451">
        <v>5.0998056145100001E-2</v>
      </c>
      <c r="E6451">
        <f t="shared" si="647"/>
        <v>3.1</v>
      </c>
      <c r="F6451">
        <f t="shared" si="648"/>
        <v>0.15809397404981002</v>
      </c>
      <c r="H6451">
        <v>4</v>
      </c>
      <c r="I6451">
        <v>2</v>
      </c>
      <c r="J6451">
        <v>0.66025891597399999</v>
      </c>
      <c r="K6451">
        <f t="shared" si="649"/>
        <v>6.8</v>
      </c>
      <c r="L6451">
        <f t="shared" si="650"/>
        <v>4.4897606286232001</v>
      </c>
    </row>
    <row r="6452" spans="2:12" x14ac:dyDescent="0.25">
      <c r="B6452">
        <v>3</v>
      </c>
      <c r="C6452">
        <v>1</v>
      </c>
      <c r="D6452">
        <v>2.12136912498E-3</v>
      </c>
      <c r="E6452">
        <f t="shared" si="647"/>
        <v>3.1</v>
      </c>
      <c r="F6452">
        <f t="shared" si="648"/>
        <v>6.5762442874379998E-3</v>
      </c>
      <c r="H6452">
        <v>4</v>
      </c>
      <c r="I6452">
        <v>2</v>
      </c>
      <c r="J6452">
        <v>1.6707678821000001E-2</v>
      </c>
      <c r="K6452">
        <f t="shared" si="649"/>
        <v>6.8</v>
      </c>
      <c r="L6452">
        <f t="shared" si="650"/>
        <v>0.1136122159828</v>
      </c>
    </row>
    <row r="6453" spans="2:12" x14ac:dyDescent="0.25">
      <c r="B6453">
        <v>3</v>
      </c>
      <c r="C6453">
        <v>1</v>
      </c>
      <c r="D6453">
        <v>8.3601917149400008E-3</v>
      </c>
      <c r="E6453">
        <f t="shared" si="647"/>
        <v>3.1</v>
      </c>
      <c r="F6453">
        <f t="shared" si="648"/>
        <v>2.5916594316314004E-2</v>
      </c>
      <c r="H6453">
        <v>4</v>
      </c>
      <c r="I6453">
        <v>2</v>
      </c>
      <c r="J6453">
        <v>3.4915349345999998E-2</v>
      </c>
      <c r="K6453">
        <f t="shared" si="649"/>
        <v>6.8</v>
      </c>
      <c r="L6453">
        <f t="shared" si="650"/>
        <v>0.23742437555279997</v>
      </c>
    </row>
    <row r="6454" spans="2:12" x14ac:dyDescent="0.25">
      <c r="B6454">
        <v>3</v>
      </c>
      <c r="C6454">
        <v>1</v>
      </c>
      <c r="D6454">
        <v>4.9501904523600003E-3</v>
      </c>
      <c r="E6454">
        <f t="shared" si="647"/>
        <v>3.1</v>
      </c>
      <c r="F6454">
        <f t="shared" si="648"/>
        <v>1.5345590402316001E-2</v>
      </c>
      <c r="H6454">
        <v>4</v>
      </c>
      <c r="I6454">
        <v>2</v>
      </c>
      <c r="J6454">
        <v>0.376203680732</v>
      </c>
      <c r="K6454">
        <f t="shared" si="649"/>
        <v>6.8</v>
      </c>
      <c r="L6454">
        <f t="shared" si="650"/>
        <v>2.5581850289775998</v>
      </c>
    </row>
    <row r="6455" spans="2:12" x14ac:dyDescent="0.25">
      <c r="B6455">
        <v>3</v>
      </c>
      <c r="C6455">
        <v>1</v>
      </c>
      <c r="D6455">
        <v>4.4554361924600001E-2</v>
      </c>
      <c r="E6455">
        <f t="shared" si="647"/>
        <v>3.1</v>
      </c>
      <c r="F6455">
        <f t="shared" si="648"/>
        <v>0.13811852196626001</v>
      </c>
      <c r="H6455">
        <v>4</v>
      </c>
      <c r="I6455">
        <v>2</v>
      </c>
      <c r="J6455">
        <v>16.587321666600001</v>
      </c>
      <c r="K6455">
        <f t="shared" si="649"/>
        <v>6.8</v>
      </c>
      <c r="L6455">
        <f t="shared" si="650"/>
        <v>112.79378733288</v>
      </c>
    </row>
    <row r="6456" spans="2:12" x14ac:dyDescent="0.25">
      <c r="B6456">
        <v>3</v>
      </c>
      <c r="C6456">
        <v>1</v>
      </c>
      <c r="D6456">
        <v>4.62368353274E-2</v>
      </c>
      <c r="E6456">
        <f t="shared" si="647"/>
        <v>3.1</v>
      </c>
      <c r="F6456">
        <f t="shared" si="648"/>
        <v>0.14333418951494001</v>
      </c>
      <c r="H6456">
        <v>4</v>
      </c>
      <c r="I6456">
        <v>2</v>
      </c>
      <c r="J6456">
        <v>10.5773227779999</v>
      </c>
      <c r="K6456">
        <f t="shared" si="649"/>
        <v>6.8</v>
      </c>
      <c r="L6456">
        <f t="shared" si="650"/>
        <v>71.925794890399317</v>
      </c>
    </row>
    <row r="6457" spans="2:12" x14ac:dyDescent="0.25">
      <c r="B6457">
        <v>3</v>
      </c>
      <c r="C6457">
        <v>1</v>
      </c>
      <c r="D6457">
        <v>2.0352304249299999E-3</v>
      </c>
      <c r="E6457">
        <f t="shared" si="647"/>
        <v>3.1</v>
      </c>
      <c r="F6457">
        <f t="shared" si="648"/>
        <v>6.3092143172829998E-3</v>
      </c>
      <c r="H6457">
        <v>4</v>
      </c>
      <c r="I6457">
        <v>2</v>
      </c>
      <c r="J6457">
        <v>1.3752537027499999E-2</v>
      </c>
      <c r="K6457">
        <f t="shared" si="649"/>
        <v>6.8</v>
      </c>
      <c r="L6457">
        <f t="shared" si="650"/>
        <v>9.3517251786999989E-2</v>
      </c>
    </row>
    <row r="6458" spans="2:12" x14ac:dyDescent="0.25">
      <c r="B6458">
        <v>3</v>
      </c>
      <c r="C6458">
        <v>1</v>
      </c>
      <c r="D6458">
        <v>9.5348095846099993E-3</v>
      </c>
      <c r="E6458">
        <f t="shared" si="647"/>
        <v>3.1</v>
      </c>
      <c r="F6458">
        <f t="shared" si="648"/>
        <v>2.9557909712290997E-2</v>
      </c>
      <c r="H6458">
        <v>4</v>
      </c>
      <c r="I6458">
        <v>2</v>
      </c>
      <c r="J6458">
        <v>1.0479374008900001E-3</v>
      </c>
      <c r="K6458">
        <f t="shared" si="649"/>
        <v>6.8</v>
      </c>
      <c r="L6458">
        <f t="shared" si="650"/>
        <v>7.1259743260520007E-3</v>
      </c>
    </row>
    <row r="6459" spans="2:12" x14ac:dyDescent="0.25">
      <c r="B6459">
        <v>3</v>
      </c>
      <c r="C6459">
        <v>1</v>
      </c>
      <c r="D6459">
        <v>2.5166040026799999E-3</v>
      </c>
      <c r="E6459">
        <f t="shared" si="647"/>
        <v>3.1</v>
      </c>
      <c r="F6459">
        <f t="shared" si="648"/>
        <v>7.8014724083079997E-3</v>
      </c>
      <c r="H6459">
        <v>4</v>
      </c>
      <c r="I6459">
        <v>2</v>
      </c>
      <c r="J6459">
        <v>1.40210681607E-3</v>
      </c>
      <c r="K6459">
        <f t="shared" si="649"/>
        <v>6.8</v>
      </c>
      <c r="L6459">
        <f t="shared" si="650"/>
        <v>9.5343263492759997E-3</v>
      </c>
    </row>
    <row r="6460" spans="2:12" x14ac:dyDescent="0.25">
      <c r="B6460">
        <v>3</v>
      </c>
      <c r="C6460">
        <v>1</v>
      </c>
      <c r="D6460">
        <v>8.4657534269099999E-3</v>
      </c>
      <c r="E6460">
        <f t="shared" si="647"/>
        <v>3.1</v>
      </c>
      <c r="F6460">
        <f t="shared" si="648"/>
        <v>2.6243835623420999E-2</v>
      </c>
      <c r="H6460">
        <v>4</v>
      </c>
      <c r="I6460">
        <v>2</v>
      </c>
      <c r="J6460">
        <v>5.8575945111899999E-3</v>
      </c>
      <c r="K6460">
        <f t="shared" si="649"/>
        <v>6.8</v>
      </c>
      <c r="L6460">
        <f t="shared" si="650"/>
        <v>3.9831642676091995E-2</v>
      </c>
    </row>
    <row r="6461" spans="2:12" x14ac:dyDescent="0.25">
      <c r="B6461">
        <v>3</v>
      </c>
      <c r="C6461">
        <v>1</v>
      </c>
      <c r="D6461">
        <v>2.0352304213299998E-3</v>
      </c>
      <c r="E6461">
        <f t="shared" si="647"/>
        <v>3.1</v>
      </c>
      <c r="F6461">
        <f t="shared" si="648"/>
        <v>6.3092143061229998E-3</v>
      </c>
      <c r="H6461">
        <v>4</v>
      </c>
      <c r="I6461">
        <v>2</v>
      </c>
      <c r="J6461">
        <v>7.6724124372000001E-3</v>
      </c>
      <c r="K6461">
        <f t="shared" si="649"/>
        <v>6.8</v>
      </c>
      <c r="L6461">
        <f t="shared" si="650"/>
        <v>5.2172404572959998E-2</v>
      </c>
    </row>
    <row r="6462" spans="2:12" x14ac:dyDescent="0.25">
      <c r="B6462">
        <v>3</v>
      </c>
      <c r="C6462">
        <v>1</v>
      </c>
      <c r="D6462">
        <v>6.9031502109400001E-3</v>
      </c>
      <c r="E6462">
        <f t="shared" si="647"/>
        <v>3.1</v>
      </c>
      <c r="F6462">
        <f t="shared" si="648"/>
        <v>2.1399765653914E-2</v>
      </c>
      <c r="H6462">
        <v>4</v>
      </c>
      <c r="I6462">
        <v>2</v>
      </c>
      <c r="J6462">
        <v>9.7177762503999999E-5</v>
      </c>
      <c r="K6462">
        <f t="shared" si="649"/>
        <v>6.8</v>
      </c>
      <c r="L6462">
        <f t="shared" si="650"/>
        <v>6.6080878502719996E-4</v>
      </c>
    </row>
    <row r="6463" spans="2:12" x14ac:dyDescent="0.25">
      <c r="B6463">
        <v>3</v>
      </c>
      <c r="C6463">
        <v>1</v>
      </c>
      <c r="D6463">
        <v>1.7953316254199998E-2</v>
      </c>
      <c r="E6463">
        <f t="shared" si="647"/>
        <v>3.1</v>
      </c>
      <c r="F6463">
        <f t="shared" si="648"/>
        <v>5.5655280388019999E-2</v>
      </c>
      <c r="H6463">
        <v>4</v>
      </c>
      <c r="I6463">
        <v>2</v>
      </c>
      <c r="J6463">
        <v>2.0707403236099999E-4</v>
      </c>
      <c r="K6463">
        <f t="shared" si="649"/>
        <v>6.8</v>
      </c>
      <c r="L6463">
        <f t="shared" si="650"/>
        <v>1.4081034200547999E-3</v>
      </c>
    </row>
    <row r="6464" spans="2:12" x14ac:dyDescent="0.25">
      <c r="B6464">
        <v>3</v>
      </c>
      <c r="C6464">
        <v>1</v>
      </c>
      <c r="D6464">
        <v>1.1823505760900001E-2</v>
      </c>
      <c r="E6464">
        <f t="shared" si="647"/>
        <v>3.1</v>
      </c>
      <c r="F6464">
        <f t="shared" si="648"/>
        <v>3.6652867858790003E-2</v>
      </c>
      <c r="H6464">
        <v>4</v>
      </c>
      <c r="I6464">
        <v>2</v>
      </c>
      <c r="J6464">
        <v>5.2740115536999997E-5</v>
      </c>
      <c r="K6464">
        <f t="shared" si="649"/>
        <v>6.8</v>
      </c>
      <c r="L6464">
        <f t="shared" si="650"/>
        <v>3.5863278565159999E-4</v>
      </c>
    </row>
    <row r="6465" spans="2:12" x14ac:dyDescent="0.25">
      <c r="B6465">
        <v>3</v>
      </c>
      <c r="C6465">
        <v>1</v>
      </c>
      <c r="D6465">
        <v>4.965138333E-3</v>
      </c>
      <c r="E6465">
        <f t="shared" si="647"/>
        <v>3.1</v>
      </c>
      <c r="F6465">
        <f t="shared" si="648"/>
        <v>1.5391928832300001E-2</v>
      </c>
      <c r="H6465">
        <v>4</v>
      </c>
      <c r="I6465">
        <v>2</v>
      </c>
      <c r="J6465">
        <v>2.6491177759800002E-3</v>
      </c>
      <c r="K6465">
        <f t="shared" si="649"/>
        <v>6.8</v>
      </c>
      <c r="L6465">
        <f t="shared" si="650"/>
        <v>1.8014000876664001E-2</v>
      </c>
    </row>
    <row r="6466" spans="2:12" x14ac:dyDescent="0.25">
      <c r="B6466">
        <v>3</v>
      </c>
      <c r="C6466">
        <v>1</v>
      </c>
      <c r="D6466">
        <v>3.9296053570400001E-3</v>
      </c>
      <c r="E6466">
        <f t="shared" si="647"/>
        <v>3.1</v>
      </c>
      <c r="F6466">
        <f t="shared" si="648"/>
        <v>1.2181776606824001E-2</v>
      </c>
      <c r="H6466">
        <v>4</v>
      </c>
      <c r="I6466">
        <v>2</v>
      </c>
      <c r="J6466">
        <v>7.9628954624299999E-4</v>
      </c>
      <c r="K6466">
        <f t="shared" si="649"/>
        <v>6.8</v>
      </c>
      <c r="L6466">
        <f t="shared" si="650"/>
        <v>5.4147689144523996E-3</v>
      </c>
    </row>
    <row r="6467" spans="2:12" x14ac:dyDescent="0.25">
      <c r="B6467">
        <v>3</v>
      </c>
      <c r="C6467">
        <v>1</v>
      </c>
      <c r="D6467">
        <v>6.0097972539800003E-2</v>
      </c>
      <c r="E6467">
        <f t="shared" si="647"/>
        <v>3.1</v>
      </c>
      <c r="F6467">
        <f t="shared" si="648"/>
        <v>0.18630371487338002</v>
      </c>
      <c r="H6467">
        <v>4</v>
      </c>
      <c r="I6467">
        <v>2</v>
      </c>
      <c r="J6467">
        <v>2.8042136299000001E-3</v>
      </c>
      <c r="K6467">
        <f t="shared" si="649"/>
        <v>6.8</v>
      </c>
      <c r="L6467">
        <f t="shared" si="650"/>
        <v>1.906865268332E-2</v>
      </c>
    </row>
    <row r="6468" spans="2:12" x14ac:dyDescent="0.25">
      <c r="B6468">
        <v>3</v>
      </c>
      <c r="C6468">
        <v>1</v>
      </c>
      <c r="D6468">
        <v>2.06164872962E-3</v>
      </c>
      <c r="E6468">
        <f t="shared" si="647"/>
        <v>3.1</v>
      </c>
      <c r="F6468">
        <f t="shared" si="648"/>
        <v>6.3911110618220003E-3</v>
      </c>
      <c r="H6468">
        <v>4</v>
      </c>
      <c r="I6468">
        <v>2</v>
      </c>
      <c r="J6468">
        <v>2.8541261729900002E-3</v>
      </c>
      <c r="K6468">
        <f t="shared" si="649"/>
        <v>6.8</v>
      </c>
      <c r="L6468">
        <f t="shared" si="650"/>
        <v>1.9408057976332001E-2</v>
      </c>
    </row>
    <row r="6469" spans="2:12" x14ac:dyDescent="0.25">
      <c r="B6469">
        <v>3</v>
      </c>
      <c r="C6469">
        <v>1</v>
      </c>
      <c r="D6469">
        <v>1.23999636167E-2</v>
      </c>
      <c r="E6469">
        <f t="shared" si="647"/>
        <v>3.1</v>
      </c>
      <c r="F6469">
        <f t="shared" si="648"/>
        <v>3.8439887211770003E-2</v>
      </c>
      <c r="H6469">
        <v>4</v>
      </c>
      <c r="I6469">
        <v>2</v>
      </c>
      <c r="J6469">
        <v>8.8081340046799999E-3</v>
      </c>
      <c r="K6469">
        <f t="shared" si="649"/>
        <v>6.8</v>
      </c>
      <c r="L6469">
        <f t="shared" si="650"/>
        <v>5.9895311231823997E-2</v>
      </c>
    </row>
    <row r="6470" spans="2:12" x14ac:dyDescent="0.25">
      <c r="B6470">
        <v>3</v>
      </c>
      <c r="C6470">
        <v>1</v>
      </c>
      <c r="D6470">
        <v>1.7248034932699999E-2</v>
      </c>
      <c r="E6470">
        <f t="shared" si="647"/>
        <v>3.1</v>
      </c>
      <c r="F6470">
        <f t="shared" si="648"/>
        <v>5.346890829137E-2</v>
      </c>
      <c r="H6470">
        <v>4</v>
      </c>
      <c r="I6470">
        <v>2</v>
      </c>
      <c r="J6470">
        <v>4.5158667767899998E-3</v>
      </c>
      <c r="K6470">
        <f t="shared" si="649"/>
        <v>6.8</v>
      </c>
      <c r="L6470">
        <f t="shared" si="650"/>
        <v>3.0707894082171998E-2</v>
      </c>
    </row>
    <row r="6471" spans="2:12" x14ac:dyDescent="0.25">
      <c r="B6471">
        <v>3</v>
      </c>
      <c r="C6471">
        <v>1</v>
      </c>
      <c r="D6471">
        <v>1.37234239371E-2</v>
      </c>
      <c r="E6471">
        <f t="shared" si="647"/>
        <v>3.1</v>
      </c>
      <c r="F6471">
        <f t="shared" si="648"/>
        <v>4.2542614205010001E-2</v>
      </c>
      <c r="H6471">
        <v>4</v>
      </c>
      <c r="I6471">
        <v>2</v>
      </c>
      <c r="J6471">
        <v>0.203653668294</v>
      </c>
      <c r="K6471">
        <f t="shared" si="649"/>
        <v>6.8</v>
      </c>
      <c r="L6471">
        <f t="shared" si="650"/>
        <v>1.3848449443991999</v>
      </c>
    </row>
    <row r="6472" spans="2:12" x14ac:dyDescent="0.25">
      <c r="B6472">
        <v>3</v>
      </c>
      <c r="C6472">
        <v>1</v>
      </c>
      <c r="D6472">
        <v>0.123788811559</v>
      </c>
      <c r="E6472">
        <f t="shared" si="647"/>
        <v>3.1</v>
      </c>
      <c r="F6472">
        <f t="shared" si="648"/>
        <v>0.3837453158329</v>
      </c>
      <c r="H6472">
        <v>4</v>
      </c>
      <c r="I6472">
        <v>2</v>
      </c>
      <c r="J6472">
        <v>5.5531311694399996E-3</v>
      </c>
      <c r="K6472">
        <f t="shared" si="649"/>
        <v>6.8</v>
      </c>
      <c r="L6472">
        <f t="shared" si="650"/>
        <v>3.7761291952191994E-2</v>
      </c>
    </row>
    <row r="6473" spans="2:12" x14ac:dyDescent="0.25">
      <c r="B6473">
        <v>3</v>
      </c>
      <c r="C6473">
        <v>1</v>
      </c>
      <c r="D6473">
        <v>0.43709445207199998</v>
      </c>
      <c r="E6473">
        <f t="shared" si="647"/>
        <v>3.1</v>
      </c>
      <c r="F6473">
        <f t="shared" si="648"/>
        <v>1.3549928014232</v>
      </c>
      <c r="H6473">
        <v>4</v>
      </c>
      <c r="I6473">
        <v>2</v>
      </c>
      <c r="J6473">
        <v>2.5908426128899999E-3</v>
      </c>
      <c r="K6473">
        <f t="shared" si="649"/>
        <v>6.8</v>
      </c>
      <c r="L6473">
        <f t="shared" si="650"/>
        <v>1.7617729767652E-2</v>
      </c>
    </row>
    <row r="6474" spans="2:12" x14ac:dyDescent="0.25">
      <c r="B6474">
        <v>3</v>
      </c>
      <c r="C6474">
        <v>1</v>
      </c>
      <c r="D6474">
        <v>2.4342584974999999E-3</v>
      </c>
      <c r="E6474">
        <f t="shared" si="647"/>
        <v>3.1</v>
      </c>
      <c r="F6474">
        <f t="shared" si="648"/>
        <v>7.5462013422499998E-3</v>
      </c>
      <c r="H6474">
        <v>4</v>
      </c>
      <c r="I6474">
        <v>2</v>
      </c>
      <c r="J6474">
        <v>7.3559776173399996E-2</v>
      </c>
      <c r="K6474">
        <f t="shared" si="649"/>
        <v>6.8</v>
      </c>
      <c r="L6474">
        <f t="shared" si="650"/>
        <v>0.50020647797911999</v>
      </c>
    </row>
    <row r="6475" spans="2:12" x14ac:dyDescent="0.25">
      <c r="B6475">
        <v>3</v>
      </c>
      <c r="C6475">
        <v>1</v>
      </c>
      <c r="D6475">
        <v>2.52855217535E-3</v>
      </c>
      <c r="E6475">
        <f t="shared" si="647"/>
        <v>3.1</v>
      </c>
      <c r="F6475">
        <f t="shared" si="648"/>
        <v>7.8385117435850003E-3</v>
      </c>
      <c r="H6475">
        <v>4</v>
      </c>
      <c r="I6475">
        <v>2</v>
      </c>
      <c r="J6475">
        <v>8.97593315378E-4</v>
      </c>
      <c r="K6475">
        <f t="shared" si="649"/>
        <v>6.8</v>
      </c>
      <c r="L6475">
        <f t="shared" si="650"/>
        <v>6.1036345445704002E-3</v>
      </c>
    </row>
    <row r="6476" spans="2:12" x14ac:dyDescent="0.25">
      <c r="B6476">
        <v>3</v>
      </c>
      <c r="C6476">
        <v>1</v>
      </c>
      <c r="D6476">
        <v>1.7359523199499999E-3</v>
      </c>
      <c r="E6476">
        <f t="shared" si="647"/>
        <v>3.1</v>
      </c>
      <c r="F6476">
        <f t="shared" si="648"/>
        <v>5.3814521918450001E-3</v>
      </c>
      <c r="H6476">
        <v>4</v>
      </c>
      <c r="I6476">
        <v>2</v>
      </c>
      <c r="J6476">
        <v>2.91333818956E-2</v>
      </c>
      <c r="K6476">
        <f t="shared" si="649"/>
        <v>6.8</v>
      </c>
      <c r="L6476">
        <f t="shared" si="650"/>
        <v>0.19810699689007999</v>
      </c>
    </row>
    <row r="6477" spans="2:12" x14ac:dyDescent="0.25">
      <c r="B6477">
        <v>3</v>
      </c>
      <c r="C6477">
        <v>1</v>
      </c>
      <c r="D6477">
        <v>2.7543010923600001E-3</v>
      </c>
      <c r="E6477">
        <f t="shared" si="647"/>
        <v>3.1</v>
      </c>
      <c r="F6477">
        <f t="shared" si="648"/>
        <v>8.5383333863160004E-3</v>
      </c>
      <c r="H6477">
        <v>4</v>
      </c>
      <c r="I6477">
        <v>2</v>
      </c>
      <c r="J6477">
        <v>5.64693122228E-3</v>
      </c>
      <c r="K6477">
        <f t="shared" si="649"/>
        <v>6.8</v>
      </c>
      <c r="L6477">
        <f t="shared" si="650"/>
        <v>3.8399132311503999E-2</v>
      </c>
    </row>
    <row r="6478" spans="2:12" x14ac:dyDescent="0.25">
      <c r="B6478">
        <v>3</v>
      </c>
      <c r="C6478">
        <v>1</v>
      </c>
      <c r="D6478">
        <v>1.6873906313800001E-2</v>
      </c>
      <c r="E6478">
        <f t="shared" si="647"/>
        <v>3.1</v>
      </c>
      <c r="F6478">
        <f t="shared" si="648"/>
        <v>5.2309109572780003E-2</v>
      </c>
      <c r="H6478">
        <v>4</v>
      </c>
      <c r="I6478">
        <v>2</v>
      </c>
      <c r="J6478">
        <v>2.3043768414600001E-3</v>
      </c>
      <c r="K6478">
        <f t="shared" si="649"/>
        <v>6.8</v>
      </c>
      <c r="L6478">
        <f t="shared" si="650"/>
        <v>1.5669762521928001E-2</v>
      </c>
    </row>
    <row r="6479" spans="2:12" x14ac:dyDescent="0.25">
      <c r="B6479">
        <v>3</v>
      </c>
      <c r="C6479">
        <v>1</v>
      </c>
      <c r="D6479">
        <v>1.6742033202E-3</v>
      </c>
      <c r="E6479">
        <f t="shared" si="647"/>
        <v>3.1</v>
      </c>
      <c r="F6479">
        <f t="shared" si="648"/>
        <v>5.1900302926200003E-3</v>
      </c>
      <c r="H6479">
        <v>4</v>
      </c>
      <c r="I6479">
        <v>2</v>
      </c>
      <c r="J6479">
        <v>8.5894411021300004E-3</v>
      </c>
      <c r="K6479">
        <f t="shared" si="649"/>
        <v>6.8</v>
      </c>
      <c r="L6479">
        <f t="shared" si="650"/>
        <v>5.8408199494484003E-2</v>
      </c>
    </row>
    <row r="6480" spans="2:12" x14ac:dyDescent="0.25">
      <c r="B6480">
        <v>3</v>
      </c>
      <c r="C6480">
        <v>1</v>
      </c>
      <c r="D6480">
        <v>2.1461337558600002E-3</v>
      </c>
      <c r="E6480">
        <f t="shared" si="647"/>
        <v>3.1</v>
      </c>
      <c r="F6480">
        <f t="shared" si="648"/>
        <v>6.653014643166001E-3</v>
      </c>
      <c r="H6480">
        <v>4</v>
      </c>
      <c r="I6480">
        <v>2</v>
      </c>
      <c r="J6480">
        <v>4.3897265057E-5</v>
      </c>
      <c r="K6480">
        <f t="shared" si="649"/>
        <v>6.8</v>
      </c>
      <c r="L6480">
        <f t="shared" si="650"/>
        <v>2.9850140238759997E-4</v>
      </c>
    </row>
    <row r="6481" spans="2:12" x14ac:dyDescent="0.25">
      <c r="B6481">
        <v>3</v>
      </c>
      <c r="C6481">
        <v>1</v>
      </c>
      <c r="D6481">
        <v>2.7247077134299998E-3</v>
      </c>
      <c r="E6481">
        <f t="shared" si="647"/>
        <v>3.1</v>
      </c>
      <c r="F6481">
        <f t="shared" si="648"/>
        <v>8.4465939116329988E-3</v>
      </c>
      <c r="H6481">
        <v>4</v>
      </c>
      <c r="I6481">
        <v>2</v>
      </c>
      <c r="J6481">
        <v>6.4101027163400007E-2</v>
      </c>
      <c r="K6481">
        <f t="shared" si="649"/>
        <v>6.8</v>
      </c>
      <c r="L6481">
        <f t="shared" si="650"/>
        <v>0.43588698471112003</v>
      </c>
    </row>
    <row r="6482" spans="2:12" x14ac:dyDescent="0.25">
      <c r="B6482">
        <v>3</v>
      </c>
      <c r="C6482">
        <v>1</v>
      </c>
      <c r="D6482">
        <v>2.19604629664E-3</v>
      </c>
      <c r="E6482">
        <f t="shared" si="647"/>
        <v>3.1</v>
      </c>
      <c r="F6482">
        <f t="shared" si="648"/>
        <v>6.8077435195840006E-3</v>
      </c>
      <c r="H6482">
        <v>4</v>
      </c>
      <c r="I6482">
        <v>2</v>
      </c>
      <c r="J6482">
        <v>1.6800501317500001E-2</v>
      </c>
      <c r="K6482">
        <f t="shared" si="649"/>
        <v>6.8</v>
      </c>
      <c r="L6482">
        <f t="shared" si="650"/>
        <v>0.11424340895900001</v>
      </c>
    </row>
    <row r="6483" spans="2:12" x14ac:dyDescent="0.25">
      <c r="B6483">
        <v>3</v>
      </c>
      <c r="C6483">
        <v>1</v>
      </c>
      <c r="D6483">
        <v>6.2536522632599999E-3</v>
      </c>
      <c r="E6483">
        <f t="shared" si="647"/>
        <v>3.1</v>
      </c>
      <c r="F6483">
        <f t="shared" si="648"/>
        <v>1.9386322016105999E-2</v>
      </c>
      <c r="H6483">
        <v>4</v>
      </c>
      <c r="I6483">
        <v>2</v>
      </c>
      <c r="J6483">
        <v>1.07799526728E-2</v>
      </c>
      <c r="K6483">
        <f t="shared" si="649"/>
        <v>6.8</v>
      </c>
      <c r="L6483">
        <f t="shared" si="650"/>
        <v>7.3303678175040007E-2</v>
      </c>
    </row>
    <row r="6484" spans="2:12" x14ac:dyDescent="0.25">
      <c r="B6484">
        <v>3</v>
      </c>
      <c r="C6484">
        <v>1</v>
      </c>
      <c r="D6484">
        <v>2.5109741560800001E-3</v>
      </c>
      <c r="E6484">
        <f t="shared" si="647"/>
        <v>3.1</v>
      </c>
      <c r="F6484">
        <f t="shared" si="648"/>
        <v>7.7840198838480005E-3</v>
      </c>
      <c r="H6484">
        <v>4</v>
      </c>
      <c r="I6484">
        <v>2</v>
      </c>
      <c r="J6484">
        <v>8.4658540223000005E-3</v>
      </c>
      <c r="K6484">
        <f t="shared" si="649"/>
        <v>6.8</v>
      </c>
      <c r="L6484">
        <f t="shared" si="650"/>
        <v>5.756780735164E-2</v>
      </c>
    </row>
    <row r="6485" spans="2:12" x14ac:dyDescent="0.25">
      <c r="B6485">
        <v>3</v>
      </c>
      <c r="C6485">
        <v>1</v>
      </c>
      <c r="D6485">
        <v>2.80421363225E-3</v>
      </c>
      <c r="E6485">
        <f t="shared" si="647"/>
        <v>3.1</v>
      </c>
      <c r="F6485">
        <f t="shared" si="648"/>
        <v>8.6930622599749995E-3</v>
      </c>
      <c r="H6485">
        <v>4</v>
      </c>
      <c r="I6485">
        <v>2</v>
      </c>
      <c r="J6485">
        <v>1.2662472113600001E-3</v>
      </c>
      <c r="K6485">
        <f t="shared" si="649"/>
        <v>6.8</v>
      </c>
      <c r="L6485">
        <f t="shared" si="650"/>
        <v>8.6104810372480012E-3</v>
      </c>
    </row>
    <row r="6486" spans="2:12" x14ac:dyDescent="0.25">
      <c r="B6486">
        <v>3</v>
      </c>
      <c r="C6486">
        <v>1</v>
      </c>
      <c r="D6486">
        <v>1.66602063067E-3</v>
      </c>
      <c r="E6486">
        <f t="shared" si="647"/>
        <v>3.1</v>
      </c>
      <c r="F6486">
        <f t="shared" si="648"/>
        <v>5.164663955077E-3</v>
      </c>
      <c r="H6486">
        <v>4</v>
      </c>
      <c r="I6486">
        <v>2</v>
      </c>
      <c r="J6486">
        <v>9.6866330668900005E-3</v>
      </c>
      <c r="K6486">
        <f t="shared" si="649"/>
        <v>6.8</v>
      </c>
      <c r="L6486">
        <f t="shared" si="650"/>
        <v>6.5869104854852006E-2</v>
      </c>
    </row>
    <row r="6487" spans="2:12" x14ac:dyDescent="0.25">
      <c r="B6487">
        <v>3</v>
      </c>
      <c r="C6487">
        <v>1</v>
      </c>
      <c r="D6487">
        <v>2.3150891886400001E-3</v>
      </c>
      <c r="E6487">
        <f t="shared" si="647"/>
        <v>3.1</v>
      </c>
      <c r="F6487">
        <f t="shared" si="648"/>
        <v>7.1767764847840004E-3</v>
      </c>
      <c r="H6487">
        <v>4</v>
      </c>
      <c r="I6487">
        <v>2</v>
      </c>
      <c r="J6487">
        <v>6.0954596859000001E-5</v>
      </c>
      <c r="K6487">
        <f t="shared" si="649"/>
        <v>6.8</v>
      </c>
      <c r="L6487">
        <f t="shared" si="650"/>
        <v>4.144912586412E-4</v>
      </c>
    </row>
    <row r="6488" spans="2:12" x14ac:dyDescent="0.25">
      <c r="B6488">
        <v>3</v>
      </c>
      <c r="C6488">
        <v>1</v>
      </c>
      <c r="D6488">
        <v>2.31935843986E-2</v>
      </c>
      <c r="E6488">
        <f t="shared" si="647"/>
        <v>3.1</v>
      </c>
      <c r="F6488">
        <f t="shared" si="648"/>
        <v>7.190011163566E-2</v>
      </c>
      <c r="H6488">
        <v>4</v>
      </c>
      <c r="I6488">
        <v>2</v>
      </c>
      <c r="J6488">
        <v>2.3128218399600001E-2</v>
      </c>
      <c r="K6488">
        <f t="shared" si="649"/>
        <v>6.8</v>
      </c>
      <c r="L6488">
        <f t="shared" si="650"/>
        <v>0.15727188511728002</v>
      </c>
    </row>
    <row r="6489" spans="2:12" x14ac:dyDescent="0.25">
      <c r="B6489">
        <v>3</v>
      </c>
      <c r="C6489">
        <v>1</v>
      </c>
      <c r="D6489">
        <v>4.8938484496099999E-2</v>
      </c>
      <c r="E6489">
        <f t="shared" si="647"/>
        <v>3.1</v>
      </c>
      <c r="F6489">
        <f t="shared" si="648"/>
        <v>0.15170930193790999</v>
      </c>
      <c r="H6489">
        <v>4</v>
      </c>
      <c r="I6489">
        <v>2</v>
      </c>
      <c r="J6489">
        <v>7.4920385818099998E-3</v>
      </c>
      <c r="K6489">
        <f t="shared" si="649"/>
        <v>6.8</v>
      </c>
      <c r="L6489">
        <f t="shared" si="650"/>
        <v>5.0945862356307998E-2</v>
      </c>
    </row>
    <row r="6490" spans="2:12" x14ac:dyDescent="0.25">
      <c r="B6490">
        <v>3</v>
      </c>
      <c r="C6490">
        <v>1</v>
      </c>
      <c r="D6490">
        <v>5.3567532180200002E-3</v>
      </c>
      <c r="E6490">
        <f t="shared" si="647"/>
        <v>3.1</v>
      </c>
      <c r="F6490">
        <f t="shared" si="648"/>
        <v>1.6605934975862002E-2</v>
      </c>
      <c r="H6490">
        <v>4</v>
      </c>
      <c r="I6490">
        <v>2</v>
      </c>
      <c r="J6490">
        <v>2.17241064267E-4</v>
      </c>
      <c r="K6490">
        <f t="shared" si="649"/>
        <v>6.8</v>
      </c>
      <c r="L6490">
        <f t="shared" si="650"/>
        <v>1.4772392370155998E-3</v>
      </c>
    </row>
    <row r="6491" spans="2:12" x14ac:dyDescent="0.25">
      <c r="B6491">
        <v>3</v>
      </c>
      <c r="C6491">
        <v>1</v>
      </c>
      <c r="D6491">
        <v>1.1363227059800001E-3</v>
      </c>
      <c r="E6491">
        <f t="shared" si="647"/>
        <v>3.1</v>
      </c>
      <c r="F6491">
        <f t="shared" si="648"/>
        <v>3.5226003885380002E-3</v>
      </c>
      <c r="H6491">
        <v>4</v>
      </c>
      <c r="I6491">
        <v>2</v>
      </c>
      <c r="J6491">
        <v>3.1101276232399998E-3</v>
      </c>
      <c r="K6491">
        <f t="shared" si="649"/>
        <v>6.8</v>
      </c>
      <c r="L6491">
        <f t="shared" si="650"/>
        <v>2.1148867838032E-2</v>
      </c>
    </row>
    <row r="6492" spans="2:12" x14ac:dyDescent="0.25">
      <c r="B6492">
        <v>3</v>
      </c>
      <c r="C6492">
        <v>1</v>
      </c>
      <c r="D6492">
        <v>2.3003778522100001E-2</v>
      </c>
      <c r="E6492">
        <f t="shared" si="647"/>
        <v>3.1</v>
      </c>
      <c r="F6492">
        <f t="shared" si="648"/>
        <v>7.1311713418510003E-2</v>
      </c>
      <c r="H6492">
        <v>4</v>
      </c>
      <c r="I6492">
        <v>2</v>
      </c>
      <c r="J6492">
        <v>2.18869779473E-3</v>
      </c>
      <c r="K6492">
        <f t="shared" si="649"/>
        <v>6.8</v>
      </c>
      <c r="L6492">
        <f t="shared" si="650"/>
        <v>1.4883145004163999E-2</v>
      </c>
    </row>
    <row r="6493" spans="2:12" x14ac:dyDescent="0.25">
      <c r="B6493">
        <v>3</v>
      </c>
      <c r="C6493">
        <v>1</v>
      </c>
      <c r="D6493">
        <v>1.19228174424E-3</v>
      </c>
      <c r="E6493">
        <f t="shared" si="647"/>
        <v>3.1</v>
      </c>
      <c r="F6493">
        <f t="shared" si="648"/>
        <v>3.6960734071440002E-3</v>
      </c>
      <c r="H6493">
        <v>4</v>
      </c>
      <c r="I6493">
        <v>2</v>
      </c>
      <c r="J6493">
        <v>3.5136046613299998E-2</v>
      </c>
      <c r="K6493">
        <f t="shared" si="649"/>
        <v>6.8</v>
      </c>
      <c r="L6493">
        <f t="shared" si="650"/>
        <v>0.23892511697043997</v>
      </c>
    </row>
    <row r="6494" spans="2:12" x14ac:dyDescent="0.25">
      <c r="B6494">
        <v>3</v>
      </c>
      <c r="C6494">
        <v>1</v>
      </c>
      <c r="D6494">
        <v>9.9639373362299999E-2</v>
      </c>
      <c r="E6494">
        <f t="shared" si="647"/>
        <v>3.1</v>
      </c>
      <c r="F6494">
        <f t="shared" si="648"/>
        <v>0.30888205742313002</v>
      </c>
      <c r="H6494">
        <v>4</v>
      </c>
      <c r="I6494">
        <v>2</v>
      </c>
      <c r="J6494">
        <v>7.34313031333E-4</v>
      </c>
      <c r="K6494">
        <f t="shared" si="649"/>
        <v>6.8</v>
      </c>
      <c r="L6494">
        <f t="shared" si="650"/>
        <v>4.9933286130643996E-3</v>
      </c>
    </row>
    <row r="6495" spans="2:12" x14ac:dyDescent="0.25">
      <c r="B6495">
        <v>3</v>
      </c>
      <c r="C6495">
        <v>1</v>
      </c>
      <c r="D6495">
        <v>5.7387792838800002E-2</v>
      </c>
      <c r="E6495">
        <f t="shared" ref="E6495:E6558" si="651">IF(B6495=1,0.4,IF(B6495=2,1.4,IF(B6495=3,3.1,IF(B6495=4,6.8,9.5))))</f>
        <v>3.1</v>
      </c>
      <c r="F6495">
        <f t="shared" ref="F6495:F6558" si="652">D6495*E6495</f>
        <v>0.17790215780028001</v>
      </c>
      <c r="H6495">
        <v>4</v>
      </c>
      <c r="I6495">
        <v>2</v>
      </c>
      <c r="J6495">
        <v>1.21355945649E-3</v>
      </c>
      <c r="K6495">
        <f t="shared" ref="K6495:K6558" si="653">IF(H6495=1,0.4,IF(H6495=2,1.4,IF(H6495=3,3.1,IF(H6495=4,6.8,9.5))))</f>
        <v>6.8</v>
      </c>
      <c r="L6495">
        <f t="shared" ref="L6495:L6558" si="654">J6495*K6495</f>
        <v>8.2522043041319999E-3</v>
      </c>
    </row>
    <row r="6496" spans="2:12" x14ac:dyDescent="0.25">
      <c r="B6496">
        <v>3</v>
      </c>
      <c r="C6496">
        <v>1</v>
      </c>
      <c r="D6496">
        <v>1.4131163071299999E-2</v>
      </c>
      <c r="E6496">
        <f t="shared" si="651"/>
        <v>3.1</v>
      </c>
      <c r="F6496">
        <f t="shared" si="652"/>
        <v>4.3806605521030002E-2</v>
      </c>
      <c r="H6496">
        <v>4</v>
      </c>
      <c r="I6496">
        <v>2</v>
      </c>
      <c r="J6496">
        <v>1.347062926E-6</v>
      </c>
      <c r="K6496">
        <f t="shared" si="653"/>
        <v>6.8</v>
      </c>
      <c r="L6496">
        <f t="shared" si="654"/>
        <v>9.1600278967999997E-6</v>
      </c>
    </row>
    <row r="6497" spans="2:12" x14ac:dyDescent="0.25">
      <c r="B6497">
        <v>3</v>
      </c>
      <c r="C6497">
        <v>1</v>
      </c>
      <c r="D6497">
        <v>8.6554432659000002E-5</v>
      </c>
      <c r="E6497">
        <f t="shared" si="651"/>
        <v>3.1</v>
      </c>
      <c r="F6497">
        <f t="shared" si="652"/>
        <v>2.6831874124289999E-4</v>
      </c>
      <c r="H6497">
        <v>4</v>
      </c>
      <c r="I6497">
        <v>2</v>
      </c>
      <c r="J6497">
        <v>6.0397223037699996E-3</v>
      </c>
      <c r="K6497">
        <f t="shared" si="653"/>
        <v>6.8</v>
      </c>
      <c r="L6497">
        <f t="shared" si="654"/>
        <v>4.1070111665635997E-2</v>
      </c>
    </row>
    <row r="6498" spans="2:12" x14ac:dyDescent="0.25">
      <c r="B6498">
        <v>3</v>
      </c>
      <c r="C6498">
        <v>1</v>
      </c>
      <c r="D6498">
        <v>1.14594174716E-2</v>
      </c>
      <c r="E6498">
        <f t="shared" si="651"/>
        <v>3.1</v>
      </c>
      <c r="F6498">
        <f t="shared" si="652"/>
        <v>3.5524194161960003E-2</v>
      </c>
      <c r="H6498">
        <v>4</v>
      </c>
      <c r="I6498">
        <v>2</v>
      </c>
      <c r="J6498">
        <v>9.7799058569000008E-3</v>
      </c>
      <c r="K6498">
        <f t="shared" si="653"/>
        <v>6.8</v>
      </c>
      <c r="L6498">
        <f t="shared" si="654"/>
        <v>6.6503359826920003E-2</v>
      </c>
    </row>
    <row r="6499" spans="2:12" x14ac:dyDescent="0.25">
      <c r="B6499">
        <v>3</v>
      </c>
      <c r="C6499">
        <v>1</v>
      </c>
      <c r="D6499">
        <v>2.19604629771E-3</v>
      </c>
      <c r="E6499">
        <f t="shared" si="651"/>
        <v>3.1</v>
      </c>
      <c r="F6499">
        <f t="shared" si="652"/>
        <v>6.8077435229010001E-3</v>
      </c>
      <c r="H6499">
        <v>4</v>
      </c>
      <c r="I6499">
        <v>2</v>
      </c>
      <c r="J6499">
        <v>5.1360353497500002E-4</v>
      </c>
      <c r="K6499">
        <f t="shared" si="653"/>
        <v>6.8</v>
      </c>
      <c r="L6499">
        <f t="shared" si="654"/>
        <v>3.49250403783E-3</v>
      </c>
    </row>
    <row r="6500" spans="2:12" x14ac:dyDescent="0.25">
      <c r="B6500">
        <v>3</v>
      </c>
      <c r="C6500">
        <v>1</v>
      </c>
      <c r="D6500">
        <v>1.41370929899E-3</v>
      </c>
      <c r="E6500">
        <f t="shared" si="651"/>
        <v>3.1</v>
      </c>
      <c r="F6500">
        <f t="shared" si="652"/>
        <v>4.3824988268690006E-3</v>
      </c>
      <c r="H6500">
        <v>4</v>
      </c>
      <c r="I6500">
        <v>2</v>
      </c>
      <c r="J6500">
        <v>1.26631186771E-2</v>
      </c>
      <c r="K6500">
        <f t="shared" si="653"/>
        <v>6.8</v>
      </c>
      <c r="L6500">
        <f t="shared" si="654"/>
        <v>8.610920700428E-2</v>
      </c>
    </row>
    <row r="6501" spans="2:12" x14ac:dyDescent="0.25">
      <c r="B6501">
        <v>3</v>
      </c>
      <c r="C6501">
        <v>1</v>
      </c>
      <c r="D6501">
        <v>2.1461337576500002E-3</v>
      </c>
      <c r="E6501">
        <f t="shared" si="651"/>
        <v>3.1</v>
      </c>
      <c r="F6501">
        <f t="shared" si="652"/>
        <v>6.6530146487150006E-3</v>
      </c>
      <c r="H6501">
        <v>4</v>
      </c>
      <c r="I6501">
        <v>2</v>
      </c>
      <c r="J6501">
        <v>3.2626416126400001E-3</v>
      </c>
      <c r="K6501">
        <f t="shared" si="653"/>
        <v>6.8</v>
      </c>
      <c r="L6501">
        <f t="shared" si="654"/>
        <v>2.2185962965951999E-2</v>
      </c>
    </row>
    <row r="6502" spans="2:12" x14ac:dyDescent="0.25">
      <c r="B6502">
        <v>3</v>
      </c>
      <c r="C6502">
        <v>1</v>
      </c>
      <c r="D6502">
        <v>1.4647360637900001E-3</v>
      </c>
      <c r="E6502">
        <f t="shared" si="651"/>
        <v>3.1</v>
      </c>
      <c r="F6502">
        <f t="shared" si="652"/>
        <v>4.5406817977490001E-3</v>
      </c>
      <c r="H6502">
        <v>4</v>
      </c>
      <c r="I6502">
        <v>2</v>
      </c>
      <c r="J6502">
        <v>1.9615273272600002E-3</v>
      </c>
      <c r="K6502">
        <f t="shared" si="653"/>
        <v>6.8</v>
      </c>
      <c r="L6502">
        <f t="shared" si="654"/>
        <v>1.3338385825368001E-2</v>
      </c>
    </row>
    <row r="6503" spans="2:12" x14ac:dyDescent="0.25">
      <c r="B6503">
        <v>3</v>
      </c>
      <c r="C6503">
        <v>1</v>
      </c>
      <c r="D6503">
        <v>6.8827226107599998E-3</v>
      </c>
      <c r="E6503">
        <f t="shared" si="651"/>
        <v>3.1</v>
      </c>
      <c r="F6503">
        <f t="shared" si="652"/>
        <v>2.1336440093356002E-2</v>
      </c>
      <c r="H6503">
        <v>4</v>
      </c>
      <c r="I6503">
        <v>2</v>
      </c>
      <c r="J6503">
        <v>0.116117865434</v>
      </c>
      <c r="K6503">
        <f t="shared" si="653"/>
        <v>6.8</v>
      </c>
      <c r="L6503">
        <f t="shared" si="654"/>
        <v>0.78960148495119997</v>
      </c>
    </row>
    <row r="6504" spans="2:12" x14ac:dyDescent="0.25">
      <c r="B6504">
        <v>3</v>
      </c>
      <c r="C6504">
        <v>1</v>
      </c>
      <c r="D6504">
        <v>2.1461337597900002E-3</v>
      </c>
      <c r="E6504">
        <f t="shared" si="651"/>
        <v>3.1</v>
      </c>
      <c r="F6504">
        <f t="shared" si="652"/>
        <v>6.6530146553490004E-3</v>
      </c>
      <c r="H6504">
        <v>4</v>
      </c>
      <c r="I6504">
        <v>2</v>
      </c>
      <c r="J6504">
        <v>5.7644879910799995E-4</v>
      </c>
      <c r="K6504">
        <f t="shared" si="653"/>
        <v>6.8</v>
      </c>
      <c r="L6504">
        <f t="shared" si="654"/>
        <v>3.9198518339343992E-3</v>
      </c>
    </row>
    <row r="6505" spans="2:12" x14ac:dyDescent="0.25">
      <c r="B6505">
        <v>3</v>
      </c>
      <c r="C6505">
        <v>1</v>
      </c>
      <c r="D6505">
        <v>1.9471501505300001E-3</v>
      </c>
      <c r="E6505">
        <f t="shared" si="651"/>
        <v>3.1</v>
      </c>
      <c r="F6505">
        <f t="shared" si="652"/>
        <v>6.0361654666430007E-3</v>
      </c>
      <c r="H6505">
        <v>4</v>
      </c>
      <c r="I6505">
        <v>2</v>
      </c>
      <c r="J6505">
        <v>5.7644879910799995E-4</v>
      </c>
      <c r="K6505">
        <f t="shared" si="653"/>
        <v>6.8</v>
      </c>
      <c r="L6505">
        <f t="shared" si="654"/>
        <v>3.9198518339343992E-3</v>
      </c>
    </row>
    <row r="6506" spans="2:12" x14ac:dyDescent="0.25">
      <c r="B6506">
        <v>3</v>
      </c>
      <c r="C6506">
        <v>1</v>
      </c>
      <c r="D6506">
        <v>3.5030078596500001E-2</v>
      </c>
      <c r="E6506">
        <f t="shared" si="651"/>
        <v>3.1</v>
      </c>
      <c r="F6506">
        <f t="shared" si="652"/>
        <v>0.10859324364915</v>
      </c>
      <c r="H6506">
        <v>4</v>
      </c>
      <c r="I6506">
        <v>2</v>
      </c>
      <c r="J6506">
        <v>1.3248477043800001E-4</v>
      </c>
      <c r="K6506">
        <f t="shared" si="653"/>
        <v>6.8</v>
      </c>
      <c r="L6506">
        <f t="shared" si="654"/>
        <v>9.0089643897840006E-4</v>
      </c>
    </row>
    <row r="6507" spans="2:12" x14ac:dyDescent="0.25">
      <c r="B6507">
        <v>3</v>
      </c>
      <c r="C6507">
        <v>1</v>
      </c>
      <c r="D6507">
        <v>2.4725490738999999E-3</v>
      </c>
      <c r="E6507">
        <f t="shared" si="651"/>
        <v>3.1</v>
      </c>
      <c r="F6507">
        <f t="shared" si="652"/>
        <v>7.6649021290900003E-3</v>
      </c>
      <c r="H6507">
        <v>4</v>
      </c>
      <c r="I6507">
        <v>2</v>
      </c>
      <c r="J6507">
        <v>2.51936250923E-3</v>
      </c>
      <c r="K6507">
        <f t="shared" si="653"/>
        <v>6.8</v>
      </c>
      <c r="L6507">
        <f t="shared" si="654"/>
        <v>1.7131665062764E-2</v>
      </c>
    </row>
    <row r="6508" spans="2:12" x14ac:dyDescent="0.25">
      <c r="B6508">
        <v>3</v>
      </c>
      <c r="C6508">
        <v>1</v>
      </c>
      <c r="D6508">
        <v>2.74444751922E-3</v>
      </c>
      <c r="E6508">
        <f t="shared" si="651"/>
        <v>3.1</v>
      </c>
      <c r="F6508">
        <f t="shared" si="652"/>
        <v>8.507787309582E-3</v>
      </c>
      <c r="H6508">
        <v>4</v>
      </c>
      <c r="I6508">
        <v>2</v>
      </c>
      <c r="J6508">
        <v>8.4056867445700002E-3</v>
      </c>
      <c r="K6508">
        <f t="shared" si="653"/>
        <v>6.8</v>
      </c>
      <c r="L6508">
        <f t="shared" si="654"/>
        <v>5.7158669863076002E-2</v>
      </c>
    </row>
    <row r="6509" spans="2:12" x14ac:dyDescent="0.25">
      <c r="B6509">
        <v>3</v>
      </c>
      <c r="C6509">
        <v>1</v>
      </c>
      <c r="D6509">
        <v>5.1207283402599996E-3</v>
      </c>
      <c r="E6509">
        <f t="shared" si="651"/>
        <v>3.1</v>
      </c>
      <c r="F6509">
        <f t="shared" si="652"/>
        <v>1.5874257854806E-2</v>
      </c>
      <c r="H6509">
        <v>4</v>
      </c>
      <c r="I6509">
        <v>2</v>
      </c>
      <c r="J6509">
        <v>3.182928049E-3</v>
      </c>
      <c r="K6509">
        <f t="shared" si="653"/>
        <v>6.8</v>
      </c>
      <c r="L6509">
        <f t="shared" si="654"/>
        <v>2.16439107332E-2</v>
      </c>
    </row>
    <row r="6510" spans="2:12" x14ac:dyDescent="0.25">
      <c r="B6510">
        <v>3</v>
      </c>
      <c r="C6510">
        <v>1</v>
      </c>
      <c r="D6510">
        <v>2.3642057718700001E-3</v>
      </c>
      <c r="E6510">
        <f t="shared" si="651"/>
        <v>3.1</v>
      </c>
      <c r="F6510">
        <f t="shared" si="652"/>
        <v>7.3290378927970004E-3</v>
      </c>
      <c r="H6510">
        <v>4</v>
      </c>
      <c r="I6510">
        <v>2</v>
      </c>
      <c r="J6510">
        <v>2.4273841280199999E-3</v>
      </c>
      <c r="K6510">
        <f t="shared" si="653"/>
        <v>6.8</v>
      </c>
      <c r="L6510">
        <f t="shared" si="654"/>
        <v>1.6506212070536E-2</v>
      </c>
    </row>
    <row r="6511" spans="2:12" x14ac:dyDescent="0.25">
      <c r="B6511">
        <v>3</v>
      </c>
      <c r="C6511">
        <v>1</v>
      </c>
      <c r="D6511">
        <v>1.5661707767099999E-3</v>
      </c>
      <c r="E6511">
        <f t="shared" si="651"/>
        <v>3.1</v>
      </c>
      <c r="F6511">
        <f t="shared" si="652"/>
        <v>4.8551294078010001E-3</v>
      </c>
      <c r="H6511">
        <v>4</v>
      </c>
      <c r="I6511">
        <v>2</v>
      </c>
      <c r="J6511">
        <v>4.20970651458E-2</v>
      </c>
      <c r="K6511">
        <f t="shared" si="653"/>
        <v>6.8</v>
      </c>
      <c r="L6511">
        <f t="shared" si="654"/>
        <v>0.28626004299143998</v>
      </c>
    </row>
    <row r="6512" spans="2:12" x14ac:dyDescent="0.25">
      <c r="B6512">
        <v>3</v>
      </c>
      <c r="C6512">
        <v>1</v>
      </c>
      <c r="D6512">
        <v>1.7898918828E-3</v>
      </c>
      <c r="E6512">
        <f t="shared" si="651"/>
        <v>3.1</v>
      </c>
      <c r="F6512">
        <f t="shared" si="652"/>
        <v>5.5486648366800005E-3</v>
      </c>
      <c r="H6512">
        <v>4</v>
      </c>
      <c r="I6512">
        <v>2</v>
      </c>
      <c r="J6512">
        <v>1.25585313049E-3</v>
      </c>
      <c r="K6512">
        <f t="shared" si="653"/>
        <v>6.8</v>
      </c>
      <c r="L6512">
        <f t="shared" si="654"/>
        <v>8.5398012873319998E-3</v>
      </c>
    </row>
    <row r="6513" spans="2:12" x14ac:dyDescent="0.25">
      <c r="B6513">
        <v>3</v>
      </c>
      <c r="C6513">
        <v>1</v>
      </c>
      <c r="D6513">
        <v>2.1111405882599998E-3</v>
      </c>
      <c r="E6513">
        <f t="shared" si="651"/>
        <v>3.1</v>
      </c>
      <c r="F6513">
        <f t="shared" si="652"/>
        <v>6.544535823606E-3</v>
      </c>
      <c r="H6513">
        <v>4</v>
      </c>
      <c r="I6513">
        <v>2</v>
      </c>
      <c r="J6513">
        <v>6.4055839695599998E-2</v>
      </c>
      <c r="K6513">
        <f t="shared" si="653"/>
        <v>6.8</v>
      </c>
      <c r="L6513">
        <f t="shared" si="654"/>
        <v>0.43557970993007999</v>
      </c>
    </row>
    <row r="6514" spans="2:12" x14ac:dyDescent="0.25">
      <c r="B6514">
        <v>3</v>
      </c>
      <c r="C6514">
        <v>1</v>
      </c>
      <c r="D6514">
        <v>1.7988796905999999E-3</v>
      </c>
      <c r="E6514">
        <f t="shared" si="651"/>
        <v>3.1</v>
      </c>
      <c r="F6514">
        <f t="shared" si="652"/>
        <v>5.5765270408599998E-3</v>
      </c>
      <c r="H6514">
        <v>4</v>
      </c>
      <c r="I6514">
        <v>2</v>
      </c>
      <c r="J6514">
        <v>4.5302342329800002E-2</v>
      </c>
      <c r="K6514">
        <f t="shared" si="653"/>
        <v>6.8</v>
      </c>
      <c r="L6514">
        <f t="shared" si="654"/>
        <v>0.30805592784264002</v>
      </c>
    </row>
    <row r="6515" spans="2:12" x14ac:dyDescent="0.25">
      <c r="B6515">
        <v>3</v>
      </c>
      <c r="C6515">
        <v>1</v>
      </c>
      <c r="D6515">
        <v>2.05584463995E-2</v>
      </c>
      <c r="E6515">
        <f t="shared" si="651"/>
        <v>3.1</v>
      </c>
      <c r="F6515">
        <f t="shared" si="652"/>
        <v>6.3731183838450001E-2</v>
      </c>
      <c r="H6515">
        <v>4</v>
      </c>
      <c r="I6515">
        <v>2</v>
      </c>
      <c r="J6515">
        <v>0.100639358439</v>
      </c>
      <c r="K6515">
        <f t="shared" si="653"/>
        <v>6.8</v>
      </c>
      <c r="L6515">
        <f t="shared" si="654"/>
        <v>0.68434763738519999</v>
      </c>
    </row>
    <row r="6516" spans="2:12" x14ac:dyDescent="0.25">
      <c r="B6516">
        <v>3</v>
      </c>
      <c r="C6516">
        <v>1</v>
      </c>
      <c r="D6516">
        <v>1.9818290338599999E-3</v>
      </c>
      <c r="E6516">
        <f t="shared" si="651"/>
        <v>3.1</v>
      </c>
      <c r="F6516">
        <f t="shared" si="652"/>
        <v>6.1436700049660002E-3</v>
      </c>
      <c r="H6516">
        <v>4</v>
      </c>
      <c r="I6516">
        <v>2</v>
      </c>
      <c r="J6516">
        <v>3.245717788E-2</v>
      </c>
      <c r="K6516">
        <f t="shared" si="653"/>
        <v>6.8</v>
      </c>
      <c r="L6516">
        <f t="shared" si="654"/>
        <v>0.22070880958399999</v>
      </c>
    </row>
    <row r="6517" spans="2:12" x14ac:dyDescent="0.25">
      <c r="B6517">
        <v>3</v>
      </c>
      <c r="C6517">
        <v>1</v>
      </c>
      <c r="D6517">
        <v>2.7848454312100002E-3</v>
      </c>
      <c r="E6517">
        <f t="shared" si="651"/>
        <v>3.1</v>
      </c>
      <c r="F6517">
        <f t="shared" si="652"/>
        <v>8.633020836751E-3</v>
      </c>
      <c r="H6517">
        <v>4</v>
      </c>
      <c r="I6517">
        <v>2</v>
      </c>
      <c r="J6517">
        <v>1.2881316723799999E-2</v>
      </c>
      <c r="K6517">
        <f t="shared" si="653"/>
        <v>6.8</v>
      </c>
      <c r="L6517">
        <f t="shared" si="654"/>
        <v>8.7592953721839992E-2</v>
      </c>
    </row>
    <row r="6518" spans="2:12" x14ac:dyDescent="0.25">
      <c r="B6518">
        <v>3</v>
      </c>
      <c r="C6518">
        <v>1</v>
      </c>
      <c r="D6518">
        <v>2.41166524871E-3</v>
      </c>
      <c r="E6518">
        <f t="shared" si="651"/>
        <v>3.1</v>
      </c>
      <c r="F6518">
        <f t="shared" si="652"/>
        <v>7.476162271001E-3</v>
      </c>
      <c r="H6518">
        <v>4</v>
      </c>
      <c r="I6518">
        <v>2</v>
      </c>
      <c r="J6518">
        <v>7.7429415328E-3</v>
      </c>
      <c r="K6518">
        <f t="shared" si="653"/>
        <v>6.8</v>
      </c>
      <c r="L6518">
        <f t="shared" si="654"/>
        <v>5.2652002423040002E-2</v>
      </c>
    </row>
    <row r="6519" spans="2:12" x14ac:dyDescent="0.25">
      <c r="B6519">
        <v>3</v>
      </c>
      <c r="C6519">
        <v>1</v>
      </c>
      <c r="D6519">
        <v>4.8654709189000001E-2</v>
      </c>
      <c r="E6519">
        <f t="shared" si="651"/>
        <v>3.1</v>
      </c>
      <c r="F6519">
        <f t="shared" si="652"/>
        <v>0.1508295984859</v>
      </c>
      <c r="H6519">
        <v>4</v>
      </c>
      <c r="I6519">
        <v>2</v>
      </c>
      <c r="J6519">
        <v>3.9021374227399999E-2</v>
      </c>
      <c r="K6519">
        <f t="shared" si="653"/>
        <v>6.8</v>
      </c>
      <c r="L6519">
        <f t="shared" si="654"/>
        <v>0.26534534474631999</v>
      </c>
    </row>
    <row r="6520" spans="2:12" x14ac:dyDescent="0.25">
      <c r="B6520">
        <v>3</v>
      </c>
      <c r="C6520">
        <v>1</v>
      </c>
      <c r="D6520">
        <v>6.5567552780999997E-3</v>
      </c>
      <c r="E6520">
        <f t="shared" si="651"/>
        <v>3.1</v>
      </c>
      <c r="F6520">
        <f t="shared" si="652"/>
        <v>2.0325941362109998E-2</v>
      </c>
      <c r="H6520">
        <v>4</v>
      </c>
      <c r="I6520">
        <v>2</v>
      </c>
      <c r="J6520">
        <v>0.27780216221100001</v>
      </c>
      <c r="K6520">
        <f t="shared" si="653"/>
        <v>6.8</v>
      </c>
      <c r="L6520">
        <f t="shared" si="654"/>
        <v>1.8890547030347999</v>
      </c>
    </row>
    <row r="6521" spans="2:12" x14ac:dyDescent="0.25">
      <c r="B6521">
        <v>3</v>
      </c>
      <c r="C6521">
        <v>1</v>
      </c>
      <c r="D6521">
        <v>1.5379664216500001E-3</v>
      </c>
      <c r="E6521">
        <f t="shared" si="651"/>
        <v>3.1</v>
      </c>
      <c r="F6521">
        <f t="shared" si="652"/>
        <v>4.767695907115E-3</v>
      </c>
      <c r="H6521">
        <v>4</v>
      </c>
      <c r="I6521">
        <v>2</v>
      </c>
      <c r="J6521">
        <v>2.0745775474999999E-2</v>
      </c>
      <c r="K6521">
        <f t="shared" si="653"/>
        <v>6.8</v>
      </c>
      <c r="L6521">
        <f t="shared" si="654"/>
        <v>0.14107127322999999</v>
      </c>
    </row>
    <row r="6522" spans="2:12" x14ac:dyDescent="0.25">
      <c r="B6522">
        <v>3</v>
      </c>
      <c r="C6522">
        <v>1</v>
      </c>
      <c r="D6522">
        <v>2.1395927098700001E-3</v>
      </c>
      <c r="E6522">
        <f t="shared" si="651"/>
        <v>3.1</v>
      </c>
      <c r="F6522">
        <f t="shared" si="652"/>
        <v>6.6327374005970005E-3</v>
      </c>
      <c r="H6522">
        <v>4</v>
      </c>
      <c r="I6522">
        <v>2</v>
      </c>
      <c r="J6522">
        <v>2.52594837911E-3</v>
      </c>
      <c r="K6522">
        <f t="shared" si="653"/>
        <v>6.8</v>
      </c>
      <c r="L6522">
        <f t="shared" si="654"/>
        <v>1.7176448977948001E-2</v>
      </c>
    </row>
    <row r="6523" spans="2:12" x14ac:dyDescent="0.25">
      <c r="B6523">
        <v>3</v>
      </c>
      <c r="C6523">
        <v>1</v>
      </c>
      <c r="D6523">
        <v>2.80421363297E-3</v>
      </c>
      <c r="E6523">
        <f t="shared" si="651"/>
        <v>3.1</v>
      </c>
      <c r="F6523">
        <f t="shared" si="652"/>
        <v>8.6930622622070006E-3</v>
      </c>
      <c r="H6523">
        <v>4</v>
      </c>
      <c r="I6523">
        <v>2</v>
      </c>
      <c r="J6523">
        <v>3.2794357416699997E-2</v>
      </c>
      <c r="K6523">
        <f t="shared" si="653"/>
        <v>6.8</v>
      </c>
      <c r="L6523">
        <f t="shared" si="654"/>
        <v>0.22300163043355997</v>
      </c>
    </row>
    <row r="6524" spans="2:12" x14ac:dyDescent="0.25">
      <c r="B6524">
        <v>3</v>
      </c>
      <c r="C6524">
        <v>1</v>
      </c>
      <c r="D6524">
        <v>2.19604629441E-3</v>
      </c>
      <c r="E6524">
        <f t="shared" si="651"/>
        <v>3.1</v>
      </c>
      <c r="F6524">
        <f t="shared" si="652"/>
        <v>6.8077435126710001E-3</v>
      </c>
      <c r="H6524">
        <v>4</v>
      </c>
      <c r="I6524">
        <v>2</v>
      </c>
      <c r="J6524">
        <v>5.6788651420000003E-3</v>
      </c>
      <c r="K6524">
        <f t="shared" si="653"/>
        <v>6.8</v>
      </c>
      <c r="L6524">
        <f t="shared" si="654"/>
        <v>3.8616282965599998E-2</v>
      </c>
    </row>
    <row r="6525" spans="2:12" x14ac:dyDescent="0.25">
      <c r="B6525">
        <v>3</v>
      </c>
      <c r="C6525">
        <v>1</v>
      </c>
      <c r="D6525">
        <v>2.4003568059900002E-3</v>
      </c>
      <c r="E6525">
        <f t="shared" si="651"/>
        <v>3.1</v>
      </c>
      <c r="F6525">
        <f t="shared" si="652"/>
        <v>7.4411060985690005E-3</v>
      </c>
      <c r="H6525">
        <v>4</v>
      </c>
      <c r="I6525">
        <v>2</v>
      </c>
      <c r="J6525">
        <v>3.8773658896300001E-3</v>
      </c>
      <c r="K6525">
        <f t="shared" si="653"/>
        <v>6.8</v>
      </c>
      <c r="L6525">
        <f t="shared" si="654"/>
        <v>2.6366088049484E-2</v>
      </c>
    </row>
    <row r="6526" spans="2:12" x14ac:dyDescent="0.25">
      <c r="B6526">
        <v>3</v>
      </c>
      <c r="C6526">
        <v>1</v>
      </c>
      <c r="D6526">
        <v>2.7543010892200001E-3</v>
      </c>
      <c r="E6526">
        <f t="shared" si="651"/>
        <v>3.1</v>
      </c>
      <c r="F6526">
        <f t="shared" si="652"/>
        <v>8.5383333765820003E-3</v>
      </c>
      <c r="H6526">
        <v>4</v>
      </c>
      <c r="I6526">
        <v>2</v>
      </c>
      <c r="J6526">
        <v>1.42138615101E-3</v>
      </c>
      <c r="K6526">
        <f t="shared" si="653"/>
        <v>6.8</v>
      </c>
      <c r="L6526">
        <f t="shared" si="654"/>
        <v>9.6654258268679995E-3</v>
      </c>
    </row>
    <row r="6527" spans="2:12" x14ac:dyDescent="0.25">
      <c r="B6527">
        <v>3</v>
      </c>
      <c r="C6527">
        <v>1</v>
      </c>
      <c r="D6527">
        <v>0.11874054315800001</v>
      </c>
      <c r="E6527">
        <f t="shared" si="651"/>
        <v>3.1</v>
      </c>
      <c r="F6527">
        <f t="shared" si="652"/>
        <v>0.36809568378980001</v>
      </c>
      <c r="H6527">
        <v>4</v>
      </c>
      <c r="I6527">
        <v>2</v>
      </c>
      <c r="J6527">
        <v>1.2662472110700001E-3</v>
      </c>
      <c r="K6527">
        <f t="shared" si="653"/>
        <v>6.8</v>
      </c>
      <c r="L6527">
        <f t="shared" si="654"/>
        <v>8.6104810352760006E-3</v>
      </c>
    </row>
    <row r="6528" spans="2:12" x14ac:dyDescent="0.25">
      <c r="B6528">
        <v>3</v>
      </c>
      <c r="C6528">
        <v>1</v>
      </c>
      <c r="D6528">
        <v>2.5965758825E-3</v>
      </c>
      <c r="E6528">
        <f t="shared" si="651"/>
        <v>3.1</v>
      </c>
      <c r="F6528">
        <f t="shared" si="652"/>
        <v>8.0493852357500003E-3</v>
      </c>
      <c r="H6528">
        <v>4</v>
      </c>
      <c r="I6528">
        <v>2</v>
      </c>
      <c r="J6528">
        <v>2.6407551494900001E-3</v>
      </c>
      <c r="K6528">
        <f t="shared" si="653"/>
        <v>6.8</v>
      </c>
      <c r="L6528">
        <f t="shared" si="654"/>
        <v>1.7957135016532001E-2</v>
      </c>
    </row>
    <row r="6529" spans="2:12" x14ac:dyDescent="0.25">
      <c r="B6529">
        <v>3</v>
      </c>
      <c r="C6529">
        <v>1</v>
      </c>
      <c r="D6529">
        <v>8.5156187089899995E-3</v>
      </c>
      <c r="E6529">
        <f t="shared" si="651"/>
        <v>3.1</v>
      </c>
      <c r="F6529">
        <f t="shared" si="652"/>
        <v>2.6398417997869E-2</v>
      </c>
      <c r="H6529">
        <v>4</v>
      </c>
      <c r="I6529">
        <v>2</v>
      </c>
      <c r="J6529">
        <v>6.6614840012099996E-3</v>
      </c>
      <c r="K6529">
        <f t="shared" si="653"/>
        <v>6.8</v>
      </c>
      <c r="L6529">
        <f t="shared" si="654"/>
        <v>4.5298091208227996E-2</v>
      </c>
    </row>
    <row r="6530" spans="2:12" x14ac:dyDescent="0.25">
      <c r="B6530">
        <v>3</v>
      </c>
      <c r="C6530">
        <v>1</v>
      </c>
      <c r="D6530">
        <v>2.5795295569399999E-3</v>
      </c>
      <c r="E6530">
        <f t="shared" si="651"/>
        <v>3.1</v>
      </c>
      <c r="F6530">
        <f t="shared" si="652"/>
        <v>7.9965416265139998E-3</v>
      </c>
      <c r="H6530">
        <v>4</v>
      </c>
      <c r="I6530">
        <v>2</v>
      </c>
      <c r="J6530">
        <v>5.0243138115800001E-3</v>
      </c>
      <c r="K6530">
        <f t="shared" si="653"/>
        <v>6.8</v>
      </c>
      <c r="L6530">
        <f t="shared" si="654"/>
        <v>3.4165333918743997E-2</v>
      </c>
    </row>
    <row r="6531" spans="2:12" x14ac:dyDescent="0.25">
      <c r="B6531">
        <v>3</v>
      </c>
      <c r="C6531">
        <v>1</v>
      </c>
      <c r="D6531">
        <v>0.172703053573</v>
      </c>
      <c r="E6531">
        <f t="shared" si="651"/>
        <v>3.1</v>
      </c>
      <c r="F6531">
        <f t="shared" si="652"/>
        <v>0.53537946607630005</v>
      </c>
      <c r="H6531">
        <v>4</v>
      </c>
      <c r="I6531">
        <v>2</v>
      </c>
      <c r="J6531">
        <v>1.6035993964999998E-2</v>
      </c>
      <c r="K6531">
        <f t="shared" si="653"/>
        <v>6.8</v>
      </c>
      <c r="L6531">
        <f t="shared" si="654"/>
        <v>0.10904475896199999</v>
      </c>
    </row>
    <row r="6532" spans="2:12" x14ac:dyDescent="0.25">
      <c r="B6532">
        <v>3</v>
      </c>
      <c r="C6532">
        <v>1</v>
      </c>
      <c r="D6532">
        <v>2.5908426110999999E-3</v>
      </c>
      <c r="E6532">
        <f t="shared" si="651"/>
        <v>3.1</v>
      </c>
      <c r="F6532">
        <f t="shared" si="652"/>
        <v>8.0316120944099994E-3</v>
      </c>
      <c r="H6532">
        <v>4</v>
      </c>
      <c r="I6532">
        <v>2</v>
      </c>
      <c r="J6532">
        <v>1.2504680484799999E-2</v>
      </c>
      <c r="K6532">
        <f t="shared" si="653"/>
        <v>6.8</v>
      </c>
      <c r="L6532">
        <f t="shared" si="654"/>
        <v>8.5031827296639995E-2</v>
      </c>
    </row>
    <row r="6533" spans="2:12" x14ac:dyDescent="0.25">
      <c r="B6533">
        <v>3</v>
      </c>
      <c r="C6533">
        <v>1</v>
      </c>
      <c r="D6533">
        <v>1.5512048949700001E-3</v>
      </c>
      <c r="E6533">
        <f t="shared" si="651"/>
        <v>3.1</v>
      </c>
      <c r="F6533">
        <f t="shared" si="652"/>
        <v>4.8087351744070007E-3</v>
      </c>
      <c r="H6533">
        <v>4</v>
      </c>
      <c r="I6533">
        <v>2</v>
      </c>
      <c r="J6533">
        <v>2.6023208477099998E-3</v>
      </c>
      <c r="K6533">
        <f t="shared" si="653"/>
        <v>6.8</v>
      </c>
      <c r="L6533">
        <f t="shared" si="654"/>
        <v>1.7695781764427997E-2</v>
      </c>
    </row>
    <row r="6534" spans="2:12" x14ac:dyDescent="0.25">
      <c r="B6534">
        <v>3</v>
      </c>
      <c r="C6534">
        <v>1</v>
      </c>
      <c r="D6534">
        <v>1.6666241909299999E-3</v>
      </c>
      <c r="E6534">
        <f t="shared" si="651"/>
        <v>3.1</v>
      </c>
      <c r="F6534">
        <f t="shared" si="652"/>
        <v>5.1665349918829997E-3</v>
      </c>
      <c r="H6534">
        <v>4</v>
      </c>
      <c r="I6534">
        <v>2</v>
      </c>
      <c r="J6534">
        <v>3.3991112717799999E-4</v>
      </c>
      <c r="K6534">
        <f t="shared" si="653"/>
        <v>6.8</v>
      </c>
      <c r="L6534">
        <f t="shared" si="654"/>
        <v>2.3113956648103998E-3</v>
      </c>
    </row>
    <row r="6535" spans="2:12" x14ac:dyDescent="0.25">
      <c r="B6535">
        <v>3</v>
      </c>
      <c r="C6535">
        <v>1</v>
      </c>
      <c r="D6535">
        <v>2.5424849350899999E-2</v>
      </c>
      <c r="E6535">
        <f t="shared" si="651"/>
        <v>3.1</v>
      </c>
      <c r="F6535">
        <f t="shared" si="652"/>
        <v>7.8817032987789998E-2</v>
      </c>
      <c r="H6535">
        <v>4</v>
      </c>
      <c r="I6535">
        <v>2</v>
      </c>
      <c r="J6535">
        <v>3.3991112717799999E-4</v>
      </c>
      <c r="K6535">
        <f t="shared" si="653"/>
        <v>6.8</v>
      </c>
      <c r="L6535">
        <f t="shared" si="654"/>
        <v>2.3113956648103998E-3</v>
      </c>
    </row>
    <row r="6536" spans="2:12" x14ac:dyDescent="0.25">
      <c r="B6536">
        <v>3</v>
      </c>
      <c r="C6536">
        <v>1</v>
      </c>
      <c r="D6536">
        <v>1.57117251832E-3</v>
      </c>
      <c r="E6536">
        <f t="shared" si="651"/>
        <v>3.1</v>
      </c>
      <c r="F6536">
        <f t="shared" si="652"/>
        <v>4.8706348067919999E-3</v>
      </c>
      <c r="H6536">
        <v>4</v>
      </c>
      <c r="I6536">
        <v>2</v>
      </c>
      <c r="J6536">
        <v>1.21987709678E-4</v>
      </c>
      <c r="K6536">
        <f t="shared" si="653"/>
        <v>6.8</v>
      </c>
      <c r="L6536">
        <f t="shared" si="654"/>
        <v>8.2951642581039994E-4</v>
      </c>
    </row>
    <row r="6537" spans="2:12" x14ac:dyDescent="0.25">
      <c r="B6537">
        <v>3</v>
      </c>
      <c r="C6537">
        <v>1</v>
      </c>
      <c r="D6537">
        <v>2.02354141904E-3</v>
      </c>
      <c r="E6537">
        <f t="shared" si="651"/>
        <v>3.1</v>
      </c>
      <c r="F6537">
        <f t="shared" si="652"/>
        <v>6.2729783990239998E-3</v>
      </c>
      <c r="H6537">
        <v>4</v>
      </c>
      <c r="I6537">
        <v>2</v>
      </c>
      <c r="J6537">
        <v>3.7661902259799998E-2</v>
      </c>
      <c r="K6537">
        <f t="shared" si="653"/>
        <v>6.8</v>
      </c>
      <c r="L6537">
        <f t="shared" si="654"/>
        <v>0.25610093536663997</v>
      </c>
    </row>
    <row r="6538" spans="2:12" x14ac:dyDescent="0.25">
      <c r="B6538">
        <v>3</v>
      </c>
      <c r="C6538">
        <v>1</v>
      </c>
      <c r="D6538">
        <v>2.9897489958700001E-2</v>
      </c>
      <c r="E6538">
        <f t="shared" si="651"/>
        <v>3.1</v>
      </c>
      <c r="F6538">
        <f t="shared" si="652"/>
        <v>9.2682218871970007E-2</v>
      </c>
      <c r="H6538">
        <v>4</v>
      </c>
      <c r="I6538">
        <v>2</v>
      </c>
      <c r="J6538">
        <v>7.6926323195200003E-3</v>
      </c>
      <c r="K6538">
        <f t="shared" si="653"/>
        <v>6.8</v>
      </c>
      <c r="L6538">
        <f t="shared" si="654"/>
        <v>5.2309899772736E-2</v>
      </c>
    </row>
    <row r="6539" spans="2:12" x14ac:dyDescent="0.25">
      <c r="B6539">
        <v>3</v>
      </c>
      <c r="C6539">
        <v>1</v>
      </c>
      <c r="D6539">
        <v>1.7612060089800001E-3</v>
      </c>
      <c r="E6539">
        <f t="shared" si="651"/>
        <v>3.1</v>
      </c>
      <c r="F6539">
        <f t="shared" si="652"/>
        <v>5.4597386278380008E-3</v>
      </c>
      <c r="H6539">
        <v>4</v>
      </c>
      <c r="I6539">
        <v>2</v>
      </c>
      <c r="J6539">
        <v>2.4083786880899999E-4</v>
      </c>
      <c r="K6539">
        <f t="shared" si="653"/>
        <v>6.8</v>
      </c>
      <c r="L6539">
        <f t="shared" si="654"/>
        <v>1.6376975079011999E-3</v>
      </c>
    </row>
    <row r="6540" spans="2:12" x14ac:dyDescent="0.25">
      <c r="B6540">
        <v>3</v>
      </c>
      <c r="C6540">
        <v>1</v>
      </c>
      <c r="D6540">
        <v>1.6372920536799999E-3</v>
      </c>
      <c r="E6540">
        <f t="shared" si="651"/>
        <v>3.1</v>
      </c>
      <c r="F6540">
        <f t="shared" si="652"/>
        <v>5.0756053664079998E-3</v>
      </c>
      <c r="H6540">
        <v>4</v>
      </c>
      <c r="I6540">
        <v>2</v>
      </c>
      <c r="J6540">
        <v>2.8541261688800001E-3</v>
      </c>
      <c r="K6540">
        <f t="shared" si="653"/>
        <v>6.8</v>
      </c>
      <c r="L6540">
        <f t="shared" si="654"/>
        <v>1.9408057948383999E-2</v>
      </c>
    </row>
    <row r="6541" spans="2:12" x14ac:dyDescent="0.25">
      <c r="B6541">
        <v>3</v>
      </c>
      <c r="C6541">
        <v>1</v>
      </c>
      <c r="D6541">
        <v>1.71801282985E-3</v>
      </c>
      <c r="E6541">
        <f t="shared" si="651"/>
        <v>3.1</v>
      </c>
      <c r="F6541">
        <f t="shared" si="652"/>
        <v>5.3258397725350001E-3</v>
      </c>
      <c r="H6541">
        <v>4</v>
      </c>
      <c r="I6541">
        <v>2</v>
      </c>
      <c r="J6541">
        <v>1.2319206752E-2</v>
      </c>
      <c r="K6541">
        <f t="shared" si="653"/>
        <v>6.8</v>
      </c>
      <c r="L6541">
        <f t="shared" si="654"/>
        <v>8.3770605913599999E-2</v>
      </c>
    </row>
    <row r="6542" spans="2:12" x14ac:dyDescent="0.25">
      <c r="B6542">
        <v>3</v>
      </c>
      <c r="C6542">
        <v>1</v>
      </c>
      <c r="D6542">
        <v>1.8051098984100001E-2</v>
      </c>
      <c r="E6542">
        <f t="shared" si="651"/>
        <v>3.1</v>
      </c>
      <c r="F6542">
        <f t="shared" si="652"/>
        <v>5.5958406850710005E-2</v>
      </c>
      <c r="H6542">
        <v>4</v>
      </c>
      <c r="I6542">
        <v>2</v>
      </c>
      <c r="J6542">
        <v>2.0868832455899999E-2</v>
      </c>
      <c r="K6542">
        <f t="shared" si="653"/>
        <v>6.8</v>
      </c>
      <c r="L6542">
        <f t="shared" si="654"/>
        <v>0.14190806070011999</v>
      </c>
    </row>
    <row r="6543" spans="2:12" x14ac:dyDescent="0.25">
      <c r="B6543">
        <v>3</v>
      </c>
      <c r="C6543">
        <v>1</v>
      </c>
      <c r="D6543">
        <v>5.8214951227300001E-3</v>
      </c>
      <c r="E6543">
        <f t="shared" si="651"/>
        <v>3.1</v>
      </c>
      <c r="F6543">
        <f t="shared" si="652"/>
        <v>1.8046634880463E-2</v>
      </c>
      <c r="H6543">
        <v>4</v>
      </c>
      <c r="I6543">
        <v>2</v>
      </c>
      <c r="J6543">
        <v>0.101891999392</v>
      </c>
      <c r="K6543">
        <f t="shared" si="653"/>
        <v>6.8</v>
      </c>
      <c r="L6543">
        <f t="shared" si="654"/>
        <v>0.69286559586559993</v>
      </c>
    </row>
    <row r="6544" spans="2:12" x14ac:dyDescent="0.25">
      <c r="B6544">
        <v>3</v>
      </c>
      <c r="C6544">
        <v>1</v>
      </c>
      <c r="D6544">
        <v>2.3424658765600001E-3</v>
      </c>
      <c r="E6544">
        <f t="shared" si="651"/>
        <v>3.1</v>
      </c>
      <c r="F6544">
        <f t="shared" si="652"/>
        <v>7.2616442173360001E-3</v>
      </c>
      <c r="H6544">
        <v>4</v>
      </c>
      <c r="I6544">
        <v>2</v>
      </c>
      <c r="J6544">
        <v>2.8042136304800001E-3</v>
      </c>
      <c r="K6544">
        <f t="shared" si="653"/>
        <v>6.8</v>
      </c>
      <c r="L6544">
        <f t="shared" si="654"/>
        <v>1.9068652687264001E-2</v>
      </c>
    </row>
    <row r="6545" spans="2:12" x14ac:dyDescent="0.25">
      <c r="B6545">
        <v>3</v>
      </c>
      <c r="C6545">
        <v>1</v>
      </c>
      <c r="D6545">
        <v>2.33812869646E-3</v>
      </c>
      <c r="E6545">
        <f t="shared" si="651"/>
        <v>3.1</v>
      </c>
      <c r="F6545">
        <f t="shared" si="652"/>
        <v>7.2481989590260001E-3</v>
      </c>
      <c r="H6545">
        <v>4</v>
      </c>
      <c r="I6545">
        <v>2</v>
      </c>
      <c r="J6545">
        <v>1.9077544144499999E-3</v>
      </c>
      <c r="K6545">
        <f t="shared" si="653"/>
        <v>6.8</v>
      </c>
      <c r="L6545">
        <f t="shared" si="654"/>
        <v>1.2972730018259999E-2</v>
      </c>
    </row>
    <row r="6546" spans="2:12" x14ac:dyDescent="0.25">
      <c r="B6546">
        <v>3</v>
      </c>
      <c r="C6546">
        <v>1</v>
      </c>
      <c r="D6546">
        <v>8.4675515853100004E-3</v>
      </c>
      <c r="E6546">
        <f t="shared" si="651"/>
        <v>3.1</v>
      </c>
      <c r="F6546">
        <f t="shared" si="652"/>
        <v>2.6249409914461001E-2</v>
      </c>
      <c r="H6546">
        <v>4</v>
      </c>
      <c r="I6546">
        <v>2</v>
      </c>
      <c r="J6546">
        <v>8.2653294566200006E-3</v>
      </c>
      <c r="K6546">
        <f t="shared" si="653"/>
        <v>6.8</v>
      </c>
      <c r="L6546">
        <f t="shared" si="654"/>
        <v>5.6204240305016001E-2</v>
      </c>
    </row>
    <row r="6547" spans="2:12" x14ac:dyDescent="0.25">
      <c r="B6547">
        <v>3</v>
      </c>
      <c r="C6547">
        <v>1</v>
      </c>
      <c r="D6547">
        <v>2.6576138537000001E-3</v>
      </c>
      <c r="E6547">
        <f t="shared" si="651"/>
        <v>3.1</v>
      </c>
      <c r="F6547">
        <f t="shared" si="652"/>
        <v>8.2386029464700007E-3</v>
      </c>
      <c r="H6547">
        <v>4</v>
      </c>
      <c r="I6547">
        <v>2</v>
      </c>
      <c r="J6547">
        <v>2.6386974781300002E-3</v>
      </c>
      <c r="K6547">
        <f t="shared" si="653"/>
        <v>6.8</v>
      </c>
      <c r="L6547">
        <f t="shared" si="654"/>
        <v>1.7943142851284E-2</v>
      </c>
    </row>
    <row r="6548" spans="2:12" x14ac:dyDescent="0.25">
      <c r="B6548">
        <v>3</v>
      </c>
      <c r="C6548">
        <v>1</v>
      </c>
      <c r="D6548">
        <v>2.1461337554799999E-3</v>
      </c>
      <c r="E6548">
        <f t="shared" si="651"/>
        <v>3.1</v>
      </c>
      <c r="F6548">
        <f t="shared" si="652"/>
        <v>6.6530146419879997E-3</v>
      </c>
      <c r="H6548">
        <v>4</v>
      </c>
      <c r="I6548">
        <v>2</v>
      </c>
      <c r="J6548">
        <v>3.6750870205699997E-2</v>
      </c>
      <c r="K6548">
        <f t="shared" si="653"/>
        <v>6.8</v>
      </c>
      <c r="L6548">
        <f t="shared" si="654"/>
        <v>0.24990591739875997</v>
      </c>
    </row>
    <row r="6549" spans="2:12" x14ac:dyDescent="0.25">
      <c r="B6549">
        <v>3</v>
      </c>
      <c r="C6549">
        <v>1</v>
      </c>
      <c r="D6549">
        <v>2.19604629348E-3</v>
      </c>
      <c r="E6549">
        <f t="shared" si="651"/>
        <v>3.1</v>
      </c>
      <c r="F6549">
        <f t="shared" si="652"/>
        <v>6.8077435097879998E-3</v>
      </c>
      <c r="H6549">
        <v>4</v>
      </c>
      <c r="I6549">
        <v>2</v>
      </c>
      <c r="J6549">
        <v>9.3777218475999992E-3</v>
      </c>
      <c r="K6549">
        <f t="shared" si="653"/>
        <v>6.8</v>
      </c>
      <c r="L6549">
        <f t="shared" si="654"/>
        <v>6.3768508563679993E-2</v>
      </c>
    </row>
    <row r="6550" spans="2:12" x14ac:dyDescent="0.25">
      <c r="B6550">
        <v>3</v>
      </c>
      <c r="C6550">
        <v>1</v>
      </c>
      <c r="D6550">
        <v>1.162252634E-6</v>
      </c>
      <c r="E6550">
        <f t="shared" si="651"/>
        <v>3.1</v>
      </c>
      <c r="F6550">
        <f t="shared" si="652"/>
        <v>3.6029831654000002E-6</v>
      </c>
      <c r="H6550">
        <v>4</v>
      </c>
      <c r="I6550">
        <v>2</v>
      </c>
      <c r="J6550">
        <v>2.3092791304E-2</v>
      </c>
      <c r="K6550">
        <f t="shared" si="653"/>
        <v>6.8</v>
      </c>
      <c r="L6550">
        <f t="shared" si="654"/>
        <v>0.15703098086719999</v>
      </c>
    </row>
    <row r="6551" spans="2:12" x14ac:dyDescent="0.25">
      <c r="B6551">
        <v>3</v>
      </c>
      <c r="C6551">
        <v>1</v>
      </c>
      <c r="D6551">
        <v>0.135371192798</v>
      </c>
      <c r="E6551">
        <f t="shared" si="651"/>
        <v>3.1</v>
      </c>
      <c r="F6551">
        <f t="shared" si="652"/>
        <v>0.41965069767380003</v>
      </c>
      <c r="H6551">
        <v>4</v>
      </c>
      <c r="I6551">
        <v>2</v>
      </c>
      <c r="J6551">
        <v>1.34032800815E-2</v>
      </c>
      <c r="K6551">
        <f t="shared" si="653"/>
        <v>6.8</v>
      </c>
      <c r="L6551">
        <f t="shared" si="654"/>
        <v>9.1142304554199999E-2</v>
      </c>
    </row>
    <row r="6552" spans="2:12" x14ac:dyDescent="0.25">
      <c r="B6552">
        <v>3</v>
      </c>
      <c r="C6552">
        <v>1</v>
      </c>
      <c r="D6552">
        <v>3.8042717028899997E-2</v>
      </c>
      <c r="E6552">
        <f t="shared" si="651"/>
        <v>3.1</v>
      </c>
      <c r="F6552">
        <f t="shared" si="652"/>
        <v>0.11793242278959</v>
      </c>
      <c r="H6552">
        <v>4</v>
      </c>
      <c r="I6552">
        <v>2</v>
      </c>
      <c r="J6552">
        <v>1.3675422933500001E-2</v>
      </c>
      <c r="K6552">
        <f t="shared" si="653"/>
        <v>6.8</v>
      </c>
      <c r="L6552">
        <f t="shared" si="654"/>
        <v>9.2992875947800008E-2</v>
      </c>
    </row>
    <row r="6553" spans="2:12" x14ac:dyDescent="0.25">
      <c r="B6553">
        <v>3</v>
      </c>
      <c r="C6553">
        <v>1</v>
      </c>
      <c r="D6553">
        <v>3.55719520936E-2</v>
      </c>
      <c r="E6553">
        <f t="shared" si="651"/>
        <v>3.1</v>
      </c>
      <c r="F6553">
        <f t="shared" si="652"/>
        <v>0.11027305149016001</v>
      </c>
      <c r="H6553">
        <v>4</v>
      </c>
      <c r="I6553">
        <v>2</v>
      </c>
      <c r="J6553">
        <v>1.3956391572500001E-3</v>
      </c>
      <c r="K6553">
        <f t="shared" si="653"/>
        <v>6.8</v>
      </c>
      <c r="L6553">
        <f t="shared" si="654"/>
        <v>9.4903462693000009E-3</v>
      </c>
    </row>
    <row r="6554" spans="2:12" x14ac:dyDescent="0.25">
      <c r="B6554">
        <v>3</v>
      </c>
      <c r="C6554">
        <v>1</v>
      </c>
      <c r="D6554">
        <v>9.3572333754800003E-4</v>
      </c>
      <c r="E6554">
        <f t="shared" si="651"/>
        <v>3.1</v>
      </c>
      <c r="F6554">
        <f t="shared" si="652"/>
        <v>2.9007423463988003E-3</v>
      </c>
      <c r="H6554">
        <v>4</v>
      </c>
      <c r="I6554">
        <v>2</v>
      </c>
      <c r="J6554">
        <v>1.48653756169E-2</v>
      </c>
      <c r="K6554">
        <f t="shared" si="653"/>
        <v>6.8</v>
      </c>
      <c r="L6554">
        <f t="shared" si="654"/>
        <v>0.10108455419492</v>
      </c>
    </row>
    <row r="6555" spans="2:12" x14ac:dyDescent="0.25">
      <c r="B6555">
        <v>3</v>
      </c>
      <c r="C6555">
        <v>1</v>
      </c>
      <c r="D6555">
        <v>2.1382648428100001E-3</v>
      </c>
      <c r="E6555">
        <f t="shared" si="651"/>
        <v>3.1</v>
      </c>
      <c r="F6555">
        <f t="shared" si="652"/>
        <v>6.628621012711001E-3</v>
      </c>
      <c r="H6555">
        <v>4</v>
      </c>
      <c r="I6555">
        <v>2</v>
      </c>
      <c r="J6555">
        <v>3.5044682023800001E-3</v>
      </c>
      <c r="K6555">
        <f t="shared" si="653"/>
        <v>6.8</v>
      </c>
      <c r="L6555">
        <f t="shared" si="654"/>
        <v>2.3830383776183999E-2</v>
      </c>
    </row>
    <row r="6556" spans="2:12" x14ac:dyDescent="0.25">
      <c r="B6556">
        <v>3</v>
      </c>
      <c r="C6556">
        <v>1</v>
      </c>
      <c r="D6556">
        <v>1.3552909459399999E-4</v>
      </c>
      <c r="E6556">
        <f t="shared" si="651"/>
        <v>3.1</v>
      </c>
      <c r="F6556">
        <f t="shared" si="652"/>
        <v>4.2014019324139999E-4</v>
      </c>
      <c r="H6556">
        <v>4</v>
      </c>
      <c r="I6556">
        <v>2</v>
      </c>
      <c r="J6556">
        <v>5.7716399437499999E-4</v>
      </c>
      <c r="K6556">
        <f t="shared" si="653"/>
        <v>6.8</v>
      </c>
      <c r="L6556">
        <f t="shared" si="654"/>
        <v>3.9247151617500002E-3</v>
      </c>
    </row>
    <row r="6557" spans="2:12" x14ac:dyDescent="0.25">
      <c r="B6557">
        <v>3</v>
      </c>
      <c r="C6557">
        <v>1</v>
      </c>
      <c r="D6557">
        <v>1.94045570664E-3</v>
      </c>
      <c r="E6557">
        <f t="shared" si="651"/>
        <v>3.1</v>
      </c>
      <c r="F6557">
        <f t="shared" si="652"/>
        <v>6.0154126905840001E-3</v>
      </c>
      <c r="H6557">
        <v>4</v>
      </c>
      <c r="I6557">
        <v>2</v>
      </c>
      <c r="J6557">
        <v>1.9806176075999999E-3</v>
      </c>
      <c r="K6557">
        <f t="shared" si="653"/>
        <v>6.8</v>
      </c>
      <c r="L6557">
        <f t="shared" si="654"/>
        <v>1.3468199731679998E-2</v>
      </c>
    </row>
    <row r="6558" spans="2:12" x14ac:dyDescent="0.25">
      <c r="B6558">
        <v>3</v>
      </c>
      <c r="C6558">
        <v>1</v>
      </c>
      <c r="D6558">
        <v>1.9214496792900001E-3</v>
      </c>
      <c r="E6558">
        <f t="shared" si="651"/>
        <v>3.1</v>
      </c>
      <c r="F6558">
        <f t="shared" si="652"/>
        <v>5.9564940057990007E-3</v>
      </c>
      <c r="H6558">
        <v>4</v>
      </c>
      <c r="I6558">
        <v>2</v>
      </c>
      <c r="J6558">
        <v>1.3107852488100001E-4</v>
      </c>
      <c r="K6558">
        <f t="shared" si="653"/>
        <v>6.8</v>
      </c>
      <c r="L6558">
        <f t="shared" si="654"/>
        <v>8.9133396919080011E-4</v>
      </c>
    </row>
    <row r="6559" spans="2:12" x14ac:dyDescent="0.25">
      <c r="B6559">
        <v>3</v>
      </c>
      <c r="C6559">
        <v>1</v>
      </c>
      <c r="D6559">
        <v>2.1461337572300002E-3</v>
      </c>
      <c r="E6559">
        <f t="shared" ref="E6559:E6622" si="655">IF(B6559=1,0.4,IF(B6559=2,1.4,IF(B6559=3,3.1,IF(B6559=4,6.8,9.5))))</f>
        <v>3.1</v>
      </c>
      <c r="F6559">
        <f t="shared" ref="F6559:F6622" si="656">D6559*E6559</f>
        <v>6.6530146474130004E-3</v>
      </c>
      <c r="H6559">
        <v>4</v>
      </c>
      <c r="I6559">
        <v>2</v>
      </c>
      <c r="J6559">
        <v>1.2686624763999999E-2</v>
      </c>
      <c r="K6559">
        <f t="shared" ref="K6559:K6622" si="657">IF(H6559=1,0.4,IF(H6559=2,1.4,IF(H6559=3,3.1,IF(H6559=4,6.8,9.5))))</f>
        <v>6.8</v>
      </c>
      <c r="L6559">
        <f t="shared" ref="L6559:L6622" si="658">J6559*K6559</f>
        <v>8.6269048395199999E-2</v>
      </c>
    </row>
    <row r="6560" spans="2:12" x14ac:dyDescent="0.25">
      <c r="B6560">
        <v>3</v>
      </c>
      <c r="C6560">
        <v>1</v>
      </c>
      <c r="D6560">
        <v>2.6718716851699999E-3</v>
      </c>
      <c r="E6560">
        <f t="shared" si="655"/>
        <v>3.1</v>
      </c>
      <c r="F6560">
        <f t="shared" si="656"/>
        <v>8.2828022240270006E-3</v>
      </c>
      <c r="H6560">
        <v>4</v>
      </c>
      <c r="I6560">
        <v>2</v>
      </c>
      <c r="J6560">
        <v>3.59384628143E-2</v>
      </c>
      <c r="K6560">
        <f t="shared" si="657"/>
        <v>6.8</v>
      </c>
      <c r="L6560">
        <f t="shared" si="658"/>
        <v>0.24438154713724</v>
      </c>
    </row>
    <row r="6561" spans="2:12" x14ac:dyDescent="0.25">
      <c r="B6561">
        <v>3</v>
      </c>
      <c r="C6561">
        <v>1</v>
      </c>
      <c r="D6561">
        <v>2.19171017305E-3</v>
      </c>
      <c r="E6561">
        <f t="shared" si="655"/>
        <v>3.1</v>
      </c>
      <c r="F6561">
        <f t="shared" si="656"/>
        <v>6.7943015364550002E-3</v>
      </c>
      <c r="H6561">
        <v>4</v>
      </c>
      <c r="I6561">
        <v>2</v>
      </c>
      <c r="J6561">
        <v>9.1534375808899997E-3</v>
      </c>
      <c r="K6561">
        <f t="shared" si="657"/>
        <v>6.8</v>
      </c>
      <c r="L6561">
        <f t="shared" si="658"/>
        <v>6.2243375550051994E-2</v>
      </c>
    </row>
    <row r="6562" spans="2:12" x14ac:dyDescent="0.25">
      <c r="B6562">
        <v>3</v>
      </c>
      <c r="C6562">
        <v>1</v>
      </c>
      <c r="D6562">
        <v>9.1940014004400009E-3</v>
      </c>
      <c r="E6562">
        <f t="shared" si="655"/>
        <v>3.1</v>
      </c>
      <c r="F6562">
        <f t="shared" si="656"/>
        <v>2.8501404341364004E-2</v>
      </c>
      <c r="H6562">
        <v>4</v>
      </c>
      <c r="I6562">
        <v>2</v>
      </c>
      <c r="J6562">
        <v>1.0342372113599999E-3</v>
      </c>
      <c r="K6562">
        <f t="shared" si="657"/>
        <v>6.8</v>
      </c>
      <c r="L6562">
        <f t="shared" si="658"/>
        <v>7.0328130372479996E-3</v>
      </c>
    </row>
    <row r="6563" spans="2:12" x14ac:dyDescent="0.25">
      <c r="B6563">
        <v>3</v>
      </c>
      <c r="C6563">
        <v>1</v>
      </c>
      <c r="D6563">
        <v>1.5859328152600001E-2</v>
      </c>
      <c r="E6563">
        <f t="shared" si="655"/>
        <v>3.1</v>
      </c>
      <c r="F6563">
        <f t="shared" si="656"/>
        <v>4.9163917273060007E-2</v>
      </c>
      <c r="H6563">
        <v>4</v>
      </c>
      <c r="I6563">
        <v>2</v>
      </c>
      <c r="J6563">
        <v>0.167321067569</v>
      </c>
      <c r="K6563">
        <f t="shared" si="657"/>
        <v>6.8</v>
      </c>
      <c r="L6563">
        <f t="shared" si="658"/>
        <v>1.1377832594691999</v>
      </c>
    </row>
    <row r="6564" spans="2:12" x14ac:dyDescent="0.25">
      <c r="B6564">
        <v>3</v>
      </c>
      <c r="C6564">
        <v>1</v>
      </c>
      <c r="D6564">
        <v>4.18341907556E-2</v>
      </c>
      <c r="E6564">
        <f t="shared" si="655"/>
        <v>3.1</v>
      </c>
      <c r="F6564">
        <f t="shared" si="656"/>
        <v>0.12968599134236</v>
      </c>
      <c r="H6564">
        <v>4</v>
      </c>
      <c r="I6564">
        <v>2</v>
      </c>
      <c r="J6564">
        <v>1.2662472106499999E-3</v>
      </c>
      <c r="K6564">
        <f t="shared" si="657"/>
        <v>6.8</v>
      </c>
      <c r="L6564">
        <f t="shared" si="658"/>
        <v>8.6104810324199987E-3</v>
      </c>
    </row>
    <row r="6565" spans="2:12" x14ac:dyDescent="0.25">
      <c r="B6565">
        <v>3</v>
      </c>
      <c r="C6565">
        <v>1</v>
      </c>
      <c r="D6565">
        <v>2.1461337582600001E-3</v>
      </c>
      <c r="E6565">
        <f t="shared" si="655"/>
        <v>3.1</v>
      </c>
      <c r="F6565">
        <f t="shared" si="656"/>
        <v>6.6530146506060001E-3</v>
      </c>
      <c r="H6565">
        <v>4</v>
      </c>
      <c r="I6565">
        <v>2</v>
      </c>
      <c r="J6565">
        <v>6.0304612757500001E-2</v>
      </c>
      <c r="K6565">
        <f t="shared" si="657"/>
        <v>6.8</v>
      </c>
      <c r="L6565">
        <f t="shared" si="658"/>
        <v>0.41007136675099998</v>
      </c>
    </row>
    <row r="6566" spans="2:12" x14ac:dyDescent="0.25">
      <c r="B6566">
        <v>3</v>
      </c>
      <c r="C6566">
        <v>1</v>
      </c>
      <c r="D6566">
        <v>1.93265656087E-3</v>
      </c>
      <c r="E6566">
        <f t="shared" si="655"/>
        <v>3.1</v>
      </c>
      <c r="F6566">
        <f t="shared" si="656"/>
        <v>5.9912353386970003E-3</v>
      </c>
      <c r="H6566">
        <v>4</v>
      </c>
      <c r="I6566">
        <v>2</v>
      </c>
      <c r="J6566">
        <v>7.1037166708699997E-3</v>
      </c>
      <c r="K6566">
        <f t="shared" si="657"/>
        <v>6.8</v>
      </c>
      <c r="L6566">
        <f t="shared" si="658"/>
        <v>4.8305273361916E-2</v>
      </c>
    </row>
    <row r="6567" spans="2:12" x14ac:dyDescent="0.25">
      <c r="B6567">
        <v>3</v>
      </c>
      <c r="C6567">
        <v>1</v>
      </c>
      <c r="D6567">
        <v>9.7202952274900003E-4</v>
      </c>
      <c r="E6567">
        <f t="shared" si="655"/>
        <v>3.1</v>
      </c>
      <c r="F6567">
        <f t="shared" si="656"/>
        <v>3.0132915205219003E-3</v>
      </c>
      <c r="H6567">
        <v>4</v>
      </c>
      <c r="I6567">
        <v>2</v>
      </c>
      <c r="J6567">
        <v>8.94525817044E-3</v>
      </c>
      <c r="K6567">
        <f t="shared" si="657"/>
        <v>6.8</v>
      </c>
      <c r="L6567">
        <f t="shared" si="658"/>
        <v>6.0827755558991996E-2</v>
      </c>
    </row>
    <row r="6568" spans="2:12" x14ac:dyDescent="0.25">
      <c r="B6568">
        <v>3</v>
      </c>
      <c r="C6568">
        <v>1</v>
      </c>
      <c r="D6568">
        <v>9.8092244980700002E-3</v>
      </c>
      <c r="E6568">
        <f t="shared" si="655"/>
        <v>3.1</v>
      </c>
      <c r="F6568">
        <f t="shared" si="656"/>
        <v>3.0408595944017E-2</v>
      </c>
      <c r="H6568">
        <v>4</v>
      </c>
      <c r="I6568">
        <v>2</v>
      </c>
      <c r="J6568">
        <v>1.85582014032E-3</v>
      </c>
      <c r="K6568">
        <f t="shared" si="657"/>
        <v>6.8</v>
      </c>
      <c r="L6568">
        <f t="shared" si="658"/>
        <v>1.2619576954175999E-2</v>
      </c>
    </row>
    <row r="6569" spans="2:12" x14ac:dyDescent="0.25">
      <c r="B6569">
        <v>3</v>
      </c>
      <c r="C6569">
        <v>1</v>
      </c>
      <c r="D6569">
        <v>1.3984184901700001E-3</v>
      </c>
      <c r="E6569">
        <f t="shared" si="655"/>
        <v>3.1</v>
      </c>
      <c r="F6569">
        <f t="shared" si="656"/>
        <v>4.3350973195270008E-3</v>
      </c>
      <c r="H6569">
        <v>4</v>
      </c>
      <c r="I6569">
        <v>2</v>
      </c>
      <c r="J6569">
        <v>1.53657958988E-3</v>
      </c>
      <c r="K6569">
        <f t="shared" si="657"/>
        <v>6.8</v>
      </c>
      <c r="L6569">
        <f t="shared" si="658"/>
        <v>1.0448741211184E-2</v>
      </c>
    </row>
    <row r="6570" spans="2:12" x14ac:dyDescent="0.25">
      <c r="B6570">
        <v>3</v>
      </c>
      <c r="C6570">
        <v>1</v>
      </c>
      <c r="D6570">
        <v>1.8800163615999999E-3</v>
      </c>
      <c r="E6570">
        <f t="shared" si="655"/>
        <v>3.1</v>
      </c>
      <c r="F6570">
        <f t="shared" si="656"/>
        <v>5.8280507209599996E-3</v>
      </c>
      <c r="H6570">
        <v>4</v>
      </c>
      <c r="I6570">
        <v>2</v>
      </c>
      <c r="J6570">
        <v>1.8943755358200001E-2</v>
      </c>
      <c r="K6570">
        <f t="shared" si="657"/>
        <v>6.8</v>
      </c>
      <c r="L6570">
        <f t="shared" si="658"/>
        <v>0.12881753643575999</v>
      </c>
    </row>
    <row r="6571" spans="2:12" x14ac:dyDescent="0.25">
      <c r="B6571">
        <v>3</v>
      </c>
      <c r="C6571">
        <v>1</v>
      </c>
      <c r="D6571">
        <v>2.51064219038E-3</v>
      </c>
      <c r="E6571">
        <f t="shared" si="655"/>
        <v>3.1</v>
      </c>
      <c r="F6571">
        <f t="shared" si="656"/>
        <v>7.7829907901780003E-3</v>
      </c>
      <c r="H6571">
        <v>4</v>
      </c>
      <c r="I6571">
        <v>2</v>
      </c>
      <c r="J6571">
        <v>1.68148400378E-2</v>
      </c>
      <c r="K6571">
        <f t="shared" si="657"/>
        <v>6.8</v>
      </c>
      <c r="L6571">
        <f t="shared" si="658"/>
        <v>0.11434091225704</v>
      </c>
    </row>
    <row r="6572" spans="2:12" x14ac:dyDescent="0.25">
      <c r="B6572">
        <v>3</v>
      </c>
      <c r="C6572">
        <v>1</v>
      </c>
      <c r="D6572">
        <v>3.1289863112900003E-2</v>
      </c>
      <c r="E6572">
        <f t="shared" si="655"/>
        <v>3.1</v>
      </c>
      <c r="F6572">
        <f t="shared" si="656"/>
        <v>9.699857564999001E-2</v>
      </c>
      <c r="H6572">
        <v>4</v>
      </c>
      <c r="I6572">
        <v>2</v>
      </c>
      <c r="J6572">
        <v>1.93779014565E-2</v>
      </c>
      <c r="K6572">
        <f t="shared" si="657"/>
        <v>6.8</v>
      </c>
      <c r="L6572">
        <f t="shared" si="658"/>
        <v>0.13176972990419999</v>
      </c>
    </row>
    <row r="6573" spans="2:12" x14ac:dyDescent="0.25">
      <c r="B6573">
        <v>3</v>
      </c>
      <c r="C6573">
        <v>1</v>
      </c>
      <c r="D6573">
        <v>7.2517097639000004E-5</v>
      </c>
      <c r="E6573">
        <f t="shared" si="655"/>
        <v>3.1</v>
      </c>
      <c r="F6573">
        <f t="shared" si="656"/>
        <v>2.2480300268090003E-4</v>
      </c>
      <c r="H6573">
        <v>4</v>
      </c>
      <c r="I6573">
        <v>2</v>
      </c>
      <c r="J6573">
        <v>2.0994380204100001E-2</v>
      </c>
      <c r="K6573">
        <f t="shared" si="657"/>
        <v>6.8</v>
      </c>
      <c r="L6573">
        <f t="shared" si="658"/>
        <v>0.14276178538788001</v>
      </c>
    </row>
    <row r="6574" spans="2:12" x14ac:dyDescent="0.25">
      <c r="B6574">
        <v>3</v>
      </c>
      <c r="C6574">
        <v>1</v>
      </c>
      <c r="D6574">
        <v>7.2517097639000004E-5</v>
      </c>
      <c r="E6574">
        <f t="shared" si="655"/>
        <v>3.1</v>
      </c>
      <c r="F6574">
        <f t="shared" si="656"/>
        <v>2.2480300268090003E-4</v>
      </c>
      <c r="H6574">
        <v>4</v>
      </c>
      <c r="I6574">
        <v>2</v>
      </c>
      <c r="J6574">
        <v>7.9451574047799997E-2</v>
      </c>
      <c r="K6574">
        <f t="shared" si="657"/>
        <v>6.8</v>
      </c>
      <c r="L6574">
        <f t="shared" si="658"/>
        <v>0.54027070352503992</v>
      </c>
    </row>
    <row r="6575" spans="2:12" x14ac:dyDescent="0.25">
      <c r="B6575">
        <v>3</v>
      </c>
      <c r="C6575">
        <v>1</v>
      </c>
      <c r="D6575">
        <v>4.1061668202299999E-2</v>
      </c>
      <c r="E6575">
        <f t="shared" si="655"/>
        <v>3.1</v>
      </c>
      <c r="F6575">
        <f t="shared" si="656"/>
        <v>0.12729117142713001</v>
      </c>
      <c r="H6575">
        <v>4</v>
      </c>
      <c r="I6575">
        <v>2</v>
      </c>
      <c r="J6575">
        <v>4.26818240864E-3</v>
      </c>
      <c r="K6575">
        <f t="shared" si="657"/>
        <v>6.8</v>
      </c>
      <c r="L6575">
        <f t="shared" si="658"/>
        <v>2.9023640378751998E-2</v>
      </c>
    </row>
    <row r="6576" spans="2:12" x14ac:dyDescent="0.25">
      <c r="B6576">
        <v>3</v>
      </c>
      <c r="C6576">
        <v>1</v>
      </c>
      <c r="D6576">
        <v>5.50288740957E-3</v>
      </c>
      <c r="E6576">
        <f t="shared" si="655"/>
        <v>3.1</v>
      </c>
      <c r="F6576">
        <f t="shared" si="656"/>
        <v>1.7058950969666999E-2</v>
      </c>
      <c r="H6576">
        <v>4</v>
      </c>
      <c r="I6576">
        <v>2</v>
      </c>
      <c r="J6576">
        <v>1.4682217923900001E-2</v>
      </c>
      <c r="K6576">
        <f t="shared" si="657"/>
        <v>6.8</v>
      </c>
      <c r="L6576">
        <f t="shared" si="658"/>
        <v>9.9839081882519998E-2</v>
      </c>
    </row>
    <row r="6577" spans="2:12" x14ac:dyDescent="0.25">
      <c r="B6577">
        <v>3</v>
      </c>
      <c r="C6577">
        <v>1</v>
      </c>
      <c r="D6577">
        <v>1.85333804272E-3</v>
      </c>
      <c r="E6577">
        <f t="shared" si="655"/>
        <v>3.1</v>
      </c>
      <c r="F6577">
        <f t="shared" si="656"/>
        <v>5.7453479324320001E-3</v>
      </c>
      <c r="H6577">
        <v>4</v>
      </c>
      <c r="I6577">
        <v>2</v>
      </c>
      <c r="J6577">
        <v>1.28074257606E-2</v>
      </c>
      <c r="K6577">
        <f t="shared" si="657"/>
        <v>6.8</v>
      </c>
      <c r="L6577">
        <f t="shared" si="658"/>
        <v>8.7090495172080007E-2</v>
      </c>
    </row>
    <row r="6578" spans="2:12" x14ac:dyDescent="0.25">
      <c r="B6578">
        <v>3</v>
      </c>
      <c r="C6578">
        <v>1</v>
      </c>
      <c r="D6578">
        <v>4.8674451775299998E-2</v>
      </c>
      <c r="E6578">
        <f t="shared" si="655"/>
        <v>3.1</v>
      </c>
      <c r="F6578">
        <f t="shared" si="656"/>
        <v>0.15089080050343001</v>
      </c>
      <c r="H6578">
        <v>4</v>
      </c>
      <c r="I6578">
        <v>2</v>
      </c>
      <c r="J6578">
        <v>1.94064223211E-2</v>
      </c>
      <c r="K6578">
        <f t="shared" si="657"/>
        <v>6.8</v>
      </c>
      <c r="L6578">
        <f t="shared" si="658"/>
        <v>0.13196367178348001</v>
      </c>
    </row>
    <row r="6579" spans="2:12" x14ac:dyDescent="0.25">
      <c r="B6579">
        <v>3</v>
      </c>
      <c r="C6579">
        <v>1</v>
      </c>
      <c r="D6579">
        <v>1.1771209183E-2</v>
      </c>
      <c r="E6579">
        <f t="shared" si="655"/>
        <v>3.1</v>
      </c>
      <c r="F6579">
        <f t="shared" si="656"/>
        <v>3.6490748467300001E-2</v>
      </c>
      <c r="H6579">
        <v>4</v>
      </c>
      <c r="I6579">
        <v>2</v>
      </c>
      <c r="J6579">
        <v>2.12664670321E-2</v>
      </c>
      <c r="K6579">
        <f t="shared" si="657"/>
        <v>6.8</v>
      </c>
      <c r="L6579">
        <f t="shared" si="658"/>
        <v>0.14461197581828</v>
      </c>
    </row>
    <row r="6580" spans="2:12" x14ac:dyDescent="0.25">
      <c r="B6580">
        <v>3</v>
      </c>
      <c r="C6580">
        <v>1</v>
      </c>
      <c r="D6580">
        <v>2.4122278864099999E-3</v>
      </c>
      <c r="E6580">
        <f t="shared" si="655"/>
        <v>3.1</v>
      </c>
      <c r="F6580">
        <f t="shared" si="656"/>
        <v>7.4779064478710001E-3</v>
      </c>
      <c r="H6580">
        <v>4</v>
      </c>
      <c r="I6580">
        <v>2</v>
      </c>
      <c r="J6580">
        <v>4.30422133717E-2</v>
      </c>
      <c r="K6580">
        <f t="shared" si="657"/>
        <v>6.8</v>
      </c>
      <c r="L6580">
        <f t="shared" si="658"/>
        <v>0.29268705092755998</v>
      </c>
    </row>
    <row r="6581" spans="2:12" x14ac:dyDescent="0.25">
      <c r="B6581">
        <v>3</v>
      </c>
      <c r="C6581">
        <v>1</v>
      </c>
      <c r="D6581">
        <v>2.2162022824799999E-3</v>
      </c>
      <c r="E6581">
        <f t="shared" si="655"/>
        <v>3.1</v>
      </c>
      <c r="F6581">
        <f t="shared" si="656"/>
        <v>6.8702270756879997E-3</v>
      </c>
      <c r="H6581">
        <v>4</v>
      </c>
      <c r="I6581">
        <v>2</v>
      </c>
      <c r="J6581">
        <v>6.0540277675300003E-4</v>
      </c>
      <c r="K6581">
        <f t="shared" si="657"/>
        <v>6.8</v>
      </c>
      <c r="L6581">
        <f t="shared" si="658"/>
        <v>4.1167388819204004E-3</v>
      </c>
    </row>
    <row r="6582" spans="2:12" x14ac:dyDescent="0.25">
      <c r="B6582">
        <v>3</v>
      </c>
      <c r="C6582">
        <v>1</v>
      </c>
      <c r="D6582">
        <v>1.9826752806400001E-3</v>
      </c>
      <c r="E6582">
        <f t="shared" si="655"/>
        <v>3.1</v>
      </c>
      <c r="F6582">
        <f t="shared" si="656"/>
        <v>6.1462933699840006E-3</v>
      </c>
      <c r="H6582">
        <v>4</v>
      </c>
      <c r="I6582">
        <v>2</v>
      </c>
      <c r="J6582">
        <v>5.6446919234199998E-2</v>
      </c>
      <c r="K6582">
        <f t="shared" si="657"/>
        <v>6.8</v>
      </c>
      <c r="L6582">
        <f t="shared" si="658"/>
        <v>0.38383905079255998</v>
      </c>
    </row>
    <row r="6583" spans="2:12" x14ac:dyDescent="0.25">
      <c r="B6583">
        <v>3</v>
      </c>
      <c r="C6583">
        <v>1</v>
      </c>
      <c r="D6583">
        <v>2.1461337567099999E-3</v>
      </c>
      <c r="E6583">
        <f t="shared" si="655"/>
        <v>3.1</v>
      </c>
      <c r="F6583">
        <f t="shared" si="656"/>
        <v>6.653014645801E-3</v>
      </c>
      <c r="H6583">
        <v>4</v>
      </c>
      <c r="I6583">
        <v>2</v>
      </c>
      <c r="J6583">
        <v>9.3185774709799996E-2</v>
      </c>
      <c r="K6583">
        <f t="shared" si="657"/>
        <v>6.8</v>
      </c>
      <c r="L6583">
        <f t="shared" si="658"/>
        <v>0.63366326802663997</v>
      </c>
    </row>
    <row r="6584" spans="2:12" x14ac:dyDescent="0.25">
      <c r="B6584">
        <v>3</v>
      </c>
      <c r="C6584">
        <v>1</v>
      </c>
      <c r="D6584">
        <v>2.1088385100899998E-3</v>
      </c>
      <c r="E6584">
        <f t="shared" si="655"/>
        <v>3.1</v>
      </c>
      <c r="F6584">
        <f t="shared" si="656"/>
        <v>6.5373993812789999E-3</v>
      </c>
      <c r="H6584">
        <v>4</v>
      </c>
      <c r="I6584">
        <v>2</v>
      </c>
      <c r="J6584">
        <v>1.1184941632099999E-2</v>
      </c>
      <c r="K6584">
        <f t="shared" si="657"/>
        <v>6.8</v>
      </c>
      <c r="L6584">
        <f t="shared" si="658"/>
        <v>7.6057603098279997E-2</v>
      </c>
    </row>
    <row r="6585" spans="2:12" x14ac:dyDescent="0.25">
      <c r="B6585">
        <v>3</v>
      </c>
      <c r="C6585">
        <v>1</v>
      </c>
      <c r="D6585">
        <v>8.7859314920399993E-3</v>
      </c>
      <c r="E6585">
        <f t="shared" si="655"/>
        <v>3.1</v>
      </c>
      <c r="F6585">
        <f t="shared" si="656"/>
        <v>2.7236387625323998E-2</v>
      </c>
      <c r="H6585">
        <v>4</v>
      </c>
      <c r="I6585">
        <v>2</v>
      </c>
      <c r="J6585">
        <v>2.8042136312099999E-3</v>
      </c>
      <c r="K6585">
        <f t="shared" si="657"/>
        <v>6.8</v>
      </c>
      <c r="L6585">
        <f t="shared" si="658"/>
        <v>1.9068652692227999E-2</v>
      </c>
    </row>
    <row r="6586" spans="2:12" x14ac:dyDescent="0.25">
      <c r="B6586">
        <v>3</v>
      </c>
      <c r="C6586">
        <v>1</v>
      </c>
      <c r="D6586">
        <v>2.03523042176E-3</v>
      </c>
      <c r="E6586">
        <f t="shared" si="655"/>
        <v>3.1</v>
      </c>
      <c r="F6586">
        <f t="shared" si="656"/>
        <v>6.3092143074560004E-3</v>
      </c>
      <c r="H6586">
        <v>4</v>
      </c>
      <c r="I6586">
        <v>2</v>
      </c>
      <c r="J6586">
        <v>1.79614610299E-3</v>
      </c>
      <c r="K6586">
        <f t="shared" si="657"/>
        <v>6.8</v>
      </c>
      <c r="L6586">
        <f t="shared" si="658"/>
        <v>1.2213793500332E-2</v>
      </c>
    </row>
    <row r="6587" spans="2:12" x14ac:dyDescent="0.25">
      <c r="B6587">
        <v>3</v>
      </c>
      <c r="C6587">
        <v>1</v>
      </c>
      <c r="D6587">
        <v>2.4166079632599998E-3</v>
      </c>
      <c r="E6587">
        <f t="shared" si="655"/>
        <v>3.1</v>
      </c>
      <c r="F6587">
        <f t="shared" si="656"/>
        <v>7.4914846861059998E-3</v>
      </c>
      <c r="H6587">
        <v>4</v>
      </c>
      <c r="I6587">
        <v>2</v>
      </c>
      <c r="J6587">
        <v>1.1865964498900001E-2</v>
      </c>
      <c r="K6587">
        <f t="shared" si="657"/>
        <v>6.8</v>
      </c>
      <c r="L6587">
        <f t="shared" si="658"/>
        <v>8.0688558592519999E-2</v>
      </c>
    </row>
    <row r="6588" spans="2:12" x14ac:dyDescent="0.25">
      <c r="B6588">
        <v>3</v>
      </c>
      <c r="C6588">
        <v>1</v>
      </c>
      <c r="D6588">
        <v>2.2947885203E-2</v>
      </c>
      <c r="E6588">
        <f t="shared" si="655"/>
        <v>3.1</v>
      </c>
      <c r="F6588">
        <f t="shared" si="656"/>
        <v>7.1138444129299996E-2</v>
      </c>
      <c r="H6588">
        <v>4</v>
      </c>
      <c r="I6588">
        <v>2</v>
      </c>
      <c r="J6588">
        <v>3.07753614202E-3</v>
      </c>
      <c r="K6588">
        <f t="shared" si="657"/>
        <v>6.8</v>
      </c>
      <c r="L6588">
        <f t="shared" si="658"/>
        <v>2.0927245765735999E-2</v>
      </c>
    </row>
    <row r="6589" spans="2:12" x14ac:dyDescent="0.25">
      <c r="B6589">
        <v>3</v>
      </c>
      <c r="C6589">
        <v>1</v>
      </c>
      <c r="D6589">
        <v>9.0520841788299996E-3</v>
      </c>
      <c r="E6589">
        <f t="shared" si="655"/>
        <v>3.1</v>
      </c>
      <c r="F6589">
        <f t="shared" si="656"/>
        <v>2.8061460954373001E-2</v>
      </c>
      <c r="H6589">
        <v>4</v>
      </c>
      <c r="I6589">
        <v>2</v>
      </c>
      <c r="J6589">
        <v>2.3997106266600001E-3</v>
      </c>
      <c r="K6589">
        <f t="shared" si="657"/>
        <v>6.8</v>
      </c>
      <c r="L6589">
        <f t="shared" si="658"/>
        <v>1.6318032261288001E-2</v>
      </c>
    </row>
    <row r="6590" spans="2:12" x14ac:dyDescent="0.25">
      <c r="B6590">
        <v>3</v>
      </c>
      <c r="C6590">
        <v>1</v>
      </c>
      <c r="D6590">
        <v>2.14613375666E-3</v>
      </c>
      <c r="E6590">
        <f t="shared" si="655"/>
        <v>3.1</v>
      </c>
      <c r="F6590">
        <f t="shared" si="656"/>
        <v>6.6530146456459998E-3</v>
      </c>
      <c r="H6590">
        <v>4</v>
      </c>
      <c r="I6590">
        <v>2</v>
      </c>
      <c r="J6590">
        <v>1.8264447729800001E-3</v>
      </c>
      <c r="K6590">
        <f t="shared" si="657"/>
        <v>6.8</v>
      </c>
      <c r="L6590">
        <f t="shared" si="658"/>
        <v>1.2419824456264E-2</v>
      </c>
    </row>
    <row r="6591" spans="2:12" x14ac:dyDescent="0.25">
      <c r="B6591">
        <v>3</v>
      </c>
      <c r="C6591">
        <v>1</v>
      </c>
      <c r="D6591">
        <v>2.8042136330699999E-3</v>
      </c>
      <c r="E6591">
        <f t="shared" si="655"/>
        <v>3.1</v>
      </c>
      <c r="F6591">
        <f t="shared" si="656"/>
        <v>8.6930622625169991E-3</v>
      </c>
      <c r="H6591">
        <v>4</v>
      </c>
      <c r="I6591">
        <v>2</v>
      </c>
      <c r="J6591">
        <v>9.0980065725699999E-2</v>
      </c>
      <c r="K6591">
        <f t="shared" si="657"/>
        <v>6.8</v>
      </c>
      <c r="L6591">
        <f t="shared" si="658"/>
        <v>0.61866444693475997</v>
      </c>
    </row>
    <row r="6592" spans="2:12" x14ac:dyDescent="0.25">
      <c r="B6592">
        <v>3</v>
      </c>
      <c r="C6592">
        <v>1</v>
      </c>
      <c r="D6592">
        <v>2.3780208496100002E-3</v>
      </c>
      <c r="E6592">
        <f t="shared" si="655"/>
        <v>3.1</v>
      </c>
      <c r="F6592">
        <f t="shared" si="656"/>
        <v>7.3718646337910011E-3</v>
      </c>
      <c r="H6592">
        <v>4</v>
      </c>
      <c r="I6592">
        <v>2</v>
      </c>
      <c r="J6592">
        <v>0.118273041133</v>
      </c>
      <c r="K6592">
        <f t="shared" si="657"/>
        <v>6.8</v>
      </c>
      <c r="L6592">
        <f t="shared" si="658"/>
        <v>0.80425667970439996</v>
      </c>
    </row>
    <row r="6593" spans="2:12" x14ac:dyDescent="0.25">
      <c r="B6593">
        <v>3</v>
      </c>
      <c r="C6593">
        <v>1</v>
      </c>
      <c r="D6593">
        <v>2.80421363253E-3</v>
      </c>
      <c r="E6593">
        <f t="shared" si="655"/>
        <v>3.1</v>
      </c>
      <c r="F6593">
        <f t="shared" si="656"/>
        <v>8.6930622608429996E-3</v>
      </c>
      <c r="H6593">
        <v>4</v>
      </c>
      <c r="I6593">
        <v>2</v>
      </c>
      <c r="J6593">
        <v>2.5516815736599998E-3</v>
      </c>
      <c r="K6593">
        <f t="shared" si="657"/>
        <v>6.8</v>
      </c>
      <c r="L6593">
        <f t="shared" si="658"/>
        <v>1.7351434700887999E-2</v>
      </c>
    </row>
    <row r="6594" spans="2:12" x14ac:dyDescent="0.25">
      <c r="B6594">
        <v>3</v>
      </c>
      <c r="C6594">
        <v>1</v>
      </c>
      <c r="D6594">
        <v>1.69787143647E-3</v>
      </c>
      <c r="E6594">
        <f t="shared" si="655"/>
        <v>3.1</v>
      </c>
      <c r="F6594">
        <f t="shared" si="656"/>
        <v>5.2634014530569999E-3</v>
      </c>
      <c r="H6594">
        <v>4</v>
      </c>
      <c r="I6594">
        <v>2</v>
      </c>
      <c r="J6594">
        <v>2.01200472463E-2</v>
      </c>
      <c r="K6594">
        <f t="shared" si="657"/>
        <v>6.8</v>
      </c>
      <c r="L6594">
        <f t="shared" si="658"/>
        <v>0.13681632127484</v>
      </c>
    </row>
    <row r="6595" spans="2:12" x14ac:dyDescent="0.25">
      <c r="B6595">
        <v>3</v>
      </c>
      <c r="C6595">
        <v>1</v>
      </c>
      <c r="D6595">
        <v>1.9404981440399999E-3</v>
      </c>
      <c r="E6595">
        <f t="shared" si="655"/>
        <v>3.1</v>
      </c>
      <c r="F6595">
        <f t="shared" si="656"/>
        <v>6.0155442465240003E-3</v>
      </c>
      <c r="H6595">
        <v>4</v>
      </c>
      <c r="I6595">
        <v>2</v>
      </c>
      <c r="J6595">
        <v>9.23548765519E-2</v>
      </c>
      <c r="K6595">
        <f t="shared" si="657"/>
        <v>6.8</v>
      </c>
      <c r="L6595">
        <f t="shared" si="658"/>
        <v>0.62801316055292</v>
      </c>
    </row>
    <row r="6596" spans="2:12" x14ac:dyDescent="0.25">
      <c r="B6596">
        <v>3</v>
      </c>
      <c r="C6596">
        <v>1</v>
      </c>
      <c r="D6596">
        <v>2.1960462950899999E-3</v>
      </c>
      <c r="E6596">
        <f t="shared" si="655"/>
        <v>3.1</v>
      </c>
      <c r="F6596">
        <f t="shared" si="656"/>
        <v>6.8077435147789996E-3</v>
      </c>
      <c r="H6596">
        <v>4</v>
      </c>
      <c r="I6596">
        <v>2</v>
      </c>
      <c r="J6596">
        <v>5.5104888237100004E-3</v>
      </c>
      <c r="K6596">
        <f t="shared" si="657"/>
        <v>6.8</v>
      </c>
      <c r="L6596">
        <f t="shared" si="658"/>
        <v>3.7471324001228004E-2</v>
      </c>
    </row>
    <row r="6597" spans="2:12" x14ac:dyDescent="0.25">
      <c r="B6597">
        <v>3</v>
      </c>
      <c r="C6597">
        <v>1</v>
      </c>
      <c r="D6597">
        <v>2.5798746876500001E-3</v>
      </c>
      <c r="E6597">
        <f t="shared" si="655"/>
        <v>3.1</v>
      </c>
      <c r="F6597">
        <f t="shared" si="656"/>
        <v>7.9976115317150001E-3</v>
      </c>
      <c r="H6597">
        <v>4</v>
      </c>
      <c r="I6597">
        <v>2</v>
      </c>
      <c r="J6597">
        <v>1.8568385288899999E-3</v>
      </c>
      <c r="K6597">
        <f t="shared" si="657"/>
        <v>6.8</v>
      </c>
      <c r="L6597">
        <f t="shared" si="658"/>
        <v>1.2626501996451999E-2</v>
      </c>
    </row>
    <row r="6598" spans="2:12" x14ac:dyDescent="0.25">
      <c r="B6598">
        <v>3</v>
      </c>
      <c r="C6598">
        <v>1</v>
      </c>
      <c r="D6598">
        <v>1.34032800795E-2</v>
      </c>
      <c r="E6598">
        <f t="shared" si="655"/>
        <v>3.1</v>
      </c>
      <c r="F6598">
        <f t="shared" si="656"/>
        <v>4.1550168246450005E-2</v>
      </c>
      <c r="H6598">
        <v>4</v>
      </c>
      <c r="I6598">
        <v>2</v>
      </c>
      <c r="J6598">
        <v>1.22919749692E-2</v>
      </c>
      <c r="K6598">
        <f t="shared" si="657"/>
        <v>6.8</v>
      </c>
      <c r="L6598">
        <f t="shared" si="658"/>
        <v>8.3585429790559995E-2</v>
      </c>
    </row>
    <row r="6599" spans="2:12" x14ac:dyDescent="0.25">
      <c r="B6599">
        <v>3</v>
      </c>
      <c r="C6599">
        <v>1</v>
      </c>
      <c r="D6599">
        <v>2.14391400371E-3</v>
      </c>
      <c r="E6599">
        <f t="shared" si="655"/>
        <v>3.1</v>
      </c>
      <c r="F6599">
        <f t="shared" si="656"/>
        <v>6.6461334115010002E-3</v>
      </c>
      <c r="H6599">
        <v>4</v>
      </c>
      <c r="I6599">
        <v>2</v>
      </c>
      <c r="J6599">
        <v>9.5473407530500005E-3</v>
      </c>
      <c r="K6599">
        <f t="shared" si="657"/>
        <v>6.8</v>
      </c>
      <c r="L6599">
        <f t="shared" si="658"/>
        <v>6.4921917120739997E-2</v>
      </c>
    </row>
    <row r="6600" spans="2:12" x14ac:dyDescent="0.25">
      <c r="B6600">
        <v>3</v>
      </c>
      <c r="C6600">
        <v>1</v>
      </c>
      <c r="D6600">
        <v>5.5573635820900004E-3</v>
      </c>
      <c r="E6600">
        <f t="shared" si="655"/>
        <v>3.1</v>
      </c>
      <c r="F6600">
        <f t="shared" si="656"/>
        <v>1.7227827104479003E-2</v>
      </c>
      <c r="H6600">
        <v>4</v>
      </c>
      <c r="I6600">
        <v>2</v>
      </c>
      <c r="J6600">
        <v>3.5578360005600003E-2</v>
      </c>
      <c r="K6600">
        <f t="shared" si="657"/>
        <v>6.8</v>
      </c>
      <c r="L6600">
        <f t="shared" si="658"/>
        <v>0.24193284803808002</v>
      </c>
    </row>
    <row r="6601" spans="2:12" x14ac:dyDescent="0.25">
      <c r="B6601">
        <v>3</v>
      </c>
      <c r="C6601">
        <v>1</v>
      </c>
      <c r="D6601">
        <v>5.7234949539899998E-3</v>
      </c>
      <c r="E6601">
        <f t="shared" si="655"/>
        <v>3.1</v>
      </c>
      <c r="F6601">
        <f t="shared" si="656"/>
        <v>1.7742834357369001E-2</v>
      </c>
      <c r="H6601">
        <v>4</v>
      </c>
      <c r="I6601">
        <v>2</v>
      </c>
      <c r="J6601">
        <v>7.8312693330100006E-2</v>
      </c>
      <c r="K6601">
        <f t="shared" si="657"/>
        <v>6.8</v>
      </c>
      <c r="L6601">
        <f t="shared" si="658"/>
        <v>0.53252631464468003</v>
      </c>
    </row>
    <row r="6602" spans="2:12" x14ac:dyDescent="0.25">
      <c r="B6602">
        <v>3</v>
      </c>
      <c r="C6602">
        <v>1</v>
      </c>
      <c r="D6602">
        <v>2.6386974767400001E-3</v>
      </c>
      <c r="E6602">
        <f t="shared" si="655"/>
        <v>3.1</v>
      </c>
      <c r="F6602">
        <f t="shared" si="656"/>
        <v>8.1799621778940006E-3</v>
      </c>
      <c r="H6602">
        <v>4</v>
      </c>
      <c r="I6602">
        <v>2</v>
      </c>
      <c r="J6602">
        <v>5.4518480896300001E-2</v>
      </c>
      <c r="K6602">
        <f t="shared" si="657"/>
        <v>6.8</v>
      </c>
      <c r="L6602">
        <f t="shared" si="658"/>
        <v>0.37072567009483998</v>
      </c>
    </row>
    <row r="6603" spans="2:12" x14ac:dyDescent="0.25">
      <c r="B6603">
        <v>3</v>
      </c>
      <c r="C6603">
        <v>1</v>
      </c>
      <c r="D6603">
        <v>4.2767993254999997E-3</v>
      </c>
      <c r="E6603">
        <f t="shared" si="655"/>
        <v>3.1</v>
      </c>
      <c r="F6603">
        <f t="shared" si="656"/>
        <v>1.325807790905E-2</v>
      </c>
      <c r="H6603">
        <v>4</v>
      </c>
      <c r="I6603">
        <v>2</v>
      </c>
      <c r="J6603">
        <v>1.7481319456E-2</v>
      </c>
      <c r="K6603">
        <f t="shared" si="657"/>
        <v>6.8</v>
      </c>
      <c r="L6603">
        <f t="shared" si="658"/>
        <v>0.1188729723008</v>
      </c>
    </row>
    <row r="6604" spans="2:12" x14ac:dyDescent="0.25">
      <c r="B6604">
        <v>3</v>
      </c>
      <c r="C6604">
        <v>1</v>
      </c>
      <c r="D6604">
        <v>2.1960462960899998E-3</v>
      </c>
      <c r="E6604">
        <f t="shared" si="655"/>
        <v>3.1</v>
      </c>
      <c r="F6604">
        <f t="shared" si="656"/>
        <v>6.8077435178789999E-3</v>
      </c>
      <c r="H6604">
        <v>4</v>
      </c>
      <c r="I6604">
        <v>2</v>
      </c>
      <c r="J6604">
        <v>9.6426384050200001E-2</v>
      </c>
      <c r="K6604">
        <f t="shared" si="657"/>
        <v>6.8</v>
      </c>
      <c r="L6604">
        <f t="shared" si="658"/>
        <v>0.65569941154136002</v>
      </c>
    </row>
    <row r="6605" spans="2:12" x14ac:dyDescent="0.25">
      <c r="B6605">
        <v>3</v>
      </c>
      <c r="C6605">
        <v>1</v>
      </c>
      <c r="D6605">
        <v>1.8095359945599999E-2</v>
      </c>
      <c r="E6605">
        <f t="shared" si="655"/>
        <v>3.1</v>
      </c>
      <c r="F6605">
        <f t="shared" si="656"/>
        <v>5.6095615831360003E-2</v>
      </c>
      <c r="H6605">
        <v>4</v>
      </c>
      <c r="I6605">
        <v>2</v>
      </c>
      <c r="J6605">
        <v>2.2329584357900002E-3</v>
      </c>
      <c r="K6605">
        <f t="shared" si="657"/>
        <v>6.8</v>
      </c>
      <c r="L6605">
        <f t="shared" si="658"/>
        <v>1.5184117363372001E-2</v>
      </c>
    </row>
    <row r="6606" spans="2:12" x14ac:dyDescent="0.25">
      <c r="B6606">
        <v>3</v>
      </c>
      <c r="C6606">
        <v>1</v>
      </c>
      <c r="D6606">
        <v>9.9257860692299998E-2</v>
      </c>
      <c r="E6606">
        <f t="shared" si="655"/>
        <v>3.1</v>
      </c>
      <c r="F6606">
        <f t="shared" si="656"/>
        <v>0.30769936814613003</v>
      </c>
      <c r="H6606">
        <v>4</v>
      </c>
      <c r="I6606">
        <v>2</v>
      </c>
      <c r="J6606">
        <v>3.0898754171699998E-2</v>
      </c>
      <c r="K6606">
        <f t="shared" si="657"/>
        <v>6.8</v>
      </c>
      <c r="L6606">
        <f t="shared" si="658"/>
        <v>0.21011152836755997</v>
      </c>
    </row>
    <row r="6607" spans="2:12" x14ac:dyDescent="0.25">
      <c r="B6607">
        <v>3</v>
      </c>
      <c r="C6607">
        <v>1</v>
      </c>
      <c r="D6607">
        <v>2.09755584708E-3</v>
      </c>
      <c r="E6607">
        <f t="shared" si="655"/>
        <v>3.1</v>
      </c>
      <c r="F6607">
        <f t="shared" si="656"/>
        <v>6.5024231259480005E-3</v>
      </c>
      <c r="H6607">
        <v>4</v>
      </c>
      <c r="I6607">
        <v>2</v>
      </c>
      <c r="J6607">
        <v>2.7638163755799999E-3</v>
      </c>
      <c r="K6607">
        <f t="shared" si="657"/>
        <v>6.8</v>
      </c>
      <c r="L6607">
        <f t="shared" si="658"/>
        <v>1.8793951353943999E-2</v>
      </c>
    </row>
    <row r="6608" spans="2:12" x14ac:dyDescent="0.25">
      <c r="B6608">
        <v>3</v>
      </c>
      <c r="C6608">
        <v>1</v>
      </c>
      <c r="D6608">
        <v>5.0716948833500003E-2</v>
      </c>
      <c r="E6608">
        <f t="shared" si="655"/>
        <v>3.1</v>
      </c>
      <c r="F6608">
        <f t="shared" si="656"/>
        <v>0.15722254138385</v>
      </c>
      <c r="H6608">
        <v>4</v>
      </c>
      <c r="I6608">
        <v>2</v>
      </c>
      <c r="J6608">
        <v>2.0886406233899999E-4</v>
      </c>
      <c r="K6608">
        <f t="shared" si="657"/>
        <v>6.8</v>
      </c>
      <c r="L6608">
        <f t="shared" si="658"/>
        <v>1.4202756239052E-3</v>
      </c>
    </row>
    <row r="6609" spans="2:12" x14ac:dyDescent="0.25">
      <c r="B6609">
        <v>3</v>
      </c>
      <c r="C6609">
        <v>1</v>
      </c>
      <c r="D6609">
        <v>1.9216955572E-2</v>
      </c>
      <c r="E6609">
        <f t="shared" si="655"/>
        <v>3.1</v>
      </c>
      <c r="F6609">
        <f t="shared" si="656"/>
        <v>5.95725622732E-2</v>
      </c>
      <c r="H6609">
        <v>4</v>
      </c>
      <c r="I6609">
        <v>2</v>
      </c>
      <c r="J6609">
        <v>1.15596199571E-3</v>
      </c>
      <c r="K6609">
        <f t="shared" si="657"/>
        <v>6.8</v>
      </c>
      <c r="L6609">
        <f t="shared" si="658"/>
        <v>7.8605415708279999E-3</v>
      </c>
    </row>
    <row r="6610" spans="2:12" x14ac:dyDescent="0.25">
      <c r="B6610">
        <v>3</v>
      </c>
      <c r="C6610">
        <v>1</v>
      </c>
      <c r="D6610">
        <v>2.6579919415799999E-3</v>
      </c>
      <c r="E6610">
        <f t="shared" si="655"/>
        <v>3.1</v>
      </c>
      <c r="F6610">
        <f t="shared" si="656"/>
        <v>8.2397750188980007E-3</v>
      </c>
      <c r="H6610">
        <v>4</v>
      </c>
      <c r="I6610">
        <v>2</v>
      </c>
      <c r="J6610">
        <v>2.2935957569400001E-3</v>
      </c>
      <c r="K6610">
        <f t="shared" si="657"/>
        <v>6.8</v>
      </c>
      <c r="L6610">
        <f t="shared" si="658"/>
        <v>1.5596451147192001E-2</v>
      </c>
    </row>
    <row r="6611" spans="2:12" x14ac:dyDescent="0.25">
      <c r="B6611">
        <v>3</v>
      </c>
      <c r="C6611">
        <v>1</v>
      </c>
      <c r="D6611">
        <v>5.3567532150000001E-3</v>
      </c>
      <c r="E6611">
        <f t="shared" si="655"/>
        <v>3.1</v>
      </c>
      <c r="F6611">
        <f t="shared" si="656"/>
        <v>1.6605934966500001E-2</v>
      </c>
      <c r="H6611">
        <v>4</v>
      </c>
      <c r="I6611">
        <v>2</v>
      </c>
      <c r="J6611">
        <v>5.1939256255699999E-2</v>
      </c>
      <c r="K6611">
        <f t="shared" si="657"/>
        <v>6.8</v>
      </c>
      <c r="L6611">
        <f t="shared" si="658"/>
        <v>0.35318694253875998</v>
      </c>
    </row>
    <row r="6612" spans="2:12" x14ac:dyDescent="0.25">
      <c r="B6612">
        <v>3</v>
      </c>
      <c r="C6612">
        <v>1</v>
      </c>
      <c r="D6612">
        <v>5.8233004001899999E-2</v>
      </c>
      <c r="E6612">
        <f t="shared" si="655"/>
        <v>3.1</v>
      </c>
      <c r="F6612">
        <f t="shared" si="656"/>
        <v>0.18052231240589001</v>
      </c>
      <c r="H6612">
        <v>4</v>
      </c>
      <c r="I6612">
        <v>2</v>
      </c>
      <c r="J6612">
        <v>2.8042136307899999E-3</v>
      </c>
      <c r="K6612">
        <f t="shared" si="657"/>
        <v>6.8</v>
      </c>
      <c r="L6612">
        <f t="shared" si="658"/>
        <v>1.9068652689371999E-2</v>
      </c>
    </row>
    <row r="6613" spans="2:12" x14ac:dyDescent="0.25">
      <c r="B6613">
        <v>3</v>
      </c>
      <c r="C6613">
        <v>1</v>
      </c>
      <c r="D6613">
        <v>2.1461337581600002E-3</v>
      </c>
      <c r="E6613">
        <f t="shared" si="655"/>
        <v>3.1</v>
      </c>
      <c r="F6613">
        <f t="shared" si="656"/>
        <v>6.6530146502960007E-3</v>
      </c>
      <c r="H6613">
        <v>4</v>
      </c>
      <c r="I6613">
        <v>2</v>
      </c>
      <c r="J6613">
        <v>2.5126190566000001E-3</v>
      </c>
      <c r="K6613">
        <f t="shared" si="657"/>
        <v>6.8</v>
      </c>
      <c r="L6613">
        <f t="shared" si="658"/>
        <v>1.7085809584879999E-2</v>
      </c>
    </row>
    <row r="6614" spans="2:12" x14ac:dyDescent="0.25">
      <c r="B6614">
        <v>3</v>
      </c>
      <c r="C6614">
        <v>1</v>
      </c>
      <c r="D6614">
        <v>5.3567532191099998E-3</v>
      </c>
      <c r="E6614">
        <f t="shared" si="655"/>
        <v>3.1</v>
      </c>
      <c r="F6614">
        <f t="shared" si="656"/>
        <v>1.6605934979241E-2</v>
      </c>
      <c r="H6614">
        <v>4</v>
      </c>
      <c r="I6614">
        <v>2</v>
      </c>
      <c r="J6614">
        <v>2.7543010903299998E-3</v>
      </c>
      <c r="K6614">
        <f t="shared" si="657"/>
        <v>6.8</v>
      </c>
      <c r="L6614">
        <f t="shared" si="658"/>
        <v>1.8729247414243998E-2</v>
      </c>
    </row>
    <row r="6615" spans="2:12" x14ac:dyDescent="0.25">
      <c r="B6615">
        <v>3</v>
      </c>
      <c r="C6615">
        <v>1</v>
      </c>
      <c r="D6615">
        <v>2.6031923366199999E-3</v>
      </c>
      <c r="E6615">
        <f t="shared" si="655"/>
        <v>3.1</v>
      </c>
      <c r="F6615">
        <f t="shared" si="656"/>
        <v>8.0698962435219995E-3</v>
      </c>
      <c r="H6615">
        <v>4</v>
      </c>
      <c r="I6615">
        <v>2</v>
      </c>
      <c r="J6615">
        <v>6.6002056502699998E-3</v>
      </c>
      <c r="K6615">
        <f t="shared" si="657"/>
        <v>6.8</v>
      </c>
      <c r="L6615">
        <f t="shared" si="658"/>
        <v>4.4881398421836E-2</v>
      </c>
    </row>
    <row r="6616" spans="2:12" x14ac:dyDescent="0.25">
      <c r="B6616">
        <v>3</v>
      </c>
      <c r="C6616">
        <v>1</v>
      </c>
      <c r="D6616">
        <v>1.4106397136299999E-3</v>
      </c>
      <c r="E6616">
        <f t="shared" si="655"/>
        <v>3.1</v>
      </c>
      <c r="F6616">
        <f t="shared" si="656"/>
        <v>4.3729831122529999E-3</v>
      </c>
      <c r="H6616">
        <v>4</v>
      </c>
      <c r="I6616">
        <v>2</v>
      </c>
      <c r="J6616">
        <v>1.4041762925400001E-2</v>
      </c>
      <c r="K6616">
        <f t="shared" si="657"/>
        <v>6.8</v>
      </c>
      <c r="L6616">
        <f t="shared" si="658"/>
        <v>9.5483987892720001E-2</v>
      </c>
    </row>
    <row r="6617" spans="2:12" x14ac:dyDescent="0.25">
      <c r="B6617">
        <v>3</v>
      </c>
      <c r="C6617">
        <v>1</v>
      </c>
      <c r="D6617">
        <v>5.5724834841900002E-3</v>
      </c>
      <c r="E6617">
        <f t="shared" si="655"/>
        <v>3.1</v>
      </c>
      <c r="F6617">
        <f t="shared" si="656"/>
        <v>1.7274698800989002E-2</v>
      </c>
      <c r="H6617">
        <v>4</v>
      </c>
      <c r="I6617">
        <v>2</v>
      </c>
      <c r="J6617">
        <v>8.6419944490000004E-3</v>
      </c>
      <c r="K6617">
        <f t="shared" si="657"/>
        <v>6.8</v>
      </c>
      <c r="L6617">
        <f t="shared" si="658"/>
        <v>5.8765562253200003E-2</v>
      </c>
    </row>
    <row r="6618" spans="2:12" x14ac:dyDescent="0.25">
      <c r="B6618">
        <v>3</v>
      </c>
      <c r="C6618">
        <v>1</v>
      </c>
      <c r="D6618">
        <v>5.4278122419799998E-2</v>
      </c>
      <c r="E6618">
        <f t="shared" si="655"/>
        <v>3.1</v>
      </c>
      <c r="F6618">
        <f t="shared" si="656"/>
        <v>0.16826217950138</v>
      </c>
      <c r="H6618">
        <v>4</v>
      </c>
      <c r="I6618">
        <v>2</v>
      </c>
      <c r="J6618">
        <v>2.8042136334899999E-3</v>
      </c>
      <c r="K6618">
        <f t="shared" si="657"/>
        <v>6.8</v>
      </c>
      <c r="L6618">
        <f t="shared" si="658"/>
        <v>1.9068652707732E-2</v>
      </c>
    </row>
    <row r="6619" spans="2:12" x14ac:dyDescent="0.25">
      <c r="B6619">
        <v>3</v>
      </c>
      <c r="C6619">
        <v>1</v>
      </c>
      <c r="D6619">
        <v>2.30934019435E-2</v>
      </c>
      <c r="E6619">
        <f t="shared" si="655"/>
        <v>3.1</v>
      </c>
      <c r="F6619">
        <f t="shared" si="656"/>
        <v>7.1589546024850001E-2</v>
      </c>
      <c r="H6619">
        <v>4</v>
      </c>
      <c r="I6619">
        <v>2</v>
      </c>
      <c r="J6619">
        <v>2.8042136328700002E-3</v>
      </c>
      <c r="K6619">
        <f t="shared" si="657"/>
        <v>6.8</v>
      </c>
      <c r="L6619">
        <f t="shared" si="658"/>
        <v>1.9068652703516001E-2</v>
      </c>
    </row>
    <row r="6620" spans="2:12" x14ac:dyDescent="0.25">
      <c r="B6620">
        <v>3</v>
      </c>
      <c r="C6620">
        <v>1</v>
      </c>
      <c r="D6620">
        <v>2.9886144197199999E-2</v>
      </c>
      <c r="E6620">
        <f t="shared" si="655"/>
        <v>3.1</v>
      </c>
      <c r="F6620">
        <f t="shared" si="656"/>
        <v>9.2647047011319997E-2</v>
      </c>
      <c r="H6620">
        <v>4</v>
      </c>
      <c r="I6620">
        <v>2</v>
      </c>
      <c r="J6620">
        <v>2.3193892010499998E-3</v>
      </c>
      <c r="K6620">
        <f t="shared" si="657"/>
        <v>6.8</v>
      </c>
      <c r="L6620">
        <f t="shared" si="658"/>
        <v>1.5771846567139997E-2</v>
      </c>
    </row>
    <row r="6621" spans="2:12" x14ac:dyDescent="0.25">
      <c r="B6621">
        <v>3</v>
      </c>
      <c r="C6621">
        <v>1</v>
      </c>
      <c r="D6621">
        <v>2.03523042023E-3</v>
      </c>
      <c r="E6621">
        <f t="shared" si="655"/>
        <v>3.1</v>
      </c>
      <c r="F6621">
        <f t="shared" si="656"/>
        <v>6.3092143027130001E-3</v>
      </c>
      <c r="H6621">
        <v>4</v>
      </c>
      <c r="I6621">
        <v>2</v>
      </c>
      <c r="J6621">
        <v>4.5129775952199996E-3</v>
      </c>
      <c r="K6621">
        <f t="shared" si="657"/>
        <v>6.8</v>
      </c>
      <c r="L6621">
        <f t="shared" si="658"/>
        <v>3.0688247647495996E-2</v>
      </c>
    </row>
    <row r="6622" spans="2:12" x14ac:dyDescent="0.25">
      <c r="B6622">
        <v>3</v>
      </c>
      <c r="C6622">
        <v>1</v>
      </c>
      <c r="D6622">
        <v>9.0762202839399994E-3</v>
      </c>
      <c r="E6622">
        <f t="shared" si="655"/>
        <v>3.1</v>
      </c>
      <c r="F6622">
        <f t="shared" si="656"/>
        <v>2.8136282880213997E-2</v>
      </c>
      <c r="H6622">
        <v>4</v>
      </c>
      <c r="I6622">
        <v>2</v>
      </c>
      <c r="J6622">
        <v>2.6024226565699998E-3</v>
      </c>
      <c r="K6622">
        <f t="shared" si="657"/>
        <v>6.8</v>
      </c>
      <c r="L6622">
        <f t="shared" si="658"/>
        <v>1.7696474064675997E-2</v>
      </c>
    </row>
    <row r="6623" spans="2:12" x14ac:dyDescent="0.25">
      <c r="B6623">
        <v>3</v>
      </c>
      <c r="C6623">
        <v>1</v>
      </c>
      <c r="D6623">
        <v>2.0352304222299999E-3</v>
      </c>
      <c r="E6623">
        <f t="shared" ref="E6623:E6686" si="659">IF(B6623=1,0.4,IF(B6623=2,1.4,IF(B6623=3,3.1,IF(B6623=4,6.8,9.5))))</f>
        <v>3.1</v>
      </c>
      <c r="F6623">
        <f t="shared" ref="F6623:F6686" si="660">D6623*E6623</f>
        <v>6.3092143089129998E-3</v>
      </c>
      <c r="H6623">
        <v>4</v>
      </c>
      <c r="I6623">
        <v>2</v>
      </c>
      <c r="J6623">
        <v>5.4407132784599996E-3</v>
      </c>
      <c r="K6623">
        <f t="shared" ref="K6623:K6686" si="661">IF(H6623=1,0.4,IF(H6623=2,1.4,IF(H6623=3,3.1,IF(H6623=4,6.8,9.5))))</f>
        <v>6.8</v>
      </c>
      <c r="L6623">
        <f t="shared" ref="L6623:L6686" si="662">J6623*K6623</f>
        <v>3.6996850293527998E-2</v>
      </c>
    </row>
    <row r="6624" spans="2:12" x14ac:dyDescent="0.25">
      <c r="B6624">
        <v>3</v>
      </c>
      <c r="C6624">
        <v>1</v>
      </c>
      <c r="D6624">
        <v>1.1081776473900001E-2</v>
      </c>
      <c r="E6624">
        <f t="shared" si="659"/>
        <v>3.1</v>
      </c>
      <c r="F6624">
        <f t="shared" si="660"/>
        <v>3.4353507069090003E-2</v>
      </c>
      <c r="H6624">
        <v>4</v>
      </c>
      <c r="I6624">
        <v>2</v>
      </c>
      <c r="J6624">
        <v>1.26624721096E-3</v>
      </c>
      <c r="K6624">
        <f t="shared" si="661"/>
        <v>6.8</v>
      </c>
      <c r="L6624">
        <f t="shared" si="662"/>
        <v>8.6104810345279999E-3</v>
      </c>
    </row>
    <row r="6625" spans="2:12" x14ac:dyDescent="0.25">
      <c r="B6625">
        <v>3</v>
      </c>
      <c r="C6625">
        <v>1</v>
      </c>
      <c r="D6625">
        <v>1.9355127110600001E-3</v>
      </c>
      <c r="E6625">
        <f t="shared" si="659"/>
        <v>3.1</v>
      </c>
      <c r="F6625">
        <f t="shared" si="660"/>
        <v>6.0000894042860006E-3</v>
      </c>
      <c r="H6625">
        <v>4</v>
      </c>
      <c r="I6625">
        <v>2</v>
      </c>
      <c r="J6625">
        <v>2.1779029527100001E-3</v>
      </c>
      <c r="K6625">
        <f t="shared" si="661"/>
        <v>6.8</v>
      </c>
      <c r="L6625">
        <f t="shared" si="662"/>
        <v>1.4809740078428E-2</v>
      </c>
    </row>
    <row r="6626" spans="2:12" x14ac:dyDescent="0.25">
      <c r="B6626">
        <v>3</v>
      </c>
      <c r="C6626">
        <v>1</v>
      </c>
      <c r="D6626">
        <v>1.2651374769100001E-2</v>
      </c>
      <c r="E6626">
        <f t="shared" si="659"/>
        <v>3.1</v>
      </c>
      <c r="F6626">
        <f t="shared" si="660"/>
        <v>3.9219261784210001E-2</v>
      </c>
      <c r="H6626">
        <v>4</v>
      </c>
      <c r="I6626">
        <v>2</v>
      </c>
      <c r="J6626">
        <v>9.6686921633200001E-2</v>
      </c>
      <c r="K6626">
        <f t="shared" si="661"/>
        <v>6.8</v>
      </c>
      <c r="L6626">
        <f t="shared" si="662"/>
        <v>0.65747106710575998</v>
      </c>
    </row>
    <row r="6627" spans="2:12" x14ac:dyDescent="0.25">
      <c r="B6627">
        <v>3</v>
      </c>
      <c r="C6627">
        <v>1</v>
      </c>
      <c r="D6627">
        <v>1.4999874692E-3</v>
      </c>
      <c r="E6627">
        <f t="shared" si="659"/>
        <v>3.1</v>
      </c>
      <c r="F6627">
        <f t="shared" si="660"/>
        <v>4.6499611545200003E-3</v>
      </c>
      <c r="H6627">
        <v>4</v>
      </c>
      <c r="I6627">
        <v>2</v>
      </c>
      <c r="J6627">
        <v>1.88211495129E-3</v>
      </c>
      <c r="K6627">
        <f t="shared" si="661"/>
        <v>6.8</v>
      </c>
      <c r="L6627">
        <f t="shared" si="662"/>
        <v>1.2798381668771999E-2</v>
      </c>
    </row>
    <row r="6628" spans="2:12" x14ac:dyDescent="0.25">
      <c r="B6628">
        <v>3</v>
      </c>
      <c r="C6628">
        <v>1</v>
      </c>
      <c r="D6628">
        <v>6.2470922910500002E-3</v>
      </c>
      <c r="E6628">
        <f t="shared" si="659"/>
        <v>3.1</v>
      </c>
      <c r="F6628">
        <f t="shared" si="660"/>
        <v>1.9365986102255001E-2</v>
      </c>
      <c r="H6628">
        <v>4</v>
      </c>
      <c r="I6628">
        <v>2</v>
      </c>
      <c r="J6628">
        <v>9.6909532553299996E-2</v>
      </c>
      <c r="K6628">
        <f t="shared" si="661"/>
        <v>6.8</v>
      </c>
      <c r="L6628">
        <f t="shared" si="662"/>
        <v>0.65898482136243997</v>
      </c>
    </row>
    <row r="6629" spans="2:12" x14ac:dyDescent="0.25">
      <c r="B6629">
        <v>3</v>
      </c>
      <c r="C6629">
        <v>1</v>
      </c>
      <c r="D6629">
        <v>1.3239429210800001E-3</v>
      </c>
      <c r="E6629">
        <f t="shared" si="659"/>
        <v>3.1</v>
      </c>
      <c r="F6629">
        <f t="shared" si="660"/>
        <v>4.1042230553480002E-3</v>
      </c>
      <c r="H6629">
        <v>4</v>
      </c>
      <c r="I6629">
        <v>2</v>
      </c>
      <c r="J6629">
        <v>2.43520592858E-3</v>
      </c>
      <c r="K6629">
        <f t="shared" si="661"/>
        <v>6.8</v>
      </c>
      <c r="L6629">
        <f t="shared" si="662"/>
        <v>1.6559400314344001E-2</v>
      </c>
    </row>
    <row r="6630" spans="2:12" x14ac:dyDescent="0.25">
      <c r="B6630">
        <v>3</v>
      </c>
      <c r="C6630">
        <v>1</v>
      </c>
      <c r="D6630">
        <v>1.7743617135700001E-3</v>
      </c>
      <c r="E6630">
        <f t="shared" si="659"/>
        <v>3.1</v>
      </c>
      <c r="F6630">
        <f t="shared" si="660"/>
        <v>5.5005213120670002E-3</v>
      </c>
      <c r="H6630">
        <v>4</v>
      </c>
      <c r="I6630">
        <v>2</v>
      </c>
      <c r="J6630">
        <v>3.1672533935099998E-3</v>
      </c>
      <c r="K6630">
        <f t="shared" si="661"/>
        <v>6.8</v>
      </c>
      <c r="L6630">
        <f t="shared" si="662"/>
        <v>2.1537323075868E-2</v>
      </c>
    </row>
    <row r="6631" spans="2:12" x14ac:dyDescent="0.25">
      <c r="B6631">
        <v>3</v>
      </c>
      <c r="C6631">
        <v>1</v>
      </c>
      <c r="D6631">
        <v>1.1480775610700001E-3</v>
      </c>
      <c r="E6631">
        <f t="shared" si="659"/>
        <v>3.1</v>
      </c>
      <c r="F6631">
        <f t="shared" si="660"/>
        <v>3.5590404393170002E-3</v>
      </c>
      <c r="H6631">
        <v>4</v>
      </c>
      <c r="I6631">
        <v>2</v>
      </c>
      <c r="J6631">
        <v>2.8042136306999999E-3</v>
      </c>
      <c r="K6631">
        <f t="shared" si="661"/>
        <v>6.8</v>
      </c>
      <c r="L6631">
        <f t="shared" si="662"/>
        <v>1.9068652688759999E-2</v>
      </c>
    </row>
    <row r="6632" spans="2:12" x14ac:dyDescent="0.25">
      <c r="B6632">
        <v>3</v>
      </c>
      <c r="C6632">
        <v>1</v>
      </c>
      <c r="D6632">
        <v>2.85104250228E-3</v>
      </c>
      <c r="E6632">
        <f t="shared" si="659"/>
        <v>3.1</v>
      </c>
      <c r="F6632">
        <f t="shared" si="660"/>
        <v>8.8382317570680005E-3</v>
      </c>
      <c r="H6632">
        <v>4</v>
      </c>
      <c r="I6632">
        <v>2</v>
      </c>
      <c r="J6632">
        <v>4.6372245268099998E-3</v>
      </c>
      <c r="K6632">
        <f t="shared" si="661"/>
        <v>6.8</v>
      </c>
      <c r="L6632">
        <f t="shared" si="662"/>
        <v>3.1533126782307998E-2</v>
      </c>
    </row>
    <row r="6633" spans="2:12" x14ac:dyDescent="0.25">
      <c r="B6633">
        <v>3</v>
      </c>
      <c r="C6633">
        <v>1</v>
      </c>
      <c r="D6633">
        <v>2.6228924517500002E-3</v>
      </c>
      <c r="E6633">
        <f t="shared" si="659"/>
        <v>3.1</v>
      </c>
      <c r="F6633">
        <f t="shared" si="660"/>
        <v>8.1309666004250013E-3</v>
      </c>
      <c r="H6633">
        <v>4</v>
      </c>
      <c r="I6633">
        <v>2</v>
      </c>
      <c r="J6633">
        <v>1.26569428026E-2</v>
      </c>
      <c r="K6633">
        <f t="shared" si="661"/>
        <v>6.8</v>
      </c>
      <c r="L6633">
        <f t="shared" si="662"/>
        <v>8.606721105767999E-2</v>
      </c>
    </row>
    <row r="6634" spans="2:12" x14ac:dyDescent="0.25">
      <c r="B6634">
        <v>3</v>
      </c>
      <c r="C6634">
        <v>1</v>
      </c>
      <c r="D6634">
        <v>2.8042136310100002E-3</v>
      </c>
      <c r="E6634">
        <f t="shared" si="659"/>
        <v>3.1</v>
      </c>
      <c r="F6634">
        <f t="shared" si="660"/>
        <v>8.6930622561310015E-3</v>
      </c>
      <c r="H6634">
        <v>4</v>
      </c>
      <c r="I6634">
        <v>2</v>
      </c>
      <c r="J6634">
        <v>2.7310947210700001E-2</v>
      </c>
      <c r="K6634">
        <f t="shared" si="661"/>
        <v>6.8</v>
      </c>
      <c r="L6634">
        <f t="shared" si="662"/>
        <v>0.18571444103276</v>
      </c>
    </row>
    <row r="6635" spans="2:12" x14ac:dyDescent="0.25">
      <c r="B6635">
        <v>3</v>
      </c>
      <c r="C6635">
        <v>1</v>
      </c>
      <c r="D6635">
        <v>2.0352304224300001E-3</v>
      </c>
      <c r="E6635">
        <f t="shared" si="659"/>
        <v>3.1</v>
      </c>
      <c r="F6635">
        <f t="shared" si="660"/>
        <v>6.3092143095330004E-3</v>
      </c>
      <c r="H6635">
        <v>4</v>
      </c>
      <c r="I6635">
        <v>2</v>
      </c>
      <c r="J6635">
        <v>2.80421363288E-3</v>
      </c>
      <c r="K6635">
        <f t="shared" si="661"/>
        <v>6.8</v>
      </c>
      <c r="L6635">
        <f t="shared" si="662"/>
        <v>1.9068652703583999E-2</v>
      </c>
    </row>
    <row r="6636" spans="2:12" x14ac:dyDescent="0.25">
      <c r="B6636">
        <v>3</v>
      </c>
      <c r="C6636">
        <v>1</v>
      </c>
      <c r="D6636">
        <v>2.5166040013600002E-3</v>
      </c>
      <c r="E6636">
        <f t="shared" si="659"/>
        <v>3.1</v>
      </c>
      <c r="F6636">
        <f t="shared" si="660"/>
        <v>7.8014724042160012E-3</v>
      </c>
      <c r="H6636">
        <v>4</v>
      </c>
      <c r="I6636">
        <v>2</v>
      </c>
      <c r="J6636">
        <v>3.0061575855999999E-5</v>
      </c>
      <c r="K6636">
        <f t="shared" si="661"/>
        <v>6.8</v>
      </c>
      <c r="L6636">
        <f t="shared" si="662"/>
        <v>2.0441871582079998E-4</v>
      </c>
    </row>
    <row r="6637" spans="2:12" x14ac:dyDescent="0.25">
      <c r="B6637">
        <v>3</v>
      </c>
      <c r="C6637">
        <v>1</v>
      </c>
      <c r="D6637">
        <v>8.5974246564600003E-3</v>
      </c>
      <c r="E6637">
        <f t="shared" si="659"/>
        <v>3.1</v>
      </c>
      <c r="F6637">
        <f t="shared" si="660"/>
        <v>2.6652016435026002E-2</v>
      </c>
      <c r="H6637">
        <v>4</v>
      </c>
      <c r="I6637">
        <v>2</v>
      </c>
      <c r="J6637">
        <v>2.1461337548E-3</v>
      </c>
      <c r="K6637">
        <f t="shared" si="661"/>
        <v>6.8</v>
      </c>
      <c r="L6637">
        <f t="shared" si="662"/>
        <v>1.459370953264E-2</v>
      </c>
    </row>
    <row r="6638" spans="2:12" x14ac:dyDescent="0.25">
      <c r="B6638">
        <v>3</v>
      </c>
      <c r="C6638">
        <v>1</v>
      </c>
      <c r="D6638">
        <v>2.4793076048099999E-3</v>
      </c>
      <c r="E6638">
        <f t="shared" si="659"/>
        <v>3.1</v>
      </c>
      <c r="F6638">
        <f t="shared" si="660"/>
        <v>7.6858535749110002E-3</v>
      </c>
      <c r="H6638">
        <v>4</v>
      </c>
      <c r="I6638">
        <v>2</v>
      </c>
      <c r="J6638">
        <v>1.8462497712299999E-3</v>
      </c>
      <c r="K6638">
        <f t="shared" si="661"/>
        <v>6.8</v>
      </c>
      <c r="L6638">
        <f t="shared" si="662"/>
        <v>1.2554498444363999E-2</v>
      </c>
    </row>
    <row r="6639" spans="2:12" x14ac:dyDescent="0.25">
      <c r="B6639">
        <v>3</v>
      </c>
      <c r="C6639">
        <v>1</v>
      </c>
      <c r="D6639">
        <v>3.2507756656000003E-2</v>
      </c>
      <c r="E6639">
        <f t="shared" si="659"/>
        <v>3.1</v>
      </c>
      <c r="F6639">
        <f t="shared" si="660"/>
        <v>0.10077404563360001</v>
      </c>
      <c r="H6639">
        <v>4</v>
      </c>
      <c r="I6639">
        <v>2</v>
      </c>
      <c r="J6639">
        <v>2.6079445594800001E-3</v>
      </c>
      <c r="K6639">
        <f t="shared" si="661"/>
        <v>6.8</v>
      </c>
      <c r="L6639">
        <f t="shared" si="662"/>
        <v>1.7734023004464E-2</v>
      </c>
    </row>
    <row r="6640" spans="2:12" x14ac:dyDescent="0.25">
      <c r="B6640">
        <v>3</v>
      </c>
      <c r="C6640">
        <v>1</v>
      </c>
      <c r="D6640">
        <v>5.8214951278099999E-3</v>
      </c>
      <c r="E6640">
        <f t="shared" si="659"/>
        <v>3.1</v>
      </c>
      <c r="F6640">
        <f t="shared" si="660"/>
        <v>1.8046634896211E-2</v>
      </c>
      <c r="H6640">
        <v>4</v>
      </c>
      <c r="I6640">
        <v>2</v>
      </c>
      <c r="J6640">
        <v>1.27221930452E-2</v>
      </c>
      <c r="K6640">
        <f t="shared" si="661"/>
        <v>6.8</v>
      </c>
      <c r="L6640">
        <f t="shared" si="662"/>
        <v>8.6510912707359999E-2</v>
      </c>
    </row>
    <row r="6641" spans="2:12" x14ac:dyDescent="0.25">
      <c r="B6641">
        <v>3</v>
      </c>
      <c r="C6641">
        <v>1</v>
      </c>
      <c r="D6641">
        <v>2.1461337558900001E-3</v>
      </c>
      <c r="E6641">
        <f t="shared" si="659"/>
        <v>3.1</v>
      </c>
      <c r="F6641">
        <f t="shared" si="660"/>
        <v>6.6530146432590004E-3</v>
      </c>
      <c r="H6641">
        <v>4</v>
      </c>
      <c r="I6641">
        <v>2</v>
      </c>
      <c r="J6641">
        <v>2.84891546794E-4</v>
      </c>
      <c r="K6641">
        <f t="shared" si="661"/>
        <v>6.8</v>
      </c>
      <c r="L6641">
        <f t="shared" si="662"/>
        <v>1.9372625181992001E-3</v>
      </c>
    </row>
    <row r="6642" spans="2:12" x14ac:dyDescent="0.25">
      <c r="B6642">
        <v>3</v>
      </c>
      <c r="C6642">
        <v>1</v>
      </c>
      <c r="D6642">
        <v>1.7899327320199999E-3</v>
      </c>
      <c r="E6642">
        <f t="shared" si="659"/>
        <v>3.1</v>
      </c>
      <c r="F6642">
        <f t="shared" si="660"/>
        <v>5.5487914692619999E-3</v>
      </c>
      <c r="H6642">
        <v>4</v>
      </c>
      <c r="I6642">
        <v>2</v>
      </c>
      <c r="J6642">
        <v>2.0352304215099999E-3</v>
      </c>
      <c r="K6642">
        <f t="shared" si="661"/>
        <v>6.8</v>
      </c>
      <c r="L6642">
        <f t="shared" si="662"/>
        <v>1.3839566866267999E-2</v>
      </c>
    </row>
    <row r="6643" spans="2:12" x14ac:dyDescent="0.25">
      <c r="B6643">
        <v>3</v>
      </c>
      <c r="C6643">
        <v>1</v>
      </c>
      <c r="D6643">
        <v>2.55796533412E-3</v>
      </c>
      <c r="E6643">
        <f t="shared" si="659"/>
        <v>3.1</v>
      </c>
      <c r="F6643">
        <f t="shared" si="660"/>
        <v>7.929692535772E-3</v>
      </c>
      <c r="H6643">
        <v>4</v>
      </c>
      <c r="I6643">
        <v>2</v>
      </c>
      <c r="J6643">
        <v>2.1461337569499998E-3</v>
      </c>
      <c r="K6643">
        <f t="shared" si="661"/>
        <v>6.8</v>
      </c>
      <c r="L6643">
        <f t="shared" si="662"/>
        <v>1.4593709547259998E-2</v>
      </c>
    </row>
    <row r="6644" spans="2:12" x14ac:dyDescent="0.25">
      <c r="B6644">
        <v>3</v>
      </c>
      <c r="C6644">
        <v>1</v>
      </c>
      <c r="D6644">
        <v>2.6003559974300001E-3</v>
      </c>
      <c r="E6644">
        <f t="shared" si="659"/>
        <v>3.1</v>
      </c>
      <c r="F6644">
        <f t="shared" si="660"/>
        <v>8.0611035920330008E-3</v>
      </c>
      <c r="H6644">
        <v>4</v>
      </c>
      <c r="I6644">
        <v>2</v>
      </c>
      <c r="J6644">
        <v>1.40941941499E-2</v>
      </c>
      <c r="K6644">
        <f t="shared" si="661"/>
        <v>6.8</v>
      </c>
      <c r="L6644">
        <f t="shared" si="662"/>
        <v>9.5840520219319991E-2</v>
      </c>
    </row>
    <row r="6645" spans="2:12" x14ac:dyDescent="0.25">
      <c r="B6645">
        <v>3</v>
      </c>
      <c r="C6645">
        <v>1</v>
      </c>
      <c r="D6645">
        <v>4.85030202678E-3</v>
      </c>
      <c r="E6645">
        <f t="shared" si="659"/>
        <v>3.1</v>
      </c>
      <c r="F6645">
        <f t="shared" si="660"/>
        <v>1.5035936283018001E-2</v>
      </c>
      <c r="H6645">
        <v>4</v>
      </c>
      <c r="I6645">
        <v>2</v>
      </c>
      <c r="J6645">
        <v>1.96944020906E-3</v>
      </c>
      <c r="K6645">
        <f t="shared" si="661"/>
        <v>6.8</v>
      </c>
      <c r="L6645">
        <f t="shared" si="662"/>
        <v>1.3392193421608E-2</v>
      </c>
    </row>
    <row r="6646" spans="2:12" x14ac:dyDescent="0.25">
      <c r="B6646">
        <v>3</v>
      </c>
      <c r="C6646">
        <v>1</v>
      </c>
      <c r="D6646">
        <v>4.6174125409899998E-3</v>
      </c>
      <c r="E6646">
        <f t="shared" si="659"/>
        <v>3.1</v>
      </c>
      <c r="F6646">
        <f t="shared" si="660"/>
        <v>1.4313978877068999E-2</v>
      </c>
      <c r="H6646">
        <v>4</v>
      </c>
      <c r="I6646">
        <v>2</v>
      </c>
      <c r="J6646">
        <v>2.5922578591099999E-3</v>
      </c>
      <c r="K6646">
        <f t="shared" si="661"/>
        <v>6.8</v>
      </c>
      <c r="L6646">
        <f t="shared" si="662"/>
        <v>1.7627353441947997E-2</v>
      </c>
    </row>
    <row r="6647" spans="2:12" x14ac:dyDescent="0.25">
      <c r="B6647">
        <v>3</v>
      </c>
      <c r="C6647">
        <v>1</v>
      </c>
      <c r="D6647">
        <v>2.49069844132E-3</v>
      </c>
      <c r="E6647">
        <f t="shared" si="659"/>
        <v>3.1</v>
      </c>
      <c r="F6647">
        <f t="shared" si="660"/>
        <v>7.7211651680920007E-3</v>
      </c>
      <c r="H6647">
        <v>4</v>
      </c>
      <c r="I6647">
        <v>2</v>
      </c>
      <c r="J6647">
        <v>4.5566512269399999E-2</v>
      </c>
      <c r="K6647">
        <f t="shared" si="661"/>
        <v>6.8</v>
      </c>
      <c r="L6647">
        <f t="shared" si="662"/>
        <v>0.30985228343192001</v>
      </c>
    </row>
    <row r="6648" spans="2:12" x14ac:dyDescent="0.25">
      <c r="B6648">
        <v>3</v>
      </c>
      <c r="C6648">
        <v>1</v>
      </c>
      <c r="D6648">
        <v>2.5461793294899999E-3</v>
      </c>
      <c r="E6648">
        <f t="shared" si="659"/>
        <v>3.1</v>
      </c>
      <c r="F6648">
        <f t="shared" si="660"/>
        <v>7.8931559214190008E-3</v>
      </c>
      <c r="H6648">
        <v>4</v>
      </c>
      <c r="I6648">
        <v>2</v>
      </c>
      <c r="J6648">
        <v>3.7294852457800003E-2</v>
      </c>
      <c r="K6648">
        <f t="shared" si="661"/>
        <v>6.8</v>
      </c>
      <c r="L6648">
        <f t="shared" si="662"/>
        <v>0.25360499671303999</v>
      </c>
    </row>
    <row r="6649" spans="2:12" x14ac:dyDescent="0.25">
      <c r="B6649">
        <v>3</v>
      </c>
      <c r="C6649">
        <v>1</v>
      </c>
      <c r="D6649">
        <v>2.1960462961000001E-3</v>
      </c>
      <c r="E6649">
        <f t="shared" si="659"/>
        <v>3.1</v>
      </c>
      <c r="F6649">
        <f t="shared" si="660"/>
        <v>6.8077435179100003E-3</v>
      </c>
      <c r="H6649">
        <v>4</v>
      </c>
      <c r="I6649">
        <v>2</v>
      </c>
      <c r="J6649">
        <v>2.61525155325E-2</v>
      </c>
      <c r="K6649">
        <f t="shared" si="661"/>
        <v>6.8</v>
      </c>
      <c r="L6649">
        <f t="shared" si="662"/>
        <v>0.177837105621</v>
      </c>
    </row>
    <row r="6650" spans="2:12" x14ac:dyDescent="0.25">
      <c r="B6650">
        <v>3</v>
      </c>
      <c r="C6650">
        <v>1</v>
      </c>
      <c r="D6650">
        <v>1.91329605481E-2</v>
      </c>
      <c r="E6650">
        <f t="shared" si="659"/>
        <v>3.1</v>
      </c>
      <c r="F6650">
        <f t="shared" si="660"/>
        <v>5.931217769911E-2</v>
      </c>
      <c r="H6650">
        <v>4</v>
      </c>
      <c r="I6650">
        <v>2</v>
      </c>
      <c r="J6650">
        <v>2.3198161939400001E-3</v>
      </c>
      <c r="K6650">
        <f t="shared" si="661"/>
        <v>6.8</v>
      </c>
      <c r="L6650">
        <f t="shared" si="662"/>
        <v>1.5774750118792001E-2</v>
      </c>
    </row>
    <row r="6651" spans="2:12" x14ac:dyDescent="0.25">
      <c r="B6651">
        <v>3</v>
      </c>
      <c r="C6651">
        <v>1</v>
      </c>
      <c r="D6651">
        <v>5.1594246474400004E-4</v>
      </c>
      <c r="E6651">
        <f t="shared" si="659"/>
        <v>3.1</v>
      </c>
      <c r="F6651">
        <f t="shared" si="660"/>
        <v>1.5994216407064002E-3</v>
      </c>
      <c r="H6651">
        <v>4</v>
      </c>
      <c r="I6651">
        <v>2</v>
      </c>
      <c r="J6651">
        <v>1.2761502319299999E-3</v>
      </c>
      <c r="K6651">
        <f t="shared" si="661"/>
        <v>6.8</v>
      </c>
      <c r="L6651">
        <f t="shared" si="662"/>
        <v>8.6778215771240001E-3</v>
      </c>
    </row>
    <row r="6652" spans="2:12" x14ac:dyDescent="0.25">
      <c r="B6652">
        <v>3</v>
      </c>
      <c r="C6652">
        <v>1</v>
      </c>
      <c r="D6652">
        <v>2.1916979745000001E-3</v>
      </c>
      <c r="E6652">
        <f t="shared" si="659"/>
        <v>3.1</v>
      </c>
      <c r="F6652">
        <f t="shared" si="660"/>
        <v>6.7942637209500003E-3</v>
      </c>
      <c r="H6652">
        <v>4</v>
      </c>
      <c r="I6652">
        <v>2</v>
      </c>
      <c r="J6652">
        <v>2.8042136294100001E-3</v>
      </c>
      <c r="K6652">
        <f t="shared" si="661"/>
        <v>6.8</v>
      </c>
      <c r="L6652">
        <f t="shared" si="662"/>
        <v>1.9068652679988002E-2</v>
      </c>
    </row>
    <row r="6653" spans="2:12" x14ac:dyDescent="0.25">
      <c r="B6653">
        <v>3</v>
      </c>
      <c r="C6653">
        <v>1</v>
      </c>
      <c r="D6653">
        <v>1.5516249878800001E-2</v>
      </c>
      <c r="E6653">
        <f t="shared" si="659"/>
        <v>3.1</v>
      </c>
      <c r="F6653">
        <f t="shared" si="660"/>
        <v>4.8100374624280004E-2</v>
      </c>
      <c r="H6653">
        <v>4</v>
      </c>
      <c r="I6653">
        <v>2</v>
      </c>
      <c r="J6653">
        <v>2.0990513195900001E-3</v>
      </c>
      <c r="K6653">
        <f t="shared" si="661"/>
        <v>6.8</v>
      </c>
      <c r="L6653">
        <f t="shared" si="662"/>
        <v>1.4273548973211999E-2</v>
      </c>
    </row>
    <row r="6654" spans="2:12" x14ac:dyDescent="0.25">
      <c r="B6654">
        <v>3</v>
      </c>
      <c r="C6654">
        <v>1</v>
      </c>
      <c r="D6654">
        <v>2.6782810995499999E-2</v>
      </c>
      <c r="E6654">
        <f t="shared" si="659"/>
        <v>3.1</v>
      </c>
      <c r="F6654">
        <f t="shared" si="660"/>
        <v>8.3026714086050002E-2</v>
      </c>
      <c r="H6654">
        <v>4</v>
      </c>
      <c r="I6654">
        <v>2</v>
      </c>
      <c r="J6654">
        <v>8.5602838777300001E-4</v>
      </c>
      <c r="K6654">
        <f t="shared" si="661"/>
        <v>6.8</v>
      </c>
      <c r="L6654">
        <f t="shared" si="662"/>
        <v>5.8209930368563999E-3</v>
      </c>
    </row>
    <row r="6655" spans="2:12" x14ac:dyDescent="0.25">
      <c r="B6655">
        <v>3</v>
      </c>
      <c r="C6655">
        <v>1</v>
      </c>
      <c r="D6655">
        <v>6.2536522629399998E-3</v>
      </c>
      <c r="E6655">
        <f t="shared" si="659"/>
        <v>3.1</v>
      </c>
      <c r="F6655">
        <f t="shared" si="660"/>
        <v>1.9386322015114001E-2</v>
      </c>
      <c r="H6655">
        <v>4</v>
      </c>
      <c r="I6655">
        <v>2</v>
      </c>
      <c r="J6655">
        <v>1.55162498807E-2</v>
      </c>
      <c r="K6655">
        <f t="shared" si="661"/>
        <v>6.8</v>
      </c>
      <c r="L6655">
        <f t="shared" si="662"/>
        <v>0.10551049918876</v>
      </c>
    </row>
    <row r="6656" spans="2:12" x14ac:dyDescent="0.25">
      <c r="B6656">
        <v>3</v>
      </c>
      <c r="C6656">
        <v>1</v>
      </c>
      <c r="D6656">
        <v>2.0352304210499998E-3</v>
      </c>
      <c r="E6656">
        <f t="shared" si="659"/>
        <v>3.1</v>
      </c>
      <c r="F6656">
        <f t="shared" si="660"/>
        <v>6.3092143052549997E-3</v>
      </c>
      <c r="H6656">
        <v>4</v>
      </c>
      <c r="I6656">
        <v>2</v>
      </c>
      <c r="J6656">
        <v>1.2362506852400001E-3</v>
      </c>
      <c r="K6656">
        <f t="shared" si="661"/>
        <v>6.8</v>
      </c>
      <c r="L6656">
        <f t="shared" si="662"/>
        <v>8.4065046596320005E-3</v>
      </c>
    </row>
    <row r="6657" spans="2:12" x14ac:dyDescent="0.25">
      <c r="B6657">
        <v>3</v>
      </c>
      <c r="C6657">
        <v>1</v>
      </c>
      <c r="D6657">
        <v>1.6678299813900001E-3</v>
      </c>
      <c r="E6657">
        <f t="shared" si="659"/>
        <v>3.1</v>
      </c>
      <c r="F6657">
        <f t="shared" si="660"/>
        <v>5.1702729423090009E-3</v>
      </c>
      <c r="H6657">
        <v>4</v>
      </c>
      <c r="I6657">
        <v>2</v>
      </c>
      <c r="J6657">
        <v>2.8541261698899999E-3</v>
      </c>
      <c r="K6657">
        <f t="shared" si="661"/>
        <v>6.8</v>
      </c>
      <c r="L6657">
        <f t="shared" si="662"/>
        <v>1.9408057955251998E-2</v>
      </c>
    </row>
    <row r="6658" spans="2:12" x14ac:dyDescent="0.25">
      <c r="B6658">
        <v>3</v>
      </c>
      <c r="C6658">
        <v>1</v>
      </c>
      <c r="D6658">
        <v>1.4880577378399999E-3</v>
      </c>
      <c r="E6658">
        <f t="shared" si="659"/>
        <v>3.1</v>
      </c>
      <c r="F6658">
        <f t="shared" si="660"/>
        <v>4.6129789873040001E-3</v>
      </c>
      <c r="H6658">
        <v>4</v>
      </c>
      <c r="I6658">
        <v>2</v>
      </c>
      <c r="J6658">
        <v>2.2568245609899998E-3</v>
      </c>
      <c r="K6658">
        <f t="shared" si="661"/>
        <v>6.8</v>
      </c>
      <c r="L6658">
        <f t="shared" si="662"/>
        <v>1.5346407014731998E-2</v>
      </c>
    </row>
    <row r="6659" spans="2:12" x14ac:dyDescent="0.25">
      <c r="B6659">
        <v>3</v>
      </c>
      <c r="C6659">
        <v>1</v>
      </c>
      <c r="D6659">
        <v>2.0387114887800002E-2</v>
      </c>
      <c r="E6659">
        <f t="shared" si="659"/>
        <v>3.1</v>
      </c>
      <c r="F6659">
        <f t="shared" si="660"/>
        <v>6.3200056152180009E-2</v>
      </c>
      <c r="H6659">
        <v>4</v>
      </c>
      <c r="I6659">
        <v>2</v>
      </c>
      <c r="J6659">
        <v>2.8042136305500001E-3</v>
      </c>
      <c r="K6659">
        <f t="shared" si="661"/>
        <v>6.8</v>
      </c>
      <c r="L6659">
        <f t="shared" si="662"/>
        <v>1.9068652687739999E-2</v>
      </c>
    </row>
    <row r="6660" spans="2:12" x14ac:dyDescent="0.25">
      <c r="B6660">
        <v>3</v>
      </c>
      <c r="C6660">
        <v>1</v>
      </c>
      <c r="D6660">
        <v>8.6935137137699996E-3</v>
      </c>
      <c r="E6660">
        <f t="shared" si="659"/>
        <v>3.1</v>
      </c>
      <c r="F6660">
        <f t="shared" si="660"/>
        <v>2.6949892512687E-2</v>
      </c>
      <c r="H6660">
        <v>4</v>
      </c>
      <c r="I6660">
        <v>2</v>
      </c>
      <c r="J6660">
        <v>8.54872597468E-3</v>
      </c>
      <c r="K6660">
        <f t="shared" si="661"/>
        <v>6.8</v>
      </c>
      <c r="L6660">
        <f t="shared" si="662"/>
        <v>5.8131336627824E-2</v>
      </c>
    </row>
    <row r="6661" spans="2:12" x14ac:dyDescent="0.25">
      <c r="B6661">
        <v>3</v>
      </c>
      <c r="C6661">
        <v>1</v>
      </c>
      <c r="D6661">
        <v>2.24322887114E-2</v>
      </c>
      <c r="E6661">
        <f t="shared" si="659"/>
        <v>3.1</v>
      </c>
      <c r="F6661">
        <f t="shared" si="660"/>
        <v>6.9540095005340002E-2</v>
      </c>
      <c r="H6661">
        <v>4</v>
      </c>
      <c r="I6661">
        <v>2</v>
      </c>
      <c r="J6661">
        <v>2.2171451458600001E-3</v>
      </c>
      <c r="K6661">
        <f t="shared" si="661"/>
        <v>6.8</v>
      </c>
      <c r="L6661">
        <f t="shared" si="662"/>
        <v>1.5076586991848001E-2</v>
      </c>
    </row>
    <row r="6662" spans="2:12" x14ac:dyDescent="0.25">
      <c r="B6662">
        <v>3</v>
      </c>
      <c r="C6662">
        <v>1</v>
      </c>
      <c r="D6662">
        <v>1.0960833590000001E-4</v>
      </c>
      <c r="E6662">
        <f t="shared" si="659"/>
        <v>3.1</v>
      </c>
      <c r="F6662">
        <f t="shared" si="660"/>
        <v>3.3978584129000001E-4</v>
      </c>
      <c r="H6662">
        <v>4</v>
      </c>
      <c r="I6662">
        <v>2</v>
      </c>
      <c r="J6662">
        <v>2.8541261686799999E-3</v>
      </c>
      <c r="K6662">
        <f t="shared" si="661"/>
        <v>6.8</v>
      </c>
      <c r="L6662">
        <f t="shared" si="662"/>
        <v>1.9408057947024E-2</v>
      </c>
    </row>
    <row r="6663" spans="2:12" x14ac:dyDescent="0.25">
      <c r="B6663">
        <v>3</v>
      </c>
      <c r="C6663">
        <v>1</v>
      </c>
      <c r="D6663">
        <v>1.0960833590000001E-4</v>
      </c>
      <c r="E6663">
        <f t="shared" si="659"/>
        <v>3.1</v>
      </c>
      <c r="F6663">
        <f t="shared" si="660"/>
        <v>3.3978584129000001E-4</v>
      </c>
      <c r="H6663">
        <v>4</v>
      </c>
      <c r="I6663">
        <v>2</v>
      </c>
      <c r="J6663">
        <v>7.7828478842500007E-2</v>
      </c>
      <c r="K6663">
        <f t="shared" si="661"/>
        <v>6.8</v>
      </c>
      <c r="L6663">
        <f t="shared" si="662"/>
        <v>0.52923365612900009</v>
      </c>
    </row>
    <row r="6664" spans="2:12" x14ac:dyDescent="0.25">
      <c r="B6664">
        <v>3</v>
      </c>
      <c r="C6664">
        <v>1</v>
      </c>
      <c r="D6664">
        <v>4.1019009865300004E-3</v>
      </c>
      <c r="E6664">
        <f t="shared" si="659"/>
        <v>3.1</v>
      </c>
      <c r="F6664">
        <f t="shared" si="660"/>
        <v>1.2715893058243001E-2</v>
      </c>
      <c r="H6664">
        <v>4</v>
      </c>
      <c r="I6664">
        <v>2</v>
      </c>
      <c r="J6664">
        <v>2.8042136316999999E-3</v>
      </c>
      <c r="K6664">
        <f t="shared" si="661"/>
        <v>6.8</v>
      </c>
      <c r="L6664">
        <f t="shared" si="662"/>
        <v>1.906865269556E-2</v>
      </c>
    </row>
    <row r="6665" spans="2:12" x14ac:dyDescent="0.25">
      <c r="B6665">
        <v>3</v>
      </c>
      <c r="C6665">
        <v>1</v>
      </c>
      <c r="D6665">
        <v>4.1019009865300004E-3</v>
      </c>
      <c r="E6665">
        <f t="shared" si="659"/>
        <v>3.1</v>
      </c>
      <c r="F6665">
        <f t="shared" si="660"/>
        <v>1.2715893058243001E-2</v>
      </c>
      <c r="H6665">
        <v>4</v>
      </c>
      <c r="I6665">
        <v>2</v>
      </c>
      <c r="J6665">
        <v>2.8042136325000001E-3</v>
      </c>
      <c r="K6665">
        <f t="shared" si="661"/>
        <v>6.8</v>
      </c>
      <c r="L6665">
        <f t="shared" si="662"/>
        <v>1.9068652701E-2</v>
      </c>
    </row>
    <row r="6666" spans="2:12" x14ac:dyDescent="0.25">
      <c r="B6666">
        <v>3</v>
      </c>
      <c r="C6666">
        <v>1</v>
      </c>
      <c r="D6666">
        <v>5.03756230731E-2</v>
      </c>
      <c r="E6666">
        <f t="shared" si="659"/>
        <v>3.1</v>
      </c>
      <c r="F6666">
        <f t="shared" si="660"/>
        <v>0.15616443152661</v>
      </c>
      <c r="H6666">
        <v>4</v>
      </c>
      <c r="I6666">
        <v>2</v>
      </c>
      <c r="J6666">
        <v>2.5908426147400001E-3</v>
      </c>
      <c r="K6666">
        <f t="shared" si="661"/>
        <v>6.8</v>
      </c>
      <c r="L6666">
        <f t="shared" si="662"/>
        <v>1.7617729780231999E-2</v>
      </c>
    </row>
    <row r="6667" spans="2:12" x14ac:dyDescent="0.25">
      <c r="B6667">
        <v>3</v>
      </c>
      <c r="C6667">
        <v>1</v>
      </c>
      <c r="D6667">
        <v>1.8752106175500001E-3</v>
      </c>
      <c r="E6667">
        <f t="shared" si="659"/>
        <v>3.1</v>
      </c>
      <c r="F6667">
        <f t="shared" si="660"/>
        <v>5.8131529144050008E-3</v>
      </c>
      <c r="H6667">
        <v>4</v>
      </c>
      <c r="I6667">
        <v>2</v>
      </c>
      <c r="J6667">
        <v>2.6904145942600001E-3</v>
      </c>
      <c r="K6667">
        <f t="shared" si="661"/>
        <v>6.8</v>
      </c>
      <c r="L6667">
        <f t="shared" si="662"/>
        <v>1.8294819240967999E-2</v>
      </c>
    </row>
    <row r="6668" spans="2:12" x14ac:dyDescent="0.25">
      <c r="B6668">
        <v>3</v>
      </c>
      <c r="C6668">
        <v>1</v>
      </c>
      <c r="D6668">
        <v>2.0860621956800001E-3</v>
      </c>
      <c r="E6668">
        <f t="shared" si="659"/>
        <v>3.1</v>
      </c>
      <c r="F6668">
        <f t="shared" si="660"/>
        <v>6.4667928066080007E-3</v>
      </c>
      <c r="H6668">
        <v>4</v>
      </c>
      <c r="I6668">
        <v>2</v>
      </c>
      <c r="J6668">
        <v>7.1833915440000004E-6</v>
      </c>
      <c r="K6668">
        <f t="shared" si="661"/>
        <v>6.8</v>
      </c>
      <c r="L6668">
        <f t="shared" si="662"/>
        <v>4.8847062499200004E-5</v>
      </c>
    </row>
    <row r="6669" spans="2:12" x14ac:dyDescent="0.25">
      <c r="B6669">
        <v>3</v>
      </c>
      <c r="C6669">
        <v>1</v>
      </c>
      <c r="D6669">
        <v>2.0382201627999999E-3</v>
      </c>
      <c r="E6669">
        <f t="shared" si="659"/>
        <v>3.1</v>
      </c>
      <c r="F6669">
        <f t="shared" si="660"/>
        <v>6.3184825046800003E-3</v>
      </c>
      <c r="H6669">
        <v>4</v>
      </c>
      <c r="I6669">
        <v>2</v>
      </c>
      <c r="J6669">
        <v>2.7504807638999999E-5</v>
      </c>
      <c r="K6669">
        <f t="shared" si="661"/>
        <v>6.8</v>
      </c>
      <c r="L6669">
        <f t="shared" si="662"/>
        <v>1.8703269194519998E-4</v>
      </c>
    </row>
    <row r="6670" spans="2:12" x14ac:dyDescent="0.25">
      <c r="B6670">
        <v>3</v>
      </c>
      <c r="C6670">
        <v>1</v>
      </c>
      <c r="D6670">
        <v>5.3906950072300001E-2</v>
      </c>
      <c r="E6670">
        <f t="shared" si="659"/>
        <v>3.1</v>
      </c>
      <c r="F6670">
        <f t="shared" si="660"/>
        <v>0.16711154522413002</v>
      </c>
      <c r="H6670">
        <v>4</v>
      </c>
      <c r="I6670">
        <v>2</v>
      </c>
      <c r="J6670">
        <v>8.5989780720900008E-3</v>
      </c>
      <c r="K6670">
        <f t="shared" si="661"/>
        <v>6.8</v>
      </c>
      <c r="L6670">
        <f t="shared" si="662"/>
        <v>5.8473050890212007E-2</v>
      </c>
    </row>
    <row r="6671" spans="2:12" x14ac:dyDescent="0.25">
      <c r="B6671">
        <v>3</v>
      </c>
      <c r="C6671">
        <v>1</v>
      </c>
      <c r="D6671">
        <v>8.2300991691100001E-2</v>
      </c>
      <c r="E6671">
        <f t="shared" si="659"/>
        <v>3.1</v>
      </c>
      <c r="F6671">
        <f t="shared" si="660"/>
        <v>0.25513307424241</v>
      </c>
      <c r="H6671">
        <v>4</v>
      </c>
      <c r="I6671">
        <v>2</v>
      </c>
      <c r="J6671">
        <v>2.10970884414E-2</v>
      </c>
      <c r="K6671">
        <f t="shared" si="661"/>
        <v>6.8</v>
      </c>
      <c r="L6671">
        <f t="shared" si="662"/>
        <v>0.14346020140151999</v>
      </c>
    </row>
    <row r="6672" spans="2:12" x14ac:dyDescent="0.25">
      <c r="B6672">
        <v>3</v>
      </c>
      <c r="C6672">
        <v>1</v>
      </c>
      <c r="D6672">
        <v>1.49913487614E-2</v>
      </c>
      <c r="E6672">
        <f t="shared" si="659"/>
        <v>3.1</v>
      </c>
      <c r="F6672">
        <f t="shared" si="660"/>
        <v>4.6473181160340001E-2</v>
      </c>
      <c r="H6672">
        <v>4</v>
      </c>
      <c r="I6672">
        <v>2</v>
      </c>
      <c r="J6672">
        <v>1.0584222471900001E-2</v>
      </c>
      <c r="K6672">
        <f t="shared" si="661"/>
        <v>6.8</v>
      </c>
      <c r="L6672">
        <f t="shared" si="662"/>
        <v>7.1972712808920009E-2</v>
      </c>
    </row>
    <row r="6673" spans="2:12" x14ac:dyDescent="0.25">
      <c r="B6673">
        <v>3</v>
      </c>
      <c r="C6673">
        <v>1</v>
      </c>
      <c r="D6673">
        <v>1.7073064338299999E-3</v>
      </c>
      <c r="E6673">
        <f t="shared" si="659"/>
        <v>3.1</v>
      </c>
      <c r="F6673">
        <f t="shared" si="660"/>
        <v>5.2926499448730001E-3</v>
      </c>
      <c r="H6673">
        <v>4</v>
      </c>
      <c r="I6673">
        <v>2</v>
      </c>
      <c r="J6673">
        <v>2.80421363053E-3</v>
      </c>
      <c r="K6673">
        <f t="shared" si="661"/>
        <v>6.8</v>
      </c>
      <c r="L6673">
        <f t="shared" si="662"/>
        <v>1.9068652687604E-2</v>
      </c>
    </row>
    <row r="6674" spans="2:12" x14ac:dyDescent="0.25">
      <c r="B6674">
        <v>3</v>
      </c>
      <c r="C6674">
        <v>1</v>
      </c>
      <c r="D6674">
        <v>6.48255959944E-3</v>
      </c>
      <c r="E6674">
        <f t="shared" si="659"/>
        <v>3.1</v>
      </c>
      <c r="F6674">
        <f t="shared" si="660"/>
        <v>2.0095934758264E-2</v>
      </c>
      <c r="H6674">
        <v>4</v>
      </c>
      <c r="I6674">
        <v>2</v>
      </c>
      <c r="J6674">
        <v>2.8042136326499999E-3</v>
      </c>
      <c r="K6674">
        <f t="shared" si="661"/>
        <v>6.8</v>
      </c>
      <c r="L6674">
        <f t="shared" si="662"/>
        <v>1.906865270202E-2</v>
      </c>
    </row>
    <row r="6675" spans="2:12" x14ac:dyDescent="0.25">
      <c r="B6675">
        <v>3</v>
      </c>
      <c r="C6675">
        <v>1</v>
      </c>
      <c r="D6675">
        <v>1.7803051823399999E-3</v>
      </c>
      <c r="E6675">
        <f t="shared" si="659"/>
        <v>3.1</v>
      </c>
      <c r="F6675">
        <f t="shared" si="660"/>
        <v>5.5189460652539995E-3</v>
      </c>
      <c r="H6675">
        <v>4</v>
      </c>
      <c r="I6675">
        <v>2</v>
      </c>
      <c r="J6675">
        <v>2.8042136335200002E-3</v>
      </c>
      <c r="K6675">
        <f t="shared" si="661"/>
        <v>6.8</v>
      </c>
      <c r="L6675">
        <f t="shared" si="662"/>
        <v>1.9068652707936E-2</v>
      </c>
    </row>
    <row r="6676" spans="2:12" x14ac:dyDescent="0.25">
      <c r="B6676">
        <v>3</v>
      </c>
      <c r="C6676">
        <v>1</v>
      </c>
      <c r="D6676">
        <v>2.03523042253E-3</v>
      </c>
      <c r="E6676">
        <f t="shared" si="659"/>
        <v>3.1</v>
      </c>
      <c r="F6676">
        <f t="shared" si="660"/>
        <v>6.3092143098429998E-3</v>
      </c>
      <c r="H6676">
        <v>4</v>
      </c>
      <c r="I6676">
        <v>2</v>
      </c>
      <c r="J6676">
        <v>3.9076535459999999E-5</v>
      </c>
      <c r="K6676">
        <f t="shared" si="661"/>
        <v>6.8</v>
      </c>
      <c r="L6676">
        <f t="shared" si="662"/>
        <v>2.6572044112800001E-4</v>
      </c>
    </row>
    <row r="6677" spans="2:12" x14ac:dyDescent="0.25">
      <c r="B6677">
        <v>3</v>
      </c>
      <c r="C6677">
        <v>1</v>
      </c>
      <c r="D6677">
        <v>1.66144691469E-3</v>
      </c>
      <c r="E6677">
        <f t="shared" si="659"/>
        <v>3.1</v>
      </c>
      <c r="F6677">
        <f t="shared" si="660"/>
        <v>5.1504854355390005E-3</v>
      </c>
      <c r="H6677">
        <v>4</v>
      </c>
      <c r="I6677">
        <v>2</v>
      </c>
      <c r="J6677">
        <v>2.2568245590400002E-3</v>
      </c>
      <c r="K6677">
        <f t="shared" si="661"/>
        <v>6.8</v>
      </c>
      <c r="L6677">
        <f t="shared" si="662"/>
        <v>1.5346407001472001E-2</v>
      </c>
    </row>
    <row r="6678" spans="2:12" x14ac:dyDescent="0.25">
      <c r="B6678">
        <v>3</v>
      </c>
      <c r="C6678">
        <v>1</v>
      </c>
      <c r="D6678">
        <v>7.4156715770400004E-3</v>
      </c>
      <c r="E6678">
        <f t="shared" si="659"/>
        <v>3.1</v>
      </c>
      <c r="F6678">
        <f t="shared" si="660"/>
        <v>2.2988581888824001E-2</v>
      </c>
      <c r="H6678">
        <v>4</v>
      </c>
      <c r="I6678">
        <v>2</v>
      </c>
      <c r="J6678">
        <v>1.3315854166E-2</v>
      </c>
      <c r="K6678">
        <f t="shared" si="661"/>
        <v>6.8</v>
      </c>
      <c r="L6678">
        <f t="shared" si="662"/>
        <v>9.0547808328799995E-2</v>
      </c>
    </row>
    <row r="6679" spans="2:12" x14ac:dyDescent="0.25">
      <c r="B6679">
        <v>3</v>
      </c>
      <c r="C6679">
        <v>1</v>
      </c>
      <c r="D6679">
        <v>1.64175569344E-3</v>
      </c>
      <c r="E6679">
        <f t="shared" si="659"/>
        <v>3.1</v>
      </c>
      <c r="F6679">
        <f t="shared" si="660"/>
        <v>5.0894426496640001E-3</v>
      </c>
      <c r="H6679">
        <v>4</v>
      </c>
      <c r="I6679">
        <v>2</v>
      </c>
      <c r="J6679">
        <v>2.4781439007500001E-3</v>
      </c>
      <c r="K6679">
        <f t="shared" si="661"/>
        <v>6.8</v>
      </c>
      <c r="L6679">
        <f t="shared" si="662"/>
        <v>1.6851378525100002E-2</v>
      </c>
    </row>
    <row r="6680" spans="2:12" x14ac:dyDescent="0.25">
      <c r="B6680">
        <v>3</v>
      </c>
      <c r="C6680">
        <v>1</v>
      </c>
      <c r="D6680">
        <v>6.2484454942299998E-3</v>
      </c>
      <c r="E6680">
        <f t="shared" si="659"/>
        <v>3.1</v>
      </c>
      <c r="F6680">
        <f t="shared" si="660"/>
        <v>1.9370181032113E-2</v>
      </c>
      <c r="H6680">
        <v>4</v>
      </c>
      <c r="I6680">
        <v>2</v>
      </c>
      <c r="J6680">
        <v>2.80421363151E-3</v>
      </c>
      <c r="K6680">
        <f t="shared" si="661"/>
        <v>6.8</v>
      </c>
      <c r="L6680">
        <f t="shared" si="662"/>
        <v>1.9068652694267999E-2</v>
      </c>
    </row>
    <row r="6681" spans="2:12" x14ac:dyDescent="0.25">
      <c r="B6681">
        <v>3</v>
      </c>
      <c r="C6681">
        <v>1</v>
      </c>
      <c r="D6681">
        <v>2.4162777614900001E-3</v>
      </c>
      <c r="E6681">
        <f t="shared" si="659"/>
        <v>3.1</v>
      </c>
      <c r="F6681">
        <f t="shared" si="660"/>
        <v>7.4904610606190006E-3</v>
      </c>
      <c r="H6681">
        <v>4</v>
      </c>
      <c r="I6681">
        <v>2</v>
      </c>
      <c r="J6681">
        <v>1.0492862100800001E-2</v>
      </c>
      <c r="K6681">
        <f t="shared" si="661"/>
        <v>6.8</v>
      </c>
      <c r="L6681">
        <f t="shared" si="662"/>
        <v>7.1351462285440009E-2</v>
      </c>
    </row>
    <row r="6682" spans="2:12" x14ac:dyDescent="0.25">
      <c r="B6682">
        <v>3</v>
      </c>
      <c r="C6682">
        <v>1</v>
      </c>
      <c r="D6682">
        <v>2.00402294407E-3</v>
      </c>
      <c r="E6682">
        <f t="shared" si="659"/>
        <v>3.1</v>
      </c>
      <c r="F6682">
        <f t="shared" si="660"/>
        <v>6.2124711266169997E-3</v>
      </c>
      <c r="H6682">
        <v>4</v>
      </c>
      <c r="I6682">
        <v>2</v>
      </c>
      <c r="J6682">
        <v>2.8042136327499998E-3</v>
      </c>
      <c r="K6682">
        <f t="shared" si="661"/>
        <v>6.8</v>
      </c>
      <c r="L6682">
        <f t="shared" si="662"/>
        <v>1.9068652702699997E-2</v>
      </c>
    </row>
    <row r="6683" spans="2:12" x14ac:dyDescent="0.25">
      <c r="B6683">
        <v>3</v>
      </c>
      <c r="C6683">
        <v>1</v>
      </c>
      <c r="D6683">
        <v>1.84060026801E-3</v>
      </c>
      <c r="E6683">
        <f t="shared" si="659"/>
        <v>3.1</v>
      </c>
      <c r="F6683">
        <f t="shared" si="660"/>
        <v>5.7058608308310005E-3</v>
      </c>
      <c r="H6683">
        <v>4</v>
      </c>
      <c r="I6683">
        <v>2</v>
      </c>
      <c r="J6683">
        <v>2.8042136302900002E-3</v>
      </c>
      <c r="K6683">
        <f t="shared" si="661"/>
        <v>6.8</v>
      </c>
      <c r="L6683">
        <f t="shared" si="662"/>
        <v>1.9068652685972E-2</v>
      </c>
    </row>
    <row r="6684" spans="2:12" x14ac:dyDescent="0.25">
      <c r="B6684">
        <v>3</v>
      </c>
      <c r="C6684">
        <v>1</v>
      </c>
      <c r="D6684">
        <v>2.1461337539899999E-3</v>
      </c>
      <c r="E6684">
        <f t="shared" si="659"/>
        <v>3.1</v>
      </c>
      <c r="F6684">
        <f t="shared" si="660"/>
        <v>6.6530146373690001E-3</v>
      </c>
      <c r="H6684">
        <v>4</v>
      </c>
      <c r="I6684">
        <v>2</v>
      </c>
      <c r="J6684">
        <v>2.7543010956499999E-3</v>
      </c>
      <c r="K6684">
        <f t="shared" si="661"/>
        <v>6.8</v>
      </c>
      <c r="L6684">
        <f t="shared" si="662"/>
        <v>1.8729247450419997E-2</v>
      </c>
    </row>
    <row r="6685" spans="2:12" x14ac:dyDescent="0.25">
      <c r="B6685">
        <v>3</v>
      </c>
      <c r="C6685">
        <v>1</v>
      </c>
      <c r="D6685">
        <v>2.2030613202300001E-2</v>
      </c>
      <c r="E6685">
        <f t="shared" si="659"/>
        <v>3.1</v>
      </c>
      <c r="F6685">
        <f t="shared" si="660"/>
        <v>6.8294900927130003E-2</v>
      </c>
      <c r="H6685">
        <v>4</v>
      </c>
      <c r="I6685">
        <v>2</v>
      </c>
      <c r="J6685">
        <v>1.43159273355E-2</v>
      </c>
      <c r="K6685">
        <f t="shared" si="661"/>
        <v>6.8</v>
      </c>
      <c r="L6685">
        <f t="shared" si="662"/>
        <v>9.7348305881400005E-2</v>
      </c>
    </row>
    <row r="6686" spans="2:12" x14ac:dyDescent="0.25">
      <c r="B6686">
        <v>3</v>
      </c>
      <c r="C6686">
        <v>1</v>
      </c>
      <c r="D6686">
        <v>7.3005011022299997E-3</v>
      </c>
      <c r="E6686">
        <f t="shared" si="659"/>
        <v>3.1</v>
      </c>
      <c r="F6686">
        <f t="shared" si="660"/>
        <v>2.2631553416912999E-2</v>
      </c>
      <c r="H6686">
        <v>4</v>
      </c>
      <c r="I6686">
        <v>2</v>
      </c>
      <c r="J6686">
        <v>2.6407551519300001E-3</v>
      </c>
      <c r="K6686">
        <f t="shared" si="661"/>
        <v>6.8</v>
      </c>
      <c r="L6686">
        <f t="shared" si="662"/>
        <v>1.7957135033123999E-2</v>
      </c>
    </row>
    <row r="6687" spans="2:12" x14ac:dyDescent="0.25">
      <c r="B6687">
        <v>3</v>
      </c>
      <c r="C6687">
        <v>1</v>
      </c>
      <c r="D6687">
        <v>2.0352304225799999E-3</v>
      </c>
      <c r="E6687">
        <f t="shared" ref="E6687:E6750" si="663">IF(B6687=1,0.4,IF(B6687=2,1.4,IF(B6687=3,3.1,IF(B6687=4,6.8,9.5))))</f>
        <v>3.1</v>
      </c>
      <c r="F6687">
        <f t="shared" ref="F6687:F6750" si="664">D6687*E6687</f>
        <v>6.309214309998E-3</v>
      </c>
      <c r="H6687">
        <v>4</v>
      </c>
      <c r="I6687">
        <v>2</v>
      </c>
      <c r="J6687">
        <v>2.8042136324199999E-3</v>
      </c>
      <c r="K6687">
        <f t="shared" ref="K6687:K6750" si="665">IF(H6687=1,0.4,IF(H6687=2,1.4,IF(H6687=3,3.1,IF(H6687=4,6.8,9.5))))</f>
        <v>6.8</v>
      </c>
      <c r="L6687">
        <f t="shared" ref="L6687:L6750" si="666">J6687*K6687</f>
        <v>1.9068652700455997E-2</v>
      </c>
    </row>
    <row r="6688" spans="2:12" x14ac:dyDescent="0.25">
      <c r="B6688">
        <v>3</v>
      </c>
      <c r="C6688">
        <v>1</v>
      </c>
      <c r="D6688">
        <v>1.58307934937E-3</v>
      </c>
      <c r="E6688">
        <f t="shared" si="663"/>
        <v>3.1</v>
      </c>
      <c r="F6688">
        <f t="shared" si="664"/>
        <v>4.9075459830469998E-3</v>
      </c>
      <c r="H6688">
        <v>4</v>
      </c>
      <c r="I6688">
        <v>2</v>
      </c>
      <c r="J6688">
        <v>2.1883264321899999E-3</v>
      </c>
      <c r="K6688">
        <f t="shared" si="665"/>
        <v>6.8</v>
      </c>
      <c r="L6688">
        <f t="shared" si="666"/>
        <v>1.4880619738891999E-2</v>
      </c>
    </row>
    <row r="6689" spans="2:12" x14ac:dyDescent="0.25">
      <c r="B6689">
        <v>3</v>
      </c>
      <c r="C6689">
        <v>1</v>
      </c>
      <c r="D6689">
        <v>9.4108531911199999E-4</v>
      </c>
      <c r="E6689">
        <f t="shared" si="663"/>
        <v>3.1</v>
      </c>
      <c r="F6689">
        <f t="shared" si="664"/>
        <v>2.9173644892472E-3</v>
      </c>
      <c r="H6689">
        <v>4</v>
      </c>
      <c r="I6689">
        <v>2</v>
      </c>
      <c r="J6689">
        <v>2.4150073740900001E-3</v>
      </c>
      <c r="K6689">
        <f t="shared" si="665"/>
        <v>6.8</v>
      </c>
      <c r="L6689">
        <f t="shared" si="666"/>
        <v>1.6422050143812001E-2</v>
      </c>
    </row>
    <row r="6690" spans="2:12" x14ac:dyDescent="0.25">
      <c r="B6690">
        <v>3</v>
      </c>
      <c r="C6690">
        <v>1</v>
      </c>
      <c r="D6690">
        <v>4.34623838411E-4</v>
      </c>
      <c r="E6690">
        <f t="shared" si="663"/>
        <v>3.1</v>
      </c>
      <c r="F6690">
        <f t="shared" si="664"/>
        <v>1.3473338990740999E-3</v>
      </c>
      <c r="H6690">
        <v>4</v>
      </c>
      <c r="I6690">
        <v>2</v>
      </c>
      <c r="J6690">
        <v>2.0352304199099999E-3</v>
      </c>
      <c r="K6690">
        <f t="shared" si="665"/>
        <v>6.8</v>
      </c>
      <c r="L6690">
        <f t="shared" si="666"/>
        <v>1.3839566855387999E-2</v>
      </c>
    </row>
    <row r="6691" spans="2:12" x14ac:dyDescent="0.25">
      <c r="B6691">
        <v>3</v>
      </c>
      <c r="C6691">
        <v>1</v>
      </c>
      <c r="D6691">
        <v>2.3665320827699998E-3</v>
      </c>
      <c r="E6691">
        <f t="shared" si="663"/>
        <v>3.1</v>
      </c>
      <c r="F6691">
        <f t="shared" si="664"/>
        <v>7.3362494565869995E-3</v>
      </c>
      <c r="H6691">
        <v>4</v>
      </c>
      <c r="I6691">
        <v>2</v>
      </c>
      <c r="J6691">
        <v>1.26624721153E-3</v>
      </c>
      <c r="K6691">
        <f t="shared" si="665"/>
        <v>6.8</v>
      </c>
      <c r="L6691">
        <f t="shared" si="666"/>
        <v>8.6104810384040002E-3</v>
      </c>
    </row>
    <row r="6692" spans="2:12" x14ac:dyDescent="0.25">
      <c r="B6692">
        <v>3</v>
      </c>
      <c r="C6692">
        <v>1</v>
      </c>
      <c r="D6692">
        <v>1.9238072951900001E-3</v>
      </c>
      <c r="E6692">
        <f t="shared" si="663"/>
        <v>3.1</v>
      </c>
      <c r="F6692">
        <f t="shared" si="664"/>
        <v>5.9638026150890004E-3</v>
      </c>
      <c r="H6692">
        <v>4</v>
      </c>
      <c r="I6692">
        <v>2</v>
      </c>
      <c r="J6692">
        <v>9.0458534647500002E-3</v>
      </c>
      <c r="K6692">
        <f t="shared" si="665"/>
        <v>6.8</v>
      </c>
      <c r="L6692">
        <f t="shared" si="666"/>
        <v>6.1511803560299998E-2</v>
      </c>
    </row>
    <row r="6693" spans="2:12" x14ac:dyDescent="0.25">
      <c r="B6693">
        <v>3</v>
      </c>
      <c r="C6693">
        <v>1</v>
      </c>
      <c r="D6693">
        <v>2.1461337568499999E-3</v>
      </c>
      <c r="E6693">
        <f t="shared" si="663"/>
        <v>3.1</v>
      </c>
      <c r="F6693">
        <f t="shared" si="664"/>
        <v>6.653014646235E-3</v>
      </c>
      <c r="H6693">
        <v>4</v>
      </c>
      <c r="I6693">
        <v>2</v>
      </c>
      <c r="J6693">
        <v>2.51660399951E-3</v>
      </c>
      <c r="K6693">
        <f t="shared" si="665"/>
        <v>6.8</v>
      </c>
      <c r="L6693">
        <f t="shared" si="666"/>
        <v>1.7112907196667998E-2</v>
      </c>
    </row>
    <row r="6694" spans="2:12" x14ac:dyDescent="0.25">
      <c r="B6694">
        <v>3</v>
      </c>
      <c r="C6694">
        <v>1</v>
      </c>
      <c r="D6694">
        <v>1.87459488337E-3</v>
      </c>
      <c r="E6694">
        <f t="shared" si="663"/>
        <v>3.1</v>
      </c>
      <c r="F6694">
        <f t="shared" si="664"/>
        <v>5.8112441384470005E-3</v>
      </c>
      <c r="H6694">
        <v>4</v>
      </c>
      <c r="I6694">
        <v>2</v>
      </c>
      <c r="J6694">
        <v>0.15736181715600001</v>
      </c>
      <c r="K6694">
        <f t="shared" si="665"/>
        <v>6.8</v>
      </c>
      <c r="L6694">
        <f t="shared" si="666"/>
        <v>1.0700603566608</v>
      </c>
    </row>
    <row r="6695" spans="2:12" x14ac:dyDescent="0.25">
      <c r="B6695">
        <v>3</v>
      </c>
      <c r="C6695">
        <v>1</v>
      </c>
      <c r="D6695">
        <v>2.14079877361E-3</v>
      </c>
      <c r="E6695">
        <f t="shared" si="663"/>
        <v>3.1</v>
      </c>
      <c r="F6695">
        <f t="shared" si="664"/>
        <v>6.6364761981910006E-3</v>
      </c>
      <c r="H6695">
        <v>4</v>
      </c>
      <c r="I6695">
        <v>2</v>
      </c>
      <c r="J6695">
        <v>4.3497462703700002E-2</v>
      </c>
      <c r="K6695">
        <f t="shared" si="665"/>
        <v>6.8</v>
      </c>
      <c r="L6695">
        <f t="shared" si="666"/>
        <v>0.29578274638516</v>
      </c>
    </row>
    <row r="6696" spans="2:12" x14ac:dyDescent="0.25">
      <c r="B6696">
        <v>3</v>
      </c>
      <c r="C6696">
        <v>1</v>
      </c>
      <c r="D6696">
        <v>1.8119048055599999E-2</v>
      </c>
      <c r="E6696">
        <f t="shared" si="663"/>
        <v>3.1</v>
      </c>
      <c r="F6696">
        <f t="shared" si="664"/>
        <v>5.6169048972359997E-2</v>
      </c>
      <c r="H6696">
        <v>4</v>
      </c>
      <c r="I6696">
        <v>2</v>
      </c>
      <c r="J6696">
        <v>2.0739669330500001E-2</v>
      </c>
      <c r="K6696">
        <f t="shared" si="665"/>
        <v>6.8</v>
      </c>
      <c r="L6696">
        <f t="shared" si="666"/>
        <v>0.14102975144740001</v>
      </c>
    </row>
    <row r="6697" spans="2:12" x14ac:dyDescent="0.25">
      <c r="B6697">
        <v>3</v>
      </c>
      <c r="C6697">
        <v>1</v>
      </c>
      <c r="D6697">
        <v>1.85542716107E-3</v>
      </c>
      <c r="E6697">
        <f t="shared" si="663"/>
        <v>3.1</v>
      </c>
      <c r="F6697">
        <f t="shared" si="664"/>
        <v>5.7518241993170004E-3</v>
      </c>
      <c r="H6697">
        <v>4</v>
      </c>
      <c r="I6697">
        <v>2</v>
      </c>
      <c r="J6697">
        <v>5.1630319177700001E-2</v>
      </c>
      <c r="K6697">
        <f t="shared" si="665"/>
        <v>6.8</v>
      </c>
      <c r="L6697">
        <f t="shared" si="666"/>
        <v>0.35108617040835999</v>
      </c>
    </row>
    <row r="6698" spans="2:12" x14ac:dyDescent="0.25">
      <c r="B6698">
        <v>3</v>
      </c>
      <c r="C6698">
        <v>1</v>
      </c>
      <c r="D6698">
        <v>2.2758337277700002E-3</v>
      </c>
      <c r="E6698">
        <f t="shared" si="663"/>
        <v>3.1</v>
      </c>
      <c r="F6698">
        <f t="shared" si="664"/>
        <v>7.0550845560870008E-3</v>
      </c>
      <c r="H6698">
        <v>4</v>
      </c>
      <c r="I6698">
        <v>2</v>
      </c>
      <c r="J6698">
        <v>7.5940234507499996E-2</v>
      </c>
      <c r="K6698">
        <f t="shared" si="665"/>
        <v>6.8</v>
      </c>
      <c r="L6698">
        <f t="shared" si="666"/>
        <v>0.51639359465099999</v>
      </c>
    </row>
    <row r="6699" spans="2:12" x14ac:dyDescent="0.25">
      <c r="B6699">
        <v>3</v>
      </c>
      <c r="C6699">
        <v>1</v>
      </c>
      <c r="D6699">
        <v>5.3567532146200003E-3</v>
      </c>
      <c r="E6699">
        <f t="shared" si="663"/>
        <v>3.1</v>
      </c>
      <c r="F6699">
        <f t="shared" si="664"/>
        <v>1.6605934965322002E-2</v>
      </c>
      <c r="H6699">
        <v>4</v>
      </c>
      <c r="I6699">
        <v>2</v>
      </c>
      <c r="J6699">
        <v>7.9863386233500005E-4</v>
      </c>
      <c r="K6699">
        <f t="shared" si="665"/>
        <v>6.8</v>
      </c>
      <c r="L6699">
        <f t="shared" si="666"/>
        <v>5.4307102638780002E-3</v>
      </c>
    </row>
    <row r="6700" spans="2:12" x14ac:dyDescent="0.25">
      <c r="B6700">
        <v>3</v>
      </c>
      <c r="C6700">
        <v>1</v>
      </c>
      <c r="D6700">
        <v>3.2140133598099999E-3</v>
      </c>
      <c r="E6700">
        <f t="shared" si="663"/>
        <v>3.1</v>
      </c>
      <c r="F6700">
        <f t="shared" si="664"/>
        <v>9.9634414154110007E-3</v>
      </c>
      <c r="H6700">
        <v>4</v>
      </c>
      <c r="I6700">
        <v>2</v>
      </c>
      <c r="J6700">
        <v>1.26624720917E-3</v>
      </c>
      <c r="K6700">
        <f t="shared" si="665"/>
        <v>6.8</v>
      </c>
      <c r="L6700">
        <f t="shared" si="666"/>
        <v>8.6104810223560004E-3</v>
      </c>
    </row>
    <row r="6701" spans="2:12" x14ac:dyDescent="0.25">
      <c r="B6701">
        <v>3</v>
      </c>
      <c r="C6701">
        <v>1</v>
      </c>
      <c r="D6701">
        <v>2.1461337531599998E-3</v>
      </c>
      <c r="E6701">
        <f t="shared" si="663"/>
        <v>3.1</v>
      </c>
      <c r="F6701">
        <f t="shared" si="664"/>
        <v>6.6530146347959992E-3</v>
      </c>
      <c r="H6701">
        <v>4</v>
      </c>
      <c r="I6701">
        <v>2</v>
      </c>
      <c r="J6701">
        <v>1.84312644808E-4</v>
      </c>
      <c r="K6701">
        <f t="shared" si="665"/>
        <v>6.8</v>
      </c>
      <c r="L6701">
        <f t="shared" si="666"/>
        <v>1.2533259846944E-3</v>
      </c>
    </row>
    <row r="6702" spans="2:12" x14ac:dyDescent="0.25">
      <c r="B6702">
        <v>3</v>
      </c>
      <c r="C6702">
        <v>1</v>
      </c>
      <c r="D6702">
        <v>1.5213652718E-3</v>
      </c>
      <c r="E6702">
        <f t="shared" si="663"/>
        <v>3.1</v>
      </c>
      <c r="F6702">
        <f t="shared" si="664"/>
        <v>4.7162323425799998E-3</v>
      </c>
      <c r="H6702">
        <v>4</v>
      </c>
      <c r="I6702">
        <v>2</v>
      </c>
      <c r="J6702">
        <v>2.8042136335599999E-3</v>
      </c>
      <c r="K6702">
        <f t="shared" si="665"/>
        <v>6.8</v>
      </c>
      <c r="L6702">
        <f t="shared" si="666"/>
        <v>1.9068652708207998E-2</v>
      </c>
    </row>
    <row r="6703" spans="2:12" x14ac:dyDescent="0.25">
      <c r="B6703">
        <v>3</v>
      </c>
      <c r="C6703">
        <v>1</v>
      </c>
      <c r="D6703">
        <v>7.5043753217099995E-2</v>
      </c>
      <c r="E6703">
        <f t="shared" si="663"/>
        <v>3.1</v>
      </c>
      <c r="F6703">
        <f t="shared" si="664"/>
        <v>0.23263563497300999</v>
      </c>
      <c r="H6703">
        <v>4</v>
      </c>
      <c r="I6703">
        <v>2</v>
      </c>
      <c r="J6703">
        <v>2.2568245566000002E-3</v>
      </c>
      <c r="K6703">
        <f t="shared" si="665"/>
        <v>6.8</v>
      </c>
      <c r="L6703">
        <f t="shared" si="666"/>
        <v>1.534640698488E-2</v>
      </c>
    </row>
    <row r="6704" spans="2:12" x14ac:dyDescent="0.25">
      <c r="B6704">
        <v>3</v>
      </c>
      <c r="C6704">
        <v>1</v>
      </c>
      <c r="D6704">
        <v>1.23427816068E-2</v>
      </c>
      <c r="E6704">
        <f t="shared" si="663"/>
        <v>3.1</v>
      </c>
      <c r="F6704">
        <f t="shared" si="664"/>
        <v>3.8262622981079998E-2</v>
      </c>
      <c r="H6704">
        <v>4</v>
      </c>
      <c r="I6704">
        <v>2</v>
      </c>
      <c r="J6704">
        <v>2.6421704006300002E-3</v>
      </c>
      <c r="K6704">
        <f t="shared" si="665"/>
        <v>6.8</v>
      </c>
      <c r="L6704">
        <f t="shared" si="666"/>
        <v>1.7966758724284E-2</v>
      </c>
    </row>
    <row r="6705" spans="2:12" x14ac:dyDescent="0.25">
      <c r="B6705">
        <v>3</v>
      </c>
      <c r="C6705">
        <v>1</v>
      </c>
      <c r="D6705">
        <v>2.8042136293499999E-3</v>
      </c>
      <c r="E6705">
        <f t="shared" si="663"/>
        <v>3.1</v>
      </c>
      <c r="F6705">
        <f t="shared" si="664"/>
        <v>8.6930622509849998E-3</v>
      </c>
      <c r="H6705">
        <v>4</v>
      </c>
      <c r="I6705">
        <v>2</v>
      </c>
      <c r="J6705">
        <v>4.6986450518000003E-2</v>
      </c>
      <c r="K6705">
        <f t="shared" si="665"/>
        <v>6.8</v>
      </c>
      <c r="L6705">
        <f t="shared" si="666"/>
        <v>0.31950786352240002</v>
      </c>
    </row>
    <row r="6706" spans="2:12" x14ac:dyDescent="0.25">
      <c r="B6706">
        <v>3</v>
      </c>
      <c r="C6706">
        <v>1</v>
      </c>
      <c r="D6706">
        <v>1.8553450023100001E-3</v>
      </c>
      <c r="E6706">
        <f t="shared" si="663"/>
        <v>3.1</v>
      </c>
      <c r="F6706">
        <f t="shared" si="664"/>
        <v>5.7515695071610005E-3</v>
      </c>
      <c r="H6706">
        <v>4</v>
      </c>
      <c r="I6706">
        <v>2</v>
      </c>
      <c r="J6706">
        <v>2.5495832294200002E-3</v>
      </c>
      <c r="K6706">
        <f t="shared" si="665"/>
        <v>6.8</v>
      </c>
      <c r="L6706">
        <f t="shared" si="666"/>
        <v>1.7337165960056002E-2</v>
      </c>
    </row>
    <row r="6707" spans="2:12" x14ac:dyDescent="0.25">
      <c r="B6707">
        <v>3</v>
      </c>
      <c r="C6707">
        <v>1</v>
      </c>
      <c r="D6707">
        <v>2.6232958389399998E-3</v>
      </c>
      <c r="E6707">
        <f t="shared" si="663"/>
        <v>3.1</v>
      </c>
      <c r="F6707">
        <f t="shared" si="664"/>
        <v>8.1322171007140003E-3</v>
      </c>
      <c r="H6707">
        <v>4</v>
      </c>
      <c r="I6707">
        <v>2</v>
      </c>
      <c r="J6707">
        <v>4.0179184798300002E-2</v>
      </c>
      <c r="K6707">
        <f t="shared" si="665"/>
        <v>6.8</v>
      </c>
      <c r="L6707">
        <f t="shared" si="666"/>
        <v>0.27321845662844002</v>
      </c>
    </row>
    <row r="6708" spans="2:12" x14ac:dyDescent="0.25">
      <c r="B6708">
        <v>3</v>
      </c>
      <c r="C6708">
        <v>1</v>
      </c>
      <c r="D6708">
        <v>2.3087502714899998E-3</v>
      </c>
      <c r="E6708">
        <f t="shared" si="663"/>
        <v>3.1</v>
      </c>
      <c r="F6708">
        <f t="shared" si="664"/>
        <v>7.1571258416189996E-3</v>
      </c>
      <c r="H6708">
        <v>4</v>
      </c>
      <c r="I6708">
        <v>2</v>
      </c>
      <c r="J6708">
        <v>2.9312630148799999E-3</v>
      </c>
      <c r="K6708">
        <f t="shared" si="665"/>
        <v>6.8</v>
      </c>
      <c r="L6708">
        <f t="shared" si="666"/>
        <v>1.9932588501183998E-2</v>
      </c>
    </row>
    <row r="6709" spans="2:12" x14ac:dyDescent="0.25">
      <c r="B6709">
        <v>3</v>
      </c>
      <c r="C6709">
        <v>1</v>
      </c>
      <c r="D6709">
        <v>0.109705396303</v>
      </c>
      <c r="E6709">
        <f t="shared" si="663"/>
        <v>3.1</v>
      </c>
      <c r="F6709">
        <f t="shared" si="664"/>
        <v>0.3400867285393</v>
      </c>
      <c r="H6709">
        <v>4</v>
      </c>
      <c r="I6709">
        <v>2</v>
      </c>
      <c r="J6709">
        <v>2.41141484667E-2</v>
      </c>
      <c r="K6709">
        <f t="shared" si="665"/>
        <v>6.8</v>
      </c>
      <c r="L6709">
        <f t="shared" si="666"/>
        <v>0.16397620957355999</v>
      </c>
    </row>
    <row r="6710" spans="2:12" x14ac:dyDescent="0.25">
      <c r="B6710">
        <v>3</v>
      </c>
      <c r="C6710">
        <v>1</v>
      </c>
      <c r="D6710">
        <v>2.0352304231000002E-3</v>
      </c>
      <c r="E6710">
        <f t="shared" si="663"/>
        <v>3.1</v>
      </c>
      <c r="F6710">
        <f t="shared" si="664"/>
        <v>6.3092143116100004E-3</v>
      </c>
      <c r="H6710">
        <v>4</v>
      </c>
      <c r="I6710">
        <v>2</v>
      </c>
      <c r="J6710">
        <v>1.8359123275000001E-3</v>
      </c>
      <c r="K6710">
        <f t="shared" si="665"/>
        <v>6.8</v>
      </c>
      <c r="L6710">
        <f t="shared" si="666"/>
        <v>1.2484203827000001E-2</v>
      </c>
    </row>
    <row r="6711" spans="2:12" x14ac:dyDescent="0.25">
      <c r="B6711">
        <v>3</v>
      </c>
      <c r="C6711">
        <v>1</v>
      </c>
      <c r="D6711">
        <v>2.8042136332400002E-3</v>
      </c>
      <c r="E6711">
        <f t="shared" si="663"/>
        <v>3.1</v>
      </c>
      <c r="F6711">
        <f t="shared" si="664"/>
        <v>8.6930622630440012E-3</v>
      </c>
      <c r="H6711">
        <v>4</v>
      </c>
      <c r="I6711">
        <v>2</v>
      </c>
      <c r="J6711">
        <v>2.7476287699699999E-4</v>
      </c>
      <c r="K6711">
        <f t="shared" si="665"/>
        <v>6.8</v>
      </c>
      <c r="L6711">
        <f t="shared" si="666"/>
        <v>1.8683875635795999E-3</v>
      </c>
    </row>
    <row r="6712" spans="2:12" x14ac:dyDescent="0.25">
      <c r="B6712">
        <v>3</v>
      </c>
      <c r="C6712">
        <v>1</v>
      </c>
      <c r="D6712">
        <v>1.90989164093E-3</v>
      </c>
      <c r="E6712">
        <f t="shared" si="663"/>
        <v>3.1</v>
      </c>
      <c r="F6712">
        <f t="shared" si="664"/>
        <v>5.9206640868829999E-3</v>
      </c>
      <c r="H6712">
        <v>4</v>
      </c>
      <c r="I6712">
        <v>2</v>
      </c>
      <c r="J6712">
        <v>2.7476287699699999E-4</v>
      </c>
      <c r="K6712">
        <f t="shared" si="665"/>
        <v>6.8</v>
      </c>
      <c r="L6712">
        <f t="shared" si="666"/>
        <v>1.8683875635795999E-3</v>
      </c>
    </row>
    <row r="6713" spans="2:12" x14ac:dyDescent="0.25">
      <c r="B6713">
        <v>3</v>
      </c>
      <c r="C6713">
        <v>1</v>
      </c>
      <c r="D6713">
        <v>2.4793076045900001E-3</v>
      </c>
      <c r="E6713">
        <f t="shared" si="663"/>
        <v>3.1</v>
      </c>
      <c r="F6713">
        <f t="shared" si="664"/>
        <v>7.6858535742290006E-3</v>
      </c>
      <c r="H6713">
        <v>4</v>
      </c>
      <c r="I6713">
        <v>2</v>
      </c>
      <c r="J6713">
        <v>1.41191365541E-3</v>
      </c>
      <c r="K6713">
        <f t="shared" si="665"/>
        <v>6.8</v>
      </c>
      <c r="L6713">
        <f t="shared" si="666"/>
        <v>9.6010128567880007E-3</v>
      </c>
    </row>
    <row r="6714" spans="2:12" x14ac:dyDescent="0.25">
      <c r="B6714">
        <v>3</v>
      </c>
      <c r="C6714">
        <v>1</v>
      </c>
      <c r="D6714">
        <v>4.9994724228399996E-3</v>
      </c>
      <c r="E6714">
        <f t="shared" si="663"/>
        <v>3.1</v>
      </c>
      <c r="F6714">
        <f t="shared" si="664"/>
        <v>1.5498364510803999E-2</v>
      </c>
      <c r="H6714">
        <v>4</v>
      </c>
      <c r="I6714">
        <v>2</v>
      </c>
      <c r="J6714">
        <v>1.43471584562E-2</v>
      </c>
      <c r="K6714">
        <f t="shared" si="665"/>
        <v>6.8</v>
      </c>
      <c r="L6714">
        <f t="shared" si="666"/>
        <v>9.7560677502159993E-2</v>
      </c>
    </row>
    <row r="6715" spans="2:12" x14ac:dyDescent="0.25">
      <c r="B6715">
        <v>3</v>
      </c>
      <c r="C6715">
        <v>1</v>
      </c>
      <c r="D6715">
        <v>2.0352304225900002E-3</v>
      </c>
      <c r="E6715">
        <f t="shared" si="663"/>
        <v>3.1</v>
      </c>
      <c r="F6715">
        <f t="shared" si="664"/>
        <v>6.3092143100290004E-3</v>
      </c>
      <c r="H6715">
        <v>4</v>
      </c>
      <c r="I6715">
        <v>2</v>
      </c>
      <c r="J6715">
        <v>1.0055818747300001E-2</v>
      </c>
      <c r="K6715">
        <f t="shared" si="665"/>
        <v>6.8</v>
      </c>
      <c r="L6715">
        <f t="shared" si="666"/>
        <v>6.8379567481640008E-2</v>
      </c>
    </row>
    <row r="6716" spans="2:12" x14ac:dyDescent="0.25">
      <c r="B6716">
        <v>3</v>
      </c>
      <c r="C6716">
        <v>1</v>
      </c>
      <c r="D6716">
        <v>2.4567235169699999E-3</v>
      </c>
      <c r="E6716">
        <f t="shared" si="663"/>
        <v>3.1</v>
      </c>
      <c r="F6716">
        <f t="shared" si="664"/>
        <v>7.6158429026069998E-3</v>
      </c>
      <c r="H6716">
        <v>4</v>
      </c>
      <c r="I6716">
        <v>2</v>
      </c>
      <c r="J6716">
        <v>3.0960460831899999E-3</v>
      </c>
      <c r="K6716">
        <f t="shared" si="665"/>
        <v>6.8</v>
      </c>
      <c r="L6716">
        <f t="shared" si="666"/>
        <v>2.1053113365691999E-2</v>
      </c>
    </row>
    <row r="6717" spans="2:12" x14ac:dyDescent="0.25">
      <c r="B6717">
        <v>3</v>
      </c>
      <c r="C6717">
        <v>1</v>
      </c>
      <c r="D6717">
        <v>1.50534109609E-3</v>
      </c>
      <c r="E6717">
        <f t="shared" si="663"/>
        <v>3.1</v>
      </c>
      <c r="F6717">
        <f t="shared" si="664"/>
        <v>4.6665573978789997E-3</v>
      </c>
      <c r="H6717">
        <v>4</v>
      </c>
      <c r="I6717">
        <v>2</v>
      </c>
      <c r="J6717">
        <v>9.4798803503000004E-2</v>
      </c>
      <c r="K6717">
        <f t="shared" si="665"/>
        <v>6.8</v>
      </c>
      <c r="L6717">
        <f t="shared" si="666"/>
        <v>0.64463186382040005</v>
      </c>
    </row>
    <row r="6718" spans="2:12" x14ac:dyDescent="0.25">
      <c r="B6718">
        <v>3</v>
      </c>
      <c r="C6718">
        <v>1</v>
      </c>
      <c r="D6718">
        <v>3.78555907271E-2</v>
      </c>
      <c r="E6718">
        <f t="shared" si="663"/>
        <v>3.1</v>
      </c>
      <c r="F6718">
        <f t="shared" si="664"/>
        <v>0.11735233125401</v>
      </c>
      <c r="H6718">
        <v>4</v>
      </c>
      <c r="I6718">
        <v>2</v>
      </c>
      <c r="J6718">
        <v>2.5908426117400001E-3</v>
      </c>
      <c r="K6718">
        <f t="shared" si="665"/>
        <v>6.8</v>
      </c>
      <c r="L6718">
        <f t="shared" si="666"/>
        <v>1.7617729759832002E-2</v>
      </c>
    </row>
    <row r="6719" spans="2:12" x14ac:dyDescent="0.25">
      <c r="B6719">
        <v>3</v>
      </c>
      <c r="C6719">
        <v>1</v>
      </c>
      <c r="D6719">
        <v>1.09450374356E-3</v>
      </c>
      <c r="E6719">
        <f t="shared" si="663"/>
        <v>3.1</v>
      </c>
      <c r="F6719">
        <f t="shared" si="664"/>
        <v>3.3929616050359999E-3</v>
      </c>
      <c r="H6719">
        <v>4</v>
      </c>
      <c r="I6719">
        <v>2</v>
      </c>
      <c r="J6719">
        <v>2.4765797951700002E-3</v>
      </c>
      <c r="K6719">
        <f t="shared" si="665"/>
        <v>6.8</v>
      </c>
      <c r="L6719">
        <f t="shared" si="666"/>
        <v>1.6840742607156001E-2</v>
      </c>
    </row>
    <row r="6720" spans="2:12" x14ac:dyDescent="0.25">
      <c r="B6720">
        <v>3</v>
      </c>
      <c r="C6720">
        <v>1</v>
      </c>
      <c r="D6720">
        <v>1.40422430829E-2</v>
      </c>
      <c r="E6720">
        <f t="shared" si="663"/>
        <v>3.1</v>
      </c>
      <c r="F6720">
        <f t="shared" si="664"/>
        <v>4.353095355699E-2</v>
      </c>
      <c r="H6720">
        <v>4</v>
      </c>
      <c r="I6720">
        <v>2</v>
      </c>
      <c r="J6720">
        <v>1.22518154899E-2</v>
      </c>
      <c r="K6720">
        <f t="shared" si="665"/>
        <v>6.8</v>
      </c>
      <c r="L6720">
        <f t="shared" si="666"/>
        <v>8.3312345331319995E-2</v>
      </c>
    </row>
    <row r="6721" spans="2:12" x14ac:dyDescent="0.25">
      <c r="B6721">
        <v>3</v>
      </c>
      <c r="C6721">
        <v>1</v>
      </c>
      <c r="D6721">
        <v>9.8101178411700001E-3</v>
      </c>
      <c r="E6721">
        <f t="shared" si="663"/>
        <v>3.1</v>
      </c>
      <c r="F6721">
        <f t="shared" si="664"/>
        <v>3.0411365307627003E-2</v>
      </c>
      <c r="H6721">
        <v>4</v>
      </c>
      <c r="I6721">
        <v>2</v>
      </c>
      <c r="J6721">
        <v>2.24166894896E-3</v>
      </c>
      <c r="K6721">
        <f t="shared" si="665"/>
        <v>6.8</v>
      </c>
      <c r="L6721">
        <f t="shared" si="666"/>
        <v>1.5243348852927999E-2</v>
      </c>
    </row>
    <row r="6722" spans="2:12" x14ac:dyDescent="0.25">
      <c r="B6722">
        <v>3</v>
      </c>
      <c r="C6722">
        <v>1</v>
      </c>
      <c r="D6722">
        <v>1.2605457350699999E-3</v>
      </c>
      <c r="E6722">
        <f t="shared" si="663"/>
        <v>3.1</v>
      </c>
      <c r="F6722">
        <f t="shared" si="664"/>
        <v>3.9076917787170002E-3</v>
      </c>
      <c r="H6722">
        <v>4</v>
      </c>
      <c r="I6722">
        <v>2</v>
      </c>
      <c r="J6722">
        <v>2.1741181358300001E-3</v>
      </c>
      <c r="K6722">
        <f t="shared" si="665"/>
        <v>6.8</v>
      </c>
      <c r="L6722">
        <f t="shared" si="666"/>
        <v>1.4784003323644001E-2</v>
      </c>
    </row>
    <row r="6723" spans="2:12" x14ac:dyDescent="0.25">
      <c r="B6723">
        <v>3</v>
      </c>
      <c r="C6723">
        <v>1</v>
      </c>
      <c r="D6723">
        <v>6.4310253691100003E-3</v>
      </c>
      <c r="E6723">
        <f t="shared" si="663"/>
        <v>3.1</v>
      </c>
      <c r="F6723">
        <f t="shared" si="664"/>
        <v>1.9936178644241003E-2</v>
      </c>
      <c r="H6723">
        <v>4</v>
      </c>
      <c r="I6723">
        <v>2</v>
      </c>
      <c r="J6723">
        <v>2.1461337568E-3</v>
      </c>
      <c r="K6723">
        <f t="shared" si="665"/>
        <v>6.8</v>
      </c>
      <c r="L6723">
        <f t="shared" si="666"/>
        <v>1.4593709546239999E-2</v>
      </c>
    </row>
    <row r="6724" spans="2:12" x14ac:dyDescent="0.25">
      <c r="B6724">
        <v>3</v>
      </c>
      <c r="C6724">
        <v>1</v>
      </c>
      <c r="D6724">
        <v>2.00802359647E-3</v>
      </c>
      <c r="E6724">
        <f t="shared" si="663"/>
        <v>3.1</v>
      </c>
      <c r="F6724">
        <f t="shared" si="664"/>
        <v>6.2248731490569999E-3</v>
      </c>
      <c r="H6724">
        <v>4</v>
      </c>
      <c r="I6724">
        <v>2</v>
      </c>
      <c r="J6724">
        <v>1.1854455268899999E-2</v>
      </c>
      <c r="K6724">
        <f t="shared" si="665"/>
        <v>6.8</v>
      </c>
      <c r="L6724">
        <f t="shared" si="666"/>
        <v>8.0610295828519987E-2</v>
      </c>
    </row>
    <row r="6725" spans="2:12" x14ac:dyDescent="0.25">
      <c r="B6725">
        <v>3</v>
      </c>
      <c r="C6725">
        <v>1</v>
      </c>
      <c r="D6725">
        <v>4.0297137222400001E-4</v>
      </c>
      <c r="E6725">
        <f t="shared" si="663"/>
        <v>3.1</v>
      </c>
      <c r="F6725">
        <f t="shared" si="664"/>
        <v>1.2492112538944002E-3</v>
      </c>
      <c r="H6725">
        <v>4</v>
      </c>
      <c r="I6725">
        <v>2</v>
      </c>
      <c r="J6725">
        <v>1.26983921457E-2</v>
      </c>
      <c r="K6725">
        <f t="shared" si="665"/>
        <v>6.8</v>
      </c>
      <c r="L6725">
        <f t="shared" si="666"/>
        <v>8.6349066590759999E-2</v>
      </c>
    </row>
    <row r="6726" spans="2:12" x14ac:dyDescent="0.25">
      <c r="B6726">
        <v>3</v>
      </c>
      <c r="C6726">
        <v>1</v>
      </c>
      <c r="D6726">
        <v>2.5641627526700001E-3</v>
      </c>
      <c r="E6726">
        <f t="shared" si="663"/>
        <v>3.1</v>
      </c>
      <c r="F6726">
        <f t="shared" si="664"/>
        <v>7.9489045332770004E-3</v>
      </c>
      <c r="H6726">
        <v>4</v>
      </c>
      <c r="I6726">
        <v>2</v>
      </c>
      <c r="J6726">
        <v>3.4351585942000002E-3</v>
      </c>
      <c r="K6726">
        <f t="shared" si="665"/>
        <v>6.8</v>
      </c>
      <c r="L6726">
        <f t="shared" si="666"/>
        <v>2.335907844056E-2</v>
      </c>
    </row>
    <row r="6727" spans="2:12" x14ac:dyDescent="0.25">
      <c r="B6727">
        <v>3</v>
      </c>
      <c r="C6727">
        <v>1</v>
      </c>
      <c r="D6727">
        <v>1.8552402716700001E-3</v>
      </c>
      <c r="E6727">
        <f t="shared" si="663"/>
        <v>3.1</v>
      </c>
      <c r="F6727">
        <f t="shared" si="664"/>
        <v>5.751244842177E-3</v>
      </c>
      <c r="H6727">
        <v>4</v>
      </c>
      <c r="I6727">
        <v>2</v>
      </c>
      <c r="J6727">
        <v>2.7543010966299998E-3</v>
      </c>
      <c r="K6727">
        <f t="shared" si="665"/>
        <v>6.8</v>
      </c>
      <c r="L6727">
        <f t="shared" si="666"/>
        <v>1.8729247457083997E-2</v>
      </c>
    </row>
    <row r="6728" spans="2:12" x14ac:dyDescent="0.25">
      <c r="B6728">
        <v>3</v>
      </c>
      <c r="C6728">
        <v>1</v>
      </c>
      <c r="D6728">
        <v>3.1995781663099999E-3</v>
      </c>
      <c r="E6728">
        <f t="shared" si="663"/>
        <v>3.1</v>
      </c>
      <c r="F6728">
        <f t="shared" si="664"/>
        <v>9.918692315560999E-3</v>
      </c>
      <c r="H6728">
        <v>4</v>
      </c>
      <c r="I6728">
        <v>2</v>
      </c>
      <c r="J6728">
        <v>9.8017471013799994E-4</v>
      </c>
      <c r="K6728">
        <f t="shared" si="665"/>
        <v>6.8</v>
      </c>
      <c r="L6728">
        <f t="shared" si="666"/>
        <v>6.6651880289383993E-3</v>
      </c>
    </row>
    <row r="6729" spans="2:12" x14ac:dyDescent="0.25">
      <c r="B6729">
        <v>3</v>
      </c>
      <c r="C6729">
        <v>1</v>
      </c>
      <c r="D6729">
        <v>7.5598881459199995E-4</v>
      </c>
      <c r="E6729">
        <f t="shared" si="663"/>
        <v>3.1</v>
      </c>
      <c r="F6729">
        <f t="shared" si="664"/>
        <v>2.3435653252352E-3</v>
      </c>
      <c r="H6729">
        <v>4</v>
      </c>
      <c r="I6729">
        <v>2</v>
      </c>
      <c r="J6729">
        <v>9.8017471013799994E-4</v>
      </c>
      <c r="K6729">
        <f t="shared" si="665"/>
        <v>6.8</v>
      </c>
      <c r="L6729">
        <f t="shared" si="666"/>
        <v>6.6651880289383993E-3</v>
      </c>
    </row>
    <row r="6730" spans="2:12" x14ac:dyDescent="0.25">
      <c r="B6730">
        <v>3</v>
      </c>
      <c r="C6730">
        <v>1</v>
      </c>
      <c r="D6730">
        <v>7.5598881459199995E-4</v>
      </c>
      <c r="E6730">
        <f t="shared" si="663"/>
        <v>3.1</v>
      </c>
      <c r="F6730">
        <f t="shared" si="664"/>
        <v>2.3435653252352E-3</v>
      </c>
      <c r="H6730">
        <v>4</v>
      </c>
      <c r="I6730">
        <v>2</v>
      </c>
      <c r="J6730">
        <v>1.3130868792099999E-3</v>
      </c>
      <c r="K6730">
        <f t="shared" si="665"/>
        <v>6.8</v>
      </c>
      <c r="L6730">
        <f t="shared" si="666"/>
        <v>8.9289907786280001E-3</v>
      </c>
    </row>
    <row r="6731" spans="2:12" x14ac:dyDescent="0.25">
      <c r="B6731">
        <v>3</v>
      </c>
      <c r="C6731">
        <v>1</v>
      </c>
      <c r="D6731">
        <v>2.2510485230100002E-3</v>
      </c>
      <c r="E6731">
        <f t="shared" si="663"/>
        <v>3.1</v>
      </c>
      <c r="F6731">
        <f t="shared" si="664"/>
        <v>6.9782504213310005E-3</v>
      </c>
      <c r="H6731">
        <v>4</v>
      </c>
      <c r="I6731">
        <v>2</v>
      </c>
      <c r="J6731">
        <v>2.6043635084000002E-3</v>
      </c>
      <c r="K6731">
        <f t="shared" si="665"/>
        <v>6.8</v>
      </c>
      <c r="L6731">
        <f t="shared" si="666"/>
        <v>1.770967185712E-2</v>
      </c>
    </row>
    <row r="6732" spans="2:12" x14ac:dyDescent="0.25">
      <c r="B6732">
        <v>3</v>
      </c>
      <c r="C6732">
        <v>1</v>
      </c>
      <c r="D6732">
        <v>1.5897490074300001E-3</v>
      </c>
      <c r="E6732">
        <f t="shared" si="663"/>
        <v>3.1</v>
      </c>
      <c r="F6732">
        <f t="shared" si="664"/>
        <v>4.9282219230330007E-3</v>
      </c>
      <c r="H6732">
        <v>4</v>
      </c>
      <c r="I6732">
        <v>2</v>
      </c>
      <c r="J6732">
        <v>0.71543702698099998</v>
      </c>
      <c r="K6732">
        <f t="shared" si="665"/>
        <v>6.8</v>
      </c>
      <c r="L6732">
        <f t="shared" si="666"/>
        <v>4.8649717834707999</v>
      </c>
    </row>
    <row r="6733" spans="2:12" x14ac:dyDescent="0.25">
      <c r="B6733">
        <v>3</v>
      </c>
      <c r="C6733">
        <v>1</v>
      </c>
      <c r="D6733">
        <v>1.2298419148200001E-3</v>
      </c>
      <c r="E6733">
        <f t="shared" si="663"/>
        <v>3.1</v>
      </c>
      <c r="F6733">
        <f t="shared" si="664"/>
        <v>3.8125099359420005E-3</v>
      </c>
      <c r="H6733">
        <v>4</v>
      </c>
      <c r="I6733">
        <v>2</v>
      </c>
      <c r="J6733">
        <v>2.92962413112E-2</v>
      </c>
      <c r="K6733">
        <f t="shared" si="665"/>
        <v>6.8</v>
      </c>
      <c r="L6733">
        <f t="shared" si="666"/>
        <v>0.19921444091616</v>
      </c>
    </row>
    <row r="6734" spans="2:12" x14ac:dyDescent="0.25">
      <c r="B6734">
        <v>3</v>
      </c>
      <c r="C6734">
        <v>1</v>
      </c>
      <c r="D6734">
        <v>5.1507909453299998E-3</v>
      </c>
      <c r="E6734">
        <f t="shared" si="663"/>
        <v>3.1</v>
      </c>
      <c r="F6734">
        <f t="shared" si="664"/>
        <v>1.5967451930522999E-2</v>
      </c>
      <c r="H6734">
        <v>4</v>
      </c>
      <c r="I6734">
        <v>2</v>
      </c>
      <c r="J6734">
        <v>2.7870529506999999E-2</v>
      </c>
      <c r="K6734">
        <f t="shared" si="665"/>
        <v>6.8</v>
      </c>
      <c r="L6734">
        <f t="shared" si="666"/>
        <v>0.18951960064759998</v>
      </c>
    </row>
    <row r="6735" spans="2:12" x14ac:dyDescent="0.25">
      <c r="B6735">
        <v>3</v>
      </c>
      <c r="C6735">
        <v>1</v>
      </c>
      <c r="D6735">
        <v>1.33895206307E-3</v>
      </c>
      <c r="E6735">
        <f t="shared" si="663"/>
        <v>3.1</v>
      </c>
      <c r="F6735">
        <f t="shared" si="664"/>
        <v>4.1507513955170005E-3</v>
      </c>
      <c r="H6735">
        <v>4</v>
      </c>
      <c r="I6735">
        <v>2</v>
      </c>
      <c r="J6735">
        <v>1.13592471476E-4</v>
      </c>
      <c r="K6735">
        <f t="shared" si="665"/>
        <v>6.8</v>
      </c>
      <c r="L6735">
        <f t="shared" si="666"/>
        <v>7.7242880603679994E-4</v>
      </c>
    </row>
    <row r="6736" spans="2:12" x14ac:dyDescent="0.25">
      <c r="B6736">
        <v>3</v>
      </c>
      <c r="C6736">
        <v>1</v>
      </c>
      <c r="D6736">
        <v>0.140478908815</v>
      </c>
      <c r="E6736">
        <f t="shared" si="663"/>
        <v>3.1</v>
      </c>
      <c r="F6736">
        <f t="shared" si="664"/>
        <v>0.43548461732650001</v>
      </c>
      <c r="H6736">
        <v>4</v>
      </c>
      <c r="I6736">
        <v>2</v>
      </c>
      <c r="J6736">
        <v>1.13592471476E-4</v>
      </c>
      <c r="K6736">
        <f t="shared" si="665"/>
        <v>6.8</v>
      </c>
      <c r="L6736">
        <f t="shared" si="666"/>
        <v>7.7242880603679994E-4</v>
      </c>
    </row>
    <row r="6737" spans="2:12" x14ac:dyDescent="0.25">
      <c r="B6737">
        <v>3</v>
      </c>
      <c r="C6737">
        <v>1</v>
      </c>
      <c r="D6737">
        <v>7.2625952359099993E-2</v>
      </c>
      <c r="E6737">
        <f t="shared" si="663"/>
        <v>3.1</v>
      </c>
      <c r="F6737">
        <f t="shared" si="664"/>
        <v>0.22514045231320998</v>
      </c>
      <c r="H6737">
        <v>4</v>
      </c>
      <c r="I6737">
        <v>2</v>
      </c>
      <c r="J6737">
        <v>1.2518127837499999E-3</v>
      </c>
      <c r="K6737">
        <f t="shared" si="665"/>
        <v>6.8</v>
      </c>
      <c r="L6737">
        <f t="shared" si="666"/>
        <v>8.5123269295000002E-3</v>
      </c>
    </row>
    <row r="6738" spans="2:12" x14ac:dyDescent="0.25">
      <c r="B6738">
        <v>3</v>
      </c>
      <c r="C6738">
        <v>1</v>
      </c>
      <c r="D6738">
        <v>1.8635537145300001E-3</v>
      </c>
      <c r="E6738">
        <f t="shared" si="663"/>
        <v>3.1</v>
      </c>
      <c r="F6738">
        <f t="shared" si="664"/>
        <v>5.7770165150430007E-3</v>
      </c>
      <c r="H6738">
        <v>4</v>
      </c>
      <c r="I6738">
        <v>2</v>
      </c>
      <c r="J6738">
        <v>2.8416742960500001E-2</v>
      </c>
      <c r="K6738">
        <f t="shared" si="665"/>
        <v>6.8</v>
      </c>
      <c r="L6738">
        <f t="shared" si="666"/>
        <v>0.19323385213140001</v>
      </c>
    </row>
    <row r="6739" spans="2:12" x14ac:dyDescent="0.25">
      <c r="B6739">
        <v>3</v>
      </c>
      <c r="C6739">
        <v>1</v>
      </c>
      <c r="D6739">
        <v>2.48843226618E-3</v>
      </c>
      <c r="E6739">
        <f t="shared" si="663"/>
        <v>3.1</v>
      </c>
      <c r="F6739">
        <f t="shared" si="664"/>
        <v>7.7141400251580002E-3</v>
      </c>
      <c r="H6739">
        <v>4</v>
      </c>
      <c r="I6739">
        <v>2</v>
      </c>
      <c r="J6739">
        <v>3.7916494419999998E-6</v>
      </c>
      <c r="K6739">
        <f t="shared" si="665"/>
        <v>6.8</v>
      </c>
      <c r="L6739">
        <f t="shared" si="666"/>
        <v>2.5783216205599997E-5</v>
      </c>
    </row>
    <row r="6740" spans="2:12" x14ac:dyDescent="0.25">
      <c r="B6740">
        <v>3</v>
      </c>
      <c r="C6740">
        <v>1</v>
      </c>
      <c r="D6740">
        <v>2.2004500915699999E-3</v>
      </c>
      <c r="E6740">
        <f t="shared" si="663"/>
        <v>3.1</v>
      </c>
      <c r="F6740">
        <f t="shared" si="664"/>
        <v>6.8213952838670003E-3</v>
      </c>
      <c r="H6740">
        <v>4</v>
      </c>
      <c r="I6740">
        <v>2</v>
      </c>
      <c r="J6740">
        <v>3.7916494419999998E-6</v>
      </c>
      <c r="K6740">
        <f t="shared" si="665"/>
        <v>6.8</v>
      </c>
      <c r="L6740">
        <f t="shared" si="666"/>
        <v>2.5783216205599997E-5</v>
      </c>
    </row>
    <row r="6741" spans="2:12" x14ac:dyDescent="0.25">
      <c r="B6741">
        <v>3</v>
      </c>
      <c r="C6741">
        <v>1</v>
      </c>
      <c r="D6741">
        <v>2.4793076037199998E-3</v>
      </c>
      <c r="E6741">
        <f t="shared" si="663"/>
        <v>3.1</v>
      </c>
      <c r="F6741">
        <f t="shared" si="664"/>
        <v>7.685853571532E-3</v>
      </c>
      <c r="H6741">
        <v>4</v>
      </c>
      <c r="I6741">
        <v>2</v>
      </c>
      <c r="J6741">
        <v>5.15571110922E-2</v>
      </c>
      <c r="K6741">
        <f t="shared" si="665"/>
        <v>6.8</v>
      </c>
      <c r="L6741">
        <f t="shared" si="666"/>
        <v>0.35058835542695999</v>
      </c>
    </row>
    <row r="6742" spans="2:12" x14ac:dyDescent="0.25">
      <c r="B6742">
        <v>3</v>
      </c>
      <c r="C6742">
        <v>1</v>
      </c>
      <c r="D6742">
        <v>4.9066760751399997E-3</v>
      </c>
      <c r="E6742">
        <f t="shared" si="663"/>
        <v>3.1</v>
      </c>
      <c r="F6742">
        <f t="shared" si="664"/>
        <v>1.5210695832933999E-2</v>
      </c>
      <c r="H6742">
        <v>4</v>
      </c>
      <c r="I6742">
        <v>2</v>
      </c>
      <c r="J6742">
        <v>1.55797180447E-2</v>
      </c>
      <c r="K6742">
        <f t="shared" si="665"/>
        <v>6.8</v>
      </c>
      <c r="L6742">
        <f t="shared" si="666"/>
        <v>0.10594208270395999</v>
      </c>
    </row>
    <row r="6743" spans="2:12" x14ac:dyDescent="0.25">
      <c r="B6743">
        <v>3</v>
      </c>
      <c r="C6743">
        <v>1</v>
      </c>
      <c r="D6743">
        <v>3.2814841566700002E-3</v>
      </c>
      <c r="E6743">
        <f t="shared" si="663"/>
        <v>3.1</v>
      </c>
      <c r="F6743">
        <f t="shared" si="664"/>
        <v>1.0172600885677001E-2</v>
      </c>
      <c r="H6743">
        <v>4</v>
      </c>
      <c r="I6743">
        <v>2</v>
      </c>
      <c r="J6743">
        <v>2.0186125441099999E-2</v>
      </c>
      <c r="K6743">
        <f t="shared" si="665"/>
        <v>6.8</v>
      </c>
      <c r="L6743">
        <f t="shared" si="666"/>
        <v>0.13726565299947999</v>
      </c>
    </row>
    <row r="6744" spans="2:12" x14ac:dyDescent="0.25">
      <c r="B6744">
        <v>3</v>
      </c>
      <c r="C6744">
        <v>1</v>
      </c>
      <c r="D6744">
        <v>1.6913477013499999E-3</v>
      </c>
      <c r="E6744">
        <f t="shared" si="663"/>
        <v>3.1</v>
      </c>
      <c r="F6744">
        <f t="shared" si="664"/>
        <v>5.2431778741850003E-3</v>
      </c>
      <c r="H6744">
        <v>4</v>
      </c>
      <c r="I6744">
        <v>2</v>
      </c>
      <c r="J6744">
        <v>2.4737319245100001E-3</v>
      </c>
      <c r="K6744">
        <f t="shared" si="665"/>
        <v>6.8</v>
      </c>
      <c r="L6744">
        <f t="shared" si="666"/>
        <v>1.6821377086668001E-2</v>
      </c>
    </row>
    <row r="6745" spans="2:12" x14ac:dyDescent="0.25">
      <c r="B6745">
        <v>3</v>
      </c>
      <c r="C6745">
        <v>1</v>
      </c>
      <c r="D6745">
        <v>8.0559604994999996E-3</v>
      </c>
      <c r="E6745">
        <f t="shared" si="663"/>
        <v>3.1</v>
      </c>
      <c r="F6745">
        <f t="shared" si="664"/>
        <v>2.4973477548449998E-2</v>
      </c>
      <c r="H6745">
        <v>4</v>
      </c>
      <c r="I6745">
        <v>2</v>
      </c>
      <c r="J6745">
        <v>8.7574585358200004E-3</v>
      </c>
      <c r="K6745">
        <f t="shared" si="665"/>
        <v>6.8</v>
      </c>
      <c r="L6745">
        <f t="shared" si="666"/>
        <v>5.9550718043575999E-2</v>
      </c>
    </row>
    <row r="6746" spans="2:12" x14ac:dyDescent="0.25">
      <c r="B6746">
        <v>3</v>
      </c>
      <c r="C6746">
        <v>1</v>
      </c>
      <c r="D6746">
        <v>1.7768018745799999E-3</v>
      </c>
      <c r="E6746">
        <f t="shared" si="663"/>
        <v>3.1</v>
      </c>
      <c r="F6746">
        <f t="shared" si="664"/>
        <v>5.5080858111979996E-3</v>
      </c>
      <c r="H6746">
        <v>4</v>
      </c>
      <c r="I6746">
        <v>2</v>
      </c>
      <c r="J6746">
        <v>2.4502527236300001E-3</v>
      </c>
      <c r="K6746">
        <f t="shared" si="665"/>
        <v>6.8</v>
      </c>
      <c r="L6746">
        <f t="shared" si="666"/>
        <v>1.6661718520684002E-2</v>
      </c>
    </row>
    <row r="6747" spans="2:12" x14ac:dyDescent="0.25">
      <c r="B6747">
        <v>3</v>
      </c>
      <c r="C6747">
        <v>1</v>
      </c>
      <c r="D6747">
        <v>9.3100032083200004E-4</v>
      </c>
      <c r="E6747">
        <f t="shared" si="663"/>
        <v>3.1</v>
      </c>
      <c r="F6747">
        <f t="shared" si="664"/>
        <v>2.8861009945792002E-3</v>
      </c>
      <c r="H6747">
        <v>4</v>
      </c>
      <c r="I6747">
        <v>2</v>
      </c>
      <c r="J6747">
        <v>3.8070034568199997E-2</v>
      </c>
      <c r="K6747">
        <f t="shared" si="665"/>
        <v>6.8</v>
      </c>
      <c r="L6747">
        <f t="shared" si="666"/>
        <v>0.25887623506375995</v>
      </c>
    </row>
    <row r="6748" spans="2:12" x14ac:dyDescent="0.25">
      <c r="B6748">
        <v>3</v>
      </c>
      <c r="C6748">
        <v>1</v>
      </c>
      <c r="D6748">
        <v>1.8262789655299999E-3</v>
      </c>
      <c r="E6748">
        <f t="shared" si="663"/>
        <v>3.1</v>
      </c>
      <c r="F6748">
        <f t="shared" si="664"/>
        <v>5.6614647931429998E-3</v>
      </c>
      <c r="H6748">
        <v>4</v>
      </c>
      <c r="I6748">
        <v>2</v>
      </c>
      <c r="J6748">
        <v>4.41489912857E-3</v>
      </c>
      <c r="K6748">
        <f t="shared" si="665"/>
        <v>6.8</v>
      </c>
      <c r="L6748">
        <f t="shared" si="666"/>
        <v>3.0021314074275999E-2</v>
      </c>
    </row>
    <row r="6749" spans="2:12" x14ac:dyDescent="0.25">
      <c r="B6749">
        <v>3</v>
      </c>
      <c r="C6749">
        <v>1</v>
      </c>
      <c r="D6749">
        <v>1.30919316444E-3</v>
      </c>
      <c r="E6749">
        <f t="shared" si="663"/>
        <v>3.1</v>
      </c>
      <c r="F6749">
        <f t="shared" si="664"/>
        <v>4.0584988097640004E-3</v>
      </c>
      <c r="H6749">
        <v>4</v>
      </c>
      <c r="I6749">
        <v>2</v>
      </c>
      <c r="J6749">
        <v>1.26879266423E-2</v>
      </c>
      <c r="K6749">
        <f t="shared" si="665"/>
        <v>6.8</v>
      </c>
      <c r="L6749">
        <f t="shared" si="666"/>
        <v>8.6277901167640003E-2</v>
      </c>
    </row>
    <row r="6750" spans="2:12" x14ac:dyDescent="0.25">
      <c r="B6750">
        <v>3</v>
      </c>
      <c r="C6750">
        <v>1</v>
      </c>
      <c r="D6750">
        <v>6.7790769282600003E-3</v>
      </c>
      <c r="E6750">
        <f t="shared" si="663"/>
        <v>3.1</v>
      </c>
      <c r="F6750">
        <f t="shared" si="664"/>
        <v>2.1015138477606003E-2</v>
      </c>
      <c r="H6750">
        <v>4</v>
      </c>
      <c r="I6750">
        <v>2</v>
      </c>
      <c r="J6750">
        <v>7.4640959788099996E-3</v>
      </c>
      <c r="K6750">
        <f t="shared" si="665"/>
        <v>6.8</v>
      </c>
      <c r="L6750">
        <f t="shared" si="666"/>
        <v>5.0755852655907999E-2</v>
      </c>
    </row>
    <row r="6751" spans="2:12" x14ac:dyDescent="0.25">
      <c r="B6751">
        <v>3</v>
      </c>
      <c r="C6751">
        <v>1</v>
      </c>
      <c r="D6751">
        <v>2.51177389328E-3</v>
      </c>
      <c r="E6751">
        <f t="shared" ref="E6751:E6814" si="667">IF(B6751=1,0.4,IF(B6751=2,1.4,IF(B6751=3,3.1,IF(B6751=4,6.8,9.5))))</f>
        <v>3.1</v>
      </c>
      <c r="F6751">
        <f t="shared" ref="F6751:F6814" si="668">D6751*E6751</f>
        <v>7.786499069168E-3</v>
      </c>
      <c r="H6751">
        <v>4</v>
      </c>
      <c r="I6751">
        <v>2</v>
      </c>
      <c r="J6751">
        <v>6.2878445948500006E-2</v>
      </c>
      <c r="K6751">
        <f t="shared" ref="K6751:K6814" si="669">IF(H6751=1,0.4,IF(H6751=2,1.4,IF(H6751=3,3.1,IF(H6751=4,6.8,9.5))))</f>
        <v>6.8</v>
      </c>
      <c r="L6751">
        <f t="shared" ref="L6751:L6814" si="670">J6751*K6751</f>
        <v>0.42757343244980001</v>
      </c>
    </row>
    <row r="6752" spans="2:12" x14ac:dyDescent="0.25">
      <c r="B6752">
        <v>3</v>
      </c>
      <c r="C6752">
        <v>1</v>
      </c>
      <c r="D6752">
        <v>2.14476976188E-3</v>
      </c>
      <c r="E6752">
        <f t="shared" si="667"/>
        <v>3.1</v>
      </c>
      <c r="F6752">
        <f t="shared" si="668"/>
        <v>6.6487862618280005E-3</v>
      </c>
      <c r="H6752">
        <v>4</v>
      </c>
      <c r="I6752">
        <v>2</v>
      </c>
      <c r="J6752">
        <v>2.7748268151799999E-2</v>
      </c>
      <c r="K6752">
        <f t="shared" si="669"/>
        <v>6.8</v>
      </c>
      <c r="L6752">
        <f t="shared" si="670"/>
        <v>0.18868822343223998</v>
      </c>
    </row>
    <row r="6753" spans="2:12" x14ac:dyDescent="0.25">
      <c r="B6753">
        <v>3</v>
      </c>
      <c r="C6753">
        <v>1</v>
      </c>
      <c r="D6753">
        <v>7.7568702983000004E-5</v>
      </c>
      <c r="E6753">
        <f t="shared" si="667"/>
        <v>3.1</v>
      </c>
      <c r="F6753">
        <f t="shared" si="668"/>
        <v>2.4046297924730002E-4</v>
      </c>
      <c r="H6753">
        <v>4</v>
      </c>
      <c r="I6753">
        <v>2</v>
      </c>
      <c r="J6753">
        <v>2.5938374753899998E-3</v>
      </c>
      <c r="K6753">
        <f t="shared" si="669"/>
        <v>6.8</v>
      </c>
      <c r="L6753">
        <f t="shared" si="670"/>
        <v>1.7638094832651999E-2</v>
      </c>
    </row>
    <row r="6754" spans="2:12" x14ac:dyDescent="0.25">
      <c r="B6754">
        <v>3</v>
      </c>
      <c r="C6754">
        <v>1</v>
      </c>
      <c r="D6754">
        <v>2.8041312016E-5</v>
      </c>
      <c r="E6754">
        <f t="shared" si="667"/>
        <v>3.1</v>
      </c>
      <c r="F6754">
        <f t="shared" si="668"/>
        <v>8.6928067249600005E-5</v>
      </c>
      <c r="H6754">
        <v>4</v>
      </c>
      <c r="I6754">
        <v>2</v>
      </c>
      <c r="J6754">
        <v>4.7393942181599997E-3</v>
      </c>
      <c r="K6754">
        <f t="shared" si="669"/>
        <v>6.8</v>
      </c>
      <c r="L6754">
        <f t="shared" si="670"/>
        <v>3.2227880683487996E-2</v>
      </c>
    </row>
    <row r="6755" spans="2:12" x14ac:dyDescent="0.25">
      <c r="B6755">
        <v>3</v>
      </c>
      <c r="C6755">
        <v>1</v>
      </c>
      <c r="D6755">
        <v>9.6181114900900004E-4</v>
      </c>
      <c r="E6755">
        <f t="shared" si="667"/>
        <v>3.1</v>
      </c>
      <c r="F6755">
        <f t="shared" si="668"/>
        <v>2.9816145619279001E-3</v>
      </c>
      <c r="H6755">
        <v>4</v>
      </c>
      <c r="I6755">
        <v>2</v>
      </c>
      <c r="J6755">
        <v>2.2534059079400001E-3</v>
      </c>
      <c r="K6755">
        <f t="shared" si="669"/>
        <v>6.8</v>
      </c>
      <c r="L6755">
        <f t="shared" si="670"/>
        <v>1.5323160173992E-2</v>
      </c>
    </row>
    <row r="6756" spans="2:12" x14ac:dyDescent="0.25">
      <c r="B6756">
        <v>3</v>
      </c>
      <c r="C6756">
        <v>1</v>
      </c>
      <c r="D6756">
        <v>1.7502755533100001E-4</v>
      </c>
      <c r="E6756">
        <f t="shared" si="667"/>
        <v>3.1</v>
      </c>
      <c r="F6756">
        <f t="shared" si="668"/>
        <v>5.4258542152609999E-4</v>
      </c>
      <c r="H6756">
        <v>4</v>
      </c>
      <c r="I6756">
        <v>2</v>
      </c>
      <c r="J6756">
        <v>1.75179060421E-3</v>
      </c>
      <c r="K6756">
        <f t="shared" si="669"/>
        <v>6.8</v>
      </c>
      <c r="L6756">
        <f t="shared" si="670"/>
        <v>1.1912176108627999E-2</v>
      </c>
    </row>
    <row r="6757" spans="2:12" x14ac:dyDescent="0.25">
      <c r="B6757">
        <v>3</v>
      </c>
      <c r="C6757">
        <v>1</v>
      </c>
      <c r="D6757">
        <v>1.0436035634000001E-5</v>
      </c>
      <c r="E6757">
        <f t="shared" si="667"/>
        <v>3.1</v>
      </c>
      <c r="F6757">
        <f t="shared" si="668"/>
        <v>3.2351710465400001E-5</v>
      </c>
      <c r="H6757">
        <v>4</v>
      </c>
      <c r="I6757">
        <v>2</v>
      </c>
      <c r="J6757">
        <v>3.91606074504E-3</v>
      </c>
      <c r="K6757">
        <f t="shared" si="669"/>
        <v>6.8</v>
      </c>
      <c r="L6757">
        <f t="shared" si="670"/>
        <v>2.6629213066272001E-2</v>
      </c>
    </row>
    <row r="6758" spans="2:12" x14ac:dyDescent="0.25">
      <c r="B6758">
        <v>3</v>
      </c>
      <c r="C6758">
        <v>1</v>
      </c>
      <c r="D6758">
        <v>4.2504563041999998E-5</v>
      </c>
      <c r="E6758">
        <f t="shared" si="667"/>
        <v>3.1</v>
      </c>
      <c r="F6758">
        <f t="shared" si="668"/>
        <v>1.3176414543020001E-4</v>
      </c>
      <c r="H6758">
        <v>4</v>
      </c>
      <c r="I6758">
        <v>2</v>
      </c>
      <c r="J6758">
        <v>6.9078663576399996E-2</v>
      </c>
      <c r="K6758">
        <f t="shared" si="669"/>
        <v>6.8</v>
      </c>
      <c r="L6758">
        <f t="shared" si="670"/>
        <v>0.46973491231951997</v>
      </c>
    </row>
    <row r="6759" spans="2:12" x14ac:dyDescent="0.25">
      <c r="B6759">
        <v>3</v>
      </c>
      <c r="C6759">
        <v>1</v>
      </c>
      <c r="D6759">
        <v>8.4442293349999998E-6</v>
      </c>
      <c r="E6759">
        <f t="shared" si="667"/>
        <v>3.1</v>
      </c>
      <c r="F6759">
        <f t="shared" si="668"/>
        <v>2.6177110938500001E-5</v>
      </c>
      <c r="H6759">
        <v>4</v>
      </c>
      <c r="I6759">
        <v>2</v>
      </c>
      <c r="J6759">
        <v>9.4939970157899997E-2</v>
      </c>
      <c r="K6759">
        <f t="shared" si="669"/>
        <v>6.8</v>
      </c>
      <c r="L6759">
        <f t="shared" si="670"/>
        <v>0.64559179707371994</v>
      </c>
    </row>
    <row r="6760" spans="2:12" x14ac:dyDescent="0.25">
      <c r="B6760">
        <v>3</v>
      </c>
      <c r="C6760">
        <v>1</v>
      </c>
      <c r="D6760">
        <v>1.2300600456E-3</v>
      </c>
      <c r="E6760">
        <f t="shared" si="667"/>
        <v>3.1</v>
      </c>
      <c r="F6760">
        <f t="shared" si="668"/>
        <v>3.8131861413600002E-3</v>
      </c>
      <c r="H6760">
        <v>4</v>
      </c>
      <c r="I6760">
        <v>2</v>
      </c>
      <c r="J6760">
        <v>2.8067570697499999E-2</v>
      </c>
      <c r="K6760">
        <f t="shared" si="669"/>
        <v>6.8</v>
      </c>
      <c r="L6760">
        <f t="shared" si="670"/>
        <v>0.19085948074299999</v>
      </c>
    </row>
    <row r="6761" spans="2:12" x14ac:dyDescent="0.25">
      <c r="B6761">
        <v>3</v>
      </c>
      <c r="C6761">
        <v>1</v>
      </c>
      <c r="D6761">
        <v>7.6222205915200004E-3</v>
      </c>
      <c r="E6761">
        <f t="shared" si="667"/>
        <v>3.1</v>
      </c>
      <c r="F6761">
        <f t="shared" si="668"/>
        <v>2.3628883833712002E-2</v>
      </c>
      <c r="H6761">
        <v>4</v>
      </c>
      <c r="I6761">
        <v>2</v>
      </c>
      <c r="J6761">
        <v>2.8210702719000001E-3</v>
      </c>
      <c r="K6761">
        <f t="shared" si="669"/>
        <v>6.8</v>
      </c>
      <c r="L6761">
        <f t="shared" si="670"/>
        <v>1.9183277848919999E-2</v>
      </c>
    </row>
    <row r="6762" spans="2:12" x14ac:dyDescent="0.25">
      <c r="B6762">
        <v>3</v>
      </c>
      <c r="C6762">
        <v>1</v>
      </c>
      <c r="D6762">
        <v>1.960700867E-6</v>
      </c>
      <c r="E6762">
        <f t="shared" si="667"/>
        <v>3.1</v>
      </c>
      <c r="F6762">
        <f t="shared" si="668"/>
        <v>6.0781726877000001E-6</v>
      </c>
      <c r="H6762">
        <v>4</v>
      </c>
      <c r="I6762">
        <v>2</v>
      </c>
      <c r="J6762">
        <v>1.5285247308E-3</v>
      </c>
      <c r="K6762">
        <f t="shared" si="669"/>
        <v>6.8</v>
      </c>
      <c r="L6762">
        <f t="shared" si="670"/>
        <v>1.039396816944E-2</v>
      </c>
    </row>
    <row r="6763" spans="2:12" x14ac:dyDescent="0.25">
      <c r="B6763">
        <v>3</v>
      </c>
      <c r="C6763">
        <v>1</v>
      </c>
      <c r="D6763">
        <v>1.960700867E-6</v>
      </c>
      <c r="E6763">
        <f t="shared" si="667"/>
        <v>3.1</v>
      </c>
      <c r="F6763">
        <f t="shared" si="668"/>
        <v>6.0781726877000001E-6</v>
      </c>
      <c r="H6763">
        <v>4</v>
      </c>
      <c r="I6763">
        <v>2</v>
      </c>
      <c r="J6763">
        <v>1.7461312398000001E-2</v>
      </c>
      <c r="K6763">
        <f t="shared" si="669"/>
        <v>6.8</v>
      </c>
      <c r="L6763">
        <f t="shared" si="670"/>
        <v>0.1187369243064</v>
      </c>
    </row>
    <row r="6764" spans="2:12" x14ac:dyDescent="0.25">
      <c r="B6764">
        <v>3</v>
      </c>
      <c r="C6764">
        <v>1</v>
      </c>
      <c r="D6764">
        <v>4.8954795189999999E-6</v>
      </c>
      <c r="E6764">
        <f t="shared" si="667"/>
        <v>3.1</v>
      </c>
      <c r="F6764">
        <f t="shared" si="668"/>
        <v>1.51759865089E-5</v>
      </c>
      <c r="H6764">
        <v>4</v>
      </c>
      <c r="I6764">
        <v>2</v>
      </c>
      <c r="J6764">
        <v>1.1565597188299999E-2</v>
      </c>
      <c r="K6764">
        <f t="shared" si="669"/>
        <v>6.8</v>
      </c>
      <c r="L6764">
        <f t="shared" si="670"/>
        <v>7.8646060880439989E-2</v>
      </c>
    </row>
    <row r="6765" spans="2:12" x14ac:dyDescent="0.25">
      <c r="B6765">
        <v>3</v>
      </c>
      <c r="C6765">
        <v>1</v>
      </c>
      <c r="D6765">
        <v>1.044137955E-6</v>
      </c>
      <c r="E6765">
        <f t="shared" si="667"/>
        <v>3.1</v>
      </c>
      <c r="F6765">
        <f t="shared" si="668"/>
        <v>3.2368276605000002E-6</v>
      </c>
      <c r="H6765">
        <v>4</v>
      </c>
      <c r="I6765">
        <v>2</v>
      </c>
      <c r="J6765">
        <v>2.09398409789E-3</v>
      </c>
      <c r="K6765">
        <f t="shared" si="669"/>
        <v>6.8</v>
      </c>
      <c r="L6765">
        <f t="shared" si="670"/>
        <v>1.4239091865652E-2</v>
      </c>
    </row>
    <row r="6766" spans="2:12" x14ac:dyDescent="0.25">
      <c r="B6766">
        <v>3</v>
      </c>
      <c r="C6766">
        <v>1</v>
      </c>
      <c r="D6766">
        <v>1.7327761341199999E-4</v>
      </c>
      <c r="E6766">
        <f t="shared" si="667"/>
        <v>3.1</v>
      </c>
      <c r="F6766">
        <f t="shared" si="668"/>
        <v>5.3716060157720001E-4</v>
      </c>
      <c r="H6766">
        <v>4</v>
      </c>
      <c r="I6766">
        <v>2</v>
      </c>
      <c r="J6766">
        <v>1.1202874092300001E-2</v>
      </c>
      <c r="K6766">
        <f t="shared" si="669"/>
        <v>6.8</v>
      </c>
      <c r="L6766">
        <f t="shared" si="670"/>
        <v>7.6179543827640001E-2</v>
      </c>
    </row>
    <row r="6767" spans="2:12" x14ac:dyDescent="0.25">
      <c r="B6767">
        <v>3</v>
      </c>
      <c r="C6767">
        <v>1</v>
      </c>
      <c r="D6767">
        <v>1.7327761341199999E-4</v>
      </c>
      <c r="E6767">
        <f t="shared" si="667"/>
        <v>3.1</v>
      </c>
      <c r="F6767">
        <f t="shared" si="668"/>
        <v>5.3716060157720001E-4</v>
      </c>
      <c r="H6767">
        <v>4</v>
      </c>
      <c r="I6767">
        <v>2</v>
      </c>
      <c r="J6767">
        <v>1.2662472099399999E-3</v>
      </c>
      <c r="K6767">
        <f t="shared" si="669"/>
        <v>6.8</v>
      </c>
      <c r="L6767">
        <f t="shared" si="670"/>
        <v>8.6104810275919996E-3</v>
      </c>
    </row>
    <row r="6768" spans="2:12" x14ac:dyDescent="0.25">
      <c r="B6768">
        <v>3</v>
      </c>
      <c r="C6768">
        <v>1</v>
      </c>
      <c r="D6768">
        <v>4.8519368449999998E-6</v>
      </c>
      <c r="E6768">
        <f t="shared" si="667"/>
        <v>3.1</v>
      </c>
      <c r="F6768">
        <f t="shared" si="668"/>
        <v>1.5041004219499999E-5</v>
      </c>
      <c r="H6768">
        <v>4</v>
      </c>
      <c r="I6768">
        <v>2</v>
      </c>
      <c r="J6768">
        <v>1.22148309031E-2</v>
      </c>
      <c r="K6768">
        <f t="shared" si="669"/>
        <v>6.8</v>
      </c>
      <c r="L6768">
        <f t="shared" si="670"/>
        <v>8.306085014108E-2</v>
      </c>
    </row>
    <row r="6769" spans="2:12" x14ac:dyDescent="0.25">
      <c r="B6769">
        <v>3</v>
      </c>
      <c r="C6769">
        <v>1</v>
      </c>
      <c r="D6769">
        <v>6.9501518899999995E-7</v>
      </c>
      <c r="E6769">
        <f t="shared" si="667"/>
        <v>3.1</v>
      </c>
      <c r="F6769">
        <f t="shared" si="668"/>
        <v>2.1545470858999999E-6</v>
      </c>
      <c r="H6769">
        <v>4</v>
      </c>
      <c r="I6769">
        <v>2</v>
      </c>
      <c r="J6769">
        <v>2.5729211078400001E-3</v>
      </c>
      <c r="K6769">
        <f t="shared" si="669"/>
        <v>6.8</v>
      </c>
      <c r="L6769">
        <f t="shared" si="670"/>
        <v>1.7495863533311999E-2</v>
      </c>
    </row>
    <row r="6770" spans="2:12" x14ac:dyDescent="0.25">
      <c r="B6770">
        <v>3</v>
      </c>
      <c r="C6770">
        <v>1</v>
      </c>
      <c r="D6770">
        <v>5.8426596870600001E-4</v>
      </c>
      <c r="E6770">
        <f t="shared" si="667"/>
        <v>3.1</v>
      </c>
      <c r="F6770">
        <f t="shared" si="668"/>
        <v>1.8112245029886002E-3</v>
      </c>
      <c r="H6770">
        <v>4</v>
      </c>
      <c r="I6770">
        <v>2</v>
      </c>
      <c r="J6770">
        <v>1.9692149315499998E-3</v>
      </c>
      <c r="K6770">
        <f t="shared" si="669"/>
        <v>6.8</v>
      </c>
      <c r="L6770">
        <f t="shared" si="670"/>
        <v>1.3390661534539999E-2</v>
      </c>
    </row>
    <row r="6771" spans="2:12" x14ac:dyDescent="0.25">
      <c r="B6771">
        <v>3</v>
      </c>
      <c r="C6771">
        <v>1</v>
      </c>
      <c r="D6771">
        <v>5.8426596870600001E-4</v>
      </c>
      <c r="E6771">
        <f t="shared" si="667"/>
        <v>3.1</v>
      </c>
      <c r="F6771">
        <f t="shared" si="668"/>
        <v>1.8112245029886002E-3</v>
      </c>
      <c r="H6771">
        <v>4</v>
      </c>
      <c r="I6771">
        <v>2</v>
      </c>
      <c r="J6771">
        <v>2.0352304195500001E-3</v>
      </c>
      <c r="K6771">
        <f t="shared" si="669"/>
        <v>6.8</v>
      </c>
      <c r="L6771">
        <f t="shared" si="670"/>
        <v>1.3839566852939999E-2</v>
      </c>
    </row>
    <row r="6772" spans="2:12" x14ac:dyDescent="0.25">
      <c r="B6772">
        <v>3</v>
      </c>
      <c r="C6772">
        <v>1</v>
      </c>
      <c r="D6772">
        <v>1.6130747150200001E-4</v>
      </c>
      <c r="E6772">
        <f t="shared" si="667"/>
        <v>3.1</v>
      </c>
      <c r="F6772">
        <f t="shared" si="668"/>
        <v>5.0005316165620001E-4</v>
      </c>
      <c r="H6772">
        <v>4</v>
      </c>
      <c r="I6772">
        <v>2</v>
      </c>
      <c r="J6772">
        <v>1.2662472090700001E-3</v>
      </c>
      <c r="K6772">
        <f t="shared" si="669"/>
        <v>6.8</v>
      </c>
      <c r="L6772">
        <f t="shared" si="670"/>
        <v>8.610481021676001E-3</v>
      </c>
    </row>
    <row r="6773" spans="2:12" x14ac:dyDescent="0.25">
      <c r="B6773">
        <v>3</v>
      </c>
      <c r="C6773">
        <v>1</v>
      </c>
      <c r="D6773">
        <v>1.6130747150200001E-4</v>
      </c>
      <c r="E6773">
        <f t="shared" si="667"/>
        <v>3.1</v>
      </c>
      <c r="F6773">
        <f t="shared" si="668"/>
        <v>5.0005316165620001E-4</v>
      </c>
      <c r="H6773">
        <v>4</v>
      </c>
      <c r="I6773">
        <v>2</v>
      </c>
      <c r="J6773">
        <v>9.0458534694499992E-3</v>
      </c>
      <c r="K6773">
        <f t="shared" si="669"/>
        <v>6.8</v>
      </c>
      <c r="L6773">
        <f t="shared" si="670"/>
        <v>6.1511803592259995E-2</v>
      </c>
    </row>
    <row r="6774" spans="2:12" x14ac:dyDescent="0.25">
      <c r="B6774">
        <v>3</v>
      </c>
      <c r="C6774">
        <v>1</v>
      </c>
      <c r="D6774">
        <v>6.7189925830000003E-6</v>
      </c>
      <c r="E6774">
        <f t="shared" si="667"/>
        <v>3.1</v>
      </c>
      <c r="F6774">
        <f t="shared" si="668"/>
        <v>2.0828877007300001E-5</v>
      </c>
      <c r="H6774">
        <v>4</v>
      </c>
      <c r="I6774">
        <v>2</v>
      </c>
      <c r="J6774">
        <v>1.48663718299E-4</v>
      </c>
      <c r="K6774">
        <f t="shared" si="669"/>
        <v>6.8</v>
      </c>
      <c r="L6774">
        <f t="shared" si="670"/>
        <v>1.0109132844332001E-3</v>
      </c>
    </row>
    <row r="6775" spans="2:12" x14ac:dyDescent="0.25">
      <c r="B6775">
        <v>3</v>
      </c>
      <c r="C6775">
        <v>1</v>
      </c>
      <c r="D6775">
        <v>2.4293937109E-5</v>
      </c>
      <c r="E6775">
        <f t="shared" si="667"/>
        <v>3.1</v>
      </c>
      <c r="F6775">
        <f t="shared" si="668"/>
        <v>7.53112050379E-5</v>
      </c>
      <c r="H6775">
        <v>4</v>
      </c>
      <c r="I6775">
        <v>2</v>
      </c>
      <c r="J6775">
        <v>3.1494184649300001E-3</v>
      </c>
      <c r="K6775">
        <f t="shared" si="669"/>
        <v>6.8</v>
      </c>
      <c r="L6775">
        <f t="shared" si="670"/>
        <v>2.1416045561523999E-2</v>
      </c>
    </row>
    <row r="6776" spans="2:12" x14ac:dyDescent="0.25">
      <c r="B6776">
        <v>3</v>
      </c>
      <c r="C6776">
        <v>1</v>
      </c>
      <c r="D6776">
        <v>2.7632809145000001E-5</v>
      </c>
      <c r="E6776">
        <f t="shared" si="667"/>
        <v>3.1</v>
      </c>
      <c r="F6776">
        <f t="shared" si="668"/>
        <v>8.5661708349500006E-5</v>
      </c>
      <c r="H6776">
        <v>4</v>
      </c>
      <c r="I6776">
        <v>2</v>
      </c>
      <c r="J6776">
        <v>2.7339194734500003E-4</v>
      </c>
      <c r="K6776">
        <f t="shared" si="669"/>
        <v>6.8</v>
      </c>
      <c r="L6776">
        <f t="shared" si="670"/>
        <v>1.8590652419460002E-3</v>
      </c>
    </row>
    <row r="6777" spans="2:12" x14ac:dyDescent="0.25">
      <c r="B6777">
        <v>3</v>
      </c>
      <c r="C6777">
        <v>1</v>
      </c>
      <c r="D6777">
        <v>2.7632809145000001E-5</v>
      </c>
      <c r="E6777">
        <f t="shared" si="667"/>
        <v>3.1</v>
      </c>
      <c r="F6777">
        <f t="shared" si="668"/>
        <v>8.5661708349500006E-5</v>
      </c>
      <c r="H6777">
        <v>4</v>
      </c>
      <c r="I6777">
        <v>2</v>
      </c>
      <c r="J6777">
        <v>3.3337491029000001E-2</v>
      </c>
      <c r="K6777">
        <f t="shared" si="669"/>
        <v>6.8</v>
      </c>
      <c r="L6777">
        <f t="shared" si="670"/>
        <v>0.2266949389972</v>
      </c>
    </row>
    <row r="6778" spans="2:12" x14ac:dyDescent="0.25">
      <c r="B6778">
        <v>3</v>
      </c>
      <c r="C6778">
        <v>1</v>
      </c>
      <c r="D6778">
        <v>5.7403945290000003E-5</v>
      </c>
      <c r="E6778">
        <f t="shared" si="667"/>
        <v>3.1</v>
      </c>
      <c r="F6778">
        <f t="shared" si="668"/>
        <v>1.77952230399E-4</v>
      </c>
      <c r="H6778">
        <v>4</v>
      </c>
      <c r="I6778">
        <v>2</v>
      </c>
      <c r="J6778">
        <v>9.7985845922099996E-2</v>
      </c>
      <c r="K6778">
        <f t="shared" si="669"/>
        <v>6.8</v>
      </c>
      <c r="L6778">
        <f t="shared" si="670"/>
        <v>0.66630375227027994</v>
      </c>
    </row>
    <row r="6779" spans="2:12" x14ac:dyDescent="0.25">
      <c r="B6779">
        <v>3</v>
      </c>
      <c r="C6779">
        <v>1</v>
      </c>
      <c r="D6779">
        <v>1.09749090975E-4</v>
      </c>
      <c r="E6779">
        <f t="shared" si="667"/>
        <v>3.1</v>
      </c>
      <c r="F6779">
        <f t="shared" si="668"/>
        <v>3.4022218202250004E-4</v>
      </c>
      <c r="H6779">
        <v>4</v>
      </c>
      <c r="I6779">
        <v>2</v>
      </c>
      <c r="J6779">
        <v>2.35534946502E-3</v>
      </c>
      <c r="K6779">
        <f t="shared" si="669"/>
        <v>6.8</v>
      </c>
      <c r="L6779">
        <f t="shared" si="670"/>
        <v>1.6016376362136001E-2</v>
      </c>
    </row>
    <row r="6780" spans="2:12" x14ac:dyDescent="0.25">
      <c r="B6780">
        <v>3</v>
      </c>
      <c r="C6780">
        <v>1</v>
      </c>
      <c r="D6780">
        <v>6.1029653851000003E-5</v>
      </c>
      <c r="E6780">
        <f t="shared" si="667"/>
        <v>3.1</v>
      </c>
      <c r="F6780">
        <f t="shared" si="668"/>
        <v>1.8919192693810002E-4</v>
      </c>
      <c r="H6780">
        <v>4</v>
      </c>
      <c r="I6780">
        <v>2</v>
      </c>
      <c r="J6780">
        <v>6.5618982022400005E-2</v>
      </c>
      <c r="K6780">
        <f t="shared" si="669"/>
        <v>6.8</v>
      </c>
      <c r="L6780">
        <f t="shared" si="670"/>
        <v>0.44620907775231999</v>
      </c>
    </row>
    <row r="6781" spans="2:12" x14ac:dyDescent="0.25">
      <c r="B6781">
        <v>3</v>
      </c>
      <c r="C6781">
        <v>1</v>
      </c>
      <c r="D6781">
        <v>6.5796253269999997E-6</v>
      </c>
      <c r="E6781">
        <f t="shared" si="667"/>
        <v>3.1</v>
      </c>
      <c r="F6781">
        <f t="shared" si="668"/>
        <v>2.0396838513699999E-5</v>
      </c>
      <c r="H6781">
        <v>4</v>
      </c>
      <c r="I6781">
        <v>2</v>
      </c>
      <c r="J6781">
        <v>5.5363464983600001E-2</v>
      </c>
      <c r="K6781">
        <f t="shared" si="669"/>
        <v>6.8</v>
      </c>
      <c r="L6781">
        <f t="shared" si="670"/>
        <v>0.37647156188848002</v>
      </c>
    </row>
    <row r="6782" spans="2:12" x14ac:dyDescent="0.25">
      <c r="B6782">
        <v>3</v>
      </c>
      <c r="C6782">
        <v>1</v>
      </c>
      <c r="D6782">
        <v>1.298479585E-5</v>
      </c>
      <c r="E6782">
        <f t="shared" si="667"/>
        <v>3.1</v>
      </c>
      <c r="F6782">
        <f t="shared" si="668"/>
        <v>4.0252867135000001E-5</v>
      </c>
      <c r="H6782">
        <v>4</v>
      </c>
      <c r="I6782">
        <v>2</v>
      </c>
      <c r="J6782">
        <v>0.107422335831</v>
      </c>
      <c r="K6782">
        <f t="shared" si="669"/>
        <v>6.8</v>
      </c>
      <c r="L6782">
        <f t="shared" si="670"/>
        <v>0.73047188365079996</v>
      </c>
    </row>
    <row r="6783" spans="2:12" x14ac:dyDescent="0.25">
      <c r="B6783">
        <v>3</v>
      </c>
      <c r="C6783">
        <v>1</v>
      </c>
      <c r="D6783">
        <v>1.5633940503000001E-5</v>
      </c>
      <c r="E6783">
        <f t="shared" si="667"/>
        <v>3.1</v>
      </c>
      <c r="F6783">
        <f t="shared" si="668"/>
        <v>4.8465215559300008E-5</v>
      </c>
      <c r="H6783">
        <v>4</v>
      </c>
      <c r="I6783">
        <v>2</v>
      </c>
      <c r="J6783">
        <v>2.9375046937699999E-2</v>
      </c>
      <c r="K6783">
        <f t="shared" si="669"/>
        <v>6.8</v>
      </c>
      <c r="L6783">
        <f t="shared" si="670"/>
        <v>0.19975031917635999</v>
      </c>
    </row>
    <row r="6784" spans="2:12" x14ac:dyDescent="0.25">
      <c r="B6784">
        <v>3</v>
      </c>
      <c r="C6784">
        <v>1</v>
      </c>
      <c r="D6784">
        <v>4.7517393395999999E-5</v>
      </c>
      <c r="E6784">
        <f t="shared" si="667"/>
        <v>3.1</v>
      </c>
      <c r="F6784">
        <f t="shared" si="668"/>
        <v>1.473039195276E-4</v>
      </c>
      <c r="H6784">
        <v>4</v>
      </c>
      <c r="I6784">
        <v>2</v>
      </c>
      <c r="J6784">
        <v>0.137003057998</v>
      </c>
      <c r="K6784">
        <f t="shared" si="669"/>
        <v>6.8</v>
      </c>
      <c r="L6784">
        <f t="shared" si="670"/>
        <v>0.9316207943864</v>
      </c>
    </row>
    <row r="6785" spans="2:12" x14ac:dyDescent="0.25">
      <c r="B6785">
        <v>3</v>
      </c>
      <c r="C6785">
        <v>1</v>
      </c>
      <c r="D6785">
        <v>5.9050510128799997E-4</v>
      </c>
      <c r="E6785">
        <f t="shared" si="667"/>
        <v>3.1</v>
      </c>
      <c r="F6785">
        <f t="shared" si="668"/>
        <v>1.8305658139928E-3</v>
      </c>
      <c r="H6785">
        <v>4</v>
      </c>
      <c r="I6785">
        <v>2</v>
      </c>
      <c r="J6785">
        <v>1.8837814903900001E-2</v>
      </c>
      <c r="K6785">
        <f t="shared" si="669"/>
        <v>6.8</v>
      </c>
      <c r="L6785">
        <f t="shared" si="670"/>
        <v>0.12809714134652</v>
      </c>
    </row>
    <row r="6786" spans="2:12" x14ac:dyDescent="0.25">
      <c r="B6786">
        <v>3</v>
      </c>
      <c r="C6786">
        <v>1</v>
      </c>
      <c r="D6786">
        <v>1.1424825420400001E-2</v>
      </c>
      <c r="E6786">
        <f t="shared" si="667"/>
        <v>3.1</v>
      </c>
      <c r="F6786">
        <f t="shared" si="668"/>
        <v>3.5416958803240001E-2</v>
      </c>
      <c r="H6786">
        <v>4</v>
      </c>
      <c r="I6786">
        <v>2</v>
      </c>
      <c r="J6786">
        <v>0.17915571448600001</v>
      </c>
      <c r="K6786">
        <f t="shared" si="669"/>
        <v>6.8</v>
      </c>
      <c r="L6786">
        <f t="shared" si="670"/>
        <v>1.2182588585048</v>
      </c>
    </row>
    <row r="6787" spans="2:12" x14ac:dyDescent="0.25">
      <c r="B6787">
        <v>3</v>
      </c>
      <c r="C6787">
        <v>1</v>
      </c>
      <c r="D6787">
        <v>2.0754145956000001E-3</v>
      </c>
      <c r="E6787">
        <f t="shared" si="667"/>
        <v>3.1</v>
      </c>
      <c r="F6787">
        <f t="shared" si="668"/>
        <v>6.433785246360001E-3</v>
      </c>
      <c r="H6787">
        <v>4</v>
      </c>
      <c r="I6787">
        <v>2</v>
      </c>
      <c r="J6787">
        <v>2.3604408504200002E-2</v>
      </c>
      <c r="K6787">
        <f t="shared" si="669"/>
        <v>6.8</v>
      </c>
      <c r="L6787">
        <f t="shared" si="670"/>
        <v>0.16050997782856</v>
      </c>
    </row>
    <row r="6788" spans="2:12" x14ac:dyDescent="0.25">
      <c r="B6788">
        <v>3</v>
      </c>
      <c r="C6788">
        <v>1</v>
      </c>
      <c r="D6788">
        <v>4.0892962759999996E-6</v>
      </c>
      <c r="E6788">
        <f t="shared" si="667"/>
        <v>3.1</v>
      </c>
      <c r="F6788">
        <f t="shared" si="668"/>
        <v>1.2676818455599999E-5</v>
      </c>
      <c r="H6788">
        <v>4</v>
      </c>
      <c r="I6788">
        <v>2</v>
      </c>
      <c r="J6788">
        <v>1.13265755049E-3</v>
      </c>
      <c r="K6788">
        <f t="shared" si="669"/>
        <v>6.8</v>
      </c>
      <c r="L6788">
        <f t="shared" si="670"/>
        <v>7.7020713433319996E-3</v>
      </c>
    </row>
    <row r="6789" spans="2:12" x14ac:dyDescent="0.25">
      <c r="B6789">
        <v>3</v>
      </c>
      <c r="C6789">
        <v>1</v>
      </c>
      <c r="D6789">
        <v>4.0892962759999996E-6</v>
      </c>
      <c r="E6789">
        <f t="shared" si="667"/>
        <v>3.1</v>
      </c>
      <c r="F6789">
        <f t="shared" si="668"/>
        <v>1.2676818455599999E-5</v>
      </c>
      <c r="H6789">
        <v>4</v>
      </c>
      <c r="I6789">
        <v>2</v>
      </c>
      <c r="J6789">
        <v>1.75073536734E-4</v>
      </c>
      <c r="K6789">
        <f t="shared" si="669"/>
        <v>6.8</v>
      </c>
      <c r="L6789">
        <f t="shared" si="670"/>
        <v>1.1905000497912E-3</v>
      </c>
    </row>
    <row r="6790" spans="2:12" x14ac:dyDescent="0.25">
      <c r="B6790">
        <v>3</v>
      </c>
      <c r="C6790">
        <v>1</v>
      </c>
      <c r="D6790">
        <v>4.5173232978E-5</v>
      </c>
      <c r="E6790">
        <f t="shared" si="667"/>
        <v>3.1</v>
      </c>
      <c r="F6790">
        <f t="shared" si="668"/>
        <v>1.4003702223180001E-4</v>
      </c>
      <c r="H6790">
        <v>4</v>
      </c>
      <c r="I6790">
        <v>2</v>
      </c>
      <c r="J6790">
        <v>2.2413712931899999E-3</v>
      </c>
      <c r="K6790">
        <f t="shared" si="669"/>
        <v>6.8</v>
      </c>
      <c r="L6790">
        <f t="shared" si="670"/>
        <v>1.5241324793691998E-2</v>
      </c>
    </row>
    <row r="6791" spans="2:12" x14ac:dyDescent="0.25">
      <c r="B6791">
        <v>3</v>
      </c>
      <c r="C6791">
        <v>1</v>
      </c>
      <c r="D6791">
        <v>1.0851648159099999E-3</v>
      </c>
      <c r="E6791">
        <f t="shared" si="667"/>
        <v>3.1</v>
      </c>
      <c r="F6791">
        <f t="shared" si="668"/>
        <v>3.3640109293210001E-3</v>
      </c>
      <c r="H6791">
        <v>4</v>
      </c>
      <c r="I6791">
        <v>2</v>
      </c>
      <c r="J6791">
        <v>2.8042136325099999E-3</v>
      </c>
      <c r="K6791">
        <f t="shared" si="669"/>
        <v>6.8</v>
      </c>
      <c r="L6791">
        <f t="shared" si="670"/>
        <v>1.9068652701068001E-2</v>
      </c>
    </row>
    <row r="6792" spans="2:12" x14ac:dyDescent="0.25">
      <c r="B6792">
        <v>3</v>
      </c>
      <c r="C6792">
        <v>1</v>
      </c>
      <c r="D6792">
        <v>9.5075937195999999E-5</v>
      </c>
      <c r="E6792">
        <f t="shared" si="667"/>
        <v>3.1</v>
      </c>
      <c r="F6792">
        <f t="shared" si="668"/>
        <v>2.947354053076E-4</v>
      </c>
      <c r="H6792">
        <v>4</v>
      </c>
      <c r="I6792">
        <v>2</v>
      </c>
      <c r="J6792">
        <v>2.60644927412E-3</v>
      </c>
      <c r="K6792">
        <f t="shared" si="669"/>
        <v>6.8</v>
      </c>
      <c r="L6792">
        <f t="shared" si="670"/>
        <v>1.7723855064016001E-2</v>
      </c>
    </row>
    <row r="6793" spans="2:12" x14ac:dyDescent="0.25">
      <c r="B6793">
        <v>3</v>
      </c>
      <c r="C6793">
        <v>1</v>
      </c>
      <c r="D6793">
        <v>2.1549971796800001E-4</v>
      </c>
      <c r="E6793">
        <f t="shared" si="667"/>
        <v>3.1</v>
      </c>
      <c r="F6793">
        <f t="shared" si="668"/>
        <v>6.6804912570080002E-4</v>
      </c>
      <c r="H6793">
        <v>4</v>
      </c>
      <c r="I6793">
        <v>2</v>
      </c>
      <c r="J6793">
        <v>2.1864756261199998E-3</v>
      </c>
      <c r="K6793">
        <f t="shared" si="669"/>
        <v>6.8</v>
      </c>
      <c r="L6793">
        <f t="shared" si="670"/>
        <v>1.4868034257615998E-2</v>
      </c>
    </row>
    <row r="6794" spans="2:12" x14ac:dyDescent="0.25">
      <c r="B6794">
        <v>3</v>
      </c>
      <c r="C6794">
        <v>1</v>
      </c>
      <c r="D6794">
        <v>2.402161377E-6</v>
      </c>
      <c r="E6794">
        <f t="shared" si="667"/>
        <v>3.1</v>
      </c>
      <c r="F6794">
        <f t="shared" si="668"/>
        <v>7.4467002687000006E-6</v>
      </c>
      <c r="H6794">
        <v>4</v>
      </c>
      <c r="I6794">
        <v>2</v>
      </c>
      <c r="J6794">
        <v>3.2895438378199998E-3</v>
      </c>
      <c r="K6794">
        <f t="shared" si="669"/>
        <v>6.8</v>
      </c>
      <c r="L6794">
        <f t="shared" si="670"/>
        <v>2.2368898097175998E-2</v>
      </c>
    </row>
    <row r="6795" spans="2:12" x14ac:dyDescent="0.25">
      <c r="B6795">
        <v>3</v>
      </c>
      <c r="C6795">
        <v>1</v>
      </c>
      <c r="D6795">
        <v>1.4094139781100001E-3</v>
      </c>
      <c r="E6795">
        <f t="shared" si="667"/>
        <v>3.1</v>
      </c>
      <c r="F6795">
        <f t="shared" si="668"/>
        <v>4.369183332141E-3</v>
      </c>
      <c r="H6795">
        <v>4</v>
      </c>
      <c r="I6795">
        <v>2</v>
      </c>
      <c r="J6795">
        <v>2.75430109297E-3</v>
      </c>
      <c r="K6795">
        <f t="shared" si="669"/>
        <v>6.8</v>
      </c>
      <c r="L6795">
        <f t="shared" si="670"/>
        <v>1.8729247432195999E-2</v>
      </c>
    </row>
    <row r="6796" spans="2:12" x14ac:dyDescent="0.25">
      <c r="B6796">
        <v>3</v>
      </c>
      <c r="C6796">
        <v>1</v>
      </c>
      <c r="D6796">
        <v>1.4094139781100001E-3</v>
      </c>
      <c r="E6796">
        <f t="shared" si="667"/>
        <v>3.1</v>
      </c>
      <c r="F6796">
        <f t="shared" si="668"/>
        <v>4.369183332141E-3</v>
      </c>
      <c r="H6796">
        <v>4</v>
      </c>
      <c r="I6796">
        <v>2</v>
      </c>
      <c r="J6796">
        <v>2.8541261687999998E-3</v>
      </c>
      <c r="K6796">
        <f t="shared" si="669"/>
        <v>6.8</v>
      </c>
      <c r="L6796">
        <f t="shared" si="670"/>
        <v>1.9408057947839997E-2</v>
      </c>
    </row>
    <row r="6797" spans="2:12" x14ac:dyDescent="0.25">
      <c r="B6797">
        <v>3</v>
      </c>
      <c r="C6797">
        <v>1</v>
      </c>
      <c r="D6797">
        <v>1.10562698712E-4</v>
      </c>
      <c r="E6797">
        <f t="shared" si="667"/>
        <v>3.1</v>
      </c>
      <c r="F6797">
        <f t="shared" si="668"/>
        <v>3.4274436600720005E-4</v>
      </c>
      <c r="H6797">
        <v>4</v>
      </c>
      <c r="I6797">
        <v>2</v>
      </c>
      <c r="J6797">
        <v>1.4886941305700001E-2</v>
      </c>
      <c r="K6797">
        <f t="shared" si="669"/>
        <v>6.8</v>
      </c>
      <c r="L6797">
        <f t="shared" si="670"/>
        <v>0.10123120087876</v>
      </c>
    </row>
    <row r="6798" spans="2:12" x14ac:dyDescent="0.25">
      <c r="B6798">
        <v>3</v>
      </c>
      <c r="C6798">
        <v>1</v>
      </c>
      <c r="D6798">
        <v>7.6942768990000003E-6</v>
      </c>
      <c r="E6798">
        <f t="shared" si="667"/>
        <v>3.1</v>
      </c>
      <c r="F6798">
        <f t="shared" si="668"/>
        <v>2.3852258386900002E-5</v>
      </c>
      <c r="H6798">
        <v>4</v>
      </c>
      <c r="I6798">
        <v>2</v>
      </c>
      <c r="J6798">
        <v>2.5796961998399998E-3</v>
      </c>
      <c r="K6798">
        <f t="shared" si="669"/>
        <v>6.8</v>
      </c>
      <c r="L6798">
        <f t="shared" si="670"/>
        <v>1.7541934158911997E-2</v>
      </c>
    </row>
    <row r="6799" spans="2:12" x14ac:dyDescent="0.25">
      <c r="B6799">
        <v>3</v>
      </c>
      <c r="C6799">
        <v>1</v>
      </c>
      <c r="D6799">
        <v>7.5060251467000004E-5</v>
      </c>
      <c r="E6799">
        <f t="shared" si="667"/>
        <v>3.1</v>
      </c>
      <c r="F6799">
        <f t="shared" si="668"/>
        <v>2.3268677954770001E-4</v>
      </c>
      <c r="H6799">
        <v>4</v>
      </c>
      <c r="I6799">
        <v>2</v>
      </c>
      <c r="J6799">
        <v>7.1733876307999997E-3</v>
      </c>
      <c r="K6799">
        <f t="shared" si="669"/>
        <v>6.8</v>
      </c>
      <c r="L6799">
        <f t="shared" si="670"/>
        <v>4.8779035889439999E-2</v>
      </c>
    </row>
    <row r="6800" spans="2:12" x14ac:dyDescent="0.25">
      <c r="B6800">
        <v>3</v>
      </c>
      <c r="C6800">
        <v>1</v>
      </c>
      <c r="D6800">
        <v>7.5060251467000004E-5</v>
      </c>
      <c r="E6800">
        <f t="shared" si="667"/>
        <v>3.1</v>
      </c>
      <c r="F6800">
        <f t="shared" si="668"/>
        <v>2.3268677954770001E-4</v>
      </c>
      <c r="H6800">
        <v>4</v>
      </c>
      <c r="I6800">
        <v>2</v>
      </c>
      <c r="J6800">
        <v>4.2947500773400003E-2</v>
      </c>
      <c r="K6800">
        <f t="shared" si="669"/>
        <v>6.8</v>
      </c>
      <c r="L6800">
        <f t="shared" si="670"/>
        <v>0.29204300525912003</v>
      </c>
    </row>
    <row r="6801" spans="2:12" x14ac:dyDescent="0.25">
      <c r="B6801">
        <v>3</v>
      </c>
      <c r="C6801">
        <v>1</v>
      </c>
      <c r="D6801">
        <v>1.4507065488900001E-4</v>
      </c>
      <c r="E6801">
        <f t="shared" si="667"/>
        <v>3.1</v>
      </c>
      <c r="F6801">
        <f t="shared" si="668"/>
        <v>4.4971903015590003E-4</v>
      </c>
      <c r="H6801">
        <v>4</v>
      </c>
      <c r="I6801">
        <v>2</v>
      </c>
      <c r="J6801">
        <v>0.16534840789399999</v>
      </c>
      <c r="K6801">
        <f t="shared" si="669"/>
        <v>6.8</v>
      </c>
      <c r="L6801">
        <f t="shared" si="670"/>
        <v>1.1243691736791999</v>
      </c>
    </row>
    <row r="6802" spans="2:12" x14ac:dyDescent="0.25">
      <c r="B6802">
        <v>3</v>
      </c>
      <c r="C6802">
        <v>1</v>
      </c>
      <c r="D6802">
        <v>4.5059219221999999E-5</v>
      </c>
      <c r="E6802">
        <f t="shared" si="667"/>
        <v>3.1</v>
      </c>
      <c r="F6802">
        <f t="shared" si="668"/>
        <v>1.3968357958820001E-4</v>
      </c>
      <c r="H6802">
        <v>4</v>
      </c>
      <c r="I6802">
        <v>2</v>
      </c>
      <c r="J6802">
        <v>2.8042136326200001E-3</v>
      </c>
      <c r="K6802">
        <f t="shared" si="669"/>
        <v>6.8</v>
      </c>
      <c r="L6802">
        <f t="shared" si="670"/>
        <v>1.9068652701816E-2</v>
      </c>
    </row>
    <row r="6803" spans="2:12" x14ac:dyDescent="0.25">
      <c r="B6803">
        <v>3</v>
      </c>
      <c r="C6803">
        <v>1</v>
      </c>
      <c r="D6803">
        <v>9.2047049071999998E-5</v>
      </c>
      <c r="E6803">
        <f t="shared" si="667"/>
        <v>3.1</v>
      </c>
      <c r="F6803">
        <f t="shared" si="668"/>
        <v>2.8534585212320002E-4</v>
      </c>
      <c r="H6803">
        <v>4</v>
      </c>
      <c r="I6803">
        <v>2</v>
      </c>
      <c r="J6803">
        <v>2.5977243641399999E-3</v>
      </c>
      <c r="K6803">
        <f t="shared" si="669"/>
        <v>6.8</v>
      </c>
      <c r="L6803">
        <f t="shared" si="670"/>
        <v>1.7664525676151999E-2</v>
      </c>
    </row>
    <row r="6804" spans="2:12" x14ac:dyDescent="0.25">
      <c r="B6804">
        <v>3</v>
      </c>
      <c r="C6804">
        <v>1</v>
      </c>
      <c r="D6804">
        <v>7.8228200562000002E-5</v>
      </c>
      <c r="E6804">
        <f t="shared" si="667"/>
        <v>3.1</v>
      </c>
      <c r="F6804">
        <f t="shared" si="668"/>
        <v>2.4250742174220002E-4</v>
      </c>
      <c r="H6804">
        <v>4</v>
      </c>
      <c r="I6804">
        <v>2</v>
      </c>
      <c r="J6804">
        <v>2.4393619836000002E-3</v>
      </c>
      <c r="K6804">
        <f t="shared" si="669"/>
        <v>6.8</v>
      </c>
      <c r="L6804">
        <f t="shared" si="670"/>
        <v>1.658766148848E-2</v>
      </c>
    </row>
    <row r="6805" spans="2:12" x14ac:dyDescent="0.25">
      <c r="B6805">
        <v>3</v>
      </c>
      <c r="C6805">
        <v>1</v>
      </c>
      <c r="D6805">
        <v>4.6574333122199998E-4</v>
      </c>
      <c r="E6805">
        <f t="shared" si="667"/>
        <v>3.1</v>
      </c>
      <c r="F6805">
        <f t="shared" si="668"/>
        <v>1.4438043267881999E-3</v>
      </c>
      <c r="H6805">
        <v>4</v>
      </c>
      <c r="I6805">
        <v>2</v>
      </c>
      <c r="J6805">
        <v>6.7218074603000002E-3</v>
      </c>
      <c r="K6805">
        <f t="shared" si="669"/>
        <v>6.8</v>
      </c>
      <c r="L6805">
        <f t="shared" si="670"/>
        <v>4.5708290730039999E-2</v>
      </c>
    </row>
    <row r="6806" spans="2:12" x14ac:dyDescent="0.25">
      <c r="B6806">
        <v>3</v>
      </c>
      <c r="C6806">
        <v>1</v>
      </c>
      <c r="D6806">
        <v>4.6574333122199998E-4</v>
      </c>
      <c r="E6806">
        <f t="shared" si="667"/>
        <v>3.1</v>
      </c>
      <c r="F6806">
        <f t="shared" si="668"/>
        <v>1.4438043267881999E-3</v>
      </c>
      <c r="H6806">
        <v>4</v>
      </c>
      <c r="I6806">
        <v>2</v>
      </c>
      <c r="J6806">
        <v>4.4088892357000002E-5</v>
      </c>
      <c r="K6806">
        <f t="shared" si="669"/>
        <v>6.8</v>
      </c>
      <c r="L6806">
        <f t="shared" si="670"/>
        <v>2.998044680276E-4</v>
      </c>
    </row>
    <row r="6807" spans="2:12" x14ac:dyDescent="0.25">
      <c r="B6807">
        <v>3</v>
      </c>
      <c r="C6807">
        <v>1</v>
      </c>
      <c r="D6807">
        <v>2.8297628592499998E-4</v>
      </c>
      <c r="E6807">
        <f t="shared" si="667"/>
        <v>3.1</v>
      </c>
      <c r="F6807">
        <f t="shared" si="668"/>
        <v>8.7722648636749992E-4</v>
      </c>
      <c r="H6807">
        <v>4</v>
      </c>
      <c r="I6807">
        <v>2</v>
      </c>
      <c r="J6807">
        <v>2.5251523669900001E-3</v>
      </c>
      <c r="K6807">
        <f t="shared" si="669"/>
        <v>6.8</v>
      </c>
      <c r="L6807">
        <f t="shared" si="670"/>
        <v>1.7171036095532E-2</v>
      </c>
    </row>
    <row r="6808" spans="2:12" x14ac:dyDescent="0.25">
      <c r="B6808">
        <v>3</v>
      </c>
      <c r="C6808">
        <v>1</v>
      </c>
      <c r="D6808">
        <v>2.6253704299999999E-7</v>
      </c>
      <c r="E6808">
        <f t="shared" si="667"/>
        <v>3.1</v>
      </c>
      <c r="F6808">
        <f t="shared" si="668"/>
        <v>8.1386483329999998E-7</v>
      </c>
      <c r="H6808">
        <v>4</v>
      </c>
      <c r="I6808">
        <v>2</v>
      </c>
      <c r="J6808">
        <v>1.0954707658E-4</v>
      </c>
      <c r="K6808">
        <f t="shared" si="669"/>
        <v>6.8</v>
      </c>
      <c r="L6808">
        <f t="shared" si="670"/>
        <v>7.4492012074400002E-4</v>
      </c>
    </row>
    <row r="6809" spans="2:12" x14ac:dyDescent="0.25">
      <c r="B6809">
        <v>3</v>
      </c>
      <c r="C6809">
        <v>1</v>
      </c>
      <c r="D6809">
        <v>1.8173259854100001E-4</v>
      </c>
      <c r="E6809">
        <f t="shared" si="667"/>
        <v>3.1</v>
      </c>
      <c r="F6809">
        <f t="shared" si="668"/>
        <v>5.6337105547710003E-4</v>
      </c>
      <c r="H6809">
        <v>4</v>
      </c>
      <c r="I6809">
        <v>2</v>
      </c>
      <c r="J6809">
        <v>2.1845811052499998E-3</v>
      </c>
      <c r="K6809">
        <f t="shared" si="669"/>
        <v>6.8</v>
      </c>
      <c r="L6809">
        <f t="shared" si="670"/>
        <v>1.4855151515699999E-2</v>
      </c>
    </row>
    <row r="6810" spans="2:12" x14ac:dyDescent="0.25">
      <c r="B6810">
        <v>3</v>
      </c>
      <c r="C6810">
        <v>1</v>
      </c>
      <c r="D6810">
        <v>7.4436136515299998E-4</v>
      </c>
      <c r="E6810">
        <f t="shared" si="667"/>
        <v>3.1</v>
      </c>
      <c r="F6810">
        <f t="shared" si="668"/>
        <v>2.3075202319743E-3</v>
      </c>
      <c r="H6810">
        <v>4</v>
      </c>
      <c r="I6810">
        <v>2</v>
      </c>
      <c r="J6810">
        <v>8.3903039175999995E-5</v>
      </c>
      <c r="K6810">
        <f t="shared" si="669"/>
        <v>6.8</v>
      </c>
      <c r="L6810">
        <f t="shared" si="670"/>
        <v>5.7054066639679996E-4</v>
      </c>
    </row>
    <row r="6811" spans="2:12" x14ac:dyDescent="0.25">
      <c r="B6811">
        <v>3</v>
      </c>
      <c r="C6811">
        <v>1</v>
      </c>
      <c r="D6811">
        <v>7.4436136515299998E-4</v>
      </c>
      <c r="E6811">
        <f t="shared" si="667"/>
        <v>3.1</v>
      </c>
      <c r="F6811">
        <f t="shared" si="668"/>
        <v>2.3075202319743E-3</v>
      </c>
      <c r="H6811">
        <v>4</v>
      </c>
      <c r="I6811">
        <v>2</v>
      </c>
      <c r="J6811">
        <v>1.2320634637699999E-2</v>
      </c>
      <c r="K6811">
        <f t="shared" si="669"/>
        <v>6.8</v>
      </c>
      <c r="L6811">
        <f t="shared" si="670"/>
        <v>8.3780315536359992E-2</v>
      </c>
    </row>
    <row r="6812" spans="2:12" x14ac:dyDescent="0.25">
      <c r="B6812">
        <v>3</v>
      </c>
      <c r="C6812">
        <v>1</v>
      </c>
      <c r="D6812">
        <v>1.2532933107499999E-4</v>
      </c>
      <c r="E6812">
        <f t="shared" si="667"/>
        <v>3.1</v>
      </c>
      <c r="F6812">
        <f t="shared" si="668"/>
        <v>3.8852092633250002E-4</v>
      </c>
      <c r="H6812">
        <v>4</v>
      </c>
      <c r="I6812">
        <v>2</v>
      </c>
      <c r="J6812">
        <v>0.18459574916300001</v>
      </c>
      <c r="K6812">
        <f t="shared" si="669"/>
        <v>6.8</v>
      </c>
      <c r="L6812">
        <f t="shared" si="670"/>
        <v>1.2552510943084001</v>
      </c>
    </row>
    <row r="6813" spans="2:12" x14ac:dyDescent="0.25">
      <c r="B6813">
        <v>3</v>
      </c>
      <c r="C6813">
        <v>1</v>
      </c>
      <c r="D6813">
        <v>2.61041378152E-4</v>
      </c>
      <c r="E6813">
        <f t="shared" si="667"/>
        <v>3.1</v>
      </c>
      <c r="F6813">
        <f t="shared" si="668"/>
        <v>8.092282722712E-4</v>
      </c>
      <c r="H6813">
        <v>4</v>
      </c>
      <c r="I6813">
        <v>2</v>
      </c>
      <c r="J6813">
        <v>2.7247077156400002E-3</v>
      </c>
      <c r="K6813">
        <f t="shared" si="669"/>
        <v>6.8</v>
      </c>
      <c r="L6813">
        <f t="shared" si="670"/>
        <v>1.8528012466352002E-2</v>
      </c>
    </row>
    <row r="6814" spans="2:12" x14ac:dyDescent="0.25">
      <c r="B6814">
        <v>3</v>
      </c>
      <c r="C6814">
        <v>1</v>
      </c>
      <c r="D6814">
        <v>1.6201203611000001E-5</v>
      </c>
      <c r="E6814">
        <f t="shared" si="667"/>
        <v>3.1</v>
      </c>
      <c r="F6814">
        <f t="shared" si="668"/>
        <v>5.0223731194100009E-5</v>
      </c>
      <c r="H6814">
        <v>4</v>
      </c>
      <c r="I6814">
        <v>2</v>
      </c>
      <c r="J6814">
        <v>5.6655137829000002E-2</v>
      </c>
      <c r="K6814">
        <f t="shared" si="669"/>
        <v>6.8</v>
      </c>
      <c r="L6814">
        <f t="shared" si="670"/>
        <v>0.3852549372372</v>
      </c>
    </row>
    <row r="6815" spans="2:12" x14ac:dyDescent="0.25">
      <c r="B6815">
        <v>3</v>
      </c>
      <c r="C6815">
        <v>1</v>
      </c>
      <c r="D6815">
        <v>9.9965676380000005E-5</v>
      </c>
      <c r="E6815">
        <f t="shared" ref="E6815:E6878" si="671">IF(B6815=1,0.4,IF(B6815=2,1.4,IF(B6815=3,3.1,IF(B6815=4,6.8,9.5))))</f>
        <v>3.1</v>
      </c>
      <c r="F6815">
        <f t="shared" ref="F6815:F6878" si="672">D6815*E6815</f>
        <v>3.0989359677800001E-4</v>
      </c>
      <c r="H6815">
        <v>4</v>
      </c>
      <c r="I6815">
        <v>2</v>
      </c>
      <c r="J6815">
        <v>2.4405070595500001E-3</v>
      </c>
      <c r="K6815">
        <f t="shared" ref="K6815:K6878" si="673">IF(H6815=1,0.4,IF(H6815=2,1.4,IF(H6815=3,3.1,IF(H6815=4,6.8,9.5))))</f>
        <v>6.8</v>
      </c>
      <c r="L6815">
        <f t="shared" ref="L6815:L6878" si="674">J6815*K6815</f>
        <v>1.6595448004939999E-2</v>
      </c>
    </row>
    <row r="6816" spans="2:12" x14ac:dyDescent="0.25">
      <c r="B6816">
        <v>3</v>
      </c>
      <c r="C6816">
        <v>1</v>
      </c>
      <c r="D6816">
        <v>3.0116309009999999E-6</v>
      </c>
      <c r="E6816">
        <f t="shared" si="671"/>
        <v>3.1</v>
      </c>
      <c r="F6816">
        <f t="shared" si="672"/>
        <v>9.3360557931000002E-6</v>
      </c>
      <c r="H6816">
        <v>4</v>
      </c>
      <c r="I6816">
        <v>2</v>
      </c>
      <c r="J6816">
        <v>5.7903027084599996E-3</v>
      </c>
      <c r="K6816">
        <f t="shared" si="673"/>
        <v>6.8</v>
      </c>
      <c r="L6816">
        <f t="shared" si="674"/>
        <v>3.9374058417527995E-2</v>
      </c>
    </row>
    <row r="6817" spans="2:12" x14ac:dyDescent="0.25">
      <c r="B6817">
        <v>3</v>
      </c>
      <c r="C6817">
        <v>1</v>
      </c>
      <c r="D6817">
        <v>8.2813873614999997E-5</v>
      </c>
      <c r="E6817">
        <f t="shared" si="671"/>
        <v>3.1</v>
      </c>
      <c r="F6817">
        <f t="shared" si="672"/>
        <v>2.5672300820649998E-4</v>
      </c>
      <c r="H6817">
        <v>4</v>
      </c>
      <c r="I6817">
        <v>2</v>
      </c>
      <c r="J6817">
        <v>0.202174643145</v>
      </c>
      <c r="K6817">
        <f t="shared" si="673"/>
        <v>6.8</v>
      </c>
      <c r="L6817">
        <f t="shared" si="674"/>
        <v>1.374787573386</v>
      </c>
    </row>
    <row r="6818" spans="2:12" x14ac:dyDescent="0.25">
      <c r="B6818">
        <v>3</v>
      </c>
      <c r="C6818">
        <v>1</v>
      </c>
      <c r="D6818">
        <v>8.2813873614999997E-5</v>
      </c>
      <c r="E6818">
        <f t="shared" si="671"/>
        <v>3.1</v>
      </c>
      <c r="F6818">
        <f t="shared" si="672"/>
        <v>2.5672300820649998E-4</v>
      </c>
      <c r="H6818">
        <v>4</v>
      </c>
      <c r="I6818">
        <v>2</v>
      </c>
      <c r="J6818">
        <v>4.13348074027E-3</v>
      </c>
      <c r="K6818">
        <f t="shared" si="673"/>
        <v>6.8</v>
      </c>
      <c r="L6818">
        <f t="shared" si="674"/>
        <v>2.8107669033835998E-2</v>
      </c>
    </row>
    <row r="6819" spans="2:12" x14ac:dyDescent="0.25">
      <c r="B6819">
        <v>3</v>
      </c>
      <c r="C6819">
        <v>1</v>
      </c>
      <c r="D6819">
        <v>1.5667289311500001E-3</v>
      </c>
      <c r="E6819">
        <f t="shared" si="671"/>
        <v>3.1</v>
      </c>
      <c r="F6819">
        <f t="shared" si="672"/>
        <v>4.856859686565E-3</v>
      </c>
      <c r="H6819">
        <v>4</v>
      </c>
      <c r="I6819">
        <v>2</v>
      </c>
      <c r="J6819">
        <v>2.6342335320300001E-3</v>
      </c>
      <c r="K6819">
        <f t="shared" si="673"/>
        <v>6.8</v>
      </c>
      <c r="L6819">
        <f t="shared" si="674"/>
        <v>1.7912788017804E-2</v>
      </c>
    </row>
    <row r="6820" spans="2:12" x14ac:dyDescent="0.25">
      <c r="B6820">
        <v>3</v>
      </c>
      <c r="C6820">
        <v>1</v>
      </c>
      <c r="D6820">
        <v>3.3936743149999999E-6</v>
      </c>
      <c r="E6820">
        <f t="shared" si="671"/>
        <v>3.1</v>
      </c>
      <c r="F6820">
        <f t="shared" si="672"/>
        <v>1.05203903765E-5</v>
      </c>
      <c r="H6820">
        <v>4</v>
      </c>
      <c r="I6820">
        <v>2</v>
      </c>
      <c r="J6820">
        <v>2.6511662634099999E-3</v>
      </c>
      <c r="K6820">
        <f t="shared" si="673"/>
        <v>6.8</v>
      </c>
      <c r="L6820">
        <f t="shared" si="674"/>
        <v>1.8027930591187999E-2</v>
      </c>
    </row>
    <row r="6821" spans="2:12" x14ac:dyDescent="0.25">
      <c r="B6821">
        <v>3</v>
      </c>
      <c r="C6821">
        <v>1</v>
      </c>
      <c r="D6821">
        <v>3.3936743149999999E-6</v>
      </c>
      <c r="E6821">
        <f t="shared" si="671"/>
        <v>3.1</v>
      </c>
      <c r="F6821">
        <f t="shared" si="672"/>
        <v>1.05203903765E-5</v>
      </c>
      <c r="H6821">
        <v>4</v>
      </c>
      <c r="I6821">
        <v>2</v>
      </c>
      <c r="J6821">
        <v>3.3535242374199997E-2</v>
      </c>
      <c r="K6821">
        <f t="shared" si="673"/>
        <v>6.8</v>
      </c>
      <c r="L6821">
        <f t="shared" si="674"/>
        <v>0.22803964814455999</v>
      </c>
    </row>
    <row r="6822" spans="2:12" x14ac:dyDescent="0.25">
      <c r="B6822">
        <v>3</v>
      </c>
      <c r="C6822">
        <v>1</v>
      </c>
      <c r="D6822">
        <v>2.7741380197499998E-4</v>
      </c>
      <c r="E6822">
        <f t="shared" si="671"/>
        <v>3.1</v>
      </c>
      <c r="F6822">
        <f t="shared" si="672"/>
        <v>8.5998278612250002E-4</v>
      </c>
      <c r="H6822">
        <v>4</v>
      </c>
      <c r="I6822">
        <v>2</v>
      </c>
      <c r="J6822">
        <v>4.4463584909299999E-3</v>
      </c>
      <c r="K6822">
        <f t="shared" si="673"/>
        <v>6.8</v>
      </c>
      <c r="L6822">
        <f t="shared" si="674"/>
        <v>3.0235237738323997E-2</v>
      </c>
    </row>
    <row r="6823" spans="2:12" x14ac:dyDescent="0.25">
      <c r="B6823">
        <v>3</v>
      </c>
      <c r="C6823">
        <v>1</v>
      </c>
      <c r="D6823">
        <v>5.8914121740000004E-6</v>
      </c>
      <c r="E6823">
        <f t="shared" si="671"/>
        <v>3.1</v>
      </c>
      <c r="F6823">
        <f t="shared" si="672"/>
        <v>1.8263377739400002E-5</v>
      </c>
      <c r="H6823">
        <v>4</v>
      </c>
      <c r="I6823">
        <v>2</v>
      </c>
      <c r="J6823">
        <v>2.16364606208E-3</v>
      </c>
      <c r="K6823">
        <f t="shared" si="673"/>
        <v>6.8</v>
      </c>
      <c r="L6823">
        <f t="shared" si="674"/>
        <v>1.4712793222143999E-2</v>
      </c>
    </row>
    <row r="6824" spans="2:12" x14ac:dyDescent="0.25">
      <c r="B6824">
        <v>3</v>
      </c>
      <c r="C6824">
        <v>1</v>
      </c>
      <c r="D6824">
        <v>5.8914121740000004E-6</v>
      </c>
      <c r="E6824">
        <f t="shared" si="671"/>
        <v>3.1</v>
      </c>
      <c r="F6824">
        <f t="shared" si="672"/>
        <v>1.8263377739400002E-5</v>
      </c>
      <c r="H6824">
        <v>4</v>
      </c>
      <c r="I6824">
        <v>2</v>
      </c>
      <c r="J6824">
        <v>1.5333952362200001E-2</v>
      </c>
      <c r="K6824">
        <f t="shared" si="673"/>
        <v>6.8</v>
      </c>
      <c r="L6824">
        <f t="shared" si="674"/>
        <v>0.10427087606296</v>
      </c>
    </row>
    <row r="6825" spans="2:12" x14ac:dyDescent="0.25">
      <c r="B6825">
        <v>3</v>
      </c>
      <c r="C6825">
        <v>1</v>
      </c>
      <c r="D6825">
        <v>2.10553168436E-4</v>
      </c>
      <c r="E6825">
        <f t="shared" si="671"/>
        <v>3.1</v>
      </c>
      <c r="F6825">
        <f t="shared" si="672"/>
        <v>6.5271482215160004E-4</v>
      </c>
      <c r="H6825">
        <v>4</v>
      </c>
      <c r="I6825">
        <v>2</v>
      </c>
      <c r="J6825">
        <v>4.9149310379099998E-3</v>
      </c>
      <c r="K6825">
        <f t="shared" si="673"/>
        <v>6.8</v>
      </c>
      <c r="L6825">
        <f t="shared" si="674"/>
        <v>3.3421531057788001E-2</v>
      </c>
    </row>
    <row r="6826" spans="2:12" x14ac:dyDescent="0.25">
      <c r="B6826">
        <v>3</v>
      </c>
      <c r="C6826">
        <v>1</v>
      </c>
      <c r="D6826">
        <v>2.7810199222400001E-4</v>
      </c>
      <c r="E6826">
        <f t="shared" si="671"/>
        <v>3.1</v>
      </c>
      <c r="F6826">
        <f t="shared" si="672"/>
        <v>8.6211617589440008E-4</v>
      </c>
      <c r="H6826">
        <v>4</v>
      </c>
      <c r="I6826">
        <v>2</v>
      </c>
      <c r="J6826">
        <v>9.24126984239E-2</v>
      </c>
      <c r="K6826">
        <f t="shared" si="673"/>
        <v>6.8</v>
      </c>
      <c r="L6826">
        <f t="shared" si="674"/>
        <v>0.62840634928252004</v>
      </c>
    </row>
    <row r="6827" spans="2:12" x14ac:dyDescent="0.25">
      <c r="B6827">
        <v>3</v>
      </c>
      <c r="C6827">
        <v>1</v>
      </c>
      <c r="D6827">
        <v>2.7810199222400001E-4</v>
      </c>
      <c r="E6827">
        <f t="shared" si="671"/>
        <v>3.1</v>
      </c>
      <c r="F6827">
        <f t="shared" si="672"/>
        <v>8.6211617589440008E-4</v>
      </c>
      <c r="H6827">
        <v>4</v>
      </c>
      <c r="I6827">
        <v>2</v>
      </c>
      <c r="J6827">
        <v>2.18911772717E-3</v>
      </c>
      <c r="K6827">
        <f t="shared" si="673"/>
        <v>6.8</v>
      </c>
      <c r="L6827">
        <f t="shared" si="674"/>
        <v>1.4886000544755999E-2</v>
      </c>
    </row>
    <row r="6828" spans="2:12" x14ac:dyDescent="0.25">
      <c r="B6828">
        <v>3</v>
      </c>
      <c r="C6828">
        <v>1</v>
      </c>
      <c r="D6828">
        <v>7.9685236066999994E-5</v>
      </c>
      <c r="E6828">
        <f t="shared" si="671"/>
        <v>3.1</v>
      </c>
      <c r="F6828">
        <f t="shared" si="672"/>
        <v>2.4702423180769997E-4</v>
      </c>
      <c r="H6828">
        <v>4</v>
      </c>
      <c r="I6828">
        <v>2</v>
      </c>
      <c r="J6828">
        <v>2.4083006122800001E-3</v>
      </c>
      <c r="K6828">
        <f t="shared" si="673"/>
        <v>6.8</v>
      </c>
      <c r="L6828">
        <f t="shared" si="674"/>
        <v>1.6376444163503999E-2</v>
      </c>
    </row>
    <row r="6829" spans="2:12" x14ac:dyDescent="0.25">
      <c r="B6829">
        <v>3</v>
      </c>
      <c r="C6829">
        <v>1</v>
      </c>
      <c r="D6829">
        <v>7.9685236066999994E-5</v>
      </c>
      <c r="E6829">
        <f t="shared" si="671"/>
        <v>3.1</v>
      </c>
      <c r="F6829">
        <f t="shared" si="672"/>
        <v>2.4702423180769997E-4</v>
      </c>
      <c r="H6829">
        <v>4</v>
      </c>
      <c r="I6829">
        <v>2</v>
      </c>
      <c r="J6829">
        <v>1.8765080138800001E-3</v>
      </c>
      <c r="K6829">
        <f t="shared" si="673"/>
        <v>6.8</v>
      </c>
      <c r="L6829">
        <f t="shared" si="674"/>
        <v>1.2760254494383999E-2</v>
      </c>
    </row>
    <row r="6830" spans="2:12" x14ac:dyDescent="0.25">
      <c r="B6830">
        <v>3</v>
      </c>
      <c r="C6830">
        <v>1</v>
      </c>
      <c r="D6830">
        <v>4.0418268172500002E-4</v>
      </c>
      <c r="E6830">
        <f t="shared" si="671"/>
        <v>3.1</v>
      </c>
      <c r="F6830">
        <f t="shared" si="672"/>
        <v>1.2529663133475002E-3</v>
      </c>
      <c r="H6830">
        <v>4</v>
      </c>
      <c r="I6830">
        <v>2</v>
      </c>
      <c r="J6830">
        <v>6.52665374516E-3</v>
      </c>
      <c r="K6830">
        <f t="shared" si="673"/>
        <v>6.8</v>
      </c>
      <c r="L6830">
        <f t="shared" si="674"/>
        <v>4.4381245467088E-2</v>
      </c>
    </row>
    <row r="6831" spans="2:12" x14ac:dyDescent="0.25">
      <c r="B6831">
        <v>3</v>
      </c>
      <c r="C6831">
        <v>1</v>
      </c>
      <c r="D6831">
        <v>1.61048795531E-3</v>
      </c>
      <c r="E6831">
        <f t="shared" si="671"/>
        <v>3.1</v>
      </c>
      <c r="F6831">
        <f t="shared" si="672"/>
        <v>4.9925126614609999E-3</v>
      </c>
      <c r="H6831">
        <v>4</v>
      </c>
      <c r="I6831">
        <v>2</v>
      </c>
      <c r="J6831">
        <v>2.4014933068799999E-3</v>
      </c>
      <c r="K6831">
        <f t="shared" si="673"/>
        <v>6.8</v>
      </c>
      <c r="L6831">
        <f t="shared" si="674"/>
        <v>1.6330154486783998E-2</v>
      </c>
    </row>
    <row r="6832" spans="2:12" x14ac:dyDescent="0.25">
      <c r="B6832">
        <v>3</v>
      </c>
      <c r="C6832">
        <v>1</v>
      </c>
      <c r="D6832">
        <v>1.7379192897400001E-3</v>
      </c>
      <c r="E6832">
        <f t="shared" si="671"/>
        <v>3.1</v>
      </c>
      <c r="F6832">
        <f t="shared" si="672"/>
        <v>5.3875497981940006E-3</v>
      </c>
      <c r="H6832">
        <v>4</v>
      </c>
      <c r="I6832">
        <v>2</v>
      </c>
      <c r="J6832">
        <v>1.4725185734800001E-4</v>
      </c>
      <c r="K6832">
        <f t="shared" si="673"/>
        <v>6.8</v>
      </c>
      <c r="L6832">
        <f t="shared" si="674"/>
        <v>1.0013126299664001E-3</v>
      </c>
    </row>
    <row r="6833" spans="2:12" x14ac:dyDescent="0.25">
      <c r="B6833">
        <v>3</v>
      </c>
      <c r="C6833">
        <v>1</v>
      </c>
      <c r="D6833">
        <v>1.7379192897400001E-3</v>
      </c>
      <c r="E6833">
        <f t="shared" si="671"/>
        <v>3.1</v>
      </c>
      <c r="F6833">
        <f t="shared" si="672"/>
        <v>5.3875497981940006E-3</v>
      </c>
      <c r="H6833">
        <v>4</v>
      </c>
      <c r="I6833">
        <v>2</v>
      </c>
      <c r="J6833">
        <v>1.9422815942700001E-2</v>
      </c>
      <c r="K6833">
        <f t="shared" si="673"/>
        <v>6.8</v>
      </c>
      <c r="L6833">
        <f t="shared" si="674"/>
        <v>0.13207514841036</v>
      </c>
    </row>
    <row r="6834" spans="2:12" x14ac:dyDescent="0.25">
      <c r="B6834">
        <v>3</v>
      </c>
      <c r="C6834">
        <v>1</v>
      </c>
      <c r="D6834">
        <v>2.6194070350000001E-6</v>
      </c>
      <c r="E6834">
        <f t="shared" si="671"/>
        <v>3.1</v>
      </c>
      <c r="F6834">
        <f t="shared" si="672"/>
        <v>8.1201618085000012E-6</v>
      </c>
      <c r="H6834">
        <v>4</v>
      </c>
      <c r="I6834">
        <v>2</v>
      </c>
      <c r="J6834">
        <v>8.1162790293399997E-2</v>
      </c>
      <c r="K6834">
        <f t="shared" si="673"/>
        <v>6.8</v>
      </c>
      <c r="L6834">
        <f t="shared" si="674"/>
        <v>0.55190697399512001</v>
      </c>
    </row>
    <row r="6835" spans="2:12" x14ac:dyDescent="0.25">
      <c r="B6835">
        <v>3</v>
      </c>
      <c r="C6835">
        <v>1</v>
      </c>
      <c r="D6835">
        <v>9.4315323042299998E-4</v>
      </c>
      <c r="E6835">
        <f t="shared" si="671"/>
        <v>3.1</v>
      </c>
      <c r="F6835">
        <f t="shared" si="672"/>
        <v>2.9237750143113E-3</v>
      </c>
      <c r="H6835">
        <v>4</v>
      </c>
      <c r="I6835">
        <v>2</v>
      </c>
      <c r="J6835">
        <v>0.10329766373800001</v>
      </c>
      <c r="K6835">
        <f t="shared" si="673"/>
        <v>6.8</v>
      </c>
      <c r="L6835">
        <f t="shared" si="674"/>
        <v>0.70242411341840005</v>
      </c>
    </row>
    <row r="6836" spans="2:12" x14ac:dyDescent="0.25">
      <c r="B6836">
        <v>3</v>
      </c>
      <c r="C6836">
        <v>1</v>
      </c>
      <c r="D6836">
        <v>2.3681921621499999E-2</v>
      </c>
      <c r="E6836">
        <f t="shared" si="671"/>
        <v>3.1</v>
      </c>
      <c r="F6836">
        <f t="shared" si="672"/>
        <v>7.3413957026650004E-2</v>
      </c>
      <c r="H6836">
        <v>4</v>
      </c>
      <c r="I6836">
        <v>2</v>
      </c>
      <c r="J6836">
        <v>8.3562484233900003E-3</v>
      </c>
      <c r="K6836">
        <f t="shared" si="673"/>
        <v>6.8</v>
      </c>
      <c r="L6836">
        <f t="shared" si="674"/>
        <v>5.6822489279052001E-2</v>
      </c>
    </row>
    <row r="6837" spans="2:12" x14ac:dyDescent="0.25">
      <c r="B6837">
        <v>3</v>
      </c>
      <c r="C6837">
        <v>1</v>
      </c>
      <c r="D6837">
        <v>3.5775384948100002E-4</v>
      </c>
      <c r="E6837">
        <f t="shared" si="671"/>
        <v>3.1</v>
      </c>
      <c r="F6837">
        <f t="shared" si="672"/>
        <v>1.1090369333911002E-3</v>
      </c>
      <c r="H6837">
        <v>4</v>
      </c>
      <c r="I6837">
        <v>2</v>
      </c>
      <c r="J6837">
        <v>8.8764299317199997E-3</v>
      </c>
      <c r="K6837">
        <f t="shared" si="673"/>
        <v>6.8</v>
      </c>
      <c r="L6837">
        <f t="shared" si="674"/>
        <v>6.0359723535695999E-2</v>
      </c>
    </row>
    <row r="6838" spans="2:12" x14ac:dyDescent="0.25">
      <c r="B6838">
        <v>3</v>
      </c>
      <c r="C6838">
        <v>1</v>
      </c>
      <c r="D6838">
        <v>5.3494664498499999E-3</v>
      </c>
      <c r="E6838">
        <f t="shared" si="671"/>
        <v>3.1</v>
      </c>
      <c r="F6838">
        <f t="shared" si="672"/>
        <v>1.6583345994534999E-2</v>
      </c>
      <c r="H6838">
        <v>4</v>
      </c>
      <c r="I6838">
        <v>2</v>
      </c>
      <c r="J6838">
        <v>0.12453345558999999</v>
      </c>
      <c r="K6838">
        <f t="shared" si="673"/>
        <v>6.8</v>
      </c>
      <c r="L6838">
        <f t="shared" si="674"/>
        <v>0.84682749801199997</v>
      </c>
    </row>
    <row r="6839" spans="2:12" x14ac:dyDescent="0.25">
      <c r="B6839">
        <v>3</v>
      </c>
      <c r="C6839">
        <v>1</v>
      </c>
      <c r="D6839">
        <v>1.4361723552499999E-4</v>
      </c>
      <c r="E6839">
        <f t="shared" si="671"/>
        <v>3.1</v>
      </c>
      <c r="F6839">
        <f t="shared" si="672"/>
        <v>4.4521343012749999E-4</v>
      </c>
      <c r="H6839">
        <v>4</v>
      </c>
      <c r="I6839">
        <v>2</v>
      </c>
      <c r="J6839">
        <v>4.21437168235E-3</v>
      </c>
      <c r="K6839">
        <f t="shared" si="673"/>
        <v>6.8</v>
      </c>
      <c r="L6839">
        <f t="shared" si="674"/>
        <v>2.8657727439979998E-2</v>
      </c>
    </row>
    <row r="6840" spans="2:12" x14ac:dyDescent="0.25">
      <c r="B6840">
        <v>3</v>
      </c>
      <c r="C6840">
        <v>1</v>
      </c>
      <c r="D6840">
        <v>1.4361723552499999E-4</v>
      </c>
      <c r="E6840">
        <f t="shared" si="671"/>
        <v>3.1</v>
      </c>
      <c r="F6840">
        <f t="shared" si="672"/>
        <v>4.4521343012749999E-4</v>
      </c>
      <c r="H6840">
        <v>4</v>
      </c>
      <c r="I6840">
        <v>2</v>
      </c>
      <c r="J6840">
        <v>1.9889536722200001E-2</v>
      </c>
      <c r="K6840">
        <f t="shared" si="673"/>
        <v>6.8</v>
      </c>
      <c r="L6840">
        <f t="shared" si="674"/>
        <v>0.13524884971095999</v>
      </c>
    </row>
    <row r="6841" spans="2:12" x14ac:dyDescent="0.25">
      <c r="B6841">
        <v>3</v>
      </c>
      <c r="C6841">
        <v>1</v>
      </c>
      <c r="D6841">
        <v>8.9408332278300003E-4</v>
      </c>
      <c r="E6841">
        <f t="shared" si="671"/>
        <v>3.1</v>
      </c>
      <c r="F6841">
        <f t="shared" si="672"/>
        <v>2.7716583006273002E-3</v>
      </c>
      <c r="H6841">
        <v>4</v>
      </c>
      <c r="I6841">
        <v>2</v>
      </c>
      <c r="J6841">
        <v>1.55888143413E-3</v>
      </c>
      <c r="K6841">
        <f t="shared" si="673"/>
        <v>6.8</v>
      </c>
      <c r="L6841">
        <f t="shared" si="674"/>
        <v>1.0600393752083999E-2</v>
      </c>
    </row>
    <row r="6842" spans="2:12" x14ac:dyDescent="0.25">
      <c r="B6842">
        <v>3</v>
      </c>
      <c r="C6842">
        <v>1</v>
      </c>
      <c r="D6842">
        <v>9.6658485369999992E-6</v>
      </c>
      <c r="E6842">
        <f t="shared" si="671"/>
        <v>3.1</v>
      </c>
      <c r="F6842">
        <f t="shared" si="672"/>
        <v>2.9964130464699997E-5</v>
      </c>
      <c r="H6842">
        <v>4</v>
      </c>
      <c r="I6842">
        <v>2</v>
      </c>
      <c r="J6842">
        <v>2.4273841310500002E-3</v>
      </c>
      <c r="K6842">
        <f t="shared" si="673"/>
        <v>6.8</v>
      </c>
      <c r="L6842">
        <f t="shared" si="674"/>
        <v>1.6506212091140001E-2</v>
      </c>
    </row>
    <row r="6843" spans="2:12" x14ac:dyDescent="0.25">
      <c r="B6843">
        <v>3</v>
      </c>
      <c r="C6843">
        <v>1</v>
      </c>
      <c r="D6843">
        <v>9.6658485369999992E-6</v>
      </c>
      <c r="E6843">
        <f t="shared" si="671"/>
        <v>3.1</v>
      </c>
      <c r="F6843">
        <f t="shared" si="672"/>
        <v>2.9964130464699997E-5</v>
      </c>
      <c r="H6843">
        <v>4</v>
      </c>
      <c r="I6843">
        <v>2</v>
      </c>
      <c r="J6843">
        <v>6.9426135759999999E-5</v>
      </c>
      <c r="K6843">
        <f t="shared" si="673"/>
        <v>6.8</v>
      </c>
      <c r="L6843">
        <f t="shared" si="674"/>
        <v>4.7209772316799997E-4</v>
      </c>
    </row>
    <row r="6844" spans="2:12" x14ac:dyDescent="0.25">
      <c r="B6844">
        <v>3</v>
      </c>
      <c r="C6844">
        <v>1</v>
      </c>
      <c r="D6844">
        <v>5.0696137288400004E-4</v>
      </c>
      <c r="E6844">
        <f t="shared" si="671"/>
        <v>3.1</v>
      </c>
      <c r="F6844">
        <f t="shared" si="672"/>
        <v>1.5715802559404001E-3</v>
      </c>
      <c r="H6844">
        <v>4</v>
      </c>
      <c r="I6844">
        <v>2</v>
      </c>
      <c r="J6844">
        <v>1.0080555361E-4</v>
      </c>
      <c r="K6844">
        <f t="shared" si="673"/>
        <v>6.8</v>
      </c>
      <c r="L6844">
        <f t="shared" si="674"/>
        <v>6.8547776454799998E-4</v>
      </c>
    </row>
    <row r="6845" spans="2:12" x14ac:dyDescent="0.25">
      <c r="B6845">
        <v>3</v>
      </c>
      <c r="C6845">
        <v>1</v>
      </c>
      <c r="D6845">
        <v>2.40830061312E-3</v>
      </c>
      <c r="E6845">
        <f t="shared" si="671"/>
        <v>3.1</v>
      </c>
      <c r="F6845">
        <f t="shared" si="672"/>
        <v>7.4657319006720003E-3</v>
      </c>
      <c r="H6845">
        <v>4</v>
      </c>
      <c r="I6845">
        <v>2</v>
      </c>
      <c r="J6845">
        <v>2.0641550837800001E-2</v>
      </c>
      <c r="K6845">
        <f t="shared" si="673"/>
        <v>6.8</v>
      </c>
      <c r="L6845">
        <f t="shared" si="674"/>
        <v>0.14036254569704001</v>
      </c>
    </row>
    <row r="6846" spans="2:12" x14ac:dyDescent="0.25">
      <c r="B6846">
        <v>3</v>
      </c>
      <c r="C6846">
        <v>1</v>
      </c>
      <c r="D6846">
        <v>1.7028420569900001E-2</v>
      </c>
      <c r="E6846">
        <f t="shared" si="671"/>
        <v>3.1</v>
      </c>
      <c r="F6846">
        <f t="shared" si="672"/>
        <v>5.2788103766690006E-2</v>
      </c>
      <c r="H6846">
        <v>4</v>
      </c>
      <c r="I6846">
        <v>2</v>
      </c>
      <c r="J6846">
        <v>2.48459097919E-2</v>
      </c>
      <c r="K6846">
        <f t="shared" si="673"/>
        <v>6.8</v>
      </c>
      <c r="L6846">
        <f t="shared" si="674"/>
        <v>0.16895218658492001</v>
      </c>
    </row>
    <row r="6847" spans="2:12" x14ac:dyDescent="0.25">
      <c r="B6847">
        <v>3</v>
      </c>
      <c r="C6847">
        <v>1</v>
      </c>
      <c r="D6847">
        <v>5.1887540191399998E-3</v>
      </c>
      <c r="E6847">
        <f t="shared" si="671"/>
        <v>3.1</v>
      </c>
      <c r="F6847">
        <f t="shared" si="672"/>
        <v>1.6085137459334001E-2</v>
      </c>
      <c r="H6847">
        <v>4</v>
      </c>
      <c r="I6847">
        <v>2</v>
      </c>
      <c r="J6847">
        <v>7.2164287926499995E-2</v>
      </c>
      <c r="K6847">
        <f t="shared" si="673"/>
        <v>6.8</v>
      </c>
      <c r="L6847">
        <f t="shared" si="674"/>
        <v>0.49071715790019993</v>
      </c>
    </row>
    <row r="6848" spans="2:12" x14ac:dyDescent="0.25">
      <c r="B6848">
        <v>3</v>
      </c>
      <c r="C6848">
        <v>1</v>
      </c>
      <c r="D6848">
        <v>2.6964640689800001E-4</v>
      </c>
      <c r="E6848">
        <f t="shared" si="671"/>
        <v>3.1</v>
      </c>
      <c r="F6848">
        <f t="shared" si="672"/>
        <v>8.3590386138380005E-4</v>
      </c>
      <c r="H6848">
        <v>4</v>
      </c>
      <c r="I6848">
        <v>2</v>
      </c>
      <c r="J6848">
        <v>8.7860740281799996E-3</v>
      </c>
      <c r="K6848">
        <f t="shared" si="673"/>
        <v>6.8</v>
      </c>
      <c r="L6848">
        <f t="shared" si="674"/>
        <v>5.9745303391623997E-2</v>
      </c>
    </row>
    <row r="6849" spans="2:12" x14ac:dyDescent="0.25">
      <c r="B6849">
        <v>3</v>
      </c>
      <c r="C6849">
        <v>1</v>
      </c>
      <c r="D6849">
        <v>2.6964640689800001E-4</v>
      </c>
      <c r="E6849">
        <f t="shared" si="671"/>
        <v>3.1</v>
      </c>
      <c r="F6849">
        <f t="shared" si="672"/>
        <v>8.3590386138380005E-4</v>
      </c>
      <c r="H6849">
        <v>4</v>
      </c>
      <c r="I6849">
        <v>2</v>
      </c>
      <c r="J6849">
        <v>1.53857189764E-2</v>
      </c>
      <c r="K6849">
        <f t="shared" si="673"/>
        <v>6.8</v>
      </c>
      <c r="L6849">
        <f t="shared" si="674"/>
        <v>0.10462288903952</v>
      </c>
    </row>
    <row r="6850" spans="2:12" x14ac:dyDescent="0.25">
      <c r="B6850">
        <v>3</v>
      </c>
      <c r="C6850">
        <v>1</v>
      </c>
      <c r="D6850">
        <v>2.1794158299999999E-5</v>
      </c>
      <c r="E6850">
        <f t="shared" si="671"/>
        <v>3.1</v>
      </c>
      <c r="F6850">
        <f t="shared" si="672"/>
        <v>6.7561890729999998E-5</v>
      </c>
      <c r="H6850">
        <v>4</v>
      </c>
      <c r="I6850">
        <v>2</v>
      </c>
      <c r="J6850">
        <v>1.99474397026E-2</v>
      </c>
      <c r="K6850">
        <f t="shared" si="673"/>
        <v>6.8</v>
      </c>
      <c r="L6850">
        <f t="shared" si="674"/>
        <v>0.13564258997768</v>
      </c>
    </row>
    <row r="6851" spans="2:12" x14ac:dyDescent="0.25">
      <c r="B6851">
        <v>3</v>
      </c>
      <c r="C6851">
        <v>1</v>
      </c>
      <c r="D6851">
        <v>2.1794158299999999E-5</v>
      </c>
      <c r="E6851">
        <f t="shared" si="671"/>
        <v>3.1</v>
      </c>
      <c r="F6851">
        <f t="shared" si="672"/>
        <v>6.7561890729999998E-5</v>
      </c>
      <c r="H6851">
        <v>4</v>
      </c>
      <c r="I6851">
        <v>2</v>
      </c>
      <c r="J6851">
        <v>2.4667824756399999E-3</v>
      </c>
      <c r="K6851">
        <f t="shared" si="673"/>
        <v>6.8</v>
      </c>
      <c r="L6851">
        <f t="shared" si="674"/>
        <v>1.6774120834351997E-2</v>
      </c>
    </row>
    <row r="6852" spans="2:12" x14ac:dyDescent="0.25">
      <c r="B6852">
        <v>3</v>
      </c>
      <c r="C6852">
        <v>1</v>
      </c>
      <c r="D6852">
        <v>1.3763014542200001E-2</v>
      </c>
      <c r="E6852">
        <f t="shared" si="671"/>
        <v>3.1</v>
      </c>
      <c r="F6852">
        <f t="shared" si="672"/>
        <v>4.2665345080820004E-2</v>
      </c>
      <c r="H6852">
        <v>4</v>
      </c>
      <c r="I6852">
        <v>2</v>
      </c>
      <c r="J6852">
        <v>6.5633065067599999E-2</v>
      </c>
      <c r="K6852">
        <f t="shared" si="673"/>
        <v>6.8</v>
      </c>
      <c r="L6852">
        <f t="shared" si="674"/>
        <v>0.44630484245968</v>
      </c>
    </row>
    <row r="6853" spans="2:12" x14ac:dyDescent="0.25">
      <c r="B6853">
        <v>3</v>
      </c>
      <c r="C6853">
        <v>1</v>
      </c>
      <c r="D6853">
        <v>7.8639963426000006E-5</v>
      </c>
      <c r="E6853">
        <f t="shared" si="671"/>
        <v>3.1</v>
      </c>
      <c r="F6853">
        <f t="shared" si="672"/>
        <v>2.4378388662060004E-4</v>
      </c>
      <c r="H6853">
        <v>4</v>
      </c>
      <c r="I6853">
        <v>2</v>
      </c>
      <c r="J6853">
        <v>0.120042933996</v>
      </c>
      <c r="K6853">
        <f t="shared" si="673"/>
        <v>6.8</v>
      </c>
      <c r="L6853">
        <f t="shared" si="674"/>
        <v>0.81629195117279996</v>
      </c>
    </row>
    <row r="6854" spans="2:12" x14ac:dyDescent="0.25">
      <c r="B6854">
        <v>3</v>
      </c>
      <c r="C6854">
        <v>1</v>
      </c>
      <c r="D6854">
        <v>7.8639963426000006E-5</v>
      </c>
      <c r="E6854">
        <f t="shared" si="671"/>
        <v>3.1</v>
      </c>
      <c r="F6854">
        <f t="shared" si="672"/>
        <v>2.4378388662060004E-4</v>
      </c>
      <c r="H6854">
        <v>4</v>
      </c>
      <c r="I6854">
        <v>2</v>
      </c>
      <c r="J6854">
        <v>1.92060939311E-2</v>
      </c>
      <c r="K6854">
        <f t="shared" si="673"/>
        <v>6.8</v>
      </c>
      <c r="L6854">
        <f t="shared" si="674"/>
        <v>0.13060143873148</v>
      </c>
    </row>
    <row r="6855" spans="2:12" x14ac:dyDescent="0.25">
      <c r="B6855">
        <v>3</v>
      </c>
      <c r="C6855">
        <v>1</v>
      </c>
      <c r="D6855">
        <v>1.98031803318E-4</v>
      </c>
      <c r="E6855">
        <f t="shared" si="671"/>
        <v>3.1</v>
      </c>
      <c r="F6855">
        <f t="shared" si="672"/>
        <v>6.1389859028580004E-4</v>
      </c>
      <c r="H6855">
        <v>4</v>
      </c>
      <c r="I6855">
        <v>2</v>
      </c>
      <c r="J6855">
        <v>7.3506897475200004E-3</v>
      </c>
      <c r="K6855">
        <f t="shared" si="673"/>
        <v>6.8</v>
      </c>
      <c r="L6855">
        <f t="shared" si="674"/>
        <v>4.9984690283135999E-2</v>
      </c>
    </row>
    <row r="6856" spans="2:12" x14ac:dyDescent="0.25">
      <c r="B6856">
        <v>3</v>
      </c>
      <c r="C6856">
        <v>1</v>
      </c>
      <c r="D6856">
        <v>3.9852619352299999E-4</v>
      </c>
      <c r="E6856">
        <f t="shared" si="671"/>
        <v>3.1</v>
      </c>
      <c r="F6856">
        <f t="shared" si="672"/>
        <v>1.2354311999212999E-3</v>
      </c>
      <c r="H6856">
        <v>4</v>
      </c>
      <c r="I6856">
        <v>2</v>
      </c>
      <c r="J6856">
        <v>2.8365059419599999E-2</v>
      </c>
      <c r="K6856">
        <f t="shared" si="673"/>
        <v>6.8</v>
      </c>
      <c r="L6856">
        <f t="shared" si="674"/>
        <v>0.19288240405328</v>
      </c>
    </row>
    <row r="6857" spans="2:12" x14ac:dyDescent="0.25">
      <c r="B6857">
        <v>3</v>
      </c>
      <c r="C6857">
        <v>1</v>
      </c>
      <c r="D6857">
        <v>3.9852619352299999E-4</v>
      </c>
      <c r="E6857">
        <f t="shared" si="671"/>
        <v>3.1</v>
      </c>
      <c r="F6857">
        <f t="shared" si="672"/>
        <v>1.2354311999212999E-3</v>
      </c>
      <c r="H6857">
        <v>4</v>
      </c>
      <c r="I6857">
        <v>2</v>
      </c>
      <c r="J6857">
        <v>9.0335691570299997E-2</v>
      </c>
      <c r="K6857">
        <f t="shared" si="673"/>
        <v>6.8</v>
      </c>
      <c r="L6857">
        <f t="shared" si="674"/>
        <v>0.61428270267803997</v>
      </c>
    </row>
    <row r="6858" spans="2:12" x14ac:dyDescent="0.25">
      <c r="B6858">
        <v>3</v>
      </c>
      <c r="C6858">
        <v>1</v>
      </c>
      <c r="D6858">
        <v>3.5757924759900002E-4</v>
      </c>
      <c r="E6858">
        <f t="shared" si="671"/>
        <v>3.1</v>
      </c>
      <c r="F6858">
        <f t="shared" si="672"/>
        <v>1.1084956675569001E-3</v>
      </c>
      <c r="H6858">
        <v>4</v>
      </c>
      <c r="I6858">
        <v>2</v>
      </c>
      <c r="J6858">
        <v>8.6918640868800003E-3</v>
      </c>
      <c r="K6858">
        <f t="shared" si="673"/>
        <v>6.8</v>
      </c>
      <c r="L6858">
        <f t="shared" si="674"/>
        <v>5.9104675790784003E-2</v>
      </c>
    </row>
    <row r="6859" spans="2:12" x14ac:dyDescent="0.25">
      <c r="B6859">
        <v>3</v>
      </c>
      <c r="C6859">
        <v>1</v>
      </c>
      <c r="D6859">
        <v>1.6846103627600001E-2</v>
      </c>
      <c r="E6859">
        <f t="shared" si="671"/>
        <v>3.1</v>
      </c>
      <c r="F6859">
        <f t="shared" si="672"/>
        <v>5.2222921245560001E-2</v>
      </c>
      <c r="H6859">
        <v>4</v>
      </c>
      <c r="I6859">
        <v>2</v>
      </c>
      <c r="J6859">
        <v>4.0630893886800003E-2</v>
      </c>
      <c r="K6859">
        <f t="shared" si="673"/>
        <v>6.8</v>
      </c>
      <c r="L6859">
        <f t="shared" si="674"/>
        <v>0.27629007843024</v>
      </c>
    </row>
    <row r="6860" spans="2:12" x14ac:dyDescent="0.25">
      <c r="B6860">
        <v>3</v>
      </c>
      <c r="C6860">
        <v>1</v>
      </c>
      <c r="D6860">
        <v>3.14356888E-6</v>
      </c>
      <c r="E6860">
        <f t="shared" si="671"/>
        <v>3.1</v>
      </c>
      <c r="F6860">
        <f t="shared" si="672"/>
        <v>9.7450635279999999E-6</v>
      </c>
      <c r="H6860">
        <v>4</v>
      </c>
      <c r="I6860">
        <v>2</v>
      </c>
      <c r="J6860">
        <v>1.12261281327E-2</v>
      </c>
      <c r="K6860">
        <f t="shared" si="673"/>
        <v>6.8</v>
      </c>
      <c r="L6860">
        <f t="shared" si="674"/>
        <v>7.6337671302360008E-2</v>
      </c>
    </row>
    <row r="6861" spans="2:12" x14ac:dyDescent="0.25">
      <c r="B6861">
        <v>3</v>
      </c>
      <c r="C6861">
        <v>1</v>
      </c>
      <c r="D6861">
        <v>1.4189795015E-5</v>
      </c>
      <c r="E6861">
        <f t="shared" si="671"/>
        <v>3.1</v>
      </c>
      <c r="F6861">
        <f t="shared" si="672"/>
        <v>4.3988364546500001E-5</v>
      </c>
      <c r="H6861">
        <v>4</v>
      </c>
      <c r="I6861">
        <v>2</v>
      </c>
      <c r="J6861">
        <v>6.3511878358600005E-2</v>
      </c>
      <c r="K6861">
        <f t="shared" si="673"/>
        <v>6.8</v>
      </c>
      <c r="L6861">
        <f t="shared" si="674"/>
        <v>0.43188077283848003</v>
      </c>
    </row>
    <row r="6862" spans="2:12" x14ac:dyDescent="0.25">
      <c r="B6862">
        <v>3</v>
      </c>
      <c r="C6862">
        <v>1</v>
      </c>
      <c r="D6862">
        <v>5.8266632880000003E-6</v>
      </c>
      <c r="E6862">
        <f t="shared" si="671"/>
        <v>3.1</v>
      </c>
      <c r="F6862">
        <f t="shared" si="672"/>
        <v>1.8062656192800002E-5</v>
      </c>
      <c r="H6862">
        <v>4</v>
      </c>
      <c r="I6862">
        <v>2</v>
      </c>
      <c r="J6862">
        <v>1.0210031179E-3</v>
      </c>
      <c r="K6862">
        <f t="shared" si="673"/>
        <v>6.8</v>
      </c>
      <c r="L6862">
        <f t="shared" si="674"/>
        <v>6.9428212017200001E-3</v>
      </c>
    </row>
    <row r="6863" spans="2:12" x14ac:dyDescent="0.25">
      <c r="B6863">
        <v>3</v>
      </c>
      <c r="C6863">
        <v>1</v>
      </c>
      <c r="D6863">
        <v>3.4100228532899998E-3</v>
      </c>
      <c r="E6863">
        <f t="shared" si="671"/>
        <v>3.1</v>
      </c>
      <c r="F6863">
        <f t="shared" si="672"/>
        <v>1.0571070845198999E-2</v>
      </c>
      <c r="H6863">
        <v>4</v>
      </c>
      <c r="I6863">
        <v>2</v>
      </c>
      <c r="J6863">
        <v>6.5112345902199999E-3</v>
      </c>
      <c r="K6863">
        <f t="shared" si="673"/>
        <v>6.8</v>
      </c>
      <c r="L6863">
        <f t="shared" si="674"/>
        <v>4.4276395213495995E-2</v>
      </c>
    </row>
    <row r="6864" spans="2:12" x14ac:dyDescent="0.25">
      <c r="B6864">
        <v>3</v>
      </c>
      <c r="C6864">
        <v>1</v>
      </c>
      <c r="D6864">
        <v>3.37636835753E-4</v>
      </c>
      <c r="E6864">
        <f t="shared" si="671"/>
        <v>3.1</v>
      </c>
      <c r="F6864">
        <f t="shared" si="672"/>
        <v>1.0466741908343E-3</v>
      </c>
      <c r="H6864">
        <v>4</v>
      </c>
      <c r="I6864">
        <v>2</v>
      </c>
      <c r="J6864">
        <v>2.14550404096E-3</v>
      </c>
      <c r="K6864">
        <f t="shared" si="673"/>
        <v>6.8</v>
      </c>
      <c r="L6864">
        <f t="shared" si="674"/>
        <v>1.4589427478528001E-2</v>
      </c>
    </row>
    <row r="6865" spans="2:12" x14ac:dyDescent="0.25">
      <c r="B6865">
        <v>3</v>
      </c>
      <c r="C6865">
        <v>1</v>
      </c>
      <c r="D6865">
        <v>4.8710642630000003E-6</v>
      </c>
      <c r="E6865">
        <f t="shared" si="671"/>
        <v>3.1</v>
      </c>
      <c r="F6865">
        <f t="shared" si="672"/>
        <v>1.5100299215300001E-5</v>
      </c>
      <c r="H6865">
        <v>4</v>
      </c>
      <c r="I6865">
        <v>2</v>
      </c>
      <c r="J6865">
        <v>6.8967850772899998E-3</v>
      </c>
      <c r="K6865">
        <f t="shared" si="673"/>
        <v>6.8</v>
      </c>
      <c r="L6865">
        <f t="shared" si="674"/>
        <v>4.6898138525571995E-2</v>
      </c>
    </row>
    <row r="6866" spans="2:12" x14ac:dyDescent="0.25">
      <c r="B6866">
        <v>3</v>
      </c>
      <c r="C6866">
        <v>1</v>
      </c>
      <c r="D6866">
        <v>4.8710642630000003E-6</v>
      </c>
      <c r="E6866">
        <f t="shared" si="671"/>
        <v>3.1</v>
      </c>
      <c r="F6866">
        <f t="shared" si="672"/>
        <v>1.5100299215300001E-5</v>
      </c>
      <c r="H6866">
        <v>4</v>
      </c>
      <c r="I6866">
        <v>2</v>
      </c>
      <c r="J6866">
        <v>1.40429471397E-3</v>
      </c>
      <c r="K6866">
        <f t="shared" si="673"/>
        <v>6.8</v>
      </c>
      <c r="L6866">
        <f t="shared" si="674"/>
        <v>9.5492040549959994E-3</v>
      </c>
    </row>
    <row r="6867" spans="2:12" x14ac:dyDescent="0.25">
      <c r="B6867">
        <v>3</v>
      </c>
      <c r="C6867">
        <v>1</v>
      </c>
      <c r="D6867">
        <v>5.9139926107900005E-4</v>
      </c>
      <c r="E6867">
        <f t="shared" si="671"/>
        <v>3.1</v>
      </c>
      <c r="F6867">
        <f t="shared" si="672"/>
        <v>1.8333377093449003E-3</v>
      </c>
      <c r="H6867">
        <v>4</v>
      </c>
      <c r="I6867">
        <v>2</v>
      </c>
      <c r="J6867">
        <v>1.71495812977E-3</v>
      </c>
      <c r="K6867">
        <f t="shared" si="673"/>
        <v>6.8</v>
      </c>
      <c r="L6867">
        <f t="shared" si="674"/>
        <v>1.1661715282436E-2</v>
      </c>
    </row>
    <row r="6868" spans="2:12" x14ac:dyDescent="0.25">
      <c r="B6868">
        <v>3</v>
      </c>
      <c r="C6868">
        <v>1</v>
      </c>
      <c r="D6868">
        <v>6.5113372999999996E-7</v>
      </c>
      <c r="E6868">
        <f t="shared" si="671"/>
        <v>3.1</v>
      </c>
      <c r="F6868">
        <f t="shared" si="672"/>
        <v>2.0185145629999998E-6</v>
      </c>
      <c r="H6868">
        <v>4</v>
      </c>
      <c r="I6868">
        <v>2</v>
      </c>
      <c r="J6868">
        <v>1.29940108137E-2</v>
      </c>
      <c r="K6868">
        <f t="shared" si="673"/>
        <v>6.8</v>
      </c>
      <c r="L6868">
        <f t="shared" si="674"/>
        <v>8.8359273533160004E-2</v>
      </c>
    </row>
    <row r="6869" spans="2:12" x14ac:dyDescent="0.25">
      <c r="B6869">
        <v>3</v>
      </c>
      <c r="C6869">
        <v>1</v>
      </c>
      <c r="D6869">
        <v>6.5113372999999996E-7</v>
      </c>
      <c r="E6869">
        <f t="shared" si="671"/>
        <v>3.1</v>
      </c>
      <c r="F6869">
        <f t="shared" si="672"/>
        <v>2.0185145629999998E-6</v>
      </c>
      <c r="H6869">
        <v>4</v>
      </c>
      <c r="I6869">
        <v>2</v>
      </c>
      <c r="J6869">
        <v>4.6956625319999998E-6</v>
      </c>
      <c r="K6869">
        <f t="shared" si="673"/>
        <v>6.8</v>
      </c>
      <c r="L6869">
        <f t="shared" si="674"/>
        <v>3.1930505217599995E-5</v>
      </c>
    </row>
    <row r="6870" spans="2:12" x14ac:dyDescent="0.25">
      <c r="B6870">
        <v>3</v>
      </c>
      <c r="C6870">
        <v>1</v>
      </c>
      <c r="D6870">
        <v>3.3909506830499998E-4</v>
      </c>
      <c r="E6870">
        <f t="shared" si="671"/>
        <v>3.1</v>
      </c>
      <c r="F6870">
        <f t="shared" si="672"/>
        <v>1.0511947117454999E-3</v>
      </c>
      <c r="H6870">
        <v>4</v>
      </c>
      <c r="I6870">
        <v>2</v>
      </c>
      <c r="J6870">
        <v>4.1074566319799999E-2</v>
      </c>
      <c r="K6870">
        <f t="shared" si="673"/>
        <v>6.8</v>
      </c>
      <c r="L6870">
        <f t="shared" si="674"/>
        <v>0.27930705097463998</v>
      </c>
    </row>
    <row r="6871" spans="2:12" x14ac:dyDescent="0.25">
      <c r="B6871">
        <v>3</v>
      </c>
      <c r="C6871">
        <v>1</v>
      </c>
      <c r="D6871">
        <v>2.9744631504000001E-5</v>
      </c>
      <c r="E6871">
        <f t="shared" si="671"/>
        <v>3.1</v>
      </c>
      <c r="F6871">
        <f t="shared" si="672"/>
        <v>9.2208357662400004E-5</v>
      </c>
      <c r="H6871">
        <v>4</v>
      </c>
      <c r="I6871">
        <v>2</v>
      </c>
      <c r="J6871">
        <v>1.1872746802500001E-3</v>
      </c>
      <c r="K6871">
        <f t="shared" si="673"/>
        <v>6.8</v>
      </c>
      <c r="L6871">
        <f t="shared" si="674"/>
        <v>8.0734678257000005E-3</v>
      </c>
    </row>
    <row r="6872" spans="2:12" x14ac:dyDescent="0.25">
      <c r="B6872">
        <v>3</v>
      </c>
      <c r="C6872">
        <v>1</v>
      </c>
      <c r="D6872">
        <v>4.8954793570000004E-6</v>
      </c>
      <c r="E6872">
        <f t="shared" si="671"/>
        <v>3.1</v>
      </c>
      <c r="F6872">
        <f t="shared" si="672"/>
        <v>1.5175986006700002E-5</v>
      </c>
      <c r="H6872">
        <v>4</v>
      </c>
      <c r="I6872">
        <v>2</v>
      </c>
      <c r="J6872">
        <v>7.8926290776599999E-3</v>
      </c>
      <c r="K6872">
        <f t="shared" si="673"/>
        <v>6.8</v>
      </c>
      <c r="L6872">
        <f t="shared" si="674"/>
        <v>5.3669877728087997E-2</v>
      </c>
    </row>
    <row r="6873" spans="2:12" x14ac:dyDescent="0.25">
      <c r="B6873">
        <v>3</v>
      </c>
      <c r="C6873">
        <v>1</v>
      </c>
      <c r="D6873">
        <v>2.7452964955E-5</v>
      </c>
      <c r="E6873">
        <f t="shared" si="671"/>
        <v>3.1</v>
      </c>
      <c r="F6873">
        <f t="shared" si="672"/>
        <v>8.51041913605E-5</v>
      </c>
      <c r="H6873">
        <v>4</v>
      </c>
      <c r="I6873">
        <v>2</v>
      </c>
      <c r="J6873">
        <v>5.7440558001299998E-2</v>
      </c>
      <c r="K6873">
        <f t="shared" si="673"/>
        <v>6.8</v>
      </c>
      <c r="L6873">
        <f t="shared" si="674"/>
        <v>0.39059579440883996</v>
      </c>
    </row>
    <row r="6874" spans="2:12" x14ac:dyDescent="0.25">
      <c r="B6874">
        <v>3</v>
      </c>
      <c r="C6874">
        <v>1</v>
      </c>
      <c r="D6874">
        <v>2.5935204884999999E-5</v>
      </c>
      <c r="E6874">
        <f t="shared" si="671"/>
        <v>3.1</v>
      </c>
      <c r="F6874">
        <f t="shared" si="672"/>
        <v>8.0399135143500002E-5</v>
      </c>
      <c r="H6874">
        <v>4</v>
      </c>
      <c r="I6874">
        <v>2</v>
      </c>
      <c r="J6874">
        <v>8.1714590435000002E-5</v>
      </c>
      <c r="K6874">
        <f t="shared" si="673"/>
        <v>6.8</v>
      </c>
      <c r="L6874">
        <f t="shared" si="674"/>
        <v>5.5565921495799998E-4</v>
      </c>
    </row>
    <row r="6875" spans="2:12" x14ac:dyDescent="0.25">
      <c r="B6875">
        <v>3</v>
      </c>
      <c r="C6875">
        <v>1</v>
      </c>
      <c r="D6875">
        <v>2.5935204884999999E-5</v>
      </c>
      <c r="E6875">
        <f t="shared" si="671"/>
        <v>3.1</v>
      </c>
      <c r="F6875">
        <f t="shared" si="672"/>
        <v>8.0399135143500002E-5</v>
      </c>
      <c r="H6875">
        <v>4</v>
      </c>
      <c r="I6875">
        <v>2</v>
      </c>
      <c r="J6875">
        <v>1.08214831781E-4</v>
      </c>
      <c r="K6875">
        <f t="shared" si="673"/>
        <v>6.8</v>
      </c>
      <c r="L6875">
        <f t="shared" si="674"/>
        <v>7.3586085611079995E-4</v>
      </c>
    </row>
    <row r="6876" spans="2:12" x14ac:dyDescent="0.25">
      <c r="B6876">
        <v>3</v>
      </c>
      <c r="C6876">
        <v>1</v>
      </c>
      <c r="D6876">
        <v>4.6614787631499998E-4</v>
      </c>
      <c r="E6876">
        <f t="shared" si="671"/>
        <v>3.1</v>
      </c>
      <c r="F6876">
        <f t="shared" si="672"/>
        <v>1.4450584165765E-3</v>
      </c>
      <c r="H6876">
        <v>4</v>
      </c>
      <c r="I6876">
        <v>2</v>
      </c>
      <c r="J6876">
        <v>7.0081802731500002E-3</v>
      </c>
      <c r="K6876">
        <f t="shared" si="673"/>
        <v>6.8</v>
      </c>
      <c r="L6876">
        <f t="shared" si="674"/>
        <v>4.7655625857420003E-2</v>
      </c>
    </row>
    <row r="6877" spans="2:12" x14ac:dyDescent="0.25">
      <c r="B6877">
        <v>3</v>
      </c>
      <c r="C6877">
        <v>1</v>
      </c>
      <c r="D6877">
        <v>1.0890396193299999E-4</v>
      </c>
      <c r="E6877">
        <f t="shared" si="671"/>
        <v>3.1</v>
      </c>
      <c r="F6877">
        <f t="shared" si="672"/>
        <v>3.3760228199230001E-4</v>
      </c>
      <c r="H6877">
        <v>4</v>
      </c>
      <c r="I6877">
        <v>2</v>
      </c>
      <c r="J6877">
        <v>2.8042136311199999E-3</v>
      </c>
      <c r="K6877">
        <f t="shared" si="673"/>
        <v>6.8</v>
      </c>
      <c r="L6877">
        <f t="shared" si="674"/>
        <v>1.9068652691615999E-2</v>
      </c>
    </row>
    <row r="6878" spans="2:12" x14ac:dyDescent="0.25">
      <c r="B6878">
        <v>3</v>
      </c>
      <c r="C6878">
        <v>1</v>
      </c>
      <c r="D6878">
        <v>1.0890396193299999E-4</v>
      </c>
      <c r="E6878">
        <f t="shared" si="671"/>
        <v>3.1</v>
      </c>
      <c r="F6878">
        <f t="shared" si="672"/>
        <v>3.3760228199230001E-4</v>
      </c>
      <c r="H6878">
        <v>4</v>
      </c>
      <c r="I6878">
        <v>2</v>
      </c>
      <c r="J6878">
        <v>0.112475734114</v>
      </c>
      <c r="K6878">
        <f t="shared" si="673"/>
        <v>6.8</v>
      </c>
      <c r="L6878">
        <f t="shared" si="674"/>
        <v>0.7648349919752</v>
      </c>
    </row>
    <row r="6879" spans="2:12" x14ac:dyDescent="0.25">
      <c r="B6879">
        <v>3</v>
      </c>
      <c r="C6879">
        <v>1</v>
      </c>
      <c r="D6879">
        <v>8.3259240042999998E-3</v>
      </c>
      <c r="E6879">
        <f t="shared" ref="E6879:E6942" si="675">IF(B6879=1,0.4,IF(B6879=2,1.4,IF(B6879=3,3.1,IF(B6879=4,6.8,9.5))))</f>
        <v>3.1</v>
      </c>
      <c r="F6879">
        <f t="shared" ref="F6879:F6942" si="676">D6879*E6879</f>
        <v>2.5810364413330001E-2</v>
      </c>
      <c r="H6879">
        <v>4</v>
      </c>
      <c r="I6879">
        <v>2</v>
      </c>
      <c r="J6879">
        <v>0.106175600971</v>
      </c>
      <c r="K6879">
        <f t="shared" ref="K6879:K6942" si="677">IF(H6879=1,0.4,IF(H6879=2,1.4,IF(H6879=3,3.1,IF(H6879=4,6.8,9.5))))</f>
        <v>6.8</v>
      </c>
      <c r="L6879">
        <f t="shared" ref="L6879:L6942" si="678">J6879*K6879</f>
        <v>0.72199408660279996</v>
      </c>
    </row>
    <row r="6880" spans="2:12" x14ac:dyDescent="0.25">
      <c r="B6880">
        <v>3</v>
      </c>
      <c r="C6880">
        <v>1</v>
      </c>
      <c r="D6880">
        <v>2.8137247572099998E-4</v>
      </c>
      <c r="E6880">
        <f t="shared" si="675"/>
        <v>3.1</v>
      </c>
      <c r="F6880">
        <f t="shared" si="676"/>
        <v>8.7225467473509997E-4</v>
      </c>
      <c r="H6880">
        <v>4</v>
      </c>
      <c r="I6880">
        <v>2</v>
      </c>
      <c r="J6880">
        <v>6.3496738780599998E-2</v>
      </c>
      <c r="K6880">
        <f t="shared" si="677"/>
        <v>6.8</v>
      </c>
      <c r="L6880">
        <f t="shared" si="678"/>
        <v>0.43177782370807999</v>
      </c>
    </row>
    <row r="6881" spans="2:12" x14ac:dyDescent="0.25">
      <c r="B6881">
        <v>3</v>
      </c>
      <c r="C6881">
        <v>1</v>
      </c>
      <c r="D6881">
        <v>5.8993025390000001E-5</v>
      </c>
      <c r="E6881">
        <f t="shared" si="675"/>
        <v>3.1</v>
      </c>
      <c r="F6881">
        <f t="shared" si="676"/>
        <v>1.8287837870900001E-4</v>
      </c>
      <c r="H6881">
        <v>4</v>
      </c>
      <c r="I6881">
        <v>2</v>
      </c>
      <c r="J6881">
        <v>2.5489705808300002E-3</v>
      </c>
      <c r="K6881">
        <f t="shared" si="677"/>
        <v>6.8</v>
      </c>
      <c r="L6881">
        <f t="shared" si="678"/>
        <v>1.7332999949644001E-2</v>
      </c>
    </row>
    <row r="6882" spans="2:12" x14ac:dyDescent="0.25">
      <c r="B6882">
        <v>3</v>
      </c>
      <c r="C6882">
        <v>1</v>
      </c>
      <c r="D6882">
        <v>2.6048166429999999E-6</v>
      </c>
      <c r="E6882">
        <f t="shared" si="675"/>
        <v>3.1</v>
      </c>
      <c r="F6882">
        <f t="shared" si="676"/>
        <v>8.0749315933000006E-6</v>
      </c>
      <c r="H6882">
        <v>4</v>
      </c>
      <c r="I6882">
        <v>2</v>
      </c>
      <c r="J6882">
        <v>0.157858642291</v>
      </c>
      <c r="K6882">
        <f t="shared" si="677"/>
        <v>6.8</v>
      </c>
      <c r="L6882">
        <f t="shared" si="678"/>
        <v>1.0734387675788</v>
      </c>
    </row>
    <row r="6883" spans="2:12" x14ac:dyDescent="0.25">
      <c r="B6883">
        <v>3</v>
      </c>
      <c r="C6883">
        <v>1</v>
      </c>
      <c r="D6883">
        <v>1.9440362912999999E-5</v>
      </c>
      <c r="E6883">
        <f t="shared" si="675"/>
        <v>3.1</v>
      </c>
      <c r="F6883">
        <f t="shared" si="676"/>
        <v>6.0265125030299997E-5</v>
      </c>
      <c r="H6883">
        <v>4</v>
      </c>
      <c r="I6883">
        <v>2</v>
      </c>
      <c r="J6883">
        <v>1.2662472097100001E-3</v>
      </c>
      <c r="K6883">
        <f t="shared" si="677"/>
        <v>6.8</v>
      </c>
      <c r="L6883">
        <f t="shared" si="678"/>
        <v>8.6104810260280006E-3</v>
      </c>
    </row>
    <row r="6884" spans="2:12" x14ac:dyDescent="0.25">
      <c r="B6884">
        <v>3</v>
      </c>
      <c r="C6884">
        <v>1</v>
      </c>
      <c r="D6884">
        <v>1.9440362912999999E-5</v>
      </c>
      <c r="E6884">
        <f t="shared" si="675"/>
        <v>3.1</v>
      </c>
      <c r="F6884">
        <f t="shared" si="676"/>
        <v>6.0265125030299997E-5</v>
      </c>
      <c r="H6884">
        <v>4</v>
      </c>
      <c r="I6884">
        <v>2</v>
      </c>
      <c r="J6884">
        <v>4.74875424562E-3</v>
      </c>
      <c r="K6884">
        <f t="shared" si="677"/>
        <v>6.8</v>
      </c>
      <c r="L6884">
        <f t="shared" si="678"/>
        <v>3.2291528870215996E-2</v>
      </c>
    </row>
    <row r="6885" spans="2:12" x14ac:dyDescent="0.25">
      <c r="B6885">
        <v>3</v>
      </c>
      <c r="C6885">
        <v>1</v>
      </c>
      <c r="D6885">
        <v>6.0081466637699999E-4</v>
      </c>
      <c r="E6885">
        <f t="shared" si="675"/>
        <v>3.1</v>
      </c>
      <c r="F6885">
        <f t="shared" si="676"/>
        <v>1.8625254657686999E-3</v>
      </c>
      <c r="H6885">
        <v>4</v>
      </c>
      <c r="I6885">
        <v>2</v>
      </c>
      <c r="J6885">
        <v>2.80421363237E-3</v>
      </c>
      <c r="K6885">
        <f t="shared" si="677"/>
        <v>6.8</v>
      </c>
      <c r="L6885">
        <f t="shared" si="678"/>
        <v>1.9068652700115998E-2</v>
      </c>
    </row>
    <row r="6886" spans="2:12" x14ac:dyDescent="0.25">
      <c r="B6886">
        <v>3</v>
      </c>
      <c r="C6886">
        <v>1</v>
      </c>
      <c r="D6886">
        <v>1.0721134379E-4</v>
      </c>
      <c r="E6886">
        <f t="shared" si="675"/>
        <v>3.1</v>
      </c>
      <c r="F6886">
        <f t="shared" si="676"/>
        <v>3.3235516574899997E-4</v>
      </c>
      <c r="H6886">
        <v>4</v>
      </c>
      <c r="I6886">
        <v>2</v>
      </c>
      <c r="J6886">
        <v>7.5543945670300001E-3</v>
      </c>
      <c r="K6886">
        <f t="shared" si="677"/>
        <v>6.8</v>
      </c>
      <c r="L6886">
        <f t="shared" si="678"/>
        <v>5.1369883055803998E-2</v>
      </c>
    </row>
    <row r="6887" spans="2:12" x14ac:dyDescent="0.25">
      <c r="B6887">
        <v>3</v>
      </c>
      <c r="C6887">
        <v>1</v>
      </c>
      <c r="D6887">
        <v>1.86518272716E-4</v>
      </c>
      <c r="E6887">
        <f t="shared" si="675"/>
        <v>3.1</v>
      </c>
      <c r="F6887">
        <f t="shared" si="676"/>
        <v>5.7820664541959998E-4</v>
      </c>
      <c r="H6887">
        <v>4</v>
      </c>
      <c r="I6887">
        <v>2</v>
      </c>
      <c r="J6887">
        <v>0.115776465606</v>
      </c>
      <c r="K6887">
        <f t="shared" si="677"/>
        <v>6.8</v>
      </c>
      <c r="L6887">
        <f t="shared" si="678"/>
        <v>0.78727996612079998</v>
      </c>
    </row>
    <row r="6888" spans="2:12" x14ac:dyDescent="0.25">
      <c r="B6888">
        <v>3</v>
      </c>
      <c r="C6888">
        <v>1</v>
      </c>
      <c r="D6888">
        <v>1.3753956015E-5</v>
      </c>
      <c r="E6888">
        <f t="shared" si="675"/>
        <v>3.1</v>
      </c>
      <c r="F6888">
        <f t="shared" si="676"/>
        <v>4.2637263646500002E-5</v>
      </c>
      <c r="H6888">
        <v>4</v>
      </c>
      <c r="I6888">
        <v>2</v>
      </c>
      <c r="J6888">
        <v>9.0643462496399999E-2</v>
      </c>
      <c r="K6888">
        <f t="shared" si="677"/>
        <v>6.8</v>
      </c>
      <c r="L6888">
        <f t="shared" si="678"/>
        <v>0.61637554497551994</v>
      </c>
    </row>
    <row r="6889" spans="2:12" x14ac:dyDescent="0.25">
      <c r="B6889">
        <v>3</v>
      </c>
      <c r="C6889">
        <v>1</v>
      </c>
      <c r="D6889">
        <v>1.3753956015E-5</v>
      </c>
      <c r="E6889">
        <f t="shared" si="675"/>
        <v>3.1</v>
      </c>
      <c r="F6889">
        <f t="shared" si="676"/>
        <v>4.2637263646500002E-5</v>
      </c>
      <c r="H6889">
        <v>4</v>
      </c>
      <c r="I6889">
        <v>2</v>
      </c>
      <c r="J6889">
        <v>2.5908426131699999E-3</v>
      </c>
      <c r="K6889">
        <f t="shared" si="677"/>
        <v>6.8</v>
      </c>
      <c r="L6889">
        <f t="shared" si="678"/>
        <v>1.7617729769555997E-2</v>
      </c>
    </row>
    <row r="6890" spans="2:12" x14ac:dyDescent="0.25">
      <c r="B6890">
        <v>3</v>
      </c>
      <c r="C6890">
        <v>1</v>
      </c>
      <c r="D6890">
        <v>6.3080583300000002E-5</v>
      </c>
      <c r="E6890">
        <f t="shared" si="675"/>
        <v>3.1</v>
      </c>
      <c r="F6890">
        <f t="shared" si="676"/>
        <v>1.9554980823000001E-4</v>
      </c>
      <c r="H6890">
        <v>4</v>
      </c>
      <c r="I6890">
        <v>2</v>
      </c>
      <c r="J6890">
        <v>6.7650619864700001E-2</v>
      </c>
      <c r="K6890">
        <f t="shared" si="677"/>
        <v>6.8</v>
      </c>
      <c r="L6890">
        <f t="shared" si="678"/>
        <v>0.46002421507996</v>
      </c>
    </row>
    <row r="6891" spans="2:12" x14ac:dyDescent="0.25">
      <c r="B6891">
        <v>3</v>
      </c>
      <c r="C6891">
        <v>1</v>
      </c>
      <c r="D6891">
        <v>4.6496450899999999E-5</v>
      </c>
      <c r="E6891">
        <f t="shared" si="675"/>
        <v>3.1</v>
      </c>
      <c r="F6891">
        <f t="shared" si="676"/>
        <v>1.4413899778999999E-4</v>
      </c>
      <c r="H6891">
        <v>4</v>
      </c>
      <c r="I6891">
        <v>2</v>
      </c>
      <c r="J6891">
        <v>2.19604629536E-3</v>
      </c>
      <c r="K6891">
        <f t="shared" si="677"/>
        <v>6.8</v>
      </c>
      <c r="L6891">
        <f t="shared" si="678"/>
        <v>1.4933114808448E-2</v>
      </c>
    </row>
    <row r="6892" spans="2:12" x14ac:dyDescent="0.25">
      <c r="B6892">
        <v>3</v>
      </c>
      <c r="C6892">
        <v>1</v>
      </c>
      <c r="D6892">
        <v>4.6496450899999999E-5</v>
      </c>
      <c r="E6892">
        <f t="shared" si="675"/>
        <v>3.1</v>
      </c>
      <c r="F6892">
        <f t="shared" si="676"/>
        <v>1.4413899778999999E-4</v>
      </c>
      <c r="H6892">
        <v>4</v>
      </c>
      <c r="I6892">
        <v>2</v>
      </c>
      <c r="J6892">
        <v>7.4013629784499997E-3</v>
      </c>
      <c r="K6892">
        <f t="shared" si="677"/>
        <v>6.8</v>
      </c>
      <c r="L6892">
        <f t="shared" si="678"/>
        <v>5.0329268253459999E-2</v>
      </c>
    </row>
    <row r="6893" spans="2:12" x14ac:dyDescent="0.25">
      <c r="B6893">
        <v>3</v>
      </c>
      <c r="C6893">
        <v>1</v>
      </c>
      <c r="D6893">
        <v>9.5286190549999999E-6</v>
      </c>
      <c r="E6893">
        <f t="shared" si="675"/>
        <v>3.1</v>
      </c>
      <c r="F6893">
        <f t="shared" si="676"/>
        <v>2.95387190705E-5</v>
      </c>
      <c r="H6893">
        <v>4</v>
      </c>
      <c r="I6893">
        <v>2</v>
      </c>
      <c r="J6893">
        <v>7.6662375253000001E-2</v>
      </c>
      <c r="K6893">
        <f t="shared" si="677"/>
        <v>6.8</v>
      </c>
      <c r="L6893">
        <f t="shared" si="678"/>
        <v>0.52130415172040001</v>
      </c>
    </row>
    <row r="6894" spans="2:12" x14ac:dyDescent="0.25">
      <c r="B6894">
        <v>3</v>
      </c>
      <c r="C6894">
        <v>1</v>
      </c>
      <c r="D6894">
        <v>1.7559751583000001E-5</v>
      </c>
      <c r="E6894">
        <f t="shared" si="675"/>
        <v>3.1</v>
      </c>
      <c r="F6894">
        <f t="shared" si="676"/>
        <v>5.4435229907300002E-5</v>
      </c>
      <c r="H6894">
        <v>4</v>
      </c>
      <c r="I6894">
        <v>2</v>
      </c>
      <c r="J6894">
        <v>2.1960462964000001E-3</v>
      </c>
      <c r="K6894">
        <f t="shared" si="677"/>
        <v>6.8</v>
      </c>
      <c r="L6894">
        <f t="shared" si="678"/>
        <v>1.4933114815520001E-2</v>
      </c>
    </row>
    <row r="6895" spans="2:12" x14ac:dyDescent="0.25">
      <c r="B6895">
        <v>3</v>
      </c>
      <c r="C6895">
        <v>1</v>
      </c>
      <c r="D6895">
        <v>1.0064754717E-5</v>
      </c>
      <c r="E6895">
        <f t="shared" si="675"/>
        <v>3.1</v>
      </c>
      <c r="F6895">
        <f t="shared" si="676"/>
        <v>3.1200739622699999E-5</v>
      </c>
      <c r="H6895">
        <v>4</v>
      </c>
      <c r="I6895">
        <v>2</v>
      </c>
      <c r="J6895">
        <v>2.6502083374799999E-2</v>
      </c>
      <c r="K6895">
        <f t="shared" si="677"/>
        <v>6.8</v>
      </c>
      <c r="L6895">
        <f t="shared" si="678"/>
        <v>0.18021416694863998</v>
      </c>
    </row>
    <row r="6896" spans="2:12" x14ac:dyDescent="0.25">
      <c r="B6896">
        <v>3</v>
      </c>
      <c r="C6896">
        <v>1</v>
      </c>
      <c r="D6896">
        <v>3.3218418944000001E-5</v>
      </c>
      <c r="E6896">
        <f t="shared" si="675"/>
        <v>3.1</v>
      </c>
      <c r="F6896">
        <f t="shared" si="676"/>
        <v>1.0297709872640001E-4</v>
      </c>
      <c r="H6896">
        <v>4</v>
      </c>
      <c r="I6896">
        <v>2</v>
      </c>
      <c r="J6896">
        <v>4.5204483628800002E-2</v>
      </c>
      <c r="K6896">
        <f t="shared" si="677"/>
        <v>6.8</v>
      </c>
      <c r="L6896">
        <f t="shared" si="678"/>
        <v>0.30739048867584001</v>
      </c>
    </row>
    <row r="6897" spans="2:12" x14ac:dyDescent="0.25">
      <c r="B6897">
        <v>3</v>
      </c>
      <c r="C6897">
        <v>1</v>
      </c>
      <c r="D6897">
        <v>4.7720891462899999E-4</v>
      </c>
      <c r="E6897">
        <f t="shared" si="675"/>
        <v>3.1</v>
      </c>
      <c r="F6897">
        <f t="shared" si="676"/>
        <v>1.4793476353499001E-3</v>
      </c>
      <c r="H6897">
        <v>4</v>
      </c>
      <c r="I6897">
        <v>2</v>
      </c>
      <c r="J6897">
        <v>2.1385931500099999E-3</v>
      </c>
      <c r="K6897">
        <f t="shared" si="677"/>
        <v>6.8</v>
      </c>
      <c r="L6897">
        <f t="shared" si="678"/>
        <v>1.4542433420067998E-2</v>
      </c>
    </row>
    <row r="6898" spans="2:12" x14ac:dyDescent="0.25">
      <c r="B6898">
        <v>3</v>
      </c>
      <c r="C6898">
        <v>1</v>
      </c>
      <c r="D6898">
        <v>5.7577307679999998E-6</v>
      </c>
      <c r="E6898">
        <f t="shared" si="675"/>
        <v>3.1</v>
      </c>
      <c r="F6898">
        <f t="shared" si="676"/>
        <v>1.7848965380800001E-5</v>
      </c>
      <c r="H6898">
        <v>4</v>
      </c>
      <c r="I6898">
        <v>2</v>
      </c>
      <c r="J6898">
        <v>2.5128913552899999E-2</v>
      </c>
      <c r="K6898">
        <f t="shared" si="677"/>
        <v>6.8</v>
      </c>
      <c r="L6898">
        <f t="shared" si="678"/>
        <v>0.17087661215972</v>
      </c>
    </row>
    <row r="6899" spans="2:12" x14ac:dyDescent="0.25">
      <c r="B6899">
        <v>3</v>
      </c>
      <c r="C6899">
        <v>1</v>
      </c>
      <c r="D6899">
        <v>5.7577307679999998E-6</v>
      </c>
      <c r="E6899">
        <f t="shared" si="675"/>
        <v>3.1</v>
      </c>
      <c r="F6899">
        <f t="shared" si="676"/>
        <v>1.7848965380800001E-5</v>
      </c>
      <c r="H6899">
        <v>4</v>
      </c>
      <c r="I6899">
        <v>2</v>
      </c>
      <c r="J6899">
        <v>1.26671859524E-2</v>
      </c>
      <c r="K6899">
        <f t="shared" si="677"/>
        <v>6.8</v>
      </c>
      <c r="L6899">
        <f t="shared" si="678"/>
        <v>8.6136864476320005E-2</v>
      </c>
    </row>
    <row r="6900" spans="2:12" x14ac:dyDescent="0.25">
      <c r="B6900">
        <v>3</v>
      </c>
      <c r="C6900">
        <v>1</v>
      </c>
      <c r="D6900">
        <v>7.2469115449999999E-6</v>
      </c>
      <c r="E6900">
        <f t="shared" si="675"/>
        <v>3.1</v>
      </c>
      <c r="F6900">
        <f t="shared" si="676"/>
        <v>2.2465425789500001E-5</v>
      </c>
      <c r="H6900">
        <v>4</v>
      </c>
      <c r="I6900">
        <v>2</v>
      </c>
      <c r="J6900">
        <v>1.9692149311E-3</v>
      </c>
      <c r="K6900">
        <f t="shared" si="677"/>
        <v>6.8</v>
      </c>
      <c r="L6900">
        <f t="shared" si="678"/>
        <v>1.3390661531479999E-2</v>
      </c>
    </row>
    <row r="6901" spans="2:12" x14ac:dyDescent="0.25">
      <c r="B6901">
        <v>3</v>
      </c>
      <c r="C6901">
        <v>1</v>
      </c>
      <c r="D6901">
        <v>1.1663023086E-5</v>
      </c>
      <c r="E6901">
        <f t="shared" si="675"/>
        <v>3.1</v>
      </c>
      <c r="F6901">
        <f t="shared" si="676"/>
        <v>3.61553715666E-5</v>
      </c>
      <c r="H6901">
        <v>4</v>
      </c>
      <c r="I6901">
        <v>2</v>
      </c>
      <c r="J6901">
        <v>1.20226387836E-3</v>
      </c>
      <c r="K6901">
        <f t="shared" si="677"/>
        <v>6.8</v>
      </c>
      <c r="L6901">
        <f t="shared" si="678"/>
        <v>8.1753943728479998E-3</v>
      </c>
    </row>
    <row r="6902" spans="2:12" x14ac:dyDescent="0.25">
      <c r="B6902">
        <v>3</v>
      </c>
      <c r="C6902">
        <v>1</v>
      </c>
      <c r="D6902">
        <v>1.1663023086E-5</v>
      </c>
      <c r="E6902">
        <f t="shared" si="675"/>
        <v>3.1</v>
      </c>
      <c r="F6902">
        <f t="shared" si="676"/>
        <v>3.61553715666E-5</v>
      </c>
      <c r="H6902">
        <v>4</v>
      </c>
      <c r="I6902">
        <v>2</v>
      </c>
      <c r="J6902">
        <v>5.1058913930199998E-3</v>
      </c>
      <c r="K6902">
        <f t="shared" si="677"/>
        <v>6.8</v>
      </c>
      <c r="L6902">
        <f t="shared" si="678"/>
        <v>3.4720061472536E-2</v>
      </c>
    </row>
    <row r="6903" spans="2:12" x14ac:dyDescent="0.25">
      <c r="B6903">
        <v>3</v>
      </c>
      <c r="C6903">
        <v>1</v>
      </c>
      <c r="D6903">
        <v>6.3591611737999999E-5</v>
      </c>
      <c r="E6903">
        <f t="shared" si="675"/>
        <v>3.1</v>
      </c>
      <c r="F6903">
        <f t="shared" si="676"/>
        <v>1.9713399638780001E-4</v>
      </c>
      <c r="H6903">
        <v>4</v>
      </c>
      <c r="I6903">
        <v>2</v>
      </c>
      <c r="J6903">
        <v>1.55162498831E-2</v>
      </c>
      <c r="K6903">
        <f t="shared" si="677"/>
        <v>6.8</v>
      </c>
      <c r="L6903">
        <f t="shared" si="678"/>
        <v>0.10551049920508</v>
      </c>
    </row>
    <row r="6904" spans="2:12" x14ac:dyDescent="0.25">
      <c r="B6904">
        <v>3</v>
      </c>
      <c r="C6904">
        <v>1</v>
      </c>
      <c r="D6904">
        <v>1.5417335613999999E-5</v>
      </c>
      <c r="E6904">
        <f t="shared" si="675"/>
        <v>3.1</v>
      </c>
      <c r="F6904">
        <f t="shared" si="676"/>
        <v>4.7793740403399996E-5</v>
      </c>
      <c r="H6904">
        <v>4</v>
      </c>
      <c r="I6904">
        <v>2</v>
      </c>
      <c r="J6904">
        <v>5.3447586019099998E-2</v>
      </c>
      <c r="K6904">
        <f t="shared" si="677"/>
        <v>6.8</v>
      </c>
      <c r="L6904">
        <f t="shared" si="678"/>
        <v>0.36344358492987999</v>
      </c>
    </row>
    <row r="6905" spans="2:12" x14ac:dyDescent="0.25">
      <c r="B6905">
        <v>3</v>
      </c>
      <c r="C6905">
        <v>1</v>
      </c>
      <c r="D6905">
        <v>1.4579033849999999E-6</v>
      </c>
      <c r="E6905">
        <f t="shared" si="675"/>
        <v>3.1</v>
      </c>
      <c r="F6905">
        <f t="shared" si="676"/>
        <v>4.5195004934999998E-6</v>
      </c>
      <c r="H6905">
        <v>4</v>
      </c>
      <c r="I6905">
        <v>2</v>
      </c>
      <c r="J6905">
        <v>1.3102562319500001E-3</v>
      </c>
      <c r="K6905">
        <f t="shared" si="677"/>
        <v>6.8</v>
      </c>
      <c r="L6905">
        <f t="shared" si="678"/>
        <v>8.909742377260001E-3</v>
      </c>
    </row>
    <row r="6906" spans="2:12" x14ac:dyDescent="0.25">
      <c r="B6906">
        <v>3</v>
      </c>
      <c r="C6906">
        <v>1</v>
      </c>
      <c r="D6906">
        <v>1.4579033849999999E-6</v>
      </c>
      <c r="E6906">
        <f t="shared" si="675"/>
        <v>3.1</v>
      </c>
      <c r="F6906">
        <f t="shared" si="676"/>
        <v>4.5195004934999998E-6</v>
      </c>
      <c r="H6906">
        <v>4</v>
      </c>
      <c r="I6906">
        <v>2</v>
      </c>
      <c r="J6906">
        <v>2.7638163745000001E-3</v>
      </c>
      <c r="K6906">
        <f t="shared" si="677"/>
        <v>6.8</v>
      </c>
      <c r="L6906">
        <f t="shared" si="678"/>
        <v>1.8793951346600002E-2</v>
      </c>
    </row>
    <row r="6907" spans="2:12" x14ac:dyDescent="0.25">
      <c r="B6907">
        <v>3</v>
      </c>
      <c r="C6907">
        <v>1</v>
      </c>
      <c r="D6907">
        <v>5.9603169525E-5</v>
      </c>
      <c r="E6907">
        <f t="shared" si="675"/>
        <v>3.1</v>
      </c>
      <c r="F6907">
        <f t="shared" si="676"/>
        <v>1.847698255275E-4</v>
      </c>
      <c r="H6907">
        <v>4</v>
      </c>
      <c r="I6907">
        <v>2</v>
      </c>
      <c r="J6907">
        <v>9.5124904033199995E-2</v>
      </c>
      <c r="K6907">
        <f t="shared" si="677"/>
        <v>6.8</v>
      </c>
      <c r="L6907">
        <f t="shared" si="678"/>
        <v>0.64684934742575995</v>
      </c>
    </row>
    <row r="6908" spans="2:12" x14ac:dyDescent="0.25">
      <c r="B6908">
        <v>3</v>
      </c>
      <c r="C6908">
        <v>1</v>
      </c>
      <c r="D6908">
        <v>9.8736439530000003E-6</v>
      </c>
      <c r="E6908">
        <f t="shared" si="675"/>
        <v>3.1</v>
      </c>
      <c r="F6908">
        <f t="shared" si="676"/>
        <v>3.0608296254300005E-5</v>
      </c>
      <c r="H6908">
        <v>4</v>
      </c>
      <c r="I6908">
        <v>2</v>
      </c>
      <c r="J6908">
        <v>0.17246412002200001</v>
      </c>
      <c r="K6908">
        <f t="shared" si="677"/>
        <v>6.8</v>
      </c>
      <c r="L6908">
        <f t="shared" si="678"/>
        <v>1.1727560161496</v>
      </c>
    </row>
    <row r="6909" spans="2:12" x14ac:dyDescent="0.25">
      <c r="B6909">
        <v>3</v>
      </c>
      <c r="C6909">
        <v>1</v>
      </c>
      <c r="D6909">
        <v>1.04399375558E-4</v>
      </c>
      <c r="E6909">
        <f t="shared" si="675"/>
        <v>3.1</v>
      </c>
      <c r="F6909">
        <f t="shared" si="676"/>
        <v>3.2363806422979998E-4</v>
      </c>
      <c r="H6909">
        <v>4</v>
      </c>
      <c r="I6909">
        <v>2</v>
      </c>
      <c r="J6909">
        <v>2.6051853173100002E-3</v>
      </c>
      <c r="K6909">
        <f t="shared" si="677"/>
        <v>6.8</v>
      </c>
      <c r="L6909">
        <f t="shared" si="678"/>
        <v>1.7715260157707999E-2</v>
      </c>
    </row>
    <row r="6910" spans="2:12" x14ac:dyDescent="0.25">
      <c r="B6910">
        <v>3</v>
      </c>
      <c r="C6910">
        <v>1</v>
      </c>
      <c r="D6910">
        <v>1.04399375558E-4</v>
      </c>
      <c r="E6910">
        <f t="shared" si="675"/>
        <v>3.1</v>
      </c>
      <c r="F6910">
        <f t="shared" si="676"/>
        <v>3.2363806422979998E-4</v>
      </c>
      <c r="H6910">
        <v>4</v>
      </c>
      <c r="I6910">
        <v>2</v>
      </c>
      <c r="J6910">
        <v>2.1356161163600001E-3</v>
      </c>
      <c r="K6910">
        <f t="shared" si="677"/>
        <v>6.8</v>
      </c>
      <c r="L6910">
        <f t="shared" si="678"/>
        <v>1.4522189591248E-2</v>
      </c>
    </row>
    <row r="6911" spans="2:12" x14ac:dyDescent="0.25">
      <c r="B6911">
        <v>3</v>
      </c>
      <c r="C6911">
        <v>1</v>
      </c>
      <c r="D6911">
        <v>1.2218240301399999E-3</v>
      </c>
      <c r="E6911">
        <f t="shared" si="675"/>
        <v>3.1</v>
      </c>
      <c r="F6911">
        <f t="shared" si="676"/>
        <v>3.7876544934339999E-3</v>
      </c>
      <c r="H6911">
        <v>4</v>
      </c>
      <c r="I6911">
        <v>2</v>
      </c>
      <c r="J6911">
        <v>2.5677264144700002E-3</v>
      </c>
      <c r="K6911">
        <f t="shared" si="677"/>
        <v>6.8</v>
      </c>
      <c r="L6911">
        <f t="shared" si="678"/>
        <v>1.7460539618396002E-2</v>
      </c>
    </row>
    <row r="6912" spans="2:12" x14ac:dyDescent="0.25">
      <c r="B6912">
        <v>3</v>
      </c>
      <c r="C6912">
        <v>1</v>
      </c>
      <c r="D6912">
        <v>1.52486731469E-4</v>
      </c>
      <c r="E6912">
        <f t="shared" si="675"/>
        <v>3.1</v>
      </c>
      <c r="F6912">
        <f t="shared" si="676"/>
        <v>4.7270886755389999E-4</v>
      </c>
      <c r="H6912">
        <v>4</v>
      </c>
      <c r="I6912">
        <v>2</v>
      </c>
      <c r="J6912">
        <v>1.8317736199000001E-5</v>
      </c>
      <c r="K6912">
        <f t="shared" si="677"/>
        <v>6.8</v>
      </c>
      <c r="L6912">
        <f t="shared" si="678"/>
        <v>1.2456060615319999E-4</v>
      </c>
    </row>
    <row r="6913" spans="2:12" x14ac:dyDescent="0.25">
      <c r="B6913">
        <v>3</v>
      </c>
      <c r="C6913">
        <v>1</v>
      </c>
      <c r="D6913">
        <v>6.4226538330000001E-6</v>
      </c>
      <c r="E6913">
        <f t="shared" si="675"/>
        <v>3.1</v>
      </c>
      <c r="F6913">
        <f t="shared" si="676"/>
        <v>1.99102268823E-5</v>
      </c>
      <c r="H6913">
        <v>4</v>
      </c>
      <c r="I6913">
        <v>2</v>
      </c>
      <c r="J6913">
        <v>1.31647443237E-2</v>
      </c>
      <c r="K6913">
        <f t="shared" si="677"/>
        <v>6.8</v>
      </c>
      <c r="L6913">
        <f t="shared" si="678"/>
        <v>8.9520261401159998E-2</v>
      </c>
    </row>
    <row r="6914" spans="2:12" x14ac:dyDescent="0.25">
      <c r="B6914">
        <v>3</v>
      </c>
      <c r="C6914">
        <v>1</v>
      </c>
      <c r="D6914">
        <v>6.4226538330000001E-6</v>
      </c>
      <c r="E6914">
        <f t="shared" si="675"/>
        <v>3.1</v>
      </c>
      <c r="F6914">
        <f t="shared" si="676"/>
        <v>1.99102268823E-5</v>
      </c>
      <c r="H6914">
        <v>4</v>
      </c>
      <c r="I6914">
        <v>2</v>
      </c>
      <c r="J6914">
        <v>4.01588323313E-2</v>
      </c>
      <c r="K6914">
        <f t="shared" si="677"/>
        <v>6.8</v>
      </c>
      <c r="L6914">
        <f t="shared" si="678"/>
        <v>0.27308005985284001</v>
      </c>
    </row>
    <row r="6915" spans="2:12" x14ac:dyDescent="0.25">
      <c r="B6915">
        <v>3</v>
      </c>
      <c r="C6915">
        <v>1</v>
      </c>
      <c r="D6915">
        <v>3.9884425110000004E-6</v>
      </c>
      <c r="E6915">
        <f t="shared" si="675"/>
        <v>3.1</v>
      </c>
      <c r="F6915">
        <f t="shared" si="676"/>
        <v>1.2364171784100002E-5</v>
      </c>
      <c r="H6915">
        <v>4</v>
      </c>
      <c r="I6915">
        <v>2</v>
      </c>
      <c r="J6915">
        <v>1.0083666712499999E-3</v>
      </c>
      <c r="K6915">
        <f t="shared" si="677"/>
        <v>6.8</v>
      </c>
      <c r="L6915">
        <f t="shared" si="678"/>
        <v>6.8568933644999989E-3</v>
      </c>
    </row>
    <row r="6916" spans="2:12" x14ac:dyDescent="0.25">
      <c r="B6916">
        <v>3</v>
      </c>
      <c r="C6916">
        <v>1</v>
      </c>
      <c r="D6916">
        <v>3.4978973214999999E-5</v>
      </c>
      <c r="E6916">
        <f t="shared" si="675"/>
        <v>3.1</v>
      </c>
      <c r="F6916">
        <f t="shared" si="676"/>
        <v>1.084348169665E-4</v>
      </c>
      <c r="H6916">
        <v>4</v>
      </c>
      <c r="I6916">
        <v>2</v>
      </c>
      <c r="J6916">
        <v>1.8909831424E-2</v>
      </c>
      <c r="K6916">
        <f t="shared" si="677"/>
        <v>6.8</v>
      </c>
      <c r="L6916">
        <f t="shared" si="678"/>
        <v>0.1285868536832</v>
      </c>
    </row>
    <row r="6917" spans="2:12" x14ac:dyDescent="0.25">
      <c r="B6917">
        <v>3</v>
      </c>
      <c r="C6917">
        <v>1</v>
      </c>
      <c r="D6917">
        <v>2.9418187917999998E-4</v>
      </c>
      <c r="E6917">
        <f t="shared" si="675"/>
        <v>3.1</v>
      </c>
      <c r="F6917">
        <f t="shared" si="676"/>
        <v>9.1196382545799992E-4</v>
      </c>
      <c r="H6917">
        <v>4</v>
      </c>
      <c r="I6917">
        <v>2</v>
      </c>
      <c r="J6917">
        <v>4.5926172000699997E-2</v>
      </c>
      <c r="K6917">
        <f t="shared" si="677"/>
        <v>6.8</v>
      </c>
      <c r="L6917">
        <f t="shared" si="678"/>
        <v>0.31229796960475997</v>
      </c>
    </row>
    <row r="6918" spans="2:12" x14ac:dyDescent="0.25">
      <c r="B6918">
        <v>3</v>
      </c>
      <c r="C6918">
        <v>1</v>
      </c>
      <c r="D6918">
        <v>5.6005369653199996E-4</v>
      </c>
      <c r="E6918">
        <f t="shared" si="675"/>
        <v>3.1</v>
      </c>
      <c r="F6918">
        <f t="shared" si="676"/>
        <v>1.7361664592492E-3</v>
      </c>
      <c r="H6918">
        <v>4</v>
      </c>
      <c r="I6918">
        <v>2</v>
      </c>
      <c r="J6918">
        <v>3.5223744138000002E-2</v>
      </c>
      <c r="K6918">
        <f t="shared" si="677"/>
        <v>6.8</v>
      </c>
      <c r="L6918">
        <f t="shared" si="678"/>
        <v>0.23952146013840001</v>
      </c>
    </row>
    <row r="6919" spans="2:12" x14ac:dyDescent="0.25">
      <c r="B6919">
        <v>3</v>
      </c>
      <c r="C6919">
        <v>1</v>
      </c>
      <c r="D6919">
        <v>9.7722275848699993E-3</v>
      </c>
      <c r="E6919">
        <f t="shared" si="675"/>
        <v>3.1</v>
      </c>
      <c r="F6919">
        <f t="shared" si="676"/>
        <v>3.0293905513096998E-2</v>
      </c>
      <c r="H6919">
        <v>4</v>
      </c>
      <c r="I6919">
        <v>2</v>
      </c>
      <c r="J6919">
        <v>3.7381616158199999E-3</v>
      </c>
      <c r="K6919">
        <f t="shared" si="677"/>
        <v>6.8</v>
      </c>
      <c r="L6919">
        <f t="shared" si="678"/>
        <v>2.5419498987575999E-2</v>
      </c>
    </row>
    <row r="6920" spans="2:12" x14ac:dyDescent="0.25">
      <c r="B6920">
        <v>3</v>
      </c>
      <c r="C6920">
        <v>1</v>
      </c>
      <c r="D6920">
        <v>7.3122494100000004E-7</v>
      </c>
      <c r="E6920">
        <f t="shared" si="675"/>
        <v>3.1</v>
      </c>
      <c r="F6920">
        <f t="shared" si="676"/>
        <v>2.2667973171000002E-6</v>
      </c>
      <c r="H6920">
        <v>4</v>
      </c>
      <c r="I6920">
        <v>2</v>
      </c>
      <c r="J6920">
        <v>0.25489268658699998</v>
      </c>
      <c r="K6920">
        <f t="shared" si="677"/>
        <v>6.8</v>
      </c>
      <c r="L6920">
        <f t="shared" si="678"/>
        <v>1.7332702687915997</v>
      </c>
    </row>
    <row r="6921" spans="2:12" x14ac:dyDescent="0.25">
      <c r="B6921">
        <v>3</v>
      </c>
      <c r="C6921">
        <v>1</v>
      </c>
      <c r="D6921">
        <v>4.9062420729500001E-4</v>
      </c>
      <c r="E6921">
        <f t="shared" si="675"/>
        <v>3.1</v>
      </c>
      <c r="F6921">
        <f t="shared" si="676"/>
        <v>1.5209350426145E-3</v>
      </c>
      <c r="H6921">
        <v>4</v>
      </c>
      <c r="I6921">
        <v>2</v>
      </c>
      <c r="J6921">
        <v>2.09664281918E-3</v>
      </c>
      <c r="K6921">
        <f t="shared" si="677"/>
        <v>6.8</v>
      </c>
      <c r="L6921">
        <f t="shared" si="678"/>
        <v>1.4257171170424E-2</v>
      </c>
    </row>
    <row r="6922" spans="2:12" x14ac:dyDescent="0.25">
      <c r="B6922">
        <v>3</v>
      </c>
      <c r="C6922">
        <v>1</v>
      </c>
      <c r="D6922">
        <v>6.6029088407000005E-4</v>
      </c>
      <c r="E6922">
        <f t="shared" si="675"/>
        <v>3.1</v>
      </c>
      <c r="F6922">
        <f t="shared" si="676"/>
        <v>2.0469017406170003E-3</v>
      </c>
      <c r="H6922">
        <v>4</v>
      </c>
      <c r="I6922">
        <v>2</v>
      </c>
      <c r="J6922">
        <v>7.9100495752999997E-5</v>
      </c>
      <c r="K6922">
        <f t="shared" si="677"/>
        <v>6.8</v>
      </c>
      <c r="L6922">
        <f t="shared" si="678"/>
        <v>5.378833711204E-4</v>
      </c>
    </row>
    <row r="6923" spans="2:12" x14ac:dyDescent="0.25">
      <c r="B6923">
        <v>3</v>
      </c>
      <c r="C6923">
        <v>1</v>
      </c>
      <c r="D6923">
        <v>6.6029088407000005E-4</v>
      </c>
      <c r="E6923">
        <f t="shared" si="675"/>
        <v>3.1</v>
      </c>
      <c r="F6923">
        <f t="shared" si="676"/>
        <v>2.0469017406170003E-3</v>
      </c>
      <c r="H6923">
        <v>4</v>
      </c>
      <c r="I6923">
        <v>2</v>
      </c>
      <c r="J6923">
        <v>1.2242006907E-4</v>
      </c>
      <c r="K6923">
        <f t="shared" si="677"/>
        <v>6.8</v>
      </c>
      <c r="L6923">
        <f t="shared" si="678"/>
        <v>8.32456469676E-4</v>
      </c>
    </row>
    <row r="6924" spans="2:12" x14ac:dyDescent="0.25">
      <c r="B6924">
        <v>3</v>
      </c>
      <c r="C6924">
        <v>1</v>
      </c>
      <c r="D6924">
        <v>2.65902535104E-4</v>
      </c>
      <c r="E6924">
        <f t="shared" si="675"/>
        <v>3.1</v>
      </c>
      <c r="F6924">
        <f t="shared" si="676"/>
        <v>8.2429785882240001E-4</v>
      </c>
      <c r="H6924">
        <v>4</v>
      </c>
      <c r="I6924">
        <v>2</v>
      </c>
      <c r="J6924">
        <v>2.6972818139000002E-2</v>
      </c>
      <c r="K6924">
        <f t="shared" si="677"/>
        <v>6.8</v>
      </c>
      <c r="L6924">
        <f t="shared" si="678"/>
        <v>0.1834151633452</v>
      </c>
    </row>
    <row r="6925" spans="2:12" x14ac:dyDescent="0.25">
      <c r="B6925">
        <v>3</v>
      </c>
      <c r="C6925">
        <v>1</v>
      </c>
      <c r="D6925">
        <v>3.7041642988099997E-2</v>
      </c>
      <c r="E6925">
        <f t="shared" si="675"/>
        <v>3.1</v>
      </c>
      <c r="F6925">
        <f t="shared" si="676"/>
        <v>0.11482909326311</v>
      </c>
      <c r="H6925">
        <v>4</v>
      </c>
      <c r="I6925">
        <v>2</v>
      </c>
      <c r="J6925">
        <v>5.7005016692000003E-5</v>
      </c>
      <c r="K6925">
        <f t="shared" si="677"/>
        <v>6.8</v>
      </c>
      <c r="L6925">
        <f t="shared" si="678"/>
        <v>3.8763411350560003E-4</v>
      </c>
    </row>
    <row r="6926" spans="2:12" x14ac:dyDescent="0.25">
      <c r="B6926">
        <v>3</v>
      </c>
      <c r="C6926">
        <v>1</v>
      </c>
      <c r="D6926">
        <v>3.3004616300999998E-5</v>
      </c>
      <c r="E6926">
        <f t="shared" si="675"/>
        <v>3.1</v>
      </c>
      <c r="F6926">
        <f t="shared" si="676"/>
        <v>1.0231431053309999E-4</v>
      </c>
      <c r="H6926">
        <v>4</v>
      </c>
      <c r="I6926">
        <v>2</v>
      </c>
      <c r="J6926">
        <v>1.1471492800100001E-3</v>
      </c>
      <c r="K6926">
        <f t="shared" si="677"/>
        <v>6.8</v>
      </c>
      <c r="L6926">
        <f t="shared" si="678"/>
        <v>7.8006151040680002E-3</v>
      </c>
    </row>
    <row r="6927" spans="2:12" x14ac:dyDescent="0.25">
      <c r="B6927">
        <v>3</v>
      </c>
      <c r="C6927">
        <v>1</v>
      </c>
      <c r="D6927">
        <v>2.6118136473500001E-3</v>
      </c>
      <c r="E6927">
        <f t="shared" si="675"/>
        <v>3.1</v>
      </c>
      <c r="F6927">
        <f t="shared" si="676"/>
        <v>8.0966223067850014E-3</v>
      </c>
      <c r="H6927">
        <v>4</v>
      </c>
      <c r="I6927">
        <v>2</v>
      </c>
      <c r="J6927">
        <v>2.5631992840599999E-2</v>
      </c>
      <c r="K6927">
        <f t="shared" si="677"/>
        <v>6.8</v>
      </c>
      <c r="L6927">
        <f t="shared" si="678"/>
        <v>0.17429755131607999</v>
      </c>
    </row>
    <row r="6928" spans="2:12" x14ac:dyDescent="0.25">
      <c r="B6928">
        <v>3</v>
      </c>
      <c r="C6928">
        <v>1</v>
      </c>
      <c r="D6928">
        <v>6.32306666722E-4</v>
      </c>
      <c r="E6928">
        <f t="shared" si="675"/>
        <v>3.1</v>
      </c>
      <c r="F6928">
        <f t="shared" si="676"/>
        <v>1.9601506668382E-3</v>
      </c>
      <c r="H6928">
        <v>4</v>
      </c>
      <c r="I6928">
        <v>2</v>
      </c>
      <c r="J6928">
        <v>4.8977222697100002E-3</v>
      </c>
      <c r="K6928">
        <f t="shared" si="677"/>
        <v>6.8</v>
      </c>
      <c r="L6928">
        <f t="shared" si="678"/>
        <v>3.3304511434028003E-2</v>
      </c>
    </row>
    <row r="6929" spans="2:12" x14ac:dyDescent="0.25">
      <c r="B6929">
        <v>3</v>
      </c>
      <c r="C6929">
        <v>1</v>
      </c>
      <c r="D6929">
        <v>1.26631139852E-4</v>
      </c>
      <c r="E6929">
        <f t="shared" si="675"/>
        <v>3.1</v>
      </c>
      <c r="F6929">
        <f t="shared" si="676"/>
        <v>3.925565335412E-4</v>
      </c>
      <c r="H6929">
        <v>4</v>
      </c>
      <c r="I6929">
        <v>2</v>
      </c>
      <c r="J6929">
        <v>3.4413791567199999E-3</v>
      </c>
      <c r="K6929">
        <f t="shared" si="677"/>
        <v>6.8</v>
      </c>
      <c r="L6929">
        <f t="shared" si="678"/>
        <v>2.3401378265695997E-2</v>
      </c>
    </row>
    <row r="6930" spans="2:12" x14ac:dyDescent="0.25">
      <c r="B6930">
        <v>3</v>
      </c>
      <c r="C6930">
        <v>1</v>
      </c>
      <c r="D6930">
        <v>6.6490764015300001E-4</v>
      </c>
      <c r="E6930">
        <f t="shared" si="675"/>
        <v>3.1</v>
      </c>
      <c r="F6930">
        <f t="shared" si="676"/>
        <v>2.0612136844743003E-3</v>
      </c>
      <c r="H6930">
        <v>4</v>
      </c>
      <c r="I6930">
        <v>2</v>
      </c>
      <c r="J6930">
        <v>4.6868283178000004E-3</v>
      </c>
      <c r="K6930">
        <f t="shared" si="677"/>
        <v>6.8</v>
      </c>
      <c r="L6930">
        <f t="shared" si="678"/>
        <v>3.1870432561040003E-2</v>
      </c>
    </row>
    <row r="6931" spans="2:12" x14ac:dyDescent="0.25">
      <c r="B6931">
        <v>3</v>
      </c>
      <c r="C6931">
        <v>1</v>
      </c>
      <c r="D6931">
        <v>3.7447660426100001E-4</v>
      </c>
      <c r="E6931">
        <f t="shared" si="675"/>
        <v>3.1</v>
      </c>
      <c r="F6931">
        <f t="shared" si="676"/>
        <v>1.1608774732091E-3</v>
      </c>
      <c r="H6931">
        <v>4</v>
      </c>
      <c r="I6931">
        <v>2</v>
      </c>
      <c r="J6931">
        <v>5.6961280611499999E-3</v>
      </c>
      <c r="K6931">
        <f t="shared" si="677"/>
        <v>6.8</v>
      </c>
      <c r="L6931">
        <f t="shared" si="678"/>
        <v>3.873367081582E-2</v>
      </c>
    </row>
    <row r="6932" spans="2:12" x14ac:dyDescent="0.25">
      <c r="B6932">
        <v>3</v>
      </c>
      <c r="C6932">
        <v>1</v>
      </c>
      <c r="D6932">
        <v>7.6686995080899999E-4</v>
      </c>
      <c r="E6932">
        <f t="shared" si="675"/>
        <v>3.1</v>
      </c>
      <c r="F6932">
        <f t="shared" si="676"/>
        <v>2.3772968475078999E-3</v>
      </c>
      <c r="H6932">
        <v>4</v>
      </c>
      <c r="I6932">
        <v>2</v>
      </c>
      <c r="J6932">
        <v>7.4490504890999997E-3</v>
      </c>
      <c r="K6932">
        <f t="shared" si="677"/>
        <v>6.8</v>
      </c>
      <c r="L6932">
        <f t="shared" si="678"/>
        <v>5.0653543325879999E-2</v>
      </c>
    </row>
    <row r="6933" spans="2:12" x14ac:dyDescent="0.25">
      <c r="B6933">
        <v>3</v>
      </c>
      <c r="C6933">
        <v>1</v>
      </c>
      <c r="D6933">
        <v>7.6686995080899999E-4</v>
      </c>
      <c r="E6933">
        <f t="shared" si="675"/>
        <v>3.1</v>
      </c>
      <c r="F6933">
        <f t="shared" si="676"/>
        <v>2.3772968475078999E-3</v>
      </c>
      <c r="H6933">
        <v>4</v>
      </c>
      <c r="I6933">
        <v>2</v>
      </c>
      <c r="J6933">
        <v>5.6700088948000003E-5</v>
      </c>
      <c r="K6933">
        <f t="shared" si="677"/>
        <v>6.8</v>
      </c>
      <c r="L6933">
        <f t="shared" si="678"/>
        <v>3.8556060484640003E-4</v>
      </c>
    </row>
    <row r="6934" spans="2:12" x14ac:dyDescent="0.25">
      <c r="B6934">
        <v>3</v>
      </c>
      <c r="C6934">
        <v>1</v>
      </c>
      <c r="D6934">
        <v>2.9582265895E-5</v>
      </c>
      <c r="E6934">
        <f t="shared" si="675"/>
        <v>3.1</v>
      </c>
      <c r="F6934">
        <f t="shared" si="676"/>
        <v>9.1705024274500003E-5</v>
      </c>
      <c r="H6934">
        <v>4</v>
      </c>
      <c r="I6934">
        <v>2</v>
      </c>
      <c r="J6934">
        <v>5.0683671802899996E-4</v>
      </c>
      <c r="K6934">
        <f t="shared" si="677"/>
        <v>6.8</v>
      </c>
      <c r="L6934">
        <f t="shared" si="678"/>
        <v>3.4464896825971997E-3</v>
      </c>
    </row>
    <row r="6935" spans="2:12" x14ac:dyDescent="0.25">
      <c r="B6935">
        <v>3</v>
      </c>
      <c r="C6935">
        <v>1</v>
      </c>
      <c r="D6935">
        <v>2.5911592364400002E-4</v>
      </c>
      <c r="E6935">
        <f t="shared" si="675"/>
        <v>3.1</v>
      </c>
      <c r="F6935">
        <f t="shared" si="676"/>
        <v>8.0325936329640009E-4</v>
      </c>
      <c r="H6935">
        <v>4</v>
      </c>
      <c r="I6935">
        <v>2</v>
      </c>
      <c r="J6935">
        <v>7.6052983468E-5</v>
      </c>
      <c r="K6935">
        <f t="shared" si="677"/>
        <v>6.8</v>
      </c>
      <c r="L6935">
        <f t="shared" si="678"/>
        <v>5.1716028758239997E-4</v>
      </c>
    </row>
    <row r="6936" spans="2:12" x14ac:dyDescent="0.25">
      <c r="B6936">
        <v>3</v>
      </c>
      <c r="C6936">
        <v>1</v>
      </c>
      <c r="D6936">
        <v>1.03215165691E-3</v>
      </c>
      <c r="E6936">
        <f t="shared" si="675"/>
        <v>3.1</v>
      </c>
      <c r="F6936">
        <f t="shared" si="676"/>
        <v>3.1996701364209999E-3</v>
      </c>
      <c r="H6936">
        <v>4</v>
      </c>
      <c r="I6936">
        <v>2</v>
      </c>
      <c r="J6936">
        <v>1.25686359247E-2</v>
      </c>
      <c r="K6936">
        <f t="shared" si="677"/>
        <v>6.8</v>
      </c>
      <c r="L6936">
        <f t="shared" si="678"/>
        <v>8.5466724287959997E-2</v>
      </c>
    </row>
    <row r="6937" spans="2:12" x14ac:dyDescent="0.25">
      <c r="B6937">
        <v>3</v>
      </c>
      <c r="C6937">
        <v>1</v>
      </c>
      <c r="D6937">
        <v>3.7069928075000003E-5</v>
      </c>
      <c r="E6937">
        <f t="shared" si="675"/>
        <v>3.1</v>
      </c>
      <c r="F6937">
        <f t="shared" si="676"/>
        <v>1.1491677703250001E-4</v>
      </c>
      <c r="H6937">
        <v>4</v>
      </c>
      <c r="I6937">
        <v>2</v>
      </c>
      <c r="J6937">
        <v>0.11000341391</v>
      </c>
      <c r="K6937">
        <f t="shared" si="677"/>
        <v>6.8</v>
      </c>
      <c r="L6937">
        <f t="shared" si="678"/>
        <v>0.74802321458800003</v>
      </c>
    </row>
    <row r="6938" spans="2:12" x14ac:dyDescent="0.25">
      <c r="B6938">
        <v>3</v>
      </c>
      <c r="C6938">
        <v>1</v>
      </c>
      <c r="D6938">
        <v>3.7069928075000003E-5</v>
      </c>
      <c r="E6938">
        <f t="shared" si="675"/>
        <v>3.1</v>
      </c>
      <c r="F6938">
        <f t="shared" si="676"/>
        <v>1.1491677703250001E-4</v>
      </c>
      <c r="H6938">
        <v>4</v>
      </c>
      <c r="I6938">
        <v>2</v>
      </c>
      <c r="J6938">
        <v>6.6177636070000002E-3</v>
      </c>
      <c r="K6938">
        <f t="shared" si="677"/>
        <v>6.8</v>
      </c>
      <c r="L6938">
        <f t="shared" si="678"/>
        <v>4.5000792527600003E-2</v>
      </c>
    </row>
    <row r="6939" spans="2:12" x14ac:dyDescent="0.25">
      <c r="B6939">
        <v>3</v>
      </c>
      <c r="C6939">
        <v>1</v>
      </c>
      <c r="D6939">
        <v>9.7847231430000001E-5</v>
      </c>
      <c r="E6939">
        <f t="shared" si="675"/>
        <v>3.1</v>
      </c>
      <c r="F6939">
        <f t="shared" si="676"/>
        <v>3.0332641743300003E-4</v>
      </c>
      <c r="H6939">
        <v>4</v>
      </c>
      <c r="I6939">
        <v>2</v>
      </c>
      <c r="J6939">
        <v>2.0524880015E-2</v>
      </c>
      <c r="K6939">
        <f t="shared" si="677"/>
        <v>6.8</v>
      </c>
      <c r="L6939">
        <f t="shared" si="678"/>
        <v>0.139569184102</v>
      </c>
    </row>
    <row r="6940" spans="2:12" x14ac:dyDescent="0.25">
      <c r="B6940">
        <v>3</v>
      </c>
      <c r="C6940">
        <v>1</v>
      </c>
      <c r="D6940">
        <v>2.7435637979799998E-4</v>
      </c>
      <c r="E6940">
        <f t="shared" si="675"/>
        <v>3.1</v>
      </c>
      <c r="F6940">
        <f t="shared" si="676"/>
        <v>8.5050477737379996E-4</v>
      </c>
      <c r="H6940">
        <v>4</v>
      </c>
      <c r="I6940">
        <v>2</v>
      </c>
      <c r="J6940">
        <v>6.2847529655100001E-2</v>
      </c>
      <c r="K6940">
        <f t="shared" si="677"/>
        <v>6.8</v>
      </c>
      <c r="L6940">
        <f t="shared" si="678"/>
        <v>0.42736320165468</v>
      </c>
    </row>
    <row r="6941" spans="2:12" x14ac:dyDescent="0.25">
      <c r="B6941">
        <v>3</v>
      </c>
      <c r="C6941">
        <v>1</v>
      </c>
      <c r="D6941">
        <v>2.7435637979799998E-4</v>
      </c>
      <c r="E6941">
        <f t="shared" si="675"/>
        <v>3.1</v>
      </c>
      <c r="F6941">
        <f t="shared" si="676"/>
        <v>8.5050477737379996E-4</v>
      </c>
      <c r="H6941">
        <v>4</v>
      </c>
      <c r="I6941">
        <v>2</v>
      </c>
      <c r="J6941">
        <v>1.2998947448299999E-4</v>
      </c>
      <c r="K6941">
        <f t="shared" si="677"/>
        <v>6.8</v>
      </c>
      <c r="L6941">
        <f t="shared" si="678"/>
        <v>8.8392842648439985E-4</v>
      </c>
    </row>
    <row r="6942" spans="2:12" x14ac:dyDescent="0.25">
      <c r="B6942">
        <v>3</v>
      </c>
      <c r="C6942">
        <v>1</v>
      </c>
      <c r="D6942">
        <v>1.45238531532E-3</v>
      </c>
      <c r="E6942">
        <f t="shared" si="675"/>
        <v>3.1</v>
      </c>
      <c r="F6942">
        <f t="shared" si="676"/>
        <v>4.5023944774919998E-3</v>
      </c>
      <c r="H6942">
        <v>4</v>
      </c>
      <c r="I6942">
        <v>2</v>
      </c>
      <c r="J6942">
        <v>2.5579158965799999E-3</v>
      </c>
      <c r="K6942">
        <f t="shared" si="677"/>
        <v>6.8</v>
      </c>
      <c r="L6942">
        <f t="shared" si="678"/>
        <v>1.7393828096743998E-2</v>
      </c>
    </row>
    <row r="6943" spans="2:12" x14ac:dyDescent="0.25">
      <c r="B6943">
        <v>3</v>
      </c>
      <c r="C6943">
        <v>1</v>
      </c>
      <c r="D6943">
        <v>2.9848195110000001E-5</v>
      </c>
      <c r="E6943">
        <f t="shared" ref="E6943:E7006" si="679">IF(B6943=1,0.4,IF(B6943=2,1.4,IF(B6943=3,3.1,IF(B6943=4,6.8,9.5))))</f>
        <v>3.1</v>
      </c>
      <c r="F6943">
        <f t="shared" ref="F6943:F7006" si="680">D6943*E6943</f>
        <v>9.2529404841000006E-5</v>
      </c>
      <c r="H6943">
        <v>4</v>
      </c>
      <c r="I6943">
        <v>2</v>
      </c>
      <c r="J6943">
        <v>2.6981765167000002E-4</v>
      </c>
      <c r="K6943">
        <f t="shared" ref="K6943:K7006" si="681">IF(H6943=1,0.4,IF(H6943=2,1.4,IF(H6943=3,3.1,IF(H6943=4,6.8,9.5))))</f>
        <v>6.8</v>
      </c>
      <c r="L6943">
        <f t="shared" ref="L6943:L7006" si="682">J6943*K6943</f>
        <v>1.834760031356E-3</v>
      </c>
    </row>
    <row r="6944" spans="2:12" x14ac:dyDescent="0.25">
      <c r="B6944">
        <v>3</v>
      </c>
      <c r="C6944">
        <v>1</v>
      </c>
      <c r="D6944">
        <v>1.7018449650999999E-5</v>
      </c>
      <c r="E6944">
        <f t="shared" si="679"/>
        <v>3.1</v>
      </c>
      <c r="F6944">
        <f t="shared" si="680"/>
        <v>5.2757193918099999E-5</v>
      </c>
      <c r="H6944">
        <v>4</v>
      </c>
      <c r="I6944">
        <v>2</v>
      </c>
      <c r="J6944">
        <v>8.5299701700000001E-7</v>
      </c>
      <c r="K6944">
        <f t="shared" si="681"/>
        <v>6.8</v>
      </c>
      <c r="L6944">
        <f t="shared" si="682"/>
        <v>5.8003797155999998E-6</v>
      </c>
    </row>
    <row r="6945" spans="2:12" x14ac:dyDescent="0.25">
      <c r="B6945">
        <v>3</v>
      </c>
      <c r="C6945">
        <v>1</v>
      </c>
      <c r="D6945">
        <v>1.7018449650999999E-5</v>
      </c>
      <c r="E6945">
        <f t="shared" si="679"/>
        <v>3.1</v>
      </c>
      <c r="F6945">
        <f t="shared" si="680"/>
        <v>5.2757193918099999E-5</v>
      </c>
      <c r="H6945">
        <v>4</v>
      </c>
      <c r="I6945">
        <v>2</v>
      </c>
      <c r="J6945">
        <v>1.2331720806799999E-4</v>
      </c>
      <c r="K6945">
        <f t="shared" si="681"/>
        <v>6.8</v>
      </c>
      <c r="L6945">
        <f t="shared" si="682"/>
        <v>8.3855701486239991E-4</v>
      </c>
    </row>
    <row r="6946" spans="2:12" x14ac:dyDescent="0.25">
      <c r="B6946">
        <v>3</v>
      </c>
      <c r="C6946">
        <v>1</v>
      </c>
      <c r="D6946">
        <v>1.2083855414000001E-5</v>
      </c>
      <c r="E6946">
        <f t="shared" si="679"/>
        <v>3.1</v>
      </c>
      <c r="F6946">
        <f t="shared" si="680"/>
        <v>3.74599517834E-5</v>
      </c>
      <c r="H6946">
        <v>4</v>
      </c>
      <c r="I6946">
        <v>2</v>
      </c>
      <c r="J6946">
        <v>3.6800678935199997E-2</v>
      </c>
      <c r="K6946">
        <f t="shared" si="681"/>
        <v>6.8</v>
      </c>
      <c r="L6946">
        <f t="shared" si="682"/>
        <v>0.25024461675935999</v>
      </c>
    </row>
    <row r="6947" spans="2:12" x14ac:dyDescent="0.25">
      <c r="B6947">
        <v>3</v>
      </c>
      <c r="C6947">
        <v>1</v>
      </c>
      <c r="D6947">
        <v>5.6918863169E-5</v>
      </c>
      <c r="E6947">
        <f t="shared" si="679"/>
        <v>3.1</v>
      </c>
      <c r="F6947">
        <f t="shared" si="680"/>
        <v>1.764484758239E-4</v>
      </c>
      <c r="H6947">
        <v>4</v>
      </c>
      <c r="I6947">
        <v>2</v>
      </c>
      <c r="J6947">
        <v>7.8197304153999997E-5</v>
      </c>
      <c r="K6947">
        <f t="shared" si="681"/>
        <v>6.8</v>
      </c>
      <c r="L6947">
        <f t="shared" si="682"/>
        <v>5.3174166824719994E-4</v>
      </c>
    </row>
    <row r="6948" spans="2:12" x14ac:dyDescent="0.25">
      <c r="B6948">
        <v>3</v>
      </c>
      <c r="C6948">
        <v>1</v>
      </c>
      <c r="D6948">
        <v>3.4685426441599999E-3</v>
      </c>
      <c r="E6948">
        <f t="shared" si="679"/>
        <v>3.1</v>
      </c>
      <c r="F6948">
        <f t="shared" si="680"/>
        <v>1.0752482196896E-2</v>
      </c>
      <c r="H6948">
        <v>4</v>
      </c>
      <c r="I6948">
        <v>2</v>
      </c>
      <c r="J6948">
        <v>3.1202193129999999E-6</v>
      </c>
      <c r="K6948">
        <f t="shared" si="681"/>
        <v>6.8</v>
      </c>
      <c r="L6948">
        <f t="shared" si="682"/>
        <v>2.12174913284E-5</v>
      </c>
    </row>
    <row r="6949" spans="2:12" x14ac:dyDescent="0.25">
      <c r="B6949">
        <v>3</v>
      </c>
      <c r="C6949">
        <v>1</v>
      </c>
      <c r="D6949">
        <v>4.5645230696100001E-3</v>
      </c>
      <c r="E6949">
        <f t="shared" si="679"/>
        <v>3.1</v>
      </c>
      <c r="F6949">
        <f t="shared" si="680"/>
        <v>1.4150021515791001E-2</v>
      </c>
      <c r="H6949">
        <v>4</v>
      </c>
      <c r="I6949">
        <v>2</v>
      </c>
      <c r="J6949">
        <v>2.7397264834000001E-5</v>
      </c>
      <c r="K6949">
        <f t="shared" si="681"/>
        <v>6.8</v>
      </c>
      <c r="L6949">
        <f t="shared" si="682"/>
        <v>1.8630140087119999E-4</v>
      </c>
    </row>
    <row r="6950" spans="2:12" x14ac:dyDescent="0.25">
      <c r="B6950">
        <v>3</v>
      </c>
      <c r="C6950">
        <v>1</v>
      </c>
      <c r="D6950">
        <v>1.595852215E-6</v>
      </c>
      <c r="E6950">
        <f t="shared" si="679"/>
        <v>3.1</v>
      </c>
      <c r="F6950">
        <f t="shared" si="680"/>
        <v>4.9471418664999998E-6</v>
      </c>
      <c r="H6950">
        <v>4</v>
      </c>
      <c r="I6950">
        <v>2</v>
      </c>
      <c r="J6950">
        <v>2.9045745050899999E-4</v>
      </c>
      <c r="K6950">
        <f t="shared" si="681"/>
        <v>6.8</v>
      </c>
      <c r="L6950">
        <f t="shared" si="682"/>
        <v>1.9751106634612E-3</v>
      </c>
    </row>
    <row r="6951" spans="2:12" x14ac:dyDescent="0.25">
      <c r="B6951">
        <v>3</v>
      </c>
      <c r="C6951">
        <v>1</v>
      </c>
      <c r="D6951">
        <v>1.5719035986400001E-4</v>
      </c>
      <c r="E6951">
        <f t="shared" si="679"/>
        <v>3.1</v>
      </c>
      <c r="F6951">
        <f t="shared" si="680"/>
        <v>4.8729011557840007E-4</v>
      </c>
      <c r="H6951">
        <v>4</v>
      </c>
      <c r="I6951">
        <v>2</v>
      </c>
      <c r="J6951">
        <v>6.3364507889000006E-5</v>
      </c>
      <c r="K6951">
        <f t="shared" si="681"/>
        <v>6.8</v>
      </c>
      <c r="L6951">
        <f t="shared" si="682"/>
        <v>4.3087865364520002E-4</v>
      </c>
    </row>
    <row r="6952" spans="2:12" x14ac:dyDescent="0.25">
      <c r="B6952">
        <v>3</v>
      </c>
      <c r="C6952">
        <v>1</v>
      </c>
      <c r="D6952">
        <v>3.9770816298E-5</v>
      </c>
      <c r="E6952">
        <f t="shared" si="679"/>
        <v>3.1</v>
      </c>
      <c r="F6952">
        <f t="shared" si="680"/>
        <v>1.232895305238E-4</v>
      </c>
      <c r="H6952">
        <v>4</v>
      </c>
      <c r="I6952">
        <v>2</v>
      </c>
      <c r="J6952">
        <v>1.6095753264699999E-2</v>
      </c>
      <c r="K6952">
        <f t="shared" si="681"/>
        <v>6.8</v>
      </c>
      <c r="L6952">
        <f t="shared" si="682"/>
        <v>0.10945112219995999</v>
      </c>
    </row>
    <row r="6953" spans="2:12" x14ac:dyDescent="0.25">
      <c r="B6953">
        <v>3</v>
      </c>
      <c r="C6953">
        <v>1</v>
      </c>
      <c r="D6953">
        <v>9.8042291917999994E-5</v>
      </c>
      <c r="E6953">
        <f t="shared" si="679"/>
        <v>3.1</v>
      </c>
      <c r="F6953">
        <f t="shared" si="680"/>
        <v>3.039311049458E-4</v>
      </c>
      <c r="H6953">
        <v>4</v>
      </c>
      <c r="I6953">
        <v>2</v>
      </c>
      <c r="J6953">
        <v>3.2004367739999998E-5</v>
      </c>
      <c r="K6953">
        <f t="shared" si="681"/>
        <v>6.8</v>
      </c>
      <c r="L6953">
        <f t="shared" si="682"/>
        <v>2.1762970063199998E-4</v>
      </c>
    </row>
    <row r="6954" spans="2:12" x14ac:dyDescent="0.25">
      <c r="B6954">
        <v>3</v>
      </c>
      <c r="C6954">
        <v>1</v>
      </c>
      <c r="D6954">
        <v>5.5363574447999997E-5</v>
      </c>
      <c r="E6954">
        <f t="shared" si="679"/>
        <v>3.1</v>
      </c>
      <c r="F6954">
        <f t="shared" si="680"/>
        <v>1.7162708078879998E-4</v>
      </c>
      <c r="H6954">
        <v>4</v>
      </c>
      <c r="I6954">
        <v>2</v>
      </c>
      <c r="J6954">
        <v>9.2376192347000006E-5</v>
      </c>
      <c r="K6954">
        <f t="shared" si="681"/>
        <v>6.8</v>
      </c>
      <c r="L6954">
        <f t="shared" si="682"/>
        <v>6.281581079596E-4</v>
      </c>
    </row>
    <row r="6955" spans="2:12" x14ac:dyDescent="0.25">
      <c r="B6955">
        <v>3</v>
      </c>
      <c r="C6955">
        <v>1</v>
      </c>
      <c r="D6955">
        <v>5.5363574447999997E-5</v>
      </c>
      <c r="E6955">
        <f t="shared" si="679"/>
        <v>3.1</v>
      </c>
      <c r="F6955">
        <f t="shared" si="680"/>
        <v>1.7162708078879998E-4</v>
      </c>
      <c r="H6955">
        <v>4</v>
      </c>
      <c r="I6955">
        <v>2</v>
      </c>
      <c r="J6955">
        <v>1.0228603169399999E-4</v>
      </c>
      <c r="K6955">
        <f t="shared" si="681"/>
        <v>6.8</v>
      </c>
      <c r="L6955">
        <f t="shared" si="682"/>
        <v>6.9554501551919996E-4</v>
      </c>
    </row>
    <row r="6956" spans="2:12" x14ac:dyDescent="0.25">
      <c r="B6956">
        <v>3</v>
      </c>
      <c r="C6956">
        <v>1</v>
      </c>
      <c r="D6956">
        <v>6.7409029400000002E-6</v>
      </c>
      <c r="E6956">
        <f t="shared" si="679"/>
        <v>3.1</v>
      </c>
      <c r="F6956">
        <f t="shared" si="680"/>
        <v>2.0896799114000003E-5</v>
      </c>
      <c r="H6956">
        <v>4</v>
      </c>
      <c r="I6956">
        <v>2</v>
      </c>
      <c r="J6956">
        <v>4.7387715567000001E-5</v>
      </c>
      <c r="K6956">
        <f t="shared" si="681"/>
        <v>6.8</v>
      </c>
      <c r="L6956">
        <f t="shared" si="682"/>
        <v>3.2223646585559997E-4</v>
      </c>
    </row>
    <row r="6957" spans="2:12" x14ac:dyDescent="0.25">
      <c r="B6957">
        <v>3</v>
      </c>
      <c r="C6957">
        <v>1</v>
      </c>
      <c r="D6957">
        <v>9.1089985670000008E-6</v>
      </c>
      <c r="E6957">
        <f t="shared" si="679"/>
        <v>3.1</v>
      </c>
      <c r="F6957">
        <f t="shared" si="680"/>
        <v>2.8237895557700003E-5</v>
      </c>
      <c r="H6957">
        <v>4</v>
      </c>
      <c r="I6957">
        <v>2</v>
      </c>
      <c r="J6957">
        <v>3.2595345997000001E-5</v>
      </c>
      <c r="K6957">
        <f t="shared" si="681"/>
        <v>6.8</v>
      </c>
      <c r="L6957">
        <f t="shared" si="682"/>
        <v>2.2164835277960001E-4</v>
      </c>
    </row>
    <row r="6958" spans="2:12" x14ac:dyDescent="0.25">
      <c r="B6958">
        <v>3</v>
      </c>
      <c r="C6958">
        <v>1</v>
      </c>
      <c r="D6958">
        <v>9.1089985670000008E-6</v>
      </c>
      <c r="E6958">
        <f t="shared" si="679"/>
        <v>3.1</v>
      </c>
      <c r="F6958">
        <f t="shared" si="680"/>
        <v>2.8237895557700003E-5</v>
      </c>
      <c r="H6958">
        <v>4</v>
      </c>
      <c r="I6958">
        <v>2</v>
      </c>
      <c r="J6958">
        <v>6.2012603727000001E-2</v>
      </c>
      <c r="K6958">
        <f t="shared" si="681"/>
        <v>6.8</v>
      </c>
      <c r="L6958">
        <f t="shared" si="682"/>
        <v>0.4216857053436</v>
      </c>
    </row>
    <row r="6959" spans="2:12" x14ac:dyDescent="0.25">
      <c r="B6959">
        <v>3</v>
      </c>
      <c r="C6959">
        <v>1</v>
      </c>
      <c r="D6959">
        <v>7.0356177779999999E-6</v>
      </c>
      <c r="E6959">
        <f t="shared" si="679"/>
        <v>3.1</v>
      </c>
      <c r="F6959">
        <f t="shared" si="680"/>
        <v>2.1810415111799999E-5</v>
      </c>
      <c r="H6959">
        <v>4</v>
      </c>
      <c r="I6959">
        <v>2</v>
      </c>
      <c r="J6959">
        <v>3.8359366406499999E-3</v>
      </c>
      <c r="K6959">
        <f t="shared" si="681"/>
        <v>6.8</v>
      </c>
      <c r="L6959">
        <f t="shared" si="682"/>
        <v>2.6084369156419998E-2</v>
      </c>
    </row>
    <row r="6960" spans="2:12" x14ac:dyDescent="0.25">
      <c r="B6960">
        <v>3</v>
      </c>
      <c r="C6960">
        <v>1</v>
      </c>
      <c r="D6960">
        <v>2.9814415330000002E-6</v>
      </c>
      <c r="E6960">
        <f t="shared" si="679"/>
        <v>3.1</v>
      </c>
      <c r="F6960">
        <f t="shared" si="680"/>
        <v>9.2424687523000006E-6</v>
      </c>
      <c r="H6960">
        <v>4</v>
      </c>
      <c r="I6960">
        <v>2</v>
      </c>
      <c r="J6960">
        <v>5.7970995189300005E-4</v>
      </c>
      <c r="K6960">
        <f t="shared" si="681"/>
        <v>6.8</v>
      </c>
      <c r="L6960">
        <f t="shared" si="682"/>
        <v>3.9420276728724E-3</v>
      </c>
    </row>
    <row r="6961" spans="2:12" x14ac:dyDescent="0.25">
      <c r="B6961">
        <v>3</v>
      </c>
      <c r="C6961">
        <v>1</v>
      </c>
      <c r="D6961">
        <v>3.1371654131600002E-4</v>
      </c>
      <c r="E6961">
        <f t="shared" si="679"/>
        <v>3.1</v>
      </c>
      <c r="F6961">
        <f t="shared" si="680"/>
        <v>9.725212780796001E-4</v>
      </c>
      <c r="H6961">
        <v>4</v>
      </c>
      <c r="I6961">
        <v>2</v>
      </c>
      <c r="J6961">
        <v>2.06835572427E-4</v>
      </c>
      <c r="K6961">
        <f t="shared" si="681"/>
        <v>6.8</v>
      </c>
      <c r="L6961">
        <f t="shared" si="682"/>
        <v>1.4064818925035999E-3</v>
      </c>
    </row>
    <row r="6962" spans="2:12" x14ac:dyDescent="0.25">
      <c r="B6962">
        <v>3</v>
      </c>
      <c r="C6962">
        <v>1</v>
      </c>
      <c r="D6962">
        <v>6.6373113573500004E-4</v>
      </c>
      <c r="E6962">
        <f t="shared" si="679"/>
        <v>3.1</v>
      </c>
      <c r="F6962">
        <f t="shared" si="680"/>
        <v>2.0575665207785E-3</v>
      </c>
      <c r="H6962">
        <v>4</v>
      </c>
      <c r="I6962">
        <v>2</v>
      </c>
      <c r="J6962">
        <v>5.7656680548999999E-5</v>
      </c>
      <c r="K6962">
        <f t="shared" si="681"/>
        <v>6.8</v>
      </c>
      <c r="L6962">
        <f t="shared" si="682"/>
        <v>3.9206542773319997E-4</v>
      </c>
    </row>
    <row r="6963" spans="2:12" x14ac:dyDescent="0.25">
      <c r="B6963">
        <v>3</v>
      </c>
      <c r="C6963">
        <v>1</v>
      </c>
      <c r="D6963">
        <v>7.8892020414900003E-4</v>
      </c>
      <c r="E6963">
        <f t="shared" si="679"/>
        <v>3.1</v>
      </c>
      <c r="F6963">
        <f t="shared" si="680"/>
        <v>2.4456526328619E-3</v>
      </c>
      <c r="H6963">
        <v>4</v>
      </c>
      <c r="I6963">
        <v>2</v>
      </c>
      <c r="J6963">
        <v>2.2019842581199999E-3</v>
      </c>
      <c r="K6963">
        <f t="shared" si="681"/>
        <v>6.8</v>
      </c>
      <c r="L6963">
        <f t="shared" si="682"/>
        <v>1.4973492955216E-2</v>
      </c>
    </row>
    <row r="6964" spans="2:12" x14ac:dyDescent="0.25">
      <c r="B6964">
        <v>3</v>
      </c>
      <c r="C6964">
        <v>1</v>
      </c>
      <c r="D6964">
        <v>7.8892020414900003E-4</v>
      </c>
      <c r="E6964">
        <f t="shared" si="679"/>
        <v>3.1</v>
      </c>
      <c r="F6964">
        <f t="shared" si="680"/>
        <v>2.4456526328619E-3</v>
      </c>
      <c r="H6964">
        <v>4</v>
      </c>
      <c r="I6964">
        <v>2</v>
      </c>
      <c r="J6964">
        <v>0.100910425596</v>
      </c>
      <c r="K6964">
        <f t="shared" si="681"/>
        <v>6.8</v>
      </c>
      <c r="L6964">
        <f t="shared" si="682"/>
        <v>0.68619089405279998</v>
      </c>
    </row>
    <row r="6965" spans="2:12" x14ac:dyDescent="0.25">
      <c r="B6965">
        <v>3</v>
      </c>
      <c r="C6965">
        <v>1</v>
      </c>
      <c r="D6965">
        <v>3.2001519759E-5</v>
      </c>
      <c r="E6965">
        <f t="shared" si="679"/>
        <v>3.1</v>
      </c>
      <c r="F6965">
        <f t="shared" si="680"/>
        <v>9.9204711252900009E-5</v>
      </c>
      <c r="H6965">
        <v>4</v>
      </c>
      <c r="I6965">
        <v>2</v>
      </c>
      <c r="J6965">
        <v>3.393773902E-6</v>
      </c>
      <c r="K6965">
        <f t="shared" si="681"/>
        <v>6.8</v>
      </c>
      <c r="L6965">
        <f t="shared" si="682"/>
        <v>2.30776625336E-5</v>
      </c>
    </row>
    <row r="6966" spans="2:12" x14ac:dyDescent="0.25">
      <c r="B6966">
        <v>3</v>
      </c>
      <c r="C6966">
        <v>1</v>
      </c>
      <c r="D6966">
        <v>1.7970995848999999E-5</v>
      </c>
      <c r="E6966">
        <f t="shared" si="679"/>
        <v>3.1</v>
      </c>
      <c r="F6966">
        <f t="shared" si="680"/>
        <v>5.5710087131899996E-5</v>
      </c>
      <c r="H6966">
        <v>4</v>
      </c>
      <c r="I6966">
        <v>2</v>
      </c>
      <c r="J6966">
        <v>2.3769360600000001E-7</v>
      </c>
      <c r="K6966">
        <f t="shared" si="681"/>
        <v>6.8</v>
      </c>
      <c r="L6966">
        <f t="shared" si="682"/>
        <v>1.6163165208000001E-6</v>
      </c>
    </row>
    <row r="6967" spans="2:12" x14ac:dyDescent="0.25">
      <c r="B6967">
        <v>3</v>
      </c>
      <c r="C6967">
        <v>1</v>
      </c>
      <c r="D6967">
        <v>5.4564930167999998E-5</v>
      </c>
      <c r="E6967">
        <f t="shared" si="679"/>
        <v>3.1</v>
      </c>
      <c r="F6967">
        <f t="shared" si="680"/>
        <v>1.691512835208E-4</v>
      </c>
      <c r="H6967">
        <v>4</v>
      </c>
      <c r="I6967">
        <v>2</v>
      </c>
      <c r="J6967">
        <v>8.4307992048200003E-4</v>
      </c>
      <c r="K6967">
        <f t="shared" si="681"/>
        <v>6.8</v>
      </c>
      <c r="L6967">
        <f t="shared" si="682"/>
        <v>5.7329434592776002E-3</v>
      </c>
    </row>
    <row r="6968" spans="2:12" x14ac:dyDescent="0.25">
      <c r="B6968">
        <v>3</v>
      </c>
      <c r="C6968">
        <v>1</v>
      </c>
      <c r="D6968">
        <v>2.1804661999999999E-7</v>
      </c>
      <c r="E6968">
        <f t="shared" si="679"/>
        <v>3.1</v>
      </c>
      <c r="F6968">
        <f t="shared" si="680"/>
        <v>6.75944522E-7</v>
      </c>
      <c r="H6968">
        <v>4</v>
      </c>
      <c r="I6968">
        <v>2</v>
      </c>
      <c r="J6968">
        <v>4.1232734489999997E-6</v>
      </c>
      <c r="K6968">
        <f t="shared" si="681"/>
        <v>6.8</v>
      </c>
      <c r="L6968">
        <f t="shared" si="682"/>
        <v>2.8038259453199998E-5</v>
      </c>
    </row>
    <row r="6969" spans="2:12" x14ac:dyDescent="0.25">
      <c r="B6969">
        <v>3</v>
      </c>
      <c r="C6969">
        <v>1</v>
      </c>
      <c r="D6969">
        <v>7.4323682330999997E-5</v>
      </c>
      <c r="E6969">
        <f t="shared" si="679"/>
        <v>3.1</v>
      </c>
      <c r="F6969">
        <f t="shared" si="680"/>
        <v>2.3040341522609999E-4</v>
      </c>
      <c r="H6969">
        <v>4</v>
      </c>
      <c r="I6969">
        <v>2</v>
      </c>
      <c r="J6969">
        <v>1.1663023033E-5</v>
      </c>
      <c r="K6969">
        <f t="shared" si="681"/>
        <v>6.8</v>
      </c>
      <c r="L6969">
        <f t="shared" si="682"/>
        <v>7.9308556624399994E-5</v>
      </c>
    </row>
    <row r="6970" spans="2:12" x14ac:dyDescent="0.25">
      <c r="B6970">
        <v>3</v>
      </c>
      <c r="C6970">
        <v>1</v>
      </c>
      <c r="D6970">
        <v>1.03965844312E-2</v>
      </c>
      <c r="E6970">
        <f t="shared" si="679"/>
        <v>3.1</v>
      </c>
      <c r="F6970">
        <f t="shared" si="680"/>
        <v>3.2229411736719997E-2</v>
      </c>
      <c r="H6970">
        <v>4</v>
      </c>
      <c r="I6970">
        <v>2</v>
      </c>
      <c r="J6970">
        <v>2.1726215477699999E-3</v>
      </c>
      <c r="K6970">
        <f t="shared" si="681"/>
        <v>6.8</v>
      </c>
      <c r="L6970">
        <f t="shared" si="682"/>
        <v>1.4773826524836E-2</v>
      </c>
    </row>
    <row r="6971" spans="2:12" x14ac:dyDescent="0.25">
      <c r="B6971">
        <v>3</v>
      </c>
      <c r="C6971">
        <v>1</v>
      </c>
      <c r="D6971">
        <v>1.1663022761999999E-5</v>
      </c>
      <c r="E6971">
        <f t="shared" si="679"/>
        <v>3.1</v>
      </c>
      <c r="F6971">
        <f t="shared" si="680"/>
        <v>3.61553705622E-5</v>
      </c>
      <c r="H6971">
        <v>4</v>
      </c>
      <c r="I6971">
        <v>2</v>
      </c>
      <c r="J6971">
        <v>6.3463471101800001E-3</v>
      </c>
      <c r="K6971">
        <f t="shared" si="681"/>
        <v>6.8</v>
      </c>
      <c r="L6971">
        <f t="shared" si="682"/>
        <v>4.3155160349224002E-2</v>
      </c>
    </row>
    <row r="6972" spans="2:12" x14ac:dyDescent="0.25">
      <c r="B6972">
        <v>3</v>
      </c>
      <c r="C6972">
        <v>1</v>
      </c>
      <c r="D6972">
        <v>1.1848618449E-3</v>
      </c>
      <c r="E6972">
        <f t="shared" si="679"/>
        <v>3.1</v>
      </c>
      <c r="F6972">
        <f t="shared" si="680"/>
        <v>3.6730717191900001E-3</v>
      </c>
      <c r="H6972">
        <v>4</v>
      </c>
      <c r="I6972">
        <v>2</v>
      </c>
      <c r="J6972">
        <v>3.44774209599E-4</v>
      </c>
      <c r="K6972">
        <f t="shared" si="681"/>
        <v>6.8</v>
      </c>
      <c r="L6972">
        <f t="shared" si="682"/>
        <v>2.3444646252732001E-3</v>
      </c>
    </row>
    <row r="6973" spans="2:12" x14ac:dyDescent="0.25">
      <c r="B6973">
        <v>3</v>
      </c>
      <c r="C6973">
        <v>1</v>
      </c>
      <c r="D6973">
        <v>6.9541172820699996E-4</v>
      </c>
      <c r="E6973">
        <f t="shared" si="679"/>
        <v>3.1</v>
      </c>
      <c r="F6973">
        <f t="shared" si="680"/>
        <v>2.1557763574416998E-3</v>
      </c>
      <c r="H6973">
        <v>4</v>
      </c>
      <c r="I6973">
        <v>2</v>
      </c>
      <c r="J6973">
        <v>1.6904950993000001E-3</v>
      </c>
      <c r="K6973">
        <f t="shared" si="681"/>
        <v>6.8</v>
      </c>
      <c r="L6973">
        <f t="shared" si="682"/>
        <v>1.1495366675239999E-2</v>
      </c>
    </row>
    <row r="6974" spans="2:12" x14ac:dyDescent="0.25">
      <c r="B6974">
        <v>3</v>
      </c>
      <c r="C6974">
        <v>1</v>
      </c>
      <c r="D6974">
        <v>6.9541172820699996E-4</v>
      </c>
      <c r="E6974">
        <f t="shared" si="679"/>
        <v>3.1</v>
      </c>
      <c r="F6974">
        <f t="shared" si="680"/>
        <v>2.1557763574416998E-3</v>
      </c>
      <c r="H6974">
        <v>4</v>
      </c>
      <c r="I6974">
        <v>2</v>
      </c>
      <c r="J6974">
        <v>2.6246507342899999E-2</v>
      </c>
      <c r="K6974">
        <f t="shared" si="681"/>
        <v>6.8</v>
      </c>
      <c r="L6974">
        <f t="shared" si="682"/>
        <v>0.17847624993171998</v>
      </c>
    </row>
    <row r="6975" spans="2:12" x14ac:dyDescent="0.25">
      <c r="B6975">
        <v>3</v>
      </c>
      <c r="C6975">
        <v>1</v>
      </c>
      <c r="D6975">
        <v>6.4399325856999998E-5</v>
      </c>
      <c r="E6975">
        <f t="shared" si="679"/>
        <v>3.1</v>
      </c>
      <c r="F6975">
        <f t="shared" si="680"/>
        <v>1.9963791015669999E-4</v>
      </c>
      <c r="H6975">
        <v>4</v>
      </c>
      <c r="I6975">
        <v>2</v>
      </c>
      <c r="J6975">
        <v>1.7591886814199999E-3</v>
      </c>
      <c r="K6975">
        <f t="shared" si="681"/>
        <v>6.8</v>
      </c>
      <c r="L6975">
        <f t="shared" si="682"/>
        <v>1.1962483033655999E-2</v>
      </c>
    </row>
    <row r="6976" spans="2:12" x14ac:dyDescent="0.25">
      <c r="B6976">
        <v>3</v>
      </c>
      <c r="C6976">
        <v>1</v>
      </c>
      <c r="D6976">
        <v>6.7103183591999999E-5</v>
      </c>
      <c r="E6976">
        <f t="shared" si="679"/>
        <v>3.1</v>
      </c>
      <c r="F6976">
        <f t="shared" si="680"/>
        <v>2.080198691352E-4</v>
      </c>
      <c r="H6976">
        <v>4</v>
      </c>
      <c r="I6976">
        <v>2</v>
      </c>
      <c r="J6976">
        <v>2.34686807357E-4</v>
      </c>
      <c r="K6976">
        <f t="shared" si="681"/>
        <v>6.8</v>
      </c>
      <c r="L6976">
        <f t="shared" si="682"/>
        <v>1.5958702900275999E-3</v>
      </c>
    </row>
    <row r="6977" spans="2:12" x14ac:dyDescent="0.25">
      <c r="B6977">
        <v>3</v>
      </c>
      <c r="C6977">
        <v>1</v>
      </c>
      <c r="D6977">
        <v>2.7785538187000001E-4</v>
      </c>
      <c r="E6977">
        <f t="shared" si="679"/>
        <v>3.1</v>
      </c>
      <c r="F6977">
        <f t="shared" si="680"/>
        <v>8.6135168379700003E-4</v>
      </c>
      <c r="H6977">
        <v>4</v>
      </c>
      <c r="I6977">
        <v>2</v>
      </c>
      <c r="J6977">
        <v>1.3291619856400001E-3</v>
      </c>
      <c r="K6977">
        <f t="shared" si="681"/>
        <v>6.8</v>
      </c>
      <c r="L6977">
        <f t="shared" si="682"/>
        <v>9.0383015023520006E-3</v>
      </c>
    </row>
    <row r="6978" spans="2:12" x14ac:dyDescent="0.25">
      <c r="B6978">
        <v>3</v>
      </c>
      <c r="C6978">
        <v>1</v>
      </c>
      <c r="D6978">
        <v>1.5969145919799999E-4</v>
      </c>
      <c r="E6978">
        <f t="shared" si="679"/>
        <v>3.1</v>
      </c>
      <c r="F6978">
        <f t="shared" si="680"/>
        <v>4.9504352351379993E-4</v>
      </c>
      <c r="H6978">
        <v>4</v>
      </c>
      <c r="I6978">
        <v>2</v>
      </c>
      <c r="J6978">
        <v>7.8369054150400003E-4</v>
      </c>
      <c r="K6978">
        <f t="shared" si="681"/>
        <v>6.8</v>
      </c>
      <c r="L6978">
        <f t="shared" si="682"/>
        <v>5.3290956822271999E-3</v>
      </c>
    </row>
    <row r="6979" spans="2:12" x14ac:dyDescent="0.25">
      <c r="B6979">
        <v>3</v>
      </c>
      <c r="C6979">
        <v>1</v>
      </c>
      <c r="D6979">
        <v>1.1432250161E-5</v>
      </c>
      <c r="E6979">
        <f t="shared" si="679"/>
        <v>3.1</v>
      </c>
      <c r="F6979">
        <f t="shared" si="680"/>
        <v>3.54399754991E-5</v>
      </c>
      <c r="H6979">
        <v>4</v>
      </c>
      <c r="I6979">
        <v>2</v>
      </c>
      <c r="J6979">
        <v>7.8369054150400003E-4</v>
      </c>
      <c r="K6979">
        <f t="shared" si="681"/>
        <v>6.8</v>
      </c>
      <c r="L6979">
        <f t="shared" si="682"/>
        <v>5.3290956822271999E-3</v>
      </c>
    </row>
    <row r="6980" spans="2:12" x14ac:dyDescent="0.25">
      <c r="B6980">
        <v>3</v>
      </c>
      <c r="C6980">
        <v>1</v>
      </c>
      <c r="D6980">
        <v>2.2054520739999999E-6</v>
      </c>
      <c r="E6980">
        <f t="shared" si="679"/>
        <v>3.1</v>
      </c>
      <c r="F6980">
        <f t="shared" si="680"/>
        <v>6.8369014294E-6</v>
      </c>
      <c r="H6980">
        <v>4</v>
      </c>
      <c r="I6980">
        <v>2</v>
      </c>
      <c r="J6980">
        <v>2.5154599465699998E-4</v>
      </c>
      <c r="K6980">
        <f t="shared" si="681"/>
        <v>6.8</v>
      </c>
      <c r="L6980">
        <f t="shared" si="682"/>
        <v>1.7105127636675998E-3</v>
      </c>
    </row>
    <row r="6981" spans="2:12" x14ac:dyDescent="0.25">
      <c r="B6981">
        <v>3</v>
      </c>
      <c r="C6981">
        <v>1</v>
      </c>
      <c r="D6981">
        <v>2.2054520739999999E-6</v>
      </c>
      <c r="E6981">
        <f t="shared" si="679"/>
        <v>3.1</v>
      </c>
      <c r="F6981">
        <f t="shared" si="680"/>
        <v>6.8369014294E-6</v>
      </c>
      <c r="H6981">
        <v>4</v>
      </c>
      <c r="I6981">
        <v>2</v>
      </c>
      <c r="J6981">
        <v>1.5837641438E-5</v>
      </c>
      <c r="K6981">
        <f t="shared" si="681"/>
        <v>6.8</v>
      </c>
      <c r="L6981">
        <f t="shared" si="682"/>
        <v>1.076959617784E-4</v>
      </c>
    </row>
    <row r="6982" spans="2:12" x14ac:dyDescent="0.25">
      <c r="B6982">
        <v>3</v>
      </c>
      <c r="C6982">
        <v>1</v>
      </c>
      <c r="D6982">
        <v>2.57276535938E-4</v>
      </c>
      <c r="E6982">
        <f t="shared" si="679"/>
        <v>3.1</v>
      </c>
      <c r="F6982">
        <f t="shared" si="680"/>
        <v>7.9755726140779998E-4</v>
      </c>
      <c r="H6982">
        <v>4</v>
      </c>
      <c r="I6982">
        <v>2</v>
      </c>
      <c r="J6982">
        <v>1.0064754575E-5</v>
      </c>
      <c r="K6982">
        <f t="shared" si="681"/>
        <v>6.8</v>
      </c>
      <c r="L6982">
        <f t="shared" si="682"/>
        <v>6.8440331110000002E-5</v>
      </c>
    </row>
    <row r="6983" spans="2:12" x14ac:dyDescent="0.25">
      <c r="B6983">
        <v>3</v>
      </c>
      <c r="C6983">
        <v>1</v>
      </c>
      <c r="D6983">
        <v>2.57276535938E-4</v>
      </c>
      <c r="E6983">
        <f t="shared" si="679"/>
        <v>3.1</v>
      </c>
      <c r="F6983">
        <f t="shared" si="680"/>
        <v>7.9755726140779998E-4</v>
      </c>
      <c r="H6983">
        <v>4</v>
      </c>
      <c r="I6983">
        <v>2</v>
      </c>
      <c r="J6983">
        <v>7.1593471666600003E-2</v>
      </c>
      <c r="K6983">
        <f t="shared" si="681"/>
        <v>6.8</v>
      </c>
      <c r="L6983">
        <f t="shared" si="682"/>
        <v>0.48683560733288</v>
      </c>
    </row>
    <row r="6984" spans="2:12" x14ac:dyDescent="0.25">
      <c r="B6984">
        <v>3</v>
      </c>
      <c r="C6984">
        <v>1</v>
      </c>
      <c r="D6984">
        <v>2.5053764881799998E-4</v>
      </c>
      <c r="E6984">
        <f t="shared" si="679"/>
        <v>3.1</v>
      </c>
      <c r="F6984">
        <f t="shared" si="680"/>
        <v>7.7666671133580002E-4</v>
      </c>
      <c r="H6984">
        <v>4</v>
      </c>
      <c r="I6984">
        <v>2</v>
      </c>
      <c r="J6984">
        <v>2.149764021E-6</v>
      </c>
      <c r="K6984">
        <f t="shared" si="681"/>
        <v>6.8</v>
      </c>
      <c r="L6984">
        <f t="shared" si="682"/>
        <v>1.4618395342799999E-5</v>
      </c>
    </row>
    <row r="6985" spans="2:12" x14ac:dyDescent="0.25">
      <c r="B6985">
        <v>3</v>
      </c>
      <c r="C6985">
        <v>1</v>
      </c>
      <c r="D6985">
        <v>2.5053764881799998E-4</v>
      </c>
      <c r="E6985">
        <f t="shared" si="679"/>
        <v>3.1</v>
      </c>
      <c r="F6985">
        <f t="shared" si="680"/>
        <v>7.7666671133580002E-4</v>
      </c>
      <c r="H6985">
        <v>4</v>
      </c>
      <c r="I6985">
        <v>2</v>
      </c>
      <c r="J6985">
        <v>1.05659759714E-3</v>
      </c>
      <c r="K6985">
        <f t="shared" si="681"/>
        <v>6.8</v>
      </c>
      <c r="L6985">
        <f t="shared" si="682"/>
        <v>7.1848636605519999E-3</v>
      </c>
    </row>
    <row r="6986" spans="2:12" x14ac:dyDescent="0.25">
      <c r="B6986">
        <v>3</v>
      </c>
      <c r="C6986">
        <v>1</v>
      </c>
      <c r="D6986">
        <v>2.300473536E-6</v>
      </c>
      <c r="E6986">
        <f t="shared" si="679"/>
        <v>3.1</v>
      </c>
      <c r="F6986">
        <f t="shared" si="680"/>
        <v>7.1314679616000004E-6</v>
      </c>
      <c r="H6986">
        <v>4</v>
      </c>
      <c r="I6986">
        <v>2</v>
      </c>
      <c r="J6986">
        <v>3.1036896099999998E-7</v>
      </c>
      <c r="K6986">
        <f t="shared" si="681"/>
        <v>6.8</v>
      </c>
      <c r="L6986">
        <f t="shared" si="682"/>
        <v>2.1105089347999997E-6</v>
      </c>
    </row>
    <row r="6987" spans="2:12" x14ac:dyDescent="0.25">
      <c r="B6987">
        <v>3</v>
      </c>
      <c r="C6987">
        <v>1</v>
      </c>
      <c r="D6987">
        <v>2.300473536E-6</v>
      </c>
      <c r="E6987">
        <f t="shared" si="679"/>
        <v>3.1</v>
      </c>
      <c r="F6987">
        <f t="shared" si="680"/>
        <v>7.1314679616000004E-6</v>
      </c>
      <c r="H6987">
        <v>4</v>
      </c>
      <c r="I6987">
        <v>2</v>
      </c>
      <c r="J6987">
        <v>4.7565120533E-5</v>
      </c>
      <c r="K6987">
        <f t="shared" si="681"/>
        <v>6.8</v>
      </c>
      <c r="L6987">
        <f t="shared" si="682"/>
        <v>3.2344281962439999E-4</v>
      </c>
    </row>
    <row r="6988" spans="2:12" x14ac:dyDescent="0.25">
      <c r="B6988">
        <v>3</v>
      </c>
      <c r="C6988">
        <v>1</v>
      </c>
      <c r="D6988">
        <v>2.4830202305E-5</v>
      </c>
      <c r="E6988">
        <f t="shared" si="679"/>
        <v>3.1</v>
      </c>
      <c r="F6988">
        <f t="shared" si="680"/>
        <v>7.6973627145499998E-5</v>
      </c>
      <c r="H6988">
        <v>4</v>
      </c>
      <c r="I6988">
        <v>2</v>
      </c>
      <c r="J6988">
        <v>5.5902734613000003E-5</v>
      </c>
      <c r="K6988">
        <f t="shared" si="681"/>
        <v>6.8</v>
      </c>
      <c r="L6988">
        <f t="shared" si="682"/>
        <v>3.8013859536840001E-4</v>
      </c>
    </row>
    <row r="6989" spans="2:12" x14ac:dyDescent="0.25">
      <c r="B6989">
        <v>3</v>
      </c>
      <c r="C6989">
        <v>1</v>
      </c>
      <c r="D6989">
        <v>2.4830202305E-5</v>
      </c>
      <c r="E6989">
        <f t="shared" si="679"/>
        <v>3.1</v>
      </c>
      <c r="F6989">
        <f t="shared" si="680"/>
        <v>7.6973627145499998E-5</v>
      </c>
      <c r="H6989">
        <v>4</v>
      </c>
      <c r="I6989">
        <v>2</v>
      </c>
      <c r="J6989">
        <v>3.4331522489800002E-2</v>
      </c>
      <c r="K6989">
        <f t="shared" si="681"/>
        <v>6.8</v>
      </c>
      <c r="L6989">
        <f t="shared" si="682"/>
        <v>0.23345435293064001</v>
      </c>
    </row>
    <row r="6990" spans="2:12" x14ac:dyDescent="0.25">
      <c r="B6990">
        <v>3</v>
      </c>
      <c r="C6990">
        <v>1</v>
      </c>
      <c r="D6990">
        <v>1.8551608026E-5</v>
      </c>
      <c r="E6990">
        <f t="shared" si="679"/>
        <v>3.1</v>
      </c>
      <c r="F6990">
        <f t="shared" si="680"/>
        <v>5.7509984880600002E-5</v>
      </c>
      <c r="H6990">
        <v>4</v>
      </c>
      <c r="I6990">
        <v>2</v>
      </c>
      <c r="J6990">
        <v>2.0576716649999998E-6</v>
      </c>
      <c r="K6990">
        <f t="shared" si="681"/>
        <v>6.8</v>
      </c>
      <c r="L6990">
        <f t="shared" si="682"/>
        <v>1.3992167321999998E-5</v>
      </c>
    </row>
    <row r="6991" spans="2:12" x14ac:dyDescent="0.25">
      <c r="B6991">
        <v>3</v>
      </c>
      <c r="C6991">
        <v>1</v>
      </c>
      <c r="D6991">
        <v>1.8551608026E-5</v>
      </c>
      <c r="E6991">
        <f t="shared" si="679"/>
        <v>3.1</v>
      </c>
      <c r="F6991">
        <f t="shared" si="680"/>
        <v>5.7509984880600002E-5</v>
      </c>
      <c r="H6991">
        <v>4</v>
      </c>
      <c r="I6991">
        <v>2</v>
      </c>
      <c r="J6991">
        <v>9.4280189360000003E-6</v>
      </c>
      <c r="K6991">
        <f t="shared" si="681"/>
        <v>6.8</v>
      </c>
      <c r="L6991">
        <f t="shared" si="682"/>
        <v>6.4110528764800006E-5</v>
      </c>
    </row>
    <row r="6992" spans="2:12" x14ac:dyDescent="0.25">
      <c r="B6992">
        <v>3</v>
      </c>
      <c r="C6992">
        <v>1</v>
      </c>
      <c r="D6992">
        <v>2.1236539410000002E-6</v>
      </c>
      <c r="E6992">
        <f t="shared" si="679"/>
        <v>3.1</v>
      </c>
      <c r="F6992">
        <f t="shared" si="680"/>
        <v>6.5833272171000008E-6</v>
      </c>
      <c r="H6992">
        <v>4</v>
      </c>
      <c r="I6992">
        <v>2</v>
      </c>
      <c r="J6992">
        <v>4.5609164410000001E-5</v>
      </c>
      <c r="K6992">
        <f t="shared" si="681"/>
        <v>6.8</v>
      </c>
      <c r="L6992">
        <f t="shared" si="682"/>
        <v>3.1014231798799999E-4</v>
      </c>
    </row>
    <row r="6993" spans="2:12" x14ac:dyDescent="0.25">
      <c r="B6993">
        <v>3</v>
      </c>
      <c r="C6993">
        <v>1</v>
      </c>
      <c r="D6993">
        <v>2.7415131590999999E-5</v>
      </c>
      <c r="E6993">
        <f t="shared" si="679"/>
        <v>3.1</v>
      </c>
      <c r="F6993">
        <f t="shared" si="680"/>
        <v>8.4986907932100002E-5</v>
      </c>
      <c r="H6993">
        <v>4</v>
      </c>
      <c r="I6993">
        <v>2</v>
      </c>
      <c r="J6993">
        <v>2.9199780800000001E-6</v>
      </c>
      <c r="K6993">
        <f t="shared" si="681"/>
        <v>6.8</v>
      </c>
      <c r="L6993">
        <f t="shared" si="682"/>
        <v>1.9855850943999999E-5</v>
      </c>
    </row>
    <row r="6994" spans="2:12" x14ac:dyDescent="0.25">
      <c r="B6994">
        <v>3</v>
      </c>
      <c r="C6994">
        <v>1</v>
      </c>
      <c r="D6994">
        <v>2.7415131590999999E-5</v>
      </c>
      <c r="E6994">
        <f t="shared" si="679"/>
        <v>3.1</v>
      </c>
      <c r="F6994">
        <f t="shared" si="680"/>
        <v>8.4986907932100002E-5</v>
      </c>
      <c r="H6994">
        <v>4</v>
      </c>
      <c r="I6994">
        <v>2</v>
      </c>
      <c r="J6994">
        <v>2.9199780800000001E-6</v>
      </c>
      <c r="K6994">
        <f t="shared" si="681"/>
        <v>6.8</v>
      </c>
      <c r="L6994">
        <f t="shared" si="682"/>
        <v>1.9855850943999999E-5</v>
      </c>
    </row>
    <row r="6995" spans="2:12" x14ac:dyDescent="0.25">
      <c r="B6995">
        <v>3</v>
      </c>
      <c r="C6995">
        <v>1</v>
      </c>
      <c r="D6995">
        <v>8.7641822504000005E-5</v>
      </c>
      <c r="E6995">
        <f t="shared" si="679"/>
        <v>3.1</v>
      </c>
      <c r="F6995">
        <f t="shared" si="680"/>
        <v>2.7168964976240001E-4</v>
      </c>
      <c r="H6995">
        <v>4</v>
      </c>
      <c r="I6995">
        <v>2</v>
      </c>
      <c r="J6995">
        <v>2.0576716460000001E-6</v>
      </c>
      <c r="K6995">
        <f t="shared" si="681"/>
        <v>6.8</v>
      </c>
      <c r="L6995">
        <f t="shared" si="682"/>
        <v>1.3992167192800001E-5</v>
      </c>
    </row>
    <row r="6996" spans="2:12" x14ac:dyDescent="0.25">
      <c r="B6996">
        <v>3</v>
      </c>
      <c r="C6996">
        <v>1</v>
      </c>
      <c r="D6996">
        <v>3.2218036792999998E-5</v>
      </c>
      <c r="E6996">
        <f t="shared" si="679"/>
        <v>3.1</v>
      </c>
      <c r="F6996">
        <f t="shared" si="680"/>
        <v>9.9875914058299999E-5</v>
      </c>
      <c r="H6996">
        <v>4</v>
      </c>
      <c r="I6996">
        <v>2</v>
      </c>
      <c r="J6996">
        <v>5.4802532000299995E-4</v>
      </c>
      <c r="K6996">
        <f t="shared" si="681"/>
        <v>6.8</v>
      </c>
      <c r="L6996">
        <f t="shared" si="682"/>
        <v>3.7265721760203997E-3</v>
      </c>
    </row>
    <row r="6997" spans="2:12" x14ac:dyDescent="0.25">
      <c r="B6997">
        <v>3</v>
      </c>
      <c r="C6997">
        <v>1</v>
      </c>
      <c r="D6997">
        <v>3.2218036792999998E-5</v>
      </c>
      <c r="E6997">
        <f t="shared" si="679"/>
        <v>3.1</v>
      </c>
      <c r="F6997">
        <f t="shared" si="680"/>
        <v>9.9875914058299999E-5</v>
      </c>
      <c r="H6997">
        <v>4</v>
      </c>
      <c r="I6997">
        <v>2</v>
      </c>
      <c r="J6997">
        <v>4.9177129181999997E-5</v>
      </c>
      <c r="K6997">
        <f t="shared" si="681"/>
        <v>6.8</v>
      </c>
      <c r="L6997">
        <f t="shared" si="682"/>
        <v>3.3440447843759998E-4</v>
      </c>
    </row>
    <row r="6998" spans="2:12" x14ac:dyDescent="0.25">
      <c r="B6998">
        <v>3</v>
      </c>
      <c r="C6998">
        <v>1</v>
      </c>
      <c r="D6998">
        <v>1.13992384901E-4</v>
      </c>
      <c r="E6998">
        <f t="shared" si="679"/>
        <v>3.1</v>
      </c>
      <c r="F6998">
        <f t="shared" si="680"/>
        <v>3.5337639319310001E-4</v>
      </c>
      <c r="H6998">
        <v>4</v>
      </c>
      <c r="I6998">
        <v>2</v>
      </c>
      <c r="J6998">
        <v>4.2014467353500002E-4</v>
      </c>
      <c r="K6998">
        <f t="shared" si="681"/>
        <v>6.8</v>
      </c>
      <c r="L6998">
        <f t="shared" si="682"/>
        <v>2.8569837800379999E-3</v>
      </c>
    </row>
    <row r="6999" spans="2:12" x14ac:dyDescent="0.25">
      <c r="B6999">
        <v>3</v>
      </c>
      <c r="C6999">
        <v>1</v>
      </c>
      <c r="D6999">
        <v>1.5811942694499999E-4</v>
      </c>
      <c r="E6999">
        <f t="shared" si="679"/>
        <v>3.1</v>
      </c>
      <c r="F6999">
        <f t="shared" si="680"/>
        <v>4.9017022352949998E-4</v>
      </c>
      <c r="H6999">
        <v>4</v>
      </c>
      <c r="I6999">
        <v>2</v>
      </c>
      <c r="J6999">
        <v>8.8490676560000001E-6</v>
      </c>
      <c r="K6999">
        <f t="shared" si="681"/>
        <v>6.8</v>
      </c>
      <c r="L6999">
        <f t="shared" si="682"/>
        <v>6.0173660060799998E-5</v>
      </c>
    </row>
    <row r="7000" spans="2:12" x14ac:dyDescent="0.25">
      <c r="B7000">
        <v>3</v>
      </c>
      <c r="C7000">
        <v>1</v>
      </c>
      <c r="D7000">
        <v>7.9483164850999995E-5</v>
      </c>
      <c r="E7000">
        <f t="shared" si="679"/>
        <v>3.1</v>
      </c>
      <c r="F7000">
        <f t="shared" si="680"/>
        <v>2.4639781103809999E-4</v>
      </c>
      <c r="H7000">
        <v>4</v>
      </c>
      <c r="I7000">
        <v>2</v>
      </c>
      <c r="J7000">
        <v>2.9921820866900001E-4</v>
      </c>
      <c r="K7000">
        <f t="shared" si="681"/>
        <v>6.8</v>
      </c>
      <c r="L7000">
        <f t="shared" si="682"/>
        <v>2.0346838189491999E-3</v>
      </c>
    </row>
    <row r="7001" spans="2:12" x14ac:dyDescent="0.25">
      <c r="B7001">
        <v>3</v>
      </c>
      <c r="C7001">
        <v>1</v>
      </c>
      <c r="D7001">
        <v>7.9483164850999995E-5</v>
      </c>
      <c r="E7001">
        <f t="shared" si="679"/>
        <v>3.1</v>
      </c>
      <c r="F7001">
        <f t="shared" si="680"/>
        <v>2.4639781103809999E-4</v>
      </c>
      <c r="H7001">
        <v>4</v>
      </c>
      <c r="I7001">
        <v>2</v>
      </c>
      <c r="J7001">
        <v>5.1868804711000003E-5</v>
      </c>
      <c r="K7001">
        <f t="shared" si="681"/>
        <v>6.8</v>
      </c>
      <c r="L7001">
        <f t="shared" si="682"/>
        <v>3.5270787203480001E-4</v>
      </c>
    </row>
    <row r="7002" spans="2:12" x14ac:dyDescent="0.25">
      <c r="B7002">
        <v>3</v>
      </c>
      <c r="C7002">
        <v>1</v>
      </c>
      <c r="D7002">
        <v>5.7979794629999999E-6</v>
      </c>
      <c r="E7002">
        <f t="shared" si="679"/>
        <v>3.1</v>
      </c>
      <c r="F7002">
        <f t="shared" si="680"/>
        <v>1.79737363353E-5</v>
      </c>
      <c r="H7002">
        <v>4</v>
      </c>
      <c r="I7002">
        <v>2</v>
      </c>
      <c r="J7002">
        <v>1.9185166614000002E-5</v>
      </c>
      <c r="K7002">
        <f t="shared" si="681"/>
        <v>6.8</v>
      </c>
      <c r="L7002">
        <f t="shared" si="682"/>
        <v>1.304591329752E-4</v>
      </c>
    </row>
    <row r="7003" spans="2:12" x14ac:dyDescent="0.25">
      <c r="B7003">
        <v>3</v>
      </c>
      <c r="C7003">
        <v>1</v>
      </c>
      <c r="D7003">
        <v>5.7979794629999999E-6</v>
      </c>
      <c r="E7003">
        <f t="shared" si="679"/>
        <v>3.1</v>
      </c>
      <c r="F7003">
        <f t="shared" si="680"/>
        <v>1.79737363353E-5</v>
      </c>
      <c r="H7003">
        <v>4</v>
      </c>
      <c r="I7003">
        <v>2</v>
      </c>
      <c r="J7003">
        <v>1.9185166614000002E-5</v>
      </c>
      <c r="K7003">
        <f t="shared" si="681"/>
        <v>6.8</v>
      </c>
      <c r="L7003">
        <f t="shared" si="682"/>
        <v>1.304591329752E-4</v>
      </c>
    </row>
    <row r="7004" spans="2:12" x14ac:dyDescent="0.25">
      <c r="B7004">
        <v>3</v>
      </c>
      <c r="C7004">
        <v>1</v>
      </c>
      <c r="D7004">
        <v>5.3049491995300002E-4</v>
      </c>
      <c r="E7004">
        <f t="shared" si="679"/>
        <v>3.1</v>
      </c>
      <c r="F7004">
        <f t="shared" si="680"/>
        <v>1.6445342518543E-3</v>
      </c>
      <c r="H7004">
        <v>4</v>
      </c>
      <c r="I7004">
        <v>2</v>
      </c>
      <c r="J7004">
        <v>2.64035139394E-3</v>
      </c>
      <c r="K7004">
        <f t="shared" si="681"/>
        <v>6.8</v>
      </c>
      <c r="L7004">
        <f t="shared" si="682"/>
        <v>1.7954389478792E-2</v>
      </c>
    </row>
    <row r="7005" spans="2:12" x14ac:dyDescent="0.25">
      <c r="B7005">
        <v>3</v>
      </c>
      <c r="C7005">
        <v>1</v>
      </c>
      <c r="D7005">
        <v>1.9394485873500001E-3</v>
      </c>
      <c r="E7005">
        <f t="shared" si="679"/>
        <v>3.1</v>
      </c>
      <c r="F7005">
        <f t="shared" si="680"/>
        <v>6.0122906207850007E-3</v>
      </c>
      <c r="H7005">
        <v>4</v>
      </c>
      <c r="I7005">
        <v>2</v>
      </c>
      <c r="J7005">
        <v>3.6077509456999997E-5</v>
      </c>
      <c r="K7005">
        <f t="shared" si="681"/>
        <v>6.8</v>
      </c>
      <c r="L7005">
        <f t="shared" si="682"/>
        <v>2.4532706430759998E-4</v>
      </c>
    </row>
    <row r="7006" spans="2:12" x14ac:dyDescent="0.25">
      <c r="B7006">
        <v>3</v>
      </c>
      <c r="C7006">
        <v>1</v>
      </c>
      <c r="D7006">
        <v>9.9258051110999999E-5</v>
      </c>
      <c r="E7006">
        <f t="shared" si="679"/>
        <v>3.1</v>
      </c>
      <c r="F7006">
        <f t="shared" si="680"/>
        <v>3.076999584441E-4</v>
      </c>
      <c r="H7006">
        <v>4</v>
      </c>
      <c r="I7006">
        <v>2</v>
      </c>
      <c r="J7006">
        <v>3.5818677136000003E-5</v>
      </c>
      <c r="K7006">
        <f t="shared" si="681"/>
        <v>6.8</v>
      </c>
      <c r="L7006">
        <f t="shared" si="682"/>
        <v>2.435670045248E-4</v>
      </c>
    </row>
    <row r="7007" spans="2:12" x14ac:dyDescent="0.25">
      <c r="B7007">
        <v>3</v>
      </c>
      <c r="C7007">
        <v>1</v>
      </c>
      <c r="D7007">
        <v>1.64453019696E-2</v>
      </c>
      <c r="E7007">
        <f t="shared" ref="E7007:E7070" si="683">IF(B7007=1,0.4,IF(B7007=2,1.4,IF(B7007=3,3.1,IF(B7007=4,6.8,9.5))))</f>
        <v>3.1</v>
      </c>
      <c r="F7007">
        <f t="shared" ref="F7007:F7070" si="684">D7007*E7007</f>
        <v>5.0980436105760002E-2</v>
      </c>
      <c r="H7007">
        <v>4</v>
      </c>
      <c r="I7007">
        <v>2</v>
      </c>
      <c r="J7007">
        <v>4.2877200336000003E-5</v>
      </c>
      <c r="K7007">
        <f t="shared" ref="K7007:K7070" si="685">IF(H7007=1,0.4,IF(H7007=2,1.4,IF(H7007=3,3.1,IF(H7007=4,6.8,9.5))))</f>
        <v>6.8</v>
      </c>
      <c r="L7007">
        <f t="shared" ref="L7007:L7070" si="686">J7007*K7007</f>
        <v>2.9156496228480004E-4</v>
      </c>
    </row>
    <row r="7008" spans="2:12" x14ac:dyDescent="0.25">
      <c r="B7008">
        <v>3</v>
      </c>
      <c r="C7008">
        <v>1</v>
      </c>
      <c r="D7008">
        <v>5.9748462102299997E-4</v>
      </c>
      <c r="E7008">
        <f t="shared" si="683"/>
        <v>3.1</v>
      </c>
      <c r="F7008">
        <f t="shared" si="684"/>
        <v>1.8522023251712999E-3</v>
      </c>
      <c r="H7008">
        <v>4</v>
      </c>
      <c r="I7008">
        <v>2</v>
      </c>
      <c r="J7008">
        <v>1.687561308E-6</v>
      </c>
      <c r="K7008">
        <f t="shared" si="685"/>
        <v>6.8</v>
      </c>
      <c r="L7008">
        <f t="shared" si="686"/>
        <v>1.1475416894399999E-5</v>
      </c>
    </row>
    <row r="7009" spans="2:12" x14ac:dyDescent="0.25">
      <c r="B7009">
        <v>3</v>
      </c>
      <c r="C7009">
        <v>1</v>
      </c>
      <c r="D7009">
        <v>8.5048913652999993E-5</v>
      </c>
      <c r="E7009">
        <f t="shared" si="683"/>
        <v>3.1</v>
      </c>
      <c r="F7009">
        <f t="shared" si="684"/>
        <v>2.6365163232429996E-4</v>
      </c>
      <c r="H7009">
        <v>4</v>
      </c>
      <c r="I7009">
        <v>2</v>
      </c>
      <c r="J7009">
        <v>1.7208528528E-5</v>
      </c>
      <c r="K7009">
        <f t="shared" si="685"/>
        <v>6.8</v>
      </c>
      <c r="L7009">
        <f t="shared" si="686"/>
        <v>1.1701799399039999E-4</v>
      </c>
    </row>
    <row r="7010" spans="2:12" x14ac:dyDescent="0.25">
      <c r="B7010">
        <v>3</v>
      </c>
      <c r="C7010">
        <v>1</v>
      </c>
      <c r="D7010">
        <v>7.5133103383999997E-5</v>
      </c>
      <c r="E7010">
        <f t="shared" si="683"/>
        <v>3.1</v>
      </c>
      <c r="F7010">
        <f t="shared" si="684"/>
        <v>2.329126204904E-4</v>
      </c>
      <c r="H7010">
        <v>4</v>
      </c>
      <c r="I7010">
        <v>2</v>
      </c>
      <c r="J7010">
        <v>5.5193786660000004E-6</v>
      </c>
      <c r="K7010">
        <f t="shared" si="685"/>
        <v>6.8</v>
      </c>
      <c r="L7010">
        <f t="shared" si="686"/>
        <v>3.75317749288E-5</v>
      </c>
    </row>
    <row r="7011" spans="2:12" x14ac:dyDescent="0.25">
      <c r="B7011">
        <v>3</v>
      </c>
      <c r="C7011">
        <v>1</v>
      </c>
      <c r="D7011">
        <v>7.5133103383999997E-5</v>
      </c>
      <c r="E7011">
        <f t="shared" si="683"/>
        <v>3.1</v>
      </c>
      <c r="F7011">
        <f t="shared" si="684"/>
        <v>2.329126204904E-4</v>
      </c>
      <c r="H7011">
        <v>4</v>
      </c>
      <c r="I7011">
        <v>2</v>
      </c>
      <c r="J7011">
        <v>4.4801588048999997E-5</v>
      </c>
      <c r="K7011">
        <f t="shared" si="685"/>
        <v>6.8</v>
      </c>
      <c r="L7011">
        <f t="shared" si="686"/>
        <v>3.0465079873319997E-4</v>
      </c>
    </row>
    <row r="7012" spans="2:12" x14ac:dyDescent="0.25">
      <c r="B7012">
        <v>3</v>
      </c>
      <c r="C7012">
        <v>1</v>
      </c>
      <c r="D7012">
        <v>6.3154771835500004E-4</v>
      </c>
      <c r="E7012">
        <f t="shared" si="683"/>
        <v>3.1</v>
      </c>
      <c r="F7012">
        <f t="shared" si="684"/>
        <v>1.9577979269005002E-3</v>
      </c>
      <c r="H7012">
        <v>4</v>
      </c>
      <c r="I7012">
        <v>2</v>
      </c>
      <c r="J7012">
        <v>1.3885292217999999E-5</v>
      </c>
      <c r="K7012">
        <f t="shared" si="685"/>
        <v>6.8</v>
      </c>
      <c r="L7012">
        <f t="shared" si="686"/>
        <v>9.4419987082399994E-5</v>
      </c>
    </row>
    <row r="7013" spans="2:12" x14ac:dyDescent="0.25">
      <c r="B7013">
        <v>3</v>
      </c>
      <c r="C7013">
        <v>1</v>
      </c>
      <c r="D7013">
        <v>6.1574534749999998E-6</v>
      </c>
      <c r="E7013">
        <f t="shared" si="683"/>
        <v>3.1</v>
      </c>
      <c r="F7013">
        <f t="shared" si="684"/>
        <v>1.9088105772499999E-5</v>
      </c>
      <c r="H7013">
        <v>4</v>
      </c>
      <c r="I7013">
        <v>2</v>
      </c>
      <c r="J7013">
        <v>2.16020033691E-4</v>
      </c>
      <c r="K7013">
        <f t="shared" si="685"/>
        <v>6.8</v>
      </c>
      <c r="L7013">
        <f t="shared" si="686"/>
        <v>1.4689362290987999E-3</v>
      </c>
    </row>
    <row r="7014" spans="2:12" x14ac:dyDescent="0.25">
      <c r="B7014">
        <v>3</v>
      </c>
      <c r="C7014">
        <v>1</v>
      </c>
      <c r="D7014">
        <v>6.1574534749999998E-6</v>
      </c>
      <c r="E7014">
        <f t="shared" si="683"/>
        <v>3.1</v>
      </c>
      <c r="F7014">
        <f t="shared" si="684"/>
        <v>1.9088105772499999E-5</v>
      </c>
      <c r="H7014">
        <v>4</v>
      </c>
      <c r="I7014">
        <v>2</v>
      </c>
      <c r="J7014">
        <v>1.9879833809000002E-5</v>
      </c>
      <c r="K7014">
        <f t="shared" si="685"/>
        <v>6.8</v>
      </c>
      <c r="L7014">
        <f t="shared" si="686"/>
        <v>1.351828699012E-4</v>
      </c>
    </row>
    <row r="7015" spans="2:12" x14ac:dyDescent="0.25">
      <c r="B7015">
        <v>3</v>
      </c>
      <c r="C7015">
        <v>1</v>
      </c>
      <c r="D7015">
        <v>5.4542551490800002E-4</v>
      </c>
      <c r="E7015">
        <f t="shared" si="683"/>
        <v>3.1</v>
      </c>
      <c r="F7015">
        <f t="shared" si="684"/>
        <v>1.6908190962148001E-3</v>
      </c>
      <c r="H7015">
        <v>4</v>
      </c>
      <c r="I7015">
        <v>2</v>
      </c>
      <c r="J7015">
        <v>5.6813341010000001E-6</v>
      </c>
      <c r="K7015">
        <f t="shared" si="685"/>
        <v>6.8</v>
      </c>
      <c r="L7015">
        <f t="shared" si="686"/>
        <v>3.8633071886800001E-5</v>
      </c>
    </row>
    <row r="7016" spans="2:12" x14ac:dyDescent="0.25">
      <c r="B7016">
        <v>3</v>
      </c>
      <c r="C7016">
        <v>1</v>
      </c>
      <c r="D7016">
        <v>4.0284543306999998E-5</v>
      </c>
      <c r="E7016">
        <f t="shared" si="683"/>
        <v>3.1</v>
      </c>
      <c r="F7016">
        <f t="shared" si="684"/>
        <v>1.2488208425170001E-4</v>
      </c>
      <c r="H7016">
        <v>4</v>
      </c>
      <c r="I7016">
        <v>2</v>
      </c>
      <c r="J7016">
        <v>2.5801992604E-5</v>
      </c>
      <c r="K7016">
        <f t="shared" si="685"/>
        <v>6.8</v>
      </c>
      <c r="L7016">
        <f t="shared" si="686"/>
        <v>1.7545354970720001E-4</v>
      </c>
    </row>
    <row r="7017" spans="2:12" x14ac:dyDescent="0.25">
      <c r="B7017">
        <v>3</v>
      </c>
      <c r="C7017">
        <v>1</v>
      </c>
      <c r="D7017">
        <v>8.2672891185999993E-5</v>
      </c>
      <c r="E7017">
        <f t="shared" si="683"/>
        <v>3.1</v>
      </c>
      <c r="F7017">
        <f t="shared" si="684"/>
        <v>2.5628596267659998E-4</v>
      </c>
      <c r="H7017">
        <v>4</v>
      </c>
      <c r="I7017">
        <v>2</v>
      </c>
      <c r="J7017">
        <v>1.3242716902100001E-4</v>
      </c>
      <c r="K7017">
        <f t="shared" si="685"/>
        <v>6.8</v>
      </c>
      <c r="L7017">
        <f t="shared" si="686"/>
        <v>9.0050474934280005E-4</v>
      </c>
    </row>
    <row r="7018" spans="2:12" x14ac:dyDescent="0.25">
      <c r="B7018">
        <v>3</v>
      </c>
      <c r="C7018">
        <v>1</v>
      </c>
      <c r="D7018">
        <v>1.1663023027E-5</v>
      </c>
      <c r="E7018">
        <f t="shared" si="683"/>
        <v>3.1</v>
      </c>
      <c r="F7018">
        <f t="shared" si="684"/>
        <v>3.6155371383699999E-5</v>
      </c>
      <c r="H7018">
        <v>4</v>
      </c>
      <c r="I7018">
        <v>2</v>
      </c>
      <c r="J7018">
        <v>9.9723304809000001E-5</v>
      </c>
      <c r="K7018">
        <f t="shared" si="685"/>
        <v>6.8</v>
      </c>
      <c r="L7018">
        <f t="shared" si="686"/>
        <v>6.7811847270120003E-4</v>
      </c>
    </row>
    <row r="7019" spans="2:12" x14ac:dyDescent="0.25">
      <c r="B7019">
        <v>3</v>
      </c>
      <c r="C7019">
        <v>1</v>
      </c>
      <c r="D7019">
        <v>3.3719107960499998E-4</v>
      </c>
      <c r="E7019">
        <f t="shared" si="683"/>
        <v>3.1</v>
      </c>
      <c r="F7019">
        <f t="shared" si="684"/>
        <v>1.0452923467755E-3</v>
      </c>
      <c r="H7019">
        <v>4</v>
      </c>
      <c r="I7019">
        <v>2</v>
      </c>
      <c r="J7019">
        <v>4.9345999937699999E-3</v>
      </c>
      <c r="K7019">
        <f t="shared" si="685"/>
        <v>6.8</v>
      </c>
      <c r="L7019">
        <f t="shared" si="686"/>
        <v>3.3555279957635999E-2</v>
      </c>
    </row>
    <row r="7020" spans="2:12" x14ac:dyDescent="0.25">
      <c r="B7020">
        <v>3</v>
      </c>
      <c r="C7020">
        <v>1</v>
      </c>
      <c r="D7020">
        <v>9.23195876606E-2</v>
      </c>
      <c r="E7020">
        <f t="shared" si="683"/>
        <v>3.1</v>
      </c>
      <c r="F7020">
        <f t="shared" si="684"/>
        <v>0.28619072174786003</v>
      </c>
      <c r="H7020">
        <v>4</v>
      </c>
      <c r="I7020">
        <v>2</v>
      </c>
      <c r="J7020">
        <v>2.7687184987799999E-4</v>
      </c>
      <c r="K7020">
        <f t="shared" si="685"/>
        <v>6.8</v>
      </c>
      <c r="L7020">
        <f t="shared" si="686"/>
        <v>1.8827285791704E-3</v>
      </c>
    </row>
    <row r="7021" spans="2:12" x14ac:dyDescent="0.25">
      <c r="B7021">
        <v>3</v>
      </c>
      <c r="C7021">
        <v>1</v>
      </c>
      <c r="D7021">
        <v>1.1812038781999999E-5</v>
      </c>
      <c r="E7021">
        <f t="shared" si="683"/>
        <v>3.1</v>
      </c>
      <c r="F7021">
        <f t="shared" si="684"/>
        <v>3.6617320224199999E-5</v>
      </c>
      <c r="H7021">
        <v>4</v>
      </c>
      <c r="I7021">
        <v>2</v>
      </c>
      <c r="J7021">
        <v>1.9574219454999999E-5</v>
      </c>
      <c r="K7021">
        <f t="shared" si="685"/>
        <v>6.8</v>
      </c>
      <c r="L7021">
        <f t="shared" si="686"/>
        <v>1.3310469229399998E-4</v>
      </c>
    </row>
    <row r="7022" spans="2:12" x14ac:dyDescent="0.25">
      <c r="B7022">
        <v>3</v>
      </c>
      <c r="C7022">
        <v>1</v>
      </c>
      <c r="D7022">
        <v>1.8825075910000001E-6</v>
      </c>
      <c r="E7022">
        <f t="shared" si="683"/>
        <v>3.1</v>
      </c>
      <c r="F7022">
        <f t="shared" si="684"/>
        <v>5.8357735321000001E-6</v>
      </c>
      <c r="H7022">
        <v>4</v>
      </c>
      <c r="I7022">
        <v>2</v>
      </c>
      <c r="J7022">
        <v>1.8320594481199999E-4</v>
      </c>
      <c r="K7022">
        <f t="shared" si="685"/>
        <v>6.8</v>
      </c>
      <c r="L7022">
        <f t="shared" si="686"/>
        <v>1.2458004247215999E-3</v>
      </c>
    </row>
    <row r="7023" spans="2:12" x14ac:dyDescent="0.25">
      <c r="B7023">
        <v>3</v>
      </c>
      <c r="C7023">
        <v>1</v>
      </c>
      <c r="D7023">
        <v>1.8825075910000001E-6</v>
      </c>
      <c r="E7023">
        <f t="shared" si="683"/>
        <v>3.1</v>
      </c>
      <c r="F7023">
        <f t="shared" si="684"/>
        <v>5.8357735321000001E-6</v>
      </c>
      <c r="H7023">
        <v>4</v>
      </c>
      <c r="I7023">
        <v>2</v>
      </c>
      <c r="J7023">
        <v>1.8415085102300001E-4</v>
      </c>
      <c r="K7023">
        <f t="shared" si="685"/>
        <v>6.8</v>
      </c>
      <c r="L7023">
        <f t="shared" si="686"/>
        <v>1.2522257869564E-3</v>
      </c>
    </row>
    <row r="7024" spans="2:12" x14ac:dyDescent="0.25">
      <c r="B7024">
        <v>3</v>
      </c>
      <c r="C7024">
        <v>1</v>
      </c>
      <c r="D7024">
        <v>5.2551686607000001E-5</v>
      </c>
      <c r="E7024">
        <f t="shared" si="683"/>
        <v>3.1</v>
      </c>
      <c r="F7024">
        <f t="shared" si="684"/>
        <v>1.629102284817E-4</v>
      </c>
      <c r="H7024">
        <v>4</v>
      </c>
      <c r="I7024">
        <v>2</v>
      </c>
      <c r="J7024">
        <v>2.0716090470000001E-5</v>
      </c>
      <c r="K7024">
        <f t="shared" si="685"/>
        <v>6.8</v>
      </c>
      <c r="L7024">
        <f t="shared" si="686"/>
        <v>1.4086941519600001E-4</v>
      </c>
    </row>
    <row r="7025" spans="2:12" x14ac:dyDescent="0.25">
      <c r="B7025">
        <v>3</v>
      </c>
      <c r="C7025">
        <v>1</v>
      </c>
      <c r="D7025">
        <v>1.527383085E-5</v>
      </c>
      <c r="E7025">
        <f t="shared" si="683"/>
        <v>3.1</v>
      </c>
      <c r="F7025">
        <f t="shared" si="684"/>
        <v>4.7348875635000002E-5</v>
      </c>
      <c r="H7025">
        <v>4</v>
      </c>
      <c r="I7025">
        <v>2</v>
      </c>
      <c r="J7025">
        <v>1.1003988330100001E-4</v>
      </c>
      <c r="K7025">
        <f t="shared" si="685"/>
        <v>6.8</v>
      </c>
      <c r="L7025">
        <f t="shared" si="686"/>
        <v>7.4827120644679998E-4</v>
      </c>
    </row>
    <row r="7026" spans="2:12" x14ac:dyDescent="0.25">
      <c r="B7026">
        <v>3</v>
      </c>
      <c r="C7026">
        <v>1</v>
      </c>
      <c r="D7026">
        <v>5.3529857012999997E-5</v>
      </c>
      <c r="E7026">
        <f t="shared" si="683"/>
        <v>3.1</v>
      </c>
      <c r="F7026">
        <f t="shared" si="684"/>
        <v>1.659425567403E-4</v>
      </c>
      <c r="H7026">
        <v>4</v>
      </c>
      <c r="I7026">
        <v>2</v>
      </c>
      <c r="J7026">
        <v>4.2201579026500001E-4</v>
      </c>
      <c r="K7026">
        <f t="shared" si="685"/>
        <v>6.8</v>
      </c>
      <c r="L7026">
        <f t="shared" si="686"/>
        <v>2.8697073738020002E-3</v>
      </c>
    </row>
    <row r="7027" spans="2:12" x14ac:dyDescent="0.25">
      <c r="B7027">
        <v>3</v>
      </c>
      <c r="C7027">
        <v>1</v>
      </c>
      <c r="D7027">
        <v>5.3529857012999997E-5</v>
      </c>
      <c r="E7027">
        <f t="shared" si="683"/>
        <v>3.1</v>
      </c>
      <c r="F7027">
        <f t="shared" si="684"/>
        <v>1.659425567403E-4</v>
      </c>
      <c r="H7027">
        <v>4</v>
      </c>
      <c r="I7027">
        <v>2</v>
      </c>
      <c r="J7027">
        <v>1.0409407416500001E-3</v>
      </c>
      <c r="K7027">
        <f t="shared" si="685"/>
        <v>6.8</v>
      </c>
      <c r="L7027">
        <f t="shared" si="686"/>
        <v>7.0783970432199998E-3</v>
      </c>
    </row>
    <row r="7028" spans="2:12" x14ac:dyDescent="0.25">
      <c r="B7028">
        <v>3</v>
      </c>
      <c r="C7028">
        <v>1</v>
      </c>
      <c r="D7028">
        <v>2.1142876222999999E-5</v>
      </c>
      <c r="E7028">
        <f t="shared" si="683"/>
        <v>3.1</v>
      </c>
      <c r="F7028">
        <f t="shared" si="684"/>
        <v>6.55429162913E-5</v>
      </c>
      <c r="H7028">
        <v>4</v>
      </c>
      <c r="I7028">
        <v>2</v>
      </c>
      <c r="J7028">
        <v>2.22257034198E-3</v>
      </c>
      <c r="K7028">
        <f t="shared" si="685"/>
        <v>6.8</v>
      </c>
      <c r="L7028">
        <f t="shared" si="686"/>
        <v>1.5113478325463999E-2</v>
      </c>
    </row>
    <row r="7029" spans="2:12" x14ac:dyDescent="0.25">
      <c r="B7029">
        <v>3</v>
      </c>
      <c r="C7029">
        <v>1</v>
      </c>
      <c r="D7029">
        <v>2.1142876222999999E-5</v>
      </c>
      <c r="E7029">
        <f t="shared" si="683"/>
        <v>3.1</v>
      </c>
      <c r="F7029">
        <f t="shared" si="684"/>
        <v>6.55429162913E-5</v>
      </c>
      <c r="H7029">
        <v>4</v>
      </c>
      <c r="I7029">
        <v>2</v>
      </c>
      <c r="J7029">
        <v>1.0770976490000001E-6</v>
      </c>
      <c r="K7029">
        <f t="shared" si="685"/>
        <v>6.8</v>
      </c>
      <c r="L7029">
        <f t="shared" si="686"/>
        <v>7.3242640132000007E-6</v>
      </c>
    </row>
    <row r="7030" spans="2:12" x14ac:dyDescent="0.25">
      <c r="B7030">
        <v>3</v>
      </c>
      <c r="C7030">
        <v>1</v>
      </c>
      <c r="D7030">
        <v>6.9838950566100005E-4</v>
      </c>
      <c r="E7030">
        <f t="shared" si="683"/>
        <v>3.1</v>
      </c>
      <c r="F7030">
        <f t="shared" si="684"/>
        <v>2.1650074675491002E-3</v>
      </c>
      <c r="H7030">
        <v>4</v>
      </c>
      <c r="I7030">
        <v>2</v>
      </c>
      <c r="J7030">
        <v>4.9414539693300001E-4</v>
      </c>
      <c r="K7030">
        <f t="shared" si="685"/>
        <v>6.8</v>
      </c>
      <c r="L7030">
        <f t="shared" si="686"/>
        <v>3.3601886991444E-3</v>
      </c>
    </row>
    <row r="7031" spans="2:12" x14ac:dyDescent="0.25">
      <c r="B7031">
        <v>3</v>
      </c>
      <c r="C7031">
        <v>1</v>
      </c>
      <c r="D7031">
        <v>4.6864626363999998E-5</v>
      </c>
      <c r="E7031">
        <f t="shared" si="683"/>
        <v>3.1</v>
      </c>
      <c r="F7031">
        <f t="shared" si="684"/>
        <v>1.4528034172839999E-4</v>
      </c>
      <c r="H7031">
        <v>4</v>
      </c>
      <c r="I7031">
        <v>2</v>
      </c>
      <c r="J7031">
        <v>5.8915721359E-5</v>
      </c>
      <c r="K7031">
        <f t="shared" si="685"/>
        <v>6.8</v>
      </c>
      <c r="L7031">
        <f t="shared" si="686"/>
        <v>4.0062690524119999E-4</v>
      </c>
    </row>
    <row r="7032" spans="2:12" x14ac:dyDescent="0.25">
      <c r="B7032">
        <v>3</v>
      </c>
      <c r="C7032">
        <v>1</v>
      </c>
      <c r="D7032">
        <v>3.2460535898999999E-5</v>
      </c>
      <c r="E7032">
        <f t="shared" si="683"/>
        <v>3.1</v>
      </c>
      <c r="F7032">
        <f t="shared" si="684"/>
        <v>1.0062766128689999E-4</v>
      </c>
      <c r="H7032">
        <v>4</v>
      </c>
      <c r="I7032">
        <v>2</v>
      </c>
      <c r="J7032">
        <v>2.2728474149999998E-6</v>
      </c>
      <c r="K7032">
        <f t="shared" si="685"/>
        <v>6.8</v>
      </c>
      <c r="L7032">
        <f t="shared" si="686"/>
        <v>1.5455362421999997E-5</v>
      </c>
    </row>
    <row r="7033" spans="2:12" x14ac:dyDescent="0.25">
      <c r="B7033">
        <v>3</v>
      </c>
      <c r="C7033">
        <v>1</v>
      </c>
      <c r="D7033">
        <v>6.6524041519999999E-6</v>
      </c>
      <c r="E7033">
        <f t="shared" si="683"/>
        <v>3.1</v>
      </c>
      <c r="F7033">
        <f t="shared" si="684"/>
        <v>2.06224528712E-5</v>
      </c>
      <c r="H7033">
        <v>4</v>
      </c>
      <c r="I7033">
        <v>2</v>
      </c>
      <c r="J7033">
        <v>7.7720166309799997E-3</v>
      </c>
      <c r="K7033">
        <f t="shared" si="685"/>
        <v>6.8</v>
      </c>
      <c r="L7033">
        <f t="shared" si="686"/>
        <v>5.2849713090663997E-2</v>
      </c>
    </row>
    <row r="7034" spans="2:12" x14ac:dyDescent="0.25">
      <c r="B7034">
        <v>3</v>
      </c>
      <c r="C7034">
        <v>1</v>
      </c>
      <c r="D7034">
        <v>3.5691436239000001E-4</v>
      </c>
      <c r="E7034">
        <f t="shared" si="683"/>
        <v>3.1</v>
      </c>
      <c r="F7034">
        <f t="shared" si="684"/>
        <v>1.1064345234090001E-3</v>
      </c>
      <c r="H7034">
        <v>4</v>
      </c>
      <c r="I7034">
        <v>2</v>
      </c>
      <c r="J7034">
        <v>5.94894443432E-4</v>
      </c>
      <c r="K7034">
        <f t="shared" si="685"/>
        <v>6.8</v>
      </c>
      <c r="L7034">
        <f t="shared" si="686"/>
        <v>4.0452822153376001E-3</v>
      </c>
    </row>
    <row r="7035" spans="2:12" x14ac:dyDescent="0.25">
      <c r="B7035">
        <v>3</v>
      </c>
      <c r="C7035">
        <v>1</v>
      </c>
      <c r="D7035">
        <v>1.8262779561000001E-5</v>
      </c>
      <c r="E7035">
        <f t="shared" si="683"/>
        <v>3.1</v>
      </c>
      <c r="F7035">
        <f t="shared" si="684"/>
        <v>5.6614616639100001E-5</v>
      </c>
      <c r="H7035">
        <v>4</v>
      </c>
      <c r="I7035">
        <v>2</v>
      </c>
      <c r="J7035">
        <v>4.8227607546700001E-4</v>
      </c>
      <c r="K7035">
        <f t="shared" si="685"/>
        <v>6.8</v>
      </c>
      <c r="L7035">
        <f t="shared" si="686"/>
        <v>3.2794773131755999E-3</v>
      </c>
    </row>
    <row r="7036" spans="2:12" x14ac:dyDescent="0.25">
      <c r="B7036">
        <v>3</v>
      </c>
      <c r="C7036">
        <v>1</v>
      </c>
      <c r="D7036">
        <v>7.2477502997999999E-5</v>
      </c>
      <c r="E7036">
        <f t="shared" si="683"/>
        <v>3.1</v>
      </c>
      <c r="F7036">
        <f t="shared" si="684"/>
        <v>2.246802592938E-4</v>
      </c>
      <c r="H7036">
        <v>4</v>
      </c>
      <c r="I7036">
        <v>2</v>
      </c>
      <c r="J7036">
        <v>1.6442356700000001E-7</v>
      </c>
      <c r="K7036">
        <f t="shared" si="685"/>
        <v>6.8</v>
      </c>
      <c r="L7036">
        <f t="shared" si="686"/>
        <v>1.1180802556E-6</v>
      </c>
    </row>
    <row r="7037" spans="2:12" x14ac:dyDescent="0.25">
      <c r="B7037">
        <v>3</v>
      </c>
      <c r="C7037">
        <v>1</v>
      </c>
      <c r="D7037">
        <v>1.02087577218E-4</v>
      </c>
      <c r="E7037">
        <f t="shared" si="683"/>
        <v>3.1</v>
      </c>
      <c r="F7037">
        <f t="shared" si="684"/>
        <v>3.164714893758E-4</v>
      </c>
      <c r="H7037">
        <v>4</v>
      </c>
      <c r="I7037">
        <v>2</v>
      </c>
      <c r="J7037">
        <v>7.6324028693999999E-5</v>
      </c>
      <c r="K7037">
        <f t="shared" si="685"/>
        <v>6.8</v>
      </c>
      <c r="L7037">
        <f t="shared" si="686"/>
        <v>5.1900339511920003E-4</v>
      </c>
    </row>
    <row r="7038" spans="2:12" x14ac:dyDescent="0.25">
      <c r="B7038">
        <v>3</v>
      </c>
      <c r="C7038">
        <v>1</v>
      </c>
      <c r="D7038">
        <v>8.3233074594999998E-5</v>
      </c>
      <c r="E7038">
        <f t="shared" si="683"/>
        <v>3.1</v>
      </c>
      <c r="F7038">
        <f t="shared" si="684"/>
        <v>2.580225312445E-4</v>
      </c>
      <c r="H7038">
        <v>4</v>
      </c>
      <c r="I7038">
        <v>2</v>
      </c>
      <c r="J7038">
        <v>7.6324028693999999E-5</v>
      </c>
      <c r="K7038">
        <f t="shared" si="685"/>
        <v>6.8</v>
      </c>
      <c r="L7038">
        <f t="shared" si="686"/>
        <v>5.1900339511920003E-4</v>
      </c>
    </row>
    <row r="7039" spans="2:12" x14ac:dyDescent="0.25">
      <c r="B7039">
        <v>3</v>
      </c>
      <c r="C7039">
        <v>1</v>
      </c>
      <c r="D7039">
        <v>6.4811111858800003E-4</v>
      </c>
      <c r="E7039">
        <f t="shared" si="683"/>
        <v>3.1</v>
      </c>
      <c r="F7039">
        <f t="shared" si="684"/>
        <v>2.0091444676228003E-3</v>
      </c>
      <c r="H7039">
        <v>4</v>
      </c>
      <c r="I7039">
        <v>2</v>
      </c>
      <c r="J7039">
        <v>7.3137002785000002E-5</v>
      </c>
      <c r="K7039">
        <f t="shared" si="685"/>
        <v>6.8</v>
      </c>
      <c r="L7039">
        <f t="shared" si="686"/>
        <v>4.9733161893799997E-4</v>
      </c>
    </row>
    <row r="7040" spans="2:12" x14ac:dyDescent="0.25">
      <c r="B7040">
        <v>3</v>
      </c>
      <c r="C7040">
        <v>1</v>
      </c>
      <c r="D7040">
        <v>1.9136745492400001E-4</v>
      </c>
      <c r="E7040">
        <f t="shared" si="683"/>
        <v>3.1</v>
      </c>
      <c r="F7040">
        <f t="shared" si="684"/>
        <v>5.9323911026440011E-4</v>
      </c>
      <c r="H7040">
        <v>4</v>
      </c>
      <c r="I7040">
        <v>2</v>
      </c>
      <c r="J7040">
        <v>2.7626654609999998E-6</v>
      </c>
      <c r="K7040">
        <f t="shared" si="685"/>
        <v>6.8</v>
      </c>
      <c r="L7040">
        <f t="shared" si="686"/>
        <v>1.8786125134799999E-5</v>
      </c>
    </row>
    <row r="7041" spans="2:12" x14ac:dyDescent="0.25">
      <c r="B7041">
        <v>3</v>
      </c>
      <c r="C7041">
        <v>1</v>
      </c>
      <c r="D7041">
        <v>1.8941231688E-5</v>
      </c>
      <c r="E7041">
        <f t="shared" si="683"/>
        <v>3.1</v>
      </c>
      <c r="F7041">
        <f t="shared" si="684"/>
        <v>5.8717818232800004E-5</v>
      </c>
      <c r="H7041">
        <v>4</v>
      </c>
      <c r="I7041">
        <v>2</v>
      </c>
      <c r="J7041">
        <v>1.52319768758E-2</v>
      </c>
      <c r="K7041">
        <f t="shared" si="685"/>
        <v>6.8</v>
      </c>
      <c r="L7041">
        <f t="shared" si="686"/>
        <v>0.10357744275543999</v>
      </c>
    </row>
    <row r="7042" spans="2:12" x14ac:dyDescent="0.25">
      <c r="B7042">
        <v>3</v>
      </c>
      <c r="C7042">
        <v>1</v>
      </c>
      <c r="D7042">
        <v>6.8002611215499997E-2</v>
      </c>
      <c r="E7042">
        <f t="shared" si="683"/>
        <v>3.1</v>
      </c>
      <c r="F7042">
        <f t="shared" si="684"/>
        <v>0.21080809476804999</v>
      </c>
      <c r="H7042">
        <v>4</v>
      </c>
      <c r="I7042">
        <v>2</v>
      </c>
      <c r="J7042">
        <v>1.21975831141E-4</v>
      </c>
      <c r="K7042">
        <f t="shared" si="685"/>
        <v>6.8</v>
      </c>
      <c r="L7042">
        <f t="shared" si="686"/>
        <v>8.2943565175880004E-4</v>
      </c>
    </row>
    <row r="7043" spans="2:12" x14ac:dyDescent="0.25">
      <c r="B7043">
        <v>3</v>
      </c>
      <c r="C7043">
        <v>1</v>
      </c>
      <c r="D7043">
        <v>1.4530533814E-5</v>
      </c>
      <c r="E7043">
        <f t="shared" si="683"/>
        <v>3.1</v>
      </c>
      <c r="F7043">
        <f t="shared" si="684"/>
        <v>4.5044654823400003E-5</v>
      </c>
      <c r="H7043">
        <v>4</v>
      </c>
      <c r="I7043">
        <v>2</v>
      </c>
      <c r="J7043">
        <v>4.1488494973799996E-3</v>
      </c>
      <c r="K7043">
        <f t="shared" si="685"/>
        <v>6.8</v>
      </c>
      <c r="L7043">
        <f t="shared" si="686"/>
        <v>2.8212176582183997E-2</v>
      </c>
    </row>
    <row r="7044" spans="2:12" x14ac:dyDescent="0.25">
      <c r="B7044">
        <v>3</v>
      </c>
      <c r="C7044">
        <v>1</v>
      </c>
      <c r="D7044">
        <v>1.4530533814E-5</v>
      </c>
      <c r="E7044">
        <f t="shared" si="683"/>
        <v>3.1</v>
      </c>
      <c r="F7044">
        <f t="shared" si="684"/>
        <v>4.5044654823400003E-5</v>
      </c>
      <c r="H7044">
        <v>4</v>
      </c>
      <c r="I7044">
        <v>2</v>
      </c>
      <c r="J7044">
        <v>4.895219249E-6</v>
      </c>
      <c r="K7044">
        <f t="shared" si="685"/>
        <v>6.8</v>
      </c>
      <c r="L7044">
        <f t="shared" si="686"/>
        <v>3.3287490893199999E-5</v>
      </c>
    </row>
    <row r="7045" spans="2:12" x14ac:dyDescent="0.25">
      <c r="B7045">
        <v>3</v>
      </c>
      <c r="C7045">
        <v>1</v>
      </c>
      <c r="D7045">
        <v>9.0512117223000001E-5</v>
      </c>
      <c r="E7045">
        <f t="shared" si="683"/>
        <v>3.1</v>
      </c>
      <c r="F7045">
        <f t="shared" si="684"/>
        <v>2.8058756339130003E-4</v>
      </c>
      <c r="H7045">
        <v>4</v>
      </c>
      <c r="I7045">
        <v>2</v>
      </c>
      <c r="J7045">
        <v>2.5241662597000001E-5</v>
      </c>
      <c r="K7045">
        <f t="shared" si="685"/>
        <v>6.8</v>
      </c>
      <c r="L7045">
        <f t="shared" si="686"/>
        <v>1.716433056596E-4</v>
      </c>
    </row>
    <row r="7046" spans="2:12" x14ac:dyDescent="0.25">
      <c r="B7046">
        <v>3</v>
      </c>
      <c r="C7046">
        <v>1</v>
      </c>
      <c r="D7046">
        <v>8.9591079279999994E-6</v>
      </c>
      <c r="E7046">
        <f t="shared" si="683"/>
        <v>3.1</v>
      </c>
      <c r="F7046">
        <f t="shared" si="684"/>
        <v>2.7773234576799998E-5</v>
      </c>
      <c r="H7046">
        <v>4</v>
      </c>
      <c r="I7046">
        <v>2</v>
      </c>
      <c r="J7046">
        <v>2.5241662597000001E-5</v>
      </c>
      <c r="K7046">
        <f t="shared" si="685"/>
        <v>6.8</v>
      </c>
      <c r="L7046">
        <f t="shared" si="686"/>
        <v>1.716433056596E-4</v>
      </c>
    </row>
    <row r="7047" spans="2:12" x14ac:dyDescent="0.25">
      <c r="B7047">
        <v>3</v>
      </c>
      <c r="C7047">
        <v>1</v>
      </c>
      <c r="D7047">
        <v>8.5508297843000001E-5</v>
      </c>
      <c r="E7047">
        <f t="shared" si="683"/>
        <v>3.1</v>
      </c>
      <c r="F7047">
        <f t="shared" si="684"/>
        <v>2.6507572331330002E-4</v>
      </c>
      <c r="H7047">
        <v>4</v>
      </c>
      <c r="I7047">
        <v>2</v>
      </c>
      <c r="J7047">
        <v>7.1067235939999999E-6</v>
      </c>
      <c r="K7047">
        <f t="shared" si="685"/>
        <v>6.8</v>
      </c>
      <c r="L7047">
        <f t="shared" si="686"/>
        <v>4.8325720439199999E-5</v>
      </c>
    </row>
    <row r="7048" spans="2:12" x14ac:dyDescent="0.25">
      <c r="B7048">
        <v>3</v>
      </c>
      <c r="C7048">
        <v>1</v>
      </c>
      <c r="D7048">
        <v>7.74516079402E-4</v>
      </c>
      <c r="E7048">
        <f t="shared" si="683"/>
        <v>3.1</v>
      </c>
      <c r="F7048">
        <f t="shared" si="684"/>
        <v>2.4009998461462E-3</v>
      </c>
      <c r="H7048">
        <v>4</v>
      </c>
      <c r="I7048">
        <v>2</v>
      </c>
      <c r="J7048">
        <v>1.1378617426E-4</v>
      </c>
      <c r="K7048">
        <f t="shared" si="685"/>
        <v>6.8</v>
      </c>
      <c r="L7048">
        <f t="shared" si="686"/>
        <v>7.737459849679999E-4</v>
      </c>
    </row>
    <row r="7049" spans="2:12" x14ac:dyDescent="0.25">
      <c r="B7049">
        <v>3</v>
      </c>
      <c r="C7049">
        <v>1</v>
      </c>
      <c r="D7049">
        <v>1.5949956199000001E-5</v>
      </c>
      <c r="E7049">
        <f t="shared" si="683"/>
        <v>3.1</v>
      </c>
      <c r="F7049">
        <f t="shared" si="684"/>
        <v>4.9444864216900004E-5</v>
      </c>
      <c r="H7049">
        <v>4</v>
      </c>
      <c r="I7049">
        <v>2</v>
      </c>
      <c r="J7049">
        <v>1.1226824087699999E-3</v>
      </c>
      <c r="K7049">
        <f t="shared" si="685"/>
        <v>6.8</v>
      </c>
      <c r="L7049">
        <f t="shared" si="686"/>
        <v>7.6342403796359993E-3</v>
      </c>
    </row>
    <row r="7050" spans="2:12" x14ac:dyDescent="0.25">
      <c r="B7050">
        <v>3</v>
      </c>
      <c r="C7050">
        <v>1</v>
      </c>
      <c r="D7050">
        <v>7.25093242562E-4</v>
      </c>
      <c r="E7050">
        <f t="shared" si="683"/>
        <v>3.1</v>
      </c>
      <c r="F7050">
        <f t="shared" si="684"/>
        <v>2.2477890519422001E-3</v>
      </c>
      <c r="H7050">
        <v>4</v>
      </c>
      <c r="I7050">
        <v>2</v>
      </c>
      <c r="J7050">
        <v>2.89046601142E-4</v>
      </c>
      <c r="K7050">
        <f t="shared" si="685"/>
        <v>6.8</v>
      </c>
      <c r="L7050">
        <f t="shared" si="686"/>
        <v>1.9655168877655998E-3</v>
      </c>
    </row>
    <row r="7051" spans="2:12" x14ac:dyDescent="0.25">
      <c r="B7051">
        <v>3</v>
      </c>
      <c r="C7051">
        <v>1</v>
      </c>
      <c r="D7051">
        <v>1.01638377837E-3</v>
      </c>
      <c r="E7051">
        <f t="shared" si="683"/>
        <v>3.1</v>
      </c>
      <c r="F7051">
        <f t="shared" si="684"/>
        <v>3.1507897129470002E-3</v>
      </c>
      <c r="H7051">
        <v>4</v>
      </c>
      <c r="I7051">
        <v>2</v>
      </c>
      <c r="J7051">
        <v>5.3651783314000005E-4</v>
      </c>
      <c r="K7051">
        <f t="shared" si="685"/>
        <v>6.8</v>
      </c>
      <c r="L7051">
        <f t="shared" si="686"/>
        <v>3.6483212653520003E-3</v>
      </c>
    </row>
    <row r="7052" spans="2:12" x14ac:dyDescent="0.25">
      <c r="B7052">
        <v>3</v>
      </c>
      <c r="C7052">
        <v>1</v>
      </c>
      <c r="D7052">
        <v>6.3832316130000004E-6</v>
      </c>
      <c r="E7052">
        <f t="shared" si="683"/>
        <v>3.1</v>
      </c>
      <c r="F7052">
        <f t="shared" si="684"/>
        <v>1.9788018000300002E-5</v>
      </c>
      <c r="H7052">
        <v>4</v>
      </c>
      <c r="I7052">
        <v>2</v>
      </c>
      <c r="J7052">
        <v>7.1067633890000004E-6</v>
      </c>
      <c r="K7052">
        <f t="shared" si="685"/>
        <v>6.8</v>
      </c>
      <c r="L7052">
        <f t="shared" si="686"/>
        <v>4.8325991045200002E-5</v>
      </c>
    </row>
    <row r="7053" spans="2:12" x14ac:dyDescent="0.25">
      <c r="B7053">
        <v>3</v>
      </c>
      <c r="C7053">
        <v>1</v>
      </c>
      <c r="D7053">
        <v>6.3832316130000004E-6</v>
      </c>
      <c r="E7053">
        <f t="shared" si="683"/>
        <v>3.1</v>
      </c>
      <c r="F7053">
        <f t="shared" si="684"/>
        <v>1.9788018000300002E-5</v>
      </c>
      <c r="H7053">
        <v>4</v>
      </c>
      <c r="I7053">
        <v>2</v>
      </c>
      <c r="J7053">
        <v>2.23253786148E-4</v>
      </c>
      <c r="K7053">
        <f t="shared" si="685"/>
        <v>6.8</v>
      </c>
      <c r="L7053">
        <f t="shared" si="686"/>
        <v>1.5181257458063999E-3</v>
      </c>
    </row>
    <row r="7054" spans="2:12" x14ac:dyDescent="0.25">
      <c r="B7054">
        <v>3</v>
      </c>
      <c r="C7054">
        <v>1</v>
      </c>
      <c r="D7054">
        <v>7.8658625686500001E-4</v>
      </c>
      <c r="E7054">
        <f t="shared" si="683"/>
        <v>3.1</v>
      </c>
      <c r="F7054">
        <f t="shared" si="684"/>
        <v>2.4384173962815003E-3</v>
      </c>
      <c r="H7054">
        <v>4</v>
      </c>
      <c r="I7054">
        <v>2</v>
      </c>
      <c r="J7054">
        <v>4.0312809930000003E-5</v>
      </c>
      <c r="K7054">
        <f t="shared" si="685"/>
        <v>6.8</v>
      </c>
      <c r="L7054">
        <f t="shared" si="686"/>
        <v>2.74127107524E-4</v>
      </c>
    </row>
    <row r="7055" spans="2:12" x14ac:dyDescent="0.25">
      <c r="B7055">
        <v>3</v>
      </c>
      <c r="C7055">
        <v>1</v>
      </c>
      <c r="D7055">
        <v>4.2325859125600003E-3</v>
      </c>
      <c r="E7055">
        <f t="shared" si="683"/>
        <v>3.1</v>
      </c>
      <c r="F7055">
        <f t="shared" si="684"/>
        <v>1.3121016328936001E-2</v>
      </c>
      <c r="H7055">
        <v>4</v>
      </c>
      <c r="I7055">
        <v>2</v>
      </c>
      <c r="J7055">
        <v>3.4179647608000001E-5</v>
      </c>
      <c r="K7055">
        <f t="shared" si="685"/>
        <v>6.8</v>
      </c>
      <c r="L7055">
        <f t="shared" si="686"/>
        <v>2.324216037344E-4</v>
      </c>
    </row>
    <row r="7056" spans="2:12" x14ac:dyDescent="0.25">
      <c r="B7056">
        <v>3</v>
      </c>
      <c r="C7056">
        <v>1</v>
      </c>
      <c r="D7056">
        <v>8.7207997400000008E-6</v>
      </c>
      <c r="E7056">
        <f t="shared" si="683"/>
        <v>3.1</v>
      </c>
      <c r="F7056">
        <f t="shared" si="684"/>
        <v>2.7034479194000004E-5</v>
      </c>
      <c r="H7056">
        <v>4</v>
      </c>
      <c r="I7056">
        <v>2</v>
      </c>
      <c r="J7056">
        <v>2.5447040684000001E-5</v>
      </c>
      <c r="K7056">
        <f t="shared" si="685"/>
        <v>6.8</v>
      </c>
      <c r="L7056">
        <f t="shared" si="686"/>
        <v>1.730398766512E-4</v>
      </c>
    </row>
    <row r="7057" spans="2:12" x14ac:dyDescent="0.25">
      <c r="B7057">
        <v>3</v>
      </c>
      <c r="C7057">
        <v>1</v>
      </c>
      <c r="D7057">
        <v>8.7207997400000008E-6</v>
      </c>
      <c r="E7057">
        <f t="shared" si="683"/>
        <v>3.1</v>
      </c>
      <c r="F7057">
        <f t="shared" si="684"/>
        <v>2.7034479194000004E-5</v>
      </c>
      <c r="H7057">
        <v>4</v>
      </c>
      <c r="I7057">
        <v>2</v>
      </c>
      <c r="J7057">
        <v>1.1663023367000001E-5</v>
      </c>
      <c r="K7057">
        <f t="shared" si="685"/>
        <v>6.8</v>
      </c>
      <c r="L7057">
        <f t="shared" si="686"/>
        <v>7.93085588956E-5</v>
      </c>
    </row>
    <row r="7058" spans="2:12" x14ac:dyDescent="0.25">
      <c r="B7058">
        <v>3</v>
      </c>
      <c r="C7058">
        <v>1</v>
      </c>
      <c r="D7058">
        <v>9.1373061300000006E-6</v>
      </c>
      <c r="E7058">
        <f t="shared" si="683"/>
        <v>3.1</v>
      </c>
      <c r="F7058">
        <f t="shared" si="684"/>
        <v>2.8325649003000004E-5</v>
      </c>
      <c r="H7058">
        <v>4</v>
      </c>
      <c r="I7058">
        <v>2</v>
      </c>
      <c r="J7058">
        <v>4.1232737990000003E-6</v>
      </c>
      <c r="K7058">
        <f t="shared" si="685"/>
        <v>6.8</v>
      </c>
      <c r="L7058">
        <f t="shared" si="686"/>
        <v>2.80382618332E-5</v>
      </c>
    </row>
    <row r="7059" spans="2:12" x14ac:dyDescent="0.25">
      <c r="B7059">
        <v>3</v>
      </c>
      <c r="C7059">
        <v>1</v>
      </c>
      <c r="D7059">
        <v>1.3565660801599999E-4</v>
      </c>
      <c r="E7059">
        <f t="shared" si="683"/>
        <v>3.1</v>
      </c>
      <c r="F7059">
        <f t="shared" si="684"/>
        <v>4.2053548484959996E-4</v>
      </c>
      <c r="H7059">
        <v>4</v>
      </c>
      <c r="I7059">
        <v>2</v>
      </c>
      <c r="J7059">
        <v>1.14838139959E-4</v>
      </c>
      <c r="K7059">
        <f t="shared" si="685"/>
        <v>6.8</v>
      </c>
      <c r="L7059">
        <f t="shared" si="686"/>
        <v>7.8089935172119995E-4</v>
      </c>
    </row>
    <row r="7060" spans="2:12" x14ac:dyDescent="0.25">
      <c r="B7060">
        <v>3</v>
      </c>
      <c r="C7060">
        <v>1</v>
      </c>
      <c r="D7060">
        <v>4.5999703467300001E-4</v>
      </c>
      <c r="E7060">
        <f t="shared" si="683"/>
        <v>3.1</v>
      </c>
      <c r="F7060">
        <f t="shared" si="684"/>
        <v>1.4259908074863001E-3</v>
      </c>
      <c r="H7060">
        <v>4</v>
      </c>
      <c r="I7060">
        <v>2</v>
      </c>
      <c r="J7060">
        <v>2.3576778869999999E-5</v>
      </c>
      <c r="K7060">
        <f t="shared" si="685"/>
        <v>6.8</v>
      </c>
      <c r="L7060">
        <f t="shared" si="686"/>
        <v>1.6032209631599998E-4</v>
      </c>
    </row>
    <row r="7061" spans="2:12" x14ac:dyDescent="0.25">
      <c r="B7061">
        <v>3</v>
      </c>
      <c r="C7061">
        <v>1</v>
      </c>
      <c r="D7061">
        <v>1.5685827052399999E-4</v>
      </c>
      <c r="E7061">
        <f t="shared" si="683"/>
        <v>3.1</v>
      </c>
      <c r="F7061">
        <f t="shared" si="684"/>
        <v>4.8626063862439997E-4</v>
      </c>
      <c r="H7061">
        <v>4</v>
      </c>
      <c r="I7061">
        <v>2</v>
      </c>
      <c r="J7061">
        <v>2.6816760249999998E-6</v>
      </c>
      <c r="K7061">
        <f t="shared" si="685"/>
        <v>6.8</v>
      </c>
      <c r="L7061">
        <f t="shared" si="686"/>
        <v>1.8235396969999997E-5</v>
      </c>
    </row>
    <row r="7062" spans="2:12" x14ac:dyDescent="0.25">
      <c r="B7062">
        <v>3</v>
      </c>
      <c r="C7062">
        <v>1</v>
      </c>
      <c r="D7062">
        <v>2.32944505928E-4</v>
      </c>
      <c r="E7062">
        <f t="shared" si="683"/>
        <v>3.1</v>
      </c>
      <c r="F7062">
        <f t="shared" si="684"/>
        <v>7.2212796837680001E-4</v>
      </c>
      <c r="H7062">
        <v>4</v>
      </c>
      <c r="I7062">
        <v>2</v>
      </c>
      <c r="J7062">
        <v>1.5165475931699999E-3</v>
      </c>
      <c r="K7062">
        <f t="shared" si="685"/>
        <v>6.8</v>
      </c>
      <c r="L7062">
        <f t="shared" si="686"/>
        <v>1.0312523633556E-2</v>
      </c>
    </row>
    <row r="7063" spans="2:12" x14ac:dyDescent="0.25">
      <c r="B7063">
        <v>3</v>
      </c>
      <c r="C7063">
        <v>1</v>
      </c>
      <c r="D7063">
        <v>2.8483821441E-5</v>
      </c>
      <c r="E7063">
        <f t="shared" si="683"/>
        <v>3.1</v>
      </c>
      <c r="F7063">
        <f t="shared" si="684"/>
        <v>8.8299846467100002E-5</v>
      </c>
      <c r="H7063">
        <v>4</v>
      </c>
      <c r="I7063">
        <v>2</v>
      </c>
      <c r="J7063">
        <v>1.16880606481E-4</v>
      </c>
      <c r="K7063">
        <f t="shared" si="685"/>
        <v>6.8</v>
      </c>
      <c r="L7063">
        <f t="shared" si="686"/>
        <v>7.9478812407080001E-4</v>
      </c>
    </row>
    <row r="7064" spans="2:12" x14ac:dyDescent="0.25">
      <c r="B7064">
        <v>3</v>
      </c>
      <c r="C7064">
        <v>1</v>
      </c>
      <c r="D7064">
        <v>1.0528328114E-3</v>
      </c>
      <c r="E7064">
        <f t="shared" si="683"/>
        <v>3.1</v>
      </c>
      <c r="F7064">
        <f t="shared" si="684"/>
        <v>3.2637817153400002E-3</v>
      </c>
      <c r="H7064">
        <v>4</v>
      </c>
      <c r="I7064">
        <v>2</v>
      </c>
      <c r="J7064">
        <v>2.7015450473800002E-3</v>
      </c>
      <c r="K7064">
        <f t="shared" si="685"/>
        <v>6.8</v>
      </c>
      <c r="L7064">
        <f t="shared" si="686"/>
        <v>1.8370506322184E-2</v>
      </c>
    </row>
    <row r="7065" spans="2:12" x14ac:dyDescent="0.25">
      <c r="B7065">
        <v>3</v>
      </c>
      <c r="C7065">
        <v>1</v>
      </c>
      <c r="D7065">
        <v>8.1917212109999999E-4</v>
      </c>
      <c r="E7065">
        <f t="shared" si="683"/>
        <v>3.1</v>
      </c>
      <c r="F7065">
        <f t="shared" si="684"/>
        <v>2.5394335754100003E-3</v>
      </c>
      <c r="H7065">
        <v>4</v>
      </c>
      <c r="I7065">
        <v>2</v>
      </c>
      <c r="J7065">
        <v>2.7580946284000001E-5</v>
      </c>
      <c r="K7065">
        <f t="shared" si="685"/>
        <v>6.8</v>
      </c>
      <c r="L7065">
        <f t="shared" si="686"/>
        <v>1.8755043473119999E-4</v>
      </c>
    </row>
    <row r="7066" spans="2:12" x14ac:dyDescent="0.25">
      <c r="B7066">
        <v>3</v>
      </c>
      <c r="C7066">
        <v>1</v>
      </c>
      <c r="D7066">
        <v>1.9885242669900001E-4</v>
      </c>
      <c r="E7066">
        <f t="shared" si="683"/>
        <v>3.1</v>
      </c>
      <c r="F7066">
        <f t="shared" si="684"/>
        <v>6.164425227669E-4</v>
      </c>
      <c r="H7066">
        <v>4</v>
      </c>
      <c r="I7066">
        <v>2</v>
      </c>
      <c r="J7066">
        <v>3.89108664757E-3</v>
      </c>
      <c r="K7066">
        <f t="shared" si="685"/>
        <v>6.8</v>
      </c>
      <c r="L7066">
        <f t="shared" si="686"/>
        <v>2.6459389203476E-2</v>
      </c>
    </row>
    <row r="7067" spans="2:12" x14ac:dyDescent="0.25">
      <c r="B7067">
        <v>3</v>
      </c>
      <c r="C7067">
        <v>1</v>
      </c>
      <c r="D7067">
        <v>1.21724604565E-3</v>
      </c>
      <c r="E7067">
        <f t="shared" si="683"/>
        <v>3.1</v>
      </c>
      <c r="F7067">
        <f t="shared" si="684"/>
        <v>3.773462741515E-3</v>
      </c>
      <c r="H7067">
        <v>4</v>
      </c>
      <c r="I7067">
        <v>2</v>
      </c>
      <c r="J7067">
        <v>1.0064754420999999E-5</v>
      </c>
      <c r="K7067">
        <f t="shared" si="685"/>
        <v>6.8</v>
      </c>
      <c r="L7067">
        <f t="shared" si="686"/>
        <v>6.8440330062799996E-5</v>
      </c>
    </row>
    <row r="7068" spans="2:12" x14ac:dyDescent="0.25">
      <c r="B7068">
        <v>3</v>
      </c>
      <c r="C7068">
        <v>1</v>
      </c>
      <c r="D7068">
        <v>2.8595205583000002E-5</v>
      </c>
      <c r="E7068">
        <f t="shared" si="683"/>
        <v>3.1</v>
      </c>
      <c r="F7068">
        <f t="shared" si="684"/>
        <v>8.8645137307300013E-5</v>
      </c>
      <c r="H7068">
        <v>4</v>
      </c>
      <c r="I7068">
        <v>2</v>
      </c>
      <c r="J7068">
        <v>7.2469113439999997E-6</v>
      </c>
      <c r="K7068">
        <f t="shared" si="685"/>
        <v>6.8</v>
      </c>
      <c r="L7068">
        <f t="shared" si="686"/>
        <v>4.9278997139199997E-5</v>
      </c>
    </row>
    <row r="7069" spans="2:12" x14ac:dyDescent="0.25">
      <c r="B7069">
        <v>3</v>
      </c>
      <c r="C7069">
        <v>1</v>
      </c>
      <c r="D7069">
        <v>1.19627878226E-4</v>
      </c>
      <c r="E7069">
        <f t="shared" si="683"/>
        <v>3.1</v>
      </c>
      <c r="F7069">
        <f t="shared" si="684"/>
        <v>3.7084642250060002E-4</v>
      </c>
      <c r="H7069">
        <v>4</v>
      </c>
      <c r="I7069">
        <v>2</v>
      </c>
      <c r="J7069">
        <v>1.4737366870999999E-5</v>
      </c>
      <c r="K7069">
        <f t="shared" si="685"/>
        <v>6.8</v>
      </c>
      <c r="L7069">
        <f t="shared" si="686"/>
        <v>1.002140947228E-4</v>
      </c>
    </row>
    <row r="7070" spans="2:12" x14ac:dyDescent="0.25">
      <c r="B7070">
        <v>3</v>
      </c>
      <c r="C7070">
        <v>1</v>
      </c>
      <c r="D7070">
        <v>3.3818434339700002E-4</v>
      </c>
      <c r="E7070">
        <f t="shared" si="683"/>
        <v>3.1</v>
      </c>
      <c r="F7070">
        <f t="shared" si="684"/>
        <v>1.0483714645307001E-3</v>
      </c>
      <c r="H7070">
        <v>4</v>
      </c>
      <c r="I7070">
        <v>2</v>
      </c>
      <c r="J7070">
        <v>1.5639183990899999E-4</v>
      </c>
      <c r="K7070">
        <f t="shared" si="685"/>
        <v>6.8</v>
      </c>
      <c r="L7070">
        <f t="shared" si="686"/>
        <v>1.0634645113811998E-3</v>
      </c>
    </row>
    <row r="7071" spans="2:12" x14ac:dyDescent="0.25">
      <c r="B7071">
        <v>3</v>
      </c>
      <c r="C7071">
        <v>1</v>
      </c>
      <c r="D7071">
        <v>3.3818434339700002E-4</v>
      </c>
      <c r="E7071">
        <f t="shared" ref="E7071:E7134" si="687">IF(B7071=1,0.4,IF(B7071=2,1.4,IF(B7071=3,3.1,IF(B7071=4,6.8,9.5))))</f>
        <v>3.1</v>
      </c>
      <c r="F7071">
        <f t="shared" ref="F7071:F7134" si="688">D7071*E7071</f>
        <v>1.0483714645307001E-3</v>
      </c>
      <c r="H7071">
        <v>4</v>
      </c>
      <c r="I7071">
        <v>2</v>
      </c>
      <c r="J7071">
        <v>1.65983107907E-3</v>
      </c>
      <c r="K7071">
        <f t="shared" ref="K7071:K7134" si="689">IF(H7071=1,0.4,IF(H7071=2,1.4,IF(H7071=3,3.1,IF(H7071=4,6.8,9.5))))</f>
        <v>6.8</v>
      </c>
      <c r="L7071">
        <f t="shared" ref="L7071:L7134" si="690">J7071*K7071</f>
        <v>1.1286851337675999E-2</v>
      </c>
    </row>
    <row r="7072" spans="2:12" x14ac:dyDescent="0.25">
      <c r="B7072">
        <v>3</v>
      </c>
      <c r="C7072">
        <v>1</v>
      </c>
      <c r="D7072">
        <v>1.66402036572E-4</v>
      </c>
      <c r="E7072">
        <f t="shared" si="687"/>
        <v>3.1</v>
      </c>
      <c r="F7072">
        <f t="shared" si="688"/>
        <v>5.1584631337320004E-4</v>
      </c>
      <c r="H7072">
        <v>4</v>
      </c>
      <c r="I7072">
        <v>2</v>
      </c>
      <c r="J7072">
        <v>4.4592301270500001E-4</v>
      </c>
      <c r="K7072">
        <f t="shared" si="689"/>
        <v>6.8</v>
      </c>
      <c r="L7072">
        <f t="shared" si="690"/>
        <v>3.0322764863940001E-3</v>
      </c>
    </row>
    <row r="7073" spans="2:12" x14ac:dyDescent="0.25">
      <c r="B7073">
        <v>3</v>
      </c>
      <c r="C7073">
        <v>1</v>
      </c>
      <c r="D7073">
        <v>2.5599600042000001E-5</v>
      </c>
      <c r="E7073">
        <f t="shared" si="687"/>
        <v>3.1</v>
      </c>
      <c r="F7073">
        <f t="shared" si="688"/>
        <v>7.9358760130200003E-5</v>
      </c>
      <c r="H7073">
        <v>4</v>
      </c>
      <c r="I7073">
        <v>2</v>
      </c>
      <c r="J7073">
        <v>7.2092625970000003E-6</v>
      </c>
      <c r="K7073">
        <f t="shared" si="689"/>
        <v>6.8</v>
      </c>
      <c r="L7073">
        <f t="shared" si="690"/>
        <v>4.9022985659599999E-5</v>
      </c>
    </row>
    <row r="7074" spans="2:12" x14ac:dyDescent="0.25">
      <c r="B7074">
        <v>3</v>
      </c>
      <c r="C7074">
        <v>1</v>
      </c>
      <c r="D7074">
        <v>2.5599600042000001E-5</v>
      </c>
      <c r="E7074">
        <f t="shared" si="687"/>
        <v>3.1</v>
      </c>
      <c r="F7074">
        <f t="shared" si="688"/>
        <v>7.9358760130200003E-5</v>
      </c>
      <c r="H7074">
        <v>4</v>
      </c>
      <c r="I7074">
        <v>2</v>
      </c>
      <c r="J7074">
        <v>5.1830586038999999E-5</v>
      </c>
      <c r="K7074">
        <f t="shared" si="689"/>
        <v>6.8</v>
      </c>
      <c r="L7074">
        <f t="shared" si="690"/>
        <v>3.5244798506519996E-4</v>
      </c>
    </row>
    <row r="7075" spans="2:12" x14ac:dyDescent="0.25">
      <c r="B7075">
        <v>3</v>
      </c>
      <c r="C7075">
        <v>1</v>
      </c>
      <c r="D7075">
        <v>2.6721623088399999E-4</v>
      </c>
      <c r="E7075">
        <f t="shared" si="687"/>
        <v>3.1</v>
      </c>
      <c r="F7075">
        <f t="shared" si="688"/>
        <v>8.2837031574040001E-4</v>
      </c>
      <c r="H7075">
        <v>4</v>
      </c>
      <c r="I7075">
        <v>2</v>
      </c>
      <c r="J7075">
        <v>5.1830586038999999E-5</v>
      </c>
      <c r="K7075">
        <f t="shared" si="689"/>
        <v>6.8</v>
      </c>
      <c r="L7075">
        <f t="shared" si="690"/>
        <v>3.5244798506519996E-4</v>
      </c>
    </row>
    <row r="7076" spans="2:12" x14ac:dyDescent="0.25">
      <c r="B7076">
        <v>3</v>
      </c>
      <c r="C7076">
        <v>1</v>
      </c>
      <c r="D7076">
        <v>3.83840584612E-3</v>
      </c>
      <c r="E7076">
        <f t="shared" si="687"/>
        <v>3.1</v>
      </c>
      <c r="F7076">
        <f t="shared" si="688"/>
        <v>1.1899058122972001E-2</v>
      </c>
      <c r="H7076">
        <v>4</v>
      </c>
      <c r="I7076">
        <v>2</v>
      </c>
      <c r="J7076">
        <v>3.7054936459700002E-4</v>
      </c>
      <c r="K7076">
        <f t="shared" si="689"/>
        <v>6.8</v>
      </c>
      <c r="L7076">
        <f t="shared" si="690"/>
        <v>2.5197356792595999E-3</v>
      </c>
    </row>
    <row r="7077" spans="2:12" x14ac:dyDescent="0.25">
      <c r="B7077">
        <v>3</v>
      </c>
      <c r="C7077">
        <v>1</v>
      </c>
      <c r="D7077">
        <v>1.1316965159E-5</v>
      </c>
      <c r="E7077">
        <f t="shared" si="687"/>
        <v>3.1</v>
      </c>
      <c r="F7077">
        <f t="shared" si="688"/>
        <v>3.50825919929E-5</v>
      </c>
      <c r="H7077">
        <v>4</v>
      </c>
      <c r="I7077">
        <v>2</v>
      </c>
      <c r="J7077">
        <v>4.9698674374900002E-3</v>
      </c>
      <c r="K7077">
        <f t="shared" si="689"/>
        <v>6.8</v>
      </c>
      <c r="L7077">
        <f t="shared" si="690"/>
        <v>3.3795098574932E-2</v>
      </c>
    </row>
    <row r="7078" spans="2:12" x14ac:dyDescent="0.25">
      <c r="B7078">
        <v>3</v>
      </c>
      <c r="C7078">
        <v>1</v>
      </c>
      <c r="D7078">
        <v>1.1316965159E-5</v>
      </c>
      <c r="E7078">
        <f t="shared" si="687"/>
        <v>3.1</v>
      </c>
      <c r="F7078">
        <f t="shared" si="688"/>
        <v>3.50825919929E-5</v>
      </c>
      <c r="H7078">
        <v>4</v>
      </c>
      <c r="I7078">
        <v>2</v>
      </c>
      <c r="J7078">
        <v>3.3704323448300001E-3</v>
      </c>
      <c r="K7078">
        <f t="shared" si="689"/>
        <v>6.8</v>
      </c>
      <c r="L7078">
        <f t="shared" si="690"/>
        <v>2.2918939944844001E-2</v>
      </c>
    </row>
    <row r="7079" spans="2:12" x14ac:dyDescent="0.25">
      <c r="B7079">
        <v>3</v>
      </c>
      <c r="C7079">
        <v>1</v>
      </c>
      <c r="D7079">
        <v>7.3103354299999999E-7</v>
      </c>
      <c r="E7079">
        <f t="shared" si="687"/>
        <v>3.1</v>
      </c>
      <c r="F7079">
        <f t="shared" si="688"/>
        <v>2.2662039833000002E-6</v>
      </c>
      <c r="H7079">
        <v>4</v>
      </c>
      <c r="I7079">
        <v>2</v>
      </c>
      <c r="J7079">
        <v>6.5716617993000007E-2</v>
      </c>
      <c r="K7079">
        <f t="shared" si="689"/>
        <v>6.8</v>
      </c>
      <c r="L7079">
        <f t="shared" si="690"/>
        <v>0.44687300235240002</v>
      </c>
    </row>
    <row r="7080" spans="2:12" x14ac:dyDescent="0.25">
      <c r="B7080">
        <v>3</v>
      </c>
      <c r="C7080">
        <v>1</v>
      </c>
      <c r="D7080">
        <v>1.7627804010000002E-5</v>
      </c>
      <c r="E7080">
        <f t="shared" si="687"/>
        <v>3.1</v>
      </c>
      <c r="F7080">
        <f t="shared" si="688"/>
        <v>5.4646192431000006E-5</v>
      </c>
      <c r="H7080">
        <v>4</v>
      </c>
      <c r="I7080">
        <v>2</v>
      </c>
      <c r="J7080">
        <v>1.1663022924999999E-5</v>
      </c>
      <c r="K7080">
        <f t="shared" si="689"/>
        <v>6.8</v>
      </c>
      <c r="L7080">
        <f t="shared" si="690"/>
        <v>7.9308555889999986E-5</v>
      </c>
    </row>
    <row r="7081" spans="2:12" x14ac:dyDescent="0.25">
      <c r="B7081">
        <v>3</v>
      </c>
      <c r="C7081">
        <v>1</v>
      </c>
      <c r="D7081">
        <v>8.9530525703000003E-5</v>
      </c>
      <c r="E7081">
        <f t="shared" si="687"/>
        <v>3.1</v>
      </c>
      <c r="F7081">
        <f t="shared" si="688"/>
        <v>2.7754462967930003E-4</v>
      </c>
      <c r="H7081">
        <v>4</v>
      </c>
      <c r="I7081">
        <v>2</v>
      </c>
      <c r="J7081">
        <v>1.1663022924999999E-5</v>
      </c>
      <c r="K7081">
        <f t="shared" si="689"/>
        <v>6.8</v>
      </c>
      <c r="L7081">
        <f t="shared" si="690"/>
        <v>7.9308555889999986E-5</v>
      </c>
    </row>
    <row r="7082" spans="2:12" x14ac:dyDescent="0.25">
      <c r="B7082">
        <v>3</v>
      </c>
      <c r="C7082">
        <v>1</v>
      </c>
      <c r="D7082">
        <v>7.3420329462999998E-5</v>
      </c>
      <c r="E7082">
        <f t="shared" si="687"/>
        <v>3.1</v>
      </c>
      <c r="F7082">
        <f t="shared" si="688"/>
        <v>2.276030213353E-4</v>
      </c>
      <c r="H7082">
        <v>4</v>
      </c>
      <c r="I7082">
        <v>2</v>
      </c>
      <c r="J7082">
        <v>1.5920912959999999E-6</v>
      </c>
      <c r="K7082">
        <f t="shared" si="689"/>
        <v>6.8</v>
      </c>
      <c r="L7082">
        <f t="shared" si="690"/>
        <v>1.08262208128E-5</v>
      </c>
    </row>
    <row r="7083" spans="2:12" x14ac:dyDescent="0.25">
      <c r="B7083">
        <v>3</v>
      </c>
      <c r="C7083">
        <v>1</v>
      </c>
      <c r="D7083">
        <v>2.2240876201900001E-4</v>
      </c>
      <c r="E7083">
        <f t="shared" si="687"/>
        <v>3.1</v>
      </c>
      <c r="F7083">
        <f t="shared" si="688"/>
        <v>6.8946716225890003E-4</v>
      </c>
      <c r="H7083">
        <v>4</v>
      </c>
      <c r="I7083">
        <v>2</v>
      </c>
      <c r="J7083">
        <v>3.0461328724499999E-4</v>
      </c>
      <c r="K7083">
        <f t="shared" si="689"/>
        <v>6.8</v>
      </c>
      <c r="L7083">
        <f t="shared" si="690"/>
        <v>2.0713703532660001E-3</v>
      </c>
    </row>
    <row r="7084" spans="2:12" x14ac:dyDescent="0.25">
      <c r="B7084">
        <v>3</v>
      </c>
      <c r="C7084">
        <v>1</v>
      </c>
      <c r="D7084">
        <v>2.2240876201900001E-4</v>
      </c>
      <c r="E7084">
        <f t="shared" si="687"/>
        <v>3.1</v>
      </c>
      <c r="F7084">
        <f t="shared" si="688"/>
        <v>6.8946716225890003E-4</v>
      </c>
      <c r="H7084">
        <v>4</v>
      </c>
      <c r="I7084">
        <v>2</v>
      </c>
      <c r="J7084">
        <v>5.05491019787E-4</v>
      </c>
      <c r="K7084">
        <f t="shared" si="689"/>
        <v>6.8</v>
      </c>
      <c r="L7084">
        <f t="shared" si="690"/>
        <v>3.4373389345516E-3</v>
      </c>
    </row>
    <row r="7085" spans="2:12" x14ac:dyDescent="0.25">
      <c r="B7085">
        <v>3</v>
      </c>
      <c r="C7085">
        <v>1</v>
      </c>
      <c r="D7085">
        <v>1.2103958198999999E-5</v>
      </c>
      <c r="E7085">
        <f t="shared" si="687"/>
        <v>3.1</v>
      </c>
      <c r="F7085">
        <f t="shared" si="688"/>
        <v>3.7522270416899997E-5</v>
      </c>
      <c r="H7085">
        <v>4</v>
      </c>
      <c r="I7085">
        <v>2</v>
      </c>
      <c r="J7085">
        <v>5.05491019787E-4</v>
      </c>
      <c r="K7085">
        <f t="shared" si="689"/>
        <v>6.8</v>
      </c>
      <c r="L7085">
        <f t="shared" si="690"/>
        <v>3.4373389345516E-3</v>
      </c>
    </row>
    <row r="7086" spans="2:12" x14ac:dyDescent="0.25">
      <c r="B7086">
        <v>3</v>
      </c>
      <c r="C7086">
        <v>1</v>
      </c>
      <c r="D7086">
        <v>1.2103958198999999E-5</v>
      </c>
      <c r="E7086">
        <f t="shared" si="687"/>
        <v>3.1</v>
      </c>
      <c r="F7086">
        <f t="shared" si="688"/>
        <v>3.7522270416899997E-5</v>
      </c>
      <c r="H7086">
        <v>4</v>
      </c>
      <c r="I7086">
        <v>2</v>
      </c>
      <c r="J7086">
        <v>6.1912780438300001E-4</v>
      </c>
      <c r="K7086">
        <f t="shared" si="689"/>
        <v>6.8</v>
      </c>
      <c r="L7086">
        <f t="shared" si="690"/>
        <v>4.2100690698043996E-3</v>
      </c>
    </row>
    <row r="7087" spans="2:12" x14ac:dyDescent="0.25">
      <c r="B7087">
        <v>3</v>
      </c>
      <c r="C7087">
        <v>1</v>
      </c>
      <c r="D7087">
        <v>8.3746822781999997E-5</v>
      </c>
      <c r="E7087">
        <f t="shared" si="687"/>
        <v>3.1</v>
      </c>
      <c r="F7087">
        <f t="shared" si="688"/>
        <v>2.596151506242E-4</v>
      </c>
      <c r="H7087">
        <v>4</v>
      </c>
      <c r="I7087">
        <v>2</v>
      </c>
      <c r="J7087">
        <v>1.10021615354E-4</v>
      </c>
      <c r="K7087">
        <f t="shared" si="689"/>
        <v>6.8</v>
      </c>
      <c r="L7087">
        <f t="shared" si="690"/>
        <v>7.4814698440719995E-4</v>
      </c>
    </row>
    <row r="7088" spans="2:12" x14ac:dyDescent="0.25">
      <c r="B7088">
        <v>3</v>
      </c>
      <c r="C7088">
        <v>1</v>
      </c>
      <c r="D7088">
        <v>2.3876150449699999E-4</v>
      </c>
      <c r="E7088">
        <f t="shared" si="687"/>
        <v>3.1</v>
      </c>
      <c r="F7088">
        <f t="shared" si="688"/>
        <v>7.4016066394069996E-4</v>
      </c>
      <c r="H7088">
        <v>4</v>
      </c>
      <c r="I7088">
        <v>2</v>
      </c>
      <c r="J7088">
        <v>3.5050604250000003E-5</v>
      </c>
      <c r="K7088">
        <f t="shared" si="689"/>
        <v>6.8</v>
      </c>
      <c r="L7088">
        <f t="shared" si="690"/>
        <v>2.383441089E-4</v>
      </c>
    </row>
    <row r="7089" spans="2:12" x14ac:dyDescent="0.25">
      <c r="B7089">
        <v>3</v>
      </c>
      <c r="C7089">
        <v>1</v>
      </c>
      <c r="D7089">
        <v>6.1021038044000002E-5</v>
      </c>
      <c r="E7089">
        <f t="shared" si="687"/>
        <v>3.1</v>
      </c>
      <c r="F7089">
        <f t="shared" si="688"/>
        <v>1.891652179364E-4</v>
      </c>
      <c r="H7089">
        <v>4</v>
      </c>
      <c r="I7089">
        <v>2</v>
      </c>
      <c r="J7089">
        <v>4.4727865730399998E-4</v>
      </c>
      <c r="K7089">
        <f t="shared" si="689"/>
        <v>6.8</v>
      </c>
      <c r="L7089">
        <f t="shared" si="690"/>
        <v>3.0414948696671999E-3</v>
      </c>
    </row>
    <row r="7090" spans="2:12" x14ac:dyDescent="0.25">
      <c r="B7090">
        <v>3</v>
      </c>
      <c r="C7090">
        <v>1</v>
      </c>
      <c r="D7090">
        <v>1.66075523464E-4</v>
      </c>
      <c r="E7090">
        <f t="shared" si="687"/>
        <v>3.1</v>
      </c>
      <c r="F7090">
        <f t="shared" si="688"/>
        <v>5.1483412273839999E-4</v>
      </c>
      <c r="H7090">
        <v>4</v>
      </c>
      <c r="I7090">
        <v>2</v>
      </c>
      <c r="J7090">
        <v>5.2261818269000003E-5</v>
      </c>
      <c r="K7090">
        <f t="shared" si="689"/>
        <v>6.8</v>
      </c>
      <c r="L7090">
        <f t="shared" si="690"/>
        <v>3.553803642292E-4</v>
      </c>
    </row>
    <row r="7091" spans="2:12" x14ac:dyDescent="0.25">
      <c r="B7091">
        <v>3</v>
      </c>
      <c r="C7091">
        <v>1</v>
      </c>
      <c r="D7091">
        <v>3.3062300346899999E-3</v>
      </c>
      <c r="E7091">
        <f t="shared" si="687"/>
        <v>3.1</v>
      </c>
      <c r="F7091">
        <f t="shared" si="688"/>
        <v>1.0249313107539E-2</v>
      </c>
      <c r="H7091">
        <v>4</v>
      </c>
      <c r="I7091">
        <v>2</v>
      </c>
      <c r="J7091">
        <v>5.2261818269000003E-5</v>
      </c>
      <c r="K7091">
        <f t="shared" si="689"/>
        <v>6.8</v>
      </c>
      <c r="L7091">
        <f t="shared" si="690"/>
        <v>3.553803642292E-4</v>
      </c>
    </row>
    <row r="7092" spans="2:12" x14ac:dyDescent="0.25">
      <c r="B7092">
        <v>3</v>
      </c>
      <c r="C7092">
        <v>1</v>
      </c>
      <c r="D7092">
        <v>9.1949557040000003E-6</v>
      </c>
      <c r="E7092">
        <f t="shared" si="687"/>
        <v>3.1</v>
      </c>
      <c r="F7092">
        <f t="shared" si="688"/>
        <v>2.8504362682400002E-5</v>
      </c>
      <c r="H7092">
        <v>4</v>
      </c>
      <c r="I7092">
        <v>2</v>
      </c>
      <c r="J7092">
        <v>1.9207835631300001E-4</v>
      </c>
      <c r="K7092">
        <f t="shared" si="689"/>
        <v>6.8</v>
      </c>
      <c r="L7092">
        <f t="shared" si="690"/>
        <v>1.3061328229283999E-3</v>
      </c>
    </row>
    <row r="7093" spans="2:12" x14ac:dyDescent="0.25">
      <c r="B7093">
        <v>3</v>
      </c>
      <c r="C7093">
        <v>1</v>
      </c>
      <c r="D7093">
        <v>9.1949557040000003E-6</v>
      </c>
      <c r="E7093">
        <f t="shared" si="687"/>
        <v>3.1</v>
      </c>
      <c r="F7093">
        <f t="shared" si="688"/>
        <v>2.8504362682400002E-5</v>
      </c>
      <c r="H7093">
        <v>4</v>
      </c>
      <c r="I7093">
        <v>2</v>
      </c>
      <c r="J7093">
        <v>8.4172629850000002E-5</v>
      </c>
      <c r="K7093">
        <f t="shared" si="689"/>
        <v>6.8</v>
      </c>
      <c r="L7093">
        <f t="shared" si="690"/>
        <v>5.7237388298000003E-4</v>
      </c>
    </row>
    <row r="7094" spans="2:12" x14ac:dyDescent="0.25">
      <c r="B7094">
        <v>3</v>
      </c>
      <c r="C7094">
        <v>1</v>
      </c>
      <c r="D7094">
        <v>1.0191601349E-4</v>
      </c>
      <c r="E7094">
        <f t="shared" si="687"/>
        <v>3.1</v>
      </c>
      <c r="F7094">
        <f t="shared" si="688"/>
        <v>3.1593964181900002E-4</v>
      </c>
      <c r="H7094">
        <v>4</v>
      </c>
      <c r="I7094">
        <v>2</v>
      </c>
      <c r="J7094">
        <v>8.4172629850000002E-5</v>
      </c>
      <c r="K7094">
        <f t="shared" si="689"/>
        <v>6.8</v>
      </c>
      <c r="L7094">
        <f t="shared" si="690"/>
        <v>5.7237388298000003E-4</v>
      </c>
    </row>
    <row r="7095" spans="2:12" x14ac:dyDescent="0.25">
      <c r="B7095">
        <v>3</v>
      </c>
      <c r="C7095">
        <v>1</v>
      </c>
      <c r="D7095">
        <v>1.0191601349E-4</v>
      </c>
      <c r="E7095">
        <f t="shared" si="687"/>
        <v>3.1</v>
      </c>
      <c r="F7095">
        <f t="shared" si="688"/>
        <v>3.1593964181900002E-4</v>
      </c>
      <c r="H7095">
        <v>4</v>
      </c>
      <c r="I7095">
        <v>2</v>
      </c>
      <c r="J7095">
        <v>3.5128142230000001E-6</v>
      </c>
      <c r="K7095">
        <f t="shared" si="689"/>
        <v>6.8</v>
      </c>
      <c r="L7095">
        <f t="shared" si="690"/>
        <v>2.3887136716400001E-5</v>
      </c>
    </row>
    <row r="7096" spans="2:12" x14ac:dyDescent="0.25">
      <c r="B7096">
        <v>3</v>
      </c>
      <c r="C7096">
        <v>1</v>
      </c>
      <c r="D7096">
        <v>1.2393583887399999E-3</v>
      </c>
      <c r="E7096">
        <f t="shared" si="687"/>
        <v>3.1</v>
      </c>
      <c r="F7096">
        <f t="shared" si="688"/>
        <v>3.8420110050939997E-3</v>
      </c>
      <c r="H7096">
        <v>4</v>
      </c>
      <c r="I7096">
        <v>2</v>
      </c>
      <c r="J7096">
        <v>8.6432292993000003E-4</v>
      </c>
      <c r="K7096">
        <f t="shared" si="689"/>
        <v>6.8</v>
      </c>
      <c r="L7096">
        <f t="shared" si="690"/>
        <v>5.877395923524E-3</v>
      </c>
    </row>
    <row r="7097" spans="2:12" x14ac:dyDescent="0.25">
      <c r="B7097">
        <v>3</v>
      </c>
      <c r="C7097">
        <v>1</v>
      </c>
      <c r="D7097">
        <v>7.3395094595000003E-5</v>
      </c>
      <c r="E7097">
        <f t="shared" si="687"/>
        <v>3.1</v>
      </c>
      <c r="F7097">
        <f t="shared" si="688"/>
        <v>2.2752479324450001E-4</v>
      </c>
      <c r="H7097">
        <v>4</v>
      </c>
      <c r="I7097">
        <v>2</v>
      </c>
      <c r="J7097">
        <v>8.6432292993000003E-4</v>
      </c>
      <c r="K7097">
        <f t="shared" si="689"/>
        <v>6.8</v>
      </c>
      <c r="L7097">
        <f t="shared" si="690"/>
        <v>5.877395923524E-3</v>
      </c>
    </row>
    <row r="7098" spans="2:12" x14ac:dyDescent="0.25">
      <c r="B7098">
        <v>3</v>
      </c>
      <c r="C7098">
        <v>1</v>
      </c>
      <c r="D7098">
        <v>2.6765516906500001E-4</v>
      </c>
      <c r="E7098">
        <f t="shared" si="687"/>
        <v>3.1</v>
      </c>
      <c r="F7098">
        <f t="shared" si="688"/>
        <v>8.2973102410150009E-4</v>
      </c>
      <c r="H7098">
        <v>4</v>
      </c>
      <c r="I7098">
        <v>2</v>
      </c>
      <c r="J7098">
        <v>1.116039387E-6</v>
      </c>
      <c r="K7098">
        <f t="shared" si="689"/>
        <v>6.8</v>
      </c>
      <c r="L7098">
        <f t="shared" si="690"/>
        <v>7.5890678315999998E-6</v>
      </c>
    </row>
    <row r="7099" spans="2:12" x14ac:dyDescent="0.25">
      <c r="B7099">
        <v>3</v>
      </c>
      <c r="C7099">
        <v>1</v>
      </c>
      <c r="D7099">
        <v>1.5114073376900001E-4</v>
      </c>
      <c r="E7099">
        <f t="shared" si="687"/>
        <v>3.1</v>
      </c>
      <c r="F7099">
        <f t="shared" si="688"/>
        <v>4.6853627468390006E-4</v>
      </c>
      <c r="H7099">
        <v>4</v>
      </c>
      <c r="I7099">
        <v>2</v>
      </c>
      <c r="J7099">
        <v>1.116039387E-6</v>
      </c>
      <c r="K7099">
        <f t="shared" si="689"/>
        <v>6.8</v>
      </c>
      <c r="L7099">
        <f t="shared" si="690"/>
        <v>7.5890678315999998E-6</v>
      </c>
    </row>
    <row r="7100" spans="2:12" x14ac:dyDescent="0.25">
      <c r="B7100">
        <v>3</v>
      </c>
      <c r="C7100">
        <v>1</v>
      </c>
      <c r="D7100">
        <v>2.3732989795999999E-5</v>
      </c>
      <c r="E7100">
        <f t="shared" si="687"/>
        <v>3.1</v>
      </c>
      <c r="F7100">
        <f t="shared" si="688"/>
        <v>7.35722683676E-5</v>
      </c>
      <c r="H7100">
        <v>4</v>
      </c>
      <c r="I7100">
        <v>2</v>
      </c>
      <c r="J7100">
        <v>2.06703911272E-4</v>
      </c>
      <c r="K7100">
        <f t="shared" si="689"/>
        <v>6.8</v>
      </c>
      <c r="L7100">
        <f t="shared" si="690"/>
        <v>1.4055865966496001E-3</v>
      </c>
    </row>
    <row r="7101" spans="2:12" x14ac:dyDescent="0.25">
      <c r="B7101">
        <v>3</v>
      </c>
      <c r="C7101">
        <v>1</v>
      </c>
      <c r="D7101">
        <v>2.6048634182799997E-4</v>
      </c>
      <c r="E7101">
        <f t="shared" si="687"/>
        <v>3.1</v>
      </c>
      <c r="F7101">
        <f t="shared" si="688"/>
        <v>8.0750765966679998E-4</v>
      </c>
      <c r="H7101">
        <v>4</v>
      </c>
      <c r="I7101">
        <v>2</v>
      </c>
      <c r="J7101">
        <v>2.06703911272E-4</v>
      </c>
      <c r="K7101">
        <f t="shared" si="689"/>
        <v>6.8</v>
      </c>
      <c r="L7101">
        <f t="shared" si="690"/>
        <v>1.4055865966496001E-3</v>
      </c>
    </row>
    <row r="7102" spans="2:12" x14ac:dyDescent="0.25">
      <c r="B7102">
        <v>3</v>
      </c>
      <c r="C7102">
        <v>1</v>
      </c>
      <c r="D7102">
        <v>2.2769785014E-5</v>
      </c>
      <c r="E7102">
        <f t="shared" si="687"/>
        <v>3.1</v>
      </c>
      <c r="F7102">
        <f t="shared" si="688"/>
        <v>7.0586333543400004E-5</v>
      </c>
      <c r="H7102">
        <v>4</v>
      </c>
      <c r="I7102">
        <v>2</v>
      </c>
      <c r="J7102">
        <v>4.8578543685000003E-5</v>
      </c>
      <c r="K7102">
        <f t="shared" si="689"/>
        <v>6.8</v>
      </c>
      <c r="L7102">
        <f t="shared" si="690"/>
        <v>3.3033409705800004E-4</v>
      </c>
    </row>
    <row r="7103" spans="2:12" x14ac:dyDescent="0.25">
      <c r="B7103">
        <v>3</v>
      </c>
      <c r="C7103">
        <v>1</v>
      </c>
      <c r="D7103">
        <v>4.5497312559399997E-2</v>
      </c>
      <c r="E7103">
        <f t="shared" si="687"/>
        <v>3.1</v>
      </c>
      <c r="F7103">
        <f t="shared" si="688"/>
        <v>0.14104166893414</v>
      </c>
      <c r="H7103">
        <v>4</v>
      </c>
      <c r="I7103">
        <v>2</v>
      </c>
      <c r="J7103">
        <v>1.8906467090000001E-6</v>
      </c>
      <c r="K7103">
        <f t="shared" si="689"/>
        <v>6.8</v>
      </c>
      <c r="L7103">
        <f t="shared" si="690"/>
        <v>1.2856397621200001E-5</v>
      </c>
    </row>
    <row r="7104" spans="2:12" x14ac:dyDescent="0.25">
      <c r="B7104">
        <v>3</v>
      </c>
      <c r="C7104">
        <v>1</v>
      </c>
      <c r="D7104">
        <v>4.4688636921000001E-5</v>
      </c>
      <c r="E7104">
        <f t="shared" si="687"/>
        <v>3.1</v>
      </c>
      <c r="F7104">
        <f t="shared" si="688"/>
        <v>1.3853477445510001E-4</v>
      </c>
      <c r="H7104">
        <v>4</v>
      </c>
      <c r="I7104">
        <v>2</v>
      </c>
      <c r="J7104">
        <v>4.4583864778299998E-4</v>
      </c>
      <c r="K7104">
        <f t="shared" si="689"/>
        <v>6.8</v>
      </c>
      <c r="L7104">
        <f t="shared" si="690"/>
        <v>3.0317028049244E-3</v>
      </c>
    </row>
    <row r="7105" spans="2:12" x14ac:dyDescent="0.25">
      <c r="B7105">
        <v>3</v>
      </c>
      <c r="C7105">
        <v>1</v>
      </c>
      <c r="D7105">
        <v>5.9555630578000001E-5</v>
      </c>
      <c r="E7105">
        <f t="shared" si="687"/>
        <v>3.1</v>
      </c>
      <c r="F7105">
        <f t="shared" si="688"/>
        <v>1.8462245479180001E-4</v>
      </c>
      <c r="H7105">
        <v>4</v>
      </c>
      <c r="I7105">
        <v>2</v>
      </c>
      <c r="J7105">
        <v>9.4964953059999993E-6</v>
      </c>
      <c r="K7105">
        <f t="shared" si="689"/>
        <v>6.8</v>
      </c>
      <c r="L7105">
        <f t="shared" si="690"/>
        <v>6.4576168080799997E-5</v>
      </c>
    </row>
    <row r="7106" spans="2:12" x14ac:dyDescent="0.25">
      <c r="B7106">
        <v>3</v>
      </c>
      <c r="C7106">
        <v>1</v>
      </c>
      <c r="D7106">
        <v>1.5093717271100001E-4</v>
      </c>
      <c r="E7106">
        <f t="shared" si="687"/>
        <v>3.1</v>
      </c>
      <c r="F7106">
        <f t="shared" si="688"/>
        <v>4.6790523540410004E-4</v>
      </c>
      <c r="H7106">
        <v>4</v>
      </c>
      <c r="I7106">
        <v>2</v>
      </c>
      <c r="J7106">
        <v>1.5804872613899999E-4</v>
      </c>
      <c r="K7106">
        <f t="shared" si="689"/>
        <v>6.8</v>
      </c>
      <c r="L7106">
        <f t="shared" si="690"/>
        <v>1.0747313377451999E-3</v>
      </c>
    </row>
    <row r="7107" spans="2:12" x14ac:dyDescent="0.25">
      <c r="B7107">
        <v>3</v>
      </c>
      <c r="C7107">
        <v>1</v>
      </c>
      <c r="D7107">
        <v>1.5093717271100001E-4</v>
      </c>
      <c r="E7107">
        <f t="shared" si="687"/>
        <v>3.1</v>
      </c>
      <c r="F7107">
        <f t="shared" si="688"/>
        <v>4.6790523540410004E-4</v>
      </c>
      <c r="H7107">
        <v>4</v>
      </c>
      <c r="I7107">
        <v>2</v>
      </c>
      <c r="J7107">
        <v>1.06289723557E-4</v>
      </c>
      <c r="K7107">
        <f t="shared" si="689"/>
        <v>6.8</v>
      </c>
      <c r="L7107">
        <f t="shared" si="690"/>
        <v>7.2277012018759996E-4</v>
      </c>
    </row>
    <row r="7108" spans="2:12" x14ac:dyDescent="0.25">
      <c r="B7108">
        <v>3</v>
      </c>
      <c r="C7108">
        <v>1</v>
      </c>
      <c r="D7108">
        <v>2.1074283650999998E-5</v>
      </c>
      <c r="E7108">
        <f t="shared" si="687"/>
        <v>3.1</v>
      </c>
      <c r="F7108">
        <f t="shared" si="688"/>
        <v>6.5330279318099994E-5</v>
      </c>
      <c r="H7108">
        <v>4</v>
      </c>
      <c r="I7108">
        <v>2</v>
      </c>
      <c r="J7108">
        <v>5.8854596859999998E-5</v>
      </c>
      <c r="K7108">
        <f t="shared" si="689"/>
        <v>6.8</v>
      </c>
      <c r="L7108">
        <f t="shared" si="690"/>
        <v>4.0021125864799997E-4</v>
      </c>
    </row>
    <row r="7109" spans="2:12" x14ac:dyDescent="0.25">
      <c r="B7109">
        <v>3</v>
      </c>
      <c r="C7109">
        <v>1</v>
      </c>
      <c r="D7109">
        <v>1.9984930639E-5</v>
      </c>
      <c r="E7109">
        <f t="shared" si="687"/>
        <v>3.1</v>
      </c>
      <c r="F7109">
        <f t="shared" si="688"/>
        <v>6.1953284980899997E-5</v>
      </c>
      <c r="H7109">
        <v>4</v>
      </c>
      <c r="I7109">
        <v>2</v>
      </c>
      <c r="J7109">
        <v>1.9261934648E-3</v>
      </c>
      <c r="K7109">
        <f t="shared" si="689"/>
        <v>6.8</v>
      </c>
      <c r="L7109">
        <f t="shared" si="690"/>
        <v>1.309811556064E-2</v>
      </c>
    </row>
    <row r="7110" spans="2:12" x14ac:dyDescent="0.25">
      <c r="B7110">
        <v>3</v>
      </c>
      <c r="C7110">
        <v>1</v>
      </c>
      <c r="D7110">
        <v>1.9984930639E-5</v>
      </c>
      <c r="E7110">
        <f t="shared" si="687"/>
        <v>3.1</v>
      </c>
      <c r="F7110">
        <f t="shared" si="688"/>
        <v>6.1953284980899997E-5</v>
      </c>
      <c r="H7110">
        <v>4</v>
      </c>
      <c r="I7110">
        <v>2</v>
      </c>
      <c r="J7110">
        <v>3.0575056659899999E-2</v>
      </c>
      <c r="K7110">
        <f t="shared" si="689"/>
        <v>6.8</v>
      </c>
      <c r="L7110">
        <f t="shared" si="690"/>
        <v>0.20791038528731998</v>
      </c>
    </row>
    <row r="7111" spans="2:12" x14ac:dyDescent="0.25">
      <c r="B7111">
        <v>3</v>
      </c>
      <c r="C7111">
        <v>1</v>
      </c>
      <c r="D7111">
        <v>2.926237693E-4</v>
      </c>
      <c r="E7111">
        <f t="shared" si="687"/>
        <v>3.1</v>
      </c>
      <c r="F7111">
        <f t="shared" si="688"/>
        <v>9.0713368483000007E-4</v>
      </c>
      <c r="H7111">
        <v>4</v>
      </c>
      <c r="I7111">
        <v>2</v>
      </c>
      <c r="J7111">
        <v>1.76453791398E-4</v>
      </c>
      <c r="K7111">
        <f t="shared" si="689"/>
        <v>6.8</v>
      </c>
      <c r="L7111">
        <f t="shared" si="690"/>
        <v>1.1998857815063999E-3</v>
      </c>
    </row>
    <row r="7112" spans="2:12" x14ac:dyDescent="0.25">
      <c r="B7112">
        <v>3</v>
      </c>
      <c r="C7112">
        <v>1</v>
      </c>
      <c r="D7112">
        <v>6.8275354380000003E-6</v>
      </c>
      <c r="E7112">
        <f t="shared" si="687"/>
        <v>3.1</v>
      </c>
      <c r="F7112">
        <f t="shared" si="688"/>
        <v>2.11653598578E-5</v>
      </c>
      <c r="H7112">
        <v>4</v>
      </c>
      <c r="I7112">
        <v>2</v>
      </c>
      <c r="J7112">
        <v>1.76453791398E-4</v>
      </c>
      <c r="K7112">
        <f t="shared" si="689"/>
        <v>6.8</v>
      </c>
      <c r="L7112">
        <f t="shared" si="690"/>
        <v>1.1998857815063999E-3</v>
      </c>
    </row>
    <row r="7113" spans="2:12" x14ac:dyDescent="0.25">
      <c r="B7113">
        <v>3</v>
      </c>
      <c r="C7113">
        <v>1</v>
      </c>
      <c r="D7113">
        <v>6.3923692716900005E-4</v>
      </c>
      <c r="E7113">
        <f t="shared" si="687"/>
        <v>3.1</v>
      </c>
      <c r="F7113">
        <f t="shared" si="688"/>
        <v>1.9816344742239001E-3</v>
      </c>
      <c r="H7113">
        <v>4</v>
      </c>
      <c r="I7113">
        <v>2</v>
      </c>
      <c r="J7113">
        <v>5.0857782876E-5</v>
      </c>
      <c r="K7113">
        <f t="shared" si="689"/>
        <v>6.8</v>
      </c>
      <c r="L7113">
        <f t="shared" si="690"/>
        <v>3.4583292355680001E-4</v>
      </c>
    </row>
    <row r="7114" spans="2:12" x14ac:dyDescent="0.25">
      <c r="B7114">
        <v>3</v>
      </c>
      <c r="C7114">
        <v>1</v>
      </c>
      <c r="D7114">
        <v>1.34117851884E-4</v>
      </c>
      <c r="E7114">
        <f t="shared" si="687"/>
        <v>3.1</v>
      </c>
      <c r="F7114">
        <f t="shared" si="688"/>
        <v>4.1576534084040003E-4</v>
      </c>
      <c r="H7114">
        <v>4</v>
      </c>
      <c r="I7114">
        <v>2</v>
      </c>
      <c r="J7114">
        <v>5.0857782876E-5</v>
      </c>
      <c r="K7114">
        <f t="shared" si="689"/>
        <v>6.8</v>
      </c>
      <c r="L7114">
        <f t="shared" si="690"/>
        <v>3.4583292355680001E-4</v>
      </c>
    </row>
    <row r="7115" spans="2:12" x14ac:dyDescent="0.25">
      <c r="B7115">
        <v>3</v>
      </c>
      <c r="C7115">
        <v>1</v>
      </c>
      <c r="D7115">
        <v>2.2687756449400001E-3</v>
      </c>
      <c r="E7115">
        <f t="shared" si="687"/>
        <v>3.1</v>
      </c>
      <c r="F7115">
        <f t="shared" si="688"/>
        <v>7.0332044993140002E-3</v>
      </c>
      <c r="H7115">
        <v>4</v>
      </c>
      <c r="I7115">
        <v>2</v>
      </c>
      <c r="J7115">
        <v>3.9059997204099998E-4</v>
      </c>
      <c r="K7115">
        <f t="shared" si="689"/>
        <v>6.8</v>
      </c>
      <c r="L7115">
        <f t="shared" si="690"/>
        <v>2.6560798098787999E-3</v>
      </c>
    </row>
    <row r="7116" spans="2:12" x14ac:dyDescent="0.25">
      <c r="B7116">
        <v>3</v>
      </c>
      <c r="C7116">
        <v>1</v>
      </c>
      <c r="D7116">
        <v>7.9771916621000001E-5</v>
      </c>
      <c r="E7116">
        <f t="shared" si="687"/>
        <v>3.1</v>
      </c>
      <c r="F7116">
        <f t="shared" si="688"/>
        <v>2.4729294152509999E-4</v>
      </c>
      <c r="H7116">
        <v>4</v>
      </c>
      <c r="I7116">
        <v>2</v>
      </c>
      <c r="J7116">
        <v>8.21801446274E-4</v>
      </c>
      <c r="K7116">
        <f t="shared" si="689"/>
        <v>6.8</v>
      </c>
      <c r="L7116">
        <f t="shared" si="690"/>
        <v>5.5882498346631997E-3</v>
      </c>
    </row>
    <row r="7117" spans="2:12" x14ac:dyDescent="0.25">
      <c r="B7117">
        <v>3</v>
      </c>
      <c r="C7117">
        <v>1</v>
      </c>
      <c r="D7117">
        <v>3.42579282231E-3</v>
      </c>
      <c r="E7117">
        <f t="shared" si="687"/>
        <v>3.1</v>
      </c>
      <c r="F7117">
        <f t="shared" si="688"/>
        <v>1.0619957749161E-2</v>
      </c>
      <c r="H7117">
        <v>4</v>
      </c>
      <c r="I7117">
        <v>2</v>
      </c>
      <c r="J7117">
        <v>5.5057833802199996E-4</v>
      </c>
      <c r="K7117">
        <f t="shared" si="689"/>
        <v>6.8</v>
      </c>
      <c r="L7117">
        <f t="shared" si="690"/>
        <v>3.7439326985495994E-3</v>
      </c>
    </row>
    <row r="7118" spans="2:12" x14ac:dyDescent="0.25">
      <c r="B7118">
        <v>3</v>
      </c>
      <c r="C7118">
        <v>1</v>
      </c>
      <c r="D7118">
        <v>9.8709415003000003E-5</v>
      </c>
      <c r="E7118">
        <f t="shared" si="687"/>
        <v>3.1</v>
      </c>
      <c r="F7118">
        <f t="shared" si="688"/>
        <v>3.0599918650930002E-4</v>
      </c>
      <c r="H7118">
        <v>4</v>
      </c>
      <c r="I7118">
        <v>2</v>
      </c>
      <c r="J7118">
        <v>1.0177144129000001E-5</v>
      </c>
      <c r="K7118">
        <f t="shared" si="689"/>
        <v>6.8</v>
      </c>
      <c r="L7118">
        <f t="shared" si="690"/>
        <v>6.9204580077200002E-5</v>
      </c>
    </row>
    <row r="7119" spans="2:12" x14ac:dyDescent="0.25">
      <c r="B7119">
        <v>3</v>
      </c>
      <c r="C7119">
        <v>1</v>
      </c>
      <c r="D7119">
        <v>5.2988641817100003E-4</v>
      </c>
      <c r="E7119">
        <f t="shared" si="687"/>
        <v>3.1</v>
      </c>
      <c r="F7119">
        <f t="shared" si="688"/>
        <v>1.6426478963301001E-3</v>
      </c>
      <c r="H7119">
        <v>4</v>
      </c>
      <c r="I7119">
        <v>2</v>
      </c>
      <c r="J7119">
        <v>6.0346338189999998E-6</v>
      </c>
      <c r="K7119">
        <f t="shared" si="689"/>
        <v>6.8</v>
      </c>
      <c r="L7119">
        <f t="shared" si="690"/>
        <v>4.1035509969199996E-5</v>
      </c>
    </row>
    <row r="7120" spans="2:12" x14ac:dyDescent="0.25">
      <c r="B7120">
        <v>3</v>
      </c>
      <c r="C7120">
        <v>1</v>
      </c>
      <c r="D7120">
        <v>9.5189851439999993E-6</v>
      </c>
      <c r="E7120">
        <f t="shared" si="687"/>
        <v>3.1</v>
      </c>
      <c r="F7120">
        <f t="shared" si="688"/>
        <v>2.9508853946399998E-5</v>
      </c>
      <c r="H7120">
        <v>4</v>
      </c>
      <c r="I7120">
        <v>2</v>
      </c>
      <c r="J7120">
        <v>1.2875754086800001E-4</v>
      </c>
      <c r="K7120">
        <f t="shared" si="689"/>
        <v>6.8</v>
      </c>
      <c r="L7120">
        <f t="shared" si="690"/>
        <v>8.7555127790240001E-4</v>
      </c>
    </row>
    <row r="7121" spans="2:12" x14ac:dyDescent="0.25">
      <c r="B7121">
        <v>3</v>
      </c>
      <c r="C7121">
        <v>1</v>
      </c>
      <c r="D7121">
        <v>3.5504013395999998E-5</v>
      </c>
      <c r="E7121">
        <f t="shared" si="687"/>
        <v>3.1</v>
      </c>
      <c r="F7121">
        <f t="shared" si="688"/>
        <v>1.1006244152759999E-4</v>
      </c>
      <c r="H7121">
        <v>4</v>
      </c>
      <c r="I7121">
        <v>2</v>
      </c>
      <c r="J7121">
        <v>1.3742872548200001E-4</v>
      </c>
      <c r="K7121">
        <f t="shared" si="689"/>
        <v>6.8</v>
      </c>
      <c r="L7121">
        <f t="shared" si="690"/>
        <v>9.3451533327759998E-4</v>
      </c>
    </row>
    <row r="7122" spans="2:12" x14ac:dyDescent="0.25">
      <c r="B7122">
        <v>3</v>
      </c>
      <c r="C7122">
        <v>1</v>
      </c>
      <c r="D7122">
        <v>3.5504013395999998E-5</v>
      </c>
      <c r="E7122">
        <f t="shared" si="687"/>
        <v>3.1</v>
      </c>
      <c r="F7122">
        <f t="shared" si="688"/>
        <v>1.1006244152759999E-4</v>
      </c>
      <c r="H7122">
        <v>4</v>
      </c>
      <c r="I7122">
        <v>2</v>
      </c>
      <c r="J7122">
        <v>4.8114091189999999E-6</v>
      </c>
      <c r="K7122">
        <f t="shared" si="689"/>
        <v>6.8</v>
      </c>
      <c r="L7122">
        <f t="shared" si="690"/>
        <v>3.2717582009200002E-5</v>
      </c>
    </row>
    <row r="7123" spans="2:12" x14ac:dyDescent="0.25">
      <c r="B7123">
        <v>3</v>
      </c>
      <c r="C7123">
        <v>1</v>
      </c>
      <c r="D7123">
        <v>3.2623705074600001E-4</v>
      </c>
      <c r="E7123">
        <f t="shared" si="687"/>
        <v>3.1</v>
      </c>
      <c r="F7123">
        <f t="shared" si="688"/>
        <v>1.0113348573126001E-3</v>
      </c>
      <c r="H7123">
        <v>4</v>
      </c>
      <c r="I7123">
        <v>2</v>
      </c>
      <c r="J7123">
        <v>4.8927537530000002E-6</v>
      </c>
      <c r="K7123">
        <f t="shared" si="689"/>
        <v>6.8</v>
      </c>
      <c r="L7123">
        <f t="shared" si="690"/>
        <v>3.3270725520400002E-5</v>
      </c>
    </row>
    <row r="7124" spans="2:12" x14ac:dyDescent="0.25">
      <c r="B7124">
        <v>3</v>
      </c>
      <c r="C7124">
        <v>1</v>
      </c>
      <c r="D7124">
        <v>1.0092982816999999E-4</v>
      </c>
      <c r="E7124">
        <f t="shared" si="687"/>
        <v>3.1</v>
      </c>
      <c r="F7124">
        <f t="shared" si="688"/>
        <v>3.1288246732699996E-4</v>
      </c>
      <c r="H7124">
        <v>4</v>
      </c>
      <c r="I7124">
        <v>2</v>
      </c>
      <c r="J7124">
        <v>2.03705851373E-4</v>
      </c>
      <c r="K7124">
        <f t="shared" si="689"/>
        <v>6.8</v>
      </c>
      <c r="L7124">
        <f t="shared" si="690"/>
        <v>1.3851997893364E-3</v>
      </c>
    </row>
    <row r="7125" spans="2:12" x14ac:dyDescent="0.25">
      <c r="B7125">
        <v>3</v>
      </c>
      <c r="C7125">
        <v>1</v>
      </c>
      <c r="D7125">
        <v>6.3956955700000003E-6</v>
      </c>
      <c r="E7125">
        <f t="shared" si="687"/>
        <v>3.1</v>
      </c>
      <c r="F7125">
        <f t="shared" si="688"/>
        <v>1.9826656267000002E-5</v>
      </c>
      <c r="H7125">
        <v>4</v>
      </c>
      <c r="I7125">
        <v>2</v>
      </c>
      <c r="J7125">
        <v>1.26158397837E-3</v>
      </c>
      <c r="K7125">
        <f t="shared" si="689"/>
        <v>6.8</v>
      </c>
      <c r="L7125">
        <f t="shared" si="690"/>
        <v>8.5787710529160004E-3</v>
      </c>
    </row>
    <row r="7126" spans="2:12" x14ac:dyDescent="0.25">
      <c r="B7126">
        <v>3</v>
      </c>
      <c r="C7126">
        <v>1</v>
      </c>
      <c r="D7126">
        <v>6.3956955700000003E-6</v>
      </c>
      <c r="E7126">
        <f t="shared" si="687"/>
        <v>3.1</v>
      </c>
      <c r="F7126">
        <f t="shared" si="688"/>
        <v>1.9826656267000002E-5</v>
      </c>
      <c r="H7126">
        <v>4</v>
      </c>
      <c r="I7126">
        <v>2</v>
      </c>
      <c r="J7126">
        <v>1.4126310264599999E-2</v>
      </c>
      <c r="K7126">
        <f t="shared" si="689"/>
        <v>6.8</v>
      </c>
      <c r="L7126">
        <f t="shared" si="690"/>
        <v>9.6058909799279987E-2</v>
      </c>
    </row>
    <row r="7127" spans="2:12" x14ac:dyDescent="0.25">
      <c r="B7127">
        <v>3</v>
      </c>
      <c r="C7127">
        <v>1</v>
      </c>
      <c r="D7127">
        <v>3.0371517789999998E-5</v>
      </c>
      <c r="E7127">
        <f t="shared" si="687"/>
        <v>3.1</v>
      </c>
      <c r="F7127">
        <f t="shared" si="688"/>
        <v>9.4151705148999996E-5</v>
      </c>
      <c r="H7127">
        <v>4</v>
      </c>
      <c r="I7127">
        <v>2</v>
      </c>
      <c r="J7127">
        <v>6.5903776034400001E-4</v>
      </c>
      <c r="K7127">
        <f t="shared" si="689"/>
        <v>6.8</v>
      </c>
      <c r="L7127">
        <f t="shared" si="690"/>
        <v>4.4814567703392004E-3</v>
      </c>
    </row>
    <row r="7128" spans="2:12" x14ac:dyDescent="0.25">
      <c r="B7128">
        <v>3</v>
      </c>
      <c r="C7128">
        <v>1</v>
      </c>
      <c r="D7128">
        <v>6.0320485184400005E-4</v>
      </c>
      <c r="E7128">
        <f t="shared" si="687"/>
        <v>3.1</v>
      </c>
      <c r="F7128">
        <f t="shared" si="688"/>
        <v>1.8699350407164002E-3</v>
      </c>
      <c r="H7128">
        <v>4</v>
      </c>
      <c r="I7128">
        <v>2</v>
      </c>
      <c r="J7128">
        <v>2.4369378610500001E-4</v>
      </c>
      <c r="K7128">
        <f t="shared" si="689"/>
        <v>6.8</v>
      </c>
      <c r="L7128">
        <f t="shared" si="690"/>
        <v>1.657117745514E-3</v>
      </c>
    </row>
    <row r="7129" spans="2:12" x14ac:dyDescent="0.25">
      <c r="B7129">
        <v>3</v>
      </c>
      <c r="C7129">
        <v>1</v>
      </c>
      <c r="D7129">
        <v>3.3338965940599998E-4</v>
      </c>
      <c r="E7129">
        <f t="shared" si="687"/>
        <v>3.1</v>
      </c>
      <c r="F7129">
        <f t="shared" si="688"/>
        <v>1.0335079441586E-3</v>
      </c>
      <c r="H7129">
        <v>4</v>
      </c>
      <c r="I7129">
        <v>2</v>
      </c>
      <c r="J7129">
        <v>2.7898722192399997E-4</v>
      </c>
      <c r="K7129">
        <f t="shared" si="689"/>
        <v>6.8</v>
      </c>
      <c r="L7129">
        <f t="shared" si="690"/>
        <v>1.8971131090831997E-3</v>
      </c>
    </row>
    <row r="7130" spans="2:12" x14ac:dyDescent="0.25">
      <c r="B7130">
        <v>3</v>
      </c>
      <c r="C7130">
        <v>1</v>
      </c>
      <c r="D7130">
        <v>1.00644417605E-4</v>
      </c>
      <c r="E7130">
        <f t="shared" si="687"/>
        <v>3.1</v>
      </c>
      <c r="F7130">
        <f t="shared" si="688"/>
        <v>3.1199769457549998E-4</v>
      </c>
      <c r="H7130">
        <v>4</v>
      </c>
      <c r="I7130">
        <v>2</v>
      </c>
      <c r="J7130">
        <v>4.2231256777200002E-3</v>
      </c>
      <c r="K7130">
        <f t="shared" si="689"/>
        <v>6.8</v>
      </c>
      <c r="L7130">
        <f t="shared" si="690"/>
        <v>2.8717254608496001E-2</v>
      </c>
    </row>
    <row r="7131" spans="2:12" x14ac:dyDescent="0.25">
      <c r="B7131">
        <v>3</v>
      </c>
      <c r="C7131">
        <v>1</v>
      </c>
      <c r="D7131">
        <v>8.3308260069999999E-6</v>
      </c>
      <c r="E7131">
        <f t="shared" si="687"/>
        <v>3.1</v>
      </c>
      <c r="F7131">
        <f t="shared" si="688"/>
        <v>2.5825560621700001E-5</v>
      </c>
      <c r="H7131">
        <v>4</v>
      </c>
      <c r="I7131">
        <v>2</v>
      </c>
      <c r="J7131">
        <v>5.7625340272800002E-4</v>
      </c>
      <c r="K7131">
        <f t="shared" si="689"/>
        <v>6.8</v>
      </c>
      <c r="L7131">
        <f t="shared" si="690"/>
        <v>3.9185231385504005E-3</v>
      </c>
    </row>
    <row r="7132" spans="2:12" x14ac:dyDescent="0.25">
      <c r="B7132">
        <v>3</v>
      </c>
      <c r="C7132">
        <v>1</v>
      </c>
      <c r="D7132">
        <v>5.9823602757999999E-5</v>
      </c>
      <c r="E7132">
        <f t="shared" si="687"/>
        <v>3.1</v>
      </c>
      <c r="F7132">
        <f t="shared" si="688"/>
        <v>1.8545316854980001E-4</v>
      </c>
      <c r="H7132">
        <v>4</v>
      </c>
      <c r="I7132">
        <v>2</v>
      </c>
      <c r="J7132">
        <v>1.0122432991000001E-5</v>
      </c>
      <c r="K7132">
        <f t="shared" si="689"/>
        <v>6.8</v>
      </c>
      <c r="L7132">
        <f t="shared" si="690"/>
        <v>6.8832544338800008E-5</v>
      </c>
    </row>
    <row r="7133" spans="2:12" x14ac:dyDescent="0.25">
      <c r="B7133">
        <v>3</v>
      </c>
      <c r="C7133">
        <v>1</v>
      </c>
      <c r="D7133">
        <v>1.7925580575900001E-4</v>
      </c>
      <c r="E7133">
        <f t="shared" si="687"/>
        <v>3.1</v>
      </c>
      <c r="F7133">
        <f t="shared" si="688"/>
        <v>5.5569299785290002E-4</v>
      </c>
      <c r="H7133">
        <v>4</v>
      </c>
      <c r="I7133">
        <v>2</v>
      </c>
      <c r="J7133">
        <v>1.3120165778900001E-4</v>
      </c>
      <c r="K7133">
        <f t="shared" si="689"/>
        <v>6.8</v>
      </c>
      <c r="L7133">
        <f t="shared" si="690"/>
        <v>8.9217127296520001E-4</v>
      </c>
    </row>
    <row r="7134" spans="2:12" x14ac:dyDescent="0.25">
      <c r="B7134">
        <v>3</v>
      </c>
      <c r="C7134">
        <v>1</v>
      </c>
      <c r="D7134">
        <v>1.7925580575900001E-4</v>
      </c>
      <c r="E7134">
        <f t="shared" si="687"/>
        <v>3.1</v>
      </c>
      <c r="F7134">
        <f t="shared" si="688"/>
        <v>5.5569299785290002E-4</v>
      </c>
      <c r="H7134">
        <v>4</v>
      </c>
      <c r="I7134">
        <v>2</v>
      </c>
      <c r="J7134">
        <v>4.2864116574800002E-4</v>
      </c>
      <c r="K7134">
        <f t="shared" si="689"/>
        <v>6.8</v>
      </c>
      <c r="L7134">
        <f t="shared" si="690"/>
        <v>2.9147599270864001E-3</v>
      </c>
    </row>
    <row r="7135" spans="2:12" x14ac:dyDescent="0.25">
      <c r="B7135">
        <v>3</v>
      </c>
      <c r="C7135">
        <v>1</v>
      </c>
      <c r="D7135">
        <v>1.5458632915999998E-5</v>
      </c>
      <c r="E7135">
        <f t="shared" ref="E7135:E7198" si="691">IF(B7135=1,0.4,IF(B7135=2,1.4,IF(B7135=3,3.1,IF(B7135=4,6.8,9.5))))</f>
        <v>3.1</v>
      </c>
      <c r="F7135">
        <f t="shared" ref="F7135:F7198" si="692">D7135*E7135</f>
        <v>4.7921762039599998E-5</v>
      </c>
      <c r="H7135">
        <v>4</v>
      </c>
      <c r="I7135">
        <v>2</v>
      </c>
      <c r="J7135">
        <v>4.3748376624999996E-3</v>
      </c>
      <c r="K7135">
        <f t="shared" ref="K7135:K7198" si="693">IF(H7135=1,0.4,IF(H7135=2,1.4,IF(H7135=3,3.1,IF(H7135=4,6.8,9.5))))</f>
        <v>6.8</v>
      </c>
      <c r="L7135">
        <f t="shared" ref="L7135:L7198" si="694">J7135*K7135</f>
        <v>2.9748896104999995E-2</v>
      </c>
    </row>
    <row r="7136" spans="2:12" x14ac:dyDescent="0.25">
      <c r="B7136">
        <v>3</v>
      </c>
      <c r="C7136">
        <v>1</v>
      </c>
      <c r="D7136">
        <v>1.5458632915999998E-5</v>
      </c>
      <c r="E7136">
        <f t="shared" si="691"/>
        <v>3.1</v>
      </c>
      <c r="F7136">
        <f t="shared" si="692"/>
        <v>4.7921762039599998E-5</v>
      </c>
      <c r="H7136">
        <v>4</v>
      </c>
      <c r="I7136">
        <v>2</v>
      </c>
      <c r="J7136">
        <v>2.5883642119999998E-6</v>
      </c>
      <c r="K7136">
        <f t="shared" si="693"/>
        <v>6.8</v>
      </c>
      <c r="L7136">
        <f t="shared" si="694"/>
        <v>1.7600876641599997E-5</v>
      </c>
    </row>
    <row r="7137" spans="2:12" x14ac:dyDescent="0.25">
      <c r="B7137">
        <v>3</v>
      </c>
      <c r="C7137">
        <v>1</v>
      </c>
      <c r="D7137">
        <v>1.7337502182000001E-5</v>
      </c>
      <c r="E7137">
        <f t="shared" si="691"/>
        <v>3.1</v>
      </c>
      <c r="F7137">
        <f t="shared" si="692"/>
        <v>5.3746256764200007E-5</v>
      </c>
      <c r="H7137">
        <v>4</v>
      </c>
      <c r="I7137">
        <v>2</v>
      </c>
      <c r="J7137">
        <v>6.4608579677000007E-5</v>
      </c>
      <c r="K7137">
        <f t="shared" si="693"/>
        <v>6.8</v>
      </c>
      <c r="L7137">
        <f t="shared" si="694"/>
        <v>4.3933834180360002E-4</v>
      </c>
    </row>
    <row r="7138" spans="2:12" x14ac:dyDescent="0.25">
      <c r="B7138">
        <v>3</v>
      </c>
      <c r="C7138">
        <v>1</v>
      </c>
      <c r="D7138">
        <v>4.0742665434E-5</v>
      </c>
      <c r="E7138">
        <f t="shared" si="691"/>
        <v>3.1</v>
      </c>
      <c r="F7138">
        <f t="shared" si="692"/>
        <v>1.263022628454E-4</v>
      </c>
      <c r="H7138">
        <v>4</v>
      </c>
      <c r="I7138">
        <v>2</v>
      </c>
      <c r="J7138">
        <v>9.3605357896999996E-5</v>
      </c>
      <c r="K7138">
        <f t="shared" si="693"/>
        <v>6.8</v>
      </c>
      <c r="L7138">
        <f t="shared" si="694"/>
        <v>6.3651643369959994E-4</v>
      </c>
    </row>
    <row r="7139" spans="2:12" x14ac:dyDescent="0.25">
      <c r="B7139">
        <v>3</v>
      </c>
      <c r="C7139">
        <v>1</v>
      </c>
      <c r="D7139">
        <v>6.7548556499999997E-7</v>
      </c>
      <c r="E7139">
        <f t="shared" si="691"/>
        <v>3.1</v>
      </c>
      <c r="F7139">
        <f t="shared" si="692"/>
        <v>2.0940052515E-6</v>
      </c>
      <c r="H7139">
        <v>4</v>
      </c>
      <c r="I7139">
        <v>2</v>
      </c>
      <c r="J7139">
        <v>5.1335064621199997E-3</v>
      </c>
      <c r="K7139">
        <f t="shared" si="693"/>
        <v>6.8</v>
      </c>
      <c r="L7139">
        <f t="shared" si="694"/>
        <v>3.4907843942416E-2</v>
      </c>
    </row>
    <row r="7140" spans="2:12" x14ac:dyDescent="0.25">
      <c r="B7140">
        <v>3</v>
      </c>
      <c r="C7140">
        <v>1</v>
      </c>
      <c r="D7140">
        <v>7.0169127469000003E-3</v>
      </c>
      <c r="E7140">
        <f t="shared" si="691"/>
        <v>3.1</v>
      </c>
      <c r="F7140">
        <f t="shared" si="692"/>
        <v>2.1752429515390002E-2</v>
      </c>
      <c r="H7140">
        <v>4</v>
      </c>
      <c r="I7140">
        <v>2</v>
      </c>
      <c r="J7140">
        <v>2.3303196176000001E-4</v>
      </c>
      <c r="K7140">
        <f t="shared" si="693"/>
        <v>6.8</v>
      </c>
      <c r="L7140">
        <f t="shared" si="694"/>
        <v>1.5846173399680001E-3</v>
      </c>
    </row>
    <row r="7141" spans="2:12" x14ac:dyDescent="0.25">
      <c r="B7141">
        <v>3</v>
      </c>
      <c r="C7141">
        <v>1</v>
      </c>
      <c r="D7141">
        <v>3.600214814E-6</v>
      </c>
      <c r="E7141">
        <f t="shared" si="691"/>
        <v>3.1</v>
      </c>
      <c r="F7141">
        <f t="shared" si="692"/>
        <v>1.11606659234E-5</v>
      </c>
      <c r="H7141">
        <v>4</v>
      </c>
      <c r="I7141">
        <v>2</v>
      </c>
      <c r="J7141">
        <v>4.7429916909999998E-6</v>
      </c>
      <c r="K7141">
        <f t="shared" si="693"/>
        <v>6.8</v>
      </c>
      <c r="L7141">
        <f t="shared" si="694"/>
        <v>3.2252343498799997E-5</v>
      </c>
    </row>
    <row r="7142" spans="2:12" x14ac:dyDescent="0.25">
      <c r="B7142">
        <v>3</v>
      </c>
      <c r="C7142">
        <v>1</v>
      </c>
      <c r="D7142">
        <v>5.2158213953899996E-4</v>
      </c>
      <c r="E7142">
        <f t="shared" si="691"/>
        <v>3.1</v>
      </c>
      <c r="F7142">
        <f t="shared" si="692"/>
        <v>1.6169046325708999E-3</v>
      </c>
      <c r="H7142">
        <v>4</v>
      </c>
      <c r="I7142">
        <v>2</v>
      </c>
      <c r="J7142">
        <v>4.2219075662700001E-3</v>
      </c>
      <c r="K7142">
        <f t="shared" si="693"/>
        <v>6.8</v>
      </c>
      <c r="L7142">
        <f t="shared" si="694"/>
        <v>2.8708971450636001E-2</v>
      </c>
    </row>
    <row r="7143" spans="2:12" x14ac:dyDescent="0.25">
      <c r="B7143">
        <v>3</v>
      </c>
      <c r="C7143">
        <v>1</v>
      </c>
      <c r="D7143">
        <v>1.7128208588000001E-5</v>
      </c>
      <c r="E7143">
        <f t="shared" si="691"/>
        <v>3.1</v>
      </c>
      <c r="F7143">
        <f t="shared" si="692"/>
        <v>5.3097446622800006E-5</v>
      </c>
      <c r="H7143">
        <v>4</v>
      </c>
      <c r="I7143">
        <v>2</v>
      </c>
      <c r="J7143">
        <v>3.2534673637E-5</v>
      </c>
      <c r="K7143">
        <f t="shared" si="693"/>
        <v>6.8</v>
      </c>
      <c r="L7143">
        <f t="shared" si="694"/>
        <v>2.2123578073159999E-4</v>
      </c>
    </row>
    <row r="7144" spans="2:12" x14ac:dyDescent="0.25">
      <c r="B7144">
        <v>3</v>
      </c>
      <c r="C7144">
        <v>1</v>
      </c>
      <c r="D7144">
        <v>4.1266331786000002E-5</v>
      </c>
      <c r="E7144">
        <f t="shared" si="691"/>
        <v>3.1</v>
      </c>
      <c r="F7144">
        <f t="shared" si="692"/>
        <v>1.279256285366E-4</v>
      </c>
      <c r="H7144">
        <v>4</v>
      </c>
      <c r="I7144">
        <v>2</v>
      </c>
      <c r="J7144">
        <v>7.3137002977999996E-5</v>
      </c>
      <c r="K7144">
        <f t="shared" si="693"/>
        <v>6.8</v>
      </c>
      <c r="L7144">
        <f t="shared" si="694"/>
        <v>4.9733162025039992E-4</v>
      </c>
    </row>
    <row r="7145" spans="2:12" x14ac:dyDescent="0.25">
      <c r="B7145">
        <v>3</v>
      </c>
      <c r="C7145">
        <v>1</v>
      </c>
      <c r="D7145">
        <v>3.7314669994E-5</v>
      </c>
      <c r="E7145">
        <f t="shared" si="691"/>
        <v>3.1</v>
      </c>
      <c r="F7145">
        <f t="shared" si="692"/>
        <v>1.1567547698140001E-4</v>
      </c>
      <c r="H7145">
        <v>4</v>
      </c>
      <c r="I7145">
        <v>2</v>
      </c>
      <c r="J7145">
        <v>6.8233357799999995E-7</v>
      </c>
      <c r="K7145">
        <f t="shared" si="693"/>
        <v>6.8</v>
      </c>
      <c r="L7145">
        <f t="shared" si="694"/>
        <v>4.6398683303999998E-6</v>
      </c>
    </row>
    <row r="7146" spans="2:12" x14ac:dyDescent="0.25">
      <c r="B7146">
        <v>3</v>
      </c>
      <c r="C7146">
        <v>1</v>
      </c>
      <c r="D7146">
        <v>5.9016445900000004E-3</v>
      </c>
      <c r="E7146">
        <f t="shared" si="691"/>
        <v>3.1</v>
      </c>
      <c r="F7146">
        <f t="shared" si="692"/>
        <v>1.8295098229000002E-2</v>
      </c>
      <c r="H7146">
        <v>4</v>
      </c>
      <c r="I7146">
        <v>2</v>
      </c>
      <c r="J7146">
        <v>6.5977809691999994E-5</v>
      </c>
      <c r="K7146">
        <f t="shared" si="693"/>
        <v>6.8</v>
      </c>
      <c r="L7146">
        <f t="shared" si="694"/>
        <v>4.4864910590559996E-4</v>
      </c>
    </row>
    <row r="7147" spans="2:12" x14ac:dyDescent="0.25">
      <c r="B7147">
        <v>3</v>
      </c>
      <c r="C7147">
        <v>1</v>
      </c>
      <c r="D7147">
        <v>2.2283954359E-5</v>
      </c>
      <c r="E7147">
        <f t="shared" si="691"/>
        <v>3.1</v>
      </c>
      <c r="F7147">
        <f t="shared" si="692"/>
        <v>6.9080258512900007E-5</v>
      </c>
      <c r="H7147">
        <v>4</v>
      </c>
      <c r="I7147">
        <v>2</v>
      </c>
      <c r="J7147">
        <v>1.592034367E-6</v>
      </c>
      <c r="K7147">
        <f t="shared" si="693"/>
        <v>6.8</v>
      </c>
      <c r="L7147">
        <f t="shared" si="694"/>
        <v>1.08258336956E-5</v>
      </c>
    </row>
    <row r="7148" spans="2:12" x14ac:dyDescent="0.25">
      <c r="B7148">
        <v>3</v>
      </c>
      <c r="C7148">
        <v>1</v>
      </c>
      <c r="D7148">
        <v>8.0646593130600001E-4</v>
      </c>
      <c r="E7148">
        <f t="shared" si="691"/>
        <v>3.1</v>
      </c>
      <c r="F7148">
        <f t="shared" si="692"/>
        <v>2.5000443870486001E-3</v>
      </c>
      <c r="H7148">
        <v>4</v>
      </c>
      <c r="I7148">
        <v>2</v>
      </c>
      <c r="J7148">
        <v>4.2685087455900002E-3</v>
      </c>
      <c r="K7148">
        <f t="shared" si="693"/>
        <v>6.8</v>
      </c>
      <c r="L7148">
        <f t="shared" si="694"/>
        <v>2.9025859470011999E-2</v>
      </c>
    </row>
    <row r="7149" spans="2:12" x14ac:dyDescent="0.25">
      <c r="B7149">
        <v>3</v>
      </c>
      <c r="C7149">
        <v>1</v>
      </c>
      <c r="D7149">
        <v>1.5061022371299999E-3</v>
      </c>
      <c r="E7149">
        <f t="shared" si="691"/>
        <v>3.1</v>
      </c>
      <c r="F7149">
        <f t="shared" si="692"/>
        <v>4.6689169351029998E-3</v>
      </c>
      <c r="H7149">
        <v>4</v>
      </c>
      <c r="I7149">
        <v>2</v>
      </c>
      <c r="J7149">
        <v>2.1598919589099999E-4</v>
      </c>
      <c r="K7149">
        <f t="shared" si="693"/>
        <v>6.8</v>
      </c>
      <c r="L7149">
        <f t="shared" si="694"/>
        <v>1.4687265320587999E-3</v>
      </c>
    </row>
    <row r="7150" spans="2:12" x14ac:dyDescent="0.25">
      <c r="B7150">
        <v>3</v>
      </c>
      <c r="C7150">
        <v>1</v>
      </c>
      <c r="D7150">
        <v>5.1704244575000001E-5</v>
      </c>
      <c r="E7150">
        <f t="shared" si="691"/>
        <v>3.1</v>
      </c>
      <c r="F7150">
        <f t="shared" si="692"/>
        <v>1.602831581825E-4</v>
      </c>
      <c r="H7150">
        <v>4</v>
      </c>
      <c r="I7150">
        <v>2</v>
      </c>
      <c r="J7150">
        <v>8.6303545846300005E-4</v>
      </c>
      <c r="K7150">
        <f t="shared" si="693"/>
        <v>6.8</v>
      </c>
      <c r="L7150">
        <f t="shared" si="694"/>
        <v>5.8686411175483998E-3</v>
      </c>
    </row>
    <row r="7151" spans="2:12" x14ac:dyDescent="0.25">
      <c r="B7151">
        <v>3</v>
      </c>
      <c r="C7151">
        <v>1</v>
      </c>
      <c r="D7151">
        <v>5.1704244575000001E-5</v>
      </c>
      <c r="E7151">
        <f t="shared" si="691"/>
        <v>3.1</v>
      </c>
      <c r="F7151">
        <f t="shared" si="692"/>
        <v>1.602831581825E-4</v>
      </c>
      <c r="H7151">
        <v>4</v>
      </c>
      <c r="I7151">
        <v>2</v>
      </c>
      <c r="J7151">
        <v>3.6654823701999998E-5</v>
      </c>
      <c r="K7151">
        <f t="shared" si="693"/>
        <v>6.8</v>
      </c>
      <c r="L7151">
        <f t="shared" si="694"/>
        <v>2.492528011736E-4</v>
      </c>
    </row>
    <row r="7152" spans="2:12" x14ac:dyDescent="0.25">
      <c r="B7152">
        <v>3</v>
      </c>
      <c r="C7152">
        <v>1</v>
      </c>
      <c r="D7152">
        <v>7.9001929100000005E-7</v>
      </c>
      <c r="E7152">
        <f t="shared" si="691"/>
        <v>3.1</v>
      </c>
      <c r="F7152">
        <f t="shared" si="692"/>
        <v>2.4490598021000004E-6</v>
      </c>
      <c r="H7152">
        <v>4</v>
      </c>
      <c r="I7152">
        <v>2</v>
      </c>
      <c r="J7152">
        <v>2.1913026298E-5</v>
      </c>
      <c r="K7152">
        <f t="shared" si="693"/>
        <v>6.8</v>
      </c>
      <c r="L7152">
        <f t="shared" si="694"/>
        <v>1.4900857882640001E-4</v>
      </c>
    </row>
    <row r="7153" spans="2:12" x14ac:dyDescent="0.25">
      <c r="B7153">
        <v>3</v>
      </c>
      <c r="C7153">
        <v>1</v>
      </c>
      <c r="D7153">
        <v>1.1433539069799999E-3</v>
      </c>
      <c r="E7153">
        <f t="shared" si="691"/>
        <v>3.1</v>
      </c>
      <c r="F7153">
        <f t="shared" si="692"/>
        <v>3.544397111638E-3</v>
      </c>
      <c r="H7153">
        <v>4</v>
      </c>
      <c r="I7153">
        <v>2</v>
      </c>
      <c r="J7153">
        <v>2.1913026298E-5</v>
      </c>
      <c r="K7153">
        <f t="shared" si="693"/>
        <v>6.8</v>
      </c>
      <c r="L7153">
        <f t="shared" si="694"/>
        <v>1.4900857882640001E-4</v>
      </c>
    </row>
    <row r="7154" spans="2:12" x14ac:dyDescent="0.25">
      <c r="B7154">
        <v>3</v>
      </c>
      <c r="C7154">
        <v>1</v>
      </c>
      <c r="D7154">
        <v>3.6014157535099997E-2</v>
      </c>
      <c r="E7154">
        <f t="shared" si="691"/>
        <v>3.1</v>
      </c>
      <c r="F7154">
        <f t="shared" si="692"/>
        <v>0.11164388835880999</v>
      </c>
      <c r="H7154">
        <v>4</v>
      </c>
      <c r="I7154">
        <v>2</v>
      </c>
      <c r="J7154">
        <v>3.2905391566399999E-3</v>
      </c>
      <c r="K7154">
        <f t="shared" si="693"/>
        <v>6.8</v>
      </c>
      <c r="L7154">
        <f t="shared" si="694"/>
        <v>2.2375666265152E-2</v>
      </c>
    </row>
    <row r="7155" spans="2:12" x14ac:dyDescent="0.25">
      <c r="B7155">
        <v>3</v>
      </c>
      <c r="C7155">
        <v>1</v>
      </c>
      <c r="D7155">
        <v>1.7747230337799999E-2</v>
      </c>
      <c r="E7155">
        <f t="shared" si="691"/>
        <v>3.1</v>
      </c>
      <c r="F7155">
        <f t="shared" si="692"/>
        <v>5.5016414047179996E-2</v>
      </c>
      <c r="H7155">
        <v>4</v>
      </c>
      <c r="I7155">
        <v>2</v>
      </c>
      <c r="J7155">
        <v>7.7869949488000006E-5</v>
      </c>
      <c r="K7155">
        <f t="shared" si="693"/>
        <v>6.8</v>
      </c>
      <c r="L7155">
        <f t="shared" si="694"/>
        <v>5.2951565651840002E-4</v>
      </c>
    </row>
    <row r="7156" spans="2:12" x14ac:dyDescent="0.25">
      <c r="B7156">
        <v>3</v>
      </c>
      <c r="C7156">
        <v>1</v>
      </c>
      <c r="D7156">
        <v>6.8663614222000003E-3</v>
      </c>
      <c r="E7156">
        <f t="shared" si="691"/>
        <v>3.1</v>
      </c>
      <c r="F7156">
        <f t="shared" si="692"/>
        <v>2.1285720408820003E-2</v>
      </c>
      <c r="H7156">
        <v>4</v>
      </c>
      <c r="I7156">
        <v>2</v>
      </c>
      <c r="J7156">
        <v>1.44262953383E-4</v>
      </c>
      <c r="K7156">
        <f t="shared" si="693"/>
        <v>6.8</v>
      </c>
      <c r="L7156">
        <f t="shared" si="694"/>
        <v>9.8098808300439992E-4</v>
      </c>
    </row>
    <row r="7157" spans="2:12" x14ac:dyDescent="0.25">
      <c r="B7157">
        <v>3</v>
      </c>
      <c r="C7157">
        <v>1</v>
      </c>
      <c r="D7157">
        <v>3.0195285757E-5</v>
      </c>
      <c r="E7157">
        <f t="shared" si="691"/>
        <v>3.1</v>
      </c>
      <c r="F7157">
        <f t="shared" si="692"/>
        <v>9.3605385846700005E-5</v>
      </c>
      <c r="H7157">
        <v>4</v>
      </c>
      <c r="I7157">
        <v>2</v>
      </c>
      <c r="J7157">
        <v>2.6241658441999999E-4</v>
      </c>
      <c r="K7157">
        <f t="shared" si="693"/>
        <v>6.8</v>
      </c>
      <c r="L7157">
        <f t="shared" si="694"/>
        <v>1.7844327740559999E-3</v>
      </c>
    </row>
    <row r="7158" spans="2:12" x14ac:dyDescent="0.25">
      <c r="B7158">
        <v>3</v>
      </c>
      <c r="C7158">
        <v>1</v>
      </c>
      <c r="D7158">
        <v>3.0195285757E-5</v>
      </c>
      <c r="E7158">
        <f t="shared" si="691"/>
        <v>3.1</v>
      </c>
      <c r="F7158">
        <f t="shared" si="692"/>
        <v>9.3605385846700005E-5</v>
      </c>
      <c r="H7158">
        <v>4</v>
      </c>
      <c r="I7158">
        <v>2</v>
      </c>
      <c r="J7158">
        <v>2.3682746629000001E-5</v>
      </c>
      <c r="K7158">
        <f t="shared" si="693"/>
        <v>6.8</v>
      </c>
      <c r="L7158">
        <f t="shared" si="694"/>
        <v>1.6104267707719999E-4</v>
      </c>
    </row>
    <row r="7159" spans="2:12" x14ac:dyDescent="0.25">
      <c r="B7159">
        <v>3</v>
      </c>
      <c r="C7159">
        <v>1</v>
      </c>
      <c r="D7159">
        <v>3.0416558160900001E-4</v>
      </c>
      <c r="E7159">
        <f t="shared" si="691"/>
        <v>3.1</v>
      </c>
      <c r="F7159">
        <f t="shared" si="692"/>
        <v>9.4291330298790004E-4</v>
      </c>
      <c r="H7159">
        <v>4</v>
      </c>
      <c r="I7159">
        <v>2</v>
      </c>
      <c r="J7159">
        <v>1.945118761E-6</v>
      </c>
      <c r="K7159">
        <f t="shared" si="693"/>
        <v>6.8</v>
      </c>
      <c r="L7159">
        <f t="shared" si="694"/>
        <v>1.32268075748E-5</v>
      </c>
    </row>
    <row r="7160" spans="2:12" x14ac:dyDescent="0.25">
      <c r="B7160">
        <v>3</v>
      </c>
      <c r="C7160">
        <v>1</v>
      </c>
      <c r="D7160">
        <v>1.08872276914E-3</v>
      </c>
      <c r="E7160">
        <f t="shared" si="691"/>
        <v>3.1</v>
      </c>
      <c r="F7160">
        <f t="shared" si="692"/>
        <v>3.3750405843340002E-3</v>
      </c>
      <c r="H7160">
        <v>4</v>
      </c>
      <c r="I7160">
        <v>2</v>
      </c>
      <c r="J7160">
        <v>1.01520857357E-3</v>
      </c>
      <c r="K7160">
        <f t="shared" si="693"/>
        <v>6.8</v>
      </c>
      <c r="L7160">
        <f t="shared" si="694"/>
        <v>6.9034183002759991E-3</v>
      </c>
    </row>
    <row r="7161" spans="2:12" x14ac:dyDescent="0.25">
      <c r="B7161">
        <v>3</v>
      </c>
      <c r="C7161">
        <v>1</v>
      </c>
      <c r="D7161">
        <v>1.08872276914E-3</v>
      </c>
      <c r="E7161">
        <f t="shared" si="691"/>
        <v>3.1</v>
      </c>
      <c r="F7161">
        <f t="shared" si="692"/>
        <v>3.3750405843340002E-3</v>
      </c>
      <c r="H7161">
        <v>4</v>
      </c>
      <c r="I7161">
        <v>2</v>
      </c>
      <c r="J7161">
        <v>2.9313083410499997E-4</v>
      </c>
      <c r="K7161">
        <f t="shared" si="693"/>
        <v>6.8</v>
      </c>
      <c r="L7161">
        <f t="shared" si="694"/>
        <v>1.9932896719139998E-3</v>
      </c>
    </row>
    <row r="7162" spans="2:12" x14ac:dyDescent="0.25">
      <c r="B7162">
        <v>3</v>
      </c>
      <c r="C7162">
        <v>1</v>
      </c>
      <c r="D7162">
        <v>1.4123239990500001E-2</v>
      </c>
      <c r="E7162">
        <f t="shared" si="691"/>
        <v>3.1</v>
      </c>
      <c r="F7162">
        <f t="shared" si="692"/>
        <v>4.3782043970550001E-2</v>
      </c>
      <c r="H7162">
        <v>4</v>
      </c>
      <c r="I7162">
        <v>2</v>
      </c>
      <c r="J7162">
        <v>1.3074555052E-5</v>
      </c>
      <c r="K7162">
        <f t="shared" si="693"/>
        <v>6.8</v>
      </c>
      <c r="L7162">
        <f t="shared" si="694"/>
        <v>8.8906974353599992E-5</v>
      </c>
    </row>
    <row r="7163" spans="2:12" x14ac:dyDescent="0.25">
      <c r="B7163">
        <v>3</v>
      </c>
      <c r="C7163">
        <v>1</v>
      </c>
      <c r="D7163">
        <v>2.0776730976199999E-4</v>
      </c>
      <c r="E7163">
        <f t="shared" si="691"/>
        <v>3.1</v>
      </c>
      <c r="F7163">
        <f t="shared" si="692"/>
        <v>6.4407866026220003E-4</v>
      </c>
      <c r="H7163">
        <v>4</v>
      </c>
      <c r="I7163">
        <v>2</v>
      </c>
      <c r="J7163">
        <v>2.93727621853E-4</v>
      </c>
      <c r="K7163">
        <f t="shared" si="693"/>
        <v>6.8</v>
      </c>
      <c r="L7163">
        <f t="shared" si="694"/>
        <v>1.9973478286004001E-3</v>
      </c>
    </row>
    <row r="7164" spans="2:12" x14ac:dyDescent="0.25">
      <c r="B7164">
        <v>3</v>
      </c>
      <c r="C7164">
        <v>1</v>
      </c>
      <c r="D7164">
        <v>2.0776730976199999E-4</v>
      </c>
      <c r="E7164">
        <f t="shared" si="691"/>
        <v>3.1</v>
      </c>
      <c r="F7164">
        <f t="shared" si="692"/>
        <v>6.4407866026220003E-4</v>
      </c>
      <c r="H7164">
        <v>4</v>
      </c>
      <c r="I7164">
        <v>2</v>
      </c>
      <c r="J7164">
        <v>2.2590757674299999E-3</v>
      </c>
      <c r="K7164">
        <f t="shared" si="693"/>
        <v>6.8</v>
      </c>
      <c r="L7164">
        <f t="shared" si="694"/>
        <v>1.5361715218523999E-2</v>
      </c>
    </row>
    <row r="7165" spans="2:12" x14ac:dyDescent="0.25">
      <c r="B7165">
        <v>3</v>
      </c>
      <c r="C7165">
        <v>1</v>
      </c>
      <c r="D7165">
        <v>6.0910432399999999E-5</v>
      </c>
      <c r="E7165">
        <f t="shared" si="691"/>
        <v>3.1</v>
      </c>
      <c r="F7165">
        <f t="shared" si="692"/>
        <v>1.8882234044E-4</v>
      </c>
      <c r="H7165">
        <v>4</v>
      </c>
      <c r="I7165">
        <v>2</v>
      </c>
      <c r="J7165">
        <v>9.5708093456100003E-3</v>
      </c>
      <c r="K7165">
        <f t="shared" si="693"/>
        <v>6.8</v>
      </c>
      <c r="L7165">
        <f t="shared" si="694"/>
        <v>6.5081503550147995E-2</v>
      </c>
    </row>
    <row r="7166" spans="2:12" x14ac:dyDescent="0.25">
      <c r="B7166">
        <v>3</v>
      </c>
      <c r="C7166">
        <v>1</v>
      </c>
      <c r="D7166">
        <v>3.0161584818599998E-4</v>
      </c>
      <c r="E7166">
        <f t="shared" si="691"/>
        <v>3.1</v>
      </c>
      <c r="F7166">
        <f t="shared" si="692"/>
        <v>9.3500912937659992E-4</v>
      </c>
      <c r="H7166">
        <v>4</v>
      </c>
      <c r="I7166">
        <v>2</v>
      </c>
      <c r="J7166">
        <v>2.3474938968500001E-4</v>
      </c>
      <c r="K7166">
        <f t="shared" si="693"/>
        <v>6.8</v>
      </c>
      <c r="L7166">
        <f t="shared" si="694"/>
        <v>1.5962958498579999E-3</v>
      </c>
    </row>
    <row r="7167" spans="2:12" x14ac:dyDescent="0.25">
      <c r="B7167">
        <v>3</v>
      </c>
      <c r="C7167">
        <v>1</v>
      </c>
      <c r="D7167">
        <v>1.1809163654699999E-3</v>
      </c>
      <c r="E7167">
        <f t="shared" si="691"/>
        <v>3.1</v>
      </c>
      <c r="F7167">
        <f t="shared" si="692"/>
        <v>3.6608407329570001E-3</v>
      </c>
      <c r="H7167">
        <v>4</v>
      </c>
      <c r="I7167">
        <v>2</v>
      </c>
      <c r="J7167">
        <v>4.2916744251000002E-5</v>
      </c>
      <c r="K7167">
        <f t="shared" si="693"/>
        <v>6.8</v>
      </c>
      <c r="L7167">
        <f t="shared" si="694"/>
        <v>2.9183386090680003E-4</v>
      </c>
    </row>
    <row r="7168" spans="2:12" x14ac:dyDescent="0.25">
      <c r="B7168">
        <v>3</v>
      </c>
      <c r="C7168">
        <v>1</v>
      </c>
      <c r="D7168">
        <v>2.2714648645299999E-4</v>
      </c>
      <c r="E7168">
        <f t="shared" si="691"/>
        <v>3.1</v>
      </c>
      <c r="F7168">
        <f t="shared" si="692"/>
        <v>7.0415410800429997E-4</v>
      </c>
      <c r="H7168">
        <v>4</v>
      </c>
      <c r="I7168">
        <v>2</v>
      </c>
      <c r="J7168">
        <v>1.223281516E-3</v>
      </c>
      <c r="K7168">
        <f t="shared" si="693"/>
        <v>6.8</v>
      </c>
      <c r="L7168">
        <f t="shared" si="694"/>
        <v>8.3183143087999997E-3</v>
      </c>
    </row>
    <row r="7169" spans="2:12" x14ac:dyDescent="0.25">
      <c r="B7169">
        <v>3</v>
      </c>
      <c r="C7169">
        <v>1</v>
      </c>
      <c r="D7169">
        <v>2.2714648645299999E-4</v>
      </c>
      <c r="E7169">
        <f t="shared" si="691"/>
        <v>3.1</v>
      </c>
      <c r="F7169">
        <f t="shared" si="692"/>
        <v>7.0415410800429997E-4</v>
      </c>
      <c r="H7169">
        <v>4</v>
      </c>
      <c r="I7169">
        <v>2</v>
      </c>
      <c r="J7169">
        <v>1.3057915407099999E-3</v>
      </c>
      <c r="K7169">
        <f t="shared" si="693"/>
        <v>6.8</v>
      </c>
      <c r="L7169">
        <f t="shared" si="694"/>
        <v>8.8793824768279989E-3</v>
      </c>
    </row>
    <row r="7170" spans="2:12" x14ac:dyDescent="0.25">
      <c r="B7170">
        <v>3</v>
      </c>
      <c r="C7170">
        <v>1</v>
      </c>
      <c r="D7170">
        <v>9.8743650822699994E-4</v>
      </c>
      <c r="E7170">
        <f t="shared" si="691"/>
        <v>3.1</v>
      </c>
      <c r="F7170">
        <f t="shared" si="692"/>
        <v>3.0610531755036999E-3</v>
      </c>
      <c r="H7170">
        <v>4</v>
      </c>
      <c r="I7170">
        <v>2</v>
      </c>
      <c r="J7170">
        <v>1.4104571875900001E-4</v>
      </c>
      <c r="K7170">
        <f t="shared" si="693"/>
        <v>6.8</v>
      </c>
      <c r="L7170">
        <f t="shared" si="694"/>
        <v>9.5911088756119999E-4</v>
      </c>
    </row>
    <row r="7171" spans="2:12" x14ac:dyDescent="0.25">
      <c r="B7171">
        <v>3</v>
      </c>
      <c r="C7171">
        <v>1</v>
      </c>
      <c r="D7171">
        <v>1.07298790174E-4</v>
      </c>
      <c r="E7171">
        <f t="shared" si="691"/>
        <v>3.1</v>
      </c>
      <c r="F7171">
        <f t="shared" si="692"/>
        <v>3.3262624953940003E-4</v>
      </c>
      <c r="H7171">
        <v>4</v>
      </c>
      <c r="I7171">
        <v>2</v>
      </c>
      <c r="J7171">
        <v>1.336752963E-6</v>
      </c>
      <c r="K7171">
        <f t="shared" si="693"/>
        <v>6.8</v>
      </c>
      <c r="L7171">
        <f t="shared" si="694"/>
        <v>9.0899201484000001E-6</v>
      </c>
    </row>
    <row r="7172" spans="2:12" x14ac:dyDescent="0.25">
      <c r="B7172">
        <v>3</v>
      </c>
      <c r="C7172">
        <v>1</v>
      </c>
      <c r="D7172">
        <v>6.6196547114799999E-4</v>
      </c>
      <c r="E7172">
        <f t="shared" si="691"/>
        <v>3.1</v>
      </c>
      <c r="F7172">
        <f t="shared" si="692"/>
        <v>2.0520929605588002E-3</v>
      </c>
      <c r="H7172">
        <v>4</v>
      </c>
      <c r="I7172">
        <v>2</v>
      </c>
      <c r="J7172">
        <v>3.5202134944999998E-5</v>
      </c>
      <c r="K7172">
        <f t="shared" si="693"/>
        <v>6.8</v>
      </c>
      <c r="L7172">
        <f t="shared" si="694"/>
        <v>2.3937451762599997E-4</v>
      </c>
    </row>
    <row r="7173" spans="2:12" x14ac:dyDescent="0.25">
      <c r="B7173">
        <v>3</v>
      </c>
      <c r="C7173">
        <v>1</v>
      </c>
      <c r="D7173">
        <v>6.6196547114799999E-4</v>
      </c>
      <c r="E7173">
        <f t="shared" si="691"/>
        <v>3.1</v>
      </c>
      <c r="F7173">
        <f t="shared" si="692"/>
        <v>2.0520929605588002E-3</v>
      </c>
      <c r="H7173">
        <v>4</v>
      </c>
      <c r="I7173">
        <v>2</v>
      </c>
      <c r="J7173">
        <v>1.26689622187E-3</v>
      </c>
      <c r="K7173">
        <f t="shared" si="693"/>
        <v>6.8</v>
      </c>
      <c r="L7173">
        <f t="shared" si="694"/>
        <v>8.6148943087160004E-3</v>
      </c>
    </row>
    <row r="7174" spans="2:12" x14ac:dyDescent="0.25">
      <c r="B7174">
        <v>3</v>
      </c>
      <c r="C7174">
        <v>1</v>
      </c>
      <c r="D7174">
        <v>2.0636010332999999E-4</v>
      </c>
      <c r="E7174">
        <f t="shared" si="691"/>
        <v>3.1</v>
      </c>
      <c r="F7174">
        <f t="shared" si="692"/>
        <v>6.3971632032300003E-4</v>
      </c>
      <c r="H7174">
        <v>4</v>
      </c>
      <c r="I7174">
        <v>2</v>
      </c>
      <c r="J7174">
        <v>9.1791281560799998E-4</v>
      </c>
      <c r="K7174">
        <f t="shared" si="693"/>
        <v>6.8</v>
      </c>
      <c r="L7174">
        <f t="shared" si="694"/>
        <v>6.2418071461344E-3</v>
      </c>
    </row>
    <row r="7175" spans="2:12" x14ac:dyDescent="0.25">
      <c r="B7175">
        <v>3</v>
      </c>
      <c r="C7175">
        <v>1</v>
      </c>
      <c r="D7175">
        <v>1.3898360656899999E-4</v>
      </c>
      <c r="E7175">
        <f t="shared" si="691"/>
        <v>3.1</v>
      </c>
      <c r="F7175">
        <f t="shared" si="692"/>
        <v>4.308491803639E-4</v>
      </c>
      <c r="H7175">
        <v>4</v>
      </c>
      <c r="I7175">
        <v>2</v>
      </c>
      <c r="J7175">
        <v>6.2771258454999995E-5</v>
      </c>
      <c r="K7175">
        <f t="shared" si="693"/>
        <v>6.8</v>
      </c>
      <c r="L7175">
        <f t="shared" si="694"/>
        <v>4.2684455749399997E-4</v>
      </c>
    </row>
    <row r="7176" spans="2:12" x14ac:dyDescent="0.25">
      <c r="B7176">
        <v>3</v>
      </c>
      <c r="C7176">
        <v>1</v>
      </c>
      <c r="D7176">
        <v>1.53000056188E-4</v>
      </c>
      <c r="E7176">
        <f t="shared" si="691"/>
        <v>3.1</v>
      </c>
      <c r="F7176">
        <f t="shared" si="692"/>
        <v>4.7430017418280006E-4</v>
      </c>
      <c r="H7176">
        <v>4</v>
      </c>
      <c r="I7176">
        <v>2</v>
      </c>
      <c r="J7176">
        <v>1.2771374641100001E-4</v>
      </c>
      <c r="K7176">
        <f t="shared" si="693"/>
        <v>6.8</v>
      </c>
      <c r="L7176">
        <f t="shared" si="694"/>
        <v>8.6845347559480002E-4</v>
      </c>
    </row>
    <row r="7177" spans="2:12" x14ac:dyDescent="0.25">
      <c r="B7177">
        <v>3</v>
      </c>
      <c r="C7177">
        <v>1</v>
      </c>
      <c r="D7177">
        <v>1.53000056188E-4</v>
      </c>
      <c r="E7177">
        <f t="shared" si="691"/>
        <v>3.1</v>
      </c>
      <c r="F7177">
        <f t="shared" si="692"/>
        <v>4.7430017418280006E-4</v>
      </c>
      <c r="H7177">
        <v>4</v>
      </c>
      <c r="I7177">
        <v>2</v>
      </c>
      <c r="J7177">
        <v>1.75661331873E-4</v>
      </c>
      <c r="K7177">
        <f t="shared" si="693"/>
        <v>6.8</v>
      </c>
      <c r="L7177">
        <f t="shared" si="694"/>
        <v>1.1944970567364E-3</v>
      </c>
    </row>
    <row r="7178" spans="2:12" x14ac:dyDescent="0.25">
      <c r="B7178">
        <v>3</v>
      </c>
      <c r="C7178">
        <v>1</v>
      </c>
      <c r="D7178">
        <v>1.6594421495299999E-4</v>
      </c>
      <c r="E7178">
        <f t="shared" si="691"/>
        <v>3.1</v>
      </c>
      <c r="F7178">
        <f t="shared" si="692"/>
        <v>5.1442706635430001E-4</v>
      </c>
      <c r="H7178">
        <v>4</v>
      </c>
      <c r="I7178">
        <v>2</v>
      </c>
      <c r="J7178">
        <v>8.8599869410000007E-6</v>
      </c>
      <c r="K7178">
        <f t="shared" si="693"/>
        <v>6.8</v>
      </c>
      <c r="L7178">
        <f t="shared" si="694"/>
        <v>6.0247911198800001E-5</v>
      </c>
    </row>
    <row r="7179" spans="2:12" x14ac:dyDescent="0.25">
      <c r="B7179">
        <v>3</v>
      </c>
      <c r="C7179">
        <v>1</v>
      </c>
      <c r="D7179">
        <v>1.99702942515E-4</v>
      </c>
      <c r="E7179">
        <f t="shared" si="691"/>
        <v>3.1</v>
      </c>
      <c r="F7179">
        <f t="shared" si="692"/>
        <v>6.190791217965E-4</v>
      </c>
      <c r="H7179">
        <v>4</v>
      </c>
      <c r="I7179">
        <v>2</v>
      </c>
      <c r="J7179">
        <v>1.6022074271000001E-4</v>
      </c>
      <c r="K7179">
        <f t="shared" si="693"/>
        <v>6.8</v>
      </c>
      <c r="L7179">
        <f t="shared" si="694"/>
        <v>1.089501050428E-3</v>
      </c>
    </row>
    <row r="7180" spans="2:12" x14ac:dyDescent="0.25">
      <c r="B7180">
        <v>3</v>
      </c>
      <c r="C7180">
        <v>1</v>
      </c>
      <c r="D7180">
        <v>9.4592755255699999E-4</v>
      </c>
      <c r="E7180">
        <f t="shared" si="691"/>
        <v>3.1</v>
      </c>
      <c r="F7180">
        <f t="shared" si="692"/>
        <v>2.9323754129266999E-3</v>
      </c>
      <c r="H7180">
        <v>4</v>
      </c>
      <c r="I7180">
        <v>2</v>
      </c>
      <c r="J7180">
        <v>1.6022074271000001E-4</v>
      </c>
      <c r="K7180">
        <f t="shared" si="693"/>
        <v>6.8</v>
      </c>
      <c r="L7180">
        <f t="shared" si="694"/>
        <v>1.089501050428E-3</v>
      </c>
    </row>
    <row r="7181" spans="2:12" x14ac:dyDescent="0.25">
      <c r="B7181">
        <v>3</v>
      </c>
      <c r="C7181">
        <v>1</v>
      </c>
      <c r="D7181">
        <v>9.9732928065999999E-5</v>
      </c>
      <c r="E7181">
        <f t="shared" si="691"/>
        <v>3.1</v>
      </c>
      <c r="F7181">
        <f t="shared" si="692"/>
        <v>3.0917207700459999E-4</v>
      </c>
      <c r="H7181">
        <v>4</v>
      </c>
      <c r="I7181">
        <v>2</v>
      </c>
      <c r="J7181">
        <v>1.39557694266E-4</v>
      </c>
      <c r="K7181">
        <f t="shared" si="693"/>
        <v>6.8</v>
      </c>
      <c r="L7181">
        <f t="shared" si="694"/>
        <v>9.4899232100880001E-4</v>
      </c>
    </row>
    <row r="7182" spans="2:12" x14ac:dyDescent="0.25">
      <c r="B7182">
        <v>3</v>
      </c>
      <c r="C7182">
        <v>1</v>
      </c>
      <c r="D7182">
        <v>2.5080989166400002E-4</v>
      </c>
      <c r="E7182">
        <f t="shared" si="691"/>
        <v>3.1</v>
      </c>
      <c r="F7182">
        <f t="shared" si="692"/>
        <v>7.7751066415840007E-4</v>
      </c>
      <c r="H7182">
        <v>4</v>
      </c>
      <c r="I7182">
        <v>2</v>
      </c>
      <c r="J7182">
        <v>1.4009573644599999E-4</v>
      </c>
      <c r="K7182">
        <f t="shared" si="693"/>
        <v>6.8</v>
      </c>
      <c r="L7182">
        <f t="shared" si="694"/>
        <v>9.5265100783279984E-4</v>
      </c>
    </row>
    <row r="7183" spans="2:12" x14ac:dyDescent="0.25">
      <c r="B7183">
        <v>3</v>
      </c>
      <c r="C7183">
        <v>1</v>
      </c>
      <c r="D7183">
        <v>2.5080989166400002E-4</v>
      </c>
      <c r="E7183">
        <f t="shared" si="691"/>
        <v>3.1</v>
      </c>
      <c r="F7183">
        <f t="shared" si="692"/>
        <v>7.7751066415840007E-4</v>
      </c>
      <c r="H7183">
        <v>4</v>
      </c>
      <c r="I7183">
        <v>2</v>
      </c>
      <c r="J7183">
        <v>1.35748532284E-3</v>
      </c>
      <c r="K7183">
        <f t="shared" si="693"/>
        <v>6.8</v>
      </c>
      <c r="L7183">
        <f t="shared" si="694"/>
        <v>9.2309001953119994E-3</v>
      </c>
    </row>
    <row r="7184" spans="2:12" x14ac:dyDescent="0.25">
      <c r="B7184">
        <v>3</v>
      </c>
      <c r="C7184">
        <v>1</v>
      </c>
      <c r="D7184">
        <v>1.3067962945699999E-3</v>
      </c>
      <c r="E7184">
        <f t="shared" si="691"/>
        <v>3.1</v>
      </c>
      <c r="F7184">
        <f t="shared" si="692"/>
        <v>4.0510685131669999E-3</v>
      </c>
      <c r="H7184">
        <v>4</v>
      </c>
      <c r="I7184">
        <v>2</v>
      </c>
      <c r="J7184">
        <v>1.5839038484200001E-3</v>
      </c>
      <c r="K7184">
        <f t="shared" si="693"/>
        <v>6.8</v>
      </c>
      <c r="L7184">
        <f t="shared" si="694"/>
        <v>1.0770546169256E-2</v>
      </c>
    </row>
    <row r="7185" spans="2:12" x14ac:dyDescent="0.25">
      <c r="B7185">
        <v>3</v>
      </c>
      <c r="C7185">
        <v>1</v>
      </c>
      <c r="D7185">
        <v>1.3980474050999999E-4</v>
      </c>
      <c r="E7185">
        <f t="shared" si="691"/>
        <v>3.1</v>
      </c>
      <c r="F7185">
        <f t="shared" si="692"/>
        <v>4.33394695581E-4</v>
      </c>
      <c r="H7185">
        <v>4</v>
      </c>
      <c r="I7185">
        <v>2</v>
      </c>
      <c r="J7185">
        <v>1.6379087817399999E-4</v>
      </c>
      <c r="K7185">
        <f t="shared" si="693"/>
        <v>6.8</v>
      </c>
      <c r="L7185">
        <f t="shared" si="694"/>
        <v>1.1137779715832E-3</v>
      </c>
    </row>
    <row r="7186" spans="2:12" x14ac:dyDescent="0.25">
      <c r="B7186">
        <v>3</v>
      </c>
      <c r="C7186">
        <v>1</v>
      </c>
      <c r="D7186">
        <v>2.4315305398E-5</v>
      </c>
      <c r="E7186">
        <f t="shared" si="691"/>
        <v>3.1</v>
      </c>
      <c r="F7186">
        <f t="shared" si="692"/>
        <v>7.5377446733799997E-5</v>
      </c>
      <c r="H7186">
        <v>4</v>
      </c>
      <c r="I7186">
        <v>2</v>
      </c>
      <c r="J7186">
        <v>1.15411796539E-2</v>
      </c>
      <c r="K7186">
        <f t="shared" si="693"/>
        <v>6.8</v>
      </c>
      <c r="L7186">
        <f t="shared" si="694"/>
        <v>7.8480021646520001E-2</v>
      </c>
    </row>
    <row r="7187" spans="2:12" x14ac:dyDescent="0.25">
      <c r="B7187">
        <v>3</v>
      </c>
      <c r="C7187">
        <v>1</v>
      </c>
      <c r="D7187">
        <v>2.4315305398E-5</v>
      </c>
      <c r="E7187">
        <f t="shared" si="691"/>
        <v>3.1</v>
      </c>
      <c r="F7187">
        <f t="shared" si="692"/>
        <v>7.5377446733799997E-5</v>
      </c>
      <c r="H7187">
        <v>4</v>
      </c>
      <c r="I7187">
        <v>2</v>
      </c>
      <c r="J7187">
        <v>2.68958835852E-4</v>
      </c>
      <c r="K7187">
        <f t="shared" si="693"/>
        <v>6.8</v>
      </c>
      <c r="L7187">
        <f t="shared" si="694"/>
        <v>1.8289200837935998E-3</v>
      </c>
    </row>
    <row r="7188" spans="2:12" x14ac:dyDescent="0.25">
      <c r="B7188">
        <v>3</v>
      </c>
      <c r="C7188">
        <v>1</v>
      </c>
      <c r="D7188">
        <v>2.7204717267000002E-5</v>
      </c>
      <c r="E7188">
        <f t="shared" si="691"/>
        <v>3.1</v>
      </c>
      <c r="F7188">
        <f t="shared" si="692"/>
        <v>8.4334623527700008E-5</v>
      </c>
      <c r="H7188">
        <v>4</v>
      </c>
      <c r="I7188">
        <v>2</v>
      </c>
      <c r="J7188">
        <v>2.17389735646E-4</v>
      </c>
      <c r="K7188">
        <f t="shared" si="693"/>
        <v>6.8</v>
      </c>
      <c r="L7188">
        <f t="shared" si="694"/>
        <v>1.4782502023928E-3</v>
      </c>
    </row>
    <row r="7189" spans="2:12" x14ac:dyDescent="0.25">
      <c r="B7189">
        <v>3</v>
      </c>
      <c r="C7189">
        <v>1</v>
      </c>
      <c r="D7189">
        <v>2.4346927593E-5</v>
      </c>
      <c r="E7189">
        <f t="shared" si="691"/>
        <v>3.1</v>
      </c>
      <c r="F7189">
        <f t="shared" si="692"/>
        <v>7.54754755383E-5</v>
      </c>
      <c r="H7189">
        <v>4</v>
      </c>
      <c r="I7189">
        <v>2</v>
      </c>
      <c r="J7189">
        <v>1.4130221435000001E-5</v>
      </c>
      <c r="K7189">
        <f t="shared" si="693"/>
        <v>6.8</v>
      </c>
      <c r="L7189">
        <f t="shared" si="694"/>
        <v>9.6085505758E-5</v>
      </c>
    </row>
    <row r="7190" spans="2:12" x14ac:dyDescent="0.25">
      <c r="B7190">
        <v>3</v>
      </c>
      <c r="C7190">
        <v>1</v>
      </c>
      <c r="D7190">
        <v>1.29672875877E-4</v>
      </c>
      <c r="E7190">
        <f t="shared" si="691"/>
        <v>3.1</v>
      </c>
      <c r="F7190">
        <f t="shared" si="692"/>
        <v>4.0198591521870003E-4</v>
      </c>
      <c r="H7190">
        <v>4</v>
      </c>
      <c r="I7190">
        <v>2</v>
      </c>
      <c r="J7190">
        <v>1.7523639535300001E-4</v>
      </c>
      <c r="K7190">
        <f t="shared" si="693"/>
        <v>6.8</v>
      </c>
      <c r="L7190">
        <f t="shared" si="694"/>
        <v>1.1916074884004001E-3</v>
      </c>
    </row>
    <row r="7191" spans="2:12" x14ac:dyDescent="0.25">
      <c r="B7191">
        <v>3</v>
      </c>
      <c r="C7191">
        <v>1</v>
      </c>
      <c r="D7191">
        <v>1.29672875877E-4</v>
      </c>
      <c r="E7191">
        <f t="shared" si="691"/>
        <v>3.1</v>
      </c>
      <c r="F7191">
        <f t="shared" si="692"/>
        <v>4.0198591521870003E-4</v>
      </c>
      <c r="H7191">
        <v>4</v>
      </c>
      <c r="I7191">
        <v>2</v>
      </c>
      <c r="J7191">
        <v>1.1864489962499999E-3</v>
      </c>
      <c r="K7191">
        <f t="shared" si="693"/>
        <v>6.8</v>
      </c>
      <c r="L7191">
        <f t="shared" si="694"/>
        <v>8.0678531744999993E-3</v>
      </c>
    </row>
    <row r="7192" spans="2:12" x14ac:dyDescent="0.25">
      <c r="B7192">
        <v>3</v>
      </c>
      <c r="C7192">
        <v>1</v>
      </c>
      <c r="D7192">
        <v>4.9048904980000003E-6</v>
      </c>
      <c r="E7192">
        <f t="shared" si="691"/>
        <v>3.1</v>
      </c>
      <c r="F7192">
        <f t="shared" si="692"/>
        <v>1.5205160543800001E-5</v>
      </c>
      <c r="H7192">
        <v>4</v>
      </c>
      <c r="I7192">
        <v>2</v>
      </c>
      <c r="J7192">
        <v>1.2667436706199999E-3</v>
      </c>
      <c r="K7192">
        <f t="shared" si="693"/>
        <v>6.8</v>
      </c>
      <c r="L7192">
        <f t="shared" si="694"/>
        <v>8.6138569602160001E-3</v>
      </c>
    </row>
    <row r="7193" spans="2:12" x14ac:dyDescent="0.25">
      <c r="B7193">
        <v>3</v>
      </c>
      <c r="C7193">
        <v>1</v>
      </c>
      <c r="D7193">
        <v>4.1006058290799999E-4</v>
      </c>
      <c r="E7193">
        <f t="shared" si="691"/>
        <v>3.1</v>
      </c>
      <c r="F7193">
        <f t="shared" si="692"/>
        <v>1.2711878070148E-3</v>
      </c>
      <c r="H7193">
        <v>4</v>
      </c>
      <c r="I7193">
        <v>2</v>
      </c>
      <c r="J7193">
        <v>1.64225834992E-3</v>
      </c>
      <c r="K7193">
        <f t="shared" si="693"/>
        <v>6.8</v>
      </c>
      <c r="L7193">
        <f t="shared" si="694"/>
        <v>1.1167356779456E-2</v>
      </c>
    </row>
    <row r="7194" spans="2:12" x14ac:dyDescent="0.25">
      <c r="B7194">
        <v>3</v>
      </c>
      <c r="C7194">
        <v>1</v>
      </c>
      <c r="D7194">
        <v>4.1006058290799999E-4</v>
      </c>
      <c r="E7194">
        <f t="shared" si="691"/>
        <v>3.1</v>
      </c>
      <c r="F7194">
        <f t="shared" si="692"/>
        <v>1.2711878070148E-3</v>
      </c>
      <c r="H7194">
        <v>4</v>
      </c>
      <c r="I7194">
        <v>2</v>
      </c>
      <c r="J7194">
        <v>1.7555118756999999E-5</v>
      </c>
      <c r="K7194">
        <f t="shared" si="693"/>
        <v>6.8</v>
      </c>
      <c r="L7194">
        <f t="shared" si="694"/>
        <v>1.193748075476E-4</v>
      </c>
    </row>
    <row r="7195" spans="2:12" x14ac:dyDescent="0.25">
      <c r="B7195">
        <v>3</v>
      </c>
      <c r="C7195">
        <v>1</v>
      </c>
      <c r="D7195">
        <v>2.4188768659999999E-5</v>
      </c>
      <c r="E7195">
        <f t="shared" si="691"/>
        <v>3.1</v>
      </c>
      <c r="F7195">
        <f t="shared" si="692"/>
        <v>7.4985182845999993E-5</v>
      </c>
      <c r="H7195">
        <v>4</v>
      </c>
      <c r="I7195">
        <v>2</v>
      </c>
      <c r="J7195">
        <v>6.5919861451000001E-5</v>
      </c>
      <c r="K7195">
        <f t="shared" si="693"/>
        <v>6.8</v>
      </c>
      <c r="L7195">
        <f t="shared" si="694"/>
        <v>4.482550578668E-4</v>
      </c>
    </row>
    <row r="7196" spans="2:12" x14ac:dyDescent="0.25">
      <c r="B7196">
        <v>3</v>
      </c>
      <c r="C7196">
        <v>1</v>
      </c>
      <c r="D7196">
        <v>2.9191070157900002E-3</v>
      </c>
      <c r="E7196">
        <f t="shared" si="691"/>
        <v>3.1</v>
      </c>
      <c r="F7196">
        <f t="shared" si="692"/>
        <v>9.0492317489490014E-3</v>
      </c>
      <c r="H7196">
        <v>4</v>
      </c>
      <c r="I7196">
        <v>2</v>
      </c>
      <c r="J7196">
        <v>4.8098906457600001E-4</v>
      </c>
      <c r="K7196">
        <f t="shared" si="693"/>
        <v>6.8</v>
      </c>
      <c r="L7196">
        <f t="shared" si="694"/>
        <v>3.2707256391167998E-3</v>
      </c>
    </row>
    <row r="7197" spans="2:12" x14ac:dyDescent="0.25">
      <c r="B7197">
        <v>3</v>
      </c>
      <c r="C7197">
        <v>1</v>
      </c>
      <c r="D7197">
        <v>4.1488287336999998E-5</v>
      </c>
      <c r="E7197">
        <f t="shared" si="691"/>
        <v>3.1</v>
      </c>
      <c r="F7197">
        <f t="shared" si="692"/>
        <v>1.2861369074469999E-4</v>
      </c>
      <c r="H7197">
        <v>4</v>
      </c>
      <c r="I7197">
        <v>2</v>
      </c>
      <c r="J7197">
        <v>1.2019866181000001E-5</v>
      </c>
      <c r="K7197">
        <f t="shared" si="693"/>
        <v>6.8</v>
      </c>
      <c r="L7197">
        <f t="shared" si="694"/>
        <v>8.1735090030799997E-5</v>
      </c>
    </row>
    <row r="7198" spans="2:12" x14ac:dyDescent="0.25">
      <c r="B7198">
        <v>3</v>
      </c>
      <c r="C7198">
        <v>1</v>
      </c>
      <c r="D7198">
        <v>2.2052906738E-5</v>
      </c>
      <c r="E7198">
        <f t="shared" si="691"/>
        <v>3.1</v>
      </c>
      <c r="F7198">
        <f t="shared" si="692"/>
        <v>6.8364010887800005E-5</v>
      </c>
      <c r="H7198">
        <v>4</v>
      </c>
      <c r="I7198">
        <v>2</v>
      </c>
      <c r="J7198">
        <v>3.3245284870399999E-4</v>
      </c>
      <c r="K7198">
        <f t="shared" si="693"/>
        <v>6.8</v>
      </c>
      <c r="L7198">
        <f t="shared" si="694"/>
        <v>2.2606793711871997E-3</v>
      </c>
    </row>
    <row r="7199" spans="2:12" x14ac:dyDescent="0.25">
      <c r="B7199">
        <v>3</v>
      </c>
      <c r="C7199">
        <v>1</v>
      </c>
      <c r="D7199">
        <v>3.0049859249000002E-5</v>
      </c>
      <c r="E7199">
        <f t="shared" ref="E7199:E7262" si="695">IF(B7199=1,0.4,IF(B7199=2,1.4,IF(B7199=3,3.1,IF(B7199=4,6.8,9.5))))</f>
        <v>3.1</v>
      </c>
      <c r="F7199">
        <f t="shared" ref="F7199:F7262" si="696">D7199*E7199</f>
        <v>9.3154563671900005E-5</v>
      </c>
      <c r="H7199">
        <v>4</v>
      </c>
      <c r="I7199">
        <v>2</v>
      </c>
      <c r="J7199">
        <v>1.2621879343900001E-4</v>
      </c>
      <c r="K7199">
        <f t="shared" ref="K7199:K7262" si="697">IF(H7199=1,0.4,IF(H7199=2,1.4,IF(H7199=3,3.1,IF(H7199=4,6.8,9.5))))</f>
        <v>6.8</v>
      </c>
      <c r="L7199">
        <f t="shared" ref="L7199:L7262" si="698">J7199*K7199</f>
        <v>8.5828779538520009E-4</v>
      </c>
    </row>
    <row r="7200" spans="2:12" x14ac:dyDescent="0.25">
      <c r="B7200">
        <v>3</v>
      </c>
      <c r="C7200">
        <v>1</v>
      </c>
      <c r="D7200">
        <v>5.2793315122000001E-5</v>
      </c>
      <c r="E7200">
        <f t="shared" si="695"/>
        <v>3.1</v>
      </c>
      <c r="F7200">
        <f t="shared" si="696"/>
        <v>1.636592768782E-4</v>
      </c>
      <c r="H7200">
        <v>4</v>
      </c>
      <c r="I7200">
        <v>2</v>
      </c>
      <c r="J7200">
        <v>1.7816235485E-5</v>
      </c>
      <c r="K7200">
        <f t="shared" si="697"/>
        <v>6.8</v>
      </c>
      <c r="L7200">
        <f t="shared" si="698"/>
        <v>1.2115040129799999E-4</v>
      </c>
    </row>
    <row r="7201" spans="2:12" x14ac:dyDescent="0.25">
      <c r="B7201">
        <v>3</v>
      </c>
      <c r="C7201">
        <v>1</v>
      </c>
      <c r="D7201">
        <v>1.8863710975999999E-5</v>
      </c>
      <c r="E7201">
        <f t="shared" si="695"/>
        <v>3.1</v>
      </c>
      <c r="F7201">
        <f t="shared" si="696"/>
        <v>5.84775040256E-5</v>
      </c>
      <c r="H7201">
        <v>4</v>
      </c>
      <c r="I7201">
        <v>2</v>
      </c>
      <c r="J7201">
        <v>6.7351026296299998E-3</v>
      </c>
      <c r="K7201">
        <f t="shared" si="697"/>
        <v>6.8</v>
      </c>
      <c r="L7201">
        <f t="shared" si="698"/>
        <v>4.5798697881483996E-2</v>
      </c>
    </row>
    <row r="7202" spans="2:12" x14ac:dyDescent="0.25">
      <c r="B7202">
        <v>3</v>
      </c>
      <c r="C7202">
        <v>1</v>
      </c>
      <c r="D7202">
        <v>1.8865107085999999E-4</v>
      </c>
      <c r="E7202">
        <f t="shared" si="695"/>
        <v>3.1</v>
      </c>
      <c r="F7202">
        <f t="shared" si="696"/>
        <v>5.8481831966600002E-4</v>
      </c>
      <c r="H7202">
        <v>4</v>
      </c>
      <c r="I7202">
        <v>2</v>
      </c>
      <c r="J7202">
        <v>3.0786768316E-5</v>
      </c>
      <c r="K7202">
        <f t="shared" si="697"/>
        <v>6.8</v>
      </c>
      <c r="L7202">
        <f t="shared" si="698"/>
        <v>2.093500245488E-4</v>
      </c>
    </row>
    <row r="7203" spans="2:12" x14ac:dyDescent="0.25">
      <c r="B7203">
        <v>3</v>
      </c>
      <c r="C7203">
        <v>1</v>
      </c>
      <c r="D7203">
        <v>1.8865107085999999E-4</v>
      </c>
      <c r="E7203">
        <f t="shared" si="695"/>
        <v>3.1</v>
      </c>
      <c r="F7203">
        <f t="shared" si="696"/>
        <v>5.8481831966600002E-4</v>
      </c>
      <c r="H7203">
        <v>4</v>
      </c>
      <c r="I7203">
        <v>2</v>
      </c>
      <c r="J7203">
        <v>2.0129964275000002E-3</v>
      </c>
      <c r="K7203">
        <f t="shared" si="697"/>
        <v>6.8</v>
      </c>
      <c r="L7203">
        <f t="shared" si="698"/>
        <v>1.3688375707000001E-2</v>
      </c>
    </row>
    <row r="7204" spans="2:12" x14ac:dyDescent="0.25">
      <c r="B7204">
        <v>3</v>
      </c>
      <c r="C7204">
        <v>1</v>
      </c>
      <c r="D7204">
        <v>7.43954147155E-4</v>
      </c>
      <c r="E7204">
        <f t="shared" si="695"/>
        <v>3.1</v>
      </c>
      <c r="F7204">
        <f t="shared" si="696"/>
        <v>2.3062578561805001E-3</v>
      </c>
      <c r="H7204">
        <v>4</v>
      </c>
      <c r="I7204">
        <v>2</v>
      </c>
      <c r="J7204">
        <v>3.8512705356000001E-5</v>
      </c>
      <c r="K7204">
        <f t="shared" si="697"/>
        <v>6.8</v>
      </c>
      <c r="L7204">
        <f t="shared" si="698"/>
        <v>2.6188639642080001E-4</v>
      </c>
    </row>
    <row r="7205" spans="2:12" x14ac:dyDescent="0.25">
      <c r="B7205">
        <v>3</v>
      </c>
      <c r="C7205">
        <v>1</v>
      </c>
      <c r="D7205">
        <v>4.2813529243799997E-2</v>
      </c>
      <c r="E7205">
        <f t="shared" si="695"/>
        <v>3.1</v>
      </c>
      <c r="F7205">
        <f t="shared" si="696"/>
        <v>0.13272194065578</v>
      </c>
      <c r="H7205">
        <v>4</v>
      </c>
      <c r="I7205">
        <v>2</v>
      </c>
      <c r="J7205">
        <v>0.1025875847</v>
      </c>
      <c r="K7205">
        <f t="shared" si="697"/>
        <v>6.8</v>
      </c>
      <c r="L7205">
        <f t="shared" si="698"/>
        <v>0.69759557595999999</v>
      </c>
    </row>
    <row r="7206" spans="2:12" x14ac:dyDescent="0.25">
      <c r="B7206">
        <v>3</v>
      </c>
      <c r="C7206">
        <v>1</v>
      </c>
      <c r="D7206">
        <v>8.3381606295999998E-5</v>
      </c>
      <c r="E7206">
        <f t="shared" si="695"/>
        <v>3.1</v>
      </c>
      <c r="F7206">
        <f t="shared" si="696"/>
        <v>2.5848297951759999E-4</v>
      </c>
      <c r="H7206">
        <v>4</v>
      </c>
      <c r="I7206">
        <v>2</v>
      </c>
      <c r="J7206">
        <v>2.5311968490299998E-3</v>
      </c>
      <c r="K7206">
        <f t="shared" si="697"/>
        <v>6.8</v>
      </c>
      <c r="L7206">
        <f t="shared" si="698"/>
        <v>1.7212138573404E-2</v>
      </c>
    </row>
    <row r="7207" spans="2:12" x14ac:dyDescent="0.25">
      <c r="B7207">
        <v>3</v>
      </c>
      <c r="C7207">
        <v>1</v>
      </c>
      <c r="D7207">
        <v>8.3381606295999998E-5</v>
      </c>
      <c r="E7207">
        <f t="shared" si="695"/>
        <v>3.1</v>
      </c>
      <c r="F7207">
        <f t="shared" si="696"/>
        <v>2.5848297951759999E-4</v>
      </c>
      <c r="H7207">
        <v>4</v>
      </c>
      <c r="I7207">
        <v>2</v>
      </c>
      <c r="J7207">
        <v>3.1958513646099999E-4</v>
      </c>
      <c r="K7207">
        <f t="shared" si="697"/>
        <v>6.8</v>
      </c>
      <c r="L7207">
        <f t="shared" si="698"/>
        <v>2.1731789279347997E-3</v>
      </c>
    </row>
    <row r="7208" spans="2:12" x14ac:dyDescent="0.25">
      <c r="B7208">
        <v>3</v>
      </c>
      <c r="C7208">
        <v>1</v>
      </c>
      <c r="D7208">
        <v>5.3254713259999996E-6</v>
      </c>
      <c r="E7208">
        <f t="shared" si="695"/>
        <v>3.1</v>
      </c>
      <c r="F7208">
        <f t="shared" si="696"/>
        <v>1.65089611106E-5</v>
      </c>
      <c r="H7208">
        <v>4</v>
      </c>
      <c r="I7208">
        <v>2</v>
      </c>
      <c r="J7208">
        <v>6.6871074710000004E-6</v>
      </c>
      <c r="K7208">
        <f t="shared" si="697"/>
        <v>6.8</v>
      </c>
      <c r="L7208">
        <f t="shared" si="698"/>
        <v>4.5472330802800003E-5</v>
      </c>
    </row>
    <row r="7209" spans="2:12" x14ac:dyDescent="0.25">
      <c r="B7209">
        <v>3</v>
      </c>
      <c r="C7209">
        <v>1</v>
      </c>
      <c r="D7209">
        <v>5.3254713259999996E-6</v>
      </c>
      <c r="E7209">
        <f t="shared" si="695"/>
        <v>3.1</v>
      </c>
      <c r="F7209">
        <f t="shared" si="696"/>
        <v>1.65089611106E-5</v>
      </c>
      <c r="H7209">
        <v>4</v>
      </c>
      <c r="I7209">
        <v>2</v>
      </c>
      <c r="J7209">
        <v>9.6622854101000006E-5</v>
      </c>
      <c r="K7209">
        <f t="shared" si="697"/>
        <v>6.8</v>
      </c>
      <c r="L7209">
        <f t="shared" si="698"/>
        <v>6.5703540788680001E-4</v>
      </c>
    </row>
    <row r="7210" spans="2:12" x14ac:dyDescent="0.25">
      <c r="B7210">
        <v>3</v>
      </c>
      <c r="C7210">
        <v>1</v>
      </c>
      <c r="D7210">
        <v>6.4852621313299996E-2</v>
      </c>
      <c r="E7210">
        <f t="shared" si="695"/>
        <v>3.1</v>
      </c>
      <c r="F7210">
        <f t="shared" si="696"/>
        <v>0.20104312607122998</v>
      </c>
      <c r="H7210">
        <v>4</v>
      </c>
      <c r="I7210">
        <v>2</v>
      </c>
      <c r="J7210">
        <v>4.8954796100000003E-6</v>
      </c>
      <c r="K7210">
        <f t="shared" si="697"/>
        <v>6.8</v>
      </c>
      <c r="L7210">
        <f t="shared" si="698"/>
        <v>3.3289261348000003E-5</v>
      </c>
    </row>
    <row r="7211" spans="2:12" x14ac:dyDescent="0.25">
      <c r="B7211">
        <v>3</v>
      </c>
      <c r="C7211">
        <v>1</v>
      </c>
      <c r="D7211">
        <v>3.1787091528299997E-2</v>
      </c>
      <c r="E7211">
        <f t="shared" si="695"/>
        <v>3.1</v>
      </c>
      <c r="F7211">
        <f t="shared" si="696"/>
        <v>9.853998373773E-2</v>
      </c>
      <c r="H7211">
        <v>4</v>
      </c>
      <c r="I7211">
        <v>2</v>
      </c>
      <c r="J7211">
        <v>1.7412335254999999E-5</v>
      </c>
      <c r="K7211">
        <f t="shared" si="697"/>
        <v>6.8</v>
      </c>
      <c r="L7211">
        <f t="shared" si="698"/>
        <v>1.1840387973399999E-4</v>
      </c>
    </row>
    <row r="7212" spans="2:12" x14ac:dyDescent="0.25">
      <c r="B7212">
        <v>3</v>
      </c>
      <c r="C7212">
        <v>1</v>
      </c>
      <c r="D7212">
        <v>3.1787091528299997E-2</v>
      </c>
      <c r="E7212">
        <f t="shared" si="695"/>
        <v>3.1</v>
      </c>
      <c r="F7212">
        <f t="shared" si="696"/>
        <v>9.853998373773E-2</v>
      </c>
      <c r="H7212">
        <v>4</v>
      </c>
      <c r="I7212">
        <v>2</v>
      </c>
      <c r="J7212">
        <v>5.4942209506000002E-5</v>
      </c>
      <c r="K7212">
        <f t="shared" si="697"/>
        <v>6.8</v>
      </c>
      <c r="L7212">
        <f t="shared" si="698"/>
        <v>3.7360702464080001E-4</v>
      </c>
    </row>
    <row r="7213" spans="2:12" x14ac:dyDescent="0.25">
      <c r="B7213">
        <v>3</v>
      </c>
      <c r="C7213">
        <v>1</v>
      </c>
      <c r="D7213">
        <v>2.0861159639499999E-2</v>
      </c>
      <c r="E7213">
        <f t="shared" si="695"/>
        <v>3.1</v>
      </c>
      <c r="F7213">
        <f t="shared" si="696"/>
        <v>6.4669594882449999E-2</v>
      </c>
      <c r="H7213">
        <v>4</v>
      </c>
      <c r="I7213">
        <v>2</v>
      </c>
      <c r="J7213">
        <v>5.4942209506000002E-5</v>
      </c>
      <c r="K7213">
        <f t="shared" si="697"/>
        <v>6.8</v>
      </c>
      <c r="L7213">
        <f t="shared" si="698"/>
        <v>3.7360702464080001E-4</v>
      </c>
    </row>
    <row r="7214" spans="2:12" x14ac:dyDescent="0.25">
      <c r="B7214">
        <v>3</v>
      </c>
      <c r="C7214">
        <v>1</v>
      </c>
      <c r="D7214">
        <v>6.7258242949000001E-5</v>
      </c>
      <c r="E7214">
        <f t="shared" si="695"/>
        <v>3.1</v>
      </c>
      <c r="F7214">
        <f t="shared" si="696"/>
        <v>2.0850055314190001E-4</v>
      </c>
      <c r="H7214">
        <v>4</v>
      </c>
      <c r="I7214">
        <v>2</v>
      </c>
      <c r="J7214">
        <v>2.8794411427999999E-5</v>
      </c>
      <c r="K7214">
        <f t="shared" si="697"/>
        <v>6.8</v>
      </c>
      <c r="L7214">
        <f t="shared" si="698"/>
        <v>1.9580199771039998E-4</v>
      </c>
    </row>
    <row r="7215" spans="2:12" x14ac:dyDescent="0.25">
      <c r="B7215">
        <v>3</v>
      </c>
      <c r="C7215">
        <v>1</v>
      </c>
      <c r="D7215">
        <v>6.7258242949000001E-5</v>
      </c>
      <c r="E7215">
        <f t="shared" si="695"/>
        <v>3.1</v>
      </c>
      <c r="F7215">
        <f t="shared" si="696"/>
        <v>2.0850055314190001E-4</v>
      </c>
      <c r="H7215">
        <v>4</v>
      </c>
      <c r="I7215">
        <v>2</v>
      </c>
      <c r="J7215">
        <v>8.7361337159999992E-6</v>
      </c>
      <c r="K7215">
        <f t="shared" si="697"/>
        <v>6.8</v>
      </c>
      <c r="L7215">
        <f t="shared" si="698"/>
        <v>5.9405709268799994E-5</v>
      </c>
    </row>
    <row r="7216" spans="2:12" x14ac:dyDescent="0.25">
      <c r="B7216">
        <v>3</v>
      </c>
      <c r="C7216">
        <v>1</v>
      </c>
      <c r="D7216">
        <v>4.2541993574600001E-4</v>
      </c>
      <c r="E7216">
        <f t="shared" si="695"/>
        <v>3.1</v>
      </c>
      <c r="F7216">
        <f t="shared" si="696"/>
        <v>1.3188018008126001E-3</v>
      </c>
      <c r="H7216">
        <v>4</v>
      </c>
      <c r="I7216">
        <v>2</v>
      </c>
      <c r="J7216">
        <v>2.1172117356300001E-2</v>
      </c>
      <c r="K7216">
        <f t="shared" si="697"/>
        <v>6.8</v>
      </c>
      <c r="L7216">
        <f t="shared" si="698"/>
        <v>0.14397039802284001</v>
      </c>
    </row>
    <row r="7217" spans="2:12" x14ac:dyDescent="0.25">
      <c r="B7217">
        <v>3</v>
      </c>
      <c r="C7217">
        <v>1</v>
      </c>
      <c r="D7217">
        <v>5.0546962739999999E-5</v>
      </c>
      <c r="E7217">
        <f t="shared" si="695"/>
        <v>3.1</v>
      </c>
      <c r="F7217">
        <f t="shared" si="696"/>
        <v>1.5669558449400001E-4</v>
      </c>
      <c r="H7217">
        <v>4</v>
      </c>
      <c r="I7217">
        <v>2</v>
      </c>
      <c r="J7217">
        <v>1.5469925582600001E-4</v>
      </c>
      <c r="K7217">
        <f t="shared" si="697"/>
        <v>6.8</v>
      </c>
      <c r="L7217">
        <f t="shared" si="698"/>
        <v>1.0519549396168001E-3</v>
      </c>
    </row>
    <row r="7218" spans="2:12" x14ac:dyDescent="0.25">
      <c r="B7218">
        <v>3</v>
      </c>
      <c r="C7218">
        <v>1</v>
      </c>
      <c r="D7218">
        <v>1.32136104282E-2</v>
      </c>
      <c r="E7218">
        <f t="shared" si="695"/>
        <v>3.1</v>
      </c>
      <c r="F7218">
        <f t="shared" si="696"/>
        <v>4.0962192327420002E-2</v>
      </c>
      <c r="H7218">
        <v>4</v>
      </c>
      <c r="I7218">
        <v>2</v>
      </c>
      <c r="J7218">
        <v>4.0856936887999998E-5</v>
      </c>
      <c r="K7218">
        <f t="shared" si="697"/>
        <v>6.8</v>
      </c>
      <c r="L7218">
        <f t="shared" si="698"/>
        <v>2.7782717083839998E-4</v>
      </c>
    </row>
    <row r="7219" spans="2:12" x14ac:dyDescent="0.25">
      <c r="B7219">
        <v>3</v>
      </c>
      <c r="C7219">
        <v>1</v>
      </c>
      <c r="D7219">
        <v>1.3989767422699999E-3</v>
      </c>
      <c r="E7219">
        <f t="shared" si="695"/>
        <v>3.1</v>
      </c>
      <c r="F7219">
        <f t="shared" si="696"/>
        <v>4.3368279010369999E-3</v>
      </c>
      <c r="H7219">
        <v>4</v>
      </c>
      <c r="I7219">
        <v>2</v>
      </c>
      <c r="J7219">
        <v>4.0856936887999998E-5</v>
      </c>
      <c r="K7219">
        <f t="shared" si="697"/>
        <v>6.8</v>
      </c>
      <c r="L7219">
        <f t="shared" si="698"/>
        <v>2.7782717083839998E-4</v>
      </c>
    </row>
    <row r="7220" spans="2:12" x14ac:dyDescent="0.25">
      <c r="B7220">
        <v>3</v>
      </c>
      <c r="C7220">
        <v>1</v>
      </c>
      <c r="D7220">
        <v>8.5496155943000005E-5</v>
      </c>
      <c r="E7220">
        <f t="shared" si="695"/>
        <v>3.1</v>
      </c>
      <c r="F7220">
        <f t="shared" si="696"/>
        <v>2.650380834233E-4</v>
      </c>
      <c r="H7220">
        <v>4</v>
      </c>
      <c r="I7220">
        <v>2</v>
      </c>
      <c r="J7220">
        <v>1.9838394670000001E-6</v>
      </c>
      <c r="K7220">
        <f t="shared" si="697"/>
        <v>6.8</v>
      </c>
      <c r="L7220">
        <f t="shared" si="698"/>
        <v>1.3490108375599999E-5</v>
      </c>
    </row>
    <row r="7221" spans="2:12" x14ac:dyDescent="0.25">
      <c r="B7221">
        <v>3</v>
      </c>
      <c r="C7221">
        <v>1</v>
      </c>
      <c r="D7221">
        <v>1.8413296455000002E-5</v>
      </c>
      <c r="E7221">
        <f t="shared" si="695"/>
        <v>3.1</v>
      </c>
      <c r="F7221">
        <f t="shared" si="696"/>
        <v>5.7081219010500007E-5</v>
      </c>
      <c r="H7221">
        <v>4</v>
      </c>
      <c r="I7221">
        <v>2</v>
      </c>
      <c r="J7221">
        <v>1.38707177276E-3</v>
      </c>
      <c r="K7221">
        <f t="shared" si="697"/>
        <v>6.8</v>
      </c>
      <c r="L7221">
        <f t="shared" si="698"/>
        <v>9.4320880547679991E-3</v>
      </c>
    </row>
    <row r="7222" spans="2:12" x14ac:dyDescent="0.25">
      <c r="B7222">
        <v>3</v>
      </c>
      <c r="C7222">
        <v>1</v>
      </c>
      <c r="D7222">
        <v>1.4550096329999999E-6</v>
      </c>
      <c r="E7222">
        <f t="shared" si="695"/>
        <v>3.1</v>
      </c>
      <c r="F7222">
        <f t="shared" si="696"/>
        <v>4.5105298623E-6</v>
      </c>
      <c r="H7222">
        <v>4</v>
      </c>
      <c r="I7222">
        <v>2</v>
      </c>
      <c r="J7222">
        <v>3.9140945920000002E-6</v>
      </c>
      <c r="K7222">
        <f t="shared" si="697"/>
        <v>6.8</v>
      </c>
      <c r="L7222">
        <f t="shared" si="698"/>
        <v>2.66158432256E-5</v>
      </c>
    </row>
    <row r="7223" spans="2:12" x14ac:dyDescent="0.25">
      <c r="B7223">
        <v>3</v>
      </c>
      <c r="C7223">
        <v>1</v>
      </c>
      <c r="D7223">
        <v>1.4550096329999999E-6</v>
      </c>
      <c r="E7223">
        <f t="shared" si="695"/>
        <v>3.1</v>
      </c>
      <c r="F7223">
        <f t="shared" si="696"/>
        <v>4.5105298623E-6</v>
      </c>
      <c r="H7223">
        <v>5</v>
      </c>
      <c r="I7223">
        <v>2</v>
      </c>
      <c r="J7223">
        <v>6.9244350754099995E-4</v>
      </c>
      <c r="K7223">
        <f t="shared" si="697"/>
        <v>9.5</v>
      </c>
      <c r="L7223">
        <f t="shared" si="698"/>
        <v>6.5782133216394992E-3</v>
      </c>
    </row>
    <row r="7224" spans="2:12" x14ac:dyDescent="0.25">
      <c r="B7224">
        <v>3</v>
      </c>
      <c r="C7224">
        <v>1</v>
      </c>
      <c r="D7224">
        <v>2.605720783E-5</v>
      </c>
      <c r="E7224">
        <f t="shared" si="695"/>
        <v>3.1</v>
      </c>
      <c r="F7224">
        <f t="shared" si="696"/>
        <v>8.0777344273000003E-5</v>
      </c>
      <c r="H7224">
        <v>5</v>
      </c>
      <c r="I7224">
        <v>2</v>
      </c>
      <c r="J7224">
        <v>0.71918706408099997</v>
      </c>
      <c r="K7224">
        <f t="shared" si="697"/>
        <v>9.5</v>
      </c>
      <c r="L7224">
        <f t="shared" si="698"/>
        <v>6.8322771087694996</v>
      </c>
    </row>
    <row r="7225" spans="2:12" x14ac:dyDescent="0.25">
      <c r="B7225">
        <v>3</v>
      </c>
      <c r="C7225">
        <v>1</v>
      </c>
      <c r="D7225">
        <v>2.60892678528E-3</v>
      </c>
      <c r="E7225">
        <f t="shared" si="695"/>
        <v>3.1</v>
      </c>
      <c r="F7225">
        <f t="shared" si="696"/>
        <v>8.0876730343679998E-3</v>
      </c>
      <c r="H7225">
        <v>5</v>
      </c>
      <c r="I7225">
        <v>2</v>
      </c>
      <c r="J7225">
        <v>0.33378154821099998</v>
      </c>
      <c r="K7225">
        <f t="shared" si="697"/>
        <v>9.5</v>
      </c>
      <c r="L7225">
        <f t="shared" si="698"/>
        <v>3.1709247080044998</v>
      </c>
    </row>
    <row r="7226" spans="2:12" x14ac:dyDescent="0.25">
      <c r="B7226">
        <v>3</v>
      </c>
      <c r="C7226">
        <v>1</v>
      </c>
      <c r="D7226">
        <v>2.290474879E-6</v>
      </c>
      <c r="E7226">
        <f t="shared" si="695"/>
        <v>3.1</v>
      </c>
      <c r="F7226">
        <f t="shared" si="696"/>
        <v>7.1004721248999997E-6</v>
      </c>
      <c r="H7226">
        <v>5</v>
      </c>
      <c r="I7226">
        <v>2</v>
      </c>
      <c r="J7226">
        <v>1.6707390587899999E-2</v>
      </c>
      <c r="K7226">
        <f t="shared" si="697"/>
        <v>9.5</v>
      </c>
      <c r="L7226">
        <f t="shared" si="698"/>
        <v>0.15872021058504998</v>
      </c>
    </row>
    <row r="7227" spans="2:12" x14ac:dyDescent="0.25">
      <c r="B7227">
        <v>3</v>
      </c>
      <c r="C7227">
        <v>1</v>
      </c>
      <c r="D7227">
        <v>3.0306933944499999E-4</v>
      </c>
      <c r="E7227">
        <f t="shared" si="695"/>
        <v>3.1</v>
      </c>
      <c r="F7227">
        <f t="shared" si="696"/>
        <v>9.3951495227949996E-4</v>
      </c>
      <c r="H7227">
        <v>5</v>
      </c>
      <c r="I7227">
        <v>2</v>
      </c>
      <c r="J7227">
        <v>1.67073905865E-2</v>
      </c>
      <c r="K7227">
        <f t="shared" si="697"/>
        <v>9.5</v>
      </c>
      <c r="L7227">
        <f t="shared" si="698"/>
        <v>0.15872021057175001</v>
      </c>
    </row>
    <row r="7228" spans="2:12" x14ac:dyDescent="0.25">
      <c r="B7228">
        <v>3</v>
      </c>
      <c r="C7228">
        <v>1</v>
      </c>
      <c r="D7228">
        <v>3.0306933944499999E-4</v>
      </c>
      <c r="E7228">
        <f t="shared" si="695"/>
        <v>3.1</v>
      </c>
      <c r="F7228">
        <f t="shared" si="696"/>
        <v>9.3951495227949996E-4</v>
      </c>
      <c r="H7228">
        <v>5</v>
      </c>
      <c r="I7228">
        <v>2</v>
      </c>
      <c r="J7228">
        <v>5.5435184331400003E-2</v>
      </c>
      <c r="K7228">
        <f t="shared" si="697"/>
        <v>9.5</v>
      </c>
      <c r="L7228">
        <f t="shared" si="698"/>
        <v>0.52663425114829998</v>
      </c>
    </row>
    <row r="7229" spans="2:12" x14ac:dyDescent="0.25">
      <c r="B7229">
        <v>3</v>
      </c>
      <c r="C7229">
        <v>1</v>
      </c>
      <c r="D7229">
        <v>2.5080731810200001E-4</v>
      </c>
      <c r="E7229">
        <f t="shared" si="695"/>
        <v>3.1</v>
      </c>
      <c r="F7229">
        <f t="shared" si="696"/>
        <v>7.775026861162E-4</v>
      </c>
      <c r="H7229">
        <v>5</v>
      </c>
      <c r="I7229">
        <v>2</v>
      </c>
      <c r="J7229">
        <v>0.160812231719</v>
      </c>
      <c r="K7229">
        <f t="shared" si="697"/>
        <v>9.5</v>
      </c>
      <c r="L7229">
        <f t="shared" si="698"/>
        <v>1.5277162013304999</v>
      </c>
    </row>
    <row r="7230" spans="2:12" x14ac:dyDescent="0.25">
      <c r="B7230">
        <v>3</v>
      </c>
      <c r="C7230">
        <v>1</v>
      </c>
      <c r="D7230">
        <v>2.9109989601000001E-5</v>
      </c>
      <c r="E7230">
        <f t="shared" si="695"/>
        <v>3.1</v>
      </c>
      <c r="F7230">
        <f t="shared" si="696"/>
        <v>9.0240967763100007E-5</v>
      </c>
      <c r="H7230">
        <v>5</v>
      </c>
      <c r="I7230">
        <v>2</v>
      </c>
      <c r="J7230">
        <v>0.13794614770399999</v>
      </c>
      <c r="K7230">
        <f t="shared" si="697"/>
        <v>9.5</v>
      </c>
      <c r="L7230">
        <f t="shared" si="698"/>
        <v>1.310488403188</v>
      </c>
    </row>
    <row r="7231" spans="2:12" x14ac:dyDescent="0.25">
      <c r="B7231">
        <v>3</v>
      </c>
      <c r="C7231">
        <v>1</v>
      </c>
      <c r="D7231">
        <v>2.3598344018E-5</v>
      </c>
      <c r="E7231">
        <f t="shared" si="695"/>
        <v>3.1</v>
      </c>
      <c r="F7231">
        <f t="shared" si="696"/>
        <v>7.3154866455799996E-5</v>
      </c>
      <c r="H7231">
        <v>5</v>
      </c>
      <c r="I7231">
        <v>2</v>
      </c>
      <c r="J7231">
        <v>0.28451311621999997</v>
      </c>
      <c r="K7231">
        <f t="shared" si="697"/>
        <v>9.5</v>
      </c>
      <c r="L7231">
        <f t="shared" si="698"/>
        <v>2.7028746040899998</v>
      </c>
    </row>
    <row r="7232" spans="2:12" x14ac:dyDescent="0.25">
      <c r="B7232">
        <v>3</v>
      </c>
      <c r="C7232">
        <v>1</v>
      </c>
      <c r="D7232">
        <v>2.3598344018E-5</v>
      </c>
      <c r="E7232">
        <f t="shared" si="695"/>
        <v>3.1</v>
      </c>
      <c r="F7232">
        <f t="shared" si="696"/>
        <v>7.3154866455799996E-5</v>
      </c>
      <c r="H7232">
        <v>5</v>
      </c>
      <c r="I7232">
        <v>2</v>
      </c>
      <c r="J7232">
        <v>0.909084769317</v>
      </c>
      <c r="K7232">
        <f t="shared" si="697"/>
        <v>9.5</v>
      </c>
      <c r="L7232">
        <f t="shared" si="698"/>
        <v>8.6363053085114991</v>
      </c>
    </row>
    <row r="7233" spans="2:12" x14ac:dyDescent="0.25">
      <c r="B7233">
        <v>3</v>
      </c>
      <c r="C7233">
        <v>1</v>
      </c>
      <c r="D7233">
        <v>4.4343777443799998E-4</v>
      </c>
      <c r="E7233">
        <f t="shared" si="695"/>
        <v>3.1</v>
      </c>
      <c r="F7233">
        <f t="shared" si="696"/>
        <v>1.3746571007577999E-3</v>
      </c>
      <c r="H7233">
        <v>5</v>
      </c>
      <c r="I7233">
        <v>2</v>
      </c>
      <c r="J7233">
        <v>0.142533627799</v>
      </c>
      <c r="K7233">
        <f t="shared" si="697"/>
        <v>9.5</v>
      </c>
      <c r="L7233">
        <f t="shared" si="698"/>
        <v>1.3540694640905</v>
      </c>
    </row>
    <row r="7234" spans="2:12" x14ac:dyDescent="0.25">
      <c r="B7234">
        <v>3</v>
      </c>
      <c r="C7234">
        <v>1</v>
      </c>
      <c r="D7234">
        <v>2.1902150137000002E-5</v>
      </c>
      <c r="E7234">
        <f t="shared" si="695"/>
        <v>3.1</v>
      </c>
      <c r="F7234">
        <f t="shared" si="696"/>
        <v>6.7896665424700003E-5</v>
      </c>
      <c r="H7234">
        <v>5</v>
      </c>
      <c r="I7234">
        <v>2</v>
      </c>
      <c r="J7234">
        <v>1.67073905818E-2</v>
      </c>
      <c r="K7234">
        <f t="shared" si="697"/>
        <v>9.5</v>
      </c>
      <c r="L7234">
        <f t="shared" si="698"/>
        <v>0.1587202105271</v>
      </c>
    </row>
    <row r="7235" spans="2:12" x14ac:dyDescent="0.25">
      <c r="B7235">
        <v>3</v>
      </c>
      <c r="C7235">
        <v>1</v>
      </c>
      <c r="D7235">
        <v>6.11705993443E-4</v>
      </c>
      <c r="E7235">
        <f t="shared" si="695"/>
        <v>3.1</v>
      </c>
      <c r="F7235">
        <f t="shared" si="696"/>
        <v>1.8962885796733001E-3</v>
      </c>
      <c r="H7235">
        <v>5</v>
      </c>
      <c r="I7235">
        <v>2</v>
      </c>
      <c r="J7235">
        <v>1.6707390582099999E-2</v>
      </c>
      <c r="K7235">
        <f t="shared" si="697"/>
        <v>9.5</v>
      </c>
      <c r="L7235">
        <f t="shared" si="698"/>
        <v>0.15872021052995</v>
      </c>
    </row>
    <row r="7236" spans="2:12" x14ac:dyDescent="0.25">
      <c r="B7236">
        <v>3</v>
      </c>
      <c r="C7236">
        <v>1</v>
      </c>
      <c r="D7236">
        <v>5.0988029942999998E-5</v>
      </c>
      <c r="E7236">
        <f t="shared" si="695"/>
        <v>3.1</v>
      </c>
      <c r="F7236">
        <f t="shared" si="696"/>
        <v>1.5806289282329998E-4</v>
      </c>
      <c r="H7236">
        <v>5</v>
      </c>
      <c r="I7236">
        <v>2</v>
      </c>
      <c r="J7236">
        <v>0.16507827441100001</v>
      </c>
      <c r="K7236">
        <f t="shared" si="697"/>
        <v>9.5</v>
      </c>
      <c r="L7236">
        <f t="shared" si="698"/>
        <v>1.5682436069045</v>
      </c>
    </row>
    <row r="7237" spans="2:12" x14ac:dyDescent="0.25">
      <c r="B7237">
        <v>3</v>
      </c>
      <c r="C7237">
        <v>1</v>
      </c>
      <c r="D7237">
        <v>1.8142405939E-2</v>
      </c>
      <c r="E7237">
        <f t="shared" si="695"/>
        <v>3.1</v>
      </c>
      <c r="F7237">
        <f t="shared" si="696"/>
        <v>5.6241458410900003E-2</v>
      </c>
      <c r="H7237">
        <v>5</v>
      </c>
      <c r="I7237">
        <v>2</v>
      </c>
      <c r="J7237">
        <v>0.42860915508899999</v>
      </c>
      <c r="K7237">
        <f t="shared" si="697"/>
        <v>9.5</v>
      </c>
      <c r="L7237">
        <f t="shared" si="698"/>
        <v>4.0717869733454997</v>
      </c>
    </row>
    <row r="7238" spans="2:12" x14ac:dyDescent="0.25">
      <c r="B7238">
        <v>3</v>
      </c>
      <c r="C7238">
        <v>1</v>
      </c>
      <c r="D7238">
        <v>1.57747869483E-4</v>
      </c>
      <c r="E7238">
        <f t="shared" si="695"/>
        <v>3.1</v>
      </c>
      <c r="F7238">
        <f t="shared" si="696"/>
        <v>4.890183953973E-4</v>
      </c>
      <c r="H7238">
        <v>5</v>
      </c>
      <c r="I7238">
        <v>2</v>
      </c>
      <c r="J7238">
        <v>7.5751257096800001E-2</v>
      </c>
      <c r="K7238">
        <f t="shared" si="697"/>
        <v>9.5</v>
      </c>
      <c r="L7238">
        <f t="shared" si="698"/>
        <v>0.71963694241959997</v>
      </c>
    </row>
    <row r="7239" spans="2:12" x14ac:dyDescent="0.25">
      <c r="B7239">
        <v>3</v>
      </c>
      <c r="C7239">
        <v>1</v>
      </c>
      <c r="D7239">
        <v>5.0086170334999999E-5</v>
      </c>
      <c r="E7239">
        <f t="shared" si="695"/>
        <v>3.1</v>
      </c>
      <c r="F7239">
        <f t="shared" si="696"/>
        <v>1.552671280385E-4</v>
      </c>
      <c r="H7239">
        <v>5</v>
      </c>
      <c r="I7239">
        <v>2</v>
      </c>
      <c r="J7239">
        <v>3.5050613321900001E-2</v>
      </c>
      <c r="K7239">
        <f t="shared" si="697"/>
        <v>9.5</v>
      </c>
      <c r="L7239">
        <f t="shared" si="698"/>
        <v>0.33298082655805</v>
      </c>
    </row>
    <row r="7240" spans="2:12" x14ac:dyDescent="0.25">
      <c r="B7240">
        <v>3</v>
      </c>
      <c r="C7240">
        <v>1</v>
      </c>
      <c r="D7240">
        <v>1.9643071397999999E-3</v>
      </c>
      <c r="E7240">
        <f t="shared" si="695"/>
        <v>3.1</v>
      </c>
      <c r="F7240">
        <f t="shared" si="696"/>
        <v>6.0893521333799999E-3</v>
      </c>
      <c r="H7240">
        <v>5</v>
      </c>
      <c r="I7240">
        <v>2</v>
      </c>
      <c r="J7240">
        <v>1.4620472664599999</v>
      </c>
      <c r="K7240">
        <f t="shared" si="697"/>
        <v>9.5</v>
      </c>
      <c r="L7240">
        <f t="shared" si="698"/>
        <v>13.889449031369999</v>
      </c>
    </row>
    <row r="7241" spans="2:12" x14ac:dyDescent="0.25">
      <c r="B7241">
        <v>3</v>
      </c>
      <c r="C7241">
        <v>1</v>
      </c>
      <c r="D7241">
        <v>4.5521088485000001E-5</v>
      </c>
      <c r="E7241">
        <f t="shared" si="695"/>
        <v>3.1</v>
      </c>
      <c r="F7241">
        <f t="shared" si="696"/>
        <v>1.4111537430350001E-4</v>
      </c>
      <c r="H7241">
        <v>5</v>
      </c>
      <c r="I7241">
        <v>2</v>
      </c>
      <c r="J7241">
        <v>0.12831192413600001</v>
      </c>
      <c r="K7241">
        <f t="shared" si="697"/>
        <v>9.5</v>
      </c>
      <c r="L7241">
        <f t="shared" si="698"/>
        <v>1.2189632792920002</v>
      </c>
    </row>
    <row r="7242" spans="2:12" x14ac:dyDescent="0.25">
      <c r="B7242">
        <v>3</v>
      </c>
      <c r="C7242">
        <v>1</v>
      </c>
      <c r="D7242">
        <v>3.3655917786800001E-4</v>
      </c>
      <c r="E7242">
        <f t="shared" si="695"/>
        <v>3.1</v>
      </c>
      <c r="F7242">
        <f t="shared" si="696"/>
        <v>1.0433334513908E-3</v>
      </c>
      <c r="H7242">
        <v>5</v>
      </c>
      <c r="I7242">
        <v>2</v>
      </c>
      <c r="J7242">
        <v>8.4223150848E-2</v>
      </c>
      <c r="K7242">
        <f t="shared" si="697"/>
        <v>9.5</v>
      </c>
      <c r="L7242">
        <f t="shared" si="698"/>
        <v>0.80011993305600004</v>
      </c>
    </row>
    <row r="7243" spans="2:12" x14ac:dyDescent="0.25">
      <c r="B7243">
        <v>3</v>
      </c>
      <c r="C7243">
        <v>1</v>
      </c>
      <c r="D7243">
        <v>1.98923078289E-4</v>
      </c>
      <c r="E7243">
        <f t="shared" si="695"/>
        <v>3.1</v>
      </c>
      <c r="F7243">
        <f t="shared" si="696"/>
        <v>6.1666154269590006E-4</v>
      </c>
      <c r="H7243">
        <v>5</v>
      </c>
      <c r="I7243">
        <v>2</v>
      </c>
      <c r="J7243">
        <v>0.23803413571699999</v>
      </c>
      <c r="K7243">
        <f t="shared" si="697"/>
        <v>9.5</v>
      </c>
      <c r="L7243">
        <f t="shared" si="698"/>
        <v>2.2613242893114998</v>
      </c>
    </row>
    <row r="7244" spans="2:12" x14ac:dyDescent="0.25">
      <c r="B7244">
        <v>3</v>
      </c>
      <c r="C7244">
        <v>1</v>
      </c>
      <c r="D7244">
        <v>9.1105059879999995E-6</v>
      </c>
      <c r="E7244">
        <f t="shared" si="695"/>
        <v>3.1</v>
      </c>
      <c r="F7244">
        <f t="shared" si="696"/>
        <v>2.8242568562799999E-5</v>
      </c>
      <c r="H7244">
        <v>5</v>
      </c>
      <c r="I7244">
        <v>2</v>
      </c>
      <c r="J7244">
        <v>1.0398258506</v>
      </c>
      <c r="K7244">
        <f t="shared" si="697"/>
        <v>9.5</v>
      </c>
      <c r="L7244">
        <f t="shared" si="698"/>
        <v>9.8783455806999996</v>
      </c>
    </row>
    <row r="7245" spans="2:12" x14ac:dyDescent="0.25">
      <c r="B7245">
        <v>3</v>
      </c>
      <c r="C7245">
        <v>1</v>
      </c>
      <c r="D7245">
        <v>2.3097359312E-5</v>
      </c>
      <c r="E7245">
        <f t="shared" si="695"/>
        <v>3.1</v>
      </c>
      <c r="F7245">
        <f t="shared" si="696"/>
        <v>7.16018138672E-5</v>
      </c>
      <c r="H7245">
        <v>5</v>
      </c>
      <c r="I7245">
        <v>2</v>
      </c>
      <c r="J7245">
        <v>0.999284112226</v>
      </c>
      <c r="K7245">
        <f t="shared" si="697"/>
        <v>9.5</v>
      </c>
      <c r="L7245">
        <f t="shared" si="698"/>
        <v>9.4931990661469996</v>
      </c>
    </row>
    <row r="7246" spans="2:12" x14ac:dyDescent="0.25">
      <c r="B7246">
        <v>3</v>
      </c>
      <c r="C7246">
        <v>1</v>
      </c>
      <c r="D7246">
        <v>6.0281495996999997E-5</v>
      </c>
      <c r="E7246">
        <f t="shared" si="695"/>
        <v>3.1</v>
      </c>
      <c r="F7246">
        <f t="shared" si="696"/>
        <v>1.868726375907E-4</v>
      </c>
      <c r="H7246">
        <v>5</v>
      </c>
      <c r="I7246">
        <v>2</v>
      </c>
      <c r="J7246">
        <v>0.26516594330900001</v>
      </c>
      <c r="K7246">
        <f t="shared" si="697"/>
        <v>9.5</v>
      </c>
      <c r="L7246">
        <f t="shared" si="698"/>
        <v>2.5190764614355001</v>
      </c>
    </row>
    <row r="7247" spans="2:12" x14ac:dyDescent="0.25">
      <c r="B7247">
        <v>3</v>
      </c>
      <c r="C7247">
        <v>1</v>
      </c>
      <c r="D7247">
        <v>1.10532612089E-4</v>
      </c>
      <c r="E7247">
        <f t="shared" si="695"/>
        <v>3.1</v>
      </c>
      <c r="F7247">
        <f t="shared" si="696"/>
        <v>3.4265109747589999E-4</v>
      </c>
      <c r="H7247">
        <v>5</v>
      </c>
      <c r="I7247">
        <v>2</v>
      </c>
      <c r="J7247">
        <v>9.3380003561100003E-2</v>
      </c>
      <c r="K7247">
        <f t="shared" si="697"/>
        <v>9.5</v>
      </c>
      <c r="L7247">
        <f t="shared" si="698"/>
        <v>0.88711003383045006</v>
      </c>
    </row>
    <row r="7248" spans="2:12" x14ac:dyDescent="0.25">
      <c r="B7248">
        <v>3</v>
      </c>
      <c r="C7248">
        <v>1</v>
      </c>
      <c r="D7248">
        <v>8.8820373769999994E-6</v>
      </c>
      <c r="E7248">
        <f t="shared" si="695"/>
        <v>3.1</v>
      </c>
      <c r="F7248">
        <f t="shared" si="696"/>
        <v>2.7534315868699999E-5</v>
      </c>
      <c r="H7248">
        <v>5</v>
      </c>
      <c r="I7248">
        <v>2</v>
      </c>
      <c r="J7248">
        <v>6.9489264522899996E-2</v>
      </c>
      <c r="K7248">
        <f t="shared" si="697"/>
        <v>9.5</v>
      </c>
      <c r="L7248">
        <f t="shared" si="698"/>
        <v>0.66014801296754999</v>
      </c>
    </row>
    <row r="7249" spans="2:12" x14ac:dyDescent="0.25">
      <c r="B7249">
        <v>3</v>
      </c>
      <c r="C7249">
        <v>1</v>
      </c>
      <c r="D7249">
        <v>1.73288270612E-4</v>
      </c>
      <c r="E7249">
        <f t="shared" si="695"/>
        <v>3.1</v>
      </c>
      <c r="F7249">
        <f t="shared" si="696"/>
        <v>5.3719363889720006E-4</v>
      </c>
      <c r="H7249">
        <v>5</v>
      </c>
      <c r="I7249">
        <v>2</v>
      </c>
      <c r="J7249">
        <v>0.43024139299300002</v>
      </c>
      <c r="K7249">
        <f t="shared" si="697"/>
        <v>9.5</v>
      </c>
      <c r="L7249">
        <f t="shared" si="698"/>
        <v>4.0872932334334999</v>
      </c>
    </row>
    <row r="7250" spans="2:12" x14ac:dyDescent="0.25">
      <c r="B7250">
        <v>3</v>
      </c>
      <c r="C7250">
        <v>1</v>
      </c>
      <c r="D7250">
        <v>7.4050164620000002E-5</v>
      </c>
      <c r="E7250">
        <f t="shared" si="695"/>
        <v>3.1</v>
      </c>
      <c r="F7250">
        <f t="shared" si="696"/>
        <v>2.2955551032200001E-4</v>
      </c>
      <c r="H7250">
        <v>5</v>
      </c>
      <c r="I7250">
        <v>2</v>
      </c>
      <c r="J7250">
        <v>9.4645306764100004E-2</v>
      </c>
      <c r="K7250">
        <f t="shared" si="697"/>
        <v>9.5</v>
      </c>
      <c r="L7250">
        <f t="shared" si="698"/>
        <v>0.89913041425895002</v>
      </c>
    </row>
    <row r="7251" spans="2:12" x14ac:dyDescent="0.25">
      <c r="B7251">
        <v>3</v>
      </c>
      <c r="C7251">
        <v>1</v>
      </c>
      <c r="D7251">
        <v>1.23073511675E-3</v>
      </c>
      <c r="E7251">
        <f t="shared" si="695"/>
        <v>3.1</v>
      </c>
      <c r="F7251">
        <f t="shared" si="696"/>
        <v>3.8152788619250002E-3</v>
      </c>
      <c r="H7251">
        <v>5</v>
      </c>
      <c r="I7251">
        <v>2</v>
      </c>
      <c r="J7251">
        <v>0.25306420779400002</v>
      </c>
      <c r="K7251">
        <f t="shared" si="697"/>
        <v>9.5</v>
      </c>
      <c r="L7251">
        <f t="shared" si="698"/>
        <v>2.4041099740430001</v>
      </c>
    </row>
    <row r="7252" spans="2:12" x14ac:dyDescent="0.25">
      <c r="B7252">
        <v>3</v>
      </c>
      <c r="C7252">
        <v>1</v>
      </c>
      <c r="D7252">
        <v>5.8179199702500001E-4</v>
      </c>
      <c r="E7252">
        <f t="shared" si="695"/>
        <v>3.1</v>
      </c>
      <c r="F7252">
        <f t="shared" si="696"/>
        <v>1.8035551907775E-3</v>
      </c>
      <c r="H7252">
        <v>5</v>
      </c>
      <c r="I7252">
        <v>2</v>
      </c>
      <c r="J7252">
        <v>9.5777149057200001E-2</v>
      </c>
      <c r="K7252">
        <f t="shared" si="697"/>
        <v>9.5</v>
      </c>
      <c r="L7252">
        <f t="shared" si="698"/>
        <v>0.90988291604339999</v>
      </c>
    </row>
    <row r="7253" spans="2:12" x14ac:dyDescent="0.25">
      <c r="B7253">
        <v>3</v>
      </c>
      <c r="C7253">
        <v>1</v>
      </c>
      <c r="D7253">
        <v>5.8179199702500001E-4</v>
      </c>
      <c r="E7253">
        <f t="shared" si="695"/>
        <v>3.1</v>
      </c>
      <c r="F7253">
        <f t="shared" si="696"/>
        <v>1.8035551907775E-3</v>
      </c>
      <c r="H7253">
        <v>5</v>
      </c>
      <c r="I7253">
        <v>2</v>
      </c>
      <c r="J7253">
        <v>0.91522515554200001</v>
      </c>
      <c r="K7253">
        <f t="shared" si="697"/>
        <v>9.5</v>
      </c>
      <c r="L7253">
        <f t="shared" si="698"/>
        <v>8.6946389776489994</v>
      </c>
    </row>
    <row r="7254" spans="2:12" x14ac:dyDescent="0.25">
      <c r="B7254">
        <v>3</v>
      </c>
      <c r="C7254">
        <v>1</v>
      </c>
      <c r="D7254">
        <v>7.396846427E-6</v>
      </c>
      <c r="E7254">
        <f t="shared" si="695"/>
        <v>3.1</v>
      </c>
      <c r="F7254">
        <f t="shared" si="696"/>
        <v>2.2930223923700002E-5</v>
      </c>
      <c r="H7254">
        <v>5</v>
      </c>
      <c r="I7254">
        <v>2</v>
      </c>
      <c r="J7254">
        <v>0.345577543185</v>
      </c>
      <c r="K7254">
        <f t="shared" si="697"/>
        <v>9.5</v>
      </c>
      <c r="L7254">
        <f t="shared" si="698"/>
        <v>3.2829866602575</v>
      </c>
    </row>
    <row r="7255" spans="2:12" x14ac:dyDescent="0.25">
      <c r="B7255">
        <v>3</v>
      </c>
      <c r="C7255">
        <v>1</v>
      </c>
      <c r="D7255">
        <v>5.9891503444000003E-5</v>
      </c>
      <c r="E7255">
        <f t="shared" si="695"/>
        <v>3.1</v>
      </c>
      <c r="F7255">
        <f t="shared" si="696"/>
        <v>1.8566366067640001E-4</v>
      </c>
      <c r="H7255">
        <v>5</v>
      </c>
      <c r="I7255">
        <v>2</v>
      </c>
      <c r="J7255">
        <v>1.0852022220099999</v>
      </c>
      <c r="K7255">
        <f t="shared" si="697"/>
        <v>9.5</v>
      </c>
      <c r="L7255">
        <f t="shared" si="698"/>
        <v>10.309421109095</v>
      </c>
    </row>
    <row r="7256" spans="2:12" x14ac:dyDescent="0.25">
      <c r="B7256">
        <v>3</v>
      </c>
      <c r="C7256">
        <v>1</v>
      </c>
      <c r="D7256">
        <v>2.6911413760000001E-6</v>
      </c>
      <c r="E7256">
        <f t="shared" si="695"/>
        <v>3.1</v>
      </c>
      <c r="F7256">
        <f t="shared" si="696"/>
        <v>8.3425382656000004E-6</v>
      </c>
      <c r="H7256">
        <v>5</v>
      </c>
      <c r="I7256">
        <v>2</v>
      </c>
      <c r="J7256">
        <v>1.6707390583000001E-2</v>
      </c>
      <c r="K7256">
        <f t="shared" si="697"/>
        <v>9.5</v>
      </c>
      <c r="L7256">
        <f t="shared" si="698"/>
        <v>0.15872021053850002</v>
      </c>
    </row>
    <row r="7257" spans="2:12" x14ac:dyDescent="0.25">
      <c r="B7257">
        <v>3</v>
      </c>
      <c r="C7257">
        <v>1</v>
      </c>
      <c r="D7257">
        <v>9.9031144048000003E-5</v>
      </c>
      <c r="E7257">
        <f t="shared" si="695"/>
        <v>3.1</v>
      </c>
      <c r="F7257">
        <f t="shared" si="696"/>
        <v>3.0699654654880001E-4</v>
      </c>
      <c r="H7257">
        <v>5</v>
      </c>
      <c r="I7257">
        <v>2</v>
      </c>
      <c r="J7257">
        <v>0.14654629526599999</v>
      </c>
      <c r="K7257">
        <f t="shared" si="697"/>
        <v>9.5</v>
      </c>
      <c r="L7257">
        <f t="shared" si="698"/>
        <v>1.3921898050269998</v>
      </c>
    </row>
    <row r="7258" spans="2:12" x14ac:dyDescent="0.25">
      <c r="B7258">
        <v>3</v>
      </c>
      <c r="C7258">
        <v>1</v>
      </c>
      <c r="D7258">
        <v>2.8453044135E-5</v>
      </c>
      <c r="E7258">
        <f t="shared" si="695"/>
        <v>3.1</v>
      </c>
      <c r="F7258">
        <f t="shared" si="696"/>
        <v>8.8204436818500003E-5</v>
      </c>
      <c r="H7258">
        <v>5</v>
      </c>
      <c r="I7258">
        <v>2</v>
      </c>
      <c r="J7258">
        <v>0.195712297131</v>
      </c>
      <c r="K7258">
        <f t="shared" si="697"/>
        <v>9.5</v>
      </c>
      <c r="L7258">
        <f t="shared" si="698"/>
        <v>1.8592668227444999</v>
      </c>
    </row>
    <row r="7259" spans="2:12" x14ac:dyDescent="0.25">
      <c r="B7259">
        <v>3</v>
      </c>
      <c r="C7259">
        <v>1</v>
      </c>
      <c r="D7259">
        <v>2.8453044135E-5</v>
      </c>
      <c r="E7259">
        <f t="shared" si="695"/>
        <v>3.1</v>
      </c>
      <c r="F7259">
        <f t="shared" si="696"/>
        <v>8.8204436818500003E-5</v>
      </c>
      <c r="H7259">
        <v>5</v>
      </c>
      <c r="I7259">
        <v>2</v>
      </c>
      <c r="J7259">
        <v>1.67073905815E-2</v>
      </c>
      <c r="K7259">
        <f t="shared" si="697"/>
        <v>9.5</v>
      </c>
      <c r="L7259">
        <f t="shared" si="698"/>
        <v>0.15872021052425</v>
      </c>
    </row>
    <row r="7260" spans="2:12" x14ac:dyDescent="0.25">
      <c r="B7260">
        <v>3</v>
      </c>
      <c r="C7260">
        <v>1</v>
      </c>
      <c r="D7260">
        <v>4.271851533E-6</v>
      </c>
      <c r="E7260">
        <f t="shared" si="695"/>
        <v>3.1</v>
      </c>
      <c r="F7260">
        <f t="shared" si="696"/>
        <v>1.3242739752300001E-5</v>
      </c>
      <c r="H7260">
        <v>5</v>
      </c>
      <c r="I7260">
        <v>2</v>
      </c>
      <c r="J7260">
        <v>0.24849878144500001</v>
      </c>
      <c r="K7260">
        <f t="shared" si="697"/>
        <v>9.5</v>
      </c>
      <c r="L7260">
        <f t="shared" si="698"/>
        <v>2.3607384237275002</v>
      </c>
    </row>
    <row r="7261" spans="2:12" x14ac:dyDescent="0.25">
      <c r="B7261">
        <v>3</v>
      </c>
      <c r="C7261">
        <v>1</v>
      </c>
      <c r="D7261">
        <v>1.7515715927E-5</v>
      </c>
      <c r="E7261">
        <f t="shared" si="695"/>
        <v>3.1</v>
      </c>
      <c r="F7261">
        <f t="shared" si="696"/>
        <v>5.42987193737E-5</v>
      </c>
      <c r="H7261">
        <v>5</v>
      </c>
      <c r="I7261">
        <v>2</v>
      </c>
      <c r="J7261">
        <v>0.38853018947500001</v>
      </c>
      <c r="K7261">
        <f t="shared" si="697"/>
        <v>9.5</v>
      </c>
      <c r="L7261">
        <f t="shared" si="698"/>
        <v>3.6910368000125002</v>
      </c>
    </row>
    <row r="7262" spans="2:12" x14ac:dyDescent="0.25">
      <c r="B7262">
        <v>3</v>
      </c>
      <c r="C7262">
        <v>1</v>
      </c>
      <c r="D7262">
        <v>7.2453343300000006E-5</v>
      </c>
      <c r="E7262">
        <f t="shared" si="695"/>
        <v>3.1</v>
      </c>
      <c r="F7262">
        <f t="shared" si="696"/>
        <v>2.2460536423000001E-4</v>
      </c>
      <c r="H7262">
        <v>5</v>
      </c>
      <c r="I7262">
        <v>2</v>
      </c>
      <c r="J7262">
        <v>8.9112350005700003E-2</v>
      </c>
      <c r="K7262">
        <f t="shared" si="697"/>
        <v>9.5</v>
      </c>
      <c r="L7262">
        <f t="shared" si="698"/>
        <v>0.84656732505415</v>
      </c>
    </row>
    <row r="7263" spans="2:12" x14ac:dyDescent="0.25">
      <c r="B7263">
        <v>3</v>
      </c>
      <c r="C7263">
        <v>1</v>
      </c>
      <c r="D7263">
        <v>7.6405458858000002E-5</v>
      </c>
      <c r="E7263">
        <f t="shared" ref="E7263:E7326" si="699">IF(B7263=1,0.4,IF(B7263=2,1.4,IF(B7263=3,3.1,IF(B7263=4,6.8,9.5))))</f>
        <v>3.1</v>
      </c>
      <c r="F7263">
        <f t="shared" ref="F7263:F7326" si="700">D7263*E7263</f>
        <v>2.368569224598E-4</v>
      </c>
      <c r="H7263">
        <v>5</v>
      </c>
      <c r="I7263">
        <v>2</v>
      </c>
      <c r="J7263">
        <v>1.3133672169999999E-2</v>
      </c>
      <c r="K7263">
        <f t="shared" ref="K7263:K7326" si="701">IF(H7263=1,0.4,IF(H7263=2,1.4,IF(H7263=3,3.1,IF(H7263=4,6.8,9.5))))</f>
        <v>9.5</v>
      </c>
      <c r="L7263">
        <f t="shared" ref="L7263:L7326" si="702">J7263*K7263</f>
        <v>0.12476988561499999</v>
      </c>
    </row>
    <row r="7264" spans="2:12" x14ac:dyDescent="0.25">
      <c r="B7264">
        <v>3</v>
      </c>
      <c r="C7264">
        <v>1</v>
      </c>
      <c r="D7264">
        <v>1.15451446069E-3</v>
      </c>
      <c r="E7264">
        <f t="shared" si="699"/>
        <v>3.1</v>
      </c>
      <c r="F7264">
        <f t="shared" si="700"/>
        <v>3.5789948281389999E-3</v>
      </c>
      <c r="H7264">
        <v>5</v>
      </c>
      <c r="I7264">
        <v>2</v>
      </c>
      <c r="J7264">
        <v>5.5435184329799998E-2</v>
      </c>
      <c r="K7264">
        <f t="shared" si="701"/>
        <v>9.5</v>
      </c>
      <c r="L7264">
        <f t="shared" si="702"/>
        <v>0.52663425113310003</v>
      </c>
    </row>
    <row r="7265" spans="2:12" x14ac:dyDescent="0.25">
      <c r="B7265">
        <v>3</v>
      </c>
      <c r="C7265">
        <v>1</v>
      </c>
      <c r="D7265">
        <v>2.9245173980100002E-4</v>
      </c>
      <c r="E7265">
        <f t="shared" si="699"/>
        <v>3.1</v>
      </c>
      <c r="F7265">
        <f t="shared" si="700"/>
        <v>9.066003933831001E-4</v>
      </c>
      <c r="H7265">
        <v>5</v>
      </c>
      <c r="I7265">
        <v>2</v>
      </c>
      <c r="J7265">
        <v>0.29347247964000001</v>
      </c>
      <c r="K7265">
        <f t="shared" si="701"/>
        <v>9.5</v>
      </c>
      <c r="L7265">
        <f t="shared" si="702"/>
        <v>2.7879885565800002</v>
      </c>
    </row>
    <row r="7266" spans="2:12" x14ac:dyDescent="0.25">
      <c r="B7266">
        <v>3</v>
      </c>
      <c r="C7266">
        <v>1</v>
      </c>
      <c r="D7266">
        <v>3.4082661169500001E-4</v>
      </c>
      <c r="E7266">
        <f t="shared" si="699"/>
        <v>3.1</v>
      </c>
      <c r="F7266">
        <f t="shared" si="700"/>
        <v>1.0565624962545E-3</v>
      </c>
      <c r="H7266">
        <v>5</v>
      </c>
      <c r="I7266">
        <v>2</v>
      </c>
      <c r="J7266">
        <v>0.43539305058700001</v>
      </c>
      <c r="K7266">
        <f t="shared" si="701"/>
        <v>9.5</v>
      </c>
      <c r="L7266">
        <f t="shared" si="702"/>
        <v>4.1362339805764998</v>
      </c>
    </row>
    <row r="7267" spans="2:12" x14ac:dyDescent="0.25">
      <c r="B7267">
        <v>3</v>
      </c>
      <c r="C7267">
        <v>1</v>
      </c>
      <c r="D7267">
        <v>7.2911163477999997E-5</v>
      </c>
      <c r="E7267">
        <f t="shared" si="699"/>
        <v>3.1</v>
      </c>
      <c r="F7267">
        <f t="shared" si="700"/>
        <v>2.2602460678180001E-4</v>
      </c>
      <c r="H7267">
        <v>5</v>
      </c>
      <c r="I7267">
        <v>2</v>
      </c>
      <c r="J7267">
        <v>5.7904814104699998E-2</v>
      </c>
      <c r="K7267">
        <f t="shared" si="701"/>
        <v>9.5</v>
      </c>
      <c r="L7267">
        <f t="shared" si="702"/>
        <v>0.55009573399464995</v>
      </c>
    </row>
    <row r="7268" spans="2:12" x14ac:dyDescent="0.25">
      <c r="B7268">
        <v>3</v>
      </c>
      <c r="C7268">
        <v>1</v>
      </c>
      <c r="D7268">
        <v>3.7048499999599999E-4</v>
      </c>
      <c r="E7268">
        <f t="shared" si="699"/>
        <v>3.1</v>
      </c>
      <c r="F7268">
        <f t="shared" si="700"/>
        <v>1.1485034999876001E-3</v>
      </c>
      <c r="H7268">
        <v>5</v>
      </c>
      <c r="I7268">
        <v>2</v>
      </c>
      <c r="J7268">
        <v>1.5321279561900001</v>
      </c>
      <c r="K7268">
        <f t="shared" si="701"/>
        <v>9.5</v>
      </c>
      <c r="L7268">
        <f t="shared" si="702"/>
        <v>14.555215583805001</v>
      </c>
    </row>
    <row r="7269" spans="2:12" x14ac:dyDescent="0.25">
      <c r="B7269">
        <v>3</v>
      </c>
      <c r="C7269">
        <v>1</v>
      </c>
      <c r="D7269">
        <v>5.0841045479999998E-5</v>
      </c>
      <c r="E7269">
        <f t="shared" si="699"/>
        <v>3.1</v>
      </c>
      <c r="F7269">
        <f t="shared" si="700"/>
        <v>1.5760724098799999E-4</v>
      </c>
      <c r="H7269">
        <v>5</v>
      </c>
      <c r="I7269">
        <v>2</v>
      </c>
      <c r="J7269">
        <v>5.0138316136700001E-2</v>
      </c>
      <c r="K7269">
        <f t="shared" si="701"/>
        <v>9.5</v>
      </c>
      <c r="L7269">
        <f t="shared" si="702"/>
        <v>0.47631400329865003</v>
      </c>
    </row>
    <row r="7270" spans="2:12" x14ac:dyDescent="0.25">
      <c r="B7270">
        <v>3</v>
      </c>
      <c r="C7270">
        <v>1</v>
      </c>
      <c r="D7270">
        <v>2.8245037120000001E-6</v>
      </c>
      <c r="E7270">
        <f t="shared" si="699"/>
        <v>3.1</v>
      </c>
      <c r="F7270">
        <f t="shared" si="700"/>
        <v>8.7559615072000005E-6</v>
      </c>
      <c r="H7270">
        <v>5</v>
      </c>
      <c r="I7270">
        <v>2</v>
      </c>
      <c r="J7270">
        <v>2.6109067291100001E-2</v>
      </c>
      <c r="K7270">
        <f t="shared" si="701"/>
        <v>9.5</v>
      </c>
      <c r="L7270">
        <f t="shared" si="702"/>
        <v>0.24803613926545001</v>
      </c>
    </row>
    <row r="7271" spans="2:12" x14ac:dyDescent="0.25">
      <c r="B7271">
        <v>3</v>
      </c>
      <c r="C7271">
        <v>1</v>
      </c>
      <c r="D7271">
        <v>2.1576595208000001E-5</v>
      </c>
      <c r="E7271">
        <f t="shared" si="699"/>
        <v>3.1</v>
      </c>
      <c r="F7271">
        <f t="shared" si="700"/>
        <v>6.6887445144800007E-5</v>
      </c>
      <c r="H7271">
        <v>5</v>
      </c>
      <c r="I7271">
        <v>2</v>
      </c>
      <c r="J7271">
        <v>0.210840379513</v>
      </c>
      <c r="K7271">
        <f t="shared" si="701"/>
        <v>9.5</v>
      </c>
      <c r="L7271">
        <f t="shared" si="702"/>
        <v>2.0029836053735002</v>
      </c>
    </row>
    <row r="7272" spans="2:12" x14ac:dyDescent="0.25">
      <c r="B7272">
        <v>3</v>
      </c>
      <c r="C7272">
        <v>1</v>
      </c>
      <c r="D7272">
        <v>2.15502356938E-4</v>
      </c>
      <c r="E7272">
        <f t="shared" si="699"/>
        <v>3.1</v>
      </c>
      <c r="F7272">
        <f t="shared" si="700"/>
        <v>6.6805730650780005E-4</v>
      </c>
      <c r="H7272">
        <v>5</v>
      </c>
      <c r="I7272">
        <v>2</v>
      </c>
      <c r="J7272">
        <v>0.11820684459399999</v>
      </c>
      <c r="K7272">
        <f t="shared" si="701"/>
        <v>9.5</v>
      </c>
      <c r="L7272">
        <f t="shared" si="702"/>
        <v>1.122965023643</v>
      </c>
    </row>
    <row r="7273" spans="2:12" x14ac:dyDescent="0.25">
      <c r="B7273">
        <v>3</v>
      </c>
      <c r="C7273">
        <v>1</v>
      </c>
      <c r="D7273">
        <v>4.62642038634E-4</v>
      </c>
      <c r="E7273">
        <f t="shared" si="699"/>
        <v>3.1</v>
      </c>
      <c r="F7273">
        <f t="shared" si="700"/>
        <v>1.4341903197654E-3</v>
      </c>
      <c r="H7273">
        <v>5</v>
      </c>
      <c r="I7273">
        <v>2</v>
      </c>
      <c r="J7273">
        <v>5.63001499684</v>
      </c>
      <c r="K7273">
        <f t="shared" si="701"/>
        <v>9.5</v>
      </c>
      <c r="L7273">
        <f t="shared" si="702"/>
        <v>53.485142469979998</v>
      </c>
    </row>
    <row r="7274" spans="2:12" x14ac:dyDescent="0.25">
      <c r="B7274">
        <v>3</v>
      </c>
      <c r="C7274">
        <v>1</v>
      </c>
      <c r="D7274">
        <v>1.5027004025999999E-5</v>
      </c>
      <c r="E7274">
        <f t="shared" si="699"/>
        <v>3.1</v>
      </c>
      <c r="F7274">
        <f t="shared" si="700"/>
        <v>4.6583712480600001E-5</v>
      </c>
      <c r="H7274">
        <v>5</v>
      </c>
      <c r="I7274">
        <v>2</v>
      </c>
      <c r="J7274">
        <v>6.7699401220600003E-2</v>
      </c>
      <c r="K7274">
        <f t="shared" si="701"/>
        <v>9.5</v>
      </c>
      <c r="L7274">
        <f t="shared" si="702"/>
        <v>0.64314431159570007</v>
      </c>
    </row>
    <row r="7275" spans="2:12" x14ac:dyDescent="0.25">
      <c r="B7275">
        <v>3</v>
      </c>
      <c r="C7275">
        <v>1</v>
      </c>
      <c r="D7275">
        <v>6.2798293267000003E-5</v>
      </c>
      <c r="E7275">
        <f t="shared" si="699"/>
        <v>3.1</v>
      </c>
      <c r="F7275">
        <f t="shared" si="700"/>
        <v>1.9467470912770001E-4</v>
      </c>
      <c r="H7275">
        <v>5</v>
      </c>
      <c r="I7275">
        <v>2</v>
      </c>
      <c r="J7275">
        <v>1.6707390583400001E-2</v>
      </c>
      <c r="K7275">
        <f t="shared" si="701"/>
        <v>9.5</v>
      </c>
      <c r="L7275">
        <f t="shared" si="702"/>
        <v>0.15872021054230001</v>
      </c>
    </row>
    <row r="7276" spans="2:12" x14ac:dyDescent="0.25">
      <c r="B7276">
        <v>3</v>
      </c>
      <c r="C7276">
        <v>1</v>
      </c>
      <c r="D7276">
        <v>1.3405535362999999E-5</v>
      </c>
      <c r="E7276">
        <f t="shared" si="699"/>
        <v>3.1</v>
      </c>
      <c r="F7276">
        <f t="shared" si="700"/>
        <v>4.15571596253E-5</v>
      </c>
      <c r="H7276">
        <v>5</v>
      </c>
      <c r="I7276">
        <v>2</v>
      </c>
      <c r="J7276">
        <v>0.48911153645299998</v>
      </c>
      <c r="K7276">
        <f t="shared" si="701"/>
        <v>9.5</v>
      </c>
      <c r="L7276">
        <f t="shared" si="702"/>
        <v>4.6465595963034998</v>
      </c>
    </row>
    <row r="7277" spans="2:12" x14ac:dyDescent="0.25">
      <c r="B7277">
        <v>3</v>
      </c>
      <c r="C7277">
        <v>1</v>
      </c>
      <c r="D7277">
        <v>1.4838014134E-5</v>
      </c>
      <c r="E7277">
        <f t="shared" si="699"/>
        <v>3.1</v>
      </c>
      <c r="F7277">
        <f t="shared" si="700"/>
        <v>4.59978438154E-5</v>
      </c>
      <c r="H7277">
        <v>5</v>
      </c>
      <c r="I7277">
        <v>2</v>
      </c>
      <c r="J7277">
        <v>9.5491508131800004E-2</v>
      </c>
      <c r="K7277">
        <f t="shared" si="701"/>
        <v>9.5</v>
      </c>
      <c r="L7277">
        <f t="shared" si="702"/>
        <v>0.90716932725210009</v>
      </c>
    </row>
    <row r="7278" spans="2:12" x14ac:dyDescent="0.25">
      <c r="B7278">
        <v>3</v>
      </c>
      <c r="C7278">
        <v>1</v>
      </c>
      <c r="D7278">
        <v>2.2619690794499999E-4</v>
      </c>
      <c r="E7278">
        <f t="shared" si="699"/>
        <v>3.1</v>
      </c>
      <c r="F7278">
        <f t="shared" si="700"/>
        <v>7.0121041462949997E-4</v>
      </c>
      <c r="H7278">
        <v>5</v>
      </c>
      <c r="I7278">
        <v>2</v>
      </c>
      <c r="J7278">
        <v>1.6707390587299999E-2</v>
      </c>
      <c r="K7278">
        <f t="shared" si="701"/>
        <v>9.5</v>
      </c>
      <c r="L7278">
        <f t="shared" si="702"/>
        <v>0.15872021057934999</v>
      </c>
    </row>
    <row r="7279" spans="2:12" x14ac:dyDescent="0.25">
      <c r="B7279">
        <v>3</v>
      </c>
      <c r="C7279">
        <v>1</v>
      </c>
      <c r="D7279">
        <v>8.9238035570000004E-5</v>
      </c>
      <c r="E7279">
        <f t="shared" si="699"/>
        <v>3.1</v>
      </c>
      <c r="F7279">
        <f t="shared" si="700"/>
        <v>2.76637910267E-4</v>
      </c>
      <c r="H7279">
        <v>5</v>
      </c>
      <c r="I7279">
        <v>2</v>
      </c>
      <c r="J7279">
        <v>5.73922383758E-2</v>
      </c>
      <c r="K7279">
        <f t="shared" si="701"/>
        <v>9.5</v>
      </c>
      <c r="L7279">
        <f t="shared" si="702"/>
        <v>0.54522626457010004</v>
      </c>
    </row>
    <row r="7280" spans="2:12" x14ac:dyDescent="0.25">
      <c r="B7280">
        <v>3</v>
      </c>
      <c r="C7280">
        <v>1</v>
      </c>
      <c r="D7280">
        <v>2.6293349411799999E-3</v>
      </c>
      <c r="E7280">
        <f t="shared" si="699"/>
        <v>3.1</v>
      </c>
      <c r="F7280">
        <f t="shared" si="700"/>
        <v>8.1509383176580005E-3</v>
      </c>
      <c r="H7280">
        <v>5</v>
      </c>
      <c r="I7280">
        <v>2</v>
      </c>
      <c r="J7280">
        <v>0.212162447886</v>
      </c>
      <c r="K7280">
        <f t="shared" si="701"/>
        <v>9.5</v>
      </c>
      <c r="L7280">
        <f t="shared" si="702"/>
        <v>2.015543254917</v>
      </c>
    </row>
    <row r="7281" spans="2:12" x14ac:dyDescent="0.25">
      <c r="B7281">
        <v>3</v>
      </c>
      <c r="C7281">
        <v>1</v>
      </c>
      <c r="D7281">
        <v>1.9239743863999999E-5</v>
      </c>
      <c r="E7281">
        <f t="shared" si="699"/>
        <v>3.1</v>
      </c>
      <c r="F7281">
        <f t="shared" si="700"/>
        <v>5.9643205978399997E-5</v>
      </c>
      <c r="H7281">
        <v>5</v>
      </c>
      <c r="I7281">
        <v>2</v>
      </c>
      <c r="J7281">
        <v>22.9132809508999</v>
      </c>
      <c r="K7281">
        <f t="shared" si="701"/>
        <v>9.5</v>
      </c>
      <c r="L7281">
        <f t="shared" si="702"/>
        <v>217.67616903354906</v>
      </c>
    </row>
    <row r="7282" spans="2:12" x14ac:dyDescent="0.25">
      <c r="B7282">
        <v>3</v>
      </c>
      <c r="C7282">
        <v>1</v>
      </c>
      <c r="D7282">
        <v>4.9886664848000001E-5</v>
      </c>
      <c r="E7282">
        <f t="shared" si="699"/>
        <v>3.1</v>
      </c>
      <c r="F7282">
        <f t="shared" si="700"/>
        <v>1.5464866102880002E-4</v>
      </c>
      <c r="H7282">
        <v>5</v>
      </c>
      <c r="I7282">
        <v>2</v>
      </c>
      <c r="J7282">
        <v>1.5299346270500001</v>
      </c>
      <c r="K7282">
        <f t="shared" si="701"/>
        <v>9.5</v>
      </c>
      <c r="L7282">
        <f t="shared" si="702"/>
        <v>14.534378956975001</v>
      </c>
    </row>
    <row r="7283" spans="2:12" x14ac:dyDescent="0.25">
      <c r="B7283">
        <v>3</v>
      </c>
      <c r="C7283">
        <v>1</v>
      </c>
      <c r="D7283">
        <v>3.6563398279999999E-5</v>
      </c>
      <c r="E7283">
        <f t="shared" si="699"/>
        <v>3.1</v>
      </c>
      <c r="F7283">
        <f t="shared" si="700"/>
        <v>1.13346534668E-4</v>
      </c>
      <c r="H7283">
        <v>5</v>
      </c>
      <c r="I7283">
        <v>2</v>
      </c>
      <c r="J7283">
        <v>0.15719287326699999</v>
      </c>
      <c r="K7283">
        <f t="shared" si="701"/>
        <v>9.5</v>
      </c>
      <c r="L7283">
        <f t="shared" si="702"/>
        <v>1.4933322960364999</v>
      </c>
    </row>
    <row r="7284" spans="2:12" x14ac:dyDescent="0.25">
      <c r="B7284">
        <v>3</v>
      </c>
      <c r="C7284">
        <v>1</v>
      </c>
      <c r="D7284">
        <v>3.6875592251500001E-4</v>
      </c>
      <c r="E7284">
        <f t="shared" si="699"/>
        <v>3.1</v>
      </c>
      <c r="F7284">
        <f t="shared" si="700"/>
        <v>1.1431433597965E-3</v>
      </c>
      <c r="H7284">
        <v>5</v>
      </c>
      <c r="I7284">
        <v>2</v>
      </c>
      <c r="J7284">
        <v>0.35384411567099999</v>
      </c>
      <c r="K7284">
        <f t="shared" si="701"/>
        <v>9.5</v>
      </c>
      <c r="L7284">
        <f t="shared" si="702"/>
        <v>3.3615190988745001</v>
      </c>
    </row>
    <row r="7285" spans="2:12" x14ac:dyDescent="0.25">
      <c r="B7285">
        <v>3</v>
      </c>
      <c r="C7285">
        <v>1</v>
      </c>
      <c r="D7285">
        <v>6.8857512243000006E-5</v>
      </c>
      <c r="E7285">
        <f t="shared" si="699"/>
        <v>3.1</v>
      </c>
      <c r="F7285">
        <f t="shared" si="700"/>
        <v>2.1345828795330001E-4</v>
      </c>
      <c r="H7285">
        <v>5</v>
      </c>
      <c r="I7285">
        <v>2</v>
      </c>
      <c r="J7285">
        <v>3.5050613321500002E-2</v>
      </c>
      <c r="K7285">
        <f t="shared" si="701"/>
        <v>9.5</v>
      </c>
      <c r="L7285">
        <f t="shared" si="702"/>
        <v>0.33298082655424999</v>
      </c>
    </row>
    <row r="7286" spans="2:12" x14ac:dyDescent="0.25">
      <c r="B7286">
        <v>3</v>
      </c>
      <c r="C7286">
        <v>1</v>
      </c>
      <c r="D7286">
        <v>3.1637761880000002E-5</v>
      </c>
      <c r="E7286">
        <f t="shared" si="699"/>
        <v>3.1</v>
      </c>
      <c r="F7286">
        <f t="shared" si="700"/>
        <v>9.8077061828000012E-5</v>
      </c>
      <c r="H7286">
        <v>5</v>
      </c>
      <c r="I7286">
        <v>2</v>
      </c>
      <c r="J7286">
        <v>0.382652554767</v>
      </c>
      <c r="K7286">
        <f t="shared" si="701"/>
        <v>9.5</v>
      </c>
      <c r="L7286">
        <f t="shared" si="702"/>
        <v>3.6351992702864999</v>
      </c>
    </row>
    <row r="7287" spans="2:12" x14ac:dyDescent="0.25">
      <c r="B7287">
        <v>3</v>
      </c>
      <c r="C7287">
        <v>1</v>
      </c>
      <c r="D7287">
        <v>3.1637761880000002E-5</v>
      </c>
      <c r="E7287">
        <f t="shared" si="699"/>
        <v>3.1</v>
      </c>
      <c r="F7287">
        <f t="shared" si="700"/>
        <v>9.8077061828000012E-5</v>
      </c>
      <c r="H7287">
        <v>5</v>
      </c>
      <c r="I7287">
        <v>2</v>
      </c>
      <c r="J7287">
        <v>0.13908886778099999</v>
      </c>
      <c r="K7287">
        <f t="shared" si="701"/>
        <v>9.5</v>
      </c>
      <c r="L7287">
        <f t="shared" si="702"/>
        <v>1.3213442439195</v>
      </c>
    </row>
    <row r="7288" spans="2:12" x14ac:dyDescent="0.25">
      <c r="B7288">
        <v>3</v>
      </c>
      <c r="C7288">
        <v>1</v>
      </c>
      <c r="D7288">
        <v>7.55113331426E-4</v>
      </c>
      <c r="E7288">
        <f t="shared" si="699"/>
        <v>3.1</v>
      </c>
      <c r="F7288">
        <f t="shared" si="700"/>
        <v>2.3408513274205999E-3</v>
      </c>
      <c r="H7288">
        <v>5</v>
      </c>
      <c r="I7288">
        <v>2</v>
      </c>
      <c r="J7288">
        <v>1.6707390586400001E-2</v>
      </c>
      <c r="K7288">
        <f t="shared" si="701"/>
        <v>9.5</v>
      </c>
      <c r="L7288">
        <f t="shared" si="702"/>
        <v>0.15872021057079999</v>
      </c>
    </row>
    <row r="7289" spans="2:12" x14ac:dyDescent="0.25">
      <c r="B7289">
        <v>3</v>
      </c>
      <c r="C7289">
        <v>1</v>
      </c>
      <c r="D7289">
        <v>3.7978260621000001E-2</v>
      </c>
      <c r="E7289">
        <f t="shared" si="699"/>
        <v>3.1</v>
      </c>
      <c r="F7289">
        <f t="shared" si="700"/>
        <v>0.11773260792510001</v>
      </c>
      <c r="H7289">
        <v>5</v>
      </c>
      <c r="I7289">
        <v>2</v>
      </c>
      <c r="J7289">
        <v>6.7376586105299996</v>
      </c>
      <c r="K7289">
        <f t="shared" si="701"/>
        <v>9.5</v>
      </c>
      <c r="L7289">
        <f t="shared" si="702"/>
        <v>64.007756800034997</v>
      </c>
    </row>
    <row r="7290" spans="2:12" x14ac:dyDescent="0.25">
      <c r="B7290">
        <v>3</v>
      </c>
      <c r="C7290">
        <v>1</v>
      </c>
      <c r="D7290">
        <v>1.1610374937E-5</v>
      </c>
      <c r="E7290">
        <f t="shared" si="699"/>
        <v>3.1</v>
      </c>
      <c r="F7290">
        <f t="shared" si="700"/>
        <v>3.5992162304699998E-5</v>
      </c>
      <c r="H7290">
        <v>5</v>
      </c>
      <c r="I7290">
        <v>2</v>
      </c>
      <c r="J7290">
        <v>0.56413871252600001</v>
      </c>
      <c r="K7290">
        <f t="shared" si="701"/>
        <v>9.5</v>
      </c>
      <c r="L7290">
        <f t="shared" si="702"/>
        <v>5.3593177689970002</v>
      </c>
    </row>
    <row r="7291" spans="2:12" x14ac:dyDescent="0.25">
      <c r="B7291">
        <v>3</v>
      </c>
      <c r="C7291">
        <v>1</v>
      </c>
      <c r="D7291">
        <v>1.9034241811900001E-4</v>
      </c>
      <c r="E7291">
        <f t="shared" si="699"/>
        <v>3.1</v>
      </c>
      <c r="F7291">
        <f t="shared" si="700"/>
        <v>5.9006149616890003E-4</v>
      </c>
      <c r="H7291">
        <v>5</v>
      </c>
      <c r="I7291">
        <v>2</v>
      </c>
      <c r="J7291">
        <v>2.2205492623800002E-3</v>
      </c>
      <c r="K7291">
        <f t="shared" si="701"/>
        <v>9.5</v>
      </c>
      <c r="L7291">
        <f t="shared" si="702"/>
        <v>2.1095217992610001E-2</v>
      </c>
    </row>
    <row r="7292" spans="2:12" x14ac:dyDescent="0.25">
      <c r="B7292">
        <v>3</v>
      </c>
      <c r="C7292">
        <v>1</v>
      </c>
      <c r="D7292">
        <v>5.4574965909999999E-6</v>
      </c>
      <c r="E7292">
        <f t="shared" si="699"/>
        <v>3.1</v>
      </c>
      <c r="F7292">
        <f t="shared" si="700"/>
        <v>1.6918239432100001E-5</v>
      </c>
      <c r="H7292">
        <v>5</v>
      </c>
      <c r="I7292">
        <v>2</v>
      </c>
      <c r="J7292">
        <v>9.7177762503999999E-5</v>
      </c>
      <c r="K7292">
        <f t="shared" si="701"/>
        <v>9.5</v>
      </c>
      <c r="L7292">
        <f t="shared" si="702"/>
        <v>9.2318874378799997E-4</v>
      </c>
    </row>
    <row r="7293" spans="2:12" x14ac:dyDescent="0.25">
      <c r="B7293">
        <v>3</v>
      </c>
      <c r="C7293">
        <v>1</v>
      </c>
      <c r="D7293">
        <v>1.0924930690000001E-6</v>
      </c>
      <c r="E7293">
        <f t="shared" si="699"/>
        <v>3.1</v>
      </c>
      <c r="F7293">
        <f t="shared" si="700"/>
        <v>3.3867285139000001E-6</v>
      </c>
      <c r="H7293">
        <v>5</v>
      </c>
      <c r="I7293">
        <v>2</v>
      </c>
      <c r="J7293">
        <v>5.7040022022000003E-5</v>
      </c>
      <c r="K7293">
        <f t="shared" si="701"/>
        <v>9.5</v>
      </c>
      <c r="L7293">
        <f t="shared" si="702"/>
        <v>5.4188020920900007E-4</v>
      </c>
    </row>
    <row r="7294" spans="2:12" x14ac:dyDescent="0.25">
      <c r="B7294">
        <v>3</v>
      </c>
      <c r="C7294">
        <v>1</v>
      </c>
      <c r="D7294">
        <v>1.0924930690000001E-6</v>
      </c>
      <c r="E7294">
        <f t="shared" si="699"/>
        <v>3.1</v>
      </c>
      <c r="F7294">
        <f t="shared" si="700"/>
        <v>3.3867285139000001E-6</v>
      </c>
      <c r="H7294">
        <v>5</v>
      </c>
      <c r="I7294">
        <v>2</v>
      </c>
      <c r="J7294">
        <v>1.0697348989000001E-5</v>
      </c>
      <c r="K7294">
        <f t="shared" si="701"/>
        <v>9.5</v>
      </c>
      <c r="L7294">
        <f t="shared" si="702"/>
        <v>1.0162481539550001E-4</v>
      </c>
    </row>
    <row r="7295" spans="2:12" x14ac:dyDescent="0.25">
      <c r="B7295">
        <v>3</v>
      </c>
      <c r="C7295">
        <v>1</v>
      </c>
      <c r="D7295">
        <v>4.01578919313E-4</v>
      </c>
      <c r="E7295">
        <f t="shared" si="699"/>
        <v>3.1</v>
      </c>
      <c r="F7295">
        <f t="shared" si="700"/>
        <v>1.2448946498703E-3</v>
      </c>
      <c r="H7295">
        <v>5</v>
      </c>
      <c r="I7295">
        <v>2</v>
      </c>
      <c r="J7295">
        <v>4.5158667767899998E-3</v>
      </c>
      <c r="K7295">
        <f t="shared" si="701"/>
        <v>9.5</v>
      </c>
      <c r="L7295">
        <f t="shared" si="702"/>
        <v>4.2900734379505E-2</v>
      </c>
    </row>
    <row r="7296" spans="2:12" x14ac:dyDescent="0.25">
      <c r="B7296">
        <v>3</v>
      </c>
      <c r="C7296">
        <v>1</v>
      </c>
      <c r="D7296">
        <v>4.01578919313E-4</v>
      </c>
      <c r="E7296">
        <f t="shared" si="699"/>
        <v>3.1</v>
      </c>
      <c r="F7296">
        <f t="shared" si="700"/>
        <v>1.2448946498703E-3</v>
      </c>
      <c r="H7296">
        <v>5</v>
      </c>
      <c r="I7296">
        <v>2</v>
      </c>
      <c r="J7296">
        <v>0.116117865434</v>
      </c>
      <c r="K7296">
        <f t="shared" si="701"/>
        <v>9.5</v>
      </c>
      <c r="L7296">
        <f t="shared" si="702"/>
        <v>1.103119721623</v>
      </c>
    </row>
    <row r="7297" spans="2:12" x14ac:dyDescent="0.25">
      <c r="B7297">
        <v>3</v>
      </c>
      <c r="C7297">
        <v>1</v>
      </c>
      <c r="D7297">
        <v>1.8387782997700001E-4</v>
      </c>
      <c r="E7297">
        <f t="shared" si="699"/>
        <v>3.1</v>
      </c>
      <c r="F7297">
        <f t="shared" si="700"/>
        <v>5.7002127292870002E-4</v>
      </c>
      <c r="H7297">
        <v>5</v>
      </c>
      <c r="I7297">
        <v>2</v>
      </c>
      <c r="J7297">
        <v>0.18361260260000001</v>
      </c>
      <c r="K7297">
        <f t="shared" si="701"/>
        <v>9.5</v>
      </c>
      <c r="L7297">
        <f t="shared" si="702"/>
        <v>1.7443197247</v>
      </c>
    </row>
    <row r="7298" spans="2:12" x14ac:dyDescent="0.25">
      <c r="B7298">
        <v>3</v>
      </c>
      <c r="C7298">
        <v>1</v>
      </c>
      <c r="D7298">
        <v>5.1887837253499999E-4</v>
      </c>
      <c r="E7298">
        <f t="shared" si="699"/>
        <v>3.1</v>
      </c>
      <c r="F7298">
        <f t="shared" si="700"/>
        <v>1.6085229548585E-3</v>
      </c>
      <c r="H7298">
        <v>5</v>
      </c>
      <c r="I7298">
        <v>2</v>
      </c>
      <c r="J7298">
        <v>3.3814627367200001E-3</v>
      </c>
      <c r="K7298">
        <f t="shared" si="701"/>
        <v>9.5</v>
      </c>
      <c r="L7298">
        <f t="shared" si="702"/>
        <v>3.2123895998840003E-2</v>
      </c>
    </row>
    <row r="7299" spans="2:12" x14ac:dyDescent="0.25">
      <c r="B7299">
        <v>3</v>
      </c>
      <c r="C7299">
        <v>1</v>
      </c>
      <c r="D7299">
        <v>1.0279054250200001E-3</v>
      </c>
      <c r="E7299">
        <f t="shared" si="699"/>
        <v>3.1</v>
      </c>
      <c r="F7299">
        <f t="shared" si="700"/>
        <v>3.1865068175620003E-3</v>
      </c>
      <c r="H7299">
        <v>5</v>
      </c>
      <c r="I7299">
        <v>2</v>
      </c>
      <c r="J7299">
        <v>5.0155134659199997E-3</v>
      </c>
      <c r="K7299">
        <f t="shared" si="701"/>
        <v>9.5</v>
      </c>
      <c r="L7299">
        <f t="shared" si="702"/>
        <v>4.7647377926239999E-2</v>
      </c>
    </row>
    <row r="7300" spans="2:12" x14ac:dyDescent="0.25">
      <c r="B7300">
        <v>3</v>
      </c>
      <c r="C7300">
        <v>1</v>
      </c>
      <c r="D7300">
        <v>5.1858769669999998E-6</v>
      </c>
      <c r="E7300">
        <f t="shared" si="699"/>
        <v>3.1</v>
      </c>
      <c r="F7300">
        <f t="shared" si="700"/>
        <v>1.60762185977E-5</v>
      </c>
      <c r="H7300">
        <v>5</v>
      </c>
      <c r="I7300">
        <v>2</v>
      </c>
      <c r="J7300">
        <v>5.26042157307E-4</v>
      </c>
      <c r="K7300">
        <f t="shared" si="701"/>
        <v>9.5</v>
      </c>
      <c r="L7300">
        <f t="shared" si="702"/>
        <v>4.9974004944164999E-3</v>
      </c>
    </row>
    <row r="7301" spans="2:12" x14ac:dyDescent="0.25">
      <c r="B7301">
        <v>3</v>
      </c>
      <c r="C7301">
        <v>1</v>
      </c>
      <c r="D7301">
        <v>5.1858769669999998E-6</v>
      </c>
      <c r="E7301">
        <f t="shared" si="699"/>
        <v>3.1</v>
      </c>
      <c r="F7301">
        <f t="shared" si="700"/>
        <v>1.60762185977E-5</v>
      </c>
      <c r="H7301">
        <v>5</v>
      </c>
      <c r="I7301">
        <v>2</v>
      </c>
      <c r="J7301">
        <v>1.21987709678E-4</v>
      </c>
      <c r="K7301">
        <f t="shared" si="701"/>
        <v>9.5</v>
      </c>
      <c r="L7301">
        <f t="shared" si="702"/>
        <v>1.1588832419409999E-3</v>
      </c>
    </row>
    <row r="7302" spans="2:12" x14ac:dyDescent="0.25">
      <c r="B7302">
        <v>3</v>
      </c>
      <c r="C7302">
        <v>1</v>
      </c>
      <c r="D7302">
        <v>1.18852660471E-4</v>
      </c>
      <c r="E7302">
        <f t="shared" si="699"/>
        <v>3.1</v>
      </c>
      <c r="F7302">
        <f t="shared" si="700"/>
        <v>3.6844324746010003E-4</v>
      </c>
      <c r="H7302">
        <v>5</v>
      </c>
      <c r="I7302">
        <v>2</v>
      </c>
      <c r="J7302">
        <v>3.2037509767E-5</v>
      </c>
      <c r="K7302">
        <f t="shared" si="701"/>
        <v>9.5</v>
      </c>
      <c r="L7302">
        <f t="shared" si="702"/>
        <v>3.0435634278650002E-4</v>
      </c>
    </row>
    <row r="7303" spans="2:12" x14ac:dyDescent="0.25">
      <c r="B7303">
        <v>3</v>
      </c>
      <c r="C7303">
        <v>1</v>
      </c>
      <c r="D7303">
        <v>5.7744910451E-5</v>
      </c>
      <c r="E7303">
        <f t="shared" si="699"/>
        <v>3.1</v>
      </c>
      <c r="F7303">
        <f t="shared" si="700"/>
        <v>1.7900922239810001E-4</v>
      </c>
      <c r="H7303">
        <v>5</v>
      </c>
      <c r="I7303">
        <v>2</v>
      </c>
      <c r="J7303">
        <v>1.48653756169E-2</v>
      </c>
      <c r="K7303">
        <f t="shared" si="701"/>
        <v>9.5</v>
      </c>
      <c r="L7303">
        <f t="shared" si="702"/>
        <v>0.14122106836055001</v>
      </c>
    </row>
    <row r="7304" spans="2:12" x14ac:dyDescent="0.25">
      <c r="B7304">
        <v>3</v>
      </c>
      <c r="C7304">
        <v>1</v>
      </c>
      <c r="D7304">
        <v>5.7744910451E-5</v>
      </c>
      <c r="E7304">
        <f t="shared" si="699"/>
        <v>3.1</v>
      </c>
      <c r="F7304">
        <f t="shared" si="700"/>
        <v>1.7900922239810001E-4</v>
      </c>
      <c r="H7304">
        <v>5</v>
      </c>
      <c r="I7304">
        <v>2</v>
      </c>
      <c r="J7304">
        <v>1.3107852488100001E-4</v>
      </c>
      <c r="K7304">
        <f t="shared" si="701"/>
        <v>9.5</v>
      </c>
      <c r="L7304">
        <f t="shared" si="702"/>
        <v>1.2452459863695E-3</v>
      </c>
    </row>
    <row r="7305" spans="2:12" x14ac:dyDescent="0.25">
      <c r="B7305">
        <v>3</v>
      </c>
      <c r="C7305">
        <v>1</v>
      </c>
      <c r="D7305">
        <v>5.3524219939999997E-6</v>
      </c>
      <c r="E7305">
        <f t="shared" si="699"/>
        <v>3.1</v>
      </c>
      <c r="F7305">
        <f t="shared" si="700"/>
        <v>1.6592508181399999E-5</v>
      </c>
      <c r="H7305">
        <v>5</v>
      </c>
      <c r="I7305">
        <v>2</v>
      </c>
      <c r="J7305">
        <v>8.1970393474299994E-3</v>
      </c>
      <c r="K7305">
        <f t="shared" si="701"/>
        <v>9.5</v>
      </c>
      <c r="L7305">
        <f t="shared" si="702"/>
        <v>7.7871873800584995E-2</v>
      </c>
    </row>
    <row r="7306" spans="2:12" x14ac:dyDescent="0.25">
      <c r="B7306">
        <v>3</v>
      </c>
      <c r="C7306">
        <v>1</v>
      </c>
      <c r="D7306">
        <v>4.7232751700099999E-4</v>
      </c>
      <c r="E7306">
        <f t="shared" si="699"/>
        <v>3.1</v>
      </c>
      <c r="F7306">
        <f t="shared" si="700"/>
        <v>1.4642153027031E-3</v>
      </c>
      <c r="H7306">
        <v>5</v>
      </c>
      <c r="I7306">
        <v>2</v>
      </c>
      <c r="J7306">
        <v>1.93779014565E-2</v>
      </c>
      <c r="K7306">
        <f t="shared" si="701"/>
        <v>9.5</v>
      </c>
      <c r="L7306">
        <f t="shared" si="702"/>
        <v>0.18409006383675</v>
      </c>
    </row>
    <row r="7307" spans="2:12" x14ac:dyDescent="0.25">
      <c r="B7307">
        <v>3</v>
      </c>
      <c r="C7307">
        <v>1</v>
      </c>
      <c r="D7307">
        <v>4.7232751700099999E-4</v>
      </c>
      <c r="E7307">
        <f t="shared" si="699"/>
        <v>3.1</v>
      </c>
      <c r="F7307">
        <f t="shared" si="700"/>
        <v>1.4642153027031E-3</v>
      </c>
      <c r="H7307">
        <v>5</v>
      </c>
      <c r="I7307">
        <v>2</v>
      </c>
      <c r="J7307">
        <v>7.9451574047799997E-2</v>
      </c>
      <c r="K7307">
        <f t="shared" si="701"/>
        <v>9.5</v>
      </c>
      <c r="L7307">
        <f t="shared" si="702"/>
        <v>0.75478995345409994</v>
      </c>
    </row>
    <row r="7308" spans="2:12" x14ac:dyDescent="0.25">
      <c r="B7308">
        <v>3</v>
      </c>
      <c r="C7308">
        <v>1</v>
      </c>
      <c r="D7308">
        <v>8.7164409133000002E-5</v>
      </c>
      <c r="E7308">
        <f t="shared" si="699"/>
        <v>3.1</v>
      </c>
      <c r="F7308">
        <f t="shared" si="700"/>
        <v>2.7020966831230002E-4</v>
      </c>
      <c r="H7308">
        <v>5</v>
      </c>
      <c r="I7308">
        <v>2</v>
      </c>
      <c r="J7308">
        <v>4.30422133717E-2</v>
      </c>
      <c r="K7308">
        <f t="shared" si="701"/>
        <v>9.5</v>
      </c>
      <c r="L7308">
        <f t="shared" si="702"/>
        <v>0.40890102703115</v>
      </c>
    </row>
    <row r="7309" spans="2:12" x14ac:dyDescent="0.25">
      <c r="B7309">
        <v>3</v>
      </c>
      <c r="C7309">
        <v>1</v>
      </c>
      <c r="D7309">
        <v>1.9830539326599998E-3</v>
      </c>
      <c r="E7309">
        <f t="shared" si="699"/>
        <v>3.1</v>
      </c>
      <c r="F7309">
        <f t="shared" si="700"/>
        <v>6.1474671912459993E-3</v>
      </c>
      <c r="H7309">
        <v>5</v>
      </c>
      <c r="I7309">
        <v>2</v>
      </c>
      <c r="J7309">
        <v>2.3997106266600001E-3</v>
      </c>
      <c r="K7309">
        <f t="shared" si="701"/>
        <v>9.5</v>
      </c>
      <c r="L7309">
        <f t="shared" si="702"/>
        <v>2.2797250953270003E-2</v>
      </c>
    </row>
    <row r="7310" spans="2:12" x14ac:dyDescent="0.25">
      <c r="B7310">
        <v>3</v>
      </c>
      <c r="C7310">
        <v>1</v>
      </c>
      <c r="D7310">
        <v>3.9835208290000001E-6</v>
      </c>
      <c r="E7310">
        <f t="shared" si="699"/>
        <v>3.1</v>
      </c>
      <c r="F7310">
        <f t="shared" si="700"/>
        <v>1.2348914569900001E-5</v>
      </c>
      <c r="H7310">
        <v>5</v>
      </c>
      <c r="I7310">
        <v>2</v>
      </c>
      <c r="J7310">
        <v>2.01200472463E-2</v>
      </c>
      <c r="K7310">
        <f t="shared" si="701"/>
        <v>9.5</v>
      </c>
      <c r="L7310">
        <f t="shared" si="702"/>
        <v>0.19114044883984999</v>
      </c>
    </row>
    <row r="7311" spans="2:12" x14ac:dyDescent="0.25">
      <c r="B7311">
        <v>3</v>
      </c>
      <c r="C7311">
        <v>1</v>
      </c>
      <c r="D7311">
        <v>3.8559619656600001E-4</v>
      </c>
      <c r="E7311">
        <f t="shared" si="699"/>
        <v>3.1</v>
      </c>
      <c r="F7311">
        <f t="shared" si="700"/>
        <v>1.1953482093546E-3</v>
      </c>
      <c r="H7311">
        <v>5</v>
      </c>
      <c r="I7311">
        <v>2</v>
      </c>
      <c r="J7311">
        <v>1.22919749692E-2</v>
      </c>
      <c r="K7311">
        <f t="shared" si="701"/>
        <v>9.5</v>
      </c>
      <c r="L7311">
        <f t="shared" si="702"/>
        <v>0.1167737622074</v>
      </c>
    </row>
    <row r="7312" spans="2:12" x14ac:dyDescent="0.25">
      <c r="B7312">
        <v>3</v>
      </c>
      <c r="C7312">
        <v>1</v>
      </c>
      <c r="D7312">
        <v>2.2933059860899999E-4</v>
      </c>
      <c r="E7312">
        <f t="shared" si="699"/>
        <v>3.1</v>
      </c>
      <c r="F7312">
        <f t="shared" si="700"/>
        <v>7.1092485568790002E-4</v>
      </c>
      <c r="H7312">
        <v>5</v>
      </c>
      <c r="I7312">
        <v>2</v>
      </c>
      <c r="J7312">
        <v>2.5126190566000001E-3</v>
      </c>
      <c r="K7312">
        <f t="shared" si="701"/>
        <v>9.5</v>
      </c>
      <c r="L7312">
        <f t="shared" si="702"/>
        <v>2.3869881037700002E-2</v>
      </c>
    </row>
    <row r="7313" spans="2:12" x14ac:dyDescent="0.25">
      <c r="B7313">
        <v>3</v>
      </c>
      <c r="C7313">
        <v>1</v>
      </c>
      <c r="D7313">
        <v>6.4669194516000001E-5</v>
      </c>
      <c r="E7313">
        <f t="shared" si="699"/>
        <v>3.1</v>
      </c>
      <c r="F7313">
        <f t="shared" si="700"/>
        <v>2.004745029996E-4</v>
      </c>
      <c r="H7313">
        <v>5</v>
      </c>
      <c r="I7313">
        <v>2</v>
      </c>
      <c r="J7313">
        <v>2.3193892010499998E-3</v>
      </c>
      <c r="K7313">
        <f t="shared" si="701"/>
        <v>9.5</v>
      </c>
      <c r="L7313">
        <f t="shared" si="702"/>
        <v>2.2034197409974997E-2</v>
      </c>
    </row>
    <row r="7314" spans="2:12" x14ac:dyDescent="0.25">
      <c r="B7314">
        <v>3</v>
      </c>
      <c r="C7314">
        <v>1</v>
      </c>
      <c r="D7314">
        <v>2.3201963917E-4</v>
      </c>
      <c r="E7314">
        <f t="shared" si="699"/>
        <v>3.1</v>
      </c>
      <c r="F7314">
        <f t="shared" si="700"/>
        <v>7.1926088142699996E-4</v>
      </c>
      <c r="H7314">
        <v>5</v>
      </c>
      <c r="I7314">
        <v>2</v>
      </c>
      <c r="J7314">
        <v>4.034001798E-3</v>
      </c>
      <c r="K7314">
        <f t="shared" si="701"/>
        <v>9.5</v>
      </c>
      <c r="L7314">
        <f t="shared" si="702"/>
        <v>3.8323017080999999E-2</v>
      </c>
    </row>
    <row r="7315" spans="2:12" x14ac:dyDescent="0.25">
      <c r="B7315">
        <v>3</v>
      </c>
      <c r="C7315">
        <v>1</v>
      </c>
      <c r="D7315">
        <v>4.5287839834000001E-5</v>
      </c>
      <c r="E7315">
        <f t="shared" si="699"/>
        <v>3.1</v>
      </c>
      <c r="F7315">
        <f t="shared" si="700"/>
        <v>1.4039230348540001E-4</v>
      </c>
      <c r="H7315">
        <v>5</v>
      </c>
      <c r="I7315">
        <v>2</v>
      </c>
      <c r="J7315">
        <v>9.6909532553299996E-2</v>
      </c>
      <c r="K7315">
        <f t="shared" si="701"/>
        <v>9.5</v>
      </c>
      <c r="L7315">
        <f t="shared" si="702"/>
        <v>0.92064055925634991</v>
      </c>
    </row>
    <row r="7316" spans="2:12" x14ac:dyDescent="0.25">
      <c r="B7316">
        <v>3</v>
      </c>
      <c r="C7316">
        <v>1</v>
      </c>
      <c r="D7316">
        <v>4.5287839834000001E-5</v>
      </c>
      <c r="E7316">
        <f t="shared" si="699"/>
        <v>3.1</v>
      </c>
      <c r="F7316">
        <f t="shared" si="700"/>
        <v>1.4039230348540001E-4</v>
      </c>
      <c r="H7316">
        <v>5</v>
      </c>
      <c r="I7316">
        <v>2</v>
      </c>
      <c r="J7316">
        <v>2.7310947210700001E-2</v>
      </c>
      <c r="K7316">
        <f t="shared" si="701"/>
        <v>9.5</v>
      </c>
      <c r="L7316">
        <f t="shared" si="702"/>
        <v>0.25945399850165002</v>
      </c>
    </row>
    <row r="7317" spans="2:12" x14ac:dyDescent="0.25">
      <c r="B7317">
        <v>3</v>
      </c>
      <c r="C7317">
        <v>1</v>
      </c>
      <c r="D7317">
        <v>1.05079044122E-3</v>
      </c>
      <c r="E7317">
        <f t="shared" si="699"/>
        <v>3.1</v>
      </c>
      <c r="F7317">
        <f t="shared" si="700"/>
        <v>3.257450367782E-3</v>
      </c>
      <c r="H7317">
        <v>5</v>
      </c>
      <c r="I7317">
        <v>2</v>
      </c>
      <c r="J7317">
        <v>7.3967398960800004E-3</v>
      </c>
      <c r="K7317">
        <f t="shared" si="701"/>
        <v>9.5</v>
      </c>
      <c r="L7317">
        <f t="shared" si="702"/>
        <v>7.0269029012759998E-2</v>
      </c>
    </row>
    <row r="7318" spans="2:12" x14ac:dyDescent="0.25">
      <c r="B7318">
        <v>3</v>
      </c>
      <c r="C7318">
        <v>1</v>
      </c>
      <c r="D7318">
        <v>7.7114552016500004E-4</v>
      </c>
      <c r="E7318">
        <f t="shared" si="699"/>
        <v>3.1</v>
      </c>
      <c r="F7318">
        <f t="shared" si="700"/>
        <v>2.3905511125115E-3</v>
      </c>
      <c r="H7318">
        <v>5</v>
      </c>
      <c r="I7318">
        <v>2</v>
      </c>
      <c r="J7318">
        <v>3.0061575855999999E-5</v>
      </c>
      <c r="K7318">
        <f t="shared" si="701"/>
        <v>9.5</v>
      </c>
      <c r="L7318">
        <f t="shared" si="702"/>
        <v>2.8558497063199998E-4</v>
      </c>
    </row>
    <row r="7319" spans="2:12" x14ac:dyDescent="0.25">
      <c r="B7319">
        <v>3</v>
      </c>
      <c r="C7319">
        <v>1</v>
      </c>
      <c r="D7319">
        <v>6.8291279920000003E-6</v>
      </c>
      <c r="E7319">
        <f t="shared" si="699"/>
        <v>3.1</v>
      </c>
      <c r="F7319">
        <f t="shared" si="700"/>
        <v>2.1170296775200002E-5</v>
      </c>
      <c r="H7319">
        <v>5</v>
      </c>
      <c r="I7319">
        <v>2</v>
      </c>
      <c r="J7319">
        <v>4.5566512269399999E-2</v>
      </c>
      <c r="K7319">
        <f t="shared" si="701"/>
        <v>9.5</v>
      </c>
      <c r="L7319">
        <f t="shared" si="702"/>
        <v>0.4328818665593</v>
      </c>
    </row>
    <row r="7320" spans="2:12" x14ac:dyDescent="0.25">
      <c r="B7320">
        <v>3</v>
      </c>
      <c r="C7320">
        <v>1</v>
      </c>
      <c r="D7320">
        <v>1.8919747496400001E-3</v>
      </c>
      <c r="E7320">
        <f t="shared" si="699"/>
        <v>3.1</v>
      </c>
      <c r="F7320">
        <f t="shared" si="700"/>
        <v>5.8651217238840005E-3</v>
      </c>
      <c r="H7320">
        <v>5</v>
      </c>
      <c r="I7320">
        <v>2</v>
      </c>
      <c r="J7320">
        <v>8.54872597468E-3</v>
      </c>
      <c r="K7320">
        <f t="shared" si="701"/>
        <v>9.5</v>
      </c>
      <c r="L7320">
        <f t="shared" si="702"/>
        <v>8.1212896759460002E-2</v>
      </c>
    </row>
    <row r="7321" spans="2:12" x14ac:dyDescent="0.25">
      <c r="B7321">
        <v>3</v>
      </c>
      <c r="C7321">
        <v>1</v>
      </c>
      <c r="D7321">
        <v>9.4804164289999992E-6</v>
      </c>
      <c r="E7321">
        <f t="shared" si="699"/>
        <v>3.1</v>
      </c>
      <c r="F7321">
        <f t="shared" si="700"/>
        <v>2.9389290929899999E-5</v>
      </c>
      <c r="H7321">
        <v>5</v>
      </c>
      <c r="I7321">
        <v>2</v>
      </c>
      <c r="J7321">
        <v>2.5908426147400001E-3</v>
      </c>
      <c r="K7321">
        <f t="shared" si="701"/>
        <v>9.5</v>
      </c>
      <c r="L7321">
        <f t="shared" si="702"/>
        <v>2.4613004840030001E-2</v>
      </c>
    </row>
    <row r="7322" spans="2:12" x14ac:dyDescent="0.25">
      <c r="B7322">
        <v>3</v>
      </c>
      <c r="C7322">
        <v>1</v>
      </c>
      <c r="D7322">
        <v>1.3954757146999999E-5</v>
      </c>
      <c r="E7322">
        <f t="shared" si="699"/>
        <v>3.1</v>
      </c>
      <c r="F7322">
        <f t="shared" si="700"/>
        <v>4.3259747155700001E-5</v>
      </c>
      <c r="H7322">
        <v>5</v>
      </c>
      <c r="I7322">
        <v>2</v>
      </c>
      <c r="J7322">
        <v>2.8042136335200002E-3</v>
      </c>
      <c r="K7322">
        <f t="shared" si="701"/>
        <v>9.5</v>
      </c>
      <c r="L7322">
        <f t="shared" si="702"/>
        <v>2.6640029518440002E-2</v>
      </c>
    </row>
    <row r="7323" spans="2:12" x14ac:dyDescent="0.25">
      <c r="B7323">
        <v>3</v>
      </c>
      <c r="C7323">
        <v>1</v>
      </c>
      <c r="D7323">
        <v>8.6716709995999995E-5</v>
      </c>
      <c r="E7323">
        <f t="shared" si="699"/>
        <v>3.1</v>
      </c>
      <c r="F7323">
        <f t="shared" si="700"/>
        <v>2.6882180098760001E-4</v>
      </c>
      <c r="H7323">
        <v>5</v>
      </c>
      <c r="I7323">
        <v>2</v>
      </c>
      <c r="J7323">
        <v>2.4781439007500001E-3</v>
      </c>
      <c r="K7323">
        <f t="shared" si="701"/>
        <v>9.5</v>
      </c>
      <c r="L7323">
        <f t="shared" si="702"/>
        <v>2.3542367057125001E-2</v>
      </c>
    </row>
    <row r="7324" spans="2:12" x14ac:dyDescent="0.25">
      <c r="B7324">
        <v>3</v>
      </c>
      <c r="C7324">
        <v>1</v>
      </c>
      <c r="D7324">
        <v>3.95833672627E-4</v>
      </c>
      <c r="E7324">
        <f t="shared" si="699"/>
        <v>3.1</v>
      </c>
      <c r="F7324">
        <f t="shared" si="700"/>
        <v>1.2270843851436999E-3</v>
      </c>
      <c r="H7324">
        <v>5</v>
      </c>
      <c r="I7324">
        <v>2</v>
      </c>
      <c r="J7324">
        <v>2.7543010956499999E-3</v>
      </c>
      <c r="K7324">
        <f t="shared" si="701"/>
        <v>9.5</v>
      </c>
      <c r="L7324">
        <f t="shared" si="702"/>
        <v>2.6165860408674999E-2</v>
      </c>
    </row>
    <row r="7325" spans="2:12" x14ac:dyDescent="0.25">
      <c r="B7325">
        <v>3</v>
      </c>
      <c r="C7325">
        <v>1</v>
      </c>
      <c r="D7325">
        <v>2.681193589E-5</v>
      </c>
      <c r="E7325">
        <f t="shared" si="699"/>
        <v>3.1</v>
      </c>
      <c r="F7325">
        <f t="shared" si="700"/>
        <v>8.3117001259000009E-5</v>
      </c>
      <c r="H7325">
        <v>5</v>
      </c>
      <c r="I7325">
        <v>2</v>
      </c>
      <c r="J7325">
        <v>5.8501702395899998E-3</v>
      </c>
      <c r="K7325">
        <f t="shared" si="701"/>
        <v>9.5</v>
      </c>
      <c r="L7325">
        <f t="shared" si="702"/>
        <v>5.5576617276104995E-2</v>
      </c>
    </row>
    <row r="7326" spans="2:12" x14ac:dyDescent="0.25">
      <c r="B7326">
        <v>3</v>
      </c>
      <c r="C7326">
        <v>1</v>
      </c>
      <c r="D7326">
        <v>2.681193589E-5</v>
      </c>
      <c r="E7326">
        <f t="shared" si="699"/>
        <v>3.1</v>
      </c>
      <c r="F7326">
        <f t="shared" si="700"/>
        <v>8.3117001259000009E-5</v>
      </c>
      <c r="H7326">
        <v>5</v>
      </c>
      <c r="I7326">
        <v>2</v>
      </c>
      <c r="J7326">
        <v>1.43159273355E-2</v>
      </c>
      <c r="K7326">
        <f t="shared" si="701"/>
        <v>9.5</v>
      </c>
      <c r="L7326">
        <f t="shared" si="702"/>
        <v>0.13600130968724999</v>
      </c>
    </row>
    <row r="7327" spans="2:12" x14ac:dyDescent="0.25">
      <c r="B7327">
        <v>3</v>
      </c>
      <c r="C7327">
        <v>1</v>
      </c>
      <c r="D7327">
        <v>3.4636966619999999E-6</v>
      </c>
      <c r="E7327">
        <f t="shared" ref="E7327:E7390" si="703">IF(B7327=1,0.4,IF(B7327=2,1.4,IF(B7327=3,3.1,IF(B7327=4,6.8,9.5))))</f>
        <v>3.1</v>
      </c>
      <c r="F7327">
        <f t="shared" ref="F7327:F7390" si="704">D7327*E7327</f>
        <v>1.07374596522E-5</v>
      </c>
      <c r="H7327">
        <v>5</v>
      </c>
      <c r="I7327">
        <v>2</v>
      </c>
      <c r="J7327">
        <v>2.6407551519300001E-3</v>
      </c>
      <c r="K7327">
        <f t="shared" ref="K7327:K7390" si="705">IF(H7327=1,0.4,IF(H7327=2,1.4,IF(H7327=3,3.1,IF(H7327=4,6.8,9.5))))</f>
        <v>9.5</v>
      </c>
      <c r="L7327">
        <f t="shared" ref="L7327:L7390" si="706">J7327*K7327</f>
        <v>2.5087173943335001E-2</v>
      </c>
    </row>
    <row r="7328" spans="2:12" x14ac:dyDescent="0.25">
      <c r="B7328">
        <v>3</v>
      </c>
      <c r="C7328">
        <v>1</v>
      </c>
      <c r="D7328">
        <v>2.4569140582999999E-5</v>
      </c>
      <c r="E7328">
        <f t="shared" si="703"/>
        <v>3.1</v>
      </c>
      <c r="F7328">
        <f t="shared" si="704"/>
        <v>7.6164335807300001E-5</v>
      </c>
      <c r="H7328">
        <v>5</v>
      </c>
      <c r="I7328">
        <v>2</v>
      </c>
      <c r="J7328">
        <v>2.4150073740900001E-3</v>
      </c>
      <c r="K7328">
        <f t="shared" si="705"/>
        <v>9.5</v>
      </c>
      <c r="L7328">
        <f t="shared" si="706"/>
        <v>2.2942570053855003E-2</v>
      </c>
    </row>
    <row r="7329" spans="2:12" x14ac:dyDescent="0.25">
      <c r="B7329">
        <v>3</v>
      </c>
      <c r="C7329">
        <v>1</v>
      </c>
      <c r="D7329">
        <v>1.58230110033E-4</v>
      </c>
      <c r="E7329">
        <f t="shared" si="703"/>
        <v>3.1</v>
      </c>
      <c r="F7329">
        <f t="shared" si="704"/>
        <v>4.9051334110229998E-4</v>
      </c>
      <c r="H7329">
        <v>5</v>
      </c>
      <c r="I7329">
        <v>2</v>
      </c>
      <c r="J7329">
        <v>9.0458534647500002E-3</v>
      </c>
      <c r="K7329">
        <f t="shared" si="705"/>
        <v>9.5</v>
      </c>
      <c r="L7329">
        <f t="shared" si="706"/>
        <v>8.5935607915125001E-2</v>
      </c>
    </row>
    <row r="7330" spans="2:12" x14ac:dyDescent="0.25">
      <c r="B7330">
        <v>3</v>
      </c>
      <c r="C7330">
        <v>1</v>
      </c>
      <c r="D7330">
        <v>1.8486067514499999E-3</v>
      </c>
      <c r="E7330">
        <f t="shared" si="703"/>
        <v>3.1</v>
      </c>
      <c r="F7330">
        <f t="shared" si="704"/>
        <v>5.7306809294950002E-3</v>
      </c>
      <c r="H7330">
        <v>5</v>
      </c>
      <c r="I7330">
        <v>2</v>
      </c>
      <c r="J7330">
        <v>1.4048397718E-5</v>
      </c>
      <c r="K7330">
        <f t="shared" si="705"/>
        <v>9.5</v>
      </c>
      <c r="L7330">
        <f t="shared" si="706"/>
        <v>1.3345977832099999E-4</v>
      </c>
    </row>
    <row r="7331" spans="2:12" x14ac:dyDescent="0.25">
      <c r="B7331">
        <v>3</v>
      </c>
      <c r="C7331">
        <v>1</v>
      </c>
      <c r="D7331">
        <v>5.814496853E-5</v>
      </c>
      <c r="E7331">
        <f t="shared" si="703"/>
        <v>3.1</v>
      </c>
      <c r="F7331">
        <f t="shared" si="704"/>
        <v>1.8024940244300001E-4</v>
      </c>
      <c r="H7331">
        <v>5</v>
      </c>
      <c r="I7331">
        <v>2</v>
      </c>
      <c r="J7331">
        <v>3.244804356E-5</v>
      </c>
      <c r="K7331">
        <f t="shared" si="705"/>
        <v>9.5</v>
      </c>
      <c r="L7331">
        <f t="shared" si="706"/>
        <v>3.0825641381999999E-4</v>
      </c>
    </row>
    <row r="7332" spans="2:12" x14ac:dyDescent="0.25">
      <c r="B7332">
        <v>3</v>
      </c>
      <c r="C7332">
        <v>1</v>
      </c>
      <c r="D7332">
        <v>2.3583015199999999E-6</v>
      </c>
      <c r="E7332">
        <f t="shared" si="703"/>
        <v>3.1</v>
      </c>
      <c r="F7332">
        <f t="shared" si="704"/>
        <v>7.3107347119999999E-6</v>
      </c>
      <c r="H7332">
        <v>5</v>
      </c>
      <c r="I7332">
        <v>2</v>
      </c>
      <c r="J7332">
        <v>1.84312644808E-4</v>
      </c>
      <c r="K7332">
        <f t="shared" si="705"/>
        <v>9.5</v>
      </c>
      <c r="L7332">
        <f t="shared" si="706"/>
        <v>1.7509701256759999E-3</v>
      </c>
    </row>
    <row r="7333" spans="2:12" x14ac:dyDescent="0.25">
      <c r="B7333">
        <v>3</v>
      </c>
      <c r="C7333">
        <v>1</v>
      </c>
      <c r="D7333">
        <v>1.5785229491400001E-3</v>
      </c>
      <c r="E7333">
        <f t="shared" si="703"/>
        <v>3.1</v>
      </c>
      <c r="F7333">
        <f t="shared" si="704"/>
        <v>4.8934211423340007E-3</v>
      </c>
      <c r="H7333">
        <v>5</v>
      </c>
      <c r="I7333">
        <v>2</v>
      </c>
      <c r="J7333">
        <v>2.6421704006300002E-3</v>
      </c>
      <c r="K7333">
        <f t="shared" si="705"/>
        <v>9.5</v>
      </c>
      <c r="L7333">
        <f t="shared" si="706"/>
        <v>2.5100618805985003E-2</v>
      </c>
    </row>
    <row r="7334" spans="2:12" x14ac:dyDescent="0.25">
      <c r="B7334">
        <v>3</v>
      </c>
      <c r="C7334">
        <v>1</v>
      </c>
      <c r="D7334">
        <v>3.2993900756000002E-5</v>
      </c>
      <c r="E7334">
        <f t="shared" si="703"/>
        <v>3.1</v>
      </c>
      <c r="F7334">
        <f t="shared" si="704"/>
        <v>1.022810923436E-4</v>
      </c>
      <c r="H7334">
        <v>5</v>
      </c>
      <c r="I7334">
        <v>2</v>
      </c>
      <c r="J7334">
        <v>6.0124537461199998E-4</v>
      </c>
      <c r="K7334">
        <f t="shared" si="705"/>
        <v>9.5</v>
      </c>
      <c r="L7334">
        <f t="shared" si="706"/>
        <v>5.7118310588140002E-3</v>
      </c>
    </row>
    <row r="7335" spans="2:12" x14ac:dyDescent="0.25">
      <c r="B7335">
        <v>3</v>
      </c>
      <c r="C7335">
        <v>1</v>
      </c>
      <c r="D7335">
        <v>3.2001519938999997E-5</v>
      </c>
      <c r="E7335">
        <f t="shared" si="703"/>
        <v>3.1</v>
      </c>
      <c r="F7335">
        <f t="shared" si="704"/>
        <v>9.9204711810899998E-5</v>
      </c>
      <c r="H7335">
        <v>5</v>
      </c>
      <c r="I7335">
        <v>2</v>
      </c>
      <c r="J7335">
        <v>1.8359123275000001E-3</v>
      </c>
      <c r="K7335">
        <f t="shared" si="705"/>
        <v>9.5</v>
      </c>
      <c r="L7335">
        <f t="shared" si="706"/>
        <v>1.7441167111249999E-2</v>
      </c>
    </row>
    <row r="7336" spans="2:12" x14ac:dyDescent="0.25">
      <c r="B7336">
        <v>3</v>
      </c>
      <c r="C7336">
        <v>1</v>
      </c>
      <c r="D7336">
        <v>3.2001519938999997E-5</v>
      </c>
      <c r="E7336">
        <f t="shared" si="703"/>
        <v>3.1</v>
      </c>
      <c r="F7336">
        <f t="shared" si="704"/>
        <v>9.9204711810899998E-5</v>
      </c>
      <c r="H7336">
        <v>5</v>
      </c>
      <c r="I7336">
        <v>2</v>
      </c>
      <c r="J7336">
        <v>1.41191365541E-3</v>
      </c>
      <c r="K7336">
        <f t="shared" si="705"/>
        <v>9.5</v>
      </c>
      <c r="L7336">
        <f t="shared" si="706"/>
        <v>1.3413179726395E-2</v>
      </c>
    </row>
    <row r="7337" spans="2:12" x14ac:dyDescent="0.25">
      <c r="B7337">
        <v>3</v>
      </c>
      <c r="C7337">
        <v>1</v>
      </c>
      <c r="D7337">
        <v>4.5914692699999997E-6</v>
      </c>
      <c r="E7337">
        <f t="shared" si="703"/>
        <v>3.1</v>
      </c>
      <c r="F7337">
        <f t="shared" si="704"/>
        <v>1.4233554736999999E-5</v>
      </c>
      <c r="H7337">
        <v>5</v>
      </c>
      <c r="I7337">
        <v>2</v>
      </c>
      <c r="J7337">
        <v>3.039366855E-5</v>
      </c>
      <c r="K7337">
        <f t="shared" si="705"/>
        <v>9.5</v>
      </c>
      <c r="L7337">
        <f t="shared" si="706"/>
        <v>2.8873985122499998E-4</v>
      </c>
    </row>
    <row r="7338" spans="2:12" x14ac:dyDescent="0.25">
      <c r="B7338">
        <v>3</v>
      </c>
      <c r="C7338">
        <v>1</v>
      </c>
      <c r="D7338">
        <v>4.5914692699999997E-6</v>
      </c>
      <c r="E7338">
        <f t="shared" si="703"/>
        <v>3.1</v>
      </c>
      <c r="F7338">
        <f t="shared" si="704"/>
        <v>1.4233554736999999E-5</v>
      </c>
      <c r="H7338">
        <v>5</v>
      </c>
      <c r="I7338">
        <v>2</v>
      </c>
      <c r="J7338">
        <v>3.039366855E-5</v>
      </c>
      <c r="K7338">
        <f t="shared" si="705"/>
        <v>9.5</v>
      </c>
      <c r="L7338">
        <f t="shared" si="706"/>
        <v>2.8873985122499998E-4</v>
      </c>
    </row>
    <row r="7339" spans="2:12" x14ac:dyDescent="0.25">
      <c r="B7339">
        <v>3</v>
      </c>
      <c r="C7339">
        <v>1</v>
      </c>
      <c r="D7339">
        <v>1.9196847543999999E-5</v>
      </c>
      <c r="E7339">
        <f t="shared" si="703"/>
        <v>3.1</v>
      </c>
      <c r="F7339">
        <f t="shared" si="704"/>
        <v>5.9510227386399997E-5</v>
      </c>
      <c r="H7339">
        <v>5</v>
      </c>
      <c r="I7339">
        <v>2</v>
      </c>
      <c r="J7339">
        <v>3.0960460831899999E-3</v>
      </c>
      <c r="K7339">
        <f t="shared" si="705"/>
        <v>9.5</v>
      </c>
      <c r="L7339">
        <f t="shared" si="706"/>
        <v>2.9412437790304998E-2</v>
      </c>
    </row>
    <row r="7340" spans="2:12" x14ac:dyDescent="0.25">
      <c r="B7340">
        <v>3</v>
      </c>
      <c r="C7340">
        <v>1</v>
      </c>
      <c r="D7340">
        <v>7.8092015749999992E-6</v>
      </c>
      <c r="E7340">
        <f t="shared" si="703"/>
        <v>3.1</v>
      </c>
      <c r="F7340">
        <f t="shared" si="704"/>
        <v>2.4208524882499998E-5</v>
      </c>
      <c r="H7340">
        <v>5</v>
      </c>
      <c r="I7340">
        <v>2</v>
      </c>
      <c r="J7340">
        <v>1.22518154899E-2</v>
      </c>
      <c r="K7340">
        <f t="shared" si="705"/>
        <v>9.5</v>
      </c>
      <c r="L7340">
        <f t="shared" si="706"/>
        <v>0.11639224715405</v>
      </c>
    </row>
    <row r="7341" spans="2:12" x14ac:dyDescent="0.25">
      <c r="B7341">
        <v>3</v>
      </c>
      <c r="C7341">
        <v>1</v>
      </c>
      <c r="D7341">
        <v>1.5685827082499999E-4</v>
      </c>
      <c r="E7341">
        <f t="shared" si="703"/>
        <v>3.1</v>
      </c>
      <c r="F7341">
        <f t="shared" si="704"/>
        <v>4.8626063955749997E-4</v>
      </c>
      <c r="H7341">
        <v>5</v>
      </c>
      <c r="I7341">
        <v>2</v>
      </c>
      <c r="J7341">
        <v>1.1854455268899999E-2</v>
      </c>
      <c r="K7341">
        <f t="shared" si="705"/>
        <v>9.5</v>
      </c>
      <c r="L7341">
        <f t="shared" si="706"/>
        <v>0.11261732505454999</v>
      </c>
    </row>
    <row r="7342" spans="2:12" x14ac:dyDescent="0.25">
      <c r="B7342">
        <v>3</v>
      </c>
      <c r="C7342">
        <v>1</v>
      </c>
      <c r="D7342">
        <v>2.0292618516999999E-5</v>
      </c>
      <c r="E7342">
        <f t="shared" si="703"/>
        <v>3.1</v>
      </c>
      <c r="F7342">
        <f t="shared" si="704"/>
        <v>6.2907117402700001E-5</v>
      </c>
      <c r="H7342">
        <v>5</v>
      </c>
      <c r="I7342">
        <v>2</v>
      </c>
      <c r="J7342">
        <v>1.3130868792099999E-3</v>
      </c>
      <c r="K7342">
        <f t="shared" si="705"/>
        <v>9.5</v>
      </c>
      <c r="L7342">
        <f t="shared" si="706"/>
        <v>1.2474325352495E-2</v>
      </c>
    </row>
    <row r="7343" spans="2:12" x14ac:dyDescent="0.25">
      <c r="B7343">
        <v>3</v>
      </c>
      <c r="C7343">
        <v>1</v>
      </c>
      <c r="D7343">
        <v>4.1790711939999998E-6</v>
      </c>
      <c r="E7343">
        <f t="shared" si="703"/>
        <v>3.1</v>
      </c>
      <c r="F7343">
        <f t="shared" si="704"/>
        <v>1.29551207014E-5</v>
      </c>
      <c r="H7343">
        <v>5</v>
      </c>
      <c r="I7343">
        <v>2</v>
      </c>
      <c r="J7343">
        <v>1.2518127837499999E-3</v>
      </c>
      <c r="K7343">
        <f t="shared" si="705"/>
        <v>9.5</v>
      </c>
      <c r="L7343">
        <f t="shared" si="706"/>
        <v>1.1892221445625E-2</v>
      </c>
    </row>
    <row r="7344" spans="2:12" x14ac:dyDescent="0.25">
      <c r="B7344">
        <v>3</v>
      </c>
      <c r="C7344">
        <v>1</v>
      </c>
      <c r="D7344">
        <v>4.1790711939999998E-6</v>
      </c>
      <c r="E7344">
        <f t="shared" si="703"/>
        <v>3.1</v>
      </c>
      <c r="F7344">
        <f t="shared" si="704"/>
        <v>1.29551207014E-5</v>
      </c>
      <c r="H7344">
        <v>5</v>
      </c>
      <c r="I7344">
        <v>2</v>
      </c>
      <c r="J7344">
        <v>5.15571110922E-2</v>
      </c>
      <c r="K7344">
        <f t="shared" si="705"/>
        <v>9.5</v>
      </c>
      <c r="L7344">
        <f t="shared" si="706"/>
        <v>0.4897925553759</v>
      </c>
    </row>
    <row r="7345" spans="2:12" x14ac:dyDescent="0.25">
      <c r="B7345">
        <v>3</v>
      </c>
      <c r="C7345">
        <v>1</v>
      </c>
      <c r="D7345">
        <v>1.1465859335800001E-3</v>
      </c>
      <c r="E7345">
        <f t="shared" si="703"/>
        <v>3.1</v>
      </c>
      <c r="F7345">
        <f t="shared" si="704"/>
        <v>3.5544163940980002E-3</v>
      </c>
      <c r="H7345">
        <v>5</v>
      </c>
      <c r="I7345">
        <v>2</v>
      </c>
      <c r="J7345">
        <v>1.55797180447E-2</v>
      </c>
      <c r="K7345">
        <f t="shared" si="705"/>
        <v>9.5</v>
      </c>
      <c r="L7345">
        <f t="shared" si="706"/>
        <v>0.14800732142465001</v>
      </c>
    </row>
    <row r="7346" spans="2:12" x14ac:dyDescent="0.25">
      <c r="B7346">
        <v>3</v>
      </c>
      <c r="C7346">
        <v>1</v>
      </c>
      <c r="D7346">
        <v>4.5000643828999997E-5</v>
      </c>
      <c r="E7346">
        <f t="shared" si="703"/>
        <v>3.1</v>
      </c>
      <c r="F7346">
        <f t="shared" si="704"/>
        <v>1.3950199586989999E-4</v>
      </c>
      <c r="H7346">
        <v>5</v>
      </c>
      <c r="I7346">
        <v>2</v>
      </c>
      <c r="J7346">
        <v>8.7574585358200004E-3</v>
      </c>
      <c r="K7346">
        <f t="shared" si="705"/>
        <v>9.5</v>
      </c>
      <c r="L7346">
        <f t="shared" si="706"/>
        <v>8.319585609029001E-2</v>
      </c>
    </row>
    <row r="7347" spans="2:12" x14ac:dyDescent="0.25">
      <c r="B7347">
        <v>3</v>
      </c>
      <c r="C7347">
        <v>1</v>
      </c>
      <c r="D7347">
        <v>2.9800348489999999E-6</v>
      </c>
      <c r="E7347">
        <f t="shared" si="703"/>
        <v>3.1</v>
      </c>
      <c r="F7347">
        <f t="shared" si="704"/>
        <v>9.2381080319000002E-6</v>
      </c>
      <c r="H7347">
        <v>5</v>
      </c>
      <c r="I7347">
        <v>2</v>
      </c>
      <c r="J7347">
        <v>1.02664490346E-4</v>
      </c>
      <c r="K7347">
        <f t="shared" si="705"/>
        <v>9.5</v>
      </c>
      <c r="L7347">
        <f t="shared" si="706"/>
        <v>9.7531265828699999E-4</v>
      </c>
    </row>
    <row r="7348" spans="2:12" x14ac:dyDescent="0.25">
      <c r="B7348">
        <v>3</v>
      </c>
      <c r="C7348">
        <v>1</v>
      </c>
      <c r="D7348">
        <v>2.9800348489999999E-6</v>
      </c>
      <c r="E7348">
        <f t="shared" si="703"/>
        <v>3.1</v>
      </c>
      <c r="F7348">
        <f t="shared" si="704"/>
        <v>9.2381080319000002E-6</v>
      </c>
      <c r="H7348">
        <v>5</v>
      </c>
      <c r="I7348">
        <v>2</v>
      </c>
      <c r="J7348">
        <v>6.2878445948500006E-2</v>
      </c>
      <c r="K7348">
        <f t="shared" si="705"/>
        <v>9.5</v>
      </c>
      <c r="L7348">
        <f t="shared" si="706"/>
        <v>0.59734523651075011</v>
      </c>
    </row>
    <row r="7349" spans="2:12" x14ac:dyDescent="0.25">
      <c r="B7349">
        <v>3</v>
      </c>
      <c r="C7349">
        <v>1</v>
      </c>
      <c r="D7349">
        <v>2.7718338811300001E-2</v>
      </c>
      <c r="E7349">
        <f t="shared" si="703"/>
        <v>3.1</v>
      </c>
      <c r="F7349">
        <f t="shared" si="704"/>
        <v>8.5926850315030001E-2</v>
      </c>
      <c r="H7349">
        <v>5</v>
      </c>
      <c r="I7349">
        <v>2</v>
      </c>
      <c r="J7349">
        <v>2.7748268151799999E-2</v>
      </c>
      <c r="K7349">
        <f t="shared" si="705"/>
        <v>9.5</v>
      </c>
      <c r="L7349">
        <f t="shared" si="706"/>
        <v>0.26360854744209999</v>
      </c>
    </row>
    <row r="7350" spans="2:12" x14ac:dyDescent="0.25">
      <c r="B7350">
        <v>3</v>
      </c>
      <c r="C7350">
        <v>1</v>
      </c>
      <c r="D7350">
        <v>8.1631702938999995E-5</v>
      </c>
      <c r="E7350">
        <f t="shared" si="703"/>
        <v>3.1</v>
      </c>
      <c r="F7350">
        <f t="shared" si="704"/>
        <v>2.5305827911089999E-4</v>
      </c>
      <c r="H7350">
        <v>5</v>
      </c>
      <c r="I7350">
        <v>2</v>
      </c>
      <c r="J7350">
        <v>9.2751633335999998E-5</v>
      </c>
      <c r="K7350">
        <f t="shared" si="705"/>
        <v>9.5</v>
      </c>
      <c r="L7350">
        <f t="shared" si="706"/>
        <v>8.8114051669199993E-4</v>
      </c>
    </row>
    <row r="7351" spans="2:12" x14ac:dyDescent="0.25">
      <c r="B7351">
        <v>3</v>
      </c>
      <c r="C7351">
        <v>1</v>
      </c>
      <c r="D7351">
        <v>2.9904923108200001E-4</v>
      </c>
      <c r="E7351">
        <f t="shared" si="703"/>
        <v>3.1</v>
      </c>
      <c r="F7351">
        <f t="shared" si="704"/>
        <v>9.2705261635420003E-4</v>
      </c>
      <c r="H7351">
        <v>5</v>
      </c>
      <c r="I7351">
        <v>2</v>
      </c>
      <c r="J7351">
        <v>4.7393942181599997E-3</v>
      </c>
      <c r="K7351">
        <f t="shared" si="705"/>
        <v>9.5</v>
      </c>
      <c r="L7351">
        <f t="shared" si="706"/>
        <v>4.5024245072519994E-2</v>
      </c>
    </row>
    <row r="7352" spans="2:12" x14ac:dyDescent="0.25">
      <c r="B7352">
        <v>3</v>
      </c>
      <c r="C7352">
        <v>1</v>
      </c>
      <c r="D7352">
        <v>4.1407444965000002E-4</v>
      </c>
      <c r="E7352">
        <f t="shared" si="703"/>
        <v>3.1</v>
      </c>
      <c r="F7352">
        <f t="shared" si="704"/>
        <v>1.2836307939150002E-3</v>
      </c>
      <c r="H7352">
        <v>5</v>
      </c>
      <c r="I7352">
        <v>2</v>
      </c>
      <c r="J7352">
        <v>2.2534059079400001E-3</v>
      </c>
      <c r="K7352">
        <f t="shared" si="705"/>
        <v>9.5</v>
      </c>
      <c r="L7352">
        <f t="shared" si="706"/>
        <v>2.1407356125430002E-2</v>
      </c>
    </row>
    <row r="7353" spans="2:12" x14ac:dyDescent="0.25">
      <c r="B7353">
        <v>3</v>
      </c>
      <c r="C7353">
        <v>1</v>
      </c>
      <c r="D7353">
        <v>1.9703220191699998E-3</v>
      </c>
      <c r="E7353">
        <f t="shared" si="703"/>
        <v>3.1</v>
      </c>
      <c r="F7353">
        <f t="shared" si="704"/>
        <v>6.1079982594269997E-3</v>
      </c>
      <c r="H7353">
        <v>5</v>
      </c>
      <c r="I7353">
        <v>2</v>
      </c>
      <c r="J7353">
        <v>3.91606074504E-3</v>
      </c>
      <c r="K7353">
        <f t="shared" si="705"/>
        <v>9.5</v>
      </c>
      <c r="L7353">
        <f t="shared" si="706"/>
        <v>3.7202577077880002E-2</v>
      </c>
    </row>
    <row r="7354" spans="2:12" x14ac:dyDescent="0.25">
      <c r="B7354">
        <v>3</v>
      </c>
      <c r="C7354">
        <v>1</v>
      </c>
      <c r="D7354">
        <v>1.9703220191699998E-3</v>
      </c>
      <c r="E7354">
        <f t="shared" si="703"/>
        <v>3.1</v>
      </c>
      <c r="F7354">
        <f t="shared" si="704"/>
        <v>6.1079982594269997E-3</v>
      </c>
      <c r="H7354">
        <v>5</v>
      </c>
      <c r="I7354">
        <v>2</v>
      </c>
      <c r="J7354">
        <v>2.8067570697499999E-2</v>
      </c>
      <c r="K7354">
        <f t="shared" si="705"/>
        <v>9.5</v>
      </c>
      <c r="L7354">
        <f t="shared" si="706"/>
        <v>0.26664192162625</v>
      </c>
    </row>
    <row r="7355" spans="2:12" x14ac:dyDescent="0.25">
      <c r="B7355">
        <v>3</v>
      </c>
      <c r="C7355">
        <v>1</v>
      </c>
      <c r="D7355">
        <v>1.1663022749E-5</v>
      </c>
      <c r="E7355">
        <f t="shared" si="703"/>
        <v>3.1</v>
      </c>
      <c r="F7355">
        <f t="shared" si="704"/>
        <v>3.6155370521900002E-5</v>
      </c>
      <c r="H7355">
        <v>5</v>
      </c>
      <c r="I7355">
        <v>2</v>
      </c>
      <c r="J7355">
        <v>1.7461312398000001E-2</v>
      </c>
      <c r="K7355">
        <f t="shared" si="705"/>
        <v>9.5</v>
      </c>
      <c r="L7355">
        <f t="shared" si="706"/>
        <v>0.16588246778100002</v>
      </c>
    </row>
    <row r="7356" spans="2:12" x14ac:dyDescent="0.25">
      <c r="B7356">
        <v>3</v>
      </c>
      <c r="C7356">
        <v>1</v>
      </c>
      <c r="D7356">
        <v>1.1663022749E-5</v>
      </c>
      <c r="E7356">
        <f t="shared" si="703"/>
        <v>3.1</v>
      </c>
      <c r="F7356">
        <f t="shared" si="704"/>
        <v>3.6155370521900002E-5</v>
      </c>
      <c r="H7356">
        <v>5</v>
      </c>
      <c r="I7356">
        <v>2</v>
      </c>
      <c r="J7356">
        <v>1.26624721261E-3</v>
      </c>
      <c r="K7356">
        <f t="shared" si="705"/>
        <v>9.5</v>
      </c>
      <c r="L7356">
        <f t="shared" si="706"/>
        <v>1.2029348519794999E-2</v>
      </c>
    </row>
    <row r="7357" spans="2:12" x14ac:dyDescent="0.25">
      <c r="B7357">
        <v>3</v>
      </c>
      <c r="C7357">
        <v>1</v>
      </c>
      <c r="D7357">
        <v>7.4263500719999999E-6</v>
      </c>
      <c r="E7357">
        <f t="shared" si="703"/>
        <v>3.1</v>
      </c>
      <c r="F7357">
        <f t="shared" si="704"/>
        <v>2.3021685223200001E-5</v>
      </c>
      <c r="H7357">
        <v>5</v>
      </c>
      <c r="I7357">
        <v>2</v>
      </c>
      <c r="J7357">
        <v>1.22148309031E-2</v>
      </c>
      <c r="K7357">
        <f t="shared" si="705"/>
        <v>9.5</v>
      </c>
      <c r="L7357">
        <f t="shared" si="706"/>
        <v>0.11604089357945001</v>
      </c>
    </row>
    <row r="7358" spans="2:12" x14ac:dyDescent="0.25">
      <c r="B7358">
        <v>3</v>
      </c>
      <c r="C7358">
        <v>1</v>
      </c>
      <c r="D7358">
        <v>7.4263500719999999E-6</v>
      </c>
      <c r="E7358">
        <f t="shared" si="703"/>
        <v>3.1</v>
      </c>
      <c r="F7358">
        <f t="shared" si="704"/>
        <v>2.3021685223200001E-5</v>
      </c>
      <c r="H7358">
        <v>5</v>
      </c>
      <c r="I7358">
        <v>2</v>
      </c>
      <c r="J7358">
        <v>9.0458534694499992E-3</v>
      </c>
      <c r="K7358">
        <f t="shared" si="705"/>
        <v>9.5</v>
      </c>
      <c r="L7358">
        <f t="shared" si="706"/>
        <v>8.5935607959774993E-2</v>
      </c>
    </row>
    <row r="7359" spans="2:12" x14ac:dyDescent="0.25">
      <c r="B7359">
        <v>3</v>
      </c>
      <c r="C7359">
        <v>1</v>
      </c>
      <c r="D7359">
        <v>1.7559751716E-5</v>
      </c>
      <c r="E7359">
        <f t="shared" si="703"/>
        <v>3.1</v>
      </c>
      <c r="F7359">
        <f t="shared" si="704"/>
        <v>5.4435230319600004E-5</v>
      </c>
      <c r="H7359">
        <v>5</v>
      </c>
      <c r="I7359">
        <v>2</v>
      </c>
      <c r="J7359">
        <v>1.10462830103E-3</v>
      </c>
      <c r="K7359">
        <f t="shared" si="705"/>
        <v>9.5</v>
      </c>
      <c r="L7359">
        <f t="shared" si="706"/>
        <v>1.0493968859785001E-2</v>
      </c>
    </row>
    <row r="7360" spans="2:12" x14ac:dyDescent="0.25">
      <c r="B7360">
        <v>3</v>
      </c>
      <c r="C7360">
        <v>1</v>
      </c>
      <c r="D7360">
        <v>1.1232730151E-5</v>
      </c>
      <c r="E7360">
        <f t="shared" si="703"/>
        <v>3.1</v>
      </c>
      <c r="F7360">
        <f t="shared" si="704"/>
        <v>3.4821463468100003E-5</v>
      </c>
      <c r="H7360">
        <v>5</v>
      </c>
      <c r="I7360">
        <v>2</v>
      </c>
      <c r="J7360">
        <v>2.0352304212599998E-3</v>
      </c>
      <c r="K7360">
        <f t="shared" si="705"/>
        <v>9.5</v>
      </c>
      <c r="L7360">
        <f t="shared" si="706"/>
        <v>1.9334689001969999E-2</v>
      </c>
    </row>
    <row r="7361" spans="2:12" x14ac:dyDescent="0.25">
      <c r="B7361">
        <v>3</v>
      </c>
      <c r="C7361">
        <v>1</v>
      </c>
      <c r="D7361">
        <v>9.5968370262000002E-5</v>
      </c>
      <c r="E7361">
        <f t="shared" si="703"/>
        <v>3.1</v>
      </c>
      <c r="F7361">
        <f t="shared" si="704"/>
        <v>2.9750194781220002E-4</v>
      </c>
      <c r="H7361">
        <v>5</v>
      </c>
      <c r="I7361">
        <v>2</v>
      </c>
      <c r="J7361">
        <v>0.17915571448600001</v>
      </c>
      <c r="K7361">
        <f t="shared" si="705"/>
        <v>9.5</v>
      </c>
      <c r="L7361">
        <f t="shared" si="706"/>
        <v>1.7019792876170001</v>
      </c>
    </row>
    <row r="7362" spans="2:12" x14ac:dyDescent="0.25">
      <c r="B7362">
        <v>3</v>
      </c>
      <c r="C7362">
        <v>1</v>
      </c>
      <c r="D7362">
        <v>3.8898548859999998E-6</v>
      </c>
      <c r="E7362">
        <f t="shared" si="703"/>
        <v>3.1</v>
      </c>
      <c r="F7362">
        <f t="shared" si="704"/>
        <v>1.20585501466E-5</v>
      </c>
      <c r="H7362">
        <v>5</v>
      </c>
      <c r="I7362">
        <v>2</v>
      </c>
      <c r="J7362">
        <v>2.8042136325099999E-3</v>
      </c>
      <c r="K7362">
        <f t="shared" si="705"/>
        <v>9.5</v>
      </c>
      <c r="L7362">
        <f t="shared" si="706"/>
        <v>2.6640029508845E-2</v>
      </c>
    </row>
    <row r="7363" spans="2:12" x14ac:dyDescent="0.25">
      <c r="B7363">
        <v>3</v>
      </c>
      <c r="C7363">
        <v>1</v>
      </c>
      <c r="D7363">
        <v>1.35914781291E-4</v>
      </c>
      <c r="E7363">
        <f t="shared" si="703"/>
        <v>3.1</v>
      </c>
      <c r="F7363">
        <f t="shared" si="704"/>
        <v>4.2133582200210002E-4</v>
      </c>
      <c r="H7363">
        <v>5</v>
      </c>
      <c r="I7363">
        <v>2</v>
      </c>
      <c r="J7363">
        <v>2.75430109297E-3</v>
      </c>
      <c r="K7363">
        <f t="shared" si="705"/>
        <v>9.5</v>
      </c>
      <c r="L7363">
        <f t="shared" si="706"/>
        <v>2.6165860383215001E-2</v>
      </c>
    </row>
    <row r="7364" spans="2:12" x14ac:dyDescent="0.25">
      <c r="B7364">
        <v>3</v>
      </c>
      <c r="C7364">
        <v>1</v>
      </c>
      <c r="D7364">
        <v>4.19334324238E-4</v>
      </c>
      <c r="E7364">
        <f t="shared" si="703"/>
        <v>3.1</v>
      </c>
      <c r="F7364">
        <f t="shared" si="704"/>
        <v>1.2999364051378001E-3</v>
      </c>
      <c r="H7364">
        <v>5</v>
      </c>
      <c r="I7364">
        <v>2</v>
      </c>
      <c r="J7364">
        <v>4.2947500773400003E-2</v>
      </c>
      <c r="K7364">
        <f t="shared" si="705"/>
        <v>9.5</v>
      </c>
      <c r="L7364">
        <f t="shared" si="706"/>
        <v>0.40800125734730003</v>
      </c>
    </row>
    <row r="7365" spans="2:12" x14ac:dyDescent="0.25">
      <c r="B7365">
        <v>3</v>
      </c>
      <c r="C7365">
        <v>1</v>
      </c>
      <c r="D7365">
        <v>5.9116142230000002E-5</v>
      </c>
      <c r="E7365">
        <f t="shared" si="703"/>
        <v>3.1</v>
      </c>
      <c r="F7365">
        <f t="shared" si="704"/>
        <v>1.8326004091300002E-4</v>
      </c>
      <c r="H7365">
        <v>5</v>
      </c>
      <c r="I7365">
        <v>2</v>
      </c>
      <c r="J7365">
        <v>2.5977243641399999E-3</v>
      </c>
      <c r="K7365">
        <f t="shared" si="705"/>
        <v>9.5</v>
      </c>
      <c r="L7365">
        <f t="shared" si="706"/>
        <v>2.467838145933E-2</v>
      </c>
    </row>
    <row r="7366" spans="2:12" x14ac:dyDescent="0.25">
      <c r="B7366">
        <v>3</v>
      </c>
      <c r="C7366">
        <v>1</v>
      </c>
      <c r="D7366">
        <v>3.5009566661E-5</v>
      </c>
      <c r="E7366">
        <f t="shared" si="703"/>
        <v>3.1</v>
      </c>
      <c r="F7366">
        <f t="shared" si="704"/>
        <v>1.0852965664910001E-4</v>
      </c>
      <c r="H7366">
        <v>5</v>
      </c>
      <c r="I7366">
        <v>2</v>
      </c>
      <c r="J7366">
        <v>4.8008981112999998E-5</v>
      </c>
      <c r="K7366">
        <f t="shared" si="705"/>
        <v>9.5</v>
      </c>
      <c r="L7366">
        <f t="shared" si="706"/>
        <v>4.5608532057349999E-4</v>
      </c>
    </row>
    <row r="7367" spans="2:12" x14ac:dyDescent="0.25">
      <c r="B7367">
        <v>3</v>
      </c>
      <c r="C7367">
        <v>1</v>
      </c>
      <c r="D7367">
        <v>1.4114997652400001E-4</v>
      </c>
      <c r="E7367">
        <f t="shared" si="703"/>
        <v>3.1</v>
      </c>
      <c r="F7367">
        <f t="shared" si="704"/>
        <v>4.3756492722440006E-4</v>
      </c>
      <c r="H7367">
        <v>5</v>
      </c>
      <c r="I7367">
        <v>2</v>
      </c>
      <c r="J7367">
        <v>0.202174643145</v>
      </c>
      <c r="K7367">
        <f t="shared" si="705"/>
        <v>9.5</v>
      </c>
      <c r="L7367">
        <f t="shared" si="706"/>
        <v>1.9206591098775001</v>
      </c>
    </row>
    <row r="7368" spans="2:12" x14ac:dyDescent="0.25">
      <c r="B7368">
        <v>3</v>
      </c>
      <c r="C7368">
        <v>1</v>
      </c>
      <c r="D7368">
        <v>1.4114997652400001E-4</v>
      </c>
      <c r="E7368">
        <f t="shared" si="703"/>
        <v>3.1</v>
      </c>
      <c r="F7368">
        <f t="shared" si="704"/>
        <v>4.3756492722440006E-4</v>
      </c>
      <c r="H7368">
        <v>5</v>
      </c>
      <c r="I7368">
        <v>2</v>
      </c>
      <c r="J7368">
        <v>1.3774462065E-5</v>
      </c>
      <c r="K7368">
        <f t="shared" si="705"/>
        <v>9.5</v>
      </c>
      <c r="L7368">
        <f t="shared" si="706"/>
        <v>1.308573896175E-4</v>
      </c>
    </row>
    <row r="7369" spans="2:12" x14ac:dyDescent="0.25">
      <c r="B7369">
        <v>3</v>
      </c>
      <c r="C7369">
        <v>1</v>
      </c>
      <c r="D7369">
        <v>5.454235461E-6</v>
      </c>
      <c r="E7369">
        <f t="shared" si="703"/>
        <v>3.1</v>
      </c>
      <c r="F7369">
        <f t="shared" si="704"/>
        <v>1.6908129929100002E-5</v>
      </c>
      <c r="H7369">
        <v>5</v>
      </c>
      <c r="I7369">
        <v>2</v>
      </c>
      <c r="J7369">
        <v>1.8765080138800001E-3</v>
      </c>
      <c r="K7369">
        <f t="shared" si="705"/>
        <v>9.5</v>
      </c>
      <c r="L7369">
        <f t="shared" si="706"/>
        <v>1.7826826131859999E-2</v>
      </c>
    </row>
    <row r="7370" spans="2:12" x14ac:dyDescent="0.25">
      <c r="B7370">
        <v>3</v>
      </c>
      <c r="C7370">
        <v>1</v>
      </c>
      <c r="D7370">
        <v>3.7363318270000001E-6</v>
      </c>
      <c r="E7370">
        <f t="shared" si="703"/>
        <v>3.1</v>
      </c>
      <c r="F7370">
        <f t="shared" si="704"/>
        <v>1.1582628663700001E-5</v>
      </c>
      <c r="H7370">
        <v>5</v>
      </c>
      <c r="I7370">
        <v>2</v>
      </c>
      <c r="J7370">
        <v>1.08718857224E-3</v>
      </c>
      <c r="K7370">
        <f t="shared" si="705"/>
        <v>9.5</v>
      </c>
      <c r="L7370">
        <f t="shared" si="706"/>
        <v>1.032829143628E-2</v>
      </c>
    </row>
    <row r="7371" spans="2:12" x14ac:dyDescent="0.25">
      <c r="B7371">
        <v>3</v>
      </c>
      <c r="C7371">
        <v>1</v>
      </c>
      <c r="D7371">
        <v>3.6212519129999999E-6</v>
      </c>
      <c r="E7371">
        <f t="shared" si="703"/>
        <v>3.1</v>
      </c>
      <c r="F7371">
        <f t="shared" si="704"/>
        <v>1.12258809303E-5</v>
      </c>
      <c r="H7371">
        <v>5</v>
      </c>
      <c r="I7371">
        <v>2</v>
      </c>
      <c r="J7371">
        <v>1.99474397026E-2</v>
      </c>
      <c r="K7371">
        <f t="shared" si="705"/>
        <v>9.5</v>
      </c>
      <c r="L7371">
        <f t="shared" si="706"/>
        <v>0.18950067717470001</v>
      </c>
    </row>
    <row r="7372" spans="2:12" x14ac:dyDescent="0.25">
      <c r="B7372">
        <v>3</v>
      </c>
      <c r="C7372">
        <v>1</v>
      </c>
      <c r="D7372">
        <v>5.5686022999999996E-7</v>
      </c>
      <c r="E7372">
        <f t="shared" si="703"/>
        <v>3.1</v>
      </c>
      <c r="F7372">
        <f t="shared" si="704"/>
        <v>1.7262667129999999E-6</v>
      </c>
      <c r="H7372">
        <v>5</v>
      </c>
      <c r="I7372">
        <v>2</v>
      </c>
      <c r="J7372">
        <v>7.3506897475200004E-3</v>
      </c>
      <c r="K7372">
        <f t="shared" si="705"/>
        <v>9.5</v>
      </c>
      <c r="L7372">
        <f t="shared" si="706"/>
        <v>6.983155260144E-2</v>
      </c>
    </row>
    <row r="7373" spans="2:12" x14ac:dyDescent="0.25">
      <c r="B7373">
        <v>3</v>
      </c>
      <c r="C7373">
        <v>1</v>
      </c>
      <c r="D7373">
        <v>5.5686022999999996E-7</v>
      </c>
      <c r="E7373">
        <f t="shared" si="703"/>
        <v>3.1</v>
      </c>
      <c r="F7373">
        <f t="shared" si="704"/>
        <v>1.7262667129999999E-6</v>
      </c>
      <c r="H7373">
        <v>5</v>
      </c>
      <c r="I7373">
        <v>2</v>
      </c>
      <c r="J7373">
        <v>1.0615316020700001E-3</v>
      </c>
      <c r="K7373">
        <f t="shared" si="705"/>
        <v>9.5</v>
      </c>
      <c r="L7373">
        <f t="shared" si="706"/>
        <v>1.0084550219665001E-2</v>
      </c>
    </row>
    <row r="7374" spans="2:12" x14ac:dyDescent="0.25">
      <c r="B7374">
        <v>3</v>
      </c>
      <c r="C7374">
        <v>1</v>
      </c>
      <c r="D7374">
        <v>1.04741979014E-3</v>
      </c>
      <c r="E7374">
        <f t="shared" si="703"/>
        <v>3.1</v>
      </c>
      <c r="F7374">
        <f t="shared" si="704"/>
        <v>3.2470013494340002E-3</v>
      </c>
      <c r="H7374">
        <v>5</v>
      </c>
      <c r="I7374">
        <v>2</v>
      </c>
      <c r="J7374">
        <v>2.8365059419599999E-2</v>
      </c>
      <c r="K7374">
        <f t="shared" si="705"/>
        <v>9.5</v>
      </c>
      <c r="L7374">
        <f t="shared" si="706"/>
        <v>0.26946806448619998</v>
      </c>
    </row>
    <row r="7375" spans="2:12" x14ac:dyDescent="0.25">
      <c r="B7375">
        <v>3</v>
      </c>
      <c r="C7375">
        <v>1</v>
      </c>
      <c r="D7375">
        <v>8.6948860699999992E-6</v>
      </c>
      <c r="E7375">
        <f t="shared" si="703"/>
        <v>3.1</v>
      </c>
      <c r="F7375">
        <f t="shared" si="704"/>
        <v>2.6954146816999997E-5</v>
      </c>
      <c r="H7375">
        <v>5</v>
      </c>
      <c r="I7375">
        <v>2</v>
      </c>
      <c r="J7375">
        <v>4.5573561139999996E-6</v>
      </c>
      <c r="K7375">
        <f t="shared" si="705"/>
        <v>9.5</v>
      </c>
      <c r="L7375">
        <f t="shared" si="706"/>
        <v>4.3294883082999997E-5</v>
      </c>
    </row>
    <row r="7376" spans="2:12" x14ac:dyDescent="0.25">
      <c r="B7376">
        <v>3</v>
      </c>
      <c r="C7376">
        <v>1</v>
      </c>
      <c r="D7376">
        <v>1.9768264576999999E-5</v>
      </c>
      <c r="E7376">
        <f t="shared" si="703"/>
        <v>3.1</v>
      </c>
      <c r="F7376">
        <f t="shared" si="704"/>
        <v>6.1281620188699995E-5</v>
      </c>
      <c r="H7376">
        <v>5</v>
      </c>
      <c r="I7376">
        <v>2</v>
      </c>
      <c r="J7376">
        <v>9.0335691570299997E-2</v>
      </c>
      <c r="K7376">
        <f t="shared" si="705"/>
        <v>9.5</v>
      </c>
      <c r="L7376">
        <f t="shared" si="706"/>
        <v>0.85818906991784993</v>
      </c>
    </row>
    <row r="7377" spans="2:12" x14ac:dyDescent="0.25">
      <c r="B7377">
        <v>3</v>
      </c>
      <c r="C7377">
        <v>1</v>
      </c>
      <c r="D7377">
        <v>1.9768264576999999E-5</v>
      </c>
      <c r="E7377">
        <f t="shared" si="703"/>
        <v>3.1</v>
      </c>
      <c r="F7377">
        <f t="shared" si="704"/>
        <v>6.1281620188699995E-5</v>
      </c>
      <c r="H7377">
        <v>5</v>
      </c>
      <c r="I7377">
        <v>2</v>
      </c>
      <c r="J7377">
        <v>3.4639161532699997E-2</v>
      </c>
      <c r="K7377">
        <f t="shared" si="705"/>
        <v>9.5</v>
      </c>
      <c r="L7377">
        <f t="shared" si="706"/>
        <v>0.32907203456064998</v>
      </c>
    </row>
    <row r="7378" spans="2:12" x14ac:dyDescent="0.25">
      <c r="B7378">
        <v>3</v>
      </c>
      <c r="C7378">
        <v>1</v>
      </c>
      <c r="D7378">
        <v>1.4072222552E-5</v>
      </c>
      <c r="E7378">
        <f t="shared" si="703"/>
        <v>3.1</v>
      </c>
      <c r="F7378">
        <f t="shared" si="704"/>
        <v>4.36238899112E-5</v>
      </c>
      <c r="H7378">
        <v>5</v>
      </c>
      <c r="I7378">
        <v>2</v>
      </c>
      <c r="J7378">
        <v>8.6918640868800003E-3</v>
      </c>
      <c r="K7378">
        <f t="shared" si="705"/>
        <v>9.5</v>
      </c>
      <c r="L7378">
        <f t="shared" si="706"/>
        <v>8.2572708825359997E-2</v>
      </c>
    </row>
    <row r="7379" spans="2:12" x14ac:dyDescent="0.25">
      <c r="B7379">
        <v>3</v>
      </c>
      <c r="C7379">
        <v>1</v>
      </c>
      <c r="D7379">
        <v>1.4072222552E-5</v>
      </c>
      <c r="E7379">
        <f t="shared" si="703"/>
        <v>3.1</v>
      </c>
      <c r="F7379">
        <f t="shared" si="704"/>
        <v>4.36238899112E-5</v>
      </c>
      <c r="H7379">
        <v>5</v>
      </c>
      <c r="I7379">
        <v>2</v>
      </c>
      <c r="J7379">
        <v>4.0630893886800003E-2</v>
      </c>
      <c r="K7379">
        <f t="shared" si="705"/>
        <v>9.5</v>
      </c>
      <c r="L7379">
        <f t="shared" si="706"/>
        <v>0.38599349192460003</v>
      </c>
    </row>
    <row r="7380" spans="2:12" x14ac:dyDescent="0.25">
      <c r="B7380">
        <v>3</v>
      </c>
      <c r="C7380">
        <v>1</v>
      </c>
      <c r="D7380">
        <v>1.71741051E-7</v>
      </c>
      <c r="E7380">
        <f t="shared" si="703"/>
        <v>3.1</v>
      </c>
      <c r="F7380">
        <f t="shared" si="704"/>
        <v>5.3239725810000006E-7</v>
      </c>
      <c r="H7380">
        <v>5</v>
      </c>
      <c r="I7380">
        <v>2</v>
      </c>
      <c r="J7380">
        <v>3.2526652691600003E-2</v>
      </c>
      <c r="K7380">
        <f t="shared" si="705"/>
        <v>9.5</v>
      </c>
      <c r="L7380">
        <f t="shared" si="706"/>
        <v>0.30900320057020003</v>
      </c>
    </row>
    <row r="7381" spans="2:12" x14ac:dyDescent="0.25">
      <c r="B7381">
        <v>3</v>
      </c>
      <c r="C7381">
        <v>1</v>
      </c>
      <c r="D7381">
        <v>9.9025790170000003E-6</v>
      </c>
      <c r="E7381">
        <f t="shared" si="703"/>
        <v>3.1</v>
      </c>
      <c r="F7381">
        <f t="shared" si="704"/>
        <v>3.0697994952700003E-5</v>
      </c>
      <c r="H7381">
        <v>5</v>
      </c>
      <c r="I7381">
        <v>2</v>
      </c>
      <c r="J7381">
        <v>6.7650619864700001E-2</v>
      </c>
      <c r="K7381">
        <f t="shared" si="705"/>
        <v>9.5</v>
      </c>
      <c r="L7381">
        <f t="shared" si="706"/>
        <v>0.64268088871465001</v>
      </c>
    </row>
    <row r="7382" spans="2:12" x14ac:dyDescent="0.25">
      <c r="B7382">
        <v>3</v>
      </c>
      <c r="C7382">
        <v>1</v>
      </c>
      <c r="D7382">
        <v>1.3923004439999999E-6</v>
      </c>
      <c r="E7382">
        <f t="shared" si="703"/>
        <v>3.1</v>
      </c>
      <c r="F7382">
        <f t="shared" si="704"/>
        <v>4.3161313763999998E-6</v>
      </c>
      <c r="H7382">
        <v>5</v>
      </c>
      <c r="I7382">
        <v>2</v>
      </c>
      <c r="J7382">
        <v>8.3621483969599996E-4</v>
      </c>
      <c r="K7382">
        <f t="shared" si="705"/>
        <v>9.5</v>
      </c>
      <c r="L7382">
        <f t="shared" si="706"/>
        <v>7.9440409771120001E-3</v>
      </c>
    </row>
    <row r="7383" spans="2:12" x14ac:dyDescent="0.25">
      <c r="B7383">
        <v>3</v>
      </c>
      <c r="C7383">
        <v>1</v>
      </c>
      <c r="D7383">
        <v>1.7164450339999999E-5</v>
      </c>
      <c r="E7383">
        <f t="shared" si="703"/>
        <v>3.1</v>
      </c>
      <c r="F7383">
        <f t="shared" si="704"/>
        <v>5.3209796053999999E-5</v>
      </c>
      <c r="H7383">
        <v>5</v>
      </c>
      <c r="I7383">
        <v>2</v>
      </c>
      <c r="J7383">
        <v>5.1058913930199998E-3</v>
      </c>
      <c r="K7383">
        <f t="shared" si="705"/>
        <v>9.5</v>
      </c>
      <c r="L7383">
        <f t="shared" si="706"/>
        <v>4.8505968233689994E-2</v>
      </c>
    </row>
    <row r="7384" spans="2:12" x14ac:dyDescent="0.25">
      <c r="B7384">
        <v>3</v>
      </c>
      <c r="C7384">
        <v>1</v>
      </c>
      <c r="D7384">
        <v>2.7342895220000001E-6</v>
      </c>
      <c r="E7384">
        <f t="shared" si="703"/>
        <v>3.1</v>
      </c>
      <c r="F7384">
        <f t="shared" si="704"/>
        <v>8.4762975182000007E-6</v>
      </c>
      <c r="H7384">
        <v>5</v>
      </c>
      <c r="I7384">
        <v>2</v>
      </c>
      <c r="J7384">
        <v>4.0931603858700002E-3</v>
      </c>
      <c r="K7384">
        <f t="shared" si="705"/>
        <v>9.5</v>
      </c>
      <c r="L7384">
        <f t="shared" si="706"/>
        <v>3.8885023665765003E-2</v>
      </c>
    </row>
    <row r="7385" spans="2:12" x14ac:dyDescent="0.25">
      <c r="B7385">
        <v>3</v>
      </c>
      <c r="C7385">
        <v>1</v>
      </c>
      <c r="D7385">
        <v>6.4175000284999998E-5</v>
      </c>
      <c r="E7385">
        <f t="shared" si="703"/>
        <v>3.1</v>
      </c>
      <c r="F7385">
        <f t="shared" si="704"/>
        <v>1.9894250088350001E-4</v>
      </c>
      <c r="H7385">
        <v>5</v>
      </c>
      <c r="I7385">
        <v>2</v>
      </c>
      <c r="J7385">
        <v>5.3447586019099998E-2</v>
      </c>
      <c r="K7385">
        <f t="shared" si="705"/>
        <v>9.5</v>
      </c>
      <c r="L7385">
        <f t="shared" si="706"/>
        <v>0.50775206718144994</v>
      </c>
    </row>
    <row r="7386" spans="2:12" x14ac:dyDescent="0.25">
      <c r="B7386">
        <v>3</v>
      </c>
      <c r="C7386">
        <v>1</v>
      </c>
      <c r="D7386">
        <v>6.4175000284999998E-5</v>
      </c>
      <c r="E7386">
        <f t="shared" si="703"/>
        <v>3.1</v>
      </c>
      <c r="F7386">
        <f t="shared" si="704"/>
        <v>1.9894250088350001E-4</v>
      </c>
      <c r="H7386">
        <v>5</v>
      </c>
      <c r="I7386">
        <v>2</v>
      </c>
      <c r="J7386">
        <v>5.6700088948000003E-5</v>
      </c>
      <c r="K7386">
        <f t="shared" si="705"/>
        <v>9.5</v>
      </c>
      <c r="L7386">
        <f t="shared" si="706"/>
        <v>5.3865084500600007E-4</v>
      </c>
    </row>
    <row r="7387" spans="2:12" x14ac:dyDescent="0.25">
      <c r="B7387">
        <v>3</v>
      </c>
      <c r="C7387">
        <v>1</v>
      </c>
      <c r="D7387">
        <v>9.5117284940000002E-6</v>
      </c>
      <c r="E7387">
        <f t="shared" si="703"/>
        <v>3.1</v>
      </c>
      <c r="F7387">
        <f t="shared" si="704"/>
        <v>2.9486358331400002E-5</v>
      </c>
      <c r="H7387">
        <v>5</v>
      </c>
      <c r="I7387">
        <v>2</v>
      </c>
      <c r="J7387">
        <v>2.5579158965799999E-3</v>
      </c>
      <c r="K7387">
        <f t="shared" si="705"/>
        <v>9.5</v>
      </c>
      <c r="L7387">
        <f t="shared" si="706"/>
        <v>2.4300201017510001E-2</v>
      </c>
    </row>
    <row r="7388" spans="2:12" x14ac:dyDescent="0.25">
      <c r="B7388">
        <v>3</v>
      </c>
      <c r="C7388">
        <v>1</v>
      </c>
      <c r="D7388">
        <v>9.5117284940000002E-6</v>
      </c>
      <c r="E7388">
        <f t="shared" si="703"/>
        <v>3.1</v>
      </c>
      <c r="F7388">
        <f t="shared" si="704"/>
        <v>2.9486358331400002E-5</v>
      </c>
      <c r="H7388">
        <v>5</v>
      </c>
      <c r="I7388">
        <v>2</v>
      </c>
      <c r="J7388">
        <v>1.2331720806799999E-4</v>
      </c>
      <c r="K7388">
        <f t="shared" si="705"/>
        <v>9.5</v>
      </c>
      <c r="L7388">
        <f t="shared" si="706"/>
        <v>1.1715134766459999E-3</v>
      </c>
    </row>
    <row r="7389" spans="2:12" x14ac:dyDescent="0.25">
      <c r="B7389">
        <v>3</v>
      </c>
      <c r="C7389">
        <v>1</v>
      </c>
      <c r="D7389">
        <v>4.8150175899499999E-3</v>
      </c>
      <c r="E7389">
        <f t="shared" si="703"/>
        <v>3.1</v>
      </c>
      <c r="F7389">
        <f t="shared" si="704"/>
        <v>1.4926554528845001E-2</v>
      </c>
      <c r="H7389">
        <v>5</v>
      </c>
      <c r="I7389">
        <v>2</v>
      </c>
      <c r="J7389">
        <v>3.1680130738699999E-3</v>
      </c>
      <c r="K7389">
        <f t="shared" si="705"/>
        <v>9.5</v>
      </c>
      <c r="L7389">
        <f t="shared" si="706"/>
        <v>3.0096124201764999E-2</v>
      </c>
    </row>
    <row r="7390" spans="2:12" x14ac:dyDescent="0.25">
      <c r="B7390">
        <v>3</v>
      </c>
      <c r="C7390">
        <v>1</v>
      </c>
      <c r="D7390">
        <v>3.1465380200000001E-6</v>
      </c>
      <c r="E7390">
        <f t="shared" si="703"/>
        <v>3.1</v>
      </c>
      <c r="F7390">
        <f t="shared" si="704"/>
        <v>9.7542678620000013E-6</v>
      </c>
      <c r="H7390">
        <v>5</v>
      </c>
      <c r="I7390">
        <v>2</v>
      </c>
      <c r="J7390">
        <v>2.2019842581199999E-3</v>
      </c>
      <c r="K7390">
        <f t="shared" si="705"/>
        <v>9.5</v>
      </c>
      <c r="L7390">
        <f t="shared" si="706"/>
        <v>2.0918850452139998E-2</v>
      </c>
    </row>
    <row r="7391" spans="2:12" x14ac:dyDescent="0.25">
      <c r="B7391">
        <v>3</v>
      </c>
      <c r="C7391">
        <v>1</v>
      </c>
      <c r="D7391">
        <v>3.04457131146E-3</v>
      </c>
      <c r="E7391">
        <f t="shared" ref="E7391:E7454" si="707">IF(B7391=1,0.4,IF(B7391=2,1.4,IF(B7391=3,3.1,IF(B7391=4,6.8,9.5))))</f>
        <v>3.1</v>
      </c>
      <c r="F7391">
        <f t="shared" ref="F7391:F7454" si="708">D7391*E7391</f>
        <v>9.438171065526E-3</v>
      </c>
      <c r="H7391">
        <v>5</v>
      </c>
      <c r="I7391">
        <v>2</v>
      </c>
      <c r="J7391">
        <v>2.1726215477699999E-3</v>
      </c>
      <c r="K7391">
        <f t="shared" ref="K7391:K7442" si="709">IF(H7391=1,0.4,IF(H7391=2,1.4,IF(H7391=3,3.1,IF(H7391=4,6.8,9.5))))</f>
        <v>9.5</v>
      </c>
      <c r="L7391">
        <f t="shared" ref="L7391:L7442" si="710">J7391*K7391</f>
        <v>2.0639904703815E-2</v>
      </c>
    </row>
    <row r="7392" spans="2:12" x14ac:dyDescent="0.25">
      <c r="B7392">
        <v>3</v>
      </c>
      <c r="C7392">
        <v>1</v>
      </c>
      <c r="D7392">
        <v>1.2277627869999999E-6</v>
      </c>
      <c r="E7392">
        <f t="shared" si="707"/>
        <v>3.1</v>
      </c>
      <c r="F7392">
        <f t="shared" si="708"/>
        <v>3.8060646396999999E-6</v>
      </c>
      <c r="H7392">
        <v>5</v>
      </c>
      <c r="I7392">
        <v>2</v>
      </c>
      <c r="J7392">
        <v>6.3463471101800001E-3</v>
      </c>
      <c r="K7392">
        <f t="shared" si="709"/>
        <v>9.5</v>
      </c>
      <c r="L7392">
        <f t="shared" si="710"/>
        <v>6.0290297546710003E-2</v>
      </c>
    </row>
    <row r="7393" spans="2:12" x14ac:dyDescent="0.25">
      <c r="B7393">
        <v>3</v>
      </c>
      <c r="C7393">
        <v>1</v>
      </c>
      <c r="D7393">
        <v>8.1629633299999994E-6</v>
      </c>
      <c r="E7393">
        <f t="shared" si="707"/>
        <v>3.1</v>
      </c>
      <c r="F7393">
        <f t="shared" si="708"/>
        <v>2.5305186323E-5</v>
      </c>
      <c r="H7393">
        <v>5</v>
      </c>
      <c r="I7393">
        <v>2</v>
      </c>
      <c r="J7393">
        <v>1.6904950993000001E-3</v>
      </c>
      <c r="K7393">
        <f t="shared" si="709"/>
        <v>9.5</v>
      </c>
      <c r="L7393">
        <f t="shared" si="710"/>
        <v>1.6059703443350001E-2</v>
      </c>
    </row>
    <row r="7394" spans="2:12" x14ac:dyDescent="0.25">
      <c r="B7394">
        <v>3</v>
      </c>
      <c r="C7394">
        <v>1</v>
      </c>
      <c r="D7394">
        <v>6.3425918304500003E-4</v>
      </c>
      <c r="E7394">
        <f t="shared" si="707"/>
        <v>3.1</v>
      </c>
      <c r="F7394">
        <f t="shared" si="708"/>
        <v>1.9662034674395E-3</v>
      </c>
      <c r="H7394">
        <v>5</v>
      </c>
      <c r="I7394">
        <v>2</v>
      </c>
      <c r="J7394">
        <v>3.4331522489800002E-2</v>
      </c>
      <c r="K7394">
        <f t="shared" si="709"/>
        <v>9.5</v>
      </c>
      <c r="L7394">
        <f t="shared" si="710"/>
        <v>0.32614946365310005</v>
      </c>
    </row>
    <row r="7395" spans="2:12" x14ac:dyDescent="0.25">
      <c r="B7395">
        <v>3</v>
      </c>
      <c r="C7395">
        <v>1</v>
      </c>
      <c r="D7395">
        <v>6.3425918304500003E-4</v>
      </c>
      <c r="E7395">
        <f t="shared" si="707"/>
        <v>3.1</v>
      </c>
      <c r="F7395">
        <f t="shared" si="708"/>
        <v>1.9662034674395E-3</v>
      </c>
      <c r="H7395">
        <v>5</v>
      </c>
      <c r="I7395">
        <v>2</v>
      </c>
      <c r="J7395">
        <v>9.4280189360000003E-6</v>
      </c>
      <c r="K7395">
        <f t="shared" si="709"/>
        <v>9.5</v>
      </c>
      <c r="L7395">
        <f t="shared" si="710"/>
        <v>8.9566179892000008E-5</v>
      </c>
    </row>
    <row r="7396" spans="2:12" x14ac:dyDescent="0.25">
      <c r="B7396">
        <v>3</v>
      </c>
      <c r="C7396">
        <v>1</v>
      </c>
      <c r="D7396">
        <v>2.7351533791699998E-3</v>
      </c>
      <c r="E7396">
        <f t="shared" si="707"/>
        <v>3.1</v>
      </c>
      <c r="F7396">
        <f t="shared" si="708"/>
        <v>8.4789754754269996E-3</v>
      </c>
      <c r="H7396">
        <v>5</v>
      </c>
      <c r="I7396">
        <v>2</v>
      </c>
      <c r="J7396">
        <v>1.9185166614000002E-5</v>
      </c>
      <c r="K7396">
        <f t="shared" si="709"/>
        <v>9.5</v>
      </c>
      <c r="L7396">
        <f t="shared" si="710"/>
        <v>1.8225908283300003E-4</v>
      </c>
    </row>
    <row r="7397" spans="2:12" x14ac:dyDescent="0.25">
      <c r="B7397">
        <v>3</v>
      </c>
      <c r="C7397">
        <v>1</v>
      </c>
      <c r="D7397">
        <v>3.7630830687999998E-5</v>
      </c>
      <c r="E7397">
        <f t="shared" si="707"/>
        <v>3.1</v>
      </c>
      <c r="F7397">
        <f t="shared" si="708"/>
        <v>1.166555751328E-4</v>
      </c>
      <c r="H7397">
        <v>5</v>
      </c>
      <c r="I7397">
        <v>2</v>
      </c>
      <c r="J7397">
        <v>2.64035139394E-3</v>
      </c>
      <c r="K7397">
        <f t="shared" si="709"/>
        <v>9.5</v>
      </c>
      <c r="L7397">
        <f t="shared" si="710"/>
        <v>2.508333824243E-2</v>
      </c>
    </row>
    <row r="7398" spans="2:12" x14ac:dyDescent="0.25">
      <c r="B7398">
        <v>3</v>
      </c>
      <c r="C7398">
        <v>1</v>
      </c>
      <c r="D7398">
        <v>5.3032135972999996E-4</v>
      </c>
      <c r="E7398">
        <f t="shared" si="707"/>
        <v>3.1</v>
      </c>
      <c r="F7398">
        <f t="shared" si="708"/>
        <v>1.6439962151629998E-3</v>
      </c>
      <c r="H7398">
        <v>5</v>
      </c>
      <c r="I7398">
        <v>2</v>
      </c>
      <c r="J7398">
        <v>5.5193786660000004E-6</v>
      </c>
      <c r="K7398">
        <f t="shared" si="709"/>
        <v>9.5</v>
      </c>
      <c r="L7398">
        <f t="shared" si="710"/>
        <v>5.2434097327000002E-5</v>
      </c>
    </row>
    <row r="7399" spans="2:12" x14ac:dyDescent="0.25">
      <c r="B7399">
        <v>3</v>
      </c>
      <c r="C7399">
        <v>1</v>
      </c>
      <c r="D7399">
        <v>1.8668591169999999E-6</v>
      </c>
      <c r="E7399">
        <f t="shared" si="707"/>
        <v>3.1</v>
      </c>
      <c r="F7399">
        <f t="shared" si="708"/>
        <v>5.7872632626999994E-6</v>
      </c>
      <c r="H7399">
        <v>5</v>
      </c>
      <c r="I7399">
        <v>2</v>
      </c>
      <c r="J7399">
        <v>5.6813341010000001E-6</v>
      </c>
      <c r="K7399">
        <f t="shared" si="709"/>
        <v>9.5</v>
      </c>
      <c r="L7399">
        <f t="shared" si="710"/>
        <v>5.3972673959500002E-5</v>
      </c>
    </row>
    <row r="7400" spans="2:12" x14ac:dyDescent="0.25">
      <c r="B7400">
        <v>3</v>
      </c>
      <c r="C7400">
        <v>1</v>
      </c>
      <c r="D7400">
        <v>4.8194015422000001E-5</v>
      </c>
      <c r="E7400">
        <f t="shared" si="707"/>
        <v>3.1</v>
      </c>
      <c r="F7400">
        <f t="shared" si="708"/>
        <v>1.4940144780820001E-4</v>
      </c>
      <c r="H7400">
        <v>5</v>
      </c>
      <c r="I7400">
        <v>2</v>
      </c>
      <c r="J7400">
        <v>1.8320594481199999E-4</v>
      </c>
      <c r="K7400">
        <f t="shared" si="709"/>
        <v>9.5</v>
      </c>
      <c r="L7400">
        <f t="shared" si="710"/>
        <v>1.7404564757139999E-3</v>
      </c>
    </row>
    <row r="7401" spans="2:12" x14ac:dyDescent="0.25">
      <c r="B7401">
        <v>3</v>
      </c>
      <c r="C7401">
        <v>1</v>
      </c>
      <c r="D7401">
        <v>2.4398379637100001E-4</v>
      </c>
      <c r="E7401">
        <f t="shared" si="707"/>
        <v>3.1</v>
      </c>
      <c r="F7401">
        <f t="shared" si="708"/>
        <v>7.5634976875010005E-4</v>
      </c>
      <c r="H7401">
        <v>5</v>
      </c>
      <c r="I7401">
        <v>2</v>
      </c>
      <c r="J7401">
        <v>1.8415085102300001E-4</v>
      </c>
      <c r="K7401">
        <f t="shared" si="709"/>
        <v>9.5</v>
      </c>
      <c r="L7401">
        <f t="shared" si="710"/>
        <v>1.7494330847185001E-3</v>
      </c>
    </row>
    <row r="7402" spans="2:12" x14ac:dyDescent="0.25">
      <c r="B7402">
        <v>3</v>
      </c>
      <c r="C7402">
        <v>1</v>
      </c>
      <c r="D7402">
        <v>1.8707180897999998E-5</v>
      </c>
      <c r="E7402">
        <f t="shared" si="707"/>
        <v>3.1</v>
      </c>
      <c r="F7402">
        <f t="shared" si="708"/>
        <v>5.7992260783799994E-5</v>
      </c>
      <c r="H7402">
        <v>5</v>
      </c>
      <c r="I7402">
        <v>2</v>
      </c>
      <c r="J7402">
        <v>4.8227607546700001E-4</v>
      </c>
      <c r="K7402">
        <f t="shared" si="709"/>
        <v>9.5</v>
      </c>
      <c r="L7402">
        <f t="shared" si="710"/>
        <v>4.5816227169365002E-3</v>
      </c>
    </row>
    <row r="7403" spans="2:12" x14ac:dyDescent="0.25">
      <c r="B7403">
        <v>3</v>
      </c>
      <c r="C7403">
        <v>1</v>
      </c>
      <c r="D7403">
        <v>3.83825479766E-4</v>
      </c>
      <c r="E7403">
        <f t="shared" si="707"/>
        <v>3.1</v>
      </c>
      <c r="F7403">
        <f t="shared" si="708"/>
        <v>1.1898589872746E-3</v>
      </c>
      <c r="H7403">
        <v>5</v>
      </c>
      <c r="I7403">
        <v>2</v>
      </c>
      <c r="J7403">
        <v>7.6324028693999999E-5</v>
      </c>
      <c r="K7403">
        <f t="shared" si="709"/>
        <v>9.5</v>
      </c>
      <c r="L7403">
        <f t="shared" si="710"/>
        <v>7.2507827259300002E-4</v>
      </c>
    </row>
    <row r="7404" spans="2:12" x14ac:dyDescent="0.25">
      <c r="B7404">
        <v>3</v>
      </c>
      <c r="C7404">
        <v>1</v>
      </c>
      <c r="D7404">
        <v>8.5843238016900004E-3</v>
      </c>
      <c r="E7404">
        <f t="shared" si="707"/>
        <v>3.1</v>
      </c>
      <c r="F7404">
        <f t="shared" si="708"/>
        <v>2.6611403785239001E-2</v>
      </c>
      <c r="H7404">
        <v>5</v>
      </c>
      <c r="I7404">
        <v>2</v>
      </c>
      <c r="J7404">
        <v>1.21975831141E-4</v>
      </c>
      <c r="K7404">
        <f t="shared" si="709"/>
        <v>9.5</v>
      </c>
      <c r="L7404">
        <f t="shared" si="710"/>
        <v>1.1587703958395E-3</v>
      </c>
    </row>
    <row r="7405" spans="2:12" x14ac:dyDescent="0.25">
      <c r="B7405">
        <v>3</v>
      </c>
      <c r="C7405">
        <v>1</v>
      </c>
      <c r="D7405">
        <v>4.6199073260000001E-6</v>
      </c>
      <c r="E7405">
        <f t="shared" si="707"/>
        <v>3.1</v>
      </c>
      <c r="F7405">
        <f t="shared" si="708"/>
        <v>1.43217127106E-5</v>
      </c>
      <c r="H7405">
        <v>5</v>
      </c>
      <c r="I7405">
        <v>2</v>
      </c>
      <c r="J7405">
        <v>4.1488494973799996E-3</v>
      </c>
      <c r="K7405">
        <f t="shared" si="709"/>
        <v>9.5</v>
      </c>
      <c r="L7405">
        <f t="shared" si="710"/>
        <v>3.9414070225109996E-2</v>
      </c>
    </row>
    <row r="7406" spans="2:12" x14ac:dyDescent="0.25">
      <c r="B7406">
        <v>3</v>
      </c>
      <c r="C7406">
        <v>1</v>
      </c>
      <c r="D7406">
        <v>1.27346852439E-2</v>
      </c>
      <c r="E7406">
        <f t="shared" si="707"/>
        <v>3.1</v>
      </c>
      <c r="F7406">
        <f t="shared" si="708"/>
        <v>3.9477524256090003E-2</v>
      </c>
      <c r="H7406">
        <v>5</v>
      </c>
      <c r="I7406">
        <v>2</v>
      </c>
      <c r="J7406">
        <v>1.1226824087699999E-3</v>
      </c>
      <c r="K7406">
        <f t="shared" si="709"/>
        <v>9.5</v>
      </c>
      <c r="L7406">
        <f t="shared" si="710"/>
        <v>1.0665482883315E-2</v>
      </c>
    </row>
    <row r="7407" spans="2:12" x14ac:dyDescent="0.25">
      <c r="B7407">
        <v>3</v>
      </c>
      <c r="C7407">
        <v>1</v>
      </c>
      <c r="D7407">
        <v>3.6887160029000001E-5</v>
      </c>
      <c r="E7407">
        <f t="shared" si="707"/>
        <v>3.1</v>
      </c>
      <c r="F7407">
        <f t="shared" si="708"/>
        <v>1.143501960899E-4</v>
      </c>
      <c r="H7407">
        <v>5</v>
      </c>
      <c r="I7407">
        <v>2</v>
      </c>
      <c r="J7407">
        <v>2.23253786148E-4</v>
      </c>
      <c r="K7407">
        <f t="shared" si="709"/>
        <v>9.5</v>
      </c>
      <c r="L7407">
        <f t="shared" si="710"/>
        <v>2.1209109684060001E-3</v>
      </c>
    </row>
    <row r="7408" spans="2:12" x14ac:dyDescent="0.25">
      <c r="B7408">
        <v>3</v>
      </c>
      <c r="C7408">
        <v>1</v>
      </c>
      <c r="D7408">
        <v>1.2519932593E-5</v>
      </c>
      <c r="E7408">
        <f t="shared" si="707"/>
        <v>3.1</v>
      </c>
      <c r="F7408">
        <f t="shared" si="708"/>
        <v>3.8811791038299999E-5</v>
      </c>
      <c r="H7408">
        <v>5</v>
      </c>
      <c r="I7408">
        <v>2</v>
      </c>
      <c r="J7408">
        <v>4.4592301270500001E-4</v>
      </c>
      <c r="K7408">
        <f t="shared" si="709"/>
        <v>9.5</v>
      </c>
      <c r="L7408">
        <f t="shared" si="710"/>
        <v>4.2362686206975E-3</v>
      </c>
    </row>
    <row r="7409" spans="2:12" x14ac:dyDescent="0.25">
      <c r="B7409">
        <v>3</v>
      </c>
      <c r="C7409">
        <v>1</v>
      </c>
      <c r="D7409">
        <v>8.9440020164999998E-5</v>
      </c>
      <c r="E7409">
        <f t="shared" si="707"/>
        <v>3.1</v>
      </c>
      <c r="F7409">
        <f t="shared" si="708"/>
        <v>2.7726406251149998E-4</v>
      </c>
      <c r="H7409">
        <v>5</v>
      </c>
      <c r="I7409">
        <v>2</v>
      </c>
      <c r="J7409">
        <v>7.2092625970000003E-6</v>
      </c>
      <c r="K7409">
        <f t="shared" si="709"/>
        <v>9.5</v>
      </c>
      <c r="L7409">
        <f t="shared" si="710"/>
        <v>6.8487994671500001E-5</v>
      </c>
    </row>
    <row r="7410" spans="2:12" x14ac:dyDescent="0.25">
      <c r="B7410">
        <v>3</v>
      </c>
      <c r="C7410">
        <v>1</v>
      </c>
      <c r="D7410">
        <v>8.9440020164999998E-5</v>
      </c>
      <c r="E7410">
        <f t="shared" si="707"/>
        <v>3.1</v>
      </c>
      <c r="F7410">
        <f t="shared" si="708"/>
        <v>2.7726406251149998E-4</v>
      </c>
      <c r="H7410">
        <v>5</v>
      </c>
      <c r="I7410">
        <v>2</v>
      </c>
      <c r="J7410">
        <v>4.9698674374900002E-3</v>
      </c>
      <c r="K7410">
        <f t="shared" si="709"/>
        <v>9.5</v>
      </c>
      <c r="L7410">
        <f t="shared" si="710"/>
        <v>4.7213740656155002E-2</v>
      </c>
    </row>
    <row r="7411" spans="2:12" x14ac:dyDescent="0.25">
      <c r="B7411">
        <v>3</v>
      </c>
      <c r="C7411">
        <v>1</v>
      </c>
      <c r="D7411">
        <v>1.6454452486099999E-4</v>
      </c>
      <c r="E7411">
        <f t="shared" si="707"/>
        <v>3.1</v>
      </c>
      <c r="F7411">
        <f t="shared" si="708"/>
        <v>5.1008802706910001E-4</v>
      </c>
      <c r="H7411">
        <v>5</v>
      </c>
      <c r="I7411">
        <v>2</v>
      </c>
      <c r="J7411">
        <v>3.3704323448300001E-3</v>
      </c>
      <c r="K7411">
        <f t="shared" si="709"/>
        <v>9.5</v>
      </c>
      <c r="L7411">
        <f t="shared" si="710"/>
        <v>3.2019107275885E-2</v>
      </c>
    </row>
    <row r="7412" spans="2:12" x14ac:dyDescent="0.25">
      <c r="B7412">
        <v>3</v>
      </c>
      <c r="C7412">
        <v>1</v>
      </c>
      <c r="D7412">
        <v>1.7715456925800001E-4</v>
      </c>
      <c r="E7412">
        <f t="shared" si="707"/>
        <v>3.1</v>
      </c>
      <c r="F7412">
        <f t="shared" si="708"/>
        <v>5.4917916469980003E-4</v>
      </c>
      <c r="H7412">
        <v>5</v>
      </c>
      <c r="I7412">
        <v>2</v>
      </c>
      <c r="J7412">
        <v>1.5920912959999999E-6</v>
      </c>
      <c r="K7412">
        <f t="shared" si="709"/>
        <v>9.5</v>
      </c>
      <c r="L7412">
        <f t="shared" si="710"/>
        <v>1.5124867312E-5</v>
      </c>
    </row>
    <row r="7413" spans="2:12" x14ac:dyDescent="0.25">
      <c r="B7413">
        <v>3</v>
      </c>
      <c r="C7413">
        <v>1</v>
      </c>
      <c r="D7413">
        <v>1.7715456925800001E-4</v>
      </c>
      <c r="E7413">
        <f t="shared" si="707"/>
        <v>3.1</v>
      </c>
      <c r="F7413">
        <f t="shared" si="708"/>
        <v>5.4917916469980003E-4</v>
      </c>
      <c r="H7413">
        <v>5</v>
      </c>
      <c r="I7413">
        <v>2</v>
      </c>
      <c r="J7413">
        <v>3.0461328724499999E-4</v>
      </c>
      <c r="K7413">
        <f t="shared" si="709"/>
        <v>9.5</v>
      </c>
      <c r="L7413">
        <f t="shared" si="710"/>
        <v>2.8938262288274999E-3</v>
      </c>
    </row>
    <row r="7414" spans="2:12" x14ac:dyDescent="0.25">
      <c r="B7414">
        <v>3</v>
      </c>
      <c r="C7414">
        <v>1</v>
      </c>
      <c r="D7414">
        <v>1.1287117897400001E-3</v>
      </c>
      <c r="E7414">
        <f t="shared" si="707"/>
        <v>3.1</v>
      </c>
      <c r="F7414">
        <f t="shared" si="708"/>
        <v>3.4990065481940004E-3</v>
      </c>
      <c r="H7414">
        <v>5</v>
      </c>
      <c r="I7414">
        <v>2</v>
      </c>
      <c r="J7414">
        <v>5.05491019787E-4</v>
      </c>
      <c r="K7414">
        <f t="shared" si="709"/>
        <v>9.5</v>
      </c>
      <c r="L7414">
        <f t="shared" si="710"/>
        <v>4.8021646879764998E-3</v>
      </c>
    </row>
    <row r="7415" spans="2:12" x14ac:dyDescent="0.25">
      <c r="B7415">
        <v>3</v>
      </c>
      <c r="C7415">
        <v>1</v>
      </c>
      <c r="D7415">
        <v>8.9070213239999994E-6</v>
      </c>
      <c r="E7415">
        <f t="shared" si="707"/>
        <v>3.1</v>
      </c>
      <c r="F7415">
        <f t="shared" si="708"/>
        <v>2.7611766104399998E-5</v>
      </c>
      <c r="H7415">
        <v>5</v>
      </c>
      <c r="I7415">
        <v>2</v>
      </c>
      <c r="J7415">
        <v>1.10021615354E-4</v>
      </c>
      <c r="K7415">
        <f t="shared" si="709"/>
        <v>9.5</v>
      </c>
      <c r="L7415">
        <f t="shared" si="710"/>
        <v>1.0452053458629999E-3</v>
      </c>
    </row>
    <row r="7416" spans="2:12" x14ac:dyDescent="0.25">
      <c r="B7416">
        <v>3</v>
      </c>
      <c r="C7416">
        <v>1</v>
      </c>
      <c r="D7416">
        <v>8.9070213239999994E-6</v>
      </c>
      <c r="E7416">
        <f t="shared" si="707"/>
        <v>3.1</v>
      </c>
      <c r="F7416">
        <f t="shared" si="708"/>
        <v>2.7611766104399998E-5</v>
      </c>
      <c r="H7416">
        <v>5</v>
      </c>
      <c r="I7416">
        <v>2</v>
      </c>
      <c r="J7416">
        <v>4.4727865730399998E-4</v>
      </c>
      <c r="K7416">
        <f t="shared" si="709"/>
        <v>9.5</v>
      </c>
      <c r="L7416">
        <f t="shared" si="710"/>
        <v>4.2491472443879994E-3</v>
      </c>
    </row>
    <row r="7417" spans="2:12" x14ac:dyDescent="0.25">
      <c r="B7417">
        <v>3</v>
      </c>
      <c r="C7417">
        <v>1</v>
      </c>
      <c r="D7417">
        <v>1.4253514399999999E-7</v>
      </c>
      <c r="E7417">
        <f t="shared" si="707"/>
        <v>3.1</v>
      </c>
      <c r="F7417">
        <f t="shared" si="708"/>
        <v>4.4185894639999998E-7</v>
      </c>
      <c r="H7417">
        <v>5</v>
      </c>
      <c r="I7417">
        <v>2</v>
      </c>
      <c r="J7417">
        <v>4.4727865730399998E-4</v>
      </c>
      <c r="K7417">
        <f t="shared" si="709"/>
        <v>9.5</v>
      </c>
      <c r="L7417">
        <f t="shared" si="710"/>
        <v>4.2491472443879994E-3</v>
      </c>
    </row>
    <row r="7418" spans="2:12" x14ac:dyDescent="0.25">
      <c r="B7418">
        <v>3</v>
      </c>
      <c r="C7418">
        <v>1</v>
      </c>
      <c r="D7418">
        <v>1.4253514399999999E-7</v>
      </c>
      <c r="E7418">
        <f t="shared" si="707"/>
        <v>3.1</v>
      </c>
      <c r="F7418">
        <f t="shared" si="708"/>
        <v>4.4185894639999998E-7</v>
      </c>
      <c r="H7418">
        <v>5</v>
      </c>
      <c r="I7418">
        <v>2</v>
      </c>
      <c r="J7418">
        <v>5.2261818269000003E-5</v>
      </c>
      <c r="K7418">
        <f t="shared" si="709"/>
        <v>9.5</v>
      </c>
      <c r="L7418">
        <f t="shared" si="710"/>
        <v>4.9648727355550008E-4</v>
      </c>
    </row>
    <row r="7419" spans="2:12" x14ac:dyDescent="0.25">
      <c r="B7419">
        <v>3</v>
      </c>
      <c r="C7419">
        <v>1</v>
      </c>
      <c r="D7419">
        <v>1.7232531990999999E-5</v>
      </c>
      <c r="E7419">
        <f t="shared" si="707"/>
        <v>3.1</v>
      </c>
      <c r="F7419">
        <f t="shared" si="708"/>
        <v>5.3420849172100001E-5</v>
      </c>
      <c r="H7419">
        <v>5</v>
      </c>
      <c r="I7419">
        <v>2</v>
      </c>
      <c r="J7419">
        <v>8.6432292993000003E-4</v>
      </c>
      <c r="K7419">
        <f t="shared" si="709"/>
        <v>9.5</v>
      </c>
      <c r="L7419">
        <f t="shared" si="710"/>
        <v>8.2110678343349994E-3</v>
      </c>
    </row>
    <row r="7420" spans="2:12" x14ac:dyDescent="0.25">
      <c r="B7420">
        <v>3</v>
      </c>
      <c r="C7420">
        <v>1</v>
      </c>
      <c r="D7420">
        <v>9.1169683889999997E-6</v>
      </c>
      <c r="E7420">
        <f t="shared" si="707"/>
        <v>3.1</v>
      </c>
      <c r="F7420">
        <f t="shared" si="708"/>
        <v>2.8262602005899999E-5</v>
      </c>
      <c r="H7420">
        <v>5</v>
      </c>
      <c r="I7420">
        <v>2</v>
      </c>
      <c r="J7420">
        <v>2.06703911272E-4</v>
      </c>
      <c r="K7420">
        <f t="shared" si="709"/>
        <v>9.5</v>
      </c>
      <c r="L7420">
        <f t="shared" si="710"/>
        <v>1.9636871570839999E-3</v>
      </c>
    </row>
    <row r="7421" spans="2:12" x14ac:dyDescent="0.25">
      <c r="B7421">
        <v>3</v>
      </c>
      <c r="C7421">
        <v>1</v>
      </c>
      <c r="D7421">
        <v>2.2469788584000001E-5</v>
      </c>
      <c r="E7421">
        <f t="shared" si="707"/>
        <v>3.1</v>
      </c>
      <c r="F7421">
        <f t="shared" si="708"/>
        <v>6.9656344610400002E-5</v>
      </c>
      <c r="H7421">
        <v>5</v>
      </c>
      <c r="I7421">
        <v>2</v>
      </c>
      <c r="J7421">
        <v>4.8578543685000003E-5</v>
      </c>
      <c r="K7421">
        <f t="shared" si="709"/>
        <v>9.5</v>
      </c>
      <c r="L7421">
        <f t="shared" si="710"/>
        <v>4.6149616500750006E-4</v>
      </c>
    </row>
    <row r="7422" spans="2:12" x14ac:dyDescent="0.25">
      <c r="B7422">
        <v>3</v>
      </c>
      <c r="C7422">
        <v>1</v>
      </c>
      <c r="D7422">
        <v>1.07090883002E-3</v>
      </c>
      <c r="E7422">
        <f t="shared" si="707"/>
        <v>3.1</v>
      </c>
      <c r="F7422">
        <f t="shared" si="708"/>
        <v>3.3198173730620002E-3</v>
      </c>
      <c r="H7422">
        <v>5</v>
      </c>
      <c r="I7422">
        <v>2</v>
      </c>
      <c r="J7422">
        <v>4.8578543685000003E-5</v>
      </c>
      <c r="K7422">
        <f t="shared" si="709"/>
        <v>9.5</v>
      </c>
      <c r="L7422">
        <f t="shared" si="710"/>
        <v>4.6149616500750006E-4</v>
      </c>
    </row>
    <row r="7423" spans="2:12" x14ac:dyDescent="0.25">
      <c r="B7423">
        <v>3</v>
      </c>
      <c r="C7423">
        <v>1</v>
      </c>
      <c r="D7423">
        <v>6.5951903770000006E-5</v>
      </c>
      <c r="E7423">
        <f t="shared" si="707"/>
        <v>3.1</v>
      </c>
      <c r="F7423">
        <f t="shared" si="708"/>
        <v>2.0445090168700003E-4</v>
      </c>
      <c r="H7423">
        <v>5</v>
      </c>
      <c r="I7423">
        <v>2</v>
      </c>
      <c r="J7423">
        <v>1.8906467090000001E-6</v>
      </c>
      <c r="K7423">
        <f t="shared" si="709"/>
        <v>9.5</v>
      </c>
      <c r="L7423">
        <f t="shared" si="710"/>
        <v>1.79611437355E-5</v>
      </c>
    </row>
    <row r="7424" spans="2:12" x14ac:dyDescent="0.25">
      <c r="B7424">
        <v>3</v>
      </c>
      <c r="C7424">
        <v>1</v>
      </c>
      <c r="D7424">
        <v>6.5951903770000006E-5</v>
      </c>
      <c r="E7424">
        <f t="shared" si="707"/>
        <v>3.1</v>
      </c>
      <c r="F7424">
        <f t="shared" si="708"/>
        <v>2.0445090168700003E-4</v>
      </c>
      <c r="H7424">
        <v>5</v>
      </c>
      <c r="I7424">
        <v>2</v>
      </c>
      <c r="J7424">
        <v>1.8906467090000001E-6</v>
      </c>
      <c r="K7424">
        <f t="shared" si="709"/>
        <v>9.5</v>
      </c>
      <c r="L7424">
        <f t="shared" si="710"/>
        <v>1.79611437355E-5</v>
      </c>
    </row>
    <row r="7425" spans="2:12" x14ac:dyDescent="0.25">
      <c r="B7425">
        <v>3</v>
      </c>
      <c r="C7425">
        <v>1</v>
      </c>
      <c r="D7425">
        <v>2.057671696E-6</v>
      </c>
      <c r="E7425">
        <f t="shared" si="707"/>
        <v>3.1</v>
      </c>
      <c r="F7425">
        <f t="shared" si="708"/>
        <v>6.3787822576000002E-6</v>
      </c>
      <c r="H7425">
        <v>5</v>
      </c>
      <c r="I7425">
        <v>2</v>
      </c>
      <c r="J7425">
        <v>1.9261934648E-3</v>
      </c>
      <c r="K7425">
        <f t="shared" si="709"/>
        <v>9.5</v>
      </c>
      <c r="L7425">
        <f t="shared" si="710"/>
        <v>1.82988379156E-2</v>
      </c>
    </row>
    <row r="7426" spans="2:12" x14ac:dyDescent="0.25">
      <c r="B7426">
        <v>3</v>
      </c>
      <c r="C7426">
        <v>1</v>
      </c>
      <c r="D7426">
        <v>9.0038173877000005E-5</v>
      </c>
      <c r="E7426">
        <f t="shared" si="707"/>
        <v>3.1</v>
      </c>
      <c r="F7426">
        <f t="shared" si="708"/>
        <v>2.7911833901870001E-4</v>
      </c>
      <c r="H7426">
        <v>5</v>
      </c>
      <c r="I7426">
        <v>2</v>
      </c>
      <c r="J7426">
        <v>3.0575056659899999E-2</v>
      </c>
      <c r="K7426">
        <f t="shared" si="709"/>
        <v>9.5</v>
      </c>
      <c r="L7426">
        <f t="shared" si="710"/>
        <v>0.29046303826905001</v>
      </c>
    </row>
    <row r="7427" spans="2:12" x14ac:dyDescent="0.25">
      <c r="B7427">
        <v>3</v>
      </c>
      <c r="C7427">
        <v>1</v>
      </c>
      <c r="D7427">
        <v>2.0576716950000001E-6</v>
      </c>
      <c r="E7427">
        <f t="shared" si="707"/>
        <v>3.1</v>
      </c>
      <c r="F7427">
        <f t="shared" si="708"/>
        <v>6.378782254500001E-6</v>
      </c>
      <c r="H7427">
        <v>5</v>
      </c>
      <c r="I7427">
        <v>2</v>
      </c>
      <c r="J7427">
        <v>3.9059997204099998E-4</v>
      </c>
      <c r="K7427">
        <f t="shared" si="709"/>
        <v>9.5</v>
      </c>
      <c r="L7427">
        <f t="shared" si="710"/>
        <v>3.7106997343894998E-3</v>
      </c>
    </row>
    <row r="7428" spans="2:12" x14ac:dyDescent="0.25">
      <c r="B7428">
        <v>3</v>
      </c>
      <c r="C7428">
        <v>1</v>
      </c>
      <c r="D7428">
        <v>1.0487576616E-5</v>
      </c>
      <c r="E7428">
        <f t="shared" si="707"/>
        <v>3.1</v>
      </c>
      <c r="F7428">
        <f t="shared" si="708"/>
        <v>3.2511487509599998E-5</v>
      </c>
      <c r="H7428">
        <v>5</v>
      </c>
      <c r="I7428">
        <v>2</v>
      </c>
      <c r="J7428">
        <v>1.0177144129000001E-5</v>
      </c>
      <c r="K7428">
        <f t="shared" si="709"/>
        <v>9.5</v>
      </c>
      <c r="L7428">
        <f t="shared" si="710"/>
        <v>9.6682869225500002E-5</v>
      </c>
    </row>
    <row r="7429" spans="2:12" x14ac:dyDescent="0.25">
      <c r="B7429">
        <v>3</v>
      </c>
      <c r="C7429">
        <v>1</v>
      </c>
      <c r="D7429">
        <v>1.0487576616E-5</v>
      </c>
      <c r="E7429">
        <f t="shared" si="707"/>
        <v>3.1</v>
      </c>
      <c r="F7429">
        <f t="shared" si="708"/>
        <v>3.2511487509599998E-5</v>
      </c>
      <c r="H7429">
        <v>5</v>
      </c>
      <c r="I7429">
        <v>2</v>
      </c>
      <c r="J7429">
        <v>1.2875754086800001E-4</v>
      </c>
      <c r="K7429">
        <f t="shared" si="709"/>
        <v>9.5</v>
      </c>
      <c r="L7429">
        <f t="shared" si="710"/>
        <v>1.2231966382460001E-3</v>
      </c>
    </row>
    <row r="7430" spans="2:12" x14ac:dyDescent="0.25">
      <c r="B7430">
        <v>3</v>
      </c>
      <c r="C7430">
        <v>1</v>
      </c>
      <c r="D7430">
        <v>3.7740907460000001E-6</v>
      </c>
      <c r="E7430">
        <f t="shared" si="707"/>
        <v>3.1</v>
      </c>
      <c r="F7430">
        <f t="shared" si="708"/>
        <v>1.16996813126E-5</v>
      </c>
      <c r="H7430">
        <v>5</v>
      </c>
      <c r="I7430">
        <v>2</v>
      </c>
      <c r="J7430">
        <v>2.7898722192399997E-4</v>
      </c>
      <c r="K7430">
        <f t="shared" si="709"/>
        <v>9.5</v>
      </c>
      <c r="L7430">
        <f t="shared" si="710"/>
        <v>2.6503786082779997E-3</v>
      </c>
    </row>
    <row r="7431" spans="2:12" x14ac:dyDescent="0.25">
      <c r="B7431">
        <v>3</v>
      </c>
      <c r="C7431">
        <v>1</v>
      </c>
      <c r="D7431">
        <v>8.9828102669999999E-6</v>
      </c>
      <c r="E7431">
        <f t="shared" si="707"/>
        <v>3.1</v>
      </c>
      <c r="F7431">
        <f t="shared" si="708"/>
        <v>2.7846711827700002E-5</v>
      </c>
      <c r="H7431">
        <v>5</v>
      </c>
      <c r="I7431">
        <v>2</v>
      </c>
      <c r="J7431">
        <v>1.0122432991000001E-5</v>
      </c>
      <c r="K7431">
        <f t="shared" si="709"/>
        <v>9.5</v>
      </c>
      <c r="L7431">
        <f t="shared" si="710"/>
        <v>9.6163113414500008E-5</v>
      </c>
    </row>
    <row r="7432" spans="2:12" x14ac:dyDescent="0.25">
      <c r="B7432">
        <v>3</v>
      </c>
      <c r="C7432">
        <v>1</v>
      </c>
      <c r="D7432">
        <v>8.9828102669999999E-6</v>
      </c>
      <c r="E7432">
        <f t="shared" si="707"/>
        <v>3.1</v>
      </c>
      <c r="F7432">
        <f t="shared" si="708"/>
        <v>2.7846711827700002E-5</v>
      </c>
      <c r="H7432">
        <v>5</v>
      </c>
      <c r="I7432">
        <v>2</v>
      </c>
      <c r="J7432">
        <v>4.3748376624999996E-3</v>
      </c>
      <c r="K7432">
        <f t="shared" si="709"/>
        <v>9.5</v>
      </c>
      <c r="L7432">
        <f t="shared" si="710"/>
        <v>4.1560957793749999E-2</v>
      </c>
    </row>
    <row r="7433" spans="2:12" x14ac:dyDescent="0.25">
      <c r="B7433">
        <v>3</v>
      </c>
      <c r="C7433">
        <v>1</v>
      </c>
      <c r="D7433">
        <v>5.687536732E-6</v>
      </c>
      <c r="E7433">
        <f t="shared" si="707"/>
        <v>3.1</v>
      </c>
      <c r="F7433">
        <f t="shared" si="708"/>
        <v>1.76313638692E-5</v>
      </c>
      <c r="H7433">
        <v>5</v>
      </c>
      <c r="I7433">
        <v>2</v>
      </c>
      <c r="J7433">
        <v>2.5883642119999998E-6</v>
      </c>
      <c r="K7433">
        <f t="shared" si="709"/>
        <v>9.5</v>
      </c>
      <c r="L7433">
        <f t="shared" si="710"/>
        <v>2.4589460013999997E-5</v>
      </c>
    </row>
    <row r="7434" spans="2:12" x14ac:dyDescent="0.25">
      <c r="B7434">
        <v>3</v>
      </c>
      <c r="C7434">
        <v>1</v>
      </c>
      <c r="D7434">
        <v>5.687536732E-6</v>
      </c>
      <c r="E7434">
        <f t="shared" si="707"/>
        <v>3.1</v>
      </c>
      <c r="F7434">
        <f t="shared" si="708"/>
        <v>1.76313638692E-5</v>
      </c>
      <c r="H7434">
        <v>5</v>
      </c>
      <c r="I7434">
        <v>2</v>
      </c>
      <c r="J7434">
        <v>2.3303196176000001E-4</v>
      </c>
      <c r="K7434">
        <f t="shared" si="709"/>
        <v>9.5</v>
      </c>
      <c r="L7434">
        <f t="shared" si="710"/>
        <v>2.2138036367199999E-3</v>
      </c>
    </row>
    <row r="7435" spans="2:12" x14ac:dyDescent="0.25">
      <c r="B7435">
        <v>3</v>
      </c>
      <c r="C7435">
        <v>1</v>
      </c>
      <c r="D7435">
        <v>2.33409300193E-4</v>
      </c>
      <c r="E7435">
        <f t="shared" si="707"/>
        <v>3.1</v>
      </c>
      <c r="F7435">
        <f t="shared" si="708"/>
        <v>7.2356883059830005E-4</v>
      </c>
      <c r="H7435">
        <v>5</v>
      </c>
      <c r="I7435">
        <v>2</v>
      </c>
      <c r="J7435">
        <v>4.2685087455900002E-3</v>
      </c>
      <c r="K7435">
        <f t="shared" si="709"/>
        <v>9.5</v>
      </c>
      <c r="L7435">
        <f t="shared" si="710"/>
        <v>4.0550833083105003E-2</v>
      </c>
    </row>
    <row r="7436" spans="2:12" x14ac:dyDescent="0.25">
      <c r="B7436">
        <v>3</v>
      </c>
      <c r="C7436">
        <v>1</v>
      </c>
      <c r="D7436">
        <v>1.4338667187E-4</v>
      </c>
      <c r="E7436">
        <f t="shared" si="707"/>
        <v>3.1</v>
      </c>
      <c r="F7436">
        <f t="shared" si="708"/>
        <v>4.4449868279700002E-4</v>
      </c>
      <c r="H7436">
        <v>5</v>
      </c>
      <c r="I7436">
        <v>2</v>
      </c>
      <c r="J7436">
        <v>2.1913026298E-5</v>
      </c>
      <c r="K7436">
        <f t="shared" si="709"/>
        <v>9.5</v>
      </c>
      <c r="L7436">
        <f t="shared" si="710"/>
        <v>2.08173749831E-4</v>
      </c>
    </row>
    <row r="7437" spans="2:12" x14ac:dyDescent="0.25">
      <c r="B7437">
        <v>3</v>
      </c>
      <c r="C7437">
        <v>1</v>
      </c>
      <c r="D7437">
        <v>1.4338667187E-4</v>
      </c>
      <c r="E7437">
        <f t="shared" si="707"/>
        <v>3.1</v>
      </c>
      <c r="F7437">
        <f t="shared" si="708"/>
        <v>4.4449868279700002E-4</v>
      </c>
      <c r="H7437">
        <v>5</v>
      </c>
      <c r="I7437">
        <v>2</v>
      </c>
      <c r="J7437">
        <v>1.3074555052E-5</v>
      </c>
      <c r="K7437">
        <f t="shared" si="709"/>
        <v>9.5</v>
      </c>
      <c r="L7437">
        <f t="shared" si="710"/>
        <v>1.2420827299399999E-4</v>
      </c>
    </row>
    <row r="7438" spans="2:12" x14ac:dyDescent="0.25">
      <c r="B7438">
        <v>3</v>
      </c>
      <c r="C7438">
        <v>1</v>
      </c>
      <c r="D7438">
        <v>8.5247774330000007E-6</v>
      </c>
      <c r="E7438">
        <f t="shared" si="707"/>
        <v>3.1</v>
      </c>
      <c r="F7438">
        <f t="shared" si="708"/>
        <v>2.6426810042300002E-5</v>
      </c>
      <c r="H7438">
        <v>5</v>
      </c>
      <c r="I7438">
        <v>2</v>
      </c>
      <c r="J7438">
        <v>6.2771258454999995E-5</v>
      </c>
      <c r="K7438">
        <f t="shared" si="709"/>
        <v>9.5</v>
      </c>
      <c r="L7438">
        <f t="shared" si="710"/>
        <v>5.9632695532249992E-4</v>
      </c>
    </row>
    <row r="7439" spans="2:12" x14ac:dyDescent="0.25">
      <c r="B7439">
        <v>3</v>
      </c>
      <c r="C7439">
        <v>1</v>
      </c>
      <c r="D7439">
        <v>7.6939753639999995E-6</v>
      </c>
      <c r="E7439">
        <f t="shared" si="707"/>
        <v>3.1</v>
      </c>
      <c r="F7439">
        <f t="shared" si="708"/>
        <v>2.3851323628400001E-5</v>
      </c>
      <c r="H7439">
        <v>5</v>
      </c>
      <c r="I7439">
        <v>2</v>
      </c>
      <c r="J7439">
        <v>1.2771374641100001E-4</v>
      </c>
      <c r="K7439">
        <f t="shared" si="709"/>
        <v>9.5</v>
      </c>
      <c r="L7439">
        <f t="shared" si="710"/>
        <v>1.2132805909045002E-3</v>
      </c>
    </row>
    <row r="7440" spans="2:12" x14ac:dyDescent="0.25">
      <c r="B7440">
        <v>3</v>
      </c>
      <c r="C7440">
        <v>1</v>
      </c>
      <c r="D7440">
        <v>1.5450949267E-5</v>
      </c>
      <c r="E7440">
        <f t="shared" si="707"/>
        <v>3.1</v>
      </c>
      <c r="F7440">
        <f t="shared" si="708"/>
        <v>4.7897942727700001E-5</v>
      </c>
      <c r="H7440">
        <v>5</v>
      </c>
      <c r="I7440">
        <v>2</v>
      </c>
      <c r="J7440">
        <v>1.64225834992E-3</v>
      </c>
      <c r="K7440">
        <f t="shared" si="709"/>
        <v>9.5</v>
      </c>
      <c r="L7440">
        <f t="shared" si="710"/>
        <v>1.560145432424E-2</v>
      </c>
    </row>
    <row r="7441" spans="2:12" x14ac:dyDescent="0.25">
      <c r="B7441">
        <v>3</v>
      </c>
      <c r="C7441">
        <v>1</v>
      </c>
      <c r="D7441">
        <v>1.5450949267E-5</v>
      </c>
      <c r="E7441">
        <f t="shared" si="707"/>
        <v>3.1</v>
      </c>
      <c r="F7441">
        <f t="shared" si="708"/>
        <v>4.7897942727700001E-5</v>
      </c>
      <c r="H7441">
        <v>5</v>
      </c>
      <c r="I7441">
        <v>2</v>
      </c>
      <c r="J7441">
        <v>1.7555118756999999E-5</v>
      </c>
      <c r="K7441">
        <f t="shared" si="709"/>
        <v>9.5</v>
      </c>
      <c r="L7441">
        <f t="shared" si="710"/>
        <v>1.6677362819149998E-4</v>
      </c>
    </row>
    <row r="7442" spans="2:12" x14ac:dyDescent="0.25">
      <c r="B7442">
        <v>3</v>
      </c>
      <c r="C7442">
        <v>1</v>
      </c>
      <c r="D7442">
        <v>6.9520863577899998E-4</v>
      </c>
      <c r="E7442">
        <f t="shared" si="707"/>
        <v>3.1</v>
      </c>
      <c r="F7442">
        <f t="shared" si="708"/>
        <v>2.1551467709149002E-3</v>
      </c>
      <c r="H7442">
        <v>5</v>
      </c>
      <c r="I7442">
        <v>2</v>
      </c>
      <c r="J7442">
        <v>6.7351026296299998E-3</v>
      </c>
      <c r="K7442">
        <f t="shared" si="709"/>
        <v>9.5</v>
      </c>
      <c r="L7442">
        <f t="shared" si="710"/>
        <v>6.3983474981485003E-2</v>
      </c>
    </row>
    <row r="7443" spans="2:12" x14ac:dyDescent="0.25">
      <c r="B7443">
        <v>3</v>
      </c>
      <c r="C7443">
        <v>1</v>
      </c>
      <c r="D7443">
        <v>1.6296041463400001E-4</v>
      </c>
      <c r="E7443">
        <f t="shared" si="707"/>
        <v>3.1</v>
      </c>
      <c r="F7443">
        <f t="shared" si="708"/>
        <v>5.0517728536540003E-4</v>
      </c>
    </row>
    <row r="7444" spans="2:12" x14ac:dyDescent="0.25">
      <c r="B7444">
        <v>3</v>
      </c>
      <c r="C7444">
        <v>1</v>
      </c>
      <c r="D7444">
        <v>1.6296041463400001E-4</v>
      </c>
      <c r="E7444">
        <f t="shared" si="707"/>
        <v>3.1</v>
      </c>
      <c r="F7444">
        <f t="shared" si="708"/>
        <v>5.0517728536540003E-4</v>
      </c>
    </row>
    <row r="7445" spans="2:12" x14ac:dyDescent="0.25">
      <c r="B7445">
        <v>3</v>
      </c>
      <c r="C7445">
        <v>1</v>
      </c>
      <c r="D7445">
        <v>1.03557466904E-4</v>
      </c>
      <c r="E7445">
        <f t="shared" si="707"/>
        <v>3.1</v>
      </c>
      <c r="F7445">
        <f t="shared" si="708"/>
        <v>3.2102814740240002E-4</v>
      </c>
    </row>
    <row r="7446" spans="2:12" x14ac:dyDescent="0.25">
      <c r="B7446">
        <v>3</v>
      </c>
      <c r="C7446">
        <v>1</v>
      </c>
      <c r="D7446">
        <v>1.3176868902899999E-3</v>
      </c>
      <c r="E7446">
        <f t="shared" si="707"/>
        <v>3.1</v>
      </c>
      <c r="F7446">
        <f t="shared" si="708"/>
        <v>4.0848293598990002E-3</v>
      </c>
    </row>
    <row r="7447" spans="2:12" x14ac:dyDescent="0.25">
      <c r="B7447">
        <v>3</v>
      </c>
      <c r="C7447">
        <v>1</v>
      </c>
      <c r="D7447">
        <v>7.22987337564E-4</v>
      </c>
      <c r="E7447">
        <f t="shared" si="707"/>
        <v>3.1</v>
      </c>
      <c r="F7447">
        <f t="shared" si="708"/>
        <v>2.2412607464484002E-3</v>
      </c>
    </row>
    <row r="7448" spans="2:12" x14ac:dyDescent="0.25">
      <c r="B7448">
        <v>3</v>
      </c>
      <c r="C7448">
        <v>1</v>
      </c>
      <c r="D7448">
        <v>1.9528974380000002E-6</v>
      </c>
      <c r="E7448">
        <f t="shared" si="707"/>
        <v>3.1</v>
      </c>
      <c r="F7448">
        <f t="shared" si="708"/>
        <v>6.053982057800001E-6</v>
      </c>
    </row>
    <row r="7449" spans="2:12" x14ac:dyDescent="0.25">
      <c r="B7449">
        <v>3</v>
      </c>
      <c r="C7449">
        <v>1</v>
      </c>
      <c r="D7449">
        <v>5.9714225894000003E-5</v>
      </c>
      <c r="E7449">
        <f t="shared" si="707"/>
        <v>3.1</v>
      </c>
      <c r="F7449">
        <f t="shared" si="708"/>
        <v>1.8511410027140002E-4</v>
      </c>
    </row>
    <row r="7450" spans="2:12" x14ac:dyDescent="0.25">
      <c r="B7450">
        <v>3</v>
      </c>
      <c r="C7450">
        <v>1</v>
      </c>
      <c r="D7450">
        <v>9.8977996100999994E-5</v>
      </c>
      <c r="E7450">
        <f t="shared" si="707"/>
        <v>3.1</v>
      </c>
      <c r="F7450">
        <f t="shared" si="708"/>
        <v>3.0683178791309998E-4</v>
      </c>
    </row>
    <row r="7451" spans="2:12" x14ac:dyDescent="0.25">
      <c r="B7451">
        <v>3</v>
      </c>
      <c r="C7451">
        <v>1</v>
      </c>
      <c r="D7451">
        <v>9.8977996100999994E-5</v>
      </c>
      <c r="E7451">
        <f t="shared" si="707"/>
        <v>3.1</v>
      </c>
      <c r="F7451">
        <f t="shared" si="708"/>
        <v>3.0683178791309998E-4</v>
      </c>
    </row>
    <row r="7452" spans="2:12" x14ac:dyDescent="0.25">
      <c r="B7452">
        <v>3</v>
      </c>
      <c r="C7452">
        <v>1</v>
      </c>
      <c r="D7452">
        <v>2.304838022E-6</v>
      </c>
      <c r="E7452">
        <f t="shared" si="707"/>
        <v>3.1</v>
      </c>
      <c r="F7452">
        <f t="shared" si="708"/>
        <v>7.1449978682000002E-6</v>
      </c>
    </row>
    <row r="7453" spans="2:12" x14ac:dyDescent="0.25">
      <c r="B7453">
        <v>3</v>
      </c>
      <c r="C7453">
        <v>1</v>
      </c>
      <c r="D7453">
        <v>2.304838022E-6</v>
      </c>
      <c r="E7453">
        <f t="shared" si="707"/>
        <v>3.1</v>
      </c>
      <c r="F7453">
        <f t="shared" si="708"/>
        <v>7.1449978682000002E-6</v>
      </c>
    </row>
    <row r="7454" spans="2:12" x14ac:dyDescent="0.25">
      <c r="B7454">
        <v>3</v>
      </c>
      <c r="C7454">
        <v>1</v>
      </c>
      <c r="D7454">
        <v>1.3641728722799999E-4</v>
      </c>
      <c r="E7454">
        <f t="shared" si="707"/>
        <v>3.1</v>
      </c>
      <c r="F7454">
        <f t="shared" si="708"/>
        <v>4.2289359040679998E-4</v>
      </c>
    </row>
    <row r="7455" spans="2:12" x14ac:dyDescent="0.25">
      <c r="B7455">
        <v>3</v>
      </c>
      <c r="C7455">
        <v>1</v>
      </c>
      <c r="D7455">
        <v>1.3641728722799999E-4</v>
      </c>
      <c r="E7455">
        <f t="shared" ref="E7455:E7518" si="711">IF(B7455=1,0.4,IF(B7455=2,1.4,IF(B7455=3,3.1,IF(B7455=4,6.8,9.5))))</f>
        <v>3.1</v>
      </c>
      <c r="F7455">
        <f t="shared" ref="F7455:F7518" si="712">D7455*E7455</f>
        <v>4.2289359040679998E-4</v>
      </c>
    </row>
    <row r="7456" spans="2:12" x14ac:dyDescent="0.25">
      <c r="B7456">
        <v>3</v>
      </c>
      <c r="C7456">
        <v>1</v>
      </c>
      <c r="D7456">
        <v>4.02082386912E-4</v>
      </c>
      <c r="E7456">
        <f t="shared" si="711"/>
        <v>3.1</v>
      </c>
      <c r="F7456">
        <f t="shared" si="712"/>
        <v>1.2464553994272001E-3</v>
      </c>
    </row>
    <row r="7457" spans="2:6" x14ac:dyDescent="0.25">
      <c r="B7457">
        <v>3</v>
      </c>
      <c r="C7457">
        <v>1</v>
      </c>
      <c r="D7457">
        <v>4.02082386912E-4</v>
      </c>
      <c r="E7457">
        <f t="shared" si="711"/>
        <v>3.1</v>
      </c>
      <c r="F7457">
        <f t="shared" si="712"/>
        <v>1.2464553994272001E-3</v>
      </c>
    </row>
    <row r="7458" spans="2:6" x14ac:dyDescent="0.25">
      <c r="B7458">
        <v>3</v>
      </c>
      <c r="C7458">
        <v>1</v>
      </c>
      <c r="D7458">
        <v>8.0490990223000002E-5</v>
      </c>
      <c r="E7458">
        <f t="shared" si="711"/>
        <v>3.1</v>
      </c>
      <c r="F7458">
        <f t="shared" si="712"/>
        <v>2.495220696913E-4</v>
      </c>
    </row>
    <row r="7459" spans="2:6" x14ac:dyDescent="0.25">
      <c r="B7459">
        <v>3</v>
      </c>
      <c r="C7459">
        <v>1</v>
      </c>
      <c r="D7459">
        <v>1.8999138193899999E-4</v>
      </c>
      <c r="E7459">
        <f t="shared" si="711"/>
        <v>3.1</v>
      </c>
      <c r="F7459">
        <f t="shared" si="712"/>
        <v>5.8897328401089999E-4</v>
      </c>
    </row>
    <row r="7460" spans="2:6" x14ac:dyDescent="0.25">
      <c r="B7460">
        <v>3</v>
      </c>
      <c r="C7460">
        <v>1</v>
      </c>
      <c r="D7460">
        <v>1.1177012928800001E-4</v>
      </c>
      <c r="E7460">
        <f t="shared" si="711"/>
        <v>3.1</v>
      </c>
      <c r="F7460">
        <f t="shared" si="712"/>
        <v>3.4648740079280002E-4</v>
      </c>
    </row>
    <row r="7461" spans="2:6" x14ac:dyDescent="0.25">
      <c r="B7461">
        <v>3</v>
      </c>
      <c r="C7461">
        <v>1</v>
      </c>
      <c r="D7461">
        <v>1.1177012928800001E-4</v>
      </c>
      <c r="E7461">
        <f t="shared" si="711"/>
        <v>3.1</v>
      </c>
      <c r="F7461">
        <f t="shared" si="712"/>
        <v>3.4648740079280002E-4</v>
      </c>
    </row>
    <row r="7462" spans="2:6" x14ac:dyDescent="0.25">
      <c r="B7462">
        <v>3</v>
      </c>
      <c r="C7462">
        <v>1</v>
      </c>
      <c r="D7462">
        <v>3.2520621103999999E-5</v>
      </c>
      <c r="E7462">
        <f t="shared" si="711"/>
        <v>3.1</v>
      </c>
      <c r="F7462">
        <f t="shared" si="712"/>
        <v>1.0081392542240001E-4</v>
      </c>
    </row>
    <row r="7463" spans="2:6" x14ac:dyDescent="0.25">
      <c r="B7463">
        <v>3</v>
      </c>
      <c r="C7463">
        <v>1</v>
      </c>
      <c r="D7463">
        <v>2.2728373101400001E-4</v>
      </c>
      <c r="E7463">
        <f t="shared" si="711"/>
        <v>3.1</v>
      </c>
      <c r="F7463">
        <f t="shared" si="712"/>
        <v>7.0457956614340005E-4</v>
      </c>
    </row>
    <row r="7464" spans="2:6" x14ac:dyDescent="0.25">
      <c r="B7464">
        <v>3</v>
      </c>
      <c r="C7464">
        <v>1</v>
      </c>
      <c r="D7464">
        <v>2.8445908178599999E-4</v>
      </c>
      <c r="E7464">
        <f t="shared" si="711"/>
        <v>3.1</v>
      </c>
      <c r="F7464">
        <f t="shared" si="712"/>
        <v>8.818231535366E-4</v>
      </c>
    </row>
    <row r="7465" spans="2:6" x14ac:dyDescent="0.25">
      <c r="B7465">
        <v>3</v>
      </c>
      <c r="C7465">
        <v>1</v>
      </c>
      <c r="D7465">
        <v>8.6471093600000003E-7</v>
      </c>
      <c r="E7465">
        <f t="shared" si="711"/>
        <v>3.1</v>
      </c>
      <c r="F7465">
        <f t="shared" si="712"/>
        <v>2.6806039016000003E-6</v>
      </c>
    </row>
    <row r="7466" spans="2:6" x14ac:dyDescent="0.25">
      <c r="B7466">
        <v>3</v>
      </c>
      <c r="C7466">
        <v>1</v>
      </c>
      <c r="D7466">
        <v>1.32888885265E-2</v>
      </c>
      <c r="E7466">
        <f t="shared" si="711"/>
        <v>3.1</v>
      </c>
      <c r="F7466">
        <f t="shared" si="712"/>
        <v>4.1195554432149999E-2</v>
      </c>
    </row>
    <row r="7467" spans="2:6" x14ac:dyDescent="0.25">
      <c r="B7467">
        <v>4</v>
      </c>
      <c r="C7467">
        <v>1</v>
      </c>
      <c r="D7467">
        <v>3.9783971289799998E-2</v>
      </c>
      <c r="E7467">
        <f t="shared" si="711"/>
        <v>6.8</v>
      </c>
      <c r="F7467">
        <f t="shared" si="712"/>
        <v>0.27053100477063996</v>
      </c>
    </row>
    <row r="7468" spans="2:6" x14ac:dyDescent="0.25">
      <c r="B7468">
        <v>4</v>
      </c>
      <c r="C7468">
        <v>1</v>
      </c>
      <c r="D7468">
        <v>0.28850803829400001</v>
      </c>
      <c r="E7468">
        <f t="shared" si="711"/>
        <v>6.8</v>
      </c>
      <c r="F7468">
        <f t="shared" si="712"/>
        <v>1.9618546603992</v>
      </c>
    </row>
    <row r="7469" spans="2:6" x14ac:dyDescent="0.25">
      <c r="B7469">
        <v>4</v>
      </c>
      <c r="C7469">
        <v>1</v>
      </c>
      <c r="D7469">
        <v>1.84687978427</v>
      </c>
      <c r="E7469">
        <f t="shared" si="711"/>
        <v>6.8</v>
      </c>
      <c r="F7469">
        <f t="shared" si="712"/>
        <v>12.558782533036</v>
      </c>
    </row>
    <row r="7470" spans="2:6" x14ac:dyDescent="0.25">
      <c r="B7470">
        <v>4</v>
      </c>
      <c r="C7470">
        <v>1</v>
      </c>
      <c r="D7470">
        <v>2.36680323415E-2</v>
      </c>
      <c r="E7470">
        <f t="shared" si="711"/>
        <v>6.8</v>
      </c>
      <c r="F7470">
        <f t="shared" si="712"/>
        <v>0.16094261992219999</v>
      </c>
    </row>
    <row r="7471" spans="2:6" x14ac:dyDescent="0.25">
      <c r="B7471">
        <v>4</v>
      </c>
      <c r="C7471">
        <v>1</v>
      </c>
      <c r="D7471">
        <v>2.7826318642899999</v>
      </c>
      <c r="E7471">
        <f t="shared" si="711"/>
        <v>6.8</v>
      </c>
      <c r="F7471">
        <f t="shared" si="712"/>
        <v>18.921896677171997</v>
      </c>
    </row>
    <row r="7472" spans="2:6" x14ac:dyDescent="0.25">
      <c r="B7472">
        <v>4</v>
      </c>
      <c r="C7472">
        <v>1</v>
      </c>
      <c r="D7472">
        <v>0.157073680199</v>
      </c>
      <c r="E7472">
        <f t="shared" si="711"/>
        <v>6.8</v>
      </c>
      <c r="F7472">
        <f t="shared" si="712"/>
        <v>1.0681010253532</v>
      </c>
    </row>
    <row r="7473" spans="2:6" x14ac:dyDescent="0.25">
      <c r="B7473">
        <v>4</v>
      </c>
      <c r="C7473">
        <v>1</v>
      </c>
      <c r="D7473">
        <v>4.5258510262099998</v>
      </c>
      <c r="E7473">
        <f t="shared" si="711"/>
        <v>6.8</v>
      </c>
      <c r="F7473">
        <f t="shared" si="712"/>
        <v>30.775786978227998</v>
      </c>
    </row>
    <row r="7474" spans="2:6" x14ac:dyDescent="0.25">
      <c r="B7474">
        <v>4</v>
      </c>
      <c r="C7474">
        <v>1</v>
      </c>
      <c r="D7474">
        <v>1.52242137526E-2</v>
      </c>
      <c r="E7474">
        <f t="shared" si="711"/>
        <v>6.8</v>
      </c>
      <c r="F7474">
        <f t="shared" si="712"/>
        <v>0.10352465351768</v>
      </c>
    </row>
    <row r="7475" spans="2:6" x14ac:dyDescent="0.25">
      <c r="B7475">
        <v>4</v>
      </c>
      <c r="C7475">
        <v>1</v>
      </c>
      <c r="D7475">
        <v>2.37215399834E-2</v>
      </c>
      <c r="E7475">
        <f t="shared" si="711"/>
        <v>6.8</v>
      </c>
      <c r="F7475">
        <f t="shared" si="712"/>
        <v>0.16130647188712</v>
      </c>
    </row>
    <row r="7476" spans="2:6" x14ac:dyDescent="0.25">
      <c r="B7476">
        <v>4</v>
      </c>
      <c r="C7476">
        <v>1</v>
      </c>
      <c r="D7476">
        <v>1.2869844589E-2</v>
      </c>
      <c r="E7476">
        <f t="shared" si="711"/>
        <v>6.8</v>
      </c>
      <c r="F7476">
        <f t="shared" si="712"/>
        <v>8.7514943205199994E-2</v>
      </c>
    </row>
    <row r="7477" spans="2:6" x14ac:dyDescent="0.25">
      <c r="B7477">
        <v>4</v>
      </c>
      <c r="C7477">
        <v>1</v>
      </c>
      <c r="D7477">
        <v>2.4226849794700001</v>
      </c>
      <c r="E7477">
        <f t="shared" si="711"/>
        <v>6.8</v>
      </c>
      <c r="F7477">
        <f t="shared" si="712"/>
        <v>16.474257860396001</v>
      </c>
    </row>
    <row r="7478" spans="2:6" x14ac:dyDescent="0.25">
      <c r="B7478">
        <v>4</v>
      </c>
      <c r="C7478">
        <v>1</v>
      </c>
      <c r="D7478">
        <v>0.23791185401100001</v>
      </c>
      <c r="E7478">
        <f t="shared" si="711"/>
        <v>6.8</v>
      </c>
      <c r="F7478">
        <f t="shared" si="712"/>
        <v>1.6178006072748001</v>
      </c>
    </row>
    <row r="7479" spans="2:6" x14ac:dyDescent="0.25">
      <c r="B7479">
        <v>4</v>
      </c>
      <c r="C7479">
        <v>1</v>
      </c>
      <c r="D7479">
        <v>6.7610256482699999E-4</v>
      </c>
      <c r="E7479">
        <f t="shared" si="711"/>
        <v>6.8</v>
      </c>
      <c r="F7479">
        <f t="shared" si="712"/>
        <v>4.5974974408235997E-3</v>
      </c>
    </row>
    <row r="7480" spans="2:6" x14ac:dyDescent="0.25">
      <c r="B7480">
        <v>4</v>
      </c>
      <c r="C7480">
        <v>1</v>
      </c>
      <c r="D7480">
        <v>4.4354899484899998E-2</v>
      </c>
      <c r="E7480">
        <f t="shared" si="711"/>
        <v>6.8</v>
      </c>
      <c r="F7480">
        <f t="shared" si="712"/>
        <v>0.30161331649731998</v>
      </c>
    </row>
    <row r="7481" spans="2:6" x14ac:dyDescent="0.25">
      <c r="B7481">
        <v>4</v>
      </c>
      <c r="C7481">
        <v>1</v>
      </c>
      <c r="D7481">
        <v>1.8648058519799999</v>
      </c>
      <c r="E7481">
        <f t="shared" si="711"/>
        <v>6.8</v>
      </c>
      <c r="F7481">
        <f t="shared" si="712"/>
        <v>12.680679793464</v>
      </c>
    </row>
    <row r="7482" spans="2:6" x14ac:dyDescent="0.25">
      <c r="B7482">
        <v>4</v>
      </c>
      <c r="C7482">
        <v>1</v>
      </c>
      <c r="D7482">
        <v>0.97675360165500003</v>
      </c>
      <c r="E7482">
        <f t="shared" si="711"/>
        <v>6.8</v>
      </c>
      <c r="F7482">
        <f t="shared" si="712"/>
        <v>6.6419244912539996</v>
      </c>
    </row>
    <row r="7483" spans="2:6" x14ac:dyDescent="0.25">
      <c r="B7483">
        <v>4</v>
      </c>
      <c r="C7483">
        <v>1</v>
      </c>
      <c r="D7483">
        <v>0.50991850606</v>
      </c>
      <c r="E7483">
        <f t="shared" si="711"/>
        <v>6.8</v>
      </c>
      <c r="F7483">
        <f t="shared" si="712"/>
        <v>3.4674458412079998</v>
      </c>
    </row>
    <row r="7484" spans="2:6" x14ac:dyDescent="0.25">
      <c r="B7484">
        <v>4</v>
      </c>
      <c r="C7484">
        <v>1</v>
      </c>
      <c r="D7484">
        <v>2.70638666214E-2</v>
      </c>
      <c r="E7484">
        <f t="shared" si="711"/>
        <v>6.8</v>
      </c>
      <c r="F7484">
        <f t="shared" si="712"/>
        <v>0.18403429302551999</v>
      </c>
    </row>
    <row r="7485" spans="2:6" x14ac:dyDescent="0.25">
      <c r="B7485">
        <v>4</v>
      </c>
      <c r="C7485">
        <v>1</v>
      </c>
      <c r="D7485">
        <v>3.4915226865400002E-2</v>
      </c>
      <c r="E7485">
        <f t="shared" si="711"/>
        <v>6.8</v>
      </c>
      <c r="F7485">
        <f t="shared" si="712"/>
        <v>0.23742354268472002</v>
      </c>
    </row>
    <row r="7486" spans="2:6" x14ac:dyDescent="0.25">
      <c r="B7486">
        <v>4</v>
      </c>
      <c r="C7486">
        <v>1</v>
      </c>
      <c r="D7486">
        <v>0.14508810884199999</v>
      </c>
      <c r="E7486">
        <f t="shared" si="711"/>
        <v>6.8</v>
      </c>
      <c r="F7486">
        <f t="shared" si="712"/>
        <v>0.9865991401255999</v>
      </c>
    </row>
    <row r="7487" spans="2:6" x14ac:dyDescent="0.25">
      <c r="B7487">
        <v>4</v>
      </c>
      <c r="C7487">
        <v>1</v>
      </c>
      <c r="D7487">
        <v>2.2395022200799999E-2</v>
      </c>
      <c r="E7487">
        <f t="shared" si="711"/>
        <v>6.8</v>
      </c>
      <c r="F7487">
        <f t="shared" si="712"/>
        <v>0.15228615096543999</v>
      </c>
    </row>
    <row r="7488" spans="2:6" x14ac:dyDescent="0.25">
      <c r="B7488">
        <v>4</v>
      </c>
      <c r="C7488">
        <v>1</v>
      </c>
      <c r="D7488">
        <v>3.3909049590800003E-2</v>
      </c>
      <c r="E7488">
        <f t="shared" si="711"/>
        <v>6.8</v>
      </c>
      <c r="F7488">
        <f t="shared" si="712"/>
        <v>0.23058153721744001</v>
      </c>
    </row>
    <row r="7489" spans="2:6" x14ac:dyDescent="0.25">
      <c r="B7489">
        <v>4</v>
      </c>
      <c r="C7489">
        <v>1</v>
      </c>
      <c r="D7489">
        <v>0.28813651562100001</v>
      </c>
      <c r="E7489">
        <f t="shared" si="711"/>
        <v>6.8</v>
      </c>
      <c r="F7489">
        <f t="shared" si="712"/>
        <v>1.9593283062228</v>
      </c>
    </row>
    <row r="7490" spans="2:6" x14ac:dyDescent="0.25">
      <c r="B7490">
        <v>4</v>
      </c>
      <c r="C7490">
        <v>1</v>
      </c>
      <c r="D7490">
        <v>0.42547397468300002</v>
      </c>
      <c r="E7490">
        <f t="shared" si="711"/>
        <v>6.8</v>
      </c>
      <c r="F7490">
        <f t="shared" si="712"/>
        <v>2.8932230278444</v>
      </c>
    </row>
    <row r="7491" spans="2:6" x14ac:dyDescent="0.25">
      <c r="B7491">
        <v>4</v>
      </c>
      <c r="C7491">
        <v>1</v>
      </c>
      <c r="D7491">
        <v>3.4915104378200001E-2</v>
      </c>
      <c r="E7491">
        <f t="shared" si="711"/>
        <v>6.8</v>
      </c>
      <c r="F7491">
        <f t="shared" si="712"/>
        <v>0.23742270977176</v>
      </c>
    </row>
    <row r="7492" spans="2:6" x14ac:dyDescent="0.25">
      <c r="B7492">
        <v>4</v>
      </c>
      <c r="C7492">
        <v>1</v>
      </c>
      <c r="D7492">
        <v>1.6707678824699999E-2</v>
      </c>
      <c r="E7492">
        <f t="shared" si="711"/>
        <v>6.8</v>
      </c>
      <c r="F7492">
        <f t="shared" si="712"/>
        <v>0.11361221600796</v>
      </c>
    </row>
    <row r="7493" spans="2:6" x14ac:dyDescent="0.25">
      <c r="B7493">
        <v>4</v>
      </c>
      <c r="C7493">
        <v>1</v>
      </c>
      <c r="D7493">
        <v>0.31822172096000001</v>
      </c>
      <c r="E7493">
        <f t="shared" si="711"/>
        <v>6.8</v>
      </c>
      <c r="F7493">
        <f t="shared" si="712"/>
        <v>2.1639077025279998</v>
      </c>
    </row>
    <row r="7494" spans="2:6" x14ac:dyDescent="0.25">
      <c r="B7494">
        <v>4</v>
      </c>
      <c r="C7494">
        <v>1</v>
      </c>
      <c r="D7494">
        <v>0.91740728637799995</v>
      </c>
      <c r="E7494">
        <f t="shared" si="711"/>
        <v>6.8</v>
      </c>
      <c r="F7494">
        <f t="shared" si="712"/>
        <v>6.2383695473703993</v>
      </c>
    </row>
    <row r="7495" spans="2:6" x14ac:dyDescent="0.25">
      <c r="B7495">
        <v>4</v>
      </c>
      <c r="C7495">
        <v>1</v>
      </c>
      <c r="D7495">
        <v>0.56715339062699999</v>
      </c>
      <c r="E7495">
        <f t="shared" si="711"/>
        <v>6.8</v>
      </c>
      <c r="F7495">
        <f t="shared" si="712"/>
        <v>3.8566430562635996</v>
      </c>
    </row>
    <row r="7496" spans="2:6" x14ac:dyDescent="0.25">
      <c r="B7496">
        <v>4</v>
      </c>
      <c r="C7496">
        <v>1</v>
      </c>
      <c r="D7496">
        <v>0.985863385373</v>
      </c>
      <c r="E7496">
        <f t="shared" si="711"/>
        <v>6.8</v>
      </c>
      <c r="F7496">
        <f t="shared" si="712"/>
        <v>6.7038710205363996</v>
      </c>
    </row>
    <row r="7497" spans="2:6" x14ac:dyDescent="0.25">
      <c r="B7497">
        <v>4</v>
      </c>
      <c r="C7497">
        <v>1</v>
      </c>
      <c r="D7497">
        <v>1.54333740604</v>
      </c>
      <c r="E7497">
        <f t="shared" si="711"/>
        <v>6.8</v>
      </c>
      <c r="F7497">
        <f t="shared" si="712"/>
        <v>10.494694361072</v>
      </c>
    </row>
    <row r="7498" spans="2:6" x14ac:dyDescent="0.25">
      <c r="B7498">
        <v>4</v>
      </c>
      <c r="C7498">
        <v>1</v>
      </c>
      <c r="D7498">
        <v>0.326313338221</v>
      </c>
      <c r="E7498">
        <f t="shared" si="711"/>
        <v>6.8</v>
      </c>
      <c r="F7498">
        <f t="shared" si="712"/>
        <v>2.2189306999028</v>
      </c>
    </row>
    <row r="7499" spans="2:6" x14ac:dyDescent="0.25">
      <c r="B7499">
        <v>4</v>
      </c>
      <c r="C7499">
        <v>1</v>
      </c>
      <c r="D7499">
        <v>31.1930797541999</v>
      </c>
      <c r="E7499">
        <f t="shared" si="711"/>
        <v>6.8</v>
      </c>
      <c r="F7499">
        <f t="shared" si="712"/>
        <v>212.11294232855931</v>
      </c>
    </row>
    <row r="7500" spans="2:6" x14ac:dyDescent="0.25">
      <c r="B7500">
        <v>4</v>
      </c>
      <c r="C7500">
        <v>1</v>
      </c>
      <c r="D7500">
        <v>0.48828850600599999</v>
      </c>
      <c r="E7500">
        <f t="shared" si="711"/>
        <v>6.8</v>
      </c>
      <c r="F7500">
        <f t="shared" si="712"/>
        <v>3.3203618408407998</v>
      </c>
    </row>
    <row r="7501" spans="2:6" x14ac:dyDescent="0.25">
      <c r="B7501">
        <v>4</v>
      </c>
      <c r="C7501">
        <v>1</v>
      </c>
      <c r="D7501">
        <v>1.2865450533799999E-2</v>
      </c>
      <c r="E7501">
        <f t="shared" si="711"/>
        <v>6.8</v>
      </c>
      <c r="F7501">
        <f t="shared" si="712"/>
        <v>8.7485063629839988E-2</v>
      </c>
    </row>
    <row r="7502" spans="2:6" x14ac:dyDescent="0.25">
      <c r="B7502">
        <v>4</v>
      </c>
      <c r="C7502">
        <v>1</v>
      </c>
      <c r="D7502">
        <v>2.3394458309499998E-2</v>
      </c>
      <c r="E7502">
        <f t="shared" si="711"/>
        <v>6.8</v>
      </c>
      <c r="F7502">
        <f t="shared" si="712"/>
        <v>0.15908231650459997</v>
      </c>
    </row>
    <row r="7503" spans="2:6" x14ac:dyDescent="0.25">
      <c r="B7503">
        <v>4</v>
      </c>
      <c r="C7503">
        <v>1</v>
      </c>
      <c r="D7503">
        <v>2.2267391085200001E-2</v>
      </c>
      <c r="E7503">
        <f t="shared" si="711"/>
        <v>6.8</v>
      </c>
      <c r="F7503">
        <f t="shared" si="712"/>
        <v>0.15141825937936002</v>
      </c>
    </row>
    <row r="7504" spans="2:6" x14ac:dyDescent="0.25">
      <c r="B7504">
        <v>4</v>
      </c>
      <c r="C7504">
        <v>1</v>
      </c>
      <c r="D7504">
        <v>1.3259481008900001E-2</v>
      </c>
      <c r="E7504">
        <f t="shared" si="711"/>
        <v>6.8</v>
      </c>
      <c r="F7504">
        <f t="shared" si="712"/>
        <v>9.0164470860519999E-2</v>
      </c>
    </row>
    <row r="7505" spans="2:6" x14ac:dyDescent="0.25">
      <c r="B7505">
        <v>4</v>
      </c>
      <c r="C7505">
        <v>1</v>
      </c>
      <c r="D7505">
        <v>0.50447923801899996</v>
      </c>
      <c r="E7505">
        <f t="shared" si="711"/>
        <v>6.8</v>
      </c>
      <c r="F7505">
        <f t="shared" si="712"/>
        <v>3.4304588185291998</v>
      </c>
    </row>
    <row r="7506" spans="2:6" x14ac:dyDescent="0.25">
      <c r="B7506">
        <v>4</v>
      </c>
      <c r="C7506">
        <v>1</v>
      </c>
      <c r="D7506">
        <v>8.0552192154199995E-2</v>
      </c>
      <c r="E7506">
        <f t="shared" si="711"/>
        <v>6.8</v>
      </c>
      <c r="F7506">
        <f t="shared" si="712"/>
        <v>0.54775490664855997</v>
      </c>
    </row>
    <row r="7507" spans="2:6" x14ac:dyDescent="0.25">
      <c r="B7507">
        <v>4</v>
      </c>
      <c r="C7507">
        <v>1</v>
      </c>
      <c r="D7507">
        <v>0.20074852540499999</v>
      </c>
      <c r="E7507">
        <f t="shared" si="711"/>
        <v>6.8</v>
      </c>
      <c r="F7507">
        <f t="shared" si="712"/>
        <v>1.3650899727539998</v>
      </c>
    </row>
    <row r="7508" spans="2:6" x14ac:dyDescent="0.25">
      <c r="B7508">
        <v>4</v>
      </c>
      <c r="C7508">
        <v>1</v>
      </c>
      <c r="D7508">
        <v>1.3198101655100001E-2</v>
      </c>
      <c r="E7508">
        <f t="shared" si="711"/>
        <v>6.8</v>
      </c>
      <c r="F7508">
        <f t="shared" si="712"/>
        <v>8.974709125468E-2</v>
      </c>
    </row>
    <row r="7509" spans="2:6" x14ac:dyDescent="0.25">
      <c r="B7509">
        <v>4</v>
      </c>
      <c r="C7509">
        <v>1</v>
      </c>
      <c r="D7509">
        <v>0.78770171289099999</v>
      </c>
      <c r="E7509">
        <f t="shared" si="711"/>
        <v>6.8</v>
      </c>
      <c r="F7509">
        <f t="shared" si="712"/>
        <v>5.3563716476587997</v>
      </c>
    </row>
    <row r="7510" spans="2:6" x14ac:dyDescent="0.25">
      <c r="B7510">
        <v>4</v>
      </c>
      <c r="C7510">
        <v>1</v>
      </c>
      <c r="D7510">
        <v>28.022216689299899</v>
      </c>
      <c r="E7510">
        <f t="shared" si="711"/>
        <v>6.8</v>
      </c>
      <c r="F7510">
        <f t="shared" si="712"/>
        <v>190.55107348723931</v>
      </c>
    </row>
    <row r="7511" spans="2:6" x14ac:dyDescent="0.25">
      <c r="B7511">
        <v>4</v>
      </c>
      <c r="C7511">
        <v>1</v>
      </c>
      <c r="D7511">
        <v>1.30058988959E-2</v>
      </c>
      <c r="E7511">
        <f t="shared" si="711"/>
        <v>6.8</v>
      </c>
      <c r="F7511">
        <f t="shared" si="712"/>
        <v>8.8440112492119999E-2</v>
      </c>
    </row>
    <row r="7512" spans="2:6" x14ac:dyDescent="0.25">
      <c r="B7512">
        <v>4</v>
      </c>
      <c r="C7512">
        <v>1</v>
      </c>
      <c r="D7512">
        <v>0.21189254852600001</v>
      </c>
      <c r="E7512">
        <f t="shared" si="711"/>
        <v>6.8</v>
      </c>
      <c r="F7512">
        <f t="shared" si="712"/>
        <v>1.4408693299768001</v>
      </c>
    </row>
    <row r="7513" spans="2:6" x14ac:dyDescent="0.25">
      <c r="B7513">
        <v>4</v>
      </c>
      <c r="C7513">
        <v>1</v>
      </c>
      <c r="D7513">
        <v>9.0333636711999996E-2</v>
      </c>
      <c r="E7513">
        <f t="shared" si="711"/>
        <v>6.8</v>
      </c>
      <c r="F7513">
        <f t="shared" si="712"/>
        <v>0.61426872964159995</v>
      </c>
    </row>
    <row r="7514" spans="2:6" x14ac:dyDescent="0.25">
      <c r="B7514">
        <v>4</v>
      </c>
      <c r="C7514">
        <v>1</v>
      </c>
      <c r="D7514">
        <v>4.0316810299499997</v>
      </c>
      <c r="E7514">
        <f t="shared" si="711"/>
        <v>6.8</v>
      </c>
      <c r="F7514">
        <f t="shared" si="712"/>
        <v>27.415431003659997</v>
      </c>
    </row>
    <row r="7515" spans="2:6" x14ac:dyDescent="0.25">
      <c r="B7515">
        <v>4</v>
      </c>
      <c r="C7515">
        <v>1</v>
      </c>
      <c r="D7515">
        <v>1.0243637892999999</v>
      </c>
      <c r="E7515">
        <f t="shared" si="711"/>
        <v>6.8</v>
      </c>
      <c r="F7515">
        <f t="shared" si="712"/>
        <v>6.9656737672399993</v>
      </c>
    </row>
    <row r="7516" spans="2:6" x14ac:dyDescent="0.25">
      <c r="B7516">
        <v>4</v>
      </c>
      <c r="C7516">
        <v>1</v>
      </c>
      <c r="D7516">
        <v>1.4068867702699999E-2</v>
      </c>
      <c r="E7516">
        <f t="shared" si="711"/>
        <v>6.8</v>
      </c>
      <c r="F7516">
        <f t="shared" si="712"/>
        <v>9.5668300378359994E-2</v>
      </c>
    </row>
    <row r="7517" spans="2:6" x14ac:dyDescent="0.25">
      <c r="B7517">
        <v>4</v>
      </c>
      <c r="C7517">
        <v>1</v>
      </c>
      <c r="D7517">
        <v>0.981546967065</v>
      </c>
      <c r="E7517">
        <f t="shared" si="711"/>
        <v>6.8</v>
      </c>
      <c r="F7517">
        <f t="shared" si="712"/>
        <v>6.6745193760419994</v>
      </c>
    </row>
    <row r="7518" spans="2:6" x14ac:dyDescent="0.25">
      <c r="B7518">
        <v>4</v>
      </c>
      <c r="C7518">
        <v>1</v>
      </c>
      <c r="D7518">
        <v>0.128628200203</v>
      </c>
      <c r="E7518">
        <f t="shared" si="711"/>
        <v>6.8</v>
      </c>
      <c r="F7518">
        <f t="shared" si="712"/>
        <v>0.87467176138040004</v>
      </c>
    </row>
    <row r="7519" spans="2:6" x14ac:dyDescent="0.25">
      <c r="B7519">
        <v>4</v>
      </c>
      <c r="C7519">
        <v>1</v>
      </c>
      <c r="D7519">
        <v>1.6707678819699999E-2</v>
      </c>
      <c r="E7519">
        <f t="shared" ref="E7519:E7582" si="713">IF(B7519=1,0.4,IF(B7519=2,1.4,IF(B7519=3,3.1,IF(B7519=4,6.8,9.5))))</f>
        <v>6.8</v>
      </c>
      <c r="F7519">
        <f t="shared" ref="F7519:F7582" si="714">D7519*E7519</f>
        <v>0.11361221597395998</v>
      </c>
    </row>
    <row r="7520" spans="2:6" x14ac:dyDescent="0.25">
      <c r="B7520">
        <v>4</v>
      </c>
      <c r="C7520">
        <v>1</v>
      </c>
      <c r="D7520">
        <v>6.4156320455100002E-2</v>
      </c>
      <c r="E7520">
        <f t="shared" si="713"/>
        <v>6.8</v>
      </c>
      <c r="F7520">
        <f t="shared" si="714"/>
        <v>0.43626297909467998</v>
      </c>
    </row>
    <row r="7521" spans="2:6" x14ac:dyDescent="0.25">
      <c r="B7521">
        <v>4</v>
      </c>
      <c r="C7521">
        <v>1</v>
      </c>
      <c r="D7521">
        <v>0.32988032145700003</v>
      </c>
      <c r="E7521">
        <f t="shared" si="713"/>
        <v>6.8</v>
      </c>
      <c r="F7521">
        <f t="shared" si="714"/>
        <v>2.2431861859076001</v>
      </c>
    </row>
    <row r="7522" spans="2:6" x14ac:dyDescent="0.25">
      <c r="B7522">
        <v>4</v>
      </c>
      <c r="C7522">
        <v>1</v>
      </c>
      <c r="D7522">
        <v>1.6753288166E-2</v>
      </c>
      <c r="E7522">
        <f t="shared" si="713"/>
        <v>6.8</v>
      </c>
      <c r="F7522">
        <f t="shared" si="714"/>
        <v>0.11392235952879999</v>
      </c>
    </row>
    <row r="7523" spans="2:6" x14ac:dyDescent="0.25">
      <c r="B7523">
        <v>4</v>
      </c>
      <c r="C7523">
        <v>1</v>
      </c>
      <c r="D7523">
        <v>5.6957924469300002E-2</v>
      </c>
      <c r="E7523">
        <f t="shared" si="713"/>
        <v>6.8</v>
      </c>
      <c r="F7523">
        <f t="shared" si="714"/>
        <v>0.38731388639123998</v>
      </c>
    </row>
    <row r="7524" spans="2:6" x14ac:dyDescent="0.25">
      <c r="B7524">
        <v>4</v>
      </c>
      <c r="C7524">
        <v>1</v>
      </c>
      <c r="D7524">
        <v>5.6099777368000002E-2</v>
      </c>
      <c r="E7524">
        <f t="shared" si="713"/>
        <v>6.8</v>
      </c>
      <c r="F7524">
        <f t="shared" si="714"/>
        <v>0.38147848610239998</v>
      </c>
    </row>
    <row r="7525" spans="2:6" x14ac:dyDescent="0.25">
      <c r="B7525">
        <v>4</v>
      </c>
      <c r="C7525">
        <v>1</v>
      </c>
      <c r="D7525">
        <v>0.36007363507000001</v>
      </c>
      <c r="E7525">
        <f t="shared" si="713"/>
        <v>6.8</v>
      </c>
      <c r="F7525">
        <f t="shared" si="714"/>
        <v>2.4485007184760001</v>
      </c>
    </row>
    <row r="7526" spans="2:6" x14ac:dyDescent="0.25">
      <c r="B7526">
        <v>4</v>
      </c>
      <c r="C7526">
        <v>1</v>
      </c>
      <c r="D7526">
        <v>1.38689615654E-2</v>
      </c>
      <c r="E7526">
        <f t="shared" si="713"/>
        <v>6.8</v>
      </c>
      <c r="F7526">
        <f t="shared" si="714"/>
        <v>9.4308938644719995E-2</v>
      </c>
    </row>
    <row r="7527" spans="2:6" x14ac:dyDescent="0.25">
      <c r="B7527">
        <v>4</v>
      </c>
      <c r="C7527">
        <v>1</v>
      </c>
      <c r="D7527">
        <v>4.3207618400400001E-2</v>
      </c>
      <c r="E7527">
        <f t="shared" si="713"/>
        <v>6.8</v>
      </c>
      <c r="F7527">
        <f t="shared" si="714"/>
        <v>0.29381180512271998</v>
      </c>
    </row>
    <row r="7528" spans="2:6" x14ac:dyDescent="0.25">
      <c r="B7528">
        <v>4</v>
      </c>
      <c r="C7528">
        <v>1</v>
      </c>
      <c r="D7528">
        <v>1.31246041059E-2</v>
      </c>
      <c r="E7528">
        <f t="shared" si="713"/>
        <v>6.8</v>
      </c>
      <c r="F7528">
        <f t="shared" si="714"/>
        <v>8.9247307920120006E-2</v>
      </c>
    </row>
    <row r="7529" spans="2:6" x14ac:dyDescent="0.25">
      <c r="B7529">
        <v>4</v>
      </c>
      <c r="C7529">
        <v>1</v>
      </c>
      <c r="D7529">
        <v>1.6707555237400001E-2</v>
      </c>
      <c r="E7529">
        <f t="shared" si="713"/>
        <v>6.8</v>
      </c>
      <c r="F7529">
        <f t="shared" si="714"/>
        <v>0.11361137561432001</v>
      </c>
    </row>
    <row r="7530" spans="2:6" x14ac:dyDescent="0.25">
      <c r="B7530">
        <v>4</v>
      </c>
      <c r="C7530">
        <v>1</v>
      </c>
      <c r="D7530">
        <v>1.8821813780200001</v>
      </c>
      <c r="E7530">
        <f t="shared" si="713"/>
        <v>6.8</v>
      </c>
      <c r="F7530">
        <f t="shared" si="714"/>
        <v>12.798833370536</v>
      </c>
    </row>
    <row r="7531" spans="2:6" x14ac:dyDescent="0.25">
      <c r="B7531">
        <v>4</v>
      </c>
      <c r="C7531">
        <v>1</v>
      </c>
      <c r="D7531">
        <v>0.51358522595</v>
      </c>
      <c r="E7531">
        <f t="shared" si="713"/>
        <v>6.8</v>
      </c>
      <c r="F7531">
        <f t="shared" si="714"/>
        <v>3.4923795364600001</v>
      </c>
    </row>
    <row r="7532" spans="2:6" x14ac:dyDescent="0.25">
      <c r="B7532">
        <v>4</v>
      </c>
      <c r="C7532">
        <v>1</v>
      </c>
      <c r="D7532">
        <v>0.36938014193300001</v>
      </c>
      <c r="E7532">
        <f t="shared" si="713"/>
        <v>6.8</v>
      </c>
      <c r="F7532">
        <f t="shared" si="714"/>
        <v>2.5117849651444</v>
      </c>
    </row>
    <row r="7533" spans="2:6" x14ac:dyDescent="0.25">
      <c r="B7533">
        <v>4</v>
      </c>
      <c r="C7533">
        <v>1</v>
      </c>
      <c r="D7533">
        <v>0.51099795693700001</v>
      </c>
      <c r="E7533">
        <f t="shared" si="713"/>
        <v>6.8</v>
      </c>
      <c r="F7533">
        <f t="shared" si="714"/>
        <v>3.4747861071716</v>
      </c>
    </row>
    <row r="7534" spans="2:6" x14ac:dyDescent="0.25">
      <c r="B7534">
        <v>4</v>
      </c>
      <c r="C7534">
        <v>1</v>
      </c>
      <c r="D7534">
        <v>3.5050100575300003E-2</v>
      </c>
      <c r="E7534">
        <f t="shared" si="713"/>
        <v>6.8</v>
      </c>
      <c r="F7534">
        <f t="shared" si="714"/>
        <v>0.23834068391204002</v>
      </c>
    </row>
    <row r="7535" spans="2:6" x14ac:dyDescent="0.25">
      <c r="B7535">
        <v>4</v>
      </c>
      <c r="C7535">
        <v>1</v>
      </c>
      <c r="D7535">
        <v>5.56589891524</v>
      </c>
      <c r="E7535">
        <f t="shared" si="713"/>
        <v>6.8</v>
      </c>
      <c r="F7535">
        <f t="shared" si="714"/>
        <v>37.848112623631998</v>
      </c>
    </row>
    <row r="7536" spans="2:6" x14ac:dyDescent="0.25">
      <c r="B7536">
        <v>4</v>
      </c>
      <c r="C7536">
        <v>1</v>
      </c>
      <c r="D7536">
        <v>1.2939755422E-2</v>
      </c>
      <c r="E7536">
        <f t="shared" si="713"/>
        <v>6.8</v>
      </c>
      <c r="F7536">
        <f t="shared" si="714"/>
        <v>8.7990336869599992E-2</v>
      </c>
    </row>
    <row r="7537" spans="2:6" x14ac:dyDescent="0.25">
      <c r="B7537">
        <v>4</v>
      </c>
      <c r="C7537">
        <v>1</v>
      </c>
      <c r="D7537">
        <v>1.67075552381E-2</v>
      </c>
      <c r="E7537">
        <f t="shared" si="713"/>
        <v>6.8</v>
      </c>
      <c r="F7537">
        <f t="shared" si="714"/>
        <v>0.11361137561908</v>
      </c>
    </row>
    <row r="7538" spans="2:6" x14ac:dyDescent="0.25">
      <c r="B7538">
        <v>4</v>
      </c>
      <c r="C7538">
        <v>1</v>
      </c>
      <c r="D7538">
        <v>0.242082217185</v>
      </c>
      <c r="E7538">
        <f t="shared" si="713"/>
        <v>6.8</v>
      </c>
      <c r="F7538">
        <f t="shared" si="714"/>
        <v>1.6461590768579999</v>
      </c>
    </row>
    <row r="7539" spans="2:6" x14ac:dyDescent="0.25">
      <c r="B7539">
        <v>4</v>
      </c>
      <c r="C7539">
        <v>1</v>
      </c>
      <c r="D7539">
        <v>1.31826026232E-2</v>
      </c>
      <c r="E7539">
        <f t="shared" si="713"/>
        <v>6.8</v>
      </c>
      <c r="F7539">
        <f t="shared" si="714"/>
        <v>8.9641697837759993E-2</v>
      </c>
    </row>
    <row r="7540" spans="2:6" x14ac:dyDescent="0.25">
      <c r="B7540">
        <v>4</v>
      </c>
      <c r="C7540">
        <v>1</v>
      </c>
      <c r="D7540">
        <v>0.14253386377300001</v>
      </c>
      <c r="E7540">
        <f t="shared" si="713"/>
        <v>6.8</v>
      </c>
      <c r="F7540">
        <f t="shared" si="714"/>
        <v>0.96923027365640002</v>
      </c>
    </row>
    <row r="7541" spans="2:6" x14ac:dyDescent="0.25">
      <c r="B7541">
        <v>4</v>
      </c>
      <c r="C7541">
        <v>1</v>
      </c>
      <c r="D7541">
        <v>1.5713202158399999</v>
      </c>
      <c r="E7541">
        <f t="shared" si="713"/>
        <v>6.8</v>
      </c>
      <c r="F7541">
        <f t="shared" si="714"/>
        <v>10.684977467711999</v>
      </c>
    </row>
    <row r="7542" spans="2:6" x14ac:dyDescent="0.25">
      <c r="B7542">
        <v>4</v>
      </c>
      <c r="C7542">
        <v>1</v>
      </c>
      <c r="D7542">
        <v>0.29056898557499999</v>
      </c>
      <c r="E7542">
        <f t="shared" si="713"/>
        <v>6.8</v>
      </c>
      <c r="F7542">
        <f t="shared" si="714"/>
        <v>1.9758691019099999</v>
      </c>
    </row>
    <row r="7543" spans="2:6" x14ac:dyDescent="0.25">
      <c r="B7543">
        <v>4</v>
      </c>
      <c r="C7543">
        <v>1</v>
      </c>
      <c r="D7543">
        <v>0.103307710367</v>
      </c>
      <c r="E7543">
        <f t="shared" si="713"/>
        <v>6.8</v>
      </c>
      <c r="F7543">
        <f t="shared" si="714"/>
        <v>0.70249243049559995</v>
      </c>
    </row>
    <row r="7544" spans="2:6" x14ac:dyDescent="0.25">
      <c r="B7544">
        <v>4</v>
      </c>
      <c r="C7544">
        <v>1</v>
      </c>
      <c r="D7544">
        <v>2.70836297292E-2</v>
      </c>
      <c r="E7544">
        <f t="shared" si="713"/>
        <v>6.8</v>
      </c>
      <c r="F7544">
        <f t="shared" si="714"/>
        <v>0.18416868215856</v>
      </c>
    </row>
    <row r="7545" spans="2:6" x14ac:dyDescent="0.25">
      <c r="B7545">
        <v>4</v>
      </c>
      <c r="C7545">
        <v>1</v>
      </c>
      <c r="D7545">
        <v>1.3291291208400001E-2</v>
      </c>
      <c r="E7545">
        <f t="shared" si="713"/>
        <v>6.8</v>
      </c>
      <c r="F7545">
        <f t="shared" si="714"/>
        <v>9.0380780217119996E-2</v>
      </c>
    </row>
    <row r="7546" spans="2:6" x14ac:dyDescent="0.25">
      <c r="B7546">
        <v>4</v>
      </c>
      <c r="C7546">
        <v>1</v>
      </c>
      <c r="D7546">
        <v>0.37203651963500001</v>
      </c>
      <c r="E7546">
        <f t="shared" si="713"/>
        <v>6.8</v>
      </c>
      <c r="F7546">
        <f t="shared" si="714"/>
        <v>2.5298483335180002</v>
      </c>
    </row>
    <row r="7547" spans="2:6" x14ac:dyDescent="0.25">
      <c r="B7547">
        <v>4</v>
      </c>
      <c r="C7547">
        <v>1</v>
      </c>
      <c r="D7547">
        <v>0.34034038734099997</v>
      </c>
      <c r="E7547">
        <f t="shared" si="713"/>
        <v>6.8</v>
      </c>
      <c r="F7547">
        <f t="shared" si="714"/>
        <v>2.3143146339187997</v>
      </c>
    </row>
    <row r="7548" spans="2:6" x14ac:dyDescent="0.25">
      <c r="B7548">
        <v>4</v>
      </c>
      <c r="C7548">
        <v>1</v>
      </c>
      <c r="D7548">
        <v>0.43711015238200002</v>
      </c>
      <c r="E7548">
        <f t="shared" si="713"/>
        <v>6.8</v>
      </c>
      <c r="F7548">
        <f t="shared" si="714"/>
        <v>2.9723490361975999</v>
      </c>
    </row>
    <row r="7549" spans="2:6" x14ac:dyDescent="0.25">
      <c r="B7549">
        <v>4</v>
      </c>
      <c r="C7549">
        <v>1</v>
      </c>
      <c r="D7549">
        <v>0.28761118971499999</v>
      </c>
      <c r="E7549">
        <f t="shared" si="713"/>
        <v>6.8</v>
      </c>
      <c r="F7549">
        <f t="shared" si="714"/>
        <v>1.9557560900619999</v>
      </c>
    </row>
    <row r="7550" spans="2:6" x14ac:dyDescent="0.25">
      <c r="B7550">
        <v>4</v>
      </c>
      <c r="C7550">
        <v>1</v>
      </c>
      <c r="D7550">
        <v>9.30364910871E-3</v>
      </c>
      <c r="E7550">
        <f t="shared" si="713"/>
        <v>6.8</v>
      </c>
      <c r="F7550">
        <f t="shared" si="714"/>
        <v>6.3264813939228004E-2</v>
      </c>
    </row>
    <row r="7551" spans="2:6" x14ac:dyDescent="0.25">
      <c r="B7551">
        <v>4</v>
      </c>
      <c r="C7551">
        <v>1</v>
      </c>
      <c r="D7551">
        <v>8.2065307678499996E-2</v>
      </c>
      <c r="E7551">
        <f t="shared" si="713"/>
        <v>6.8</v>
      </c>
      <c r="F7551">
        <f t="shared" si="714"/>
        <v>0.55804409221379991</v>
      </c>
    </row>
    <row r="7552" spans="2:6" x14ac:dyDescent="0.25">
      <c r="B7552">
        <v>4</v>
      </c>
      <c r="C7552">
        <v>1</v>
      </c>
      <c r="D7552">
        <v>0.109698442915</v>
      </c>
      <c r="E7552">
        <f t="shared" si="713"/>
        <v>6.8</v>
      </c>
      <c r="F7552">
        <f t="shared" si="714"/>
        <v>0.74594941182200003</v>
      </c>
    </row>
    <row r="7553" spans="2:6" x14ac:dyDescent="0.25">
      <c r="B7553">
        <v>4</v>
      </c>
      <c r="C7553">
        <v>1</v>
      </c>
      <c r="D7553">
        <v>1.9971034375600001</v>
      </c>
      <c r="E7553">
        <f t="shared" si="713"/>
        <v>6.8</v>
      </c>
      <c r="F7553">
        <f t="shared" si="714"/>
        <v>13.580303375408</v>
      </c>
    </row>
    <row r="7554" spans="2:6" x14ac:dyDescent="0.25">
      <c r="B7554">
        <v>4</v>
      </c>
      <c r="C7554">
        <v>1</v>
      </c>
      <c r="D7554">
        <v>0.166969159857</v>
      </c>
      <c r="E7554">
        <f t="shared" si="713"/>
        <v>6.8</v>
      </c>
      <c r="F7554">
        <f t="shared" si="714"/>
        <v>1.1353902870276</v>
      </c>
    </row>
    <row r="7555" spans="2:6" x14ac:dyDescent="0.25">
      <c r="B7555">
        <v>4</v>
      </c>
      <c r="C7555">
        <v>1</v>
      </c>
      <c r="D7555">
        <v>0.417389138163</v>
      </c>
      <c r="E7555">
        <f t="shared" si="713"/>
        <v>6.8</v>
      </c>
      <c r="F7555">
        <f t="shared" si="714"/>
        <v>2.8382461395083998</v>
      </c>
    </row>
    <row r="7556" spans="2:6" x14ac:dyDescent="0.25">
      <c r="B7556">
        <v>4</v>
      </c>
      <c r="C7556">
        <v>1</v>
      </c>
      <c r="D7556">
        <v>0.116671101643</v>
      </c>
      <c r="E7556">
        <f t="shared" si="713"/>
        <v>6.8</v>
      </c>
      <c r="F7556">
        <f t="shared" si="714"/>
        <v>0.79336349117240001</v>
      </c>
    </row>
    <row r="7557" spans="2:6" x14ac:dyDescent="0.25">
      <c r="B7557">
        <v>4</v>
      </c>
      <c r="C7557">
        <v>1</v>
      </c>
      <c r="D7557">
        <v>5.7459063254300002E-2</v>
      </c>
      <c r="E7557">
        <f t="shared" si="713"/>
        <v>6.8</v>
      </c>
      <c r="F7557">
        <f t="shared" si="714"/>
        <v>0.39072163012923999</v>
      </c>
    </row>
    <row r="7558" spans="2:6" x14ac:dyDescent="0.25">
      <c r="B7558">
        <v>4</v>
      </c>
      <c r="C7558">
        <v>1</v>
      </c>
      <c r="D7558">
        <v>0.55182816271299995</v>
      </c>
      <c r="E7558">
        <f t="shared" si="713"/>
        <v>6.8</v>
      </c>
      <c r="F7558">
        <f t="shared" si="714"/>
        <v>3.7524315064483997</v>
      </c>
    </row>
    <row r="7559" spans="2:6" x14ac:dyDescent="0.25">
      <c r="B7559">
        <v>4</v>
      </c>
      <c r="C7559">
        <v>1</v>
      </c>
      <c r="D7559">
        <v>3.49151043769E-2</v>
      </c>
      <c r="E7559">
        <f t="shared" si="713"/>
        <v>6.8</v>
      </c>
      <c r="F7559">
        <f t="shared" si="714"/>
        <v>0.23742270976291999</v>
      </c>
    </row>
    <row r="7560" spans="2:6" x14ac:dyDescent="0.25">
      <c r="B7560">
        <v>4</v>
      </c>
      <c r="C7560">
        <v>1</v>
      </c>
      <c r="D7560">
        <v>1.25103912482E-2</v>
      </c>
      <c r="E7560">
        <f t="shared" si="713"/>
        <v>6.8</v>
      </c>
      <c r="F7560">
        <f t="shared" si="714"/>
        <v>8.5070660487759991E-2</v>
      </c>
    </row>
    <row r="7561" spans="2:6" x14ac:dyDescent="0.25">
      <c r="B7561">
        <v>4</v>
      </c>
      <c r="C7561">
        <v>1</v>
      </c>
      <c r="D7561">
        <v>1.25103912374E-2</v>
      </c>
      <c r="E7561">
        <f t="shared" si="713"/>
        <v>6.8</v>
      </c>
      <c r="F7561">
        <f t="shared" si="714"/>
        <v>8.5070660414320001E-2</v>
      </c>
    </row>
    <row r="7562" spans="2:6" x14ac:dyDescent="0.25">
      <c r="B7562">
        <v>4</v>
      </c>
      <c r="C7562">
        <v>1</v>
      </c>
      <c r="D7562">
        <v>10.7461679519</v>
      </c>
      <c r="E7562">
        <f t="shared" si="713"/>
        <v>6.8</v>
      </c>
      <c r="F7562">
        <f t="shared" si="714"/>
        <v>73.073942072920005</v>
      </c>
    </row>
    <row r="7563" spans="2:6" x14ac:dyDescent="0.25">
      <c r="B7563">
        <v>4</v>
      </c>
      <c r="C7563">
        <v>1</v>
      </c>
      <c r="D7563">
        <v>1.67075552386E-2</v>
      </c>
      <c r="E7563">
        <f t="shared" si="713"/>
        <v>6.8</v>
      </c>
      <c r="F7563">
        <f t="shared" si="714"/>
        <v>0.11361137562248</v>
      </c>
    </row>
    <row r="7564" spans="2:6" x14ac:dyDescent="0.25">
      <c r="B7564">
        <v>4</v>
      </c>
      <c r="C7564">
        <v>1</v>
      </c>
      <c r="D7564">
        <v>5.7904990623699998E-2</v>
      </c>
      <c r="E7564">
        <f t="shared" si="713"/>
        <v>6.8</v>
      </c>
      <c r="F7564">
        <f t="shared" si="714"/>
        <v>0.39375393624115995</v>
      </c>
    </row>
    <row r="7565" spans="2:6" x14ac:dyDescent="0.25">
      <c r="B7565">
        <v>4</v>
      </c>
      <c r="C7565">
        <v>1</v>
      </c>
      <c r="D7565">
        <v>4.1608472274400003E-2</v>
      </c>
      <c r="E7565">
        <f t="shared" si="713"/>
        <v>6.8</v>
      </c>
      <c r="F7565">
        <f t="shared" si="714"/>
        <v>0.28293761146592</v>
      </c>
    </row>
    <row r="7566" spans="2:6" x14ac:dyDescent="0.25">
      <c r="B7566">
        <v>4</v>
      </c>
      <c r="C7566">
        <v>1</v>
      </c>
      <c r="D7566">
        <v>1.6707555237500001E-2</v>
      </c>
      <c r="E7566">
        <f t="shared" si="713"/>
        <v>6.8</v>
      </c>
      <c r="F7566">
        <f t="shared" si="714"/>
        <v>0.11361137561500001</v>
      </c>
    </row>
    <row r="7567" spans="2:6" x14ac:dyDescent="0.25">
      <c r="B7567">
        <v>4</v>
      </c>
      <c r="C7567">
        <v>1</v>
      </c>
      <c r="D7567">
        <v>1.4619103100599999</v>
      </c>
      <c r="E7567">
        <f t="shared" si="713"/>
        <v>6.8</v>
      </c>
      <c r="F7567">
        <f t="shared" si="714"/>
        <v>9.9409901084080001</v>
      </c>
    </row>
    <row r="7568" spans="2:6" x14ac:dyDescent="0.25">
      <c r="B7568">
        <v>4</v>
      </c>
      <c r="C7568">
        <v>1</v>
      </c>
      <c r="D7568">
        <v>0.25509183527099999</v>
      </c>
      <c r="E7568">
        <f t="shared" si="713"/>
        <v>6.8</v>
      </c>
      <c r="F7568">
        <f t="shared" si="714"/>
        <v>1.7346244798427999</v>
      </c>
    </row>
    <row r="7569" spans="2:6" x14ac:dyDescent="0.25">
      <c r="B7569">
        <v>4</v>
      </c>
      <c r="C7569">
        <v>1</v>
      </c>
      <c r="D7569">
        <v>8.4812639420900005E-2</v>
      </c>
      <c r="E7569">
        <f t="shared" si="713"/>
        <v>6.8</v>
      </c>
      <c r="F7569">
        <f t="shared" si="714"/>
        <v>0.57672594806211996</v>
      </c>
    </row>
    <row r="7570" spans="2:6" x14ac:dyDescent="0.25">
      <c r="B7570">
        <v>4</v>
      </c>
      <c r="C7570">
        <v>1</v>
      </c>
      <c r="D7570">
        <v>1.67075552387E-2</v>
      </c>
      <c r="E7570">
        <f t="shared" si="713"/>
        <v>6.8</v>
      </c>
      <c r="F7570">
        <f t="shared" si="714"/>
        <v>0.11361137562316</v>
      </c>
    </row>
    <row r="7571" spans="2:6" x14ac:dyDescent="0.25">
      <c r="B7571">
        <v>4</v>
      </c>
      <c r="C7571">
        <v>1</v>
      </c>
      <c r="D7571">
        <v>0.477467940772</v>
      </c>
      <c r="E7571">
        <f t="shared" si="713"/>
        <v>6.8</v>
      </c>
      <c r="F7571">
        <f t="shared" si="714"/>
        <v>3.2467819972495997</v>
      </c>
    </row>
    <row r="7572" spans="2:6" x14ac:dyDescent="0.25">
      <c r="B7572">
        <v>4</v>
      </c>
      <c r="C7572">
        <v>1</v>
      </c>
      <c r="D7572">
        <v>1.25710160468E-2</v>
      </c>
      <c r="E7572">
        <f t="shared" si="713"/>
        <v>6.8</v>
      </c>
      <c r="F7572">
        <f t="shared" si="714"/>
        <v>8.5482909118239997E-2</v>
      </c>
    </row>
    <row r="7573" spans="2:6" x14ac:dyDescent="0.25">
      <c r="B7573">
        <v>4</v>
      </c>
      <c r="C7573">
        <v>1</v>
      </c>
      <c r="D7573">
        <v>3.4915349331699999E-2</v>
      </c>
      <c r="E7573">
        <f t="shared" si="713"/>
        <v>6.8</v>
      </c>
      <c r="F7573">
        <f t="shared" si="714"/>
        <v>0.23742437545556</v>
      </c>
    </row>
    <row r="7574" spans="2:6" x14ac:dyDescent="0.25">
      <c r="B7574">
        <v>4</v>
      </c>
      <c r="C7574">
        <v>1</v>
      </c>
      <c r="D7574">
        <v>0.11028322182600001</v>
      </c>
      <c r="E7574">
        <f t="shared" si="713"/>
        <v>6.8</v>
      </c>
      <c r="F7574">
        <f t="shared" si="714"/>
        <v>0.74992590841680007</v>
      </c>
    </row>
    <row r="7575" spans="2:6" x14ac:dyDescent="0.25">
      <c r="B7575">
        <v>4</v>
      </c>
      <c r="C7575">
        <v>1</v>
      </c>
      <c r="D7575">
        <v>0.25818274263699997</v>
      </c>
      <c r="E7575">
        <f t="shared" si="713"/>
        <v>6.8</v>
      </c>
      <c r="F7575">
        <f t="shared" si="714"/>
        <v>1.7556426499315998</v>
      </c>
    </row>
    <row r="7576" spans="2:6" x14ac:dyDescent="0.25">
      <c r="B7576">
        <v>4</v>
      </c>
      <c r="C7576">
        <v>1</v>
      </c>
      <c r="D7576">
        <v>0.29286664015399999</v>
      </c>
      <c r="E7576">
        <f t="shared" si="713"/>
        <v>6.8</v>
      </c>
      <c r="F7576">
        <f t="shared" si="714"/>
        <v>1.9914931530472</v>
      </c>
    </row>
    <row r="7577" spans="2:6" x14ac:dyDescent="0.25">
      <c r="B7577">
        <v>4</v>
      </c>
      <c r="C7577">
        <v>1</v>
      </c>
      <c r="D7577">
        <v>8.1522042240599994E-3</v>
      </c>
      <c r="E7577">
        <f t="shared" si="713"/>
        <v>6.8</v>
      </c>
      <c r="F7577">
        <f t="shared" si="714"/>
        <v>5.5434988723607997E-2</v>
      </c>
    </row>
    <row r="7578" spans="2:6" x14ac:dyDescent="0.25">
      <c r="B7578">
        <v>4</v>
      </c>
      <c r="C7578">
        <v>1</v>
      </c>
      <c r="D7578">
        <v>1.3033728490599999E-2</v>
      </c>
      <c r="E7578">
        <f t="shared" si="713"/>
        <v>6.8</v>
      </c>
      <c r="F7578">
        <f t="shared" si="714"/>
        <v>8.8629353736079997E-2</v>
      </c>
    </row>
    <row r="7579" spans="2:6" x14ac:dyDescent="0.25">
      <c r="B7579">
        <v>4</v>
      </c>
      <c r="C7579">
        <v>1</v>
      </c>
      <c r="D7579">
        <v>7.9705002136700003</v>
      </c>
      <c r="E7579">
        <f t="shared" si="713"/>
        <v>6.8</v>
      </c>
      <c r="F7579">
        <f t="shared" si="714"/>
        <v>54.199401452956003</v>
      </c>
    </row>
    <row r="7580" spans="2:6" x14ac:dyDescent="0.25">
      <c r="B7580">
        <v>4</v>
      </c>
      <c r="C7580">
        <v>1</v>
      </c>
      <c r="D7580">
        <v>0.60331665065999995</v>
      </c>
      <c r="E7580">
        <f t="shared" si="713"/>
        <v>6.8</v>
      </c>
      <c r="F7580">
        <f t="shared" si="714"/>
        <v>4.1025532244879992</v>
      </c>
    </row>
    <row r="7581" spans="2:6" x14ac:dyDescent="0.25">
      <c r="B7581">
        <v>4</v>
      </c>
      <c r="C7581">
        <v>1</v>
      </c>
      <c r="D7581">
        <v>2.7976810946600001</v>
      </c>
      <c r="E7581">
        <f t="shared" si="713"/>
        <v>6.8</v>
      </c>
      <c r="F7581">
        <f t="shared" si="714"/>
        <v>19.024231443688002</v>
      </c>
    </row>
    <row r="7582" spans="2:6" x14ac:dyDescent="0.25">
      <c r="B7582">
        <v>4</v>
      </c>
      <c r="C7582">
        <v>1</v>
      </c>
      <c r="D7582">
        <v>1.82562647771E-2</v>
      </c>
      <c r="E7582">
        <f t="shared" si="713"/>
        <v>6.8</v>
      </c>
      <c r="F7582">
        <f t="shared" si="714"/>
        <v>0.12414260048428</v>
      </c>
    </row>
    <row r="7583" spans="2:6" x14ac:dyDescent="0.25">
      <c r="B7583">
        <v>4</v>
      </c>
      <c r="C7583">
        <v>1</v>
      </c>
      <c r="D7583">
        <v>0.28435014203999998</v>
      </c>
      <c r="E7583">
        <f t="shared" ref="E7583:E7646" si="715">IF(B7583=1,0.4,IF(B7583=2,1.4,IF(B7583=3,3.1,IF(B7583=4,6.8,9.5))))</f>
        <v>6.8</v>
      </c>
      <c r="F7583">
        <f t="shared" ref="F7583:F7646" si="716">D7583*E7583</f>
        <v>1.9335809658719998</v>
      </c>
    </row>
    <row r="7584" spans="2:6" x14ac:dyDescent="0.25">
      <c r="B7584">
        <v>4</v>
      </c>
      <c r="C7584">
        <v>1</v>
      </c>
      <c r="D7584">
        <v>0.39626137404200001</v>
      </c>
      <c r="E7584">
        <f t="shared" si="715"/>
        <v>6.8</v>
      </c>
      <c r="F7584">
        <f t="shared" si="716"/>
        <v>2.6945773434856002</v>
      </c>
    </row>
    <row r="7585" spans="2:6" x14ac:dyDescent="0.25">
      <c r="B7585">
        <v>4</v>
      </c>
      <c r="C7585">
        <v>1</v>
      </c>
      <c r="D7585">
        <v>0.26176067924200003</v>
      </c>
      <c r="E7585">
        <f t="shared" si="715"/>
        <v>6.8</v>
      </c>
      <c r="F7585">
        <f t="shared" si="716"/>
        <v>1.7799726188456002</v>
      </c>
    </row>
    <row r="7586" spans="2:6" x14ac:dyDescent="0.25">
      <c r="B7586">
        <v>4</v>
      </c>
      <c r="C7586">
        <v>1</v>
      </c>
      <c r="D7586">
        <v>1.26188670814E-2</v>
      </c>
      <c r="E7586">
        <f t="shared" si="715"/>
        <v>6.8</v>
      </c>
      <c r="F7586">
        <f t="shared" si="716"/>
        <v>8.5808296153519995E-2</v>
      </c>
    </row>
    <row r="7587" spans="2:6" x14ac:dyDescent="0.25">
      <c r="B7587">
        <v>4</v>
      </c>
      <c r="C7587">
        <v>1</v>
      </c>
      <c r="D7587">
        <v>3.4915349342299999E-2</v>
      </c>
      <c r="E7587">
        <f t="shared" si="715"/>
        <v>6.8</v>
      </c>
      <c r="F7587">
        <f t="shared" si="716"/>
        <v>0.23742437552763998</v>
      </c>
    </row>
    <row r="7588" spans="2:6" x14ac:dyDescent="0.25">
      <c r="B7588">
        <v>4</v>
      </c>
      <c r="C7588">
        <v>1</v>
      </c>
      <c r="D7588">
        <v>0.34416529202700002</v>
      </c>
      <c r="E7588">
        <f t="shared" si="715"/>
        <v>6.8</v>
      </c>
      <c r="F7588">
        <f t="shared" si="716"/>
        <v>2.3403239857836002</v>
      </c>
    </row>
    <row r="7589" spans="2:6" x14ac:dyDescent="0.25">
      <c r="B7589">
        <v>4</v>
      </c>
      <c r="C7589">
        <v>1</v>
      </c>
      <c r="D7589">
        <v>0.22980038599899999</v>
      </c>
      <c r="E7589">
        <f t="shared" si="715"/>
        <v>6.8</v>
      </c>
      <c r="F7589">
        <f t="shared" si="716"/>
        <v>1.5626426247931999</v>
      </c>
    </row>
    <row r="7590" spans="2:6" x14ac:dyDescent="0.25">
      <c r="B7590">
        <v>4</v>
      </c>
      <c r="C7590">
        <v>1</v>
      </c>
      <c r="D7590">
        <v>8.4222631791399993E-2</v>
      </c>
      <c r="E7590">
        <f t="shared" si="715"/>
        <v>6.8</v>
      </c>
      <c r="F7590">
        <f t="shared" si="716"/>
        <v>0.57271389618151991</v>
      </c>
    </row>
    <row r="7591" spans="2:6" x14ac:dyDescent="0.25">
      <c r="B7591">
        <v>4</v>
      </c>
      <c r="C7591">
        <v>1</v>
      </c>
      <c r="D7591">
        <v>0.44190703397800002</v>
      </c>
      <c r="E7591">
        <f t="shared" si="715"/>
        <v>6.8</v>
      </c>
      <c r="F7591">
        <f t="shared" si="716"/>
        <v>3.0049678310504002</v>
      </c>
    </row>
    <row r="7592" spans="2:6" x14ac:dyDescent="0.25">
      <c r="B7592">
        <v>4</v>
      </c>
      <c r="C7592">
        <v>1</v>
      </c>
      <c r="D7592">
        <v>0.120288470873</v>
      </c>
      <c r="E7592">
        <f t="shared" si="715"/>
        <v>6.8</v>
      </c>
      <c r="F7592">
        <f t="shared" si="716"/>
        <v>0.8179616019364</v>
      </c>
    </row>
    <row r="7593" spans="2:6" x14ac:dyDescent="0.25">
      <c r="B7593">
        <v>4</v>
      </c>
      <c r="C7593">
        <v>1</v>
      </c>
      <c r="D7593">
        <v>40.6722203433999</v>
      </c>
      <c r="E7593">
        <f t="shared" si="715"/>
        <v>6.8</v>
      </c>
      <c r="F7593">
        <f t="shared" si="716"/>
        <v>276.5710983351193</v>
      </c>
    </row>
    <row r="7594" spans="2:6" x14ac:dyDescent="0.25">
      <c r="B7594">
        <v>4</v>
      </c>
      <c r="C7594">
        <v>1</v>
      </c>
      <c r="D7594">
        <v>3.5050100579099998E-2</v>
      </c>
      <c r="E7594">
        <f t="shared" si="715"/>
        <v>6.8</v>
      </c>
      <c r="F7594">
        <f t="shared" si="716"/>
        <v>0.23834068393787997</v>
      </c>
    </row>
    <row r="7595" spans="2:6" x14ac:dyDescent="0.25">
      <c r="B7595">
        <v>4</v>
      </c>
      <c r="C7595">
        <v>1</v>
      </c>
      <c r="D7595">
        <v>1.77790045323E-2</v>
      </c>
      <c r="E7595">
        <f t="shared" si="715"/>
        <v>6.8</v>
      </c>
      <c r="F7595">
        <f t="shared" si="716"/>
        <v>0.12089723081964</v>
      </c>
    </row>
    <row r="7596" spans="2:6" x14ac:dyDescent="0.25">
      <c r="B7596">
        <v>4</v>
      </c>
      <c r="C7596">
        <v>1</v>
      </c>
      <c r="D7596">
        <v>0.78092944474699999</v>
      </c>
      <c r="E7596">
        <f t="shared" si="715"/>
        <v>6.8</v>
      </c>
      <c r="F7596">
        <f t="shared" si="716"/>
        <v>5.3103202242796002</v>
      </c>
    </row>
    <row r="7597" spans="2:6" x14ac:dyDescent="0.25">
      <c r="B7597">
        <v>4</v>
      </c>
      <c r="C7597">
        <v>1</v>
      </c>
      <c r="D7597">
        <v>0.38353490128500001</v>
      </c>
      <c r="E7597">
        <f t="shared" si="715"/>
        <v>6.8</v>
      </c>
      <c r="F7597">
        <f t="shared" si="716"/>
        <v>2.6080373287379999</v>
      </c>
    </row>
    <row r="7598" spans="2:6" x14ac:dyDescent="0.25">
      <c r="B7598">
        <v>4</v>
      </c>
      <c r="C7598">
        <v>1</v>
      </c>
      <c r="D7598">
        <v>6.4805088708699998E-2</v>
      </c>
      <c r="E7598">
        <f t="shared" si="715"/>
        <v>6.8</v>
      </c>
      <c r="F7598">
        <f t="shared" si="716"/>
        <v>0.44067460321915997</v>
      </c>
    </row>
    <row r="7599" spans="2:6" x14ac:dyDescent="0.25">
      <c r="B7599">
        <v>4</v>
      </c>
      <c r="C7599">
        <v>1</v>
      </c>
      <c r="D7599">
        <v>2.6447552792899998E-2</v>
      </c>
      <c r="E7599">
        <f t="shared" si="715"/>
        <v>6.8</v>
      </c>
      <c r="F7599">
        <f t="shared" si="716"/>
        <v>0.17984335899171999</v>
      </c>
    </row>
    <row r="7600" spans="2:6" x14ac:dyDescent="0.25">
      <c r="B7600">
        <v>4</v>
      </c>
      <c r="C7600">
        <v>1</v>
      </c>
      <c r="D7600">
        <v>5.6999539831600003</v>
      </c>
      <c r="E7600">
        <f t="shared" si="715"/>
        <v>6.8</v>
      </c>
      <c r="F7600">
        <f t="shared" si="716"/>
        <v>38.759687085488004</v>
      </c>
    </row>
    <row r="7601" spans="2:6" x14ac:dyDescent="0.25">
      <c r="B7601">
        <v>4</v>
      </c>
      <c r="C7601">
        <v>1</v>
      </c>
      <c r="D7601">
        <v>0.10167914099</v>
      </c>
      <c r="E7601">
        <f t="shared" si="715"/>
        <v>6.8</v>
      </c>
      <c r="F7601">
        <f t="shared" si="716"/>
        <v>0.69141815873199997</v>
      </c>
    </row>
    <row r="7602" spans="2:6" x14ac:dyDescent="0.25">
      <c r="B7602">
        <v>4</v>
      </c>
      <c r="C7602">
        <v>1</v>
      </c>
      <c r="D7602">
        <v>0.48406789327999999</v>
      </c>
      <c r="E7602">
        <f t="shared" si="715"/>
        <v>6.8</v>
      </c>
      <c r="F7602">
        <f t="shared" si="716"/>
        <v>3.2916616743039997</v>
      </c>
    </row>
    <row r="7603" spans="2:6" x14ac:dyDescent="0.25">
      <c r="B7603">
        <v>4</v>
      </c>
      <c r="C7603">
        <v>1</v>
      </c>
      <c r="D7603">
        <v>0.45173723664600002</v>
      </c>
      <c r="E7603">
        <f t="shared" si="715"/>
        <v>6.8</v>
      </c>
      <c r="F7603">
        <f t="shared" si="716"/>
        <v>3.0718132091928001</v>
      </c>
    </row>
    <row r="7604" spans="2:6" x14ac:dyDescent="0.25">
      <c r="B7604">
        <v>4</v>
      </c>
      <c r="C7604">
        <v>1</v>
      </c>
      <c r="D7604">
        <v>4.9793763584900001E-2</v>
      </c>
      <c r="E7604">
        <f t="shared" si="715"/>
        <v>6.8</v>
      </c>
      <c r="F7604">
        <f t="shared" si="716"/>
        <v>0.33859759237732001</v>
      </c>
    </row>
    <row r="7605" spans="2:6" x14ac:dyDescent="0.25">
      <c r="B7605">
        <v>4</v>
      </c>
      <c r="C7605">
        <v>1</v>
      </c>
      <c r="D7605">
        <v>15.345608410800001</v>
      </c>
      <c r="E7605">
        <f t="shared" si="715"/>
        <v>6.8</v>
      </c>
      <c r="F7605">
        <f t="shared" si="716"/>
        <v>104.35013719344001</v>
      </c>
    </row>
    <row r="7606" spans="2:6" x14ac:dyDescent="0.25">
      <c r="B7606">
        <v>4</v>
      </c>
      <c r="C7606">
        <v>1</v>
      </c>
      <c r="D7606">
        <v>0.37566753664399999</v>
      </c>
      <c r="E7606">
        <f t="shared" si="715"/>
        <v>6.8</v>
      </c>
      <c r="F7606">
        <f t="shared" si="716"/>
        <v>2.5545392491792001</v>
      </c>
    </row>
    <row r="7607" spans="2:6" x14ac:dyDescent="0.25">
      <c r="B7607">
        <v>4</v>
      </c>
      <c r="C7607">
        <v>1</v>
      </c>
      <c r="D7607">
        <v>1.5142630343400001</v>
      </c>
      <c r="E7607">
        <f t="shared" si="715"/>
        <v>6.8</v>
      </c>
      <c r="F7607">
        <f t="shared" si="716"/>
        <v>10.296988633512001</v>
      </c>
    </row>
    <row r="7608" spans="2:6" x14ac:dyDescent="0.25">
      <c r="B7608">
        <v>4</v>
      </c>
      <c r="C7608">
        <v>1</v>
      </c>
      <c r="D7608">
        <v>8.5023123656399996E-2</v>
      </c>
      <c r="E7608">
        <f t="shared" si="715"/>
        <v>6.8</v>
      </c>
      <c r="F7608">
        <f t="shared" si="716"/>
        <v>0.57815724086351994</v>
      </c>
    </row>
    <row r="7609" spans="2:6" x14ac:dyDescent="0.25">
      <c r="B7609">
        <v>4</v>
      </c>
      <c r="C7609">
        <v>1</v>
      </c>
      <c r="D7609">
        <v>1.6707555231199999E-2</v>
      </c>
      <c r="E7609">
        <f t="shared" si="715"/>
        <v>6.8</v>
      </c>
      <c r="F7609">
        <f t="shared" si="716"/>
        <v>0.11361137557215999</v>
      </c>
    </row>
    <row r="7610" spans="2:6" x14ac:dyDescent="0.25">
      <c r="B7610">
        <v>4</v>
      </c>
      <c r="C7610">
        <v>1</v>
      </c>
      <c r="D7610">
        <v>1.6071331845300001E-2</v>
      </c>
      <c r="E7610">
        <f t="shared" si="715"/>
        <v>6.8</v>
      </c>
      <c r="F7610">
        <f t="shared" si="716"/>
        <v>0.10928505654804001</v>
      </c>
    </row>
    <row r="7611" spans="2:6" x14ac:dyDescent="0.25">
      <c r="B7611">
        <v>4</v>
      </c>
      <c r="C7611">
        <v>1</v>
      </c>
      <c r="D7611">
        <v>2.8428505404699999E-2</v>
      </c>
      <c r="E7611">
        <f t="shared" si="715"/>
        <v>6.8</v>
      </c>
      <c r="F7611">
        <f t="shared" si="716"/>
        <v>0.19331383675195998</v>
      </c>
    </row>
    <row r="7612" spans="2:6" x14ac:dyDescent="0.25">
      <c r="B7612">
        <v>4</v>
      </c>
      <c r="C7612">
        <v>1</v>
      </c>
      <c r="D7612">
        <v>9.9913571736000004E-2</v>
      </c>
      <c r="E7612">
        <f t="shared" si="715"/>
        <v>6.8</v>
      </c>
      <c r="F7612">
        <f t="shared" si="716"/>
        <v>0.67941228780480001</v>
      </c>
    </row>
    <row r="7613" spans="2:6" x14ac:dyDescent="0.25">
      <c r="B7613">
        <v>4</v>
      </c>
      <c r="C7613">
        <v>1</v>
      </c>
      <c r="D7613">
        <v>0.17264592954899999</v>
      </c>
      <c r="E7613">
        <f t="shared" si="715"/>
        <v>6.8</v>
      </c>
      <c r="F7613">
        <f t="shared" si="716"/>
        <v>1.1739923209331999</v>
      </c>
    </row>
    <row r="7614" spans="2:6" x14ac:dyDescent="0.25">
      <c r="B7614">
        <v>4</v>
      </c>
      <c r="C7614">
        <v>1</v>
      </c>
      <c r="D7614">
        <v>2.2705808417000001E-2</v>
      </c>
      <c r="E7614">
        <f t="shared" si="715"/>
        <v>6.8</v>
      </c>
      <c r="F7614">
        <f t="shared" si="716"/>
        <v>0.15439949723560001</v>
      </c>
    </row>
    <row r="7615" spans="2:6" x14ac:dyDescent="0.25">
      <c r="B7615">
        <v>4</v>
      </c>
      <c r="C7615">
        <v>1</v>
      </c>
      <c r="D7615">
        <v>1.31456923968E-2</v>
      </c>
      <c r="E7615">
        <f t="shared" si="715"/>
        <v>6.8</v>
      </c>
      <c r="F7615">
        <f t="shared" si="716"/>
        <v>8.9390708298240001E-2</v>
      </c>
    </row>
    <row r="7616" spans="2:6" x14ac:dyDescent="0.25">
      <c r="B7616">
        <v>4</v>
      </c>
      <c r="C7616">
        <v>1</v>
      </c>
      <c r="D7616">
        <v>1.31921464318E-2</v>
      </c>
      <c r="E7616">
        <f t="shared" si="715"/>
        <v>6.8</v>
      </c>
      <c r="F7616">
        <f t="shared" si="716"/>
        <v>8.970659573624E-2</v>
      </c>
    </row>
    <row r="7617" spans="2:6" x14ac:dyDescent="0.25">
      <c r="B7617">
        <v>4</v>
      </c>
      <c r="C7617">
        <v>1</v>
      </c>
      <c r="D7617">
        <v>0.33116340708399999</v>
      </c>
      <c r="E7617">
        <f t="shared" si="715"/>
        <v>6.8</v>
      </c>
      <c r="F7617">
        <f t="shared" si="716"/>
        <v>2.2519111681711999</v>
      </c>
    </row>
    <row r="7618" spans="2:6" x14ac:dyDescent="0.25">
      <c r="B7618">
        <v>4</v>
      </c>
      <c r="C7618">
        <v>1</v>
      </c>
      <c r="D7618">
        <v>0.496989546836</v>
      </c>
      <c r="E7618">
        <f t="shared" si="715"/>
        <v>6.8</v>
      </c>
      <c r="F7618">
        <f t="shared" si="716"/>
        <v>3.3795289184847999</v>
      </c>
    </row>
    <row r="7619" spans="2:6" x14ac:dyDescent="0.25">
      <c r="B7619">
        <v>4</v>
      </c>
      <c r="C7619">
        <v>1</v>
      </c>
      <c r="D7619">
        <v>23.936917909000002</v>
      </c>
      <c r="E7619">
        <f t="shared" si="715"/>
        <v>6.8</v>
      </c>
      <c r="F7619">
        <f t="shared" si="716"/>
        <v>162.77104178120001</v>
      </c>
    </row>
    <row r="7620" spans="2:6" x14ac:dyDescent="0.25">
      <c r="B7620">
        <v>4</v>
      </c>
      <c r="C7620">
        <v>1</v>
      </c>
      <c r="D7620">
        <v>1.1929137668900001E-2</v>
      </c>
      <c r="E7620">
        <f t="shared" si="715"/>
        <v>6.8</v>
      </c>
      <c r="F7620">
        <f t="shared" si="716"/>
        <v>8.1118136148520009E-2</v>
      </c>
    </row>
    <row r="7621" spans="2:6" x14ac:dyDescent="0.25">
      <c r="B7621">
        <v>4</v>
      </c>
      <c r="C7621">
        <v>1</v>
      </c>
      <c r="D7621">
        <v>7.0564045236600002E-4</v>
      </c>
      <c r="E7621">
        <f t="shared" si="715"/>
        <v>6.8</v>
      </c>
      <c r="F7621">
        <f t="shared" si="716"/>
        <v>4.7983550760888E-3</v>
      </c>
    </row>
    <row r="7622" spans="2:6" x14ac:dyDescent="0.25">
      <c r="B7622">
        <v>4</v>
      </c>
      <c r="C7622">
        <v>1</v>
      </c>
      <c r="D7622">
        <v>5.2011835501300001E-2</v>
      </c>
      <c r="E7622">
        <f t="shared" si="715"/>
        <v>6.8</v>
      </c>
      <c r="F7622">
        <f t="shared" si="716"/>
        <v>0.35368048140884001</v>
      </c>
    </row>
    <row r="7623" spans="2:6" x14ac:dyDescent="0.25">
      <c r="B7623">
        <v>4</v>
      </c>
      <c r="C7623">
        <v>1</v>
      </c>
      <c r="D7623">
        <v>0.20814589381599999</v>
      </c>
      <c r="E7623">
        <f t="shared" si="715"/>
        <v>6.8</v>
      </c>
      <c r="F7623">
        <f t="shared" si="716"/>
        <v>1.4153920779487998</v>
      </c>
    </row>
    <row r="7624" spans="2:6" x14ac:dyDescent="0.25">
      <c r="B7624">
        <v>4</v>
      </c>
      <c r="C7624">
        <v>1</v>
      </c>
      <c r="D7624">
        <v>8.2748551125600006E-2</v>
      </c>
      <c r="E7624">
        <f t="shared" si="715"/>
        <v>6.8</v>
      </c>
      <c r="F7624">
        <f t="shared" si="716"/>
        <v>0.56269014765407999</v>
      </c>
    </row>
    <row r="7625" spans="2:6" x14ac:dyDescent="0.25">
      <c r="B7625">
        <v>4</v>
      </c>
      <c r="C7625">
        <v>1</v>
      </c>
      <c r="D7625">
        <v>1.8539444884E-2</v>
      </c>
      <c r="E7625">
        <f t="shared" si="715"/>
        <v>6.8</v>
      </c>
      <c r="F7625">
        <f t="shared" si="716"/>
        <v>0.12606822521120001</v>
      </c>
    </row>
    <row r="7626" spans="2:6" x14ac:dyDescent="0.25">
      <c r="B7626">
        <v>4</v>
      </c>
      <c r="C7626">
        <v>1</v>
      </c>
      <c r="D7626">
        <v>2.1961725428300001E-2</v>
      </c>
      <c r="E7626">
        <f t="shared" si="715"/>
        <v>6.8</v>
      </c>
      <c r="F7626">
        <f t="shared" si="716"/>
        <v>0.14933973291244002</v>
      </c>
    </row>
    <row r="7627" spans="2:6" x14ac:dyDescent="0.25">
      <c r="B7627">
        <v>4</v>
      </c>
      <c r="C7627">
        <v>1</v>
      </c>
      <c r="D7627">
        <v>1.45659110139E-2</v>
      </c>
      <c r="E7627">
        <f t="shared" si="715"/>
        <v>6.8</v>
      </c>
      <c r="F7627">
        <f t="shared" si="716"/>
        <v>9.9048194894519992E-2</v>
      </c>
    </row>
    <row r="7628" spans="2:6" x14ac:dyDescent="0.25">
      <c r="B7628">
        <v>4</v>
      </c>
      <c r="C7628">
        <v>1</v>
      </c>
      <c r="D7628">
        <v>3.8295018770800001E-3</v>
      </c>
      <c r="E7628">
        <f t="shared" si="715"/>
        <v>6.8</v>
      </c>
      <c r="F7628">
        <f t="shared" si="716"/>
        <v>2.6040612764143999E-2</v>
      </c>
    </row>
    <row r="7629" spans="2:6" x14ac:dyDescent="0.25">
      <c r="B7629">
        <v>4</v>
      </c>
      <c r="C7629">
        <v>1</v>
      </c>
      <c r="D7629">
        <v>2.75430109332E-3</v>
      </c>
      <c r="E7629">
        <f t="shared" si="715"/>
        <v>6.8</v>
      </c>
      <c r="F7629">
        <f t="shared" si="716"/>
        <v>1.8729247434575998E-2</v>
      </c>
    </row>
    <row r="7630" spans="2:6" x14ac:dyDescent="0.25">
      <c r="B7630">
        <v>4</v>
      </c>
      <c r="C7630">
        <v>1</v>
      </c>
      <c r="D7630">
        <v>1.2219431375100001E-2</v>
      </c>
      <c r="E7630">
        <f t="shared" si="715"/>
        <v>6.8</v>
      </c>
      <c r="F7630">
        <f t="shared" si="716"/>
        <v>8.3092133350679998E-2</v>
      </c>
    </row>
    <row r="7631" spans="2:6" x14ac:dyDescent="0.25">
      <c r="B7631">
        <v>4</v>
      </c>
      <c r="C7631">
        <v>1</v>
      </c>
      <c r="D7631">
        <v>2.8042136313400001E-3</v>
      </c>
      <c r="E7631">
        <f t="shared" si="715"/>
        <v>6.8</v>
      </c>
      <c r="F7631">
        <f t="shared" si="716"/>
        <v>1.9068652693112E-2</v>
      </c>
    </row>
    <row r="7632" spans="2:6" x14ac:dyDescent="0.25">
      <c r="B7632">
        <v>4</v>
      </c>
      <c r="C7632">
        <v>1</v>
      </c>
      <c r="D7632">
        <v>4.6186115670700002E-2</v>
      </c>
      <c r="E7632">
        <f t="shared" si="715"/>
        <v>6.8</v>
      </c>
      <c r="F7632">
        <f t="shared" si="716"/>
        <v>0.31406558656076</v>
      </c>
    </row>
    <row r="7633" spans="2:6" x14ac:dyDescent="0.25">
      <c r="B7633">
        <v>4</v>
      </c>
      <c r="C7633">
        <v>1</v>
      </c>
      <c r="D7633">
        <v>2.8042136324500002E-3</v>
      </c>
      <c r="E7633">
        <f t="shared" si="715"/>
        <v>6.8</v>
      </c>
      <c r="F7633">
        <f t="shared" si="716"/>
        <v>1.9068652700660001E-2</v>
      </c>
    </row>
    <row r="7634" spans="2:6" x14ac:dyDescent="0.25">
      <c r="B7634">
        <v>4</v>
      </c>
      <c r="C7634">
        <v>1</v>
      </c>
      <c r="D7634">
        <v>2.3955513561499998E-3</v>
      </c>
      <c r="E7634">
        <f t="shared" si="715"/>
        <v>6.8</v>
      </c>
      <c r="F7634">
        <f t="shared" si="716"/>
        <v>1.6289749221819999E-2</v>
      </c>
    </row>
    <row r="7635" spans="2:6" x14ac:dyDescent="0.25">
      <c r="B7635">
        <v>4</v>
      </c>
      <c r="C7635">
        <v>1</v>
      </c>
      <c r="D7635">
        <v>2.85379329423E-2</v>
      </c>
      <c r="E7635">
        <f t="shared" si="715"/>
        <v>6.8</v>
      </c>
      <c r="F7635">
        <f t="shared" si="716"/>
        <v>0.19405794400764001</v>
      </c>
    </row>
    <row r="7636" spans="2:6" x14ac:dyDescent="0.25">
      <c r="B7636">
        <v>4</v>
      </c>
      <c r="C7636">
        <v>1</v>
      </c>
      <c r="D7636">
        <v>8.3132989257200004E-4</v>
      </c>
      <c r="E7636">
        <f t="shared" si="715"/>
        <v>6.8</v>
      </c>
      <c r="F7636">
        <f t="shared" si="716"/>
        <v>5.6530432694895999E-3</v>
      </c>
    </row>
    <row r="7637" spans="2:6" x14ac:dyDescent="0.25">
      <c r="B7637">
        <v>4</v>
      </c>
      <c r="C7637">
        <v>1</v>
      </c>
      <c r="D7637">
        <v>1.2304103174799999E-2</v>
      </c>
      <c r="E7637">
        <f t="shared" si="715"/>
        <v>6.8</v>
      </c>
      <c r="F7637">
        <f t="shared" si="716"/>
        <v>8.3667901588639987E-2</v>
      </c>
    </row>
    <row r="7638" spans="2:6" x14ac:dyDescent="0.25">
      <c r="B7638">
        <v>4</v>
      </c>
      <c r="C7638">
        <v>1</v>
      </c>
      <c r="D7638">
        <v>6.8118528839999997E-6</v>
      </c>
      <c r="E7638">
        <f t="shared" si="715"/>
        <v>6.8</v>
      </c>
      <c r="F7638">
        <f t="shared" si="716"/>
        <v>4.6320599611199997E-5</v>
      </c>
    </row>
    <row r="7639" spans="2:6" x14ac:dyDescent="0.25">
      <c r="B7639">
        <v>4</v>
      </c>
      <c r="C7639">
        <v>1</v>
      </c>
      <c r="D7639">
        <v>3.1895661780700002E-3</v>
      </c>
      <c r="E7639">
        <f t="shared" si="715"/>
        <v>6.8</v>
      </c>
      <c r="F7639">
        <f t="shared" si="716"/>
        <v>2.1689050010875999E-2</v>
      </c>
    </row>
    <row r="7640" spans="2:6" x14ac:dyDescent="0.25">
      <c r="B7640">
        <v>4</v>
      </c>
      <c r="C7640">
        <v>1</v>
      </c>
      <c r="D7640">
        <v>2.58204074038E-2</v>
      </c>
      <c r="E7640">
        <f t="shared" si="715"/>
        <v>6.8</v>
      </c>
      <c r="F7640">
        <f t="shared" si="716"/>
        <v>0.17557877034583999</v>
      </c>
    </row>
    <row r="7641" spans="2:6" x14ac:dyDescent="0.25">
      <c r="B7641">
        <v>4</v>
      </c>
      <c r="C7641">
        <v>1</v>
      </c>
      <c r="D7641">
        <v>3.9721439746499998E-2</v>
      </c>
      <c r="E7641">
        <f t="shared" si="715"/>
        <v>6.8</v>
      </c>
      <c r="F7641">
        <f t="shared" si="716"/>
        <v>0.27010579027619996</v>
      </c>
    </row>
    <row r="7642" spans="2:6" x14ac:dyDescent="0.25">
      <c r="B7642">
        <v>4</v>
      </c>
      <c r="C7642">
        <v>1</v>
      </c>
      <c r="D7642">
        <v>1.95024847132E-2</v>
      </c>
      <c r="E7642">
        <f t="shared" si="715"/>
        <v>6.8</v>
      </c>
      <c r="F7642">
        <f t="shared" si="716"/>
        <v>0.13261689604975999</v>
      </c>
    </row>
    <row r="7643" spans="2:6" x14ac:dyDescent="0.25">
      <c r="B7643">
        <v>4</v>
      </c>
      <c r="C7643">
        <v>1</v>
      </c>
      <c r="D7643">
        <v>0.227511852017</v>
      </c>
      <c r="E7643">
        <f t="shared" si="715"/>
        <v>6.8</v>
      </c>
      <c r="F7643">
        <f t="shared" si="716"/>
        <v>1.5470805937156</v>
      </c>
    </row>
    <row r="7644" spans="2:6" x14ac:dyDescent="0.25">
      <c r="B7644">
        <v>4</v>
      </c>
      <c r="C7644">
        <v>1</v>
      </c>
      <c r="D7644">
        <v>5.7021448394200001E-2</v>
      </c>
      <c r="E7644">
        <f t="shared" si="715"/>
        <v>6.8</v>
      </c>
      <c r="F7644">
        <f t="shared" si="716"/>
        <v>0.38774584908055998</v>
      </c>
    </row>
    <row r="7645" spans="2:6" x14ac:dyDescent="0.25">
      <c r="B7645">
        <v>4</v>
      </c>
      <c r="C7645">
        <v>1</v>
      </c>
      <c r="D7645">
        <v>2.6558430224E-3</v>
      </c>
      <c r="E7645">
        <f t="shared" si="715"/>
        <v>6.8</v>
      </c>
      <c r="F7645">
        <f t="shared" si="716"/>
        <v>1.8059732552320001E-2</v>
      </c>
    </row>
    <row r="7646" spans="2:6" x14ac:dyDescent="0.25">
      <c r="B7646">
        <v>4</v>
      </c>
      <c r="C7646">
        <v>1</v>
      </c>
      <c r="D7646">
        <v>2.0238715218100002E-3</v>
      </c>
      <c r="E7646">
        <f t="shared" si="715"/>
        <v>6.8</v>
      </c>
      <c r="F7646">
        <f t="shared" si="716"/>
        <v>1.3762326348308001E-2</v>
      </c>
    </row>
    <row r="7647" spans="2:6" x14ac:dyDescent="0.25">
      <c r="B7647">
        <v>4</v>
      </c>
      <c r="C7647">
        <v>1</v>
      </c>
      <c r="D7647">
        <v>8.7439803374899996E-2</v>
      </c>
      <c r="E7647">
        <f t="shared" ref="E7647:E7710" si="717">IF(B7647=1,0.4,IF(B7647=2,1.4,IF(B7647=3,3.1,IF(B7647=4,6.8,9.5))))</f>
        <v>6.8</v>
      </c>
      <c r="F7647">
        <f t="shared" ref="F7647:F7710" si="718">D7647*E7647</f>
        <v>0.59459066294931995</v>
      </c>
    </row>
    <row r="7648" spans="2:6" x14ac:dyDescent="0.25">
      <c r="B7648">
        <v>4</v>
      </c>
      <c r="C7648">
        <v>1</v>
      </c>
      <c r="D7648">
        <v>2.03523042139E-3</v>
      </c>
      <c r="E7648">
        <f t="shared" si="717"/>
        <v>6.8</v>
      </c>
      <c r="F7648">
        <f t="shared" si="718"/>
        <v>1.3839566865451999E-2</v>
      </c>
    </row>
    <row r="7649" spans="2:6" x14ac:dyDescent="0.25">
      <c r="B7649">
        <v>4</v>
      </c>
      <c r="C7649">
        <v>1</v>
      </c>
      <c r="D7649">
        <v>2.8541261712500001E-3</v>
      </c>
      <c r="E7649">
        <f t="shared" si="717"/>
        <v>6.8</v>
      </c>
      <c r="F7649">
        <f t="shared" si="718"/>
        <v>1.94080579645E-2</v>
      </c>
    </row>
    <row r="7650" spans="2:6" x14ac:dyDescent="0.25">
      <c r="B7650">
        <v>4</v>
      </c>
      <c r="C7650">
        <v>1</v>
      </c>
      <c r="D7650">
        <v>6.3416852042500003E-4</v>
      </c>
      <c r="E7650">
        <f t="shared" si="717"/>
        <v>6.8</v>
      </c>
      <c r="F7650">
        <f t="shared" si="718"/>
        <v>4.31234593889E-3</v>
      </c>
    </row>
    <row r="7651" spans="2:6" x14ac:dyDescent="0.25">
      <c r="B7651">
        <v>4</v>
      </c>
      <c r="C7651">
        <v>1</v>
      </c>
      <c r="D7651">
        <v>1.9826752753499999E-3</v>
      </c>
      <c r="E7651">
        <f t="shared" si="717"/>
        <v>6.8</v>
      </c>
      <c r="F7651">
        <f t="shared" si="718"/>
        <v>1.3482191872379999E-2</v>
      </c>
    </row>
    <row r="7652" spans="2:6" x14ac:dyDescent="0.25">
      <c r="B7652">
        <v>4</v>
      </c>
      <c r="C7652">
        <v>1</v>
      </c>
      <c r="D7652">
        <v>2.80421363081E-3</v>
      </c>
      <c r="E7652">
        <f t="shared" si="717"/>
        <v>6.8</v>
      </c>
      <c r="F7652">
        <f t="shared" si="718"/>
        <v>1.9068652689508001E-2</v>
      </c>
    </row>
    <row r="7653" spans="2:6" x14ac:dyDescent="0.25">
      <c r="B7653">
        <v>4</v>
      </c>
      <c r="C7653">
        <v>1</v>
      </c>
      <c r="D7653">
        <v>8.9050622668100004E-4</v>
      </c>
      <c r="E7653">
        <f t="shared" si="717"/>
        <v>6.8</v>
      </c>
      <c r="F7653">
        <f t="shared" si="718"/>
        <v>6.0554423414307997E-3</v>
      </c>
    </row>
    <row r="7654" spans="2:6" x14ac:dyDescent="0.25">
      <c r="B7654">
        <v>4</v>
      </c>
      <c r="C7654">
        <v>1</v>
      </c>
      <c r="D7654">
        <v>2.8541261711499998E-3</v>
      </c>
      <c r="E7654">
        <f t="shared" si="717"/>
        <v>6.8</v>
      </c>
      <c r="F7654">
        <f t="shared" si="718"/>
        <v>1.9408057963819999E-2</v>
      </c>
    </row>
    <row r="7655" spans="2:6" x14ac:dyDescent="0.25">
      <c r="B7655">
        <v>4</v>
      </c>
      <c r="C7655">
        <v>1</v>
      </c>
      <c r="D7655">
        <v>8.5838983711299995E-3</v>
      </c>
      <c r="E7655">
        <f t="shared" si="717"/>
        <v>6.8</v>
      </c>
      <c r="F7655">
        <f t="shared" si="718"/>
        <v>5.8370508923683992E-2</v>
      </c>
    </row>
    <row r="7656" spans="2:6" x14ac:dyDescent="0.25">
      <c r="B7656">
        <v>4</v>
      </c>
      <c r="C7656">
        <v>1</v>
      </c>
      <c r="D7656">
        <v>2.8042136312399998E-3</v>
      </c>
      <c r="E7656">
        <f t="shared" si="717"/>
        <v>6.8</v>
      </c>
      <c r="F7656">
        <f t="shared" si="718"/>
        <v>1.9068652692431999E-2</v>
      </c>
    </row>
    <row r="7657" spans="2:6" x14ac:dyDescent="0.25">
      <c r="B7657">
        <v>4</v>
      </c>
      <c r="C7657">
        <v>1</v>
      </c>
      <c r="D7657">
        <v>6.1140873347999999E-5</v>
      </c>
      <c r="E7657">
        <f t="shared" si="717"/>
        <v>6.8</v>
      </c>
      <c r="F7657">
        <f t="shared" si="718"/>
        <v>4.1575793876639995E-4</v>
      </c>
    </row>
    <row r="7658" spans="2:6" x14ac:dyDescent="0.25">
      <c r="B7658">
        <v>4</v>
      </c>
      <c r="C7658">
        <v>1</v>
      </c>
      <c r="D7658">
        <v>2.8894358735699999E-3</v>
      </c>
      <c r="E7658">
        <f t="shared" si="717"/>
        <v>6.8</v>
      </c>
      <c r="F7658">
        <f t="shared" si="718"/>
        <v>1.9648163940275999E-2</v>
      </c>
    </row>
    <row r="7659" spans="2:6" x14ac:dyDescent="0.25">
      <c r="B7659">
        <v>4</v>
      </c>
      <c r="C7659">
        <v>1</v>
      </c>
      <c r="D7659">
        <v>1.1247194520700001E-2</v>
      </c>
      <c r="E7659">
        <f t="shared" si="717"/>
        <v>6.8</v>
      </c>
      <c r="F7659">
        <f t="shared" si="718"/>
        <v>7.6480922740760002E-2</v>
      </c>
    </row>
    <row r="7660" spans="2:6" x14ac:dyDescent="0.25">
      <c r="B7660">
        <v>4</v>
      </c>
      <c r="C7660">
        <v>1</v>
      </c>
      <c r="D7660">
        <v>6.8541654404399995E-4</v>
      </c>
      <c r="E7660">
        <f t="shared" si="717"/>
        <v>6.8</v>
      </c>
      <c r="F7660">
        <f t="shared" si="718"/>
        <v>4.6608324994992E-3</v>
      </c>
    </row>
    <row r="7661" spans="2:6" x14ac:dyDescent="0.25">
      <c r="B7661">
        <v>4</v>
      </c>
      <c r="C7661">
        <v>1</v>
      </c>
      <c r="D7661">
        <v>3.3696095657999998E-5</v>
      </c>
      <c r="E7661">
        <f t="shared" si="717"/>
        <v>6.8</v>
      </c>
      <c r="F7661">
        <f t="shared" si="718"/>
        <v>2.2913345047439999E-4</v>
      </c>
    </row>
    <row r="7662" spans="2:6" x14ac:dyDescent="0.25">
      <c r="B7662">
        <v>4</v>
      </c>
      <c r="C7662">
        <v>1</v>
      </c>
      <c r="D7662">
        <v>0.115290121987</v>
      </c>
      <c r="E7662">
        <f t="shared" si="717"/>
        <v>6.8</v>
      </c>
      <c r="F7662">
        <f t="shared" si="718"/>
        <v>0.78397282951159997</v>
      </c>
    </row>
    <row r="7663" spans="2:6" x14ac:dyDescent="0.25">
      <c r="B7663">
        <v>4</v>
      </c>
      <c r="C7663">
        <v>1</v>
      </c>
      <c r="D7663">
        <v>9.8497126340499992E-4</v>
      </c>
      <c r="E7663">
        <f t="shared" si="717"/>
        <v>6.8</v>
      </c>
      <c r="F7663">
        <f t="shared" si="718"/>
        <v>6.6978045911539989E-3</v>
      </c>
    </row>
    <row r="7664" spans="2:6" x14ac:dyDescent="0.25">
      <c r="B7664">
        <v>4</v>
      </c>
      <c r="C7664">
        <v>1</v>
      </c>
      <c r="D7664">
        <v>3.9496633035300001E-4</v>
      </c>
      <c r="E7664">
        <f t="shared" si="717"/>
        <v>6.8</v>
      </c>
      <c r="F7664">
        <f t="shared" si="718"/>
        <v>2.6857710464004E-3</v>
      </c>
    </row>
    <row r="7665" spans="2:6" x14ac:dyDescent="0.25">
      <c r="B7665">
        <v>4</v>
      </c>
      <c r="C7665">
        <v>1</v>
      </c>
      <c r="D7665">
        <v>1.53529323015E-2</v>
      </c>
      <c r="E7665">
        <f t="shared" si="717"/>
        <v>6.8</v>
      </c>
      <c r="F7665">
        <f t="shared" si="718"/>
        <v>0.1043999396502</v>
      </c>
    </row>
    <row r="7666" spans="2:6" x14ac:dyDescent="0.25">
      <c r="B7666">
        <v>4</v>
      </c>
      <c r="C7666">
        <v>1</v>
      </c>
      <c r="D7666">
        <v>7.6400531003799996E-2</v>
      </c>
      <c r="E7666">
        <f t="shared" si="717"/>
        <v>6.8</v>
      </c>
      <c r="F7666">
        <f t="shared" si="718"/>
        <v>0.51952361082583998</v>
      </c>
    </row>
    <row r="7667" spans="2:6" x14ac:dyDescent="0.25">
      <c r="B7667">
        <v>4</v>
      </c>
      <c r="C7667">
        <v>1</v>
      </c>
      <c r="D7667">
        <v>1.52404013741E-2</v>
      </c>
      <c r="E7667">
        <f t="shared" si="717"/>
        <v>6.8</v>
      </c>
      <c r="F7667">
        <f t="shared" si="718"/>
        <v>0.10363472934388</v>
      </c>
    </row>
    <row r="7668" spans="2:6" x14ac:dyDescent="0.25">
      <c r="B7668">
        <v>4</v>
      </c>
      <c r="C7668">
        <v>1</v>
      </c>
      <c r="D7668">
        <v>1.4021068161999999E-3</v>
      </c>
      <c r="E7668">
        <f t="shared" si="717"/>
        <v>6.8</v>
      </c>
      <c r="F7668">
        <f t="shared" si="718"/>
        <v>9.5343263501599992E-3</v>
      </c>
    </row>
    <row r="7669" spans="2:6" x14ac:dyDescent="0.25">
      <c r="B7669">
        <v>4</v>
      </c>
      <c r="C7669">
        <v>1</v>
      </c>
      <c r="D7669">
        <v>3.24517234217E-3</v>
      </c>
      <c r="E7669">
        <f t="shared" si="717"/>
        <v>6.8</v>
      </c>
      <c r="F7669">
        <f t="shared" si="718"/>
        <v>2.2067171926755998E-2</v>
      </c>
    </row>
    <row r="7670" spans="2:6" x14ac:dyDescent="0.25">
      <c r="B7670">
        <v>4</v>
      </c>
      <c r="C7670">
        <v>1</v>
      </c>
      <c r="D7670">
        <v>1.9477969224399999E-3</v>
      </c>
      <c r="E7670">
        <f t="shared" si="717"/>
        <v>6.8</v>
      </c>
      <c r="F7670">
        <f t="shared" si="718"/>
        <v>1.3245019072591999E-2</v>
      </c>
    </row>
    <row r="7671" spans="2:6" x14ac:dyDescent="0.25">
      <c r="B7671">
        <v>4</v>
      </c>
      <c r="C7671">
        <v>1</v>
      </c>
      <c r="D7671">
        <v>5.6165326643999999E-3</v>
      </c>
      <c r="E7671">
        <f t="shared" si="717"/>
        <v>6.8</v>
      </c>
      <c r="F7671">
        <f t="shared" si="718"/>
        <v>3.8192422117919997E-2</v>
      </c>
    </row>
    <row r="7672" spans="2:6" x14ac:dyDescent="0.25">
      <c r="B7672">
        <v>4</v>
      </c>
      <c r="C7672">
        <v>1</v>
      </c>
      <c r="D7672">
        <v>2.4341803001399999E-3</v>
      </c>
      <c r="E7672">
        <f t="shared" si="717"/>
        <v>6.8</v>
      </c>
      <c r="F7672">
        <f t="shared" si="718"/>
        <v>1.6552426040951997E-2</v>
      </c>
    </row>
    <row r="7673" spans="2:6" x14ac:dyDescent="0.25">
      <c r="B7673">
        <v>4</v>
      </c>
      <c r="C7673">
        <v>1</v>
      </c>
      <c r="D7673">
        <v>1.1297941245099999E-3</v>
      </c>
      <c r="E7673">
        <f t="shared" si="717"/>
        <v>6.8</v>
      </c>
      <c r="F7673">
        <f t="shared" si="718"/>
        <v>7.6826000466679988E-3</v>
      </c>
    </row>
    <row r="7674" spans="2:6" x14ac:dyDescent="0.25">
      <c r="B7674">
        <v>4</v>
      </c>
      <c r="C7674">
        <v>1</v>
      </c>
      <c r="D7674">
        <v>6.25381744749E-3</v>
      </c>
      <c r="E7674">
        <f t="shared" si="717"/>
        <v>6.8</v>
      </c>
      <c r="F7674">
        <f t="shared" si="718"/>
        <v>4.2525958642932002E-2</v>
      </c>
    </row>
    <row r="7675" spans="2:6" x14ac:dyDescent="0.25">
      <c r="B7675">
        <v>4</v>
      </c>
      <c r="C7675">
        <v>1</v>
      </c>
      <c r="D7675">
        <v>1.93637226305E-3</v>
      </c>
      <c r="E7675">
        <f t="shared" si="717"/>
        <v>6.8</v>
      </c>
      <c r="F7675">
        <f t="shared" si="718"/>
        <v>1.3167331388739999E-2</v>
      </c>
    </row>
    <row r="7676" spans="2:6" x14ac:dyDescent="0.25">
      <c r="B7676">
        <v>4</v>
      </c>
      <c r="C7676">
        <v>1</v>
      </c>
      <c r="D7676">
        <v>0.10571036381399999</v>
      </c>
      <c r="E7676">
        <f t="shared" si="717"/>
        <v>6.8</v>
      </c>
      <c r="F7676">
        <f t="shared" si="718"/>
        <v>0.71883047393519994</v>
      </c>
    </row>
    <row r="7677" spans="2:6" x14ac:dyDescent="0.25">
      <c r="B7677">
        <v>4</v>
      </c>
      <c r="C7677">
        <v>1</v>
      </c>
      <c r="D7677">
        <v>4.8325145626600001E-2</v>
      </c>
      <c r="E7677">
        <f t="shared" si="717"/>
        <v>6.8</v>
      </c>
      <c r="F7677">
        <f t="shared" si="718"/>
        <v>0.32861099026087998</v>
      </c>
    </row>
    <row r="7678" spans="2:6" x14ac:dyDescent="0.25">
      <c r="B7678">
        <v>4</v>
      </c>
      <c r="C7678">
        <v>1</v>
      </c>
      <c r="D7678">
        <v>2.3209298149499999E-2</v>
      </c>
      <c r="E7678">
        <f t="shared" si="717"/>
        <v>6.8</v>
      </c>
      <c r="F7678">
        <f t="shared" si="718"/>
        <v>0.15782322741659999</v>
      </c>
    </row>
    <row r="7679" spans="2:6" x14ac:dyDescent="0.25">
      <c r="B7679">
        <v>4</v>
      </c>
      <c r="C7679">
        <v>1</v>
      </c>
      <c r="D7679">
        <v>8.5161713328599994E-2</v>
      </c>
      <c r="E7679">
        <f t="shared" si="717"/>
        <v>6.8</v>
      </c>
      <c r="F7679">
        <f t="shared" si="718"/>
        <v>0.57909965063447999</v>
      </c>
    </row>
    <row r="7680" spans="2:6" x14ac:dyDescent="0.25">
      <c r="B7680">
        <v>4</v>
      </c>
      <c r="C7680">
        <v>1</v>
      </c>
      <c r="D7680">
        <v>2.05718034678E-4</v>
      </c>
      <c r="E7680">
        <f t="shared" si="717"/>
        <v>6.8</v>
      </c>
      <c r="F7680">
        <f t="shared" si="718"/>
        <v>1.3988826358103999E-3</v>
      </c>
    </row>
    <row r="7681" spans="2:6" x14ac:dyDescent="0.25">
      <c r="B7681">
        <v>4</v>
      </c>
      <c r="C7681">
        <v>1</v>
      </c>
      <c r="D7681">
        <v>3.77694657036E-2</v>
      </c>
      <c r="E7681">
        <f t="shared" si="717"/>
        <v>6.8</v>
      </c>
      <c r="F7681">
        <f t="shared" si="718"/>
        <v>0.25683236678448002</v>
      </c>
    </row>
    <row r="7682" spans="2:6" x14ac:dyDescent="0.25">
      <c r="B7682">
        <v>4</v>
      </c>
      <c r="C7682">
        <v>1</v>
      </c>
      <c r="D7682">
        <v>2.21866629294E-4</v>
      </c>
      <c r="E7682">
        <f t="shared" si="717"/>
        <v>6.8</v>
      </c>
      <c r="F7682">
        <f t="shared" si="718"/>
        <v>1.5086930791991999E-3</v>
      </c>
    </row>
    <row r="7683" spans="2:6" x14ac:dyDescent="0.25">
      <c r="B7683">
        <v>4</v>
      </c>
      <c r="C7683">
        <v>1</v>
      </c>
      <c r="D7683">
        <v>2.4162475285700001E-3</v>
      </c>
      <c r="E7683">
        <f t="shared" si="717"/>
        <v>6.8</v>
      </c>
      <c r="F7683">
        <f t="shared" si="718"/>
        <v>1.6430483194276001E-2</v>
      </c>
    </row>
    <row r="7684" spans="2:6" x14ac:dyDescent="0.25">
      <c r="B7684">
        <v>4</v>
      </c>
      <c r="C7684">
        <v>1</v>
      </c>
      <c r="D7684">
        <v>3.7605205324400003E-2</v>
      </c>
      <c r="E7684">
        <f t="shared" si="717"/>
        <v>6.8</v>
      </c>
      <c r="F7684">
        <f t="shared" si="718"/>
        <v>0.25571539620591999</v>
      </c>
    </row>
    <row r="7685" spans="2:6" x14ac:dyDescent="0.25">
      <c r="B7685">
        <v>4</v>
      </c>
      <c r="C7685">
        <v>1</v>
      </c>
      <c r="D7685">
        <v>8.1035143955800002E-3</v>
      </c>
      <c r="E7685">
        <f t="shared" si="717"/>
        <v>6.8</v>
      </c>
      <c r="F7685">
        <f t="shared" si="718"/>
        <v>5.5103897889943999E-2</v>
      </c>
    </row>
    <row r="7686" spans="2:6" x14ac:dyDescent="0.25">
      <c r="B7686">
        <v>4</v>
      </c>
      <c r="C7686">
        <v>1</v>
      </c>
      <c r="D7686">
        <v>2.590842612E-3</v>
      </c>
      <c r="E7686">
        <f t="shared" si="717"/>
        <v>6.8</v>
      </c>
      <c r="F7686">
        <f t="shared" si="718"/>
        <v>1.76177297616E-2</v>
      </c>
    </row>
    <row r="7687" spans="2:6" x14ac:dyDescent="0.25">
      <c r="B7687">
        <v>4</v>
      </c>
      <c r="C7687">
        <v>1</v>
      </c>
      <c r="D7687">
        <v>2.2736011143300001E-2</v>
      </c>
      <c r="E7687">
        <f t="shared" si="717"/>
        <v>6.8</v>
      </c>
      <c r="F7687">
        <f t="shared" si="718"/>
        <v>0.15460487577444001</v>
      </c>
    </row>
    <row r="7688" spans="2:6" x14ac:dyDescent="0.25">
      <c r="B7688">
        <v>4</v>
      </c>
      <c r="C7688">
        <v>1</v>
      </c>
      <c r="D7688">
        <v>1.00958502537E-2</v>
      </c>
      <c r="E7688">
        <f t="shared" si="717"/>
        <v>6.8</v>
      </c>
      <c r="F7688">
        <f t="shared" si="718"/>
        <v>6.8651781725159997E-2</v>
      </c>
    </row>
    <row r="7689" spans="2:6" x14ac:dyDescent="0.25">
      <c r="B7689">
        <v>4</v>
      </c>
      <c r="C7689">
        <v>1</v>
      </c>
      <c r="D7689">
        <v>0.190248785472</v>
      </c>
      <c r="E7689">
        <f t="shared" si="717"/>
        <v>6.8</v>
      </c>
      <c r="F7689">
        <f t="shared" si="718"/>
        <v>1.2936917412095998</v>
      </c>
    </row>
    <row r="7690" spans="2:6" x14ac:dyDescent="0.25">
      <c r="B7690">
        <v>4</v>
      </c>
      <c r="C7690">
        <v>1</v>
      </c>
      <c r="D7690">
        <v>0.57447892587600002</v>
      </c>
      <c r="E7690">
        <f t="shared" si="717"/>
        <v>6.8</v>
      </c>
      <c r="F7690">
        <f t="shared" si="718"/>
        <v>3.9064566959568001</v>
      </c>
    </row>
    <row r="7691" spans="2:6" x14ac:dyDescent="0.25">
      <c r="B7691">
        <v>4</v>
      </c>
      <c r="C7691">
        <v>1</v>
      </c>
      <c r="D7691">
        <v>1.12028740942E-2</v>
      </c>
      <c r="E7691">
        <f t="shared" si="717"/>
        <v>6.8</v>
      </c>
      <c r="F7691">
        <f t="shared" si="718"/>
        <v>7.6179543840559999E-2</v>
      </c>
    </row>
    <row r="7692" spans="2:6" x14ac:dyDescent="0.25">
      <c r="B7692">
        <v>4</v>
      </c>
      <c r="C7692">
        <v>1</v>
      </c>
      <c r="D7692">
        <v>7.0677901132499997E-3</v>
      </c>
      <c r="E7692">
        <f t="shared" si="717"/>
        <v>6.8</v>
      </c>
      <c r="F7692">
        <f t="shared" si="718"/>
        <v>4.8060972770099998E-2</v>
      </c>
    </row>
    <row r="7693" spans="2:6" x14ac:dyDescent="0.25">
      <c r="B7693">
        <v>4</v>
      </c>
      <c r="C7693">
        <v>1</v>
      </c>
      <c r="D7693">
        <v>1.13341994851E-4</v>
      </c>
      <c r="E7693">
        <f t="shared" si="717"/>
        <v>6.8</v>
      </c>
      <c r="F7693">
        <f t="shared" si="718"/>
        <v>7.7072556498679996E-4</v>
      </c>
    </row>
    <row r="7694" spans="2:6" x14ac:dyDescent="0.25">
      <c r="B7694">
        <v>4</v>
      </c>
      <c r="C7694">
        <v>1</v>
      </c>
      <c r="D7694">
        <v>1.14543563504E-4</v>
      </c>
      <c r="E7694">
        <f t="shared" si="717"/>
        <v>6.8</v>
      </c>
      <c r="F7694">
        <f t="shared" si="718"/>
        <v>7.7889623182719997E-4</v>
      </c>
    </row>
    <row r="7695" spans="2:6" x14ac:dyDescent="0.25">
      <c r="B7695">
        <v>4</v>
      </c>
      <c r="C7695">
        <v>1</v>
      </c>
      <c r="D7695">
        <v>1.2063922726E-3</v>
      </c>
      <c r="E7695">
        <f t="shared" si="717"/>
        <v>6.8</v>
      </c>
      <c r="F7695">
        <f t="shared" si="718"/>
        <v>8.2034674536800006E-3</v>
      </c>
    </row>
    <row r="7696" spans="2:6" x14ac:dyDescent="0.25">
      <c r="B7696">
        <v>4</v>
      </c>
      <c r="C7696">
        <v>1</v>
      </c>
      <c r="D7696">
        <v>2.2416318346399999E-3</v>
      </c>
      <c r="E7696">
        <f t="shared" si="717"/>
        <v>6.8</v>
      </c>
      <c r="F7696">
        <f t="shared" si="718"/>
        <v>1.5243096475551998E-2</v>
      </c>
    </row>
    <row r="7697" spans="2:6" x14ac:dyDescent="0.25">
      <c r="B7697">
        <v>4</v>
      </c>
      <c r="C7697">
        <v>1</v>
      </c>
      <c r="D7697">
        <v>1.2662472109200001E-3</v>
      </c>
      <c r="E7697">
        <f t="shared" si="717"/>
        <v>6.8</v>
      </c>
      <c r="F7697">
        <f t="shared" si="718"/>
        <v>8.6104810342560005E-3</v>
      </c>
    </row>
    <row r="7698" spans="2:6" x14ac:dyDescent="0.25">
      <c r="B7698">
        <v>4</v>
      </c>
      <c r="C7698">
        <v>1</v>
      </c>
      <c r="D7698">
        <v>4.2934016317000003E-5</v>
      </c>
      <c r="E7698">
        <f t="shared" si="717"/>
        <v>6.8</v>
      </c>
      <c r="F7698">
        <f t="shared" si="718"/>
        <v>2.9195131095560001E-4</v>
      </c>
    </row>
    <row r="7699" spans="2:6" x14ac:dyDescent="0.25">
      <c r="B7699">
        <v>4</v>
      </c>
      <c r="C7699">
        <v>1</v>
      </c>
      <c r="D7699">
        <v>1.44092553888E-2</v>
      </c>
      <c r="E7699">
        <f t="shared" si="717"/>
        <v>6.8</v>
      </c>
      <c r="F7699">
        <f t="shared" si="718"/>
        <v>9.7982936643840002E-2</v>
      </c>
    </row>
    <row r="7700" spans="2:6" x14ac:dyDescent="0.25">
      <c r="B7700">
        <v>4</v>
      </c>
      <c r="C7700">
        <v>1</v>
      </c>
      <c r="D7700">
        <v>6.9533047149499998E-3</v>
      </c>
      <c r="E7700">
        <f t="shared" si="717"/>
        <v>6.8</v>
      </c>
      <c r="F7700">
        <f t="shared" si="718"/>
        <v>4.7282472061659996E-2</v>
      </c>
    </row>
    <row r="7701" spans="2:6" x14ac:dyDescent="0.25">
      <c r="B7701">
        <v>4</v>
      </c>
      <c r="C7701">
        <v>1</v>
      </c>
      <c r="D7701">
        <v>2.1313010094100001E-4</v>
      </c>
      <c r="E7701">
        <f t="shared" si="717"/>
        <v>6.8</v>
      </c>
      <c r="F7701">
        <f t="shared" si="718"/>
        <v>1.4492846863988001E-3</v>
      </c>
    </row>
    <row r="7702" spans="2:6" x14ac:dyDescent="0.25">
      <c r="B7702">
        <v>4</v>
      </c>
      <c r="C7702">
        <v>1</v>
      </c>
      <c r="D7702">
        <v>7.5924999839200001E-3</v>
      </c>
      <c r="E7702">
        <f t="shared" si="717"/>
        <v>6.8</v>
      </c>
      <c r="F7702">
        <f t="shared" si="718"/>
        <v>5.1628999890656002E-2</v>
      </c>
    </row>
    <row r="7703" spans="2:6" x14ac:dyDescent="0.25">
      <c r="B7703">
        <v>4</v>
      </c>
      <c r="C7703">
        <v>1</v>
      </c>
      <c r="D7703">
        <v>8.4384648840400006E-3</v>
      </c>
      <c r="E7703">
        <f t="shared" si="717"/>
        <v>6.8</v>
      </c>
      <c r="F7703">
        <f t="shared" si="718"/>
        <v>5.7381561211472004E-2</v>
      </c>
    </row>
    <row r="7704" spans="2:6" x14ac:dyDescent="0.25">
      <c r="B7704">
        <v>4</v>
      </c>
      <c r="C7704">
        <v>1</v>
      </c>
      <c r="D7704">
        <v>4.8719354197599998E-2</v>
      </c>
      <c r="E7704">
        <f t="shared" si="717"/>
        <v>6.8</v>
      </c>
      <c r="F7704">
        <f t="shared" si="718"/>
        <v>0.33129160854368001</v>
      </c>
    </row>
    <row r="7705" spans="2:6" x14ac:dyDescent="0.25">
      <c r="B7705">
        <v>4</v>
      </c>
      <c r="C7705">
        <v>1</v>
      </c>
      <c r="D7705">
        <v>2.57832275584E-3</v>
      </c>
      <c r="E7705">
        <f t="shared" si="717"/>
        <v>6.8</v>
      </c>
      <c r="F7705">
        <f t="shared" si="718"/>
        <v>1.7532594739711999E-2</v>
      </c>
    </row>
    <row r="7706" spans="2:6" x14ac:dyDescent="0.25">
      <c r="B7706">
        <v>4</v>
      </c>
      <c r="C7706">
        <v>1</v>
      </c>
      <c r="D7706">
        <v>2.55527277985E-3</v>
      </c>
      <c r="E7706">
        <f t="shared" si="717"/>
        <v>6.8</v>
      </c>
      <c r="F7706">
        <f t="shared" si="718"/>
        <v>1.7375854902979999E-2</v>
      </c>
    </row>
    <row r="7707" spans="2:6" x14ac:dyDescent="0.25">
      <c r="B7707">
        <v>4</v>
      </c>
      <c r="C7707">
        <v>1</v>
      </c>
      <c r="D7707">
        <v>4.4765262784899999E-2</v>
      </c>
      <c r="E7707">
        <f t="shared" si="717"/>
        <v>6.8</v>
      </c>
      <c r="F7707">
        <f t="shared" si="718"/>
        <v>0.30440378693732001</v>
      </c>
    </row>
    <row r="7708" spans="2:6" x14ac:dyDescent="0.25">
      <c r="B7708">
        <v>4</v>
      </c>
      <c r="C7708">
        <v>1</v>
      </c>
      <c r="D7708">
        <v>1.2910479731200001E-2</v>
      </c>
      <c r="E7708">
        <f t="shared" si="717"/>
        <v>6.8</v>
      </c>
      <c r="F7708">
        <f t="shared" si="718"/>
        <v>8.7791262172160003E-2</v>
      </c>
    </row>
    <row r="7709" spans="2:6" x14ac:dyDescent="0.25">
      <c r="B7709">
        <v>4</v>
      </c>
      <c r="C7709">
        <v>1</v>
      </c>
      <c r="D7709">
        <v>8.5758588896199996E-3</v>
      </c>
      <c r="E7709">
        <f t="shared" si="717"/>
        <v>6.8</v>
      </c>
      <c r="F7709">
        <f t="shared" si="718"/>
        <v>5.8315840449415998E-2</v>
      </c>
    </row>
    <row r="7710" spans="2:6" x14ac:dyDescent="0.25">
      <c r="B7710">
        <v>4</v>
      </c>
      <c r="C7710">
        <v>1</v>
      </c>
      <c r="D7710">
        <v>8.5471774319699999E-4</v>
      </c>
      <c r="E7710">
        <f t="shared" si="717"/>
        <v>6.8</v>
      </c>
      <c r="F7710">
        <f t="shared" si="718"/>
        <v>5.8120806537395996E-3</v>
      </c>
    </row>
    <row r="7711" spans="2:6" x14ac:dyDescent="0.25">
      <c r="B7711">
        <v>4</v>
      </c>
      <c r="C7711">
        <v>1</v>
      </c>
      <c r="D7711">
        <v>1.34733262316E-2</v>
      </c>
      <c r="E7711">
        <f t="shared" ref="E7711:E7774" si="719">IF(B7711=1,0.4,IF(B7711=2,1.4,IF(B7711=3,3.1,IF(B7711=4,6.8,9.5))))</f>
        <v>6.8</v>
      </c>
      <c r="F7711">
        <f t="shared" ref="F7711:F7774" si="720">D7711*E7711</f>
        <v>9.1618618374880001E-2</v>
      </c>
    </row>
    <row r="7712" spans="2:6" x14ac:dyDescent="0.25">
      <c r="B7712">
        <v>4</v>
      </c>
      <c r="C7712">
        <v>1</v>
      </c>
      <c r="D7712">
        <v>1.1328770759800001E-2</v>
      </c>
      <c r="E7712">
        <f t="shared" si="719"/>
        <v>6.8</v>
      </c>
      <c r="F7712">
        <f t="shared" si="720"/>
        <v>7.7035641166640009E-2</v>
      </c>
    </row>
    <row r="7713" spans="2:6" x14ac:dyDescent="0.25">
      <c r="B7713">
        <v>4</v>
      </c>
      <c r="C7713">
        <v>1</v>
      </c>
      <c r="D7713">
        <v>1.10740288462E-2</v>
      </c>
      <c r="E7713">
        <f t="shared" si="719"/>
        <v>6.8</v>
      </c>
      <c r="F7713">
        <f t="shared" si="720"/>
        <v>7.5303396154159999E-2</v>
      </c>
    </row>
    <row r="7714" spans="2:6" x14ac:dyDescent="0.25">
      <c r="B7714">
        <v>4</v>
      </c>
      <c r="C7714">
        <v>1</v>
      </c>
      <c r="D7714">
        <v>3.8375459944899998E-3</v>
      </c>
      <c r="E7714">
        <f t="shared" si="719"/>
        <v>6.8</v>
      </c>
      <c r="F7714">
        <f t="shared" si="720"/>
        <v>2.6095312762531998E-2</v>
      </c>
    </row>
    <row r="7715" spans="2:6" x14ac:dyDescent="0.25">
      <c r="B7715">
        <v>4</v>
      </c>
      <c r="C7715">
        <v>1</v>
      </c>
      <c r="D7715">
        <v>3.9536626638599998E-2</v>
      </c>
      <c r="E7715">
        <f t="shared" si="719"/>
        <v>6.8</v>
      </c>
      <c r="F7715">
        <f t="shared" si="720"/>
        <v>0.26884906114247997</v>
      </c>
    </row>
    <row r="7716" spans="2:6" x14ac:dyDescent="0.25">
      <c r="B7716">
        <v>4</v>
      </c>
      <c r="C7716">
        <v>1</v>
      </c>
      <c r="D7716">
        <v>9.4101067138199995E-4</v>
      </c>
      <c r="E7716">
        <f t="shared" si="719"/>
        <v>6.8</v>
      </c>
      <c r="F7716">
        <f t="shared" si="720"/>
        <v>6.3988725653975993E-3</v>
      </c>
    </row>
    <row r="7717" spans="2:6" x14ac:dyDescent="0.25">
      <c r="B7717">
        <v>4</v>
      </c>
      <c r="C7717">
        <v>1</v>
      </c>
      <c r="D7717">
        <v>7.0605181212099993E-2</v>
      </c>
      <c r="E7717">
        <f t="shared" si="719"/>
        <v>6.8</v>
      </c>
      <c r="F7717">
        <f t="shared" si="720"/>
        <v>0.48011523224227992</v>
      </c>
    </row>
    <row r="7718" spans="2:6" x14ac:dyDescent="0.25">
      <c r="B7718">
        <v>4</v>
      </c>
      <c r="C7718">
        <v>1</v>
      </c>
      <c r="D7718">
        <v>4.4324573660999997E-2</v>
      </c>
      <c r="E7718">
        <f t="shared" si="719"/>
        <v>6.8</v>
      </c>
      <c r="F7718">
        <f t="shared" si="720"/>
        <v>0.3014071008948</v>
      </c>
    </row>
    <row r="7719" spans="2:6" x14ac:dyDescent="0.25">
      <c r="B7719">
        <v>4</v>
      </c>
      <c r="C7719">
        <v>1</v>
      </c>
      <c r="D7719">
        <v>8.1986712552999993E-3</v>
      </c>
      <c r="E7719">
        <f t="shared" si="719"/>
        <v>6.8</v>
      </c>
      <c r="F7719">
        <f t="shared" si="720"/>
        <v>5.575096453603999E-2</v>
      </c>
    </row>
    <row r="7720" spans="2:6" x14ac:dyDescent="0.25">
      <c r="B7720">
        <v>4</v>
      </c>
      <c r="C7720">
        <v>1</v>
      </c>
      <c r="D7720">
        <v>5.4848934714100003E-2</v>
      </c>
      <c r="E7720">
        <f t="shared" si="719"/>
        <v>6.8</v>
      </c>
      <c r="F7720">
        <f t="shared" si="720"/>
        <v>0.37297275605588004</v>
      </c>
    </row>
    <row r="7721" spans="2:6" x14ac:dyDescent="0.25">
      <c r="B7721">
        <v>4</v>
      </c>
      <c r="C7721">
        <v>1</v>
      </c>
      <c r="D7721">
        <v>1.22304551465E-3</v>
      </c>
      <c r="E7721">
        <f t="shared" si="719"/>
        <v>6.8</v>
      </c>
      <c r="F7721">
        <f t="shared" si="720"/>
        <v>8.3167094996200001E-3</v>
      </c>
    </row>
    <row r="7722" spans="2:6" x14ac:dyDescent="0.25">
      <c r="B7722">
        <v>4</v>
      </c>
      <c r="C7722">
        <v>1</v>
      </c>
      <c r="D7722">
        <v>1.24844031035E-2</v>
      </c>
      <c r="E7722">
        <f t="shared" si="719"/>
        <v>6.8</v>
      </c>
      <c r="F7722">
        <f t="shared" si="720"/>
        <v>8.4893941103799997E-2</v>
      </c>
    </row>
    <row r="7723" spans="2:6" x14ac:dyDescent="0.25">
      <c r="B7723">
        <v>4</v>
      </c>
      <c r="C7723">
        <v>1</v>
      </c>
      <c r="D7723">
        <v>2.0975470272700001E-2</v>
      </c>
      <c r="E7723">
        <f t="shared" si="719"/>
        <v>6.8</v>
      </c>
      <c r="F7723">
        <f t="shared" si="720"/>
        <v>0.14263319785436002</v>
      </c>
    </row>
    <row r="7724" spans="2:6" x14ac:dyDescent="0.25">
      <c r="B7724">
        <v>4</v>
      </c>
      <c r="C7724">
        <v>1</v>
      </c>
      <c r="D7724">
        <v>7.9770858375100007E-3</v>
      </c>
      <c r="E7724">
        <f t="shared" si="719"/>
        <v>6.8</v>
      </c>
      <c r="F7724">
        <f t="shared" si="720"/>
        <v>5.4244183695068005E-2</v>
      </c>
    </row>
    <row r="7725" spans="2:6" x14ac:dyDescent="0.25">
      <c r="B7725">
        <v>4</v>
      </c>
      <c r="C7725">
        <v>1</v>
      </c>
      <c r="D7725">
        <v>1.86786850519E-3</v>
      </c>
      <c r="E7725">
        <f t="shared" si="719"/>
        <v>6.8</v>
      </c>
      <c r="F7725">
        <f t="shared" si="720"/>
        <v>1.2701505835292001E-2</v>
      </c>
    </row>
    <row r="7726" spans="2:6" x14ac:dyDescent="0.25">
      <c r="B7726">
        <v>4</v>
      </c>
      <c r="C7726">
        <v>1</v>
      </c>
      <c r="D7726">
        <v>1.26624721241E-3</v>
      </c>
      <c r="E7726">
        <f t="shared" si="719"/>
        <v>6.8</v>
      </c>
      <c r="F7726">
        <f t="shared" si="720"/>
        <v>8.6104810443879999E-3</v>
      </c>
    </row>
    <row r="7727" spans="2:6" x14ac:dyDescent="0.25">
      <c r="B7727">
        <v>4</v>
      </c>
      <c r="C7727">
        <v>1</v>
      </c>
      <c r="D7727">
        <v>8.2110433148300001E-3</v>
      </c>
      <c r="E7727">
        <f t="shared" si="719"/>
        <v>6.8</v>
      </c>
      <c r="F7727">
        <f t="shared" si="720"/>
        <v>5.5835094540843996E-2</v>
      </c>
    </row>
    <row r="7728" spans="2:6" x14ac:dyDescent="0.25">
      <c r="B7728">
        <v>4</v>
      </c>
      <c r="C7728">
        <v>1</v>
      </c>
      <c r="D7728">
        <v>8.9822618583500005E-3</v>
      </c>
      <c r="E7728">
        <f t="shared" si="719"/>
        <v>6.8</v>
      </c>
      <c r="F7728">
        <f t="shared" si="720"/>
        <v>6.1079380636779999E-2</v>
      </c>
    </row>
    <row r="7729" spans="2:6" x14ac:dyDescent="0.25">
      <c r="B7729">
        <v>4</v>
      </c>
      <c r="C7729">
        <v>1</v>
      </c>
      <c r="D7729">
        <v>2.80421363081E-3</v>
      </c>
      <c r="E7729">
        <f t="shared" si="719"/>
        <v>6.8</v>
      </c>
      <c r="F7729">
        <f t="shared" si="720"/>
        <v>1.9068652689508001E-2</v>
      </c>
    </row>
    <row r="7730" spans="2:6" x14ac:dyDescent="0.25">
      <c r="B7730">
        <v>4</v>
      </c>
      <c r="C7730">
        <v>1</v>
      </c>
      <c r="D7730">
        <v>5.4309767308999999E-3</v>
      </c>
      <c r="E7730">
        <f t="shared" si="719"/>
        <v>6.8</v>
      </c>
      <c r="F7730">
        <f t="shared" si="720"/>
        <v>3.6930641770119996E-2</v>
      </c>
    </row>
    <row r="7731" spans="2:6" x14ac:dyDescent="0.25">
      <c r="B7731">
        <v>4</v>
      </c>
      <c r="C7731">
        <v>1</v>
      </c>
      <c r="D7731">
        <v>2.6407551518999998E-3</v>
      </c>
      <c r="E7731">
        <f t="shared" si="719"/>
        <v>6.8</v>
      </c>
      <c r="F7731">
        <f t="shared" si="720"/>
        <v>1.7957135032919999E-2</v>
      </c>
    </row>
    <row r="7732" spans="2:6" x14ac:dyDescent="0.25">
      <c r="B7732">
        <v>4</v>
      </c>
      <c r="C7732">
        <v>1</v>
      </c>
      <c r="D7732">
        <v>2.7797077354700002E-3</v>
      </c>
      <c r="E7732">
        <f t="shared" si="719"/>
        <v>6.8</v>
      </c>
      <c r="F7732">
        <f t="shared" si="720"/>
        <v>1.8902012601196002E-2</v>
      </c>
    </row>
    <row r="7733" spans="2:6" x14ac:dyDescent="0.25">
      <c r="B7733">
        <v>4</v>
      </c>
      <c r="C7733">
        <v>1</v>
      </c>
      <c r="D7733">
        <v>2.8042136328000002E-3</v>
      </c>
      <c r="E7733">
        <f t="shared" si="719"/>
        <v>6.8</v>
      </c>
      <c r="F7733">
        <f t="shared" si="720"/>
        <v>1.906865270304E-2</v>
      </c>
    </row>
    <row r="7734" spans="2:6" x14ac:dyDescent="0.25">
      <c r="B7734">
        <v>4</v>
      </c>
      <c r="C7734">
        <v>1</v>
      </c>
      <c r="D7734">
        <v>2.1323547751000002E-3</v>
      </c>
      <c r="E7734">
        <f t="shared" si="719"/>
        <v>6.8</v>
      </c>
      <c r="F7734">
        <f t="shared" si="720"/>
        <v>1.4500012470680002E-2</v>
      </c>
    </row>
    <row r="7735" spans="2:6" x14ac:dyDescent="0.25">
      <c r="B7735">
        <v>4</v>
      </c>
      <c r="C7735">
        <v>1</v>
      </c>
      <c r="D7735">
        <v>1.28148591841E-2</v>
      </c>
      <c r="E7735">
        <f t="shared" si="719"/>
        <v>6.8</v>
      </c>
      <c r="F7735">
        <f t="shared" si="720"/>
        <v>8.7141042451880008E-2</v>
      </c>
    </row>
    <row r="7736" spans="2:6" x14ac:dyDescent="0.25">
      <c r="B7736">
        <v>4</v>
      </c>
      <c r="C7736">
        <v>1</v>
      </c>
      <c r="D7736">
        <v>1.63747942205E-3</v>
      </c>
      <c r="E7736">
        <f t="shared" si="719"/>
        <v>6.8</v>
      </c>
      <c r="F7736">
        <f t="shared" si="720"/>
        <v>1.113486006994E-2</v>
      </c>
    </row>
    <row r="7737" spans="2:6" x14ac:dyDescent="0.25">
      <c r="B7737">
        <v>4</v>
      </c>
      <c r="C7737">
        <v>1</v>
      </c>
      <c r="D7737">
        <v>2.6407551496899998E-3</v>
      </c>
      <c r="E7737">
        <f t="shared" si="719"/>
        <v>6.8</v>
      </c>
      <c r="F7737">
        <f t="shared" si="720"/>
        <v>1.7957135017891999E-2</v>
      </c>
    </row>
    <row r="7738" spans="2:6" x14ac:dyDescent="0.25">
      <c r="B7738">
        <v>4</v>
      </c>
      <c r="C7738">
        <v>1</v>
      </c>
      <c r="D7738">
        <v>1.21407341785E-2</v>
      </c>
      <c r="E7738">
        <f t="shared" si="719"/>
        <v>6.8</v>
      </c>
      <c r="F7738">
        <f t="shared" si="720"/>
        <v>8.255699241379999E-2</v>
      </c>
    </row>
    <row r="7739" spans="2:6" x14ac:dyDescent="0.25">
      <c r="B7739">
        <v>4</v>
      </c>
      <c r="C7739">
        <v>1</v>
      </c>
      <c r="D7739">
        <v>6.2697275811999997E-3</v>
      </c>
      <c r="E7739">
        <f t="shared" si="719"/>
        <v>6.8</v>
      </c>
      <c r="F7739">
        <f t="shared" si="720"/>
        <v>4.2634147552159996E-2</v>
      </c>
    </row>
    <row r="7740" spans="2:6" x14ac:dyDescent="0.25">
      <c r="B7740">
        <v>4</v>
      </c>
      <c r="C7740">
        <v>1</v>
      </c>
      <c r="D7740">
        <v>7.9491393963500006E-3</v>
      </c>
      <c r="E7740">
        <f t="shared" si="719"/>
        <v>6.8</v>
      </c>
      <c r="F7740">
        <f t="shared" si="720"/>
        <v>5.4054147895180003E-2</v>
      </c>
    </row>
    <row r="7741" spans="2:6" x14ac:dyDescent="0.25">
      <c r="B7741">
        <v>4</v>
      </c>
      <c r="C7741">
        <v>1</v>
      </c>
      <c r="D7741">
        <v>8.4251858868999996E-3</v>
      </c>
      <c r="E7741">
        <f t="shared" si="719"/>
        <v>6.8</v>
      </c>
      <c r="F7741">
        <f t="shared" si="720"/>
        <v>5.7291264030919997E-2</v>
      </c>
    </row>
    <row r="7742" spans="2:6" x14ac:dyDescent="0.25">
      <c r="B7742">
        <v>4</v>
      </c>
      <c r="C7742">
        <v>1</v>
      </c>
      <c r="D7742">
        <v>3.5980513573400002E-3</v>
      </c>
      <c r="E7742">
        <f t="shared" si="719"/>
        <v>6.8</v>
      </c>
      <c r="F7742">
        <f t="shared" si="720"/>
        <v>2.4466749229912002E-2</v>
      </c>
    </row>
    <row r="7743" spans="2:6" x14ac:dyDescent="0.25">
      <c r="B7743">
        <v>4</v>
      </c>
      <c r="C7743">
        <v>1</v>
      </c>
      <c r="D7743">
        <v>6.6374080894999993E-5</v>
      </c>
      <c r="E7743">
        <f t="shared" si="719"/>
        <v>6.8</v>
      </c>
      <c r="F7743">
        <f t="shared" si="720"/>
        <v>4.5134375008599992E-4</v>
      </c>
    </row>
    <row r="7744" spans="2:6" x14ac:dyDescent="0.25">
      <c r="B7744">
        <v>4</v>
      </c>
      <c r="C7744">
        <v>1</v>
      </c>
      <c r="D7744">
        <v>6.0069816648000004E-3</v>
      </c>
      <c r="E7744">
        <f t="shared" si="719"/>
        <v>6.8</v>
      </c>
      <c r="F7744">
        <f t="shared" si="720"/>
        <v>4.0847475320640002E-2</v>
      </c>
    </row>
    <row r="7745" spans="2:6" x14ac:dyDescent="0.25">
      <c r="B7745">
        <v>4</v>
      </c>
      <c r="C7745">
        <v>1</v>
      </c>
      <c r="D7745">
        <v>8.75171751404E-2</v>
      </c>
      <c r="E7745">
        <f t="shared" si="719"/>
        <v>6.8</v>
      </c>
      <c r="F7745">
        <f t="shared" si="720"/>
        <v>0.59511679095472003</v>
      </c>
    </row>
    <row r="7746" spans="2:6" x14ac:dyDescent="0.25">
      <c r="B7746">
        <v>4</v>
      </c>
      <c r="C7746">
        <v>1</v>
      </c>
      <c r="D7746">
        <v>2.451433802E-5</v>
      </c>
      <c r="E7746">
        <f t="shared" si="719"/>
        <v>6.8</v>
      </c>
      <c r="F7746">
        <f t="shared" si="720"/>
        <v>1.6669749853599999E-4</v>
      </c>
    </row>
    <row r="7747" spans="2:6" x14ac:dyDescent="0.25">
      <c r="B7747">
        <v>4</v>
      </c>
      <c r="C7747">
        <v>1</v>
      </c>
      <c r="D7747">
        <v>1.0599168614100001E-2</v>
      </c>
      <c r="E7747">
        <f t="shared" si="719"/>
        <v>6.8</v>
      </c>
      <c r="F7747">
        <f t="shared" si="720"/>
        <v>7.2074346575880008E-2</v>
      </c>
    </row>
    <row r="7748" spans="2:6" x14ac:dyDescent="0.25">
      <c r="B7748">
        <v>4</v>
      </c>
      <c r="C7748">
        <v>1</v>
      </c>
      <c r="D7748">
        <v>4.1046841538600002E-3</v>
      </c>
      <c r="E7748">
        <f t="shared" si="719"/>
        <v>6.8</v>
      </c>
      <c r="F7748">
        <f t="shared" si="720"/>
        <v>2.7911852246248002E-2</v>
      </c>
    </row>
    <row r="7749" spans="2:6" x14ac:dyDescent="0.25">
      <c r="B7749">
        <v>4</v>
      </c>
      <c r="C7749">
        <v>1</v>
      </c>
      <c r="D7749">
        <v>0.17357687913799999</v>
      </c>
      <c r="E7749">
        <f t="shared" si="719"/>
        <v>6.8</v>
      </c>
      <c r="F7749">
        <f t="shared" si="720"/>
        <v>1.1803227781383998</v>
      </c>
    </row>
    <row r="7750" spans="2:6" x14ac:dyDescent="0.25">
      <c r="B7750">
        <v>4</v>
      </c>
      <c r="C7750">
        <v>1</v>
      </c>
      <c r="D7750">
        <v>4.5041312407499999E-4</v>
      </c>
      <c r="E7750">
        <f t="shared" si="719"/>
        <v>6.8</v>
      </c>
      <c r="F7750">
        <f t="shared" si="720"/>
        <v>3.0628092437099998E-3</v>
      </c>
    </row>
    <row r="7751" spans="2:6" x14ac:dyDescent="0.25">
      <c r="B7751">
        <v>4</v>
      </c>
      <c r="C7751">
        <v>1</v>
      </c>
      <c r="D7751">
        <v>8.0731334901600005E-2</v>
      </c>
      <c r="E7751">
        <f t="shared" si="719"/>
        <v>6.8</v>
      </c>
      <c r="F7751">
        <f t="shared" si="720"/>
        <v>0.54897307733087997</v>
      </c>
    </row>
    <row r="7752" spans="2:6" x14ac:dyDescent="0.25">
      <c r="B7752">
        <v>4</v>
      </c>
      <c r="C7752">
        <v>1</v>
      </c>
      <c r="D7752">
        <v>2.4196327572499998E-3</v>
      </c>
      <c r="E7752">
        <f t="shared" si="719"/>
        <v>6.8</v>
      </c>
      <c r="F7752">
        <f t="shared" si="720"/>
        <v>1.6453502749299999E-2</v>
      </c>
    </row>
    <row r="7753" spans="2:6" x14ac:dyDescent="0.25">
      <c r="B7753">
        <v>4</v>
      </c>
      <c r="C7753">
        <v>1</v>
      </c>
      <c r="D7753">
        <v>6.1812495159400002E-2</v>
      </c>
      <c r="E7753">
        <f t="shared" si="719"/>
        <v>6.8</v>
      </c>
      <c r="F7753">
        <f t="shared" si="720"/>
        <v>0.42032496708392003</v>
      </c>
    </row>
    <row r="7754" spans="2:6" x14ac:dyDescent="0.25">
      <c r="B7754">
        <v>4</v>
      </c>
      <c r="C7754">
        <v>1</v>
      </c>
      <c r="D7754">
        <v>1.70943548877E-3</v>
      </c>
      <c r="E7754">
        <f t="shared" si="719"/>
        <v>6.8</v>
      </c>
      <c r="F7754">
        <f t="shared" si="720"/>
        <v>1.1624161323635999E-2</v>
      </c>
    </row>
    <row r="7755" spans="2:6" x14ac:dyDescent="0.25">
      <c r="B7755">
        <v>4</v>
      </c>
      <c r="C7755">
        <v>1</v>
      </c>
      <c r="D7755">
        <v>5.1950684421399997E-3</v>
      </c>
      <c r="E7755">
        <f t="shared" si="719"/>
        <v>6.8</v>
      </c>
      <c r="F7755">
        <f t="shared" si="720"/>
        <v>3.5326465406551995E-2</v>
      </c>
    </row>
    <row r="7756" spans="2:6" x14ac:dyDescent="0.25">
      <c r="B7756">
        <v>4</v>
      </c>
      <c r="C7756">
        <v>1</v>
      </c>
      <c r="D7756">
        <v>1.45073345241E-2</v>
      </c>
      <c r="E7756">
        <f t="shared" si="719"/>
        <v>6.8</v>
      </c>
      <c r="F7756">
        <f t="shared" si="720"/>
        <v>9.8649874763879999E-2</v>
      </c>
    </row>
    <row r="7757" spans="2:6" x14ac:dyDescent="0.25">
      <c r="B7757">
        <v>4</v>
      </c>
      <c r="C7757">
        <v>1</v>
      </c>
      <c r="D7757">
        <v>2.5901170537799998E-3</v>
      </c>
      <c r="E7757">
        <f t="shared" si="719"/>
        <v>6.8</v>
      </c>
      <c r="F7757">
        <f t="shared" si="720"/>
        <v>1.7612795965704E-2</v>
      </c>
    </row>
    <row r="7758" spans="2:6" x14ac:dyDescent="0.25">
      <c r="B7758">
        <v>4</v>
      </c>
      <c r="C7758">
        <v>1</v>
      </c>
      <c r="D7758">
        <v>0.13782223464500001</v>
      </c>
      <c r="E7758">
        <f t="shared" si="719"/>
        <v>6.8</v>
      </c>
      <c r="F7758">
        <f t="shared" si="720"/>
        <v>0.93719119558600006</v>
      </c>
    </row>
    <row r="7759" spans="2:6" x14ac:dyDescent="0.25">
      <c r="B7759">
        <v>4</v>
      </c>
      <c r="C7759">
        <v>1</v>
      </c>
      <c r="D7759">
        <v>0.28296937471200001</v>
      </c>
      <c r="E7759">
        <f t="shared" si="719"/>
        <v>6.8</v>
      </c>
      <c r="F7759">
        <f t="shared" si="720"/>
        <v>1.9241917480416</v>
      </c>
    </row>
    <row r="7760" spans="2:6" x14ac:dyDescent="0.25">
      <c r="B7760">
        <v>4</v>
      </c>
      <c r="C7760">
        <v>1</v>
      </c>
      <c r="D7760">
        <v>6.4548860464599999E-3</v>
      </c>
      <c r="E7760">
        <f t="shared" si="719"/>
        <v>6.8</v>
      </c>
      <c r="F7760">
        <f t="shared" si="720"/>
        <v>4.3893225115927997E-2</v>
      </c>
    </row>
    <row r="7761" spans="2:6" x14ac:dyDescent="0.25">
      <c r="B7761">
        <v>4</v>
      </c>
      <c r="C7761">
        <v>1</v>
      </c>
      <c r="D7761">
        <v>6.9622887400000003E-7</v>
      </c>
      <c r="E7761">
        <f t="shared" si="719"/>
        <v>6.8</v>
      </c>
      <c r="F7761">
        <f t="shared" si="720"/>
        <v>4.7343563432000002E-6</v>
      </c>
    </row>
    <row r="7762" spans="2:6" x14ac:dyDescent="0.25">
      <c r="B7762">
        <v>4</v>
      </c>
      <c r="C7762">
        <v>1</v>
      </c>
      <c r="D7762">
        <v>3.39393295685E-3</v>
      </c>
      <c r="E7762">
        <f t="shared" si="719"/>
        <v>6.8</v>
      </c>
      <c r="F7762">
        <f t="shared" si="720"/>
        <v>2.307874410658E-2</v>
      </c>
    </row>
    <row r="7763" spans="2:6" x14ac:dyDescent="0.25">
      <c r="B7763">
        <v>4</v>
      </c>
      <c r="C7763">
        <v>1</v>
      </c>
      <c r="D7763">
        <v>8.5245583694200003E-2</v>
      </c>
      <c r="E7763">
        <f t="shared" si="719"/>
        <v>6.8</v>
      </c>
      <c r="F7763">
        <f t="shared" si="720"/>
        <v>0.57966996912056001</v>
      </c>
    </row>
    <row r="7764" spans="2:6" x14ac:dyDescent="0.25">
      <c r="B7764">
        <v>4</v>
      </c>
      <c r="C7764">
        <v>1</v>
      </c>
      <c r="D7764">
        <v>1.2193757013700001E-2</v>
      </c>
      <c r="E7764">
        <f t="shared" si="719"/>
        <v>6.8</v>
      </c>
      <c r="F7764">
        <f t="shared" si="720"/>
        <v>8.2917547693159996E-2</v>
      </c>
    </row>
    <row r="7765" spans="2:6" x14ac:dyDescent="0.25">
      <c r="B7765">
        <v>4</v>
      </c>
      <c r="C7765">
        <v>1</v>
      </c>
      <c r="D7765">
        <v>1.3649734350400001E-2</v>
      </c>
      <c r="E7765">
        <f t="shared" si="719"/>
        <v>6.8</v>
      </c>
      <c r="F7765">
        <f t="shared" si="720"/>
        <v>9.2818193582720004E-2</v>
      </c>
    </row>
    <row r="7766" spans="2:6" x14ac:dyDescent="0.25">
      <c r="B7766">
        <v>4</v>
      </c>
      <c r="C7766">
        <v>1</v>
      </c>
      <c r="D7766">
        <v>1.3033339456399999E-4</v>
      </c>
      <c r="E7766">
        <f t="shared" si="719"/>
        <v>6.8</v>
      </c>
      <c r="F7766">
        <f t="shared" si="720"/>
        <v>8.8626708303519985E-4</v>
      </c>
    </row>
    <row r="7767" spans="2:6" x14ac:dyDescent="0.25">
      <c r="B7767">
        <v>4</v>
      </c>
      <c r="C7767">
        <v>1</v>
      </c>
      <c r="D7767">
        <v>0.151356647835</v>
      </c>
      <c r="E7767">
        <f t="shared" si="719"/>
        <v>6.8</v>
      </c>
      <c r="F7767">
        <f t="shared" si="720"/>
        <v>1.029225205278</v>
      </c>
    </row>
    <row r="7768" spans="2:6" x14ac:dyDescent="0.25">
      <c r="B7768">
        <v>4</v>
      </c>
      <c r="C7768">
        <v>1</v>
      </c>
      <c r="D7768">
        <v>0.111358398303</v>
      </c>
      <c r="E7768">
        <f t="shared" si="719"/>
        <v>6.8</v>
      </c>
      <c r="F7768">
        <f t="shared" si="720"/>
        <v>0.75723710846039993</v>
      </c>
    </row>
    <row r="7769" spans="2:6" x14ac:dyDescent="0.25">
      <c r="B7769">
        <v>4</v>
      </c>
      <c r="C7769">
        <v>1</v>
      </c>
      <c r="D7769">
        <v>7.07634971803E-3</v>
      </c>
      <c r="E7769">
        <f t="shared" si="719"/>
        <v>6.8</v>
      </c>
      <c r="F7769">
        <f t="shared" si="720"/>
        <v>4.8119178082603999E-2</v>
      </c>
    </row>
    <row r="7770" spans="2:6" x14ac:dyDescent="0.25">
      <c r="B7770">
        <v>4</v>
      </c>
      <c r="C7770">
        <v>1</v>
      </c>
      <c r="D7770">
        <v>1.5482384232400001E-3</v>
      </c>
      <c r="E7770">
        <f t="shared" si="719"/>
        <v>6.8</v>
      </c>
      <c r="F7770">
        <f t="shared" si="720"/>
        <v>1.0528021278032E-2</v>
      </c>
    </row>
    <row r="7771" spans="2:6" x14ac:dyDescent="0.25">
      <c r="B7771">
        <v>4</v>
      </c>
      <c r="C7771">
        <v>1</v>
      </c>
      <c r="D7771">
        <v>1.25171007391E-2</v>
      </c>
      <c r="E7771">
        <f t="shared" si="719"/>
        <v>6.8</v>
      </c>
      <c r="F7771">
        <f t="shared" si="720"/>
        <v>8.5116285025879992E-2</v>
      </c>
    </row>
    <row r="7772" spans="2:6" x14ac:dyDescent="0.25">
      <c r="B7772">
        <v>4</v>
      </c>
      <c r="C7772">
        <v>1</v>
      </c>
      <c r="D7772">
        <v>1.50214392271E-2</v>
      </c>
      <c r="E7772">
        <f t="shared" si="719"/>
        <v>6.8</v>
      </c>
      <c r="F7772">
        <f t="shared" si="720"/>
        <v>0.10214578674428</v>
      </c>
    </row>
    <row r="7773" spans="2:6" x14ac:dyDescent="0.25">
      <c r="B7773">
        <v>4</v>
      </c>
      <c r="C7773">
        <v>1</v>
      </c>
      <c r="D7773">
        <v>2.3830438233599999E-2</v>
      </c>
      <c r="E7773">
        <f t="shared" si="719"/>
        <v>6.8</v>
      </c>
      <c r="F7773">
        <f t="shared" si="720"/>
        <v>0.16204697998848</v>
      </c>
    </row>
    <row r="7774" spans="2:6" x14ac:dyDescent="0.25">
      <c r="B7774">
        <v>4</v>
      </c>
      <c r="C7774">
        <v>1</v>
      </c>
      <c r="D7774">
        <v>4.73703470888E-3</v>
      </c>
      <c r="E7774">
        <f t="shared" si="719"/>
        <v>6.8</v>
      </c>
      <c r="F7774">
        <f t="shared" si="720"/>
        <v>3.2211836020384001E-2</v>
      </c>
    </row>
    <row r="7775" spans="2:6" x14ac:dyDescent="0.25">
      <c r="B7775">
        <v>4</v>
      </c>
      <c r="C7775">
        <v>1</v>
      </c>
      <c r="D7775">
        <v>3.5017358061100001E-3</v>
      </c>
      <c r="E7775">
        <f t="shared" ref="E7775:E7838" si="721">IF(B7775=1,0.4,IF(B7775=2,1.4,IF(B7775=3,3.1,IF(B7775=4,6.8,9.5))))</f>
        <v>6.8</v>
      </c>
      <c r="F7775">
        <f t="shared" ref="F7775:F7838" si="722">D7775*E7775</f>
        <v>2.3811803481547999E-2</v>
      </c>
    </row>
    <row r="7776" spans="2:6" x14ac:dyDescent="0.25">
      <c r="B7776">
        <v>4</v>
      </c>
      <c r="C7776">
        <v>1</v>
      </c>
      <c r="D7776">
        <v>1.40210681658E-3</v>
      </c>
      <c r="E7776">
        <f t="shared" si="721"/>
        <v>6.8</v>
      </c>
      <c r="F7776">
        <f t="shared" si="722"/>
        <v>9.5343263527439999E-3</v>
      </c>
    </row>
    <row r="7777" spans="2:6" x14ac:dyDescent="0.25">
      <c r="B7777">
        <v>4</v>
      </c>
      <c r="C7777">
        <v>1</v>
      </c>
      <c r="D7777">
        <v>0.107421036685</v>
      </c>
      <c r="E7777">
        <f t="shared" si="721"/>
        <v>6.8</v>
      </c>
      <c r="F7777">
        <f t="shared" si="722"/>
        <v>0.730463049458</v>
      </c>
    </row>
    <row r="7778" spans="2:6" x14ac:dyDescent="0.25">
      <c r="B7778">
        <v>4</v>
      </c>
      <c r="C7778">
        <v>1</v>
      </c>
      <c r="D7778">
        <v>2.6848352771299999E-3</v>
      </c>
      <c r="E7778">
        <f t="shared" si="721"/>
        <v>6.8</v>
      </c>
      <c r="F7778">
        <f t="shared" si="722"/>
        <v>1.8256879884484E-2</v>
      </c>
    </row>
    <row r="7779" spans="2:6" x14ac:dyDescent="0.25">
      <c r="B7779">
        <v>4</v>
      </c>
      <c r="C7779">
        <v>1</v>
      </c>
      <c r="D7779">
        <v>3.28078771964E-2</v>
      </c>
      <c r="E7779">
        <f t="shared" si="721"/>
        <v>6.8</v>
      </c>
      <c r="F7779">
        <f t="shared" si="722"/>
        <v>0.22309356493551999</v>
      </c>
    </row>
    <row r="7780" spans="2:6" x14ac:dyDescent="0.25">
      <c r="B7780">
        <v>4</v>
      </c>
      <c r="C7780">
        <v>1</v>
      </c>
      <c r="D7780">
        <v>1.2662472124E-3</v>
      </c>
      <c r="E7780">
        <f t="shared" si="721"/>
        <v>6.8</v>
      </c>
      <c r="F7780">
        <f t="shared" si="722"/>
        <v>8.6104810443200005E-3</v>
      </c>
    </row>
    <row r="7781" spans="2:6" x14ac:dyDescent="0.25">
      <c r="B7781">
        <v>4</v>
      </c>
      <c r="C7781">
        <v>1</v>
      </c>
      <c r="D7781">
        <v>6.89678507914E-3</v>
      </c>
      <c r="E7781">
        <f t="shared" si="721"/>
        <v>6.8</v>
      </c>
      <c r="F7781">
        <f t="shared" si="722"/>
        <v>4.6898138538152001E-2</v>
      </c>
    </row>
    <row r="7782" spans="2:6" x14ac:dyDescent="0.25">
      <c r="B7782">
        <v>4</v>
      </c>
      <c r="C7782">
        <v>1</v>
      </c>
      <c r="D7782">
        <v>8.5483163594700005E-4</v>
      </c>
      <c r="E7782">
        <f t="shared" si="721"/>
        <v>6.8</v>
      </c>
      <c r="F7782">
        <f t="shared" si="722"/>
        <v>5.8128551244396006E-3</v>
      </c>
    </row>
    <row r="7783" spans="2:6" x14ac:dyDescent="0.25">
      <c r="B7783">
        <v>4</v>
      </c>
      <c r="C7783">
        <v>1</v>
      </c>
      <c r="D7783">
        <v>0.19698465296199999</v>
      </c>
      <c r="E7783">
        <f t="shared" si="721"/>
        <v>6.8</v>
      </c>
      <c r="F7783">
        <f t="shared" si="722"/>
        <v>1.3394956401415998</v>
      </c>
    </row>
    <row r="7784" spans="2:6" x14ac:dyDescent="0.25">
      <c r="B7784">
        <v>4</v>
      </c>
      <c r="C7784">
        <v>1</v>
      </c>
      <c r="D7784">
        <v>8.5403561719500001E-3</v>
      </c>
      <c r="E7784">
        <f t="shared" si="721"/>
        <v>6.8</v>
      </c>
      <c r="F7784">
        <f t="shared" si="722"/>
        <v>5.807442196926E-2</v>
      </c>
    </row>
    <row r="7785" spans="2:6" x14ac:dyDescent="0.25">
      <c r="B7785">
        <v>4</v>
      </c>
      <c r="C7785">
        <v>1</v>
      </c>
      <c r="D7785">
        <v>1.03498926905E-3</v>
      </c>
      <c r="E7785">
        <f t="shared" si="721"/>
        <v>6.8</v>
      </c>
      <c r="F7785">
        <f t="shared" si="722"/>
        <v>7.03792702954E-3</v>
      </c>
    </row>
    <row r="7786" spans="2:6" x14ac:dyDescent="0.25">
      <c r="B7786">
        <v>4</v>
      </c>
      <c r="C7786">
        <v>1</v>
      </c>
      <c r="D7786">
        <v>7.75812494235E-3</v>
      </c>
      <c r="E7786">
        <f t="shared" si="721"/>
        <v>6.8</v>
      </c>
      <c r="F7786">
        <f t="shared" si="722"/>
        <v>5.2755249607979997E-2</v>
      </c>
    </row>
    <row r="7787" spans="2:6" x14ac:dyDescent="0.25">
      <c r="B7787">
        <v>4</v>
      </c>
      <c r="C7787">
        <v>1</v>
      </c>
      <c r="D7787">
        <v>9.5828555341099999E-4</v>
      </c>
      <c r="E7787">
        <f t="shared" si="721"/>
        <v>6.8</v>
      </c>
      <c r="F7787">
        <f t="shared" si="722"/>
        <v>6.5163417631948E-3</v>
      </c>
    </row>
    <row r="7788" spans="2:6" x14ac:dyDescent="0.25">
      <c r="B7788">
        <v>4</v>
      </c>
      <c r="C7788">
        <v>1</v>
      </c>
      <c r="D7788">
        <v>1.05093189705E-2</v>
      </c>
      <c r="E7788">
        <f t="shared" si="721"/>
        <v>6.8</v>
      </c>
      <c r="F7788">
        <f t="shared" si="722"/>
        <v>7.1463368999399993E-2</v>
      </c>
    </row>
    <row r="7789" spans="2:6" x14ac:dyDescent="0.25">
      <c r="B7789">
        <v>4</v>
      </c>
      <c r="C7789">
        <v>1</v>
      </c>
      <c r="D7789">
        <v>1.5475132300099999E-3</v>
      </c>
      <c r="E7789">
        <f t="shared" si="721"/>
        <v>6.8</v>
      </c>
      <c r="F7789">
        <f t="shared" si="722"/>
        <v>1.0523089964067998E-2</v>
      </c>
    </row>
    <row r="7790" spans="2:6" x14ac:dyDescent="0.25">
      <c r="B7790">
        <v>4</v>
      </c>
      <c r="C7790">
        <v>1</v>
      </c>
      <c r="D7790">
        <v>6.7935378948400002E-2</v>
      </c>
      <c r="E7790">
        <f t="shared" si="721"/>
        <v>6.8</v>
      </c>
      <c r="F7790">
        <f t="shared" si="722"/>
        <v>0.46196057684912001</v>
      </c>
    </row>
    <row r="7791" spans="2:6" x14ac:dyDescent="0.25">
      <c r="B7791">
        <v>4</v>
      </c>
      <c r="C7791">
        <v>1</v>
      </c>
      <c r="D7791">
        <v>2.7436784378100001E-2</v>
      </c>
      <c r="E7791">
        <f t="shared" si="721"/>
        <v>6.8</v>
      </c>
      <c r="F7791">
        <f t="shared" si="722"/>
        <v>0.18657013377108</v>
      </c>
    </row>
    <row r="7792" spans="2:6" x14ac:dyDescent="0.25">
      <c r="B7792">
        <v>4</v>
      </c>
      <c r="C7792">
        <v>1</v>
      </c>
      <c r="D7792">
        <v>1.7228841363599999E-3</v>
      </c>
      <c r="E7792">
        <f t="shared" si="721"/>
        <v>6.8</v>
      </c>
      <c r="F7792">
        <f t="shared" si="722"/>
        <v>1.1715612127247999E-2</v>
      </c>
    </row>
    <row r="7793" spans="2:6" x14ac:dyDescent="0.25">
      <c r="B7793">
        <v>4</v>
      </c>
      <c r="C7793">
        <v>1</v>
      </c>
      <c r="D7793">
        <v>2.44402362703E-3</v>
      </c>
      <c r="E7793">
        <f t="shared" si="721"/>
        <v>6.8</v>
      </c>
      <c r="F7793">
        <f t="shared" si="722"/>
        <v>1.6619360663804001E-2</v>
      </c>
    </row>
    <row r="7794" spans="2:6" x14ac:dyDescent="0.25">
      <c r="B7794">
        <v>4</v>
      </c>
      <c r="C7794">
        <v>1</v>
      </c>
      <c r="D7794">
        <v>7.8145992304799999E-3</v>
      </c>
      <c r="E7794">
        <f t="shared" si="721"/>
        <v>6.8</v>
      </c>
      <c r="F7794">
        <f t="shared" si="722"/>
        <v>5.3139274767263996E-2</v>
      </c>
    </row>
    <row r="7795" spans="2:6" x14ac:dyDescent="0.25">
      <c r="B7795">
        <v>4</v>
      </c>
      <c r="C7795">
        <v>1</v>
      </c>
      <c r="D7795">
        <v>8.4319085558900008E-3</v>
      </c>
      <c r="E7795">
        <f t="shared" si="721"/>
        <v>6.8</v>
      </c>
      <c r="F7795">
        <f t="shared" si="722"/>
        <v>5.7336978180052005E-2</v>
      </c>
    </row>
    <row r="7796" spans="2:6" x14ac:dyDescent="0.25">
      <c r="B7796">
        <v>4</v>
      </c>
      <c r="C7796">
        <v>1</v>
      </c>
      <c r="D7796">
        <v>1.7400907064599999E-2</v>
      </c>
      <c r="E7796">
        <f t="shared" si="721"/>
        <v>6.8</v>
      </c>
      <c r="F7796">
        <f t="shared" si="722"/>
        <v>0.11832616803927999</v>
      </c>
    </row>
    <row r="7797" spans="2:6" x14ac:dyDescent="0.25">
      <c r="B7797">
        <v>4</v>
      </c>
      <c r="C7797">
        <v>1</v>
      </c>
      <c r="D7797">
        <v>4.2781482739300001E-3</v>
      </c>
      <c r="E7797">
        <f t="shared" si="721"/>
        <v>6.8</v>
      </c>
      <c r="F7797">
        <f t="shared" si="722"/>
        <v>2.9091408262723998E-2</v>
      </c>
    </row>
    <row r="7798" spans="2:6" x14ac:dyDescent="0.25">
      <c r="B7798">
        <v>4</v>
      </c>
      <c r="C7798">
        <v>1</v>
      </c>
      <c r="D7798">
        <v>3.5432395336199997E-2</v>
      </c>
      <c r="E7798">
        <f t="shared" si="721"/>
        <v>6.8</v>
      </c>
      <c r="F7798">
        <f t="shared" si="722"/>
        <v>0.24094028828615996</v>
      </c>
    </row>
    <row r="7799" spans="2:6" x14ac:dyDescent="0.25">
      <c r="B7799">
        <v>4</v>
      </c>
      <c r="C7799">
        <v>1</v>
      </c>
      <c r="D7799">
        <v>1.1649428997700001E-2</v>
      </c>
      <c r="E7799">
        <f t="shared" si="721"/>
        <v>6.8</v>
      </c>
      <c r="F7799">
        <f t="shared" si="722"/>
        <v>7.9216117184360002E-2</v>
      </c>
    </row>
    <row r="7800" spans="2:6" x14ac:dyDescent="0.25">
      <c r="B7800">
        <v>4</v>
      </c>
      <c r="C7800">
        <v>1</v>
      </c>
      <c r="D7800">
        <v>1.8831087394199999E-2</v>
      </c>
      <c r="E7800">
        <f t="shared" si="721"/>
        <v>6.8</v>
      </c>
      <c r="F7800">
        <f t="shared" si="722"/>
        <v>0.12805139428055998</v>
      </c>
    </row>
    <row r="7801" spans="2:6" x14ac:dyDescent="0.25">
      <c r="B7801">
        <v>4</v>
      </c>
      <c r="C7801">
        <v>1</v>
      </c>
      <c r="D7801">
        <v>4.1972875756E-3</v>
      </c>
      <c r="E7801">
        <f t="shared" si="721"/>
        <v>6.8</v>
      </c>
      <c r="F7801">
        <f t="shared" si="722"/>
        <v>2.854155551408E-2</v>
      </c>
    </row>
    <row r="7802" spans="2:6" x14ac:dyDescent="0.25">
      <c r="B7802">
        <v>4</v>
      </c>
      <c r="C7802">
        <v>1</v>
      </c>
      <c r="D7802">
        <v>1.4540180250599999E-3</v>
      </c>
      <c r="E7802">
        <f t="shared" si="721"/>
        <v>6.8</v>
      </c>
      <c r="F7802">
        <f t="shared" si="722"/>
        <v>9.8873225704079991E-3</v>
      </c>
    </row>
    <row r="7803" spans="2:6" x14ac:dyDescent="0.25">
      <c r="B7803">
        <v>4</v>
      </c>
      <c r="C7803">
        <v>1</v>
      </c>
      <c r="D7803">
        <v>5.4353533306500001E-2</v>
      </c>
      <c r="E7803">
        <f t="shared" si="721"/>
        <v>6.8</v>
      </c>
      <c r="F7803">
        <f t="shared" si="722"/>
        <v>0.36960402648419999</v>
      </c>
    </row>
    <row r="7804" spans="2:6" x14ac:dyDescent="0.25">
      <c r="B7804">
        <v>4</v>
      </c>
      <c r="C7804">
        <v>1</v>
      </c>
      <c r="D7804">
        <v>3.5689265047799998E-2</v>
      </c>
      <c r="E7804">
        <f t="shared" si="721"/>
        <v>6.8</v>
      </c>
      <c r="F7804">
        <f t="shared" si="722"/>
        <v>0.24268700232503998</v>
      </c>
    </row>
    <row r="7805" spans="2:6" x14ac:dyDescent="0.25">
      <c r="B7805">
        <v>4</v>
      </c>
      <c r="C7805">
        <v>1</v>
      </c>
      <c r="D7805">
        <v>4.2799746834500003E-2</v>
      </c>
      <c r="E7805">
        <f t="shared" si="721"/>
        <v>6.8</v>
      </c>
      <c r="F7805">
        <f t="shared" si="722"/>
        <v>0.29103827847460001</v>
      </c>
    </row>
    <row r="7806" spans="2:6" x14ac:dyDescent="0.25">
      <c r="B7806">
        <v>4</v>
      </c>
      <c r="C7806">
        <v>1</v>
      </c>
      <c r="D7806">
        <v>1.5752488735199999E-4</v>
      </c>
      <c r="E7806">
        <f t="shared" si="721"/>
        <v>6.8</v>
      </c>
      <c r="F7806">
        <f t="shared" si="722"/>
        <v>1.0711692339936E-3</v>
      </c>
    </row>
    <row r="7807" spans="2:6" x14ac:dyDescent="0.25">
      <c r="B7807">
        <v>4</v>
      </c>
      <c r="C7807">
        <v>1</v>
      </c>
      <c r="D7807">
        <v>3.6004852841300001E-4</v>
      </c>
      <c r="E7807">
        <f t="shared" si="721"/>
        <v>6.8</v>
      </c>
      <c r="F7807">
        <f t="shared" si="722"/>
        <v>2.4483299932084E-3</v>
      </c>
    </row>
    <row r="7808" spans="2:6" x14ac:dyDescent="0.25">
      <c r="B7808">
        <v>4</v>
      </c>
      <c r="C7808">
        <v>1</v>
      </c>
      <c r="D7808">
        <v>3.3350977997000002E-3</v>
      </c>
      <c r="E7808">
        <f t="shared" si="721"/>
        <v>6.8</v>
      </c>
      <c r="F7808">
        <f t="shared" si="722"/>
        <v>2.267866503796E-2</v>
      </c>
    </row>
    <row r="7809" spans="2:6" x14ac:dyDescent="0.25">
      <c r="B7809">
        <v>4</v>
      </c>
      <c r="C7809">
        <v>1</v>
      </c>
      <c r="D7809">
        <v>4.1972875771300001E-3</v>
      </c>
      <c r="E7809">
        <f t="shared" si="721"/>
        <v>6.8</v>
      </c>
      <c r="F7809">
        <f t="shared" si="722"/>
        <v>2.8541555524484001E-2</v>
      </c>
    </row>
    <row r="7810" spans="2:6" x14ac:dyDescent="0.25">
      <c r="B7810">
        <v>4</v>
      </c>
      <c r="C7810">
        <v>1</v>
      </c>
      <c r="D7810">
        <v>7.12534829687E-3</v>
      </c>
      <c r="E7810">
        <f t="shared" si="721"/>
        <v>6.8</v>
      </c>
      <c r="F7810">
        <f t="shared" si="722"/>
        <v>4.8452368418716002E-2</v>
      </c>
    </row>
    <row r="7811" spans="2:6" x14ac:dyDescent="0.25">
      <c r="B7811">
        <v>4</v>
      </c>
      <c r="C7811">
        <v>1</v>
      </c>
      <c r="D7811">
        <v>7.8480134915299999E-3</v>
      </c>
      <c r="E7811">
        <f t="shared" si="721"/>
        <v>6.8</v>
      </c>
      <c r="F7811">
        <f t="shared" si="722"/>
        <v>5.3366491742403994E-2</v>
      </c>
    </row>
    <row r="7812" spans="2:6" x14ac:dyDescent="0.25">
      <c r="B7812">
        <v>4</v>
      </c>
      <c r="C7812">
        <v>1</v>
      </c>
      <c r="D7812">
        <v>1.35909666895E-2</v>
      </c>
      <c r="E7812">
        <f t="shared" si="721"/>
        <v>6.8</v>
      </c>
      <c r="F7812">
        <f t="shared" si="722"/>
        <v>9.2418573488599998E-2</v>
      </c>
    </row>
    <row r="7813" spans="2:6" x14ac:dyDescent="0.25">
      <c r="B7813">
        <v>4</v>
      </c>
      <c r="C7813">
        <v>1</v>
      </c>
      <c r="D7813">
        <v>2.4857800973999999E-3</v>
      </c>
      <c r="E7813">
        <f t="shared" si="721"/>
        <v>6.8</v>
      </c>
      <c r="F7813">
        <f t="shared" si="722"/>
        <v>1.6903304662319998E-2</v>
      </c>
    </row>
    <row r="7814" spans="2:6" x14ac:dyDescent="0.25">
      <c r="B7814">
        <v>4</v>
      </c>
      <c r="C7814">
        <v>1</v>
      </c>
      <c r="D7814">
        <v>4.37330816072E-3</v>
      </c>
      <c r="E7814">
        <f t="shared" si="721"/>
        <v>6.8</v>
      </c>
      <c r="F7814">
        <f t="shared" si="722"/>
        <v>2.9738495492895999E-2</v>
      </c>
    </row>
    <row r="7815" spans="2:6" x14ac:dyDescent="0.25">
      <c r="B7815">
        <v>4</v>
      </c>
      <c r="C7815">
        <v>1</v>
      </c>
      <c r="D7815">
        <v>3.2168623373599999E-2</v>
      </c>
      <c r="E7815">
        <f t="shared" si="721"/>
        <v>6.8</v>
      </c>
      <c r="F7815">
        <f t="shared" si="722"/>
        <v>0.21874663894047999</v>
      </c>
    </row>
    <row r="7816" spans="2:6" x14ac:dyDescent="0.25">
      <c r="B7816">
        <v>4</v>
      </c>
      <c r="C7816">
        <v>1</v>
      </c>
      <c r="D7816">
        <v>0.105630878889</v>
      </c>
      <c r="E7816">
        <f t="shared" si="721"/>
        <v>6.8</v>
      </c>
      <c r="F7816">
        <f t="shared" si="722"/>
        <v>0.71828997644519998</v>
      </c>
    </row>
    <row r="7817" spans="2:6" x14ac:dyDescent="0.25">
      <c r="B7817">
        <v>4</v>
      </c>
      <c r="C7817">
        <v>1</v>
      </c>
      <c r="D7817">
        <v>4.2051965009599998E-4</v>
      </c>
      <c r="E7817">
        <f t="shared" si="721"/>
        <v>6.8</v>
      </c>
      <c r="F7817">
        <f t="shared" si="722"/>
        <v>2.8595336206528E-3</v>
      </c>
    </row>
    <row r="7818" spans="2:6" x14ac:dyDescent="0.25">
      <c r="B7818">
        <v>4</v>
      </c>
      <c r="C7818">
        <v>1</v>
      </c>
      <c r="D7818">
        <v>2.1454854822200001E-2</v>
      </c>
      <c r="E7818">
        <f t="shared" si="721"/>
        <v>6.8</v>
      </c>
      <c r="F7818">
        <f t="shared" si="722"/>
        <v>0.14589301279096001</v>
      </c>
    </row>
    <row r="7819" spans="2:6" x14ac:dyDescent="0.25">
      <c r="B7819">
        <v>4</v>
      </c>
      <c r="C7819">
        <v>1</v>
      </c>
      <c r="D7819">
        <v>1.7216017413699999E-4</v>
      </c>
      <c r="E7819">
        <f t="shared" si="721"/>
        <v>6.8</v>
      </c>
      <c r="F7819">
        <f t="shared" si="722"/>
        <v>1.1706891841315999E-3</v>
      </c>
    </row>
    <row r="7820" spans="2:6" x14ac:dyDescent="0.25">
      <c r="B7820">
        <v>4</v>
      </c>
      <c r="C7820">
        <v>1</v>
      </c>
      <c r="D7820">
        <v>1.50843542571E-3</v>
      </c>
      <c r="E7820">
        <f t="shared" si="721"/>
        <v>6.8</v>
      </c>
      <c r="F7820">
        <f t="shared" si="722"/>
        <v>1.0257360894828E-2</v>
      </c>
    </row>
    <row r="7821" spans="2:6" x14ac:dyDescent="0.25">
      <c r="B7821">
        <v>4</v>
      </c>
      <c r="C7821">
        <v>1</v>
      </c>
      <c r="D7821">
        <v>7.6855120190399999E-3</v>
      </c>
      <c r="E7821">
        <f t="shared" si="721"/>
        <v>6.8</v>
      </c>
      <c r="F7821">
        <f t="shared" si="722"/>
        <v>5.2261481729471995E-2</v>
      </c>
    </row>
    <row r="7822" spans="2:6" x14ac:dyDescent="0.25">
      <c r="B7822">
        <v>4</v>
      </c>
      <c r="C7822">
        <v>1</v>
      </c>
      <c r="D7822">
        <v>1.66865749135E-2</v>
      </c>
      <c r="E7822">
        <f t="shared" si="721"/>
        <v>6.8</v>
      </c>
      <c r="F7822">
        <f t="shared" si="722"/>
        <v>0.1134687094118</v>
      </c>
    </row>
    <row r="7823" spans="2:6" x14ac:dyDescent="0.25">
      <c r="B7823">
        <v>4</v>
      </c>
      <c r="C7823">
        <v>1</v>
      </c>
      <c r="D7823">
        <v>3.10559483478E-4</v>
      </c>
      <c r="E7823">
        <f t="shared" si="721"/>
        <v>6.8</v>
      </c>
      <c r="F7823">
        <f t="shared" si="722"/>
        <v>2.1118044876503998E-3</v>
      </c>
    </row>
    <row r="7824" spans="2:6" x14ac:dyDescent="0.25">
      <c r="B7824">
        <v>4</v>
      </c>
      <c r="C7824">
        <v>1</v>
      </c>
      <c r="D7824">
        <v>2.1455667254800001E-3</v>
      </c>
      <c r="E7824">
        <f t="shared" si="721"/>
        <v>6.8</v>
      </c>
      <c r="F7824">
        <f t="shared" si="722"/>
        <v>1.4589853733264E-2</v>
      </c>
    </row>
    <row r="7825" spans="2:6" x14ac:dyDescent="0.25">
      <c r="B7825">
        <v>4</v>
      </c>
      <c r="C7825">
        <v>1</v>
      </c>
      <c r="D7825">
        <v>3.8421047057600002E-3</v>
      </c>
      <c r="E7825">
        <f t="shared" si="721"/>
        <v>6.8</v>
      </c>
      <c r="F7825">
        <f t="shared" si="722"/>
        <v>2.6126311999168001E-2</v>
      </c>
    </row>
    <row r="7826" spans="2:6" x14ac:dyDescent="0.25">
      <c r="B7826">
        <v>4</v>
      </c>
      <c r="C7826">
        <v>1</v>
      </c>
      <c r="D7826">
        <v>5.0389302483999997E-2</v>
      </c>
      <c r="E7826">
        <f t="shared" si="721"/>
        <v>6.8</v>
      </c>
      <c r="F7826">
        <f t="shared" si="722"/>
        <v>0.34264725689119996</v>
      </c>
    </row>
    <row r="7827" spans="2:6" x14ac:dyDescent="0.25">
      <c r="B7827">
        <v>4</v>
      </c>
      <c r="C7827">
        <v>1</v>
      </c>
      <c r="D7827">
        <v>9.0762202830900005E-3</v>
      </c>
      <c r="E7827">
        <f t="shared" si="721"/>
        <v>6.8</v>
      </c>
      <c r="F7827">
        <f t="shared" si="722"/>
        <v>6.1718297925012003E-2</v>
      </c>
    </row>
    <row r="7828" spans="2:6" x14ac:dyDescent="0.25">
      <c r="B7828">
        <v>4</v>
      </c>
      <c r="C7828">
        <v>1</v>
      </c>
      <c r="D7828">
        <v>6.7021699173499996E-2</v>
      </c>
      <c r="E7828">
        <f t="shared" si="721"/>
        <v>6.8</v>
      </c>
      <c r="F7828">
        <f t="shared" si="722"/>
        <v>0.45574755437979997</v>
      </c>
    </row>
    <row r="7829" spans="2:6" x14ac:dyDescent="0.25">
      <c r="B7829">
        <v>4</v>
      </c>
      <c r="C7829">
        <v>1</v>
      </c>
      <c r="D7829">
        <v>1.15208910238E-2</v>
      </c>
      <c r="E7829">
        <f t="shared" si="721"/>
        <v>6.8</v>
      </c>
      <c r="F7829">
        <f t="shared" si="722"/>
        <v>7.8342058961840003E-2</v>
      </c>
    </row>
    <row r="7830" spans="2:6" x14ac:dyDescent="0.25">
      <c r="B7830">
        <v>4</v>
      </c>
      <c r="C7830">
        <v>1</v>
      </c>
      <c r="D7830">
        <v>1.5430957785799999E-3</v>
      </c>
      <c r="E7830">
        <f t="shared" si="721"/>
        <v>6.8</v>
      </c>
      <c r="F7830">
        <f t="shared" si="722"/>
        <v>1.0493051294343999E-2</v>
      </c>
    </row>
    <row r="7831" spans="2:6" x14ac:dyDescent="0.25">
      <c r="B7831">
        <v>4</v>
      </c>
      <c r="C7831">
        <v>1</v>
      </c>
      <c r="D7831">
        <v>2.3657051033200002E-3</v>
      </c>
      <c r="E7831">
        <f t="shared" si="721"/>
        <v>6.8</v>
      </c>
      <c r="F7831">
        <f t="shared" si="722"/>
        <v>1.6086794702576002E-2</v>
      </c>
    </row>
    <row r="7832" spans="2:6" x14ac:dyDescent="0.25">
      <c r="B7832">
        <v>4</v>
      </c>
      <c r="C7832">
        <v>1</v>
      </c>
      <c r="D7832">
        <v>1.5516249885600001E-2</v>
      </c>
      <c r="E7832">
        <f t="shared" si="721"/>
        <v>6.8</v>
      </c>
      <c r="F7832">
        <f t="shared" si="722"/>
        <v>0.10551049922208</v>
      </c>
    </row>
    <row r="7833" spans="2:6" x14ac:dyDescent="0.25">
      <c r="B7833">
        <v>4</v>
      </c>
      <c r="C7833">
        <v>1</v>
      </c>
      <c r="D7833">
        <v>1.4988217555399999E-3</v>
      </c>
      <c r="E7833">
        <f t="shared" si="721"/>
        <v>6.8</v>
      </c>
      <c r="F7833">
        <f t="shared" si="722"/>
        <v>1.0191987937671999E-2</v>
      </c>
    </row>
    <row r="7834" spans="2:6" x14ac:dyDescent="0.25">
      <c r="B7834">
        <v>4</v>
      </c>
      <c r="C7834">
        <v>1</v>
      </c>
      <c r="D7834">
        <v>2.2568245609199998E-3</v>
      </c>
      <c r="E7834">
        <f t="shared" si="721"/>
        <v>6.8</v>
      </c>
      <c r="F7834">
        <f t="shared" si="722"/>
        <v>1.5346407014255999E-2</v>
      </c>
    </row>
    <row r="7835" spans="2:6" x14ac:dyDescent="0.25">
      <c r="B7835">
        <v>4</v>
      </c>
      <c r="C7835">
        <v>1</v>
      </c>
      <c r="D7835">
        <v>2.8042136318700002E-3</v>
      </c>
      <c r="E7835">
        <f t="shared" si="721"/>
        <v>6.8</v>
      </c>
      <c r="F7835">
        <f t="shared" si="722"/>
        <v>1.9068652696715999E-2</v>
      </c>
    </row>
    <row r="7836" spans="2:6" x14ac:dyDescent="0.25">
      <c r="B7836">
        <v>4</v>
      </c>
      <c r="C7836">
        <v>1</v>
      </c>
      <c r="D7836">
        <v>8.4352198447499999E-3</v>
      </c>
      <c r="E7836">
        <f t="shared" si="721"/>
        <v>6.8</v>
      </c>
      <c r="F7836">
        <f t="shared" si="722"/>
        <v>5.7359494944299996E-2</v>
      </c>
    </row>
    <row r="7837" spans="2:6" x14ac:dyDescent="0.25">
      <c r="B7837">
        <v>4</v>
      </c>
      <c r="C7837">
        <v>1</v>
      </c>
      <c r="D7837">
        <v>1.9512567203899999E-2</v>
      </c>
      <c r="E7837">
        <f t="shared" si="721"/>
        <v>6.8</v>
      </c>
      <c r="F7837">
        <f t="shared" si="722"/>
        <v>0.13268545698651998</v>
      </c>
    </row>
    <row r="7838" spans="2:6" x14ac:dyDescent="0.25">
      <c r="B7838">
        <v>4</v>
      </c>
      <c r="C7838">
        <v>1</v>
      </c>
      <c r="D7838">
        <v>4.0207807446100002E-3</v>
      </c>
      <c r="E7838">
        <f t="shared" si="721"/>
        <v>6.8</v>
      </c>
      <c r="F7838">
        <f t="shared" si="722"/>
        <v>2.7341309063348002E-2</v>
      </c>
    </row>
    <row r="7839" spans="2:6" x14ac:dyDescent="0.25">
      <c r="B7839">
        <v>4</v>
      </c>
      <c r="C7839">
        <v>1</v>
      </c>
      <c r="D7839">
        <v>3.95976524565E-3</v>
      </c>
      <c r="E7839">
        <f t="shared" ref="E7839:E7902" si="723">IF(B7839=1,0.4,IF(B7839=2,1.4,IF(B7839=3,3.1,IF(B7839=4,6.8,9.5))))</f>
        <v>6.8</v>
      </c>
      <c r="F7839">
        <f t="shared" ref="F7839:F7902" si="724">D7839*E7839</f>
        <v>2.6926403670419999E-2</v>
      </c>
    </row>
    <row r="7840" spans="2:6" x14ac:dyDescent="0.25">
      <c r="B7840">
        <v>4</v>
      </c>
      <c r="C7840">
        <v>1</v>
      </c>
      <c r="D7840">
        <v>1.23933583923E-3</v>
      </c>
      <c r="E7840">
        <f t="shared" si="723"/>
        <v>6.8</v>
      </c>
      <c r="F7840">
        <f t="shared" si="724"/>
        <v>8.4274837067639993E-3</v>
      </c>
    </row>
    <row r="7841" spans="2:6" x14ac:dyDescent="0.25">
      <c r="B7841">
        <v>4</v>
      </c>
      <c r="C7841">
        <v>1</v>
      </c>
      <c r="D7841">
        <v>2.8042136296600002E-3</v>
      </c>
      <c r="E7841">
        <f t="shared" si="723"/>
        <v>6.8</v>
      </c>
      <c r="F7841">
        <f t="shared" si="724"/>
        <v>1.9068652681688E-2</v>
      </c>
    </row>
    <row r="7842" spans="2:6" x14ac:dyDescent="0.25">
      <c r="B7842">
        <v>4</v>
      </c>
      <c r="C7842">
        <v>1</v>
      </c>
      <c r="D7842">
        <v>1.7195351531900001E-3</v>
      </c>
      <c r="E7842">
        <f t="shared" si="723"/>
        <v>6.8</v>
      </c>
      <c r="F7842">
        <f t="shared" si="724"/>
        <v>1.1692839041692001E-2</v>
      </c>
    </row>
    <row r="7843" spans="2:6" x14ac:dyDescent="0.25">
      <c r="B7843">
        <v>4</v>
      </c>
      <c r="C7843">
        <v>1</v>
      </c>
      <c r="D7843">
        <v>2.36551898621E-3</v>
      </c>
      <c r="E7843">
        <f t="shared" si="723"/>
        <v>6.8</v>
      </c>
      <c r="F7843">
        <f t="shared" si="724"/>
        <v>1.6085529106228E-2</v>
      </c>
    </row>
    <row r="7844" spans="2:6" x14ac:dyDescent="0.25">
      <c r="B7844">
        <v>4</v>
      </c>
      <c r="C7844">
        <v>1</v>
      </c>
      <c r="D7844">
        <v>8.8890408674800001E-3</v>
      </c>
      <c r="E7844">
        <f t="shared" si="723"/>
        <v>6.8</v>
      </c>
      <c r="F7844">
        <f t="shared" si="724"/>
        <v>6.0445477898864002E-2</v>
      </c>
    </row>
    <row r="7845" spans="2:6" x14ac:dyDescent="0.25">
      <c r="B7845">
        <v>4</v>
      </c>
      <c r="C7845">
        <v>1</v>
      </c>
      <c r="D7845">
        <v>3.9461817151799999E-2</v>
      </c>
      <c r="E7845">
        <f t="shared" si="723"/>
        <v>6.8</v>
      </c>
      <c r="F7845">
        <f t="shared" si="724"/>
        <v>0.26834035663223998</v>
      </c>
    </row>
    <row r="7846" spans="2:6" x14ac:dyDescent="0.25">
      <c r="B7846">
        <v>4</v>
      </c>
      <c r="C7846">
        <v>1</v>
      </c>
      <c r="D7846">
        <v>2.3919389344500001E-2</v>
      </c>
      <c r="E7846">
        <f t="shared" si="723"/>
        <v>6.8</v>
      </c>
      <c r="F7846">
        <f t="shared" si="724"/>
        <v>0.16265184754260001</v>
      </c>
    </row>
    <row r="7847" spans="2:6" x14ac:dyDescent="0.25">
      <c r="B7847">
        <v>4</v>
      </c>
      <c r="C7847">
        <v>1</v>
      </c>
      <c r="D7847">
        <v>8.4464087396300003E-3</v>
      </c>
      <c r="E7847">
        <f t="shared" si="723"/>
        <v>6.8</v>
      </c>
      <c r="F7847">
        <f t="shared" si="724"/>
        <v>5.7435579429483997E-2</v>
      </c>
    </row>
    <row r="7848" spans="2:6" x14ac:dyDescent="0.25">
      <c r="B7848">
        <v>4</v>
      </c>
      <c r="C7848">
        <v>1</v>
      </c>
      <c r="D7848">
        <v>2.6571461535899999E-4</v>
      </c>
      <c r="E7848">
        <f t="shared" si="723"/>
        <v>6.8</v>
      </c>
      <c r="F7848">
        <f t="shared" si="724"/>
        <v>1.8068593844411999E-3</v>
      </c>
    </row>
    <row r="7849" spans="2:6" x14ac:dyDescent="0.25">
      <c r="B7849">
        <v>4</v>
      </c>
      <c r="C7849">
        <v>1</v>
      </c>
      <c r="D7849">
        <v>4.5237794712500001E-2</v>
      </c>
      <c r="E7849">
        <f t="shared" si="723"/>
        <v>6.8</v>
      </c>
      <c r="F7849">
        <f t="shared" si="724"/>
        <v>0.30761700404499998</v>
      </c>
    </row>
    <row r="7850" spans="2:6" x14ac:dyDescent="0.25">
      <c r="B7850">
        <v>4</v>
      </c>
      <c r="C7850">
        <v>1</v>
      </c>
      <c r="D7850">
        <v>1.37694275294E-2</v>
      </c>
      <c r="E7850">
        <f t="shared" si="723"/>
        <v>6.8</v>
      </c>
      <c r="F7850">
        <f t="shared" si="724"/>
        <v>9.3632107199920003E-2</v>
      </c>
    </row>
    <row r="7851" spans="2:6" x14ac:dyDescent="0.25">
      <c r="B7851">
        <v>4</v>
      </c>
      <c r="C7851">
        <v>1</v>
      </c>
      <c r="D7851">
        <v>7.8965743850200002E-3</v>
      </c>
      <c r="E7851">
        <f t="shared" si="723"/>
        <v>6.8</v>
      </c>
      <c r="F7851">
        <f t="shared" si="724"/>
        <v>5.3696705818136001E-2</v>
      </c>
    </row>
    <row r="7852" spans="2:6" x14ac:dyDescent="0.25">
      <c r="B7852">
        <v>4</v>
      </c>
      <c r="C7852">
        <v>1</v>
      </c>
      <c r="D7852">
        <v>0.23942131532800001</v>
      </c>
      <c r="E7852">
        <f t="shared" si="723"/>
        <v>6.8</v>
      </c>
      <c r="F7852">
        <f t="shared" si="724"/>
        <v>1.6280649442304</v>
      </c>
    </row>
    <row r="7853" spans="2:6" x14ac:dyDescent="0.25">
      <c r="B7853">
        <v>4</v>
      </c>
      <c r="C7853">
        <v>1</v>
      </c>
      <c r="D7853">
        <v>0.18260692913099999</v>
      </c>
      <c r="E7853">
        <f t="shared" si="723"/>
        <v>6.8</v>
      </c>
      <c r="F7853">
        <f t="shared" si="724"/>
        <v>1.2417271180907998</v>
      </c>
    </row>
    <row r="7854" spans="2:6" x14ac:dyDescent="0.25">
      <c r="B7854">
        <v>4</v>
      </c>
      <c r="C7854">
        <v>1</v>
      </c>
      <c r="D7854">
        <v>2.6077189525799999E-3</v>
      </c>
      <c r="E7854">
        <f t="shared" si="723"/>
        <v>6.8</v>
      </c>
      <c r="F7854">
        <f t="shared" si="724"/>
        <v>1.7732488877544E-2</v>
      </c>
    </row>
    <row r="7855" spans="2:6" x14ac:dyDescent="0.25">
      <c r="B7855">
        <v>4</v>
      </c>
      <c r="C7855">
        <v>1</v>
      </c>
      <c r="D7855">
        <v>1.36638236103E-2</v>
      </c>
      <c r="E7855">
        <f t="shared" si="723"/>
        <v>6.8</v>
      </c>
      <c r="F7855">
        <f t="shared" si="724"/>
        <v>9.2914000550039996E-2</v>
      </c>
    </row>
    <row r="7856" spans="2:6" x14ac:dyDescent="0.25">
      <c r="B7856">
        <v>4</v>
      </c>
      <c r="C7856">
        <v>1</v>
      </c>
      <c r="D7856">
        <v>5.4819336214699997E-2</v>
      </c>
      <c r="E7856">
        <f t="shared" si="723"/>
        <v>6.8</v>
      </c>
      <c r="F7856">
        <f t="shared" si="724"/>
        <v>0.37277148625995998</v>
      </c>
    </row>
    <row r="7857" spans="2:6" x14ac:dyDescent="0.25">
      <c r="B7857">
        <v>4</v>
      </c>
      <c r="C7857">
        <v>1</v>
      </c>
      <c r="D7857">
        <v>1.4021068154000001E-3</v>
      </c>
      <c r="E7857">
        <f t="shared" si="723"/>
        <v>6.8</v>
      </c>
      <c r="F7857">
        <f t="shared" si="724"/>
        <v>9.53432634472E-3</v>
      </c>
    </row>
    <row r="7858" spans="2:6" x14ac:dyDescent="0.25">
      <c r="B7858">
        <v>4</v>
      </c>
      <c r="C7858">
        <v>1</v>
      </c>
      <c r="D7858">
        <v>0.13083742725600001</v>
      </c>
      <c r="E7858">
        <f t="shared" si="723"/>
        <v>6.8</v>
      </c>
      <c r="F7858">
        <f t="shared" si="724"/>
        <v>0.88969450534079997</v>
      </c>
    </row>
    <row r="7859" spans="2:6" x14ac:dyDescent="0.25">
      <c r="B7859">
        <v>4</v>
      </c>
      <c r="C7859">
        <v>1</v>
      </c>
      <c r="D7859">
        <v>1.5755782275499999E-3</v>
      </c>
      <c r="E7859">
        <f t="shared" si="723"/>
        <v>6.8</v>
      </c>
      <c r="F7859">
        <f t="shared" si="724"/>
        <v>1.0713931947339999E-2</v>
      </c>
    </row>
    <row r="7860" spans="2:6" x14ac:dyDescent="0.25">
      <c r="B7860">
        <v>4</v>
      </c>
      <c r="C7860">
        <v>1</v>
      </c>
      <c r="D7860">
        <v>4.6571901827400002E-2</v>
      </c>
      <c r="E7860">
        <f t="shared" si="723"/>
        <v>6.8</v>
      </c>
      <c r="F7860">
        <f t="shared" si="724"/>
        <v>0.31668893242632001</v>
      </c>
    </row>
    <row r="7861" spans="2:6" x14ac:dyDescent="0.25">
      <c r="B7861">
        <v>4</v>
      </c>
      <c r="C7861">
        <v>1</v>
      </c>
      <c r="D7861">
        <v>1.7492031651E-3</v>
      </c>
      <c r="E7861">
        <f t="shared" si="723"/>
        <v>6.8</v>
      </c>
      <c r="F7861">
        <f t="shared" si="724"/>
        <v>1.189458152268E-2</v>
      </c>
    </row>
    <row r="7862" spans="2:6" x14ac:dyDescent="0.25">
      <c r="B7862">
        <v>4</v>
      </c>
      <c r="C7862">
        <v>1</v>
      </c>
      <c r="D7862">
        <v>8.7860740261800005E-3</v>
      </c>
      <c r="E7862">
        <f t="shared" si="723"/>
        <v>6.8</v>
      </c>
      <c r="F7862">
        <f t="shared" si="724"/>
        <v>5.9745303378024001E-2</v>
      </c>
    </row>
    <row r="7863" spans="2:6" x14ac:dyDescent="0.25">
      <c r="B7863">
        <v>4</v>
      </c>
      <c r="C7863">
        <v>1</v>
      </c>
      <c r="D7863">
        <v>2.4529401208200001E-3</v>
      </c>
      <c r="E7863">
        <f t="shared" si="723"/>
        <v>6.8</v>
      </c>
      <c r="F7863">
        <f t="shared" si="724"/>
        <v>1.6679992821575999E-2</v>
      </c>
    </row>
    <row r="7864" spans="2:6" x14ac:dyDescent="0.25">
      <c r="B7864">
        <v>4</v>
      </c>
      <c r="C7864">
        <v>1</v>
      </c>
      <c r="D7864">
        <v>2.7543010944700002E-3</v>
      </c>
      <c r="E7864">
        <f t="shared" si="723"/>
        <v>6.8</v>
      </c>
      <c r="F7864">
        <f t="shared" si="724"/>
        <v>1.8729247442395999E-2</v>
      </c>
    </row>
    <row r="7865" spans="2:6" x14ac:dyDescent="0.25">
      <c r="B7865">
        <v>4</v>
      </c>
      <c r="C7865">
        <v>1</v>
      </c>
      <c r="D7865">
        <v>2.5965758816699999E-3</v>
      </c>
      <c r="E7865">
        <f t="shared" si="723"/>
        <v>6.8</v>
      </c>
      <c r="F7865">
        <f t="shared" si="724"/>
        <v>1.7656715995355999E-2</v>
      </c>
    </row>
    <row r="7866" spans="2:6" x14ac:dyDescent="0.25">
      <c r="B7866">
        <v>4</v>
      </c>
      <c r="C7866">
        <v>1</v>
      </c>
      <c r="D7866">
        <v>2.8042136327100001E-3</v>
      </c>
      <c r="E7866">
        <f t="shared" si="723"/>
        <v>6.8</v>
      </c>
      <c r="F7866">
        <f t="shared" si="724"/>
        <v>1.9068652702428E-2</v>
      </c>
    </row>
    <row r="7867" spans="2:6" x14ac:dyDescent="0.25">
      <c r="B7867">
        <v>4</v>
      </c>
      <c r="C7867">
        <v>1</v>
      </c>
      <c r="D7867">
        <v>8.6216030047700006E-3</v>
      </c>
      <c r="E7867">
        <f t="shared" si="723"/>
        <v>6.8</v>
      </c>
      <c r="F7867">
        <f t="shared" si="724"/>
        <v>5.8626900432435999E-2</v>
      </c>
    </row>
    <row r="7868" spans="2:6" x14ac:dyDescent="0.25">
      <c r="B7868">
        <v>4</v>
      </c>
      <c r="C7868">
        <v>1</v>
      </c>
      <c r="D7868">
        <v>1.91297748259E-3</v>
      </c>
      <c r="E7868">
        <f t="shared" si="723"/>
        <v>6.8</v>
      </c>
      <c r="F7868">
        <f t="shared" si="724"/>
        <v>1.3008246881612E-2</v>
      </c>
    </row>
    <row r="7869" spans="2:6" x14ac:dyDescent="0.25">
      <c r="B7869">
        <v>4</v>
      </c>
      <c r="C7869">
        <v>1</v>
      </c>
      <c r="D7869">
        <v>1.78096444805E-3</v>
      </c>
      <c r="E7869">
        <f t="shared" si="723"/>
        <v>6.8</v>
      </c>
      <c r="F7869">
        <f t="shared" si="724"/>
        <v>1.211055824674E-2</v>
      </c>
    </row>
    <row r="7870" spans="2:6" x14ac:dyDescent="0.25">
      <c r="B7870">
        <v>4</v>
      </c>
      <c r="C7870">
        <v>1</v>
      </c>
      <c r="D7870">
        <v>2.8042136322000001E-3</v>
      </c>
      <c r="E7870">
        <f t="shared" si="723"/>
        <v>6.8</v>
      </c>
      <c r="F7870">
        <f t="shared" si="724"/>
        <v>1.9068652698959999E-2</v>
      </c>
    </row>
    <row r="7871" spans="2:6" x14ac:dyDescent="0.25">
      <c r="B7871">
        <v>4</v>
      </c>
      <c r="C7871">
        <v>1</v>
      </c>
      <c r="D7871">
        <v>1.73684210486E-3</v>
      </c>
      <c r="E7871">
        <f t="shared" si="723"/>
        <v>6.8</v>
      </c>
      <c r="F7871">
        <f t="shared" si="724"/>
        <v>1.1810526313047999E-2</v>
      </c>
    </row>
    <row r="7872" spans="2:6" x14ac:dyDescent="0.25">
      <c r="B7872">
        <v>4</v>
      </c>
      <c r="C7872">
        <v>1</v>
      </c>
      <c r="D7872">
        <v>2.4268983429899999E-3</v>
      </c>
      <c r="E7872">
        <f t="shared" si="723"/>
        <v>6.8</v>
      </c>
      <c r="F7872">
        <f t="shared" si="724"/>
        <v>1.6502908732332001E-2</v>
      </c>
    </row>
    <row r="7873" spans="2:6" x14ac:dyDescent="0.25">
      <c r="B7873">
        <v>4</v>
      </c>
      <c r="C7873">
        <v>1</v>
      </c>
      <c r="D7873">
        <v>1.0816102588700001E-4</v>
      </c>
      <c r="E7873">
        <f t="shared" si="723"/>
        <v>6.8</v>
      </c>
      <c r="F7873">
        <f t="shared" si="724"/>
        <v>7.354949760316E-4</v>
      </c>
    </row>
    <row r="7874" spans="2:6" x14ac:dyDescent="0.25">
      <c r="B7874">
        <v>4</v>
      </c>
      <c r="C7874">
        <v>1</v>
      </c>
      <c r="D7874">
        <v>3.1828246948099999E-2</v>
      </c>
      <c r="E7874">
        <f t="shared" si="723"/>
        <v>6.8</v>
      </c>
      <c r="F7874">
        <f t="shared" si="724"/>
        <v>0.21643207924707999</v>
      </c>
    </row>
    <row r="7875" spans="2:6" x14ac:dyDescent="0.25">
      <c r="B7875">
        <v>4</v>
      </c>
      <c r="C7875">
        <v>1</v>
      </c>
      <c r="D7875">
        <v>1.32631079449E-2</v>
      </c>
      <c r="E7875">
        <f t="shared" si="723"/>
        <v>6.8</v>
      </c>
      <c r="F7875">
        <f t="shared" si="724"/>
        <v>9.018913402532E-2</v>
      </c>
    </row>
    <row r="7876" spans="2:6" x14ac:dyDescent="0.25">
      <c r="B7876">
        <v>4</v>
      </c>
      <c r="C7876">
        <v>1</v>
      </c>
      <c r="D7876">
        <v>0.10198582746</v>
      </c>
      <c r="E7876">
        <f t="shared" si="723"/>
        <v>6.8</v>
      </c>
      <c r="F7876">
        <f t="shared" si="724"/>
        <v>0.69350362672799992</v>
      </c>
    </row>
    <row r="7877" spans="2:6" x14ac:dyDescent="0.25">
      <c r="B7877">
        <v>4</v>
      </c>
      <c r="C7877">
        <v>1</v>
      </c>
      <c r="D7877">
        <v>1.58040455291E-3</v>
      </c>
      <c r="E7877">
        <f t="shared" si="723"/>
        <v>6.8</v>
      </c>
      <c r="F7877">
        <f t="shared" si="724"/>
        <v>1.0746750959788E-2</v>
      </c>
    </row>
    <row r="7878" spans="2:6" x14ac:dyDescent="0.25">
      <c r="B7878">
        <v>4</v>
      </c>
      <c r="C7878">
        <v>1</v>
      </c>
      <c r="D7878">
        <v>5.5656660290999997E-3</v>
      </c>
      <c r="E7878">
        <f t="shared" si="723"/>
        <v>6.8</v>
      </c>
      <c r="F7878">
        <f t="shared" si="724"/>
        <v>3.7846528997879998E-2</v>
      </c>
    </row>
    <row r="7879" spans="2:6" x14ac:dyDescent="0.25">
      <c r="B7879">
        <v>4</v>
      </c>
      <c r="C7879">
        <v>1</v>
      </c>
      <c r="D7879">
        <v>3.7016563387799999E-3</v>
      </c>
      <c r="E7879">
        <f t="shared" si="723"/>
        <v>6.8</v>
      </c>
      <c r="F7879">
        <f t="shared" si="724"/>
        <v>2.5171263103704E-2</v>
      </c>
    </row>
    <row r="7880" spans="2:6" x14ac:dyDescent="0.25">
      <c r="B7880">
        <v>4</v>
      </c>
      <c r="C7880">
        <v>1</v>
      </c>
      <c r="D7880">
        <v>5.7861738147500001E-2</v>
      </c>
      <c r="E7880">
        <f t="shared" si="723"/>
        <v>6.8</v>
      </c>
      <c r="F7880">
        <f t="shared" si="724"/>
        <v>0.39345981940300001</v>
      </c>
    </row>
    <row r="7881" spans="2:6" x14ac:dyDescent="0.25">
      <c r="B7881">
        <v>4</v>
      </c>
      <c r="C7881">
        <v>1</v>
      </c>
      <c r="D7881">
        <v>2.2466644966999999E-5</v>
      </c>
      <c r="E7881">
        <f t="shared" si="723"/>
        <v>6.8</v>
      </c>
      <c r="F7881">
        <f t="shared" si="724"/>
        <v>1.5277318577559999E-4</v>
      </c>
    </row>
    <row r="7882" spans="2:6" x14ac:dyDescent="0.25">
      <c r="B7882">
        <v>4</v>
      </c>
      <c r="C7882">
        <v>1</v>
      </c>
      <c r="D7882">
        <v>2.0218686303000001E-5</v>
      </c>
      <c r="E7882">
        <f t="shared" si="723"/>
        <v>6.8</v>
      </c>
      <c r="F7882">
        <f t="shared" si="724"/>
        <v>1.374870668604E-4</v>
      </c>
    </row>
    <row r="7883" spans="2:6" x14ac:dyDescent="0.25">
      <c r="B7883">
        <v>4</v>
      </c>
      <c r="C7883">
        <v>1</v>
      </c>
      <c r="D7883">
        <v>1.4785758168899999E-2</v>
      </c>
      <c r="E7883">
        <f t="shared" si="723"/>
        <v>6.8</v>
      </c>
      <c r="F7883">
        <f t="shared" si="724"/>
        <v>0.10054315554851999</v>
      </c>
    </row>
    <row r="7884" spans="2:6" x14ac:dyDescent="0.25">
      <c r="B7884">
        <v>4</v>
      </c>
      <c r="C7884">
        <v>1</v>
      </c>
      <c r="D7884">
        <v>5.8874443647700003E-2</v>
      </c>
      <c r="E7884">
        <f t="shared" si="723"/>
        <v>6.8</v>
      </c>
      <c r="F7884">
        <f t="shared" si="724"/>
        <v>0.40034621680436</v>
      </c>
    </row>
    <row r="7885" spans="2:6" x14ac:dyDescent="0.25">
      <c r="B7885">
        <v>4</v>
      </c>
      <c r="C7885">
        <v>1</v>
      </c>
      <c r="D7885">
        <v>3.5833237890000001E-2</v>
      </c>
      <c r="E7885">
        <f t="shared" si="723"/>
        <v>6.8</v>
      </c>
      <c r="F7885">
        <f t="shared" si="724"/>
        <v>0.24366601765199999</v>
      </c>
    </row>
    <row r="7886" spans="2:6" x14ac:dyDescent="0.25">
      <c r="B7886">
        <v>4</v>
      </c>
      <c r="C7886">
        <v>1</v>
      </c>
      <c r="D7886">
        <v>2.8171684444399998E-2</v>
      </c>
      <c r="E7886">
        <f t="shared" si="723"/>
        <v>6.8</v>
      </c>
      <c r="F7886">
        <f t="shared" si="724"/>
        <v>0.19156745422191998</v>
      </c>
    </row>
    <row r="7887" spans="2:6" x14ac:dyDescent="0.25">
      <c r="B7887">
        <v>4</v>
      </c>
      <c r="C7887">
        <v>1</v>
      </c>
      <c r="D7887">
        <v>2.8042136322700001E-3</v>
      </c>
      <c r="E7887">
        <f t="shared" si="723"/>
        <v>6.8</v>
      </c>
      <c r="F7887">
        <f t="shared" si="724"/>
        <v>1.9068652699436001E-2</v>
      </c>
    </row>
    <row r="7888" spans="2:6" x14ac:dyDescent="0.25">
      <c r="B7888">
        <v>4</v>
      </c>
      <c r="C7888">
        <v>1</v>
      </c>
      <c r="D7888">
        <v>2.42608575768E-3</v>
      </c>
      <c r="E7888">
        <f t="shared" si="723"/>
        <v>6.8</v>
      </c>
      <c r="F7888">
        <f t="shared" si="724"/>
        <v>1.6497383152223998E-2</v>
      </c>
    </row>
    <row r="7889" spans="2:6" x14ac:dyDescent="0.25">
      <c r="B7889">
        <v>4</v>
      </c>
      <c r="C7889">
        <v>1</v>
      </c>
      <c r="D7889">
        <v>2.2167107282099999E-3</v>
      </c>
      <c r="E7889">
        <f t="shared" si="723"/>
        <v>6.8</v>
      </c>
      <c r="F7889">
        <f t="shared" si="724"/>
        <v>1.5073632951827998E-2</v>
      </c>
    </row>
    <row r="7890" spans="2:6" x14ac:dyDescent="0.25">
      <c r="B7890">
        <v>4</v>
      </c>
      <c r="C7890">
        <v>1</v>
      </c>
      <c r="D7890">
        <v>2.1420760970300001E-3</v>
      </c>
      <c r="E7890">
        <f t="shared" si="723"/>
        <v>6.8</v>
      </c>
      <c r="F7890">
        <f t="shared" si="724"/>
        <v>1.4566117459804E-2</v>
      </c>
    </row>
    <row r="7891" spans="2:6" x14ac:dyDescent="0.25">
      <c r="B7891">
        <v>4</v>
      </c>
      <c r="C7891">
        <v>1</v>
      </c>
      <c r="D7891">
        <v>2.8042136315799999E-3</v>
      </c>
      <c r="E7891">
        <f t="shared" si="723"/>
        <v>6.8</v>
      </c>
      <c r="F7891">
        <f t="shared" si="724"/>
        <v>1.9068652694744E-2</v>
      </c>
    </row>
    <row r="7892" spans="2:6" x14ac:dyDescent="0.25">
      <c r="B7892">
        <v>4</v>
      </c>
      <c r="C7892">
        <v>1</v>
      </c>
      <c r="D7892">
        <v>1.9876904572499999E-3</v>
      </c>
      <c r="E7892">
        <f t="shared" si="723"/>
        <v>6.8</v>
      </c>
      <c r="F7892">
        <f t="shared" si="724"/>
        <v>1.3516295109299999E-2</v>
      </c>
    </row>
    <row r="7893" spans="2:6" x14ac:dyDescent="0.25">
      <c r="B7893">
        <v>4</v>
      </c>
      <c r="C7893">
        <v>1</v>
      </c>
      <c r="D7893">
        <v>8.5925947997600005E-4</v>
      </c>
      <c r="E7893">
        <f t="shared" si="723"/>
        <v>6.8</v>
      </c>
      <c r="F7893">
        <f t="shared" si="724"/>
        <v>5.8429644638368005E-3</v>
      </c>
    </row>
    <row r="7894" spans="2:6" x14ac:dyDescent="0.25">
      <c r="B7894">
        <v>4</v>
      </c>
      <c r="C7894">
        <v>1</v>
      </c>
      <c r="D7894">
        <v>4.7707751015299997E-2</v>
      </c>
      <c r="E7894">
        <f t="shared" si="723"/>
        <v>6.8</v>
      </c>
      <c r="F7894">
        <f t="shared" si="724"/>
        <v>0.32441270690403995</v>
      </c>
    </row>
    <row r="7895" spans="2:6" x14ac:dyDescent="0.25">
      <c r="B7895">
        <v>4</v>
      </c>
      <c r="C7895">
        <v>1</v>
      </c>
      <c r="D7895">
        <v>8.4573759268200006E-3</v>
      </c>
      <c r="E7895">
        <f t="shared" si="723"/>
        <v>6.8</v>
      </c>
      <c r="F7895">
        <f t="shared" si="724"/>
        <v>5.7510156302375999E-2</v>
      </c>
    </row>
    <row r="7896" spans="2:6" x14ac:dyDescent="0.25">
      <c r="B7896">
        <v>4</v>
      </c>
      <c r="C7896">
        <v>1</v>
      </c>
      <c r="D7896">
        <v>2.59084261177E-3</v>
      </c>
      <c r="E7896">
        <f t="shared" si="723"/>
        <v>6.8</v>
      </c>
      <c r="F7896">
        <f t="shared" si="724"/>
        <v>1.7617729760035998E-2</v>
      </c>
    </row>
    <row r="7897" spans="2:6" x14ac:dyDescent="0.25">
      <c r="B7897">
        <v>4</v>
      </c>
      <c r="C7897">
        <v>1</v>
      </c>
      <c r="D7897">
        <v>2.6407551510200002E-3</v>
      </c>
      <c r="E7897">
        <f t="shared" si="723"/>
        <v>6.8</v>
      </c>
      <c r="F7897">
        <f t="shared" si="724"/>
        <v>1.7957135026936001E-2</v>
      </c>
    </row>
    <row r="7898" spans="2:6" x14ac:dyDescent="0.25">
      <c r="B7898">
        <v>4</v>
      </c>
      <c r="C7898">
        <v>1</v>
      </c>
      <c r="D7898">
        <v>5.0133278089100003E-3</v>
      </c>
      <c r="E7898">
        <f t="shared" si="723"/>
        <v>6.8</v>
      </c>
      <c r="F7898">
        <f t="shared" si="724"/>
        <v>3.4090629100588E-2</v>
      </c>
    </row>
    <row r="7899" spans="2:6" x14ac:dyDescent="0.25">
      <c r="B7899">
        <v>4</v>
      </c>
      <c r="C7899">
        <v>1</v>
      </c>
      <c r="D7899">
        <v>1.40210681452E-3</v>
      </c>
      <c r="E7899">
        <f t="shared" si="723"/>
        <v>6.8</v>
      </c>
      <c r="F7899">
        <f t="shared" si="724"/>
        <v>9.5343263387360003E-3</v>
      </c>
    </row>
    <row r="7900" spans="2:6" x14ac:dyDescent="0.25">
      <c r="B7900">
        <v>4</v>
      </c>
      <c r="C7900">
        <v>1</v>
      </c>
      <c r="D7900">
        <v>1.26624721227E-3</v>
      </c>
      <c r="E7900">
        <f t="shared" si="723"/>
        <v>6.8</v>
      </c>
      <c r="F7900">
        <f t="shared" si="724"/>
        <v>8.6104810434359993E-3</v>
      </c>
    </row>
    <row r="7901" spans="2:6" x14ac:dyDescent="0.25">
      <c r="B7901">
        <v>4</v>
      </c>
      <c r="C7901">
        <v>1</v>
      </c>
      <c r="D7901">
        <v>1.2009701245999999E-2</v>
      </c>
      <c r="E7901">
        <f t="shared" si="723"/>
        <v>6.8</v>
      </c>
      <c r="F7901">
        <f t="shared" si="724"/>
        <v>8.1665968472799999E-2</v>
      </c>
    </row>
    <row r="7902" spans="2:6" x14ac:dyDescent="0.25">
      <c r="B7902">
        <v>4</v>
      </c>
      <c r="C7902">
        <v>1</v>
      </c>
      <c r="D7902">
        <v>2.3152796426499998E-2</v>
      </c>
      <c r="E7902">
        <f t="shared" si="723"/>
        <v>6.8</v>
      </c>
      <c r="F7902">
        <f t="shared" si="724"/>
        <v>0.1574390157002</v>
      </c>
    </row>
    <row r="7903" spans="2:6" x14ac:dyDescent="0.25">
      <c r="B7903">
        <v>4</v>
      </c>
      <c r="C7903">
        <v>1</v>
      </c>
      <c r="D7903">
        <v>1.9826752764300001E-3</v>
      </c>
      <c r="E7903">
        <f t="shared" ref="E7903:E7966" si="725">IF(B7903=1,0.4,IF(B7903=2,1.4,IF(B7903=3,3.1,IF(B7903=4,6.8,9.5))))</f>
        <v>6.8</v>
      </c>
      <c r="F7903">
        <f t="shared" ref="F7903:F7966" si="726">D7903*E7903</f>
        <v>1.3482191879724001E-2</v>
      </c>
    </row>
    <row r="7904" spans="2:6" x14ac:dyDescent="0.25">
      <c r="B7904">
        <v>4</v>
      </c>
      <c r="C7904">
        <v>1</v>
      </c>
      <c r="D7904">
        <v>2.4974638271000001E-3</v>
      </c>
      <c r="E7904">
        <f t="shared" si="725"/>
        <v>6.8</v>
      </c>
      <c r="F7904">
        <f t="shared" si="726"/>
        <v>1.6982754024280001E-2</v>
      </c>
    </row>
    <row r="7905" spans="2:6" x14ac:dyDescent="0.25">
      <c r="B7905">
        <v>4</v>
      </c>
      <c r="C7905">
        <v>1</v>
      </c>
      <c r="D7905">
        <v>1.22541886996E-2</v>
      </c>
      <c r="E7905">
        <f t="shared" si="725"/>
        <v>6.8</v>
      </c>
      <c r="F7905">
        <f t="shared" si="726"/>
        <v>8.3328483157280003E-2</v>
      </c>
    </row>
    <row r="7906" spans="2:6" x14ac:dyDescent="0.25">
      <c r="B7906">
        <v>4</v>
      </c>
      <c r="C7906">
        <v>1</v>
      </c>
      <c r="D7906">
        <v>1.9980153838399999E-2</v>
      </c>
      <c r="E7906">
        <f t="shared" si="725"/>
        <v>6.8</v>
      </c>
      <c r="F7906">
        <f t="shared" si="726"/>
        <v>0.13586504610111999</v>
      </c>
    </row>
    <row r="7907" spans="2:6" x14ac:dyDescent="0.25">
      <c r="B7907">
        <v>4</v>
      </c>
      <c r="C7907">
        <v>1</v>
      </c>
      <c r="D7907">
        <v>8.8225535180299994E-3</v>
      </c>
      <c r="E7907">
        <f t="shared" si="725"/>
        <v>6.8</v>
      </c>
      <c r="F7907">
        <f t="shared" si="726"/>
        <v>5.9993363922603994E-2</v>
      </c>
    </row>
    <row r="7908" spans="2:6" x14ac:dyDescent="0.25">
      <c r="B7908">
        <v>4</v>
      </c>
      <c r="C7908">
        <v>1</v>
      </c>
      <c r="D7908">
        <v>2.3468682687299998E-3</v>
      </c>
      <c r="E7908">
        <f t="shared" si="725"/>
        <v>6.8</v>
      </c>
      <c r="F7908">
        <f t="shared" si="726"/>
        <v>1.5958704227364E-2</v>
      </c>
    </row>
    <row r="7909" spans="2:6" x14ac:dyDescent="0.25">
      <c r="B7909">
        <v>4</v>
      </c>
      <c r="C7909">
        <v>1</v>
      </c>
      <c r="D7909">
        <v>2.8042136331700002E-3</v>
      </c>
      <c r="E7909">
        <f t="shared" si="725"/>
        <v>6.8</v>
      </c>
      <c r="F7909">
        <f t="shared" si="726"/>
        <v>1.9068652705556001E-2</v>
      </c>
    </row>
    <row r="7910" spans="2:6" x14ac:dyDescent="0.25">
      <c r="B7910">
        <v>4</v>
      </c>
      <c r="C7910">
        <v>1</v>
      </c>
      <c r="D7910">
        <v>2.8042136310100002E-3</v>
      </c>
      <c r="E7910">
        <f t="shared" si="725"/>
        <v>6.8</v>
      </c>
      <c r="F7910">
        <f t="shared" si="726"/>
        <v>1.9068652690868E-2</v>
      </c>
    </row>
    <row r="7911" spans="2:6" x14ac:dyDescent="0.25">
      <c r="B7911">
        <v>4</v>
      </c>
      <c r="C7911">
        <v>1</v>
      </c>
      <c r="D7911">
        <v>2.19604629534E-3</v>
      </c>
      <c r="E7911">
        <f t="shared" si="725"/>
        <v>6.8</v>
      </c>
      <c r="F7911">
        <f t="shared" si="726"/>
        <v>1.4933114808312E-2</v>
      </c>
    </row>
    <row r="7912" spans="2:6" x14ac:dyDescent="0.25">
      <c r="B7912">
        <v>4</v>
      </c>
      <c r="C7912">
        <v>1</v>
      </c>
      <c r="D7912">
        <v>1.0159109174600001E-2</v>
      </c>
      <c r="E7912">
        <f t="shared" si="725"/>
        <v>6.8</v>
      </c>
      <c r="F7912">
        <f t="shared" si="726"/>
        <v>6.9081942387280007E-2</v>
      </c>
    </row>
    <row r="7913" spans="2:6" x14ac:dyDescent="0.25">
      <c r="B7913">
        <v>4</v>
      </c>
      <c r="C7913">
        <v>1</v>
      </c>
      <c r="D7913">
        <v>3.7692946102199998E-3</v>
      </c>
      <c r="E7913">
        <f t="shared" si="725"/>
        <v>6.8</v>
      </c>
      <c r="F7913">
        <f t="shared" si="726"/>
        <v>2.5631203349496E-2</v>
      </c>
    </row>
    <row r="7914" spans="2:6" x14ac:dyDescent="0.25">
      <c r="B7914">
        <v>4</v>
      </c>
      <c r="C7914">
        <v>1</v>
      </c>
      <c r="D7914">
        <v>2.8042136317899999E-3</v>
      </c>
      <c r="E7914">
        <f t="shared" si="725"/>
        <v>6.8</v>
      </c>
      <c r="F7914">
        <f t="shared" si="726"/>
        <v>1.9068652696172E-2</v>
      </c>
    </row>
    <row r="7915" spans="2:6" x14ac:dyDescent="0.25">
      <c r="B7915">
        <v>4</v>
      </c>
      <c r="C7915">
        <v>1</v>
      </c>
      <c r="D7915">
        <v>2.4398555369999999E-3</v>
      </c>
      <c r="E7915">
        <f t="shared" si="725"/>
        <v>6.8</v>
      </c>
      <c r="F7915">
        <f t="shared" si="726"/>
        <v>1.6591017651599999E-2</v>
      </c>
    </row>
    <row r="7916" spans="2:6" x14ac:dyDescent="0.25">
      <c r="B7916">
        <v>4</v>
      </c>
      <c r="C7916">
        <v>1</v>
      </c>
      <c r="D7916">
        <v>2.49604422266E-3</v>
      </c>
      <c r="E7916">
        <f t="shared" si="725"/>
        <v>6.8</v>
      </c>
      <c r="F7916">
        <f t="shared" si="726"/>
        <v>1.6973100714087998E-2</v>
      </c>
    </row>
    <row r="7917" spans="2:6" x14ac:dyDescent="0.25">
      <c r="B7917">
        <v>4</v>
      </c>
      <c r="C7917">
        <v>1</v>
      </c>
      <c r="D7917">
        <v>0.31032793759400001</v>
      </c>
      <c r="E7917">
        <f t="shared" si="725"/>
        <v>6.8</v>
      </c>
      <c r="F7917">
        <f t="shared" si="726"/>
        <v>2.1102299756392</v>
      </c>
    </row>
    <row r="7918" spans="2:6" x14ac:dyDescent="0.25">
      <c r="B7918">
        <v>4</v>
      </c>
      <c r="C7918">
        <v>1</v>
      </c>
      <c r="D7918">
        <v>2.7543010911599999E-3</v>
      </c>
      <c r="E7918">
        <f t="shared" si="725"/>
        <v>6.8</v>
      </c>
      <c r="F7918">
        <f t="shared" si="726"/>
        <v>1.8729247419888E-2</v>
      </c>
    </row>
    <row r="7919" spans="2:6" x14ac:dyDescent="0.25">
      <c r="B7919">
        <v>4</v>
      </c>
      <c r="C7919">
        <v>1</v>
      </c>
      <c r="D7919">
        <v>2.7418454952200001E-2</v>
      </c>
      <c r="E7919">
        <f t="shared" si="725"/>
        <v>6.8</v>
      </c>
      <c r="F7919">
        <f t="shared" si="726"/>
        <v>0.18644549367495999</v>
      </c>
    </row>
    <row r="7920" spans="2:6" x14ac:dyDescent="0.25">
      <c r="B7920">
        <v>4</v>
      </c>
      <c r="C7920">
        <v>1</v>
      </c>
      <c r="D7920">
        <v>8.8164408443100004E-3</v>
      </c>
      <c r="E7920">
        <f t="shared" si="725"/>
        <v>6.8</v>
      </c>
      <c r="F7920">
        <f t="shared" si="726"/>
        <v>5.9951797741308002E-2</v>
      </c>
    </row>
    <row r="7921" spans="2:6" x14ac:dyDescent="0.25">
      <c r="B7921">
        <v>4</v>
      </c>
      <c r="C7921">
        <v>1</v>
      </c>
      <c r="D7921">
        <v>0.109137770445</v>
      </c>
      <c r="E7921">
        <f t="shared" si="725"/>
        <v>6.8</v>
      </c>
      <c r="F7921">
        <f t="shared" si="726"/>
        <v>0.74213683902600003</v>
      </c>
    </row>
    <row r="7922" spans="2:6" x14ac:dyDescent="0.25">
      <c r="B7922">
        <v>4</v>
      </c>
      <c r="C7922">
        <v>1</v>
      </c>
      <c r="D7922">
        <v>5.3080728948900001E-2</v>
      </c>
      <c r="E7922">
        <f t="shared" si="725"/>
        <v>6.8</v>
      </c>
      <c r="F7922">
        <f t="shared" si="726"/>
        <v>0.36094895685251999</v>
      </c>
    </row>
    <row r="7923" spans="2:6" x14ac:dyDescent="0.25">
      <c r="B7923">
        <v>4</v>
      </c>
      <c r="C7923">
        <v>1</v>
      </c>
      <c r="D7923">
        <v>2.5670604348999999E-2</v>
      </c>
      <c r="E7923">
        <f t="shared" si="725"/>
        <v>6.8</v>
      </c>
      <c r="F7923">
        <f t="shared" si="726"/>
        <v>0.17456010957319998</v>
      </c>
    </row>
    <row r="7924" spans="2:6" x14ac:dyDescent="0.25">
      <c r="B7924">
        <v>4</v>
      </c>
      <c r="C7924">
        <v>1</v>
      </c>
      <c r="D7924">
        <v>1.21047736719E-2</v>
      </c>
      <c r="E7924">
        <f t="shared" si="725"/>
        <v>6.8</v>
      </c>
      <c r="F7924">
        <f t="shared" si="726"/>
        <v>8.2312460968920004E-2</v>
      </c>
    </row>
    <row r="7925" spans="2:6" x14ac:dyDescent="0.25">
      <c r="B7925">
        <v>4</v>
      </c>
      <c r="C7925">
        <v>1</v>
      </c>
      <c r="D7925">
        <v>2.7577078272E-2</v>
      </c>
      <c r="E7925">
        <f t="shared" si="725"/>
        <v>6.8</v>
      </c>
      <c r="F7925">
        <f t="shared" si="726"/>
        <v>0.18752413224959999</v>
      </c>
    </row>
    <row r="7926" spans="2:6" x14ac:dyDescent="0.25">
      <c r="B7926">
        <v>4</v>
      </c>
      <c r="C7926">
        <v>1</v>
      </c>
      <c r="D7926">
        <v>1.4021068155599999E-3</v>
      </c>
      <c r="E7926">
        <f t="shared" si="725"/>
        <v>6.8</v>
      </c>
      <c r="F7926">
        <f t="shared" si="726"/>
        <v>9.5343263458079995E-3</v>
      </c>
    </row>
    <row r="7927" spans="2:6" x14ac:dyDescent="0.25">
      <c r="B7927">
        <v>4</v>
      </c>
      <c r="C7927">
        <v>1</v>
      </c>
      <c r="D7927">
        <v>2.0720261431299999E-3</v>
      </c>
      <c r="E7927">
        <f t="shared" si="725"/>
        <v>6.8</v>
      </c>
      <c r="F7927">
        <f t="shared" si="726"/>
        <v>1.4089777773283999E-2</v>
      </c>
    </row>
    <row r="7928" spans="2:6" x14ac:dyDescent="0.25">
      <c r="B7928">
        <v>4</v>
      </c>
      <c r="C7928">
        <v>1</v>
      </c>
      <c r="D7928">
        <v>2.0352304210600001E-3</v>
      </c>
      <c r="E7928">
        <f t="shared" si="725"/>
        <v>6.8</v>
      </c>
      <c r="F7928">
        <f t="shared" si="726"/>
        <v>1.3839566863208001E-2</v>
      </c>
    </row>
    <row r="7929" spans="2:6" x14ac:dyDescent="0.25">
      <c r="B7929">
        <v>4</v>
      </c>
      <c r="C7929">
        <v>1</v>
      </c>
      <c r="D7929">
        <v>0.104737582666</v>
      </c>
      <c r="E7929">
        <f t="shared" si="725"/>
        <v>6.8</v>
      </c>
      <c r="F7929">
        <f t="shared" si="726"/>
        <v>0.71221556212879999</v>
      </c>
    </row>
    <row r="7930" spans="2:6" x14ac:dyDescent="0.25">
      <c r="B7930">
        <v>4</v>
      </c>
      <c r="C7930">
        <v>1</v>
      </c>
      <c r="D7930">
        <v>4.8913147015100002E-3</v>
      </c>
      <c r="E7930">
        <f t="shared" si="725"/>
        <v>6.8</v>
      </c>
      <c r="F7930">
        <f t="shared" si="726"/>
        <v>3.3260939970268001E-2</v>
      </c>
    </row>
    <row r="7931" spans="2:6" x14ac:dyDescent="0.25">
      <c r="B7931">
        <v>4</v>
      </c>
      <c r="C7931">
        <v>1</v>
      </c>
      <c r="D7931">
        <v>0.103977102042</v>
      </c>
      <c r="E7931">
        <f t="shared" si="725"/>
        <v>6.8</v>
      </c>
      <c r="F7931">
        <f t="shared" si="726"/>
        <v>0.70704429388559997</v>
      </c>
    </row>
    <row r="7932" spans="2:6" x14ac:dyDescent="0.25">
      <c r="B7932">
        <v>4</v>
      </c>
      <c r="C7932">
        <v>1</v>
      </c>
      <c r="D7932">
        <v>2.8042136303299998E-3</v>
      </c>
      <c r="E7932">
        <f t="shared" si="725"/>
        <v>6.8</v>
      </c>
      <c r="F7932">
        <f t="shared" si="726"/>
        <v>1.9068652686243998E-2</v>
      </c>
    </row>
    <row r="7933" spans="2:6" x14ac:dyDescent="0.25">
      <c r="B7933">
        <v>4</v>
      </c>
      <c r="C7933">
        <v>1</v>
      </c>
      <c r="D7933">
        <v>1.12669712837E-2</v>
      </c>
      <c r="E7933">
        <f t="shared" si="725"/>
        <v>6.8</v>
      </c>
      <c r="F7933">
        <f t="shared" si="726"/>
        <v>7.6615404729159994E-2</v>
      </c>
    </row>
    <row r="7934" spans="2:6" x14ac:dyDescent="0.25">
      <c r="B7934">
        <v>4</v>
      </c>
      <c r="C7934">
        <v>1</v>
      </c>
      <c r="D7934">
        <v>2.4960333327300001E-2</v>
      </c>
      <c r="E7934">
        <f t="shared" si="725"/>
        <v>6.8</v>
      </c>
      <c r="F7934">
        <f t="shared" si="726"/>
        <v>0.16973026662564</v>
      </c>
    </row>
    <row r="7935" spans="2:6" x14ac:dyDescent="0.25">
      <c r="B7935">
        <v>4</v>
      </c>
      <c r="C7935">
        <v>1</v>
      </c>
      <c r="D7935">
        <v>3.16340312074E-3</v>
      </c>
      <c r="E7935">
        <f t="shared" si="725"/>
        <v>6.8</v>
      </c>
      <c r="F7935">
        <f t="shared" si="726"/>
        <v>2.1511141221031999E-2</v>
      </c>
    </row>
    <row r="7936" spans="2:6" x14ac:dyDescent="0.25">
      <c r="B7936">
        <v>4</v>
      </c>
      <c r="C7936">
        <v>1</v>
      </c>
      <c r="D7936">
        <v>1.07395467197E-2</v>
      </c>
      <c r="E7936">
        <f t="shared" si="725"/>
        <v>6.8</v>
      </c>
      <c r="F7936">
        <f t="shared" si="726"/>
        <v>7.3028917693959999E-2</v>
      </c>
    </row>
    <row r="7937" spans="2:6" x14ac:dyDescent="0.25">
      <c r="B7937">
        <v>4</v>
      </c>
      <c r="C7937">
        <v>1</v>
      </c>
      <c r="D7937">
        <v>1.41250067289E-2</v>
      </c>
      <c r="E7937">
        <f t="shared" si="725"/>
        <v>6.8</v>
      </c>
      <c r="F7937">
        <f t="shared" si="726"/>
        <v>9.605004575652E-2</v>
      </c>
    </row>
    <row r="7938" spans="2:6" x14ac:dyDescent="0.25">
      <c r="B7938">
        <v>4</v>
      </c>
      <c r="C7938">
        <v>1</v>
      </c>
      <c r="D7938">
        <v>9.7918540579100002E-4</v>
      </c>
      <c r="E7938">
        <f t="shared" si="725"/>
        <v>6.8</v>
      </c>
      <c r="F7938">
        <f t="shared" si="726"/>
        <v>6.6584607593788E-3</v>
      </c>
    </row>
    <row r="7939" spans="2:6" x14ac:dyDescent="0.25">
      <c r="B7939">
        <v>4</v>
      </c>
      <c r="C7939">
        <v>1</v>
      </c>
      <c r="D7939">
        <v>4.6732608066999997E-5</v>
      </c>
      <c r="E7939">
        <f t="shared" si="725"/>
        <v>6.8</v>
      </c>
      <c r="F7939">
        <f t="shared" si="726"/>
        <v>3.1778173485559998E-4</v>
      </c>
    </row>
    <row r="7940" spans="2:6" x14ac:dyDescent="0.25">
      <c r="B7940">
        <v>4</v>
      </c>
      <c r="C7940">
        <v>1</v>
      </c>
      <c r="D7940">
        <v>2.40547354707E-3</v>
      </c>
      <c r="E7940">
        <f t="shared" si="725"/>
        <v>6.8</v>
      </c>
      <c r="F7940">
        <f t="shared" si="726"/>
        <v>1.6357220120076E-2</v>
      </c>
    </row>
    <row r="7941" spans="2:6" x14ac:dyDescent="0.25">
      <c r="B7941">
        <v>4</v>
      </c>
      <c r="C7941">
        <v>1</v>
      </c>
      <c r="D7941">
        <v>9.8652318448100004E-2</v>
      </c>
      <c r="E7941">
        <f t="shared" si="725"/>
        <v>6.8</v>
      </c>
      <c r="F7941">
        <f t="shared" si="726"/>
        <v>0.67083576544708001</v>
      </c>
    </row>
    <row r="7942" spans="2:6" x14ac:dyDescent="0.25">
      <c r="B7942">
        <v>4</v>
      </c>
      <c r="C7942">
        <v>1</v>
      </c>
      <c r="D7942">
        <v>1.8065276137699999E-2</v>
      </c>
      <c r="E7942">
        <f t="shared" si="725"/>
        <v>6.8</v>
      </c>
      <c r="F7942">
        <f t="shared" si="726"/>
        <v>0.12284387773635999</v>
      </c>
    </row>
    <row r="7943" spans="2:6" x14ac:dyDescent="0.25">
      <c r="B7943">
        <v>4</v>
      </c>
      <c r="C7943">
        <v>1</v>
      </c>
      <c r="D7943">
        <v>1.36538242697E-3</v>
      </c>
      <c r="E7943">
        <f t="shared" si="725"/>
        <v>6.8</v>
      </c>
      <c r="F7943">
        <f t="shared" si="726"/>
        <v>9.284600503395999E-3</v>
      </c>
    </row>
    <row r="7944" spans="2:6" x14ac:dyDescent="0.25">
      <c r="B7944">
        <v>4</v>
      </c>
      <c r="C7944">
        <v>1</v>
      </c>
      <c r="D7944">
        <v>7.7587455627800006E-2</v>
      </c>
      <c r="E7944">
        <f t="shared" si="725"/>
        <v>6.8</v>
      </c>
      <c r="F7944">
        <f t="shared" si="726"/>
        <v>0.52759469826904004</v>
      </c>
    </row>
    <row r="7945" spans="2:6" x14ac:dyDescent="0.25">
      <c r="B7945">
        <v>4</v>
      </c>
      <c r="C7945">
        <v>1</v>
      </c>
      <c r="D7945">
        <v>3.9577319098000001E-5</v>
      </c>
      <c r="E7945">
        <f t="shared" si="725"/>
        <v>6.8</v>
      </c>
      <c r="F7945">
        <f t="shared" si="726"/>
        <v>2.6912576986640001E-4</v>
      </c>
    </row>
    <row r="7946" spans="2:6" x14ac:dyDescent="0.25">
      <c r="B7946">
        <v>4</v>
      </c>
      <c r="C7946">
        <v>1</v>
      </c>
      <c r="D7946">
        <v>1.7936901911700001E-3</v>
      </c>
      <c r="E7946">
        <f t="shared" si="725"/>
        <v>6.8</v>
      </c>
      <c r="F7946">
        <f t="shared" si="726"/>
        <v>1.2197093299956E-2</v>
      </c>
    </row>
    <row r="7947" spans="2:6" x14ac:dyDescent="0.25">
      <c r="B7947">
        <v>4</v>
      </c>
      <c r="C7947">
        <v>1</v>
      </c>
      <c r="D7947">
        <v>0.13426386406900001</v>
      </c>
      <c r="E7947">
        <f t="shared" si="725"/>
        <v>6.8</v>
      </c>
      <c r="F7947">
        <f t="shared" si="726"/>
        <v>0.91299427566919999</v>
      </c>
    </row>
    <row r="7948" spans="2:6" x14ac:dyDescent="0.25">
      <c r="B7948">
        <v>4</v>
      </c>
      <c r="C7948">
        <v>1</v>
      </c>
      <c r="D7948">
        <v>2.5667330838899998E-3</v>
      </c>
      <c r="E7948">
        <f t="shared" si="725"/>
        <v>6.8</v>
      </c>
      <c r="F7948">
        <f t="shared" si="726"/>
        <v>1.7453784970452E-2</v>
      </c>
    </row>
    <row r="7949" spans="2:6" x14ac:dyDescent="0.25">
      <c r="B7949">
        <v>4</v>
      </c>
      <c r="C7949">
        <v>1</v>
      </c>
      <c r="D7949">
        <v>2.6355935440900001E-2</v>
      </c>
      <c r="E7949">
        <f t="shared" si="725"/>
        <v>6.8</v>
      </c>
      <c r="F7949">
        <f t="shared" si="726"/>
        <v>0.17922036099812</v>
      </c>
    </row>
    <row r="7950" spans="2:6" x14ac:dyDescent="0.25">
      <c r="B7950">
        <v>4</v>
      </c>
      <c r="C7950">
        <v>1</v>
      </c>
      <c r="D7950">
        <v>1.7886545283700001E-3</v>
      </c>
      <c r="E7950">
        <f t="shared" si="725"/>
        <v>6.8</v>
      </c>
      <c r="F7950">
        <f t="shared" si="726"/>
        <v>1.2162850792916E-2</v>
      </c>
    </row>
    <row r="7951" spans="2:6" x14ac:dyDescent="0.25">
      <c r="B7951">
        <v>4</v>
      </c>
      <c r="C7951">
        <v>1</v>
      </c>
      <c r="D7951">
        <v>1.5603314561799999E-3</v>
      </c>
      <c r="E7951">
        <f t="shared" si="725"/>
        <v>6.8</v>
      </c>
      <c r="F7951">
        <f t="shared" si="726"/>
        <v>1.0610253902023999E-2</v>
      </c>
    </row>
    <row r="7952" spans="2:6" x14ac:dyDescent="0.25">
      <c r="B7952">
        <v>4</v>
      </c>
      <c r="C7952">
        <v>1</v>
      </c>
      <c r="D7952">
        <v>2.0352304200499998E-3</v>
      </c>
      <c r="E7952">
        <f t="shared" si="725"/>
        <v>6.8</v>
      </c>
      <c r="F7952">
        <f t="shared" si="726"/>
        <v>1.3839566856339998E-2</v>
      </c>
    </row>
    <row r="7953" spans="2:6" x14ac:dyDescent="0.25">
      <c r="B7953">
        <v>4</v>
      </c>
      <c r="C7953">
        <v>1</v>
      </c>
      <c r="D7953">
        <v>8.6777958910300004E-2</v>
      </c>
      <c r="E7953">
        <f t="shared" si="725"/>
        <v>6.8</v>
      </c>
      <c r="F7953">
        <f t="shared" si="726"/>
        <v>0.59009012059004007</v>
      </c>
    </row>
    <row r="7954" spans="2:6" x14ac:dyDescent="0.25">
      <c r="B7954">
        <v>4</v>
      </c>
      <c r="C7954">
        <v>1</v>
      </c>
      <c r="D7954">
        <v>2.4957112047199999E-3</v>
      </c>
      <c r="E7954">
        <f t="shared" si="725"/>
        <v>6.8</v>
      </c>
      <c r="F7954">
        <f t="shared" si="726"/>
        <v>1.6970836192095998E-2</v>
      </c>
    </row>
    <row r="7955" spans="2:6" x14ac:dyDescent="0.25">
      <c r="B7955">
        <v>4</v>
      </c>
      <c r="C7955">
        <v>1</v>
      </c>
      <c r="D7955">
        <v>3.2616105856299999E-4</v>
      </c>
      <c r="E7955">
        <f t="shared" si="725"/>
        <v>6.8</v>
      </c>
      <c r="F7955">
        <f t="shared" si="726"/>
        <v>2.2178951982284E-3</v>
      </c>
    </row>
    <row r="7956" spans="2:6" x14ac:dyDescent="0.25">
      <c r="B7956">
        <v>4</v>
      </c>
      <c r="C7956">
        <v>1</v>
      </c>
      <c r="D7956">
        <v>3.2616105856299999E-4</v>
      </c>
      <c r="E7956">
        <f t="shared" si="725"/>
        <v>6.8</v>
      </c>
      <c r="F7956">
        <f t="shared" si="726"/>
        <v>2.2178951982284E-3</v>
      </c>
    </row>
    <row r="7957" spans="2:6" x14ac:dyDescent="0.25">
      <c r="B7957">
        <v>4</v>
      </c>
      <c r="C7957">
        <v>1</v>
      </c>
      <c r="D7957">
        <v>2.8042136311300001E-3</v>
      </c>
      <c r="E7957">
        <f t="shared" si="725"/>
        <v>6.8</v>
      </c>
      <c r="F7957">
        <f t="shared" si="726"/>
        <v>1.9068652691684E-2</v>
      </c>
    </row>
    <row r="7958" spans="2:6" x14ac:dyDescent="0.25">
      <c r="B7958">
        <v>4</v>
      </c>
      <c r="C7958">
        <v>1</v>
      </c>
      <c r="D7958">
        <v>1.32776058282E-3</v>
      </c>
      <c r="E7958">
        <f t="shared" si="725"/>
        <v>6.8</v>
      </c>
      <c r="F7958">
        <f t="shared" si="726"/>
        <v>9.0287719631760004E-3</v>
      </c>
    </row>
    <row r="7959" spans="2:6" x14ac:dyDescent="0.25">
      <c r="B7959">
        <v>4</v>
      </c>
      <c r="C7959">
        <v>1</v>
      </c>
      <c r="D7959">
        <v>9.7947420797200001E-3</v>
      </c>
      <c r="E7959">
        <f t="shared" si="725"/>
        <v>6.8</v>
      </c>
      <c r="F7959">
        <f t="shared" si="726"/>
        <v>6.6604246142095994E-2</v>
      </c>
    </row>
    <row r="7960" spans="2:6" x14ac:dyDescent="0.25">
      <c r="B7960">
        <v>4</v>
      </c>
      <c r="C7960">
        <v>1</v>
      </c>
      <c r="D7960">
        <v>2.8042065687299998E-3</v>
      </c>
      <c r="E7960">
        <f t="shared" si="725"/>
        <v>6.8</v>
      </c>
      <c r="F7960">
        <f t="shared" si="726"/>
        <v>1.9068604667363997E-2</v>
      </c>
    </row>
    <row r="7961" spans="2:6" x14ac:dyDescent="0.25">
      <c r="B7961">
        <v>4</v>
      </c>
      <c r="C7961">
        <v>1</v>
      </c>
      <c r="D7961">
        <v>2.3484192874599998E-3</v>
      </c>
      <c r="E7961">
        <f t="shared" si="725"/>
        <v>6.8</v>
      </c>
      <c r="F7961">
        <f t="shared" si="726"/>
        <v>1.5969251154727998E-2</v>
      </c>
    </row>
    <row r="7962" spans="2:6" x14ac:dyDescent="0.25">
      <c r="B7962">
        <v>4</v>
      </c>
      <c r="C7962">
        <v>1</v>
      </c>
      <c r="D7962">
        <v>2.0567824529099999E-3</v>
      </c>
      <c r="E7962">
        <f t="shared" si="725"/>
        <v>6.8</v>
      </c>
      <c r="F7962">
        <f t="shared" si="726"/>
        <v>1.3986120679788E-2</v>
      </c>
    </row>
    <row r="7963" spans="2:6" x14ac:dyDescent="0.25">
      <c r="B7963">
        <v>4</v>
      </c>
      <c r="C7963">
        <v>1</v>
      </c>
      <c r="D7963">
        <v>1.4021068155300001E-3</v>
      </c>
      <c r="E7963">
        <f t="shared" si="725"/>
        <v>6.8</v>
      </c>
      <c r="F7963">
        <f t="shared" si="726"/>
        <v>9.5343263456039995E-3</v>
      </c>
    </row>
    <row r="7964" spans="2:6" x14ac:dyDescent="0.25">
      <c r="B7964">
        <v>4</v>
      </c>
      <c r="C7964">
        <v>1</v>
      </c>
      <c r="D7964">
        <v>1.69788083127E-3</v>
      </c>
      <c r="E7964">
        <f t="shared" si="725"/>
        <v>6.8</v>
      </c>
      <c r="F7964">
        <f t="shared" si="726"/>
        <v>1.1545589652635999E-2</v>
      </c>
    </row>
    <row r="7965" spans="2:6" x14ac:dyDescent="0.25">
      <c r="B7965">
        <v>4</v>
      </c>
      <c r="C7965">
        <v>1</v>
      </c>
      <c r="D7965">
        <v>2.4481034786499999E-3</v>
      </c>
      <c r="E7965">
        <f t="shared" si="725"/>
        <v>6.8</v>
      </c>
      <c r="F7965">
        <f t="shared" si="726"/>
        <v>1.664710365482E-2</v>
      </c>
    </row>
    <row r="7966" spans="2:6" x14ac:dyDescent="0.25">
      <c r="B7966">
        <v>4</v>
      </c>
      <c r="C7966">
        <v>1</v>
      </c>
      <c r="D7966">
        <v>5.3868916857299998E-2</v>
      </c>
      <c r="E7966">
        <f t="shared" si="725"/>
        <v>6.8</v>
      </c>
      <c r="F7966">
        <f t="shared" si="726"/>
        <v>0.36630863462963997</v>
      </c>
    </row>
    <row r="7967" spans="2:6" x14ac:dyDescent="0.25">
      <c r="B7967">
        <v>4</v>
      </c>
      <c r="C7967">
        <v>1</v>
      </c>
      <c r="D7967">
        <v>9.8806183904100002E-3</v>
      </c>
      <c r="E7967">
        <f t="shared" ref="E7967:E8030" si="727">IF(B7967=1,0.4,IF(B7967=2,1.4,IF(B7967=3,3.1,IF(B7967=4,6.8,9.5))))</f>
        <v>6.8</v>
      </c>
      <c r="F7967">
        <f t="shared" ref="F7967:F8030" si="728">D7967*E7967</f>
        <v>6.7188205054787994E-2</v>
      </c>
    </row>
    <row r="7968" spans="2:6" x14ac:dyDescent="0.25">
      <c r="B7968">
        <v>4</v>
      </c>
      <c r="C7968">
        <v>1</v>
      </c>
      <c r="D7968">
        <v>0.17312410515099999</v>
      </c>
      <c r="E7968">
        <f t="shared" si="727"/>
        <v>6.8</v>
      </c>
      <c r="F7968">
        <f t="shared" si="728"/>
        <v>1.1772439150267999</v>
      </c>
    </row>
    <row r="7969" spans="2:6" x14ac:dyDescent="0.25">
      <c r="B7969">
        <v>4</v>
      </c>
      <c r="C7969">
        <v>1</v>
      </c>
      <c r="D7969">
        <v>2.0352304227899999E-3</v>
      </c>
      <c r="E7969">
        <f t="shared" si="727"/>
        <v>6.8</v>
      </c>
      <c r="F7969">
        <f t="shared" si="728"/>
        <v>1.3839566874971999E-2</v>
      </c>
    </row>
    <row r="7970" spans="2:6" x14ac:dyDescent="0.25">
      <c r="B7970">
        <v>4</v>
      </c>
      <c r="C7970">
        <v>1</v>
      </c>
      <c r="D7970">
        <v>2.0352304219799998E-3</v>
      </c>
      <c r="E7970">
        <f t="shared" si="727"/>
        <v>6.8</v>
      </c>
      <c r="F7970">
        <f t="shared" si="728"/>
        <v>1.3839566869463998E-2</v>
      </c>
    </row>
    <row r="7971" spans="2:6" x14ac:dyDescent="0.25">
      <c r="B7971">
        <v>4</v>
      </c>
      <c r="C7971">
        <v>1</v>
      </c>
      <c r="D7971">
        <v>8.91144667362E-3</v>
      </c>
      <c r="E7971">
        <f t="shared" si="727"/>
        <v>6.8</v>
      </c>
      <c r="F7971">
        <f t="shared" si="728"/>
        <v>6.0597837380615999E-2</v>
      </c>
    </row>
    <row r="7972" spans="2:6" x14ac:dyDescent="0.25">
      <c r="B7972">
        <v>4</v>
      </c>
      <c r="C7972">
        <v>1</v>
      </c>
      <c r="D7972">
        <v>2.5166040018899999E-3</v>
      </c>
      <c r="E7972">
        <f t="shared" si="727"/>
        <v>6.8</v>
      </c>
      <c r="F7972">
        <f t="shared" si="728"/>
        <v>1.7112907212852E-2</v>
      </c>
    </row>
    <row r="7973" spans="2:6" x14ac:dyDescent="0.25">
      <c r="B7973">
        <v>4</v>
      </c>
      <c r="C7973">
        <v>1</v>
      </c>
      <c r="D7973">
        <v>8.8318686409999993E-3</v>
      </c>
      <c r="E7973">
        <f t="shared" si="727"/>
        <v>6.8</v>
      </c>
      <c r="F7973">
        <f t="shared" si="728"/>
        <v>6.0056706758799996E-2</v>
      </c>
    </row>
    <row r="7974" spans="2:6" x14ac:dyDescent="0.25">
      <c r="B7974">
        <v>4</v>
      </c>
      <c r="C7974">
        <v>1</v>
      </c>
      <c r="D7974">
        <v>2.80421363267E-3</v>
      </c>
      <c r="E7974">
        <f t="shared" si="727"/>
        <v>6.8</v>
      </c>
      <c r="F7974">
        <f t="shared" si="728"/>
        <v>1.9068652702155998E-2</v>
      </c>
    </row>
    <row r="7975" spans="2:6" x14ac:dyDescent="0.25">
      <c r="B7975">
        <v>4</v>
      </c>
      <c r="C7975">
        <v>1</v>
      </c>
      <c r="D7975">
        <v>2.8042136305500001E-3</v>
      </c>
      <c r="E7975">
        <f t="shared" si="727"/>
        <v>6.8</v>
      </c>
      <c r="F7975">
        <f t="shared" si="728"/>
        <v>1.9068652687739999E-2</v>
      </c>
    </row>
    <row r="7976" spans="2:6" x14ac:dyDescent="0.25">
      <c r="B7976">
        <v>4</v>
      </c>
      <c r="C7976">
        <v>1</v>
      </c>
      <c r="D7976">
        <v>2.3337087902699999E-3</v>
      </c>
      <c r="E7976">
        <f t="shared" si="727"/>
        <v>6.8</v>
      </c>
      <c r="F7976">
        <f t="shared" si="728"/>
        <v>1.5869219773835999E-2</v>
      </c>
    </row>
    <row r="7977" spans="2:6" x14ac:dyDescent="0.25">
      <c r="B7977">
        <v>4</v>
      </c>
      <c r="C7977">
        <v>1</v>
      </c>
      <c r="D7977">
        <v>1.84920719073E-3</v>
      </c>
      <c r="E7977">
        <f t="shared" si="727"/>
        <v>6.8</v>
      </c>
      <c r="F7977">
        <f t="shared" si="728"/>
        <v>1.2574608896963999E-2</v>
      </c>
    </row>
    <row r="7978" spans="2:6" x14ac:dyDescent="0.25">
      <c r="B7978">
        <v>4</v>
      </c>
      <c r="C7978">
        <v>1</v>
      </c>
      <c r="D7978">
        <v>8.7736282229299999E-4</v>
      </c>
      <c r="E7978">
        <f t="shared" si="727"/>
        <v>6.8</v>
      </c>
      <c r="F7978">
        <f t="shared" si="728"/>
        <v>5.9660671915924002E-3</v>
      </c>
    </row>
    <row r="7979" spans="2:6" x14ac:dyDescent="0.25">
      <c r="B7979">
        <v>4</v>
      </c>
      <c r="C7979">
        <v>1</v>
      </c>
      <c r="D7979">
        <v>2.0352304205700001E-3</v>
      </c>
      <c r="E7979">
        <f t="shared" si="727"/>
        <v>6.8</v>
      </c>
      <c r="F7979">
        <f t="shared" si="728"/>
        <v>1.3839566859876E-2</v>
      </c>
    </row>
    <row r="7980" spans="2:6" x14ac:dyDescent="0.25">
      <c r="B7980">
        <v>4</v>
      </c>
      <c r="C7980">
        <v>1</v>
      </c>
      <c r="D7980">
        <v>1.1139473870400001E-2</v>
      </c>
      <c r="E7980">
        <f t="shared" si="727"/>
        <v>6.8</v>
      </c>
      <c r="F7980">
        <f t="shared" si="728"/>
        <v>7.5748422318720005E-2</v>
      </c>
    </row>
    <row r="7981" spans="2:6" x14ac:dyDescent="0.25">
      <c r="B7981">
        <v>4</v>
      </c>
      <c r="C7981">
        <v>1</v>
      </c>
      <c r="D7981">
        <v>3.9394812164499998E-2</v>
      </c>
      <c r="E7981">
        <f t="shared" si="727"/>
        <v>6.8</v>
      </c>
      <c r="F7981">
        <f t="shared" si="728"/>
        <v>0.26788472271859998</v>
      </c>
    </row>
    <row r="7982" spans="2:6" x14ac:dyDescent="0.25">
      <c r="B7982">
        <v>4</v>
      </c>
      <c r="C7982">
        <v>1</v>
      </c>
      <c r="D7982">
        <v>1.19483637507E-2</v>
      </c>
      <c r="E7982">
        <f t="shared" si="727"/>
        <v>6.8</v>
      </c>
      <c r="F7982">
        <f t="shared" si="728"/>
        <v>8.1248873504759997E-2</v>
      </c>
    </row>
    <row r="7983" spans="2:6" x14ac:dyDescent="0.25">
      <c r="B7983">
        <v>4</v>
      </c>
      <c r="C7983">
        <v>1</v>
      </c>
      <c r="D7983">
        <v>1.9314674430800001E-3</v>
      </c>
      <c r="E7983">
        <f t="shared" si="727"/>
        <v>6.8</v>
      </c>
      <c r="F7983">
        <f t="shared" si="728"/>
        <v>1.3133978612944E-2</v>
      </c>
    </row>
    <row r="7984" spans="2:6" x14ac:dyDescent="0.25">
      <c r="B7984">
        <v>4</v>
      </c>
      <c r="C7984">
        <v>1</v>
      </c>
      <c r="D7984">
        <v>2.64888264836E-2</v>
      </c>
      <c r="E7984">
        <f t="shared" si="727"/>
        <v>6.8</v>
      </c>
      <c r="F7984">
        <f t="shared" si="728"/>
        <v>0.18012402008848</v>
      </c>
    </row>
    <row r="7985" spans="2:6" x14ac:dyDescent="0.25">
      <c r="B7985">
        <v>4</v>
      </c>
      <c r="C7985">
        <v>1</v>
      </c>
      <c r="D7985">
        <v>1.45318501707E-3</v>
      </c>
      <c r="E7985">
        <f t="shared" si="727"/>
        <v>6.8</v>
      </c>
      <c r="F7985">
        <f t="shared" si="728"/>
        <v>9.8816581160759993E-3</v>
      </c>
    </row>
    <row r="7986" spans="2:6" x14ac:dyDescent="0.25">
      <c r="B7986">
        <v>4</v>
      </c>
      <c r="C7986">
        <v>1</v>
      </c>
      <c r="D7986">
        <v>2.08803951172E-3</v>
      </c>
      <c r="E7986">
        <f t="shared" si="727"/>
        <v>6.8</v>
      </c>
      <c r="F7986">
        <f t="shared" si="728"/>
        <v>1.4198668679696E-2</v>
      </c>
    </row>
    <row r="7987" spans="2:6" x14ac:dyDescent="0.25">
      <c r="B7987">
        <v>4</v>
      </c>
      <c r="C7987">
        <v>1</v>
      </c>
      <c r="D7987">
        <v>1.6277707462299999E-2</v>
      </c>
      <c r="E7987">
        <f t="shared" si="727"/>
        <v>6.8</v>
      </c>
      <c r="F7987">
        <f t="shared" si="728"/>
        <v>0.11068841074364</v>
      </c>
    </row>
    <row r="7988" spans="2:6" x14ac:dyDescent="0.25">
      <c r="B7988">
        <v>4</v>
      </c>
      <c r="C7988">
        <v>1</v>
      </c>
      <c r="D7988">
        <v>1.691874725E-6</v>
      </c>
      <c r="E7988">
        <f t="shared" si="727"/>
        <v>6.8</v>
      </c>
      <c r="F7988">
        <f t="shared" si="728"/>
        <v>1.1504748129999999E-5</v>
      </c>
    </row>
    <row r="7989" spans="2:6" x14ac:dyDescent="0.25">
      <c r="B7989">
        <v>4</v>
      </c>
      <c r="C7989">
        <v>1</v>
      </c>
      <c r="D7989">
        <v>1.691874725E-6</v>
      </c>
      <c r="E7989">
        <f t="shared" si="727"/>
        <v>6.8</v>
      </c>
      <c r="F7989">
        <f t="shared" si="728"/>
        <v>1.1504748129999999E-5</v>
      </c>
    </row>
    <row r="7990" spans="2:6" x14ac:dyDescent="0.25">
      <c r="B7990">
        <v>4</v>
      </c>
      <c r="C7990">
        <v>1</v>
      </c>
      <c r="D7990">
        <v>2.4793076052100002E-3</v>
      </c>
      <c r="E7990">
        <f t="shared" si="727"/>
        <v>6.8</v>
      </c>
      <c r="F7990">
        <f t="shared" si="728"/>
        <v>1.6859291715428E-2</v>
      </c>
    </row>
    <row r="7991" spans="2:6" x14ac:dyDescent="0.25">
      <c r="B7991">
        <v>4</v>
      </c>
      <c r="C7991">
        <v>1</v>
      </c>
      <c r="D7991">
        <v>1.9867839151600002E-2</v>
      </c>
      <c r="E7991">
        <f t="shared" si="727"/>
        <v>6.8</v>
      </c>
      <c r="F7991">
        <f t="shared" si="728"/>
        <v>0.13510130623088001</v>
      </c>
    </row>
    <row r="7992" spans="2:6" x14ac:dyDescent="0.25">
      <c r="B7992">
        <v>4</v>
      </c>
      <c r="C7992">
        <v>1</v>
      </c>
      <c r="D7992">
        <v>4.2383761647200001E-3</v>
      </c>
      <c r="E7992">
        <f t="shared" si="727"/>
        <v>6.8</v>
      </c>
      <c r="F7992">
        <f t="shared" si="728"/>
        <v>2.8820957920096001E-2</v>
      </c>
    </row>
    <row r="7993" spans="2:6" x14ac:dyDescent="0.25">
      <c r="B7993">
        <v>4</v>
      </c>
      <c r="C7993">
        <v>1</v>
      </c>
      <c r="D7993">
        <v>1.32476740612E-4</v>
      </c>
      <c r="E7993">
        <f t="shared" si="727"/>
        <v>6.8</v>
      </c>
      <c r="F7993">
        <f t="shared" si="728"/>
        <v>9.0084183616160002E-4</v>
      </c>
    </row>
    <row r="7994" spans="2:6" x14ac:dyDescent="0.25">
      <c r="B7994">
        <v>4</v>
      </c>
      <c r="C7994">
        <v>1</v>
      </c>
      <c r="D7994">
        <v>3.4502984276400001E-2</v>
      </c>
      <c r="E7994">
        <f t="shared" si="727"/>
        <v>6.8</v>
      </c>
      <c r="F7994">
        <f t="shared" si="728"/>
        <v>0.23462029307952001</v>
      </c>
    </row>
    <row r="7995" spans="2:6" x14ac:dyDescent="0.25">
      <c r="B7995">
        <v>4</v>
      </c>
      <c r="C7995">
        <v>1</v>
      </c>
      <c r="D7995">
        <v>2.3787897683700001E-3</v>
      </c>
      <c r="E7995">
        <f t="shared" si="727"/>
        <v>6.8</v>
      </c>
      <c r="F7995">
        <f t="shared" si="728"/>
        <v>1.6175770424916001E-2</v>
      </c>
    </row>
    <row r="7996" spans="2:6" x14ac:dyDescent="0.25">
      <c r="B7996">
        <v>4</v>
      </c>
      <c r="C7996">
        <v>1</v>
      </c>
      <c r="D7996">
        <v>1.86460145515E-3</v>
      </c>
      <c r="E7996">
        <f t="shared" si="727"/>
        <v>6.8</v>
      </c>
      <c r="F7996">
        <f t="shared" si="728"/>
        <v>1.2679289895019999E-2</v>
      </c>
    </row>
    <row r="7997" spans="2:6" x14ac:dyDescent="0.25">
      <c r="B7997">
        <v>4</v>
      </c>
      <c r="C7997">
        <v>1</v>
      </c>
      <c r="D7997">
        <v>6.7022486618500002E-3</v>
      </c>
      <c r="E7997">
        <f t="shared" si="727"/>
        <v>6.8</v>
      </c>
      <c r="F7997">
        <f t="shared" si="728"/>
        <v>4.5575290900579997E-2</v>
      </c>
    </row>
    <row r="7998" spans="2:6" x14ac:dyDescent="0.25">
      <c r="B7998">
        <v>4</v>
      </c>
      <c r="C7998">
        <v>1</v>
      </c>
      <c r="D7998">
        <v>7.6636757379099996E-3</v>
      </c>
      <c r="E7998">
        <f t="shared" si="727"/>
        <v>6.8</v>
      </c>
      <c r="F7998">
        <f t="shared" si="728"/>
        <v>5.2112995017787996E-2</v>
      </c>
    </row>
    <row r="7999" spans="2:6" x14ac:dyDescent="0.25">
      <c r="B7999">
        <v>4</v>
      </c>
      <c r="C7999">
        <v>1</v>
      </c>
      <c r="D7999">
        <v>1.2106388707699999E-3</v>
      </c>
      <c r="E7999">
        <f t="shared" si="727"/>
        <v>6.8</v>
      </c>
      <c r="F7999">
        <f t="shared" si="728"/>
        <v>8.2323443212359987E-3</v>
      </c>
    </row>
    <row r="8000" spans="2:6" x14ac:dyDescent="0.25">
      <c r="B8000">
        <v>4</v>
      </c>
      <c r="C8000">
        <v>1</v>
      </c>
      <c r="D8000">
        <v>3.64128219739E-2</v>
      </c>
      <c r="E8000">
        <f t="shared" si="727"/>
        <v>6.8</v>
      </c>
      <c r="F8000">
        <f t="shared" si="728"/>
        <v>0.24760718942252</v>
      </c>
    </row>
    <row r="8001" spans="2:6" x14ac:dyDescent="0.25">
      <c r="B8001">
        <v>4</v>
      </c>
      <c r="C8001">
        <v>1</v>
      </c>
      <c r="D8001">
        <v>9.4767927635799998E-2</v>
      </c>
      <c r="E8001">
        <f t="shared" si="727"/>
        <v>6.8</v>
      </c>
      <c r="F8001">
        <f t="shared" si="728"/>
        <v>0.64442190792344001</v>
      </c>
    </row>
    <row r="8002" spans="2:6" x14ac:dyDescent="0.25">
      <c r="B8002">
        <v>4</v>
      </c>
      <c r="C8002">
        <v>1</v>
      </c>
      <c r="D8002">
        <v>7.0913101270499998E-3</v>
      </c>
      <c r="E8002">
        <f t="shared" si="727"/>
        <v>6.8</v>
      </c>
      <c r="F8002">
        <f t="shared" si="728"/>
        <v>4.8220908863939996E-2</v>
      </c>
    </row>
    <row r="8003" spans="2:6" x14ac:dyDescent="0.25">
      <c r="B8003">
        <v>4</v>
      </c>
      <c r="C8003">
        <v>1</v>
      </c>
      <c r="D8003">
        <v>3.8435504592500003E-2</v>
      </c>
      <c r="E8003">
        <f t="shared" si="727"/>
        <v>6.8</v>
      </c>
      <c r="F8003">
        <f t="shared" si="728"/>
        <v>0.26136143122900002</v>
      </c>
    </row>
    <row r="8004" spans="2:6" x14ac:dyDescent="0.25">
      <c r="B8004">
        <v>4</v>
      </c>
      <c r="C8004">
        <v>1</v>
      </c>
      <c r="D8004">
        <v>1.9662114540700002E-3</v>
      </c>
      <c r="E8004">
        <f t="shared" si="727"/>
        <v>6.8</v>
      </c>
      <c r="F8004">
        <f t="shared" si="728"/>
        <v>1.3370237887676001E-2</v>
      </c>
    </row>
    <row r="8005" spans="2:6" x14ac:dyDescent="0.25">
      <c r="B8005">
        <v>4</v>
      </c>
      <c r="C8005">
        <v>1</v>
      </c>
      <c r="D8005">
        <v>0.29544932440900001</v>
      </c>
      <c r="E8005">
        <f t="shared" si="727"/>
        <v>6.8</v>
      </c>
      <c r="F8005">
        <f t="shared" si="728"/>
        <v>2.0090554059812002</v>
      </c>
    </row>
    <row r="8006" spans="2:6" x14ac:dyDescent="0.25">
      <c r="B8006">
        <v>4</v>
      </c>
      <c r="C8006">
        <v>1</v>
      </c>
      <c r="D8006">
        <v>1.0828665502699999E-2</v>
      </c>
      <c r="E8006">
        <f t="shared" si="727"/>
        <v>6.8</v>
      </c>
      <c r="F8006">
        <f t="shared" si="728"/>
        <v>7.3634925418359989E-2</v>
      </c>
    </row>
    <row r="8007" spans="2:6" x14ac:dyDescent="0.25">
      <c r="B8007">
        <v>4</v>
      </c>
      <c r="C8007">
        <v>1</v>
      </c>
      <c r="D8007">
        <v>2.81863293983E-3</v>
      </c>
      <c r="E8007">
        <f t="shared" si="727"/>
        <v>6.8</v>
      </c>
      <c r="F8007">
        <f t="shared" si="728"/>
        <v>1.9166703990844001E-2</v>
      </c>
    </row>
    <row r="8008" spans="2:6" x14ac:dyDescent="0.25">
      <c r="B8008">
        <v>4</v>
      </c>
      <c r="C8008">
        <v>1</v>
      </c>
      <c r="D8008">
        <v>5.55776964129E-3</v>
      </c>
      <c r="E8008">
        <f t="shared" si="727"/>
        <v>6.8</v>
      </c>
      <c r="F8008">
        <f t="shared" si="728"/>
        <v>3.7792833560771996E-2</v>
      </c>
    </row>
    <row r="8009" spans="2:6" x14ac:dyDescent="0.25">
      <c r="B8009">
        <v>4</v>
      </c>
      <c r="C8009">
        <v>1</v>
      </c>
      <c r="D8009">
        <v>2.02941012144E-2</v>
      </c>
      <c r="E8009">
        <f t="shared" si="727"/>
        <v>6.8</v>
      </c>
      <c r="F8009">
        <f t="shared" si="728"/>
        <v>0.13799988825792001</v>
      </c>
    </row>
    <row r="8010" spans="2:6" x14ac:dyDescent="0.25">
      <c r="B8010">
        <v>4</v>
      </c>
      <c r="C8010">
        <v>1</v>
      </c>
      <c r="D8010">
        <v>6.8915203654100005E-2</v>
      </c>
      <c r="E8010">
        <f t="shared" si="727"/>
        <v>6.8</v>
      </c>
      <c r="F8010">
        <f t="shared" si="728"/>
        <v>0.46862338484788002</v>
      </c>
    </row>
    <row r="8011" spans="2:6" x14ac:dyDescent="0.25">
      <c r="B8011">
        <v>4</v>
      </c>
      <c r="C8011">
        <v>1</v>
      </c>
      <c r="D8011">
        <v>2.4620658456E-3</v>
      </c>
      <c r="E8011">
        <f t="shared" si="727"/>
        <v>6.8</v>
      </c>
      <c r="F8011">
        <f t="shared" si="728"/>
        <v>1.6742047750080001E-2</v>
      </c>
    </row>
    <row r="8012" spans="2:6" x14ac:dyDescent="0.25">
      <c r="B8012">
        <v>4</v>
      </c>
      <c r="C8012">
        <v>1</v>
      </c>
      <c r="D8012">
        <v>4.4220648140399998E-2</v>
      </c>
      <c r="E8012">
        <f t="shared" si="727"/>
        <v>6.8</v>
      </c>
      <c r="F8012">
        <f t="shared" si="728"/>
        <v>0.30070040735471998</v>
      </c>
    </row>
    <row r="8013" spans="2:6" x14ac:dyDescent="0.25">
      <c r="B8013">
        <v>4</v>
      </c>
      <c r="C8013">
        <v>1</v>
      </c>
      <c r="D8013">
        <v>1.71471298186E-3</v>
      </c>
      <c r="E8013">
        <f t="shared" si="727"/>
        <v>6.8</v>
      </c>
      <c r="F8013">
        <f t="shared" si="728"/>
        <v>1.1660048276647999E-2</v>
      </c>
    </row>
    <row r="8014" spans="2:6" x14ac:dyDescent="0.25">
      <c r="B8014">
        <v>4</v>
      </c>
      <c r="C8014">
        <v>1</v>
      </c>
      <c r="D8014">
        <v>3.1708798417300001E-3</v>
      </c>
      <c r="E8014">
        <f t="shared" si="727"/>
        <v>6.8</v>
      </c>
      <c r="F8014">
        <f t="shared" si="728"/>
        <v>2.1561982923764E-2</v>
      </c>
    </row>
    <row r="8015" spans="2:6" x14ac:dyDescent="0.25">
      <c r="B8015">
        <v>4</v>
      </c>
      <c r="C8015">
        <v>1</v>
      </c>
      <c r="D8015">
        <v>2.1461337606199999E-3</v>
      </c>
      <c r="E8015">
        <f t="shared" si="727"/>
        <v>6.8</v>
      </c>
      <c r="F8015">
        <f t="shared" si="728"/>
        <v>1.4593709572215998E-2</v>
      </c>
    </row>
    <row r="8016" spans="2:6" x14ac:dyDescent="0.25">
      <c r="B8016">
        <v>4</v>
      </c>
      <c r="C8016">
        <v>1</v>
      </c>
      <c r="D8016">
        <v>2.6104334152699999E-3</v>
      </c>
      <c r="E8016">
        <f t="shared" si="727"/>
        <v>6.8</v>
      </c>
      <c r="F8016">
        <f t="shared" si="728"/>
        <v>1.7750947223835998E-2</v>
      </c>
    </row>
    <row r="8017" spans="2:6" x14ac:dyDescent="0.25">
      <c r="B8017">
        <v>4</v>
      </c>
      <c r="C8017">
        <v>1</v>
      </c>
      <c r="D8017">
        <v>2.14613375815E-3</v>
      </c>
      <c r="E8017">
        <f t="shared" si="727"/>
        <v>6.8</v>
      </c>
      <c r="F8017">
        <f t="shared" si="728"/>
        <v>1.459370955542E-2</v>
      </c>
    </row>
    <row r="8018" spans="2:6" x14ac:dyDescent="0.25">
      <c r="B8018">
        <v>4</v>
      </c>
      <c r="C8018">
        <v>1</v>
      </c>
      <c r="D8018">
        <v>2.8023471019300002E-3</v>
      </c>
      <c r="E8018">
        <f t="shared" si="727"/>
        <v>6.8</v>
      </c>
      <c r="F8018">
        <f t="shared" si="728"/>
        <v>1.9055960293124001E-2</v>
      </c>
    </row>
    <row r="8019" spans="2:6" x14ac:dyDescent="0.25">
      <c r="B8019">
        <v>4</v>
      </c>
      <c r="C8019">
        <v>1</v>
      </c>
      <c r="D8019">
        <v>2.02640523441E-2</v>
      </c>
      <c r="E8019">
        <f t="shared" si="727"/>
        <v>6.8</v>
      </c>
      <c r="F8019">
        <f t="shared" si="728"/>
        <v>0.13779555593987999</v>
      </c>
    </row>
    <row r="8020" spans="2:6" x14ac:dyDescent="0.25">
      <c r="B8020">
        <v>4</v>
      </c>
      <c r="C8020">
        <v>1</v>
      </c>
      <c r="D8020">
        <v>2.75430109427E-3</v>
      </c>
      <c r="E8020">
        <f t="shared" si="727"/>
        <v>6.8</v>
      </c>
      <c r="F8020">
        <f t="shared" si="728"/>
        <v>1.8729247441036E-2</v>
      </c>
    </row>
    <row r="8021" spans="2:6" x14ac:dyDescent="0.25">
      <c r="B8021">
        <v>4</v>
      </c>
      <c r="C8021">
        <v>1</v>
      </c>
      <c r="D8021">
        <v>5.3337858188899998E-3</v>
      </c>
      <c r="E8021">
        <f t="shared" si="727"/>
        <v>6.8</v>
      </c>
      <c r="F8021">
        <f t="shared" si="728"/>
        <v>3.6269743568452001E-2</v>
      </c>
    </row>
    <row r="8022" spans="2:6" x14ac:dyDescent="0.25">
      <c r="B8022">
        <v>4</v>
      </c>
      <c r="C8022">
        <v>1</v>
      </c>
      <c r="D8022">
        <v>2.85412616958E-3</v>
      </c>
      <c r="E8022">
        <f t="shared" si="727"/>
        <v>6.8</v>
      </c>
      <c r="F8022">
        <f t="shared" si="728"/>
        <v>1.9408057953144001E-2</v>
      </c>
    </row>
    <row r="8023" spans="2:6" x14ac:dyDescent="0.25">
      <c r="B8023">
        <v>4</v>
      </c>
      <c r="C8023">
        <v>1</v>
      </c>
      <c r="D8023">
        <v>4.19728757909E-3</v>
      </c>
      <c r="E8023">
        <f t="shared" si="727"/>
        <v>6.8</v>
      </c>
      <c r="F8023">
        <f t="shared" si="728"/>
        <v>2.8541555537811999E-2</v>
      </c>
    </row>
    <row r="8024" spans="2:6" x14ac:dyDescent="0.25">
      <c r="B8024">
        <v>4</v>
      </c>
      <c r="C8024">
        <v>1</v>
      </c>
      <c r="D8024">
        <v>2.2139917058800001E-3</v>
      </c>
      <c r="E8024">
        <f t="shared" si="727"/>
        <v>6.8</v>
      </c>
      <c r="F8024">
        <f t="shared" si="728"/>
        <v>1.5055143599984E-2</v>
      </c>
    </row>
    <row r="8025" spans="2:6" x14ac:dyDescent="0.25">
      <c r="B8025">
        <v>4</v>
      </c>
      <c r="C8025">
        <v>1</v>
      </c>
      <c r="D8025">
        <v>4.1972875792499996E-3</v>
      </c>
      <c r="E8025">
        <f t="shared" si="727"/>
        <v>6.8</v>
      </c>
      <c r="F8025">
        <f t="shared" si="728"/>
        <v>2.8541555538899997E-2</v>
      </c>
    </row>
    <row r="8026" spans="2:6" x14ac:dyDescent="0.25">
      <c r="B8026">
        <v>4</v>
      </c>
      <c r="C8026">
        <v>1</v>
      </c>
      <c r="D8026">
        <v>1.3556568598E-5</v>
      </c>
      <c r="E8026">
        <f t="shared" si="727"/>
        <v>6.8</v>
      </c>
      <c r="F8026">
        <f t="shared" si="728"/>
        <v>9.2184666466399996E-5</v>
      </c>
    </row>
    <row r="8027" spans="2:6" x14ac:dyDescent="0.25">
      <c r="B8027">
        <v>4</v>
      </c>
      <c r="C8027">
        <v>1</v>
      </c>
      <c r="D8027">
        <v>3.5852586971500001E-3</v>
      </c>
      <c r="E8027">
        <f t="shared" si="727"/>
        <v>6.8</v>
      </c>
      <c r="F8027">
        <f t="shared" si="728"/>
        <v>2.4379759140619999E-2</v>
      </c>
    </row>
    <row r="8028" spans="2:6" x14ac:dyDescent="0.25">
      <c r="B8028">
        <v>4</v>
      </c>
      <c r="C8028">
        <v>1</v>
      </c>
      <c r="D8028">
        <v>0.22349213040999999</v>
      </c>
      <c r="E8028">
        <f t="shared" si="727"/>
        <v>6.8</v>
      </c>
      <c r="F8028">
        <f t="shared" si="728"/>
        <v>1.519746486788</v>
      </c>
    </row>
    <row r="8029" spans="2:6" x14ac:dyDescent="0.25">
      <c r="B8029">
        <v>4</v>
      </c>
      <c r="C8029">
        <v>1</v>
      </c>
      <c r="D8029">
        <v>5.2769376844499999E-3</v>
      </c>
      <c r="E8029">
        <f t="shared" si="727"/>
        <v>6.8</v>
      </c>
      <c r="F8029">
        <f t="shared" si="728"/>
        <v>3.5883176254259998E-2</v>
      </c>
    </row>
    <row r="8030" spans="2:6" x14ac:dyDescent="0.25">
      <c r="B8030">
        <v>4</v>
      </c>
      <c r="C8030">
        <v>1</v>
      </c>
      <c r="D8030">
        <v>0.22434923673000001</v>
      </c>
      <c r="E8030">
        <f t="shared" si="727"/>
        <v>6.8</v>
      </c>
      <c r="F8030">
        <f t="shared" si="728"/>
        <v>1.5255748097640001</v>
      </c>
    </row>
    <row r="8031" spans="2:6" x14ac:dyDescent="0.25">
      <c r="B8031">
        <v>4</v>
      </c>
      <c r="C8031">
        <v>1</v>
      </c>
      <c r="D8031">
        <v>1.34856700362E-2</v>
      </c>
      <c r="E8031">
        <f t="shared" ref="E8031:E8094" si="729">IF(B8031=1,0.4,IF(B8031=2,1.4,IF(B8031=3,3.1,IF(B8031=4,6.8,9.5))))</f>
        <v>6.8</v>
      </c>
      <c r="F8031">
        <f t="shared" ref="F8031:F8094" si="730">D8031*E8031</f>
        <v>9.170255624616E-2</v>
      </c>
    </row>
    <row r="8032" spans="2:6" x14ac:dyDescent="0.25">
      <c r="B8032">
        <v>4</v>
      </c>
      <c r="C8032">
        <v>1</v>
      </c>
      <c r="D8032">
        <v>2.6490504176599999E-3</v>
      </c>
      <c r="E8032">
        <f t="shared" si="729"/>
        <v>6.8</v>
      </c>
      <c r="F8032">
        <f t="shared" si="730"/>
        <v>1.8013542840088E-2</v>
      </c>
    </row>
    <row r="8033" spans="2:6" x14ac:dyDescent="0.25">
      <c r="B8033">
        <v>4</v>
      </c>
      <c r="C8033">
        <v>1</v>
      </c>
      <c r="D8033">
        <v>2.8042136290999998E-3</v>
      </c>
      <c r="E8033">
        <f t="shared" si="729"/>
        <v>6.8</v>
      </c>
      <c r="F8033">
        <f t="shared" si="730"/>
        <v>1.9068652677879997E-2</v>
      </c>
    </row>
    <row r="8034" spans="2:6" x14ac:dyDescent="0.25">
      <c r="B8034">
        <v>4</v>
      </c>
      <c r="C8034">
        <v>1</v>
      </c>
      <c r="D8034">
        <v>8.5659730486499996E-4</v>
      </c>
      <c r="E8034">
        <f t="shared" si="729"/>
        <v>6.8</v>
      </c>
      <c r="F8034">
        <f t="shared" si="730"/>
        <v>5.8248616730819996E-3</v>
      </c>
    </row>
    <row r="8035" spans="2:6" x14ac:dyDescent="0.25">
      <c r="B8035">
        <v>4</v>
      </c>
      <c r="C8035">
        <v>1</v>
      </c>
      <c r="D8035">
        <v>1.30026245082E-2</v>
      </c>
      <c r="E8035">
        <f t="shared" si="729"/>
        <v>6.8</v>
      </c>
      <c r="F8035">
        <f t="shared" si="730"/>
        <v>8.8417846655759996E-2</v>
      </c>
    </row>
    <row r="8036" spans="2:6" x14ac:dyDescent="0.25">
      <c r="B8036">
        <v>4</v>
      </c>
      <c r="C8036">
        <v>1</v>
      </c>
      <c r="D8036">
        <v>2.8541261718100001E-3</v>
      </c>
      <c r="E8036">
        <f t="shared" si="729"/>
        <v>6.8</v>
      </c>
      <c r="F8036">
        <f t="shared" si="730"/>
        <v>1.9408057968307999E-2</v>
      </c>
    </row>
    <row r="8037" spans="2:6" x14ac:dyDescent="0.25">
      <c r="B8037">
        <v>4</v>
      </c>
      <c r="C8037">
        <v>1</v>
      </c>
      <c r="D8037">
        <v>2.02571009189E-3</v>
      </c>
      <c r="E8037">
        <f t="shared" si="729"/>
        <v>6.8</v>
      </c>
      <c r="F8037">
        <f t="shared" si="730"/>
        <v>1.3774828624851999E-2</v>
      </c>
    </row>
    <row r="8038" spans="2:6" x14ac:dyDescent="0.25">
      <c r="B8038">
        <v>4</v>
      </c>
      <c r="C8038">
        <v>1</v>
      </c>
      <c r="D8038">
        <v>2.75430109418E-3</v>
      </c>
      <c r="E8038">
        <f t="shared" si="729"/>
        <v>6.8</v>
      </c>
      <c r="F8038">
        <f t="shared" si="730"/>
        <v>1.8729247440424E-2</v>
      </c>
    </row>
    <row r="8039" spans="2:6" x14ac:dyDescent="0.25">
      <c r="B8039">
        <v>4</v>
      </c>
      <c r="C8039">
        <v>1</v>
      </c>
      <c r="D8039">
        <v>1.26624721041E-3</v>
      </c>
      <c r="E8039">
        <f t="shared" si="729"/>
        <v>6.8</v>
      </c>
      <c r="F8039">
        <f t="shared" si="730"/>
        <v>8.6104810307880003E-3</v>
      </c>
    </row>
    <row r="8040" spans="2:6" x14ac:dyDescent="0.25">
      <c r="B8040">
        <v>4</v>
      </c>
      <c r="C8040">
        <v>1</v>
      </c>
      <c r="D8040">
        <v>2.4572139230299998E-3</v>
      </c>
      <c r="E8040">
        <f t="shared" si="729"/>
        <v>6.8</v>
      </c>
      <c r="F8040">
        <f t="shared" si="730"/>
        <v>1.6709054676603999E-2</v>
      </c>
    </row>
    <row r="8041" spans="2:6" x14ac:dyDescent="0.25">
      <c r="B8041">
        <v>4</v>
      </c>
      <c r="C8041">
        <v>1</v>
      </c>
      <c r="D8041">
        <v>1.0119812350800001E-3</v>
      </c>
      <c r="E8041">
        <f t="shared" si="729"/>
        <v>6.8</v>
      </c>
      <c r="F8041">
        <f t="shared" si="730"/>
        <v>6.8814723985440003E-3</v>
      </c>
    </row>
    <row r="8042" spans="2:6" x14ac:dyDescent="0.25">
      <c r="B8042">
        <v>4</v>
      </c>
      <c r="C8042">
        <v>1</v>
      </c>
      <c r="D8042">
        <v>1.1625075580700001E-3</v>
      </c>
      <c r="E8042">
        <f t="shared" si="729"/>
        <v>6.8</v>
      </c>
      <c r="F8042">
        <f t="shared" si="730"/>
        <v>7.9050513948759997E-3</v>
      </c>
    </row>
    <row r="8043" spans="2:6" x14ac:dyDescent="0.25">
      <c r="B8043">
        <v>4</v>
      </c>
      <c r="C8043">
        <v>1</v>
      </c>
      <c r="D8043">
        <v>4.8144723213800001E-3</v>
      </c>
      <c r="E8043">
        <f t="shared" si="729"/>
        <v>6.8</v>
      </c>
      <c r="F8043">
        <f t="shared" si="730"/>
        <v>3.2738411785384003E-2</v>
      </c>
    </row>
    <row r="8044" spans="2:6" x14ac:dyDescent="0.25">
      <c r="B8044">
        <v>4</v>
      </c>
      <c r="C8044">
        <v>1</v>
      </c>
      <c r="D8044">
        <v>7.4612255978300001E-3</v>
      </c>
      <c r="E8044">
        <f t="shared" si="729"/>
        <v>6.8</v>
      </c>
      <c r="F8044">
        <f t="shared" si="730"/>
        <v>5.0736334065243999E-2</v>
      </c>
    </row>
    <row r="8045" spans="2:6" x14ac:dyDescent="0.25">
      <c r="B8045">
        <v>4</v>
      </c>
      <c r="C8045">
        <v>1</v>
      </c>
      <c r="D8045">
        <v>2.37732424331E-2</v>
      </c>
      <c r="E8045">
        <f t="shared" si="729"/>
        <v>6.8</v>
      </c>
      <c r="F8045">
        <f t="shared" si="730"/>
        <v>0.16165804854508001</v>
      </c>
    </row>
    <row r="8046" spans="2:6" x14ac:dyDescent="0.25">
      <c r="B8046">
        <v>4</v>
      </c>
      <c r="C8046">
        <v>1</v>
      </c>
      <c r="D8046">
        <v>2.2964225470400002E-2</v>
      </c>
      <c r="E8046">
        <f t="shared" si="729"/>
        <v>6.8</v>
      </c>
      <c r="F8046">
        <f t="shared" si="730"/>
        <v>0.15615673319872</v>
      </c>
    </row>
    <row r="8047" spans="2:6" x14ac:dyDescent="0.25">
      <c r="B8047">
        <v>4</v>
      </c>
      <c r="C8047">
        <v>1</v>
      </c>
      <c r="D8047">
        <v>1.7756798749800001E-4</v>
      </c>
      <c r="E8047">
        <f t="shared" si="729"/>
        <v>6.8</v>
      </c>
      <c r="F8047">
        <f t="shared" si="730"/>
        <v>1.2074623149864001E-3</v>
      </c>
    </row>
    <row r="8048" spans="2:6" x14ac:dyDescent="0.25">
      <c r="B8048">
        <v>4</v>
      </c>
      <c r="C8048">
        <v>1</v>
      </c>
      <c r="D8048">
        <v>2.85842120619E-4</v>
      </c>
      <c r="E8048">
        <f t="shared" si="729"/>
        <v>6.8</v>
      </c>
      <c r="F8048">
        <f t="shared" si="730"/>
        <v>1.9437264202091999E-3</v>
      </c>
    </row>
    <row r="8049" spans="2:6" x14ac:dyDescent="0.25">
      <c r="B8049">
        <v>4</v>
      </c>
      <c r="C8049">
        <v>1</v>
      </c>
      <c r="D8049">
        <v>5.4687561923700001E-3</v>
      </c>
      <c r="E8049">
        <f t="shared" si="729"/>
        <v>6.8</v>
      </c>
      <c r="F8049">
        <f t="shared" si="730"/>
        <v>3.7187542108115999E-2</v>
      </c>
    </row>
    <row r="8050" spans="2:6" x14ac:dyDescent="0.25">
      <c r="B8050">
        <v>4</v>
      </c>
      <c r="C8050">
        <v>1</v>
      </c>
      <c r="D8050">
        <v>7.3124884618300003E-3</v>
      </c>
      <c r="E8050">
        <f t="shared" si="729"/>
        <v>6.8</v>
      </c>
      <c r="F8050">
        <f t="shared" si="730"/>
        <v>4.9724921540444E-2</v>
      </c>
    </row>
    <row r="8051" spans="2:6" x14ac:dyDescent="0.25">
      <c r="B8051">
        <v>4</v>
      </c>
      <c r="C8051">
        <v>1</v>
      </c>
      <c r="D8051">
        <v>2.6856644723800001E-3</v>
      </c>
      <c r="E8051">
        <f t="shared" si="729"/>
        <v>6.8</v>
      </c>
      <c r="F8051">
        <f t="shared" si="730"/>
        <v>1.8262518412184001E-2</v>
      </c>
    </row>
    <row r="8052" spans="2:6" x14ac:dyDescent="0.25">
      <c r="B8052">
        <v>4</v>
      </c>
      <c r="C8052">
        <v>1</v>
      </c>
      <c r="D8052">
        <v>2.11389804533E-2</v>
      </c>
      <c r="E8052">
        <f t="shared" si="729"/>
        <v>6.8</v>
      </c>
      <c r="F8052">
        <f t="shared" si="730"/>
        <v>0.14374506708244</v>
      </c>
    </row>
    <row r="8053" spans="2:6" x14ac:dyDescent="0.25">
      <c r="B8053">
        <v>4</v>
      </c>
      <c r="C8053">
        <v>1</v>
      </c>
      <c r="D8053">
        <v>1.6264272537300001E-3</v>
      </c>
      <c r="E8053">
        <f t="shared" si="729"/>
        <v>6.8</v>
      </c>
      <c r="F8053">
        <f t="shared" si="730"/>
        <v>1.1059705325364001E-2</v>
      </c>
    </row>
    <row r="8054" spans="2:6" x14ac:dyDescent="0.25">
      <c r="B8054">
        <v>4</v>
      </c>
      <c r="C8054">
        <v>1</v>
      </c>
      <c r="D8054">
        <v>3.35287224654E-2</v>
      </c>
      <c r="E8054">
        <f t="shared" si="729"/>
        <v>6.8</v>
      </c>
      <c r="F8054">
        <f t="shared" si="730"/>
        <v>0.22799531276471999</v>
      </c>
    </row>
    <row r="8055" spans="2:6" x14ac:dyDescent="0.25">
      <c r="B8055">
        <v>4</v>
      </c>
      <c r="C8055">
        <v>1</v>
      </c>
      <c r="D8055">
        <v>1.24385086702E-3</v>
      </c>
      <c r="E8055">
        <f t="shared" si="729"/>
        <v>6.8</v>
      </c>
      <c r="F8055">
        <f t="shared" si="730"/>
        <v>8.4581858957359993E-3</v>
      </c>
    </row>
    <row r="8056" spans="2:6" x14ac:dyDescent="0.25">
      <c r="B8056">
        <v>4</v>
      </c>
      <c r="C8056">
        <v>1</v>
      </c>
      <c r="D8056">
        <v>7.68278886932E-3</v>
      </c>
      <c r="E8056">
        <f t="shared" si="729"/>
        <v>6.8</v>
      </c>
      <c r="F8056">
        <f t="shared" si="730"/>
        <v>5.2242964311375997E-2</v>
      </c>
    </row>
    <row r="8057" spans="2:6" x14ac:dyDescent="0.25">
      <c r="B8057">
        <v>4</v>
      </c>
      <c r="C8057">
        <v>1</v>
      </c>
      <c r="D8057">
        <v>2.0882646501799999E-2</v>
      </c>
      <c r="E8057">
        <f t="shared" si="729"/>
        <v>6.8</v>
      </c>
      <c r="F8057">
        <f t="shared" si="730"/>
        <v>0.14200199621223999</v>
      </c>
    </row>
    <row r="8058" spans="2:6" x14ac:dyDescent="0.25">
      <c r="B8058">
        <v>4</v>
      </c>
      <c r="C8058">
        <v>1</v>
      </c>
      <c r="D8058">
        <v>5.3968931900200003E-2</v>
      </c>
      <c r="E8058">
        <f t="shared" si="729"/>
        <v>6.8</v>
      </c>
      <c r="F8058">
        <f t="shared" si="730"/>
        <v>0.36698873692136003</v>
      </c>
    </row>
    <row r="8059" spans="2:6" x14ac:dyDescent="0.25">
      <c r="B8059">
        <v>4</v>
      </c>
      <c r="C8059">
        <v>1</v>
      </c>
      <c r="D8059">
        <v>1.5934146678699999E-2</v>
      </c>
      <c r="E8059">
        <f t="shared" si="729"/>
        <v>6.8</v>
      </c>
      <c r="F8059">
        <f t="shared" si="730"/>
        <v>0.10835219741515999</v>
      </c>
    </row>
    <row r="8060" spans="2:6" x14ac:dyDescent="0.25">
      <c r="B8060">
        <v>4</v>
      </c>
      <c r="C8060">
        <v>1</v>
      </c>
      <c r="D8060">
        <v>5.3494664500899998E-3</v>
      </c>
      <c r="E8060">
        <f t="shared" si="729"/>
        <v>6.8</v>
      </c>
      <c r="F8060">
        <f t="shared" si="730"/>
        <v>3.6376371860611996E-2</v>
      </c>
    </row>
    <row r="8061" spans="2:6" x14ac:dyDescent="0.25">
      <c r="B8061">
        <v>4</v>
      </c>
      <c r="C8061">
        <v>1</v>
      </c>
      <c r="D8061">
        <v>7.8046159902699997E-3</v>
      </c>
      <c r="E8061">
        <f t="shared" si="729"/>
        <v>6.8</v>
      </c>
      <c r="F8061">
        <f t="shared" si="730"/>
        <v>5.3071388733835996E-2</v>
      </c>
    </row>
    <row r="8062" spans="2:6" x14ac:dyDescent="0.25">
      <c r="B8062">
        <v>4</v>
      </c>
      <c r="C8062">
        <v>1</v>
      </c>
      <c r="D8062">
        <v>1.6733752191100001E-3</v>
      </c>
      <c r="E8062">
        <f t="shared" si="729"/>
        <v>6.8</v>
      </c>
      <c r="F8062">
        <f t="shared" si="730"/>
        <v>1.1378951489948001E-2</v>
      </c>
    </row>
    <row r="8063" spans="2:6" x14ac:dyDescent="0.25">
      <c r="B8063">
        <v>4</v>
      </c>
      <c r="C8063">
        <v>1</v>
      </c>
      <c r="D8063">
        <v>4.9987487345200003E-3</v>
      </c>
      <c r="E8063">
        <f t="shared" si="729"/>
        <v>6.8</v>
      </c>
      <c r="F8063">
        <f t="shared" si="730"/>
        <v>3.3991491394736E-2</v>
      </c>
    </row>
    <row r="8064" spans="2:6" x14ac:dyDescent="0.25">
      <c r="B8064">
        <v>4</v>
      </c>
      <c r="C8064">
        <v>1</v>
      </c>
      <c r="D8064">
        <v>3.7739816033299997E-2</v>
      </c>
      <c r="E8064">
        <f t="shared" si="729"/>
        <v>6.8</v>
      </c>
      <c r="F8064">
        <f t="shared" si="730"/>
        <v>0.25663074902643995</v>
      </c>
    </row>
    <row r="8065" spans="2:6" x14ac:dyDescent="0.25">
      <c r="B8065">
        <v>4</v>
      </c>
      <c r="C8065">
        <v>1</v>
      </c>
      <c r="D8065">
        <v>1.2662472122000001E-3</v>
      </c>
      <c r="E8065">
        <f t="shared" si="729"/>
        <v>6.8</v>
      </c>
      <c r="F8065">
        <f t="shared" si="730"/>
        <v>8.6104810429599998E-3</v>
      </c>
    </row>
    <row r="8066" spans="2:6" x14ac:dyDescent="0.25">
      <c r="B8066">
        <v>4</v>
      </c>
      <c r="C8066">
        <v>1</v>
      </c>
      <c r="D8066">
        <v>2.0352304223699999E-3</v>
      </c>
      <c r="E8066">
        <f t="shared" si="729"/>
        <v>6.8</v>
      </c>
      <c r="F8066">
        <f t="shared" si="730"/>
        <v>1.3839566872115999E-2</v>
      </c>
    </row>
    <row r="8067" spans="2:6" x14ac:dyDescent="0.25">
      <c r="B8067">
        <v>4</v>
      </c>
      <c r="C8067">
        <v>1</v>
      </c>
      <c r="D8067">
        <v>4.1325556689599998E-3</v>
      </c>
      <c r="E8067">
        <f t="shared" si="729"/>
        <v>6.8</v>
      </c>
      <c r="F8067">
        <f t="shared" si="730"/>
        <v>2.8101378548927997E-2</v>
      </c>
    </row>
    <row r="8068" spans="2:6" x14ac:dyDescent="0.25">
      <c r="B8068">
        <v>4</v>
      </c>
      <c r="C8068">
        <v>1</v>
      </c>
      <c r="D8068">
        <v>2.7543010899600002E-3</v>
      </c>
      <c r="E8068">
        <f t="shared" si="729"/>
        <v>6.8</v>
      </c>
      <c r="F8068">
        <f t="shared" si="730"/>
        <v>1.8729247411728E-2</v>
      </c>
    </row>
    <row r="8069" spans="2:6" x14ac:dyDescent="0.25">
      <c r="B8069">
        <v>4</v>
      </c>
      <c r="C8069">
        <v>1</v>
      </c>
      <c r="D8069">
        <v>2.1954685751799999E-3</v>
      </c>
      <c r="E8069">
        <f t="shared" si="729"/>
        <v>6.8</v>
      </c>
      <c r="F8069">
        <f t="shared" si="730"/>
        <v>1.4929186311223999E-2</v>
      </c>
    </row>
    <row r="8070" spans="2:6" x14ac:dyDescent="0.25">
      <c r="B8070">
        <v>4</v>
      </c>
      <c r="C8070">
        <v>1</v>
      </c>
      <c r="D8070">
        <v>5.5764504738900003E-2</v>
      </c>
      <c r="E8070">
        <f t="shared" si="729"/>
        <v>6.8</v>
      </c>
      <c r="F8070">
        <f t="shared" si="730"/>
        <v>0.37919863222451999</v>
      </c>
    </row>
    <row r="8071" spans="2:6" x14ac:dyDescent="0.25">
      <c r="B8071">
        <v>4</v>
      </c>
      <c r="C8071">
        <v>1</v>
      </c>
      <c r="D8071">
        <v>2.8541261702500001E-3</v>
      </c>
      <c r="E8071">
        <f t="shared" si="729"/>
        <v>6.8</v>
      </c>
      <c r="F8071">
        <f t="shared" si="730"/>
        <v>1.9408057957699999E-2</v>
      </c>
    </row>
    <row r="8072" spans="2:6" x14ac:dyDescent="0.25">
      <c r="B8072">
        <v>4</v>
      </c>
      <c r="C8072">
        <v>1</v>
      </c>
      <c r="D8072">
        <v>1.9431211863500001E-2</v>
      </c>
      <c r="E8072">
        <f t="shared" si="729"/>
        <v>6.8</v>
      </c>
      <c r="F8072">
        <f t="shared" si="730"/>
        <v>0.13213224067180002</v>
      </c>
    </row>
    <row r="8073" spans="2:6" x14ac:dyDescent="0.25">
      <c r="B8073">
        <v>4</v>
      </c>
      <c r="C8073">
        <v>1</v>
      </c>
      <c r="D8073">
        <v>5.7502218204199998E-2</v>
      </c>
      <c r="E8073">
        <f t="shared" si="729"/>
        <v>6.8</v>
      </c>
      <c r="F8073">
        <f t="shared" si="730"/>
        <v>0.39101508378855998</v>
      </c>
    </row>
    <row r="8074" spans="2:6" x14ac:dyDescent="0.25">
      <c r="B8074">
        <v>4</v>
      </c>
      <c r="C8074">
        <v>1</v>
      </c>
      <c r="D8074">
        <v>9.2269768891299999E-4</v>
      </c>
      <c r="E8074">
        <f t="shared" si="729"/>
        <v>6.8</v>
      </c>
      <c r="F8074">
        <f t="shared" si="730"/>
        <v>6.2743442846083996E-3</v>
      </c>
    </row>
    <row r="8075" spans="2:6" x14ac:dyDescent="0.25">
      <c r="B8075">
        <v>4</v>
      </c>
      <c r="C8075">
        <v>1</v>
      </c>
      <c r="D8075">
        <v>1.86106631E-7</v>
      </c>
      <c r="E8075">
        <f t="shared" si="729"/>
        <v>6.8</v>
      </c>
      <c r="F8075">
        <f t="shared" si="730"/>
        <v>1.2655250907999999E-6</v>
      </c>
    </row>
    <row r="8076" spans="2:6" x14ac:dyDescent="0.25">
      <c r="B8076">
        <v>4</v>
      </c>
      <c r="C8076">
        <v>1</v>
      </c>
      <c r="D8076">
        <v>3.3237778465100003E-2</v>
      </c>
      <c r="E8076">
        <f t="shared" si="729"/>
        <v>6.8</v>
      </c>
      <c r="F8076">
        <f t="shared" si="730"/>
        <v>0.22601689356268001</v>
      </c>
    </row>
    <row r="8077" spans="2:6" x14ac:dyDescent="0.25">
      <c r="B8077">
        <v>4</v>
      </c>
      <c r="C8077">
        <v>1</v>
      </c>
      <c r="D8077">
        <v>3.1343554722999999E-5</v>
      </c>
      <c r="E8077">
        <f t="shared" si="729"/>
        <v>6.8</v>
      </c>
      <c r="F8077">
        <f t="shared" si="730"/>
        <v>2.1313617211639999E-4</v>
      </c>
    </row>
    <row r="8078" spans="2:6" x14ac:dyDescent="0.25">
      <c r="B8078">
        <v>4</v>
      </c>
      <c r="C8078">
        <v>1</v>
      </c>
      <c r="D8078">
        <v>5.0153142851999997E-5</v>
      </c>
      <c r="E8078">
        <f t="shared" si="729"/>
        <v>6.8</v>
      </c>
      <c r="F8078">
        <f t="shared" si="730"/>
        <v>3.4104137139359995E-4</v>
      </c>
    </row>
    <row r="8079" spans="2:6" x14ac:dyDescent="0.25">
      <c r="B8079">
        <v>4</v>
      </c>
      <c r="C8079">
        <v>1</v>
      </c>
      <c r="D8079">
        <v>5.5931954009500002E-3</v>
      </c>
      <c r="E8079">
        <f t="shared" si="729"/>
        <v>6.8</v>
      </c>
      <c r="F8079">
        <f t="shared" si="730"/>
        <v>3.8033728726459999E-2</v>
      </c>
    </row>
    <row r="8080" spans="2:6" x14ac:dyDescent="0.25">
      <c r="B8080">
        <v>4</v>
      </c>
      <c r="C8080">
        <v>1</v>
      </c>
      <c r="D8080">
        <v>1.9710913835499998E-3</v>
      </c>
      <c r="E8080">
        <f t="shared" si="729"/>
        <v>6.8</v>
      </c>
      <c r="F8080">
        <f t="shared" si="730"/>
        <v>1.3403421408139998E-2</v>
      </c>
    </row>
    <row r="8081" spans="2:6" x14ac:dyDescent="0.25">
      <c r="B8081">
        <v>4</v>
      </c>
      <c r="C8081">
        <v>1</v>
      </c>
      <c r="D8081">
        <v>2.1428116157300001E-3</v>
      </c>
      <c r="E8081">
        <f t="shared" si="729"/>
        <v>6.8</v>
      </c>
      <c r="F8081">
        <f t="shared" si="730"/>
        <v>1.4571118986963999E-2</v>
      </c>
    </row>
    <row r="8082" spans="2:6" x14ac:dyDescent="0.25">
      <c r="B8082">
        <v>4</v>
      </c>
      <c r="C8082">
        <v>1</v>
      </c>
      <c r="D8082">
        <v>2.3941695752699999E-2</v>
      </c>
      <c r="E8082">
        <f t="shared" si="729"/>
        <v>6.8</v>
      </c>
      <c r="F8082">
        <f t="shared" si="730"/>
        <v>0.16280353111835999</v>
      </c>
    </row>
    <row r="8083" spans="2:6" x14ac:dyDescent="0.25">
      <c r="B8083">
        <v>4</v>
      </c>
      <c r="C8083">
        <v>1</v>
      </c>
      <c r="D8083">
        <v>2.80421363304E-3</v>
      </c>
      <c r="E8083">
        <f t="shared" si="729"/>
        <v>6.8</v>
      </c>
      <c r="F8083">
        <f t="shared" si="730"/>
        <v>1.9068652704672E-2</v>
      </c>
    </row>
    <row r="8084" spans="2:6" x14ac:dyDescent="0.25">
      <c r="B8084">
        <v>4</v>
      </c>
      <c r="C8084">
        <v>1</v>
      </c>
      <c r="D8084">
        <v>2.5912715052600001E-3</v>
      </c>
      <c r="E8084">
        <f t="shared" si="729"/>
        <v>6.8</v>
      </c>
      <c r="F8084">
        <f t="shared" si="730"/>
        <v>1.7620646235767999E-2</v>
      </c>
    </row>
    <row r="8085" spans="2:6" x14ac:dyDescent="0.25">
      <c r="B8085">
        <v>4</v>
      </c>
      <c r="C8085">
        <v>1</v>
      </c>
      <c r="D8085">
        <v>2.80421363088E-3</v>
      </c>
      <c r="E8085">
        <f t="shared" si="729"/>
        <v>6.8</v>
      </c>
      <c r="F8085">
        <f t="shared" si="730"/>
        <v>1.9068652689983999E-2</v>
      </c>
    </row>
    <row r="8086" spans="2:6" x14ac:dyDescent="0.25">
      <c r="B8086">
        <v>4</v>
      </c>
      <c r="C8086">
        <v>1</v>
      </c>
      <c r="D8086">
        <v>7.6132673674800005E-2</v>
      </c>
      <c r="E8086">
        <f t="shared" si="729"/>
        <v>6.8</v>
      </c>
      <c r="F8086">
        <f t="shared" si="730"/>
        <v>0.51770218098864007</v>
      </c>
    </row>
    <row r="8087" spans="2:6" x14ac:dyDescent="0.25">
      <c r="B8087">
        <v>4</v>
      </c>
      <c r="C8087">
        <v>1</v>
      </c>
      <c r="D8087">
        <v>4.7979830295800004E-3</v>
      </c>
      <c r="E8087">
        <f t="shared" si="729"/>
        <v>6.8</v>
      </c>
      <c r="F8087">
        <f t="shared" si="730"/>
        <v>3.2626284601144001E-2</v>
      </c>
    </row>
    <row r="8088" spans="2:6" x14ac:dyDescent="0.25">
      <c r="B8088">
        <v>4</v>
      </c>
      <c r="C8088">
        <v>1</v>
      </c>
      <c r="D8088">
        <v>1.8826817097300001E-4</v>
      </c>
      <c r="E8088">
        <f t="shared" si="729"/>
        <v>6.8</v>
      </c>
      <c r="F8088">
        <f t="shared" si="730"/>
        <v>1.2802235626163999E-3</v>
      </c>
    </row>
    <row r="8089" spans="2:6" x14ac:dyDescent="0.25">
      <c r="B8089">
        <v>4</v>
      </c>
      <c r="C8089">
        <v>1</v>
      </c>
      <c r="D8089">
        <v>3.8683055537299997E-2</v>
      </c>
      <c r="E8089">
        <f t="shared" si="729"/>
        <v>6.8</v>
      </c>
      <c r="F8089">
        <f t="shared" si="730"/>
        <v>0.26304477765363998</v>
      </c>
    </row>
    <row r="8090" spans="2:6" x14ac:dyDescent="0.25">
      <c r="B8090">
        <v>4</v>
      </c>
      <c r="C8090">
        <v>1</v>
      </c>
      <c r="D8090">
        <v>4.6046465810700002E-2</v>
      </c>
      <c r="E8090">
        <f t="shared" si="729"/>
        <v>6.8</v>
      </c>
      <c r="F8090">
        <f t="shared" si="730"/>
        <v>0.31311596751276</v>
      </c>
    </row>
    <row r="8091" spans="2:6" x14ac:dyDescent="0.25">
      <c r="B8091">
        <v>4</v>
      </c>
      <c r="C8091">
        <v>1</v>
      </c>
      <c r="D8091">
        <v>9.0309045785900002E-2</v>
      </c>
      <c r="E8091">
        <f t="shared" si="729"/>
        <v>6.8</v>
      </c>
      <c r="F8091">
        <f t="shared" si="730"/>
        <v>0.61410151134412005</v>
      </c>
    </row>
    <row r="8092" spans="2:6" x14ac:dyDescent="0.25">
      <c r="B8092">
        <v>4</v>
      </c>
      <c r="C8092">
        <v>1</v>
      </c>
      <c r="D8092">
        <v>9.0233699566600004E-2</v>
      </c>
      <c r="E8092">
        <f t="shared" si="729"/>
        <v>6.8</v>
      </c>
      <c r="F8092">
        <f t="shared" si="730"/>
        <v>0.61358915705287997</v>
      </c>
    </row>
    <row r="8093" spans="2:6" x14ac:dyDescent="0.25">
      <c r="B8093">
        <v>4</v>
      </c>
      <c r="C8093">
        <v>1</v>
      </c>
      <c r="D8093">
        <v>2.4760358418299999E-3</v>
      </c>
      <c r="E8093">
        <f t="shared" si="729"/>
        <v>6.8</v>
      </c>
      <c r="F8093">
        <f t="shared" si="730"/>
        <v>1.6837043724444001E-2</v>
      </c>
    </row>
    <row r="8094" spans="2:6" x14ac:dyDescent="0.25">
      <c r="B8094">
        <v>4</v>
      </c>
      <c r="C8094">
        <v>1</v>
      </c>
      <c r="D8094">
        <v>1.40210681479E-3</v>
      </c>
      <c r="E8094">
        <f t="shared" si="729"/>
        <v>6.8</v>
      </c>
      <c r="F8094">
        <f t="shared" si="730"/>
        <v>9.5343263405720004E-3</v>
      </c>
    </row>
    <row r="8095" spans="2:6" x14ac:dyDescent="0.25">
      <c r="B8095">
        <v>4</v>
      </c>
      <c r="C8095">
        <v>1</v>
      </c>
      <c r="D8095">
        <v>2.8843937700099999E-2</v>
      </c>
      <c r="E8095">
        <f t="shared" ref="E8095:E8158" si="731">IF(B8095=1,0.4,IF(B8095=2,1.4,IF(B8095=3,3.1,IF(B8095=4,6.8,9.5))))</f>
        <v>6.8</v>
      </c>
      <c r="F8095">
        <f t="shared" ref="F8095:F8158" si="732">D8095*E8095</f>
        <v>0.19613877636068</v>
      </c>
    </row>
    <row r="8096" spans="2:6" x14ac:dyDescent="0.25">
      <c r="B8096">
        <v>4</v>
      </c>
      <c r="C8096">
        <v>1</v>
      </c>
      <c r="D8096">
        <v>2.42504142214E-2</v>
      </c>
      <c r="E8096">
        <f t="shared" si="731"/>
        <v>6.8</v>
      </c>
      <c r="F8096">
        <f t="shared" si="732"/>
        <v>0.16490281670552001</v>
      </c>
    </row>
    <row r="8097" spans="2:6" x14ac:dyDescent="0.25">
      <c r="B8097">
        <v>4</v>
      </c>
      <c r="C8097">
        <v>1</v>
      </c>
      <c r="D8097">
        <v>5.2937402230999997E-5</v>
      </c>
      <c r="E8097">
        <f t="shared" si="731"/>
        <v>6.8</v>
      </c>
      <c r="F8097">
        <f t="shared" si="732"/>
        <v>3.5997433517079996E-4</v>
      </c>
    </row>
    <row r="8098" spans="2:6" x14ac:dyDescent="0.25">
      <c r="B8098">
        <v>4</v>
      </c>
      <c r="C8098">
        <v>1</v>
      </c>
      <c r="D8098">
        <v>2.09898895594E-2</v>
      </c>
      <c r="E8098">
        <f t="shared" si="731"/>
        <v>6.8</v>
      </c>
      <c r="F8098">
        <f t="shared" si="732"/>
        <v>0.14273124900392001</v>
      </c>
    </row>
    <row r="8099" spans="2:6" x14ac:dyDescent="0.25">
      <c r="B8099">
        <v>4</v>
      </c>
      <c r="C8099">
        <v>1</v>
      </c>
      <c r="D8099">
        <v>1.5906900837500001E-2</v>
      </c>
      <c r="E8099">
        <f t="shared" si="731"/>
        <v>6.8</v>
      </c>
      <c r="F8099">
        <f t="shared" si="732"/>
        <v>0.10816692569500001</v>
      </c>
    </row>
    <row r="8100" spans="2:6" x14ac:dyDescent="0.25">
      <c r="B8100">
        <v>4</v>
      </c>
      <c r="C8100">
        <v>1</v>
      </c>
      <c r="D8100">
        <v>1.89073736638E-4</v>
      </c>
      <c r="E8100">
        <f t="shared" si="731"/>
        <v>6.8</v>
      </c>
      <c r="F8100">
        <f t="shared" si="732"/>
        <v>1.2857014091384E-3</v>
      </c>
    </row>
    <row r="8101" spans="2:6" x14ac:dyDescent="0.25">
      <c r="B8101">
        <v>4</v>
      </c>
      <c r="C8101">
        <v>1</v>
      </c>
      <c r="D8101">
        <v>0.107272187743</v>
      </c>
      <c r="E8101">
        <f t="shared" si="731"/>
        <v>6.8</v>
      </c>
      <c r="F8101">
        <f t="shared" si="732"/>
        <v>0.72945087665239994</v>
      </c>
    </row>
    <row r="8102" spans="2:6" x14ac:dyDescent="0.25">
      <c r="B8102">
        <v>4</v>
      </c>
      <c r="C8102">
        <v>1</v>
      </c>
      <c r="D8102">
        <v>4.0850669037699999E-3</v>
      </c>
      <c r="E8102">
        <f t="shared" si="731"/>
        <v>6.8</v>
      </c>
      <c r="F8102">
        <f t="shared" si="732"/>
        <v>2.7778454945635998E-2</v>
      </c>
    </row>
    <row r="8103" spans="2:6" x14ac:dyDescent="0.25">
      <c r="B8103">
        <v>4</v>
      </c>
      <c r="C8103">
        <v>1</v>
      </c>
      <c r="D8103">
        <v>2.7936545798399998E-3</v>
      </c>
      <c r="E8103">
        <f t="shared" si="731"/>
        <v>6.8</v>
      </c>
      <c r="F8103">
        <f t="shared" si="732"/>
        <v>1.8996851142911997E-2</v>
      </c>
    </row>
    <row r="8104" spans="2:6" x14ac:dyDescent="0.25">
      <c r="B8104">
        <v>4</v>
      </c>
      <c r="C8104">
        <v>1</v>
      </c>
      <c r="D8104">
        <v>4.4258610109799999E-2</v>
      </c>
      <c r="E8104">
        <f t="shared" si="731"/>
        <v>6.8</v>
      </c>
      <c r="F8104">
        <f t="shared" si="732"/>
        <v>0.30095854874663996</v>
      </c>
    </row>
    <row r="8105" spans="2:6" x14ac:dyDescent="0.25">
      <c r="B8105">
        <v>4</v>
      </c>
      <c r="C8105">
        <v>1</v>
      </c>
      <c r="D8105">
        <v>2.5692106730099999E-3</v>
      </c>
      <c r="E8105">
        <f t="shared" si="731"/>
        <v>6.8</v>
      </c>
      <c r="F8105">
        <f t="shared" si="732"/>
        <v>1.7470632576467998E-2</v>
      </c>
    </row>
    <row r="8106" spans="2:6" x14ac:dyDescent="0.25">
      <c r="B8106">
        <v>4</v>
      </c>
      <c r="C8106">
        <v>1</v>
      </c>
      <c r="D8106">
        <v>2.12136912498E-3</v>
      </c>
      <c r="E8106">
        <f t="shared" si="731"/>
        <v>6.8</v>
      </c>
      <c r="F8106">
        <f t="shared" si="732"/>
        <v>1.4425310049864E-2</v>
      </c>
    </row>
    <row r="8107" spans="2:6" x14ac:dyDescent="0.25">
      <c r="B8107">
        <v>4</v>
      </c>
      <c r="C8107">
        <v>1</v>
      </c>
      <c r="D8107">
        <v>4.9501904523600003E-3</v>
      </c>
      <c r="E8107">
        <f t="shared" si="731"/>
        <v>6.8</v>
      </c>
      <c r="F8107">
        <f t="shared" si="732"/>
        <v>3.3661295076048002E-2</v>
      </c>
    </row>
    <row r="8108" spans="2:6" x14ac:dyDescent="0.25">
      <c r="B8108">
        <v>4</v>
      </c>
      <c r="C8108">
        <v>1</v>
      </c>
      <c r="D8108">
        <v>4.4554361924600001E-2</v>
      </c>
      <c r="E8108">
        <f t="shared" si="731"/>
        <v>6.8</v>
      </c>
      <c r="F8108">
        <f t="shared" si="732"/>
        <v>0.30296966108728002</v>
      </c>
    </row>
    <row r="8109" spans="2:6" x14ac:dyDescent="0.25">
      <c r="B8109">
        <v>4</v>
      </c>
      <c r="C8109">
        <v>1</v>
      </c>
      <c r="D8109">
        <v>2.0267519262500001E-3</v>
      </c>
      <c r="E8109">
        <f t="shared" si="731"/>
        <v>6.8</v>
      </c>
      <c r="F8109">
        <f t="shared" si="732"/>
        <v>1.37819130985E-2</v>
      </c>
    </row>
    <row r="8110" spans="2:6" x14ac:dyDescent="0.25">
      <c r="B8110">
        <v>4</v>
      </c>
      <c r="C8110">
        <v>1</v>
      </c>
      <c r="D8110">
        <v>9.5348095846099993E-3</v>
      </c>
      <c r="E8110">
        <f t="shared" si="731"/>
        <v>6.8</v>
      </c>
      <c r="F8110">
        <f t="shared" si="732"/>
        <v>6.4836705175347994E-2</v>
      </c>
    </row>
    <row r="8111" spans="2:6" x14ac:dyDescent="0.25">
      <c r="B8111">
        <v>4</v>
      </c>
      <c r="C8111">
        <v>1</v>
      </c>
      <c r="D8111">
        <v>8.4657534269099999E-3</v>
      </c>
      <c r="E8111">
        <f t="shared" si="731"/>
        <v>6.8</v>
      </c>
      <c r="F8111">
        <f t="shared" si="732"/>
        <v>5.7567123302988001E-2</v>
      </c>
    </row>
    <row r="8112" spans="2:6" x14ac:dyDescent="0.25">
      <c r="B8112">
        <v>4</v>
      </c>
      <c r="C8112">
        <v>1</v>
      </c>
      <c r="D8112">
        <v>6.0097972539800003E-2</v>
      </c>
      <c r="E8112">
        <f t="shared" si="731"/>
        <v>6.8</v>
      </c>
      <c r="F8112">
        <f t="shared" si="732"/>
        <v>0.40866621327064001</v>
      </c>
    </row>
    <row r="8113" spans="2:6" x14ac:dyDescent="0.25">
      <c r="B8113">
        <v>4</v>
      </c>
      <c r="C8113">
        <v>1</v>
      </c>
      <c r="D8113">
        <v>1.23999636167E-2</v>
      </c>
      <c r="E8113">
        <f t="shared" si="731"/>
        <v>6.8</v>
      </c>
      <c r="F8113">
        <f t="shared" si="732"/>
        <v>8.4319752593560005E-2</v>
      </c>
    </row>
    <row r="8114" spans="2:6" x14ac:dyDescent="0.25">
      <c r="B8114">
        <v>4</v>
      </c>
      <c r="C8114">
        <v>1</v>
      </c>
      <c r="D8114">
        <v>1.4021068152600001E-3</v>
      </c>
      <c r="E8114">
        <f t="shared" si="731"/>
        <v>6.8</v>
      </c>
      <c r="F8114">
        <f t="shared" si="732"/>
        <v>9.5343263437680011E-3</v>
      </c>
    </row>
    <row r="8115" spans="2:6" x14ac:dyDescent="0.25">
      <c r="B8115">
        <v>4</v>
      </c>
      <c r="C8115">
        <v>1</v>
      </c>
      <c r="D8115">
        <v>0.43709445207199998</v>
      </c>
      <c r="E8115">
        <f t="shared" si="731"/>
        <v>6.8</v>
      </c>
      <c r="F8115">
        <f t="shared" si="732"/>
        <v>2.9722422740896</v>
      </c>
    </row>
    <row r="8116" spans="2:6" x14ac:dyDescent="0.25">
      <c r="B8116">
        <v>4</v>
      </c>
      <c r="C8116">
        <v>1</v>
      </c>
      <c r="D8116">
        <v>2.52855217535E-3</v>
      </c>
      <c r="E8116">
        <f t="shared" si="731"/>
        <v>6.8</v>
      </c>
      <c r="F8116">
        <f t="shared" si="732"/>
        <v>1.7194154792379998E-2</v>
      </c>
    </row>
    <row r="8117" spans="2:6" x14ac:dyDescent="0.25">
      <c r="B8117">
        <v>4</v>
      </c>
      <c r="C8117">
        <v>1</v>
      </c>
      <c r="D8117">
        <v>1.6873906313800001E-2</v>
      </c>
      <c r="E8117">
        <f t="shared" si="731"/>
        <v>6.8</v>
      </c>
      <c r="F8117">
        <f t="shared" si="732"/>
        <v>0.11474256293384</v>
      </c>
    </row>
    <row r="8118" spans="2:6" x14ac:dyDescent="0.25">
      <c r="B8118">
        <v>4</v>
      </c>
      <c r="C8118">
        <v>1</v>
      </c>
      <c r="D8118">
        <v>1.9085913820299999E-3</v>
      </c>
      <c r="E8118">
        <f t="shared" si="731"/>
        <v>6.8</v>
      </c>
      <c r="F8118">
        <f t="shared" si="732"/>
        <v>1.2978421397803998E-2</v>
      </c>
    </row>
    <row r="8119" spans="2:6" x14ac:dyDescent="0.25">
      <c r="B8119">
        <v>4</v>
      </c>
      <c r="C8119">
        <v>1</v>
      </c>
      <c r="D8119">
        <v>2.3150891886400001E-3</v>
      </c>
      <c r="E8119">
        <f t="shared" si="731"/>
        <v>6.8</v>
      </c>
      <c r="F8119">
        <f t="shared" si="732"/>
        <v>1.5742606482752001E-2</v>
      </c>
    </row>
    <row r="8120" spans="2:6" x14ac:dyDescent="0.25">
      <c r="B8120">
        <v>4</v>
      </c>
      <c r="C8120">
        <v>1</v>
      </c>
      <c r="D8120">
        <v>2.31935843986E-2</v>
      </c>
      <c r="E8120">
        <f t="shared" si="731"/>
        <v>6.8</v>
      </c>
      <c r="F8120">
        <f t="shared" si="732"/>
        <v>0.15771637391047999</v>
      </c>
    </row>
    <row r="8121" spans="2:6" x14ac:dyDescent="0.25">
      <c r="B8121">
        <v>4</v>
      </c>
      <c r="C8121">
        <v>1</v>
      </c>
      <c r="D8121">
        <v>4.8938484496099999E-2</v>
      </c>
      <c r="E8121">
        <f t="shared" si="731"/>
        <v>6.8</v>
      </c>
      <c r="F8121">
        <f t="shared" si="732"/>
        <v>0.33278169457348</v>
      </c>
    </row>
    <row r="8122" spans="2:6" x14ac:dyDescent="0.25">
      <c r="B8122">
        <v>4</v>
      </c>
      <c r="C8122">
        <v>1</v>
      </c>
      <c r="D8122">
        <v>5.3567532180200002E-3</v>
      </c>
      <c r="E8122">
        <f t="shared" si="731"/>
        <v>6.8</v>
      </c>
      <c r="F8122">
        <f t="shared" si="732"/>
        <v>3.6425921882536003E-2</v>
      </c>
    </row>
    <row r="8123" spans="2:6" x14ac:dyDescent="0.25">
      <c r="B8123">
        <v>4</v>
      </c>
      <c r="C8123">
        <v>1</v>
      </c>
      <c r="D8123">
        <v>2.1960462973500002E-3</v>
      </c>
      <c r="E8123">
        <f t="shared" si="731"/>
        <v>6.8</v>
      </c>
      <c r="F8123">
        <f t="shared" si="732"/>
        <v>1.493311482198E-2</v>
      </c>
    </row>
    <row r="8124" spans="2:6" x14ac:dyDescent="0.25">
      <c r="B8124">
        <v>4</v>
      </c>
      <c r="C8124">
        <v>1</v>
      </c>
      <c r="D8124">
        <v>9.9639373362299999E-2</v>
      </c>
      <c r="E8124">
        <f t="shared" si="731"/>
        <v>6.8</v>
      </c>
      <c r="F8124">
        <f t="shared" si="732"/>
        <v>0.67754773886363995</v>
      </c>
    </row>
    <row r="8125" spans="2:6" x14ac:dyDescent="0.25">
      <c r="B8125">
        <v>4</v>
      </c>
      <c r="C8125">
        <v>1</v>
      </c>
      <c r="D8125">
        <v>1.8857105676100001E-3</v>
      </c>
      <c r="E8125">
        <f t="shared" si="731"/>
        <v>6.8</v>
      </c>
      <c r="F8125">
        <f t="shared" si="732"/>
        <v>1.2822831859748E-2</v>
      </c>
    </row>
    <row r="8126" spans="2:6" x14ac:dyDescent="0.25">
      <c r="B8126">
        <v>4</v>
      </c>
      <c r="C8126">
        <v>1</v>
      </c>
      <c r="D8126">
        <v>5.7387792838800002E-2</v>
      </c>
      <c r="E8126">
        <f t="shared" si="731"/>
        <v>6.8</v>
      </c>
      <c r="F8126">
        <f t="shared" si="732"/>
        <v>0.39023699130383999</v>
      </c>
    </row>
    <row r="8127" spans="2:6" x14ac:dyDescent="0.25">
      <c r="B8127">
        <v>4</v>
      </c>
      <c r="C8127">
        <v>1</v>
      </c>
      <c r="D8127">
        <v>1.14594174716E-2</v>
      </c>
      <c r="E8127">
        <f t="shared" si="731"/>
        <v>6.8</v>
      </c>
      <c r="F8127">
        <f t="shared" si="732"/>
        <v>7.7924038806879994E-2</v>
      </c>
    </row>
    <row r="8128" spans="2:6" x14ac:dyDescent="0.25">
      <c r="B8128">
        <v>4</v>
      </c>
      <c r="C8128">
        <v>1</v>
      </c>
      <c r="D8128">
        <v>2.19604629771E-3</v>
      </c>
      <c r="E8128">
        <f t="shared" si="731"/>
        <v>6.8</v>
      </c>
      <c r="F8128">
        <f t="shared" si="732"/>
        <v>1.4933114824427999E-2</v>
      </c>
    </row>
    <row r="8129" spans="2:6" x14ac:dyDescent="0.25">
      <c r="B8129">
        <v>4</v>
      </c>
      <c r="C8129">
        <v>1</v>
      </c>
      <c r="D8129">
        <v>2.1461337576500002E-3</v>
      </c>
      <c r="E8129">
        <f t="shared" si="731"/>
        <v>6.8</v>
      </c>
      <c r="F8129">
        <f t="shared" si="732"/>
        <v>1.4593709552020001E-2</v>
      </c>
    </row>
    <row r="8130" spans="2:6" x14ac:dyDescent="0.25">
      <c r="B8130">
        <v>4</v>
      </c>
      <c r="C8130">
        <v>1</v>
      </c>
      <c r="D8130">
        <v>2.1461337597900002E-3</v>
      </c>
      <c r="E8130">
        <f t="shared" si="731"/>
        <v>6.8</v>
      </c>
      <c r="F8130">
        <f t="shared" si="732"/>
        <v>1.4593709566572001E-2</v>
      </c>
    </row>
    <row r="8131" spans="2:6" x14ac:dyDescent="0.25">
      <c r="B8131">
        <v>4</v>
      </c>
      <c r="C8131">
        <v>1</v>
      </c>
      <c r="D8131">
        <v>7.3844572507999998E-5</v>
      </c>
      <c r="E8131">
        <f t="shared" si="731"/>
        <v>6.8</v>
      </c>
      <c r="F8131">
        <f t="shared" si="732"/>
        <v>5.0214309305439994E-4</v>
      </c>
    </row>
    <row r="8132" spans="2:6" x14ac:dyDescent="0.25">
      <c r="B8132">
        <v>4</v>
      </c>
      <c r="C8132">
        <v>1</v>
      </c>
      <c r="D8132">
        <v>2.74444751922E-3</v>
      </c>
      <c r="E8132">
        <f t="shared" si="731"/>
        <v>6.8</v>
      </c>
      <c r="F8132">
        <f t="shared" si="732"/>
        <v>1.8662243130696001E-2</v>
      </c>
    </row>
    <row r="8133" spans="2:6" x14ac:dyDescent="0.25">
      <c r="B8133">
        <v>4</v>
      </c>
      <c r="C8133">
        <v>1</v>
      </c>
      <c r="D8133">
        <v>2.2365945448400001E-3</v>
      </c>
      <c r="E8133">
        <f t="shared" si="731"/>
        <v>6.8</v>
      </c>
      <c r="F8133">
        <f t="shared" si="732"/>
        <v>1.5208842904912E-2</v>
      </c>
    </row>
    <row r="8134" spans="2:6" x14ac:dyDescent="0.25">
      <c r="B8134">
        <v>4</v>
      </c>
      <c r="C8134">
        <v>1</v>
      </c>
      <c r="D8134">
        <v>2.2029672031099999E-3</v>
      </c>
      <c r="E8134">
        <f t="shared" si="731"/>
        <v>6.8</v>
      </c>
      <c r="F8134">
        <f t="shared" si="732"/>
        <v>1.4980176981147999E-2</v>
      </c>
    </row>
    <row r="8135" spans="2:6" x14ac:dyDescent="0.25">
      <c r="B8135">
        <v>4</v>
      </c>
      <c r="C8135">
        <v>1</v>
      </c>
      <c r="D8135">
        <v>2.05584463995E-2</v>
      </c>
      <c r="E8135">
        <f t="shared" si="731"/>
        <v>6.8</v>
      </c>
      <c r="F8135">
        <f t="shared" si="732"/>
        <v>0.13979743551660001</v>
      </c>
    </row>
    <row r="8136" spans="2:6" x14ac:dyDescent="0.25">
      <c r="B8136">
        <v>4</v>
      </c>
      <c r="C8136">
        <v>1</v>
      </c>
      <c r="D8136">
        <v>2.41166524871E-3</v>
      </c>
      <c r="E8136">
        <f t="shared" si="731"/>
        <v>6.8</v>
      </c>
      <c r="F8136">
        <f t="shared" si="732"/>
        <v>1.6399323691227999E-2</v>
      </c>
    </row>
    <row r="8137" spans="2:6" x14ac:dyDescent="0.25">
      <c r="B8137">
        <v>4</v>
      </c>
      <c r="C8137">
        <v>1</v>
      </c>
      <c r="D8137">
        <v>4.4103659219E-5</v>
      </c>
      <c r="E8137">
        <f t="shared" si="731"/>
        <v>6.8</v>
      </c>
      <c r="F8137">
        <f t="shared" si="732"/>
        <v>2.9990488268919998E-4</v>
      </c>
    </row>
    <row r="8138" spans="2:6" x14ac:dyDescent="0.25">
      <c r="B8138">
        <v>4</v>
      </c>
      <c r="C8138">
        <v>1</v>
      </c>
      <c r="D8138">
        <v>4.8654709189000001E-2</v>
      </c>
      <c r="E8138">
        <f t="shared" si="731"/>
        <v>6.8</v>
      </c>
      <c r="F8138">
        <f t="shared" si="732"/>
        <v>0.33085202248520001</v>
      </c>
    </row>
    <row r="8139" spans="2:6" x14ac:dyDescent="0.25">
      <c r="B8139">
        <v>4</v>
      </c>
      <c r="C8139">
        <v>1</v>
      </c>
      <c r="D8139">
        <v>5.2196019977100001E-2</v>
      </c>
      <c r="E8139">
        <f t="shared" si="731"/>
        <v>6.8</v>
      </c>
      <c r="F8139">
        <f t="shared" si="732"/>
        <v>0.35493293584427998</v>
      </c>
    </row>
    <row r="8140" spans="2:6" x14ac:dyDescent="0.25">
      <c r="B8140">
        <v>4</v>
      </c>
      <c r="C8140">
        <v>1</v>
      </c>
      <c r="D8140">
        <v>2.02354141904E-3</v>
      </c>
      <c r="E8140">
        <f t="shared" si="731"/>
        <v>6.8</v>
      </c>
      <c r="F8140">
        <f t="shared" si="732"/>
        <v>1.3760081649471999E-2</v>
      </c>
    </row>
    <row r="8141" spans="2:6" x14ac:dyDescent="0.25">
      <c r="B8141">
        <v>4</v>
      </c>
      <c r="C8141">
        <v>1</v>
      </c>
      <c r="D8141">
        <v>2.9897489958700001E-2</v>
      </c>
      <c r="E8141">
        <f t="shared" si="731"/>
        <v>6.8</v>
      </c>
      <c r="F8141">
        <f t="shared" si="732"/>
        <v>0.20330293171916</v>
      </c>
    </row>
    <row r="8142" spans="2:6" x14ac:dyDescent="0.25">
      <c r="B8142">
        <v>4</v>
      </c>
      <c r="C8142">
        <v>1</v>
      </c>
      <c r="D8142">
        <v>2.3424658765600001E-3</v>
      </c>
      <c r="E8142">
        <f t="shared" si="731"/>
        <v>6.8</v>
      </c>
      <c r="F8142">
        <f t="shared" si="732"/>
        <v>1.5928767960607999E-2</v>
      </c>
    </row>
    <row r="8143" spans="2:6" x14ac:dyDescent="0.25">
      <c r="B8143">
        <v>4</v>
      </c>
      <c r="C8143">
        <v>1</v>
      </c>
      <c r="D8143">
        <v>8.4675515853100004E-3</v>
      </c>
      <c r="E8143">
        <f t="shared" si="731"/>
        <v>6.8</v>
      </c>
      <c r="F8143">
        <f t="shared" si="732"/>
        <v>5.7579350780108E-2</v>
      </c>
    </row>
    <row r="8144" spans="2:6" x14ac:dyDescent="0.25">
      <c r="B8144">
        <v>4</v>
      </c>
      <c r="C8144">
        <v>1</v>
      </c>
      <c r="D8144">
        <v>1.5300664611299999E-3</v>
      </c>
      <c r="E8144">
        <f t="shared" si="731"/>
        <v>6.8</v>
      </c>
      <c r="F8144">
        <f t="shared" si="732"/>
        <v>1.0404451935683999E-2</v>
      </c>
    </row>
    <row r="8145" spans="2:6" x14ac:dyDescent="0.25">
      <c r="B8145">
        <v>4</v>
      </c>
      <c r="C8145">
        <v>1</v>
      </c>
      <c r="D8145">
        <v>2.1461337554799999E-3</v>
      </c>
      <c r="E8145">
        <f t="shared" si="731"/>
        <v>6.8</v>
      </c>
      <c r="F8145">
        <f t="shared" si="732"/>
        <v>1.4593709537263999E-2</v>
      </c>
    </row>
    <row r="8146" spans="2:6" x14ac:dyDescent="0.25">
      <c r="B8146">
        <v>4</v>
      </c>
      <c r="C8146">
        <v>1</v>
      </c>
      <c r="D8146">
        <v>2.19604629348E-3</v>
      </c>
      <c r="E8146">
        <f t="shared" si="731"/>
        <v>6.8</v>
      </c>
      <c r="F8146">
        <f t="shared" si="732"/>
        <v>1.4933114795663999E-2</v>
      </c>
    </row>
    <row r="8147" spans="2:6" x14ac:dyDescent="0.25">
      <c r="B8147">
        <v>4</v>
      </c>
      <c r="C8147">
        <v>1</v>
      </c>
      <c r="D8147">
        <v>1.5921629131400001E-3</v>
      </c>
      <c r="E8147">
        <f t="shared" si="731"/>
        <v>6.8</v>
      </c>
      <c r="F8147">
        <f t="shared" si="732"/>
        <v>1.0826707809352E-2</v>
      </c>
    </row>
    <row r="8148" spans="2:6" x14ac:dyDescent="0.25">
      <c r="B8148">
        <v>4</v>
      </c>
      <c r="C8148">
        <v>1</v>
      </c>
      <c r="D8148">
        <v>2.1461337562499998E-3</v>
      </c>
      <c r="E8148">
        <f t="shared" si="731"/>
        <v>6.8</v>
      </c>
      <c r="F8148">
        <f t="shared" si="732"/>
        <v>1.4593709542499998E-2</v>
      </c>
    </row>
    <row r="8149" spans="2:6" x14ac:dyDescent="0.25">
      <c r="B8149">
        <v>4</v>
      </c>
      <c r="C8149">
        <v>1</v>
      </c>
      <c r="D8149">
        <v>1.50258849367E-4</v>
      </c>
      <c r="E8149">
        <f t="shared" si="731"/>
        <v>6.8</v>
      </c>
      <c r="F8149">
        <f t="shared" si="732"/>
        <v>1.0217601756956E-3</v>
      </c>
    </row>
    <row r="8150" spans="2:6" x14ac:dyDescent="0.25">
      <c r="B8150">
        <v>4</v>
      </c>
      <c r="C8150">
        <v>1</v>
      </c>
      <c r="D8150">
        <v>1.74924065037E-3</v>
      </c>
      <c r="E8150">
        <f t="shared" si="731"/>
        <v>6.8</v>
      </c>
      <c r="F8150">
        <f t="shared" si="732"/>
        <v>1.1894836422516E-2</v>
      </c>
    </row>
    <row r="8151" spans="2:6" x14ac:dyDescent="0.25">
      <c r="B8151">
        <v>4</v>
      </c>
      <c r="C8151">
        <v>1</v>
      </c>
      <c r="D8151">
        <v>0.135371192798</v>
      </c>
      <c r="E8151">
        <f t="shared" si="731"/>
        <v>6.8</v>
      </c>
      <c r="F8151">
        <f t="shared" si="732"/>
        <v>0.92052411102639997</v>
      </c>
    </row>
    <row r="8152" spans="2:6" x14ac:dyDescent="0.25">
      <c r="B8152">
        <v>4</v>
      </c>
      <c r="C8152">
        <v>1</v>
      </c>
      <c r="D8152">
        <v>3.8042717028899997E-2</v>
      </c>
      <c r="E8152">
        <f t="shared" si="731"/>
        <v>6.8</v>
      </c>
      <c r="F8152">
        <f t="shared" si="732"/>
        <v>0.25869047579651999</v>
      </c>
    </row>
    <row r="8153" spans="2:6" x14ac:dyDescent="0.25">
      <c r="B8153">
        <v>4</v>
      </c>
      <c r="C8153">
        <v>1</v>
      </c>
      <c r="D8153">
        <v>1.55476924607E-4</v>
      </c>
      <c r="E8153">
        <f t="shared" si="731"/>
        <v>6.8</v>
      </c>
      <c r="F8153">
        <f t="shared" si="732"/>
        <v>1.0572430873276E-3</v>
      </c>
    </row>
    <row r="8154" spans="2:6" x14ac:dyDescent="0.25">
      <c r="B8154">
        <v>4</v>
      </c>
      <c r="C8154">
        <v>1</v>
      </c>
      <c r="D8154">
        <v>1.3552909459399999E-4</v>
      </c>
      <c r="E8154">
        <f t="shared" si="731"/>
        <v>6.8</v>
      </c>
      <c r="F8154">
        <f t="shared" si="732"/>
        <v>9.2159784323919984E-4</v>
      </c>
    </row>
    <row r="8155" spans="2:6" x14ac:dyDescent="0.25">
      <c r="B8155">
        <v>4</v>
      </c>
      <c r="C8155">
        <v>1</v>
      </c>
      <c r="D8155">
        <v>1.5859328152600001E-2</v>
      </c>
      <c r="E8155">
        <f t="shared" si="731"/>
        <v>6.8</v>
      </c>
      <c r="F8155">
        <f t="shared" si="732"/>
        <v>0.10784343143768001</v>
      </c>
    </row>
    <row r="8156" spans="2:6" x14ac:dyDescent="0.25">
      <c r="B8156">
        <v>4</v>
      </c>
      <c r="C8156">
        <v>1</v>
      </c>
      <c r="D8156">
        <v>2.1461337582600001E-3</v>
      </c>
      <c r="E8156">
        <f t="shared" si="731"/>
        <v>6.8</v>
      </c>
      <c r="F8156">
        <f t="shared" si="732"/>
        <v>1.4593709556168E-2</v>
      </c>
    </row>
    <row r="8157" spans="2:6" x14ac:dyDescent="0.25">
      <c r="B8157">
        <v>4</v>
      </c>
      <c r="C8157">
        <v>1</v>
      </c>
      <c r="D8157">
        <v>2.51064219038E-3</v>
      </c>
      <c r="E8157">
        <f t="shared" si="731"/>
        <v>6.8</v>
      </c>
      <c r="F8157">
        <f t="shared" si="732"/>
        <v>1.7072366894583999E-2</v>
      </c>
    </row>
    <row r="8158" spans="2:6" x14ac:dyDescent="0.25">
      <c r="B8158">
        <v>4</v>
      </c>
      <c r="C8158">
        <v>1</v>
      </c>
      <c r="D8158">
        <v>4.1061668202299999E-2</v>
      </c>
      <c r="E8158">
        <f t="shared" si="731"/>
        <v>6.8</v>
      </c>
      <c r="F8158">
        <f t="shared" si="732"/>
        <v>0.27921934377564001</v>
      </c>
    </row>
    <row r="8159" spans="2:6" x14ac:dyDescent="0.25">
      <c r="B8159">
        <v>4</v>
      </c>
      <c r="C8159">
        <v>1</v>
      </c>
      <c r="D8159">
        <v>5.1737539462999997E-5</v>
      </c>
      <c r="E8159">
        <f t="shared" ref="E8159:E8222" si="733">IF(B8159=1,0.4,IF(B8159=2,1.4,IF(B8159=3,3.1,IF(B8159=4,6.8,9.5))))</f>
        <v>6.8</v>
      </c>
      <c r="F8159">
        <f t="shared" ref="F8159:F8222" si="734">D8159*E8159</f>
        <v>3.5181526834839998E-4</v>
      </c>
    </row>
    <row r="8160" spans="2:6" x14ac:dyDescent="0.25">
      <c r="B8160">
        <v>4</v>
      </c>
      <c r="C8160">
        <v>1</v>
      </c>
      <c r="D8160">
        <v>4.8674451775299998E-2</v>
      </c>
      <c r="E8160">
        <f t="shared" si="733"/>
        <v>6.8</v>
      </c>
      <c r="F8160">
        <f t="shared" si="734"/>
        <v>0.33098627207203996</v>
      </c>
    </row>
    <row r="8161" spans="2:6" x14ac:dyDescent="0.25">
      <c r="B8161">
        <v>4</v>
      </c>
      <c r="C8161">
        <v>1</v>
      </c>
      <c r="D8161">
        <v>1.1771209183E-2</v>
      </c>
      <c r="E8161">
        <f t="shared" si="733"/>
        <v>6.8</v>
      </c>
      <c r="F8161">
        <f t="shared" si="734"/>
        <v>8.0044222444400001E-2</v>
      </c>
    </row>
    <row r="8162" spans="2:6" x14ac:dyDescent="0.25">
      <c r="B8162">
        <v>4</v>
      </c>
      <c r="C8162">
        <v>1</v>
      </c>
      <c r="D8162">
        <v>1.9826752806400001E-3</v>
      </c>
      <c r="E8162">
        <f t="shared" si="733"/>
        <v>6.8</v>
      </c>
      <c r="F8162">
        <f t="shared" si="734"/>
        <v>1.3482191908352001E-2</v>
      </c>
    </row>
    <row r="8163" spans="2:6" x14ac:dyDescent="0.25">
      <c r="B8163">
        <v>4</v>
      </c>
      <c r="C8163">
        <v>1</v>
      </c>
      <c r="D8163">
        <v>2.03523042295E-3</v>
      </c>
      <c r="E8163">
        <f t="shared" si="733"/>
        <v>6.8</v>
      </c>
      <c r="F8163">
        <f t="shared" si="734"/>
        <v>1.383956687606E-2</v>
      </c>
    </row>
    <row r="8164" spans="2:6" x14ac:dyDescent="0.25">
      <c r="B8164">
        <v>4</v>
      </c>
      <c r="C8164">
        <v>1</v>
      </c>
      <c r="D8164">
        <v>8.7859314920399993E-3</v>
      </c>
      <c r="E8164">
        <f t="shared" si="733"/>
        <v>6.8</v>
      </c>
      <c r="F8164">
        <f t="shared" si="734"/>
        <v>5.9744334145871991E-2</v>
      </c>
    </row>
    <row r="8165" spans="2:6" x14ac:dyDescent="0.25">
      <c r="B8165">
        <v>4</v>
      </c>
      <c r="C8165">
        <v>1</v>
      </c>
      <c r="D8165">
        <v>2.2947885203E-2</v>
      </c>
      <c r="E8165">
        <f t="shared" si="733"/>
        <v>6.8</v>
      </c>
      <c r="F8165">
        <f t="shared" si="734"/>
        <v>0.15604561938039999</v>
      </c>
    </row>
    <row r="8166" spans="2:6" x14ac:dyDescent="0.25">
      <c r="B8166">
        <v>4</v>
      </c>
      <c r="C8166">
        <v>1</v>
      </c>
      <c r="D8166">
        <v>8.0034500979499993E-3</v>
      </c>
      <c r="E8166">
        <f t="shared" si="733"/>
        <v>6.8</v>
      </c>
      <c r="F8166">
        <f t="shared" si="734"/>
        <v>5.4423460666059992E-2</v>
      </c>
    </row>
    <row r="8167" spans="2:6" x14ac:dyDescent="0.25">
      <c r="B8167">
        <v>4</v>
      </c>
      <c r="C8167">
        <v>1</v>
      </c>
      <c r="D8167">
        <v>9.0520841788299996E-3</v>
      </c>
      <c r="E8167">
        <f t="shared" si="733"/>
        <v>6.8</v>
      </c>
      <c r="F8167">
        <f t="shared" si="734"/>
        <v>6.1554172416043995E-2</v>
      </c>
    </row>
    <row r="8168" spans="2:6" x14ac:dyDescent="0.25">
      <c r="B8168">
        <v>4</v>
      </c>
      <c r="C8168">
        <v>1</v>
      </c>
      <c r="D8168">
        <v>2.14613375666E-3</v>
      </c>
      <c r="E8168">
        <f t="shared" si="733"/>
        <v>6.8</v>
      </c>
      <c r="F8168">
        <f t="shared" si="734"/>
        <v>1.4593709545288E-2</v>
      </c>
    </row>
    <row r="8169" spans="2:6" x14ac:dyDescent="0.25">
      <c r="B8169">
        <v>4</v>
      </c>
      <c r="C8169">
        <v>1</v>
      </c>
      <c r="D8169">
        <v>3.4741070066499999E-2</v>
      </c>
      <c r="E8169">
        <f t="shared" si="733"/>
        <v>6.8</v>
      </c>
      <c r="F8169">
        <f t="shared" si="734"/>
        <v>0.2362392764522</v>
      </c>
    </row>
    <row r="8170" spans="2:6" x14ac:dyDescent="0.25">
      <c r="B8170">
        <v>4</v>
      </c>
      <c r="C8170">
        <v>1</v>
      </c>
      <c r="D8170">
        <v>6.1053619204900003E-2</v>
      </c>
      <c r="E8170">
        <f t="shared" si="733"/>
        <v>6.8</v>
      </c>
      <c r="F8170">
        <f t="shared" si="734"/>
        <v>0.41516461059331999</v>
      </c>
    </row>
    <row r="8171" spans="2:6" x14ac:dyDescent="0.25">
      <c r="B8171">
        <v>4</v>
      </c>
      <c r="C8171">
        <v>1</v>
      </c>
      <c r="D8171">
        <v>2.0352304203499999E-3</v>
      </c>
      <c r="E8171">
        <f t="shared" si="733"/>
        <v>6.8</v>
      </c>
      <c r="F8171">
        <f t="shared" si="734"/>
        <v>1.3839566858379998E-2</v>
      </c>
    </row>
    <row r="8172" spans="2:6" x14ac:dyDescent="0.25">
      <c r="B8172">
        <v>4</v>
      </c>
      <c r="C8172">
        <v>1</v>
      </c>
      <c r="D8172">
        <v>1.69787143647E-3</v>
      </c>
      <c r="E8172">
        <f t="shared" si="733"/>
        <v>6.8</v>
      </c>
      <c r="F8172">
        <f t="shared" si="734"/>
        <v>1.1545525767995999E-2</v>
      </c>
    </row>
    <row r="8173" spans="2:6" x14ac:dyDescent="0.25">
      <c r="B8173">
        <v>4</v>
      </c>
      <c r="C8173">
        <v>1</v>
      </c>
      <c r="D8173">
        <v>9.9257860692299998E-2</v>
      </c>
      <c r="E8173">
        <f t="shared" si="733"/>
        <v>6.8</v>
      </c>
      <c r="F8173">
        <f t="shared" si="734"/>
        <v>0.67495345270763996</v>
      </c>
    </row>
    <row r="8174" spans="2:6" x14ac:dyDescent="0.25">
      <c r="B8174">
        <v>4</v>
      </c>
      <c r="C8174">
        <v>1</v>
      </c>
      <c r="D8174">
        <v>5.0716948833500003E-2</v>
      </c>
      <c r="E8174">
        <f t="shared" si="733"/>
        <v>6.8</v>
      </c>
      <c r="F8174">
        <f t="shared" si="734"/>
        <v>0.34487525206780001</v>
      </c>
    </row>
    <row r="8175" spans="2:6" x14ac:dyDescent="0.25">
      <c r="B8175">
        <v>4</v>
      </c>
      <c r="C8175">
        <v>1</v>
      </c>
      <c r="D8175">
        <v>1.9216955572E-2</v>
      </c>
      <c r="E8175">
        <f t="shared" si="733"/>
        <v>6.8</v>
      </c>
      <c r="F8175">
        <f t="shared" si="734"/>
        <v>0.1306752978896</v>
      </c>
    </row>
    <row r="8176" spans="2:6" x14ac:dyDescent="0.25">
      <c r="B8176">
        <v>4</v>
      </c>
      <c r="C8176">
        <v>1</v>
      </c>
      <c r="D8176">
        <v>2.6579919415799999E-3</v>
      </c>
      <c r="E8176">
        <f t="shared" si="733"/>
        <v>6.8</v>
      </c>
      <c r="F8176">
        <f t="shared" si="734"/>
        <v>1.8074345202743997E-2</v>
      </c>
    </row>
    <row r="8177" spans="2:6" x14ac:dyDescent="0.25">
      <c r="B8177">
        <v>4</v>
      </c>
      <c r="C8177">
        <v>1</v>
      </c>
      <c r="D8177">
        <v>5.8233004001899999E-2</v>
      </c>
      <c r="E8177">
        <f t="shared" si="733"/>
        <v>6.8</v>
      </c>
      <c r="F8177">
        <f t="shared" si="734"/>
        <v>0.39598442721291999</v>
      </c>
    </row>
    <row r="8178" spans="2:6" x14ac:dyDescent="0.25">
      <c r="B8178">
        <v>4</v>
      </c>
      <c r="C8178">
        <v>1</v>
      </c>
      <c r="D8178">
        <v>2.1461337581600002E-3</v>
      </c>
      <c r="E8178">
        <f t="shared" si="733"/>
        <v>6.8</v>
      </c>
      <c r="F8178">
        <f t="shared" si="734"/>
        <v>1.4593709555488001E-2</v>
      </c>
    </row>
    <row r="8179" spans="2:6" x14ac:dyDescent="0.25">
      <c r="B8179">
        <v>4</v>
      </c>
      <c r="C8179">
        <v>1</v>
      </c>
      <c r="D8179">
        <v>2.6031923366199999E-3</v>
      </c>
      <c r="E8179">
        <f t="shared" si="733"/>
        <v>6.8</v>
      </c>
      <c r="F8179">
        <f t="shared" si="734"/>
        <v>1.7701707889016E-2</v>
      </c>
    </row>
    <row r="8180" spans="2:6" x14ac:dyDescent="0.25">
      <c r="B8180">
        <v>4</v>
      </c>
      <c r="C8180">
        <v>1</v>
      </c>
      <c r="D8180">
        <v>2.30934019435E-2</v>
      </c>
      <c r="E8180">
        <f t="shared" si="733"/>
        <v>6.8</v>
      </c>
      <c r="F8180">
        <f t="shared" si="734"/>
        <v>0.15703513321579998</v>
      </c>
    </row>
    <row r="8181" spans="2:6" x14ac:dyDescent="0.25">
      <c r="B8181">
        <v>4</v>
      </c>
      <c r="C8181">
        <v>1</v>
      </c>
      <c r="D8181">
        <v>2.9886144197199999E-2</v>
      </c>
      <c r="E8181">
        <f t="shared" si="733"/>
        <v>6.8</v>
      </c>
      <c r="F8181">
        <f t="shared" si="734"/>
        <v>0.20322578054095999</v>
      </c>
    </row>
    <row r="8182" spans="2:6" x14ac:dyDescent="0.25">
      <c r="B8182">
        <v>4</v>
      </c>
      <c r="C8182">
        <v>1</v>
      </c>
      <c r="D8182">
        <v>9.0762202839399994E-3</v>
      </c>
      <c r="E8182">
        <f t="shared" si="733"/>
        <v>6.8</v>
      </c>
      <c r="F8182">
        <f t="shared" si="734"/>
        <v>6.1718297930791997E-2</v>
      </c>
    </row>
    <row r="8183" spans="2:6" x14ac:dyDescent="0.25">
      <c r="B8183">
        <v>4</v>
      </c>
      <c r="C8183">
        <v>1</v>
      </c>
      <c r="D8183">
        <v>1.86221656386E-3</v>
      </c>
      <c r="E8183">
        <f t="shared" si="733"/>
        <v>6.8</v>
      </c>
      <c r="F8183">
        <f t="shared" si="734"/>
        <v>1.2663072634248001E-2</v>
      </c>
    </row>
    <row r="8184" spans="2:6" x14ac:dyDescent="0.25">
      <c r="B8184">
        <v>4</v>
      </c>
      <c r="C8184">
        <v>1</v>
      </c>
      <c r="D8184">
        <v>1.1081776473900001E-2</v>
      </c>
      <c r="E8184">
        <f t="shared" si="733"/>
        <v>6.8</v>
      </c>
      <c r="F8184">
        <f t="shared" si="734"/>
        <v>7.5356080022520006E-2</v>
      </c>
    </row>
    <row r="8185" spans="2:6" x14ac:dyDescent="0.25">
      <c r="B8185">
        <v>4</v>
      </c>
      <c r="C8185">
        <v>1</v>
      </c>
      <c r="D8185">
        <v>1.2651374769100001E-2</v>
      </c>
      <c r="E8185">
        <f t="shared" si="733"/>
        <v>6.8</v>
      </c>
      <c r="F8185">
        <f t="shared" si="734"/>
        <v>8.6029348429879998E-2</v>
      </c>
    </row>
    <row r="8186" spans="2:6" x14ac:dyDescent="0.25">
      <c r="B8186">
        <v>4</v>
      </c>
      <c r="C8186">
        <v>1</v>
      </c>
      <c r="D8186">
        <v>1.4021068163499999E-3</v>
      </c>
      <c r="E8186">
        <f t="shared" si="733"/>
        <v>6.8</v>
      </c>
      <c r="F8186">
        <f t="shared" si="734"/>
        <v>9.5343263511799992E-3</v>
      </c>
    </row>
    <row r="8187" spans="2:6" x14ac:dyDescent="0.25">
      <c r="B8187">
        <v>4</v>
      </c>
      <c r="C8187">
        <v>1</v>
      </c>
      <c r="D8187">
        <v>2.85104250228E-3</v>
      </c>
      <c r="E8187">
        <f t="shared" si="733"/>
        <v>6.8</v>
      </c>
      <c r="F8187">
        <f t="shared" si="734"/>
        <v>1.9387089015504001E-2</v>
      </c>
    </row>
    <row r="8188" spans="2:6" x14ac:dyDescent="0.25">
      <c r="B8188">
        <v>4</v>
      </c>
      <c r="C8188">
        <v>1</v>
      </c>
      <c r="D8188">
        <v>2.8042136310100002E-3</v>
      </c>
      <c r="E8188">
        <f t="shared" si="733"/>
        <v>6.8</v>
      </c>
      <c r="F8188">
        <f t="shared" si="734"/>
        <v>1.9068652690868E-2</v>
      </c>
    </row>
    <row r="8189" spans="2:6" x14ac:dyDescent="0.25">
      <c r="B8189">
        <v>4</v>
      </c>
      <c r="C8189">
        <v>1</v>
      </c>
      <c r="D8189">
        <v>8.5974246564600003E-3</v>
      </c>
      <c r="E8189">
        <f t="shared" si="733"/>
        <v>6.8</v>
      </c>
      <c r="F8189">
        <f t="shared" si="734"/>
        <v>5.8462487663928003E-2</v>
      </c>
    </row>
    <row r="8190" spans="2:6" x14ac:dyDescent="0.25">
      <c r="B8190">
        <v>4</v>
      </c>
      <c r="C8190">
        <v>1</v>
      </c>
      <c r="D8190">
        <v>5.8214951278099999E-3</v>
      </c>
      <c r="E8190">
        <f t="shared" si="733"/>
        <v>6.8</v>
      </c>
      <c r="F8190">
        <f t="shared" si="734"/>
        <v>3.9586166869108E-2</v>
      </c>
    </row>
    <row r="8191" spans="2:6" x14ac:dyDescent="0.25">
      <c r="B8191">
        <v>4</v>
      </c>
      <c r="C8191">
        <v>1</v>
      </c>
      <c r="D8191">
        <v>2.1461337558900001E-3</v>
      </c>
      <c r="E8191">
        <f t="shared" si="733"/>
        <v>6.8</v>
      </c>
      <c r="F8191">
        <f t="shared" si="734"/>
        <v>1.4593709540051999E-2</v>
      </c>
    </row>
    <row r="8192" spans="2:6" x14ac:dyDescent="0.25">
      <c r="B8192">
        <v>4</v>
      </c>
      <c r="C8192">
        <v>1</v>
      </c>
      <c r="D8192">
        <v>2.55796533412E-3</v>
      </c>
      <c r="E8192">
        <f t="shared" si="733"/>
        <v>6.8</v>
      </c>
      <c r="F8192">
        <f t="shared" si="734"/>
        <v>1.7394164272016E-2</v>
      </c>
    </row>
    <row r="8193" spans="2:6" x14ac:dyDescent="0.25">
      <c r="B8193">
        <v>4</v>
      </c>
      <c r="C8193">
        <v>1</v>
      </c>
      <c r="D8193">
        <v>2.6003559974300001E-3</v>
      </c>
      <c r="E8193">
        <f t="shared" si="733"/>
        <v>6.8</v>
      </c>
      <c r="F8193">
        <f t="shared" si="734"/>
        <v>1.7682420782524001E-2</v>
      </c>
    </row>
    <row r="8194" spans="2:6" x14ac:dyDescent="0.25">
      <c r="B8194">
        <v>4</v>
      </c>
      <c r="C8194">
        <v>1</v>
      </c>
      <c r="D8194">
        <v>4.85030202678E-3</v>
      </c>
      <c r="E8194">
        <f t="shared" si="733"/>
        <v>6.8</v>
      </c>
      <c r="F8194">
        <f t="shared" si="734"/>
        <v>3.2982053782103997E-2</v>
      </c>
    </row>
    <row r="8195" spans="2:6" x14ac:dyDescent="0.25">
      <c r="B8195">
        <v>4</v>
      </c>
      <c r="C8195">
        <v>1</v>
      </c>
      <c r="D8195">
        <v>4.6174125409899998E-3</v>
      </c>
      <c r="E8195">
        <f t="shared" si="733"/>
        <v>6.8</v>
      </c>
      <c r="F8195">
        <f t="shared" si="734"/>
        <v>3.1398405278732E-2</v>
      </c>
    </row>
    <row r="8196" spans="2:6" x14ac:dyDescent="0.25">
      <c r="B8196">
        <v>4</v>
      </c>
      <c r="C8196">
        <v>1</v>
      </c>
      <c r="D8196">
        <v>2.5461793294899999E-3</v>
      </c>
      <c r="E8196">
        <f t="shared" si="733"/>
        <v>6.8</v>
      </c>
      <c r="F8196">
        <f t="shared" si="734"/>
        <v>1.7314019440532E-2</v>
      </c>
    </row>
    <row r="8197" spans="2:6" x14ac:dyDescent="0.25">
      <c r="B8197">
        <v>4</v>
      </c>
      <c r="C8197">
        <v>1</v>
      </c>
      <c r="D8197">
        <v>2.0618104435299999E-2</v>
      </c>
      <c r="E8197">
        <f t="shared" si="733"/>
        <v>6.8</v>
      </c>
      <c r="F8197">
        <f t="shared" si="734"/>
        <v>0.14020311016004</v>
      </c>
    </row>
    <row r="8198" spans="2:6" x14ac:dyDescent="0.25">
      <c r="B8198">
        <v>4</v>
      </c>
      <c r="C8198">
        <v>1</v>
      </c>
      <c r="D8198">
        <v>4.6868283191500004E-3</v>
      </c>
      <c r="E8198">
        <f t="shared" si="733"/>
        <v>6.8</v>
      </c>
      <c r="F8198">
        <f t="shared" si="734"/>
        <v>3.187043257022E-2</v>
      </c>
    </row>
    <row r="8199" spans="2:6" x14ac:dyDescent="0.25">
      <c r="B8199">
        <v>4</v>
      </c>
      <c r="C8199">
        <v>1</v>
      </c>
      <c r="D8199">
        <v>2.1960462961000001E-3</v>
      </c>
      <c r="E8199">
        <f t="shared" si="733"/>
        <v>6.8</v>
      </c>
      <c r="F8199">
        <f t="shared" si="734"/>
        <v>1.4933114813479999E-2</v>
      </c>
    </row>
    <row r="8200" spans="2:6" x14ac:dyDescent="0.25">
      <c r="B8200">
        <v>4</v>
      </c>
      <c r="C8200">
        <v>1</v>
      </c>
      <c r="D8200">
        <v>1.91329605481E-2</v>
      </c>
      <c r="E8200">
        <f t="shared" si="733"/>
        <v>6.8</v>
      </c>
      <c r="F8200">
        <f t="shared" si="734"/>
        <v>0.13010413172707999</v>
      </c>
    </row>
    <row r="8201" spans="2:6" x14ac:dyDescent="0.25">
      <c r="B8201">
        <v>4</v>
      </c>
      <c r="C8201">
        <v>1</v>
      </c>
      <c r="D8201">
        <v>6.2536522629399998E-3</v>
      </c>
      <c r="E8201">
        <f t="shared" si="733"/>
        <v>6.8</v>
      </c>
      <c r="F8201">
        <f t="shared" si="734"/>
        <v>4.2524835387991997E-2</v>
      </c>
    </row>
    <row r="8202" spans="2:6" x14ac:dyDescent="0.25">
      <c r="B8202">
        <v>4</v>
      </c>
      <c r="C8202">
        <v>1</v>
      </c>
      <c r="D8202">
        <v>1.5077784237499999E-3</v>
      </c>
      <c r="E8202">
        <f t="shared" si="733"/>
        <v>6.8</v>
      </c>
      <c r="F8202">
        <f t="shared" si="734"/>
        <v>1.0252893281499999E-2</v>
      </c>
    </row>
    <row r="8203" spans="2:6" x14ac:dyDescent="0.25">
      <c r="B8203">
        <v>4</v>
      </c>
      <c r="C8203">
        <v>1</v>
      </c>
      <c r="D8203">
        <v>1.6678299813900001E-3</v>
      </c>
      <c r="E8203">
        <f t="shared" si="733"/>
        <v>6.8</v>
      </c>
      <c r="F8203">
        <f t="shared" si="734"/>
        <v>1.1341243873452001E-2</v>
      </c>
    </row>
    <row r="8204" spans="2:6" x14ac:dyDescent="0.25">
      <c r="B8204">
        <v>4</v>
      </c>
      <c r="C8204">
        <v>1</v>
      </c>
      <c r="D8204">
        <v>8.6935137137699996E-3</v>
      </c>
      <c r="E8204">
        <f t="shared" si="733"/>
        <v>6.8</v>
      </c>
      <c r="F8204">
        <f t="shared" si="734"/>
        <v>5.9115893253635997E-2</v>
      </c>
    </row>
    <row r="8205" spans="2:6" x14ac:dyDescent="0.25">
      <c r="B8205">
        <v>4</v>
      </c>
      <c r="C8205">
        <v>1</v>
      </c>
      <c r="D8205">
        <v>2.24322887114E-2</v>
      </c>
      <c r="E8205">
        <f t="shared" si="733"/>
        <v>6.8</v>
      </c>
      <c r="F8205">
        <f t="shared" si="734"/>
        <v>0.15253956323751999</v>
      </c>
    </row>
    <row r="8206" spans="2:6" x14ac:dyDescent="0.25">
      <c r="B8206">
        <v>4</v>
      </c>
      <c r="C8206">
        <v>1</v>
      </c>
      <c r="D8206">
        <v>5.03756230731E-2</v>
      </c>
      <c r="E8206">
        <f t="shared" si="733"/>
        <v>6.8</v>
      </c>
      <c r="F8206">
        <f t="shared" si="734"/>
        <v>0.34255423689707998</v>
      </c>
    </row>
    <row r="8207" spans="2:6" x14ac:dyDescent="0.25">
      <c r="B8207">
        <v>4</v>
      </c>
      <c r="C8207">
        <v>1</v>
      </c>
      <c r="D8207">
        <v>2.0860621956800001E-3</v>
      </c>
      <c r="E8207">
        <f t="shared" si="733"/>
        <v>6.8</v>
      </c>
      <c r="F8207">
        <f t="shared" si="734"/>
        <v>1.4185222930624001E-2</v>
      </c>
    </row>
    <row r="8208" spans="2:6" x14ac:dyDescent="0.25">
      <c r="B8208">
        <v>4</v>
      </c>
      <c r="C8208">
        <v>1</v>
      </c>
      <c r="D8208">
        <v>2.0382201627999999E-3</v>
      </c>
      <c r="E8208">
        <f t="shared" si="733"/>
        <v>6.8</v>
      </c>
      <c r="F8208">
        <f t="shared" si="734"/>
        <v>1.385989710704E-2</v>
      </c>
    </row>
    <row r="8209" spans="2:6" x14ac:dyDescent="0.25">
      <c r="B8209">
        <v>4</v>
      </c>
      <c r="C8209">
        <v>1</v>
      </c>
      <c r="D8209">
        <v>8.2300991691100001E-2</v>
      </c>
      <c r="E8209">
        <f t="shared" si="733"/>
        <v>6.8</v>
      </c>
      <c r="F8209">
        <f t="shared" si="734"/>
        <v>0.55964674349947996</v>
      </c>
    </row>
    <row r="8210" spans="2:6" x14ac:dyDescent="0.25">
      <c r="B8210">
        <v>4</v>
      </c>
      <c r="C8210">
        <v>1</v>
      </c>
      <c r="D8210">
        <v>6.48255959944E-3</v>
      </c>
      <c r="E8210">
        <f t="shared" si="733"/>
        <v>6.8</v>
      </c>
      <c r="F8210">
        <f t="shared" si="734"/>
        <v>4.4081405276191997E-2</v>
      </c>
    </row>
    <row r="8211" spans="2:6" x14ac:dyDescent="0.25">
      <c r="B8211">
        <v>4</v>
      </c>
      <c r="C8211">
        <v>1</v>
      </c>
      <c r="D8211">
        <v>3.7495414994500001E-2</v>
      </c>
      <c r="E8211">
        <f t="shared" si="733"/>
        <v>6.8</v>
      </c>
      <c r="F8211">
        <f t="shared" si="734"/>
        <v>0.25496882196260001</v>
      </c>
    </row>
    <row r="8212" spans="2:6" x14ac:dyDescent="0.25">
      <c r="B8212">
        <v>4</v>
      </c>
      <c r="C8212">
        <v>1</v>
      </c>
      <c r="D8212">
        <v>1.7803051823399999E-3</v>
      </c>
      <c r="E8212">
        <f t="shared" si="733"/>
        <v>6.8</v>
      </c>
      <c r="F8212">
        <f t="shared" si="734"/>
        <v>1.2106075239911999E-2</v>
      </c>
    </row>
    <row r="8213" spans="2:6" x14ac:dyDescent="0.25">
      <c r="B8213">
        <v>4</v>
      </c>
      <c r="C8213">
        <v>1</v>
      </c>
      <c r="D8213">
        <v>8.8161764498700008E-3</v>
      </c>
      <c r="E8213">
        <f t="shared" si="733"/>
        <v>6.8</v>
      </c>
      <c r="F8213">
        <f t="shared" si="734"/>
        <v>5.9949999859116004E-2</v>
      </c>
    </row>
    <row r="8214" spans="2:6" x14ac:dyDescent="0.25">
      <c r="B8214">
        <v>4</v>
      </c>
      <c r="C8214">
        <v>1</v>
      </c>
      <c r="D8214">
        <v>2.03523042253E-3</v>
      </c>
      <c r="E8214">
        <f t="shared" si="733"/>
        <v>6.8</v>
      </c>
      <c r="F8214">
        <f t="shared" si="734"/>
        <v>1.3839566873204E-2</v>
      </c>
    </row>
    <row r="8215" spans="2:6" x14ac:dyDescent="0.25">
      <c r="B8215">
        <v>4</v>
      </c>
      <c r="C8215">
        <v>1</v>
      </c>
      <c r="D8215">
        <v>7.4156715770400004E-3</v>
      </c>
      <c r="E8215">
        <f t="shared" si="733"/>
        <v>6.8</v>
      </c>
      <c r="F8215">
        <f t="shared" si="734"/>
        <v>5.0426566723872003E-2</v>
      </c>
    </row>
    <row r="8216" spans="2:6" x14ac:dyDescent="0.25">
      <c r="B8216">
        <v>4</v>
      </c>
      <c r="C8216">
        <v>1</v>
      </c>
      <c r="D8216">
        <v>3.7091796567399998E-2</v>
      </c>
      <c r="E8216">
        <f t="shared" si="733"/>
        <v>6.8</v>
      </c>
      <c r="F8216">
        <f t="shared" si="734"/>
        <v>0.25222421665831996</v>
      </c>
    </row>
    <row r="8217" spans="2:6" x14ac:dyDescent="0.25">
      <c r="B8217">
        <v>4</v>
      </c>
      <c r="C8217">
        <v>1</v>
      </c>
      <c r="D8217">
        <v>1.64175569344E-3</v>
      </c>
      <c r="E8217">
        <f t="shared" si="733"/>
        <v>6.8</v>
      </c>
      <c r="F8217">
        <f t="shared" si="734"/>
        <v>1.1163938715391999E-2</v>
      </c>
    </row>
    <row r="8218" spans="2:6" x14ac:dyDescent="0.25">
      <c r="B8218">
        <v>4</v>
      </c>
      <c r="C8218">
        <v>1</v>
      </c>
      <c r="D8218">
        <v>6.2484454942299998E-3</v>
      </c>
      <c r="E8218">
        <f t="shared" si="733"/>
        <v>6.8</v>
      </c>
      <c r="F8218">
        <f t="shared" si="734"/>
        <v>4.2489429360763997E-2</v>
      </c>
    </row>
    <row r="8219" spans="2:6" x14ac:dyDescent="0.25">
      <c r="B8219">
        <v>4</v>
      </c>
      <c r="C8219">
        <v>1</v>
      </c>
      <c r="D8219">
        <v>2.00402294407E-3</v>
      </c>
      <c r="E8219">
        <f t="shared" si="733"/>
        <v>6.8</v>
      </c>
      <c r="F8219">
        <f t="shared" si="734"/>
        <v>1.3627356019675999E-2</v>
      </c>
    </row>
    <row r="8220" spans="2:6" x14ac:dyDescent="0.25">
      <c r="B8220">
        <v>4</v>
      </c>
      <c r="C8220">
        <v>1</v>
      </c>
      <c r="D8220">
        <v>2.1461337539899999E-3</v>
      </c>
      <c r="E8220">
        <f t="shared" si="733"/>
        <v>6.8</v>
      </c>
      <c r="F8220">
        <f t="shared" si="734"/>
        <v>1.4593709527131999E-2</v>
      </c>
    </row>
    <row r="8221" spans="2:6" x14ac:dyDescent="0.25">
      <c r="B8221">
        <v>4</v>
      </c>
      <c r="C8221">
        <v>1</v>
      </c>
      <c r="D8221">
        <v>2.2030613202300001E-2</v>
      </c>
      <c r="E8221">
        <f t="shared" si="733"/>
        <v>6.8</v>
      </c>
      <c r="F8221">
        <f t="shared" si="734"/>
        <v>0.14980816977563999</v>
      </c>
    </row>
    <row r="8222" spans="2:6" x14ac:dyDescent="0.25">
      <c r="B8222">
        <v>4</v>
      </c>
      <c r="C8222">
        <v>1</v>
      </c>
      <c r="D8222">
        <v>2.0352304225799999E-3</v>
      </c>
      <c r="E8222">
        <f t="shared" si="733"/>
        <v>6.8</v>
      </c>
      <c r="F8222">
        <f t="shared" si="734"/>
        <v>1.3839566873543999E-2</v>
      </c>
    </row>
    <row r="8223" spans="2:6" x14ac:dyDescent="0.25">
      <c r="B8223">
        <v>4</v>
      </c>
      <c r="C8223">
        <v>1</v>
      </c>
      <c r="D8223">
        <v>1.58307934937E-3</v>
      </c>
      <c r="E8223">
        <f t="shared" ref="E8223:E8286" si="735">IF(B8223=1,0.4,IF(B8223=2,1.4,IF(B8223=3,3.1,IF(B8223=4,6.8,9.5))))</f>
        <v>6.8</v>
      </c>
      <c r="F8223">
        <f t="shared" ref="F8223:F8286" si="736">D8223*E8223</f>
        <v>1.0764939575716E-2</v>
      </c>
    </row>
    <row r="8224" spans="2:6" x14ac:dyDescent="0.25">
      <c r="B8224">
        <v>4</v>
      </c>
      <c r="C8224">
        <v>1</v>
      </c>
      <c r="D8224">
        <v>9.4108531911199999E-4</v>
      </c>
      <c r="E8224">
        <f t="shared" si="735"/>
        <v>6.8</v>
      </c>
      <c r="F8224">
        <f t="shared" si="736"/>
        <v>6.3993801699616E-3</v>
      </c>
    </row>
    <row r="8225" spans="2:6" x14ac:dyDescent="0.25">
      <c r="B8225">
        <v>4</v>
      </c>
      <c r="C8225">
        <v>1</v>
      </c>
      <c r="D8225">
        <v>0.143941894327</v>
      </c>
      <c r="E8225">
        <f t="shared" si="735"/>
        <v>6.8</v>
      </c>
      <c r="F8225">
        <f t="shared" si="736"/>
        <v>0.9788048814236</v>
      </c>
    </row>
    <row r="8226" spans="2:6" x14ac:dyDescent="0.25">
      <c r="B8226">
        <v>4</v>
      </c>
      <c r="C8226">
        <v>1</v>
      </c>
      <c r="D8226">
        <v>3.09970774501E-3</v>
      </c>
      <c r="E8226">
        <f t="shared" si="735"/>
        <v>6.8</v>
      </c>
      <c r="F8226">
        <f t="shared" si="736"/>
        <v>2.1078012666068E-2</v>
      </c>
    </row>
    <row r="8227" spans="2:6" x14ac:dyDescent="0.25">
      <c r="B8227">
        <v>4</v>
      </c>
      <c r="C8227">
        <v>1</v>
      </c>
      <c r="D8227">
        <v>3.09970774501E-3</v>
      </c>
      <c r="E8227">
        <f t="shared" si="735"/>
        <v>6.8</v>
      </c>
      <c r="F8227">
        <f t="shared" si="736"/>
        <v>2.1078012666068E-2</v>
      </c>
    </row>
    <row r="8228" spans="2:6" x14ac:dyDescent="0.25">
      <c r="B8228">
        <v>4</v>
      </c>
      <c r="C8228">
        <v>1</v>
      </c>
      <c r="D8228">
        <v>2.3665320827699998E-3</v>
      </c>
      <c r="E8228">
        <f t="shared" si="735"/>
        <v>6.8</v>
      </c>
      <c r="F8228">
        <f t="shared" si="736"/>
        <v>1.6092418162835999E-2</v>
      </c>
    </row>
    <row r="8229" spans="2:6" x14ac:dyDescent="0.25">
      <c r="B8229">
        <v>4</v>
      </c>
      <c r="C8229">
        <v>1</v>
      </c>
      <c r="D8229">
        <v>1.9238072951900001E-3</v>
      </c>
      <c r="E8229">
        <f t="shared" si="735"/>
        <v>6.8</v>
      </c>
      <c r="F8229">
        <f t="shared" si="736"/>
        <v>1.3081889607292001E-2</v>
      </c>
    </row>
    <row r="8230" spans="2:6" x14ac:dyDescent="0.25">
      <c r="B8230">
        <v>4</v>
      </c>
      <c r="C8230">
        <v>1</v>
      </c>
      <c r="D8230">
        <v>0.133526872701</v>
      </c>
      <c r="E8230">
        <f t="shared" si="735"/>
        <v>6.8</v>
      </c>
      <c r="F8230">
        <f t="shared" si="736"/>
        <v>0.90798273436679999</v>
      </c>
    </row>
    <row r="8231" spans="2:6" x14ac:dyDescent="0.25">
      <c r="B8231">
        <v>4</v>
      </c>
      <c r="C8231">
        <v>1</v>
      </c>
      <c r="D8231">
        <v>1.76032689689E-3</v>
      </c>
      <c r="E8231">
        <f t="shared" si="735"/>
        <v>6.8</v>
      </c>
      <c r="F8231">
        <f t="shared" si="736"/>
        <v>1.1970222898851999E-2</v>
      </c>
    </row>
    <row r="8232" spans="2:6" x14ac:dyDescent="0.25">
      <c r="B8232">
        <v>4</v>
      </c>
      <c r="C8232">
        <v>1</v>
      </c>
      <c r="D8232">
        <v>7.2241323376300004E-4</v>
      </c>
      <c r="E8232">
        <f t="shared" si="735"/>
        <v>6.8</v>
      </c>
      <c r="F8232">
        <f t="shared" si="736"/>
        <v>4.9124099895884003E-3</v>
      </c>
    </row>
    <row r="8233" spans="2:6" x14ac:dyDescent="0.25">
      <c r="B8233">
        <v>4</v>
      </c>
      <c r="C8233">
        <v>1</v>
      </c>
      <c r="D8233">
        <v>1.8119048055599999E-2</v>
      </c>
      <c r="E8233">
        <f t="shared" si="735"/>
        <v>6.8</v>
      </c>
      <c r="F8233">
        <f t="shared" si="736"/>
        <v>0.12320952677807999</v>
      </c>
    </row>
    <row r="8234" spans="2:6" x14ac:dyDescent="0.25">
      <c r="B8234">
        <v>4</v>
      </c>
      <c r="C8234">
        <v>1</v>
      </c>
      <c r="D8234">
        <v>1.85542716107E-3</v>
      </c>
      <c r="E8234">
        <f t="shared" si="735"/>
        <v>6.8</v>
      </c>
      <c r="F8234">
        <f t="shared" si="736"/>
        <v>1.2616904695276E-2</v>
      </c>
    </row>
    <row r="8235" spans="2:6" x14ac:dyDescent="0.25">
      <c r="B8235">
        <v>4</v>
      </c>
      <c r="C8235">
        <v>1</v>
      </c>
      <c r="D8235">
        <v>2.2758337277700002E-3</v>
      </c>
      <c r="E8235">
        <f t="shared" si="735"/>
        <v>6.8</v>
      </c>
      <c r="F8235">
        <f t="shared" si="736"/>
        <v>1.5475669348836001E-2</v>
      </c>
    </row>
    <row r="8236" spans="2:6" x14ac:dyDescent="0.25">
      <c r="B8236">
        <v>4</v>
      </c>
      <c r="C8236">
        <v>1</v>
      </c>
      <c r="D8236">
        <v>1.3888178298000001E-2</v>
      </c>
      <c r="E8236">
        <f t="shared" si="735"/>
        <v>6.8</v>
      </c>
      <c r="F8236">
        <f t="shared" si="736"/>
        <v>9.4439612426400005E-2</v>
      </c>
    </row>
    <row r="8237" spans="2:6" x14ac:dyDescent="0.25">
      <c r="B8237">
        <v>4</v>
      </c>
      <c r="C8237">
        <v>1</v>
      </c>
      <c r="D8237">
        <v>7.5043753217099995E-2</v>
      </c>
      <c r="E8237">
        <f t="shared" si="735"/>
        <v>6.8</v>
      </c>
      <c r="F8237">
        <f t="shared" si="736"/>
        <v>0.51029752187627997</v>
      </c>
    </row>
    <row r="8238" spans="2:6" x14ac:dyDescent="0.25">
      <c r="B8238">
        <v>4</v>
      </c>
      <c r="C8238">
        <v>1</v>
      </c>
      <c r="D8238">
        <v>4.0104600688099998E-3</v>
      </c>
      <c r="E8238">
        <f t="shared" si="735"/>
        <v>6.8</v>
      </c>
      <c r="F8238">
        <f t="shared" si="736"/>
        <v>2.7271128467907999E-2</v>
      </c>
    </row>
    <row r="8239" spans="2:6" x14ac:dyDescent="0.25">
      <c r="B8239">
        <v>4</v>
      </c>
      <c r="C8239">
        <v>1</v>
      </c>
      <c r="D8239">
        <v>1.23427816068E-2</v>
      </c>
      <c r="E8239">
        <f t="shared" si="735"/>
        <v>6.8</v>
      </c>
      <c r="F8239">
        <f t="shared" si="736"/>
        <v>8.3930914926239997E-2</v>
      </c>
    </row>
    <row r="8240" spans="2:6" x14ac:dyDescent="0.25">
      <c r="B8240">
        <v>4</v>
      </c>
      <c r="C8240">
        <v>1</v>
      </c>
      <c r="D8240">
        <v>2.8042136293499999E-3</v>
      </c>
      <c r="E8240">
        <f t="shared" si="735"/>
        <v>6.8</v>
      </c>
      <c r="F8240">
        <f t="shared" si="736"/>
        <v>1.9068652679579998E-2</v>
      </c>
    </row>
    <row r="8241" spans="2:6" x14ac:dyDescent="0.25">
      <c r="B8241">
        <v>4</v>
      </c>
      <c r="C8241">
        <v>1</v>
      </c>
      <c r="D8241">
        <v>1.8553450023100001E-3</v>
      </c>
      <c r="E8241">
        <f t="shared" si="735"/>
        <v>6.8</v>
      </c>
      <c r="F8241">
        <f t="shared" si="736"/>
        <v>1.2616346015708E-2</v>
      </c>
    </row>
    <row r="8242" spans="2:6" x14ac:dyDescent="0.25">
      <c r="B8242">
        <v>4</v>
      </c>
      <c r="C8242">
        <v>1</v>
      </c>
      <c r="D8242">
        <v>2.3087502714899998E-3</v>
      </c>
      <c r="E8242">
        <f t="shared" si="735"/>
        <v>6.8</v>
      </c>
      <c r="F8242">
        <f t="shared" si="736"/>
        <v>1.5699501846131999E-2</v>
      </c>
    </row>
    <row r="8243" spans="2:6" x14ac:dyDescent="0.25">
      <c r="B8243">
        <v>4</v>
      </c>
      <c r="C8243">
        <v>1</v>
      </c>
      <c r="D8243">
        <v>0.109705396303</v>
      </c>
      <c r="E8243">
        <f t="shared" si="735"/>
        <v>6.8</v>
      </c>
      <c r="F8243">
        <f t="shared" si="736"/>
        <v>0.74599669486039999</v>
      </c>
    </row>
    <row r="8244" spans="2:6" x14ac:dyDescent="0.25">
      <c r="B8244">
        <v>4</v>
      </c>
      <c r="C8244">
        <v>1</v>
      </c>
      <c r="D8244">
        <v>5.9989608143900001E-4</v>
      </c>
      <c r="E8244">
        <f t="shared" si="735"/>
        <v>6.8</v>
      </c>
      <c r="F8244">
        <f t="shared" si="736"/>
        <v>4.0792933537852002E-3</v>
      </c>
    </row>
    <row r="8245" spans="2:6" x14ac:dyDescent="0.25">
      <c r="B8245">
        <v>4</v>
      </c>
      <c r="C8245">
        <v>1</v>
      </c>
      <c r="D8245">
        <v>2.4793076065400001E-3</v>
      </c>
      <c r="E8245">
        <f t="shared" si="735"/>
        <v>6.8</v>
      </c>
      <c r="F8245">
        <f t="shared" si="736"/>
        <v>1.6859291724472002E-2</v>
      </c>
    </row>
    <row r="8246" spans="2:6" x14ac:dyDescent="0.25">
      <c r="B8246">
        <v>4</v>
      </c>
      <c r="C8246">
        <v>1</v>
      </c>
      <c r="D8246">
        <v>6.2536522654899999E-3</v>
      </c>
      <c r="E8246">
        <f t="shared" si="735"/>
        <v>6.8</v>
      </c>
      <c r="F8246">
        <f t="shared" si="736"/>
        <v>4.2524835405332001E-2</v>
      </c>
    </row>
    <row r="8247" spans="2:6" x14ac:dyDescent="0.25">
      <c r="B8247">
        <v>4</v>
      </c>
      <c r="C8247">
        <v>1</v>
      </c>
      <c r="D8247">
        <v>2.8042136327800001E-3</v>
      </c>
      <c r="E8247">
        <f t="shared" si="735"/>
        <v>6.8</v>
      </c>
      <c r="F8247">
        <f t="shared" si="736"/>
        <v>1.9068652702904001E-2</v>
      </c>
    </row>
    <row r="8248" spans="2:6" x14ac:dyDescent="0.25">
      <c r="B8248">
        <v>4</v>
      </c>
      <c r="C8248">
        <v>1</v>
      </c>
      <c r="D8248">
        <v>2.8042136332400002E-3</v>
      </c>
      <c r="E8248">
        <f t="shared" si="735"/>
        <v>6.8</v>
      </c>
      <c r="F8248">
        <f t="shared" si="736"/>
        <v>1.9068652706032002E-2</v>
      </c>
    </row>
    <row r="8249" spans="2:6" x14ac:dyDescent="0.25">
      <c r="B8249">
        <v>4</v>
      </c>
      <c r="C8249">
        <v>1</v>
      </c>
      <c r="D8249">
        <v>1.90989164093E-3</v>
      </c>
      <c r="E8249">
        <f t="shared" si="735"/>
        <v>6.8</v>
      </c>
      <c r="F8249">
        <f t="shared" si="736"/>
        <v>1.2987263158324E-2</v>
      </c>
    </row>
    <row r="8250" spans="2:6" x14ac:dyDescent="0.25">
      <c r="B8250">
        <v>4</v>
      </c>
      <c r="C8250">
        <v>1</v>
      </c>
      <c r="D8250">
        <v>4.9994724228399996E-3</v>
      </c>
      <c r="E8250">
        <f t="shared" si="735"/>
        <v>6.8</v>
      </c>
      <c r="F8250">
        <f t="shared" si="736"/>
        <v>3.3996412475311995E-2</v>
      </c>
    </row>
    <row r="8251" spans="2:6" x14ac:dyDescent="0.25">
      <c r="B8251">
        <v>4</v>
      </c>
      <c r="C8251">
        <v>1</v>
      </c>
      <c r="D8251">
        <v>2.03523042083E-3</v>
      </c>
      <c r="E8251">
        <f t="shared" si="735"/>
        <v>6.8</v>
      </c>
      <c r="F8251">
        <f t="shared" si="736"/>
        <v>1.3839566861644E-2</v>
      </c>
    </row>
    <row r="8252" spans="2:6" x14ac:dyDescent="0.25">
      <c r="B8252">
        <v>4</v>
      </c>
      <c r="C8252">
        <v>1</v>
      </c>
      <c r="D8252">
        <v>1.89877952534E-3</v>
      </c>
      <c r="E8252">
        <f t="shared" si="735"/>
        <v>6.8</v>
      </c>
      <c r="F8252">
        <f t="shared" si="736"/>
        <v>1.2911700772311999E-2</v>
      </c>
    </row>
    <row r="8253" spans="2:6" x14ac:dyDescent="0.25">
      <c r="B8253">
        <v>4</v>
      </c>
      <c r="C8253">
        <v>1</v>
      </c>
      <c r="D8253">
        <v>2.4567235169699999E-3</v>
      </c>
      <c r="E8253">
        <f t="shared" si="735"/>
        <v>6.8</v>
      </c>
      <c r="F8253">
        <f t="shared" si="736"/>
        <v>1.6705719915395999E-2</v>
      </c>
    </row>
    <row r="8254" spans="2:6" x14ac:dyDescent="0.25">
      <c r="B8254">
        <v>4</v>
      </c>
      <c r="C8254">
        <v>1</v>
      </c>
      <c r="D8254">
        <v>3.78555907271E-2</v>
      </c>
      <c r="E8254">
        <f t="shared" si="735"/>
        <v>6.8</v>
      </c>
      <c r="F8254">
        <f t="shared" si="736"/>
        <v>0.25741801694428001</v>
      </c>
    </row>
    <row r="8255" spans="2:6" x14ac:dyDescent="0.25">
      <c r="B8255">
        <v>4</v>
      </c>
      <c r="C8255">
        <v>1</v>
      </c>
      <c r="D8255">
        <v>1.09450374356E-3</v>
      </c>
      <c r="E8255">
        <f t="shared" si="735"/>
        <v>6.8</v>
      </c>
      <c r="F8255">
        <f t="shared" si="736"/>
        <v>7.4426254562079998E-3</v>
      </c>
    </row>
    <row r="8256" spans="2:6" x14ac:dyDescent="0.25">
      <c r="B8256">
        <v>4</v>
      </c>
      <c r="C8256">
        <v>1</v>
      </c>
      <c r="D8256">
        <v>1.40422430829E-2</v>
      </c>
      <c r="E8256">
        <f t="shared" si="735"/>
        <v>6.8</v>
      </c>
      <c r="F8256">
        <f t="shared" si="736"/>
        <v>9.5487252963720001E-2</v>
      </c>
    </row>
    <row r="8257" spans="2:6" x14ac:dyDescent="0.25">
      <c r="B8257">
        <v>4</v>
      </c>
      <c r="C8257">
        <v>1</v>
      </c>
      <c r="D8257">
        <v>9.8101178411700001E-3</v>
      </c>
      <c r="E8257">
        <f t="shared" si="735"/>
        <v>6.8</v>
      </c>
      <c r="F8257">
        <f t="shared" si="736"/>
        <v>6.6708801319956004E-2</v>
      </c>
    </row>
    <row r="8258" spans="2:6" x14ac:dyDescent="0.25">
      <c r="B8258">
        <v>4</v>
      </c>
      <c r="C8258">
        <v>1</v>
      </c>
      <c r="D8258">
        <v>1.5026776549799999E-3</v>
      </c>
      <c r="E8258">
        <f t="shared" si="735"/>
        <v>6.8</v>
      </c>
      <c r="F8258">
        <f t="shared" si="736"/>
        <v>1.0218208053864E-2</v>
      </c>
    </row>
    <row r="8259" spans="2:6" x14ac:dyDescent="0.25">
      <c r="B8259">
        <v>4</v>
      </c>
      <c r="C8259">
        <v>1</v>
      </c>
      <c r="D8259">
        <v>6.4310253691100003E-3</v>
      </c>
      <c r="E8259">
        <f t="shared" si="735"/>
        <v>6.8</v>
      </c>
      <c r="F8259">
        <f t="shared" si="736"/>
        <v>4.3730972509948E-2</v>
      </c>
    </row>
    <row r="8260" spans="2:6" x14ac:dyDescent="0.25">
      <c r="B8260">
        <v>4</v>
      </c>
      <c r="C8260">
        <v>1</v>
      </c>
      <c r="D8260">
        <v>4.0297137222400001E-4</v>
      </c>
      <c r="E8260">
        <f t="shared" si="735"/>
        <v>6.8</v>
      </c>
      <c r="F8260">
        <f t="shared" si="736"/>
        <v>2.7402053311231999E-3</v>
      </c>
    </row>
    <row r="8261" spans="2:6" x14ac:dyDescent="0.25">
      <c r="B8261">
        <v>4</v>
      </c>
      <c r="C8261">
        <v>1</v>
      </c>
      <c r="D8261">
        <v>3.1995781663099999E-3</v>
      </c>
      <c r="E8261">
        <f t="shared" si="735"/>
        <v>6.8</v>
      </c>
      <c r="F8261">
        <f t="shared" si="736"/>
        <v>2.1757131530907997E-2</v>
      </c>
    </row>
    <row r="8262" spans="2:6" x14ac:dyDescent="0.25">
      <c r="B8262">
        <v>4</v>
      </c>
      <c r="C8262">
        <v>1</v>
      </c>
      <c r="D8262">
        <v>0.140478908815</v>
      </c>
      <c r="E8262">
        <f t="shared" si="735"/>
        <v>6.8</v>
      </c>
      <c r="F8262">
        <f t="shared" si="736"/>
        <v>0.95525657994199997</v>
      </c>
    </row>
    <row r="8263" spans="2:6" x14ac:dyDescent="0.25">
      <c r="B8263">
        <v>4</v>
      </c>
      <c r="C8263">
        <v>1</v>
      </c>
      <c r="D8263">
        <v>4.4317628923299997E-2</v>
      </c>
      <c r="E8263">
        <f t="shared" si="735"/>
        <v>6.8</v>
      </c>
      <c r="F8263">
        <f t="shared" si="736"/>
        <v>0.30135987667844</v>
      </c>
    </row>
    <row r="8264" spans="2:6" x14ac:dyDescent="0.25">
      <c r="B8264">
        <v>4</v>
      </c>
      <c r="C8264">
        <v>1</v>
      </c>
      <c r="D8264">
        <v>1.6206492449299999E-2</v>
      </c>
      <c r="E8264">
        <f t="shared" si="735"/>
        <v>6.8</v>
      </c>
      <c r="F8264">
        <f t="shared" si="736"/>
        <v>0.11020414865523999</v>
      </c>
    </row>
    <row r="8265" spans="2:6" x14ac:dyDescent="0.25">
      <c r="B8265">
        <v>4</v>
      </c>
      <c r="C8265">
        <v>1</v>
      </c>
      <c r="D8265">
        <v>7.2625952359099993E-2</v>
      </c>
      <c r="E8265">
        <f t="shared" si="735"/>
        <v>6.8</v>
      </c>
      <c r="F8265">
        <f t="shared" si="736"/>
        <v>0.49385647604187993</v>
      </c>
    </row>
    <row r="8266" spans="2:6" x14ac:dyDescent="0.25">
      <c r="B8266">
        <v>4</v>
      </c>
      <c r="C8266">
        <v>1</v>
      </c>
      <c r="D8266">
        <v>2.2004500915699999E-3</v>
      </c>
      <c r="E8266">
        <f t="shared" si="735"/>
        <v>6.8</v>
      </c>
      <c r="F8266">
        <f t="shared" si="736"/>
        <v>1.4963060622676E-2</v>
      </c>
    </row>
    <row r="8267" spans="2:6" x14ac:dyDescent="0.25">
      <c r="B8267">
        <v>4</v>
      </c>
      <c r="C8267">
        <v>1</v>
      </c>
      <c r="D8267">
        <v>3.3694189155199998E-2</v>
      </c>
      <c r="E8267">
        <f t="shared" si="735"/>
        <v>6.8</v>
      </c>
      <c r="F8267">
        <f t="shared" si="736"/>
        <v>0.22912048625535997</v>
      </c>
    </row>
    <row r="8268" spans="2:6" x14ac:dyDescent="0.25">
      <c r="B8268">
        <v>4</v>
      </c>
      <c r="C8268">
        <v>1</v>
      </c>
      <c r="D8268">
        <v>4.9066760751399997E-3</v>
      </c>
      <c r="E8268">
        <f t="shared" si="735"/>
        <v>6.8</v>
      </c>
      <c r="F8268">
        <f t="shared" si="736"/>
        <v>3.3365397310951998E-2</v>
      </c>
    </row>
    <row r="8269" spans="2:6" x14ac:dyDescent="0.25">
      <c r="B8269">
        <v>4</v>
      </c>
      <c r="C8269">
        <v>1</v>
      </c>
      <c r="D8269">
        <v>3.2814841566700002E-3</v>
      </c>
      <c r="E8269">
        <f t="shared" si="735"/>
        <v>6.8</v>
      </c>
      <c r="F8269">
        <f t="shared" si="736"/>
        <v>2.2314092265356002E-2</v>
      </c>
    </row>
    <row r="8270" spans="2:6" x14ac:dyDescent="0.25">
      <c r="B8270">
        <v>4</v>
      </c>
      <c r="C8270">
        <v>1</v>
      </c>
      <c r="D8270">
        <v>1.5856726842800001E-2</v>
      </c>
      <c r="E8270">
        <f t="shared" si="735"/>
        <v>6.8</v>
      </c>
      <c r="F8270">
        <f t="shared" si="736"/>
        <v>0.10782574253104001</v>
      </c>
    </row>
    <row r="8271" spans="2:6" x14ac:dyDescent="0.25">
      <c r="B8271">
        <v>4</v>
      </c>
      <c r="C8271">
        <v>1</v>
      </c>
      <c r="D8271">
        <v>8.0559604994999996E-3</v>
      </c>
      <c r="E8271">
        <f t="shared" si="735"/>
        <v>6.8</v>
      </c>
      <c r="F8271">
        <f t="shared" si="736"/>
        <v>5.4780531396599996E-2</v>
      </c>
    </row>
    <row r="8272" spans="2:6" x14ac:dyDescent="0.25">
      <c r="B8272">
        <v>4</v>
      </c>
      <c r="C8272">
        <v>1</v>
      </c>
      <c r="D8272">
        <v>1.7768018745799999E-3</v>
      </c>
      <c r="E8272">
        <f t="shared" si="735"/>
        <v>6.8</v>
      </c>
      <c r="F8272">
        <f t="shared" si="736"/>
        <v>1.2082252747143999E-2</v>
      </c>
    </row>
    <row r="8273" spans="2:6" x14ac:dyDescent="0.25">
      <c r="B8273">
        <v>4</v>
      </c>
      <c r="C8273">
        <v>1</v>
      </c>
      <c r="D8273">
        <v>0.13212609760499999</v>
      </c>
      <c r="E8273">
        <f t="shared" si="735"/>
        <v>6.8</v>
      </c>
      <c r="F8273">
        <f t="shared" si="736"/>
        <v>0.89845746371399993</v>
      </c>
    </row>
    <row r="8274" spans="2:6" x14ac:dyDescent="0.25">
      <c r="B8274">
        <v>4</v>
      </c>
      <c r="C8274">
        <v>1</v>
      </c>
      <c r="D8274">
        <v>1.66306519789E-3</v>
      </c>
      <c r="E8274">
        <f t="shared" si="735"/>
        <v>6.8</v>
      </c>
      <c r="F8274">
        <f t="shared" si="736"/>
        <v>1.1308843345651999E-2</v>
      </c>
    </row>
    <row r="8275" spans="2:6" x14ac:dyDescent="0.25">
      <c r="B8275">
        <v>4</v>
      </c>
      <c r="C8275">
        <v>1</v>
      </c>
      <c r="D8275">
        <v>1.8941945181600001E-2</v>
      </c>
      <c r="E8275">
        <f t="shared" si="735"/>
        <v>6.8</v>
      </c>
      <c r="F8275">
        <f t="shared" si="736"/>
        <v>0.12880522723488</v>
      </c>
    </row>
    <row r="8276" spans="2:6" x14ac:dyDescent="0.25">
      <c r="B8276">
        <v>4</v>
      </c>
      <c r="C8276">
        <v>1</v>
      </c>
      <c r="D8276">
        <v>1.8262789655299999E-3</v>
      </c>
      <c r="E8276">
        <f t="shared" si="735"/>
        <v>6.8</v>
      </c>
      <c r="F8276">
        <f t="shared" si="736"/>
        <v>1.2418696965603999E-2</v>
      </c>
    </row>
    <row r="8277" spans="2:6" x14ac:dyDescent="0.25">
      <c r="B8277">
        <v>4</v>
      </c>
      <c r="C8277">
        <v>1</v>
      </c>
      <c r="D8277">
        <v>1.30919316444E-3</v>
      </c>
      <c r="E8277">
        <f t="shared" si="735"/>
        <v>6.8</v>
      </c>
      <c r="F8277">
        <f t="shared" si="736"/>
        <v>8.9025135181919988E-3</v>
      </c>
    </row>
    <row r="8278" spans="2:6" x14ac:dyDescent="0.25">
      <c r="B8278">
        <v>4</v>
      </c>
      <c r="C8278">
        <v>1</v>
      </c>
      <c r="D8278">
        <v>6.7790769282600003E-3</v>
      </c>
      <c r="E8278">
        <f t="shared" si="735"/>
        <v>6.8</v>
      </c>
      <c r="F8278">
        <f t="shared" si="736"/>
        <v>4.6097723112168004E-2</v>
      </c>
    </row>
    <row r="8279" spans="2:6" x14ac:dyDescent="0.25">
      <c r="B8279">
        <v>4</v>
      </c>
      <c r="C8279">
        <v>1</v>
      </c>
      <c r="D8279">
        <v>2.51177389328E-3</v>
      </c>
      <c r="E8279">
        <f t="shared" si="735"/>
        <v>6.8</v>
      </c>
      <c r="F8279">
        <f t="shared" si="736"/>
        <v>1.7080062474303999E-2</v>
      </c>
    </row>
    <row r="8280" spans="2:6" x14ac:dyDescent="0.25">
      <c r="B8280">
        <v>4</v>
      </c>
      <c r="C8280">
        <v>1</v>
      </c>
      <c r="D8280">
        <v>2.14476976188E-3</v>
      </c>
      <c r="E8280">
        <f t="shared" si="735"/>
        <v>6.8</v>
      </c>
      <c r="F8280">
        <f t="shared" si="736"/>
        <v>1.4584434380784E-2</v>
      </c>
    </row>
    <row r="8281" spans="2:6" x14ac:dyDescent="0.25">
      <c r="B8281">
        <v>4</v>
      </c>
      <c r="C8281">
        <v>1</v>
      </c>
      <c r="D8281">
        <v>2.8041312016E-5</v>
      </c>
      <c r="E8281">
        <f t="shared" si="735"/>
        <v>6.8</v>
      </c>
      <c r="F8281">
        <f t="shared" si="736"/>
        <v>1.9068092170880001E-4</v>
      </c>
    </row>
    <row r="8282" spans="2:6" x14ac:dyDescent="0.25">
      <c r="B8282">
        <v>4</v>
      </c>
      <c r="C8282">
        <v>1</v>
      </c>
      <c r="D8282">
        <v>7.6222205915200004E-3</v>
      </c>
      <c r="E8282">
        <f t="shared" si="735"/>
        <v>6.8</v>
      </c>
      <c r="F8282">
        <f t="shared" si="736"/>
        <v>5.1831100022335999E-2</v>
      </c>
    </row>
    <row r="8283" spans="2:6" x14ac:dyDescent="0.25">
      <c r="B8283">
        <v>4</v>
      </c>
      <c r="C8283">
        <v>1</v>
      </c>
      <c r="D8283">
        <v>1.960700867E-6</v>
      </c>
      <c r="E8283">
        <f t="shared" si="735"/>
        <v>6.8</v>
      </c>
      <c r="F8283">
        <f t="shared" si="736"/>
        <v>1.33327658956E-5</v>
      </c>
    </row>
    <row r="8284" spans="2:6" x14ac:dyDescent="0.25">
      <c r="B8284">
        <v>4</v>
      </c>
      <c r="C8284">
        <v>1</v>
      </c>
      <c r="D8284">
        <v>1.044137955E-6</v>
      </c>
      <c r="E8284">
        <f t="shared" si="735"/>
        <v>6.8</v>
      </c>
      <c r="F8284">
        <f t="shared" si="736"/>
        <v>7.1001380940000003E-6</v>
      </c>
    </row>
    <row r="8285" spans="2:6" x14ac:dyDescent="0.25">
      <c r="B8285">
        <v>4</v>
      </c>
      <c r="C8285">
        <v>1</v>
      </c>
      <c r="D8285">
        <v>1.7327761341199999E-4</v>
      </c>
      <c r="E8285">
        <f t="shared" si="735"/>
        <v>6.8</v>
      </c>
      <c r="F8285">
        <f t="shared" si="736"/>
        <v>1.1782877712015998E-3</v>
      </c>
    </row>
    <row r="8286" spans="2:6" x14ac:dyDescent="0.25">
      <c r="B8286">
        <v>4</v>
      </c>
      <c r="C8286">
        <v>1</v>
      </c>
      <c r="D8286">
        <v>4.8519368449999998E-6</v>
      </c>
      <c r="E8286">
        <f t="shared" si="735"/>
        <v>6.8</v>
      </c>
      <c r="F8286">
        <f t="shared" si="736"/>
        <v>3.2993170545999998E-5</v>
      </c>
    </row>
    <row r="8287" spans="2:6" x14ac:dyDescent="0.25">
      <c r="B8287">
        <v>4</v>
      </c>
      <c r="C8287">
        <v>1</v>
      </c>
      <c r="D8287">
        <v>6.9501518899999995E-7</v>
      </c>
      <c r="E8287">
        <f t="shared" ref="E8287:E8350" si="737">IF(B8287=1,0.4,IF(B8287=2,1.4,IF(B8287=3,3.1,IF(B8287=4,6.8,9.5))))</f>
        <v>6.8</v>
      </c>
      <c r="F8287">
        <f t="shared" ref="F8287:F8350" si="738">D8287*E8287</f>
        <v>4.7261032851999992E-6</v>
      </c>
    </row>
    <row r="8288" spans="2:6" x14ac:dyDescent="0.25">
      <c r="B8288">
        <v>4</v>
      </c>
      <c r="C8288">
        <v>1</v>
      </c>
      <c r="D8288">
        <v>1.6130747150200001E-4</v>
      </c>
      <c r="E8288">
        <f t="shared" si="737"/>
        <v>6.8</v>
      </c>
      <c r="F8288">
        <f t="shared" si="738"/>
        <v>1.0968908062136001E-3</v>
      </c>
    </row>
    <row r="8289" spans="2:6" x14ac:dyDescent="0.25">
      <c r="B8289">
        <v>4</v>
      </c>
      <c r="C8289">
        <v>1</v>
      </c>
      <c r="D8289">
        <v>6.7189925830000003E-6</v>
      </c>
      <c r="E8289">
        <f t="shared" si="737"/>
        <v>6.8</v>
      </c>
      <c r="F8289">
        <f t="shared" si="738"/>
        <v>4.5689149564399998E-5</v>
      </c>
    </row>
    <row r="8290" spans="2:6" x14ac:dyDescent="0.25">
      <c r="B8290">
        <v>4</v>
      </c>
      <c r="C8290">
        <v>1</v>
      </c>
      <c r="D8290">
        <v>2.7632809145000001E-5</v>
      </c>
      <c r="E8290">
        <f t="shared" si="737"/>
        <v>6.8</v>
      </c>
      <c r="F8290">
        <f t="shared" si="738"/>
        <v>1.8790310218600001E-4</v>
      </c>
    </row>
    <row r="8291" spans="2:6" x14ac:dyDescent="0.25">
      <c r="B8291">
        <v>4</v>
      </c>
      <c r="C8291">
        <v>1</v>
      </c>
      <c r="D8291">
        <v>5.7403945290000003E-5</v>
      </c>
      <c r="E8291">
        <f t="shared" si="737"/>
        <v>6.8</v>
      </c>
      <c r="F8291">
        <f t="shared" si="738"/>
        <v>3.9034682797200001E-4</v>
      </c>
    </row>
    <row r="8292" spans="2:6" x14ac:dyDescent="0.25">
      <c r="B8292">
        <v>4</v>
      </c>
      <c r="C8292">
        <v>1</v>
      </c>
      <c r="D8292">
        <v>6.5796253269999997E-6</v>
      </c>
      <c r="E8292">
        <f t="shared" si="737"/>
        <v>6.8</v>
      </c>
      <c r="F8292">
        <f t="shared" si="738"/>
        <v>4.4741452223599995E-5</v>
      </c>
    </row>
    <row r="8293" spans="2:6" x14ac:dyDescent="0.25">
      <c r="B8293">
        <v>4</v>
      </c>
      <c r="C8293">
        <v>1</v>
      </c>
      <c r="D8293">
        <v>2.5355076337500002E-3</v>
      </c>
      <c r="E8293">
        <f t="shared" si="737"/>
        <v>6.8</v>
      </c>
      <c r="F8293">
        <f t="shared" si="738"/>
        <v>1.7241451909500001E-2</v>
      </c>
    </row>
    <row r="8294" spans="2:6" x14ac:dyDescent="0.25">
      <c r="B8294">
        <v>4</v>
      </c>
      <c r="C8294">
        <v>1</v>
      </c>
      <c r="D8294">
        <v>1.5633940503000001E-5</v>
      </c>
      <c r="E8294">
        <f t="shared" si="737"/>
        <v>6.8</v>
      </c>
      <c r="F8294">
        <f t="shared" si="738"/>
        <v>1.063107954204E-4</v>
      </c>
    </row>
    <row r="8295" spans="2:6" x14ac:dyDescent="0.25">
      <c r="B8295">
        <v>4</v>
      </c>
      <c r="C8295">
        <v>1</v>
      </c>
      <c r="D8295">
        <v>4.4373442638200001E-4</v>
      </c>
      <c r="E8295">
        <f t="shared" si="737"/>
        <v>6.8</v>
      </c>
      <c r="F8295">
        <f t="shared" si="738"/>
        <v>3.0173940993976E-3</v>
      </c>
    </row>
    <row r="8296" spans="2:6" x14ac:dyDescent="0.25">
      <c r="B8296">
        <v>4</v>
      </c>
      <c r="C8296">
        <v>1</v>
      </c>
      <c r="D8296">
        <v>5.9050510128799997E-4</v>
      </c>
      <c r="E8296">
        <f t="shared" si="737"/>
        <v>6.8</v>
      </c>
      <c r="F8296">
        <f t="shared" si="738"/>
        <v>4.0154346887583993E-3</v>
      </c>
    </row>
    <row r="8297" spans="2:6" x14ac:dyDescent="0.25">
      <c r="B8297">
        <v>4</v>
      </c>
      <c r="C8297">
        <v>1</v>
      </c>
      <c r="D8297">
        <v>1.1424825420400001E-2</v>
      </c>
      <c r="E8297">
        <f t="shared" si="737"/>
        <v>6.8</v>
      </c>
      <c r="F8297">
        <f t="shared" si="738"/>
        <v>7.7688812858720008E-2</v>
      </c>
    </row>
    <row r="8298" spans="2:6" x14ac:dyDescent="0.25">
      <c r="B8298">
        <v>4</v>
      </c>
      <c r="C8298">
        <v>1</v>
      </c>
      <c r="D8298">
        <v>2.0754145956000001E-3</v>
      </c>
      <c r="E8298">
        <f t="shared" si="737"/>
        <v>6.8</v>
      </c>
      <c r="F8298">
        <f t="shared" si="738"/>
        <v>1.4112819250080001E-2</v>
      </c>
    </row>
    <row r="8299" spans="2:6" x14ac:dyDescent="0.25">
      <c r="B8299">
        <v>4</v>
      </c>
      <c r="C8299">
        <v>1</v>
      </c>
      <c r="D8299">
        <v>4.5173232978E-5</v>
      </c>
      <c r="E8299">
        <f t="shared" si="737"/>
        <v>6.8</v>
      </c>
      <c r="F8299">
        <f t="shared" si="738"/>
        <v>3.0717798425039999E-4</v>
      </c>
    </row>
    <row r="8300" spans="2:6" x14ac:dyDescent="0.25">
      <c r="B8300">
        <v>4</v>
      </c>
      <c r="C8300">
        <v>1</v>
      </c>
      <c r="D8300">
        <v>2.402161377E-6</v>
      </c>
      <c r="E8300">
        <f t="shared" si="737"/>
        <v>6.8</v>
      </c>
      <c r="F8300">
        <f t="shared" si="738"/>
        <v>1.6334697363599999E-5</v>
      </c>
    </row>
    <row r="8301" spans="2:6" x14ac:dyDescent="0.25">
      <c r="B8301">
        <v>4</v>
      </c>
      <c r="C8301">
        <v>1</v>
      </c>
      <c r="D8301">
        <v>1.4094139781100001E-3</v>
      </c>
      <c r="E8301">
        <f t="shared" si="737"/>
        <v>6.8</v>
      </c>
      <c r="F8301">
        <f t="shared" si="738"/>
        <v>9.5840150511480003E-3</v>
      </c>
    </row>
    <row r="8302" spans="2:6" x14ac:dyDescent="0.25">
      <c r="B8302">
        <v>4</v>
      </c>
      <c r="C8302">
        <v>1</v>
      </c>
      <c r="D8302">
        <v>7.5060251467000004E-5</v>
      </c>
      <c r="E8302">
        <f t="shared" si="737"/>
        <v>6.8</v>
      </c>
      <c r="F8302">
        <f t="shared" si="738"/>
        <v>5.1040970997559998E-4</v>
      </c>
    </row>
    <row r="8303" spans="2:6" x14ac:dyDescent="0.25">
      <c r="B8303">
        <v>4</v>
      </c>
      <c r="C8303">
        <v>1</v>
      </c>
      <c r="D8303">
        <v>1.4507065488900001E-4</v>
      </c>
      <c r="E8303">
        <f t="shared" si="737"/>
        <v>6.8</v>
      </c>
      <c r="F8303">
        <f t="shared" si="738"/>
        <v>9.8648045324520013E-4</v>
      </c>
    </row>
    <row r="8304" spans="2:6" x14ac:dyDescent="0.25">
      <c r="B8304">
        <v>4</v>
      </c>
      <c r="C8304">
        <v>1</v>
      </c>
      <c r="D8304">
        <v>9.2047049071999998E-5</v>
      </c>
      <c r="E8304">
        <f t="shared" si="737"/>
        <v>6.8</v>
      </c>
      <c r="F8304">
        <f t="shared" si="738"/>
        <v>6.2591993368959998E-4</v>
      </c>
    </row>
    <row r="8305" spans="2:6" x14ac:dyDescent="0.25">
      <c r="B8305">
        <v>4</v>
      </c>
      <c r="C8305">
        <v>1</v>
      </c>
      <c r="D8305">
        <v>1.8173259854100001E-4</v>
      </c>
      <c r="E8305">
        <f t="shared" si="737"/>
        <v>6.8</v>
      </c>
      <c r="F8305">
        <f t="shared" si="738"/>
        <v>1.2357816700788E-3</v>
      </c>
    </row>
    <row r="8306" spans="2:6" x14ac:dyDescent="0.25">
      <c r="B8306">
        <v>4</v>
      </c>
      <c r="C8306">
        <v>1</v>
      </c>
      <c r="D8306">
        <v>7.4436136515299998E-4</v>
      </c>
      <c r="E8306">
        <f t="shared" si="737"/>
        <v>6.8</v>
      </c>
      <c r="F8306">
        <f t="shared" si="738"/>
        <v>5.0616572830403999E-3</v>
      </c>
    </row>
    <row r="8307" spans="2:6" x14ac:dyDescent="0.25">
      <c r="B8307">
        <v>4</v>
      </c>
      <c r="C8307">
        <v>1</v>
      </c>
      <c r="D8307">
        <v>2.61041378152E-4</v>
      </c>
      <c r="E8307">
        <f t="shared" si="737"/>
        <v>6.8</v>
      </c>
      <c r="F8307">
        <f t="shared" si="738"/>
        <v>1.7750813714336E-3</v>
      </c>
    </row>
    <row r="8308" spans="2:6" x14ac:dyDescent="0.25">
      <c r="B8308">
        <v>4</v>
      </c>
      <c r="C8308">
        <v>1</v>
      </c>
      <c r="D8308">
        <v>8.2813873614999997E-5</v>
      </c>
      <c r="E8308">
        <f t="shared" si="737"/>
        <v>6.8</v>
      </c>
      <c r="F8308">
        <f t="shared" si="738"/>
        <v>5.6313434058199996E-4</v>
      </c>
    </row>
    <row r="8309" spans="2:6" x14ac:dyDescent="0.25">
      <c r="B8309">
        <v>4</v>
      </c>
      <c r="C8309">
        <v>1</v>
      </c>
      <c r="D8309">
        <v>3.3936743149999999E-6</v>
      </c>
      <c r="E8309">
        <f t="shared" si="737"/>
        <v>6.8</v>
      </c>
      <c r="F8309">
        <f t="shared" si="738"/>
        <v>2.3076985342E-5</v>
      </c>
    </row>
    <row r="8310" spans="2:6" x14ac:dyDescent="0.25">
      <c r="B8310">
        <v>4</v>
      </c>
      <c r="C8310">
        <v>1</v>
      </c>
      <c r="D8310">
        <v>2.7741380197499998E-4</v>
      </c>
      <c r="E8310">
        <f t="shared" si="737"/>
        <v>6.8</v>
      </c>
      <c r="F8310">
        <f t="shared" si="738"/>
        <v>1.8864138534299998E-3</v>
      </c>
    </row>
    <row r="8311" spans="2:6" x14ac:dyDescent="0.25">
      <c r="B8311">
        <v>4</v>
      </c>
      <c r="C8311">
        <v>1</v>
      </c>
      <c r="D8311">
        <v>5.8914121740000004E-6</v>
      </c>
      <c r="E8311">
        <f t="shared" si="737"/>
        <v>6.8</v>
      </c>
      <c r="F8311">
        <f t="shared" si="738"/>
        <v>4.0061602783200004E-5</v>
      </c>
    </row>
    <row r="8312" spans="2:6" x14ac:dyDescent="0.25">
      <c r="B8312">
        <v>4</v>
      </c>
      <c r="C8312">
        <v>1</v>
      </c>
      <c r="D8312">
        <v>2.10553168436E-4</v>
      </c>
      <c r="E8312">
        <f t="shared" si="737"/>
        <v>6.8</v>
      </c>
      <c r="F8312">
        <f t="shared" si="738"/>
        <v>1.4317615453647999E-3</v>
      </c>
    </row>
    <row r="8313" spans="2:6" x14ac:dyDescent="0.25">
      <c r="B8313">
        <v>4</v>
      </c>
      <c r="C8313">
        <v>1</v>
      </c>
      <c r="D8313">
        <v>2.7810199222400001E-4</v>
      </c>
      <c r="E8313">
        <f t="shared" si="737"/>
        <v>6.8</v>
      </c>
      <c r="F8313">
        <f t="shared" si="738"/>
        <v>1.8910935471232E-3</v>
      </c>
    </row>
    <row r="8314" spans="2:6" x14ac:dyDescent="0.25">
      <c r="B8314">
        <v>4</v>
      </c>
      <c r="C8314">
        <v>1</v>
      </c>
      <c r="D8314">
        <v>7.9685236066999994E-5</v>
      </c>
      <c r="E8314">
        <f t="shared" si="737"/>
        <v>6.8</v>
      </c>
      <c r="F8314">
        <f t="shared" si="738"/>
        <v>5.4185960525559998E-4</v>
      </c>
    </row>
    <row r="8315" spans="2:6" x14ac:dyDescent="0.25">
      <c r="B8315">
        <v>4</v>
      </c>
      <c r="C8315">
        <v>1</v>
      </c>
      <c r="D8315">
        <v>4.0418268172500002E-4</v>
      </c>
      <c r="E8315">
        <f t="shared" si="737"/>
        <v>6.8</v>
      </c>
      <c r="F8315">
        <f t="shared" si="738"/>
        <v>2.74844223573E-3</v>
      </c>
    </row>
    <row r="8316" spans="2:6" x14ac:dyDescent="0.25">
      <c r="B8316">
        <v>4</v>
      </c>
      <c r="C8316">
        <v>1</v>
      </c>
      <c r="D8316">
        <v>4.0418268172500002E-4</v>
      </c>
      <c r="E8316">
        <f t="shared" si="737"/>
        <v>6.8</v>
      </c>
      <c r="F8316">
        <f t="shared" si="738"/>
        <v>2.74844223573E-3</v>
      </c>
    </row>
    <row r="8317" spans="2:6" x14ac:dyDescent="0.25">
      <c r="B8317">
        <v>4</v>
      </c>
      <c r="C8317">
        <v>1</v>
      </c>
      <c r="D8317">
        <v>1.61048795531E-3</v>
      </c>
      <c r="E8317">
        <f t="shared" si="737"/>
        <v>6.8</v>
      </c>
      <c r="F8317">
        <f t="shared" si="738"/>
        <v>1.0951318096108E-2</v>
      </c>
    </row>
    <row r="8318" spans="2:6" x14ac:dyDescent="0.25">
      <c r="B8318">
        <v>4</v>
      </c>
      <c r="C8318">
        <v>1</v>
      </c>
      <c r="D8318">
        <v>7.9702901980999996E-3</v>
      </c>
      <c r="E8318">
        <f t="shared" si="737"/>
        <v>6.8</v>
      </c>
      <c r="F8318">
        <f t="shared" si="738"/>
        <v>5.4197973347079993E-2</v>
      </c>
    </row>
    <row r="8319" spans="2:6" x14ac:dyDescent="0.25">
      <c r="B8319">
        <v>4</v>
      </c>
      <c r="C8319">
        <v>1</v>
      </c>
      <c r="D8319">
        <v>9.4315323042299998E-4</v>
      </c>
      <c r="E8319">
        <f t="shared" si="737"/>
        <v>6.8</v>
      </c>
      <c r="F8319">
        <f t="shared" si="738"/>
        <v>6.4134419668763999E-3</v>
      </c>
    </row>
    <row r="8320" spans="2:6" x14ac:dyDescent="0.25">
      <c r="B8320">
        <v>4</v>
      </c>
      <c r="C8320">
        <v>1</v>
      </c>
      <c r="D8320">
        <v>2.3681921621499999E-2</v>
      </c>
      <c r="E8320">
        <f t="shared" si="737"/>
        <v>6.8</v>
      </c>
      <c r="F8320">
        <f t="shared" si="738"/>
        <v>0.16103706702619999</v>
      </c>
    </row>
    <row r="8321" spans="2:6" x14ac:dyDescent="0.25">
      <c r="B8321">
        <v>4</v>
      </c>
      <c r="C8321">
        <v>1</v>
      </c>
      <c r="D8321">
        <v>5.3567532184900001E-3</v>
      </c>
      <c r="E8321">
        <f t="shared" si="737"/>
        <v>6.8</v>
      </c>
      <c r="F8321">
        <f t="shared" si="738"/>
        <v>3.6425921885732002E-2</v>
      </c>
    </row>
    <row r="8322" spans="2:6" x14ac:dyDescent="0.25">
      <c r="B8322">
        <v>4</v>
      </c>
      <c r="C8322">
        <v>1</v>
      </c>
      <c r="D8322">
        <v>5.3494664498499999E-3</v>
      </c>
      <c r="E8322">
        <f t="shared" si="737"/>
        <v>6.8</v>
      </c>
      <c r="F8322">
        <f t="shared" si="738"/>
        <v>3.6376371858979996E-2</v>
      </c>
    </row>
    <row r="8323" spans="2:6" x14ac:dyDescent="0.25">
      <c r="B8323">
        <v>4</v>
      </c>
      <c r="C8323">
        <v>1</v>
      </c>
      <c r="D8323">
        <v>8.9408332278300003E-4</v>
      </c>
      <c r="E8323">
        <f t="shared" si="737"/>
        <v>6.8</v>
      </c>
      <c r="F8323">
        <f t="shared" si="738"/>
        <v>6.0797665949244E-3</v>
      </c>
    </row>
    <row r="8324" spans="2:6" x14ac:dyDescent="0.25">
      <c r="B8324">
        <v>4</v>
      </c>
      <c r="C8324">
        <v>1</v>
      </c>
      <c r="D8324">
        <v>5.0696137288400004E-4</v>
      </c>
      <c r="E8324">
        <f t="shared" si="737"/>
        <v>6.8</v>
      </c>
      <c r="F8324">
        <f t="shared" si="738"/>
        <v>3.4473373356112003E-3</v>
      </c>
    </row>
    <row r="8325" spans="2:6" x14ac:dyDescent="0.25">
      <c r="B8325">
        <v>4</v>
      </c>
      <c r="C8325">
        <v>1</v>
      </c>
      <c r="D8325">
        <v>8.2266577892399998E-3</v>
      </c>
      <c r="E8325">
        <f t="shared" si="737"/>
        <v>6.8</v>
      </c>
      <c r="F8325">
        <f t="shared" si="738"/>
        <v>5.5941272966831997E-2</v>
      </c>
    </row>
    <row r="8326" spans="2:6" x14ac:dyDescent="0.25">
      <c r="B8326">
        <v>4</v>
      </c>
      <c r="C8326">
        <v>1</v>
      </c>
      <c r="D8326">
        <v>2.40830061312E-3</v>
      </c>
      <c r="E8326">
        <f t="shared" si="737"/>
        <v>6.8</v>
      </c>
      <c r="F8326">
        <f t="shared" si="738"/>
        <v>1.6376444169215999E-2</v>
      </c>
    </row>
    <row r="8327" spans="2:6" x14ac:dyDescent="0.25">
      <c r="B8327">
        <v>4</v>
      </c>
      <c r="C8327">
        <v>1</v>
      </c>
      <c r="D8327">
        <v>1.7028420569900001E-2</v>
      </c>
      <c r="E8327">
        <f t="shared" si="737"/>
        <v>6.8</v>
      </c>
      <c r="F8327">
        <f t="shared" si="738"/>
        <v>0.11579325987532001</v>
      </c>
    </row>
    <row r="8328" spans="2:6" x14ac:dyDescent="0.25">
      <c r="B8328">
        <v>4</v>
      </c>
      <c r="C8328">
        <v>1</v>
      </c>
      <c r="D8328">
        <v>2.1794158299999999E-5</v>
      </c>
      <c r="E8328">
        <f t="shared" si="737"/>
        <v>6.8</v>
      </c>
      <c r="F8328">
        <f t="shared" si="738"/>
        <v>1.4820027643999998E-4</v>
      </c>
    </row>
    <row r="8329" spans="2:6" x14ac:dyDescent="0.25">
      <c r="B8329">
        <v>4</v>
      </c>
      <c r="C8329">
        <v>1</v>
      </c>
      <c r="D8329">
        <v>1.3763014542200001E-2</v>
      </c>
      <c r="E8329">
        <f t="shared" si="737"/>
        <v>6.8</v>
      </c>
      <c r="F8329">
        <f t="shared" si="738"/>
        <v>9.3588498886959998E-2</v>
      </c>
    </row>
    <row r="8330" spans="2:6" x14ac:dyDescent="0.25">
      <c r="B8330">
        <v>4</v>
      </c>
      <c r="C8330">
        <v>1</v>
      </c>
      <c r="D8330">
        <v>1.98031803318E-4</v>
      </c>
      <c r="E8330">
        <f t="shared" si="737"/>
        <v>6.8</v>
      </c>
      <c r="F8330">
        <f t="shared" si="738"/>
        <v>1.3466162625623999E-3</v>
      </c>
    </row>
    <row r="8331" spans="2:6" x14ac:dyDescent="0.25">
      <c r="B8331">
        <v>4</v>
      </c>
      <c r="C8331">
        <v>1</v>
      </c>
      <c r="D8331">
        <v>3.5757924759900002E-4</v>
      </c>
      <c r="E8331">
        <f t="shared" si="737"/>
        <v>6.8</v>
      </c>
      <c r="F8331">
        <f t="shared" si="738"/>
        <v>2.4315388836732002E-3</v>
      </c>
    </row>
    <row r="8332" spans="2:6" x14ac:dyDescent="0.25">
      <c r="B8332">
        <v>4</v>
      </c>
      <c r="C8332">
        <v>1</v>
      </c>
      <c r="D8332">
        <v>1.6846103627600001E-2</v>
      </c>
      <c r="E8332">
        <f t="shared" si="737"/>
        <v>6.8</v>
      </c>
      <c r="F8332">
        <f t="shared" si="738"/>
        <v>0.11455350466768001</v>
      </c>
    </row>
    <row r="8333" spans="2:6" x14ac:dyDescent="0.25">
      <c r="B8333">
        <v>4</v>
      </c>
      <c r="C8333">
        <v>1</v>
      </c>
      <c r="D8333">
        <v>3.4100228532899998E-3</v>
      </c>
      <c r="E8333">
        <f t="shared" si="737"/>
        <v>6.8</v>
      </c>
      <c r="F8333">
        <f t="shared" si="738"/>
        <v>2.3188155402371999E-2</v>
      </c>
    </row>
    <row r="8334" spans="2:6" x14ac:dyDescent="0.25">
      <c r="B8334">
        <v>4</v>
      </c>
      <c r="C8334">
        <v>1</v>
      </c>
      <c r="D8334">
        <v>3.37636835753E-4</v>
      </c>
      <c r="E8334">
        <f t="shared" si="737"/>
        <v>6.8</v>
      </c>
      <c r="F8334">
        <f t="shared" si="738"/>
        <v>2.2959304831203999E-3</v>
      </c>
    </row>
    <row r="8335" spans="2:6" x14ac:dyDescent="0.25">
      <c r="B8335">
        <v>4</v>
      </c>
      <c r="C8335">
        <v>1</v>
      </c>
      <c r="D8335">
        <v>5.9139926107900005E-4</v>
      </c>
      <c r="E8335">
        <f t="shared" si="737"/>
        <v>6.8</v>
      </c>
      <c r="F8335">
        <f t="shared" si="738"/>
        <v>4.0215149753372002E-3</v>
      </c>
    </row>
    <row r="8336" spans="2:6" x14ac:dyDescent="0.25">
      <c r="B8336">
        <v>4</v>
      </c>
      <c r="C8336">
        <v>1</v>
      </c>
      <c r="D8336">
        <v>6.5113372999999996E-7</v>
      </c>
      <c r="E8336">
        <f t="shared" si="737"/>
        <v>6.8</v>
      </c>
      <c r="F8336">
        <f t="shared" si="738"/>
        <v>4.4277093639999996E-6</v>
      </c>
    </row>
    <row r="8337" spans="2:6" x14ac:dyDescent="0.25">
      <c r="B8337">
        <v>4</v>
      </c>
      <c r="C8337">
        <v>1</v>
      </c>
      <c r="D8337">
        <v>3.3909506830499998E-4</v>
      </c>
      <c r="E8337">
        <f t="shared" si="737"/>
        <v>6.8</v>
      </c>
      <c r="F8337">
        <f t="shared" si="738"/>
        <v>2.3058464644739999E-3</v>
      </c>
    </row>
    <row r="8338" spans="2:6" x14ac:dyDescent="0.25">
      <c r="B8338">
        <v>4</v>
      </c>
      <c r="C8338">
        <v>1</v>
      </c>
      <c r="D8338">
        <v>4.8954793570000004E-6</v>
      </c>
      <c r="E8338">
        <f t="shared" si="737"/>
        <v>6.8</v>
      </c>
      <c r="F8338">
        <f t="shared" si="738"/>
        <v>3.3289259627600004E-5</v>
      </c>
    </row>
    <row r="8339" spans="2:6" x14ac:dyDescent="0.25">
      <c r="B8339">
        <v>4</v>
      </c>
      <c r="C8339">
        <v>1</v>
      </c>
      <c r="D8339">
        <v>2.5935204884999999E-5</v>
      </c>
      <c r="E8339">
        <f t="shared" si="737"/>
        <v>6.8</v>
      </c>
      <c r="F8339">
        <f t="shared" si="738"/>
        <v>1.76359393218E-4</v>
      </c>
    </row>
    <row r="8340" spans="2:6" x14ac:dyDescent="0.25">
      <c r="B8340">
        <v>4</v>
      </c>
      <c r="C8340">
        <v>1</v>
      </c>
      <c r="D8340">
        <v>1.0890396193299999E-4</v>
      </c>
      <c r="E8340">
        <f t="shared" si="737"/>
        <v>6.8</v>
      </c>
      <c r="F8340">
        <f t="shared" si="738"/>
        <v>7.4054694114439996E-4</v>
      </c>
    </row>
    <row r="8341" spans="2:6" x14ac:dyDescent="0.25">
      <c r="B8341">
        <v>4</v>
      </c>
      <c r="C8341">
        <v>1</v>
      </c>
      <c r="D8341">
        <v>8.3259240042999998E-3</v>
      </c>
      <c r="E8341">
        <f t="shared" si="737"/>
        <v>6.8</v>
      </c>
      <c r="F8341">
        <f t="shared" si="738"/>
        <v>5.6616283229239998E-2</v>
      </c>
    </row>
    <row r="8342" spans="2:6" x14ac:dyDescent="0.25">
      <c r="B8342">
        <v>4</v>
      </c>
      <c r="C8342">
        <v>1</v>
      </c>
      <c r="D8342">
        <v>2.8137247572099998E-4</v>
      </c>
      <c r="E8342">
        <f t="shared" si="737"/>
        <v>6.8</v>
      </c>
      <c r="F8342">
        <f t="shared" si="738"/>
        <v>1.9133328349027997E-3</v>
      </c>
    </row>
    <row r="8343" spans="2:6" x14ac:dyDescent="0.25">
      <c r="B8343">
        <v>4</v>
      </c>
      <c r="C8343">
        <v>1</v>
      </c>
      <c r="D8343">
        <v>5.8993025390000001E-5</v>
      </c>
      <c r="E8343">
        <f t="shared" si="737"/>
        <v>6.8</v>
      </c>
      <c r="F8343">
        <f t="shared" si="738"/>
        <v>4.0115257265199998E-4</v>
      </c>
    </row>
    <row r="8344" spans="2:6" x14ac:dyDescent="0.25">
      <c r="B8344">
        <v>4</v>
      </c>
      <c r="C8344">
        <v>1</v>
      </c>
      <c r="D8344">
        <v>2.6048166429999999E-6</v>
      </c>
      <c r="E8344">
        <f t="shared" si="737"/>
        <v>6.8</v>
      </c>
      <c r="F8344">
        <f t="shared" si="738"/>
        <v>1.7712753172399999E-5</v>
      </c>
    </row>
    <row r="8345" spans="2:6" x14ac:dyDescent="0.25">
      <c r="B8345">
        <v>4</v>
      </c>
      <c r="C8345">
        <v>1</v>
      </c>
      <c r="D8345">
        <v>1.9440362912999999E-5</v>
      </c>
      <c r="E8345">
        <f t="shared" si="737"/>
        <v>6.8</v>
      </c>
      <c r="F8345">
        <f t="shared" si="738"/>
        <v>1.3219446780839998E-4</v>
      </c>
    </row>
    <row r="8346" spans="2:6" x14ac:dyDescent="0.25">
      <c r="B8346">
        <v>4</v>
      </c>
      <c r="C8346">
        <v>1</v>
      </c>
      <c r="D8346">
        <v>6.0081466637699999E-4</v>
      </c>
      <c r="E8346">
        <f t="shared" si="737"/>
        <v>6.8</v>
      </c>
      <c r="F8346">
        <f t="shared" si="738"/>
        <v>4.0855397313635999E-3</v>
      </c>
    </row>
    <row r="8347" spans="2:6" x14ac:dyDescent="0.25">
      <c r="B8347">
        <v>4</v>
      </c>
      <c r="C8347">
        <v>1</v>
      </c>
      <c r="D8347">
        <v>6.0081466637699999E-4</v>
      </c>
      <c r="E8347">
        <f t="shared" si="737"/>
        <v>6.8</v>
      </c>
      <c r="F8347">
        <f t="shared" si="738"/>
        <v>4.0855397313635999E-3</v>
      </c>
    </row>
    <row r="8348" spans="2:6" x14ac:dyDescent="0.25">
      <c r="B8348">
        <v>4</v>
      </c>
      <c r="C8348">
        <v>1</v>
      </c>
      <c r="D8348">
        <v>1.86518272716E-4</v>
      </c>
      <c r="E8348">
        <f t="shared" si="737"/>
        <v>6.8</v>
      </c>
      <c r="F8348">
        <f t="shared" si="738"/>
        <v>1.2683242544687999E-3</v>
      </c>
    </row>
    <row r="8349" spans="2:6" x14ac:dyDescent="0.25">
      <c r="B8349">
        <v>4</v>
      </c>
      <c r="C8349">
        <v>1</v>
      </c>
      <c r="D8349">
        <v>1.86518272716E-4</v>
      </c>
      <c r="E8349">
        <f t="shared" si="737"/>
        <v>6.8</v>
      </c>
      <c r="F8349">
        <f t="shared" si="738"/>
        <v>1.2683242544687999E-3</v>
      </c>
    </row>
    <row r="8350" spans="2:6" x14ac:dyDescent="0.25">
      <c r="B8350">
        <v>4</v>
      </c>
      <c r="C8350">
        <v>1</v>
      </c>
      <c r="D8350">
        <v>1.3753956015E-5</v>
      </c>
      <c r="E8350">
        <f t="shared" si="737"/>
        <v>6.8</v>
      </c>
      <c r="F8350">
        <f t="shared" si="738"/>
        <v>9.3526900901999999E-5</v>
      </c>
    </row>
    <row r="8351" spans="2:6" x14ac:dyDescent="0.25">
      <c r="B8351">
        <v>4</v>
      </c>
      <c r="C8351">
        <v>1</v>
      </c>
      <c r="D8351">
        <v>6.3080583300000002E-5</v>
      </c>
      <c r="E8351">
        <f t="shared" ref="E8351:E8414" si="739">IF(B8351=1,0.4,IF(B8351=2,1.4,IF(B8351=3,3.1,IF(B8351=4,6.8,9.5))))</f>
        <v>6.8</v>
      </c>
      <c r="F8351">
        <f t="shared" ref="F8351:F8414" si="740">D8351*E8351</f>
        <v>4.2894796644000002E-4</v>
      </c>
    </row>
    <row r="8352" spans="2:6" x14ac:dyDescent="0.25">
      <c r="B8352">
        <v>4</v>
      </c>
      <c r="C8352">
        <v>1</v>
      </c>
      <c r="D8352">
        <v>4.6496450899999999E-5</v>
      </c>
      <c r="E8352">
        <f t="shared" si="739"/>
        <v>6.8</v>
      </c>
      <c r="F8352">
        <f t="shared" si="740"/>
        <v>3.1617586611999997E-4</v>
      </c>
    </row>
    <row r="8353" spans="2:6" x14ac:dyDescent="0.25">
      <c r="B8353">
        <v>4</v>
      </c>
      <c r="C8353">
        <v>1</v>
      </c>
      <c r="D8353">
        <v>5.7577307679999998E-6</v>
      </c>
      <c r="E8353">
        <f t="shared" si="739"/>
        <v>6.8</v>
      </c>
      <c r="F8353">
        <f t="shared" si="740"/>
        <v>3.9152569222399997E-5</v>
      </c>
    </row>
    <row r="8354" spans="2:6" x14ac:dyDescent="0.25">
      <c r="B8354">
        <v>4</v>
      </c>
      <c r="C8354">
        <v>1</v>
      </c>
      <c r="D8354">
        <v>7.2469115449999999E-6</v>
      </c>
      <c r="E8354">
        <f t="shared" si="739"/>
        <v>6.8</v>
      </c>
      <c r="F8354">
        <f t="shared" si="740"/>
        <v>4.9278998505999995E-5</v>
      </c>
    </row>
    <row r="8355" spans="2:6" x14ac:dyDescent="0.25">
      <c r="B8355">
        <v>4</v>
      </c>
      <c r="C8355">
        <v>1</v>
      </c>
      <c r="D8355">
        <v>1.1663023086E-5</v>
      </c>
      <c r="E8355">
        <f t="shared" si="739"/>
        <v>6.8</v>
      </c>
      <c r="F8355">
        <f t="shared" si="740"/>
        <v>7.9308556984800005E-5</v>
      </c>
    </row>
    <row r="8356" spans="2:6" x14ac:dyDescent="0.25">
      <c r="B8356">
        <v>4</v>
      </c>
      <c r="C8356">
        <v>1</v>
      </c>
      <c r="D8356">
        <v>6.3591611737999999E-5</v>
      </c>
      <c r="E8356">
        <f t="shared" si="739"/>
        <v>6.8</v>
      </c>
      <c r="F8356">
        <f t="shared" si="740"/>
        <v>4.3242295981839996E-4</v>
      </c>
    </row>
    <row r="8357" spans="2:6" x14ac:dyDescent="0.25">
      <c r="B8357">
        <v>4</v>
      </c>
      <c r="C8357">
        <v>1</v>
      </c>
      <c r="D8357">
        <v>5.9603169525E-5</v>
      </c>
      <c r="E8357">
        <f t="shared" si="739"/>
        <v>6.8</v>
      </c>
      <c r="F8357">
        <f t="shared" si="740"/>
        <v>4.0530155276999997E-4</v>
      </c>
    </row>
    <row r="8358" spans="2:6" x14ac:dyDescent="0.25">
      <c r="B8358">
        <v>4</v>
      </c>
      <c r="C8358">
        <v>1</v>
      </c>
      <c r="D8358">
        <v>1.04399375558E-4</v>
      </c>
      <c r="E8358">
        <f t="shared" si="739"/>
        <v>6.8</v>
      </c>
      <c r="F8358">
        <f t="shared" si="740"/>
        <v>7.0991575379439993E-4</v>
      </c>
    </row>
    <row r="8359" spans="2:6" x14ac:dyDescent="0.25">
      <c r="B8359">
        <v>4</v>
      </c>
      <c r="C8359">
        <v>1</v>
      </c>
      <c r="D8359">
        <v>1.52486731469E-4</v>
      </c>
      <c r="E8359">
        <f t="shared" si="739"/>
        <v>6.8</v>
      </c>
      <c r="F8359">
        <f t="shared" si="740"/>
        <v>1.0369097739891999E-3</v>
      </c>
    </row>
    <row r="8360" spans="2:6" x14ac:dyDescent="0.25">
      <c r="B8360">
        <v>4</v>
      </c>
      <c r="C8360">
        <v>1</v>
      </c>
      <c r="D8360">
        <v>5.2953822038E-5</v>
      </c>
      <c r="E8360">
        <f t="shared" si="739"/>
        <v>6.8</v>
      </c>
      <c r="F8360">
        <f t="shared" si="740"/>
        <v>3.6008598985840001E-4</v>
      </c>
    </row>
    <row r="8361" spans="2:6" x14ac:dyDescent="0.25">
      <c r="B8361">
        <v>4</v>
      </c>
      <c r="C8361">
        <v>1</v>
      </c>
      <c r="D8361">
        <v>5.2953822038E-5</v>
      </c>
      <c r="E8361">
        <f t="shared" si="739"/>
        <v>6.8</v>
      </c>
      <c r="F8361">
        <f t="shared" si="740"/>
        <v>3.6008598985840001E-4</v>
      </c>
    </row>
    <row r="8362" spans="2:6" x14ac:dyDescent="0.25">
      <c r="B8362">
        <v>4</v>
      </c>
      <c r="C8362">
        <v>1</v>
      </c>
      <c r="D8362">
        <v>3.9884425110000004E-6</v>
      </c>
      <c r="E8362">
        <f t="shared" si="739"/>
        <v>6.8</v>
      </c>
      <c r="F8362">
        <f t="shared" si="740"/>
        <v>2.7121409074800001E-5</v>
      </c>
    </row>
    <row r="8363" spans="2:6" x14ac:dyDescent="0.25">
      <c r="B8363">
        <v>4</v>
      </c>
      <c r="C8363">
        <v>1</v>
      </c>
      <c r="D8363">
        <v>3.4978973214999999E-5</v>
      </c>
      <c r="E8363">
        <f t="shared" si="739"/>
        <v>6.8</v>
      </c>
      <c r="F8363">
        <f t="shared" si="740"/>
        <v>2.3785701786199997E-4</v>
      </c>
    </row>
    <row r="8364" spans="2:6" x14ac:dyDescent="0.25">
      <c r="B8364">
        <v>4</v>
      </c>
      <c r="C8364">
        <v>1</v>
      </c>
      <c r="D8364">
        <v>9.7722275848699993E-3</v>
      </c>
      <c r="E8364">
        <f t="shared" si="739"/>
        <v>6.8</v>
      </c>
      <c r="F8364">
        <f t="shared" si="740"/>
        <v>6.6451147577115996E-2</v>
      </c>
    </row>
    <row r="8365" spans="2:6" x14ac:dyDescent="0.25">
      <c r="B8365">
        <v>4</v>
      </c>
      <c r="C8365">
        <v>1</v>
      </c>
      <c r="D8365">
        <v>6.6029088407000005E-4</v>
      </c>
      <c r="E8365">
        <f t="shared" si="739"/>
        <v>6.8</v>
      </c>
      <c r="F8365">
        <f t="shared" si="740"/>
        <v>4.4899780116759999E-3</v>
      </c>
    </row>
    <row r="8366" spans="2:6" x14ac:dyDescent="0.25">
      <c r="B8366">
        <v>4</v>
      </c>
      <c r="C8366">
        <v>1</v>
      </c>
      <c r="D8366">
        <v>5.5730130143900002E-4</v>
      </c>
      <c r="E8366">
        <f t="shared" si="739"/>
        <v>6.8</v>
      </c>
      <c r="F8366">
        <f t="shared" si="740"/>
        <v>3.7896488497852002E-3</v>
      </c>
    </row>
    <row r="8367" spans="2:6" x14ac:dyDescent="0.25">
      <c r="B8367">
        <v>4</v>
      </c>
      <c r="C8367">
        <v>1</v>
      </c>
      <c r="D8367">
        <v>3.3004616300999998E-5</v>
      </c>
      <c r="E8367">
        <f t="shared" si="739"/>
        <v>6.8</v>
      </c>
      <c r="F8367">
        <f t="shared" si="740"/>
        <v>2.2443139084679997E-4</v>
      </c>
    </row>
    <row r="8368" spans="2:6" x14ac:dyDescent="0.25">
      <c r="B8368">
        <v>4</v>
      </c>
      <c r="C8368">
        <v>1</v>
      </c>
      <c r="D8368">
        <v>6.32306666722E-4</v>
      </c>
      <c r="E8368">
        <f t="shared" si="739"/>
        <v>6.8</v>
      </c>
      <c r="F8368">
        <f t="shared" si="740"/>
        <v>4.2996853337096E-3</v>
      </c>
    </row>
    <row r="8369" spans="2:6" x14ac:dyDescent="0.25">
      <c r="B8369">
        <v>4</v>
      </c>
      <c r="C8369">
        <v>1</v>
      </c>
      <c r="D8369">
        <v>3.7447660426100001E-4</v>
      </c>
      <c r="E8369">
        <f t="shared" si="739"/>
        <v>6.8</v>
      </c>
      <c r="F8369">
        <f t="shared" si="740"/>
        <v>2.5464409089748E-3</v>
      </c>
    </row>
    <row r="8370" spans="2:6" x14ac:dyDescent="0.25">
      <c r="B8370">
        <v>4</v>
      </c>
      <c r="C8370">
        <v>1</v>
      </c>
      <c r="D8370">
        <v>7.6686995080899999E-4</v>
      </c>
      <c r="E8370">
        <f t="shared" si="739"/>
        <v>6.8</v>
      </c>
      <c r="F8370">
        <f t="shared" si="740"/>
        <v>5.2147156655012001E-3</v>
      </c>
    </row>
    <row r="8371" spans="2:6" x14ac:dyDescent="0.25">
      <c r="B8371">
        <v>4</v>
      </c>
      <c r="C8371">
        <v>1</v>
      </c>
      <c r="D8371">
        <v>2.9582265895E-5</v>
      </c>
      <c r="E8371">
        <f t="shared" si="739"/>
        <v>6.8</v>
      </c>
      <c r="F8371">
        <f t="shared" si="740"/>
        <v>2.0115940808599999E-4</v>
      </c>
    </row>
    <row r="8372" spans="2:6" x14ac:dyDescent="0.25">
      <c r="B8372">
        <v>4</v>
      </c>
      <c r="C8372">
        <v>1</v>
      </c>
      <c r="D8372">
        <v>9.7847231430000001E-5</v>
      </c>
      <c r="E8372">
        <f t="shared" si="739"/>
        <v>6.8</v>
      </c>
      <c r="F8372">
        <f t="shared" si="740"/>
        <v>6.6536117372399998E-4</v>
      </c>
    </row>
    <row r="8373" spans="2:6" x14ac:dyDescent="0.25">
      <c r="B8373">
        <v>4</v>
      </c>
      <c r="C8373">
        <v>1</v>
      </c>
      <c r="D8373">
        <v>2.7435637979799998E-4</v>
      </c>
      <c r="E8373">
        <f t="shared" si="739"/>
        <v>6.8</v>
      </c>
      <c r="F8373">
        <f t="shared" si="740"/>
        <v>1.8656233826263998E-3</v>
      </c>
    </row>
    <row r="8374" spans="2:6" x14ac:dyDescent="0.25">
      <c r="B8374">
        <v>4</v>
      </c>
      <c r="C8374">
        <v>1</v>
      </c>
      <c r="D8374">
        <v>1.45238531532E-3</v>
      </c>
      <c r="E8374">
        <f t="shared" si="739"/>
        <v>6.8</v>
      </c>
      <c r="F8374">
        <f t="shared" si="740"/>
        <v>9.8762201441759991E-3</v>
      </c>
    </row>
    <row r="8375" spans="2:6" x14ac:dyDescent="0.25">
      <c r="B8375">
        <v>4</v>
      </c>
      <c r="C8375">
        <v>1</v>
      </c>
      <c r="D8375">
        <v>1.2083855414000001E-5</v>
      </c>
      <c r="E8375">
        <f t="shared" si="739"/>
        <v>6.8</v>
      </c>
      <c r="F8375">
        <f t="shared" si="740"/>
        <v>8.2170216815199997E-5</v>
      </c>
    </row>
    <row r="8376" spans="2:6" x14ac:dyDescent="0.25">
      <c r="B8376">
        <v>4</v>
      </c>
      <c r="C8376">
        <v>1</v>
      </c>
      <c r="D8376">
        <v>6.0047248659999997E-6</v>
      </c>
      <c r="E8376">
        <f t="shared" si="739"/>
        <v>6.8</v>
      </c>
      <c r="F8376">
        <f t="shared" si="740"/>
        <v>4.0832129088799998E-5</v>
      </c>
    </row>
    <row r="8377" spans="2:6" x14ac:dyDescent="0.25">
      <c r="B8377">
        <v>4</v>
      </c>
      <c r="C8377">
        <v>1</v>
      </c>
      <c r="D8377">
        <v>4.5645230696100001E-3</v>
      </c>
      <c r="E8377">
        <f t="shared" si="739"/>
        <v>6.8</v>
      </c>
      <c r="F8377">
        <f t="shared" si="740"/>
        <v>3.1038756873347999E-2</v>
      </c>
    </row>
    <row r="8378" spans="2:6" x14ac:dyDescent="0.25">
      <c r="B8378">
        <v>4</v>
      </c>
      <c r="C8378">
        <v>1</v>
      </c>
      <c r="D8378">
        <v>1.7266025117999999E-5</v>
      </c>
      <c r="E8378">
        <f t="shared" si="739"/>
        <v>6.8</v>
      </c>
      <c r="F8378">
        <f t="shared" si="740"/>
        <v>1.1740897080239999E-4</v>
      </c>
    </row>
    <row r="8379" spans="2:6" x14ac:dyDescent="0.25">
      <c r="B8379">
        <v>4</v>
      </c>
      <c r="C8379">
        <v>1</v>
      </c>
      <c r="D8379">
        <v>5.5363574447999997E-5</v>
      </c>
      <c r="E8379">
        <f t="shared" si="739"/>
        <v>6.8</v>
      </c>
      <c r="F8379">
        <f t="shared" si="740"/>
        <v>3.7647230624639997E-4</v>
      </c>
    </row>
    <row r="8380" spans="2:6" x14ac:dyDescent="0.25">
      <c r="B8380">
        <v>4</v>
      </c>
      <c r="C8380">
        <v>1</v>
      </c>
      <c r="D8380">
        <v>6.7409029400000002E-6</v>
      </c>
      <c r="E8380">
        <f t="shared" si="739"/>
        <v>6.8</v>
      </c>
      <c r="F8380">
        <f t="shared" si="740"/>
        <v>4.5838139991999998E-5</v>
      </c>
    </row>
    <row r="8381" spans="2:6" x14ac:dyDescent="0.25">
      <c r="B8381">
        <v>4</v>
      </c>
      <c r="C8381">
        <v>1</v>
      </c>
      <c r="D8381">
        <v>7.0356177779999999E-6</v>
      </c>
      <c r="E8381">
        <f t="shared" si="739"/>
        <v>6.8</v>
      </c>
      <c r="F8381">
        <f t="shared" si="740"/>
        <v>4.7842200890399998E-5</v>
      </c>
    </row>
    <row r="8382" spans="2:6" x14ac:dyDescent="0.25">
      <c r="B8382">
        <v>4</v>
      </c>
      <c r="C8382">
        <v>1</v>
      </c>
      <c r="D8382">
        <v>2.9814415330000002E-6</v>
      </c>
      <c r="E8382">
        <f t="shared" si="739"/>
        <v>6.8</v>
      </c>
      <c r="F8382">
        <f t="shared" si="740"/>
        <v>2.0273802424400001E-5</v>
      </c>
    </row>
    <row r="8383" spans="2:6" x14ac:dyDescent="0.25">
      <c r="B8383">
        <v>4</v>
      </c>
      <c r="C8383">
        <v>1</v>
      </c>
      <c r="D8383">
        <v>6.6373113573500004E-4</v>
      </c>
      <c r="E8383">
        <f t="shared" si="739"/>
        <v>6.8</v>
      </c>
      <c r="F8383">
        <f t="shared" si="740"/>
        <v>4.5133717229980004E-3</v>
      </c>
    </row>
    <row r="8384" spans="2:6" x14ac:dyDescent="0.25">
      <c r="B8384">
        <v>4</v>
      </c>
      <c r="C8384">
        <v>1</v>
      </c>
      <c r="D8384">
        <v>5.4564930167999998E-5</v>
      </c>
      <c r="E8384">
        <f t="shared" si="739"/>
        <v>6.8</v>
      </c>
      <c r="F8384">
        <f t="shared" si="740"/>
        <v>3.7104152514239996E-4</v>
      </c>
    </row>
    <row r="8385" spans="2:6" x14ac:dyDescent="0.25">
      <c r="B8385">
        <v>4</v>
      </c>
      <c r="C8385">
        <v>1</v>
      </c>
      <c r="D8385">
        <v>1.1432250161E-5</v>
      </c>
      <c r="E8385">
        <f t="shared" si="739"/>
        <v>6.8</v>
      </c>
      <c r="F8385">
        <f t="shared" si="740"/>
        <v>7.7739301094799994E-5</v>
      </c>
    </row>
    <row r="8386" spans="2:6" x14ac:dyDescent="0.25">
      <c r="B8386">
        <v>4</v>
      </c>
      <c r="C8386">
        <v>1</v>
      </c>
      <c r="D8386">
        <v>2.2054520739999999E-6</v>
      </c>
      <c r="E8386">
        <f t="shared" si="739"/>
        <v>6.8</v>
      </c>
      <c r="F8386">
        <f t="shared" si="740"/>
        <v>1.4997074103199999E-5</v>
      </c>
    </row>
    <row r="8387" spans="2:6" x14ac:dyDescent="0.25">
      <c r="B8387">
        <v>4</v>
      </c>
      <c r="C8387">
        <v>1</v>
      </c>
      <c r="D8387">
        <v>2.300473536E-6</v>
      </c>
      <c r="E8387">
        <f t="shared" si="739"/>
        <v>6.8</v>
      </c>
      <c r="F8387">
        <f t="shared" si="740"/>
        <v>1.56432200448E-5</v>
      </c>
    </row>
    <row r="8388" spans="2:6" x14ac:dyDescent="0.25">
      <c r="B8388">
        <v>4</v>
      </c>
      <c r="C8388">
        <v>1</v>
      </c>
      <c r="D8388">
        <v>2.4830202305E-5</v>
      </c>
      <c r="E8388">
        <f t="shared" si="739"/>
        <v>6.8</v>
      </c>
      <c r="F8388">
        <f t="shared" si="740"/>
        <v>1.6884537567400001E-4</v>
      </c>
    </row>
    <row r="8389" spans="2:6" x14ac:dyDescent="0.25">
      <c r="B8389">
        <v>4</v>
      </c>
      <c r="C8389">
        <v>1</v>
      </c>
      <c r="D8389">
        <v>1.8551608026E-5</v>
      </c>
      <c r="E8389">
        <f t="shared" si="739"/>
        <v>6.8</v>
      </c>
      <c r="F8389">
        <f t="shared" si="740"/>
        <v>1.2615093457680001E-4</v>
      </c>
    </row>
    <row r="8390" spans="2:6" x14ac:dyDescent="0.25">
      <c r="B8390">
        <v>4</v>
      </c>
      <c r="C8390">
        <v>1</v>
      </c>
      <c r="D8390">
        <v>8.7641822504000005E-5</v>
      </c>
      <c r="E8390">
        <f t="shared" si="739"/>
        <v>6.8</v>
      </c>
      <c r="F8390">
        <f t="shared" si="740"/>
        <v>5.9596439302720002E-4</v>
      </c>
    </row>
    <row r="8391" spans="2:6" x14ac:dyDescent="0.25">
      <c r="B8391">
        <v>4</v>
      </c>
      <c r="C8391">
        <v>1</v>
      </c>
      <c r="D8391">
        <v>1.13992384901E-4</v>
      </c>
      <c r="E8391">
        <f t="shared" si="739"/>
        <v>6.8</v>
      </c>
      <c r="F8391">
        <f t="shared" si="740"/>
        <v>7.7514821732680003E-4</v>
      </c>
    </row>
    <row r="8392" spans="2:6" x14ac:dyDescent="0.25">
      <c r="B8392">
        <v>4</v>
      </c>
      <c r="C8392">
        <v>1</v>
      </c>
      <c r="D8392">
        <v>1.5811942694499999E-4</v>
      </c>
      <c r="E8392">
        <f t="shared" si="739"/>
        <v>6.8</v>
      </c>
      <c r="F8392">
        <f t="shared" si="740"/>
        <v>1.0752121032259999E-3</v>
      </c>
    </row>
    <row r="8393" spans="2:6" x14ac:dyDescent="0.25">
      <c r="B8393">
        <v>4</v>
      </c>
      <c r="C8393">
        <v>1</v>
      </c>
      <c r="D8393">
        <v>7.9483164850999995E-5</v>
      </c>
      <c r="E8393">
        <f t="shared" si="739"/>
        <v>6.8</v>
      </c>
      <c r="F8393">
        <f t="shared" si="740"/>
        <v>5.4048552098679998E-4</v>
      </c>
    </row>
    <row r="8394" spans="2:6" x14ac:dyDescent="0.25">
      <c r="B8394">
        <v>4</v>
      </c>
      <c r="C8394">
        <v>1</v>
      </c>
      <c r="D8394">
        <v>5.3049491995300002E-4</v>
      </c>
      <c r="E8394">
        <f t="shared" si="739"/>
        <v>6.8</v>
      </c>
      <c r="F8394">
        <f t="shared" si="740"/>
        <v>3.6073654556804001E-3</v>
      </c>
    </row>
    <row r="8395" spans="2:6" x14ac:dyDescent="0.25">
      <c r="B8395">
        <v>4</v>
      </c>
      <c r="C8395">
        <v>1</v>
      </c>
      <c r="D8395">
        <v>9.7723380147000001E-3</v>
      </c>
      <c r="E8395">
        <f t="shared" si="739"/>
        <v>6.8</v>
      </c>
      <c r="F8395">
        <f t="shared" si="740"/>
        <v>6.6451898499959999E-2</v>
      </c>
    </row>
    <row r="8396" spans="2:6" x14ac:dyDescent="0.25">
      <c r="B8396">
        <v>4</v>
      </c>
      <c r="C8396">
        <v>1</v>
      </c>
      <c r="D8396">
        <v>5.9748462102299997E-4</v>
      </c>
      <c r="E8396">
        <f t="shared" si="739"/>
        <v>6.8</v>
      </c>
      <c r="F8396">
        <f t="shared" si="740"/>
        <v>4.0628954229563995E-3</v>
      </c>
    </row>
    <row r="8397" spans="2:6" x14ac:dyDescent="0.25">
      <c r="B8397">
        <v>4</v>
      </c>
      <c r="C8397">
        <v>1</v>
      </c>
      <c r="D8397">
        <v>6.1574534749999998E-6</v>
      </c>
      <c r="E8397">
        <f t="shared" si="739"/>
        <v>6.8</v>
      </c>
      <c r="F8397">
        <f t="shared" si="740"/>
        <v>4.1870683629999998E-5</v>
      </c>
    </row>
    <row r="8398" spans="2:6" x14ac:dyDescent="0.25">
      <c r="B8398">
        <v>4</v>
      </c>
      <c r="C8398">
        <v>1</v>
      </c>
      <c r="D8398">
        <v>5.4542551490800002E-4</v>
      </c>
      <c r="E8398">
        <f t="shared" si="739"/>
        <v>6.8</v>
      </c>
      <c r="F8398">
        <f t="shared" si="740"/>
        <v>3.7088935013743999E-3</v>
      </c>
    </row>
    <row r="8399" spans="2:6" x14ac:dyDescent="0.25">
      <c r="B8399">
        <v>4</v>
      </c>
      <c r="C8399">
        <v>1</v>
      </c>
      <c r="D8399">
        <v>9.23195876606E-2</v>
      </c>
      <c r="E8399">
        <f t="shared" si="739"/>
        <v>6.8</v>
      </c>
      <c r="F8399">
        <f t="shared" si="740"/>
        <v>0.62777319609207993</v>
      </c>
    </row>
    <row r="8400" spans="2:6" x14ac:dyDescent="0.25">
      <c r="B8400">
        <v>4</v>
      </c>
      <c r="C8400">
        <v>1</v>
      </c>
      <c r="D8400">
        <v>5.2551686607000001E-5</v>
      </c>
      <c r="E8400">
        <f t="shared" si="739"/>
        <v>6.8</v>
      </c>
      <c r="F8400">
        <f t="shared" si="740"/>
        <v>3.5735146892759998E-4</v>
      </c>
    </row>
    <row r="8401" spans="2:6" x14ac:dyDescent="0.25">
      <c r="B8401">
        <v>4</v>
      </c>
      <c r="C8401">
        <v>1</v>
      </c>
      <c r="D8401">
        <v>1.527383085E-5</v>
      </c>
      <c r="E8401">
        <f t="shared" si="739"/>
        <v>6.8</v>
      </c>
      <c r="F8401">
        <f t="shared" si="740"/>
        <v>1.0386204978E-4</v>
      </c>
    </row>
    <row r="8402" spans="2:6" x14ac:dyDescent="0.25">
      <c r="B8402">
        <v>4</v>
      </c>
      <c r="C8402">
        <v>1</v>
      </c>
      <c r="D8402">
        <v>5.3529857012999997E-5</v>
      </c>
      <c r="E8402">
        <f t="shared" si="739"/>
        <v>6.8</v>
      </c>
      <c r="F8402">
        <f t="shared" si="740"/>
        <v>3.6400302768839997E-4</v>
      </c>
    </row>
    <row r="8403" spans="2:6" x14ac:dyDescent="0.25">
      <c r="B8403">
        <v>4</v>
      </c>
      <c r="C8403">
        <v>1</v>
      </c>
      <c r="D8403">
        <v>2.1142876222999999E-5</v>
      </c>
      <c r="E8403">
        <f t="shared" si="739"/>
        <v>6.8</v>
      </c>
      <c r="F8403">
        <f t="shared" si="740"/>
        <v>1.4377155831639998E-4</v>
      </c>
    </row>
    <row r="8404" spans="2:6" x14ac:dyDescent="0.25">
      <c r="B8404">
        <v>4</v>
      </c>
      <c r="C8404">
        <v>1</v>
      </c>
      <c r="D8404">
        <v>6.9838950566100005E-4</v>
      </c>
      <c r="E8404">
        <f t="shared" si="739"/>
        <v>6.8</v>
      </c>
      <c r="F8404">
        <f t="shared" si="740"/>
        <v>4.7490486384948001E-3</v>
      </c>
    </row>
    <row r="8405" spans="2:6" x14ac:dyDescent="0.25">
      <c r="B8405">
        <v>4</v>
      </c>
      <c r="C8405">
        <v>1</v>
      </c>
      <c r="D8405">
        <v>6.8002611215499997E-2</v>
      </c>
      <c r="E8405">
        <f t="shared" si="739"/>
        <v>6.8</v>
      </c>
      <c r="F8405">
        <f t="shared" si="740"/>
        <v>0.46241775626539999</v>
      </c>
    </row>
    <row r="8406" spans="2:6" x14ac:dyDescent="0.25">
      <c r="B8406">
        <v>4</v>
      </c>
      <c r="C8406">
        <v>1</v>
      </c>
      <c r="D8406">
        <v>1.4530533814E-5</v>
      </c>
      <c r="E8406">
        <f t="shared" si="739"/>
        <v>6.8</v>
      </c>
      <c r="F8406">
        <f t="shared" si="740"/>
        <v>9.8807629935199995E-5</v>
      </c>
    </row>
    <row r="8407" spans="2:6" x14ac:dyDescent="0.25">
      <c r="B8407">
        <v>4</v>
      </c>
      <c r="C8407">
        <v>1</v>
      </c>
      <c r="D8407">
        <v>7.25093242562E-4</v>
      </c>
      <c r="E8407">
        <f t="shared" si="739"/>
        <v>6.8</v>
      </c>
      <c r="F8407">
        <f t="shared" si="740"/>
        <v>4.9306340494216002E-3</v>
      </c>
    </row>
    <row r="8408" spans="2:6" x14ac:dyDescent="0.25">
      <c r="B8408">
        <v>4</v>
      </c>
      <c r="C8408">
        <v>1</v>
      </c>
      <c r="D8408">
        <v>1.01638377837E-3</v>
      </c>
      <c r="E8408">
        <f t="shared" si="739"/>
        <v>6.8</v>
      </c>
      <c r="F8408">
        <f t="shared" si="740"/>
        <v>6.9114096929160001E-3</v>
      </c>
    </row>
    <row r="8409" spans="2:6" x14ac:dyDescent="0.25">
      <c r="B8409">
        <v>4</v>
      </c>
      <c r="C8409">
        <v>1</v>
      </c>
      <c r="D8409">
        <v>6.3832316130000004E-6</v>
      </c>
      <c r="E8409">
        <f t="shared" si="739"/>
        <v>6.8</v>
      </c>
      <c r="F8409">
        <f t="shared" si="740"/>
        <v>4.3405974968400002E-5</v>
      </c>
    </row>
    <row r="8410" spans="2:6" x14ac:dyDescent="0.25">
      <c r="B8410">
        <v>4</v>
      </c>
      <c r="C8410">
        <v>1</v>
      </c>
      <c r="D8410">
        <v>7.8658625686500001E-4</v>
      </c>
      <c r="E8410">
        <f t="shared" si="739"/>
        <v>6.8</v>
      </c>
      <c r="F8410">
        <f t="shared" si="740"/>
        <v>5.3487865466819995E-3</v>
      </c>
    </row>
    <row r="8411" spans="2:6" x14ac:dyDescent="0.25">
      <c r="B8411">
        <v>4</v>
      </c>
      <c r="C8411">
        <v>1</v>
      </c>
      <c r="D8411">
        <v>8.7207997400000008E-6</v>
      </c>
      <c r="E8411">
        <f t="shared" si="739"/>
        <v>6.8</v>
      </c>
      <c r="F8411">
        <f t="shared" si="740"/>
        <v>5.9301438232000005E-5</v>
      </c>
    </row>
    <row r="8412" spans="2:6" x14ac:dyDescent="0.25">
      <c r="B8412">
        <v>4</v>
      </c>
      <c r="C8412">
        <v>1</v>
      </c>
      <c r="D8412">
        <v>9.1373061300000006E-6</v>
      </c>
      <c r="E8412">
        <f t="shared" si="739"/>
        <v>6.8</v>
      </c>
      <c r="F8412">
        <f t="shared" si="740"/>
        <v>6.2133681684000002E-5</v>
      </c>
    </row>
    <row r="8413" spans="2:6" x14ac:dyDescent="0.25">
      <c r="B8413">
        <v>4</v>
      </c>
      <c r="C8413">
        <v>1</v>
      </c>
      <c r="D8413">
        <v>3.31445844584E-4</v>
      </c>
      <c r="E8413">
        <f t="shared" si="739"/>
        <v>6.8</v>
      </c>
      <c r="F8413">
        <f t="shared" si="740"/>
        <v>2.2538317431711999E-3</v>
      </c>
    </row>
    <row r="8414" spans="2:6" x14ac:dyDescent="0.25">
      <c r="B8414">
        <v>4</v>
      </c>
      <c r="C8414">
        <v>1</v>
      </c>
      <c r="D8414">
        <v>3.7753285659000002E-4</v>
      </c>
      <c r="E8414">
        <f t="shared" si="739"/>
        <v>6.8</v>
      </c>
      <c r="F8414">
        <f t="shared" si="740"/>
        <v>2.5672234248120002E-3</v>
      </c>
    </row>
    <row r="8415" spans="2:6" x14ac:dyDescent="0.25">
      <c r="B8415">
        <v>4</v>
      </c>
      <c r="C8415">
        <v>1</v>
      </c>
      <c r="D8415">
        <v>1.0528328114E-3</v>
      </c>
      <c r="E8415">
        <f t="shared" ref="E8415:E8478" si="741">IF(B8415=1,0.4,IF(B8415=2,1.4,IF(B8415=3,3.1,IF(B8415=4,6.8,9.5))))</f>
        <v>6.8</v>
      </c>
      <c r="F8415">
        <f t="shared" ref="F8415:F8478" si="742">D8415*E8415</f>
        <v>7.1592631175199997E-3</v>
      </c>
    </row>
    <row r="8416" spans="2:6" x14ac:dyDescent="0.25">
      <c r="B8416">
        <v>4</v>
      </c>
      <c r="C8416">
        <v>1</v>
      </c>
      <c r="D8416">
        <v>8.1917212109999999E-4</v>
      </c>
      <c r="E8416">
        <f t="shared" si="741"/>
        <v>6.8</v>
      </c>
      <c r="F8416">
        <f t="shared" si="742"/>
        <v>5.57037042348E-3</v>
      </c>
    </row>
    <row r="8417" spans="2:6" x14ac:dyDescent="0.25">
      <c r="B8417">
        <v>4</v>
      </c>
      <c r="C8417">
        <v>1</v>
      </c>
      <c r="D8417">
        <v>1.9885242669900001E-4</v>
      </c>
      <c r="E8417">
        <f t="shared" si="741"/>
        <v>6.8</v>
      </c>
      <c r="F8417">
        <f t="shared" si="742"/>
        <v>1.3521965015532E-3</v>
      </c>
    </row>
    <row r="8418" spans="2:6" x14ac:dyDescent="0.25">
      <c r="B8418">
        <v>4</v>
      </c>
      <c r="C8418">
        <v>1</v>
      </c>
      <c r="D8418">
        <v>1.21724604565E-3</v>
      </c>
      <c r="E8418">
        <f t="shared" si="741"/>
        <v>6.8</v>
      </c>
      <c r="F8418">
        <f t="shared" si="742"/>
        <v>8.2772731104199995E-3</v>
      </c>
    </row>
    <row r="8419" spans="2:6" x14ac:dyDescent="0.25">
      <c r="B8419">
        <v>4</v>
      </c>
      <c r="C8419">
        <v>1</v>
      </c>
      <c r="D8419">
        <v>2.8595205583000002E-5</v>
      </c>
      <c r="E8419">
        <f t="shared" si="741"/>
        <v>6.8</v>
      </c>
      <c r="F8419">
        <f t="shared" si="742"/>
        <v>1.944473979644E-4</v>
      </c>
    </row>
    <row r="8420" spans="2:6" x14ac:dyDescent="0.25">
      <c r="B8420">
        <v>4</v>
      </c>
      <c r="C8420">
        <v>1</v>
      </c>
      <c r="D8420">
        <v>1.66402036572E-4</v>
      </c>
      <c r="E8420">
        <f t="shared" si="741"/>
        <v>6.8</v>
      </c>
      <c r="F8420">
        <f t="shared" si="742"/>
        <v>1.1315338486896E-3</v>
      </c>
    </row>
    <row r="8421" spans="2:6" x14ac:dyDescent="0.25">
      <c r="B8421">
        <v>4</v>
      </c>
      <c r="C8421">
        <v>1</v>
      </c>
      <c r="D8421">
        <v>2.5599600042000001E-5</v>
      </c>
      <c r="E8421">
        <f t="shared" si="741"/>
        <v>6.8</v>
      </c>
      <c r="F8421">
        <f t="shared" si="742"/>
        <v>1.7407728028560001E-4</v>
      </c>
    </row>
    <row r="8422" spans="2:6" x14ac:dyDescent="0.25">
      <c r="B8422">
        <v>4</v>
      </c>
      <c r="C8422">
        <v>1</v>
      </c>
      <c r="D8422">
        <v>3.83840584612E-3</v>
      </c>
      <c r="E8422">
        <f t="shared" si="741"/>
        <v>6.8</v>
      </c>
      <c r="F8422">
        <f t="shared" si="742"/>
        <v>2.6101159753615998E-2</v>
      </c>
    </row>
    <row r="8423" spans="2:6" x14ac:dyDescent="0.25">
      <c r="B8423">
        <v>4</v>
      </c>
      <c r="C8423">
        <v>1</v>
      </c>
      <c r="D8423">
        <v>1.1316965159E-5</v>
      </c>
      <c r="E8423">
        <f t="shared" si="741"/>
        <v>6.8</v>
      </c>
      <c r="F8423">
        <f t="shared" si="742"/>
        <v>7.6955363081199991E-5</v>
      </c>
    </row>
    <row r="8424" spans="2:6" x14ac:dyDescent="0.25">
      <c r="B8424">
        <v>4</v>
      </c>
      <c r="C8424">
        <v>1</v>
      </c>
      <c r="D8424">
        <v>1.7627804010000002E-5</v>
      </c>
      <c r="E8424">
        <f t="shared" si="741"/>
        <v>6.8</v>
      </c>
      <c r="F8424">
        <f t="shared" si="742"/>
        <v>1.1986906726800001E-4</v>
      </c>
    </row>
    <row r="8425" spans="2:6" x14ac:dyDescent="0.25">
      <c r="B8425">
        <v>4</v>
      </c>
      <c r="C8425">
        <v>1</v>
      </c>
      <c r="D8425">
        <v>8.9530525703000003E-5</v>
      </c>
      <c r="E8425">
        <f t="shared" si="741"/>
        <v>6.8</v>
      </c>
      <c r="F8425">
        <f t="shared" si="742"/>
        <v>6.0880757478039998E-4</v>
      </c>
    </row>
    <row r="8426" spans="2:6" x14ac:dyDescent="0.25">
      <c r="B8426">
        <v>4</v>
      </c>
      <c r="C8426">
        <v>1</v>
      </c>
      <c r="D8426">
        <v>7.3420329462999998E-5</v>
      </c>
      <c r="E8426">
        <f t="shared" si="741"/>
        <v>6.8</v>
      </c>
      <c r="F8426">
        <f t="shared" si="742"/>
        <v>4.9925824034839996E-4</v>
      </c>
    </row>
    <row r="8427" spans="2:6" x14ac:dyDescent="0.25">
      <c r="B8427">
        <v>4</v>
      </c>
      <c r="C8427">
        <v>1</v>
      </c>
      <c r="D8427">
        <v>2.2240876201900001E-4</v>
      </c>
      <c r="E8427">
        <f t="shared" si="741"/>
        <v>6.8</v>
      </c>
      <c r="F8427">
        <f t="shared" si="742"/>
        <v>1.5123795817292001E-3</v>
      </c>
    </row>
    <row r="8428" spans="2:6" x14ac:dyDescent="0.25">
      <c r="B8428">
        <v>4</v>
      </c>
      <c r="C8428">
        <v>1</v>
      </c>
      <c r="D8428">
        <v>1.2103958198999999E-5</v>
      </c>
      <c r="E8428">
        <f t="shared" si="741"/>
        <v>6.8</v>
      </c>
      <c r="F8428">
        <f t="shared" si="742"/>
        <v>8.230691575319999E-5</v>
      </c>
    </row>
    <row r="8429" spans="2:6" x14ac:dyDescent="0.25">
      <c r="B8429">
        <v>4</v>
      </c>
      <c r="C8429">
        <v>1</v>
      </c>
      <c r="D8429">
        <v>8.3746822781999997E-5</v>
      </c>
      <c r="E8429">
        <f t="shared" si="741"/>
        <v>6.8</v>
      </c>
      <c r="F8429">
        <f t="shared" si="742"/>
        <v>5.6947839491759992E-4</v>
      </c>
    </row>
    <row r="8430" spans="2:6" x14ac:dyDescent="0.25">
      <c r="B8430">
        <v>4</v>
      </c>
      <c r="C8430">
        <v>1</v>
      </c>
      <c r="D8430">
        <v>2.3876150449699999E-4</v>
      </c>
      <c r="E8430">
        <f t="shared" si="741"/>
        <v>6.8</v>
      </c>
      <c r="F8430">
        <f t="shared" si="742"/>
        <v>1.6235782305796E-3</v>
      </c>
    </row>
    <row r="8431" spans="2:6" x14ac:dyDescent="0.25">
      <c r="B8431">
        <v>4</v>
      </c>
      <c r="C8431">
        <v>1</v>
      </c>
      <c r="D8431">
        <v>6.1021038044000002E-5</v>
      </c>
      <c r="E8431">
        <f t="shared" si="741"/>
        <v>6.8</v>
      </c>
      <c r="F8431">
        <f t="shared" si="742"/>
        <v>4.1494305869919999E-4</v>
      </c>
    </row>
    <row r="8432" spans="2:6" x14ac:dyDescent="0.25">
      <c r="B8432">
        <v>4</v>
      </c>
      <c r="C8432">
        <v>1</v>
      </c>
      <c r="D8432">
        <v>1.66075523464E-4</v>
      </c>
      <c r="E8432">
        <f t="shared" si="741"/>
        <v>6.8</v>
      </c>
      <c r="F8432">
        <f t="shared" si="742"/>
        <v>1.1293135595552E-3</v>
      </c>
    </row>
    <row r="8433" spans="2:6" x14ac:dyDescent="0.25">
      <c r="B8433">
        <v>4</v>
      </c>
      <c r="C8433">
        <v>1</v>
      </c>
      <c r="D8433">
        <v>9.1949557040000003E-6</v>
      </c>
      <c r="E8433">
        <f t="shared" si="741"/>
        <v>6.8</v>
      </c>
      <c r="F8433">
        <f t="shared" si="742"/>
        <v>6.2525698787199995E-5</v>
      </c>
    </row>
    <row r="8434" spans="2:6" x14ac:dyDescent="0.25">
      <c r="B8434">
        <v>4</v>
      </c>
      <c r="C8434">
        <v>1</v>
      </c>
      <c r="D8434">
        <v>4.0841484419999997E-6</v>
      </c>
      <c r="E8434">
        <f t="shared" si="741"/>
        <v>6.8</v>
      </c>
      <c r="F8434">
        <f t="shared" si="742"/>
        <v>2.7772209405599998E-5</v>
      </c>
    </row>
    <row r="8435" spans="2:6" x14ac:dyDescent="0.25">
      <c r="B8435">
        <v>4</v>
      </c>
      <c r="C8435">
        <v>1</v>
      </c>
      <c r="D8435">
        <v>2.2769785014E-5</v>
      </c>
      <c r="E8435">
        <f t="shared" si="741"/>
        <v>6.8</v>
      </c>
      <c r="F8435">
        <f t="shared" si="742"/>
        <v>1.5483453809520001E-4</v>
      </c>
    </row>
    <row r="8436" spans="2:6" x14ac:dyDescent="0.25">
      <c r="B8436">
        <v>4</v>
      </c>
      <c r="C8436">
        <v>1</v>
      </c>
      <c r="D8436">
        <v>4.5497312559399997E-2</v>
      </c>
      <c r="E8436">
        <f t="shared" si="741"/>
        <v>6.8</v>
      </c>
      <c r="F8436">
        <f t="shared" si="742"/>
        <v>0.30938172540391995</v>
      </c>
    </row>
    <row r="8437" spans="2:6" x14ac:dyDescent="0.25">
      <c r="B8437">
        <v>4</v>
      </c>
      <c r="C8437">
        <v>1</v>
      </c>
      <c r="D8437">
        <v>1.5093717271100001E-4</v>
      </c>
      <c r="E8437">
        <f t="shared" si="741"/>
        <v>6.8</v>
      </c>
      <c r="F8437">
        <f t="shared" si="742"/>
        <v>1.0263727744348001E-3</v>
      </c>
    </row>
    <row r="8438" spans="2:6" x14ac:dyDescent="0.25">
      <c r="B8438">
        <v>4</v>
      </c>
      <c r="C8438">
        <v>1</v>
      </c>
      <c r="D8438">
        <v>2.1074283650999998E-5</v>
      </c>
      <c r="E8438">
        <f t="shared" si="741"/>
        <v>6.8</v>
      </c>
      <c r="F8438">
        <f t="shared" si="742"/>
        <v>1.4330512882679999E-4</v>
      </c>
    </row>
    <row r="8439" spans="2:6" x14ac:dyDescent="0.25">
      <c r="B8439">
        <v>4</v>
      </c>
      <c r="C8439">
        <v>1</v>
      </c>
      <c r="D8439">
        <v>2.1074283650999998E-5</v>
      </c>
      <c r="E8439">
        <f t="shared" si="741"/>
        <v>6.8</v>
      </c>
      <c r="F8439">
        <f t="shared" si="742"/>
        <v>1.4330512882679999E-4</v>
      </c>
    </row>
    <row r="8440" spans="2:6" x14ac:dyDescent="0.25">
      <c r="B8440">
        <v>4</v>
      </c>
      <c r="C8440">
        <v>1</v>
      </c>
      <c r="D8440">
        <v>2.2687756449400001E-3</v>
      </c>
      <c r="E8440">
        <f t="shared" si="741"/>
        <v>6.8</v>
      </c>
      <c r="F8440">
        <f t="shared" si="742"/>
        <v>1.5427674385592E-2</v>
      </c>
    </row>
    <row r="8441" spans="2:6" x14ac:dyDescent="0.25">
      <c r="B8441">
        <v>4</v>
      </c>
      <c r="C8441">
        <v>1</v>
      </c>
      <c r="D8441">
        <v>7.9771916621000001E-5</v>
      </c>
      <c r="E8441">
        <f t="shared" si="741"/>
        <v>6.8</v>
      </c>
      <c r="F8441">
        <f t="shared" si="742"/>
        <v>5.4244903302279996E-4</v>
      </c>
    </row>
    <row r="8442" spans="2:6" x14ac:dyDescent="0.25">
      <c r="B8442">
        <v>4</v>
      </c>
      <c r="C8442">
        <v>1</v>
      </c>
      <c r="D8442">
        <v>3.42579282231E-3</v>
      </c>
      <c r="E8442">
        <f t="shared" si="741"/>
        <v>6.8</v>
      </c>
      <c r="F8442">
        <f t="shared" si="742"/>
        <v>2.3295391191707999E-2</v>
      </c>
    </row>
    <row r="8443" spans="2:6" x14ac:dyDescent="0.25">
      <c r="B8443">
        <v>4</v>
      </c>
      <c r="C8443">
        <v>1</v>
      </c>
      <c r="D8443">
        <v>9.8709415003000003E-5</v>
      </c>
      <c r="E8443">
        <f t="shared" si="741"/>
        <v>6.8</v>
      </c>
      <c r="F8443">
        <f t="shared" si="742"/>
        <v>6.7122402202040004E-4</v>
      </c>
    </row>
    <row r="8444" spans="2:6" x14ac:dyDescent="0.25">
      <c r="B8444">
        <v>4</v>
      </c>
      <c r="C8444">
        <v>1</v>
      </c>
      <c r="D8444">
        <v>5.2988641817100003E-4</v>
      </c>
      <c r="E8444">
        <f t="shared" si="741"/>
        <v>6.8</v>
      </c>
      <c r="F8444">
        <f t="shared" si="742"/>
        <v>3.6032276435627999E-3</v>
      </c>
    </row>
    <row r="8445" spans="2:6" x14ac:dyDescent="0.25">
      <c r="B8445">
        <v>4</v>
      </c>
      <c r="C8445">
        <v>1</v>
      </c>
      <c r="D8445">
        <v>9.5189851439999993E-6</v>
      </c>
      <c r="E8445">
        <f t="shared" si="741"/>
        <v>6.8</v>
      </c>
      <c r="F8445">
        <f t="shared" si="742"/>
        <v>6.4729098979199995E-5</v>
      </c>
    </row>
    <row r="8446" spans="2:6" x14ac:dyDescent="0.25">
      <c r="B8446">
        <v>4</v>
      </c>
      <c r="C8446">
        <v>1</v>
      </c>
      <c r="D8446">
        <v>1.5591023770000001E-6</v>
      </c>
      <c r="E8446">
        <f t="shared" si="741"/>
        <v>6.8</v>
      </c>
      <c r="F8446">
        <f t="shared" si="742"/>
        <v>1.0601896163600001E-5</v>
      </c>
    </row>
    <row r="8447" spans="2:6" x14ac:dyDescent="0.25">
      <c r="B8447">
        <v>4</v>
      </c>
      <c r="C8447">
        <v>1</v>
      </c>
      <c r="D8447">
        <v>1.5591023770000001E-6</v>
      </c>
      <c r="E8447">
        <f t="shared" si="741"/>
        <v>6.8</v>
      </c>
      <c r="F8447">
        <f t="shared" si="742"/>
        <v>1.0601896163600001E-5</v>
      </c>
    </row>
    <row r="8448" spans="2:6" x14ac:dyDescent="0.25">
      <c r="B8448">
        <v>4</v>
      </c>
      <c r="C8448">
        <v>1</v>
      </c>
      <c r="D8448">
        <v>1.0092982816999999E-4</v>
      </c>
      <c r="E8448">
        <f t="shared" si="741"/>
        <v>6.8</v>
      </c>
      <c r="F8448">
        <f t="shared" si="742"/>
        <v>6.863228315559999E-4</v>
      </c>
    </row>
    <row r="8449" spans="2:6" x14ac:dyDescent="0.25">
      <c r="B8449">
        <v>4</v>
      </c>
      <c r="C8449">
        <v>1</v>
      </c>
      <c r="D8449">
        <v>3.0371517789999998E-5</v>
      </c>
      <c r="E8449">
        <f t="shared" si="741"/>
        <v>6.8</v>
      </c>
      <c r="F8449">
        <f t="shared" si="742"/>
        <v>2.0652632097199999E-4</v>
      </c>
    </row>
    <row r="8450" spans="2:6" x14ac:dyDescent="0.25">
      <c r="B8450">
        <v>4</v>
      </c>
      <c r="C8450">
        <v>1</v>
      </c>
      <c r="D8450">
        <v>6.0320485184400005E-4</v>
      </c>
      <c r="E8450">
        <f t="shared" si="741"/>
        <v>6.8</v>
      </c>
      <c r="F8450">
        <f t="shared" si="742"/>
        <v>4.1017929925392001E-3</v>
      </c>
    </row>
    <row r="8451" spans="2:6" x14ac:dyDescent="0.25">
      <c r="B8451">
        <v>4</v>
      </c>
      <c r="C8451">
        <v>1</v>
      </c>
      <c r="D8451">
        <v>3.3338965940599998E-4</v>
      </c>
      <c r="E8451">
        <f t="shared" si="741"/>
        <v>6.8</v>
      </c>
      <c r="F8451">
        <f t="shared" si="742"/>
        <v>2.2670496839607996E-3</v>
      </c>
    </row>
    <row r="8452" spans="2:6" x14ac:dyDescent="0.25">
      <c r="B8452">
        <v>4</v>
      </c>
      <c r="C8452">
        <v>1</v>
      </c>
      <c r="D8452">
        <v>1.00644417605E-4</v>
      </c>
      <c r="E8452">
        <f t="shared" si="741"/>
        <v>6.8</v>
      </c>
      <c r="F8452">
        <f t="shared" si="742"/>
        <v>6.8438203971399997E-4</v>
      </c>
    </row>
    <row r="8453" spans="2:6" x14ac:dyDescent="0.25">
      <c r="B8453">
        <v>4</v>
      </c>
      <c r="C8453">
        <v>1</v>
      </c>
      <c r="D8453">
        <v>5.9823602757999999E-5</v>
      </c>
      <c r="E8453">
        <f t="shared" si="741"/>
        <v>6.8</v>
      </c>
      <c r="F8453">
        <f t="shared" si="742"/>
        <v>4.068004987544E-4</v>
      </c>
    </row>
    <row r="8454" spans="2:6" x14ac:dyDescent="0.25">
      <c r="B8454">
        <v>4</v>
      </c>
      <c r="C8454">
        <v>1</v>
      </c>
      <c r="D8454">
        <v>1.7925580575900001E-4</v>
      </c>
      <c r="E8454">
        <f t="shared" si="741"/>
        <v>6.8</v>
      </c>
      <c r="F8454">
        <f t="shared" si="742"/>
        <v>1.2189394791612001E-3</v>
      </c>
    </row>
    <row r="8455" spans="2:6" x14ac:dyDescent="0.25">
      <c r="B8455">
        <v>4</v>
      </c>
      <c r="C8455">
        <v>1</v>
      </c>
      <c r="D8455">
        <v>1.7337502182000001E-5</v>
      </c>
      <c r="E8455">
        <f t="shared" si="741"/>
        <v>6.8</v>
      </c>
      <c r="F8455">
        <f t="shared" si="742"/>
        <v>1.178950148376E-4</v>
      </c>
    </row>
    <row r="8456" spans="2:6" x14ac:dyDescent="0.25">
      <c r="B8456">
        <v>4</v>
      </c>
      <c r="C8456">
        <v>1</v>
      </c>
      <c r="D8456">
        <v>1.6499879853599999E-4</v>
      </c>
      <c r="E8456">
        <f t="shared" si="741"/>
        <v>6.8</v>
      </c>
      <c r="F8456">
        <f t="shared" si="742"/>
        <v>1.1219918300448E-3</v>
      </c>
    </row>
    <row r="8457" spans="2:6" x14ac:dyDescent="0.25">
      <c r="B8457">
        <v>4</v>
      </c>
      <c r="C8457">
        <v>1</v>
      </c>
      <c r="D8457">
        <v>1.6499879853599999E-4</v>
      </c>
      <c r="E8457">
        <f t="shared" si="741"/>
        <v>6.8</v>
      </c>
      <c r="F8457">
        <f t="shared" si="742"/>
        <v>1.1219918300448E-3</v>
      </c>
    </row>
    <row r="8458" spans="2:6" x14ac:dyDescent="0.25">
      <c r="B8458">
        <v>4</v>
      </c>
      <c r="C8458">
        <v>1</v>
      </c>
      <c r="D8458">
        <v>6.7548556499999997E-7</v>
      </c>
      <c r="E8458">
        <f t="shared" si="741"/>
        <v>6.8</v>
      </c>
      <c r="F8458">
        <f t="shared" si="742"/>
        <v>4.5933018419999994E-6</v>
      </c>
    </row>
    <row r="8459" spans="2:6" x14ac:dyDescent="0.25">
      <c r="B8459">
        <v>4</v>
      </c>
      <c r="C8459">
        <v>1</v>
      </c>
      <c r="D8459">
        <v>4.3516720550000002E-6</v>
      </c>
      <c r="E8459">
        <f t="shared" si="741"/>
        <v>6.8</v>
      </c>
      <c r="F8459">
        <f t="shared" si="742"/>
        <v>2.9591369973999999E-5</v>
      </c>
    </row>
    <row r="8460" spans="2:6" x14ac:dyDescent="0.25">
      <c r="B8460">
        <v>4</v>
      </c>
      <c r="C8460">
        <v>1</v>
      </c>
      <c r="D8460">
        <v>4.3516720550000002E-6</v>
      </c>
      <c r="E8460">
        <f t="shared" si="741"/>
        <v>6.8</v>
      </c>
      <c r="F8460">
        <f t="shared" si="742"/>
        <v>2.9591369973999999E-5</v>
      </c>
    </row>
    <row r="8461" spans="2:6" x14ac:dyDescent="0.25">
      <c r="B8461">
        <v>4</v>
      </c>
      <c r="C8461">
        <v>1</v>
      </c>
      <c r="D8461">
        <v>3.600214814E-6</v>
      </c>
      <c r="E8461">
        <f t="shared" si="741"/>
        <v>6.8</v>
      </c>
      <c r="F8461">
        <f t="shared" si="742"/>
        <v>2.44814607352E-5</v>
      </c>
    </row>
    <row r="8462" spans="2:6" x14ac:dyDescent="0.25">
      <c r="B8462">
        <v>4</v>
      </c>
      <c r="C8462">
        <v>1</v>
      </c>
      <c r="D8462">
        <v>5.2158213953899996E-4</v>
      </c>
      <c r="E8462">
        <f t="shared" si="741"/>
        <v>6.8</v>
      </c>
      <c r="F8462">
        <f t="shared" si="742"/>
        <v>3.5467585488651995E-3</v>
      </c>
    </row>
    <row r="8463" spans="2:6" x14ac:dyDescent="0.25">
      <c r="B8463">
        <v>4</v>
      </c>
      <c r="C8463">
        <v>1</v>
      </c>
      <c r="D8463">
        <v>1.7128208588000001E-5</v>
      </c>
      <c r="E8463">
        <f t="shared" si="741"/>
        <v>6.8</v>
      </c>
      <c r="F8463">
        <f t="shared" si="742"/>
        <v>1.164718183984E-4</v>
      </c>
    </row>
    <row r="8464" spans="2:6" x14ac:dyDescent="0.25">
      <c r="B8464">
        <v>4</v>
      </c>
      <c r="C8464">
        <v>1</v>
      </c>
      <c r="D8464">
        <v>5.9016445900000004E-3</v>
      </c>
      <c r="E8464">
        <f t="shared" si="741"/>
        <v>6.8</v>
      </c>
      <c r="F8464">
        <f t="shared" si="742"/>
        <v>4.0131183212000002E-2</v>
      </c>
    </row>
    <row r="8465" spans="2:6" x14ac:dyDescent="0.25">
      <c r="B8465">
        <v>4</v>
      </c>
      <c r="C8465">
        <v>1</v>
      </c>
      <c r="D8465">
        <v>2.2283954359E-5</v>
      </c>
      <c r="E8465">
        <f t="shared" si="741"/>
        <v>6.8</v>
      </c>
      <c r="F8465">
        <f t="shared" si="742"/>
        <v>1.5153088964119999E-4</v>
      </c>
    </row>
    <row r="8466" spans="2:6" x14ac:dyDescent="0.25">
      <c r="B8466">
        <v>4</v>
      </c>
      <c r="C8466">
        <v>1</v>
      </c>
      <c r="D8466">
        <v>8.0646593130600001E-4</v>
      </c>
      <c r="E8466">
        <f t="shared" si="741"/>
        <v>6.8</v>
      </c>
      <c r="F8466">
        <f t="shared" si="742"/>
        <v>5.4839683328807998E-3</v>
      </c>
    </row>
    <row r="8467" spans="2:6" x14ac:dyDescent="0.25">
      <c r="B8467">
        <v>4</v>
      </c>
      <c r="C8467">
        <v>1</v>
      </c>
      <c r="D8467">
        <v>1.5061022371299999E-3</v>
      </c>
      <c r="E8467">
        <f t="shared" si="741"/>
        <v>6.8</v>
      </c>
      <c r="F8467">
        <f t="shared" si="742"/>
        <v>1.0241495212483999E-2</v>
      </c>
    </row>
    <row r="8468" spans="2:6" x14ac:dyDescent="0.25">
      <c r="B8468">
        <v>4</v>
      </c>
      <c r="C8468">
        <v>1</v>
      </c>
      <c r="D8468">
        <v>5.1704244575000001E-5</v>
      </c>
      <c r="E8468">
        <f t="shared" si="741"/>
        <v>6.8</v>
      </c>
      <c r="F8468">
        <f t="shared" si="742"/>
        <v>3.5158886310999998E-4</v>
      </c>
    </row>
    <row r="8469" spans="2:6" x14ac:dyDescent="0.25">
      <c r="B8469">
        <v>4</v>
      </c>
      <c r="C8469">
        <v>1</v>
      </c>
      <c r="D8469">
        <v>7.9001929100000005E-7</v>
      </c>
      <c r="E8469">
        <f t="shared" si="741"/>
        <v>6.8</v>
      </c>
      <c r="F8469">
        <f t="shared" si="742"/>
        <v>5.3721311788000006E-6</v>
      </c>
    </row>
    <row r="8470" spans="2:6" x14ac:dyDescent="0.25">
      <c r="B8470">
        <v>4</v>
      </c>
      <c r="C8470">
        <v>1</v>
      </c>
      <c r="D8470">
        <v>4.1540339046000001E-5</v>
      </c>
      <c r="E8470">
        <f t="shared" si="741"/>
        <v>6.8</v>
      </c>
      <c r="F8470">
        <f t="shared" si="742"/>
        <v>2.8247430551280001E-4</v>
      </c>
    </row>
    <row r="8471" spans="2:6" x14ac:dyDescent="0.25">
      <c r="B8471">
        <v>4</v>
      </c>
      <c r="C8471">
        <v>1</v>
      </c>
      <c r="D8471">
        <v>4.1540339046000001E-5</v>
      </c>
      <c r="E8471">
        <f t="shared" si="741"/>
        <v>6.8</v>
      </c>
      <c r="F8471">
        <f t="shared" si="742"/>
        <v>2.8247430551280001E-4</v>
      </c>
    </row>
    <row r="8472" spans="2:6" x14ac:dyDescent="0.25">
      <c r="B8472">
        <v>4</v>
      </c>
      <c r="C8472">
        <v>1</v>
      </c>
      <c r="D8472">
        <v>3.6014157535099997E-2</v>
      </c>
      <c r="E8472">
        <f t="shared" si="741"/>
        <v>6.8</v>
      </c>
      <c r="F8472">
        <f t="shared" si="742"/>
        <v>0.24489627123867996</v>
      </c>
    </row>
    <row r="8473" spans="2:6" x14ac:dyDescent="0.25">
      <c r="B8473">
        <v>4</v>
      </c>
      <c r="C8473">
        <v>1</v>
      </c>
      <c r="D8473">
        <v>6.8663614222000003E-3</v>
      </c>
      <c r="E8473">
        <f t="shared" si="741"/>
        <v>6.8</v>
      </c>
      <c r="F8473">
        <f t="shared" si="742"/>
        <v>4.6691257670960003E-2</v>
      </c>
    </row>
    <row r="8474" spans="2:6" x14ac:dyDescent="0.25">
      <c r="B8474">
        <v>4</v>
      </c>
      <c r="C8474">
        <v>1</v>
      </c>
      <c r="D8474">
        <v>3.0195285757E-5</v>
      </c>
      <c r="E8474">
        <f t="shared" si="741"/>
        <v>6.8</v>
      </c>
      <c r="F8474">
        <f t="shared" si="742"/>
        <v>2.053279431476E-4</v>
      </c>
    </row>
    <row r="8475" spans="2:6" x14ac:dyDescent="0.25">
      <c r="B8475">
        <v>4</v>
      </c>
      <c r="C8475">
        <v>1</v>
      </c>
      <c r="D8475">
        <v>3.0416558160900001E-4</v>
      </c>
      <c r="E8475">
        <f t="shared" si="741"/>
        <v>6.8</v>
      </c>
      <c r="F8475">
        <f t="shared" si="742"/>
        <v>2.0683259549412001E-3</v>
      </c>
    </row>
    <row r="8476" spans="2:6" x14ac:dyDescent="0.25">
      <c r="B8476">
        <v>4</v>
      </c>
      <c r="C8476">
        <v>1</v>
      </c>
      <c r="D8476">
        <v>1.08872276914E-3</v>
      </c>
      <c r="E8476">
        <f t="shared" si="741"/>
        <v>6.8</v>
      </c>
      <c r="F8476">
        <f t="shared" si="742"/>
        <v>7.4033148301520003E-3</v>
      </c>
    </row>
    <row r="8477" spans="2:6" x14ac:dyDescent="0.25">
      <c r="B8477">
        <v>4</v>
      </c>
      <c r="C8477">
        <v>1</v>
      </c>
      <c r="D8477">
        <v>1.4123239990500001E-2</v>
      </c>
      <c r="E8477">
        <f t="shared" si="741"/>
        <v>6.8</v>
      </c>
      <c r="F8477">
        <f t="shared" si="742"/>
        <v>9.6038031935400003E-2</v>
      </c>
    </row>
    <row r="8478" spans="2:6" x14ac:dyDescent="0.25">
      <c r="B8478">
        <v>4</v>
      </c>
      <c r="C8478">
        <v>1</v>
      </c>
      <c r="D8478">
        <v>2.0776730976199999E-4</v>
      </c>
      <c r="E8478">
        <f t="shared" si="741"/>
        <v>6.8</v>
      </c>
      <c r="F8478">
        <f t="shared" si="742"/>
        <v>1.4128177063815999E-3</v>
      </c>
    </row>
    <row r="8479" spans="2:6" x14ac:dyDescent="0.25">
      <c r="B8479">
        <v>4</v>
      </c>
      <c r="C8479">
        <v>1</v>
      </c>
      <c r="D8479">
        <v>6.0910432399999999E-5</v>
      </c>
      <c r="E8479">
        <f t="shared" ref="E8479:E8542" si="743">IF(B8479=1,0.4,IF(B8479=2,1.4,IF(B8479=3,3.1,IF(B8479=4,6.8,9.5))))</f>
        <v>6.8</v>
      </c>
      <c r="F8479">
        <f t="shared" ref="F8479:F8542" si="744">D8479*E8479</f>
        <v>4.1419094031999997E-4</v>
      </c>
    </row>
    <row r="8480" spans="2:6" x14ac:dyDescent="0.25">
      <c r="B8480">
        <v>4</v>
      </c>
      <c r="C8480">
        <v>1</v>
      </c>
      <c r="D8480">
        <v>6.0910432399999999E-5</v>
      </c>
      <c r="E8480">
        <f t="shared" si="743"/>
        <v>6.8</v>
      </c>
      <c r="F8480">
        <f t="shared" si="744"/>
        <v>4.1419094031999997E-4</v>
      </c>
    </row>
    <row r="8481" spans="2:6" x14ac:dyDescent="0.25">
      <c r="B8481">
        <v>4</v>
      </c>
      <c r="C8481">
        <v>1</v>
      </c>
      <c r="D8481">
        <v>2.2714648645299999E-4</v>
      </c>
      <c r="E8481">
        <f t="shared" si="743"/>
        <v>6.8</v>
      </c>
      <c r="F8481">
        <f t="shared" si="744"/>
        <v>1.5445961078803998E-3</v>
      </c>
    </row>
    <row r="8482" spans="2:6" x14ac:dyDescent="0.25">
      <c r="B8482">
        <v>4</v>
      </c>
      <c r="C8482">
        <v>1</v>
      </c>
      <c r="D8482">
        <v>9.8743650822699994E-4</v>
      </c>
      <c r="E8482">
        <f t="shared" si="743"/>
        <v>6.8</v>
      </c>
      <c r="F8482">
        <f t="shared" si="744"/>
        <v>6.7145682559435994E-3</v>
      </c>
    </row>
    <row r="8483" spans="2:6" x14ac:dyDescent="0.25">
      <c r="B8483">
        <v>4</v>
      </c>
      <c r="C8483">
        <v>1</v>
      </c>
      <c r="D8483">
        <v>1.3898360656899999E-4</v>
      </c>
      <c r="E8483">
        <f t="shared" si="743"/>
        <v>6.8</v>
      </c>
      <c r="F8483">
        <f t="shared" si="744"/>
        <v>9.4508852466919987E-4</v>
      </c>
    </row>
    <row r="8484" spans="2:6" x14ac:dyDescent="0.25">
      <c r="B8484">
        <v>4</v>
      </c>
      <c r="C8484">
        <v>1</v>
      </c>
      <c r="D8484">
        <v>1.53000056188E-4</v>
      </c>
      <c r="E8484">
        <f t="shared" si="743"/>
        <v>6.8</v>
      </c>
      <c r="F8484">
        <f t="shared" si="744"/>
        <v>1.0404003820784001E-3</v>
      </c>
    </row>
    <row r="8485" spans="2:6" x14ac:dyDescent="0.25">
      <c r="B8485">
        <v>4</v>
      </c>
      <c r="C8485">
        <v>1</v>
      </c>
      <c r="D8485">
        <v>1.99702942515E-4</v>
      </c>
      <c r="E8485">
        <f t="shared" si="743"/>
        <v>6.8</v>
      </c>
      <c r="F8485">
        <f t="shared" si="744"/>
        <v>1.3579800091019999E-3</v>
      </c>
    </row>
    <row r="8486" spans="2:6" x14ac:dyDescent="0.25">
      <c r="B8486">
        <v>4</v>
      </c>
      <c r="C8486">
        <v>1</v>
      </c>
      <c r="D8486">
        <v>9.4592755255699999E-4</v>
      </c>
      <c r="E8486">
        <f t="shared" si="743"/>
        <v>6.8</v>
      </c>
      <c r="F8486">
        <f t="shared" si="744"/>
        <v>6.4323073573875995E-3</v>
      </c>
    </row>
    <row r="8487" spans="2:6" x14ac:dyDescent="0.25">
      <c r="B8487">
        <v>4</v>
      </c>
      <c r="C8487">
        <v>1</v>
      </c>
      <c r="D8487">
        <v>9.4592755255699999E-4</v>
      </c>
      <c r="E8487">
        <f t="shared" si="743"/>
        <v>6.8</v>
      </c>
      <c r="F8487">
        <f t="shared" si="744"/>
        <v>6.4323073573875995E-3</v>
      </c>
    </row>
    <row r="8488" spans="2:6" x14ac:dyDescent="0.25">
      <c r="B8488">
        <v>4</v>
      </c>
      <c r="C8488">
        <v>1</v>
      </c>
      <c r="D8488">
        <v>9.9732928065999999E-5</v>
      </c>
      <c r="E8488">
        <f t="shared" si="743"/>
        <v>6.8</v>
      </c>
      <c r="F8488">
        <f t="shared" si="744"/>
        <v>6.7818391084879998E-4</v>
      </c>
    </row>
    <row r="8489" spans="2:6" x14ac:dyDescent="0.25">
      <c r="B8489">
        <v>4</v>
      </c>
      <c r="C8489">
        <v>1</v>
      </c>
      <c r="D8489">
        <v>2.5080989166400002E-4</v>
      </c>
      <c r="E8489">
        <f t="shared" si="743"/>
        <v>6.8</v>
      </c>
      <c r="F8489">
        <f t="shared" si="744"/>
        <v>1.7055072633152001E-3</v>
      </c>
    </row>
    <row r="8490" spans="2:6" x14ac:dyDescent="0.25">
      <c r="B8490">
        <v>4</v>
      </c>
      <c r="C8490">
        <v>1</v>
      </c>
      <c r="D8490">
        <v>9.3978084340000004E-5</v>
      </c>
      <c r="E8490">
        <f t="shared" si="743"/>
        <v>6.8</v>
      </c>
      <c r="F8490">
        <f t="shared" si="744"/>
        <v>6.3905097351200002E-4</v>
      </c>
    </row>
    <row r="8491" spans="2:6" x14ac:dyDescent="0.25">
      <c r="B8491">
        <v>4</v>
      </c>
      <c r="C8491">
        <v>1</v>
      </c>
      <c r="D8491">
        <v>9.3978084340000004E-5</v>
      </c>
      <c r="E8491">
        <f t="shared" si="743"/>
        <v>6.8</v>
      </c>
      <c r="F8491">
        <f t="shared" si="744"/>
        <v>6.3905097351200002E-4</v>
      </c>
    </row>
    <row r="8492" spans="2:6" x14ac:dyDescent="0.25">
      <c r="B8492">
        <v>4</v>
      </c>
      <c r="C8492">
        <v>1</v>
      </c>
      <c r="D8492">
        <v>2.4346927593E-5</v>
      </c>
      <c r="E8492">
        <f t="shared" si="743"/>
        <v>6.8</v>
      </c>
      <c r="F8492">
        <f t="shared" si="744"/>
        <v>1.655591076324E-4</v>
      </c>
    </row>
    <row r="8493" spans="2:6" x14ac:dyDescent="0.25">
      <c r="B8493">
        <v>4</v>
      </c>
      <c r="C8493">
        <v>1</v>
      </c>
      <c r="D8493">
        <v>4.9048904980000003E-6</v>
      </c>
      <c r="E8493">
        <f t="shared" si="743"/>
        <v>6.8</v>
      </c>
      <c r="F8493">
        <f t="shared" si="744"/>
        <v>3.33532553864E-5</v>
      </c>
    </row>
    <row r="8494" spans="2:6" x14ac:dyDescent="0.25">
      <c r="B8494">
        <v>4</v>
      </c>
      <c r="C8494">
        <v>1</v>
      </c>
      <c r="D8494">
        <v>8.0330412600000004E-7</v>
      </c>
      <c r="E8494">
        <f t="shared" si="743"/>
        <v>6.8</v>
      </c>
      <c r="F8494">
        <f t="shared" si="744"/>
        <v>5.4624680567999997E-6</v>
      </c>
    </row>
    <row r="8495" spans="2:6" x14ac:dyDescent="0.25">
      <c r="B8495">
        <v>4</v>
      </c>
      <c r="C8495">
        <v>1</v>
      </c>
      <c r="D8495">
        <v>8.0330412600000004E-7</v>
      </c>
      <c r="E8495">
        <f t="shared" si="743"/>
        <v>6.8</v>
      </c>
      <c r="F8495">
        <f t="shared" si="744"/>
        <v>5.4624680567999997E-6</v>
      </c>
    </row>
    <row r="8496" spans="2:6" x14ac:dyDescent="0.25">
      <c r="B8496">
        <v>4</v>
      </c>
      <c r="C8496">
        <v>1</v>
      </c>
      <c r="D8496">
        <v>4.1006058290799999E-4</v>
      </c>
      <c r="E8496">
        <f t="shared" si="743"/>
        <v>6.8</v>
      </c>
      <c r="F8496">
        <f t="shared" si="744"/>
        <v>2.7884119637743999E-3</v>
      </c>
    </row>
    <row r="8497" spans="2:6" x14ac:dyDescent="0.25">
      <c r="B8497">
        <v>4</v>
      </c>
      <c r="C8497">
        <v>1</v>
      </c>
      <c r="D8497">
        <v>4.1488287336999998E-5</v>
      </c>
      <c r="E8497">
        <f t="shared" si="743"/>
        <v>6.8</v>
      </c>
      <c r="F8497">
        <f t="shared" si="744"/>
        <v>2.8212035389159996E-4</v>
      </c>
    </row>
    <row r="8498" spans="2:6" x14ac:dyDescent="0.25">
      <c r="B8498">
        <v>4</v>
      </c>
      <c r="C8498">
        <v>1</v>
      </c>
      <c r="D8498">
        <v>1.8863710975999999E-5</v>
      </c>
      <c r="E8498">
        <f t="shared" si="743"/>
        <v>6.8</v>
      </c>
      <c r="F8498">
        <f t="shared" si="744"/>
        <v>1.2827323463679999E-4</v>
      </c>
    </row>
    <row r="8499" spans="2:6" x14ac:dyDescent="0.25">
      <c r="B8499">
        <v>4</v>
      </c>
      <c r="C8499">
        <v>1</v>
      </c>
      <c r="D8499">
        <v>1.8863710975999999E-5</v>
      </c>
      <c r="E8499">
        <f t="shared" si="743"/>
        <v>6.8</v>
      </c>
      <c r="F8499">
        <f t="shared" si="744"/>
        <v>1.2827323463679999E-4</v>
      </c>
    </row>
    <row r="8500" spans="2:6" x14ac:dyDescent="0.25">
      <c r="B8500">
        <v>4</v>
      </c>
      <c r="C8500">
        <v>1</v>
      </c>
      <c r="D8500">
        <v>1.8865107085999999E-4</v>
      </c>
      <c r="E8500">
        <f t="shared" si="743"/>
        <v>6.8</v>
      </c>
      <c r="F8500">
        <f t="shared" si="744"/>
        <v>1.2828272818479999E-3</v>
      </c>
    </row>
    <row r="8501" spans="2:6" x14ac:dyDescent="0.25">
      <c r="B8501">
        <v>4</v>
      </c>
      <c r="C8501">
        <v>1</v>
      </c>
      <c r="D8501">
        <v>7.43954147155E-4</v>
      </c>
      <c r="E8501">
        <f t="shared" si="743"/>
        <v>6.8</v>
      </c>
      <c r="F8501">
        <f t="shared" si="744"/>
        <v>5.0588882006539996E-3</v>
      </c>
    </row>
    <row r="8502" spans="2:6" x14ac:dyDescent="0.25">
      <c r="B8502">
        <v>4</v>
      </c>
      <c r="C8502">
        <v>1</v>
      </c>
      <c r="D8502">
        <v>4.2813529243799997E-2</v>
      </c>
      <c r="E8502">
        <f t="shared" si="743"/>
        <v>6.8</v>
      </c>
      <c r="F8502">
        <f t="shared" si="744"/>
        <v>0.29113199885783997</v>
      </c>
    </row>
    <row r="8503" spans="2:6" x14ac:dyDescent="0.25">
      <c r="B8503">
        <v>4</v>
      </c>
      <c r="C8503">
        <v>1</v>
      </c>
      <c r="D8503">
        <v>8.3381606295999998E-5</v>
      </c>
      <c r="E8503">
        <f t="shared" si="743"/>
        <v>6.8</v>
      </c>
      <c r="F8503">
        <f t="shared" si="744"/>
        <v>5.6699492281279994E-4</v>
      </c>
    </row>
    <row r="8504" spans="2:6" x14ac:dyDescent="0.25">
      <c r="B8504">
        <v>4</v>
      </c>
      <c r="C8504">
        <v>1</v>
      </c>
      <c r="D8504">
        <v>6.4852621313299996E-2</v>
      </c>
      <c r="E8504">
        <f t="shared" si="743"/>
        <v>6.8</v>
      </c>
      <c r="F8504">
        <f t="shared" si="744"/>
        <v>0.44099782493043999</v>
      </c>
    </row>
    <row r="8505" spans="2:6" x14ac:dyDescent="0.25">
      <c r="B8505">
        <v>4</v>
      </c>
      <c r="C8505">
        <v>1</v>
      </c>
      <c r="D8505">
        <v>4.2541993574600001E-4</v>
      </c>
      <c r="E8505">
        <f t="shared" si="743"/>
        <v>6.8</v>
      </c>
      <c r="F8505">
        <f t="shared" si="744"/>
        <v>2.8928555630727999E-3</v>
      </c>
    </row>
    <row r="8506" spans="2:6" x14ac:dyDescent="0.25">
      <c r="B8506">
        <v>4</v>
      </c>
      <c r="C8506">
        <v>1</v>
      </c>
      <c r="D8506">
        <v>1.8413296455000002E-5</v>
      </c>
      <c r="E8506">
        <f t="shared" si="743"/>
        <v>6.8</v>
      </c>
      <c r="F8506">
        <f t="shared" si="744"/>
        <v>1.2521041589400001E-4</v>
      </c>
    </row>
    <row r="8507" spans="2:6" x14ac:dyDescent="0.25">
      <c r="B8507">
        <v>4</v>
      </c>
      <c r="C8507">
        <v>1</v>
      </c>
      <c r="D8507">
        <v>2.605720783E-5</v>
      </c>
      <c r="E8507">
        <f t="shared" si="743"/>
        <v>6.8</v>
      </c>
      <c r="F8507">
        <f t="shared" si="744"/>
        <v>1.7718901324399999E-4</v>
      </c>
    </row>
    <row r="8508" spans="2:6" x14ac:dyDescent="0.25">
      <c r="B8508">
        <v>4</v>
      </c>
      <c r="C8508">
        <v>1</v>
      </c>
      <c r="D8508">
        <v>2.60892678528E-3</v>
      </c>
      <c r="E8508">
        <f t="shared" si="743"/>
        <v>6.8</v>
      </c>
      <c r="F8508">
        <f t="shared" si="744"/>
        <v>1.7740702139903999E-2</v>
      </c>
    </row>
    <row r="8509" spans="2:6" x14ac:dyDescent="0.25">
      <c r="B8509">
        <v>4</v>
      </c>
      <c r="C8509">
        <v>1</v>
      </c>
      <c r="D8509">
        <v>2.290474879E-6</v>
      </c>
      <c r="E8509">
        <f t="shared" si="743"/>
        <v>6.8</v>
      </c>
      <c r="F8509">
        <f t="shared" si="744"/>
        <v>1.55752291772E-5</v>
      </c>
    </row>
    <row r="8510" spans="2:6" x14ac:dyDescent="0.25">
      <c r="B8510">
        <v>4</v>
      </c>
      <c r="C8510">
        <v>1</v>
      </c>
      <c r="D8510">
        <v>4.4343777443799998E-4</v>
      </c>
      <c r="E8510">
        <f t="shared" si="743"/>
        <v>6.8</v>
      </c>
      <c r="F8510">
        <f t="shared" si="744"/>
        <v>3.0153768661783996E-3</v>
      </c>
    </row>
    <row r="8511" spans="2:6" x14ac:dyDescent="0.25">
      <c r="B8511">
        <v>4</v>
      </c>
      <c r="C8511">
        <v>1</v>
      </c>
      <c r="D8511">
        <v>2.1902150137000002E-5</v>
      </c>
      <c r="E8511">
        <f t="shared" si="743"/>
        <v>6.8</v>
      </c>
      <c r="F8511">
        <f t="shared" si="744"/>
        <v>1.4893462093160001E-4</v>
      </c>
    </row>
    <row r="8512" spans="2:6" x14ac:dyDescent="0.25">
      <c r="B8512">
        <v>4</v>
      </c>
      <c r="C8512">
        <v>1</v>
      </c>
      <c r="D8512">
        <v>1.57747869483E-4</v>
      </c>
      <c r="E8512">
        <f t="shared" si="743"/>
        <v>6.8</v>
      </c>
      <c r="F8512">
        <f t="shared" si="744"/>
        <v>1.0726855124843998E-3</v>
      </c>
    </row>
    <row r="8513" spans="2:6" x14ac:dyDescent="0.25">
      <c r="B8513">
        <v>4</v>
      </c>
      <c r="C8513">
        <v>1</v>
      </c>
      <c r="D8513">
        <v>3.3655917786800001E-4</v>
      </c>
      <c r="E8513">
        <f t="shared" si="743"/>
        <v>6.8</v>
      </c>
      <c r="F8513">
        <f t="shared" si="744"/>
        <v>2.2886024095024001E-3</v>
      </c>
    </row>
    <row r="8514" spans="2:6" x14ac:dyDescent="0.25">
      <c r="B8514">
        <v>4</v>
      </c>
      <c r="C8514">
        <v>1</v>
      </c>
      <c r="D8514">
        <v>7.396846427E-6</v>
      </c>
      <c r="E8514">
        <f t="shared" si="743"/>
        <v>6.8</v>
      </c>
      <c r="F8514">
        <f t="shared" si="744"/>
        <v>5.0298555703599996E-5</v>
      </c>
    </row>
    <row r="8515" spans="2:6" x14ac:dyDescent="0.25">
      <c r="B8515">
        <v>4</v>
      </c>
      <c r="C8515">
        <v>1</v>
      </c>
      <c r="D8515">
        <v>2.8453044135E-5</v>
      </c>
      <c r="E8515">
        <f t="shared" si="743"/>
        <v>6.8</v>
      </c>
      <c r="F8515">
        <f t="shared" si="744"/>
        <v>1.93480700118E-4</v>
      </c>
    </row>
    <row r="8516" spans="2:6" x14ac:dyDescent="0.25">
      <c r="B8516">
        <v>4</v>
      </c>
      <c r="C8516">
        <v>1</v>
      </c>
      <c r="D8516">
        <v>7.2453343300000006E-5</v>
      </c>
      <c r="E8516">
        <f t="shared" si="743"/>
        <v>6.8</v>
      </c>
      <c r="F8516">
        <f t="shared" si="744"/>
        <v>4.9268273444000006E-4</v>
      </c>
    </row>
    <row r="8517" spans="2:6" x14ac:dyDescent="0.25">
      <c r="B8517">
        <v>4</v>
      </c>
      <c r="C8517">
        <v>1</v>
      </c>
      <c r="D8517">
        <v>3.4082661169500001E-4</v>
      </c>
      <c r="E8517">
        <f t="shared" si="743"/>
        <v>6.8</v>
      </c>
      <c r="F8517">
        <f t="shared" si="744"/>
        <v>2.3176209595260002E-3</v>
      </c>
    </row>
    <row r="8518" spans="2:6" x14ac:dyDescent="0.25">
      <c r="B8518">
        <v>4</v>
      </c>
      <c r="C8518">
        <v>1</v>
      </c>
      <c r="D8518">
        <v>3.7048499999599999E-4</v>
      </c>
      <c r="E8518">
        <f t="shared" si="743"/>
        <v>6.8</v>
      </c>
      <c r="F8518">
        <f t="shared" si="744"/>
        <v>2.5192979999727996E-3</v>
      </c>
    </row>
    <row r="8519" spans="2:6" x14ac:dyDescent="0.25">
      <c r="B8519">
        <v>4</v>
      </c>
      <c r="C8519">
        <v>1</v>
      </c>
      <c r="D8519">
        <v>6.2798293267000003E-5</v>
      </c>
      <c r="E8519">
        <f t="shared" si="743"/>
        <v>6.8</v>
      </c>
      <c r="F8519">
        <f t="shared" si="744"/>
        <v>4.2702839421560003E-4</v>
      </c>
    </row>
    <row r="8520" spans="2:6" x14ac:dyDescent="0.25">
      <c r="B8520">
        <v>4</v>
      </c>
      <c r="C8520">
        <v>1</v>
      </c>
      <c r="D8520">
        <v>2.2619690794499999E-4</v>
      </c>
      <c r="E8520">
        <f t="shared" si="743"/>
        <v>6.8</v>
      </c>
      <c r="F8520">
        <f t="shared" si="744"/>
        <v>1.5381389740259999E-3</v>
      </c>
    </row>
    <row r="8521" spans="2:6" x14ac:dyDescent="0.25">
      <c r="B8521">
        <v>4</v>
      </c>
      <c r="C8521">
        <v>1</v>
      </c>
      <c r="D8521">
        <v>8.9238035570000004E-5</v>
      </c>
      <c r="E8521">
        <f t="shared" si="743"/>
        <v>6.8</v>
      </c>
      <c r="F8521">
        <f t="shared" si="744"/>
        <v>6.0681864187600001E-4</v>
      </c>
    </row>
    <row r="8522" spans="2:6" x14ac:dyDescent="0.25">
      <c r="B8522">
        <v>4</v>
      </c>
      <c r="C8522">
        <v>1</v>
      </c>
      <c r="D8522">
        <v>2.6293349411799999E-3</v>
      </c>
      <c r="E8522">
        <f t="shared" si="743"/>
        <v>6.8</v>
      </c>
      <c r="F8522">
        <f t="shared" si="744"/>
        <v>1.7879477600024E-2</v>
      </c>
    </row>
    <row r="8523" spans="2:6" x14ac:dyDescent="0.25">
      <c r="B8523">
        <v>4</v>
      </c>
      <c r="C8523">
        <v>1</v>
      </c>
      <c r="D8523">
        <v>4.9886664848000001E-5</v>
      </c>
      <c r="E8523">
        <f t="shared" si="743"/>
        <v>6.8</v>
      </c>
      <c r="F8523">
        <f t="shared" si="744"/>
        <v>3.3922932096639997E-4</v>
      </c>
    </row>
    <row r="8524" spans="2:6" x14ac:dyDescent="0.25">
      <c r="B8524">
        <v>4</v>
      </c>
      <c r="C8524">
        <v>1</v>
      </c>
      <c r="D8524">
        <v>6.8857512243000006E-5</v>
      </c>
      <c r="E8524">
        <f t="shared" si="743"/>
        <v>6.8</v>
      </c>
      <c r="F8524">
        <f t="shared" si="744"/>
        <v>4.6823108325240003E-4</v>
      </c>
    </row>
    <row r="8525" spans="2:6" x14ac:dyDescent="0.25">
      <c r="B8525">
        <v>4</v>
      </c>
      <c r="C8525">
        <v>1</v>
      </c>
      <c r="D8525">
        <v>7.55113331426E-4</v>
      </c>
      <c r="E8525">
        <f t="shared" si="743"/>
        <v>6.8</v>
      </c>
      <c r="F8525">
        <f t="shared" si="744"/>
        <v>5.1347706536968001E-3</v>
      </c>
    </row>
    <row r="8526" spans="2:6" x14ac:dyDescent="0.25">
      <c r="B8526">
        <v>4</v>
      </c>
      <c r="C8526">
        <v>1</v>
      </c>
      <c r="D8526">
        <v>3.7978260621000001E-2</v>
      </c>
      <c r="E8526">
        <f t="shared" si="743"/>
        <v>6.8</v>
      </c>
      <c r="F8526">
        <f t="shared" si="744"/>
        <v>0.2582521722228</v>
      </c>
    </row>
    <row r="8527" spans="2:6" x14ac:dyDescent="0.25">
      <c r="B8527">
        <v>4</v>
      </c>
      <c r="C8527">
        <v>1</v>
      </c>
      <c r="D8527">
        <v>1.0924930690000001E-6</v>
      </c>
      <c r="E8527">
        <f t="shared" si="743"/>
        <v>6.8</v>
      </c>
      <c r="F8527">
        <f t="shared" si="744"/>
        <v>7.4289528692000001E-6</v>
      </c>
    </row>
    <row r="8528" spans="2:6" x14ac:dyDescent="0.25">
      <c r="B8528">
        <v>4</v>
      </c>
      <c r="C8528">
        <v>1</v>
      </c>
      <c r="D8528">
        <v>1.8387782997700001E-4</v>
      </c>
      <c r="E8528">
        <f t="shared" si="743"/>
        <v>6.8</v>
      </c>
      <c r="F8528">
        <f t="shared" si="744"/>
        <v>1.2503692438436001E-3</v>
      </c>
    </row>
    <row r="8529" spans="2:6" x14ac:dyDescent="0.25">
      <c r="B8529">
        <v>4</v>
      </c>
      <c r="C8529">
        <v>1</v>
      </c>
      <c r="D8529">
        <v>5.1858769669999998E-6</v>
      </c>
      <c r="E8529">
        <f t="shared" si="743"/>
        <v>6.8</v>
      </c>
      <c r="F8529">
        <f t="shared" si="744"/>
        <v>3.5263963375599995E-5</v>
      </c>
    </row>
    <row r="8530" spans="2:6" x14ac:dyDescent="0.25">
      <c r="B8530">
        <v>4</v>
      </c>
      <c r="C8530">
        <v>1</v>
      </c>
      <c r="D8530">
        <v>1.18852660471E-4</v>
      </c>
      <c r="E8530">
        <f t="shared" si="743"/>
        <v>6.8</v>
      </c>
      <c r="F8530">
        <f t="shared" si="744"/>
        <v>8.0819809120279997E-4</v>
      </c>
    </row>
    <row r="8531" spans="2:6" x14ac:dyDescent="0.25">
      <c r="B8531">
        <v>4</v>
      </c>
      <c r="C8531">
        <v>1</v>
      </c>
      <c r="D8531">
        <v>5.7744910451E-5</v>
      </c>
      <c r="E8531">
        <f t="shared" si="743"/>
        <v>6.8</v>
      </c>
      <c r="F8531">
        <f t="shared" si="744"/>
        <v>3.9266539106679998E-4</v>
      </c>
    </row>
    <row r="8532" spans="2:6" x14ac:dyDescent="0.25">
      <c r="B8532">
        <v>4</v>
      </c>
      <c r="C8532">
        <v>1</v>
      </c>
      <c r="D8532">
        <v>4.7232751700099999E-4</v>
      </c>
      <c r="E8532">
        <f t="shared" si="743"/>
        <v>6.8</v>
      </c>
      <c r="F8532">
        <f t="shared" si="744"/>
        <v>3.2118271156067997E-3</v>
      </c>
    </row>
    <row r="8533" spans="2:6" x14ac:dyDescent="0.25">
      <c r="B8533">
        <v>4</v>
      </c>
      <c r="C8533">
        <v>1</v>
      </c>
      <c r="D8533">
        <v>8.7164409133000002E-5</v>
      </c>
      <c r="E8533">
        <f t="shared" si="743"/>
        <v>6.8</v>
      </c>
      <c r="F8533">
        <f t="shared" si="744"/>
        <v>5.9271798210439996E-4</v>
      </c>
    </row>
    <row r="8534" spans="2:6" x14ac:dyDescent="0.25">
      <c r="B8534">
        <v>4</v>
      </c>
      <c r="C8534">
        <v>1</v>
      </c>
      <c r="D8534">
        <v>1.56869521344E-3</v>
      </c>
      <c r="E8534">
        <f t="shared" si="743"/>
        <v>6.8</v>
      </c>
      <c r="F8534">
        <f t="shared" si="744"/>
        <v>1.0667127451392E-2</v>
      </c>
    </row>
    <row r="8535" spans="2:6" x14ac:dyDescent="0.25">
      <c r="B8535">
        <v>4</v>
      </c>
      <c r="C8535">
        <v>1</v>
      </c>
      <c r="D8535">
        <v>1.9830539326599998E-3</v>
      </c>
      <c r="E8535">
        <f t="shared" si="743"/>
        <v>6.8</v>
      </c>
      <c r="F8535">
        <f t="shared" si="744"/>
        <v>1.3484766742087999E-2</v>
      </c>
    </row>
    <row r="8536" spans="2:6" x14ac:dyDescent="0.25">
      <c r="B8536">
        <v>4</v>
      </c>
      <c r="C8536">
        <v>1</v>
      </c>
      <c r="D8536">
        <v>3.9835208290000001E-6</v>
      </c>
      <c r="E8536">
        <f t="shared" si="743"/>
        <v>6.8</v>
      </c>
      <c r="F8536">
        <f t="shared" si="744"/>
        <v>2.70879416372E-5</v>
      </c>
    </row>
    <row r="8537" spans="2:6" x14ac:dyDescent="0.25">
      <c r="B8537">
        <v>4</v>
      </c>
      <c r="C8537">
        <v>1</v>
      </c>
      <c r="D8537">
        <v>3.9835208290000001E-6</v>
      </c>
      <c r="E8537">
        <f t="shared" si="743"/>
        <v>6.8</v>
      </c>
      <c r="F8537">
        <f t="shared" si="744"/>
        <v>2.70879416372E-5</v>
      </c>
    </row>
    <row r="8538" spans="2:6" x14ac:dyDescent="0.25">
      <c r="B8538">
        <v>4</v>
      </c>
      <c r="C8538">
        <v>1</v>
      </c>
      <c r="D8538">
        <v>3.8559619656600001E-4</v>
      </c>
      <c r="E8538">
        <f t="shared" si="743"/>
        <v>6.8</v>
      </c>
      <c r="F8538">
        <f t="shared" si="744"/>
        <v>2.6220541366487999E-3</v>
      </c>
    </row>
    <row r="8539" spans="2:6" x14ac:dyDescent="0.25">
      <c r="B8539">
        <v>4</v>
      </c>
      <c r="C8539">
        <v>1</v>
      </c>
      <c r="D8539">
        <v>2.3201963917E-4</v>
      </c>
      <c r="E8539">
        <f t="shared" si="743"/>
        <v>6.8</v>
      </c>
      <c r="F8539">
        <f t="shared" si="744"/>
        <v>1.5777335463559999E-3</v>
      </c>
    </row>
    <row r="8540" spans="2:6" x14ac:dyDescent="0.25">
      <c r="B8540">
        <v>4</v>
      </c>
      <c r="C8540">
        <v>1</v>
      </c>
      <c r="D8540">
        <v>4.5287839834000001E-5</v>
      </c>
      <c r="E8540">
        <f t="shared" si="743"/>
        <v>6.8</v>
      </c>
      <c r="F8540">
        <f t="shared" si="744"/>
        <v>3.0795731087120002E-4</v>
      </c>
    </row>
    <row r="8541" spans="2:6" x14ac:dyDescent="0.25">
      <c r="B8541">
        <v>4</v>
      </c>
      <c r="C8541">
        <v>1</v>
      </c>
      <c r="D8541">
        <v>7.7114552016500004E-4</v>
      </c>
      <c r="E8541">
        <f t="shared" si="743"/>
        <v>6.8</v>
      </c>
      <c r="F8541">
        <f t="shared" si="744"/>
        <v>5.2437895371220001E-3</v>
      </c>
    </row>
    <row r="8542" spans="2:6" x14ac:dyDescent="0.25">
      <c r="B8542">
        <v>4</v>
      </c>
      <c r="C8542">
        <v>1</v>
      </c>
      <c r="D8542">
        <v>3.95833672627E-4</v>
      </c>
      <c r="E8542">
        <f t="shared" si="743"/>
        <v>6.8</v>
      </c>
      <c r="F8542">
        <f t="shared" si="744"/>
        <v>2.6916689738635999E-3</v>
      </c>
    </row>
    <row r="8543" spans="2:6" x14ac:dyDescent="0.25">
      <c r="B8543">
        <v>4</v>
      </c>
      <c r="C8543">
        <v>1</v>
      </c>
      <c r="D8543">
        <v>3.95833672627E-4</v>
      </c>
      <c r="E8543">
        <f t="shared" ref="E8543:E8606" si="745">IF(B8543=1,0.4,IF(B8543=2,1.4,IF(B8543=3,3.1,IF(B8543=4,6.8,9.5))))</f>
        <v>6.8</v>
      </c>
      <c r="F8543">
        <f t="shared" ref="F8543:F8606" si="746">D8543*E8543</f>
        <v>2.6916689738635999E-3</v>
      </c>
    </row>
    <row r="8544" spans="2:6" x14ac:dyDescent="0.25">
      <c r="B8544">
        <v>4</v>
      </c>
      <c r="C8544">
        <v>1</v>
      </c>
      <c r="D8544">
        <v>3.4636966619999999E-6</v>
      </c>
      <c r="E8544">
        <f t="shared" si="745"/>
        <v>6.8</v>
      </c>
      <c r="F8544">
        <f t="shared" si="746"/>
        <v>2.35531373016E-5</v>
      </c>
    </row>
    <row r="8545" spans="2:6" x14ac:dyDescent="0.25">
      <c r="B8545">
        <v>4</v>
      </c>
      <c r="C8545">
        <v>1</v>
      </c>
      <c r="D8545">
        <v>1.58230110033E-4</v>
      </c>
      <c r="E8545">
        <f t="shared" si="745"/>
        <v>6.8</v>
      </c>
      <c r="F8545">
        <f t="shared" si="746"/>
        <v>1.0759647482244E-3</v>
      </c>
    </row>
    <row r="8546" spans="2:6" x14ac:dyDescent="0.25">
      <c r="B8546">
        <v>4</v>
      </c>
      <c r="C8546">
        <v>1</v>
      </c>
      <c r="D8546">
        <v>1.8486067514499999E-3</v>
      </c>
      <c r="E8546">
        <f t="shared" si="745"/>
        <v>6.8</v>
      </c>
      <c r="F8546">
        <f t="shared" si="746"/>
        <v>1.2570525909859999E-2</v>
      </c>
    </row>
    <row r="8547" spans="2:6" x14ac:dyDescent="0.25">
      <c r="B8547">
        <v>4</v>
      </c>
      <c r="C8547">
        <v>1</v>
      </c>
      <c r="D8547">
        <v>1.9196847543999999E-5</v>
      </c>
      <c r="E8547">
        <f t="shared" si="745"/>
        <v>6.8</v>
      </c>
      <c r="F8547">
        <f t="shared" si="746"/>
        <v>1.3053856329919999E-4</v>
      </c>
    </row>
    <row r="8548" spans="2:6" x14ac:dyDescent="0.25">
      <c r="B8548">
        <v>4</v>
      </c>
      <c r="C8548">
        <v>1</v>
      </c>
      <c r="D8548">
        <v>7.8092015749999992E-6</v>
      </c>
      <c r="E8548">
        <f t="shared" si="745"/>
        <v>6.8</v>
      </c>
      <c r="F8548">
        <f t="shared" si="746"/>
        <v>5.3102570709999991E-5</v>
      </c>
    </row>
    <row r="8549" spans="2:6" x14ac:dyDescent="0.25">
      <c r="B8549">
        <v>4</v>
      </c>
      <c r="C8549">
        <v>1</v>
      </c>
      <c r="D8549">
        <v>4.1790711939999998E-6</v>
      </c>
      <c r="E8549">
        <f t="shared" si="745"/>
        <v>6.8</v>
      </c>
      <c r="F8549">
        <f t="shared" si="746"/>
        <v>2.8417684119199999E-5</v>
      </c>
    </row>
    <row r="8550" spans="2:6" x14ac:dyDescent="0.25">
      <c r="B8550">
        <v>4</v>
      </c>
      <c r="C8550">
        <v>1</v>
      </c>
      <c r="D8550">
        <v>1.1465859335800001E-3</v>
      </c>
      <c r="E8550">
        <f t="shared" si="745"/>
        <v>6.8</v>
      </c>
      <c r="F8550">
        <f t="shared" si="746"/>
        <v>7.7967843483440005E-3</v>
      </c>
    </row>
    <row r="8551" spans="2:6" x14ac:dyDescent="0.25">
      <c r="B8551">
        <v>4</v>
      </c>
      <c r="C8551">
        <v>1</v>
      </c>
      <c r="D8551">
        <v>2.9800348489999999E-6</v>
      </c>
      <c r="E8551">
        <f t="shared" si="745"/>
        <v>6.8</v>
      </c>
      <c r="F8551">
        <f t="shared" si="746"/>
        <v>2.0264236973199999E-5</v>
      </c>
    </row>
    <row r="8552" spans="2:6" x14ac:dyDescent="0.25">
      <c r="B8552">
        <v>4</v>
      </c>
      <c r="C8552">
        <v>1</v>
      </c>
      <c r="D8552">
        <v>2.7718338811300001E-2</v>
      </c>
      <c r="E8552">
        <f t="shared" si="745"/>
        <v>6.8</v>
      </c>
      <c r="F8552">
        <f t="shared" si="746"/>
        <v>0.18848470391684</v>
      </c>
    </row>
    <row r="8553" spans="2:6" x14ac:dyDescent="0.25">
      <c r="B8553">
        <v>4</v>
      </c>
      <c r="C8553">
        <v>1</v>
      </c>
      <c r="D8553">
        <v>8.1631702938999995E-5</v>
      </c>
      <c r="E8553">
        <f t="shared" si="745"/>
        <v>6.8</v>
      </c>
      <c r="F8553">
        <f t="shared" si="746"/>
        <v>5.5509557998519997E-4</v>
      </c>
    </row>
    <row r="8554" spans="2:6" x14ac:dyDescent="0.25">
      <c r="B8554">
        <v>4</v>
      </c>
      <c r="C8554">
        <v>1</v>
      </c>
      <c r="D8554">
        <v>8.1631702938999995E-5</v>
      </c>
      <c r="E8554">
        <f t="shared" si="745"/>
        <v>6.8</v>
      </c>
      <c r="F8554">
        <f t="shared" si="746"/>
        <v>5.5509557998519997E-4</v>
      </c>
    </row>
    <row r="8555" spans="2:6" x14ac:dyDescent="0.25">
      <c r="B8555">
        <v>4</v>
      </c>
      <c r="C8555">
        <v>1</v>
      </c>
      <c r="D8555">
        <v>4.1407444965000002E-4</v>
      </c>
      <c r="E8555">
        <f t="shared" si="745"/>
        <v>6.8</v>
      </c>
      <c r="F8555">
        <f t="shared" si="746"/>
        <v>2.8157062576200003E-3</v>
      </c>
    </row>
    <row r="8556" spans="2:6" x14ac:dyDescent="0.25">
      <c r="B8556">
        <v>4</v>
      </c>
      <c r="C8556">
        <v>1</v>
      </c>
      <c r="D8556">
        <v>1.9703220191699998E-3</v>
      </c>
      <c r="E8556">
        <f t="shared" si="745"/>
        <v>6.8</v>
      </c>
      <c r="F8556">
        <f t="shared" si="746"/>
        <v>1.3398189730355999E-2</v>
      </c>
    </row>
    <row r="8557" spans="2:6" x14ac:dyDescent="0.25">
      <c r="B8557">
        <v>4</v>
      </c>
      <c r="C8557">
        <v>1</v>
      </c>
      <c r="D8557">
        <v>1.1663022749E-5</v>
      </c>
      <c r="E8557">
        <f t="shared" si="745"/>
        <v>6.8</v>
      </c>
      <c r="F8557">
        <f t="shared" si="746"/>
        <v>7.9308554693200003E-5</v>
      </c>
    </row>
    <row r="8558" spans="2:6" x14ac:dyDescent="0.25">
      <c r="B8558">
        <v>4</v>
      </c>
      <c r="C8558">
        <v>1</v>
      </c>
      <c r="D8558">
        <v>1.7559751716E-5</v>
      </c>
      <c r="E8558">
        <f t="shared" si="745"/>
        <v>6.8</v>
      </c>
      <c r="F8558">
        <f t="shared" si="746"/>
        <v>1.194063116688E-4</v>
      </c>
    </row>
    <row r="8559" spans="2:6" x14ac:dyDescent="0.25">
      <c r="B8559">
        <v>4</v>
      </c>
      <c r="C8559">
        <v>1</v>
      </c>
      <c r="D8559">
        <v>1.1232730151E-5</v>
      </c>
      <c r="E8559">
        <f t="shared" si="745"/>
        <v>6.8</v>
      </c>
      <c r="F8559">
        <f t="shared" si="746"/>
        <v>7.6382565026799994E-5</v>
      </c>
    </row>
    <row r="8560" spans="2:6" x14ac:dyDescent="0.25">
      <c r="B8560">
        <v>4</v>
      </c>
      <c r="C8560">
        <v>1</v>
      </c>
      <c r="D8560">
        <v>9.5968370262000002E-5</v>
      </c>
      <c r="E8560">
        <f t="shared" si="745"/>
        <v>6.8</v>
      </c>
      <c r="F8560">
        <f t="shared" si="746"/>
        <v>6.5258491778159996E-4</v>
      </c>
    </row>
    <row r="8561" spans="2:6" x14ac:dyDescent="0.25">
      <c r="B8561">
        <v>4</v>
      </c>
      <c r="C8561">
        <v>1</v>
      </c>
      <c r="D8561">
        <v>1.35914781291E-4</v>
      </c>
      <c r="E8561">
        <f t="shared" si="745"/>
        <v>6.8</v>
      </c>
      <c r="F8561">
        <f t="shared" si="746"/>
        <v>9.242205127787999E-4</v>
      </c>
    </row>
    <row r="8562" spans="2:6" x14ac:dyDescent="0.25">
      <c r="B8562">
        <v>4</v>
      </c>
      <c r="C8562">
        <v>1</v>
      </c>
      <c r="D8562">
        <v>4.19334324238E-4</v>
      </c>
      <c r="E8562">
        <f t="shared" si="745"/>
        <v>6.8</v>
      </c>
      <c r="F8562">
        <f t="shared" si="746"/>
        <v>2.8514734048183999E-3</v>
      </c>
    </row>
    <row r="8563" spans="2:6" x14ac:dyDescent="0.25">
      <c r="B8563">
        <v>4</v>
      </c>
      <c r="C8563">
        <v>1</v>
      </c>
      <c r="D8563">
        <v>5.454235461E-6</v>
      </c>
      <c r="E8563">
        <f t="shared" si="745"/>
        <v>6.8</v>
      </c>
      <c r="F8563">
        <f t="shared" si="746"/>
        <v>3.70888011348E-5</v>
      </c>
    </row>
    <row r="8564" spans="2:6" x14ac:dyDescent="0.25">
      <c r="B8564">
        <v>4</v>
      </c>
      <c r="C8564">
        <v>1</v>
      </c>
      <c r="D8564">
        <v>5.454235461E-6</v>
      </c>
      <c r="E8564">
        <f t="shared" si="745"/>
        <v>6.8</v>
      </c>
      <c r="F8564">
        <f t="shared" si="746"/>
        <v>3.70888011348E-5</v>
      </c>
    </row>
    <row r="8565" spans="2:6" x14ac:dyDescent="0.25">
      <c r="B8565">
        <v>4</v>
      </c>
      <c r="C8565">
        <v>1</v>
      </c>
      <c r="D8565">
        <v>3.6212519129999999E-6</v>
      </c>
      <c r="E8565">
        <f t="shared" si="745"/>
        <v>6.8</v>
      </c>
      <c r="F8565">
        <f t="shared" si="746"/>
        <v>2.4624513008399999E-5</v>
      </c>
    </row>
    <row r="8566" spans="2:6" x14ac:dyDescent="0.25">
      <c r="B8566">
        <v>4</v>
      </c>
      <c r="C8566">
        <v>1</v>
      </c>
      <c r="D8566">
        <v>3.6212519129999999E-6</v>
      </c>
      <c r="E8566">
        <f t="shared" si="745"/>
        <v>6.8</v>
      </c>
      <c r="F8566">
        <f t="shared" si="746"/>
        <v>2.4624513008399999E-5</v>
      </c>
    </row>
    <row r="8567" spans="2:6" x14ac:dyDescent="0.25">
      <c r="B8567">
        <v>4</v>
      </c>
      <c r="C8567">
        <v>1</v>
      </c>
      <c r="D8567">
        <v>5.5686022999999996E-7</v>
      </c>
      <c r="E8567">
        <f t="shared" si="745"/>
        <v>6.8</v>
      </c>
      <c r="F8567">
        <f t="shared" si="746"/>
        <v>3.7866495639999997E-6</v>
      </c>
    </row>
    <row r="8568" spans="2:6" x14ac:dyDescent="0.25">
      <c r="B8568">
        <v>4</v>
      </c>
      <c r="C8568">
        <v>1</v>
      </c>
      <c r="D8568">
        <v>8.6948860699999992E-6</v>
      </c>
      <c r="E8568">
        <f t="shared" si="745"/>
        <v>6.8</v>
      </c>
      <c r="F8568">
        <f t="shared" si="746"/>
        <v>5.912522527599999E-5</v>
      </c>
    </row>
    <row r="8569" spans="2:6" x14ac:dyDescent="0.25">
      <c r="B8569">
        <v>4</v>
      </c>
      <c r="C8569">
        <v>1</v>
      </c>
      <c r="D8569">
        <v>1.9768264576999999E-5</v>
      </c>
      <c r="E8569">
        <f t="shared" si="745"/>
        <v>6.8</v>
      </c>
      <c r="F8569">
        <f t="shared" si="746"/>
        <v>1.344241991236E-4</v>
      </c>
    </row>
    <row r="8570" spans="2:6" x14ac:dyDescent="0.25">
      <c r="B8570">
        <v>4</v>
      </c>
      <c r="C8570">
        <v>1</v>
      </c>
      <c r="D8570">
        <v>1.7164450339999999E-5</v>
      </c>
      <c r="E8570">
        <f t="shared" si="745"/>
        <v>6.8</v>
      </c>
      <c r="F8570">
        <f t="shared" si="746"/>
        <v>1.1671826231199999E-4</v>
      </c>
    </row>
    <row r="8571" spans="2:6" x14ac:dyDescent="0.25">
      <c r="B8571">
        <v>4</v>
      </c>
      <c r="C8571">
        <v>1</v>
      </c>
      <c r="D8571">
        <v>2.7342895220000001E-6</v>
      </c>
      <c r="E8571">
        <f t="shared" si="745"/>
        <v>6.8</v>
      </c>
      <c r="F8571">
        <f t="shared" si="746"/>
        <v>1.85931687496E-5</v>
      </c>
    </row>
    <row r="8572" spans="2:6" x14ac:dyDescent="0.25">
      <c r="B8572">
        <v>4</v>
      </c>
      <c r="C8572">
        <v>1</v>
      </c>
      <c r="D8572">
        <v>6.4175000284999998E-5</v>
      </c>
      <c r="E8572">
        <f t="shared" si="745"/>
        <v>6.8</v>
      </c>
      <c r="F8572">
        <f t="shared" si="746"/>
        <v>4.3639000193799999E-4</v>
      </c>
    </row>
    <row r="8573" spans="2:6" x14ac:dyDescent="0.25">
      <c r="B8573">
        <v>4</v>
      </c>
      <c r="C8573">
        <v>1</v>
      </c>
      <c r="D8573">
        <v>9.5117284940000002E-6</v>
      </c>
      <c r="E8573">
        <f t="shared" si="745"/>
        <v>6.8</v>
      </c>
      <c r="F8573">
        <f t="shared" si="746"/>
        <v>6.4679753759200003E-5</v>
      </c>
    </row>
    <row r="8574" spans="2:6" x14ac:dyDescent="0.25">
      <c r="B8574">
        <v>4</v>
      </c>
      <c r="C8574">
        <v>1</v>
      </c>
      <c r="D8574">
        <v>4.8150175899499999E-3</v>
      </c>
      <c r="E8574">
        <f t="shared" si="745"/>
        <v>6.8</v>
      </c>
      <c r="F8574">
        <f t="shared" si="746"/>
        <v>3.2742119611660001E-2</v>
      </c>
    </row>
    <row r="8575" spans="2:6" x14ac:dyDescent="0.25">
      <c r="B8575">
        <v>4</v>
      </c>
      <c r="C8575">
        <v>1</v>
      </c>
      <c r="D8575">
        <v>3.04457131146E-3</v>
      </c>
      <c r="E8575">
        <f t="shared" si="745"/>
        <v>6.8</v>
      </c>
      <c r="F8575">
        <f t="shared" si="746"/>
        <v>2.0703084917927998E-2</v>
      </c>
    </row>
    <row r="8576" spans="2:6" x14ac:dyDescent="0.25">
      <c r="B8576">
        <v>4</v>
      </c>
      <c r="C8576">
        <v>1</v>
      </c>
      <c r="D8576">
        <v>1.08152779018E-4</v>
      </c>
      <c r="E8576">
        <f t="shared" si="745"/>
        <v>6.8</v>
      </c>
      <c r="F8576">
        <f t="shared" si="746"/>
        <v>7.3543889732240002E-4</v>
      </c>
    </row>
    <row r="8577" spans="2:6" x14ac:dyDescent="0.25">
      <c r="B8577">
        <v>4</v>
      </c>
      <c r="C8577">
        <v>1</v>
      </c>
      <c r="D8577">
        <v>1.08152779018E-4</v>
      </c>
      <c r="E8577">
        <f t="shared" si="745"/>
        <v>6.8</v>
      </c>
      <c r="F8577">
        <f t="shared" si="746"/>
        <v>7.3543889732240002E-4</v>
      </c>
    </row>
    <row r="8578" spans="2:6" x14ac:dyDescent="0.25">
      <c r="B8578">
        <v>4</v>
      </c>
      <c r="C8578">
        <v>1</v>
      </c>
      <c r="D8578">
        <v>1.2277627869999999E-6</v>
      </c>
      <c r="E8578">
        <f t="shared" si="745"/>
        <v>6.8</v>
      </c>
      <c r="F8578">
        <f t="shared" si="746"/>
        <v>8.3487869515999985E-6</v>
      </c>
    </row>
    <row r="8579" spans="2:6" x14ac:dyDescent="0.25">
      <c r="B8579">
        <v>4</v>
      </c>
      <c r="C8579">
        <v>1</v>
      </c>
      <c r="D8579">
        <v>8.1629633299999994E-6</v>
      </c>
      <c r="E8579">
        <f t="shared" si="745"/>
        <v>6.8</v>
      </c>
      <c r="F8579">
        <f t="shared" si="746"/>
        <v>5.5508150643999992E-5</v>
      </c>
    </row>
    <row r="8580" spans="2:6" x14ac:dyDescent="0.25">
      <c r="B8580">
        <v>4</v>
      </c>
      <c r="C8580">
        <v>1</v>
      </c>
      <c r="D8580">
        <v>6.3425918304500003E-4</v>
      </c>
      <c r="E8580">
        <f t="shared" si="745"/>
        <v>6.8</v>
      </c>
      <c r="F8580">
        <f t="shared" si="746"/>
        <v>4.3129624447060004E-3</v>
      </c>
    </row>
    <row r="8581" spans="2:6" x14ac:dyDescent="0.25">
      <c r="B8581">
        <v>4</v>
      </c>
      <c r="C8581">
        <v>1</v>
      </c>
      <c r="D8581">
        <v>2.7351533791699998E-3</v>
      </c>
      <c r="E8581">
        <f t="shared" si="745"/>
        <v>6.8</v>
      </c>
      <c r="F8581">
        <f t="shared" si="746"/>
        <v>1.8599042978355997E-2</v>
      </c>
    </row>
    <row r="8582" spans="2:6" x14ac:dyDescent="0.25">
      <c r="B8582">
        <v>4</v>
      </c>
      <c r="C8582">
        <v>1</v>
      </c>
      <c r="D8582">
        <v>4.8194015422000001E-5</v>
      </c>
      <c r="E8582">
        <f t="shared" si="745"/>
        <v>6.8</v>
      </c>
      <c r="F8582">
        <f t="shared" si="746"/>
        <v>3.2771930486960002E-4</v>
      </c>
    </row>
    <row r="8583" spans="2:6" x14ac:dyDescent="0.25">
      <c r="B8583">
        <v>4</v>
      </c>
      <c r="C8583">
        <v>1</v>
      </c>
      <c r="D8583">
        <v>2.4398379637100001E-4</v>
      </c>
      <c r="E8583">
        <f t="shared" si="745"/>
        <v>6.8</v>
      </c>
      <c r="F8583">
        <f t="shared" si="746"/>
        <v>1.6590898153228E-3</v>
      </c>
    </row>
    <row r="8584" spans="2:6" x14ac:dyDescent="0.25">
      <c r="B8584">
        <v>4</v>
      </c>
      <c r="C8584">
        <v>1</v>
      </c>
      <c r="D8584">
        <v>1.8707180897999998E-5</v>
      </c>
      <c r="E8584">
        <f t="shared" si="745"/>
        <v>6.8</v>
      </c>
      <c r="F8584">
        <f t="shared" si="746"/>
        <v>1.2720883010639998E-4</v>
      </c>
    </row>
    <row r="8585" spans="2:6" x14ac:dyDescent="0.25">
      <c r="B8585">
        <v>4</v>
      </c>
      <c r="C8585">
        <v>1</v>
      </c>
      <c r="D8585">
        <v>3.83825479766E-4</v>
      </c>
      <c r="E8585">
        <f t="shared" si="745"/>
        <v>6.8</v>
      </c>
      <c r="F8585">
        <f t="shared" si="746"/>
        <v>2.6100132624088E-3</v>
      </c>
    </row>
    <row r="8586" spans="2:6" x14ac:dyDescent="0.25">
      <c r="B8586">
        <v>4</v>
      </c>
      <c r="C8586">
        <v>1</v>
      </c>
      <c r="D8586">
        <v>8.5843238016900004E-3</v>
      </c>
      <c r="E8586">
        <f t="shared" si="745"/>
        <v>6.8</v>
      </c>
      <c r="F8586">
        <f t="shared" si="746"/>
        <v>5.8373401851492E-2</v>
      </c>
    </row>
    <row r="8587" spans="2:6" x14ac:dyDescent="0.25">
      <c r="B8587">
        <v>4</v>
      </c>
      <c r="C8587">
        <v>1</v>
      </c>
      <c r="D8587">
        <v>1.27346852439E-2</v>
      </c>
      <c r="E8587">
        <f t="shared" si="745"/>
        <v>6.8</v>
      </c>
      <c r="F8587">
        <f t="shared" si="746"/>
        <v>8.659585965852E-2</v>
      </c>
    </row>
    <row r="8588" spans="2:6" x14ac:dyDescent="0.25">
      <c r="B8588">
        <v>4</v>
      </c>
      <c r="C8588">
        <v>1</v>
      </c>
      <c r="D8588">
        <v>1.6454452486099999E-4</v>
      </c>
      <c r="E8588">
        <f t="shared" si="745"/>
        <v>6.8</v>
      </c>
      <c r="F8588">
        <f t="shared" si="746"/>
        <v>1.1189027690547998E-3</v>
      </c>
    </row>
    <row r="8589" spans="2:6" x14ac:dyDescent="0.25">
      <c r="B8589">
        <v>4</v>
      </c>
      <c r="C8589">
        <v>1</v>
      </c>
      <c r="D8589">
        <v>1.7715456925800001E-4</v>
      </c>
      <c r="E8589">
        <f t="shared" si="745"/>
        <v>6.8</v>
      </c>
      <c r="F8589">
        <f t="shared" si="746"/>
        <v>1.2046510709544001E-3</v>
      </c>
    </row>
    <row r="8590" spans="2:6" x14ac:dyDescent="0.25">
      <c r="B8590">
        <v>4</v>
      </c>
      <c r="C8590">
        <v>1</v>
      </c>
      <c r="D8590">
        <v>1.1287117897400001E-3</v>
      </c>
      <c r="E8590">
        <f t="shared" si="745"/>
        <v>6.8</v>
      </c>
      <c r="F8590">
        <f t="shared" si="746"/>
        <v>7.6752401702320002E-3</v>
      </c>
    </row>
    <row r="8591" spans="2:6" x14ac:dyDescent="0.25">
      <c r="B8591">
        <v>4</v>
      </c>
      <c r="C8591">
        <v>1</v>
      </c>
      <c r="D8591">
        <v>8.9070213239999994E-6</v>
      </c>
      <c r="E8591">
        <f t="shared" si="745"/>
        <v>6.8</v>
      </c>
      <c r="F8591">
        <f t="shared" si="746"/>
        <v>6.0567745003199991E-5</v>
      </c>
    </row>
    <row r="8592" spans="2:6" x14ac:dyDescent="0.25">
      <c r="B8592">
        <v>4</v>
      </c>
      <c r="C8592">
        <v>1</v>
      </c>
      <c r="D8592">
        <v>1.4253514399999999E-7</v>
      </c>
      <c r="E8592">
        <f t="shared" si="745"/>
        <v>6.8</v>
      </c>
      <c r="F8592">
        <f t="shared" si="746"/>
        <v>9.6923897919999995E-7</v>
      </c>
    </row>
    <row r="8593" spans="2:6" x14ac:dyDescent="0.25">
      <c r="B8593">
        <v>4</v>
      </c>
      <c r="C8593">
        <v>1</v>
      </c>
      <c r="D8593">
        <v>1.7232531990999999E-5</v>
      </c>
      <c r="E8593">
        <f t="shared" si="745"/>
        <v>6.8</v>
      </c>
      <c r="F8593">
        <f t="shared" si="746"/>
        <v>1.1718121753879999E-4</v>
      </c>
    </row>
    <row r="8594" spans="2:6" x14ac:dyDescent="0.25">
      <c r="B8594">
        <v>4</v>
      </c>
      <c r="C8594">
        <v>1</v>
      </c>
      <c r="D8594">
        <v>9.1169683889999997E-6</v>
      </c>
      <c r="E8594">
        <f t="shared" si="745"/>
        <v>6.8</v>
      </c>
      <c r="F8594">
        <f t="shared" si="746"/>
        <v>6.1995385045199994E-5</v>
      </c>
    </row>
    <row r="8595" spans="2:6" x14ac:dyDescent="0.25">
      <c r="B8595">
        <v>4</v>
      </c>
      <c r="C8595">
        <v>1</v>
      </c>
      <c r="D8595">
        <v>9.1169683889999997E-6</v>
      </c>
      <c r="E8595">
        <f t="shared" si="745"/>
        <v>6.8</v>
      </c>
      <c r="F8595">
        <f t="shared" si="746"/>
        <v>6.1995385045199994E-5</v>
      </c>
    </row>
    <row r="8596" spans="2:6" x14ac:dyDescent="0.25">
      <c r="B8596">
        <v>4</v>
      </c>
      <c r="C8596">
        <v>1</v>
      </c>
      <c r="D8596">
        <v>2.2469788584000001E-5</v>
      </c>
      <c r="E8596">
        <f t="shared" si="745"/>
        <v>6.8</v>
      </c>
      <c r="F8596">
        <f t="shared" si="746"/>
        <v>1.527945623712E-4</v>
      </c>
    </row>
    <row r="8597" spans="2:6" x14ac:dyDescent="0.25">
      <c r="B8597">
        <v>4</v>
      </c>
      <c r="C8597">
        <v>1</v>
      </c>
      <c r="D8597">
        <v>1.07090883002E-3</v>
      </c>
      <c r="E8597">
        <f t="shared" si="745"/>
        <v>6.8</v>
      </c>
      <c r="F8597">
        <f t="shared" si="746"/>
        <v>7.2821800441359996E-3</v>
      </c>
    </row>
    <row r="8598" spans="2:6" x14ac:dyDescent="0.25">
      <c r="B8598">
        <v>4</v>
      </c>
      <c r="C8598">
        <v>1</v>
      </c>
      <c r="D8598">
        <v>6.5951903770000006E-5</v>
      </c>
      <c r="E8598">
        <f t="shared" si="745"/>
        <v>6.8</v>
      </c>
      <c r="F8598">
        <f t="shared" si="746"/>
        <v>4.48472945636E-4</v>
      </c>
    </row>
    <row r="8599" spans="2:6" x14ac:dyDescent="0.25">
      <c r="B8599">
        <v>4</v>
      </c>
      <c r="C8599">
        <v>1</v>
      </c>
      <c r="D8599">
        <v>9.0038173877000005E-5</v>
      </c>
      <c r="E8599">
        <f t="shared" si="745"/>
        <v>6.8</v>
      </c>
      <c r="F8599">
        <f t="shared" si="746"/>
        <v>6.1225958236360003E-4</v>
      </c>
    </row>
    <row r="8600" spans="2:6" x14ac:dyDescent="0.25">
      <c r="B8600">
        <v>4</v>
      </c>
      <c r="C8600">
        <v>1</v>
      </c>
      <c r="D8600">
        <v>3.7740907460000001E-6</v>
      </c>
      <c r="E8600">
        <f t="shared" si="745"/>
        <v>6.8</v>
      </c>
      <c r="F8600">
        <f t="shared" si="746"/>
        <v>2.5663817072800001E-5</v>
      </c>
    </row>
    <row r="8601" spans="2:6" x14ac:dyDescent="0.25">
      <c r="B8601">
        <v>4</v>
      </c>
      <c r="C8601">
        <v>1</v>
      </c>
      <c r="D8601">
        <v>3.7740907460000001E-6</v>
      </c>
      <c r="E8601">
        <f t="shared" si="745"/>
        <v>6.8</v>
      </c>
      <c r="F8601">
        <f t="shared" si="746"/>
        <v>2.5663817072800001E-5</v>
      </c>
    </row>
    <row r="8602" spans="2:6" x14ac:dyDescent="0.25">
      <c r="B8602">
        <v>4</v>
      </c>
      <c r="C8602">
        <v>1</v>
      </c>
      <c r="D8602">
        <v>8.9828102669999999E-6</v>
      </c>
      <c r="E8602">
        <f t="shared" si="745"/>
        <v>6.8</v>
      </c>
      <c r="F8602">
        <f t="shared" si="746"/>
        <v>6.1083109815599998E-5</v>
      </c>
    </row>
    <row r="8603" spans="2:6" x14ac:dyDescent="0.25">
      <c r="B8603">
        <v>4</v>
      </c>
      <c r="C8603">
        <v>1</v>
      </c>
      <c r="D8603">
        <v>2.33409300193E-4</v>
      </c>
      <c r="E8603">
        <f t="shared" si="745"/>
        <v>6.8</v>
      </c>
      <c r="F8603">
        <f t="shared" si="746"/>
        <v>1.5871832413124E-3</v>
      </c>
    </row>
    <row r="8604" spans="2:6" x14ac:dyDescent="0.25">
      <c r="B8604">
        <v>4</v>
      </c>
      <c r="C8604">
        <v>1</v>
      </c>
      <c r="D8604">
        <v>8.5247774330000007E-6</v>
      </c>
      <c r="E8604">
        <f t="shared" si="745"/>
        <v>6.8</v>
      </c>
      <c r="F8604">
        <f t="shared" si="746"/>
        <v>5.7968486544400002E-5</v>
      </c>
    </row>
    <row r="8605" spans="2:6" x14ac:dyDescent="0.25">
      <c r="B8605">
        <v>4</v>
      </c>
      <c r="C8605">
        <v>1</v>
      </c>
      <c r="D8605">
        <v>7.6939753639999995E-6</v>
      </c>
      <c r="E8605">
        <f t="shared" si="745"/>
        <v>6.8</v>
      </c>
      <c r="F8605">
        <f t="shared" si="746"/>
        <v>5.2319032475199997E-5</v>
      </c>
    </row>
    <row r="8606" spans="2:6" x14ac:dyDescent="0.25">
      <c r="B8606">
        <v>4</v>
      </c>
      <c r="C8606">
        <v>1</v>
      </c>
      <c r="D8606">
        <v>1.5450949267E-5</v>
      </c>
      <c r="E8606">
        <f t="shared" si="745"/>
        <v>6.8</v>
      </c>
      <c r="F8606">
        <f t="shared" si="746"/>
        <v>1.050664550156E-4</v>
      </c>
    </row>
    <row r="8607" spans="2:6" x14ac:dyDescent="0.25">
      <c r="B8607">
        <v>4</v>
      </c>
      <c r="C8607">
        <v>1</v>
      </c>
      <c r="D8607">
        <v>6.9520863577899998E-4</v>
      </c>
      <c r="E8607">
        <f t="shared" ref="E8607:E8670" si="747">IF(B8607=1,0.4,IF(B8607=2,1.4,IF(B8607=3,3.1,IF(B8607=4,6.8,9.5))))</f>
        <v>6.8</v>
      </c>
      <c r="F8607">
        <f t="shared" ref="F8607:F8670" si="748">D8607*E8607</f>
        <v>4.7274187232971996E-3</v>
      </c>
    </row>
    <row r="8608" spans="2:6" x14ac:dyDescent="0.25">
      <c r="B8608">
        <v>4</v>
      </c>
      <c r="C8608">
        <v>1</v>
      </c>
      <c r="D8608">
        <v>2.6439537500000002E-7</v>
      </c>
      <c r="E8608">
        <f t="shared" si="747"/>
        <v>6.8</v>
      </c>
      <c r="F8608">
        <f t="shared" si="748"/>
        <v>1.7978885500000002E-6</v>
      </c>
    </row>
    <row r="8609" spans="2:6" x14ac:dyDescent="0.25">
      <c r="B8609">
        <v>4</v>
      </c>
      <c r="C8609">
        <v>1</v>
      </c>
      <c r="D8609">
        <v>2.6439537500000002E-7</v>
      </c>
      <c r="E8609">
        <f t="shared" si="747"/>
        <v>6.8</v>
      </c>
      <c r="F8609">
        <f t="shared" si="748"/>
        <v>1.7978885500000002E-6</v>
      </c>
    </row>
    <row r="8610" spans="2:6" x14ac:dyDescent="0.25">
      <c r="B8610">
        <v>4</v>
      </c>
      <c r="C8610">
        <v>1</v>
      </c>
      <c r="D8610">
        <v>1.6296041463400001E-4</v>
      </c>
      <c r="E8610">
        <f t="shared" si="747"/>
        <v>6.8</v>
      </c>
      <c r="F8610">
        <f t="shared" si="748"/>
        <v>1.1081308195112001E-3</v>
      </c>
    </row>
    <row r="8611" spans="2:6" x14ac:dyDescent="0.25">
      <c r="B8611">
        <v>4</v>
      </c>
      <c r="C8611">
        <v>1</v>
      </c>
      <c r="D8611">
        <v>1.03557466904E-4</v>
      </c>
      <c r="E8611">
        <f t="shared" si="747"/>
        <v>6.8</v>
      </c>
      <c r="F8611">
        <f t="shared" si="748"/>
        <v>7.0419077494719999E-4</v>
      </c>
    </row>
    <row r="8612" spans="2:6" x14ac:dyDescent="0.25">
      <c r="B8612">
        <v>4</v>
      </c>
      <c r="C8612">
        <v>1</v>
      </c>
      <c r="D8612">
        <v>1.3176868902899999E-3</v>
      </c>
      <c r="E8612">
        <f t="shared" si="747"/>
        <v>6.8</v>
      </c>
      <c r="F8612">
        <f t="shared" si="748"/>
        <v>8.9602708539719984E-3</v>
      </c>
    </row>
    <row r="8613" spans="2:6" x14ac:dyDescent="0.25">
      <c r="B8613">
        <v>4</v>
      </c>
      <c r="C8613">
        <v>1</v>
      </c>
      <c r="D8613">
        <v>7.22987337564E-4</v>
      </c>
      <c r="E8613">
        <f t="shared" si="747"/>
        <v>6.8</v>
      </c>
      <c r="F8613">
        <f t="shared" si="748"/>
        <v>4.9163138954352002E-3</v>
      </c>
    </row>
    <row r="8614" spans="2:6" x14ac:dyDescent="0.25">
      <c r="B8614">
        <v>4</v>
      </c>
      <c r="C8614">
        <v>1</v>
      </c>
      <c r="D8614">
        <v>4.0481330402900002E-4</v>
      </c>
      <c r="E8614">
        <f t="shared" si="747"/>
        <v>6.8</v>
      </c>
      <c r="F8614">
        <f t="shared" si="748"/>
        <v>2.7527304673972E-3</v>
      </c>
    </row>
    <row r="8615" spans="2:6" x14ac:dyDescent="0.25">
      <c r="B8615">
        <v>4</v>
      </c>
      <c r="C8615">
        <v>1</v>
      </c>
      <c r="D8615">
        <v>4.0481330402900002E-4</v>
      </c>
      <c r="E8615">
        <f t="shared" si="747"/>
        <v>6.8</v>
      </c>
      <c r="F8615">
        <f t="shared" si="748"/>
        <v>2.7527304673972E-3</v>
      </c>
    </row>
    <row r="8616" spans="2:6" x14ac:dyDescent="0.25">
      <c r="B8616">
        <v>4</v>
      </c>
      <c r="C8616">
        <v>1</v>
      </c>
      <c r="D8616">
        <v>9.9810152539999995E-6</v>
      </c>
      <c r="E8616">
        <f t="shared" si="747"/>
        <v>6.8</v>
      </c>
      <c r="F8616">
        <f t="shared" si="748"/>
        <v>6.7870903727199994E-5</v>
      </c>
    </row>
    <row r="8617" spans="2:6" x14ac:dyDescent="0.25">
      <c r="B8617">
        <v>4</v>
      </c>
      <c r="C8617">
        <v>1</v>
      </c>
      <c r="D8617">
        <v>1.9528974380000002E-6</v>
      </c>
      <c r="E8617">
        <f t="shared" si="747"/>
        <v>6.8</v>
      </c>
      <c r="F8617">
        <f t="shared" si="748"/>
        <v>1.32797025784E-5</v>
      </c>
    </row>
    <row r="8618" spans="2:6" x14ac:dyDescent="0.25">
      <c r="B8618">
        <v>4</v>
      </c>
      <c r="C8618">
        <v>1</v>
      </c>
      <c r="D8618">
        <v>5.9714225894000003E-5</v>
      </c>
      <c r="E8618">
        <f t="shared" si="747"/>
        <v>6.8</v>
      </c>
      <c r="F8618">
        <f t="shared" si="748"/>
        <v>4.060567360792E-4</v>
      </c>
    </row>
    <row r="8619" spans="2:6" x14ac:dyDescent="0.25">
      <c r="B8619">
        <v>4</v>
      </c>
      <c r="C8619">
        <v>1</v>
      </c>
      <c r="D8619">
        <v>9.8977996100999994E-5</v>
      </c>
      <c r="E8619">
        <f t="shared" si="747"/>
        <v>6.8</v>
      </c>
      <c r="F8619">
        <f t="shared" si="748"/>
        <v>6.7305037348679999E-4</v>
      </c>
    </row>
    <row r="8620" spans="2:6" x14ac:dyDescent="0.25">
      <c r="B8620">
        <v>4</v>
      </c>
      <c r="C8620">
        <v>1</v>
      </c>
      <c r="D8620">
        <v>2.304838022E-6</v>
      </c>
      <c r="E8620">
        <f t="shared" si="747"/>
        <v>6.8</v>
      </c>
      <c r="F8620">
        <f t="shared" si="748"/>
        <v>1.5672898549599999E-5</v>
      </c>
    </row>
    <row r="8621" spans="2:6" x14ac:dyDescent="0.25">
      <c r="B8621">
        <v>4</v>
      </c>
      <c r="C8621">
        <v>1</v>
      </c>
      <c r="D8621">
        <v>1.3641728722799999E-4</v>
      </c>
      <c r="E8621">
        <f t="shared" si="747"/>
        <v>6.8</v>
      </c>
      <c r="F8621">
        <f t="shared" si="748"/>
        <v>9.2763755315039987E-4</v>
      </c>
    </row>
    <row r="8622" spans="2:6" x14ac:dyDescent="0.25">
      <c r="B8622">
        <v>4</v>
      </c>
      <c r="C8622">
        <v>1</v>
      </c>
      <c r="D8622">
        <v>4.02082386912E-4</v>
      </c>
      <c r="E8622">
        <f t="shared" si="747"/>
        <v>6.8</v>
      </c>
      <c r="F8622">
        <f t="shared" si="748"/>
        <v>2.7341602310016E-3</v>
      </c>
    </row>
    <row r="8623" spans="2:6" x14ac:dyDescent="0.25">
      <c r="B8623">
        <v>4</v>
      </c>
      <c r="C8623">
        <v>1</v>
      </c>
      <c r="D8623">
        <v>8.0490990223000002E-5</v>
      </c>
      <c r="E8623">
        <f t="shared" si="747"/>
        <v>6.8</v>
      </c>
      <c r="F8623">
        <f t="shared" si="748"/>
        <v>5.4733873351640004E-4</v>
      </c>
    </row>
    <row r="8624" spans="2:6" x14ac:dyDescent="0.25">
      <c r="B8624">
        <v>4</v>
      </c>
      <c r="C8624">
        <v>1</v>
      </c>
      <c r="D8624">
        <v>1.8999138193899999E-4</v>
      </c>
      <c r="E8624">
        <f t="shared" si="747"/>
        <v>6.8</v>
      </c>
      <c r="F8624">
        <f t="shared" si="748"/>
        <v>1.2919413971851999E-3</v>
      </c>
    </row>
    <row r="8625" spans="2:6" x14ac:dyDescent="0.25">
      <c r="B8625">
        <v>4</v>
      </c>
      <c r="C8625">
        <v>1</v>
      </c>
      <c r="D8625">
        <v>1.1177012928800001E-4</v>
      </c>
      <c r="E8625">
        <f t="shared" si="747"/>
        <v>6.8</v>
      </c>
      <c r="F8625">
        <f t="shared" si="748"/>
        <v>7.6003687915840001E-4</v>
      </c>
    </row>
    <row r="8626" spans="2:6" x14ac:dyDescent="0.25">
      <c r="B8626">
        <v>4</v>
      </c>
      <c r="C8626">
        <v>1</v>
      </c>
      <c r="D8626">
        <v>4.1626976962700002E-4</v>
      </c>
      <c r="E8626">
        <f t="shared" si="747"/>
        <v>6.8</v>
      </c>
      <c r="F8626">
        <f t="shared" si="748"/>
        <v>2.8306344334635999E-3</v>
      </c>
    </row>
    <row r="8627" spans="2:6" x14ac:dyDescent="0.25">
      <c r="B8627">
        <v>4</v>
      </c>
      <c r="C8627">
        <v>1</v>
      </c>
      <c r="D8627">
        <v>4.1626976962700002E-4</v>
      </c>
      <c r="E8627">
        <f t="shared" si="747"/>
        <v>6.8</v>
      </c>
      <c r="F8627">
        <f t="shared" si="748"/>
        <v>2.8306344334635999E-3</v>
      </c>
    </row>
    <row r="8628" spans="2:6" x14ac:dyDescent="0.25">
      <c r="B8628">
        <v>4</v>
      </c>
      <c r="C8628">
        <v>1</v>
      </c>
      <c r="D8628">
        <v>3.2520621103999999E-5</v>
      </c>
      <c r="E8628">
        <f t="shared" si="747"/>
        <v>6.8</v>
      </c>
      <c r="F8628">
        <f t="shared" si="748"/>
        <v>2.2114022350719999E-4</v>
      </c>
    </row>
    <row r="8629" spans="2:6" x14ac:dyDescent="0.25">
      <c r="B8629">
        <v>4</v>
      </c>
      <c r="C8629">
        <v>1</v>
      </c>
      <c r="D8629">
        <v>2.2728373101400001E-4</v>
      </c>
      <c r="E8629">
        <f t="shared" si="747"/>
        <v>6.8</v>
      </c>
      <c r="F8629">
        <f t="shared" si="748"/>
        <v>1.5455293708952001E-3</v>
      </c>
    </row>
    <row r="8630" spans="2:6" x14ac:dyDescent="0.25">
      <c r="B8630">
        <v>4</v>
      </c>
      <c r="C8630">
        <v>1</v>
      </c>
      <c r="D8630">
        <v>9.2753136617000005E-5</v>
      </c>
      <c r="E8630">
        <f t="shared" si="747"/>
        <v>6.8</v>
      </c>
      <c r="F8630">
        <f t="shared" si="748"/>
        <v>6.3072132899559996E-4</v>
      </c>
    </row>
    <row r="8631" spans="2:6" x14ac:dyDescent="0.25">
      <c r="B8631">
        <v>4</v>
      </c>
      <c r="C8631">
        <v>1</v>
      </c>
      <c r="D8631">
        <v>9.2753136617000005E-5</v>
      </c>
      <c r="E8631">
        <f t="shared" si="747"/>
        <v>6.8</v>
      </c>
      <c r="F8631">
        <f t="shared" si="748"/>
        <v>6.3072132899559996E-4</v>
      </c>
    </row>
    <row r="8632" spans="2:6" x14ac:dyDescent="0.25">
      <c r="B8632">
        <v>4</v>
      </c>
      <c r="C8632">
        <v>1</v>
      </c>
      <c r="D8632">
        <v>2.8445908178599999E-4</v>
      </c>
      <c r="E8632">
        <f t="shared" si="747"/>
        <v>6.8</v>
      </c>
      <c r="F8632">
        <f t="shared" si="748"/>
        <v>1.9343217561447999E-3</v>
      </c>
    </row>
    <row r="8633" spans="2:6" x14ac:dyDescent="0.25">
      <c r="B8633">
        <v>4</v>
      </c>
      <c r="C8633">
        <v>1</v>
      </c>
      <c r="D8633">
        <v>8.6471093600000003E-7</v>
      </c>
      <c r="E8633">
        <f t="shared" si="747"/>
        <v>6.8</v>
      </c>
      <c r="F8633">
        <f t="shared" si="748"/>
        <v>5.8800343647999999E-6</v>
      </c>
    </row>
    <row r="8634" spans="2:6" x14ac:dyDescent="0.25">
      <c r="B8634">
        <v>4</v>
      </c>
      <c r="C8634">
        <v>1</v>
      </c>
      <c r="D8634">
        <v>1.32888885265E-2</v>
      </c>
      <c r="E8634">
        <f t="shared" si="747"/>
        <v>6.8</v>
      </c>
      <c r="F8634">
        <f t="shared" si="748"/>
        <v>9.0364441980199994E-2</v>
      </c>
    </row>
    <row r="8635" spans="2:6" x14ac:dyDescent="0.25">
      <c r="B8635">
        <v>5</v>
      </c>
      <c r="C8635">
        <v>1</v>
      </c>
      <c r="D8635">
        <v>1.7729204888200002E-2</v>
      </c>
      <c r="E8635">
        <f t="shared" si="747"/>
        <v>9.5</v>
      </c>
      <c r="F8635">
        <f t="shared" si="748"/>
        <v>0.1684274464379</v>
      </c>
    </row>
    <row r="8636" spans="2:6" x14ac:dyDescent="0.25">
      <c r="B8636">
        <v>5</v>
      </c>
      <c r="C8636">
        <v>1</v>
      </c>
      <c r="D8636">
        <v>2.2695795475900001E-2</v>
      </c>
      <c r="E8636">
        <f t="shared" si="747"/>
        <v>9.5</v>
      </c>
      <c r="F8636">
        <f t="shared" si="748"/>
        <v>0.21561005702105002</v>
      </c>
    </row>
    <row r="8637" spans="2:6" x14ac:dyDescent="0.25">
      <c r="B8637">
        <v>5</v>
      </c>
      <c r="C8637">
        <v>1</v>
      </c>
      <c r="D8637">
        <v>1.6707102343600001E-2</v>
      </c>
      <c r="E8637">
        <f t="shared" si="747"/>
        <v>9.5</v>
      </c>
      <c r="F8637">
        <f t="shared" si="748"/>
        <v>0.15871747226419999</v>
      </c>
    </row>
    <row r="8638" spans="2:6" x14ac:dyDescent="0.25">
      <c r="B8638">
        <v>5</v>
      </c>
      <c r="C8638">
        <v>1</v>
      </c>
      <c r="D8638">
        <v>0.16523524429899999</v>
      </c>
      <c r="E8638">
        <f t="shared" si="747"/>
        <v>9.5</v>
      </c>
      <c r="F8638">
        <f t="shared" si="748"/>
        <v>1.5697348208405</v>
      </c>
    </row>
    <row r="8639" spans="2:6" x14ac:dyDescent="0.25">
      <c r="B8639">
        <v>5</v>
      </c>
      <c r="C8639">
        <v>1</v>
      </c>
      <c r="D8639">
        <v>0.45646210150299998</v>
      </c>
      <c r="E8639">
        <f t="shared" si="747"/>
        <v>9.5</v>
      </c>
      <c r="F8639">
        <f t="shared" si="748"/>
        <v>4.3363899642785002</v>
      </c>
    </row>
    <row r="8640" spans="2:6" x14ac:dyDescent="0.25">
      <c r="B8640">
        <v>5</v>
      </c>
      <c r="C8640">
        <v>1</v>
      </c>
      <c r="D8640">
        <v>0.210232115005</v>
      </c>
      <c r="E8640">
        <f t="shared" si="747"/>
        <v>9.5</v>
      </c>
      <c r="F8640">
        <f t="shared" si="748"/>
        <v>1.9972050925475</v>
      </c>
    </row>
    <row r="8641" spans="2:6" x14ac:dyDescent="0.25">
      <c r="B8641">
        <v>5</v>
      </c>
      <c r="C8641">
        <v>1</v>
      </c>
      <c r="D8641">
        <v>1.67071023443E-2</v>
      </c>
      <c r="E8641">
        <f t="shared" si="747"/>
        <v>9.5</v>
      </c>
      <c r="F8641">
        <f t="shared" si="748"/>
        <v>0.15871747227085001</v>
      </c>
    </row>
    <row r="8642" spans="2:6" x14ac:dyDescent="0.25">
      <c r="B8642">
        <v>5</v>
      </c>
      <c r="C8642">
        <v>1</v>
      </c>
      <c r="D8642">
        <v>3.5050613324400001E-2</v>
      </c>
      <c r="E8642">
        <f t="shared" si="747"/>
        <v>9.5</v>
      </c>
      <c r="F8642">
        <f t="shared" si="748"/>
        <v>0.3329808265818</v>
      </c>
    </row>
    <row r="8643" spans="2:6" x14ac:dyDescent="0.25">
      <c r="B8643">
        <v>5</v>
      </c>
      <c r="C8643">
        <v>1</v>
      </c>
      <c r="D8643">
        <v>0.132594921186</v>
      </c>
      <c r="E8643">
        <f t="shared" si="747"/>
        <v>9.5</v>
      </c>
      <c r="F8643">
        <f t="shared" si="748"/>
        <v>1.259651751267</v>
      </c>
    </row>
    <row r="8644" spans="2:6" x14ac:dyDescent="0.25">
      <c r="B8644">
        <v>5</v>
      </c>
      <c r="C8644">
        <v>1</v>
      </c>
      <c r="D8644">
        <v>0.37253036095699998</v>
      </c>
      <c r="E8644">
        <f t="shared" si="747"/>
        <v>9.5</v>
      </c>
      <c r="F8644">
        <f t="shared" si="748"/>
        <v>3.5390384290914998</v>
      </c>
    </row>
    <row r="8645" spans="2:6" x14ac:dyDescent="0.25">
      <c r="B8645">
        <v>5</v>
      </c>
      <c r="C8645">
        <v>1</v>
      </c>
      <c r="D8645">
        <v>1.4149161796800001</v>
      </c>
      <c r="E8645">
        <f t="shared" si="747"/>
        <v>9.5</v>
      </c>
      <c r="F8645">
        <f t="shared" si="748"/>
        <v>13.44170370696</v>
      </c>
    </row>
    <row r="8646" spans="2:6" x14ac:dyDescent="0.25">
      <c r="B8646">
        <v>5</v>
      </c>
      <c r="C8646">
        <v>1</v>
      </c>
      <c r="D8646">
        <v>0.226959634961</v>
      </c>
      <c r="E8646">
        <f t="shared" si="747"/>
        <v>9.5</v>
      </c>
      <c r="F8646">
        <f t="shared" si="748"/>
        <v>2.1561165321294999</v>
      </c>
    </row>
    <row r="8647" spans="2:6" x14ac:dyDescent="0.25">
      <c r="B8647">
        <v>5</v>
      </c>
      <c r="C8647">
        <v>1</v>
      </c>
      <c r="D8647">
        <v>1.6707102340700001E-2</v>
      </c>
      <c r="E8647">
        <f t="shared" si="747"/>
        <v>9.5</v>
      </c>
      <c r="F8647">
        <f t="shared" si="748"/>
        <v>0.15871747223665</v>
      </c>
    </row>
    <row r="8648" spans="2:6" x14ac:dyDescent="0.25">
      <c r="B8648">
        <v>5</v>
      </c>
      <c r="C8648">
        <v>1</v>
      </c>
      <c r="D8648">
        <v>0.48078030751299999</v>
      </c>
      <c r="E8648">
        <f t="shared" si="747"/>
        <v>9.5</v>
      </c>
      <c r="F8648">
        <f t="shared" si="748"/>
        <v>4.5674129213735002</v>
      </c>
    </row>
    <row r="8649" spans="2:6" x14ac:dyDescent="0.25">
      <c r="B8649">
        <v>5</v>
      </c>
      <c r="C8649">
        <v>1</v>
      </c>
      <c r="D8649">
        <v>0.96981417567600003</v>
      </c>
      <c r="E8649">
        <f t="shared" si="747"/>
        <v>9.5</v>
      </c>
      <c r="F8649">
        <f t="shared" si="748"/>
        <v>9.2132346689220004</v>
      </c>
    </row>
    <row r="8650" spans="2:6" x14ac:dyDescent="0.25">
      <c r="B8650">
        <v>5</v>
      </c>
      <c r="C8650">
        <v>1</v>
      </c>
      <c r="D8650">
        <v>1.9790196927699999</v>
      </c>
      <c r="E8650">
        <f t="shared" si="747"/>
        <v>9.5</v>
      </c>
      <c r="F8650">
        <f t="shared" si="748"/>
        <v>18.800687081314997</v>
      </c>
    </row>
    <row r="8651" spans="2:6" x14ac:dyDescent="0.25">
      <c r="B8651">
        <v>5</v>
      </c>
      <c r="C8651">
        <v>1</v>
      </c>
      <c r="D8651">
        <v>0.117006504818</v>
      </c>
      <c r="E8651">
        <f t="shared" si="747"/>
        <v>9.5</v>
      </c>
      <c r="F8651">
        <f t="shared" si="748"/>
        <v>1.111561795771</v>
      </c>
    </row>
    <row r="8652" spans="2:6" x14ac:dyDescent="0.25">
      <c r="B8652">
        <v>5</v>
      </c>
      <c r="C8652">
        <v>1</v>
      </c>
      <c r="D8652">
        <v>0.29058419627100002</v>
      </c>
      <c r="E8652">
        <f t="shared" si="747"/>
        <v>9.5</v>
      </c>
      <c r="F8652">
        <f t="shared" si="748"/>
        <v>2.7605498645745001</v>
      </c>
    </row>
    <row r="8653" spans="2:6" x14ac:dyDescent="0.25">
      <c r="B8653">
        <v>5</v>
      </c>
      <c r="C8653">
        <v>1</v>
      </c>
      <c r="D8653">
        <v>1.20654269451</v>
      </c>
      <c r="E8653">
        <f t="shared" si="747"/>
        <v>9.5</v>
      </c>
      <c r="F8653">
        <f t="shared" si="748"/>
        <v>11.462155597844999</v>
      </c>
    </row>
    <row r="8654" spans="2:6" x14ac:dyDescent="0.25">
      <c r="B8654">
        <v>5</v>
      </c>
      <c r="C8654">
        <v>1</v>
      </c>
      <c r="D8654">
        <v>0.31953833960700001</v>
      </c>
      <c r="E8654">
        <f t="shared" si="747"/>
        <v>9.5</v>
      </c>
      <c r="F8654">
        <f t="shared" si="748"/>
        <v>3.0356142262665</v>
      </c>
    </row>
    <row r="8655" spans="2:6" x14ac:dyDescent="0.25">
      <c r="B8655">
        <v>5</v>
      </c>
      <c r="C8655">
        <v>1</v>
      </c>
      <c r="D8655">
        <v>1.8064008728500001</v>
      </c>
      <c r="E8655">
        <f t="shared" si="747"/>
        <v>9.5</v>
      </c>
      <c r="F8655">
        <f t="shared" si="748"/>
        <v>17.160808292075</v>
      </c>
    </row>
    <row r="8656" spans="2:6" x14ac:dyDescent="0.25">
      <c r="B8656">
        <v>5</v>
      </c>
      <c r="C8656">
        <v>1</v>
      </c>
      <c r="D8656">
        <v>6.5720247587799999E-2</v>
      </c>
      <c r="E8656">
        <f t="shared" si="747"/>
        <v>9.5</v>
      </c>
      <c r="F8656">
        <f t="shared" si="748"/>
        <v>0.62434235208409994</v>
      </c>
    </row>
    <row r="8657" spans="2:6" x14ac:dyDescent="0.25">
      <c r="B8657">
        <v>5</v>
      </c>
      <c r="C8657">
        <v>1</v>
      </c>
      <c r="D8657">
        <v>11.6249002491</v>
      </c>
      <c r="E8657">
        <f t="shared" si="747"/>
        <v>9.5</v>
      </c>
      <c r="F8657">
        <f t="shared" si="748"/>
        <v>110.43655236645</v>
      </c>
    </row>
    <row r="8658" spans="2:6" x14ac:dyDescent="0.25">
      <c r="B8658">
        <v>5</v>
      </c>
      <c r="C8658">
        <v>1</v>
      </c>
      <c r="D8658">
        <v>0.90710972490599995</v>
      </c>
      <c r="E8658">
        <f t="shared" si="747"/>
        <v>9.5</v>
      </c>
      <c r="F8658">
        <f t="shared" si="748"/>
        <v>8.6175423866069991</v>
      </c>
    </row>
    <row r="8659" spans="2:6" x14ac:dyDescent="0.25">
      <c r="B8659">
        <v>5</v>
      </c>
      <c r="C8659">
        <v>1</v>
      </c>
      <c r="D8659">
        <v>3.2728035009199998</v>
      </c>
      <c r="E8659">
        <f t="shared" si="747"/>
        <v>9.5</v>
      </c>
      <c r="F8659">
        <f t="shared" si="748"/>
        <v>31.09163325874</v>
      </c>
    </row>
    <row r="8660" spans="2:6" x14ac:dyDescent="0.25">
      <c r="B8660">
        <v>5</v>
      </c>
      <c r="C8660">
        <v>1</v>
      </c>
      <c r="D8660">
        <v>0.16112910301899999</v>
      </c>
      <c r="E8660">
        <f t="shared" si="747"/>
        <v>9.5</v>
      </c>
      <c r="F8660">
        <f t="shared" si="748"/>
        <v>1.5307264786804999</v>
      </c>
    </row>
    <row r="8661" spans="2:6" x14ac:dyDescent="0.25">
      <c r="B8661">
        <v>5</v>
      </c>
      <c r="C8661">
        <v>1</v>
      </c>
      <c r="D8661">
        <v>1.3205943018900001E-2</v>
      </c>
      <c r="E8661">
        <f t="shared" si="747"/>
        <v>9.5</v>
      </c>
      <c r="F8661">
        <f t="shared" si="748"/>
        <v>0.12545645867955002</v>
      </c>
    </row>
    <row r="8662" spans="2:6" x14ac:dyDescent="0.25">
      <c r="B8662">
        <v>5</v>
      </c>
      <c r="C8662">
        <v>1</v>
      </c>
      <c r="D8662">
        <v>1.29516910449</v>
      </c>
      <c r="E8662">
        <f t="shared" si="747"/>
        <v>9.5</v>
      </c>
      <c r="F8662">
        <f t="shared" si="748"/>
        <v>12.304106492655</v>
      </c>
    </row>
    <row r="8663" spans="2:6" x14ac:dyDescent="0.25">
      <c r="B8663">
        <v>5</v>
      </c>
      <c r="C8663">
        <v>1</v>
      </c>
      <c r="D8663">
        <v>0.1569494377</v>
      </c>
      <c r="E8663">
        <f t="shared" si="747"/>
        <v>9.5</v>
      </c>
      <c r="F8663">
        <f t="shared" si="748"/>
        <v>1.4910196581499999</v>
      </c>
    </row>
    <row r="8664" spans="2:6" x14ac:dyDescent="0.25">
      <c r="B8664">
        <v>5</v>
      </c>
      <c r="C8664">
        <v>1</v>
      </c>
      <c r="D8664">
        <v>9.6840347129100002E-2</v>
      </c>
      <c r="E8664">
        <f t="shared" si="747"/>
        <v>9.5</v>
      </c>
      <c r="F8664">
        <f t="shared" si="748"/>
        <v>0.91998329772645004</v>
      </c>
    </row>
    <row r="8665" spans="2:6" x14ac:dyDescent="0.25">
      <c r="B8665">
        <v>5</v>
      </c>
      <c r="C8665">
        <v>1</v>
      </c>
      <c r="D8665">
        <v>1.2510391240399999E-2</v>
      </c>
      <c r="E8665">
        <f t="shared" si="747"/>
        <v>9.5</v>
      </c>
      <c r="F8665">
        <f t="shared" si="748"/>
        <v>0.11884871678379999</v>
      </c>
    </row>
    <row r="8666" spans="2:6" x14ac:dyDescent="0.25">
      <c r="B8666">
        <v>5</v>
      </c>
      <c r="C8666">
        <v>1</v>
      </c>
      <c r="D8666">
        <v>0.803077161333</v>
      </c>
      <c r="E8666">
        <f t="shared" si="747"/>
        <v>9.5</v>
      </c>
      <c r="F8666">
        <f t="shared" si="748"/>
        <v>7.6292330326634996</v>
      </c>
    </row>
    <row r="8667" spans="2:6" x14ac:dyDescent="0.25">
      <c r="B8667">
        <v>5</v>
      </c>
      <c r="C8667">
        <v>1</v>
      </c>
      <c r="D8667">
        <v>1.2510391251199999E-2</v>
      </c>
      <c r="E8667">
        <f t="shared" si="747"/>
        <v>9.5</v>
      </c>
      <c r="F8667">
        <f t="shared" si="748"/>
        <v>0.11884871688639999</v>
      </c>
    </row>
    <row r="8668" spans="2:6" x14ac:dyDescent="0.25">
      <c r="B8668">
        <v>5</v>
      </c>
      <c r="C8668">
        <v>1</v>
      </c>
      <c r="D8668">
        <v>0.96851308545000003</v>
      </c>
      <c r="E8668">
        <f t="shared" si="747"/>
        <v>9.5</v>
      </c>
      <c r="F8668">
        <f t="shared" si="748"/>
        <v>9.2008743117750011</v>
      </c>
    </row>
    <row r="8669" spans="2:6" x14ac:dyDescent="0.25">
      <c r="B8669">
        <v>5</v>
      </c>
      <c r="C8669">
        <v>1</v>
      </c>
      <c r="D8669">
        <v>3.4915104380599998E-2</v>
      </c>
      <c r="E8669">
        <f t="shared" si="747"/>
        <v>9.5</v>
      </c>
      <c r="F8669">
        <f t="shared" si="748"/>
        <v>0.3316934916157</v>
      </c>
    </row>
    <row r="8670" spans="2:6" x14ac:dyDescent="0.25">
      <c r="B8670">
        <v>5</v>
      </c>
      <c r="C8670">
        <v>1</v>
      </c>
      <c r="D8670">
        <v>0.12976736163800001</v>
      </c>
      <c r="E8670">
        <f t="shared" si="747"/>
        <v>9.5</v>
      </c>
      <c r="F8670">
        <f t="shared" si="748"/>
        <v>1.2327899355610001</v>
      </c>
    </row>
    <row r="8671" spans="2:6" x14ac:dyDescent="0.25">
      <c r="B8671">
        <v>5</v>
      </c>
      <c r="C8671">
        <v>1</v>
      </c>
      <c r="D8671">
        <v>0.72783702113199999</v>
      </c>
      <c r="E8671">
        <f t="shared" ref="E8671:E8734" si="749">IF(B8671=1,0.4,IF(B8671=2,1.4,IF(B8671=3,3.1,IF(B8671=4,6.8,9.5))))</f>
        <v>9.5</v>
      </c>
      <c r="F8671">
        <f t="shared" ref="F8671:F8734" si="750">D8671*E8671</f>
        <v>6.9144517007540003</v>
      </c>
    </row>
    <row r="8672" spans="2:6" x14ac:dyDescent="0.25">
      <c r="B8672">
        <v>5</v>
      </c>
      <c r="C8672">
        <v>1</v>
      </c>
      <c r="D8672">
        <v>1.82245268206</v>
      </c>
      <c r="E8672">
        <f t="shared" si="749"/>
        <v>9.5</v>
      </c>
      <c r="F8672">
        <f t="shared" si="750"/>
        <v>17.31330047957</v>
      </c>
    </row>
    <row r="8673" spans="2:6" x14ac:dyDescent="0.25">
      <c r="B8673">
        <v>5</v>
      </c>
      <c r="C8673">
        <v>1</v>
      </c>
      <c r="D8673">
        <v>7.1153980762799995E-2</v>
      </c>
      <c r="E8673">
        <f t="shared" si="749"/>
        <v>9.5</v>
      </c>
      <c r="F8673">
        <f t="shared" si="750"/>
        <v>0.6759628172465999</v>
      </c>
    </row>
    <row r="8674" spans="2:6" x14ac:dyDescent="0.25">
      <c r="B8674">
        <v>5</v>
      </c>
      <c r="C8674">
        <v>1</v>
      </c>
      <c r="D8674">
        <v>4.2662110805300003E-2</v>
      </c>
      <c r="E8674">
        <f t="shared" si="749"/>
        <v>9.5</v>
      </c>
      <c r="F8674">
        <f t="shared" si="750"/>
        <v>0.40529005265035001</v>
      </c>
    </row>
    <row r="8675" spans="2:6" x14ac:dyDescent="0.25">
      <c r="B8675">
        <v>5</v>
      </c>
      <c r="C8675">
        <v>1</v>
      </c>
      <c r="D8675">
        <v>0.209699289076</v>
      </c>
      <c r="E8675">
        <f t="shared" si="749"/>
        <v>9.5</v>
      </c>
      <c r="F8675">
        <f t="shared" si="750"/>
        <v>1.9921432462219999</v>
      </c>
    </row>
    <row r="8676" spans="2:6" x14ac:dyDescent="0.25">
      <c r="B8676">
        <v>5</v>
      </c>
      <c r="C8676">
        <v>1</v>
      </c>
      <c r="D8676">
        <v>1.6707555232200001E-2</v>
      </c>
      <c r="E8676">
        <f t="shared" si="749"/>
        <v>9.5</v>
      </c>
      <c r="F8676">
        <f t="shared" si="750"/>
        <v>0.15872177470590002</v>
      </c>
    </row>
    <row r="8677" spans="2:6" x14ac:dyDescent="0.25">
      <c r="B8677">
        <v>5</v>
      </c>
      <c r="C8677">
        <v>1</v>
      </c>
      <c r="D8677">
        <v>8.4222631783400004E-2</v>
      </c>
      <c r="E8677">
        <f t="shared" si="749"/>
        <v>9.5</v>
      </c>
      <c r="F8677">
        <f t="shared" si="750"/>
        <v>0.80011500194230001</v>
      </c>
    </row>
    <row r="8678" spans="2:6" x14ac:dyDescent="0.25">
      <c r="B8678">
        <v>5</v>
      </c>
      <c r="C8678">
        <v>1</v>
      </c>
      <c r="D8678">
        <v>3.5050100578699998E-2</v>
      </c>
      <c r="E8678">
        <f t="shared" si="749"/>
        <v>9.5</v>
      </c>
      <c r="F8678">
        <f t="shared" si="750"/>
        <v>0.33297595549764997</v>
      </c>
    </row>
    <row r="8679" spans="2:6" x14ac:dyDescent="0.25">
      <c r="B8679">
        <v>5</v>
      </c>
      <c r="C8679">
        <v>1</v>
      </c>
      <c r="D8679">
        <v>8.2065307695800005E-2</v>
      </c>
      <c r="E8679">
        <f t="shared" si="749"/>
        <v>9.5</v>
      </c>
      <c r="F8679">
        <f t="shared" si="750"/>
        <v>0.77962042311010005</v>
      </c>
    </row>
    <row r="8680" spans="2:6" x14ac:dyDescent="0.25">
      <c r="B8680">
        <v>5</v>
      </c>
      <c r="C8680">
        <v>1</v>
      </c>
      <c r="D8680">
        <v>0.13428701532699999</v>
      </c>
      <c r="E8680">
        <f t="shared" si="749"/>
        <v>9.5</v>
      </c>
      <c r="F8680">
        <f t="shared" si="750"/>
        <v>1.2757266456065</v>
      </c>
    </row>
    <row r="8681" spans="2:6" x14ac:dyDescent="0.25">
      <c r="B8681">
        <v>5</v>
      </c>
      <c r="C8681">
        <v>1</v>
      </c>
      <c r="D8681">
        <v>0.128312613617</v>
      </c>
      <c r="E8681">
        <f t="shared" si="749"/>
        <v>9.5</v>
      </c>
      <c r="F8681">
        <f t="shared" si="750"/>
        <v>1.2189698293614999</v>
      </c>
    </row>
    <row r="8682" spans="2:6" x14ac:dyDescent="0.25">
      <c r="B8682">
        <v>5</v>
      </c>
      <c r="C8682">
        <v>1</v>
      </c>
      <c r="D8682">
        <v>0.35739898887600002</v>
      </c>
      <c r="E8682">
        <f t="shared" si="749"/>
        <v>9.5</v>
      </c>
      <c r="F8682">
        <f t="shared" si="750"/>
        <v>3.3952903943220001</v>
      </c>
    </row>
    <row r="8683" spans="2:6" x14ac:dyDescent="0.25">
      <c r="B8683">
        <v>5</v>
      </c>
      <c r="C8683">
        <v>1</v>
      </c>
      <c r="D8683">
        <v>0.37392464893600003</v>
      </c>
      <c r="E8683">
        <f t="shared" si="749"/>
        <v>9.5</v>
      </c>
      <c r="F8683">
        <f t="shared" si="750"/>
        <v>3.5522841648920003</v>
      </c>
    </row>
    <row r="8684" spans="2:6" x14ac:dyDescent="0.25">
      <c r="B8684">
        <v>5</v>
      </c>
      <c r="C8684">
        <v>1</v>
      </c>
      <c r="D8684">
        <v>0.35227500649299998</v>
      </c>
      <c r="E8684">
        <f t="shared" si="749"/>
        <v>9.5</v>
      </c>
      <c r="F8684">
        <f t="shared" si="750"/>
        <v>3.3466125616834996</v>
      </c>
    </row>
    <row r="8685" spans="2:6" x14ac:dyDescent="0.25">
      <c r="B8685">
        <v>5</v>
      </c>
      <c r="C8685">
        <v>1</v>
      </c>
      <c r="D8685">
        <v>2.7312546288599999</v>
      </c>
      <c r="E8685">
        <f t="shared" si="749"/>
        <v>9.5</v>
      </c>
      <c r="F8685">
        <f t="shared" si="750"/>
        <v>25.94691897417</v>
      </c>
    </row>
    <row r="8686" spans="2:6" x14ac:dyDescent="0.25">
      <c r="B8686">
        <v>5</v>
      </c>
      <c r="C8686">
        <v>1</v>
      </c>
      <c r="D8686">
        <v>0.27480251075200002</v>
      </c>
      <c r="E8686">
        <f t="shared" si="749"/>
        <v>9.5</v>
      </c>
      <c r="F8686">
        <f t="shared" si="750"/>
        <v>2.6106238521440002</v>
      </c>
    </row>
    <row r="8687" spans="2:6" x14ac:dyDescent="0.25">
      <c r="B8687">
        <v>5</v>
      </c>
      <c r="C8687">
        <v>1</v>
      </c>
      <c r="D8687">
        <v>1.6600745593899999</v>
      </c>
      <c r="E8687">
        <f t="shared" si="749"/>
        <v>9.5</v>
      </c>
      <c r="F8687">
        <f t="shared" si="750"/>
        <v>15.770708314204999</v>
      </c>
    </row>
    <row r="8688" spans="2:6" x14ac:dyDescent="0.25">
      <c r="B8688">
        <v>5</v>
      </c>
      <c r="C8688">
        <v>1</v>
      </c>
      <c r="D8688">
        <v>0.73987392912799999</v>
      </c>
      <c r="E8688">
        <f t="shared" si="749"/>
        <v>9.5</v>
      </c>
      <c r="F8688">
        <f t="shared" si="750"/>
        <v>7.0288023267159998</v>
      </c>
    </row>
    <row r="8689" spans="2:6" x14ac:dyDescent="0.25">
      <c r="B8689">
        <v>5</v>
      </c>
      <c r="C8689">
        <v>1</v>
      </c>
      <c r="D8689">
        <v>2.28945061712</v>
      </c>
      <c r="E8689">
        <f t="shared" si="749"/>
        <v>9.5</v>
      </c>
      <c r="F8689">
        <f t="shared" si="750"/>
        <v>21.749780862640002</v>
      </c>
    </row>
    <row r="8690" spans="2:6" x14ac:dyDescent="0.25">
      <c r="B8690">
        <v>5</v>
      </c>
      <c r="C8690">
        <v>1</v>
      </c>
      <c r="D8690">
        <v>1.6707555234399998E-2</v>
      </c>
      <c r="E8690">
        <f t="shared" si="749"/>
        <v>9.5</v>
      </c>
      <c r="F8690">
        <f t="shared" si="750"/>
        <v>0.15872177472679999</v>
      </c>
    </row>
    <row r="8691" spans="2:6" x14ac:dyDescent="0.25">
      <c r="B8691">
        <v>5</v>
      </c>
      <c r="C8691">
        <v>1</v>
      </c>
      <c r="D8691">
        <v>0.344025453945</v>
      </c>
      <c r="E8691">
        <f t="shared" si="749"/>
        <v>9.5</v>
      </c>
      <c r="F8691">
        <f t="shared" si="750"/>
        <v>3.2682418124775001</v>
      </c>
    </row>
    <row r="8692" spans="2:6" x14ac:dyDescent="0.25">
      <c r="B8692">
        <v>5</v>
      </c>
      <c r="C8692">
        <v>1</v>
      </c>
      <c r="D8692">
        <v>0.73214448178900005</v>
      </c>
      <c r="E8692">
        <f t="shared" si="749"/>
        <v>9.5</v>
      </c>
      <c r="F8692">
        <f t="shared" si="750"/>
        <v>6.9553725769955008</v>
      </c>
    </row>
    <row r="8693" spans="2:6" x14ac:dyDescent="0.25">
      <c r="B8693">
        <v>5</v>
      </c>
      <c r="C8693">
        <v>1</v>
      </c>
      <c r="D8693">
        <v>0.77503783882599997</v>
      </c>
      <c r="E8693">
        <f t="shared" si="749"/>
        <v>9.5</v>
      </c>
      <c r="F8693">
        <f t="shared" si="750"/>
        <v>7.3628594688469997</v>
      </c>
    </row>
    <row r="8694" spans="2:6" x14ac:dyDescent="0.25">
      <c r="B8694">
        <v>5</v>
      </c>
      <c r="C8694">
        <v>1</v>
      </c>
      <c r="D8694">
        <v>1.6707555232100001E-2</v>
      </c>
      <c r="E8694">
        <f t="shared" si="749"/>
        <v>9.5</v>
      </c>
      <c r="F8694">
        <f t="shared" si="750"/>
        <v>0.15872177470495002</v>
      </c>
    </row>
    <row r="8695" spans="2:6" x14ac:dyDescent="0.25">
      <c r="B8695">
        <v>5</v>
      </c>
      <c r="C8695">
        <v>1</v>
      </c>
      <c r="D8695">
        <v>0.338967188734</v>
      </c>
      <c r="E8695">
        <f t="shared" si="749"/>
        <v>9.5</v>
      </c>
      <c r="F8695">
        <f t="shared" si="750"/>
        <v>3.2201882929729999</v>
      </c>
    </row>
    <row r="8696" spans="2:6" x14ac:dyDescent="0.25">
      <c r="B8696">
        <v>5</v>
      </c>
      <c r="C8696">
        <v>1</v>
      </c>
      <c r="D8696">
        <v>1.67075552361E-2</v>
      </c>
      <c r="E8696">
        <f t="shared" si="749"/>
        <v>9.5</v>
      </c>
      <c r="F8696">
        <f t="shared" si="750"/>
        <v>0.15872177474294999</v>
      </c>
    </row>
    <row r="8697" spans="2:6" x14ac:dyDescent="0.25">
      <c r="B8697">
        <v>5</v>
      </c>
      <c r="C8697">
        <v>1</v>
      </c>
      <c r="D8697">
        <v>3.5050100575500003E-2</v>
      </c>
      <c r="E8697">
        <f t="shared" si="749"/>
        <v>9.5</v>
      </c>
      <c r="F8697">
        <f t="shared" si="750"/>
        <v>0.33297595546725001</v>
      </c>
    </row>
    <row r="8698" spans="2:6" x14ac:dyDescent="0.25">
      <c r="B8698">
        <v>5</v>
      </c>
      <c r="C8698">
        <v>1</v>
      </c>
      <c r="D8698">
        <v>1.6707555239399999E-2</v>
      </c>
      <c r="E8698">
        <f t="shared" si="749"/>
        <v>9.5</v>
      </c>
      <c r="F8698">
        <f t="shared" si="750"/>
        <v>0.1587217747743</v>
      </c>
    </row>
    <row r="8699" spans="2:6" x14ac:dyDescent="0.25">
      <c r="B8699">
        <v>5</v>
      </c>
      <c r="C8699">
        <v>1</v>
      </c>
      <c r="D8699">
        <v>0.40826894234799999</v>
      </c>
      <c r="E8699">
        <f t="shared" si="749"/>
        <v>9.5</v>
      </c>
      <c r="F8699">
        <f t="shared" si="750"/>
        <v>3.8785549523059997</v>
      </c>
    </row>
    <row r="8700" spans="2:6" x14ac:dyDescent="0.25">
      <c r="B8700">
        <v>5</v>
      </c>
      <c r="C8700">
        <v>1</v>
      </c>
      <c r="D8700">
        <v>0.219659915535</v>
      </c>
      <c r="E8700">
        <f t="shared" si="749"/>
        <v>9.5</v>
      </c>
      <c r="F8700">
        <f t="shared" si="750"/>
        <v>2.0867691975825</v>
      </c>
    </row>
    <row r="8701" spans="2:6" x14ac:dyDescent="0.25">
      <c r="B8701">
        <v>5</v>
      </c>
      <c r="C8701">
        <v>1</v>
      </c>
      <c r="D8701">
        <v>0.18210436237399999</v>
      </c>
      <c r="E8701">
        <f t="shared" si="749"/>
        <v>9.5</v>
      </c>
      <c r="F8701">
        <f t="shared" si="750"/>
        <v>1.7299914425529999</v>
      </c>
    </row>
    <row r="8702" spans="2:6" x14ac:dyDescent="0.25">
      <c r="B8702">
        <v>5</v>
      </c>
      <c r="C8702">
        <v>1</v>
      </c>
      <c r="D8702">
        <v>1.6707555236E-2</v>
      </c>
      <c r="E8702">
        <f t="shared" si="749"/>
        <v>9.5</v>
      </c>
      <c r="F8702">
        <f t="shared" si="750"/>
        <v>0.158721774742</v>
      </c>
    </row>
    <row r="8703" spans="2:6" x14ac:dyDescent="0.25">
      <c r="B8703">
        <v>5</v>
      </c>
      <c r="C8703">
        <v>1</v>
      </c>
      <c r="D8703">
        <v>0.55598278194899997</v>
      </c>
      <c r="E8703">
        <f t="shared" si="749"/>
        <v>9.5</v>
      </c>
      <c r="F8703">
        <f t="shared" si="750"/>
        <v>5.2818364285154997</v>
      </c>
    </row>
    <row r="8704" spans="2:6" x14ac:dyDescent="0.25">
      <c r="B8704">
        <v>5</v>
      </c>
      <c r="C8704">
        <v>1</v>
      </c>
      <c r="D8704">
        <v>3.5050100571999997E-2</v>
      </c>
      <c r="E8704">
        <f t="shared" si="749"/>
        <v>9.5</v>
      </c>
      <c r="F8704">
        <f t="shared" si="750"/>
        <v>0.33297595543399999</v>
      </c>
    </row>
    <row r="8705" spans="2:6" x14ac:dyDescent="0.25">
      <c r="B8705">
        <v>5</v>
      </c>
      <c r="C8705">
        <v>1</v>
      </c>
      <c r="D8705">
        <v>0.33648379186600003</v>
      </c>
      <c r="E8705">
        <f t="shared" si="749"/>
        <v>9.5</v>
      </c>
      <c r="F8705">
        <f t="shared" si="750"/>
        <v>3.1965960227270003</v>
      </c>
    </row>
    <row r="8706" spans="2:6" x14ac:dyDescent="0.25">
      <c r="B8706">
        <v>5</v>
      </c>
      <c r="C8706">
        <v>1</v>
      </c>
      <c r="D8706">
        <v>0.13390226278699999</v>
      </c>
      <c r="E8706">
        <f t="shared" si="749"/>
        <v>9.5</v>
      </c>
      <c r="F8706">
        <f t="shared" si="750"/>
        <v>1.2720714964764999</v>
      </c>
    </row>
    <row r="8707" spans="2:6" x14ac:dyDescent="0.25">
      <c r="B8707">
        <v>5</v>
      </c>
      <c r="C8707">
        <v>1</v>
      </c>
      <c r="D8707">
        <v>0.21074879442899999</v>
      </c>
      <c r="E8707">
        <f t="shared" si="749"/>
        <v>9.5</v>
      </c>
      <c r="F8707">
        <f t="shared" si="750"/>
        <v>2.0021135470755</v>
      </c>
    </row>
    <row r="8708" spans="2:6" x14ac:dyDescent="0.25">
      <c r="B8708">
        <v>5</v>
      </c>
      <c r="C8708">
        <v>1</v>
      </c>
      <c r="D8708">
        <v>1.2020726917200001E-2</v>
      </c>
      <c r="E8708">
        <f t="shared" si="749"/>
        <v>9.5</v>
      </c>
      <c r="F8708">
        <f t="shared" si="750"/>
        <v>0.11419690571340001</v>
      </c>
    </row>
    <row r="8709" spans="2:6" x14ac:dyDescent="0.25">
      <c r="B8709">
        <v>5</v>
      </c>
      <c r="C8709">
        <v>1</v>
      </c>
      <c r="D8709">
        <v>0.136876316168</v>
      </c>
      <c r="E8709">
        <f t="shared" si="749"/>
        <v>9.5</v>
      </c>
      <c r="F8709">
        <f t="shared" si="750"/>
        <v>1.3003250035959999</v>
      </c>
    </row>
    <row r="8710" spans="2:6" x14ac:dyDescent="0.25">
      <c r="B8710">
        <v>5</v>
      </c>
      <c r="C8710">
        <v>1</v>
      </c>
      <c r="D8710">
        <v>0.26815765527399998</v>
      </c>
      <c r="E8710">
        <f t="shared" si="749"/>
        <v>9.5</v>
      </c>
      <c r="F8710">
        <f t="shared" si="750"/>
        <v>2.5474977251029998</v>
      </c>
    </row>
    <row r="8711" spans="2:6" x14ac:dyDescent="0.25">
      <c r="B8711">
        <v>5</v>
      </c>
      <c r="C8711">
        <v>1</v>
      </c>
      <c r="D8711">
        <v>0.33124912234499998</v>
      </c>
      <c r="E8711">
        <f t="shared" si="749"/>
        <v>9.5</v>
      </c>
      <c r="F8711">
        <f t="shared" si="750"/>
        <v>3.1468666622774997</v>
      </c>
    </row>
    <row r="8712" spans="2:6" x14ac:dyDescent="0.25">
      <c r="B8712">
        <v>5</v>
      </c>
      <c r="C8712">
        <v>1</v>
      </c>
      <c r="D8712">
        <v>0.50925037545999996</v>
      </c>
      <c r="E8712">
        <f t="shared" si="749"/>
        <v>9.5</v>
      </c>
      <c r="F8712">
        <f t="shared" si="750"/>
        <v>4.8378785668699997</v>
      </c>
    </row>
    <row r="8713" spans="2:6" x14ac:dyDescent="0.25">
      <c r="B8713">
        <v>5</v>
      </c>
      <c r="C8713">
        <v>1</v>
      </c>
      <c r="D8713">
        <v>0.11842468634</v>
      </c>
      <c r="E8713">
        <f t="shared" si="749"/>
        <v>9.5</v>
      </c>
      <c r="F8713">
        <f t="shared" si="750"/>
        <v>1.1250345202300001</v>
      </c>
    </row>
    <row r="8714" spans="2:6" x14ac:dyDescent="0.25">
      <c r="B8714">
        <v>5</v>
      </c>
      <c r="C8714">
        <v>1</v>
      </c>
      <c r="D8714">
        <v>4.3493236642399999E-2</v>
      </c>
      <c r="E8714">
        <f t="shared" si="749"/>
        <v>9.5</v>
      </c>
      <c r="F8714">
        <f t="shared" si="750"/>
        <v>0.41318574810280001</v>
      </c>
    </row>
    <row r="8715" spans="2:6" x14ac:dyDescent="0.25">
      <c r="B8715">
        <v>5</v>
      </c>
      <c r="C8715">
        <v>1</v>
      </c>
      <c r="D8715">
        <v>1.6968395544699999</v>
      </c>
      <c r="E8715">
        <f t="shared" si="749"/>
        <v>9.5</v>
      </c>
      <c r="F8715">
        <f t="shared" si="750"/>
        <v>16.119975767465</v>
      </c>
    </row>
    <row r="8716" spans="2:6" x14ac:dyDescent="0.25">
      <c r="B8716">
        <v>5</v>
      </c>
      <c r="C8716">
        <v>1</v>
      </c>
      <c r="D8716">
        <v>0.47563997633999999</v>
      </c>
      <c r="E8716">
        <f t="shared" si="749"/>
        <v>9.5</v>
      </c>
      <c r="F8716">
        <f t="shared" si="750"/>
        <v>4.5185797752300001</v>
      </c>
    </row>
    <row r="8717" spans="2:6" x14ac:dyDescent="0.25">
      <c r="B8717">
        <v>5</v>
      </c>
      <c r="C8717">
        <v>1</v>
      </c>
      <c r="D8717">
        <v>7.2883730066199996E-3</v>
      </c>
      <c r="E8717">
        <f t="shared" si="749"/>
        <v>9.5</v>
      </c>
      <c r="F8717">
        <f t="shared" si="750"/>
        <v>6.9239543562889999E-2</v>
      </c>
    </row>
    <row r="8718" spans="2:6" x14ac:dyDescent="0.25">
      <c r="B8718">
        <v>5</v>
      </c>
      <c r="C8718">
        <v>1</v>
      </c>
      <c r="D8718">
        <v>4.1403023635900003E-2</v>
      </c>
      <c r="E8718">
        <f t="shared" si="749"/>
        <v>9.5</v>
      </c>
      <c r="F8718">
        <f t="shared" si="750"/>
        <v>0.39332872454105006</v>
      </c>
    </row>
    <row r="8719" spans="2:6" x14ac:dyDescent="0.25">
      <c r="B8719">
        <v>5</v>
      </c>
      <c r="C8719">
        <v>1</v>
      </c>
      <c r="D8719">
        <v>0.36711603844899998</v>
      </c>
      <c r="E8719">
        <f t="shared" si="749"/>
        <v>9.5</v>
      </c>
      <c r="F8719">
        <f t="shared" si="750"/>
        <v>3.4876023652654999</v>
      </c>
    </row>
    <row r="8720" spans="2:6" x14ac:dyDescent="0.25">
      <c r="B8720">
        <v>5</v>
      </c>
      <c r="C8720">
        <v>1</v>
      </c>
      <c r="D8720">
        <v>7.8566643665300001E-2</v>
      </c>
      <c r="E8720">
        <f t="shared" si="749"/>
        <v>9.5</v>
      </c>
      <c r="F8720">
        <f t="shared" si="750"/>
        <v>0.74638311482035002</v>
      </c>
    </row>
    <row r="8721" spans="2:6" x14ac:dyDescent="0.25">
      <c r="B8721">
        <v>5</v>
      </c>
      <c r="C8721">
        <v>1</v>
      </c>
      <c r="D8721">
        <v>4.2557077597899999E-2</v>
      </c>
      <c r="E8721">
        <f t="shared" si="749"/>
        <v>9.5</v>
      </c>
      <c r="F8721">
        <f t="shared" si="750"/>
        <v>0.40429223718004997</v>
      </c>
    </row>
    <row r="8722" spans="2:6" x14ac:dyDescent="0.25">
      <c r="B8722">
        <v>5</v>
      </c>
      <c r="C8722">
        <v>1</v>
      </c>
      <c r="D8722">
        <v>0.67008211936700002</v>
      </c>
      <c r="E8722">
        <f t="shared" si="749"/>
        <v>9.5</v>
      </c>
      <c r="F8722">
        <f t="shared" si="750"/>
        <v>6.3657801339865001</v>
      </c>
    </row>
    <row r="8723" spans="2:6" x14ac:dyDescent="0.25">
      <c r="B8723">
        <v>5</v>
      </c>
      <c r="C8723">
        <v>1</v>
      </c>
      <c r="D8723">
        <v>0.143846494736</v>
      </c>
      <c r="E8723">
        <f t="shared" si="749"/>
        <v>9.5</v>
      </c>
      <c r="F8723">
        <f t="shared" si="750"/>
        <v>1.3665416999919999</v>
      </c>
    </row>
    <row r="8724" spans="2:6" x14ac:dyDescent="0.25">
      <c r="B8724">
        <v>5</v>
      </c>
      <c r="C8724">
        <v>1</v>
      </c>
      <c r="D8724">
        <v>1.2219431375100001E-2</v>
      </c>
      <c r="E8724">
        <f t="shared" si="749"/>
        <v>9.5</v>
      </c>
      <c r="F8724">
        <f t="shared" si="750"/>
        <v>0.11608459806345001</v>
      </c>
    </row>
    <row r="8725" spans="2:6" x14ac:dyDescent="0.25">
      <c r="B8725">
        <v>5</v>
      </c>
      <c r="C8725">
        <v>1</v>
      </c>
      <c r="D8725">
        <v>2.40987691086E-2</v>
      </c>
      <c r="E8725">
        <f t="shared" si="749"/>
        <v>9.5</v>
      </c>
      <c r="F8725">
        <f t="shared" si="750"/>
        <v>0.2289383065317</v>
      </c>
    </row>
    <row r="8726" spans="2:6" x14ac:dyDescent="0.25">
      <c r="B8726">
        <v>5</v>
      </c>
      <c r="C8726">
        <v>1</v>
      </c>
      <c r="D8726">
        <v>1.8579840485E-4</v>
      </c>
      <c r="E8726">
        <f t="shared" si="749"/>
        <v>9.5</v>
      </c>
      <c r="F8726">
        <f t="shared" si="750"/>
        <v>1.7650848460750001E-3</v>
      </c>
    </row>
    <row r="8727" spans="2:6" x14ac:dyDescent="0.25">
      <c r="B8727">
        <v>5</v>
      </c>
      <c r="C8727">
        <v>1</v>
      </c>
      <c r="D8727">
        <v>1.13341994851E-4</v>
      </c>
      <c r="E8727">
        <f t="shared" si="749"/>
        <v>9.5</v>
      </c>
      <c r="F8727">
        <f t="shared" si="750"/>
        <v>1.0767489510845E-3</v>
      </c>
    </row>
    <row r="8728" spans="2:6" x14ac:dyDescent="0.25">
      <c r="B8728">
        <v>5</v>
      </c>
      <c r="C8728">
        <v>1</v>
      </c>
      <c r="D8728">
        <v>4.4765262784899999E-2</v>
      </c>
      <c r="E8728">
        <f t="shared" si="749"/>
        <v>9.5</v>
      </c>
      <c r="F8728">
        <f t="shared" si="750"/>
        <v>0.42526999645655</v>
      </c>
    </row>
    <row r="8729" spans="2:6" x14ac:dyDescent="0.25">
      <c r="B8729">
        <v>5</v>
      </c>
      <c r="C8729">
        <v>1</v>
      </c>
      <c r="D8729">
        <v>2.2402876888E-5</v>
      </c>
      <c r="E8729">
        <f t="shared" si="749"/>
        <v>9.5</v>
      </c>
      <c r="F8729">
        <f t="shared" si="750"/>
        <v>2.12827330436E-4</v>
      </c>
    </row>
    <row r="8730" spans="2:6" x14ac:dyDescent="0.25">
      <c r="B8730">
        <v>5</v>
      </c>
      <c r="C8730">
        <v>1</v>
      </c>
      <c r="D8730">
        <v>6.2697275811999997E-3</v>
      </c>
      <c r="E8730">
        <f t="shared" si="749"/>
        <v>9.5</v>
      </c>
      <c r="F8730">
        <f t="shared" si="750"/>
        <v>5.9562412021399995E-2</v>
      </c>
    </row>
    <row r="8731" spans="2:6" x14ac:dyDescent="0.25">
      <c r="B8731">
        <v>5</v>
      </c>
      <c r="C8731">
        <v>1</v>
      </c>
      <c r="D8731">
        <v>8.75171751404E-2</v>
      </c>
      <c r="E8731">
        <f t="shared" si="749"/>
        <v>9.5</v>
      </c>
      <c r="F8731">
        <f t="shared" si="750"/>
        <v>0.83141316383380004</v>
      </c>
    </row>
    <row r="8732" spans="2:6" x14ac:dyDescent="0.25">
      <c r="B8732">
        <v>5</v>
      </c>
      <c r="C8732">
        <v>1</v>
      </c>
      <c r="D8732">
        <v>1.1037999269999999E-5</v>
      </c>
      <c r="E8732">
        <f t="shared" si="749"/>
        <v>9.5</v>
      </c>
      <c r="F8732">
        <f t="shared" si="750"/>
        <v>1.0486099306499999E-4</v>
      </c>
    </row>
    <row r="8733" spans="2:6" x14ac:dyDescent="0.25">
      <c r="B8733">
        <v>5</v>
      </c>
      <c r="C8733">
        <v>1</v>
      </c>
      <c r="D8733">
        <v>5.1950684421399997E-3</v>
      </c>
      <c r="E8733">
        <f t="shared" si="749"/>
        <v>9.5</v>
      </c>
      <c r="F8733">
        <f t="shared" si="750"/>
        <v>4.9353150200329994E-2</v>
      </c>
    </row>
    <row r="8734" spans="2:6" x14ac:dyDescent="0.25">
      <c r="B8734">
        <v>5</v>
      </c>
      <c r="C8734">
        <v>1</v>
      </c>
      <c r="D8734">
        <v>7.65560206743E-3</v>
      </c>
      <c r="E8734">
        <f t="shared" si="749"/>
        <v>9.5</v>
      </c>
      <c r="F8734">
        <f t="shared" si="750"/>
        <v>7.2728219640584998E-2</v>
      </c>
    </row>
    <row r="8735" spans="2:6" x14ac:dyDescent="0.25">
      <c r="B8735">
        <v>5</v>
      </c>
      <c r="C8735">
        <v>1</v>
      </c>
      <c r="D8735">
        <v>8.5245583694200003E-2</v>
      </c>
      <c r="E8735">
        <f t="shared" ref="E8735:E8798" si="751">IF(B8735=1,0.4,IF(B8735=2,1.4,IF(B8735=3,3.1,IF(B8735=4,6.8,9.5))))</f>
        <v>9.5</v>
      </c>
      <c r="F8735">
        <f t="shared" ref="F8735:F8798" si="752">D8735*E8735</f>
        <v>0.80983304509490006</v>
      </c>
    </row>
    <row r="8736" spans="2:6" x14ac:dyDescent="0.25">
      <c r="B8736">
        <v>5</v>
      </c>
      <c r="C8736">
        <v>1</v>
      </c>
      <c r="D8736">
        <v>1.2193757013700001E-2</v>
      </c>
      <c r="E8736">
        <f t="shared" si="751"/>
        <v>9.5</v>
      </c>
      <c r="F8736">
        <f t="shared" si="752"/>
        <v>0.11584069163015001</v>
      </c>
    </row>
    <row r="8737" spans="2:6" x14ac:dyDescent="0.25">
      <c r="B8737">
        <v>5</v>
      </c>
      <c r="C8737">
        <v>1</v>
      </c>
      <c r="D8737">
        <v>1.3649734350400001E-2</v>
      </c>
      <c r="E8737">
        <f t="shared" si="751"/>
        <v>9.5</v>
      </c>
      <c r="F8737">
        <f t="shared" si="752"/>
        <v>0.1296724763288</v>
      </c>
    </row>
    <row r="8738" spans="2:6" x14ac:dyDescent="0.25">
      <c r="B8738">
        <v>5</v>
      </c>
      <c r="C8738">
        <v>1</v>
      </c>
      <c r="D8738">
        <v>0.151356647835</v>
      </c>
      <c r="E8738">
        <f t="shared" si="751"/>
        <v>9.5</v>
      </c>
      <c r="F8738">
        <f t="shared" si="752"/>
        <v>1.4378881544325</v>
      </c>
    </row>
    <row r="8739" spans="2:6" x14ac:dyDescent="0.25">
      <c r="B8739">
        <v>5</v>
      </c>
      <c r="C8739">
        <v>1</v>
      </c>
      <c r="D8739">
        <v>0.111358398303</v>
      </c>
      <c r="E8739">
        <f t="shared" si="751"/>
        <v>9.5</v>
      </c>
      <c r="F8739">
        <f t="shared" si="752"/>
        <v>1.0579047838785001</v>
      </c>
    </row>
    <row r="8740" spans="2:6" x14ac:dyDescent="0.25">
      <c r="B8740">
        <v>5</v>
      </c>
      <c r="C8740">
        <v>1</v>
      </c>
      <c r="D8740">
        <v>5.6936230944099997E-4</v>
      </c>
      <c r="E8740">
        <f t="shared" si="751"/>
        <v>9.5</v>
      </c>
      <c r="F8740">
        <f t="shared" si="752"/>
        <v>5.4089419396894994E-3</v>
      </c>
    </row>
    <row r="8741" spans="2:6" x14ac:dyDescent="0.25">
      <c r="B8741">
        <v>5</v>
      </c>
      <c r="C8741">
        <v>1</v>
      </c>
      <c r="D8741">
        <v>2.3830438233599999E-2</v>
      </c>
      <c r="E8741">
        <f t="shared" si="751"/>
        <v>9.5</v>
      </c>
      <c r="F8741">
        <f t="shared" si="752"/>
        <v>0.2263891632192</v>
      </c>
    </row>
    <row r="8742" spans="2:6" x14ac:dyDescent="0.25">
      <c r="B8742">
        <v>5</v>
      </c>
      <c r="C8742">
        <v>1</v>
      </c>
      <c r="D8742">
        <v>3.5017358061100001E-3</v>
      </c>
      <c r="E8742">
        <f t="shared" si="751"/>
        <v>9.5</v>
      </c>
      <c r="F8742">
        <f t="shared" si="752"/>
        <v>3.3266490158045003E-2</v>
      </c>
    </row>
    <row r="8743" spans="2:6" x14ac:dyDescent="0.25">
      <c r="B8743">
        <v>5</v>
      </c>
      <c r="C8743">
        <v>1</v>
      </c>
      <c r="D8743">
        <v>2.7436784378100001E-2</v>
      </c>
      <c r="E8743">
        <f t="shared" si="751"/>
        <v>9.5</v>
      </c>
      <c r="F8743">
        <f t="shared" si="752"/>
        <v>0.26064945159195002</v>
      </c>
    </row>
    <row r="8744" spans="2:6" x14ac:dyDescent="0.25">
      <c r="B8744">
        <v>5</v>
      </c>
      <c r="C8744">
        <v>1</v>
      </c>
      <c r="D8744">
        <v>1.1649428997700001E-2</v>
      </c>
      <c r="E8744">
        <f t="shared" si="751"/>
        <v>9.5</v>
      </c>
      <c r="F8744">
        <f t="shared" si="752"/>
        <v>0.11066957547815001</v>
      </c>
    </row>
    <row r="8745" spans="2:6" x14ac:dyDescent="0.25">
      <c r="B8745">
        <v>5</v>
      </c>
      <c r="C8745">
        <v>1</v>
      </c>
      <c r="D8745">
        <v>9.3567243328899997E-4</v>
      </c>
      <c r="E8745">
        <f t="shared" si="751"/>
        <v>9.5</v>
      </c>
      <c r="F8745">
        <f t="shared" si="752"/>
        <v>8.8888881162455004E-3</v>
      </c>
    </row>
    <row r="8746" spans="2:6" x14ac:dyDescent="0.25">
      <c r="B8746">
        <v>5</v>
      </c>
      <c r="C8746">
        <v>1</v>
      </c>
      <c r="D8746">
        <v>4.1972875756E-3</v>
      </c>
      <c r="E8746">
        <f t="shared" si="751"/>
        <v>9.5</v>
      </c>
      <c r="F8746">
        <f t="shared" si="752"/>
        <v>3.9874231968200002E-2</v>
      </c>
    </row>
    <row r="8747" spans="2:6" x14ac:dyDescent="0.25">
      <c r="B8747">
        <v>5</v>
      </c>
      <c r="C8747">
        <v>1</v>
      </c>
      <c r="D8747">
        <v>4.1972875771300001E-3</v>
      </c>
      <c r="E8747">
        <f t="shared" si="751"/>
        <v>9.5</v>
      </c>
      <c r="F8747">
        <f t="shared" si="752"/>
        <v>3.9874231982735001E-2</v>
      </c>
    </row>
    <row r="8748" spans="2:6" x14ac:dyDescent="0.25">
      <c r="B8748">
        <v>5</v>
      </c>
      <c r="C8748">
        <v>1</v>
      </c>
      <c r="D8748">
        <v>8.4352198447499999E-3</v>
      </c>
      <c r="E8748">
        <f t="shared" si="751"/>
        <v>9.5</v>
      </c>
      <c r="F8748">
        <f t="shared" si="752"/>
        <v>8.0134588525125006E-2</v>
      </c>
    </row>
    <row r="8749" spans="2:6" x14ac:dyDescent="0.25">
      <c r="B8749">
        <v>5</v>
      </c>
      <c r="C8749">
        <v>1</v>
      </c>
      <c r="D8749">
        <v>2.36551898621E-3</v>
      </c>
      <c r="E8749">
        <f t="shared" si="751"/>
        <v>9.5</v>
      </c>
      <c r="F8749">
        <f t="shared" si="752"/>
        <v>2.2472430368994999E-2</v>
      </c>
    </row>
    <row r="8750" spans="2:6" x14ac:dyDescent="0.25">
      <c r="B8750">
        <v>5</v>
      </c>
      <c r="C8750">
        <v>1</v>
      </c>
      <c r="D8750">
        <v>8.6216030047700006E-3</v>
      </c>
      <c r="E8750">
        <f t="shared" si="751"/>
        <v>9.5</v>
      </c>
      <c r="F8750">
        <f t="shared" si="752"/>
        <v>8.1905228545315012E-2</v>
      </c>
    </row>
    <row r="8751" spans="2:6" x14ac:dyDescent="0.25">
      <c r="B8751">
        <v>5</v>
      </c>
      <c r="C8751">
        <v>1</v>
      </c>
      <c r="D8751">
        <v>2.4268983429899999E-3</v>
      </c>
      <c r="E8751">
        <f t="shared" si="751"/>
        <v>9.5</v>
      </c>
      <c r="F8751">
        <f t="shared" si="752"/>
        <v>2.3055534258404998E-2</v>
      </c>
    </row>
    <row r="8752" spans="2:6" x14ac:dyDescent="0.25">
      <c r="B8752">
        <v>5</v>
      </c>
      <c r="C8752">
        <v>1</v>
      </c>
      <c r="D8752">
        <v>3.5833237890000001E-2</v>
      </c>
      <c r="E8752">
        <f t="shared" si="751"/>
        <v>9.5</v>
      </c>
      <c r="F8752">
        <f t="shared" si="752"/>
        <v>0.34041575995500001</v>
      </c>
    </row>
    <row r="8753" spans="2:6" x14ac:dyDescent="0.25">
      <c r="B8753">
        <v>5</v>
      </c>
      <c r="C8753">
        <v>1</v>
      </c>
      <c r="D8753">
        <v>2.1420760970300001E-3</v>
      </c>
      <c r="E8753">
        <f t="shared" si="751"/>
        <v>9.5</v>
      </c>
      <c r="F8753">
        <f t="shared" si="752"/>
        <v>2.0349722921785E-2</v>
      </c>
    </row>
    <row r="8754" spans="2:6" x14ac:dyDescent="0.25">
      <c r="B8754">
        <v>5</v>
      </c>
      <c r="C8754">
        <v>1</v>
      </c>
      <c r="D8754">
        <v>1.6546380431E-5</v>
      </c>
      <c r="E8754">
        <f t="shared" si="751"/>
        <v>9.5</v>
      </c>
      <c r="F8754">
        <f t="shared" si="752"/>
        <v>1.571906140945E-4</v>
      </c>
    </row>
    <row r="8755" spans="2:6" x14ac:dyDescent="0.25">
      <c r="B8755">
        <v>5</v>
      </c>
      <c r="C8755">
        <v>1</v>
      </c>
      <c r="D8755">
        <v>2.3152796426499998E-2</v>
      </c>
      <c r="E8755">
        <f t="shared" si="751"/>
        <v>9.5</v>
      </c>
      <c r="F8755">
        <f t="shared" si="752"/>
        <v>0.21995156605174998</v>
      </c>
    </row>
    <row r="8756" spans="2:6" x14ac:dyDescent="0.25">
      <c r="B8756">
        <v>5</v>
      </c>
      <c r="C8756">
        <v>1</v>
      </c>
      <c r="D8756">
        <v>2.4974638271000001E-3</v>
      </c>
      <c r="E8756">
        <f t="shared" si="751"/>
        <v>9.5</v>
      </c>
      <c r="F8756">
        <f t="shared" si="752"/>
        <v>2.3725906357450002E-2</v>
      </c>
    </row>
    <row r="8757" spans="2:6" x14ac:dyDescent="0.25">
      <c r="B8757">
        <v>5</v>
      </c>
      <c r="C8757">
        <v>1</v>
      </c>
      <c r="D8757">
        <v>1.9980153838399999E-2</v>
      </c>
      <c r="E8757">
        <f t="shared" si="751"/>
        <v>9.5</v>
      </c>
      <c r="F8757">
        <f t="shared" si="752"/>
        <v>0.18981146146479999</v>
      </c>
    </row>
    <row r="8758" spans="2:6" x14ac:dyDescent="0.25">
      <c r="B8758">
        <v>5</v>
      </c>
      <c r="C8758">
        <v>1</v>
      </c>
      <c r="D8758">
        <v>1.25582826512E-3</v>
      </c>
      <c r="E8758">
        <f t="shared" si="751"/>
        <v>9.5</v>
      </c>
      <c r="F8758">
        <f t="shared" si="752"/>
        <v>1.1930368518640001E-2</v>
      </c>
    </row>
    <row r="8759" spans="2:6" x14ac:dyDescent="0.25">
      <c r="B8759">
        <v>5</v>
      </c>
      <c r="C8759">
        <v>1</v>
      </c>
      <c r="D8759">
        <v>1.2662472090799999E-3</v>
      </c>
      <c r="E8759">
        <f t="shared" si="751"/>
        <v>9.5</v>
      </c>
      <c r="F8759">
        <f t="shared" si="752"/>
        <v>1.202934848626E-2</v>
      </c>
    </row>
    <row r="8760" spans="2:6" x14ac:dyDescent="0.25">
      <c r="B8760">
        <v>5</v>
      </c>
      <c r="C8760">
        <v>1</v>
      </c>
      <c r="D8760">
        <v>2.19604629534E-3</v>
      </c>
      <c r="E8760">
        <f t="shared" si="751"/>
        <v>9.5</v>
      </c>
      <c r="F8760">
        <f t="shared" si="752"/>
        <v>2.086243980573E-2</v>
      </c>
    </row>
    <row r="8761" spans="2:6" x14ac:dyDescent="0.25">
      <c r="B8761">
        <v>5</v>
      </c>
      <c r="C8761">
        <v>1</v>
      </c>
      <c r="D8761">
        <v>1.0159109174600001E-2</v>
      </c>
      <c r="E8761">
        <f t="shared" si="751"/>
        <v>9.5</v>
      </c>
      <c r="F8761">
        <f t="shared" si="752"/>
        <v>9.6511537158700006E-2</v>
      </c>
    </row>
    <row r="8762" spans="2:6" x14ac:dyDescent="0.25">
      <c r="B8762">
        <v>5</v>
      </c>
      <c r="C8762">
        <v>1</v>
      </c>
      <c r="D8762">
        <v>2.49604422266E-3</v>
      </c>
      <c r="E8762">
        <f t="shared" si="751"/>
        <v>9.5</v>
      </c>
      <c r="F8762">
        <f t="shared" si="752"/>
        <v>2.371242011527E-2</v>
      </c>
    </row>
    <row r="8763" spans="2:6" x14ac:dyDescent="0.25">
      <c r="B8763">
        <v>5</v>
      </c>
      <c r="C8763">
        <v>1</v>
      </c>
      <c r="D8763">
        <v>2.7418454952200001E-2</v>
      </c>
      <c r="E8763">
        <f t="shared" si="751"/>
        <v>9.5</v>
      </c>
      <c r="F8763">
        <f t="shared" si="752"/>
        <v>0.26047532204590002</v>
      </c>
    </row>
    <row r="8764" spans="2:6" x14ac:dyDescent="0.25">
      <c r="B8764">
        <v>5</v>
      </c>
      <c r="C8764">
        <v>1</v>
      </c>
      <c r="D8764">
        <v>0.109137770445</v>
      </c>
      <c r="E8764">
        <f t="shared" si="751"/>
        <v>9.5</v>
      </c>
      <c r="F8764">
        <f t="shared" si="752"/>
        <v>1.0368088192275</v>
      </c>
    </row>
    <row r="8765" spans="2:6" x14ac:dyDescent="0.25">
      <c r="B8765">
        <v>5</v>
      </c>
      <c r="C8765">
        <v>1</v>
      </c>
      <c r="D8765">
        <v>5.3080728948900001E-2</v>
      </c>
      <c r="E8765">
        <f t="shared" si="751"/>
        <v>9.5</v>
      </c>
      <c r="F8765">
        <f t="shared" si="752"/>
        <v>0.50426692501455006</v>
      </c>
    </row>
    <row r="8766" spans="2:6" x14ac:dyDescent="0.25">
      <c r="B8766">
        <v>5</v>
      </c>
      <c r="C8766">
        <v>1</v>
      </c>
      <c r="D8766">
        <v>2.5670604348999999E-2</v>
      </c>
      <c r="E8766">
        <f t="shared" si="751"/>
        <v>9.5</v>
      </c>
      <c r="F8766">
        <f t="shared" si="752"/>
        <v>0.24387074131549999</v>
      </c>
    </row>
    <row r="8767" spans="2:6" x14ac:dyDescent="0.25">
      <c r="B8767">
        <v>5</v>
      </c>
      <c r="C8767">
        <v>1</v>
      </c>
      <c r="D8767">
        <v>1.12669712837E-2</v>
      </c>
      <c r="E8767">
        <f t="shared" si="751"/>
        <v>9.5</v>
      </c>
      <c r="F8767">
        <f t="shared" si="752"/>
        <v>0.10703622719515</v>
      </c>
    </row>
    <row r="8768" spans="2:6" x14ac:dyDescent="0.25">
      <c r="B8768">
        <v>5</v>
      </c>
      <c r="C8768">
        <v>1</v>
      </c>
      <c r="D8768">
        <v>2.4960333327300001E-2</v>
      </c>
      <c r="E8768">
        <f t="shared" si="751"/>
        <v>9.5</v>
      </c>
      <c r="F8768">
        <f t="shared" si="752"/>
        <v>0.23712316660935001</v>
      </c>
    </row>
    <row r="8769" spans="2:6" x14ac:dyDescent="0.25">
      <c r="B8769">
        <v>5</v>
      </c>
      <c r="C8769">
        <v>1</v>
      </c>
      <c r="D8769">
        <v>3.16340312074E-3</v>
      </c>
      <c r="E8769">
        <f t="shared" si="751"/>
        <v>9.5</v>
      </c>
      <c r="F8769">
        <f t="shared" si="752"/>
        <v>3.0052329647030002E-2</v>
      </c>
    </row>
    <row r="8770" spans="2:6" x14ac:dyDescent="0.25">
      <c r="B8770">
        <v>5</v>
      </c>
      <c r="C8770">
        <v>1</v>
      </c>
      <c r="D8770">
        <v>7.4921594245100004E-2</v>
      </c>
      <c r="E8770">
        <f t="shared" si="751"/>
        <v>9.5</v>
      </c>
      <c r="F8770">
        <f t="shared" si="752"/>
        <v>0.71175514532845008</v>
      </c>
    </row>
    <row r="8771" spans="2:6" x14ac:dyDescent="0.25">
      <c r="B8771">
        <v>5</v>
      </c>
      <c r="C8771">
        <v>1</v>
      </c>
      <c r="D8771">
        <v>1.1569008371599999E-3</v>
      </c>
      <c r="E8771">
        <f t="shared" si="751"/>
        <v>9.5</v>
      </c>
      <c r="F8771">
        <f t="shared" si="752"/>
        <v>1.0990557953019999E-2</v>
      </c>
    </row>
    <row r="8772" spans="2:6" x14ac:dyDescent="0.25">
      <c r="B8772">
        <v>5</v>
      </c>
      <c r="C8772">
        <v>1</v>
      </c>
      <c r="D8772">
        <v>2.3484192874599998E-3</v>
      </c>
      <c r="E8772">
        <f t="shared" si="751"/>
        <v>9.5</v>
      </c>
      <c r="F8772">
        <f t="shared" si="752"/>
        <v>2.2309983230869999E-2</v>
      </c>
    </row>
    <row r="8773" spans="2:6" x14ac:dyDescent="0.25">
      <c r="B8773">
        <v>5</v>
      </c>
      <c r="C8773">
        <v>1</v>
      </c>
      <c r="D8773">
        <v>9.8806183904100002E-3</v>
      </c>
      <c r="E8773">
        <f t="shared" si="751"/>
        <v>9.5</v>
      </c>
      <c r="F8773">
        <f t="shared" si="752"/>
        <v>9.3865874708895E-2</v>
      </c>
    </row>
    <row r="8774" spans="2:6" x14ac:dyDescent="0.25">
      <c r="B8774">
        <v>5</v>
      </c>
      <c r="C8774">
        <v>1</v>
      </c>
      <c r="D8774">
        <v>8.8318686409999993E-3</v>
      </c>
      <c r="E8774">
        <f t="shared" si="751"/>
        <v>9.5</v>
      </c>
      <c r="F8774">
        <f t="shared" si="752"/>
        <v>8.3902752089499988E-2</v>
      </c>
    </row>
    <row r="8775" spans="2:6" x14ac:dyDescent="0.25">
      <c r="B8775">
        <v>5</v>
      </c>
      <c r="C8775">
        <v>1</v>
      </c>
      <c r="D8775">
        <v>2.3337087902699999E-3</v>
      </c>
      <c r="E8775">
        <f t="shared" si="751"/>
        <v>9.5</v>
      </c>
      <c r="F8775">
        <f t="shared" si="752"/>
        <v>2.2170233507564998E-2</v>
      </c>
    </row>
    <row r="8776" spans="2:6" x14ac:dyDescent="0.25">
      <c r="B8776">
        <v>5</v>
      </c>
      <c r="C8776">
        <v>1</v>
      </c>
      <c r="D8776">
        <v>1.6277707462299999E-2</v>
      </c>
      <c r="E8776">
        <f t="shared" si="751"/>
        <v>9.5</v>
      </c>
      <c r="F8776">
        <f t="shared" si="752"/>
        <v>0.15463822089185</v>
      </c>
    </row>
    <row r="8777" spans="2:6" x14ac:dyDescent="0.25">
      <c r="B8777">
        <v>5</v>
      </c>
      <c r="C8777">
        <v>1</v>
      </c>
      <c r="D8777">
        <v>3.0008948383500003E-4</v>
      </c>
      <c r="E8777">
        <f t="shared" si="751"/>
        <v>9.5</v>
      </c>
      <c r="F8777">
        <f t="shared" si="752"/>
        <v>2.8508500964325003E-3</v>
      </c>
    </row>
    <row r="8778" spans="2:6" x14ac:dyDescent="0.25">
      <c r="B8778">
        <v>5</v>
      </c>
      <c r="C8778">
        <v>1</v>
      </c>
      <c r="D8778">
        <v>7.6636757379099996E-3</v>
      </c>
      <c r="E8778">
        <f t="shared" si="751"/>
        <v>9.5</v>
      </c>
      <c r="F8778">
        <f t="shared" si="752"/>
        <v>7.2804919510144991E-2</v>
      </c>
    </row>
    <row r="8779" spans="2:6" x14ac:dyDescent="0.25">
      <c r="B8779">
        <v>5</v>
      </c>
      <c r="C8779">
        <v>1</v>
      </c>
      <c r="D8779">
        <v>6.2294182813199997E-2</v>
      </c>
      <c r="E8779">
        <f t="shared" si="751"/>
        <v>9.5</v>
      </c>
      <c r="F8779">
        <f t="shared" si="752"/>
        <v>0.59179473672539995</v>
      </c>
    </row>
    <row r="8780" spans="2:6" x14ac:dyDescent="0.25">
      <c r="B8780">
        <v>5</v>
      </c>
      <c r="C8780">
        <v>1</v>
      </c>
      <c r="D8780">
        <v>2.0964650385099998E-2</v>
      </c>
      <c r="E8780">
        <f t="shared" si="751"/>
        <v>9.5</v>
      </c>
      <c r="F8780">
        <f t="shared" si="752"/>
        <v>0.19916417865844999</v>
      </c>
    </row>
    <row r="8781" spans="2:6" x14ac:dyDescent="0.25">
      <c r="B8781">
        <v>5</v>
      </c>
      <c r="C8781">
        <v>1</v>
      </c>
      <c r="D8781">
        <v>1.3556568598E-5</v>
      </c>
      <c r="E8781">
        <f t="shared" si="751"/>
        <v>9.5</v>
      </c>
      <c r="F8781">
        <f t="shared" si="752"/>
        <v>1.2878740168099998E-4</v>
      </c>
    </row>
    <row r="8782" spans="2:6" x14ac:dyDescent="0.25">
      <c r="B8782">
        <v>5</v>
      </c>
      <c r="C8782">
        <v>1</v>
      </c>
      <c r="D8782">
        <v>8.6415554207300001E-4</v>
      </c>
      <c r="E8782">
        <f t="shared" si="751"/>
        <v>9.5</v>
      </c>
      <c r="F8782">
        <f t="shared" si="752"/>
        <v>8.2094776496935001E-3</v>
      </c>
    </row>
    <row r="8783" spans="2:6" x14ac:dyDescent="0.25">
      <c r="B8783">
        <v>5</v>
      </c>
      <c r="C8783">
        <v>1</v>
      </c>
      <c r="D8783">
        <v>1.7756798749800001E-4</v>
      </c>
      <c r="E8783">
        <f t="shared" si="751"/>
        <v>9.5</v>
      </c>
      <c r="F8783">
        <f t="shared" si="752"/>
        <v>1.6868958812310002E-3</v>
      </c>
    </row>
    <row r="8784" spans="2:6" x14ac:dyDescent="0.25">
      <c r="B8784">
        <v>5</v>
      </c>
      <c r="C8784">
        <v>1</v>
      </c>
      <c r="D8784">
        <v>7.6132673674800005E-2</v>
      </c>
      <c r="E8784">
        <f t="shared" si="751"/>
        <v>9.5</v>
      </c>
      <c r="F8784">
        <f t="shared" si="752"/>
        <v>0.72326039991060009</v>
      </c>
    </row>
    <row r="8785" spans="2:6" x14ac:dyDescent="0.25">
      <c r="B8785">
        <v>5</v>
      </c>
      <c r="C8785">
        <v>1</v>
      </c>
      <c r="D8785">
        <v>9.0599145942299995E-4</v>
      </c>
      <c r="E8785">
        <f t="shared" si="751"/>
        <v>9.5</v>
      </c>
      <c r="F8785">
        <f t="shared" si="752"/>
        <v>8.6069188645185001E-3</v>
      </c>
    </row>
    <row r="8786" spans="2:6" x14ac:dyDescent="0.25">
      <c r="B8786">
        <v>5</v>
      </c>
      <c r="C8786">
        <v>1</v>
      </c>
      <c r="D8786">
        <v>8.6554432659000002E-5</v>
      </c>
      <c r="E8786">
        <f t="shared" si="751"/>
        <v>9.5</v>
      </c>
      <c r="F8786">
        <f t="shared" si="752"/>
        <v>8.2226711026050006E-4</v>
      </c>
    </row>
    <row r="8787" spans="2:6" x14ac:dyDescent="0.25">
      <c r="B8787">
        <v>5</v>
      </c>
      <c r="C8787">
        <v>1</v>
      </c>
      <c r="D8787">
        <v>7.3844572507999998E-5</v>
      </c>
      <c r="E8787">
        <f t="shared" si="751"/>
        <v>9.5</v>
      </c>
      <c r="F8787">
        <f t="shared" si="752"/>
        <v>7.0152343882599996E-4</v>
      </c>
    </row>
    <row r="8788" spans="2:6" x14ac:dyDescent="0.25">
      <c r="B8788">
        <v>5</v>
      </c>
      <c r="C8788">
        <v>1</v>
      </c>
      <c r="D8788">
        <v>2.4725490738999999E-3</v>
      </c>
      <c r="E8788">
        <f t="shared" si="751"/>
        <v>9.5</v>
      </c>
      <c r="F8788">
        <f t="shared" si="752"/>
        <v>2.3489216202049999E-2</v>
      </c>
    </row>
    <row r="8789" spans="2:6" x14ac:dyDescent="0.25">
      <c r="B8789">
        <v>5</v>
      </c>
      <c r="C8789">
        <v>1</v>
      </c>
      <c r="D8789">
        <v>2.2365945448400001E-3</v>
      </c>
      <c r="E8789">
        <f t="shared" si="751"/>
        <v>9.5</v>
      </c>
      <c r="F8789">
        <f t="shared" si="752"/>
        <v>2.1247648175980002E-2</v>
      </c>
    </row>
    <row r="8790" spans="2:6" x14ac:dyDescent="0.25">
      <c r="B8790">
        <v>5</v>
      </c>
      <c r="C8790">
        <v>1</v>
      </c>
      <c r="D8790">
        <v>5.2196019977100001E-2</v>
      </c>
      <c r="E8790">
        <f t="shared" si="751"/>
        <v>9.5</v>
      </c>
      <c r="F8790">
        <f t="shared" si="752"/>
        <v>0.49586218978245</v>
      </c>
    </row>
    <row r="8791" spans="2:6" x14ac:dyDescent="0.25">
      <c r="B8791">
        <v>5</v>
      </c>
      <c r="C8791">
        <v>1</v>
      </c>
      <c r="D8791">
        <v>8.0034500979499993E-3</v>
      </c>
      <c r="E8791">
        <f t="shared" si="751"/>
        <v>9.5</v>
      </c>
      <c r="F8791">
        <f t="shared" si="752"/>
        <v>7.6032775930524987E-2</v>
      </c>
    </row>
    <row r="8792" spans="2:6" x14ac:dyDescent="0.25">
      <c r="B8792">
        <v>5</v>
      </c>
      <c r="C8792">
        <v>1</v>
      </c>
      <c r="D8792">
        <v>3.4741070066499999E-2</v>
      </c>
      <c r="E8792">
        <f t="shared" si="751"/>
        <v>9.5</v>
      </c>
      <c r="F8792">
        <f t="shared" si="752"/>
        <v>0.33004016563174998</v>
      </c>
    </row>
    <row r="8793" spans="2:6" x14ac:dyDescent="0.25">
      <c r="B8793">
        <v>5</v>
      </c>
      <c r="C8793">
        <v>1</v>
      </c>
      <c r="D8793">
        <v>6.1053619204900003E-2</v>
      </c>
      <c r="E8793">
        <f t="shared" si="751"/>
        <v>9.5</v>
      </c>
      <c r="F8793">
        <f t="shared" si="752"/>
        <v>0.58000938244654998</v>
      </c>
    </row>
    <row r="8794" spans="2:6" x14ac:dyDescent="0.25">
      <c r="B8794">
        <v>5</v>
      </c>
      <c r="C8794">
        <v>1</v>
      </c>
      <c r="D8794">
        <v>1.1480775610700001E-3</v>
      </c>
      <c r="E8794">
        <f t="shared" si="751"/>
        <v>9.5</v>
      </c>
      <c r="F8794">
        <f t="shared" si="752"/>
        <v>1.0906736830165001E-2</v>
      </c>
    </row>
    <row r="8795" spans="2:6" x14ac:dyDescent="0.25">
      <c r="B8795">
        <v>5</v>
      </c>
      <c r="C8795">
        <v>1</v>
      </c>
      <c r="D8795">
        <v>2.0618104435299999E-2</v>
      </c>
      <c r="E8795">
        <f t="shared" si="751"/>
        <v>9.5</v>
      </c>
      <c r="F8795">
        <f t="shared" si="752"/>
        <v>0.19587199213535</v>
      </c>
    </row>
    <row r="8796" spans="2:6" x14ac:dyDescent="0.25">
      <c r="B8796">
        <v>5</v>
      </c>
      <c r="C8796">
        <v>1</v>
      </c>
      <c r="D8796">
        <v>4.6868283191500004E-3</v>
      </c>
      <c r="E8796">
        <f t="shared" si="751"/>
        <v>9.5</v>
      </c>
      <c r="F8796">
        <f t="shared" si="752"/>
        <v>4.4524869031925006E-2</v>
      </c>
    </row>
    <row r="8797" spans="2:6" x14ac:dyDescent="0.25">
      <c r="B8797">
        <v>5</v>
      </c>
      <c r="C8797">
        <v>1</v>
      </c>
      <c r="D8797">
        <v>1.8752106175500001E-3</v>
      </c>
      <c r="E8797">
        <f t="shared" si="751"/>
        <v>9.5</v>
      </c>
      <c r="F8797">
        <f t="shared" si="752"/>
        <v>1.7814500866725001E-2</v>
      </c>
    </row>
    <row r="8798" spans="2:6" x14ac:dyDescent="0.25">
      <c r="B8798">
        <v>5</v>
      </c>
      <c r="C8798">
        <v>1</v>
      </c>
      <c r="D8798">
        <v>3.7495414994500001E-2</v>
      </c>
      <c r="E8798">
        <f t="shared" si="751"/>
        <v>9.5</v>
      </c>
      <c r="F8798">
        <f t="shared" si="752"/>
        <v>0.35620644244775002</v>
      </c>
    </row>
    <row r="8799" spans="2:6" x14ac:dyDescent="0.25">
      <c r="B8799">
        <v>5</v>
      </c>
      <c r="C8799">
        <v>1</v>
      </c>
      <c r="D8799">
        <v>8.8161764498700008E-3</v>
      </c>
      <c r="E8799">
        <f t="shared" ref="E8799:E8862" si="753">IF(B8799=1,0.4,IF(B8799=2,1.4,IF(B8799=3,3.1,IF(B8799=4,6.8,9.5))))</f>
        <v>9.5</v>
      </c>
      <c r="F8799">
        <f t="shared" ref="F8799:F8862" si="754">D8799*E8799</f>
        <v>8.375367627376501E-2</v>
      </c>
    </row>
    <row r="8800" spans="2:6" x14ac:dyDescent="0.25">
      <c r="B8800">
        <v>5</v>
      </c>
      <c r="C8800">
        <v>1</v>
      </c>
      <c r="D8800">
        <v>3.7091796567399998E-2</v>
      </c>
      <c r="E8800">
        <f t="shared" si="753"/>
        <v>9.5</v>
      </c>
      <c r="F8800">
        <f t="shared" si="754"/>
        <v>0.35237206739029997</v>
      </c>
    </row>
    <row r="8801" spans="2:6" x14ac:dyDescent="0.25">
      <c r="B8801">
        <v>5</v>
      </c>
      <c r="C8801">
        <v>1</v>
      </c>
      <c r="D8801">
        <v>0.143941894327</v>
      </c>
      <c r="E8801">
        <f t="shared" si="753"/>
        <v>9.5</v>
      </c>
      <c r="F8801">
        <f t="shared" si="754"/>
        <v>1.3674479961065</v>
      </c>
    </row>
    <row r="8802" spans="2:6" x14ac:dyDescent="0.25">
      <c r="B8802">
        <v>5</v>
      </c>
      <c r="C8802">
        <v>1</v>
      </c>
      <c r="D8802">
        <v>4.34623838411E-4</v>
      </c>
      <c r="E8802">
        <f t="shared" si="753"/>
        <v>9.5</v>
      </c>
      <c r="F8802">
        <f t="shared" si="754"/>
        <v>4.1289264649045001E-3</v>
      </c>
    </row>
    <row r="8803" spans="2:6" x14ac:dyDescent="0.25">
      <c r="B8803">
        <v>5</v>
      </c>
      <c r="C8803">
        <v>1</v>
      </c>
      <c r="D8803">
        <v>0.133526872701</v>
      </c>
      <c r="E8803">
        <f t="shared" si="753"/>
        <v>9.5</v>
      </c>
      <c r="F8803">
        <f t="shared" si="754"/>
        <v>1.2685052906595</v>
      </c>
    </row>
    <row r="8804" spans="2:6" x14ac:dyDescent="0.25">
      <c r="B8804">
        <v>5</v>
      </c>
      <c r="C8804">
        <v>1</v>
      </c>
      <c r="D8804">
        <v>7.2241323376300004E-4</v>
      </c>
      <c r="E8804">
        <f t="shared" si="753"/>
        <v>9.5</v>
      </c>
      <c r="F8804">
        <f t="shared" si="754"/>
        <v>6.8629257207485006E-3</v>
      </c>
    </row>
    <row r="8805" spans="2:6" x14ac:dyDescent="0.25">
      <c r="B8805">
        <v>5</v>
      </c>
      <c r="C8805">
        <v>1</v>
      </c>
      <c r="D8805">
        <v>1.3888178298000001E-2</v>
      </c>
      <c r="E8805">
        <f t="shared" si="753"/>
        <v>9.5</v>
      </c>
      <c r="F8805">
        <f t="shared" si="754"/>
        <v>0.13193769383100001</v>
      </c>
    </row>
    <row r="8806" spans="2:6" x14ac:dyDescent="0.25">
      <c r="B8806">
        <v>5</v>
      </c>
      <c r="C8806">
        <v>1</v>
      </c>
      <c r="D8806">
        <v>4.0104600688099998E-3</v>
      </c>
      <c r="E8806">
        <f t="shared" si="753"/>
        <v>9.5</v>
      </c>
      <c r="F8806">
        <f t="shared" si="754"/>
        <v>3.8099370653694994E-2</v>
      </c>
    </row>
    <row r="8807" spans="2:6" x14ac:dyDescent="0.25">
      <c r="B8807">
        <v>5</v>
      </c>
      <c r="C8807">
        <v>1</v>
      </c>
      <c r="D8807">
        <v>5.9989608143900001E-4</v>
      </c>
      <c r="E8807">
        <f t="shared" si="753"/>
        <v>9.5</v>
      </c>
      <c r="F8807">
        <f t="shared" si="754"/>
        <v>5.6990127736704999E-3</v>
      </c>
    </row>
    <row r="8808" spans="2:6" x14ac:dyDescent="0.25">
      <c r="B8808">
        <v>5</v>
      </c>
      <c r="C8808">
        <v>1</v>
      </c>
      <c r="D8808">
        <v>2.4793076065400001E-3</v>
      </c>
      <c r="E8808">
        <f t="shared" si="753"/>
        <v>9.5</v>
      </c>
      <c r="F8808">
        <f t="shared" si="754"/>
        <v>2.3553422262130003E-2</v>
      </c>
    </row>
    <row r="8809" spans="2:6" x14ac:dyDescent="0.25">
      <c r="B8809">
        <v>5</v>
      </c>
      <c r="C8809">
        <v>1</v>
      </c>
      <c r="D8809">
        <v>6.2536522654899999E-3</v>
      </c>
      <c r="E8809">
        <f t="shared" si="753"/>
        <v>9.5</v>
      </c>
      <c r="F8809">
        <f t="shared" si="754"/>
        <v>5.9409696522154998E-2</v>
      </c>
    </row>
    <row r="8810" spans="2:6" x14ac:dyDescent="0.25">
      <c r="B8810">
        <v>5</v>
      </c>
      <c r="C8810">
        <v>1</v>
      </c>
      <c r="D8810">
        <v>2.8042136327800001E-3</v>
      </c>
      <c r="E8810">
        <f t="shared" si="753"/>
        <v>9.5</v>
      </c>
      <c r="F8810">
        <f t="shared" si="754"/>
        <v>2.664002951141E-2</v>
      </c>
    </row>
    <row r="8811" spans="2:6" x14ac:dyDescent="0.25">
      <c r="B8811">
        <v>5</v>
      </c>
      <c r="C8811">
        <v>1</v>
      </c>
      <c r="D8811">
        <v>2.0352304231000002E-3</v>
      </c>
      <c r="E8811">
        <f t="shared" si="753"/>
        <v>9.5</v>
      </c>
      <c r="F8811">
        <f t="shared" si="754"/>
        <v>1.9334689019450003E-2</v>
      </c>
    </row>
    <row r="8812" spans="2:6" x14ac:dyDescent="0.25">
      <c r="B8812">
        <v>5</v>
      </c>
      <c r="C8812">
        <v>1</v>
      </c>
      <c r="D8812">
        <v>2.03523042083E-3</v>
      </c>
      <c r="E8812">
        <f t="shared" si="753"/>
        <v>9.5</v>
      </c>
      <c r="F8812">
        <f t="shared" si="754"/>
        <v>1.9334688997885E-2</v>
      </c>
    </row>
    <row r="8813" spans="2:6" x14ac:dyDescent="0.25">
      <c r="B8813">
        <v>5</v>
      </c>
      <c r="C8813">
        <v>1</v>
      </c>
      <c r="D8813">
        <v>1.89877952534E-3</v>
      </c>
      <c r="E8813">
        <f t="shared" si="753"/>
        <v>9.5</v>
      </c>
      <c r="F8813">
        <f t="shared" si="754"/>
        <v>1.8038405490729999E-2</v>
      </c>
    </row>
    <row r="8814" spans="2:6" x14ac:dyDescent="0.25">
      <c r="B8814">
        <v>5</v>
      </c>
      <c r="C8814">
        <v>1</v>
      </c>
      <c r="D8814">
        <v>2.0352304225900002E-3</v>
      </c>
      <c r="E8814">
        <f t="shared" si="753"/>
        <v>9.5</v>
      </c>
      <c r="F8814">
        <f t="shared" si="754"/>
        <v>1.9334689014605E-2</v>
      </c>
    </row>
    <row r="8815" spans="2:6" x14ac:dyDescent="0.25">
      <c r="B8815">
        <v>5</v>
      </c>
      <c r="C8815">
        <v>1</v>
      </c>
      <c r="D8815">
        <v>4.4317628923299997E-2</v>
      </c>
      <c r="E8815">
        <f t="shared" si="753"/>
        <v>9.5</v>
      </c>
      <c r="F8815">
        <f t="shared" si="754"/>
        <v>0.42101747477134999</v>
      </c>
    </row>
    <row r="8816" spans="2:6" x14ac:dyDescent="0.25">
      <c r="B8816">
        <v>5</v>
      </c>
      <c r="C8816">
        <v>1</v>
      </c>
      <c r="D8816">
        <v>1.6206492449299999E-2</v>
      </c>
      <c r="E8816">
        <f t="shared" si="753"/>
        <v>9.5</v>
      </c>
      <c r="F8816">
        <f t="shared" si="754"/>
        <v>0.15396167826835</v>
      </c>
    </row>
    <row r="8817" spans="2:6" x14ac:dyDescent="0.25">
      <c r="B8817">
        <v>5</v>
      </c>
      <c r="C8817">
        <v>1</v>
      </c>
      <c r="D8817">
        <v>3.3694189155199998E-2</v>
      </c>
      <c r="E8817">
        <f t="shared" si="753"/>
        <v>9.5</v>
      </c>
      <c r="F8817">
        <f t="shared" si="754"/>
        <v>0.32009479697439996</v>
      </c>
    </row>
    <row r="8818" spans="2:6" x14ac:dyDescent="0.25">
      <c r="B8818">
        <v>5</v>
      </c>
      <c r="C8818">
        <v>1</v>
      </c>
      <c r="D8818">
        <v>1.5856726842800001E-2</v>
      </c>
      <c r="E8818">
        <f t="shared" si="753"/>
        <v>9.5</v>
      </c>
      <c r="F8818">
        <f t="shared" si="754"/>
        <v>0.15063890500660002</v>
      </c>
    </row>
    <row r="8819" spans="2:6" x14ac:dyDescent="0.25">
      <c r="B8819">
        <v>5</v>
      </c>
      <c r="C8819">
        <v>1</v>
      </c>
      <c r="D8819">
        <v>0.13212609760499999</v>
      </c>
      <c r="E8819">
        <f t="shared" si="753"/>
        <v>9.5</v>
      </c>
      <c r="F8819">
        <f t="shared" si="754"/>
        <v>1.2551979272475</v>
      </c>
    </row>
    <row r="8820" spans="2:6" x14ac:dyDescent="0.25">
      <c r="B8820">
        <v>5</v>
      </c>
      <c r="C8820">
        <v>1</v>
      </c>
      <c r="D8820">
        <v>1.66306519789E-3</v>
      </c>
      <c r="E8820">
        <f t="shared" si="753"/>
        <v>9.5</v>
      </c>
      <c r="F8820">
        <f t="shared" si="754"/>
        <v>1.5799119379954998E-2</v>
      </c>
    </row>
    <row r="8821" spans="2:6" x14ac:dyDescent="0.25">
      <c r="B8821">
        <v>5</v>
      </c>
      <c r="C8821">
        <v>1</v>
      </c>
      <c r="D8821">
        <v>1.8941945181600001E-2</v>
      </c>
      <c r="E8821">
        <f t="shared" si="753"/>
        <v>9.5</v>
      </c>
      <c r="F8821">
        <f t="shared" si="754"/>
        <v>0.17994847922520002</v>
      </c>
    </row>
    <row r="8822" spans="2:6" x14ac:dyDescent="0.25">
      <c r="B8822">
        <v>5</v>
      </c>
      <c r="C8822">
        <v>1</v>
      </c>
      <c r="D8822">
        <v>9.3100032083200004E-4</v>
      </c>
      <c r="E8822">
        <f t="shared" si="753"/>
        <v>9.5</v>
      </c>
      <c r="F8822">
        <f t="shared" si="754"/>
        <v>8.8445030479040003E-3</v>
      </c>
    </row>
    <row r="8823" spans="2:6" x14ac:dyDescent="0.25">
      <c r="B8823">
        <v>5</v>
      </c>
      <c r="C8823">
        <v>1</v>
      </c>
      <c r="D8823">
        <v>1.3763014542200001E-2</v>
      </c>
      <c r="E8823">
        <f t="shared" si="753"/>
        <v>9.5</v>
      </c>
      <c r="F8823">
        <f t="shared" si="754"/>
        <v>0.13074863815090002</v>
      </c>
    </row>
    <row r="8824" spans="2:6" x14ac:dyDescent="0.25">
      <c r="B8824">
        <v>5</v>
      </c>
      <c r="C8824">
        <v>1</v>
      </c>
      <c r="D8824">
        <v>8.3259240042999998E-3</v>
      </c>
      <c r="E8824">
        <f t="shared" si="753"/>
        <v>9.5</v>
      </c>
      <c r="F8824">
        <f t="shared" si="754"/>
        <v>7.9096278040849996E-2</v>
      </c>
    </row>
    <row r="8825" spans="2:6" x14ac:dyDescent="0.25">
      <c r="B8825">
        <v>5</v>
      </c>
      <c r="C8825">
        <v>1</v>
      </c>
      <c r="D8825">
        <v>6.3591611737999999E-5</v>
      </c>
      <c r="E8825">
        <f t="shared" si="753"/>
        <v>9.5</v>
      </c>
      <c r="F8825">
        <f t="shared" si="754"/>
        <v>6.0412031151100003E-4</v>
      </c>
    </row>
    <row r="8826" spans="2:6" x14ac:dyDescent="0.25">
      <c r="B8826">
        <v>5</v>
      </c>
      <c r="C8826">
        <v>1</v>
      </c>
      <c r="D8826">
        <v>5.2953822038E-5</v>
      </c>
      <c r="E8826">
        <f t="shared" si="753"/>
        <v>9.5</v>
      </c>
      <c r="F8826">
        <f t="shared" si="754"/>
        <v>5.0306130936099999E-4</v>
      </c>
    </row>
    <row r="8827" spans="2:6" x14ac:dyDescent="0.25">
      <c r="B8827">
        <v>5</v>
      </c>
      <c r="C8827">
        <v>1</v>
      </c>
      <c r="D8827">
        <v>3.9884425110000004E-6</v>
      </c>
      <c r="E8827">
        <f t="shared" si="753"/>
        <v>9.5</v>
      </c>
      <c r="F8827">
        <f t="shared" si="754"/>
        <v>3.7890203854500004E-5</v>
      </c>
    </row>
    <row r="8828" spans="2:6" x14ac:dyDescent="0.25">
      <c r="B8828">
        <v>5</v>
      </c>
      <c r="C8828">
        <v>1</v>
      </c>
      <c r="D8828">
        <v>5.5730130143900002E-4</v>
      </c>
      <c r="E8828">
        <f t="shared" si="753"/>
        <v>9.5</v>
      </c>
      <c r="F8828">
        <f t="shared" si="754"/>
        <v>5.2943623636705003E-3</v>
      </c>
    </row>
    <row r="8829" spans="2:6" x14ac:dyDescent="0.25">
      <c r="B8829">
        <v>5</v>
      </c>
      <c r="C8829">
        <v>1</v>
      </c>
      <c r="D8829">
        <v>5.5730130143900002E-4</v>
      </c>
      <c r="E8829">
        <f t="shared" si="753"/>
        <v>9.5</v>
      </c>
      <c r="F8829">
        <f t="shared" si="754"/>
        <v>5.2943623636705003E-3</v>
      </c>
    </row>
    <row r="8830" spans="2:6" x14ac:dyDescent="0.25">
      <c r="B8830">
        <v>5</v>
      </c>
      <c r="C8830">
        <v>1</v>
      </c>
      <c r="D8830">
        <v>1.45238531532E-3</v>
      </c>
      <c r="E8830">
        <f t="shared" si="753"/>
        <v>9.5</v>
      </c>
      <c r="F8830">
        <f t="shared" si="754"/>
        <v>1.3797660495539999E-2</v>
      </c>
    </row>
    <row r="8831" spans="2:6" x14ac:dyDescent="0.25">
      <c r="B8831">
        <v>5</v>
      </c>
      <c r="C8831">
        <v>1</v>
      </c>
      <c r="D8831">
        <v>6.0047248659999997E-6</v>
      </c>
      <c r="E8831">
        <f t="shared" si="753"/>
        <v>9.5</v>
      </c>
      <c r="F8831">
        <f t="shared" si="754"/>
        <v>5.7044886226999993E-5</v>
      </c>
    </row>
    <row r="8832" spans="2:6" x14ac:dyDescent="0.25">
      <c r="B8832">
        <v>5</v>
      </c>
      <c r="C8832">
        <v>1</v>
      </c>
      <c r="D8832">
        <v>6.0047248659999997E-6</v>
      </c>
      <c r="E8832">
        <f t="shared" si="753"/>
        <v>9.5</v>
      </c>
      <c r="F8832">
        <f t="shared" si="754"/>
        <v>5.7044886226999993E-5</v>
      </c>
    </row>
    <row r="8833" spans="2:6" x14ac:dyDescent="0.25">
      <c r="B8833">
        <v>5</v>
      </c>
      <c r="C8833">
        <v>1</v>
      </c>
      <c r="D8833">
        <v>1.7266025117999999E-5</v>
      </c>
      <c r="E8833">
        <f t="shared" si="753"/>
        <v>9.5</v>
      </c>
      <c r="F8833">
        <f t="shared" si="754"/>
        <v>1.6402723862099999E-4</v>
      </c>
    </row>
    <row r="8834" spans="2:6" x14ac:dyDescent="0.25">
      <c r="B8834">
        <v>5</v>
      </c>
      <c r="C8834">
        <v>1</v>
      </c>
      <c r="D8834">
        <v>1.7266025117999999E-5</v>
      </c>
      <c r="E8834">
        <f t="shared" si="753"/>
        <v>9.5</v>
      </c>
      <c r="F8834">
        <f t="shared" si="754"/>
        <v>1.6402723862099999E-4</v>
      </c>
    </row>
    <row r="8835" spans="2:6" x14ac:dyDescent="0.25">
      <c r="B8835">
        <v>5</v>
      </c>
      <c r="C8835">
        <v>1</v>
      </c>
      <c r="D8835">
        <v>6.7409029400000002E-6</v>
      </c>
      <c r="E8835">
        <f t="shared" si="753"/>
        <v>9.5</v>
      </c>
      <c r="F8835">
        <f t="shared" si="754"/>
        <v>6.4038577929999998E-5</v>
      </c>
    </row>
    <row r="8836" spans="2:6" x14ac:dyDescent="0.25">
      <c r="B8836">
        <v>5</v>
      </c>
      <c r="C8836">
        <v>1</v>
      </c>
      <c r="D8836">
        <v>2.8595205583000002E-5</v>
      </c>
      <c r="E8836">
        <f t="shared" si="753"/>
        <v>9.5</v>
      </c>
      <c r="F8836">
        <f t="shared" si="754"/>
        <v>2.7165445303850002E-4</v>
      </c>
    </row>
    <row r="8837" spans="2:6" x14ac:dyDescent="0.25">
      <c r="B8837">
        <v>5</v>
      </c>
      <c r="C8837">
        <v>1</v>
      </c>
      <c r="D8837">
        <v>2.2769785014E-5</v>
      </c>
      <c r="E8837">
        <f t="shared" si="753"/>
        <v>9.5</v>
      </c>
      <c r="F8837">
        <f t="shared" si="754"/>
        <v>2.16312957633E-4</v>
      </c>
    </row>
    <row r="8838" spans="2:6" x14ac:dyDescent="0.25">
      <c r="B8838">
        <v>5</v>
      </c>
      <c r="C8838">
        <v>1</v>
      </c>
      <c r="D8838">
        <v>9.8709415003000003E-5</v>
      </c>
      <c r="E8838">
        <f t="shared" si="753"/>
        <v>9.5</v>
      </c>
      <c r="F8838">
        <f t="shared" si="754"/>
        <v>9.377394425285E-4</v>
      </c>
    </row>
    <row r="8839" spans="2:6" x14ac:dyDescent="0.25">
      <c r="B8839">
        <v>5</v>
      </c>
      <c r="C8839">
        <v>1</v>
      </c>
      <c r="D8839">
        <v>9.5189851439999993E-6</v>
      </c>
      <c r="E8839">
        <f t="shared" si="753"/>
        <v>9.5</v>
      </c>
      <c r="F8839">
        <f t="shared" si="754"/>
        <v>9.0430358868E-5</v>
      </c>
    </row>
    <row r="8840" spans="2:6" x14ac:dyDescent="0.25">
      <c r="B8840">
        <v>5</v>
      </c>
      <c r="C8840">
        <v>1</v>
      </c>
      <c r="D8840">
        <v>1.5591023770000001E-6</v>
      </c>
      <c r="E8840">
        <f t="shared" si="753"/>
        <v>9.5</v>
      </c>
      <c r="F8840">
        <f t="shared" si="754"/>
        <v>1.4811472581500001E-5</v>
      </c>
    </row>
    <row r="8841" spans="2:6" x14ac:dyDescent="0.25">
      <c r="B8841">
        <v>5</v>
      </c>
      <c r="C8841">
        <v>1</v>
      </c>
      <c r="D8841">
        <v>6.0320485184400005E-4</v>
      </c>
      <c r="E8841">
        <f t="shared" si="753"/>
        <v>9.5</v>
      </c>
      <c r="F8841">
        <f t="shared" si="754"/>
        <v>5.7304460925180004E-3</v>
      </c>
    </row>
    <row r="8842" spans="2:6" x14ac:dyDescent="0.25">
      <c r="B8842">
        <v>5</v>
      </c>
      <c r="C8842">
        <v>1</v>
      </c>
      <c r="D8842">
        <v>3.3338965940599998E-4</v>
      </c>
      <c r="E8842">
        <f t="shared" si="753"/>
        <v>9.5</v>
      </c>
      <c r="F8842">
        <f t="shared" si="754"/>
        <v>3.1672017643569997E-3</v>
      </c>
    </row>
    <row r="8843" spans="2:6" x14ac:dyDescent="0.25">
      <c r="B8843">
        <v>5</v>
      </c>
      <c r="C8843">
        <v>1</v>
      </c>
      <c r="D8843">
        <v>1.6499879853599999E-4</v>
      </c>
      <c r="E8843">
        <f t="shared" si="753"/>
        <v>9.5</v>
      </c>
      <c r="F8843">
        <f t="shared" si="754"/>
        <v>1.5674885860919999E-3</v>
      </c>
    </row>
    <row r="8844" spans="2:6" x14ac:dyDescent="0.25">
      <c r="B8844">
        <v>5</v>
      </c>
      <c r="C8844">
        <v>1</v>
      </c>
      <c r="D8844">
        <v>6.7548556499999997E-7</v>
      </c>
      <c r="E8844">
        <f t="shared" si="753"/>
        <v>9.5</v>
      </c>
      <c r="F8844">
        <f t="shared" si="754"/>
        <v>6.4171128674999994E-6</v>
      </c>
    </row>
    <row r="8845" spans="2:6" x14ac:dyDescent="0.25">
      <c r="B8845">
        <v>5</v>
      </c>
      <c r="C8845">
        <v>1</v>
      </c>
      <c r="D8845">
        <v>4.3516720550000002E-6</v>
      </c>
      <c r="E8845">
        <f t="shared" si="753"/>
        <v>9.5</v>
      </c>
      <c r="F8845">
        <f t="shared" si="754"/>
        <v>4.1340884522500004E-5</v>
      </c>
    </row>
    <row r="8846" spans="2:6" x14ac:dyDescent="0.25">
      <c r="B8846">
        <v>5</v>
      </c>
      <c r="C8846">
        <v>1</v>
      </c>
      <c r="D8846">
        <v>5.2158213953899996E-4</v>
      </c>
      <c r="E8846">
        <f t="shared" si="753"/>
        <v>9.5</v>
      </c>
      <c r="F8846">
        <f t="shared" si="754"/>
        <v>4.9550303256204993E-3</v>
      </c>
    </row>
    <row r="8847" spans="2:6" x14ac:dyDescent="0.25">
      <c r="B8847">
        <v>5</v>
      </c>
      <c r="C8847">
        <v>1</v>
      </c>
      <c r="D8847">
        <v>1.7128208588000001E-5</v>
      </c>
      <c r="E8847">
        <f t="shared" si="753"/>
        <v>9.5</v>
      </c>
      <c r="F8847">
        <f t="shared" si="754"/>
        <v>1.62717981586E-4</v>
      </c>
    </row>
    <row r="8848" spans="2:6" x14ac:dyDescent="0.25">
      <c r="B8848">
        <v>5</v>
      </c>
      <c r="C8848">
        <v>1</v>
      </c>
      <c r="D8848">
        <v>2.2283954359E-5</v>
      </c>
      <c r="E8848">
        <f t="shared" si="753"/>
        <v>9.5</v>
      </c>
      <c r="F8848">
        <f t="shared" si="754"/>
        <v>2.1169756641049999E-4</v>
      </c>
    </row>
    <row r="8849" spans="2:6" x14ac:dyDescent="0.25">
      <c r="B8849">
        <v>5</v>
      </c>
      <c r="C8849">
        <v>1</v>
      </c>
      <c r="D8849">
        <v>1.5061022371299999E-3</v>
      </c>
      <c r="E8849">
        <f t="shared" si="753"/>
        <v>9.5</v>
      </c>
      <c r="F8849">
        <f t="shared" si="754"/>
        <v>1.4307971252734999E-2</v>
      </c>
    </row>
    <row r="8850" spans="2:6" x14ac:dyDescent="0.25">
      <c r="B8850">
        <v>5</v>
      </c>
      <c r="C8850">
        <v>1</v>
      </c>
      <c r="D8850">
        <v>4.1540339046000001E-5</v>
      </c>
      <c r="E8850">
        <f t="shared" si="753"/>
        <v>9.5</v>
      </c>
      <c r="F8850">
        <f t="shared" si="754"/>
        <v>3.9463322093700001E-4</v>
      </c>
    </row>
    <row r="8851" spans="2:6" x14ac:dyDescent="0.25">
      <c r="B8851">
        <v>5</v>
      </c>
      <c r="C8851">
        <v>1</v>
      </c>
      <c r="D8851">
        <v>3.6014157535099997E-2</v>
      </c>
      <c r="E8851">
        <f t="shared" si="753"/>
        <v>9.5</v>
      </c>
      <c r="F8851">
        <f t="shared" si="754"/>
        <v>0.34213449658344997</v>
      </c>
    </row>
    <row r="8852" spans="2:6" x14ac:dyDescent="0.25">
      <c r="B8852">
        <v>5</v>
      </c>
      <c r="C8852">
        <v>1</v>
      </c>
      <c r="D8852">
        <v>9.9732928065999999E-5</v>
      </c>
      <c r="E8852">
        <f t="shared" si="753"/>
        <v>9.5</v>
      </c>
      <c r="F8852">
        <f t="shared" si="754"/>
        <v>9.4746281662700001E-4</v>
      </c>
    </row>
    <row r="8853" spans="2:6" x14ac:dyDescent="0.25">
      <c r="B8853">
        <v>5</v>
      </c>
      <c r="C8853">
        <v>1</v>
      </c>
      <c r="D8853">
        <v>9.3978084340000004E-5</v>
      </c>
      <c r="E8853">
        <f t="shared" si="753"/>
        <v>9.5</v>
      </c>
      <c r="F8853">
        <f t="shared" si="754"/>
        <v>8.9279180123000008E-4</v>
      </c>
    </row>
    <row r="8854" spans="2:6" x14ac:dyDescent="0.25">
      <c r="B8854">
        <v>5</v>
      </c>
      <c r="C8854">
        <v>1</v>
      </c>
      <c r="D8854">
        <v>4.9048904980000003E-6</v>
      </c>
      <c r="E8854">
        <f t="shared" si="753"/>
        <v>9.5</v>
      </c>
      <c r="F8854">
        <f t="shared" si="754"/>
        <v>4.6596459731000006E-5</v>
      </c>
    </row>
    <row r="8855" spans="2:6" x14ac:dyDescent="0.25">
      <c r="B8855">
        <v>5</v>
      </c>
      <c r="C8855">
        <v>1</v>
      </c>
      <c r="D8855">
        <v>8.0330412600000004E-7</v>
      </c>
      <c r="E8855">
        <f t="shared" si="753"/>
        <v>9.5</v>
      </c>
      <c r="F8855">
        <f t="shared" si="754"/>
        <v>7.631389197E-6</v>
      </c>
    </row>
    <row r="8856" spans="2:6" x14ac:dyDescent="0.25">
      <c r="B8856">
        <v>5</v>
      </c>
      <c r="C8856">
        <v>1</v>
      </c>
      <c r="D8856">
        <v>4.1488287336999998E-5</v>
      </c>
      <c r="E8856">
        <f t="shared" si="753"/>
        <v>9.5</v>
      </c>
      <c r="F8856">
        <f t="shared" si="754"/>
        <v>3.941387297015E-4</v>
      </c>
    </row>
    <row r="8857" spans="2:6" x14ac:dyDescent="0.25">
      <c r="B8857">
        <v>5</v>
      </c>
      <c r="C8857">
        <v>1</v>
      </c>
      <c r="D8857">
        <v>7.43954147155E-4</v>
      </c>
      <c r="E8857">
        <f t="shared" si="753"/>
        <v>9.5</v>
      </c>
      <c r="F8857">
        <f t="shared" si="754"/>
        <v>7.0675643979724997E-3</v>
      </c>
    </row>
    <row r="8858" spans="2:6" x14ac:dyDescent="0.25">
      <c r="B8858">
        <v>5</v>
      </c>
      <c r="C8858">
        <v>1</v>
      </c>
      <c r="D8858">
        <v>6.4852621313299996E-2</v>
      </c>
      <c r="E8858">
        <f t="shared" si="753"/>
        <v>9.5</v>
      </c>
      <c r="F8858">
        <f t="shared" si="754"/>
        <v>0.61609990247634994</v>
      </c>
    </row>
    <row r="8859" spans="2:6" x14ac:dyDescent="0.25">
      <c r="B8859">
        <v>5</v>
      </c>
      <c r="C8859">
        <v>1</v>
      </c>
      <c r="D8859">
        <v>4.4343777443799998E-4</v>
      </c>
      <c r="E8859">
        <f t="shared" si="753"/>
        <v>9.5</v>
      </c>
      <c r="F8859">
        <f t="shared" si="754"/>
        <v>4.2126588571609995E-3</v>
      </c>
    </row>
    <row r="8860" spans="2:6" x14ac:dyDescent="0.25">
      <c r="B8860">
        <v>5</v>
      </c>
      <c r="C8860">
        <v>1</v>
      </c>
      <c r="D8860">
        <v>2.6293349411799999E-3</v>
      </c>
      <c r="E8860">
        <f t="shared" si="753"/>
        <v>9.5</v>
      </c>
      <c r="F8860">
        <f t="shared" si="754"/>
        <v>2.4978681941209998E-2</v>
      </c>
    </row>
    <row r="8861" spans="2:6" x14ac:dyDescent="0.25">
      <c r="B8861">
        <v>5</v>
      </c>
      <c r="C8861">
        <v>1</v>
      </c>
      <c r="D8861">
        <v>3.04457131146E-3</v>
      </c>
      <c r="E8861">
        <f t="shared" si="753"/>
        <v>9.5</v>
      </c>
      <c r="F8861">
        <f t="shared" si="754"/>
        <v>2.8923427458869999E-2</v>
      </c>
    </row>
    <row r="8862" spans="2:6" x14ac:dyDescent="0.25">
      <c r="B8862">
        <v>5</v>
      </c>
      <c r="C8862">
        <v>1</v>
      </c>
      <c r="D8862">
        <v>1.08152779018E-4</v>
      </c>
      <c r="E8862">
        <f t="shared" si="753"/>
        <v>9.5</v>
      </c>
      <c r="F8862">
        <f t="shared" si="754"/>
        <v>1.027451400671E-3</v>
      </c>
    </row>
    <row r="8863" spans="2:6" x14ac:dyDescent="0.25">
      <c r="B8863">
        <v>5</v>
      </c>
      <c r="C8863">
        <v>1</v>
      </c>
      <c r="D8863">
        <v>1.7232531990999999E-5</v>
      </c>
      <c r="E8863">
        <f t="shared" ref="E8863:E8877" si="755">IF(B8863=1,0.4,IF(B8863=2,1.4,IF(B8863=3,3.1,IF(B8863=4,6.8,9.5))))</f>
        <v>9.5</v>
      </c>
      <c r="F8863">
        <f t="shared" ref="F8863:F8877" si="756">D8863*E8863</f>
        <v>1.6370905391449998E-4</v>
      </c>
    </row>
    <row r="8864" spans="2:6" x14ac:dyDescent="0.25">
      <c r="B8864">
        <v>5</v>
      </c>
      <c r="C8864">
        <v>1</v>
      </c>
      <c r="D8864">
        <v>2.2469788584000001E-5</v>
      </c>
      <c r="E8864">
        <f t="shared" si="755"/>
        <v>9.5</v>
      </c>
      <c r="F8864">
        <f t="shared" si="756"/>
        <v>2.1346299154800002E-4</v>
      </c>
    </row>
    <row r="8865" spans="2:6" x14ac:dyDescent="0.25">
      <c r="B8865">
        <v>5</v>
      </c>
      <c r="C8865">
        <v>1</v>
      </c>
      <c r="D8865">
        <v>1.07090883002E-3</v>
      </c>
      <c r="E8865">
        <f t="shared" si="755"/>
        <v>9.5</v>
      </c>
      <c r="F8865">
        <f t="shared" si="756"/>
        <v>1.0173633885189999E-2</v>
      </c>
    </row>
    <row r="8866" spans="2:6" x14ac:dyDescent="0.25">
      <c r="B8866">
        <v>5</v>
      </c>
      <c r="C8866">
        <v>1</v>
      </c>
      <c r="D8866">
        <v>6.9520863577899998E-4</v>
      </c>
      <c r="E8866">
        <f t="shared" si="755"/>
        <v>9.5</v>
      </c>
      <c r="F8866">
        <f t="shared" si="756"/>
        <v>6.6044820399004996E-3</v>
      </c>
    </row>
    <row r="8867" spans="2:6" x14ac:dyDescent="0.25">
      <c r="B8867">
        <v>5</v>
      </c>
      <c r="C8867">
        <v>1</v>
      </c>
      <c r="D8867">
        <v>2.6439537500000002E-7</v>
      </c>
      <c r="E8867">
        <f t="shared" si="755"/>
        <v>9.5</v>
      </c>
      <c r="F8867">
        <f t="shared" si="756"/>
        <v>2.5117560625000001E-6</v>
      </c>
    </row>
    <row r="8868" spans="2:6" x14ac:dyDescent="0.25">
      <c r="B8868">
        <v>5</v>
      </c>
      <c r="C8868">
        <v>1</v>
      </c>
      <c r="D8868">
        <v>1.3176868902899999E-3</v>
      </c>
      <c r="E8868">
        <f t="shared" si="755"/>
        <v>9.5</v>
      </c>
      <c r="F8868">
        <f t="shared" si="756"/>
        <v>1.2518025457754999E-2</v>
      </c>
    </row>
    <row r="8869" spans="2:6" x14ac:dyDescent="0.25">
      <c r="B8869">
        <v>5</v>
      </c>
      <c r="C8869">
        <v>1</v>
      </c>
      <c r="D8869">
        <v>7.22987337564E-4</v>
      </c>
      <c r="E8869">
        <f t="shared" si="755"/>
        <v>9.5</v>
      </c>
      <c r="F8869">
        <f t="shared" si="756"/>
        <v>6.8683797068580001E-3</v>
      </c>
    </row>
    <row r="8870" spans="2:6" x14ac:dyDescent="0.25">
      <c r="B8870">
        <v>5</v>
      </c>
      <c r="C8870">
        <v>1</v>
      </c>
      <c r="D8870">
        <v>4.0481330402900002E-4</v>
      </c>
      <c r="E8870">
        <f t="shared" si="755"/>
        <v>9.5</v>
      </c>
      <c r="F8870">
        <f t="shared" si="756"/>
        <v>3.8457263882755001E-3</v>
      </c>
    </row>
    <row r="8871" spans="2:6" x14ac:dyDescent="0.25">
      <c r="B8871">
        <v>5</v>
      </c>
      <c r="C8871">
        <v>1</v>
      </c>
      <c r="D8871">
        <v>9.9810152539999995E-6</v>
      </c>
      <c r="E8871">
        <f t="shared" si="755"/>
        <v>9.5</v>
      </c>
      <c r="F8871">
        <f t="shared" si="756"/>
        <v>9.4819644912999998E-5</v>
      </c>
    </row>
    <row r="8872" spans="2:6" x14ac:dyDescent="0.25">
      <c r="B8872">
        <v>5</v>
      </c>
      <c r="C8872">
        <v>1</v>
      </c>
      <c r="D8872">
        <v>9.9810152539999995E-6</v>
      </c>
      <c r="E8872">
        <f t="shared" si="755"/>
        <v>9.5</v>
      </c>
      <c r="F8872">
        <f t="shared" si="756"/>
        <v>9.4819644912999998E-5</v>
      </c>
    </row>
    <row r="8873" spans="2:6" x14ac:dyDescent="0.25">
      <c r="B8873">
        <v>5</v>
      </c>
      <c r="C8873">
        <v>1</v>
      </c>
      <c r="D8873">
        <v>4.1626976962700002E-4</v>
      </c>
      <c r="E8873">
        <f t="shared" si="755"/>
        <v>9.5</v>
      </c>
      <c r="F8873">
        <f t="shared" si="756"/>
        <v>3.9545628114565001E-3</v>
      </c>
    </row>
    <row r="8874" spans="2:6" x14ac:dyDescent="0.25">
      <c r="B8874">
        <v>5</v>
      </c>
      <c r="C8874">
        <v>1</v>
      </c>
      <c r="D8874">
        <v>3.2520621103999999E-5</v>
      </c>
      <c r="E8874">
        <f t="shared" si="755"/>
        <v>9.5</v>
      </c>
      <c r="F8874">
        <f t="shared" si="756"/>
        <v>3.0894590048800001E-4</v>
      </c>
    </row>
    <row r="8875" spans="2:6" x14ac:dyDescent="0.25">
      <c r="B8875">
        <v>5</v>
      </c>
      <c r="C8875">
        <v>1</v>
      </c>
      <c r="D8875">
        <v>2.2728373101400001E-4</v>
      </c>
      <c r="E8875">
        <f t="shared" si="755"/>
        <v>9.5</v>
      </c>
      <c r="F8875">
        <f t="shared" si="756"/>
        <v>2.1591954446330002E-3</v>
      </c>
    </row>
    <row r="8876" spans="2:6" x14ac:dyDescent="0.25">
      <c r="B8876">
        <v>5</v>
      </c>
      <c r="C8876">
        <v>1</v>
      </c>
      <c r="D8876">
        <v>9.2753136617000005E-5</v>
      </c>
      <c r="E8876">
        <f t="shared" si="755"/>
        <v>9.5</v>
      </c>
      <c r="F8876">
        <f t="shared" si="756"/>
        <v>8.8115479786150005E-4</v>
      </c>
    </row>
    <row r="8877" spans="2:6" x14ac:dyDescent="0.25">
      <c r="B8877">
        <v>5</v>
      </c>
      <c r="C8877">
        <v>1</v>
      </c>
      <c r="D8877">
        <v>2.8445908178599999E-4</v>
      </c>
      <c r="E8877">
        <f t="shared" si="755"/>
        <v>9.5</v>
      </c>
      <c r="F8877">
        <f t="shared" si="756"/>
        <v>2.702361276967E-3</v>
      </c>
    </row>
  </sheetData>
  <sortState ref="T30:V2017">
    <sortCondition ref="T30:T2017"/>
  </sortState>
  <pageMargins left="0.7" right="0.7" top="0.75" bottom="0.75" header="0.3" footer="0.3"/>
  <pageSetup orientation="portrait" r:id="rId1"/>
  <rowBreaks count="1" manualBreakCount="1">
    <brk id="2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D80B2-C613-4F70-8DC6-39FAF557FE28}">
  <dimension ref="A1:F30"/>
  <sheetViews>
    <sheetView zoomScale="85" zoomScaleNormal="85" workbookViewId="0">
      <selection sqref="A1:F30"/>
    </sheetView>
  </sheetViews>
  <sheetFormatPr defaultRowHeight="15" x14ac:dyDescent="0.25"/>
  <cols>
    <col min="1" max="1" width="10.140625" bestFit="1" customWidth="1"/>
    <col min="2" max="2" width="35.7109375" bestFit="1" customWidth="1"/>
    <col min="3" max="3" width="11.5703125" customWidth="1"/>
    <col min="5" max="5" width="9.5703125" bestFit="1" customWidth="1"/>
    <col min="6" max="6" width="10.140625" customWidth="1"/>
  </cols>
  <sheetData>
    <row r="1" spans="1:6" x14ac:dyDescent="0.25">
      <c r="A1" s="15"/>
      <c r="B1" s="15" t="s">
        <v>23</v>
      </c>
      <c r="C1" s="15" t="s">
        <v>70</v>
      </c>
      <c r="D1" s="16" t="s">
        <v>34</v>
      </c>
      <c r="E1" s="16" t="s">
        <v>36</v>
      </c>
      <c r="F1" s="16" t="s">
        <v>35</v>
      </c>
    </row>
    <row r="2" spans="1:6" x14ac:dyDescent="0.25">
      <c r="A2" s="1" t="s">
        <v>2</v>
      </c>
      <c r="B2" s="1" t="s">
        <v>24</v>
      </c>
      <c r="C2" s="17">
        <v>1.5720671497600001E-2</v>
      </c>
      <c r="D2" s="1">
        <v>0.3</v>
      </c>
      <c r="E2" s="17">
        <f>C2*D2</f>
        <v>4.7162014492800001E-3</v>
      </c>
    </row>
    <row r="3" spans="1:6" x14ac:dyDescent="0.25">
      <c r="A3" s="1"/>
      <c r="B3" s="1" t="s">
        <v>25</v>
      </c>
      <c r="C3" s="17">
        <v>218.46653747410357</v>
      </c>
      <c r="D3" s="1">
        <v>5.0000000000000001E-3</v>
      </c>
      <c r="E3" s="17">
        <f>C3*D3</f>
        <v>1.0923326873705179</v>
      </c>
      <c r="F3" s="31"/>
    </row>
    <row r="4" spans="1:6" x14ac:dyDescent="0.25">
      <c r="A4" s="1"/>
      <c r="B4" s="1" t="s">
        <v>26</v>
      </c>
      <c r="C4" s="17">
        <v>44.624106160899899</v>
      </c>
      <c r="D4" s="1">
        <v>0.5</v>
      </c>
      <c r="E4" s="17">
        <f>C4*D4</f>
        <v>22.31205308044995</v>
      </c>
      <c r="F4" s="31"/>
    </row>
    <row r="5" spans="1:6" x14ac:dyDescent="0.25">
      <c r="A5" s="1"/>
      <c r="B5" s="1" t="s">
        <v>27</v>
      </c>
      <c r="C5" s="17">
        <v>200.66786880500001</v>
      </c>
      <c r="D5" s="1">
        <v>0.5</v>
      </c>
      <c r="E5" s="17">
        <f>C5*D5</f>
        <v>100.33393440250001</v>
      </c>
      <c r="F5" s="31"/>
    </row>
    <row r="6" spans="1:6" x14ac:dyDescent="0.25">
      <c r="A6" s="1"/>
      <c r="B6" s="1" t="s">
        <v>28</v>
      </c>
      <c r="C6" s="17">
        <v>9.0416508206999904</v>
      </c>
      <c r="D6" s="1">
        <v>1</v>
      </c>
      <c r="E6" s="17">
        <f>C6*D6</f>
        <v>9.0416508206999904</v>
      </c>
      <c r="F6" s="31">
        <f>E10/C10</f>
        <v>0.43082791435172624</v>
      </c>
    </row>
    <row r="7" spans="1:6" x14ac:dyDescent="0.25">
      <c r="A7" s="1"/>
      <c r="B7" s="1" t="s">
        <v>29</v>
      </c>
      <c r="C7" s="17">
        <v>151.958144782999</v>
      </c>
      <c r="D7" s="1">
        <v>0.7</v>
      </c>
      <c r="E7" s="17">
        <f>C7*D7</f>
        <v>106.37070134809929</v>
      </c>
      <c r="F7" s="31"/>
    </row>
    <row r="8" spans="1:6" x14ac:dyDescent="0.25">
      <c r="A8" s="1"/>
      <c r="B8" s="1" t="s">
        <v>30</v>
      </c>
      <c r="C8" s="17">
        <v>217.804644768</v>
      </c>
      <c r="D8" s="1">
        <v>0.7</v>
      </c>
      <c r="E8" s="17">
        <f>C8*D8</f>
        <v>152.46325133759998</v>
      </c>
      <c r="F8" s="31"/>
    </row>
    <row r="9" spans="1:6" x14ac:dyDescent="0.25">
      <c r="A9" s="1"/>
      <c r="B9" s="1" t="s">
        <v>31</v>
      </c>
      <c r="C9" s="17">
        <v>67.990326516799897</v>
      </c>
      <c r="D9" s="1">
        <v>0.01</v>
      </c>
      <c r="E9" s="17">
        <f>C9*D9</f>
        <v>0.67990326516799893</v>
      </c>
      <c r="F9" s="31"/>
    </row>
    <row r="10" spans="1:6" x14ac:dyDescent="0.25">
      <c r="A10" s="1"/>
      <c r="B10" s="1"/>
      <c r="C10" s="17">
        <f>SUM(C2:C9)</f>
        <v>910.56899999999996</v>
      </c>
      <c r="D10" s="17"/>
      <c r="E10" s="17">
        <f t="shared" ref="E10" si="0">SUM(E2:E9)</f>
        <v>392.29854314333699</v>
      </c>
      <c r="F10" s="31"/>
    </row>
    <row r="12" spans="1:6" x14ac:dyDescent="0.25">
      <c r="A12" s="2" t="s">
        <v>8</v>
      </c>
      <c r="B12" s="2" t="s">
        <v>27</v>
      </c>
      <c r="C12" s="10">
        <v>87.571956688200004</v>
      </c>
      <c r="D12" s="2">
        <v>0.5</v>
      </c>
      <c r="E12" s="10">
        <f>C12*D12</f>
        <v>43.785978344100002</v>
      </c>
    </row>
    <row r="13" spans="1:6" x14ac:dyDescent="0.25">
      <c r="A13" s="2"/>
      <c r="B13" s="2" t="s">
        <v>29</v>
      </c>
      <c r="C13" s="10">
        <v>122.792232158999</v>
      </c>
      <c r="D13" s="2">
        <v>0.7</v>
      </c>
      <c r="E13" s="10">
        <f>C13*D13</f>
        <v>85.954562511299301</v>
      </c>
      <c r="F13" s="32"/>
    </row>
    <row r="14" spans="1:6" x14ac:dyDescent="0.25">
      <c r="A14" s="2"/>
      <c r="B14" s="2" t="s">
        <v>30</v>
      </c>
      <c r="C14" s="10">
        <v>405.52293506400002</v>
      </c>
      <c r="D14" s="2">
        <v>0.7</v>
      </c>
      <c r="E14" s="10">
        <f>C14*D14</f>
        <v>283.86605454480002</v>
      </c>
      <c r="F14" s="32">
        <f>E17/C17</f>
        <v>0.66040938614611855</v>
      </c>
    </row>
    <row r="15" spans="1:6" x14ac:dyDescent="0.25">
      <c r="A15" s="2"/>
      <c r="B15" s="2" t="s">
        <v>31</v>
      </c>
      <c r="C15" s="10">
        <v>10.553453725500001</v>
      </c>
      <c r="D15" s="2">
        <v>0.01</v>
      </c>
      <c r="E15" s="10">
        <f>C15*D15</f>
        <v>0.105534537255</v>
      </c>
      <c r="F15" s="32"/>
    </row>
    <row r="16" spans="1:6" x14ac:dyDescent="0.25">
      <c r="A16" s="2"/>
      <c r="B16" s="2" t="s">
        <v>27</v>
      </c>
      <c r="C16" s="10">
        <v>3.0500730035099999E-2</v>
      </c>
      <c r="D16" s="2">
        <v>0.5</v>
      </c>
      <c r="E16" s="10">
        <f>C16*D16</f>
        <v>1.525036501755E-2</v>
      </c>
      <c r="F16" s="32"/>
    </row>
    <row r="17" spans="1:6" x14ac:dyDescent="0.25">
      <c r="A17" s="2"/>
      <c r="B17" s="2"/>
      <c r="C17" s="10">
        <f>SUM(C12:C16)</f>
        <v>626.47107836673422</v>
      </c>
      <c r="D17" s="10"/>
      <c r="E17" s="10">
        <f t="shared" ref="E17" si="1">SUM(E12:E16)</f>
        <v>413.72738030247189</v>
      </c>
      <c r="F17" s="32"/>
    </row>
    <row r="18" spans="1:6" x14ac:dyDescent="0.25">
      <c r="C18" s="5"/>
    </row>
    <row r="19" spans="1:6" x14ac:dyDescent="0.25">
      <c r="A19" s="3" t="s">
        <v>9</v>
      </c>
      <c r="B19" s="3" t="s">
        <v>27</v>
      </c>
      <c r="C19" s="22">
        <v>107.685570981</v>
      </c>
      <c r="D19" s="3">
        <v>0.5</v>
      </c>
      <c r="E19" s="22">
        <f>C19*D19</f>
        <v>53.842785490499999</v>
      </c>
    </row>
    <row r="20" spans="1:6" x14ac:dyDescent="0.25">
      <c r="A20" s="3"/>
      <c r="B20" s="3" t="s">
        <v>32</v>
      </c>
      <c r="C20" s="22">
        <v>6.86196161714E-2</v>
      </c>
      <c r="D20" s="3">
        <v>1</v>
      </c>
      <c r="E20" s="22">
        <f>C20*D20</f>
        <v>6.86196161714E-2</v>
      </c>
      <c r="F20" s="33"/>
    </row>
    <row r="21" spans="1:6" x14ac:dyDescent="0.25">
      <c r="A21" s="3"/>
      <c r="B21" s="3" t="s">
        <v>29</v>
      </c>
      <c r="C21" s="22">
        <v>137.14763385800001</v>
      </c>
      <c r="D21" s="3">
        <v>0.7</v>
      </c>
      <c r="E21" s="22">
        <f>C21*D21</f>
        <v>96.003343700599999</v>
      </c>
      <c r="F21" s="33"/>
    </row>
    <row r="22" spans="1:6" x14ac:dyDescent="0.25">
      <c r="A22" s="3"/>
      <c r="B22" s="3" t="s">
        <v>31</v>
      </c>
      <c r="C22" s="22">
        <v>7.1972769435600004</v>
      </c>
      <c r="D22" s="3">
        <v>0.01</v>
      </c>
      <c r="E22" s="22">
        <f>C22*D22</f>
        <v>7.1972769435600006E-2</v>
      </c>
      <c r="F22" s="33">
        <f>E17/C17</f>
        <v>0.66040938614611855</v>
      </c>
    </row>
    <row r="23" spans="1:6" x14ac:dyDescent="0.25">
      <c r="A23" s="3"/>
      <c r="B23" s="3" t="s">
        <v>27</v>
      </c>
      <c r="C23" s="22">
        <v>90.638020869200005</v>
      </c>
      <c r="D23" s="3">
        <v>0.5</v>
      </c>
      <c r="E23" s="22">
        <f>C23*D23</f>
        <v>45.319010434600003</v>
      </c>
      <c r="F23" s="33"/>
    </row>
    <row r="24" spans="1:6" x14ac:dyDescent="0.25">
      <c r="A24" s="3"/>
      <c r="B24" s="3" t="s">
        <v>30</v>
      </c>
      <c r="C24" s="22">
        <v>62.353078650500002</v>
      </c>
      <c r="D24" s="3">
        <v>0.7</v>
      </c>
      <c r="E24" s="22">
        <f>C24*D24</f>
        <v>43.647155055349998</v>
      </c>
      <c r="F24" s="33"/>
    </row>
    <row r="25" spans="1:6" x14ac:dyDescent="0.25">
      <c r="A25" s="3"/>
      <c r="B25" s="3"/>
      <c r="C25" s="22">
        <f>SUM(C19:C24)</f>
        <v>405.09020091843144</v>
      </c>
      <c r="D25" s="22"/>
      <c r="E25" s="22">
        <f t="shared" ref="E25" si="2">SUM(E19:E24)</f>
        <v>238.95288706665698</v>
      </c>
      <c r="F25" s="33"/>
    </row>
    <row r="26" spans="1:6" x14ac:dyDescent="0.25">
      <c r="C26" s="5"/>
    </row>
    <row r="27" spans="1:6" x14ac:dyDescent="0.25">
      <c r="A27" s="12" t="s">
        <v>12</v>
      </c>
      <c r="B27" s="12" t="s">
        <v>27</v>
      </c>
      <c r="C27" s="13">
        <v>3.0500730035099999E-2</v>
      </c>
      <c r="D27" s="12">
        <v>0.5</v>
      </c>
      <c r="E27" s="13">
        <f>C27*D27</f>
        <v>1.525036501755E-2</v>
      </c>
    </row>
    <row r="28" spans="1:6" x14ac:dyDescent="0.25">
      <c r="A28" s="12"/>
      <c r="B28" s="12" t="s">
        <v>27</v>
      </c>
      <c r="C28" s="13">
        <v>90.638020869200005</v>
      </c>
      <c r="D28" s="12">
        <v>0.5</v>
      </c>
      <c r="E28" s="13">
        <f>C28*D28</f>
        <v>45.319010434600003</v>
      </c>
      <c r="F28" s="34"/>
    </row>
    <row r="29" spans="1:6" x14ac:dyDescent="0.25">
      <c r="A29" s="12"/>
      <c r="B29" s="12" t="s">
        <v>30</v>
      </c>
      <c r="C29" s="13">
        <v>62.353078650500002</v>
      </c>
      <c r="D29" s="12">
        <v>0.7</v>
      </c>
      <c r="E29" s="13">
        <f>C29*D29</f>
        <v>43.647155055349998</v>
      </c>
      <c r="F29" s="34">
        <f>E30/C30</f>
        <v>0.58149578693300574</v>
      </c>
    </row>
    <row r="30" spans="1:6" x14ac:dyDescent="0.25">
      <c r="A30" s="12"/>
      <c r="B30" s="12"/>
      <c r="C30" s="13">
        <f>SUM(C27:C29)</f>
        <v>153.02160024973512</v>
      </c>
      <c r="D30" s="13"/>
      <c r="E30" s="13">
        <f t="shared" ref="E30" si="3">SUM(E27:E29)</f>
        <v>88.981415854967551</v>
      </c>
      <c r="F30" s="34"/>
    </row>
  </sheetData>
  <pageMargins left="0.7" right="0.7" top="0.75" bottom="0.75" header="0.3" footer="0.3"/>
  <pageSetup scale="7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ABCCB-9B7F-4E12-8933-4C27BF7E1FF9}">
  <dimension ref="A1:AE895"/>
  <sheetViews>
    <sheetView workbookViewId="0">
      <selection activeCell="B1" sqref="B1:H6"/>
    </sheetView>
  </sheetViews>
  <sheetFormatPr defaultRowHeight="15" x14ac:dyDescent="0.25"/>
  <cols>
    <col min="3" max="3" width="0" hidden="1" customWidth="1"/>
    <col min="4" max="4" width="11.5703125" customWidth="1"/>
    <col min="5" max="6" width="0" hidden="1" customWidth="1"/>
    <col min="19" max="19" width="19.42578125" customWidth="1"/>
  </cols>
  <sheetData>
    <row r="1" spans="2:8" x14ac:dyDescent="0.25">
      <c r="B1" t="s">
        <v>95</v>
      </c>
      <c r="C1" t="s">
        <v>125</v>
      </c>
      <c r="D1" t="s">
        <v>96</v>
      </c>
      <c r="E1" t="s">
        <v>97</v>
      </c>
      <c r="F1" t="s">
        <v>126</v>
      </c>
      <c r="G1" t="s">
        <v>128</v>
      </c>
      <c r="H1" t="s">
        <v>127</v>
      </c>
    </row>
    <row r="2" spans="2:8" x14ac:dyDescent="0.25">
      <c r="B2">
        <v>1</v>
      </c>
      <c r="C2">
        <f>E895</f>
        <v>908.52224883796657</v>
      </c>
      <c r="D2">
        <v>910.68399999999997</v>
      </c>
      <c r="E2">
        <f>C2/D2</f>
        <v>0.99762623351016011</v>
      </c>
      <c r="F2">
        <f>G895</f>
        <v>714.85710814173501</v>
      </c>
      <c r="G2">
        <f>F2/E2</f>
        <v>716.55804962796685</v>
      </c>
      <c r="H2">
        <f>G2/D2</f>
        <v>0.78683500492812752</v>
      </c>
    </row>
    <row r="3" spans="2:8" x14ac:dyDescent="0.25">
      <c r="B3">
        <v>2</v>
      </c>
      <c r="C3">
        <f>M581</f>
        <v>625.92580787090867</v>
      </c>
      <c r="D3">
        <v>626.53200000000004</v>
      </c>
      <c r="E3">
        <f t="shared" ref="E3:E5" si="0">C3/D3</f>
        <v>0.99903246421716474</v>
      </c>
      <c r="F3">
        <f>O581</f>
        <v>508.0467310087339</v>
      </c>
      <c r="G3">
        <f t="shared" ref="G3:G5" si="1">F3/E3</f>
        <v>508.5387604564342</v>
      </c>
      <c r="H3">
        <f t="shared" ref="H3:H5" si="2">G3/D3</f>
        <v>0.81167244523254067</v>
      </c>
    </row>
    <row r="4" spans="2:8" x14ac:dyDescent="0.25">
      <c r="B4">
        <v>3</v>
      </c>
      <c r="C4">
        <f>U487</f>
        <v>404.2026812058939</v>
      </c>
      <c r="D4">
        <v>405.09199999999998</v>
      </c>
      <c r="E4">
        <f t="shared" si="0"/>
        <v>0.99780464982249439</v>
      </c>
      <c r="F4">
        <f>W487</f>
        <v>291.76633385586513</v>
      </c>
      <c r="G4">
        <f t="shared" si="1"/>
        <v>292.40827240860148</v>
      </c>
      <c r="H4">
        <f t="shared" si="2"/>
        <v>0.72183176268255478</v>
      </c>
    </row>
    <row r="5" spans="2:8" x14ac:dyDescent="0.25">
      <c r="B5">
        <v>4</v>
      </c>
      <c r="C5">
        <f>AC208</f>
        <v>152.69162696601424</v>
      </c>
      <c r="D5">
        <v>153.029</v>
      </c>
      <c r="E5">
        <f t="shared" si="0"/>
        <v>0.99779536536221403</v>
      </c>
      <c r="F5">
        <f>AE208</f>
        <v>111.16163119391695</v>
      </c>
      <c r="G5">
        <f t="shared" si="1"/>
        <v>111.40724346175298</v>
      </c>
      <c r="H5">
        <f t="shared" si="2"/>
        <v>0.72801392848252933</v>
      </c>
    </row>
    <row r="6" spans="2:8" x14ac:dyDescent="0.25">
      <c r="D6">
        <f>SUM(D2:D5)</f>
        <v>2095.337</v>
      </c>
    </row>
    <row r="21" spans="1:31" x14ac:dyDescent="0.25">
      <c r="A21" t="s">
        <v>21</v>
      </c>
      <c r="B21" t="s">
        <v>77</v>
      </c>
      <c r="C21" t="s">
        <v>23</v>
      </c>
      <c r="D21" t="s">
        <v>22</v>
      </c>
      <c r="E21" t="s">
        <v>124</v>
      </c>
      <c r="F21" t="s">
        <v>69</v>
      </c>
      <c r="G21" t="s">
        <v>126</v>
      </c>
      <c r="I21" t="s">
        <v>21</v>
      </c>
      <c r="J21" t="s">
        <v>77</v>
      </c>
      <c r="K21" t="s">
        <v>23</v>
      </c>
      <c r="L21" t="s">
        <v>22</v>
      </c>
      <c r="M21" t="s">
        <v>124</v>
      </c>
      <c r="N21" t="s">
        <v>69</v>
      </c>
      <c r="O21" t="s">
        <v>126</v>
      </c>
      <c r="Q21" t="s">
        <v>21</v>
      </c>
      <c r="R21" t="s">
        <v>77</v>
      </c>
      <c r="S21" t="s">
        <v>23</v>
      </c>
      <c r="T21" t="s">
        <v>22</v>
      </c>
      <c r="U21" t="s">
        <v>124</v>
      </c>
      <c r="V21" t="s">
        <v>69</v>
      </c>
      <c r="W21" t="s">
        <v>126</v>
      </c>
      <c r="Y21" t="s">
        <v>21</v>
      </c>
      <c r="Z21" t="s">
        <v>77</v>
      </c>
      <c r="AA21" t="s">
        <v>23</v>
      </c>
      <c r="AB21" t="s">
        <v>22</v>
      </c>
      <c r="AC21" t="s">
        <v>124</v>
      </c>
      <c r="AD21" t="s">
        <v>69</v>
      </c>
      <c r="AE21" t="s">
        <v>126</v>
      </c>
    </row>
    <row r="22" spans="1:31" x14ac:dyDescent="0.25">
      <c r="A22">
        <v>247</v>
      </c>
      <c r="B22">
        <v>3</v>
      </c>
      <c r="C22" t="s">
        <v>29</v>
      </c>
      <c r="D22">
        <v>1</v>
      </c>
      <c r="E22">
        <v>1.04152013076E-3</v>
      </c>
      <c r="F22">
        <f>IF(B22=1,0.5,IF(B22=2,0.75,IF(B22=3,0.9,1)))</f>
        <v>0.9</v>
      </c>
      <c r="G22">
        <f>E22*F22</f>
        <v>9.3736811768400008E-4</v>
      </c>
      <c r="I22">
        <v>193</v>
      </c>
      <c r="J22">
        <v>1</v>
      </c>
      <c r="K22" t="s">
        <v>30</v>
      </c>
      <c r="L22">
        <v>2</v>
      </c>
      <c r="M22">
        <v>5.7808227578399998E-2</v>
      </c>
      <c r="N22">
        <f>IF(J22=1,0.5,IF(J22=2,0.75,IF(J22=3,0.9,1)))</f>
        <v>0.5</v>
      </c>
      <c r="O22">
        <f>M22*N22</f>
        <v>2.8904113789199999E-2</v>
      </c>
      <c r="Q22">
        <v>0</v>
      </c>
      <c r="R22">
        <v>1</v>
      </c>
      <c r="S22" t="s">
        <v>27</v>
      </c>
      <c r="T22">
        <v>3</v>
      </c>
      <c r="U22">
        <v>4.4654512377900003E-2</v>
      </c>
      <c r="V22">
        <f>IF(R22=1,0.5,IF(R22=2,0.75,IF(R22=3,0.9,1)))</f>
        <v>0.5</v>
      </c>
      <c r="W22">
        <f>U22*V22</f>
        <v>2.2327256188950002E-2</v>
      </c>
      <c r="Y22">
        <v>1712</v>
      </c>
      <c r="Z22">
        <v>1</v>
      </c>
      <c r="AA22" t="s">
        <v>27</v>
      </c>
      <c r="AB22">
        <v>4</v>
      </c>
      <c r="AC22">
        <v>8.0224829940999994E-3</v>
      </c>
      <c r="AD22">
        <f>IF(Z22=1,0.5,IF(Z22=2,0.75,IF(Z22=3,0.9,1)))</f>
        <v>0.5</v>
      </c>
      <c r="AE22">
        <f>AC22*AD22</f>
        <v>4.0112414970499997E-3</v>
      </c>
    </row>
    <row r="23" spans="1:31" x14ac:dyDescent="0.25">
      <c r="A23">
        <v>252</v>
      </c>
      <c r="B23">
        <v>1</v>
      </c>
      <c r="C23" t="s">
        <v>29</v>
      </c>
      <c r="D23">
        <v>1</v>
      </c>
      <c r="E23">
        <v>0.204795190175</v>
      </c>
      <c r="F23">
        <f t="shared" ref="F23:F86" si="3">IF(B23=1,0.5,IF(B23=2,0.75,IF(B23=3,0.9,1)))</f>
        <v>0.5</v>
      </c>
      <c r="G23">
        <f t="shared" ref="G23:G86" si="4">E23*F23</f>
        <v>0.1023975950875</v>
      </c>
      <c r="I23">
        <v>210</v>
      </c>
      <c r="J23">
        <v>1</v>
      </c>
      <c r="K23" t="s">
        <v>30</v>
      </c>
      <c r="L23">
        <v>2</v>
      </c>
      <c r="M23">
        <v>9.8677109115500004E-3</v>
      </c>
      <c r="N23">
        <f t="shared" ref="N23:N86" si="5">IF(J23=1,0.5,IF(J23=2,0.75,IF(J23=3,0.9,1)))</f>
        <v>0.5</v>
      </c>
      <c r="O23">
        <f t="shared" ref="O23:O86" si="6">M23*N23</f>
        <v>4.9338554557750002E-3</v>
      </c>
      <c r="Q23">
        <v>1</v>
      </c>
      <c r="R23">
        <v>1</v>
      </c>
      <c r="S23" t="s">
        <v>29</v>
      </c>
      <c r="T23">
        <v>3</v>
      </c>
      <c r="U23">
        <v>1.06105219569E-2</v>
      </c>
      <c r="V23">
        <f t="shared" ref="V23:V86" si="7">IF(R23=1,0.5,IF(R23=2,0.75,IF(R23=3,0.9,1)))</f>
        <v>0.5</v>
      </c>
      <c r="W23">
        <f t="shared" ref="W23:W86" si="8">U23*V23</f>
        <v>5.3052609784499999E-3</v>
      </c>
      <c r="Y23">
        <v>1714</v>
      </c>
      <c r="Z23">
        <v>1</v>
      </c>
      <c r="AA23" t="s">
        <v>27</v>
      </c>
      <c r="AB23">
        <v>4</v>
      </c>
      <c r="AC23">
        <v>8.1859074022199996E-3</v>
      </c>
      <c r="AD23">
        <f t="shared" ref="AD23:AD86" si="9">IF(Z23=1,0.5,IF(Z23=2,0.75,IF(Z23=3,0.9,1)))</f>
        <v>0.5</v>
      </c>
      <c r="AE23">
        <f t="shared" ref="AE23:AE86" si="10">AC23*AD23</f>
        <v>4.0929537011099998E-3</v>
      </c>
    </row>
    <row r="24" spans="1:31" x14ac:dyDescent="0.25">
      <c r="A24">
        <v>273</v>
      </c>
      <c r="B24">
        <v>1</v>
      </c>
      <c r="C24" t="s">
        <v>29</v>
      </c>
      <c r="D24">
        <v>1</v>
      </c>
      <c r="E24">
        <v>9.0028931052700007E-3</v>
      </c>
      <c r="F24">
        <f t="shared" si="3"/>
        <v>0.5</v>
      </c>
      <c r="G24">
        <f t="shared" si="4"/>
        <v>4.5014465526350004E-3</v>
      </c>
      <c r="I24">
        <v>213</v>
      </c>
      <c r="J24">
        <v>1</v>
      </c>
      <c r="K24" t="s">
        <v>27</v>
      </c>
      <c r="L24">
        <v>2</v>
      </c>
      <c r="M24">
        <v>0.15778918309199999</v>
      </c>
      <c r="N24">
        <f t="shared" si="5"/>
        <v>0.5</v>
      </c>
      <c r="O24">
        <f t="shared" si="6"/>
        <v>7.8894591545999995E-2</v>
      </c>
      <c r="Q24">
        <v>2</v>
      </c>
      <c r="R24">
        <v>2</v>
      </c>
      <c r="S24" t="s">
        <v>27</v>
      </c>
      <c r="T24">
        <v>3</v>
      </c>
      <c r="U24">
        <v>9.4955899132099994E-2</v>
      </c>
      <c r="V24">
        <f t="shared" si="7"/>
        <v>0.75</v>
      </c>
      <c r="W24">
        <f t="shared" si="8"/>
        <v>7.1216924349074992E-2</v>
      </c>
      <c r="Y24">
        <v>1716</v>
      </c>
      <c r="Z24">
        <v>1</v>
      </c>
      <c r="AA24" t="s">
        <v>27</v>
      </c>
      <c r="AB24">
        <v>4</v>
      </c>
      <c r="AC24">
        <v>0.122340821398</v>
      </c>
      <c r="AD24">
        <f t="shared" si="9"/>
        <v>0.5</v>
      </c>
      <c r="AE24">
        <f t="shared" si="10"/>
        <v>6.1170410698999998E-2</v>
      </c>
    </row>
    <row r="25" spans="1:31" x14ac:dyDescent="0.25">
      <c r="A25">
        <v>276</v>
      </c>
      <c r="B25">
        <v>1</v>
      </c>
      <c r="C25" t="s">
        <v>29</v>
      </c>
      <c r="D25">
        <v>1</v>
      </c>
      <c r="E25">
        <v>9.37939075419E-3</v>
      </c>
      <c r="F25">
        <f t="shared" si="3"/>
        <v>0.5</v>
      </c>
      <c r="G25">
        <f t="shared" si="4"/>
        <v>4.689695377095E-3</v>
      </c>
      <c r="I25">
        <v>214</v>
      </c>
      <c r="J25">
        <v>1</v>
      </c>
      <c r="K25" t="s">
        <v>30</v>
      </c>
      <c r="L25">
        <v>2</v>
      </c>
      <c r="M25">
        <v>0.10846189318</v>
      </c>
      <c r="N25">
        <f t="shared" si="5"/>
        <v>0.5</v>
      </c>
      <c r="O25">
        <f t="shared" si="6"/>
        <v>5.4230946590000002E-2</v>
      </c>
      <c r="Q25">
        <v>3</v>
      </c>
      <c r="R25">
        <v>2</v>
      </c>
      <c r="S25" t="s">
        <v>27</v>
      </c>
      <c r="T25">
        <v>3</v>
      </c>
      <c r="U25">
        <v>6.1218726564700003E-2</v>
      </c>
      <c r="V25">
        <f t="shared" si="7"/>
        <v>0.75</v>
      </c>
      <c r="W25">
        <f t="shared" si="8"/>
        <v>4.5914044923525001E-2</v>
      </c>
      <c r="Y25">
        <v>1718</v>
      </c>
      <c r="Z25">
        <v>1</v>
      </c>
      <c r="AA25" t="s">
        <v>27</v>
      </c>
      <c r="AB25">
        <v>4</v>
      </c>
      <c r="AC25">
        <v>9.3707690256899998E-3</v>
      </c>
      <c r="AD25">
        <f t="shared" si="9"/>
        <v>0.5</v>
      </c>
      <c r="AE25">
        <f t="shared" si="10"/>
        <v>4.6853845128449999E-3</v>
      </c>
    </row>
    <row r="26" spans="1:31" x14ac:dyDescent="0.25">
      <c r="A26">
        <v>287</v>
      </c>
      <c r="B26">
        <v>1</v>
      </c>
      <c r="C26" t="s">
        <v>29</v>
      </c>
      <c r="D26">
        <v>1</v>
      </c>
      <c r="E26">
        <v>0.112151228981</v>
      </c>
      <c r="F26">
        <f t="shared" si="3"/>
        <v>0.5</v>
      </c>
      <c r="G26">
        <f t="shared" si="4"/>
        <v>5.6075614490499998E-2</v>
      </c>
      <c r="I26">
        <v>220</v>
      </c>
      <c r="J26">
        <v>1</v>
      </c>
      <c r="K26" t="s">
        <v>30</v>
      </c>
      <c r="L26">
        <v>2</v>
      </c>
      <c r="M26">
        <v>0.40632314555900001</v>
      </c>
      <c r="N26">
        <f t="shared" si="5"/>
        <v>0.5</v>
      </c>
      <c r="O26">
        <f t="shared" si="6"/>
        <v>0.2031615727795</v>
      </c>
      <c r="Q26">
        <v>4</v>
      </c>
      <c r="R26">
        <v>1</v>
      </c>
      <c r="S26" t="s">
        <v>27</v>
      </c>
      <c r="T26">
        <v>3</v>
      </c>
      <c r="U26">
        <v>0.106483756114</v>
      </c>
      <c r="V26">
        <f t="shared" si="7"/>
        <v>0.5</v>
      </c>
      <c r="W26">
        <f t="shared" si="8"/>
        <v>5.3241878057000001E-2</v>
      </c>
      <c r="Y26">
        <v>1720</v>
      </c>
      <c r="Z26">
        <v>1</v>
      </c>
      <c r="AA26" t="s">
        <v>27</v>
      </c>
      <c r="AB26">
        <v>4</v>
      </c>
      <c r="AC26">
        <v>1.9007793432899999E-2</v>
      </c>
      <c r="AD26">
        <f t="shared" si="9"/>
        <v>0.5</v>
      </c>
      <c r="AE26">
        <f t="shared" si="10"/>
        <v>9.5038967164499995E-3</v>
      </c>
    </row>
    <row r="27" spans="1:31" x14ac:dyDescent="0.25">
      <c r="A27">
        <v>292</v>
      </c>
      <c r="B27">
        <v>1</v>
      </c>
      <c r="C27" t="s">
        <v>29</v>
      </c>
      <c r="D27">
        <v>1</v>
      </c>
      <c r="E27">
        <v>1.5300268802499999E-2</v>
      </c>
      <c r="F27">
        <f t="shared" si="3"/>
        <v>0.5</v>
      </c>
      <c r="G27">
        <f t="shared" si="4"/>
        <v>7.6501344012499996E-3</v>
      </c>
      <c r="I27">
        <v>221</v>
      </c>
      <c r="J27">
        <v>1</v>
      </c>
      <c r="K27" t="s">
        <v>30</v>
      </c>
      <c r="L27">
        <v>2</v>
      </c>
      <c r="M27">
        <v>2.58117937151E-2</v>
      </c>
      <c r="N27">
        <f t="shared" si="5"/>
        <v>0.5</v>
      </c>
      <c r="O27">
        <f t="shared" si="6"/>
        <v>1.290589685755E-2</v>
      </c>
      <c r="Q27">
        <v>5</v>
      </c>
      <c r="R27">
        <v>1</v>
      </c>
      <c r="S27" t="s">
        <v>32</v>
      </c>
      <c r="T27">
        <v>3</v>
      </c>
      <c r="U27">
        <v>4.55633276679E-2</v>
      </c>
      <c r="V27">
        <v>1</v>
      </c>
      <c r="W27">
        <f t="shared" si="8"/>
        <v>4.55633276679E-2</v>
      </c>
      <c r="Y27">
        <v>1722</v>
      </c>
      <c r="Z27">
        <v>1</v>
      </c>
      <c r="AA27" t="s">
        <v>27</v>
      </c>
      <c r="AB27">
        <v>4</v>
      </c>
      <c r="AC27">
        <v>9.3707690276900006E-3</v>
      </c>
      <c r="AD27">
        <f t="shared" si="9"/>
        <v>0.5</v>
      </c>
      <c r="AE27">
        <f t="shared" si="10"/>
        <v>4.6853845138450003E-3</v>
      </c>
    </row>
    <row r="28" spans="1:31" x14ac:dyDescent="0.25">
      <c r="A28">
        <v>298</v>
      </c>
      <c r="B28">
        <v>1</v>
      </c>
      <c r="C28" t="s">
        <v>29</v>
      </c>
      <c r="D28">
        <v>1</v>
      </c>
      <c r="E28">
        <v>1.53718296994E-2</v>
      </c>
      <c r="F28">
        <f t="shared" si="3"/>
        <v>0.5</v>
      </c>
      <c r="G28">
        <f t="shared" si="4"/>
        <v>7.6859148496999999E-3</v>
      </c>
      <c r="I28">
        <v>224</v>
      </c>
      <c r="J28">
        <v>3</v>
      </c>
      <c r="K28" t="s">
        <v>27</v>
      </c>
      <c r="L28">
        <v>2</v>
      </c>
      <c r="M28">
        <v>2.99524489757E-2</v>
      </c>
      <c r="N28">
        <f t="shared" si="5"/>
        <v>0.9</v>
      </c>
      <c r="O28">
        <f t="shared" si="6"/>
        <v>2.6957204078130001E-2</v>
      </c>
      <c r="Q28">
        <v>6</v>
      </c>
      <c r="R28">
        <v>1</v>
      </c>
      <c r="S28" t="s">
        <v>29</v>
      </c>
      <c r="T28">
        <v>3</v>
      </c>
      <c r="U28">
        <v>0.23307329201099999</v>
      </c>
      <c r="V28">
        <f t="shared" si="7"/>
        <v>0.5</v>
      </c>
      <c r="W28">
        <f t="shared" si="8"/>
        <v>0.1165366460055</v>
      </c>
      <c r="Y28">
        <v>1724</v>
      </c>
      <c r="Z28">
        <v>1</v>
      </c>
      <c r="AA28" t="s">
        <v>27</v>
      </c>
      <c r="AB28">
        <v>4</v>
      </c>
      <c r="AC28">
        <v>0.28889111008099999</v>
      </c>
      <c r="AD28">
        <f t="shared" si="9"/>
        <v>0.5</v>
      </c>
      <c r="AE28">
        <f t="shared" si="10"/>
        <v>0.1444455550405</v>
      </c>
    </row>
    <row r="29" spans="1:31" x14ac:dyDescent="0.25">
      <c r="A29">
        <v>299</v>
      </c>
      <c r="B29">
        <v>1</v>
      </c>
      <c r="C29" t="s">
        <v>29</v>
      </c>
      <c r="D29">
        <v>1</v>
      </c>
      <c r="E29">
        <v>9.2646242653599997E-2</v>
      </c>
      <c r="F29">
        <f t="shared" si="3"/>
        <v>0.5</v>
      </c>
      <c r="G29">
        <f t="shared" si="4"/>
        <v>4.6323121326799999E-2</v>
      </c>
      <c r="I29">
        <v>225</v>
      </c>
      <c r="J29">
        <v>1</v>
      </c>
      <c r="K29" t="s">
        <v>30</v>
      </c>
      <c r="L29">
        <v>2</v>
      </c>
      <c r="M29">
        <v>7.1079540341199995E-2</v>
      </c>
      <c r="N29">
        <f t="shared" si="5"/>
        <v>0.5</v>
      </c>
      <c r="O29">
        <f t="shared" si="6"/>
        <v>3.5539770170599998E-2</v>
      </c>
      <c r="Q29">
        <v>7</v>
      </c>
      <c r="R29">
        <v>1</v>
      </c>
      <c r="S29" t="s">
        <v>27</v>
      </c>
      <c r="T29">
        <v>3</v>
      </c>
      <c r="U29">
        <v>5.1014655275200001E-2</v>
      </c>
      <c r="V29">
        <f t="shared" si="7"/>
        <v>0.5</v>
      </c>
      <c r="W29">
        <f t="shared" si="8"/>
        <v>2.55073276376E-2</v>
      </c>
      <c r="Y29">
        <v>1726</v>
      </c>
      <c r="Z29">
        <v>1</v>
      </c>
      <c r="AA29" t="s">
        <v>27</v>
      </c>
      <c r="AB29">
        <v>4</v>
      </c>
      <c r="AC29">
        <v>0.70884097883899999</v>
      </c>
      <c r="AD29">
        <f t="shared" si="9"/>
        <v>0.5</v>
      </c>
      <c r="AE29">
        <f t="shared" si="10"/>
        <v>0.3544204894195</v>
      </c>
    </row>
    <row r="30" spans="1:31" x14ac:dyDescent="0.25">
      <c r="A30">
        <v>314</v>
      </c>
      <c r="B30">
        <v>2</v>
      </c>
      <c r="C30" t="s">
        <v>29</v>
      </c>
      <c r="D30">
        <v>1</v>
      </c>
      <c r="E30">
        <v>0.12894270392900001</v>
      </c>
      <c r="F30">
        <f t="shared" si="3"/>
        <v>0.75</v>
      </c>
      <c r="G30">
        <f t="shared" si="4"/>
        <v>9.6707027946750013E-2</v>
      </c>
      <c r="I30">
        <v>228</v>
      </c>
      <c r="J30">
        <v>1</v>
      </c>
      <c r="K30" t="s">
        <v>27</v>
      </c>
      <c r="L30">
        <v>2</v>
      </c>
      <c r="M30">
        <v>0.36133524370199999</v>
      </c>
      <c r="N30">
        <f t="shared" si="5"/>
        <v>0.5</v>
      </c>
      <c r="O30">
        <f t="shared" si="6"/>
        <v>0.18066762185099999</v>
      </c>
      <c r="Q30">
        <v>8</v>
      </c>
      <c r="R30">
        <v>1</v>
      </c>
      <c r="S30" t="s">
        <v>29</v>
      </c>
      <c r="T30">
        <v>3</v>
      </c>
      <c r="U30">
        <v>1.55125344435E-2</v>
      </c>
      <c r="V30">
        <f t="shared" si="7"/>
        <v>0.5</v>
      </c>
      <c r="W30">
        <f t="shared" si="8"/>
        <v>7.7562672217500002E-3</v>
      </c>
      <c r="Y30">
        <v>1728</v>
      </c>
      <c r="Z30">
        <v>1</v>
      </c>
      <c r="AA30" t="s">
        <v>27</v>
      </c>
      <c r="AB30">
        <v>4</v>
      </c>
      <c r="AC30">
        <v>0.23779623669899999</v>
      </c>
      <c r="AD30">
        <f t="shared" si="9"/>
        <v>0.5</v>
      </c>
      <c r="AE30">
        <f t="shared" si="10"/>
        <v>0.1188981183495</v>
      </c>
    </row>
    <row r="31" spans="1:31" x14ac:dyDescent="0.25">
      <c r="A31">
        <v>315</v>
      </c>
      <c r="B31">
        <v>2</v>
      </c>
      <c r="C31" t="s">
        <v>29</v>
      </c>
      <c r="D31">
        <v>1</v>
      </c>
      <c r="E31">
        <v>1.54198726201E-2</v>
      </c>
      <c r="F31">
        <f t="shared" si="3"/>
        <v>0.75</v>
      </c>
      <c r="G31">
        <f t="shared" si="4"/>
        <v>1.1564904465075E-2</v>
      </c>
      <c r="I31">
        <v>230</v>
      </c>
      <c r="J31">
        <v>1</v>
      </c>
      <c r="K31" t="s">
        <v>27</v>
      </c>
      <c r="L31">
        <v>2</v>
      </c>
      <c r="M31">
        <v>3.4271042684600003E-2</v>
      </c>
      <c r="N31">
        <f t="shared" si="5"/>
        <v>0.5</v>
      </c>
      <c r="O31">
        <f t="shared" si="6"/>
        <v>1.7135521342300002E-2</v>
      </c>
      <c r="Q31">
        <v>9</v>
      </c>
      <c r="R31">
        <v>1</v>
      </c>
      <c r="S31" t="s">
        <v>27</v>
      </c>
      <c r="T31">
        <v>3</v>
      </c>
      <c r="U31">
        <v>9.2846093683299994E-3</v>
      </c>
      <c r="V31">
        <f t="shared" si="7"/>
        <v>0.5</v>
      </c>
      <c r="W31">
        <f t="shared" si="8"/>
        <v>4.6423046841649997E-3</v>
      </c>
      <c r="Y31">
        <v>1730</v>
      </c>
      <c r="Z31">
        <v>1</v>
      </c>
      <c r="AA31" t="s">
        <v>30</v>
      </c>
      <c r="AB31">
        <v>4</v>
      </c>
      <c r="AC31">
        <v>2.1062324687299998E-2</v>
      </c>
      <c r="AD31">
        <f t="shared" si="9"/>
        <v>0.5</v>
      </c>
      <c r="AE31">
        <f t="shared" si="10"/>
        <v>1.0531162343649999E-2</v>
      </c>
    </row>
    <row r="32" spans="1:31" x14ac:dyDescent="0.25">
      <c r="A32">
        <v>316</v>
      </c>
      <c r="B32">
        <v>3</v>
      </c>
      <c r="C32" t="s">
        <v>29</v>
      </c>
      <c r="D32">
        <v>1</v>
      </c>
      <c r="E32">
        <v>0.211611006208</v>
      </c>
      <c r="F32">
        <f t="shared" si="3"/>
        <v>0.9</v>
      </c>
      <c r="G32">
        <f t="shared" si="4"/>
        <v>0.19044990558720001</v>
      </c>
      <c r="I32">
        <v>234</v>
      </c>
      <c r="J32">
        <v>1</v>
      </c>
      <c r="K32" t="s">
        <v>30</v>
      </c>
      <c r="L32">
        <v>2</v>
      </c>
      <c r="M32">
        <v>0.60456680989199996</v>
      </c>
      <c r="N32">
        <f t="shared" si="5"/>
        <v>0.5</v>
      </c>
      <c r="O32">
        <f t="shared" si="6"/>
        <v>0.30228340494599998</v>
      </c>
      <c r="Q32">
        <v>10</v>
      </c>
      <c r="R32">
        <v>1</v>
      </c>
      <c r="S32" t="s">
        <v>27</v>
      </c>
      <c r="T32">
        <v>3</v>
      </c>
      <c r="U32">
        <v>9.6527367617399995E-3</v>
      </c>
      <c r="V32">
        <f t="shared" si="7"/>
        <v>0.5</v>
      </c>
      <c r="W32">
        <f t="shared" si="8"/>
        <v>4.8263683808699998E-3</v>
      </c>
      <c r="Y32">
        <v>1732</v>
      </c>
      <c r="Z32">
        <v>1</v>
      </c>
      <c r="AA32" t="s">
        <v>30</v>
      </c>
      <c r="AB32">
        <v>4</v>
      </c>
      <c r="AC32">
        <v>2.4074182188899999E-2</v>
      </c>
      <c r="AD32">
        <f t="shared" si="9"/>
        <v>0.5</v>
      </c>
      <c r="AE32">
        <f t="shared" si="10"/>
        <v>1.203709109445E-2</v>
      </c>
    </row>
    <row r="33" spans="1:31" x14ac:dyDescent="0.25">
      <c r="A33">
        <v>322</v>
      </c>
      <c r="B33">
        <v>2</v>
      </c>
      <c r="C33" t="s">
        <v>29</v>
      </c>
      <c r="D33">
        <v>1</v>
      </c>
      <c r="E33">
        <v>3.7797134058699999E-2</v>
      </c>
      <c r="F33">
        <f t="shared" si="3"/>
        <v>0.75</v>
      </c>
      <c r="G33">
        <f t="shared" si="4"/>
        <v>2.8347850544024999E-2</v>
      </c>
      <c r="I33">
        <v>237</v>
      </c>
      <c r="J33">
        <v>2</v>
      </c>
      <c r="K33" t="s">
        <v>30</v>
      </c>
      <c r="L33">
        <v>2</v>
      </c>
      <c r="M33">
        <v>0.37968549172400001</v>
      </c>
      <c r="N33">
        <f t="shared" si="5"/>
        <v>0.75</v>
      </c>
      <c r="O33">
        <f t="shared" si="6"/>
        <v>0.28476411879300001</v>
      </c>
      <c r="Q33">
        <v>11</v>
      </c>
      <c r="R33">
        <v>1</v>
      </c>
      <c r="S33" t="s">
        <v>29</v>
      </c>
      <c r="T33">
        <v>3</v>
      </c>
      <c r="U33">
        <v>1.71387418629E-2</v>
      </c>
      <c r="V33">
        <f t="shared" si="7"/>
        <v>0.5</v>
      </c>
      <c r="W33">
        <f t="shared" si="8"/>
        <v>8.5693709314500002E-3</v>
      </c>
      <c r="Y33">
        <v>1734</v>
      </c>
      <c r="Z33">
        <v>1</v>
      </c>
      <c r="AA33" t="s">
        <v>27</v>
      </c>
      <c r="AB33">
        <v>4</v>
      </c>
      <c r="AC33">
        <v>6.5807576362400005E-2</v>
      </c>
      <c r="AD33">
        <f t="shared" si="9"/>
        <v>0.5</v>
      </c>
      <c r="AE33">
        <f t="shared" si="10"/>
        <v>3.2903788181200003E-2</v>
      </c>
    </row>
    <row r="34" spans="1:31" x14ac:dyDescent="0.25">
      <c r="A34">
        <v>329</v>
      </c>
      <c r="B34">
        <v>2</v>
      </c>
      <c r="C34" t="s">
        <v>29</v>
      </c>
      <c r="D34">
        <v>1</v>
      </c>
      <c r="E34">
        <v>1.52987022516E-2</v>
      </c>
      <c r="F34">
        <f t="shared" si="3"/>
        <v>0.75</v>
      </c>
      <c r="G34">
        <f t="shared" si="4"/>
        <v>1.14740266887E-2</v>
      </c>
      <c r="I34">
        <v>238</v>
      </c>
      <c r="J34">
        <v>2</v>
      </c>
      <c r="K34" t="s">
        <v>30</v>
      </c>
      <c r="L34">
        <v>2</v>
      </c>
      <c r="M34">
        <v>1.9674508296700002E-2</v>
      </c>
      <c r="N34">
        <f t="shared" si="5"/>
        <v>0.75</v>
      </c>
      <c r="O34">
        <f t="shared" si="6"/>
        <v>1.4755881222525E-2</v>
      </c>
      <c r="Q34">
        <v>12</v>
      </c>
      <c r="R34">
        <v>2</v>
      </c>
      <c r="S34" t="s">
        <v>27</v>
      </c>
      <c r="T34">
        <v>3</v>
      </c>
      <c r="U34">
        <v>2.4511893972400001E-2</v>
      </c>
      <c r="V34">
        <f t="shared" si="7"/>
        <v>0.75</v>
      </c>
      <c r="W34">
        <f t="shared" si="8"/>
        <v>1.8383920479300001E-2</v>
      </c>
      <c r="Y34">
        <v>1736</v>
      </c>
      <c r="Z34">
        <v>1</v>
      </c>
      <c r="AA34" t="s">
        <v>27</v>
      </c>
      <c r="AB34">
        <v>4</v>
      </c>
      <c r="AC34">
        <v>0.83694878053699995</v>
      </c>
      <c r="AD34">
        <f t="shared" si="9"/>
        <v>0.5</v>
      </c>
      <c r="AE34">
        <f t="shared" si="10"/>
        <v>0.41847439026849997</v>
      </c>
    </row>
    <row r="35" spans="1:31" x14ac:dyDescent="0.25">
      <c r="A35">
        <v>330</v>
      </c>
      <c r="B35">
        <v>1</v>
      </c>
      <c r="C35" t="s">
        <v>29</v>
      </c>
      <c r="D35">
        <v>1</v>
      </c>
      <c r="E35">
        <v>1.9317978472000001E-2</v>
      </c>
      <c r="F35">
        <f t="shared" si="3"/>
        <v>0.5</v>
      </c>
      <c r="G35">
        <f t="shared" si="4"/>
        <v>9.6589892360000006E-3</v>
      </c>
      <c r="I35">
        <v>239</v>
      </c>
      <c r="J35">
        <v>1</v>
      </c>
      <c r="K35" t="s">
        <v>30</v>
      </c>
      <c r="L35">
        <v>2</v>
      </c>
      <c r="M35">
        <v>1.5653180659199999E-2</v>
      </c>
      <c r="N35">
        <f t="shared" si="5"/>
        <v>0.5</v>
      </c>
      <c r="O35">
        <f t="shared" si="6"/>
        <v>7.8265903295999997E-3</v>
      </c>
      <c r="Q35">
        <v>13</v>
      </c>
      <c r="R35">
        <v>1</v>
      </c>
      <c r="S35" t="s">
        <v>27</v>
      </c>
      <c r="T35">
        <v>3</v>
      </c>
      <c r="U35">
        <v>9.0721047036000004E-3</v>
      </c>
      <c r="V35">
        <f t="shared" si="7"/>
        <v>0.5</v>
      </c>
      <c r="W35">
        <f t="shared" si="8"/>
        <v>4.5360523518000002E-3</v>
      </c>
      <c r="Y35">
        <v>1738</v>
      </c>
      <c r="Z35">
        <v>1</v>
      </c>
      <c r="AA35" t="s">
        <v>30</v>
      </c>
      <c r="AB35">
        <v>4</v>
      </c>
      <c r="AC35">
        <v>0.14582881146000001</v>
      </c>
      <c r="AD35">
        <f t="shared" si="9"/>
        <v>0.5</v>
      </c>
      <c r="AE35">
        <f t="shared" si="10"/>
        <v>7.2914405730000006E-2</v>
      </c>
    </row>
    <row r="36" spans="1:31" x14ac:dyDescent="0.25">
      <c r="A36">
        <v>334</v>
      </c>
      <c r="B36">
        <v>2</v>
      </c>
      <c r="C36" t="s">
        <v>29</v>
      </c>
      <c r="D36">
        <v>1</v>
      </c>
      <c r="E36">
        <v>6.8874433362799997E-2</v>
      </c>
      <c r="F36">
        <f t="shared" si="3"/>
        <v>0.75</v>
      </c>
      <c r="G36">
        <f t="shared" si="4"/>
        <v>5.1655825022099998E-2</v>
      </c>
      <c r="I36">
        <v>242</v>
      </c>
      <c r="J36">
        <v>2</v>
      </c>
      <c r="K36" t="s">
        <v>30</v>
      </c>
      <c r="L36">
        <v>2</v>
      </c>
      <c r="M36">
        <v>0.206090162976</v>
      </c>
      <c r="N36">
        <f t="shared" si="5"/>
        <v>0.75</v>
      </c>
      <c r="O36">
        <f t="shared" si="6"/>
        <v>0.15456762223199999</v>
      </c>
      <c r="Q36">
        <v>14</v>
      </c>
      <c r="R36">
        <v>2</v>
      </c>
      <c r="S36" t="s">
        <v>27</v>
      </c>
      <c r="T36">
        <v>3</v>
      </c>
      <c r="U36">
        <v>1.1740701663099999E-2</v>
      </c>
      <c r="V36">
        <f t="shared" si="7"/>
        <v>0.75</v>
      </c>
      <c r="W36">
        <f t="shared" si="8"/>
        <v>8.805526247325E-3</v>
      </c>
      <c r="Y36">
        <v>1740</v>
      </c>
      <c r="Z36">
        <v>1</v>
      </c>
      <c r="AA36" t="s">
        <v>27</v>
      </c>
      <c r="AB36">
        <v>4</v>
      </c>
      <c r="AC36">
        <v>0.21084834341799999</v>
      </c>
      <c r="AD36">
        <f t="shared" si="9"/>
        <v>0.5</v>
      </c>
      <c r="AE36">
        <f t="shared" si="10"/>
        <v>0.10542417170899999</v>
      </c>
    </row>
    <row r="37" spans="1:31" x14ac:dyDescent="0.25">
      <c r="A37">
        <v>335</v>
      </c>
      <c r="B37">
        <v>2</v>
      </c>
      <c r="C37" t="s">
        <v>29</v>
      </c>
      <c r="D37">
        <v>1</v>
      </c>
      <c r="E37">
        <v>1.5759618625399999E-2</v>
      </c>
      <c r="F37">
        <f t="shared" si="3"/>
        <v>0.75</v>
      </c>
      <c r="G37">
        <f t="shared" si="4"/>
        <v>1.1819713969049999E-2</v>
      </c>
      <c r="I37">
        <v>243</v>
      </c>
      <c r="J37">
        <v>1</v>
      </c>
      <c r="K37" t="s">
        <v>30</v>
      </c>
      <c r="L37">
        <v>2</v>
      </c>
      <c r="M37">
        <v>8.7441495134799999E-2</v>
      </c>
      <c r="N37">
        <f t="shared" si="5"/>
        <v>0.5</v>
      </c>
      <c r="O37">
        <f t="shared" si="6"/>
        <v>4.3720747567399999E-2</v>
      </c>
      <c r="Q37">
        <v>15</v>
      </c>
      <c r="R37">
        <v>2</v>
      </c>
      <c r="S37" t="s">
        <v>27</v>
      </c>
      <c r="T37">
        <v>3</v>
      </c>
      <c r="U37">
        <v>1.5757153972999999E-2</v>
      </c>
      <c r="V37">
        <f t="shared" si="7"/>
        <v>0.75</v>
      </c>
      <c r="W37">
        <f t="shared" si="8"/>
        <v>1.181786547975E-2</v>
      </c>
      <c r="Y37">
        <v>1742</v>
      </c>
      <c r="Z37">
        <v>1</v>
      </c>
      <c r="AA37" t="s">
        <v>27</v>
      </c>
      <c r="AB37">
        <v>4</v>
      </c>
      <c r="AC37">
        <v>0.53541926584699995</v>
      </c>
      <c r="AD37">
        <f t="shared" si="9"/>
        <v>0.5</v>
      </c>
      <c r="AE37">
        <f t="shared" si="10"/>
        <v>0.26770963292349997</v>
      </c>
    </row>
    <row r="38" spans="1:31" x14ac:dyDescent="0.25">
      <c r="A38">
        <v>336</v>
      </c>
      <c r="B38">
        <v>2</v>
      </c>
      <c r="C38" t="s">
        <v>29</v>
      </c>
      <c r="D38">
        <v>1</v>
      </c>
      <c r="E38">
        <v>9.4963905466400003E-2</v>
      </c>
      <c r="F38">
        <f t="shared" si="3"/>
        <v>0.75</v>
      </c>
      <c r="G38">
        <f t="shared" si="4"/>
        <v>7.1222929099800006E-2</v>
      </c>
      <c r="I38">
        <v>244</v>
      </c>
      <c r="J38">
        <v>3</v>
      </c>
      <c r="K38" t="s">
        <v>30</v>
      </c>
      <c r="L38">
        <v>2</v>
      </c>
      <c r="M38">
        <v>3.9819835008499997E-2</v>
      </c>
      <c r="N38">
        <f t="shared" si="5"/>
        <v>0.9</v>
      </c>
      <c r="O38">
        <f t="shared" si="6"/>
        <v>3.5837851507649995E-2</v>
      </c>
      <c r="Q38">
        <v>16</v>
      </c>
      <c r="R38">
        <v>1</v>
      </c>
      <c r="S38" t="s">
        <v>27</v>
      </c>
      <c r="T38">
        <v>3</v>
      </c>
      <c r="U38">
        <v>1.3351049230900001E-2</v>
      </c>
      <c r="V38">
        <f t="shared" si="7"/>
        <v>0.5</v>
      </c>
      <c r="W38">
        <f t="shared" si="8"/>
        <v>6.6755246154500004E-3</v>
      </c>
      <c r="Y38">
        <v>1744</v>
      </c>
      <c r="Z38">
        <v>1</v>
      </c>
      <c r="AA38" t="s">
        <v>27</v>
      </c>
      <c r="AB38">
        <v>4</v>
      </c>
      <c r="AC38">
        <v>0.12527215124999999</v>
      </c>
      <c r="AD38">
        <f t="shared" si="9"/>
        <v>0.5</v>
      </c>
      <c r="AE38">
        <f t="shared" si="10"/>
        <v>6.2636075624999996E-2</v>
      </c>
    </row>
    <row r="39" spans="1:31" x14ac:dyDescent="0.25">
      <c r="A39">
        <v>343</v>
      </c>
      <c r="B39">
        <v>1</v>
      </c>
      <c r="C39" t="s">
        <v>29</v>
      </c>
      <c r="D39">
        <v>1</v>
      </c>
      <c r="E39">
        <v>0.21918191855300001</v>
      </c>
      <c r="F39">
        <f t="shared" si="3"/>
        <v>0.5</v>
      </c>
      <c r="G39">
        <f t="shared" si="4"/>
        <v>0.10959095927650001</v>
      </c>
      <c r="I39">
        <v>248</v>
      </c>
      <c r="J39">
        <v>3</v>
      </c>
      <c r="K39" t="s">
        <v>29</v>
      </c>
      <c r="L39">
        <v>2</v>
      </c>
      <c r="M39">
        <v>8.9025706734200006E-3</v>
      </c>
      <c r="N39">
        <f t="shared" si="5"/>
        <v>0.9</v>
      </c>
      <c r="O39">
        <f t="shared" si="6"/>
        <v>8.0123136060780004E-3</v>
      </c>
      <c r="Q39">
        <v>17</v>
      </c>
      <c r="R39">
        <v>1</v>
      </c>
      <c r="S39" t="s">
        <v>27</v>
      </c>
      <c r="T39">
        <v>3</v>
      </c>
      <c r="U39">
        <v>1.40310746626E-2</v>
      </c>
      <c r="V39">
        <f t="shared" si="7"/>
        <v>0.5</v>
      </c>
      <c r="W39">
        <f t="shared" si="8"/>
        <v>7.0155373313000001E-3</v>
      </c>
      <c r="Y39">
        <v>1746</v>
      </c>
      <c r="Z39">
        <v>1</v>
      </c>
      <c r="AA39" t="s">
        <v>30</v>
      </c>
      <c r="AB39">
        <v>4</v>
      </c>
      <c r="AC39">
        <v>4.0943391155600001E-2</v>
      </c>
      <c r="AD39">
        <f t="shared" si="9"/>
        <v>0.5</v>
      </c>
      <c r="AE39">
        <f t="shared" si="10"/>
        <v>2.04716955778E-2</v>
      </c>
    </row>
    <row r="40" spans="1:31" x14ac:dyDescent="0.25">
      <c r="A40">
        <v>353</v>
      </c>
      <c r="B40">
        <v>3</v>
      </c>
      <c r="C40" t="s">
        <v>29</v>
      </c>
      <c r="D40">
        <v>1</v>
      </c>
      <c r="E40">
        <v>0.69974336346400001</v>
      </c>
      <c r="F40">
        <f t="shared" si="3"/>
        <v>0.9</v>
      </c>
      <c r="G40">
        <f t="shared" si="4"/>
        <v>0.62976902711760008</v>
      </c>
      <c r="I40">
        <v>249</v>
      </c>
      <c r="J40">
        <v>2</v>
      </c>
      <c r="K40" t="s">
        <v>30</v>
      </c>
      <c r="L40">
        <v>2</v>
      </c>
      <c r="M40">
        <v>2.75462503599E-2</v>
      </c>
      <c r="N40">
        <f t="shared" si="5"/>
        <v>0.75</v>
      </c>
      <c r="O40">
        <f t="shared" si="6"/>
        <v>2.0659687769925002E-2</v>
      </c>
      <c r="Q40">
        <v>18</v>
      </c>
      <c r="R40">
        <v>1</v>
      </c>
      <c r="S40" t="s">
        <v>27</v>
      </c>
      <c r="T40">
        <v>3</v>
      </c>
      <c r="U40">
        <v>1.3935500546799999E-2</v>
      </c>
      <c r="V40">
        <f t="shared" si="7"/>
        <v>0.5</v>
      </c>
      <c r="W40">
        <f t="shared" si="8"/>
        <v>6.9677502733999997E-3</v>
      </c>
      <c r="Y40">
        <v>1748</v>
      </c>
      <c r="Z40">
        <v>1</v>
      </c>
      <c r="AA40" t="s">
        <v>27</v>
      </c>
      <c r="AB40">
        <v>4</v>
      </c>
      <c r="AC40">
        <v>8.82700025877E-3</v>
      </c>
      <c r="AD40">
        <f t="shared" si="9"/>
        <v>0.5</v>
      </c>
      <c r="AE40">
        <f t="shared" si="10"/>
        <v>4.413500129385E-3</v>
      </c>
    </row>
    <row r="41" spans="1:31" x14ac:dyDescent="0.25">
      <c r="A41">
        <v>373</v>
      </c>
      <c r="B41">
        <v>1</v>
      </c>
      <c r="C41" t="s">
        <v>29</v>
      </c>
      <c r="D41">
        <v>1</v>
      </c>
      <c r="E41">
        <v>3.43219504177</v>
      </c>
      <c r="F41">
        <f t="shared" si="3"/>
        <v>0.5</v>
      </c>
      <c r="G41">
        <f t="shared" si="4"/>
        <v>1.716097520885</v>
      </c>
      <c r="I41">
        <v>250</v>
      </c>
      <c r="J41">
        <v>1</v>
      </c>
      <c r="K41" t="s">
        <v>30</v>
      </c>
      <c r="L41">
        <v>2</v>
      </c>
      <c r="M41">
        <v>0.239892689661</v>
      </c>
      <c r="N41">
        <f t="shared" si="5"/>
        <v>0.5</v>
      </c>
      <c r="O41">
        <f t="shared" si="6"/>
        <v>0.1199463448305</v>
      </c>
      <c r="Q41">
        <v>19</v>
      </c>
      <c r="R41">
        <v>1</v>
      </c>
      <c r="S41" t="s">
        <v>27</v>
      </c>
      <c r="T41">
        <v>3</v>
      </c>
      <c r="U41">
        <v>4.2128072794500003E-2</v>
      </c>
      <c r="V41">
        <f t="shared" si="7"/>
        <v>0.5</v>
      </c>
      <c r="W41">
        <f t="shared" si="8"/>
        <v>2.1064036397250002E-2</v>
      </c>
      <c r="Y41">
        <v>1750</v>
      </c>
      <c r="Z41">
        <v>3</v>
      </c>
      <c r="AA41" t="s">
        <v>30</v>
      </c>
      <c r="AB41">
        <v>4</v>
      </c>
      <c r="AC41">
        <v>3.3631042748299998E-2</v>
      </c>
      <c r="AD41">
        <f t="shared" si="9"/>
        <v>0.9</v>
      </c>
      <c r="AE41">
        <f t="shared" si="10"/>
        <v>3.026793847347E-2</v>
      </c>
    </row>
    <row r="42" spans="1:31" x14ac:dyDescent="0.25">
      <c r="A42">
        <v>404</v>
      </c>
      <c r="B42">
        <v>1</v>
      </c>
      <c r="C42" t="s">
        <v>29</v>
      </c>
      <c r="D42">
        <v>1</v>
      </c>
      <c r="E42">
        <v>0.15954768991000001</v>
      </c>
      <c r="F42">
        <f t="shared" si="3"/>
        <v>0.5</v>
      </c>
      <c r="G42">
        <f t="shared" si="4"/>
        <v>7.9773844955000006E-2</v>
      </c>
      <c r="I42">
        <v>253</v>
      </c>
      <c r="J42">
        <v>1</v>
      </c>
      <c r="K42" t="s">
        <v>29</v>
      </c>
      <c r="L42">
        <v>2</v>
      </c>
      <c r="M42">
        <v>0.26298395773</v>
      </c>
      <c r="N42">
        <f t="shared" si="5"/>
        <v>0.5</v>
      </c>
      <c r="O42">
        <f t="shared" si="6"/>
        <v>0.131491978865</v>
      </c>
      <c r="Q42">
        <v>20</v>
      </c>
      <c r="R42">
        <v>1</v>
      </c>
      <c r="S42" t="s">
        <v>27</v>
      </c>
      <c r="T42">
        <v>3</v>
      </c>
      <c r="U42">
        <v>7.0883275183299996E-2</v>
      </c>
      <c r="V42">
        <f t="shared" si="7"/>
        <v>0.5</v>
      </c>
      <c r="W42">
        <f t="shared" si="8"/>
        <v>3.5441637591649998E-2</v>
      </c>
      <c r="Y42">
        <v>1752</v>
      </c>
      <c r="Z42">
        <v>1</v>
      </c>
      <c r="AA42" t="s">
        <v>27</v>
      </c>
      <c r="AB42">
        <v>4</v>
      </c>
      <c r="AC42">
        <v>9.1577427775699993E-2</v>
      </c>
      <c r="AD42">
        <f t="shared" si="9"/>
        <v>0.5</v>
      </c>
      <c r="AE42">
        <f t="shared" si="10"/>
        <v>4.5788713887849997E-2</v>
      </c>
    </row>
    <row r="43" spans="1:31" x14ac:dyDescent="0.25">
      <c r="A43">
        <v>405</v>
      </c>
      <c r="B43">
        <v>1</v>
      </c>
      <c r="C43" t="s">
        <v>29</v>
      </c>
      <c r="D43">
        <v>1</v>
      </c>
      <c r="E43">
        <v>0.66457962512799995</v>
      </c>
      <c r="F43">
        <f t="shared" si="3"/>
        <v>0.5</v>
      </c>
      <c r="G43">
        <f t="shared" si="4"/>
        <v>0.33228981256399998</v>
      </c>
      <c r="I43">
        <v>254</v>
      </c>
      <c r="J43">
        <v>2</v>
      </c>
      <c r="K43" t="s">
        <v>29</v>
      </c>
      <c r="L43">
        <v>2</v>
      </c>
      <c r="M43">
        <v>9.3709323098300004E-3</v>
      </c>
      <c r="N43">
        <f t="shared" si="5"/>
        <v>0.75</v>
      </c>
      <c r="O43">
        <f t="shared" si="6"/>
        <v>7.0281992323725003E-3</v>
      </c>
      <c r="Q43">
        <v>21</v>
      </c>
      <c r="R43">
        <v>2</v>
      </c>
      <c r="S43" t="s">
        <v>27</v>
      </c>
      <c r="T43">
        <v>3</v>
      </c>
      <c r="U43">
        <v>0.30741094933599999</v>
      </c>
      <c r="V43">
        <f t="shared" si="7"/>
        <v>0.75</v>
      </c>
      <c r="W43">
        <f t="shared" si="8"/>
        <v>0.230558212002</v>
      </c>
      <c r="Y43">
        <v>1754</v>
      </c>
      <c r="Z43">
        <v>1</v>
      </c>
      <c r="AA43" t="s">
        <v>27</v>
      </c>
      <c r="AB43">
        <v>4</v>
      </c>
      <c r="AC43">
        <v>3.36956605415E-2</v>
      </c>
      <c r="AD43">
        <f t="shared" si="9"/>
        <v>0.5</v>
      </c>
      <c r="AE43">
        <f t="shared" si="10"/>
        <v>1.684783027075E-2</v>
      </c>
    </row>
    <row r="44" spans="1:31" x14ac:dyDescent="0.25">
      <c r="A44">
        <v>414</v>
      </c>
      <c r="B44">
        <v>1</v>
      </c>
      <c r="C44" t="s">
        <v>29</v>
      </c>
      <c r="D44">
        <v>1</v>
      </c>
      <c r="E44">
        <v>0.68951843378199995</v>
      </c>
      <c r="F44">
        <f t="shared" si="3"/>
        <v>0.5</v>
      </c>
      <c r="G44">
        <f t="shared" si="4"/>
        <v>0.34475921689099998</v>
      </c>
      <c r="I44">
        <v>255</v>
      </c>
      <c r="J44">
        <v>1</v>
      </c>
      <c r="K44" t="s">
        <v>30</v>
      </c>
      <c r="L44">
        <v>2</v>
      </c>
      <c r="M44">
        <v>2.9080997366099998E-2</v>
      </c>
      <c r="N44">
        <f t="shared" si="5"/>
        <v>0.5</v>
      </c>
      <c r="O44">
        <f t="shared" si="6"/>
        <v>1.4540498683049999E-2</v>
      </c>
      <c r="Q44">
        <v>22</v>
      </c>
      <c r="R44">
        <v>2</v>
      </c>
      <c r="S44" t="s">
        <v>27</v>
      </c>
      <c r="T44">
        <v>3</v>
      </c>
      <c r="U44">
        <v>0.46985648465800001</v>
      </c>
      <c r="V44">
        <f t="shared" si="7"/>
        <v>0.75</v>
      </c>
      <c r="W44">
        <f t="shared" si="8"/>
        <v>0.3523923634935</v>
      </c>
      <c r="Y44">
        <v>1756</v>
      </c>
      <c r="Z44">
        <v>1</v>
      </c>
      <c r="AA44" t="s">
        <v>27</v>
      </c>
      <c r="AB44">
        <v>4</v>
      </c>
      <c r="AC44">
        <v>9.3707690287199996E-3</v>
      </c>
      <c r="AD44">
        <f t="shared" si="9"/>
        <v>0.5</v>
      </c>
      <c r="AE44">
        <f t="shared" si="10"/>
        <v>4.6853845143599998E-3</v>
      </c>
    </row>
    <row r="45" spans="1:31" x14ac:dyDescent="0.25">
      <c r="A45">
        <v>427</v>
      </c>
      <c r="B45">
        <v>3</v>
      </c>
      <c r="C45" t="s">
        <v>29</v>
      </c>
      <c r="D45">
        <v>1</v>
      </c>
      <c r="E45">
        <v>0.120695446192</v>
      </c>
      <c r="F45">
        <f t="shared" si="3"/>
        <v>0.9</v>
      </c>
      <c r="G45">
        <f t="shared" si="4"/>
        <v>0.1086259015728</v>
      </c>
      <c r="I45">
        <v>256</v>
      </c>
      <c r="J45">
        <v>2</v>
      </c>
      <c r="K45" t="s">
        <v>27</v>
      </c>
      <c r="L45">
        <v>2</v>
      </c>
      <c r="M45">
        <v>0.379791944459</v>
      </c>
      <c r="N45">
        <f t="shared" si="5"/>
        <v>0.75</v>
      </c>
      <c r="O45">
        <f t="shared" si="6"/>
        <v>0.28484395834425003</v>
      </c>
      <c r="Q45">
        <v>23</v>
      </c>
      <c r="R45">
        <v>2</v>
      </c>
      <c r="S45" t="s">
        <v>29</v>
      </c>
      <c r="T45">
        <v>3</v>
      </c>
      <c r="U45">
        <v>1.4007342727200001</v>
      </c>
      <c r="V45">
        <f t="shared" si="7"/>
        <v>0.75</v>
      </c>
      <c r="W45">
        <f t="shared" si="8"/>
        <v>1.05055070454</v>
      </c>
      <c r="Y45">
        <v>1758</v>
      </c>
      <c r="Z45">
        <v>3</v>
      </c>
      <c r="AA45" t="s">
        <v>27</v>
      </c>
      <c r="AB45">
        <v>4</v>
      </c>
      <c r="AC45">
        <v>0.114492032159</v>
      </c>
      <c r="AD45">
        <f t="shared" si="9"/>
        <v>0.9</v>
      </c>
      <c r="AE45">
        <f t="shared" si="10"/>
        <v>0.1030428289431</v>
      </c>
    </row>
    <row r="46" spans="1:31" x14ac:dyDescent="0.25">
      <c r="A46">
        <v>437</v>
      </c>
      <c r="B46">
        <v>1</v>
      </c>
      <c r="C46" t="s">
        <v>29</v>
      </c>
      <c r="D46">
        <v>1</v>
      </c>
      <c r="E46">
        <v>5.1398452685399998E-2</v>
      </c>
      <c r="F46">
        <f t="shared" si="3"/>
        <v>0.5</v>
      </c>
      <c r="G46">
        <f t="shared" si="4"/>
        <v>2.5699226342699999E-2</v>
      </c>
      <c r="I46">
        <v>257</v>
      </c>
      <c r="J46">
        <v>2</v>
      </c>
      <c r="K46" t="s">
        <v>29</v>
      </c>
      <c r="L46">
        <v>2</v>
      </c>
      <c r="M46">
        <v>4.6399964231199999E-2</v>
      </c>
      <c r="N46">
        <f t="shared" si="5"/>
        <v>0.75</v>
      </c>
      <c r="O46">
        <f t="shared" si="6"/>
        <v>3.4799973173400001E-2</v>
      </c>
      <c r="Q46">
        <v>24</v>
      </c>
      <c r="R46">
        <v>2</v>
      </c>
      <c r="S46" t="s">
        <v>27</v>
      </c>
      <c r="T46">
        <v>3</v>
      </c>
      <c r="U46">
        <v>5.8231930961400002E-2</v>
      </c>
      <c r="V46">
        <f t="shared" si="7"/>
        <v>0.75</v>
      </c>
      <c r="W46">
        <f t="shared" si="8"/>
        <v>4.3673948221050002E-2</v>
      </c>
      <c r="Y46">
        <v>1760</v>
      </c>
      <c r="Z46">
        <v>3</v>
      </c>
      <c r="AA46" t="s">
        <v>27</v>
      </c>
      <c r="AB46">
        <v>4</v>
      </c>
      <c r="AC46">
        <v>2.9080949281499999E-2</v>
      </c>
      <c r="AD46">
        <f t="shared" si="9"/>
        <v>0.9</v>
      </c>
      <c r="AE46">
        <f t="shared" si="10"/>
        <v>2.6172854353350001E-2</v>
      </c>
    </row>
    <row r="47" spans="1:31" x14ac:dyDescent="0.25">
      <c r="A47">
        <v>443</v>
      </c>
      <c r="B47">
        <v>1</v>
      </c>
      <c r="C47" t="s">
        <v>29</v>
      </c>
      <c r="D47">
        <v>1</v>
      </c>
      <c r="E47">
        <v>0.121583250032</v>
      </c>
      <c r="F47">
        <f t="shared" si="3"/>
        <v>0.5</v>
      </c>
      <c r="G47">
        <f t="shared" si="4"/>
        <v>6.0791625016000002E-2</v>
      </c>
      <c r="I47">
        <v>258</v>
      </c>
      <c r="J47">
        <v>1</v>
      </c>
      <c r="K47" t="s">
        <v>30</v>
      </c>
      <c r="L47">
        <v>2</v>
      </c>
      <c r="M47">
        <v>3.3695687204500002E-2</v>
      </c>
      <c r="N47">
        <f t="shared" si="5"/>
        <v>0.5</v>
      </c>
      <c r="O47">
        <f t="shared" si="6"/>
        <v>1.6847843602250001E-2</v>
      </c>
      <c r="Q47">
        <v>25</v>
      </c>
      <c r="R47">
        <v>2</v>
      </c>
      <c r="S47" t="s">
        <v>29</v>
      </c>
      <c r="T47">
        <v>3</v>
      </c>
      <c r="U47">
        <v>3.08410155391E-2</v>
      </c>
      <c r="V47">
        <f t="shared" si="7"/>
        <v>0.75</v>
      </c>
      <c r="W47">
        <f t="shared" si="8"/>
        <v>2.3130761654325E-2</v>
      </c>
      <c r="Y47">
        <v>1762</v>
      </c>
      <c r="Z47">
        <v>3</v>
      </c>
      <c r="AA47" t="s">
        <v>30</v>
      </c>
      <c r="AB47">
        <v>4</v>
      </c>
      <c r="AC47">
        <v>1.9243978258300001E-2</v>
      </c>
      <c r="AD47">
        <f t="shared" si="9"/>
        <v>0.9</v>
      </c>
      <c r="AE47">
        <f t="shared" si="10"/>
        <v>1.7319580432470002E-2</v>
      </c>
    </row>
    <row r="48" spans="1:31" x14ac:dyDescent="0.25">
      <c r="A48">
        <v>444</v>
      </c>
      <c r="B48">
        <v>2</v>
      </c>
      <c r="C48" t="s">
        <v>29</v>
      </c>
      <c r="D48">
        <v>1</v>
      </c>
      <c r="E48">
        <v>3.1386370151099997E-2</v>
      </c>
      <c r="F48">
        <f t="shared" si="3"/>
        <v>0.75</v>
      </c>
      <c r="G48">
        <f t="shared" si="4"/>
        <v>2.3539777613325E-2</v>
      </c>
      <c r="I48">
        <v>259</v>
      </c>
      <c r="J48">
        <v>1</v>
      </c>
      <c r="K48" t="s">
        <v>30</v>
      </c>
      <c r="L48">
        <v>2</v>
      </c>
      <c r="M48">
        <v>0.14234314485899999</v>
      </c>
      <c r="N48">
        <f t="shared" si="5"/>
        <v>0.5</v>
      </c>
      <c r="O48">
        <f t="shared" si="6"/>
        <v>7.1171572429499994E-2</v>
      </c>
      <c r="Q48">
        <v>26</v>
      </c>
      <c r="R48">
        <v>2</v>
      </c>
      <c r="S48" t="s">
        <v>29</v>
      </c>
      <c r="T48">
        <v>3</v>
      </c>
      <c r="U48">
        <v>1.5190580398199999E-2</v>
      </c>
      <c r="V48">
        <f t="shared" si="7"/>
        <v>0.75</v>
      </c>
      <c r="W48">
        <f t="shared" si="8"/>
        <v>1.139293529865E-2</v>
      </c>
      <c r="Y48">
        <v>1764</v>
      </c>
      <c r="Z48">
        <v>3</v>
      </c>
      <c r="AA48" t="s">
        <v>27</v>
      </c>
      <c r="AB48">
        <v>4</v>
      </c>
      <c r="AC48">
        <v>3.4421918853300003E-2</v>
      </c>
      <c r="AD48">
        <f t="shared" si="9"/>
        <v>0.9</v>
      </c>
      <c r="AE48">
        <f t="shared" si="10"/>
        <v>3.0979726967970002E-2</v>
      </c>
    </row>
    <row r="49" spans="1:31" x14ac:dyDescent="0.25">
      <c r="A49">
        <v>445</v>
      </c>
      <c r="B49">
        <v>1</v>
      </c>
      <c r="C49" t="s">
        <v>29</v>
      </c>
      <c r="D49">
        <v>1</v>
      </c>
      <c r="E49">
        <v>3.1082125745000001E-2</v>
      </c>
      <c r="F49">
        <f t="shared" si="3"/>
        <v>0.5</v>
      </c>
      <c r="G49">
        <f t="shared" si="4"/>
        <v>1.5541062872500001E-2</v>
      </c>
      <c r="I49">
        <v>260</v>
      </c>
      <c r="J49">
        <v>1</v>
      </c>
      <c r="K49" t="s">
        <v>30</v>
      </c>
      <c r="L49">
        <v>2</v>
      </c>
      <c r="M49">
        <v>0.13146859862999999</v>
      </c>
      <c r="N49">
        <f t="shared" si="5"/>
        <v>0.5</v>
      </c>
      <c r="O49">
        <f t="shared" si="6"/>
        <v>6.5734299314999994E-2</v>
      </c>
      <c r="Q49">
        <v>27</v>
      </c>
      <c r="R49">
        <v>1</v>
      </c>
      <c r="S49" t="s">
        <v>27</v>
      </c>
      <c r="T49">
        <v>3</v>
      </c>
      <c r="U49">
        <v>0.118428522561</v>
      </c>
      <c r="V49">
        <f t="shared" si="7"/>
        <v>0.5</v>
      </c>
      <c r="W49">
        <f t="shared" si="8"/>
        <v>5.9214261280500002E-2</v>
      </c>
      <c r="Y49">
        <v>1766</v>
      </c>
      <c r="Z49">
        <v>1</v>
      </c>
      <c r="AA49" t="s">
        <v>27</v>
      </c>
      <c r="AB49">
        <v>4</v>
      </c>
      <c r="AC49">
        <v>0.125243516182</v>
      </c>
      <c r="AD49">
        <f t="shared" si="9"/>
        <v>0.5</v>
      </c>
      <c r="AE49">
        <f t="shared" si="10"/>
        <v>6.2621758090999999E-2</v>
      </c>
    </row>
    <row r="50" spans="1:31" x14ac:dyDescent="0.25">
      <c r="A50">
        <v>446</v>
      </c>
      <c r="B50">
        <v>2</v>
      </c>
      <c r="C50" t="s">
        <v>29</v>
      </c>
      <c r="D50">
        <v>1</v>
      </c>
      <c r="E50">
        <v>3.1171532078899999E-2</v>
      </c>
      <c r="F50">
        <f t="shared" si="3"/>
        <v>0.75</v>
      </c>
      <c r="G50">
        <f t="shared" si="4"/>
        <v>2.3378649059175E-2</v>
      </c>
      <c r="I50">
        <v>261</v>
      </c>
      <c r="J50">
        <v>2</v>
      </c>
      <c r="K50" t="s">
        <v>29</v>
      </c>
      <c r="L50">
        <v>2</v>
      </c>
      <c r="M50">
        <v>1.5330380232699999E-2</v>
      </c>
      <c r="N50">
        <f t="shared" si="5"/>
        <v>0.75</v>
      </c>
      <c r="O50">
        <f t="shared" si="6"/>
        <v>1.1497785174524999E-2</v>
      </c>
      <c r="Q50">
        <v>28</v>
      </c>
      <c r="R50">
        <v>1</v>
      </c>
      <c r="S50" t="s">
        <v>29</v>
      </c>
      <c r="T50">
        <v>3</v>
      </c>
      <c r="U50">
        <v>0.16178096320900001</v>
      </c>
      <c r="V50">
        <f t="shared" si="7"/>
        <v>0.5</v>
      </c>
      <c r="W50">
        <f t="shared" si="8"/>
        <v>8.0890481604500006E-2</v>
      </c>
      <c r="Y50">
        <v>1768</v>
      </c>
      <c r="Z50">
        <v>2</v>
      </c>
      <c r="AA50" t="s">
        <v>30</v>
      </c>
      <c r="AB50">
        <v>4</v>
      </c>
      <c r="AC50">
        <v>1.47278870709E-2</v>
      </c>
      <c r="AD50">
        <f t="shared" si="9"/>
        <v>0.75</v>
      </c>
      <c r="AE50">
        <f t="shared" si="10"/>
        <v>1.1045915303174999E-2</v>
      </c>
    </row>
    <row r="51" spans="1:31" x14ac:dyDescent="0.25">
      <c r="A51">
        <v>453</v>
      </c>
      <c r="B51">
        <v>1</v>
      </c>
      <c r="C51" t="s">
        <v>29</v>
      </c>
      <c r="D51">
        <v>1</v>
      </c>
      <c r="E51">
        <v>0.151940324865</v>
      </c>
      <c r="F51">
        <f t="shared" si="3"/>
        <v>0.5</v>
      </c>
      <c r="G51">
        <f t="shared" si="4"/>
        <v>7.5970162432500002E-2</v>
      </c>
      <c r="I51">
        <v>262</v>
      </c>
      <c r="J51">
        <v>3</v>
      </c>
      <c r="K51" t="s">
        <v>30</v>
      </c>
      <c r="L51">
        <v>2</v>
      </c>
      <c r="M51">
        <v>0.44106626618200001</v>
      </c>
      <c r="N51">
        <f t="shared" si="5"/>
        <v>0.9</v>
      </c>
      <c r="O51">
        <f t="shared" si="6"/>
        <v>0.39695963956380004</v>
      </c>
      <c r="Q51">
        <v>29</v>
      </c>
      <c r="R51">
        <v>2</v>
      </c>
      <c r="S51" t="s">
        <v>29</v>
      </c>
      <c r="T51">
        <v>3</v>
      </c>
      <c r="U51">
        <v>3.8729202339399998E-2</v>
      </c>
      <c r="V51">
        <f t="shared" si="7"/>
        <v>0.75</v>
      </c>
      <c r="W51">
        <f t="shared" si="8"/>
        <v>2.9046901754549999E-2</v>
      </c>
      <c r="Y51">
        <v>1770</v>
      </c>
      <c r="Z51">
        <v>1</v>
      </c>
      <c r="AA51" t="s">
        <v>27</v>
      </c>
      <c r="AB51">
        <v>4</v>
      </c>
      <c r="AC51">
        <v>6.8227883926000002E-2</v>
      </c>
      <c r="AD51">
        <f t="shared" si="9"/>
        <v>0.5</v>
      </c>
      <c r="AE51">
        <f t="shared" si="10"/>
        <v>3.4113941963000001E-2</v>
      </c>
    </row>
    <row r="52" spans="1:31" x14ac:dyDescent="0.25">
      <c r="A52">
        <v>455</v>
      </c>
      <c r="B52">
        <v>2</v>
      </c>
      <c r="C52" t="s">
        <v>29</v>
      </c>
      <c r="D52">
        <v>1</v>
      </c>
      <c r="E52">
        <v>1.5424902740500001E-2</v>
      </c>
      <c r="F52">
        <f t="shared" si="3"/>
        <v>0.75</v>
      </c>
      <c r="G52">
        <f t="shared" si="4"/>
        <v>1.1568677055375001E-2</v>
      </c>
      <c r="I52">
        <v>263</v>
      </c>
      <c r="J52">
        <v>1</v>
      </c>
      <c r="K52" t="s">
        <v>29</v>
      </c>
      <c r="L52">
        <v>2</v>
      </c>
      <c r="M52">
        <v>3.2783026538900001E-2</v>
      </c>
      <c r="N52">
        <f t="shared" si="5"/>
        <v>0.5</v>
      </c>
      <c r="O52">
        <f t="shared" si="6"/>
        <v>1.639151326945E-2</v>
      </c>
      <c r="Q52">
        <v>30</v>
      </c>
      <c r="R52">
        <v>1</v>
      </c>
      <c r="S52" t="s">
        <v>29</v>
      </c>
      <c r="T52">
        <v>3</v>
      </c>
      <c r="U52">
        <v>1.53013105463E-2</v>
      </c>
      <c r="V52">
        <f t="shared" si="7"/>
        <v>0.5</v>
      </c>
      <c r="W52">
        <f t="shared" si="8"/>
        <v>7.6506552731500001E-3</v>
      </c>
      <c r="Y52">
        <v>1772</v>
      </c>
      <c r="Z52">
        <v>3</v>
      </c>
      <c r="AA52" t="s">
        <v>27</v>
      </c>
      <c r="AB52">
        <v>4</v>
      </c>
      <c r="AC52">
        <v>9.6904999270200007E-2</v>
      </c>
      <c r="AD52">
        <f t="shared" si="9"/>
        <v>0.9</v>
      </c>
      <c r="AE52">
        <f t="shared" si="10"/>
        <v>8.7214499343180013E-2</v>
      </c>
    </row>
    <row r="53" spans="1:31" x14ac:dyDescent="0.25">
      <c r="A53">
        <v>456</v>
      </c>
      <c r="B53">
        <v>1</v>
      </c>
      <c r="C53" t="s">
        <v>29</v>
      </c>
      <c r="D53">
        <v>1</v>
      </c>
      <c r="E53">
        <v>1.5489063958400001E-2</v>
      </c>
      <c r="F53">
        <f t="shared" si="3"/>
        <v>0.5</v>
      </c>
      <c r="G53">
        <f t="shared" si="4"/>
        <v>7.7445319792000004E-3</v>
      </c>
      <c r="I53">
        <v>264</v>
      </c>
      <c r="J53">
        <v>1</v>
      </c>
      <c r="K53" t="s">
        <v>30</v>
      </c>
      <c r="L53">
        <v>2</v>
      </c>
      <c r="M53">
        <v>2.4544179231999998E-2</v>
      </c>
      <c r="N53">
        <f t="shared" si="5"/>
        <v>0.5</v>
      </c>
      <c r="O53">
        <f t="shared" si="6"/>
        <v>1.2272089615999999E-2</v>
      </c>
      <c r="Q53">
        <v>31</v>
      </c>
      <c r="R53">
        <v>1</v>
      </c>
      <c r="S53" t="s">
        <v>29</v>
      </c>
      <c r="T53">
        <v>3</v>
      </c>
      <c r="U53">
        <v>0.29155848391700001</v>
      </c>
      <c r="V53">
        <f t="shared" si="7"/>
        <v>0.5</v>
      </c>
      <c r="W53">
        <f t="shared" si="8"/>
        <v>0.14577924195850001</v>
      </c>
      <c r="Y53">
        <v>1774</v>
      </c>
      <c r="Z53">
        <v>3</v>
      </c>
      <c r="AA53" t="s">
        <v>27</v>
      </c>
      <c r="AB53">
        <v>4</v>
      </c>
      <c r="AC53">
        <v>3.3695660543299998E-2</v>
      </c>
      <c r="AD53">
        <f t="shared" si="9"/>
        <v>0.9</v>
      </c>
      <c r="AE53">
        <f t="shared" si="10"/>
        <v>3.0326094488969998E-2</v>
      </c>
    </row>
    <row r="54" spans="1:31" x14ac:dyDescent="0.25">
      <c r="A54">
        <v>457</v>
      </c>
      <c r="B54">
        <v>2</v>
      </c>
      <c r="C54" t="s">
        <v>29</v>
      </c>
      <c r="D54">
        <v>1</v>
      </c>
      <c r="E54">
        <v>1.5340153007399999E-2</v>
      </c>
      <c r="F54">
        <f t="shared" si="3"/>
        <v>0.75</v>
      </c>
      <c r="G54">
        <f t="shared" si="4"/>
        <v>1.150511475555E-2</v>
      </c>
      <c r="I54">
        <v>265</v>
      </c>
      <c r="J54">
        <v>1</v>
      </c>
      <c r="K54" t="s">
        <v>29</v>
      </c>
      <c r="L54">
        <v>2</v>
      </c>
      <c r="M54">
        <v>0.210490826184</v>
      </c>
      <c r="N54">
        <f t="shared" si="5"/>
        <v>0.5</v>
      </c>
      <c r="O54">
        <f t="shared" si="6"/>
        <v>0.105245413092</v>
      </c>
      <c r="Q54">
        <v>32</v>
      </c>
      <c r="R54">
        <v>1</v>
      </c>
      <c r="S54" t="s">
        <v>27</v>
      </c>
      <c r="T54">
        <v>3</v>
      </c>
      <c r="U54">
        <v>0.112502808596</v>
      </c>
      <c r="V54">
        <f t="shared" si="7"/>
        <v>0.5</v>
      </c>
      <c r="W54">
        <f t="shared" si="8"/>
        <v>5.6251404297999998E-2</v>
      </c>
      <c r="Y54">
        <v>1776</v>
      </c>
      <c r="Z54">
        <v>2</v>
      </c>
      <c r="AA54" t="s">
        <v>27</v>
      </c>
      <c r="AB54">
        <v>4</v>
      </c>
      <c r="AC54">
        <v>3.3695732209199997E-2</v>
      </c>
      <c r="AD54">
        <f t="shared" si="9"/>
        <v>0.75</v>
      </c>
      <c r="AE54">
        <f t="shared" si="10"/>
        <v>2.5271799156899998E-2</v>
      </c>
    </row>
    <row r="55" spans="1:31" x14ac:dyDescent="0.25">
      <c r="A55">
        <v>466</v>
      </c>
      <c r="B55">
        <v>2</v>
      </c>
      <c r="C55" t="s">
        <v>29</v>
      </c>
      <c r="D55">
        <v>1</v>
      </c>
      <c r="E55">
        <v>1.5387652841E-2</v>
      </c>
      <c r="F55">
        <f t="shared" si="3"/>
        <v>0.75</v>
      </c>
      <c r="G55">
        <f t="shared" si="4"/>
        <v>1.154073963075E-2</v>
      </c>
      <c r="I55">
        <v>266</v>
      </c>
      <c r="J55">
        <v>2</v>
      </c>
      <c r="K55" t="s">
        <v>29</v>
      </c>
      <c r="L55">
        <v>2</v>
      </c>
      <c r="M55">
        <v>1.58503163056E-2</v>
      </c>
      <c r="N55">
        <f t="shared" si="5"/>
        <v>0.75</v>
      </c>
      <c r="O55">
        <f t="shared" si="6"/>
        <v>1.18877372292E-2</v>
      </c>
      <c r="Q55">
        <v>33</v>
      </c>
      <c r="R55">
        <v>1</v>
      </c>
      <c r="S55" t="s">
        <v>27</v>
      </c>
      <c r="T55">
        <v>3</v>
      </c>
      <c r="U55">
        <v>3.9189219130499997E-2</v>
      </c>
      <c r="V55">
        <f t="shared" si="7"/>
        <v>0.5</v>
      </c>
      <c r="W55">
        <f t="shared" si="8"/>
        <v>1.9594609565249999E-2</v>
      </c>
      <c r="Y55">
        <v>1778</v>
      </c>
      <c r="Z55">
        <v>1</v>
      </c>
      <c r="AA55" t="s">
        <v>27</v>
      </c>
      <c r="AB55">
        <v>4</v>
      </c>
      <c r="AC55">
        <v>9.3660795199099998E-3</v>
      </c>
      <c r="AD55">
        <f t="shared" si="9"/>
        <v>0.5</v>
      </c>
      <c r="AE55">
        <f t="shared" si="10"/>
        <v>4.6830397599549999E-3</v>
      </c>
    </row>
    <row r="56" spans="1:31" x14ac:dyDescent="0.25">
      <c r="A56">
        <v>471</v>
      </c>
      <c r="B56">
        <v>2</v>
      </c>
      <c r="C56" t="s">
        <v>29</v>
      </c>
      <c r="D56">
        <v>1</v>
      </c>
      <c r="E56">
        <v>3.12454047242E-2</v>
      </c>
      <c r="F56">
        <f t="shared" si="3"/>
        <v>0.75</v>
      </c>
      <c r="G56">
        <f t="shared" si="4"/>
        <v>2.343405354315E-2</v>
      </c>
      <c r="I56">
        <v>267</v>
      </c>
      <c r="J56">
        <v>2</v>
      </c>
      <c r="K56" t="s">
        <v>29</v>
      </c>
      <c r="L56">
        <v>2</v>
      </c>
      <c r="M56">
        <v>5.57954547186E-2</v>
      </c>
      <c r="N56">
        <f t="shared" si="5"/>
        <v>0.75</v>
      </c>
      <c r="O56">
        <f t="shared" si="6"/>
        <v>4.1846591038949998E-2</v>
      </c>
      <c r="Q56">
        <v>34</v>
      </c>
      <c r="R56">
        <v>1</v>
      </c>
      <c r="S56" t="s">
        <v>29</v>
      </c>
      <c r="T56">
        <v>3</v>
      </c>
      <c r="U56">
        <v>0.18697948903200001</v>
      </c>
      <c r="V56">
        <f t="shared" si="7"/>
        <v>0.5</v>
      </c>
      <c r="W56">
        <f t="shared" si="8"/>
        <v>9.3489744516000006E-2</v>
      </c>
      <c r="Y56">
        <v>1780</v>
      </c>
      <c r="Z56">
        <v>3</v>
      </c>
      <c r="AA56" t="s">
        <v>30</v>
      </c>
      <c r="AB56">
        <v>4</v>
      </c>
      <c r="AC56">
        <v>3.9819835018899997E-2</v>
      </c>
      <c r="AD56">
        <f t="shared" si="9"/>
        <v>0.9</v>
      </c>
      <c r="AE56">
        <f t="shared" si="10"/>
        <v>3.5837851517010001E-2</v>
      </c>
    </row>
    <row r="57" spans="1:31" x14ac:dyDescent="0.25">
      <c r="A57">
        <v>484</v>
      </c>
      <c r="B57">
        <v>2</v>
      </c>
      <c r="C57" t="s">
        <v>29</v>
      </c>
      <c r="D57">
        <v>1</v>
      </c>
      <c r="E57">
        <v>1.5170181646500001E-2</v>
      </c>
      <c r="F57">
        <f t="shared" si="3"/>
        <v>0.75</v>
      </c>
      <c r="G57">
        <f t="shared" si="4"/>
        <v>1.1377636234875001E-2</v>
      </c>
      <c r="I57">
        <v>268</v>
      </c>
      <c r="J57">
        <v>1</v>
      </c>
      <c r="K57" t="s">
        <v>29</v>
      </c>
      <c r="L57">
        <v>2</v>
      </c>
      <c r="M57">
        <v>1.9007764246400001E-2</v>
      </c>
      <c r="N57">
        <f t="shared" si="5"/>
        <v>0.5</v>
      </c>
      <c r="O57">
        <f t="shared" si="6"/>
        <v>9.5038821232000005E-3</v>
      </c>
      <c r="Q57">
        <v>35</v>
      </c>
      <c r="R57">
        <v>1</v>
      </c>
      <c r="S57" t="s">
        <v>29</v>
      </c>
      <c r="T57">
        <v>3</v>
      </c>
      <c r="U57">
        <v>8.0144965937199997E-2</v>
      </c>
      <c r="V57">
        <f t="shared" si="7"/>
        <v>0.5</v>
      </c>
      <c r="W57">
        <f t="shared" si="8"/>
        <v>4.0072482968599998E-2</v>
      </c>
      <c r="Y57">
        <v>1782</v>
      </c>
      <c r="Z57">
        <v>3</v>
      </c>
      <c r="AA57" t="s">
        <v>27</v>
      </c>
      <c r="AB57">
        <v>4</v>
      </c>
      <c r="AC57">
        <v>5.3195845220500004</v>
      </c>
      <c r="AD57">
        <f t="shared" si="9"/>
        <v>0.9</v>
      </c>
      <c r="AE57">
        <f t="shared" si="10"/>
        <v>4.7876260698450004</v>
      </c>
    </row>
    <row r="58" spans="1:31" x14ac:dyDescent="0.25">
      <c r="A58">
        <v>485</v>
      </c>
      <c r="B58">
        <v>1</v>
      </c>
      <c r="C58" t="s">
        <v>29</v>
      </c>
      <c r="D58">
        <v>1</v>
      </c>
      <c r="E58">
        <v>6.3276911133700001E-2</v>
      </c>
      <c r="F58">
        <f t="shared" si="3"/>
        <v>0.5</v>
      </c>
      <c r="G58">
        <f t="shared" si="4"/>
        <v>3.163845556685E-2</v>
      </c>
      <c r="I58">
        <v>269</v>
      </c>
      <c r="J58">
        <v>2</v>
      </c>
      <c r="K58" t="s">
        <v>29</v>
      </c>
      <c r="L58">
        <v>2</v>
      </c>
      <c r="M58">
        <v>0.30778298071900001</v>
      </c>
      <c r="N58">
        <f t="shared" si="5"/>
        <v>0.75</v>
      </c>
      <c r="O58">
        <f t="shared" si="6"/>
        <v>0.23083723553925001</v>
      </c>
      <c r="Q58">
        <v>36</v>
      </c>
      <c r="R58">
        <v>1</v>
      </c>
      <c r="S58" t="s">
        <v>27</v>
      </c>
      <c r="T58">
        <v>3</v>
      </c>
      <c r="U58">
        <v>0.26274001576200001</v>
      </c>
      <c r="V58">
        <f t="shared" si="7"/>
        <v>0.5</v>
      </c>
      <c r="W58">
        <f t="shared" si="8"/>
        <v>0.13137000788100001</v>
      </c>
      <c r="Y58">
        <v>1784</v>
      </c>
      <c r="Z58">
        <v>3</v>
      </c>
      <c r="AA58" t="s">
        <v>27</v>
      </c>
      <c r="AB58">
        <v>4</v>
      </c>
      <c r="AC58">
        <v>0.16582538533399999</v>
      </c>
      <c r="AD58">
        <f t="shared" si="9"/>
        <v>0.9</v>
      </c>
      <c r="AE58">
        <f t="shared" si="10"/>
        <v>0.14924284680059999</v>
      </c>
    </row>
    <row r="59" spans="1:31" x14ac:dyDescent="0.25">
      <c r="A59">
        <v>491</v>
      </c>
      <c r="B59">
        <v>3</v>
      </c>
      <c r="C59" t="s">
        <v>29</v>
      </c>
      <c r="D59">
        <v>1</v>
      </c>
      <c r="E59">
        <v>4.6255932255700002E-2</v>
      </c>
      <c r="F59">
        <f t="shared" si="3"/>
        <v>0.9</v>
      </c>
      <c r="G59">
        <f t="shared" si="4"/>
        <v>4.1630339030130005E-2</v>
      </c>
      <c r="I59">
        <v>270</v>
      </c>
      <c r="J59">
        <v>2</v>
      </c>
      <c r="K59" t="s">
        <v>30</v>
      </c>
      <c r="L59">
        <v>2</v>
      </c>
      <c r="M59">
        <v>0.61537753581599997</v>
      </c>
      <c r="N59">
        <f t="shared" si="5"/>
        <v>0.75</v>
      </c>
      <c r="O59">
        <f t="shared" si="6"/>
        <v>0.46153315186199995</v>
      </c>
      <c r="Q59">
        <v>37</v>
      </c>
      <c r="R59">
        <v>3</v>
      </c>
      <c r="S59" t="s">
        <v>27</v>
      </c>
      <c r="T59">
        <v>3</v>
      </c>
      <c r="U59">
        <v>1.9007762762299998E-2</v>
      </c>
      <c r="V59">
        <f t="shared" si="7"/>
        <v>0.9</v>
      </c>
      <c r="W59">
        <f t="shared" si="8"/>
        <v>1.7106986486069998E-2</v>
      </c>
      <c r="Y59">
        <v>1786</v>
      </c>
      <c r="Z59">
        <v>1</v>
      </c>
      <c r="AA59" t="s">
        <v>27</v>
      </c>
      <c r="AB59">
        <v>4</v>
      </c>
      <c r="AC59">
        <v>0.36609268836499997</v>
      </c>
      <c r="AD59">
        <f t="shared" si="9"/>
        <v>0.5</v>
      </c>
      <c r="AE59">
        <f t="shared" si="10"/>
        <v>0.18304634418249999</v>
      </c>
    </row>
    <row r="60" spans="1:31" x14ac:dyDescent="0.25">
      <c r="A60">
        <v>492</v>
      </c>
      <c r="B60">
        <v>1</v>
      </c>
      <c r="C60" t="s">
        <v>29</v>
      </c>
      <c r="D60">
        <v>1</v>
      </c>
      <c r="E60">
        <v>1.53309112266E-2</v>
      </c>
      <c r="F60">
        <f t="shared" si="3"/>
        <v>0.5</v>
      </c>
      <c r="G60">
        <f t="shared" si="4"/>
        <v>7.6654556133E-3</v>
      </c>
      <c r="I60">
        <v>274</v>
      </c>
      <c r="J60">
        <v>1</v>
      </c>
      <c r="K60" t="s">
        <v>29</v>
      </c>
      <c r="L60">
        <v>2</v>
      </c>
      <c r="M60">
        <v>8.0906747748900002E-3</v>
      </c>
      <c r="N60">
        <f t="shared" si="5"/>
        <v>0.5</v>
      </c>
      <c r="O60">
        <f t="shared" si="6"/>
        <v>4.0453373874450001E-3</v>
      </c>
      <c r="Q60">
        <v>38</v>
      </c>
      <c r="R60">
        <v>3</v>
      </c>
      <c r="S60" t="s">
        <v>29</v>
      </c>
      <c r="T60">
        <v>3</v>
      </c>
      <c r="U60">
        <v>0.138202666911</v>
      </c>
      <c r="V60">
        <f t="shared" si="7"/>
        <v>0.9</v>
      </c>
      <c r="W60">
        <f t="shared" si="8"/>
        <v>0.12438240021990001</v>
      </c>
      <c r="Y60">
        <v>1788</v>
      </c>
      <c r="Z60">
        <v>1</v>
      </c>
      <c r="AA60" t="s">
        <v>30</v>
      </c>
      <c r="AB60">
        <v>4</v>
      </c>
      <c r="AC60">
        <v>0.206099895866</v>
      </c>
      <c r="AD60">
        <f t="shared" si="9"/>
        <v>0.5</v>
      </c>
      <c r="AE60">
        <f t="shared" si="10"/>
        <v>0.103049947933</v>
      </c>
    </row>
    <row r="61" spans="1:31" x14ac:dyDescent="0.25">
      <c r="A61">
        <v>493</v>
      </c>
      <c r="B61">
        <v>2</v>
      </c>
      <c r="C61" t="s">
        <v>29</v>
      </c>
      <c r="D61">
        <v>1</v>
      </c>
      <c r="E61">
        <v>5.4683516869399998E-2</v>
      </c>
      <c r="F61">
        <f t="shared" si="3"/>
        <v>0.75</v>
      </c>
      <c r="G61">
        <f t="shared" si="4"/>
        <v>4.1012637652050002E-2</v>
      </c>
      <c r="I61">
        <v>275</v>
      </c>
      <c r="J61">
        <v>2</v>
      </c>
      <c r="K61" t="s">
        <v>30</v>
      </c>
      <c r="L61">
        <v>2</v>
      </c>
      <c r="M61">
        <v>0.60790378261199995</v>
      </c>
      <c r="N61">
        <f t="shared" si="5"/>
        <v>0.75</v>
      </c>
      <c r="O61">
        <f t="shared" si="6"/>
        <v>0.45592783695899997</v>
      </c>
      <c r="Q61">
        <v>39</v>
      </c>
      <c r="R61">
        <v>2</v>
      </c>
      <c r="S61" t="s">
        <v>27</v>
      </c>
      <c r="T61">
        <v>3</v>
      </c>
      <c r="U61">
        <v>1.5647109750399998E-2</v>
      </c>
      <c r="V61">
        <f t="shared" si="7"/>
        <v>0.75</v>
      </c>
      <c r="W61">
        <f t="shared" si="8"/>
        <v>1.1735332312799999E-2</v>
      </c>
      <c r="Y61">
        <v>1790</v>
      </c>
      <c r="Z61">
        <v>1</v>
      </c>
      <c r="AA61" t="s">
        <v>30</v>
      </c>
      <c r="AB61">
        <v>4</v>
      </c>
      <c r="AC61">
        <v>9.3709323095000005E-3</v>
      </c>
      <c r="AD61">
        <f t="shared" si="9"/>
        <v>0.5</v>
      </c>
      <c r="AE61">
        <f t="shared" si="10"/>
        <v>4.6854661547500003E-3</v>
      </c>
    </row>
    <row r="62" spans="1:31" x14ac:dyDescent="0.25">
      <c r="A62">
        <v>500</v>
      </c>
      <c r="B62">
        <v>1</v>
      </c>
      <c r="C62" t="s">
        <v>29</v>
      </c>
      <c r="D62">
        <v>1</v>
      </c>
      <c r="E62">
        <v>8.1240172045999991E-3</v>
      </c>
      <c r="F62">
        <f t="shared" si="3"/>
        <v>0.5</v>
      </c>
      <c r="G62">
        <f t="shared" si="4"/>
        <v>4.0620086022999996E-3</v>
      </c>
      <c r="I62">
        <v>277</v>
      </c>
      <c r="J62">
        <v>1</v>
      </c>
      <c r="K62" t="s">
        <v>29</v>
      </c>
      <c r="L62">
        <v>2</v>
      </c>
      <c r="M62">
        <v>1.5271974616499999E-2</v>
      </c>
      <c r="N62">
        <f t="shared" si="5"/>
        <v>0.5</v>
      </c>
      <c r="O62">
        <f t="shared" si="6"/>
        <v>7.6359873082499996E-3</v>
      </c>
      <c r="Q62">
        <v>40</v>
      </c>
      <c r="R62">
        <v>3</v>
      </c>
      <c r="S62" t="s">
        <v>27</v>
      </c>
      <c r="T62">
        <v>3</v>
      </c>
      <c r="U62">
        <v>4.0759668063900003</v>
      </c>
      <c r="V62">
        <f t="shared" si="7"/>
        <v>0.9</v>
      </c>
      <c r="W62">
        <f t="shared" si="8"/>
        <v>3.6683701257510002</v>
      </c>
      <c r="Y62">
        <v>1792</v>
      </c>
      <c r="Z62">
        <v>1</v>
      </c>
      <c r="AA62" t="s">
        <v>30</v>
      </c>
      <c r="AB62">
        <v>4</v>
      </c>
      <c r="AC62">
        <v>0.46398272088800002</v>
      </c>
      <c r="AD62">
        <f t="shared" si="9"/>
        <v>0.5</v>
      </c>
      <c r="AE62">
        <f t="shared" si="10"/>
        <v>0.23199136044400001</v>
      </c>
    </row>
    <row r="63" spans="1:31" x14ac:dyDescent="0.25">
      <c r="A63">
        <v>505</v>
      </c>
      <c r="B63">
        <v>1</v>
      </c>
      <c r="C63" t="s">
        <v>29</v>
      </c>
      <c r="D63">
        <v>1</v>
      </c>
      <c r="E63">
        <v>6.3061540725599996E-2</v>
      </c>
      <c r="F63">
        <f t="shared" si="3"/>
        <v>0.5</v>
      </c>
      <c r="G63">
        <f t="shared" si="4"/>
        <v>3.1530770362799998E-2</v>
      </c>
      <c r="I63">
        <v>278</v>
      </c>
      <c r="J63">
        <v>1</v>
      </c>
      <c r="K63" t="s">
        <v>29</v>
      </c>
      <c r="L63">
        <v>2</v>
      </c>
      <c r="M63">
        <v>0.119710126013</v>
      </c>
      <c r="N63">
        <f t="shared" si="5"/>
        <v>0.5</v>
      </c>
      <c r="O63">
        <f t="shared" si="6"/>
        <v>5.9855063006500002E-2</v>
      </c>
      <c r="Q63">
        <v>41</v>
      </c>
      <c r="R63">
        <v>3</v>
      </c>
      <c r="S63" t="s">
        <v>29</v>
      </c>
      <c r="T63">
        <v>3</v>
      </c>
      <c r="U63">
        <v>4.4585551268400003</v>
      </c>
      <c r="V63">
        <f t="shared" si="7"/>
        <v>0.9</v>
      </c>
      <c r="W63">
        <f t="shared" si="8"/>
        <v>4.0126996141560003</v>
      </c>
      <c r="Y63">
        <v>1794</v>
      </c>
      <c r="Z63">
        <v>3</v>
      </c>
      <c r="AA63" t="s">
        <v>30</v>
      </c>
      <c r="AB63">
        <v>4</v>
      </c>
      <c r="AC63">
        <v>1.8838975841299999E-2</v>
      </c>
      <c r="AD63">
        <f t="shared" si="9"/>
        <v>0.9</v>
      </c>
      <c r="AE63">
        <f t="shared" si="10"/>
        <v>1.6955078257169999E-2</v>
      </c>
    </row>
    <row r="64" spans="1:31" x14ac:dyDescent="0.25">
      <c r="A64">
        <v>506</v>
      </c>
      <c r="B64">
        <v>2</v>
      </c>
      <c r="C64" t="s">
        <v>29</v>
      </c>
      <c r="D64">
        <v>1</v>
      </c>
      <c r="E64">
        <v>3.11996593331E-2</v>
      </c>
      <c r="F64">
        <f t="shared" si="3"/>
        <v>0.75</v>
      </c>
      <c r="G64">
        <f t="shared" si="4"/>
        <v>2.3399744499825001E-2</v>
      </c>
      <c r="I64">
        <v>279</v>
      </c>
      <c r="J64">
        <v>2</v>
      </c>
      <c r="K64" t="s">
        <v>27</v>
      </c>
      <c r="L64">
        <v>2</v>
      </c>
      <c r="M64">
        <v>2.1004257225799998</v>
      </c>
      <c r="N64">
        <f t="shared" si="5"/>
        <v>0.75</v>
      </c>
      <c r="O64">
        <f t="shared" si="6"/>
        <v>1.5753192919349999</v>
      </c>
      <c r="Q64">
        <v>42</v>
      </c>
      <c r="R64">
        <v>2</v>
      </c>
      <c r="S64" t="s">
        <v>27</v>
      </c>
      <c r="T64">
        <v>3</v>
      </c>
      <c r="U64">
        <v>4.3449845454399998E-2</v>
      </c>
      <c r="V64">
        <f t="shared" si="7"/>
        <v>0.75</v>
      </c>
      <c r="W64">
        <f t="shared" si="8"/>
        <v>3.2587384090799996E-2</v>
      </c>
      <c r="Y64">
        <v>1796</v>
      </c>
      <c r="Z64">
        <v>1</v>
      </c>
      <c r="AA64" t="s">
        <v>30</v>
      </c>
      <c r="AB64">
        <v>4</v>
      </c>
      <c r="AC64">
        <v>1.04273346523E-2</v>
      </c>
      <c r="AD64">
        <f t="shared" si="9"/>
        <v>0.5</v>
      </c>
      <c r="AE64">
        <f t="shared" si="10"/>
        <v>5.2136673261500002E-3</v>
      </c>
    </row>
    <row r="65" spans="1:31" x14ac:dyDescent="0.25">
      <c r="A65">
        <v>523</v>
      </c>
      <c r="B65">
        <v>2</v>
      </c>
      <c r="C65" t="s">
        <v>29</v>
      </c>
      <c r="D65">
        <v>1</v>
      </c>
      <c r="E65">
        <v>0.29696031194099998</v>
      </c>
      <c r="F65">
        <f t="shared" si="3"/>
        <v>0.75</v>
      </c>
      <c r="G65">
        <f t="shared" si="4"/>
        <v>0.22272023395574997</v>
      </c>
      <c r="I65">
        <v>281</v>
      </c>
      <c r="J65">
        <v>2</v>
      </c>
      <c r="K65" t="s">
        <v>29</v>
      </c>
      <c r="L65">
        <v>2</v>
      </c>
      <c r="M65">
        <v>0.121570572061</v>
      </c>
      <c r="N65">
        <f t="shared" si="5"/>
        <v>0.75</v>
      </c>
      <c r="O65">
        <f t="shared" si="6"/>
        <v>9.1177929045750006E-2</v>
      </c>
      <c r="Q65">
        <v>43</v>
      </c>
      <c r="R65">
        <v>1</v>
      </c>
      <c r="S65" t="s">
        <v>27</v>
      </c>
      <c r="T65">
        <v>3</v>
      </c>
      <c r="U65">
        <v>1.82507261398E-2</v>
      </c>
      <c r="V65">
        <f t="shared" si="7"/>
        <v>0.5</v>
      </c>
      <c r="W65">
        <f t="shared" si="8"/>
        <v>9.1253630698999999E-3</v>
      </c>
      <c r="Y65">
        <v>1798</v>
      </c>
      <c r="Z65">
        <v>1</v>
      </c>
      <c r="AA65" t="s">
        <v>27</v>
      </c>
      <c r="AB65">
        <v>4</v>
      </c>
      <c r="AC65">
        <v>1.8411614487700002E-2</v>
      </c>
      <c r="AD65">
        <f t="shared" si="9"/>
        <v>0.5</v>
      </c>
      <c r="AE65">
        <f t="shared" si="10"/>
        <v>9.2058072438500008E-3</v>
      </c>
    </row>
    <row r="66" spans="1:31" x14ac:dyDescent="0.25">
      <c r="A66">
        <v>533</v>
      </c>
      <c r="B66">
        <v>1</v>
      </c>
      <c r="C66" t="s">
        <v>29</v>
      </c>
      <c r="D66">
        <v>1</v>
      </c>
      <c r="E66">
        <v>0.39558689571799999</v>
      </c>
      <c r="F66">
        <f t="shared" si="3"/>
        <v>0.5</v>
      </c>
      <c r="G66">
        <f t="shared" si="4"/>
        <v>0.19779344785899999</v>
      </c>
      <c r="I66">
        <v>283</v>
      </c>
      <c r="J66">
        <v>2</v>
      </c>
      <c r="K66" t="s">
        <v>30</v>
      </c>
      <c r="L66">
        <v>2</v>
      </c>
      <c r="M66">
        <v>7.1003572178500001</v>
      </c>
      <c r="N66">
        <f t="shared" si="5"/>
        <v>0.75</v>
      </c>
      <c r="O66">
        <f t="shared" si="6"/>
        <v>5.3252679133875001</v>
      </c>
      <c r="Q66">
        <v>44</v>
      </c>
      <c r="R66">
        <v>2</v>
      </c>
      <c r="S66" t="s">
        <v>29</v>
      </c>
      <c r="T66">
        <v>3</v>
      </c>
      <c r="U66">
        <v>0.10887577067699999</v>
      </c>
      <c r="V66">
        <f t="shared" si="7"/>
        <v>0.75</v>
      </c>
      <c r="W66">
        <f t="shared" si="8"/>
        <v>8.1656828007749996E-2</v>
      </c>
      <c r="Y66">
        <v>1800</v>
      </c>
      <c r="Z66">
        <v>3</v>
      </c>
      <c r="AA66" t="s">
        <v>27</v>
      </c>
      <c r="AB66">
        <v>4</v>
      </c>
      <c r="AC66">
        <v>0.10249626442400001</v>
      </c>
      <c r="AD66">
        <f t="shared" si="9"/>
        <v>0.9</v>
      </c>
      <c r="AE66">
        <f t="shared" si="10"/>
        <v>9.2246637981600002E-2</v>
      </c>
    </row>
    <row r="67" spans="1:31" x14ac:dyDescent="0.25">
      <c r="A67">
        <v>544</v>
      </c>
      <c r="B67">
        <v>1</v>
      </c>
      <c r="C67" t="s">
        <v>29</v>
      </c>
      <c r="D67">
        <v>1</v>
      </c>
      <c r="E67">
        <v>5.0804972231000001E-2</v>
      </c>
      <c r="F67">
        <f t="shared" si="3"/>
        <v>0.5</v>
      </c>
      <c r="G67">
        <f t="shared" si="4"/>
        <v>2.54024861155E-2</v>
      </c>
      <c r="I67">
        <v>285</v>
      </c>
      <c r="J67">
        <v>1</v>
      </c>
      <c r="K67" t="s">
        <v>30</v>
      </c>
      <c r="L67">
        <v>2</v>
      </c>
      <c r="M67">
        <v>0.43912469830200002</v>
      </c>
      <c r="N67">
        <f t="shared" si="5"/>
        <v>0.5</v>
      </c>
      <c r="O67">
        <f t="shared" si="6"/>
        <v>0.21956234915100001</v>
      </c>
      <c r="Q67">
        <v>45</v>
      </c>
      <c r="R67">
        <v>1</v>
      </c>
      <c r="S67" t="s">
        <v>27</v>
      </c>
      <c r="T67">
        <v>3</v>
      </c>
      <c r="U67">
        <v>5.0893046429199999E-2</v>
      </c>
      <c r="V67">
        <f t="shared" si="7"/>
        <v>0.5</v>
      </c>
      <c r="W67">
        <f t="shared" si="8"/>
        <v>2.54465232146E-2</v>
      </c>
      <c r="Y67">
        <v>1802</v>
      </c>
      <c r="Z67">
        <v>1</v>
      </c>
      <c r="AA67" t="s">
        <v>27</v>
      </c>
      <c r="AB67">
        <v>4</v>
      </c>
      <c r="AC67">
        <v>0.32686589938900001</v>
      </c>
      <c r="AD67">
        <f t="shared" si="9"/>
        <v>0.5</v>
      </c>
      <c r="AE67">
        <f t="shared" si="10"/>
        <v>0.16343294969450001</v>
      </c>
    </row>
    <row r="68" spans="1:31" x14ac:dyDescent="0.25">
      <c r="A68">
        <v>554</v>
      </c>
      <c r="B68">
        <v>2</v>
      </c>
      <c r="C68" t="s">
        <v>29</v>
      </c>
      <c r="D68">
        <v>1</v>
      </c>
      <c r="E68">
        <v>2.0747098617000002E-2</v>
      </c>
      <c r="F68">
        <f t="shared" si="3"/>
        <v>0.75</v>
      </c>
      <c r="G68">
        <f t="shared" si="4"/>
        <v>1.5560323962750002E-2</v>
      </c>
      <c r="I68">
        <v>288</v>
      </c>
      <c r="J68">
        <v>1</v>
      </c>
      <c r="K68" t="s">
        <v>29</v>
      </c>
      <c r="L68">
        <v>2</v>
      </c>
      <c r="M68">
        <v>2.9520851708E-2</v>
      </c>
      <c r="N68">
        <f t="shared" si="5"/>
        <v>0.5</v>
      </c>
      <c r="O68">
        <f t="shared" si="6"/>
        <v>1.4760425854E-2</v>
      </c>
      <c r="Q68">
        <v>46</v>
      </c>
      <c r="R68">
        <v>2</v>
      </c>
      <c r="S68" t="s">
        <v>27</v>
      </c>
      <c r="T68">
        <v>3</v>
      </c>
      <c r="U68">
        <v>0.33381773546799998</v>
      </c>
      <c r="V68">
        <f t="shared" si="7"/>
        <v>0.75</v>
      </c>
      <c r="W68">
        <f t="shared" si="8"/>
        <v>0.25036330160099995</v>
      </c>
      <c r="Y68">
        <v>1804</v>
      </c>
      <c r="Z68">
        <v>1</v>
      </c>
      <c r="AA68" t="s">
        <v>27</v>
      </c>
      <c r="AB68">
        <v>4</v>
      </c>
      <c r="AC68">
        <v>9.2399520051899997E-2</v>
      </c>
      <c r="AD68">
        <f t="shared" si="9"/>
        <v>0.5</v>
      </c>
      <c r="AE68">
        <f t="shared" si="10"/>
        <v>4.6199760025949999E-2</v>
      </c>
    </row>
    <row r="69" spans="1:31" x14ac:dyDescent="0.25">
      <c r="A69">
        <v>555</v>
      </c>
      <c r="B69">
        <v>1</v>
      </c>
      <c r="C69" t="s">
        <v>29</v>
      </c>
      <c r="D69">
        <v>1</v>
      </c>
      <c r="E69">
        <v>0.48740239340899999</v>
      </c>
      <c r="F69">
        <f t="shared" si="3"/>
        <v>0.5</v>
      </c>
      <c r="G69">
        <f t="shared" si="4"/>
        <v>0.24370119670449999</v>
      </c>
      <c r="I69">
        <v>289</v>
      </c>
      <c r="J69">
        <v>2</v>
      </c>
      <c r="K69" t="s">
        <v>30</v>
      </c>
      <c r="L69">
        <v>2</v>
      </c>
      <c r="M69">
        <v>1.9007720718300002E-2</v>
      </c>
      <c r="N69">
        <f t="shared" si="5"/>
        <v>0.75</v>
      </c>
      <c r="O69">
        <f t="shared" si="6"/>
        <v>1.4255790538725001E-2</v>
      </c>
      <c r="Q69">
        <v>47</v>
      </c>
      <c r="R69">
        <v>2</v>
      </c>
      <c r="S69" t="s">
        <v>29</v>
      </c>
      <c r="T69">
        <v>3</v>
      </c>
      <c r="U69">
        <v>4.1099222949400001E-2</v>
      </c>
      <c r="V69">
        <f t="shared" si="7"/>
        <v>0.75</v>
      </c>
      <c r="W69">
        <f t="shared" si="8"/>
        <v>3.0824417212050002E-2</v>
      </c>
      <c r="Y69">
        <v>1806</v>
      </c>
      <c r="Z69">
        <v>1</v>
      </c>
      <c r="AA69" t="s">
        <v>27</v>
      </c>
      <c r="AB69">
        <v>4</v>
      </c>
      <c r="AC69">
        <v>3.5309481960499999E-3</v>
      </c>
      <c r="AD69">
        <f t="shared" si="9"/>
        <v>0.5</v>
      </c>
      <c r="AE69">
        <f t="shared" si="10"/>
        <v>1.765474098025E-3</v>
      </c>
    </row>
    <row r="70" spans="1:31" x14ac:dyDescent="0.25">
      <c r="A70">
        <v>558</v>
      </c>
      <c r="B70">
        <v>1</v>
      </c>
      <c r="C70" t="s">
        <v>29</v>
      </c>
      <c r="D70">
        <v>1</v>
      </c>
      <c r="E70">
        <v>6.4947994357899996E-2</v>
      </c>
      <c r="F70">
        <f t="shared" si="3"/>
        <v>0.5</v>
      </c>
      <c r="G70">
        <f t="shared" si="4"/>
        <v>3.2473997178949998E-2</v>
      </c>
      <c r="I70">
        <v>290</v>
      </c>
      <c r="J70">
        <v>2</v>
      </c>
      <c r="K70" t="s">
        <v>30</v>
      </c>
      <c r="L70">
        <v>2</v>
      </c>
      <c r="M70">
        <v>2.5284908477899999E-2</v>
      </c>
      <c r="N70">
        <f t="shared" si="5"/>
        <v>0.75</v>
      </c>
      <c r="O70">
        <f t="shared" si="6"/>
        <v>1.8963681358425001E-2</v>
      </c>
      <c r="Q70">
        <v>48</v>
      </c>
      <c r="R70">
        <v>1</v>
      </c>
      <c r="S70" t="s">
        <v>29</v>
      </c>
      <c r="T70">
        <v>3</v>
      </c>
      <c r="U70">
        <v>0.427400093983</v>
      </c>
      <c r="V70">
        <f t="shared" si="7"/>
        <v>0.5</v>
      </c>
      <c r="W70">
        <f t="shared" si="8"/>
        <v>0.2137000469915</v>
      </c>
      <c r="Y70">
        <v>1808</v>
      </c>
      <c r="Z70">
        <v>1</v>
      </c>
      <c r="AA70" t="s">
        <v>30</v>
      </c>
      <c r="AB70">
        <v>4</v>
      </c>
      <c r="AC70">
        <v>3.2117551000900003E-2</v>
      </c>
      <c r="AD70">
        <f t="shared" si="9"/>
        <v>0.5</v>
      </c>
      <c r="AE70">
        <f t="shared" si="10"/>
        <v>1.6058775500450002E-2</v>
      </c>
    </row>
    <row r="71" spans="1:31" x14ac:dyDescent="0.25">
      <c r="A71">
        <v>566</v>
      </c>
      <c r="B71">
        <v>1</v>
      </c>
      <c r="C71" t="s">
        <v>29</v>
      </c>
      <c r="D71">
        <v>1</v>
      </c>
      <c r="E71">
        <v>6.0721234789499999E-2</v>
      </c>
      <c r="F71">
        <f t="shared" si="3"/>
        <v>0.5</v>
      </c>
      <c r="G71">
        <f t="shared" si="4"/>
        <v>3.036061739475E-2</v>
      </c>
      <c r="I71">
        <v>293</v>
      </c>
      <c r="J71">
        <v>1</v>
      </c>
      <c r="K71" t="s">
        <v>29</v>
      </c>
      <c r="L71">
        <v>2</v>
      </c>
      <c r="M71">
        <v>8.20993853272E-2</v>
      </c>
      <c r="N71">
        <f t="shared" si="5"/>
        <v>0.5</v>
      </c>
      <c r="O71">
        <f t="shared" si="6"/>
        <v>4.10496926636E-2</v>
      </c>
      <c r="Q71">
        <v>49</v>
      </c>
      <c r="R71">
        <v>1</v>
      </c>
      <c r="S71" t="s">
        <v>27</v>
      </c>
      <c r="T71">
        <v>3</v>
      </c>
      <c r="U71">
        <v>1.0395532039E-2</v>
      </c>
      <c r="V71">
        <f t="shared" si="7"/>
        <v>0.5</v>
      </c>
      <c r="W71">
        <f t="shared" si="8"/>
        <v>5.1977660195000001E-3</v>
      </c>
      <c r="Y71">
        <v>1810</v>
      </c>
      <c r="Z71">
        <v>1</v>
      </c>
      <c r="AA71" t="s">
        <v>30</v>
      </c>
      <c r="AB71">
        <v>4</v>
      </c>
      <c r="AC71">
        <v>1.22309456967</v>
      </c>
      <c r="AD71">
        <f t="shared" si="9"/>
        <v>0.5</v>
      </c>
      <c r="AE71">
        <f t="shared" si="10"/>
        <v>0.61154728483499998</v>
      </c>
    </row>
    <row r="72" spans="1:31" x14ac:dyDescent="0.25">
      <c r="A72">
        <v>568</v>
      </c>
      <c r="B72">
        <v>2</v>
      </c>
      <c r="C72" t="s">
        <v>29</v>
      </c>
      <c r="D72">
        <v>1</v>
      </c>
      <c r="E72">
        <v>0.112155620202</v>
      </c>
      <c r="F72">
        <f t="shared" si="3"/>
        <v>0.75</v>
      </c>
      <c r="G72">
        <f t="shared" si="4"/>
        <v>8.4116715151500002E-2</v>
      </c>
      <c r="I72">
        <v>294</v>
      </c>
      <c r="J72">
        <v>1</v>
      </c>
      <c r="K72" t="s">
        <v>29</v>
      </c>
      <c r="L72">
        <v>2</v>
      </c>
      <c r="M72">
        <v>1.9402331964699999E-2</v>
      </c>
      <c r="N72">
        <f t="shared" si="5"/>
        <v>0.5</v>
      </c>
      <c r="O72">
        <f t="shared" si="6"/>
        <v>9.7011659823499994E-3</v>
      </c>
      <c r="Q72">
        <v>50</v>
      </c>
      <c r="R72">
        <v>2</v>
      </c>
      <c r="S72" t="s">
        <v>27</v>
      </c>
      <c r="T72">
        <v>3</v>
      </c>
      <c r="U72">
        <v>9.4812915216699999E-3</v>
      </c>
      <c r="V72">
        <f t="shared" si="7"/>
        <v>0.75</v>
      </c>
      <c r="W72">
        <f t="shared" si="8"/>
        <v>7.1109686412524995E-3</v>
      </c>
      <c r="Y72">
        <v>1812</v>
      </c>
      <c r="Z72">
        <v>1</v>
      </c>
      <c r="AA72" t="s">
        <v>30</v>
      </c>
      <c r="AB72">
        <v>4</v>
      </c>
      <c r="AC72">
        <v>9.3709323081800008E-3</v>
      </c>
      <c r="AD72">
        <f t="shared" si="9"/>
        <v>0.5</v>
      </c>
      <c r="AE72">
        <f t="shared" si="10"/>
        <v>4.6854661540900004E-3</v>
      </c>
    </row>
    <row r="73" spans="1:31" x14ac:dyDescent="0.25">
      <c r="A73">
        <v>573</v>
      </c>
      <c r="B73">
        <v>1</v>
      </c>
      <c r="C73" t="s">
        <v>29</v>
      </c>
      <c r="D73">
        <v>1</v>
      </c>
      <c r="E73">
        <v>2.13715285856E-2</v>
      </c>
      <c r="F73">
        <f t="shared" si="3"/>
        <v>0.5</v>
      </c>
      <c r="G73">
        <f t="shared" si="4"/>
        <v>1.06857642928E-2</v>
      </c>
      <c r="I73">
        <v>295</v>
      </c>
      <c r="J73">
        <v>1</v>
      </c>
      <c r="K73" t="s">
        <v>29</v>
      </c>
      <c r="L73">
        <v>2</v>
      </c>
      <c r="M73">
        <v>9.3709323100600005E-3</v>
      </c>
      <c r="N73">
        <f t="shared" si="5"/>
        <v>0.5</v>
      </c>
      <c r="O73">
        <f t="shared" si="6"/>
        <v>4.6854661550300002E-3</v>
      </c>
      <c r="Q73">
        <v>51</v>
      </c>
      <c r="R73">
        <v>2</v>
      </c>
      <c r="S73" t="s">
        <v>27</v>
      </c>
      <c r="T73">
        <v>3</v>
      </c>
      <c r="U73">
        <v>9.3794032697499998E-3</v>
      </c>
      <c r="V73">
        <f t="shared" si="7"/>
        <v>0.75</v>
      </c>
      <c r="W73">
        <f t="shared" si="8"/>
        <v>7.0345524523124994E-3</v>
      </c>
      <c r="Y73">
        <v>1814</v>
      </c>
      <c r="Z73">
        <v>1</v>
      </c>
      <c r="AA73" t="s">
        <v>30</v>
      </c>
      <c r="AB73">
        <v>4</v>
      </c>
      <c r="AC73">
        <v>1.45140993411E-2</v>
      </c>
      <c r="AD73">
        <f t="shared" si="9"/>
        <v>0.5</v>
      </c>
      <c r="AE73">
        <f t="shared" si="10"/>
        <v>7.2570496705499999E-3</v>
      </c>
    </row>
    <row r="74" spans="1:31" x14ac:dyDescent="0.25">
      <c r="A74">
        <v>574</v>
      </c>
      <c r="B74">
        <v>2</v>
      </c>
      <c r="C74" t="s">
        <v>29</v>
      </c>
      <c r="D74">
        <v>1</v>
      </c>
      <c r="E74">
        <v>2.1106320372600001E-2</v>
      </c>
      <c r="F74">
        <f t="shared" si="3"/>
        <v>0.75</v>
      </c>
      <c r="G74">
        <f t="shared" si="4"/>
        <v>1.582974027945E-2</v>
      </c>
      <c r="I74">
        <v>296</v>
      </c>
      <c r="J74">
        <v>2</v>
      </c>
      <c r="K74" t="s">
        <v>30</v>
      </c>
      <c r="L74">
        <v>2</v>
      </c>
      <c r="M74">
        <v>0.32310238521599999</v>
      </c>
      <c r="N74">
        <f t="shared" si="5"/>
        <v>0.75</v>
      </c>
      <c r="O74">
        <f t="shared" si="6"/>
        <v>0.24232678891199999</v>
      </c>
      <c r="Q74">
        <v>52</v>
      </c>
      <c r="R74">
        <v>2</v>
      </c>
      <c r="S74" t="s">
        <v>27</v>
      </c>
      <c r="T74">
        <v>3</v>
      </c>
      <c r="U74">
        <v>9.2418154000099995E-3</v>
      </c>
      <c r="V74">
        <f t="shared" si="7"/>
        <v>0.75</v>
      </c>
      <c r="W74">
        <f t="shared" si="8"/>
        <v>6.9313615500075001E-3</v>
      </c>
      <c r="Y74">
        <v>1816</v>
      </c>
      <c r="Z74">
        <v>1</v>
      </c>
      <c r="AA74" t="s">
        <v>27</v>
      </c>
      <c r="AB74">
        <v>4</v>
      </c>
      <c r="AC74">
        <v>0.48766952222499999</v>
      </c>
      <c r="AD74">
        <f t="shared" si="9"/>
        <v>0.5</v>
      </c>
      <c r="AE74">
        <f t="shared" si="10"/>
        <v>0.24383476111249999</v>
      </c>
    </row>
    <row r="75" spans="1:31" x14ac:dyDescent="0.25">
      <c r="A75">
        <v>591</v>
      </c>
      <c r="B75">
        <v>2</v>
      </c>
      <c r="C75" t="s">
        <v>29</v>
      </c>
      <c r="D75">
        <v>1</v>
      </c>
      <c r="E75">
        <v>0.170750936464</v>
      </c>
      <c r="F75">
        <f t="shared" si="3"/>
        <v>0.75</v>
      </c>
      <c r="G75">
        <f t="shared" si="4"/>
        <v>0.128063202348</v>
      </c>
      <c r="I75">
        <v>297</v>
      </c>
      <c r="J75">
        <v>2</v>
      </c>
      <c r="K75" t="s">
        <v>30</v>
      </c>
      <c r="L75">
        <v>2</v>
      </c>
      <c r="M75">
        <v>2.59976333928E-2</v>
      </c>
      <c r="N75">
        <f t="shared" si="5"/>
        <v>0.75</v>
      </c>
      <c r="O75">
        <f t="shared" si="6"/>
        <v>1.9498225044599998E-2</v>
      </c>
      <c r="Q75">
        <v>53</v>
      </c>
      <c r="R75">
        <v>3</v>
      </c>
      <c r="S75" t="s">
        <v>27</v>
      </c>
      <c r="T75">
        <v>3</v>
      </c>
      <c r="U75">
        <v>1.2421744084699999</v>
      </c>
      <c r="V75">
        <f t="shared" si="7"/>
        <v>0.9</v>
      </c>
      <c r="W75">
        <f t="shared" si="8"/>
        <v>1.1179569676229999</v>
      </c>
      <c r="Y75">
        <v>1818</v>
      </c>
      <c r="Z75">
        <v>1</v>
      </c>
      <c r="AA75" t="s">
        <v>30</v>
      </c>
      <c r="AB75">
        <v>4</v>
      </c>
      <c r="AC75">
        <v>1.1227271548399999E-2</v>
      </c>
      <c r="AD75">
        <f t="shared" si="9"/>
        <v>0.5</v>
      </c>
      <c r="AE75">
        <f t="shared" si="10"/>
        <v>5.6136357741999997E-3</v>
      </c>
    </row>
    <row r="76" spans="1:31" x14ac:dyDescent="0.25">
      <c r="A76">
        <v>597</v>
      </c>
      <c r="B76">
        <v>1</v>
      </c>
      <c r="C76" t="s">
        <v>29</v>
      </c>
      <c r="D76">
        <v>1</v>
      </c>
      <c r="E76">
        <v>0.33431144990799999</v>
      </c>
      <c r="F76">
        <f t="shared" si="3"/>
        <v>0.5</v>
      </c>
      <c r="G76">
        <f t="shared" si="4"/>
        <v>0.167155724954</v>
      </c>
      <c r="I76">
        <v>300</v>
      </c>
      <c r="J76">
        <v>1</v>
      </c>
      <c r="K76" t="s">
        <v>29</v>
      </c>
      <c r="L76">
        <v>2</v>
      </c>
      <c r="M76">
        <v>1.07423791767E-2</v>
      </c>
      <c r="N76">
        <f t="shared" si="5"/>
        <v>0.5</v>
      </c>
      <c r="O76">
        <f t="shared" si="6"/>
        <v>5.37118958835E-3</v>
      </c>
      <c r="Q76">
        <v>54</v>
      </c>
      <c r="R76">
        <v>3</v>
      </c>
      <c r="S76" t="s">
        <v>29</v>
      </c>
      <c r="T76">
        <v>3</v>
      </c>
      <c r="U76">
        <v>0.65154738148699998</v>
      </c>
      <c r="V76">
        <f t="shared" si="7"/>
        <v>0.9</v>
      </c>
      <c r="W76">
        <f t="shared" si="8"/>
        <v>0.58639264333829999</v>
      </c>
      <c r="Y76">
        <v>1820</v>
      </c>
      <c r="Z76">
        <v>1</v>
      </c>
      <c r="AA76" t="s">
        <v>27</v>
      </c>
      <c r="AB76">
        <v>4</v>
      </c>
      <c r="AC76">
        <v>6.2502043090699996E-2</v>
      </c>
      <c r="AD76">
        <f t="shared" si="9"/>
        <v>0.5</v>
      </c>
      <c r="AE76">
        <f t="shared" si="10"/>
        <v>3.1251021545349998E-2</v>
      </c>
    </row>
    <row r="77" spans="1:31" x14ac:dyDescent="0.25">
      <c r="A77">
        <v>602</v>
      </c>
      <c r="B77">
        <v>1</v>
      </c>
      <c r="C77" t="s">
        <v>29</v>
      </c>
      <c r="D77">
        <v>1</v>
      </c>
      <c r="E77">
        <v>9.8675386093400007E-3</v>
      </c>
      <c r="F77">
        <f t="shared" si="3"/>
        <v>0.5</v>
      </c>
      <c r="G77">
        <f t="shared" si="4"/>
        <v>4.9337693046700003E-3</v>
      </c>
      <c r="I77">
        <v>301</v>
      </c>
      <c r="J77">
        <v>1</v>
      </c>
      <c r="K77" t="s">
        <v>29</v>
      </c>
      <c r="L77">
        <v>2</v>
      </c>
      <c r="M77">
        <v>3.92419729757E-2</v>
      </c>
      <c r="N77">
        <f t="shared" si="5"/>
        <v>0.5</v>
      </c>
      <c r="O77">
        <f t="shared" si="6"/>
        <v>1.962098648785E-2</v>
      </c>
      <c r="Q77">
        <v>55</v>
      </c>
      <c r="R77">
        <v>1</v>
      </c>
      <c r="S77" t="s">
        <v>29</v>
      </c>
      <c r="T77">
        <v>3</v>
      </c>
      <c r="U77">
        <v>0.59202798803500001</v>
      </c>
      <c r="V77">
        <f t="shared" si="7"/>
        <v>0.5</v>
      </c>
      <c r="W77">
        <f t="shared" si="8"/>
        <v>0.2960139940175</v>
      </c>
      <c r="Y77">
        <v>1822</v>
      </c>
      <c r="Z77">
        <v>1</v>
      </c>
      <c r="AA77" t="s">
        <v>27</v>
      </c>
      <c r="AB77">
        <v>4</v>
      </c>
      <c r="AC77">
        <v>0.150222752839</v>
      </c>
      <c r="AD77">
        <f t="shared" si="9"/>
        <v>0.5</v>
      </c>
      <c r="AE77">
        <f t="shared" si="10"/>
        <v>7.5111376419499998E-2</v>
      </c>
    </row>
    <row r="78" spans="1:31" x14ac:dyDescent="0.25">
      <c r="A78">
        <v>626</v>
      </c>
      <c r="B78">
        <v>2</v>
      </c>
      <c r="C78" t="s">
        <v>30</v>
      </c>
      <c r="D78">
        <v>1</v>
      </c>
      <c r="E78">
        <v>9.8675386113599994E-3</v>
      </c>
      <c r="F78">
        <f t="shared" si="3"/>
        <v>0.75</v>
      </c>
      <c r="G78">
        <f t="shared" si="4"/>
        <v>7.4006539585199996E-3</v>
      </c>
      <c r="I78">
        <v>302</v>
      </c>
      <c r="J78">
        <v>1</v>
      </c>
      <c r="K78" t="s">
        <v>29</v>
      </c>
      <c r="L78">
        <v>2</v>
      </c>
      <c r="M78">
        <v>0.235370575901</v>
      </c>
      <c r="N78">
        <f t="shared" si="5"/>
        <v>0.5</v>
      </c>
      <c r="O78">
        <f t="shared" si="6"/>
        <v>0.1176852879505</v>
      </c>
      <c r="Q78">
        <v>56</v>
      </c>
      <c r="R78">
        <v>3</v>
      </c>
      <c r="S78" t="s">
        <v>27</v>
      </c>
      <c r="T78">
        <v>3</v>
      </c>
      <c r="U78">
        <v>9.8675475459799999E-3</v>
      </c>
      <c r="V78">
        <f t="shared" si="7"/>
        <v>0.9</v>
      </c>
      <c r="W78">
        <f t="shared" si="8"/>
        <v>8.8807927913820001E-3</v>
      </c>
      <c r="Y78">
        <v>1824</v>
      </c>
      <c r="Z78">
        <v>1</v>
      </c>
      <c r="AA78" t="s">
        <v>27</v>
      </c>
      <c r="AB78">
        <v>4</v>
      </c>
      <c r="AC78">
        <v>1.7925807277400001E-2</v>
      </c>
      <c r="AD78">
        <f t="shared" si="9"/>
        <v>0.5</v>
      </c>
      <c r="AE78">
        <f t="shared" si="10"/>
        <v>8.9629036387000004E-3</v>
      </c>
    </row>
    <row r="79" spans="1:31" x14ac:dyDescent="0.25">
      <c r="A79">
        <v>627</v>
      </c>
      <c r="B79">
        <v>2</v>
      </c>
      <c r="C79" t="s">
        <v>30</v>
      </c>
      <c r="D79">
        <v>1</v>
      </c>
      <c r="E79">
        <v>0.15056410468799999</v>
      </c>
      <c r="F79">
        <f t="shared" si="3"/>
        <v>0.75</v>
      </c>
      <c r="G79">
        <f t="shared" si="4"/>
        <v>0.112923078516</v>
      </c>
      <c r="I79">
        <v>303</v>
      </c>
      <c r="J79">
        <v>1</v>
      </c>
      <c r="K79" t="s">
        <v>29</v>
      </c>
      <c r="L79">
        <v>2</v>
      </c>
      <c r="M79">
        <v>6.6728691451200001E-2</v>
      </c>
      <c r="N79">
        <f t="shared" si="5"/>
        <v>0.5</v>
      </c>
      <c r="O79">
        <f t="shared" si="6"/>
        <v>3.33643457256E-2</v>
      </c>
      <c r="Q79">
        <v>57</v>
      </c>
      <c r="R79">
        <v>3</v>
      </c>
      <c r="S79" t="s">
        <v>29</v>
      </c>
      <c r="T79">
        <v>3</v>
      </c>
      <c r="U79">
        <v>5.2468434339200003E-2</v>
      </c>
      <c r="V79">
        <f t="shared" si="7"/>
        <v>0.9</v>
      </c>
      <c r="W79">
        <f t="shared" si="8"/>
        <v>4.7221590905280005E-2</v>
      </c>
      <c r="Y79">
        <v>1826</v>
      </c>
      <c r="Z79">
        <v>3</v>
      </c>
      <c r="AA79" t="s">
        <v>30</v>
      </c>
      <c r="AB79">
        <v>4</v>
      </c>
      <c r="AC79">
        <v>0.79079913963799997</v>
      </c>
      <c r="AD79">
        <f t="shared" si="9"/>
        <v>0.9</v>
      </c>
      <c r="AE79">
        <f t="shared" si="10"/>
        <v>0.71171922567419998</v>
      </c>
    </row>
    <row r="80" spans="1:31" x14ac:dyDescent="0.25">
      <c r="A80">
        <v>629</v>
      </c>
      <c r="B80">
        <v>1</v>
      </c>
      <c r="C80" t="s">
        <v>29</v>
      </c>
      <c r="D80">
        <v>1</v>
      </c>
      <c r="E80">
        <v>0.19820262279100001</v>
      </c>
      <c r="F80">
        <f t="shared" si="3"/>
        <v>0.5</v>
      </c>
      <c r="G80">
        <f t="shared" si="4"/>
        <v>9.9101311395500005E-2</v>
      </c>
      <c r="I80">
        <v>304</v>
      </c>
      <c r="J80">
        <v>1</v>
      </c>
      <c r="K80" t="s">
        <v>30</v>
      </c>
      <c r="L80">
        <v>2</v>
      </c>
      <c r="M80">
        <v>9.6014514232100005E-3</v>
      </c>
      <c r="N80">
        <f t="shared" si="5"/>
        <v>0.5</v>
      </c>
      <c r="O80">
        <f t="shared" si="6"/>
        <v>4.8007257116050002E-3</v>
      </c>
      <c r="Q80">
        <v>58</v>
      </c>
      <c r="R80">
        <v>1</v>
      </c>
      <c r="S80" t="s">
        <v>29</v>
      </c>
      <c r="T80">
        <v>3</v>
      </c>
      <c r="U80">
        <v>9.2772353605299999E-3</v>
      </c>
      <c r="V80">
        <f t="shared" si="7"/>
        <v>0.5</v>
      </c>
      <c r="W80">
        <f t="shared" si="8"/>
        <v>4.638617680265E-3</v>
      </c>
      <c r="Y80">
        <v>1828</v>
      </c>
      <c r="Z80">
        <v>1</v>
      </c>
      <c r="AA80" t="s">
        <v>30</v>
      </c>
      <c r="AB80">
        <v>4</v>
      </c>
      <c r="AC80">
        <v>1.4778217905E-2</v>
      </c>
      <c r="AD80">
        <f t="shared" si="9"/>
        <v>0.5</v>
      </c>
      <c r="AE80">
        <f t="shared" si="10"/>
        <v>7.3891089525E-3</v>
      </c>
    </row>
    <row r="81" spans="1:31" x14ac:dyDescent="0.25">
      <c r="A81">
        <v>630</v>
      </c>
      <c r="B81">
        <v>2</v>
      </c>
      <c r="C81" t="s">
        <v>29</v>
      </c>
      <c r="D81">
        <v>1</v>
      </c>
      <c r="E81">
        <v>1.5222386669799999E-2</v>
      </c>
      <c r="F81">
        <f t="shared" si="3"/>
        <v>0.75</v>
      </c>
      <c r="G81">
        <f t="shared" si="4"/>
        <v>1.141679000235E-2</v>
      </c>
      <c r="I81">
        <v>305</v>
      </c>
      <c r="J81">
        <v>1</v>
      </c>
      <c r="K81" t="s">
        <v>30</v>
      </c>
      <c r="L81">
        <v>2</v>
      </c>
      <c r="M81">
        <v>1.14168041546E-2</v>
      </c>
      <c r="N81">
        <f t="shared" si="5"/>
        <v>0.5</v>
      </c>
      <c r="O81">
        <f t="shared" si="6"/>
        <v>5.7084020773000002E-3</v>
      </c>
      <c r="Q81">
        <v>59</v>
      </c>
      <c r="R81">
        <v>3</v>
      </c>
      <c r="S81" t="s">
        <v>27</v>
      </c>
      <c r="T81">
        <v>3</v>
      </c>
      <c r="U81">
        <v>1.16580781508</v>
      </c>
      <c r="V81">
        <f t="shared" si="7"/>
        <v>0.9</v>
      </c>
      <c r="W81">
        <f t="shared" si="8"/>
        <v>1.049227033572</v>
      </c>
      <c r="Y81">
        <v>1830</v>
      </c>
      <c r="Z81">
        <v>1</v>
      </c>
      <c r="AA81" t="s">
        <v>30</v>
      </c>
      <c r="AB81">
        <v>4</v>
      </c>
      <c r="AC81">
        <v>4.6117801538700001E-2</v>
      </c>
      <c r="AD81">
        <f t="shared" si="9"/>
        <v>0.5</v>
      </c>
      <c r="AE81">
        <f t="shared" si="10"/>
        <v>2.3058900769350001E-2</v>
      </c>
    </row>
    <row r="82" spans="1:31" x14ac:dyDescent="0.25">
      <c r="A82">
        <v>646</v>
      </c>
      <c r="B82">
        <v>2</v>
      </c>
      <c r="C82" t="s">
        <v>30</v>
      </c>
      <c r="D82">
        <v>1</v>
      </c>
      <c r="E82">
        <v>0.156394664451</v>
      </c>
      <c r="F82">
        <f t="shared" si="3"/>
        <v>0.75</v>
      </c>
      <c r="G82">
        <f t="shared" si="4"/>
        <v>0.11729599833825</v>
      </c>
      <c r="I82">
        <v>306</v>
      </c>
      <c r="J82">
        <v>1</v>
      </c>
      <c r="K82" t="s">
        <v>29</v>
      </c>
      <c r="L82">
        <v>2</v>
      </c>
      <c r="M82">
        <v>0.43140908153899998</v>
      </c>
      <c r="N82">
        <f t="shared" si="5"/>
        <v>0.5</v>
      </c>
      <c r="O82">
        <f t="shared" si="6"/>
        <v>0.21570454076949999</v>
      </c>
      <c r="Q82">
        <v>60</v>
      </c>
      <c r="R82">
        <v>3</v>
      </c>
      <c r="S82" t="s">
        <v>29</v>
      </c>
      <c r="T82">
        <v>3</v>
      </c>
      <c r="U82">
        <v>0.11265729141899999</v>
      </c>
      <c r="V82">
        <f t="shared" si="7"/>
        <v>0.9</v>
      </c>
      <c r="W82">
        <f t="shared" si="8"/>
        <v>0.1013915622771</v>
      </c>
      <c r="Y82">
        <v>1832</v>
      </c>
      <c r="Z82">
        <v>1</v>
      </c>
      <c r="AA82" t="s">
        <v>27</v>
      </c>
      <c r="AB82">
        <v>4</v>
      </c>
      <c r="AC82">
        <v>2.0055717265899999</v>
      </c>
      <c r="AD82">
        <f t="shared" si="9"/>
        <v>0.5</v>
      </c>
      <c r="AE82">
        <f t="shared" si="10"/>
        <v>1.002785863295</v>
      </c>
    </row>
    <row r="83" spans="1:31" x14ac:dyDescent="0.25">
      <c r="A83">
        <v>649</v>
      </c>
      <c r="B83">
        <v>2</v>
      </c>
      <c r="C83" t="s">
        <v>29</v>
      </c>
      <c r="D83">
        <v>1</v>
      </c>
      <c r="E83">
        <v>9.8675386127099994E-3</v>
      </c>
      <c r="F83">
        <f t="shared" si="3"/>
        <v>0.75</v>
      </c>
      <c r="G83">
        <f t="shared" si="4"/>
        <v>7.4006539595324996E-3</v>
      </c>
      <c r="I83">
        <v>307</v>
      </c>
      <c r="J83">
        <v>1</v>
      </c>
      <c r="K83" t="s">
        <v>29</v>
      </c>
      <c r="L83">
        <v>2</v>
      </c>
      <c r="M83">
        <v>8.9946073188000006E-2</v>
      </c>
      <c r="N83">
        <f t="shared" si="5"/>
        <v>0.5</v>
      </c>
      <c r="O83">
        <f t="shared" si="6"/>
        <v>4.4973036594000003E-2</v>
      </c>
      <c r="Q83">
        <v>61</v>
      </c>
      <c r="R83">
        <v>1</v>
      </c>
      <c r="S83" t="s">
        <v>27</v>
      </c>
      <c r="T83">
        <v>3</v>
      </c>
      <c r="U83">
        <v>0.70745881550900003</v>
      </c>
      <c r="V83">
        <f t="shared" si="7"/>
        <v>0.5</v>
      </c>
      <c r="W83">
        <f t="shared" si="8"/>
        <v>0.35372940775450001</v>
      </c>
      <c r="Y83">
        <v>1834</v>
      </c>
      <c r="Z83">
        <v>1</v>
      </c>
      <c r="AA83" t="s">
        <v>27</v>
      </c>
      <c r="AB83">
        <v>4</v>
      </c>
      <c r="AC83">
        <v>0.48472648691199999</v>
      </c>
      <c r="AD83">
        <f t="shared" si="9"/>
        <v>0.5</v>
      </c>
      <c r="AE83">
        <f t="shared" si="10"/>
        <v>0.24236324345599999</v>
      </c>
    </row>
    <row r="84" spans="1:31" x14ac:dyDescent="0.25">
      <c r="A84">
        <v>650</v>
      </c>
      <c r="B84">
        <v>1</v>
      </c>
      <c r="C84" t="s">
        <v>29</v>
      </c>
      <c r="D84">
        <v>1</v>
      </c>
      <c r="E84">
        <v>0.31563650342900001</v>
      </c>
      <c r="F84">
        <f t="shared" si="3"/>
        <v>0.5</v>
      </c>
      <c r="G84">
        <f t="shared" si="4"/>
        <v>0.15781825171450001</v>
      </c>
      <c r="I84">
        <v>308</v>
      </c>
      <c r="J84">
        <v>1</v>
      </c>
      <c r="K84" t="s">
        <v>30</v>
      </c>
      <c r="L84">
        <v>2</v>
      </c>
      <c r="M84">
        <v>0.16806398398299999</v>
      </c>
      <c r="N84">
        <f t="shared" si="5"/>
        <v>0.5</v>
      </c>
      <c r="O84">
        <f t="shared" si="6"/>
        <v>8.4031991991499994E-2</v>
      </c>
      <c r="Q84">
        <v>62</v>
      </c>
      <c r="R84">
        <v>1</v>
      </c>
      <c r="S84" t="s">
        <v>27</v>
      </c>
      <c r="T84">
        <v>3</v>
      </c>
      <c r="U84">
        <v>0.24110013796300001</v>
      </c>
      <c r="V84">
        <f t="shared" si="7"/>
        <v>0.5</v>
      </c>
      <c r="W84">
        <f t="shared" si="8"/>
        <v>0.1205500689815</v>
      </c>
      <c r="Y84">
        <v>1836</v>
      </c>
      <c r="Z84">
        <v>3</v>
      </c>
      <c r="AA84" t="s">
        <v>30</v>
      </c>
      <c r="AB84">
        <v>4</v>
      </c>
      <c r="AC84">
        <v>0.22409147908499999</v>
      </c>
      <c r="AD84">
        <f t="shared" si="9"/>
        <v>0.9</v>
      </c>
      <c r="AE84">
        <f t="shared" si="10"/>
        <v>0.2016823311765</v>
      </c>
    </row>
    <row r="85" spans="1:31" x14ac:dyDescent="0.25">
      <c r="A85">
        <v>656</v>
      </c>
      <c r="B85">
        <v>1</v>
      </c>
      <c r="C85" t="s">
        <v>29</v>
      </c>
      <c r="D85">
        <v>1</v>
      </c>
      <c r="E85">
        <v>4.1099321722000003E-2</v>
      </c>
      <c r="F85">
        <f t="shared" si="3"/>
        <v>0.5</v>
      </c>
      <c r="G85">
        <f t="shared" si="4"/>
        <v>2.0549660861000001E-2</v>
      </c>
      <c r="I85">
        <v>309</v>
      </c>
      <c r="J85">
        <v>1</v>
      </c>
      <c r="K85" t="s">
        <v>29</v>
      </c>
      <c r="L85">
        <v>2</v>
      </c>
      <c r="M85">
        <v>0.77912831570399999</v>
      </c>
      <c r="N85">
        <f t="shared" si="5"/>
        <v>0.5</v>
      </c>
      <c r="O85">
        <f t="shared" si="6"/>
        <v>0.38956415785199999</v>
      </c>
      <c r="Q85">
        <v>63</v>
      </c>
      <c r="R85">
        <v>1</v>
      </c>
      <c r="S85" t="s">
        <v>29</v>
      </c>
      <c r="T85">
        <v>3</v>
      </c>
      <c r="U85">
        <v>3.19454266316E-2</v>
      </c>
      <c r="V85">
        <f t="shared" si="7"/>
        <v>0.5</v>
      </c>
      <c r="W85">
        <f t="shared" si="8"/>
        <v>1.59727133158E-2</v>
      </c>
      <c r="Y85">
        <v>1838</v>
      </c>
      <c r="Z85">
        <v>2</v>
      </c>
      <c r="AA85" t="s">
        <v>27</v>
      </c>
      <c r="AB85">
        <v>4</v>
      </c>
      <c r="AC85">
        <v>0.74539277493300005</v>
      </c>
      <c r="AD85">
        <f t="shared" si="9"/>
        <v>0.75</v>
      </c>
      <c r="AE85">
        <f t="shared" si="10"/>
        <v>0.55904458119974998</v>
      </c>
    </row>
    <row r="86" spans="1:31" x14ac:dyDescent="0.25">
      <c r="A86">
        <v>660</v>
      </c>
      <c r="B86">
        <v>2</v>
      </c>
      <c r="C86" t="s">
        <v>30</v>
      </c>
      <c r="D86">
        <v>1</v>
      </c>
      <c r="E86">
        <v>1.9007764246300001E-2</v>
      </c>
      <c r="F86">
        <f t="shared" si="3"/>
        <v>0.75</v>
      </c>
      <c r="G86">
        <f t="shared" si="4"/>
        <v>1.4255823184725E-2</v>
      </c>
      <c r="I86">
        <v>310</v>
      </c>
      <c r="J86">
        <v>3</v>
      </c>
      <c r="K86" t="s">
        <v>29</v>
      </c>
      <c r="L86">
        <v>2</v>
      </c>
      <c r="M86">
        <v>1.9212187247499998E-2</v>
      </c>
      <c r="N86">
        <f t="shared" si="5"/>
        <v>0.9</v>
      </c>
      <c r="O86">
        <f t="shared" si="6"/>
        <v>1.729096852275E-2</v>
      </c>
      <c r="Q86">
        <v>64</v>
      </c>
      <c r="R86">
        <v>3</v>
      </c>
      <c r="S86" t="s">
        <v>29</v>
      </c>
      <c r="T86">
        <v>3</v>
      </c>
      <c r="U86">
        <v>0.100721742297</v>
      </c>
      <c r="V86">
        <f t="shared" si="7"/>
        <v>0.9</v>
      </c>
      <c r="W86">
        <f t="shared" si="8"/>
        <v>9.0649568067299999E-2</v>
      </c>
      <c r="Y86">
        <v>1840</v>
      </c>
      <c r="Z86">
        <v>1</v>
      </c>
      <c r="AA86" t="s">
        <v>27</v>
      </c>
      <c r="AB86">
        <v>4</v>
      </c>
      <c r="AC86">
        <v>1.9007793432899999E-2</v>
      </c>
      <c r="AD86">
        <f t="shared" si="9"/>
        <v>0.5</v>
      </c>
      <c r="AE86">
        <f t="shared" si="10"/>
        <v>9.5038967164499995E-3</v>
      </c>
    </row>
    <row r="87" spans="1:31" x14ac:dyDescent="0.25">
      <c r="A87">
        <v>675</v>
      </c>
      <c r="B87">
        <v>1</v>
      </c>
      <c r="C87" t="s">
        <v>30</v>
      </c>
      <c r="D87">
        <v>1</v>
      </c>
      <c r="E87">
        <v>9.3709323078299996E-3</v>
      </c>
      <c r="F87">
        <f t="shared" ref="F87:F150" si="11">IF(B87=1,0.5,IF(B87=2,0.75,IF(B87=3,0.9,1)))</f>
        <v>0.5</v>
      </c>
      <c r="G87">
        <f t="shared" ref="G87:G150" si="12">E87*F87</f>
        <v>4.6854661539149998E-3</v>
      </c>
      <c r="I87">
        <v>311</v>
      </c>
      <c r="J87">
        <v>2</v>
      </c>
      <c r="K87" t="s">
        <v>30</v>
      </c>
      <c r="L87">
        <v>2</v>
      </c>
      <c r="M87">
        <v>9.3709323095000005E-3</v>
      </c>
      <c r="N87">
        <f t="shared" ref="N87:N150" si="13">IF(J87=1,0.5,IF(J87=2,0.75,IF(J87=3,0.9,1)))</f>
        <v>0.75</v>
      </c>
      <c r="O87">
        <f t="shared" ref="O87:O150" si="14">M87*N87</f>
        <v>7.0281992321250004E-3</v>
      </c>
      <c r="Q87">
        <v>65</v>
      </c>
      <c r="R87">
        <v>1</v>
      </c>
      <c r="S87" t="s">
        <v>27</v>
      </c>
      <c r="T87">
        <v>3</v>
      </c>
      <c r="U87">
        <v>4.9037139185500003</v>
      </c>
      <c r="V87">
        <f t="shared" ref="V87:V150" si="15">IF(R87=1,0.5,IF(R87=2,0.75,IF(R87=3,0.9,1)))</f>
        <v>0.5</v>
      </c>
      <c r="W87">
        <f t="shared" ref="W87:W150" si="16">U87*V87</f>
        <v>2.4518569592750001</v>
      </c>
      <c r="Y87">
        <v>1842</v>
      </c>
      <c r="Z87">
        <v>1</v>
      </c>
      <c r="AA87" t="s">
        <v>30</v>
      </c>
      <c r="AB87">
        <v>4</v>
      </c>
      <c r="AC87">
        <v>9.1254698693299992E-3</v>
      </c>
      <c r="AD87">
        <f t="shared" ref="AD87:AD150" si="17">IF(Z87=1,0.5,IF(Z87=2,0.75,IF(Z87=3,0.9,1)))</f>
        <v>0.5</v>
      </c>
      <c r="AE87">
        <f t="shared" ref="AE87:AE150" si="18">AC87*AD87</f>
        <v>4.5627349346649996E-3</v>
      </c>
    </row>
    <row r="88" spans="1:31" x14ac:dyDescent="0.25">
      <c r="A88">
        <v>683</v>
      </c>
      <c r="B88">
        <v>2</v>
      </c>
      <c r="C88" t="s">
        <v>29</v>
      </c>
      <c r="D88">
        <v>1</v>
      </c>
      <c r="E88">
        <v>4.8989552907200001E-2</v>
      </c>
      <c r="F88">
        <f t="shared" si="11"/>
        <v>0.75</v>
      </c>
      <c r="G88">
        <f t="shared" si="12"/>
        <v>3.6742164680400001E-2</v>
      </c>
      <c r="I88">
        <v>312</v>
      </c>
      <c r="J88">
        <v>1</v>
      </c>
      <c r="K88" t="s">
        <v>30</v>
      </c>
      <c r="L88">
        <v>2</v>
      </c>
      <c r="M88">
        <v>2.8939513222500001E-2</v>
      </c>
      <c r="N88">
        <f t="shared" si="13"/>
        <v>0.5</v>
      </c>
      <c r="O88">
        <f t="shared" si="14"/>
        <v>1.4469756611250001E-2</v>
      </c>
      <c r="Q88">
        <v>66</v>
      </c>
      <c r="R88">
        <v>1</v>
      </c>
      <c r="S88" t="s">
        <v>29</v>
      </c>
      <c r="T88">
        <v>3</v>
      </c>
      <c r="U88">
        <v>4.0110812315200001E-2</v>
      </c>
      <c r="V88">
        <f t="shared" si="15"/>
        <v>0.5</v>
      </c>
      <c r="W88">
        <f t="shared" si="16"/>
        <v>2.00554061576E-2</v>
      </c>
      <c r="Y88">
        <v>1844</v>
      </c>
      <c r="Z88">
        <v>1</v>
      </c>
      <c r="AA88" t="s">
        <v>30</v>
      </c>
      <c r="AB88">
        <v>4</v>
      </c>
      <c r="AC88">
        <v>0.35121926016600002</v>
      </c>
      <c r="AD88">
        <f t="shared" si="17"/>
        <v>0.5</v>
      </c>
      <c r="AE88">
        <f t="shared" si="18"/>
        <v>0.17560963008300001</v>
      </c>
    </row>
    <row r="89" spans="1:31" x14ac:dyDescent="0.25">
      <c r="A89">
        <v>684</v>
      </c>
      <c r="B89">
        <v>1</v>
      </c>
      <c r="C89" t="s">
        <v>30</v>
      </c>
      <c r="D89">
        <v>1</v>
      </c>
      <c r="E89">
        <v>5.2508193861800001E-2</v>
      </c>
      <c r="F89">
        <f t="shared" si="11"/>
        <v>0.5</v>
      </c>
      <c r="G89">
        <f t="shared" si="12"/>
        <v>2.6254096930900001E-2</v>
      </c>
      <c r="I89">
        <v>317</v>
      </c>
      <c r="J89">
        <v>1</v>
      </c>
      <c r="K89" t="s">
        <v>29</v>
      </c>
      <c r="L89">
        <v>2</v>
      </c>
      <c r="M89">
        <v>0.22605841399000001</v>
      </c>
      <c r="N89">
        <f t="shared" si="13"/>
        <v>0.5</v>
      </c>
      <c r="O89">
        <f t="shared" si="14"/>
        <v>0.11302920699500001</v>
      </c>
      <c r="Q89">
        <v>67</v>
      </c>
      <c r="R89">
        <v>2</v>
      </c>
      <c r="S89" t="s">
        <v>27</v>
      </c>
      <c r="T89">
        <v>3</v>
      </c>
      <c r="U89">
        <v>0.42960767852800003</v>
      </c>
      <c r="V89">
        <f t="shared" si="15"/>
        <v>0.75</v>
      </c>
      <c r="W89">
        <f t="shared" si="16"/>
        <v>0.32220575889600001</v>
      </c>
      <c r="Y89">
        <v>1846</v>
      </c>
      <c r="Z89">
        <v>3</v>
      </c>
      <c r="AA89" t="s">
        <v>30</v>
      </c>
      <c r="AB89">
        <v>4</v>
      </c>
      <c r="AC89">
        <v>0.179319764401</v>
      </c>
      <c r="AD89">
        <f t="shared" si="17"/>
        <v>0.9</v>
      </c>
      <c r="AE89">
        <f t="shared" si="18"/>
        <v>0.1613877879609</v>
      </c>
    </row>
    <row r="90" spans="1:31" x14ac:dyDescent="0.25">
      <c r="A90">
        <v>698</v>
      </c>
      <c r="B90">
        <v>2</v>
      </c>
      <c r="C90" t="s">
        <v>29</v>
      </c>
      <c r="D90">
        <v>1</v>
      </c>
      <c r="E90">
        <v>1.9648951275299999E-2</v>
      </c>
      <c r="F90">
        <f t="shared" si="11"/>
        <v>0.75</v>
      </c>
      <c r="G90">
        <f t="shared" si="12"/>
        <v>1.4736713456474999E-2</v>
      </c>
      <c r="I90">
        <v>318</v>
      </c>
      <c r="J90">
        <v>1</v>
      </c>
      <c r="K90" t="s">
        <v>29</v>
      </c>
      <c r="L90">
        <v>2</v>
      </c>
      <c r="M90">
        <v>3.9631293959699998E-2</v>
      </c>
      <c r="N90">
        <f t="shared" si="13"/>
        <v>0.5</v>
      </c>
      <c r="O90">
        <f t="shared" si="14"/>
        <v>1.9815646979849999E-2</v>
      </c>
      <c r="Q90">
        <v>68</v>
      </c>
      <c r="R90">
        <v>3</v>
      </c>
      <c r="S90" t="s">
        <v>27</v>
      </c>
      <c r="T90">
        <v>3</v>
      </c>
      <c r="U90">
        <v>2.99525053992E-2</v>
      </c>
      <c r="V90">
        <f t="shared" si="15"/>
        <v>0.9</v>
      </c>
      <c r="W90">
        <f t="shared" si="16"/>
        <v>2.6957254859280001E-2</v>
      </c>
      <c r="Y90">
        <v>1848</v>
      </c>
      <c r="Z90">
        <v>2</v>
      </c>
      <c r="AA90" t="s">
        <v>27</v>
      </c>
      <c r="AB90">
        <v>4</v>
      </c>
      <c r="AC90">
        <v>3.0893873063999999E-2</v>
      </c>
      <c r="AD90">
        <f t="shared" si="17"/>
        <v>0.75</v>
      </c>
      <c r="AE90">
        <f t="shared" si="18"/>
        <v>2.3170404797999998E-2</v>
      </c>
    </row>
    <row r="91" spans="1:31" x14ac:dyDescent="0.25">
      <c r="A91">
        <v>701</v>
      </c>
      <c r="B91">
        <v>1</v>
      </c>
      <c r="C91" t="s">
        <v>30</v>
      </c>
      <c r="D91">
        <v>1</v>
      </c>
      <c r="E91">
        <v>0.42500637864700003</v>
      </c>
      <c r="F91">
        <f t="shared" si="11"/>
        <v>0.5</v>
      </c>
      <c r="G91">
        <f t="shared" si="12"/>
        <v>0.21250318932350001</v>
      </c>
      <c r="I91">
        <v>320</v>
      </c>
      <c r="J91">
        <v>1</v>
      </c>
      <c r="K91" t="s">
        <v>29</v>
      </c>
      <c r="L91">
        <v>2</v>
      </c>
      <c r="M91">
        <v>9.3707690267799994E-3</v>
      </c>
      <c r="N91">
        <f t="shared" si="13"/>
        <v>0.5</v>
      </c>
      <c r="O91">
        <f t="shared" si="14"/>
        <v>4.6853845133899997E-3</v>
      </c>
      <c r="Q91">
        <v>69</v>
      </c>
      <c r="R91">
        <v>2</v>
      </c>
      <c r="S91" t="s">
        <v>29</v>
      </c>
      <c r="T91">
        <v>3</v>
      </c>
      <c r="U91">
        <v>8.8468198098600001E-2</v>
      </c>
      <c r="V91">
        <f t="shared" si="15"/>
        <v>0.75</v>
      </c>
      <c r="W91">
        <f t="shared" si="16"/>
        <v>6.6351148573949997E-2</v>
      </c>
      <c r="Y91">
        <v>1850</v>
      </c>
      <c r="Z91">
        <v>1</v>
      </c>
      <c r="AA91" t="s">
        <v>30</v>
      </c>
      <c r="AB91">
        <v>4</v>
      </c>
      <c r="AC91">
        <v>9.3708048630900004E-3</v>
      </c>
      <c r="AD91">
        <f t="shared" si="17"/>
        <v>0.5</v>
      </c>
      <c r="AE91">
        <f t="shared" si="18"/>
        <v>4.6854024315450002E-3</v>
      </c>
    </row>
    <row r="92" spans="1:31" x14ac:dyDescent="0.25">
      <c r="A92">
        <v>702</v>
      </c>
      <c r="B92">
        <v>1</v>
      </c>
      <c r="C92" t="s">
        <v>30</v>
      </c>
      <c r="D92">
        <v>1</v>
      </c>
      <c r="E92">
        <v>3.5518525866400003E-2</v>
      </c>
      <c r="F92">
        <f t="shared" si="11"/>
        <v>0.5</v>
      </c>
      <c r="G92">
        <f t="shared" si="12"/>
        <v>1.7759262933200001E-2</v>
      </c>
      <c r="I92">
        <v>321</v>
      </c>
      <c r="J92">
        <v>1</v>
      </c>
      <c r="K92" t="s">
        <v>29</v>
      </c>
      <c r="L92">
        <v>2</v>
      </c>
      <c r="M92">
        <v>9.0075897836200004E-3</v>
      </c>
      <c r="N92">
        <f t="shared" si="13"/>
        <v>0.5</v>
      </c>
      <c r="O92">
        <f t="shared" si="14"/>
        <v>4.5037948918100002E-3</v>
      </c>
      <c r="Q92">
        <v>70</v>
      </c>
      <c r="R92">
        <v>1</v>
      </c>
      <c r="S92" t="s">
        <v>29</v>
      </c>
      <c r="T92">
        <v>3</v>
      </c>
      <c r="U92">
        <v>3.1472821982500003E-2</v>
      </c>
      <c r="V92">
        <f t="shared" si="15"/>
        <v>0.5</v>
      </c>
      <c r="W92">
        <f t="shared" si="16"/>
        <v>1.5736410991250002E-2</v>
      </c>
      <c r="Y92">
        <v>1852</v>
      </c>
      <c r="Z92">
        <v>2</v>
      </c>
      <c r="AA92" t="s">
        <v>27</v>
      </c>
      <c r="AB92">
        <v>4</v>
      </c>
      <c r="AC92">
        <v>9.5290197028900001E-2</v>
      </c>
      <c r="AD92">
        <f t="shared" si="17"/>
        <v>0.75</v>
      </c>
      <c r="AE92">
        <f t="shared" si="18"/>
        <v>7.1467647771674997E-2</v>
      </c>
    </row>
    <row r="93" spans="1:31" x14ac:dyDescent="0.25">
      <c r="A93">
        <v>708</v>
      </c>
      <c r="B93">
        <v>1</v>
      </c>
      <c r="C93" t="s">
        <v>29</v>
      </c>
      <c r="D93">
        <v>1</v>
      </c>
      <c r="E93">
        <v>0.16226411860100001</v>
      </c>
      <c r="F93">
        <f t="shared" si="11"/>
        <v>0.5</v>
      </c>
      <c r="G93">
        <f t="shared" si="12"/>
        <v>8.1132059300500006E-2</v>
      </c>
      <c r="I93">
        <v>323</v>
      </c>
      <c r="J93">
        <v>1</v>
      </c>
      <c r="K93" t="s">
        <v>29</v>
      </c>
      <c r="L93">
        <v>2</v>
      </c>
      <c r="M93">
        <v>4.4520548312800001E-2</v>
      </c>
      <c r="N93">
        <f t="shared" si="13"/>
        <v>0.5</v>
      </c>
      <c r="O93">
        <f t="shared" si="14"/>
        <v>2.2260274156400001E-2</v>
      </c>
      <c r="Q93">
        <v>71</v>
      </c>
      <c r="R93">
        <v>3</v>
      </c>
      <c r="S93" t="s">
        <v>27</v>
      </c>
      <c r="T93">
        <v>3</v>
      </c>
      <c r="U93">
        <v>2.2930275609099999E-3</v>
      </c>
      <c r="V93">
        <f t="shared" si="15"/>
        <v>0.9</v>
      </c>
      <c r="W93">
        <f t="shared" si="16"/>
        <v>2.0637248048189999E-3</v>
      </c>
      <c r="Y93">
        <v>1854</v>
      </c>
      <c r="Z93">
        <v>2</v>
      </c>
      <c r="AA93" t="s">
        <v>27</v>
      </c>
      <c r="AB93">
        <v>4</v>
      </c>
      <c r="AC93">
        <v>1.4849832907E-2</v>
      </c>
      <c r="AD93">
        <f t="shared" si="17"/>
        <v>0.75</v>
      </c>
      <c r="AE93">
        <f t="shared" si="18"/>
        <v>1.1137374680250001E-2</v>
      </c>
    </row>
    <row r="94" spans="1:31" x14ac:dyDescent="0.25">
      <c r="A94">
        <v>709</v>
      </c>
      <c r="B94">
        <v>3</v>
      </c>
      <c r="C94" t="s">
        <v>30</v>
      </c>
      <c r="D94">
        <v>1</v>
      </c>
      <c r="E94">
        <v>2.9952523026399999E-2</v>
      </c>
      <c r="F94">
        <f t="shared" si="11"/>
        <v>0.9</v>
      </c>
      <c r="G94">
        <f t="shared" si="12"/>
        <v>2.6957270723759998E-2</v>
      </c>
      <c r="I94">
        <v>324</v>
      </c>
      <c r="J94">
        <v>2</v>
      </c>
      <c r="K94" t="s">
        <v>29</v>
      </c>
      <c r="L94">
        <v>2</v>
      </c>
      <c r="M94">
        <v>3.1316557914100001</v>
      </c>
      <c r="N94">
        <f t="shared" si="13"/>
        <v>0.75</v>
      </c>
      <c r="O94">
        <f t="shared" si="14"/>
        <v>2.3487418435574998</v>
      </c>
      <c r="Q94">
        <v>72</v>
      </c>
      <c r="R94">
        <v>3</v>
      </c>
      <c r="S94" t="s">
        <v>29</v>
      </c>
      <c r="T94">
        <v>3</v>
      </c>
      <c r="U94">
        <v>4.8449355606699998</v>
      </c>
      <c r="V94">
        <f t="shared" si="15"/>
        <v>0.9</v>
      </c>
      <c r="W94">
        <f t="shared" si="16"/>
        <v>4.3604420046029997</v>
      </c>
      <c r="Y94">
        <v>1856</v>
      </c>
      <c r="Z94">
        <v>3</v>
      </c>
      <c r="AA94" t="s">
        <v>27</v>
      </c>
      <c r="AB94">
        <v>4</v>
      </c>
      <c r="AC94">
        <v>0.13457060507800001</v>
      </c>
      <c r="AD94">
        <f t="shared" si="17"/>
        <v>0.9</v>
      </c>
      <c r="AE94">
        <f t="shared" si="18"/>
        <v>0.1211135445702</v>
      </c>
    </row>
    <row r="95" spans="1:31" x14ac:dyDescent="0.25">
      <c r="A95">
        <v>714</v>
      </c>
      <c r="B95">
        <v>1</v>
      </c>
      <c r="C95" t="s">
        <v>30</v>
      </c>
      <c r="D95">
        <v>1</v>
      </c>
      <c r="E95">
        <v>0.22202427353699999</v>
      </c>
      <c r="F95">
        <f t="shared" si="11"/>
        <v>0.5</v>
      </c>
      <c r="G95">
        <f t="shared" si="12"/>
        <v>0.1110121367685</v>
      </c>
      <c r="I95">
        <v>325</v>
      </c>
      <c r="J95">
        <v>2</v>
      </c>
      <c r="K95" t="s">
        <v>30</v>
      </c>
      <c r="L95">
        <v>2</v>
      </c>
      <c r="M95">
        <v>9.5851857539400002E-3</v>
      </c>
      <c r="N95">
        <f t="shared" si="13"/>
        <v>0.75</v>
      </c>
      <c r="O95">
        <f t="shared" si="14"/>
        <v>7.1888893154550002E-3</v>
      </c>
      <c r="Q95">
        <v>73</v>
      </c>
      <c r="R95">
        <v>1</v>
      </c>
      <c r="S95" t="s">
        <v>29</v>
      </c>
      <c r="T95">
        <v>3</v>
      </c>
      <c r="U95">
        <v>8.6019487031500003E-2</v>
      </c>
      <c r="V95">
        <f t="shared" si="15"/>
        <v>0.5</v>
      </c>
      <c r="W95">
        <f t="shared" si="16"/>
        <v>4.3009743515750001E-2</v>
      </c>
      <c r="Y95">
        <v>1858</v>
      </c>
      <c r="Z95">
        <v>1</v>
      </c>
      <c r="AA95" t="s">
        <v>30</v>
      </c>
      <c r="AB95">
        <v>4</v>
      </c>
      <c r="AC95">
        <v>0.123710949022</v>
      </c>
      <c r="AD95">
        <f t="shared" si="17"/>
        <v>0.5</v>
      </c>
      <c r="AE95">
        <f t="shared" si="18"/>
        <v>6.1855474511E-2</v>
      </c>
    </row>
    <row r="96" spans="1:31" x14ac:dyDescent="0.25">
      <c r="A96">
        <v>721</v>
      </c>
      <c r="B96">
        <v>1</v>
      </c>
      <c r="C96" t="s">
        <v>30</v>
      </c>
      <c r="D96">
        <v>1</v>
      </c>
      <c r="E96">
        <v>0.65660656246000004</v>
      </c>
      <c r="F96">
        <f t="shared" si="11"/>
        <v>0.5</v>
      </c>
      <c r="G96">
        <f t="shared" si="12"/>
        <v>0.32830328123000002</v>
      </c>
      <c r="I96">
        <v>326</v>
      </c>
      <c r="J96">
        <v>1</v>
      </c>
      <c r="K96" t="s">
        <v>29</v>
      </c>
      <c r="L96">
        <v>2</v>
      </c>
      <c r="M96">
        <v>1.9243546788500002E-2</v>
      </c>
      <c r="N96">
        <f t="shared" si="13"/>
        <v>0.5</v>
      </c>
      <c r="O96">
        <f t="shared" si="14"/>
        <v>9.6217733942500008E-3</v>
      </c>
      <c r="Q96">
        <v>74</v>
      </c>
      <c r="R96">
        <v>2</v>
      </c>
      <c r="S96" t="s">
        <v>27</v>
      </c>
      <c r="T96">
        <v>3</v>
      </c>
      <c r="U96">
        <v>9.8675386115699999E-3</v>
      </c>
      <c r="V96">
        <f t="shared" si="15"/>
        <v>0.75</v>
      </c>
      <c r="W96">
        <f t="shared" si="16"/>
        <v>7.4006539586775003E-3</v>
      </c>
      <c r="Y96">
        <v>1860</v>
      </c>
      <c r="Z96">
        <v>1</v>
      </c>
      <c r="AA96" t="s">
        <v>27</v>
      </c>
      <c r="AB96">
        <v>4</v>
      </c>
      <c r="AC96">
        <v>0.112314760288</v>
      </c>
      <c r="AD96">
        <f t="shared" si="17"/>
        <v>0.5</v>
      </c>
      <c r="AE96">
        <f t="shared" si="18"/>
        <v>5.6157380143999999E-2</v>
      </c>
    </row>
    <row r="97" spans="1:31" x14ac:dyDescent="0.25">
      <c r="A97">
        <v>722</v>
      </c>
      <c r="B97">
        <v>3</v>
      </c>
      <c r="C97" t="s">
        <v>30</v>
      </c>
      <c r="D97">
        <v>1</v>
      </c>
      <c r="E97">
        <v>0.21619079098999999</v>
      </c>
      <c r="F97">
        <f t="shared" si="11"/>
        <v>0.9</v>
      </c>
      <c r="G97">
        <f t="shared" si="12"/>
        <v>0.194571711891</v>
      </c>
      <c r="I97">
        <v>327</v>
      </c>
      <c r="J97">
        <v>3</v>
      </c>
      <c r="K97" t="s">
        <v>30</v>
      </c>
      <c r="L97">
        <v>2</v>
      </c>
      <c r="M97">
        <v>0.10887564359599999</v>
      </c>
      <c r="N97">
        <f t="shared" si="13"/>
        <v>0.9</v>
      </c>
      <c r="O97">
        <f t="shared" si="14"/>
        <v>9.7988079236400003E-2</v>
      </c>
      <c r="Q97">
        <v>75</v>
      </c>
      <c r="R97">
        <v>1</v>
      </c>
      <c r="S97" t="s">
        <v>27</v>
      </c>
      <c r="T97">
        <v>3</v>
      </c>
      <c r="U97">
        <v>1.03570631106</v>
      </c>
      <c r="V97">
        <f t="shared" si="15"/>
        <v>0.5</v>
      </c>
      <c r="W97">
        <f t="shared" si="16"/>
        <v>0.51785315553</v>
      </c>
      <c r="Y97">
        <v>1862</v>
      </c>
      <c r="Z97">
        <v>3</v>
      </c>
      <c r="AA97" t="s">
        <v>27</v>
      </c>
      <c r="AB97">
        <v>4</v>
      </c>
      <c r="AC97">
        <v>0.26918031074499998</v>
      </c>
      <c r="AD97">
        <f t="shared" si="17"/>
        <v>0.9</v>
      </c>
      <c r="AE97">
        <f t="shared" si="18"/>
        <v>0.24226227967049999</v>
      </c>
    </row>
    <row r="98" spans="1:31" x14ac:dyDescent="0.25">
      <c r="A98">
        <v>727</v>
      </c>
      <c r="B98">
        <v>1</v>
      </c>
      <c r="C98" t="s">
        <v>30</v>
      </c>
      <c r="D98">
        <v>1</v>
      </c>
      <c r="E98">
        <v>3.2716235344300001E-2</v>
      </c>
      <c r="F98">
        <f t="shared" si="11"/>
        <v>0.5</v>
      </c>
      <c r="G98">
        <f t="shared" si="12"/>
        <v>1.6358117672150001E-2</v>
      </c>
      <c r="I98">
        <v>328</v>
      </c>
      <c r="J98">
        <v>2</v>
      </c>
      <c r="K98" t="s">
        <v>30</v>
      </c>
      <c r="L98">
        <v>2</v>
      </c>
      <c r="M98">
        <v>9.2730736220300002E-3</v>
      </c>
      <c r="N98">
        <f t="shared" si="13"/>
        <v>0.75</v>
      </c>
      <c r="O98">
        <f t="shared" si="14"/>
        <v>6.9548052165225001E-3</v>
      </c>
      <c r="Q98">
        <v>76</v>
      </c>
      <c r="R98">
        <v>3</v>
      </c>
      <c r="S98" t="s">
        <v>27</v>
      </c>
      <c r="T98">
        <v>3</v>
      </c>
      <c r="U98">
        <v>9.8675433452E-3</v>
      </c>
      <c r="V98">
        <f t="shared" si="15"/>
        <v>0.9</v>
      </c>
      <c r="W98">
        <f t="shared" si="16"/>
        <v>8.8807890106800003E-3</v>
      </c>
      <c r="Y98">
        <v>1864</v>
      </c>
      <c r="Z98">
        <v>1</v>
      </c>
      <c r="AA98" t="s">
        <v>30</v>
      </c>
      <c r="AB98">
        <v>4</v>
      </c>
      <c r="AC98">
        <v>1.44622020324E-2</v>
      </c>
      <c r="AD98">
        <f t="shared" si="17"/>
        <v>0.5</v>
      </c>
      <c r="AE98">
        <f t="shared" si="18"/>
        <v>7.2311010161999999E-3</v>
      </c>
    </row>
    <row r="99" spans="1:31" x14ac:dyDescent="0.25">
      <c r="A99">
        <v>729</v>
      </c>
      <c r="B99">
        <v>1</v>
      </c>
      <c r="C99" t="s">
        <v>30</v>
      </c>
      <c r="D99">
        <v>1</v>
      </c>
      <c r="E99">
        <v>1.02075328227E-2</v>
      </c>
      <c r="F99">
        <f t="shared" si="11"/>
        <v>0.5</v>
      </c>
      <c r="G99">
        <f t="shared" si="12"/>
        <v>5.1037664113500001E-3</v>
      </c>
      <c r="I99">
        <v>331</v>
      </c>
      <c r="J99">
        <v>3</v>
      </c>
      <c r="K99" t="s">
        <v>29</v>
      </c>
      <c r="L99">
        <v>2</v>
      </c>
      <c r="M99">
        <v>0.79482002827800002</v>
      </c>
      <c r="N99">
        <f t="shared" si="13"/>
        <v>0.9</v>
      </c>
      <c r="O99">
        <f t="shared" si="14"/>
        <v>0.71533802545020009</v>
      </c>
      <c r="Q99">
        <v>77</v>
      </c>
      <c r="R99">
        <v>1</v>
      </c>
      <c r="S99" t="s">
        <v>29</v>
      </c>
      <c r="T99">
        <v>3</v>
      </c>
      <c r="U99">
        <v>9.86753861333E-3</v>
      </c>
      <c r="V99">
        <f t="shared" si="15"/>
        <v>0.5</v>
      </c>
      <c r="W99">
        <f t="shared" si="16"/>
        <v>4.933769306665E-3</v>
      </c>
      <c r="Y99">
        <v>1866</v>
      </c>
      <c r="Z99">
        <v>2</v>
      </c>
      <c r="AA99" t="s">
        <v>27</v>
      </c>
      <c r="AB99">
        <v>4</v>
      </c>
      <c r="AC99">
        <v>9.2538825663600003E-3</v>
      </c>
      <c r="AD99">
        <f t="shared" si="17"/>
        <v>0.75</v>
      </c>
      <c r="AE99">
        <f t="shared" si="18"/>
        <v>6.9404119247700007E-3</v>
      </c>
    </row>
    <row r="100" spans="1:31" x14ac:dyDescent="0.25">
      <c r="A100">
        <v>730</v>
      </c>
      <c r="B100">
        <v>1</v>
      </c>
      <c r="C100" t="s">
        <v>30</v>
      </c>
      <c r="D100">
        <v>1</v>
      </c>
      <c r="E100">
        <v>1.9007720717599999E-2</v>
      </c>
      <c r="F100">
        <f t="shared" si="11"/>
        <v>0.5</v>
      </c>
      <c r="G100">
        <f t="shared" si="12"/>
        <v>9.5038603587999995E-3</v>
      </c>
      <c r="I100">
        <v>332</v>
      </c>
      <c r="J100">
        <v>1</v>
      </c>
      <c r="K100" t="s">
        <v>29</v>
      </c>
      <c r="L100">
        <v>2</v>
      </c>
      <c r="M100">
        <v>1.9007720720099999E-2</v>
      </c>
      <c r="N100">
        <f t="shared" si="13"/>
        <v>0.5</v>
      </c>
      <c r="O100">
        <f t="shared" si="14"/>
        <v>9.5038603600499996E-3</v>
      </c>
      <c r="Q100">
        <v>78</v>
      </c>
      <c r="R100">
        <v>2</v>
      </c>
      <c r="S100" t="s">
        <v>29</v>
      </c>
      <c r="T100">
        <v>3</v>
      </c>
      <c r="U100">
        <v>3.12165623774E-2</v>
      </c>
      <c r="V100">
        <f t="shared" si="15"/>
        <v>0.75</v>
      </c>
      <c r="W100">
        <f t="shared" si="16"/>
        <v>2.3412421783049999E-2</v>
      </c>
      <c r="Y100">
        <v>1868</v>
      </c>
      <c r="Z100">
        <v>3</v>
      </c>
      <c r="AA100" t="s">
        <v>27</v>
      </c>
      <c r="AB100">
        <v>4</v>
      </c>
      <c r="AC100">
        <v>9.8675386104800002E-3</v>
      </c>
      <c r="AD100">
        <f t="shared" si="17"/>
        <v>0.9</v>
      </c>
      <c r="AE100">
        <f t="shared" si="18"/>
        <v>8.880784749432E-3</v>
      </c>
    </row>
    <row r="101" spans="1:31" x14ac:dyDescent="0.25">
      <c r="A101">
        <v>731</v>
      </c>
      <c r="B101">
        <v>1</v>
      </c>
      <c r="C101" t="s">
        <v>30</v>
      </c>
      <c r="D101">
        <v>1</v>
      </c>
      <c r="E101">
        <v>5.3821415586800002E-2</v>
      </c>
      <c r="F101">
        <f t="shared" si="11"/>
        <v>0.5</v>
      </c>
      <c r="G101">
        <f t="shared" si="12"/>
        <v>2.6910707793400001E-2</v>
      </c>
      <c r="I101">
        <v>337</v>
      </c>
      <c r="J101">
        <v>1</v>
      </c>
      <c r="K101" t="s">
        <v>29</v>
      </c>
      <c r="L101">
        <v>2</v>
      </c>
      <c r="M101">
        <v>9.3707690275800001E-3</v>
      </c>
      <c r="N101">
        <f t="shared" si="13"/>
        <v>0.5</v>
      </c>
      <c r="O101">
        <f t="shared" si="14"/>
        <v>4.68538451379E-3</v>
      </c>
      <c r="Q101">
        <v>79</v>
      </c>
      <c r="R101">
        <v>1</v>
      </c>
      <c r="S101" t="s">
        <v>27</v>
      </c>
      <c r="T101">
        <v>3</v>
      </c>
      <c r="U101">
        <v>4.6470719142400002E-2</v>
      </c>
      <c r="V101">
        <f t="shared" si="15"/>
        <v>0.5</v>
      </c>
      <c r="W101">
        <f t="shared" si="16"/>
        <v>2.3235359571200001E-2</v>
      </c>
      <c r="Y101">
        <v>1870</v>
      </c>
      <c r="Z101">
        <v>1</v>
      </c>
      <c r="AA101" t="s">
        <v>27</v>
      </c>
      <c r="AB101">
        <v>4</v>
      </c>
      <c r="AC101">
        <v>0.38929598149200001</v>
      </c>
      <c r="AD101">
        <f t="shared" si="17"/>
        <v>0.5</v>
      </c>
      <c r="AE101">
        <f t="shared" si="18"/>
        <v>0.194647990746</v>
      </c>
    </row>
    <row r="102" spans="1:31" x14ac:dyDescent="0.25">
      <c r="A102">
        <v>736</v>
      </c>
      <c r="B102">
        <v>2</v>
      </c>
      <c r="C102" t="s">
        <v>30</v>
      </c>
      <c r="D102">
        <v>1</v>
      </c>
      <c r="E102">
        <v>0.28260952718600002</v>
      </c>
      <c r="F102">
        <f t="shared" si="11"/>
        <v>0.75</v>
      </c>
      <c r="G102">
        <f t="shared" si="12"/>
        <v>0.2119571453895</v>
      </c>
      <c r="I102">
        <v>338</v>
      </c>
      <c r="J102">
        <v>1</v>
      </c>
      <c r="K102" t="s">
        <v>29</v>
      </c>
      <c r="L102">
        <v>2</v>
      </c>
      <c r="M102">
        <v>9.2512192963800005E-2</v>
      </c>
      <c r="N102">
        <f t="shared" si="13"/>
        <v>0.5</v>
      </c>
      <c r="O102">
        <f t="shared" si="14"/>
        <v>4.6256096481900003E-2</v>
      </c>
      <c r="Q102">
        <v>80</v>
      </c>
      <c r="R102">
        <v>2</v>
      </c>
      <c r="S102" t="s">
        <v>29</v>
      </c>
      <c r="T102">
        <v>3</v>
      </c>
      <c r="U102">
        <v>1.54691852774E-2</v>
      </c>
      <c r="V102">
        <f t="shared" si="15"/>
        <v>0.75</v>
      </c>
      <c r="W102">
        <f t="shared" si="16"/>
        <v>1.160188895805E-2</v>
      </c>
      <c r="Y102">
        <v>1872</v>
      </c>
      <c r="Z102">
        <v>2</v>
      </c>
      <c r="AA102" t="s">
        <v>27</v>
      </c>
      <c r="AB102">
        <v>4</v>
      </c>
      <c r="AC102">
        <v>6.8148242547900001E-2</v>
      </c>
      <c r="AD102">
        <f t="shared" si="17"/>
        <v>0.75</v>
      </c>
      <c r="AE102">
        <f t="shared" si="18"/>
        <v>5.1111181910925001E-2</v>
      </c>
    </row>
    <row r="103" spans="1:31" x14ac:dyDescent="0.25">
      <c r="A103">
        <v>737</v>
      </c>
      <c r="B103">
        <v>2</v>
      </c>
      <c r="C103" t="s">
        <v>30</v>
      </c>
      <c r="D103">
        <v>1</v>
      </c>
      <c r="E103">
        <v>9.2814744706399999E-2</v>
      </c>
      <c r="F103">
        <f t="shared" si="11"/>
        <v>0.75</v>
      </c>
      <c r="G103">
        <f t="shared" si="12"/>
        <v>6.9611058529799999E-2</v>
      </c>
      <c r="I103">
        <v>339</v>
      </c>
      <c r="J103">
        <v>1</v>
      </c>
      <c r="K103" t="s">
        <v>29</v>
      </c>
      <c r="L103">
        <v>2</v>
      </c>
      <c r="M103">
        <v>9.3709323081399998E-3</v>
      </c>
      <c r="N103">
        <f t="shared" si="13"/>
        <v>0.5</v>
      </c>
      <c r="O103">
        <f t="shared" si="14"/>
        <v>4.6854661540699999E-3</v>
      </c>
      <c r="Q103">
        <v>81</v>
      </c>
      <c r="R103">
        <v>1</v>
      </c>
      <c r="S103" t="s">
        <v>29</v>
      </c>
      <c r="T103">
        <v>3</v>
      </c>
      <c r="U103">
        <v>4.8023808778500002E-2</v>
      </c>
      <c r="V103">
        <f t="shared" si="15"/>
        <v>0.5</v>
      </c>
      <c r="W103">
        <f t="shared" si="16"/>
        <v>2.4011904389250001E-2</v>
      </c>
      <c r="Y103">
        <v>1874</v>
      </c>
      <c r="Z103">
        <v>1</v>
      </c>
      <c r="AA103" t="s">
        <v>30</v>
      </c>
      <c r="AB103">
        <v>4</v>
      </c>
      <c r="AC103">
        <v>0.25913890626899999</v>
      </c>
      <c r="AD103">
        <f t="shared" si="17"/>
        <v>0.5</v>
      </c>
      <c r="AE103">
        <f t="shared" si="18"/>
        <v>0.1295694531345</v>
      </c>
    </row>
    <row r="104" spans="1:31" x14ac:dyDescent="0.25">
      <c r="A104">
        <v>738</v>
      </c>
      <c r="B104">
        <v>1</v>
      </c>
      <c r="C104" t="s">
        <v>30</v>
      </c>
      <c r="D104">
        <v>1</v>
      </c>
      <c r="E104">
        <v>9.3707690264999994E-3</v>
      </c>
      <c r="F104">
        <f t="shared" si="11"/>
        <v>0.5</v>
      </c>
      <c r="G104">
        <f t="shared" si="12"/>
        <v>4.6853845132499997E-3</v>
      </c>
      <c r="I104">
        <v>340</v>
      </c>
      <c r="J104">
        <v>1</v>
      </c>
      <c r="K104" t="s">
        <v>29</v>
      </c>
      <c r="L104">
        <v>2</v>
      </c>
      <c r="M104">
        <v>9.6905161150500005E-2</v>
      </c>
      <c r="N104">
        <f t="shared" si="13"/>
        <v>0.5</v>
      </c>
      <c r="O104">
        <f t="shared" si="14"/>
        <v>4.8452580575250002E-2</v>
      </c>
      <c r="Q104">
        <v>82</v>
      </c>
      <c r="R104">
        <v>1</v>
      </c>
      <c r="S104" t="s">
        <v>31</v>
      </c>
      <c r="T104">
        <v>3</v>
      </c>
      <c r="U104">
        <v>9.7501522532399999E-3</v>
      </c>
      <c r="V104">
        <f t="shared" si="15"/>
        <v>0.5</v>
      </c>
      <c r="W104">
        <f t="shared" si="16"/>
        <v>4.87507612662E-3</v>
      </c>
      <c r="Y104">
        <v>1876</v>
      </c>
      <c r="Z104">
        <v>2</v>
      </c>
      <c r="AA104" t="s">
        <v>30</v>
      </c>
      <c r="AB104">
        <v>4</v>
      </c>
      <c r="AC104">
        <v>1.54472824314E-2</v>
      </c>
      <c r="AD104">
        <f t="shared" si="17"/>
        <v>0.75</v>
      </c>
      <c r="AE104">
        <f t="shared" si="18"/>
        <v>1.1585461823550001E-2</v>
      </c>
    </row>
    <row r="105" spans="1:31" x14ac:dyDescent="0.25">
      <c r="A105">
        <v>739</v>
      </c>
      <c r="B105">
        <v>1</v>
      </c>
      <c r="C105" t="s">
        <v>30</v>
      </c>
      <c r="D105">
        <v>1</v>
      </c>
      <c r="E105">
        <v>9.3707690275800001E-3</v>
      </c>
      <c r="F105">
        <f t="shared" si="11"/>
        <v>0.5</v>
      </c>
      <c r="G105">
        <f t="shared" si="12"/>
        <v>4.68538451379E-3</v>
      </c>
      <c r="I105">
        <v>341</v>
      </c>
      <c r="J105">
        <v>2</v>
      </c>
      <c r="K105" t="s">
        <v>30</v>
      </c>
      <c r="L105">
        <v>2</v>
      </c>
      <c r="M105">
        <v>1.07844269526E-2</v>
      </c>
      <c r="N105">
        <f t="shared" si="13"/>
        <v>0.75</v>
      </c>
      <c r="O105">
        <f t="shared" si="14"/>
        <v>8.0883202144500007E-3</v>
      </c>
      <c r="Q105">
        <v>83</v>
      </c>
      <c r="R105">
        <v>1</v>
      </c>
      <c r="S105" t="s">
        <v>29</v>
      </c>
      <c r="T105">
        <v>3</v>
      </c>
      <c r="U105">
        <v>8.4696114375100006E-3</v>
      </c>
      <c r="V105">
        <f t="shared" si="15"/>
        <v>0.5</v>
      </c>
      <c r="W105">
        <f t="shared" si="16"/>
        <v>4.2348057187550003E-3</v>
      </c>
      <c r="Y105">
        <v>1878</v>
      </c>
      <c r="Z105">
        <v>1</v>
      </c>
      <c r="AA105" t="s">
        <v>30</v>
      </c>
      <c r="AB105">
        <v>4</v>
      </c>
      <c r="AC105">
        <v>3.1341484242700002E-2</v>
      </c>
      <c r="AD105">
        <f t="shared" si="17"/>
        <v>0.5</v>
      </c>
      <c r="AE105">
        <f t="shared" si="18"/>
        <v>1.5670742121350001E-2</v>
      </c>
    </row>
    <row r="106" spans="1:31" x14ac:dyDescent="0.25">
      <c r="A106">
        <v>740</v>
      </c>
      <c r="B106">
        <v>1</v>
      </c>
      <c r="C106" t="s">
        <v>30</v>
      </c>
      <c r="D106">
        <v>1</v>
      </c>
      <c r="E106">
        <v>1.4797483656200001E-2</v>
      </c>
      <c r="F106">
        <f t="shared" si="11"/>
        <v>0.5</v>
      </c>
      <c r="G106">
        <f t="shared" si="12"/>
        <v>7.3987418281000004E-3</v>
      </c>
      <c r="I106">
        <v>344</v>
      </c>
      <c r="J106">
        <v>1</v>
      </c>
      <c r="K106" t="s">
        <v>30</v>
      </c>
      <c r="L106">
        <v>2</v>
      </c>
      <c r="M106">
        <v>0.29664638178500002</v>
      </c>
      <c r="N106">
        <f t="shared" si="13"/>
        <v>0.5</v>
      </c>
      <c r="O106">
        <f t="shared" si="14"/>
        <v>0.14832319089250001</v>
      </c>
      <c r="Q106">
        <v>84</v>
      </c>
      <c r="R106">
        <v>1</v>
      </c>
      <c r="S106" t="s">
        <v>31</v>
      </c>
      <c r="T106">
        <v>3</v>
      </c>
      <c r="U106">
        <v>0.77777019946899995</v>
      </c>
      <c r="V106">
        <f t="shared" si="15"/>
        <v>0.5</v>
      </c>
      <c r="W106">
        <f t="shared" si="16"/>
        <v>0.38888509973449997</v>
      </c>
      <c r="Y106">
        <v>1880</v>
      </c>
      <c r="Z106">
        <v>1</v>
      </c>
      <c r="AA106" t="s">
        <v>30</v>
      </c>
      <c r="AB106">
        <v>4</v>
      </c>
      <c r="AC106">
        <v>1.2684435133999999E-2</v>
      </c>
      <c r="AD106">
        <f t="shared" si="17"/>
        <v>0.5</v>
      </c>
      <c r="AE106">
        <f t="shared" si="18"/>
        <v>6.3422175669999997E-3</v>
      </c>
    </row>
    <row r="107" spans="1:31" x14ac:dyDescent="0.25">
      <c r="A107">
        <v>746</v>
      </c>
      <c r="B107">
        <v>2</v>
      </c>
      <c r="C107" t="s">
        <v>30</v>
      </c>
      <c r="D107">
        <v>1</v>
      </c>
      <c r="E107">
        <v>1.54701734745E-2</v>
      </c>
      <c r="F107">
        <f t="shared" si="11"/>
        <v>0.75</v>
      </c>
      <c r="G107">
        <f t="shared" si="12"/>
        <v>1.1602630105875001E-2</v>
      </c>
      <c r="I107">
        <v>345</v>
      </c>
      <c r="J107">
        <v>2</v>
      </c>
      <c r="K107" t="s">
        <v>30</v>
      </c>
      <c r="L107">
        <v>2</v>
      </c>
      <c r="M107">
        <v>1.2232512136699999E-2</v>
      </c>
      <c r="N107">
        <f t="shared" si="13"/>
        <v>0.75</v>
      </c>
      <c r="O107">
        <f t="shared" si="14"/>
        <v>9.1743841025249996E-3</v>
      </c>
      <c r="Q107">
        <v>85</v>
      </c>
      <c r="R107">
        <v>1</v>
      </c>
      <c r="S107" t="s">
        <v>27</v>
      </c>
      <c r="T107">
        <v>3</v>
      </c>
      <c r="U107">
        <v>0.94307135733900005</v>
      </c>
      <c r="V107">
        <f t="shared" si="15"/>
        <v>0.5</v>
      </c>
      <c r="W107">
        <f t="shared" si="16"/>
        <v>0.47153567866950002</v>
      </c>
      <c r="Y107">
        <v>1882</v>
      </c>
      <c r="Z107">
        <v>2</v>
      </c>
      <c r="AA107" t="s">
        <v>27</v>
      </c>
      <c r="AB107">
        <v>4</v>
      </c>
      <c r="AC107">
        <v>3.4472615358800002E-2</v>
      </c>
      <c r="AD107">
        <f t="shared" si="17"/>
        <v>0.75</v>
      </c>
      <c r="AE107">
        <f t="shared" si="18"/>
        <v>2.5854461519100001E-2</v>
      </c>
    </row>
    <row r="108" spans="1:31" x14ac:dyDescent="0.25">
      <c r="A108">
        <v>747</v>
      </c>
      <c r="B108">
        <v>1</v>
      </c>
      <c r="C108" t="s">
        <v>30</v>
      </c>
      <c r="D108">
        <v>1</v>
      </c>
      <c r="E108">
        <v>0.204592314601</v>
      </c>
      <c r="F108">
        <f t="shared" si="11"/>
        <v>0.5</v>
      </c>
      <c r="G108">
        <f t="shared" si="12"/>
        <v>0.1022961573005</v>
      </c>
      <c r="I108">
        <v>346</v>
      </c>
      <c r="J108">
        <v>2</v>
      </c>
      <c r="K108" t="s">
        <v>30</v>
      </c>
      <c r="L108">
        <v>2</v>
      </c>
      <c r="M108">
        <v>9.3518195570199997E-2</v>
      </c>
      <c r="N108">
        <f t="shared" si="13"/>
        <v>0.75</v>
      </c>
      <c r="O108">
        <f t="shared" si="14"/>
        <v>7.0138646677649991E-2</v>
      </c>
      <c r="Q108">
        <v>86</v>
      </c>
      <c r="R108">
        <v>3</v>
      </c>
      <c r="S108" t="s">
        <v>31</v>
      </c>
      <c r="T108">
        <v>3</v>
      </c>
      <c r="U108">
        <v>6.5798428637100004E-2</v>
      </c>
      <c r="V108">
        <f t="shared" si="15"/>
        <v>0.9</v>
      </c>
      <c r="W108">
        <f t="shared" si="16"/>
        <v>5.9218585773390002E-2</v>
      </c>
      <c r="Y108">
        <v>1884</v>
      </c>
      <c r="Z108">
        <v>1</v>
      </c>
      <c r="AA108" t="s">
        <v>27</v>
      </c>
      <c r="AB108">
        <v>4</v>
      </c>
      <c r="AC108">
        <v>4.7627062318300002E-2</v>
      </c>
      <c r="AD108">
        <f t="shared" si="17"/>
        <v>0.5</v>
      </c>
      <c r="AE108">
        <f t="shared" si="18"/>
        <v>2.3813531159150001E-2</v>
      </c>
    </row>
    <row r="109" spans="1:31" x14ac:dyDescent="0.25">
      <c r="A109">
        <v>748</v>
      </c>
      <c r="B109">
        <v>1</v>
      </c>
      <c r="C109" t="s">
        <v>30</v>
      </c>
      <c r="D109">
        <v>1</v>
      </c>
      <c r="E109">
        <v>0.10964467215900001</v>
      </c>
      <c r="F109">
        <f t="shared" si="11"/>
        <v>0.5</v>
      </c>
      <c r="G109">
        <f t="shared" si="12"/>
        <v>5.4822336079500003E-2</v>
      </c>
      <c r="I109">
        <v>347</v>
      </c>
      <c r="J109">
        <v>1</v>
      </c>
      <c r="K109" t="s">
        <v>29</v>
      </c>
      <c r="L109">
        <v>2</v>
      </c>
      <c r="M109">
        <v>1.71878950008</v>
      </c>
      <c r="N109">
        <f t="shared" si="13"/>
        <v>0.5</v>
      </c>
      <c r="O109">
        <f t="shared" si="14"/>
        <v>0.85939475003999999</v>
      </c>
      <c r="Q109">
        <v>87</v>
      </c>
      <c r="R109">
        <v>2</v>
      </c>
      <c r="S109" t="s">
        <v>27</v>
      </c>
      <c r="T109">
        <v>3</v>
      </c>
      <c r="U109">
        <v>0.129068843815</v>
      </c>
      <c r="V109">
        <f t="shared" si="15"/>
        <v>0.75</v>
      </c>
      <c r="W109">
        <f t="shared" si="16"/>
        <v>9.680163286125E-2</v>
      </c>
      <c r="Y109">
        <v>1886</v>
      </c>
      <c r="Z109">
        <v>3</v>
      </c>
      <c r="AA109" t="s">
        <v>30</v>
      </c>
      <c r="AB109">
        <v>4</v>
      </c>
      <c r="AC109">
        <v>6.7695296000900004E-2</v>
      </c>
      <c r="AD109">
        <f t="shared" si="17"/>
        <v>0.9</v>
      </c>
      <c r="AE109">
        <f t="shared" si="18"/>
        <v>6.0925766400810002E-2</v>
      </c>
    </row>
    <row r="110" spans="1:31" x14ac:dyDescent="0.25">
      <c r="A110">
        <v>749</v>
      </c>
      <c r="B110">
        <v>1</v>
      </c>
      <c r="C110" t="s">
        <v>30</v>
      </c>
      <c r="D110">
        <v>1</v>
      </c>
      <c r="E110">
        <v>9.3709323087100005E-3</v>
      </c>
      <c r="F110">
        <f t="shared" si="11"/>
        <v>0.5</v>
      </c>
      <c r="G110">
        <f t="shared" si="12"/>
        <v>4.6854661543550002E-3</v>
      </c>
      <c r="I110">
        <v>348</v>
      </c>
      <c r="J110">
        <v>1</v>
      </c>
      <c r="K110" t="s">
        <v>30</v>
      </c>
      <c r="L110">
        <v>2</v>
      </c>
      <c r="M110">
        <v>1.9007720723099999E-2</v>
      </c>
      <c r="N110">
        <f t="shared" si="13"/>
        <v>0.5</v>
      </c>
      <c r="O110">
        <f t="shared" si="14"/>
        <v>9.5038603615499994E-3</v>
      </c>
      <c r="Q110">
        <v>88</v>
      </c>
      <c r="R110">
        <v>1</v>
      </c>
      <c r="S110" t="s">
        <v>27</v>
      </c>
      <c r="T110">
        <v>3</v>
      </c>
      <c r="U110">
        <v>4.3538141456200004</v>
      </c>
      <c r="V110">
        <f t="shared" si="15"/>
        <v>0.5</v>
      </c>
      <c r="W110">
        <f t="shared" si="16"/>
        <v>2.1769070728100002</v>
      </c>
      <c r="Y110">
        <v>1888</v>
      </c>
      <c r="Z110">
        <v>1</v>
      </c>
      <c r="AA110" t="s">
        <v>30</v>
      </c>
      <c r="AB110">
        <v>4</v>
      </c>
      <c r="AC110">
        <v>2.7632265792599999</v>
      </c>
      <c r="AD110">
        <f t="shared" si="17"/>
        <v>0.5</v>
      </c>
      <c r="AE110">
        <f t="shared" si="18"/>
        <v>1.38161328963</v>
      </c>
    </row>
    <row r="111" spans="1:31" x14ac:dyDescent="0.25">
      <c r="A111">
        <v>751</v>
      </c>
      <c r="B111">
        <v>2</v>
      </c>
      <c r="C111" t="s">
        <v>30</v>
      </c>
      <c r="D111">
        <v>1</v>
      </c>
      <c r="E111">
        <v>3.9241972976600002E-2</v>
      </c>
      <c r="F111">
        <f t="shared" si="11"/>
        <v>0.75</v>
      </c>
      <c r="G111">
        <f t="shared" si="12"/>
        <v>2.943147973245E-2</v>
      </c>
      <c r="I111">
        <v>349</v>
      </c>
      <c r="J111">
        <v>1</v>
      </c>
      <c r="K111" t="s">
        <v>29</v>
      </c>
      <c r="L111">
        <v>2</v>
      </c>
      <c r="M111">
        <v>8.7699162360900008E-3</v>
      </c>
      <c r="N111">
        <f t="shared" si="13"/>
        <v>0.5</v>
      </c>
      <c r="O111">
        <f t="shared" si="14"/>
        <v>4.3849581180450004E-3</v>
      </c>
      <c r="Q111">
        <v>89</v>
      </c>
      <c r="R111">
        <v>1</v>
      </c>
      <c r="S111" t="s">
        <v>31</v>
      </c>
      <c r="T111">
        <v>3</v>
      </c>
      <c r="U111">
        <v>1.3863795586300001</v>
      </c>
      <c r="V111">
        <f t="shared" si="15"/>
        <v>0.5</v>
      </c>
      <c r="W111">
        <f t="shared" si="16"/>
        <v>0.69318977931500003</v>
      </c>
      <c r="Y111">
        <v>1890</v>
      </c>
      <c r="Z111">
        <v>1</v>
      </c>
      <c r="AA111" t="s">
        <v>27</v>
      </c>
      <c r="AB111">
        <v>4</v>
      </c>
      <c r="AC111">
        <v>6.8148242550599994E-2</v>
      </c>
      <c r="AD111">
        <f t="shared" si="17"/>
        <v>0.5</v>
      </c>
      <c r="AE111">
        <f t="shared" si="18"/>
        <v>3.4074121275299997E-2</v>
      </c>
    </row>
    <row r="112" spans="1:31" x14ac:dyDescent="0.25">
      <c r="A112">
        <v>758</v>
      </c>
      <c r="B112">
        <v>3</v>
      </c>
      <c r="C112" t="s">
        <v>30</v>
      </c>
      <c r="D112">
        <v>1</v>
      </c>
      <c r="E112">
        <v>0.21863225419999999</v>
      </c>
      <c r="F112">
        <f t="shared" si="11"/>
        <v>0.9</v>
      </c>
      <c r="G112">
        <f t="shared" si="12"/>
        <v>0.19676902877999999</v>
      </c>
      <c r="I112">
        <v>350</v>
      </c>
      <c r="J112">
        <v>1</v>
      </c>
      <c r="K112" t="s">
        <v>29</v>
      </c>
      <c r="L112">
        <v>2</v>
      </c>
      <c r="M112">
        <v>3.79041823551E-2</v>
      </c>
      <c r="N112">
        <f t="shared" si="13"/>
        <v>0.5</v>
      </c>
      <c r="O112">
        <f t="shared" si="14"/>
        <v>1.895209117755E-2</v>
      </c>
      <c r="Q112">
        <v>90</v>
      </c>
      <c r="R112">
        <v>1</v>
      </c>
      <c r="S112" t="s">
        <v>31</v>
      </c>
      <c r="T112">
        <v>3</v>
      </c>
      <c r="U112">
        <v>9.73347203134E-2</v>
      </c>
      <c r="V112">
        <f t="shared" si="15"/>
        <v>0.5</v>
      </c>
      <c r="W112">
        <f t="shared" si="16"/>
        <v>4.86673601567E-2</v>
      </c>
      <c r="Y112">
        <v>1892</v>
      </c>
      <c r="Z112">
        <v>1</v>
      </c>
      <c r="AA112" t="s">
        <v>27</v>
      </c>
      <c r="AB112">
        <v>4</v>
      </c>
      <c r="AC112">
        <v>0.40295793422600001</v>
      </c>
      <c r="AD112">
        <f t="shared" si="17"/>
        <v>0.5</v>
      </c>
      <c r="AE112">
        <f t="shared" si="18"/>
        <v>0.20147896711300001</v>
      </c>
    </row>
    <row r="113" spans="1:31" x14ac:dyDescent="0.25">
      <c r="A113">
        <v>762</v>
      </c>
      <c r="B113">
        <v>2</v>
      </c>
      <c r="C113" t="s">
        <v>30</v>
      </c>
      <c r="D113">
        <v>1</v>
      </c>
      <c r="E113">
        <v>8.3720096235100003E-2</v>
      </c>
      <c r="F113">
        <f t="shared" si="11"/>
        <v>0.75</v>
      </c>
      <c r="G113">
        <f t="shared" si="12"/>
        <v>6.2790072176324999E-2</v>
      </c>
      <c r="I113">
        <v>351</v>
      </c>
      <c r="J113">
        <v>2</v>
      </c>
      <c r="K113" t="s">
        <v>30</v>
      </c>
      <c r="L113">
        <v>2</v>
      </c>
      <c r="M113">
        <v>7.8007442649199996E-2</v>
      </c>
      <c r="N113">
        <f t="shared" si="13"/>
        <v>0.75</v>
      </c>
      <c r="O113">
        <f t="shared" si="14"/>
        <v>5.8505581986899993E-2</v>
      </c>
      <c r="Q113">
        <v>91</v>
      </c>
      <c r="R113">
        <v>3</v>
      </c>
      <c r="S113" t="s">
        <v>27</v>
      </c>
      <c r="T113">
        <v>3</v>
      </c>
      <c r="U113">
        <v>6.8148241444100005E-2</v>
      </c>
      <c r="V113">
        <f t="shared" si="15"/>
        <v>0.9</v>
      </c>
      <c r="W113">
        <f t="shared" si="16"/>
        <v>6.1333417299690003E-2</v>
      </c>
      <c r="Y113">
        <v>1894</v>
      </c>
      <c r="Z113">
        <v>2</v>
      </c>
      <c r="AA113" t="s">
        <v>27</v>
      </c>
      <c r="AB113">
        <v>4</v>
      </c>
      <c r="AC113">
        <v>9.2446534309800002E-2</v>
      </c>
      <c r="AD113">
        <f t="shared" si="17"/>
        <v>0.75</v>
      </c>
      <c r="AE113">
        <f t="shared" si="18"/>
        <v>6.9334900732350005E-2</v>
      </c>
    </row>
    <row r="114" spans="1:31" x14ac:dyDescent="0.25">
      <c r="A114">
        <v>771</v>
      </c>
      <c r="B114">
        <v>1</v>
      </c>
      <c r="C114" t="s">
        <v>30</v>
      </c>
      <c r="D114">
        <v>1</v>
      </c>
      <c r="E114">
        <v>1.9007720720299999E-2</v>
      </c>
      <c r="F114">
        <f t="shared" si="11"/>
        <v>0.5</v>
      </c>
      <c r="G114">
        <f t="shared" si="12"/>
        <v>9.5038603601499995E-3</v>
      </c>
      <c r="I114">
        <v>352</v>
      </c>
      <c r="J114">
        <v>1</v>
      </c>
      <c r="K114" t="s">
        <v>29</v>
      </c>
      <c r="L114">
        <v>2</v>
      </c>
      <c r="M114">
        <v>9.3113247288700005E-2</v>
      </c>
      <c r="N114">
        <f t="shared" si="13"/>
        <v>0.5</v>
      </c>
      <c r="O114">
        <f t="shared" si="14"/>
        <v>4.6556623644350002E-2</v>
      </c>
      <c r="Q114">
        <v>92</v>
      </c>
      <c r="R114">
        <v>1</v>
      </c>
      <c r="S114" t="s">
        <v>29</v>
      </c>
      <c r="T114">
        <v>3</v>
      </c>
      <c r="U114">
        <v>4.6589125319299998E-2</v>
      </c>
      <c r="V114">
        <f t="shared" si="15"/>
        <v>0.5</v>
      </c>
      <c r="W114">
        <f t="shared" si="16"/>
        <v>2.3294562659649999E-2</v>
      </c>
      <c r="Y114">
        <v>1896</v>
      </c>
      <c r="Z114">
        <v>2</v>
      </c>
      <c r="AA114" t="s">
        <v>27</v>
      </c>
      <c r="AB114">
        <v>4</v>
      </c>
      <c r="AC114">
        <v>9.86753861333E-3</v>
      </c>
      <c r="AD114">
        <f t="shared" si="17"/>
        <v>0.75</v>
      </c>
      <c r="AE114">
        <f t="shared" si="18"/>
        <v>7.4006539599975E-3</v>
      </c>
    </row>
    <row r="115" spans="1:31" x14ac:dyDescent="0.25">
      <c r="A115">
        <v>776</v>
      </c>
      <c r="B115">
        <v>1</v>
      </c>
      <c r="C115" t="s">
        <v>30</v>
      </c>
      <c r="D115">
        <v>1</v>
      </c>
      <c r="E115">
        <v>0.148601648724</v>
      </c>
      <c r="F115">
        <f t="shared" si="11"/>
        <v>0.5</v>
      </c>
      <c r="G115">
        <f t="shared" si="12"/>
        <v>7.4300824362000001E-2</v>
      </c>
      <c r="I115">
        <v>354</v>
      </c>
      <c r="J115">
        <v>1</v>
      </c>
      <c r="K115" t="s">
        <v>29</v>
      </c>
      <c r="L115">
        <v>2</v>
      </c>
      <c r="M115">
        <v>8.7915400106800008E-3</v>
      </c>
      <c r="N115">
        <f t="shared" si="13"/>
        <v>0.5</v>
      </c>
      <c r="O115">
        <f t="shared" si="14"/>
        <v>4.3957700053400004E-3</v>
      </c>
      <c r="Q115">
        <v>93</v>
      </c>
      <c r="R115">
        <v>1</v>
      </c>
      <c r="S115" t="s">
        <v>29</v>
      </c>
      <c r="T115">
        <v>3</v>
      </c>
      <c r="U115">
        <v>3.1037962902200001E-2</v>
      </c>
      <c r="V115">
        <f t="shared" si="15"/>
        <v>0.5</v>
      </c>
      <c r="W115">
        <f t="shared" si="16"/>
        <v>1.5518981451100001E-2</v>
      </c>
      <c r="Y115">
        <v>1898</v>
      </c>
      <c r="Z115">
        <v>3</v>
      </c>
      <c r="AA115" t="s">
        <v>27</v>
      </c>
      <c r="AB115">
        <v>4</v>
      </c>
      <c r="AC115">
        <v>5.2293976530200001E-2</v>
      </c>
      <c r="AD115">
        <f t="shared" si="17"/>
        <v>0.9</v>
      </c>
      <c r="AE115">
        <f t="shared" si="18"/>
        <v>4.7064578877180005E-2</v>
      </c>
    </row>
    <row r="116" spans="1:31" x14ac:dyDescent="0.25">
      <c r="A116">
        <v>779</v>
      </c>
      <c r="B116">
        <v>2</v>
      </c>
      <c r="C116" t="s">
        <v>30</v>
      </c>
      <c r="D116">
        <v>1</v>
      </c>
      <c r="E116">
        <v>1.5330525298200001E-2</v>
      </c>
      <c r="F116">
        <f t="shared" si="11"/>
        <v>0.75</v>
      </c>
      <c r="G116">
        <f t="shared" si="12"/>
        <v>1.149789397365E-2</v>
      </c>
      <c r="I116">
        <v>355</v>
      </c>
      <c r="J116">
        <v>1</v>
      </c>
      <c r="K116" t="s">
        <v>29</v>
      </c>
      <c r="L116">
        <v>2</v>
      </c>
      <c r="M116">
        <v>7.9854495611199998E-3</v>
      </c>
      <c r="N116">
        <f t="shared" si="13"/>
        <v>0.5</v>
      </c>
      <c r="O116">
        <f t="shared" si="14"/>
        <v>3.9927247805599999E-3</v>
      </c>
      <c r="Q116">
        <v>94</v>
      </c>
      <c r="R116">
        <v>1</v>
      </c>
      <c r="S116" t="s">
        <v>27</v>
      </c>
      <c r="T116">
        <v>3</v>
      </c>
      <c r="U116">
        <v>5.0220896132800001E-3</v>
      </c>
      <c r="V116">
        <f t="shared" si="15"/>
        <v>0.5</v>
      </c>
      <c r="W116">
        <f t="shared" si="16"/>
        <v>2.5110448066400001E-3</v>
      </c>
      <c r="Y116">
        <v>1900</v>
      </c>
      <c r="Z116">
        <v>1</v>
      </c>
      <c r="AA116" t="s">
        <v>30</v>
      </c>
      <c r="AB116">
        <v>4</v>
      </c>
      <c r="AC116">
        <v>0.20256813107999999</v>
      </c>
      <c r="AD116">
        <f t="shared" si="17"/>
        <v>0.5</v>
      </c>
      <c r="AE116">
        <f t="shared" si="18"/>
        <v>0.10128406554</v>
      </c>
    </row>
    <row r="117" spans="1:31" x14ac:dyDescent="0.25">
      <c r="A117">
        <v>780</v>
      </c>
      <c r="B117">
        <v>1</v>
      </c>
      <c r="C117" t="s">
        <v>30</v>
      </c>
      <c r="D117">
        <v>1</v>
      </c>
      <c r="E117">
        <v>4.9663728424599998E-2</v>
      </c>
      <c r="F117">
        <f t="shared" si="11"/>
        <v>0.5</v>
      </c>
      <c r="G117">
        <f t="shared" si="12"/>
        <v>2.4831864212299999E-2</v>
      </c>
      <c r="I117">
        <v>356</v>
      </c>
      <c r="J117">
        <v>1</v>
      </c>
      <c r="K117" t="s">
        <v>29</v>
      </c>
      <c r="L117">
        <v>2</v>
      </c>
      <c r="M117">
        <v>0.19339780992700001</v>
      </c>
      <c r="N117">
        <f t="shared" si="13"/>
        <v>0.5</v>
      </c>
      <c r="O117">
        <f t="shared" si="14"/>
        <v>9.6698904963500004E-2</v>
      </c>
      <c r="Q117">
        <v>95</v>
      </c>
      <c r="R117">
        <v>1</v>
      </c>
      <c r="S117" t="s">
        <v>29</v>
      </c>
      <c r="T117">
        <v>3</v>
      </c>
      <c r="U117">
        <v>0.124674308276</v>
      </c>
      <c r="V117">
        <f t="shared" si="15"/>
        <v>0.5</v>
      </c>
      <c r="W117">
        <f t="shared" si="16"/>
        <v>6.2337154137999999E-2</v>
      </c>
      <c r="Y117">
        <v>1902</v>
      </c>
      <c r="Z117">
        <v>1</v>
      </c>
      <c r="AA117" t="s">
        <v>30</v>
      </c>
      <c r="AB117">
        <v>4</v>
      </c>
      <c r="AC117">
        <v>9.3709323091499992E-3</v>
      </c>
      <c r="AD117">
        <f t="shared" si="17"/>
        <v>0.5</v>
      </c>
      <c r="AE117">
        <f t="shared" si="18"/>
        <v>4.6854661545749996E-3</v>
      </c>
    </row>
    <row r="118" spans="1:31" x14ac:dyDescent="0.25">
      <c r="A118">
        <v>781</v>
      </c>
      <c r="B118">
        <v>1</v>
      </c>
      <c r="C118" t="s">
        <v>30</v>
      </c>
      <c r="D118">
        <v>1</v>
      </c>
      <c r="E118">
        <v>1.9007720723099999E-2</v>
      </c>
      <c r="F118">
        <f t="shared" si="11"/>
        <v>0.5</v>
      </c>
      <c r="G118">
        <f t="shared" si="12"/>
        <v>9.5038603615499994E-3</v>
      </c>
      <c r="I118">
        <v>357</v>
      </c>
      <c r="J118">
        <v>1</v>
      </c>
      <c r="K118" t="s">
        <v>30</v>
      </c>
      <c r="L118">
        <v>2</v>
      </c>
      <c r="M118">
        <v>0.325864669065</v>
      </c>
      <c r="N118">
        <f t="shared" si="13"/>
        <v>0.5</v>
      </c>
      <c r="O118">
        <f t="shared" si="14"/>
        <v>0.1629323345325</v>
      </c>
      <c r="Q118">
        <v>96</v>
      </c>
      <c r="R118">
        <v>3</v>
      </c>
      <c r="S118" t="s">
        <v>31</v>
      </c>
      <c r="T118">
        <v>3</v>
      </c>
      <c r="U118">
        <v>4.0789066296499997E-2</v>
      </c>
      <c r="V118">
        <f t="shared" si="15"/>
        <v>0.9</v>
      </c>
      <c r="W118">
        <f t="shared" si="16"/>
        <v>3.6710159666849998E-2</v>
      </c>
      <c r="Y118">
        <v>1904</v>
      </c>
      <c r="Z118">
        <v>1</v>
      </c>
      <c r="AA118" t="s">
        <v>30</v>
      </c>
      <c r="AB118">
        <v>4</v>
      </c>
      <c r="AC118">
        <v>0.13936579234599999</v>
      </c>
      <c r="AD118">
        <f t="shared" si="17"/>
        <v>0.5</v>
      </c>
      <c r="AE118">
        <f t="shared" si="18"/>
        <v>6.9682896172999997E-2</v>
      </c>
    </row>
    <row r="119" spans="1:31" x14ac:dyDescent="0.25">
      <c r="A119">
        <v>782</v>
      </c>
      <c r="B119">
        <v>2</v>
      </c>
      <c r="C119" t="s">
        <v>30</v>
      </c>
      <c r="D119">
        <v>1</v>
      </c>
      <c r="E119">
        <v>2.7197241916800001E-2</v>
      </c>
      <c r="F119">
        <f t="shared" si="11"/>
        <v>0.75</v>
      </c>
      <c r="G119">
        <f t="shared" si="12"/>
        <v>2.0397931437599999E-2</v>
      </c>
      <c r="I119">
        <v>358</v>
      </c>
      <c r="J119">
        <v>3</v>
      </c>
      <c r="K119" t="s">
        <v>27</v>
      </c>
      <c r="L119">
        <v>2</v>
      </c>
      <c r="M119">
        <v>7.2555373083100001</v>
      </c>
      <c r="N119">
        <f t="shared" si="13"/>
        <v>0.9</v>
      </c>
      <c r="O119">
        <f t="shared" si="14"/>
        <v>6.5299835774790003</v>
      </c>
      <c r="Q119">
        <v>97</v>
      </c>
      <c r="R119">
        <v>1</v>
      </c>
      <c r="S119" t="s">
        <v>27</v>
      </c>
      <c r="T119">
        <v>3</v>
      </c>
      <c r="U119">
        <v>0.20231989517000001</v>
      </c>
      <c r="V119">
        <f t="shared" si="15"/>
        <v>0.5</v>
      </c>
      <c r="W119">
        <f t="shared" si="16"/>
        <v>0.10115994758500001</v>
      </c>
      <c r="Y119">
        <v>1906</v>
      </c>
      <c r="Z119">
        <v>1</v>
      </c>
      <c r="AA119" t="s">
        <v>30</v>
      </c>
      <c r="AB119">
        <v>4</v>
      </c>
      <c r="AC119">
        <v>9.3709323081399998E-3</v>
      </c>
      <c r="AD119">
        <f t="shared" si="17"/>
        <v>0.5</v>
      </c>
      <c r="AE119">
        <f t="shared" si="18"/>
        <v>4.6854661540699999E-3</v>
      </c>
    </row>
    <row r="120" spans="1:31" x14ac:dyDescent="0.25">
      <c r="A120">
        <v>792</v>
      </c>
      <c r="B120">
        <v>2</v>
      </c>
      <c r="C120" t="s">
        <v>29</v>
      </c>
      <c r="D120">
        <v>1</v>
      </c>
      <c r="E120">
        <v>9.6408007959200006</v>
      </c>
      <c r="F120">
        <f t="shared" si="11"/>
        <v>0.75</v>
      </c>
      <c r="G120">
        <f t="shared" si="12"/>
        <v>7.2306005969400005</v>
      </c>
      <c r="I120">
        <v>360</v>
      </c>
      <c r="J120">
        <v>3</v>
      </c>
      <c r="K120" t="s">
        <v>29</v>
      </c>
      <c r="L120">
        <v>2</v>
      </c>
      <c r="M120">
        <v>16.478011761200001</v>
      </c>
      <c r="N120">
        <f t="shared" si="13"/>
        <v>0.9</v>
      </c>
      <c r="O120">
        <f t="shared" si="14"/>
        <v>14.830210585080001</v>
      </c>
      <c r="Q120">
        <v>98</v>
      </c>
      <c r="R120">
        <v>1</v>
      </c>
      <c r="S120" t="s">
        <v>29</v>
      </c>
      <c r="T120">
        <v>3</v>
      </c>
      <c r="U120">
        <v>9.7911759322399997E-3</v>
      </c>
      <c r="V120">
        <f t="shared" si="15"/>
        <v>0.5</v>
      </c>
      <c r="W120">
        <f t="shared" si="16"/>
        <v>4.8955879661199998E-3</v>
      </c>
      <c r="Y120">
        <v>1908</v>
      </c>
      <c r="Z120">
        <v>2</v>
      </c>
      <c r="AA120" t="s">
        <v>30</v>
      </c>
      <c r="AB120">
        <v>4</v>
      </c>
      <c r="AC120">
        <v>7.68594465968E-3</v>
      </c>
      <c r="AD120">
        <f t="shared" si="17"/>
        <v>0.75</v>
      </c>
      <c r="AE120">
        <f t="shared" si="18"/>
        <v>5.7644584947600004E-3</v>
      </c>
    </row>
    <row r="121" spans="1:31" x14ac:dyDescent="0.25">
      <c r="A121">
        <v>795</v>
      </c>
      <c r="B121">
        <v>2</v>
      </c>
      <c r="C121" t="s">
        <v>30</v>
      </c>
      <c r="D121">
        <v>1</v>
      </c>
      <c r="E121">
        <v>4.8857675122300002</v>
      </c>
      <c r="F121">
        <f t="shared" si="11"/>
        <v>0.75</v>
      </c>
      <c r="G121">
        <f t="shared" si="12"/>
        <v>3.6643256341725001</v>
      </c>
      <c r="I121">
        <v>362</v>
      </c>
      <c r="J121">
        <v>3</v>
      </c>
      <c r="K121" t="s">
        <v>30</v>
      </c>
      <c r="L121">
        <v>2</v>
      </c>
      <c r="M121">
        <v>24.916995312400001</v>
      </c>
      <c r="N121">
        <f t="shared" si="13"/>
        <v>0.9</v>
      </c>
      <c r="O121">
        <f t="shared" si="14"/>
        <v>22.425295781160003</v>
      </c>
      <c r="Q121">
        <v>99</v>
      </c>
      <c r="R121">
        <v>1</v>
      </c>
      <c r="S121" t="s">
        <v>29</v>
      </c>
      <c r="T121">
        <v>3</v>
      </c>
      <c r="U121">
        <v>3.0977374836699999E-2</v>
      </c>
      <c r="V121">
        <f t="shared" si="15"/>
        <v>0.5</v>
      </c>
      <c r="W121">
        <f t="shared" si="16"/>
        <v>1.548868741835E-2</v>
      </c>
      <c r="Y121">
        <v>1910</v>
      </c>
      <c r="Z121">
        <v>1</v>
      </c>
      <c r="AA121" t="s">
        <v>27</v>
      </c>
      <c r="AB121">
        <v>4</v>
      </c>
      <c r="AC121">
        <v>2.1179081879399999</v>
      </c>
      <c r="AD121">
        <f t="shared" si="17"/>
        <v>0.5</v>
      </c>
      <c r="AE121">
        <f t="shared" si="18"/>
        <v>1.05895409397</v>
      </c>
    </row>
    <row r="122" spans="1:31" x14ac:dyDescent="0.25">
      <c r="A122">
        <v>801</v>
      </c>
      <c r="B122">
        <v>2</v>
      </c>
      <c r="C122" t="s">
        <v>30</v>
      </c>
      <c r="D122">
        <v>1</v>
      </c>
      <c r="E122">
        <v>3.1005320981900002E-2</v>
      </c>
      <c r="F122">
        <f t="shared" si="11"/>
        <v>0.75</v>
      </c>
      <c r="G122">
        <f t="shared" si="12"/>
        <v>2.3253990736425E-2</v>
      </c>
      <c r="I122">
        <v>364</v>
      </c>
      <c r="J122">
        <v>3</v>
      </c>
      <c r="K122" t="s">
        <v>29</v>
      </c>
      <c r="L122">
        <v>2</v>
      </c>
      <c r="M122">
        <v>3.7336723674600001</v>
      </c>
      <c r="N122">
        <f t="shared" si="13"/>
        <v>0.9</v>
      </c>
      <c r="O122">
        <f t="shared" si="14"/>
        <v>3.3603051307139999</v>
      </c>
      <c r="Q122">
        <v>100</v>
      </c>
      <c r="R122">
        <v>3</v>
      </c>
      <c r="S122" t="s">
        <v>29</v>
      </c>
      <c r="T122">
        <v>3</v>
      </c>
      <c r="U122">
        <v>1.7389335340699998E-2</v>
      </c>
      <c r="V122">
        <f t="shared" si="15"/>
        <v>0.9</v>
      </c>
      <c r="W122">
        <f t="shared" si="16"/>
        <v>1.565040180663E-2</v>
      </c>
      <c r="Y122">
        <v>1912</v>
      </c>
      <c r="Z122">
        <v>3</v>
      </c>
      <c r="AA122" t="s">
        <v>27</v>
      </c>
      <c r="AB122">
        <v>4</v>
      </c>
      <c r="AC122">
        <v>2.90809492808E-2</v>
      </c>
      <c r="AD122">
        <f t="shared" si="17"/>
        <v>0.9</v>
      </c>
      <c r="AE122">
        <f t="shared" si="18"/>
        <v>2.6172854352720001E-2</v>
      </c>
    </row>
    <row r="123" spans="1:31" x14ac:dyDescent="0.25">
      <c r="A123">
        <v>806</v>
      </c>
      <c r="B123">
        <v>1</v>
      </c>
      <c r="C123" t="s">
        <v>30</v>
      </c>
      <c r="D123">
        <v>1</v>
      </c>
      <c r="E123">
        <v>6.4420255420900005E-2</v>
      </c>
      <c r="F123">
        <f t="shared" si="11"/>
        <v>0.5</v>
      </c>
      <c r="G123">
        <f t="shared" si="12"/>
        <v>3.2210127710450003E-2</v>
      </c>
      <c r="I123">
        <v>365</v>
      </c>
      <c r="J123">
        <v>3</v>
      </c>
      <c r="K123" t="s">
        <v>29</v>
      </c>
      <c r="L123">
        <v>2</v>
      </c>
      <c r="M123">
        <v>4.6470532278700002E-2</v>
      </c>
      <c r="N123">
        <f t="shared" si="13"/>
        <v>0.9</v>
      </c>
      <c r="O123">
        <f t="shared" si="14"/>
        <v>4.1823479050830004E-2</v>
      </c>
      <c r="Q123">
        <v>101</v>
      </c>
      <c r="R123">
        <v>3</v>
      </c>
      <c r="S123" t="s">
        <v>31</v>
      </c>
      <c r="T123">
        <v>3</v>
      </c>
      <c r="U123">
        <v>0.14150165264100001</v>
      </c>
      <c r="V123">
        <f t="shared" si="15"/>
        <v>0.9</v>
      </c>
      <c r="W123">
        <f t="shared" si="16"/>
        <v>0.12735148737690002</v>
      </c>
      <c r="Y123">
        <v>1914</v>
      </c>
      <c r="Z123">
        <v>1</v>
      </c>
      <c r="AA123" t="s">
        <v>30</v>
      </c>
      <c r="AB123">
        <v>4</v>
      </c>
      <c r="AC123">
        <v>1.8227343017099999E-2</v>
      </c>
      <c r="AD123">
        <f t="shared" si="17"/>
        <v>0.5</v>
      </c>
      <c r="AE123">
        <f t="shared" si="18"/>
        <v>9.1136715085499993E-3</v>
      </c>
    </row>
    <row r="124" spans="1:31" x14ac:dyDescent="0.25">
      <c r="A124">
        <v>807</v>
      </c>
      <c r="B124">
        <v>2</v>
      </c>
      <c r="C124" t="s">
        <v>30</v>
      </c>
      <c r="D124">
        <v>1</v>
      </c>
      <c r="E124">
        <v>3.1535891299600001E-2</v>
      </c>
      <c r="F124">
        <f t="shared" si="11"/>
        <v>0.75</v>
      </c>
      <c r="G124">
        <f t="shared" si="12"/>
        <v>2.3651918474700002E-2</v>
      </c>
      <c r="I124">
        <v>366</v>
      </c>
      <c r="J124">
        <v>1</v>
      </c>
      <c r="K124" t="s">
        <v>29</v>
      </c>
      <c r="L124">
        <v>2</v>
      </c>
      <c r="M124">
        <v>8.8081340996800008E-3</v>
      </c>
      <c r="N124">
        <f t="shared" si="13"/>
        <v>0.5</v>
      </c>
      <c r="O124">
        <f t="shared" si="14"/>
        <v>4.4040670498400004E-3</v>
      </c>
      <c r="Q124">
        <v>102</v>
      </c>
      <c r="R124">
        <v>1</v>
      </c>
      <c r="S124" t="s">
        <v>31</v>
      </c>
      <c r="T124">
        <v>3</v>
      </c>
      <c r="U124">
        <v>1.92121631231E-2</v>
      </c>
      <c r="V124">
        <f t="shared" si="15"/>
        <v>0.5</v>
      </c>
      <c r="W124">
        <f t="shared" si="16"/>
        <v>9.6060815615499999E-3</v>
      </c>
      <c r="Y124">
        <v>1916</v>
      </c>
      <c r="Z124">
        <v>2</v>
      </c>
      <c r="AA124" t="s">
        <v>30</v>
      </c>
      <c r="AB124">
        <v>4</v>
      </c>
      <c r="AC124">
        <v>1.1597904411899999E-2</v>
      </c>
      <c r="AD124">
        <f t="shared" si="17"/>
        <v>0.75</v>
      </c>
      <c r="AE124">
        <f t="shared" si="18"/>
        <v>8.6984283089249995E-3</v>
      </c>
    </row>
    <row r="125" spans="1:31" x14ac:dyDescent="0.25">
      <c r="A125">
        <v>808</v>
      </c>
      <c r="B125">
        <v>2</v>
      </c>
      <c r="C125" t="s">
        <v>30</v>
      </c>
      <c r="D125">
        <v>1</v>
      </c>
      <c r="E125">
        <v>1.9212187249699999E-2</v>
      </c>
      <c r="F125">
        <f t="shared" si="11"/>
        <v>0.75</v>
      </c>
      <c r="G125">
        <f t="shared" si="12"/>
        <v>1.4409140437274998E-2</v>
      </c>
      <c r="I125">
        <v>367</v>
      </c>
      <c r="J125">
        <v>3</v>
      </c>
      <c r="K125" t="s">
        <v>29</v>
      </c>
      <c r="L125">
        <v>2</v>
      </c>
      <c r="M125">
        <v>6.2203623076599997E-2</v>
      </c>
      <c r="N125">
        <f t="shared" si="13"/>
        <v>0.9</v>
      </c>
      <c r="O125">
        <f t="shared" si="14"/>
        <v>5.5983260768939995E-2</v>
      </c>
      <c r="Q125">
        <v>103</v>
      </c>
      <c r="R125">
        <v>1</v>
      </c>
      <c r="S125" t="s">
        <v>27</v>
      </c>
      <c r="T125">
        <v>3</v>
      </c>
      <c r="U125">
        <v>0.97320050121799995</v>
      </c>
      <c r="V125">
        <f t="shared" si="15"/>
        <v>0.5</v>
      </c>
      <c r="W125">
        <f t="shared" si="16"/>
        <v>0.48660025060899997</v>
      </c>
      <c r="Y125">
        <v>1918</v>
      </c>
      <c r="Z125">
        <v>1</v>
      </c>
      <c r="AA125" t="s">
        <v>30</v>
      </c>
      <c r="AB125">
        <v>4</v>
      </c>
      <c r="AC125">
        <v>3.8288887018599997E-2</v>
      </c>
      <c r="AD125">
        <f t="shared" si="17"/>
        <v>0.5</v>
      </c>
      <c r="AE125">
        <f t="shared" si="18"/>
        <v>1.9144443509299999E-2</v>
      </c>
    </row>
    <row r="126" spans="1:31" x14ac:dyDescent="0.25">
      <c r="A126">
        <v>809</v>
      </c>
      <c r="B126">
        <v>2</v>
      </c>
      <c r="C126" t="s">
        <v>30</v>
      </c>
      <c r="D126">
        <v>1</v>
      </c>
      <c r="E126">
        <v>9.2301766861900003E-3</v>
      </c>
      <c r="F126">
        <f t="shared" si="11"/>
        <v>0.75</v>
      </c>
      <c r="G126">
        <f t="shared" si="12"/>
        <v>6.9226325146425002E-3</v>
      </c>
      <c r="I126">
        <v>368</v>
      </c>
      <c r="J126">
        <v>2</v>
      </c>
      <c r="K126" t="s">
        <v>30</v>
      </c>
      <c r="L126">
        <v>2</v>
      </c>
      <c r="M126">
        <v>5.3068199006099999E-2</v>
      </c>
      <c r="N126">
        <f t="shared" si="13"/>
        <v>0.75</v>
      </c>
      <c r="O126">
        <f t="shared" si="14"/>
        <v>3.9801149254575001E-2</v>
      </c>
      <c r="Q126">
        <v>104</v>
      </c>
      <c r="R126">
        <v>1</v>
      </c>
      <c r="S126" t="s">
        <v>29</v>
      </c>
      <c r="T126">
        <v>3</v>
      </c>
      <c r="U126">
        <v>0.19155120959300001</v>
      </c>
      <c r="V126">
        <f t="shared" si="15"/>
        <v>0.5</v>
      </c>
      <c r="W126">
        <f t="shared" si="16"/>
        <v>9.5775604796500005E-2</v>
      </c>
      <c r="Y126">
        <v>1920</v>
      </c>
      <c r="Z126">
        <v>3</v>
      </c>
      <c r="AA126" t="s">
        <v>30</v>
      </c>
      <c r="AB126">
        <v>4</v>
      </c>
      <c r="AC126">
        <v>4.64499775423E-2</v>
      </c>
      <c r="AD126">
        <f t="shared" si="17"/>
        <v>0.9</v>
      </c>
      <c r="AE126">
        <f t="shared" si="18"/>
        <v>4.1804979788070004E-2</v>
      </c>
    </row>
    <row r="127" spans="1:31" x14ac:dyDescent="0.25">
      <c r="A127">
        <v>810</v>
      </c>
      <c r="B127">
        <v>2</v>
      </c>
      <c r="C127" t="s">
        <v>30</v>
      </c>
      <c r="D127">
        <v>1</v>
      </c>
      <c r="E127">
        <v>3.0780119268900001E-2</v>
      </c>
      <c r="F127">
        <f t="shared" si="11"/>
        <v>0.75</v>
      </c>
      <c r="G127">
        <f t="shared" si="12"/>
        <v>2.3085089451674999E-2</v>
      </c>
      <c r="I127">
        <v>369</v>
      </c>
      <c r="J127">
        <v>1</v>
      </c>
      <c r="K127" t="s">
        <v>30</v>
      </c>
      <c r="L127">
        <v>2</v>
      </c>
      <c r="M127">
        <v>8.77622797459E-3</v>
      </c>
      <c r="N127">
        <f t="shared" si="13"/>
        <v>0.5</v>
      </c>
      <c r="O127">
        <f t="shared" si="14"/>
        <v>4.388113987295E-3</v>
      </c>
      <c r="Q127">
        <v>105</v>
      </c>
      <c r="R127">
        <v>3</v>
      </c>
      <c r="S127" t="s">
        <v>27</v>
      </c>
      <c r="T127">
        <v>3</v>
      </c>
      <c r="U127">
        <v>4.3259836328100001E-2</v>
      </c>
      <c r="V127">
        <f t="shared" si="15"/>
        <v>0.9</v>
      </c>
      <c r="W127">
        <f t="shared" si="16"/>
        <v>3.8933852695290004E-2</v>
      </c>
      <c r="Y127">
        <v>1922</v>
      </c>
      <c r="Z127">
        <v>1</v>
      </c>
      <c r="AA127" t="s">
        <v>30</v>
      </c>
      <c r="AB127">
        <v>4</v>
      </c>
      <c r="AC127">
        <v>8.98189760675E-3</v>
      </c>
      <c r="AD127">
        <f t="shared" si="17"/>
        <v>0.5</v>
      </c>
      <c r="AE127">
        <f t="shared" si="18"/>
        <v>4.490948803375E-3</v>
      </c>
    </row>
    <row r="128" spans="1:31" x14ac:dyDescent="0.25">
      <c r="A128">
        <v>811</v>
      </c>
      <c r="B128">
        <v>1</v>
      </c>
      <c r="C128" t="s">
        <v>30</v>
      </c>
      <c r="D128">
        <v>1</v>
      </c>
      <c r="E128">
        <v>0.18458010722599999</v>
      </c>
      <c r="F128">
        <f t="shared" si="11"/>
        <v>0.5</v>
      </c>
      <c r="G128">
        <f t="shared" si="12"/>
        <v>9.2290053612999995E-2</v>
      </c>
      <c r="I128">
        <v>370</v>
      </c>
      <c r="J128">
        <v>3</v>
      </c>
      <c r="K128" t="s">
        <v>29</v>
      </c>
      <c r="L128">
        <v>2</v>
      </c>
      <c r="M128">
        <v>0.60647740520500004</v>
      </c>
      <c r="N128">
        <f t="shared" si="13"/>
        <v>0.9</v>
      </c>
      <c r="O128">
        <f t="shared" si="14"/>
        <v>0.5458296646845</v>
      </c>
      <c r="Q128">
        <v>106</v>
      </c>
      <c r="R128">
        <v>3</v>
      </c>
      <c r="S128" t="s">
        <v>31</v>
      </c>
      <c r="T128">
        <v>3</v>
      </c>
      <c r="U128">
        <v>1.1893534591600001E-2</v>
      </c>
      <c r="V128">
        <f t="shared" si="15"/>
        <v>0.9</v>
      </c>
      <c r="W128">
        <f t="shared" si="16"/>
        <v>1.070418113244E-2</v>
      </c>
      <c r="Y128">
        <v>1924</v>
      </c>
      <c r="Z128">
        <v>2</v>
      </c>
      <c r="AA128" t="s">
        <v>30</v>
      </c>
      <c r="AB128">
        <v>4</v>
      </c>
      <c r="AC128">
        <v>1.3485108676399999E-2</v>
      </c>
      <c r="AD128">
        <f t="shared" si="17"/>
        <v>0.75</v>
      </c>
      <c r="AE128">
        <f t="shared" si="18"/>
        <v>1.0113831507299999E-2</v>
      </c>
    </row>
    <row r="129" spans="1:31" x14ac:dyDescent="0.25">
      <c r="A129">
        <v>817</v>
      </c>
      <c r="B129">
        <v>1</v>
      </c>
      <c r="C129" t="s">
        <v>30</v>
      </c>
      <c r="D129">
        <v>1</v>
      </c>
      <c r="E129">
        <v>8.0560027054600008E-3</v>
      </c>
      <c r="F129">
        <f t="shared" si="11"/>
        <v>0.5</v>
      </c>
      <c r="G129">
        <f t="shared" si="12"/>
        <v>4.0280013527300004E-3</v>
      </c>
      <c r="I129">
        <v>371</v>
      </c>
      <c r="J129">
        <v>2</v>
      </c>
      <c r="K129" t="s">
        <v>30</v>
      </c>
      <c r="L129">
        <v>2</v>
      </c>
      <c r="M129">
        <v>2.3351505026999999</v>
      </c>
      <c r="N129">
        <f t="shared" si="13"/>
        <v>0.75</v>
      </c>
      <c r="O129">
        <f t="shared" si="14"/>
        <v>1.751362877025</v>
      </c>
      <c r="Q129">
        <v>107</v>
      </c>
      <c r="R129">
        <v>1</v>
      </c>
      <c r="S129" t="s">
        <v>27</v>
      </c>
      <c r="T129">
        <v>3</v>
      </c>
      <c r="U129">
        <v>5.9392087714099998E-3</v>
      </c>
      <c r="V129">
        <f t="shared" si="15"/>
        <v>0.5</v>
      </c>
      <c r="W129">
        <f t="shared" si="16"/>
        <v>2.9696043857049999E-3</v>
      </c>
      <c r="Y129">
        <v>1926</v>
      </c>
      <c r="Z129">
        <v>1</v>
      </c>
      <c r="AA129" t="s">
        <v>27</v>
      </c>
      <c r="AB129">
        <v>4</v>
      </c>
      <c r="AC129">
        <v>9.3707690289900007E-3</v>
      </c>
      <c r="AD129">
        <f t="shared" si="17"/>
        <v>0.5</v>
      </c>
      <c r="AE129">
        <f t="shared" si="18"/>
        <v>4.6853845144950003E-3</v>
      </c>
    </row>
    <row r="130" spans="1:31" x14ac:dyDescent="0.25">
      <c r="A130">
        <v>824</v>
      </c>
      <c r="B130">
        <v>1</v>
      </c>
      <c r="C130" t="s">
        <v>30</v>
      </c>
      <c r="D130">
        <v>1</v>
      </c>
      <c r="E130">
        <v>1.250781492</v>
      </c>
      <c r="F130">
        <f t="shared" si="11"/>
        <v>0.5</v>
      </c>
      <c r="G130">
        <f t="shared" si="12"/>
        <v>0.625390746</v>
      </c>
      <c r="I130">
        <v>372</v>
      </c>
      <c r="J130">
        <v>1</v>
      </c>
      <c r="K130" t="s">
        <v>30</v>
      </c>
      <c r="L130">
        <v>2</v>
      </c>
      <c r="M130">
        <v>4.9342199906299997E-2</v>
      </c>
      <c r="N130">
        <f t="shared" si="13"/>
        <v>0.5</v>
      </c>
      <c r="O130">
        <f t="shared" si="14"/>
        <v>2.4671099953149998E-2</v>
      </c>
      <c r="Q130">
        <v>108</v>
      </c>
      <c r="R130">
        <v>1</v>
      </c>
      <c r="S130" t="s">
        <v>31</v>
      </c>
      <c r="T130">
        <v>3</v>
      </c>
      <c r="U130">
        <v>0.175830886302</v>
      </c>
      <c r="V130">
        <f t="shared" si="15"/>
        <v>0.5</v>
      </c>
      <c r="W130">
        <f t="shared" si="16"/>
        <v>8.7915443151E-2</v>
      </c>
      <c r="Y130">
        <v>1928</v>
      </c>
      <c r="Z130">
        <v>1</v>
      </c>
      <c r="AA130" t="s">
        <v>27</v>
      </c>
      <c r="AB130">
        <v>4</v>
      </c>
      <c r="AC130">
        <v>1.55622158975</v>
      </c>
      <c r="AD130">
        <f t="shared" si="17"/>
        <v>0.5</v>
      </c>
      <c r="AE130">
        <f t="shared" si="18"/>
        <v>0.77811079487500001</v>
      </c>
    </row>
    <row r="131" spans="1:31" x14ac:dyDescent="0.25">
      <c r="A131">
        <v>825</v>
      </c>
      <c r="B131">
        <v>1</v>
      </c>
      <c r="C131" t="s">
        <v>30</v>
      </c>
      <c r="D131">
        <v>1</v>
      </c>
      <c r="E131">
        <v>0.122853036422</v>
      </c>
      <c r="F131">
        <f t="shared" si="11"/>
        <v>0.5</v>
      </c>
      <c r="G131">
        <f t="shared" si="12"/>
        <v>6.1426518211000002E-2</v>
      </c>
      <c r="I131">
        <v>375</v>
      </c>
      <c r="J131">
        <v>1</v>
      </c>
      <c r="K131" t="s">
        <v>29</v>
      </c>
      <c r="L131">
        <v>2</v>
      </c>
      <c r="M131">
        <v>1.5553710033E-2</v>
      </c>
      <c r="N131">
        <f t="shared" si="13"/>
        <v>0.5</v>
      </c>
      <c r="O131">
        <f t="shared" si="14"/>
        <v>7.7768550165000002E-3</v>
      </c>
      <c r="Q131">
        <v>109</v>
      </c>
      <c r="R131">
        <v>2</v>
      </c>
      <c r="S131" t="s">
        <v>29</v>
      </c>
      <c r="T131">
        <v>3</v>
      </c>
      <c r="U131">
        <v>0.113067159219</v>
      </c>
      <c r="V131">
        <f t="shared" si="15"/>
        <v>0.75</v>
      </c>
      <c r="W131">
        <f t="shared" si="16"/>
        <v>8.4800369414249996E-2</v>
      </c>
      <c r="Y131">
        <v>1930</v>
      </c>
      <c r="Z131">
        <v>1</v>
      </c>
      <c r="AA131" t="s">
        <v>30</v>
      </c>
      <c r="AB131">
        <v>4</v>
      </c>
      <c r="AC131">
        <v>9.6050373677700005E-3</v>
      </c>
      <c r="AD131">
        <f t="shared" si="17"/>
        <v>0.5</v>
      </c>
      <c r="AE131">
        <f t="shared" si="18"/>
        <v>4.8025186838850003E-3</v>
      </c>
    </row>
    <row r="132" spans="1:31" x14ac:dyDescent="0.25">
      <c r="A132">
        <v>827</v>
      </c>
      <c r="B132">
        <v>1</v>
      </c>
      <c r="C132" t="s">
        <v>30</v>
      </c>
      <c r="D132">
        <v>1</v>
      </c>
      <c r="E132">
        <v>3.4748262119999998E-2</v>
      </c>
      <c r="F132">
        <f t="shared" si="11"/>
        <v>0.5</v>
      </c>
      <c r="G132">
        <f t="shared" si="12"/>
        <v>1.7374131059999999E-2</v>
      </c>
      <c r="I132">
        <v>376</v>
      </c>
      <c r="J132">
        <v>1</v>
      </c>
      <c r="K132" t="s">
        <v>30</v>
      </c>
      <c r="L132">
        <v>2</v>
      </c>
      <c r="M132">
        <v>8.7753623010499993E-3</v>
      </c>
      <c r="N132">
        <f t="shared" si="13"/>
        <v>0.5</v>
      </c>
      <c r="O132">
        <f t="shared" si="14"/>
        <v>4.3876811505249996E-3</v>
      </c>
      <c r="Q132">
        <v>110</v>
      </c>
      <c r="R132">
        <v>2</v>
      </c>
      <c r="S132" t="s">
        <v>27</v>
      </c>
      <c r="T132">
        <v>3</v>
      </c>
      <c r="U132">
        <v>1.9212285110300001E-2</v>
      </c>
      <c r="V132">
        <f t="shared" si="15"/>
        <v>0.75</v>
      </c>
      <c r="W132">
        <f t="shared" si="16"/>
        <v>1.4409213832725001E-2</v>
      </c>
      <c r="Y132">
        <v>1932</v>
      </c>
      <c r="Z132">
        <v>1</v>
      </c>
      <c r="AA132" t="s">
        <v>30</v>
      </c>
      <c r="AB132">
        <v>4</v>
      </c>
      <c r="AC132">
        <v>0.17933022237999999</v>
      </c>
      <c r="AD132">
        <f t="shared" si="17"/>
        <v>0.5</v>
      </c>
      <c r="AE132">
        <f t="shared" si="18"/>
        <v>8.9665111189999994E-2</v>
      </c>
    </row>
    <row r="133" spans="1:31" x14ac:dyDescent="0.25">
      <c r="A133">
        <v>837</v>
      </c>
      <c r="B133">
        <v>2</v>
      </c>
      <c r="C133" t="s">
        <v>30</v>
      </c>
      <c r="D133">
        <v>1</v>
      </c>
      <c r="E133">
        <v>0.142429998989</v>
      </c>
      <c r="F133">
        <f t="shared" si="11"/>
        <v>0.75</v>
      </c>
      <c r="G133">
        <f t="shared" si="12"/>
        <v>0.10682249924175</v>
      </c>
      <c r="I133">
        <v>377</v>
      </c>
      <c r="J133">
        <v>3</v>
      </c>
      <c r="K133" t="s">
        <v>29</v>
      </c>
      <c r="L133">
        <v>2</v>
      </c>
      <c r="M133">
        <v>0.53670190385500005</v>
      </c>
      <c r="N133">
        <f t="shared" si="13"/>
        <v>0.9</v>
      </c>
      <c r="O133">
        <f t="shared" si="14"/>
        <v>0.48303171346950008</v>
      </c>
      <c r="Q133">
        <v>111</v>
      </c>
      <c r="R133">
        <v>2</v>
      </c>
      <c r="S133" t="s">
        <v>29</v>
      </c>
      <c r="T133">
        <v>3</v>
      </c>
      <c r="U133">
        <v>3.2133395657599997E-2</v>
      </c>
      <c r="V133">
        <f t="shared" si="15"/>
        <v>0.75</v>
      </c>
      <c r="W133">
        <f t="shared" si="16"/>
        <v>2.4100046743199998E-2</v>
      </c>
      <c r="Y133">
        <v>1934</v>
      </c>
      <c r="Z133">
        <v>1</v>
      </c>
      <c r="AA133" t="s">
        <v>30</v>
      </c>
      <c r="AB133">
        <v>4</v>
      </c>
      <c r="AC133">
        <v>9.4716618896099995E-3</v>
      </c>
      <c r="AD133">
        <f t="shared" si="17"/>
        <v>0.5</v>
      </c>
      <c r="AE133">
        <f t="shared" si="18"/>
        <v>4.7358309448049998E-3</v>
      </c>
    </row>
    <row r="134" spans="1:31" x14ac:dyDescent="0.25">
      <c r="A134">
        <v>838</v>
      </c>
      <c r="B134">
        <v>2</v>
      </c>
      <c r="C134" t="s">
        <v>30</v>
      </c>
      <c r="D134">
        <v>1</v>
      </c>
      <c r="E134">
        <v>4.0548391050500003E-2</v>
      </c>
      <c r="F134">
        <f t="shared" si="11"/>
        <v>0.75</v>
      </c>
      <c r="G134">
        <f t="shared" si="12"/>
        <v>3.0411293287875001E-2</v>
      </c>
      <c r="I134">
        <v>378</v>
      </c>
      <c r="J134">
        <v>1</v>
      </c>
      <c r="K134" t="s">
        <v>29</v>
      </c>
      <c r="L134">
        <v>2</v>
      </c>
      <c r="M134">
        <v>0.46122772654600003</v>
      </c>
      <c r="N134">
        <f t="shared" si="13"/>
        <v>0.5</v>
      </c>
      <c r="O134">
        <f t="shared" si="14"/>
        <v>0.23061386327300001</v>
      </c>
      <c r="Q134">
        <v>112</v>
      </c>
      <c r="R134">
        <v>1</v>
      </c>
      <c r="S134" t="s">
        <v>27</v>
      </c>
      <c r="T134">
        <v>3</v>
      </c>
      <c r="U134">
        <v>9.5515380594000006E-3</v>
      </c>
      <c r="V134">
        <f t="shared" si="15"/>
        <v>0.5</v>
      </c>
      <c r="W134">
        <f t="shared" si="16"/>
        <v>4.7757690297000003E-3</v>
      </c>
      <c r="Y134">
        <v>1936</v>
      </c>
      <c r="Z134">
        <v>2</v>
      </c>
      <c r="AA134" t="s">
        <v>30</v>
      </c>
      <c r="AB134">
        <v>4</v>
      </c>
      <c r="AC134">
        <v>1.3854207438199999E-2</v>
      </c>
      <c r="AD134">
        <f t="shared" si="17"/>
        <v>0.75</v>
      </c>
      <c r="AE134">
        <f t="shared" si="18"/>
        <v>1.039065557865E-2</v>
      </c>
    </row>
    <row r="135" spans="1:31" x14ac:dyDescent="0.25">
      <c r="A135">
        <v>840</v>
      </c>
      <c r="B135">
        <v>2</v>
      </c>
      <c r="C135" t="s">
        <v>29</v>
      </c>
      <c r="D135">
        <v>1</v>
      </c>
      <c r="E135">
        <v>0.12403477388</v>
      </c>
      <c r="F135">
        <f t="shared" si="11"/>
        <v>0.75</v>
      </c>
      <c r="G135">
        <f t="shared" si="12"/>
        <v>9.3026080410000003E-2</v>
      </c>
      <c r="I135">
        <v>379</v>
      </c>
      <c r="J135">
        <v>1</v>
      </c>
      <c r="K135" t="s">
        <v>30</v>
      </c>
      <c r="L135">
        <v>2</v>
      </c>
      <c r="M135">
        <v>1.90077207166E-2</v>
      </c>
      <c r="N135">
        <f t="shared" si="13"/>
        <v>0.5</v>
      </c>
      <c r="O135">
        <f t="shared" si="14"/>
        <v>9.5038603583000002E-3</v>
      </c>
      <c r="Q135">
        <v>113</v>
      </c>
      <c r="R135">
        <v>1</v>
      </c>
      <c r="S135" t="s">
        <v>27</v>
      </c>
      <c r="T135">
        <v>3</v>
      </c>
      <c r="U135">
        <v>5.3641740659600003</v>
      </c>
      <c r="V135">
        <f t="shared" si="15"/>
        <v>0.5</v>
      </c>
      <c r="W135">
        <f t="shared" si="16"/>
        <v>2.6820870329800002</v>
      </c>
      <c r="Y135">
        <v>1938</v>
      </c>
      <c r="Z135">
        <v>3</v>
      </c>
      <c r="AA135" t="s">
        <v>27</v>
      </c>
      <c r="AB135">
        <v>4</v>
      </c>
      <c r="AC135">
        <v>8.3634865240899997E-2</v>
      </c>
      <c r="AD135">
        <f t="shared" si="17"/>
        <v>0.9</v>
      </c>
      <c r="AE135">
        <f t="shared" si="18"/>
        <v>7.527137871681E-2</v>
      </c>
    </row>
    <row r="136" spans="1:31" x14ac:dyDescent="0.25">
      <c r="A136">
        <v>841</v>
      </c>
      <c r="B136">
        <v>1</v>
      </c>
      <c r="C136" t="s">
        <v>30</v>
      </c>
      <c r="D136">
        <v>1</v>
      </c>
      <c r="E136">
        <v>2.8428161060600001E-2</v>
      </c>
      <c r="F136">
        <f t="shared" si="11"/>
        <v>0.5</v>
      </c>
      <c r="G136">
        <f t="shared" si="12"/>
        <v>1.4214080530300001E-2</v>
      </c>
      <c r="I136">
        <v>380</v>
      </c>
      <c r="J136">
        <v>1</v>
      </c>
      <c r="K136" t="s">
        <v>30</v>
      </c>
      <c r="L136">
        <v>2</v>
      </c>
      <c r="M136">
        <v>9.1228240555599992E-3</v>
      </c>
      <c r="N136">
        <f t="shared" si="13"/>
        <v>0.5</v>
      </c>
      <c r="O136">
        <f t="shared" si="14"/>
        <v>4.5614120277799996E-3</v>
      </c>
      <c r="Q136">
        <v>114</v>
      </c>
      <c r="R136">
        <v>1</v>
      </c>
      <c r="S136" t="s">
        <v>27</v>
      </c>
      <c r="T136">
        <v>3</v>
      </c>
      <c r="U136">
        <v>3.1579486472900001E-2</v>
      </c>
      <c r="V136">
        <f t="shared" si="15"/>
        <v>0.5</v>
      </c>
      <c r="W136">
        <f t="shared" si="16"/>
        <v>1.578974323645E-2</v>
      </c>
      <c r="Y136">
        <v>1940</v>
      </c>
      <c r="Z136">
        <v>3</v>
      </c>
      <c r="AA136" t="s">
        <v>30</v>
      </c>
      <c r="AB136">
        <v>4</v>
      </c>
      <c r="AC136">
        <v>0.34005309126700001</v>
      </c>
      <c r="AD136">
        <f t="shared" si="17"/>
        <v>0.9</v>
      </c>
      <c r="AE136">
        <f t="shared" si="18"/>
        <v>0.30604778214030004</v>
      </c>
    </row>
    <row r="137" spans="1:31" x14ac:dyDescent="0.25">
      <c r="A137">
        <v>842</v>
      </c>
      <c r="B137">
        <v>3</v>
      </c>
      <c r="C137" t="s">
        <v>30</v>
      </c>
      <c r="D137">
        <v>1</v>
      </c>
      <c r="E137">
        <v>0.163830766372</v>
      </c>
      <c r="F137">
        <f t="shared" si="11"/>
        <v>0.9</v>
      </c>
      <c r="G137">
        <f t="shared" si="12"/>
        <v>0.14744768973480002</v>
      </c>
      <c r="I137">
        <v>382</v>
      </c>
      <c r="J137">
        <v>3</v>
      </c>
      <c r="K137" t="s">
        <v>29</v>
      </c>
      <c r="L137">
        <v>2</v>
      </c>
      <c r="M137">
        <v>1.90077642447E-2</v>
      </c>
      <c r="N137">
        <f t="shared" si="13"/>
        <v>0.9</v>
      </c>
      <c r="O137">
        <f t="shared" si="14"/>
        <v>1.7106987820229999E-2</v>
      </c>
      <c r="Q137">
        <v>115</v>
      </c>
      <c r="R137">
        <v>1</v>
      </c>
      <c r="S137" t="s">
        <v>29</v>
      </c>
      <c r="T137">
        <v>3</v>
      </c>
      <c r="U137">
        <v>3.9477647605599998E-2</v>
      </c>
      <c r="V137">
        <f t="shared" si="15"/>
        <v>0.5</v>
      </c>
      <c r="W137">
        <f t="shared" si="16"/>
        <v>1.9738823802799999E-2</v>
      </c>
      <c r="Y137">
        <v>1942</v>
      </c>
      <c r="Z137">
        <v>2</v>
      </c>
      <c r="AA137" t="s">
        <v>30</v>
      </c>
      <c r="AB137">
        <v>4</v>
      </c>
      <c r="AC137">
        <v>1.4119591551399999E-2</v>
      </c>
      <c r="AD137">
        <f t="shared" si="17"/>
        <v>0.75</v>
      </c>
      <c r="AE137">
        <f t="shared" si="18"/>
        <v>1.058969366355E-2</v>
      </c>
    </row>
    <row r="138" spans="1:31" x14ac:dyDescent="0.25">
      <c r="A138">
        <v>846</v>
      </c>
      <c r="B138">
        <v>1</v>
      </c>
      <c r="C138" t="s">
        <v>30</v>
      </c>
      <c r="D138">
        <v>1</v>
      </c>
      <c r="E138">
        <v>0.12922631936100001</v>
      </c>
      <c r="F138">
        <f t="shared" si="11"/>
        <v>0.5</v>
      </c>
      <c r="G138">
        <f t="shared" si="12"/>
        <v>6.4613159680500007E-2</v>
      </c>
      <c r="I138">
        <v>383</v>
      </c>
      <c r="J138">
        <v>1</v>
      </c>
      <c r="K138" t="s">
        <v>29</v>
      </c>
      <c r="L138">
        <v>2</v>
      </c>
      <c r="M138">
        <v>0.322939630172</v>
      </c>
      <c r="N138">
        <f t="shared" si="13"/>
        <v>0.5</v>
      </c>
      <c r="O138">
        <f t="shared" si="14"/>
        <v>0.161469815086</v>
      </c>
      <c r="Q138">
        <v>116</v>
      </c>
      <c r="R138">
        <v>1</v>
      </c>
      <c r="S138" t="s">
        <v>29</v>
      </c>
      <c r="T138">
        <v>3</v>
      </c>
      <c r="U138">
        <v>0.104858631691</v>
      </c>
      <c r="V138">
        <f t="shared" si="15"/>
        <v>0.5</v>
      </c>
      <c r="W138">
        <f t="shared" si="16"/>
        <v>5.2429315845500001E-2</v>
      </c>
      <c r="Y138">
        <v>1944</v>
      </c>
      <c r="Z138">
        <v>1</v>
      </c>
      <c r="AA138" t="s">
        <v>30</v>
      </c>
      <c r="AB138">
        <v>4</v>
      </c>
      <c r="AC138">
        <v>0.448548172217</v>
      </c>
      <c r="AD138">
        <f t="shared" si="17"/>
        <v>0.5</v>
      </c>
      <c r="AE138">
        <f t="shared" si="18"/>
        <v>0.2242740861085</v>
      </c>
    </row>
    <row r="139" spans="1:31" x14ac:dyDescent="0.25">
      <c r="A139">
        <v>848</v>
      </c>
      <c r="B139">
        <v>1</v>
      </c>
      <c r="C139" t="s">
        <v>30</v>
      </c>
      <c r="D139">
        <v>1</v>
      </c>
      <c r="E139">
        <v>9.9924113811399998E-2</v>
      </c>
      <c r="F139">
        <f t="shared" si="11"/>
        <v>0.5</v>
      </c>
      <c r="G139">
        <f t="shared" si="12"/>
        <v>4.9962056905699999E-2</v>
      </c>
      <c r="I139">
        <v>384</v>
      </c>
      <c r="J139">
        <v>1</v>
      </c>
      <c r="K139" t="s">
        <v>30</v>
      </c>
      <c r="L139">
        <v>2</v>
      </c>
      <c r="M139">
        <v>9.3709323068800008E-3</v>
      </c>
      <c r="N139">
        <f t="shared" si="13"/>
        <v>0.5</v>
      </c>
      <c r="O139">
        <f t="shared" si="14"/>
        <v>4.6854661534400004E-3</v>
      </c>
      <c r="Q139">
        <v>117</v>
      </c>
      <c r="R139">
        <v>1</v>
      </c>
      <c r="S139" t="s">
        <v>29</v>
      </c>
      <c r="T139">
        <v>3</v>
      </c>
      <c r="U139">
        <v>9.2857177804899996E-3</v>
      </c>
      <c r="V139">
        <f t="shared" si="15"/>
        <v>0.5</v>
      </c>
      <c r="W139">
        <f t="shared" si="16"/>
        <v>4.6428588902449998E-3</v>
      </c>
      <c r="Y139">
        <v>1946</v>
      </c>
      <c r="Z139">
        <v>2</v>
      </c>
      <c r="AA139" t="s">
        <v>30</v>
      </c>
      <c r="AB139">
        <v>4</v>
      </c>
      <c r="AC139">
        <v>1.40088155786E-2</v>
      </c>
      <c r="AD139">
        <f t="shared" si="17"/>
        <v>0.75</v>
      </c>
      <c r="AE139">
        <f t="shared" si="18"/>
        <v>1.050661168395E-2</v>
      </c>
    </row>
    <row r="140" spans="1:31" x14ac:dyDescent="0.25">
      <c r="A140">
        <v>855</v>
      </c>
      <c r="B140">
        <v>1</v>
      </c>
      <c r="C140" t="s">
        <v>30</v>
      </c>
      <c r="D140">
        <v>1</v>
      </c>
      <c r="E140">
        <v>0.14621525639300001</v>
      </c>
      <c r="F140">
        <f t="shared" si="11"/>
        <v>0.5</v>
      </c>
      <c r="G140">
        <f t="shared" si="12"/>
        <v>7.3107628196500005E-2</v>
      </c>
      <c r="I140">
        <v>385</v>
      </c>
      <c r="J140">
        <v>3</v>
      </c>
      <c r="K140" t="s">
        <v>29</v>
      </c>
      <c r="L140">
        <v>2</v>
      </c>
      <c r="M140">
        <v>0.46384116983599999</v>
      </c>
      <c r="N140">
        <f t="shared" si="13"/>
        <v>0.9</v>
      </c>
      <c r="O140">
        <f t="shared" si="14"/>
        <v>0.41745705285239998</v>
      </c>
      <c r="Q140">
        <v>118</v>
      </c>
      <c r="R140">
        <v>3</v>
      </c>
      <c r="S140" t="s">
        <v>27</v>
      </c>
      <c r="T140">
        <v>3</v>
      </c>
      <c r="U140">
        <v>0.43787567993100002</v>
      </c>
      <c r="V140">
        <f t="shared" si="15"/>
        <v>0.9</v>
      </c>
      <c r="W140">
        <f t="shared" si="16"/>
        <v>0.3940881119379</v>
      </c>
      <c r="Y140">
        <v>1948</v>
      </c>
      <c r="Z140">
        <v>1</v>
      </c>
      <c r="AA140" t="s">
        <v>27</v>
      </c>
      <c r="AB140">
        <v>4</v>
      </c>
      <c r="AC140">
        <v>1.0183506197200001</v>
      </c>
      <c r="AD140">
        <f t="shared" si="17"/>
        <v>0.5</v>
      </c>
      <c r="AE140">
        <f t="shared" si="18"/>
        <v>0.50917530986000004</v>
      </c>
    </row>
    <row r="141" spans="1:31" x14ac:dyDescent="0.25">
      <c r="A141">
        <v>856</v>
      </c>
      <c r="B141">
        <v>1</v>
      </c>
      <c r="C141" t="s">
        <v>30</v>
      </c>
      <c r="D141">
        <v>1</v>
      </c>
      <c r="E141">
        <v>9.6380939339099997E-2</v>
      </c>
      <c r="F141">
        <f t="shared" si="11"/>
        <v>0.5</v>
      </c>
      <c r="G141">
        <f t="shared" si="12"/>
        <v>4.8190469669549998E-2</v>
      </c>
      <c r="I141">
        <v>386</v>
      </c>
      <c r="J141">
        <v>3</v>
      </c>
      <c r="K141" t="s">
        <v>30</v>
      </c>
      <c r="L141">
        <v>2</v>
      </c>
      <c r="M141">
        <v>0.59464795269100001</v>
      </c>
      <c r="N141">
        <f t="shared" si="13"/>
        <v>0.9</v>
      </c>
      <c r="O141">
        <f t="shared" si="14"/>
        <v>0.53518315742190004</v>
      </c>
      <c r="Q141">
        <v>119</v>
      </c>
      <c r="R141">
        <v>3</v>
      </c>
      <c r="S141" t="s">
        <v>31</v>
      </c>
      <c r="T141">
        <v>3</v>
      </c>
      <c r="U141">
        <v>1.23367513366E-2</v>
      </c>
      <c r="V141">
        <f t="shared" si="15"/>
        <v>0.9</v>
      </c>
      <c r="W141">
        <f t="shared" si="16"/>
        <v>1.110307620294E-2</v>
      </c>
      <c r="Y141">
        <v>1950</v>
      </c>
      <c r="Z141">
        <v>3</v>
      </c>
      <c r="AA141" t="s">
        <v>30</v>
      </c>
      <c r="AB141">
        <v>4</v>
      </c>
      <c r="AC141">
        <v>1.3416668734899999</v>
      </c>
      <c r="AD141">
        <f t="shared" si="17"/>
        <v>0.9</v>
      </c>
      <c r="AE141">
        <f t="shared" si="18"/>
        <v>1.207500186141</v>
      </c>
    </row>
    <row r="142" spans="1:31" x14ac:dyDescent="0.25">
      <c r="A142">
        <v>859</v>
      </c>
      <c r="B142">
        <v>1</v>
      </c>
      <c r="C142" t="s">
        <v>30</v>
      </c>
      <c r="D142">
        <v>1</v>
      </c>
      <c r="E142">
        <v>9.3709323097300005E-3</v>
      </c>
      <c r="F142">
        <f t="shared" si="11"/>
        <v>0.5</v>
      </c>
      <c r="G142">
        <f t="shared" si="12"/>
        <v>4.6854661548650003E-3</v>
      </c>
      <c r="I142">
        <v>387</v>
      </c>
      <c r="J142">
        <v>1</v>
      </c>
      <c r="K142" t="s">
        <v>29</v>
      </c>
      <c r="L142">
        <v>2</v>
      </c>
      <c r="M142">
        <v>9.0595142552200008E-3</v>
      </c>
      <c r="N142">
        <f t="shared" si="13"/>
        <v>0.5</v>
      </c>
      <c r="O142">
        <f t="shared" si="14"/>
        <v>4.5297571276100004E-3</v>
      </c>
      <c r="Q142">
        <v>120</v>
      </c>
      <c r="R142">
        <v>1</v>
      </c>
      <c r="S142" t="s">
        <v>29</v>
      </c>
      <c r="T142">
        <v>3</v>
      </c>
      <c r="U142">
        <v>1.0878426347800001</v>
      </c>
      <c r="V142">
        <f t="shared" si="15"/>
        <v>0.5</v>
      </c>
      <c r="W142">
        <f t="shared" si="16"/>
        <v>0.54392131739000005</v>
      </c>
      <c r="Y142">
        <v>1952</v>
      </c>
      <c r="Z142">
        <v>1</v>
      </c>
      <c r="AA142" t="s">
        <v>30</v>
      </c>
      <c r="AB142">
        <v>4</v>
      </c>
      <c r="AC142">
        <v>4.6369346322299998E-2</v>
      </c>
      <c r="AD142">
        <f t="shared" si="17"/>
        <v>0.5</v>
      </c>
      <c r="AE142">
        <f t="shared" si="18"/>
        <v>2.3184673161149999E-2</v>
      </c>
    </row>
    <row r="143" spans="1:31" x14ac:dyDescent="0.25">
      <c r="A143">
        <v>860</v>
      </c>
      <c r="B143">
        <v>1</v>
      </c>
      <c r="C143" t="s">
        <v>30</v>
      </c>
      <c r="D143">
        <v>1</v>
      </c>
      <c r="E143">
        <v>0.108837311524</v>
      </c>
      <c r="F143">
        <f t="shared" si="11"/>
        <v>0.5</v>
      </c>
      <c r="G143">
        <f t="shared" si="12"/>
        <v>5.4418655762000001E-2</v>
      </c>
      <c r="I143">
        <v>388</v>
      </c>
      <c r="J143">
        <v>1</v>
      </c>
      <c r="K143" t="s">
        <v>30</v>
      </c>
      <c r="L143">
        <v>2</v>
      </c>
      <c r="M143">
        <v>9.37093230827E-3</v>
      </c>
      <c r="N143">
        <f t="shared" si="13"/>
        <v>0.5</v>
      </c>
      <c r="O143">
        <f t="shared" si="14"/>
        <v>4.685466154135E-3</v>
      </c>
      <c r="Q143">
        <v>121</v>
      </c>
      <c r="R143">
        <v>2</v>
      </c>
      <c r="S143" t="s">
        <v>27</v>
      </c>
      <c r="T143">
        <v>3</v>
      </c>
      <c r="U143">
        <v>1.05514673308</v>
      </c>
      <c r="V143">
        <f t="shared" si="15"/>
        <v>0.75</v>
      </c>
      <c r="W143">
        <f t="shared" si="16"/>
        <v>0.79136004980999997</v>
      </c>
      <c r="Y143">
        <v>1954</v>
      </c>
      <c r="Z143">
        <v>1</v>
      </c>
      <c r="AA143" t="s">
        <v>27</v>
      </c>
      <c r="AB143">
        <v>4</v>
      </c>
      <c r="AC143">
        <v>0.56292191794799995</v>
      </c>
      <c r="AD143">
        <f t="shared" si="17"/>
        <v>0.5</v>
      </c>
      <c r="AE143">
        <f t="shared" si="18"/>
        <v>0.28146095897399998</v>
      </c>
    </row>
    <row r="144" spans="1:31" x14ac:dyDescent="0.25">
      <c r="A144">
        <v>861</v>
      </c>
      <c r="B144">
        <v>2</v>
      </c>
      <c r="C144" t="s">
        <v>30</v>
      </c>
      <c r="D144">
        <v>1</v>
      </c>
      <c r="E144">
        <v>6.4424708725000002E-2</v>
      </c>
      <c r="F144">
        <f t="shared" si="11"/>
        <v>0.75</v>
      </c>
      <c r="G144">
        <f t="shared" si="12"/>
        <v>4.8318531543750001E-2</v>
      </c>
      <c r="I144">
        <v>389</v>
      </c>
      <c r="J144">
        <v>1</v>
      </c>
      <c r="K144" t="s">
        <v>30</v>
      </c>
      <c r="L144">
        <v>2</v>
      </c>
      <c r="M144">
        <v>7.9307562594300007E-3</v>
      </c>
      <c r="N144">
        <f t="shared" si="13"/>
        <v>0.5</v>
      </c>
      <c r="O144">
        <f t="shared" si="14"/>
        <v>3.9653781297150003E-3</v>
      </c>
      <c r="Q144">
        <v>122</v>
      </c>
      <c r="R144">
        <v>3</v>
      </c>
      <c r="S144" t="s">
        <v>27</v>
      </c>
      <c r="T144">
        <v>3</v>
      </c>
      <c r="U144">
        <v>0.80264593465900003</v>
      </c>
      <c r="V144">
        <f t="shared" si="15"/>
        <v>0.9</v>
      </c>
      <c r="W144">
        <f t="shared" si="16"/>
        <v>0.72238134119310005</v>
      </c>
      <c r="Y144">
        <v>1956</v>
      </c>
      <c r="Z144">
        <v>1</v>
      </c>
      <c r="AA144" t="s">
        <v>27</v>
      </c>
      <c r="AB144">
        <v>4</v>
      </c>
      <c r="AC144">
        <v>4.35405903247E-2</v>
      </c>
      <c r="AD144">
        <f t="shared" si="17"/>
        <v>0.5</v>
      </c>
      <c r="AE144">
        <f t="shared" si="18"/>
        <v>2.177029516235E-2</v>
      </c>
    </row>
    <row r="145" spans="1:31" x14ac:dyDescent="0.25">
      <c r="A145">
        <v>865</v>
      </c>
      <c r="B145">
        <v>1</v>
      </c>
      <c r="C145" t="s">
        <v>30</v>
      </c>
      <c r="D145">
        <v>1</v>
      </c>
      <c r="E145">
        <v>0.194369635933</v>
      </c>
      <c r="F145">
        <f t="shared" si="11"/>
        <v>0.5</v>
      </c>
      <c r="G145">
        <f t="shared" si="12"/>
        <v>9.7184817966499998E-2</v>
      </c>
      <c r="I145">
        <v>390</v>
      </c>
      <c r="J145">
        <v>1</v>
      </c>
      <c r="K145" t="s">
        <v>29</v>
      </c>
      <c r="L145">
        <v>2</v>
      </c>
      <c r="M145">
        <v>0.28692475251900001</v>
      </c>
      <c r="N145">
        <f t="shared" si="13"/>
        <v>0.5</v>
      </c>
      <c r="O145">
        <f t="shared" si="14"/>
        <v>0.14346237625950001</v>
      </c>
      <c r="Q145">
        <v>123</v>
      </c>
      <c r="R145">
        <v>1</v>
      </c>
      <c r="S145" t="s">
        <v>29</v>
      </c>
      <c r="T145">
        <v>3</v>
      </c>
      <c r="U145">
        <v>1.6975556852100001E-2</v>
      </c>
      <c r="V145">
        <f t="shared" si="15"/>
        <v>0.5</v>
      </c>
      <c r="W145">
        <f t="shared" si="16"/>
        <v>8.4877784260500005E-3</v>
      </c>
      <c r="Y145">
        <v>1958</v>
      </c>
      <c r="Z145">
        <v>2</v>
      </c>
      <c r="AA145" t="s">
        <v>30</v>
      </c>
      <c r="AB145">
        <v>4</v>
      </c>
      <c r="AC145">
        <v>1.2406962325500001E-2</v>
      </c>
      <c r="AD145">
        <f t="shared" si="17"/>
        <v>0.75</v>
      </c>
      <c r="AE145">
        <f t="shared" si="18"/>
        <v>9.3052217441250001E-3</v>
      </c>
    </row>
    <row r="146" spans="1:31" x14ac:dyDescent="0.25">
      <c r="A146">
        <v>866</v>
      </c>
      <c r="B146">
        <v>1</v>
      </c>
      <c r="C146" t="s">
        <v>30</v>
      </c>
      <c r="D146">
        <v>1</v>
      </c>
      <c r="E146">
        <v>5.4726472739300001E-2</v>
      </c>
      <c r="F146">
        <f t="shared" si="11"/>
        <v>0.5</v>
      </c>
      <c r="G146">
        <f t="shared" si="12"/>
        <v>2.7363236369650001E-2</v>
      </c>
      <c r="I146">
        <v>391</v>
      </c>
      <c r="J146">
        <v>1</v>
      </c>
      <c r="K146" t="s">
        <v>30</v>
      </c>
      <c r="L146">
        <v>2</v>
      </c>
      <c r="M146">
        <v>0.125331500304</v>
      </c>
      <c r="N146">
        <f t="shared" si="13"/>
        <v>0.5</v>
      </c>
      <c r="O146">
        <f t="shared" si="14"/>
        <v>6.2665750152000002E-2</v>
      </c>
      <c r="Q146">
        <v>124</v>
      </c>
      <c r="R146">
        <v>1</v>
      </c>
      <c r="S146" t="s">
        <v>27</v>
      </c>
      <c r="T146">
        <v>3</v>
      </c>
      <c r="U146">
        <v>0.21631042450599999</v>
      </c>
      <c r="V146">
        <f t="shared" si="15"/>
        <v>0.5</v>
      </c>
      <c r="W146">
        <f t="shared" si="16"/>
        <v>0.108155212253</v>
      </c>
      <c r="Y146">
        <v>1960</v>
      </c>
      <c r="Z146">
        <v>2</v>
      </c>
      <c r="AA146" t="s">
        <v>27</v>
      </c>
      <c r="AB146">
        <v>4</v>
      </c>
      <c r="AC146">
        <v>0.102772475746</v>
      </c>
      <c r="AD146">
        <f t="shared" si="17"/>
        <v>0.75</v>
      </c>
      <c r="AE146">
        <f t="shared" si="18"/>
        <v>7.7079356809499996E-2</v>
      </c>
    </row>
    <row r="147" spans="1:31" x14ac:dyDescent="0.25">
      <c r="A147">
        <v>868</v>
      </c>
      <c r="B147">
        <v>1</v>
      </c>
      <c r="C147" t="s">
        <v>30</v>
      </c>
      <c r="D147">
        <v>1</v>
      </c>
      <c r="E147">
        <v>0.45805174510000002</v>
      </c>
      <c r="F147">
        <f t="shared" si="11"/>
        <v>0.5</v>
      </c>
      <c r="G147">
        <f t="shared" si="12"/>
        <v>0.22902587255000001</v>
      </c>
      <c r="I147">
        <v>392</v>
      </c>
      <c r="J147">
        <v>1</v>
      </c>
      <c r="K147" t="s">
        <v>30</v>
      </c>
      <c r="L147">
        <v>2</v>
      </c>
      <c r="M147">
        <v>9.1201020986700007E-3</v>
      </c>
      <c r="N147">
        <f t="shared" si="13"/>
        <v>0.5</v>
      </c>
      <c r="O147">
        <f t="shared" si="14"/>
        <v>4.5600510493350004E-3</v>
      </c>
      <c r="Q147">
        <v>125</v>
      </c>
      <c r="R147">
        <v>1</v>
      </c>
      <c r="S147" t="s">
        <v>27</v>
      </c>
      <c r="T147">
        <v>3</v>
      </c>
      <c r="U147">
        <v>9.2930160216700003E-3</v>
      </c>
      <c r="V147">
        <f t="shared" si="15"/>
        <v>0.5</v>
      </c>
      <c r="W147">
        <f t="shared" si="16"/>
        <v>4.6465080108350001E-3</v>
      </c>
      <c r="Y147">
        <v>1962</v>
      </c>
      <c r="Z147">
        <v>1</v>
      </c>
      <c r="AA147" t="s">
        <v>30</v>
      </c>
      <c r="AB147">
        <v>4</v>
      </c>
      <c r="AC147">
        <v>0.228618293571</v>
      </c>
      <c r="AD147">
        <f t="shared" si="17"/>
        <v>0.5</v>
      </c>
      <c r="AE147">
        <f t="shared" si="18"/>
        <v>0.1143091467855</v>
      </c>
    </row>
    <row r="148" spans="1:31" x14ac:dyDescent="0.25">
      <c r="A148">
        <v>871</v>
      </c>
      <c r="B148">
        <v>2</v>
      </c>
      <c r="C148" t="s">
        <v>30</v>
      </c>
      <c r="D148">
        <v>1</v>
      </c>
      <c r="E148">
        <v>4.7445926587700002</v>
      </c>
      <c r="F148">
        <f t="shared" si="11"/>
        <v>0.75</v>
      </c>
      <c r="G148">
        <f t="shared" si="12"/>
        <v>3.5584444940775004</v>
      </c>
      <c r="I148">
        <v>393</v>
      </c>
      <c r="J148">
        <v>3</v>
      </c>
      <c r="K148" t="s">
        <v>29</v>
      </c>
      <c r="L148">
        <v>2</v>
      </c>
      <c r="M148">
        <v>0.20746303178799999</v>
      </c>
      <c r="N148">
        <f t="shared" si="13"/>
        <v>0.9</v>
      </c>
      <c r="O148">
        <f t="shared" si="14"/>
        <v>0.18671672860919999</v>
      </c>
      <c r="Q148">
        <v>126</v>
      </c>
      <c r="R148">
        <v>1</v>
      </c>
      <c r="S148" t="s">
        <v>27</v>
      </c>
      <c r="T148">
        <v>3</v>
      </c>
      <c r="U148">
        <v>8.6492156044800008E-3</v>
      </c>
      <c r="V148">
        <f t="shared" si="15"/>
        <v>0.5</v>
      </c>
      <c r="W148">
        <f t="shared" si="16"/>
        <v>4.3246078022400004E-3</v>
      </c>
      <c r="Y148">
        <v>1964</v>
      </c>
      <c r="Z148">
        <v>2</v>
      </c>
      <c r="AA148" t="s">
        <v>27</v>
      </c>
      <c r="AB148">
        <v>4</v>
      </c>
      <c r="AC148">
        <v>0.25428419200399999</v>
      </c>
      <c r="AD148">
        <f t="shared" si="17"/>
        <v>0.75</v>
      </c>
      <c r="AE148">
        <f t="shared" si="18"/>
        <v>0.19071314400299999</v>
      </c>
    </row>
    <row r="149" spans="1:31" x14ac:dyDescent="0.25">
      <c r="A149">
        <v>877</v>
      </c>
      <c r="B149">
        <v>1</v>
      </c>
      <c r="C149" t="s">
        <v>30</v>
      </c>
      <c r="D149">
        <v>1</v>
      </c>
      <c r="E149">
        <v>5.8771553222300002E-2</v>
      </c>
      <c r="F149">
        <f t="shared" si="11"/>
        <v>0.5</v>
      </c>
      <c r="G149">
        <f t="shared" si="12"/>
        <v>2.9385776611150001E-2</v>
      </c>
      <c r="I149">
        <v>394</v>
      </c>
      <c r="J149">
        <v>1</v>
      </c>
      <c r="K149" t="s">
        <v>29</v>
      </c>
      <c r="L149">
        <v>2</v>
      </c>
      <c r="M149">
        <v>0.28132633386799999</v>
      </c>
      <c r="N149">
        <f t="shared" si="13"/>
        <v>0.5</v>
      </c>
      <c r="O149">
        <f t="shared" si="14"/>
        <v>0.14066316693399999</v>
      </c>
      <c r="Q149">
        <v>127</v>
      </c>
      <c r="R149">
        <v>3</v>
      </c>
      <c r="S149" t="s">
        <v>27</v>
      </c>
      <c r="T149">
        <v>3</v>
      </c>
      <c r="U149">
        <v>1.71953915374E-2</v>
      </c>
      <c r="V149">
        <f t="shared" si="15"/>
        <v>0.9</v>
      </c>
      <c r="W149">
        <f t="shared" si="16"/>
        <v>1.5475852383660001E-2</v>
      </c>
      <c r="Y149">
        <v>1966</v>
      </c>
      <c r="Z149">
        <v>3</v>
      </c>
      <c r="AA149" t="s">
        <v>27</v>
      </c>
      <c r="AB149">
        <v>4</v>
      </c>
      <c r="AC149">
        <v>0.19390130592999999</v>
      </c>
      <c r="AD149">
        <f t="shared" si="17"/>
        <v>0.9</v>
      </c>
      <c r="AE149">
        <f t="shared" si="18"/>
        <v>0.174511175337</v>
      </c>
    </row>
    <row r="150" spans="1:31" x14ac:dyDescent="0.25">
      <c r="A150">
        <v>878</v>
      </c>
      <c r="B150">
        <v>2</v>
      </c>
      <c r="C150" t="s">
        <v>30</v>
      </c>
      <c r="D150">
        <v>1</v>
      </c>
      <c r="E150">
        <v>18.310704789300001</v>
      </c>
      <c r="F150">
        <f t="shared" si="11"/>
        <v>0.75</v>
      </c>
      <c r="G150">
        <f t="shared" si="12"/>
        <v>13.733028591975</v>
      </c>
      <c r="I150">
        <v>395</v>
      </c>
      <c r="J150">
        <v>1</v>
      </c>
      <c r="K150" t="s">
        <v>30</v>
      </c>
      <c r="L150">
        <v>2</v>
      </c>
      <c r="M150">
        <v>1.51522939613E-2</v>
      </c>
      <c r="N150">
        <f t="shared" si="13"/>
        <v>0.5</v>
      </c>
      <c r="O150">
        <f t="shared" si="14"/>
        <v>7.5761469806500002E-3</v>
      </c>
      <c r="Q150">
        <v>128</v>
      </c>
      <c r="R150">
        <v>1</v>
      </c>
      <c r="S150" t="s">
        <v>29</v>
      </c>
      <c r="T150">
        <v>3</v>
      </c>
      <c r="U150">
        <v>1.7188444387800001E-2</v>
      </c>
      <c r="V150">
        <f t="shared" si="15"/>
        <v>0.5</v>
      </c>
      <c r="W150">
        <f t="shared" si="16"/>
        <v>8.5942221939000005E-3</v>
      </c>
      <c r="Y150">
        <v>1968</v>
      </c>
      <c r="Z150">
        <v>1</v>
      </c>
      <c r="AA150" t="s">
        <v>27</v>
      </c>
      <c r="AB150">
        <v>4</v>
      </c>
      <c r="AC150">
        <v>0.82086984740500002</v>
      </c>
      <c r="AD150">
        <f t="shared" si="17"/>
        <v>0.5</v>
      </c>
      <c r="AE150">
        <f t="shared" si="18"/>
        <v>0.41043492370250001</v>
      </c>
    </row>
    <row r="151" spans="1:31" x14ac:dyDescent="0.25">
      <c r="A151">
        <v>881</v>
      </c>
      <c r="B151">
        <v>3</v>
      </c>
      <c r="C151" t="s">
        <v>30</v>
      </c>
      <c r="D151">
        <v>1</v>
      </c>
      <c r="E151">
        <v>5.4799063005400002E-2</v>
      </c>
      <c r="F151">
        <f t="shared" ref="F151:F214" si="19">IF(B151=1,0.5,IF(B151=2,0.75,IF(B151=3,0.9,1)))</f>
        <v>0.9</v>
      </c>
      <c r="G151">
        <f t="shared" ref="G151:G214" si="20">E151*F151</f>
        <v>4.931915670486E-2</v>
      </c>
      <c r="I151">
        <v>396</v>
      </c>
      <c r="J151">
        <v>1</v>
      </c>
      <c r="K151" t="s">
        <v>30</v>
      </c>
      <c r="L151">
        <v>2</v>
      </c>
      <c r="M151">
        <v>8.8240621133600008E-3</v>
      </c>
      <c r="N151">
        <f t="shared" ref="N151:N214" si="21">IF(J151=1,0.5,IF(J151=2,0.75,IF(J151=3,0.9,1)))</f>
        <v>0.5</v>
      </c>
      <c r="O151">
        <f t="shared" ref="O151:O214" si="22">M151*N151</f>
        <v>4.4120310566800004E-3</v>
      </c>
      <c r="Q151">
        <v>129</v>
      </c>
      <c r="R151">
        <v>1</v>
      </c>
      <c r="S151" t="s">
        <v>27</v>
      </c>
      <c r="T151">
        <v>3</v>
      </c>
      <c r="U151">
        <v>0.96655763730800004</v>
      </c>
      <c r="V151">
        <f t="shared" ref="V151:V214" si="23">IF(R151=1,0.5,IF(R151=2,0.75,IF(R151=3,0.9,1)))</f>
        <v>0.5</v>
      </c>
      <c r="W151">
        <f t="shared" ref="W151:W214" si="24">U151*V151</f>
        <v>0.48327881865400002</v>
      </c>
      <c r="Y151">
        <v>1970</v>
      </c>
      <c r="Z151">
        <v>1</v>
      </c>
      <c r="AA151" t="s">
        <v>30</v>
      </c>
      <c r="AB151">
        <v>4</v>
      </c>
      <c r="AC151">
        <v>0.15439636460299999</v>
      </c>
      <c r="AD151">
        <f t="shared" ref="AD151:AD207" si="25">IF(Z151=1,0.5,IF(Z151=2,0.75,IF(Z151=3,0.9,1)))</f>
        <v>0.5</v>
      </c>
      <c r="AE151">
        <f t="shared" ref="AE151:AE207" si="26">AC151*AD151</f>
        <v>7.7198182301499996E-2</v>
      </c>
    </row>
    <row r="152" spans="1:31" x14ac:dyDescent="0.25">
      <c r="A152">
        <v>882</v>
      </c>
      <c r="B152">
        <v>1</v>
      </c>
      <c r="C152" t="s">
        <v>30</v>
      </c>
      <c r="D152">
        <v>1</v>
      </c>
      <c r="E152">
        <v>9.8675386116199998E-3</v>
      </c>
      <c r="F152">
        <f t="shared" si="19"/>
        <v>0.5</v>
      </c>
      <c r="G152">
        <f t="shared" si="20"/>
        <v>4.9337693058099999E-3</v>
      </c>
      <c r="I152">
        <v>397</v>
      </c>
      <c r="J152">
        <v>1</v>
      </c>
      <c r="K152" t="s">
        <v>29</v>
      </c>
      <c r="L152">
        <v>2</v>
      </c>
      <c r="M152">
        <v>0.278165013548</v>
      </c>
      <c r="N152">
        <f t="shared" si="21"/>
        <v>0.5</v>
      </c>
      <c r="O152">
        <f t="shared" si="22"/>
        <v>0.139082506774</v>
      </c>
      <c r="Q152">
        <v>130</v>
      </c>
      <c r="R152">
        <v>3</v>
      </c>
      <c r="S152" t="s">
        <v>29</v>
      </c>
      <c r="T152">
        <v>3</v>
      </c>
      <c r="U152">
        <v>3.0281694996599998E-2</v>
      </c>
      <c r="V152">
        <f t="shared" si="23"/>
        <v>0.9</v>
      </c>
      <c r="W152">
        <f t="shared" si="24"/>
        <v>2.725352549694E-2</v>
      </c>
      <c r="Y152">
        <v>1972</v>
      </c>
      <c r="Z152">
        <v>3</v>
      </c>
      <c r="AA152" t="s">
        <v>30</v>
      </c>
      <c r="AB152">
        <v>4</v>
      </c>
      <c r="AC152">
        <v>0.14419422595299999</v>
      </c>
      <c r="AD152">
        <f t="shared" si="25"/>
        <v>0.9</v>
      </c>
      <c r="AE152">
        <f t="shared" si="26"/>
        <v>0.1297748033577</v>
      </c>
    </row>
    <row r="153" spans="1:31" x14ac:dyDescent="0.25">
      <c r="A153">
        <v>883</v>
      </c>
      <c r="B153">
        <v>2</v>
      </c>
      <c r="C153" t="s">
        <v>30</v>
      </c>
      <c r="D153">
        <v>1</v>
      </c>
      <c r="E153">
        <v>1.9212187249699999E-2</v>
      </c>
      <c r="F153">
        <f t="shared" si="19"/>
        <v>0.75</v>
      </c>
      <c r="G153">
        <f t="shared" si="20"/>
        <v>1.4409140437274998E-2</v>
      </c>
      <c r="I153">
        <v>398</v>
      </c>
      <c r="J153">
        <v>1</v>
      </c>
      <c r="K153" t="s">
        <v>30</v>
      </c>
      <c r="L153">
        <v>2</v>
      </c>
      <c r="M153">
        <v>1.8873476423599999E-2</v>
      </c>
      <c r="N153">
        <f t="shared" si="21"/>
        <v>0.5</v>
      </c>
      <c r="O153">
        <f t="shared" si="22"/>
        <v>9.4367382117999995E-3</v>
      </c>
      <c r="Q153">
        <v>131</v>
      </c>
      <c r="R153">
        <v>1</v>
      </c>
      <c r="S153" t="s">
        <v>29</v>
      </c>
      <c r="T153">
        <v>3</v>
      </c>
      <c r="U153">
        <v>0.17265683200599999</v>
      </c>
      <c r="V153">
        <f t="shared" si="23"/>
        <v>0.5</v>
      </c>
      <c r="W153">
        <f t="shared" si="24"/>
        <v>8.6328416002999994E-2</v>
      </c>
      <c r="Y153">
        <v>1974</v>
      </c>
      <c r="Z153">
        <v>3</v>
      </c>
      <c r="AA153" t="s">
        <v>27</v>
      </c>
      <c r="AB153">
        <v>4</v>
      </c>
      <c r="AC153">
        <v>4.6449642378900001E-2</v>
      </c>
      <c r="AD153">
        <f t="shared" si="25"/>
        <v>0.9</v>
      </c>
      <c r="AE153">
        <f t="shared" si="26"/>
        <v>4.180467814101E-2</v>
      </c>
    </row>
    <row r="154" spans="1:31" x14ac:dyDescent="0.25">
      <c r="A154">
        <v>884</v>
      </c>
      <c r="B154">
        <v>2</v>
      </c>
      <c r="C154" t="s">
        <v>30</v>
      </c>
      <c r="D154">
        <v>1</v>
      </c>
      <c r="E154">
        <v>5.4957266060099999E-2</v>
      </c>
      <c r="F154">
        <f t="shared" si="19"/>
        <v>0.75</v>
      </c>
      <c r="G154">
        <f t="shared" si="20"/>
        <v>4.1217949545075003E-2</v>
      </c>
      <c r="I154">
        <v>399</v>
      </c>
      <c r="J154">
        <v>1</v>
      </c>
      <c r="K154" t="s">
        <v>29</v>
      </c>
      <c r="L154">
        <v>2</v>
      </c>
      <c r="M154">
        <v>0.40368244096700001</v>
      </c>
      <c r="N154">
        <f t="shared" si="21"/>
        <v>0.5</v>
      </c>
      <c r="O154">
        <f t="shared" si="22"/>
        <v>0.20184122048350001</v>
      </c>
      <c r="Q154">
        <v>132</v>
      </c>
      <c r="R154">
        <v>1</v>
      </c>
      <c r="S154" t="s">
        <v>29</v>
      </c>
      <c r="T154">
        <v>3</v>
      </c>
      <c r="U154">
        <v>3.0839876960800001E-2</v>
      </c>
      <c r="V154">
        <f t="shared" si="23"/>
        <v>0.5</v>
      </c>
      <c r="W154">
        <f t="shared" si="24"/>
        <v>1.54199384804E-2</v>
      </c>
      <c r="Y154">
        <v>1976</v>
      </c>
      <c r="Z154">
        <v>1</v>
      </c>
      <c r="AA154" t="s">
        <v>30</v>
      </c>
      <c r="AB154">
        <v>4</v>
      </c>
      <c r="AC154">
        <v>0.27428513489200002</v>
      </c>
      <c r="AD154">
        <f t="shared" si="25"/>
        <v>0.5</v>
      </c>
      <c r="AE154">
        <f t="shared" si="26"/>
        <v>0.13714256744600001</v>
      </c>
    </row>
    <row r="155" spans="1:31" x14ac:dyDescent="0.25">
      <c r="A155">
        <v>888</v>
      </c>
      <c r="B155">
        <v>2</v>
      </c>
      <c r="C155" t="s">
        <v>30</v>
      </c>
      <c r="D155">
        <v>1</v>
      </c>
      <c r="E155">
        <v>9.4752135458300007E-3</v>
      </c>
      <c r="F155">
        <f t="shared" si="19"/>
        <v>0.75</v>
      </c>
      <c r="G155">
        <f t="shared" si="20"/>
        <v>7.1064101593725001E-3</v>
      </c>
      <c r="I155">
        <v>400</v>
      </c>
      <c r="J155">
        <v>1</v>
      </c>
      <c r="K155" t="s">
        <v>30</v>
      </c>
      <c r="L155">
        <v>2</v>
      </c>
      <c r="M155">
        <v>1.55434709415E-2</v>
      </c>
      <c r="N155">
        <f t="shared" si="21"/>
        <v>0.5</v>
      </c>
      <c r="O155">
        <f t="shared" si="22"/>
        <v>7.7717354707499998E-3</v>
      </c>
      <c r="Q155">
        <v>133</v>
      </c>
      <c r="R155">
        <v>1</v>
      </c>
      <c r="S155" t="s">
        <v>29</v>
      </c>
      <c r="T155">
        <v>3</v>
      </c>
      <c r="U155">
        <v>1.70838715454E-2</v>
      </c>
      <c r="V155">
        <f t="shared" si="23"/>
        <v>0.5</v>
      </c>
      <c r="W155">
        <f t="shared" si="24"/>
        <v>8.5419357727E-3</v>
      </c>
      <c r="Y155">
        <v>1978</v>
      </c>
      <c r="Z155">
        <v>1</v>
      </c>
      <c r="AA155" t="s">
        <v>30</v>
      </c>
      <c r="AB155">
        <v>4</v>
      </c>
      <c r="AC155">
        <v>0.95648838736499997</v>
      </c>
      <c r="AD155">
        <f t="shared" si="25"/>
        <v>0.5</v>
      </c>
      <c r="AE155">
        <f t="shared" si="26"/>
        <v>0.47824419368249999</v>
      </c>
    </row>
    <row r="156" spans="1:31" x14ac:dyDescent="0.25">
      <c r="A156">
        <v>891</v>
      </c>
      <c r="B156">
        <v>2</v>
      </c>
      <c r="C156" t="s">
        <v>30</v>
      </c>
      <c r="D156">
        <v>1</v>
      </c>
      <c r="E156">
        <v>0.14025275316399999</v>
      </c>
      <c r="F156">
        <f t="shared" si="19"/>
        <v>0.75</v>
      </c>
      <c r="G156">
        <f t="shared" si="20"/>
        <v>0.10518956487299999</v>
      </c>
      <c r="I156">
        <v>401</v>
      </c>
      <c r="J156">
        <v>1</v>
      </c>
      <c r="K156" t="s">
        <v>29</v>
      </c>
      <c r="L156">
        <v>2</v>
      </c>
      <c r="M156">
        <v>0.52740976655500005</v>
      </c>
      <c r="N156">
        <f t="shared" si="21"/>
        <v>0.5</v>
      </c>
      <c r="O156">
        <f t="shared" si="22"/>
        <v>0.26370488327750002</v>
      </c>
      <c r="Q156">
        <v>134</v>
      </c>
      <c r="R156">
        <v>1</v>
      </c>
      <c r="S156" t="s">
        <v>27</v>
      </c>
      <c r="T156">
        <v>3</v>
      </c>
      <c r="U156">
        <v>1.78727283499E-3</v>
      </c>
      <c r="V156">
        <f t="shared" si="23"/>
        <v>0.5</v>
      </c>
      <c r="W156">
        <f t="shared" si="24"/>
        <v>8.93636417495E-4</v>
      </c>
      <c r="Y156">
        <v>1980</v>
      </c>
      <c r="Z156">
        <v>3</v>
      </c>
      <c r="AA156" t="s">
        <v>27</v>
      </c>
      <c r="AB156">
        <v>4</v>
      </c>
      <c r="AC156">
        <v>5.1159290056799998E-2</v>
      </c>
      <c r="AD156">
        <f t="shared" si="25"/>
        <v>0.9</v>
      </c>
      <c r="AE156">
        <f t="shared" si="26"/>
        <v>4.6043361051120002E-2</v>
      </c>
    </row>
    <row r="157" spans="1:31" x14ac:dyDescent="0.25">
      <c r="A157">
        <v>897</v>
      </c>
      <c r="B157">
        <v>2</v>
      </c>
      <c r="C157" t="s">
        <v>30</v>
      </c>
      <c r="D157">
        <v>1</v>
      </c>
      <c r="E157">
        <v>0.51447185129700002</v>
      </c>
      <c r="F157">
        <f t="shared" si="19"/>
        <v>0.75</v>
      </c>
      <c r="G157">
        <f t="shared" si="20"/>
        <v>0.38585388847275004</v>
      </c>
      <c r="I157">
        <v>402</v>
      </c>
      <c r="J157">
        <v>1</v>
      </c>
      <c r="K157" t="s">
        <v>30</v>
      </c>
      <c r="L157">
        <v>2</v>
      </c>
      <c r="M157">
        <v>4.7924411659099997E-2</v>
      </c>
      <c r="N157">
        <f t="shared" si="21"/>
        <v>0.5</v>
      </c>
      <c r="O157">
        <f t="shared" si="22"/>
        <v>2.3962205829549998E-2</v>
      </c>
      <c r="Q157">
        <v>135</v>
      </c>
      <c r="R157">
        <v>1</v>
      </c>
      <c r="S157" t="s">
        <v>29</v>
      </c>
      <c r="T157">
        <v>3</v>
      </c>
      <c r="U157">
        <v>2.9472910669199999E-2</v>
      </c>
      <c r="V157">
        <f t="shared" si="23"/>
        <v>0.5</v>
      </c>
      <c r="W157">
        <f t="shared" si="24"/>
        <v>1.4736455334599999E-2</v>
      </c>
      <c r="Y157">
        <v>1982</v>
      </c>
      <c r="Z157">
        <v>1</v>
      </c>
      <c r="AA157" t="s">
        <v>30</v>
      </c>
      <c r="AB157">
        <v>4</v>
      </c>
      <c r="AC157">
        <v>9.4521332230899993E-3</v>
      </c>
      <c r="AD157">
        <f t="shared" si="25"/>
        <v>0.5</v>
      </c>
      <c r="AE157">
        <f t="shared" si="26"/>
        <v>4.7260666115449997E-3</v>
      </c>
    </row>
    <row r="158" spans="1:31" x14ac:dyDescent="0.25">
      <c r="A158">
        <v>898</v>
      </c>
      <c r="B158">
        <v>2</v>
      </c>
      <c r="C158" t="s">
        <v>30</v>
      </c>
      <c r="D158">
        <v>1</v>
      </c>
      <c r="E158">
        <v>0.108685232913</v>
      </c>
      <c r="F158">
        <f t="shared" si="19"/>
        <v>0.75</v>
      </c>
      <c r="G158">
        <f t="shared" si="20"/>
        <v>8.1513924684749994E-2</v>
      </c>
      <c r="I158">
        <v>403</v>
      </c>
      <c r="J158">
        <v>1</v>
      </c>
      <c r="K158" t="s">
        <v>30</v>
      </c>
      <c r="L158">
        <v>2</v>
      </c>
      <c r="M158">
        <v>0.124360650016</v>
      </c>
      <c r="N158">
        <f t="shared" si="21"/>
        <v>0.5</v>
      </c>
      <c r="O158">
        <f t="shared" si="22"/>
        <v>6.2180325007999998E-2</v>
      </c>
      <c r="Q158">
        <v>136</v>
      </c>
      <c r="R158">
        <v>3</v>
      </c>
      <c r="S158" t="s">
        <v>29</v>
      </c>
      <c r="T158">
        <v>3</v>
      </c>
      <c r="U158">
        <v>0.24520570488000001</v>
      </c>
      <c r="V158">
        <f t="shared" si="23"/>
        <v>0.9</v>
      </c>
      <c r="W158">
        <f t="shared" si="24"/>
        <v>0.22068513439200002</v>
      </c>
      <c r="Y158">
        <v>1984</v>
      </c>
      <c r="Z158">
        <v>2</v>
      </c>
      <c r="AA158" t="s">
        <v>27</v>
      </c>
      <c r="AB158">
        <v>4</v>
      </c>
      <c r="AC158">
        <v>0.36463877615500001</v>
      </c>
      <c r="AD158">
        <f t="shared" si="25"/>
        <v>0.75</v>
      </c>
      <c r="AE158">
        <f t="shared" si="26"/>
        <v>0.27347908211624999</v>
      </c>
    </row>
    <row r="159" spans="1:31" x14ac:dyDescent="0.25">
      <c r="A159">
        <v>901</v>
      </c>
      <c r="B159">
        <v>1</v>
      </c>
      <c r="C159" t="s">
        <v>30</v>
      </c>
      <c r="D159">
        <v>1</v>
      </c>
      <c r="E159">
        <v>7.1764942868699999E-2</v>
      </c>
      <c r="F159">
        <f t="shared" si="19"/>
        <v>0.5</v>
      </c>
      <c r="G159">
        <f t="shared" si="20"/>
        <v>3.588247143435E-2</v>
      </c>
      <c r="I159">
        <v>406</v>
      </c>
      <c r="J159">
        <v>1</v>
      </c>
      <c r="K159" t="s">
        <v>29</v>
      </c>
      <c r="L159">
        <v>2</v>
      </c>
      <c r="M159">
        <v>9.41385269494E-3</v>
      </c>
      <c r="N159">
        <f t="shared" si="21"/>
        <v>0.5</v>
      </c>
      <c r="O159">
        <f t="shared" si="22"/>
        <v>4.70692634747E-3</v>
      </c>
      <c r="Q159">
        <v>137</v>
      </c>
      <c r="R159">
        <v>2</v>
      </c>
      <c r="S159" t="s">
        <v>27</v>
      </c>
      <c r="T159">
        <v>3</v>
      </c>
      <c r="U159">
        <v>3.5611638777700003E-2</v>
      </c>
      <c r="V159">
        <f t="shared" si="23"/>
        <v>0.75</v>
      </c>
      <c r="W159">
        <f t="shared" si="24"/>
        <v>2.6708729083275002E-2</v>
      </c>
      <c r="Y159">
        <v>1986</v>
      </c>
      <c r="Z159">
        <v>1</v>
      </c>
      <c r="AA159" t="s">
        <v>30</v>
      </c>
      <c r="AB159">
        <v>4</v>
      </c>
      <c r="AC159">
        <v>9.9148674533799993E-3</v>
      </c>
      <c r="AD159">
        <f t="shared" si="25"/>
        <v>0.5</v>
      </c>
      <c r="AE159">
        <f t="shared" si="26"/>
        <v>4.9574337266899996E-3</v>
      </c>
    </row>
    <row r="160" spans="1:31" x14ac:dyDescent="0.25">
      <c r="A160">
        <v>905</v>
      </c>
      <c r="B160">
        <v>1</v>
      </c>
      <c r="C160" t="s">
        <v>30</v>
      </c>
      <c r="D160">
        <v>1</v>
      </c>
      <c r="E160">
        <v>0.22702426854499999</v>
      </c>
      <c r="F160">
        <f t="shared" si="19"/>
        <v>0.5</v>
      </c>
      <c r="G160">
        <f t="shared" si="20"/>
        <v>0.1135121342725</v>
      </c>
      <c r="I160">
        <v>407</v>
      </c>
      <c r="J160">
        <v>1</v>
      </c>
      <c r="K160" t="s">
        <v>30</v>
      </c>
      <c r="L160">
        <v>2</v>
      </c>
      <c r="M160">
        <v>0.124064152022</v>
      </c>
      <c r="N160">
        <f t="shared" si="21"/>
        <v>0.5</v>
      </c>
      <c r="O160">
        <f t="shared" si="22"/>
        <v>6.2032076010999998E-2</v>
      </c>
      <c r="Q160">
        <v>138</v>
      </c>
      <c r="R160">
        <v>2</v>
      </c>
      <c r="S160" t="s">
        <v>29</v>
      </c>
      <c r="T160">
        <v>3</v>
      </c>
      <c r="U160">
        <v>2.5993831940699999E-2</v>
      </c>
      <c r="V160">
        <f t="shared" si="23"/>
        <v>0.75</v>
      </c>
      <c r="W160">
        <f t="shared" si="24"/>
        <v>1.9495373955524999E-2</v>
      </c>
      <c r="Y160">
        <v>1988</v>
      </c>
      <c r="Z160">
        <v>3</v>
      </c>
      <c r="AA160" t="s">
        <v>27</v>
      </c>
      <c r="AB160">
        <v>4</v>
      </c>
      <c r="AC160">
        <v>1.9007793435E-2</v>
      </c>
      <c r="AD160">
        <f t="shared" si="25"/>
        <v>0.9</v>
      </c>
      <c r="AE160">
        <f t="shared" si="26"/>
        <v>1.7107014091499999E-2</v>
      </c>
    </row>
    <row r="161" spans="1:31" x14ac:dyDescent="0.25">
      <c r="A161">
        <v>906</v>
      </c>
      <c r="B161">
        <v>2</v>
      </c>
      <c r="C161" t="s">
        <v>30</v>
      </c>
      <c r="D161">
        <v>1</v>
      </c>
      <c r="E161">
        <v>9.2816355508700005E-3</v>
      </c>
      <c r="F161">
        <f t="shared" si="19"/>
        <v>0.75</v>
      </c>
      <c r="G161">
        <f t="shared" si="20"/>
        <v>6.9612266631525008E-3</v>
      </c>
      <c r="I161">
        <v>408</v>
      </c>
      <c r="J161">
        <v>1</v>
      </c>
      <c r="K161" t="s">
        <v>29</v>
      </c>
      <c r="L161">
        <v>2</v>
      </c>
      <c r="M161">
        <v>0.60990872496100001</v>
      </c>
      <c r="N161">
        <f t="shared" si="21"/>
        <v>0.5</v>
      </c>
      <c r="O161">
        <f t="shared" si="22"/>
        <v>0.30495436248050001</v>
      </c>
      <c r="Q161">
        <v>139</v>
      </c>
      <c r="R161">
        <v>1</v>
      </c>
      <c r="S161" t="s">
        <v>27</v>
      </c>
      <c r="T161">
        <v>3</v>
      </c>
      <c r="U161">
        <v>3.1116460424699999E-2</v>
      </c>
      <c r="V161">
        <f t="shared" si="23"/>
        <v>0.5</v>
      </c>
      <c r="W161">
        <f t="shared" si="24"/>
        <v>1.555823021235E-2</v>
      </c>
      <c r="Y161">
        <v>1990</v>
      </c>
      <c r="Z161">
        <v>1</v>
      </c>
      <c r="AA161" t="s">
        <v>30</v>
      </c>
      <c r="AB161">
        <v>4</v>
      </c>
      <c r="AC161">
        <v>0.28946424223700001</v>
      </c>
      <c r="AD161">
        <f t="shared" si="25"/>
        <v>0.5</v>
      </c>
      <c r="AE161">
        <f t="shared" si="26"/>
        <v>0.14473212111850001</v>
      </c>
    </row>
    <row r="162" spans="1:31" x14ac:dyDescent="0.25">
      <c r="A162">
        <v>907</v>
      </c>
      <c r="B162">
        <v>2</v>
      </c>
      <c r="C162" t="s">
        <v>30</v>
      </c>
      <c r="D162">
        <v>1</v>
      </c>
      <c r="E162">
        <v>5.2468788489099999E-2</v>
      </c>
      <c r="F162">
        <f t="shared" si="19"/>
        <v>0.75</v>
      </c>
      <c r="G162">
        <f t="shared" si="20"/>
        <v>3.9351591366824999E-2</v>
      </c>
      <c r="I162">
        <v>409</v>
      </c>
      <c r="J162">
        <v>1</v>
      </c>
      <c r="K162" t="s">
        <v>30</v>
      </c>
      <c r="L162">
        <v>2</v>
      </c>
      <c r="M162">
        <v>0.220242751209</v>
      </c>
      <c r="N162">
        <f t="shared" si="21"/>
        <v>0.5</v>
      </c>
      <c r="O162">
        <f t="shared" si="22"/>
        <v>0.1101213756045</v>
      </c>
      <c r="Q162">
        <v>140</v>
      </c>
      <c r="R162">
        <v>2</v>
      </c>
      <c r="S162" t="s">
        <v>27</v>
      </c>
      <c r="T162">
        <v>3</v>
      </c>
      <c r="U162">
        <v>1.56782529968E-2</v>
      </c>
      <c r="V162">
        <f t="shared" si="23"/>
        <v>0.75</v>
      </c>
      <c r="W162">
        <f t="shared" si="24"/>
        <v>1.17586897476E-2</v>
      </c>
      <c r="Y162">
        <v>1992</v>
      </c>
      <c r="Z162">
        <v>3</v>
      </c>
      <c r="AA162" t="s">
        <v>30</v>
      </c>
      <c r="AB162">
        <v>4</v>
      </c>
      <c r="AC162">
        <v>1.9212117510100001E-2</v>
      </c>
      <c r="AD162">
        <f t="shared" si="25"/>
        <v>0.9</v>
      </c>
      <c r="AE162">
        <f t="shared" si="26"/>
        <v>1.7290905759090001E-2</v>
      </c>
    </row>
    <row r="163" spans="1:31" x14ac:dyDescent="0.25">
      <c r="A163">
        <v>908</v>
      </c>
      <c r="B163">
        <v>2</v>
      </c>
      <c r="C163" t="s">
        <v>30</v>
      </c>
      <c r="D163">
        <v>1</v>
      </c>
      <c r="E163">
        <v>2.38411375996E-2</v>
      </c>
      <c r="F163">
        <f t="shared" si="19"/>
        <v>0.75</v>
      </c>
      <c r="G163">
        <f t="shared" si="20"/>
        <v>1.7880853199700002E-2</v>
      </c>
      <c r="I163">
        <v>410</v>
      </c>
      <c r="J163">
        <v>1</v>
      </c>
      <c r="K163" t="s">
        <v>30</v>
      </c>
      <c r="L163">
        <v>2</v>
      </c>
      <c r="M163">
        <v>0.25061234391800002</v>
      </c>
      <c r="N163">
        <f t="shared" si="21"/>
        <v>0.5</v>
      </c>
      <c r="O163">
        <f t="shared" si="22"/>
        <v>0.12530617195900001</v>
      </c>
      <c r="Q163">
        <v>141</v>
      </c>
      <c r="R163">
        <v>2</v>
      </c>
      <c r="S163" t="s">
        <v>29</v>
      </c>
      <c r="T163">
        <v>3</v>
      </c>
      <c r="U163">
        <v>2.5835051144100001E-2</v>
      </c>
      <c r="V163">
        <f t="shared" si="23"/>
        <v>0.75</v>
      </c>
      <c r="W163">
        <f t="shared" si="24"/>
        <v>1.9376288358074999E-2</v>
      </c>
      <c r="Y163">
        <v>1994</v>
      </c>
      <c r="Z163">
        <v>1</v>
      </c>
      <c r="AA163" t="s">
        <v>30</v>
      </c>
      <c r="AB163">
        <v>4</v>
      </c>
      <c r="AC163">
        <v>7.9128240079599996E-2</v>
      </c>
      <c r="AD163">
        <f t="shared" si="25"/>
        <v>0.5</v>
      </c>
      <c r="AE163">
        <f t="shared" si="26"/>
        <v>3.9564120039799998E-2</v>
      </c>
    </row>
    <row r="164" spans="1:31" x14ac:dyDescent="0.25">
      <c r="A164">
        <v>912</v>
      </c>
      <c r="B164">
        <v>1</v>
      </c>
      <c r="C164" t="s">
        <v>27</v>
      </c>
      <c r="D164">
        <v>1</v>
      </c>
      <c r="E164">
        <v>2.6489306706199998E-2</v>
      </c>
      <c r="F164">
        <f t="shared" si="19"/>
        <v>0.5</v>
      </c>
      <c r="G164">
        <f t="shared" si="20"/>
        <v>1.3244653353099999E-2</v>
      </c>
      <c r="I164">
        <v>411</v>
      </c>
      <c r="J164">
        <v>2</v>
      </c>
      <c r="K164" t="s">
        <v>30</v>
      </c>
      <c r="L164">
        <v>2</v>
      </c>
      <c r="M164">
        <v>9.3709323091499992E-3</v>
      </c>
      <c r="N164">
        <f t="shared" si="21"/>
        <v>0.75</v>
      </c>
      <c r="O164">
        <f t="shared" si="22"/>
        <v>7.0281992318624994E-3</v>
      </c>
      <c r="Q164">
        <v>142</v>
      </c>
      <c r="R164">
        <v>3</v>
      </c>
      <c r="S164" t="s">
        <v>29</v>
      </c>
      <c r="T164">
        <v>3</v>
      </c>
      <c r="U164">
        <v>9.3707690274100006E-3</v>
      </c>
      <c r="V164">
        <f t="shared" si="23"/>
        <v>0.9</v>
      </c>
      <c r="W164">
        <f t="shared" si="24"/>
        <v>8.4336921246690004E-3</v>
      </c>
      <c r="Y164">
        <v>1996</v>
      </c>
      <c r="Z164">
        <v>2</v>
      </c>
      <c r="AA164" t="s">
        <v>27</v>
      </c>
      <c r="AB164">
        <v>4</v>
      </c>
      <c r="AC164">
        <v>9.4812869713799992E-3</v>
      </c>
      <c r="AD164">
        <f t="shared" si="25"/>
        <v>0.75</v>
      </c>
      <c r="AE164">
        <f t="shared" si="26"/>
        <v>7.1109652285349994E-3</v>
      </c>
    </row>
    <row r="165" spans="1:31" x14ac:dyDescent="0.25">
      <c r="A165">
        <v>914</v>
      </c>
      <c r="B165">
        <v>1</v>
      </c>
      <c r="C165" t="s">
        <v>27</v>
      </c>
      <c r="D165">
        <v>1</v>
      </c>
      <c r="E165">
        <v>1.47494710217E-2</v>
      </c>
      <c r="F165">
        <f t="shared" si="19"/>
        <v>0.5</v>
      </c>
      <c r="G165">
        <f t="shared" si="20"/>
        <v>7.3747355108499998E-3</v>
      </c>
      <c r="I165">
        <v>412</v>
      </c>
      <c r="J165">
        <v>2</v>
      </c>
      <c r="K165" t="s">
        <v>30</v>
      </c>
      <c r="L165">
        <v>2</v>
      </c>
      <c r="M165">
        <v>9.8145679409100007E-3</v>
      </c>
      <c r="N165">
        <f t="shared" si="21"/>
        <v>0.75</v>
      </c>
      <c r="O165">
        <f t="shared" si="22"/>
        <v>7.360925955682501E-3</v>
      </c>
      <c r="Q165">
        <v>143</v>
      </c>
      <c r="R165">
        <v>1</v>
      </c>
      <c r="S165" t="s">
        <v>27</v>
      </c>
      <c r="T165">
        <v>3</v>
      </c>
      <c r="U165">
        <v>0.43080026729900001</v>
      </c>
      <c r="V165">
        <f t="shared" si="23"/>
        <v>0.5</v>
      </c>
      <c r="W165">
        <f t="shared" si="24"/>
        <v>0.2154001336495</v>
      </c>
      <c r="Y165">
        <v>1998</v>
      </c>
      <c r="Z165">
        <v>1</v>
      </c>
      <c r="AA165" t="s">
        <v>27</v>
      </c>
      <c r="AB165">
        <v>4</v>
      </c>
      <c r="AC165">
        <v>0.41366608444699998</v>
      </c>
      <c r="AD165">
        <f t="shared" si="25"/>
        <v>0.5</v>
      </c>
      <c r="AE165">
        <f t="shared" si="26"/>
        <v>0.20683304222349999</v>
      </c>
    </row>
    <row r="166" spans="1:31" x14ac:dyDescent="0.25">
      <c r="A166">
        <v>918</v>
      </c>
      <c r="B166">
        <v>3</v>
      </c>
      <c r="C166" t="s">
        <v>30</v>
      </c>
      <c r="D166">
        <v>1</v>
      </c>
      <c r="E166">
        <v>0.15622563527</v>
      </c>
      <c r="F166">
        <f t="shared" si="19"/>
        <v>0.9</v>
      </c>
      <c r="G166">
        <f t="shared" si="20"/>
        <v>0.14060307174299999</v>
      </c>
      <c r="I166">
        <v>415</v>
      </c>
      <c r="J166">
        <v>1</v>
      </c>
      <c r="K166" t="s">
        <v>29</v>
      </c>
      <c r="L166">
        <v>2</v>
      </c>
      <c r="M166">
        <v>0.40537608832400002</v>
      </c>
      <c r="N166">
        <f t="shared" si="21"/>
        <v>0.5</v>
      </c>
      <c r="O166">
        <f t="shared" si="22"/>
        <v>0.20268804416200001</v>
      </c>
      <c r="Q166">
        <v>144</v>
      </c>
      <c r="R166">
        <v>3</v>
      </c>
      <c r="S166" t="s">
        <v>29</v>
      </c>
      <c r="T166">
        <v>3</v>
      </c>
      <c r="U166">
        <v>5.4957343681199998E-2</v>
      </c>
      <c r="V166">
        <f t="shared" si="23"/>
        <v>0.9</v>
      </c>
      <c r="W166">
        <f t="shared" si="24"/>
        <v>4.9461609313079996E-2</v>
      </c>
      <c r="Y166">
        <v>2000</v>
      </c>
      <c r="Z166">
        <v>1</v>
      </c>
      <c r="AA166" t="s">
        <v>27</v>
      </c>
      <c r="AB166">
        <v>4</v>
      </c>
      <c r="AC166">
        <v>0.388056297547</v>
      </c>
      <c r="AD166">
        <f t="shared" si="25"/>
        <v>0.5</v>
      </c>
      <c r="AE166">
        <f t="shared" si="26"/>
        <v>0.1940281487735</v>
      </c>
    </row>
    <row r="167" spans="1:31" x14ac:dyDescent="0.25">
      <c r="A167">
        <v>919</v>
      </c>
      <c r="B167">
        <v>2</v>
      </c>
      <c r="C167" t="s">
        <v>30</v>
      </c>
      <c r="D167">
        <v>1</v>
      </c>
      <c r="E167">
        <v>0.34279867952699999</v>
      </c>
      <c r="F167">
        <f t="shared" si="19"/>
        <v>0.75</v>
      </c>
      <c r="G167">
        <f t="shared" si="20"/>
        <v>0.25709900964525001</v>
      </c>
      <c r="I167">
        <v>416</v>
      </c>
      <c r="J167">
        <v>1</v>
      </c>
      <c r="K167" t="s">
        <v>29</v>
      </c>
      <c r="L167">
        <v>2</v>
      </c>
      <c r="M167">
        <v>0.75366092004899998</v>
      </c>
      <c r="N167">
        <f t="shared" si="21"/>
        <v>0.5</v>
      </c>
      <c r="O167">
        <f t="shared" si="22"/>
        <v>0.37683046002449999</v>
      </c>
      <c r="Q167">
        <v>145</v>
      </c>
      <c r="R167">
        <v>1</v>
      </c>
      <c r="S167" t="s">
        <v>27</v>
      </c>
      <c r="T167">
        <v>3</v>
      </c>
      <c r="U167">
        <v>3.1437696017899999</v>
      </c>
      <c r="V167">
        <f t="shared" si="23"/>
        <v>0.5</v>
      </c>
      <c r="W167">
        <f t="shared" si="24"/>
        <v>1.5718848008949999</v>
      </c>
      <c r="Y167">
        <v>2002</v>
      </c>
      <c r="Z167">
        <v>3</v>
      </c>
      <c r="AA167" t="s">
        <v>30</v>
      </c>
      <c r="AB167">
        <v>4</v>
      </c>
      <c r="AC167">
        <v>0.24194717696900001</v>
      </c>
      <c r="AD167">
        <f t="shared" si="25"/>
        <v>0.9</v>
      </c>
      <c r="AE167">
        <f t="shared" si="26"/>
        <v>0.21775245927210002</v>
      </c>
    </row>
    <row r="168" spans="1:31" x14ac:dyDescent="0.25">
      <c r="A168">
        <v>924</v>
      </c>
      <c r="B168">
        <v>2</v>
      </c>
      <c r="C168" t="s">
        <v>30</v>
      </c>
      <c r="D168">
        <v>1</v>
      </c>
      <c r="E168">
        <v>9.8678830295099995E-3</v>
      </c>
      <c r="F168">
        <f t="shared" si="19"/>
        <v>0.75</v>
      </c>
      <c r="G168">
        <f t="shared" si="20"/>
        <v>7.4009122721324996E-3</v>
      </c>
      <c r="I168">
        <v>417</v>
      </c>
      <c r="J168">
        <v>1</v>
      </c>
      <c r="K168" t="s">
        <v>30</v>
      </c>
      <c r="L168">
        <v>2</v>
      </c>
      <c r="M168">
        <v>2.0793582999299998E-2</v>
      </c>
      <c r="N168">
        <f t="shared" si="21"/>
        <v>0.5</v>
      </c>
      <c r="O168">
        <f t="shared" si="22"/>
        <v>1.0396791499649999E-2</v>
      </c>
      <c r="Q168">
        <v>146</v>
      </c>
      <c r="R168">
        <v>1</v>
      </c>
      <c r="S168" t="s">
        <v>31</v>
      </c>
      <c r="T168">
        <v>3</v>
      </c>
      <c r="U168">
        <v>6.6027850138699995E-2</v>
      </c>
      <c r="V168">
        <f t="shared" si="23"/>
        <v>0.5</v>
      </c>
      <c r="W168">
        <f t="shared" si="24"/>
        <v>3.3013925069349997E-2</v>
      </c>
      <c r="Y168">
        <v>2004</v>
      </c>
      <c r="Z168">
        <v>2</v>
      </c>
      <c r="AA168" t="s">
        <v>27</v>
      </c>
      <c r="AB168">
        <v>4</v>
      </c>
      <c r="AC168">
        <v>9.3793907532500002E-3</v>
      </c>
      <c r="AD168">
        <f t="shared" si="25"/>
        <v>0.75</v>
      </c>
      <c r="AE168">
        <f t="shared" si="26"/>
        <v>7.0345430649375006E-3</v>
      </c>
    </row>
    <row r="169" spans="1:31" x14ac:dyDescent="0.25">
      <c r="A169">
        <v>925</v>
      </c>
      <c r="B169">
        <v>1</v>
      </c>
      <c r="C169" t="s">
        <v>30</v>
      </c>
      <c r="D169">
        <v>1</v>
      </c>
      <c r="E169">
        <v>8.5443535752900007E-3</v>
      </c>
      <c r="F169">
        <f t="shared" si="19"/>
        <v>0.5</v>
      </c>
      <c r="G169">
        <f t="shared" si="20"/>
        <v>4.2721767876450004E-3</v>
      </c>
      <c r="I169">
        <v>418</v>
      </c>
      <c r="J169">
        <v>1</v>
      </c>
      <c r="K169" t="s">
        <v>30</v>
      </c>
      <c r="L169">
        <v>2</v>
      </c>
      <c r="M169">
        <v>3.1100305994600001E-2</v>
      </c>
      <c r="N169">
        <f t="shared" si="21"/>
        <v>0.5</v>
      </c>
      <c r="O169">
        <f t="shared" si="22"/>
        <v>1.5550152997300001E-2</v>
      </c>
      <c r="Q169">
        <v>147</v>
      </c>
      <c r="R169">
        <v>2</v>
      </c>
      <c r="S169" t="s">
        <v>29</v>
      </c>
      <c r="T169">
        <v>3</v>
      </c>
      <c r="U169">
        <v>0.27762847653700001</v>
      </c>
      <c r="V169">
        <f t="shared" si="23"/>
        <v>0.75</v>
      </c>
      <c r="W169">
        <f t="shared" si="24"/>
        <v>0.20822135740275</v>
      </c>
      <c r="Y169">
        <v>2006</v>
      </c>
      <c r="Z169">
        <v>1</v>
      </c>
      <c r="AA169" t="s">
        <v>27</v>
      </c>
      <c r="AB169">
        <v>4</v>
      </c>
      <c r="AC169">
        <v>7.8960319397199996E-2</v>
      </c>
      <c r="AD169">
        <f t="shared" si="25"/>
        <v>0.5</v>
      </c>
      <c r="AE169">
        <f t="shared" si="26"/>
        <v>3.9480159698599998E-2</v>
      </c>
    </row>
    <row r="170" spans="1:31" x14ac:dyDescent="0.25">
      <c r="A170">
        <v>928</v>
      </c>
      <c r="B170">
        <v>1</v>
      </c>
      <c r="C170" t="s">
        <v>30</v>
      </c>
      <c r="D170">
        <v>1</v>
      </c>
      <c r="E170">
        <v>9.8678830277499994E-3</v>
      </c>
      <c r="F170">
        <f t="shared" si="19"/>
        <v>0.5</v>
      </c>
      <c r="G170">
        <f t="shared" si="20"/>
        <v>4.9339415138749997E-3</v>
      </c>
      <c r="I170">
        <v>421</v>
      </c>
      <c r="J170">
        <v>1</v>
      </c>
      <c r="K170" t="s">
        <v>30</v>
      </c>
      <c r="L170">
        <v>2</v>
      </c>
      <c r="M170">
        <v>1.90077207166E-2</v>
      </c>
      <c r="N170">
        <f t="shared" si="21"/>
        <v>0.5</v>
      </c>
      <c r="O170">
        <f t="shared" si="22"/>
        <v>9.5038603583000002E-3</v>
      </c>
      <c r="Q170">
        <v>148</v>
      </c>
      <c r="R170">
        <v>3</v>
      </c>
      <c r="S170" t="s">
        <v>29</v>
      </c>
      <c r="T170">
        <v>3</v>
      </c>
      <c r="U170">
        <v>0.28245801400499998</v>
      </c>
      <c r="V170">
        <f t="shared" si="23"/>
        <v>0.9</v>
      </c>
      <c r="W170">
        <f t="shared" si="24"/>
        <v>0.2542122126045</v>
      </c>
      <c r="Y170">
        <v>2008</v>
      </c>
      <c r="Z170">
        <v>1</v>
      </c>
      <c r="AA170" t="s">
        <v>27</v>
      </c>
      <c r="AB170">
        <v>4</v>
      </c>
      <c r="AC170">
        <v>9.9851451900200006E-3</v>
      </c>
      <c r="AD170">
        <f t="shared" si="25"/>
        <v>0.5</v>
      </c>
      <c r="AE170">
        <f t="shared" si="26"/>
        <v>4.9925725950100003E-3</v>
      </c>
    </row>
    <row r="171" spans="1:31" x14ac:dyDescent="0.25">
      <c r="A171">
        <v>933</v>
      </c>
      <c r="B171">
        <v>2</v>
      </c>
      <c r="C171" t="s">
        <v>29</v>
      </c>
      <c r="D171">
        <v>1</v>
      </c>
      <c r="E171">
        <v>2.76312852245E-3</v>
      </c>
      <c r="F171">
        <f t="shared" si="19"/>
        <v>0.75</v>
      </c>
      <c r="G171">
        <f t="shared" si="20"/>
        <v>2.0723463918375E-3</v>
      </c>
      <c r="I171">
        <v>422</v>
      </c>
      <c r="J171">
        <v>3</v>
      </c>
      <c r="K171" t="s">
        <v>30</v>
      </c>
      <c r="L171">
        <v>2</v>
      </c>
      <c r="M171">
        <v>9.3709323085899993E-3</v>
      </c>
      <c r="N171">
        <f t="shared" si="21"/>
        <v>0.9</v>
      </c>
      <c r="O171">
        <f t="shared" si="22"/>
        <v>8.433839077730999E-3</v>
      </c>
      <c r="Q171">
        <v>149</v>
      </c>
      <c r="R171">
        <v>1</v>
      </c>
      <c r="S171" t="s">
        <v>29</v>
      </c>
      <c r="T171">
        <v>3</v>
      </c>
      <c r="U171">
        <v>7.9663513665099994E-2</v>
      </c>
      <c r="V171">
        <f t="shared" si="23"/>
        <v>0.5</v>
      </c>
      <c r="W171">
        <f t="shared" si="24"/>
        <v>3.9831756832549997E-2</v>
      </c>
      <c r="Y171">
        <v>2010</v>
      </c>
      <c r="Z171">
        <v>3</v>
      </c>
      <c r="AA171" t="s">
        <v>30</v>
      </c>
      <c r="AB171">
        <v>4</v>
      </c>
      <c r="AC171">
        <v>0.53811541033300003</v>
      </c>
      <c r="AD171">
        <f t="shared" si="25"/>
        <v>0.9</v>
      </c>
      <c r="AE171">
        <f t="shared" si="26"/>
        <v>0.48430386929970004</v>
      </c>
    </row>
    <row r="172" spans="1:31" x14ac:dyDescent="0.25">
      <c r="A172">
        <v>934</v>
      </c>
      <c r="B172">
        <v>2</v>
      </c>
      <c r="C172" t="s">
        <v>30</v>
      </c>
      <c r="D172">
        <v>1</v>
      </c>
      <c r="E172">
        <v>2.83223147931E-2</v>
      </c>
      <c r="F172">
        <f t="shared" si="19"/>
        <v>0.75</v>
      </c>
      <c r="G172">
        <f t="shared" si="20"/>
        <v>2.1241736094824999E-2</v>
      </c>
      <c r="I172">
        <v>423</v>
      </c>
      <c r="J172">
        <v>1</v>
      </c>
      <c r="K172" t="s">
        <v>30</v>
      </c>
      <c r="L172">
        <v>2</v>
      </c>
      <c r="M172">
        <v>3.3131196570500003E-2</v>
      </c>
      <c r="N172">
        <f t="shared" si="21"/>
        <v>0.5</v>
      </c>
      <c r="O172">
        <f t="shared" si="22"/>
        <v>1.6565598285250002E-2</v>
      </c>
      <c r="Q172">
        <v>150</v>
      </c>
      <c r="R172">
        <v>1</v>
      </c>
      <c r="S172" t="s">
        <v>29</v>
      </c>
      <c r="T172">
        <v>3</v>
      </c>
      <c r="U172">
        <v>3.9241836709399999E-2</v>
      </c>
      <c r="V172">
        <f t="shared" si="23"/>
        <v>0.5</v>
      </c>
      <c r="W172">
        <f t="shared" si="24"/>
        <v>1.96209183547E-2</v>
      </c>
      <c r="Y172">
        <v>2012</v>
      </c>
      <c r="Z172">
        <v>1</v>
      </c>
      <c r="AA172" t="s">
        <v>30</v>
      </c>
      <c r="AB172">
        <v>4</v>
      </c>
      <c r="AC172">
        <v>5.3405224944399997E-2</v>
      </c>
      <c r="AD172">
        <f t="shared" si="25"/>
        <v>0.5</v>
      </c>
      <c r="AE172">
        <f t="shared" si="26"/>
        <v>2.6702612472199998E-2</v>
      </c>
    </row>
    <row r="173" spans="1:31" x14ac:dyDescent="0.25">
      <c r="A173">
        <v>935</v>
      </c>
      <c r="B173">
        <v>3</v>
      </c>
      <c r="C173" t="s">
        <v>30</v>
      </c>
      <c r="D173">
        <v>1</v>
      </c>
      <c r="E173">
        <v>4.5878442372999997E-2</v>
      </c>
      <c r="F173">
        <f t="shared" si="19"/>
        <v>0.9</v>
      </c>
      <c r="G173">
        <f t="shared" si="20"/>
        <v>4.1290598135699998E-2</v>
      </c>
      <c r="I173">
        <v>424</v>
      </c>
      <c r="J173">
        <v>2</v>
      </c>
      <c r="K173" t="s">
        <v>30</v>
      </c>
      <c r="L173">
        <v>2</v>
      </c>
      <c r="M173">
        <v>2.40657679109</v>
      </c>
      <c r="N173">
        <f t="shared" si="21"/>
        <v>0.75</v>
      </c>
      <c r="O173">
        <f t="shared" si="22"/>
        <v>1.8049325933175</v>
      </c>
      <c r="Q173">
        <v>151</v>
      </c>
      <c r="R173">
        <v>1</v>
      </c>
      <c r="S173" t="s">
        <v>27</v>
      </c>
      <c r="T173">
        <v>3</v>
      </c>
      <c r="U173">
        <v>9.2474604593199995E-3</v>
      </c>
      <c r="V173">
        <f t="shared" si="23"/>
        <v>0.5</v>
      </c>
      <c r="W173">
        <f t="shared" si="24"/>
        <v>4.6237302296599997E-3</v>
      </c>
      <c r="Y173">
        <v>2014</v>
      </c>
      <c r="Z173">
        <v>3</v>
      </c>
      <c r="AA173" t="s">
        <v>27</v>
      </c>
      <c r="AB173">
        <v>4</v>
      </c>
      <c r="AC173">
        <v>2.90809492808E-2</v>
      </c>
      <c r="AD173">
        <f t="shared" si="25"/>
        <v>0.9</v>
      </c>
      <c r="AE173">
        <f t="shared" si="26"/>
        <v>2.6172854352720001E-2</v>
      </c>
    </row>
    <row r="174" spans="1:31" x14ac:dyDescent="0.25">
      <c r="A174">
        <v>936</v>
      </c>
      <c r="B174">
        <v>1</v>
      </c>
      <c r="C174" t="s">
        <v>30</v>
      </c>
      <c r="D174">
        <v>1</v>
      </c>
      <c r="E174">
        <v>9.86788302837E-3</v>
      </c>
      <c r="F174">
        <f t="shared" si="19"/>
        <v>0.5</v>
      </c>
      <c r="G174">
        <f t="shared" si="20"/>
        <v>4.933941514185E-3</v>
      </c>
      <c r="I174">
        <v>425</v>
      </c>
      <c r="J174">
        <v>2</v>
      </c>
      <c r="K174" t="s">
        <v>30</v>
      </c>
      <c r="L174">
        <v>2</v>
      </c>
      <c r="M174">
        <v>1.2046286975100001E-2</v>
      </c>
      <c r="N174">
        <f t="shared" si="21"/>
        <v>0.75</v>
      </c>
      <c r="O174">
        <f t="shared" si="22"/>
        <v>9.0347152313249995E-3</v>
      </c>
      <c r="Q174">
        <v>152</v>
      </c>
      <c r="R174">
        <v>1</v>
      </c>
      <c r="S174" t="s">
        <v>29</v>
      </c>
      <c r="T174">
        <v>3</v>
      </c>
      <c r="U174">
        <v>9.8351695757599999E-3</v>
      </c>
      <c r="V174">
        <f t="shared" si="23"/>
        <v>0.5</v>
      </c>
      <c r="W174">
        <f t="shared" si="24"/>
        <v>4.91758478788E-3</v>
      </c>
      <c r="Y174">
        <v>2016</v>
      </c>
      <c r="Z174">
        <v>1</v>
      </c>
      <c r="AA174" t="s">
        <v>30</v>
      </c>
      <c r="AB174">
        <v>4</v>
      </c>
      <c r="AC174">
        <v>7.2519498876900002E-3</v>
      </c>
      <c r="AD174">
        <f t="shared" si="25"/>
        <v>0.5</v>
      </c>
      <c r="AE174">
        <f t="shared" si="26"/>
        <v>3.6259749438450001E-3</v>
      </c>
    </row>
    <row r="175" spans="1:31" x14ac:dyDescent="0.25">
      <c r="A175">
        <v>937</v>
      </c>
      <c r="B175">
        <v>1</v>
      </c>
      <c r="C175" t="s">
        <v>27</v>
      </c>
      <c r="D175">
        <v>1</v>
      </c>
      <c r="E175">
        <v>9.3710239189500003E-3</v>
      </c>
      <c r="F175">
        <f t="shared" si="19"/>
        <v>0.5</v>
      </c>
      <c r="G175">
        <f t="shared" si="20"/>
        <v>4.6855119594750002E-3</v>
      </c>
      <c r="I175">
        <v>429</v>
      </c>
      <c r="J175">
        <v>1</v>
      </c>
      <c r="K175" t="s">
        <v>29</v>
      </c>
      <c r="L175">
        <v>2</v>
      </c>
      <c r="M175">
        <v>1.12453980531</v>
      </c>
      <c r="N175">
        <f t="shared" si="21"/>
        <v>0.5</v>
      </c>
      <c r="O175">
        <f t="shared" si="22"/>
        <v>0.56226990265499999</v>
      </c>
      <c r="Q175">
        <v>153</v>
      </c>
      <c r="R175">
        <v>1</v>
      </c>
      <c r="S175" t="s">
        <v>29</v>
      </c>
      <c r="T175">
        <v>3</v>
      </c>
      <c r="U175">
        <v>5.5582912420799997E-2</v>
      </c>
      <c r="V175">
        <f t="shared" si="23"/>
        <v>0.5</v>
      </c>
      <c r="W175">
        <f t="shared" si="24"/>
        <v>2.7791456210399999E-2</v>
      </c>
      <c r="Y175">
        <v>2018</v>
      </c>
      <c r="Z175">
        <v>1</v>
      </c>
      <c r="AA175" t="s">
        <v>30</v>
      </c>
      <c r="AB175">
        <v>4</v>
      </c>
      <c r="AC175">
        <v>1.29430680889</v>
      </c>
      <c r="AD175">
        <f t="shared" si="25"/>
        <v>0.5</v>
      </c>
      <c r="AE175">
        <f t="shared" si="26"/>
        <v>0.64715340444500002</v>
      </c>
    </row>
    <row r="176" spans="1:31" x14ac:dyDescent="0.25">
      <c r="A176">
        <v>939</v>
      </c>
      <c r="B176">
        <v>1</v>
      </c>
      <c r="C176" t="s">
        <v>30</v>
      </c>
      <c r="D176">
        <v>1</v>
      </c>
      <c r="E176">
        <v>0.227959160198</v>
      </c>
      <c r="F176">
        <f t="shared" si="19"/>
        <v>0.5</v>
      </c>
      <c r="G176">
        <f t="shared" si="20"/>
        <v>0.113979580099</v>
      </c>
      <c r="I176">
        <v>430</v>
      </c>
      <c r="J176">
        <v>2</v>
      </c>
      <c r="K176" t="s">
        <v>30</v>
      </c>
      <c r="L176">
        <v>2</v>
      </c>
      <c r="M176">
        <v>1.22629974447E-2</v>
      </c>
      <c r="N176">
        <f t="shared" si="21"/>
        <v>0.75</v>
      </c>
      <c r="O176">
        <f t="shared" si="22"/>
        <v>9.197248083525001E-3</v>
      </c>
      <c r="Q176">
        <v>154</v>
      </c>
      <c r="R176">
        <v>3</v>
      </c>
      <c r="S176" t="s">
        <v>27</v>
      </c>
      <c r="T176">
        <v>3</v>
      </c>
      <c r="U176">
        <v>7.5519791753499996</v>
      </c>
      <c r="V176">
        <f t="shared" si="23"/>
        <v>0.9</v>
      </c>
      <c r="W176">
        <f t="shared" si="24"/>
        <v>6.7967812578149998</v>
      </c>
      <c r="Y176">
        <v>2020</v>
      </c>
      <c r="Z176">
        <v>1</v>
      </c>
      <c r="AA176" t="s">
        <v>27</v>
      </c>
      <c r="AB176">
        <v>4</v>
      </c>
      <c r="AC176">
        <v>0.26307335120999997</v>
      </c>
      <c r="AD176">
        <f t="shared" si="25"/>
        <v>0.5</v>
      </c>
      <c r="AE176">
        <f t="shared" si="26"/>
        <v>0.13153667560499999</v>
      </c>
    </row>
    <row r="177" spans="1:31" x14ac:dyDescent="0.25">
      <c r="A177">
        <v>940</v>
      </c>
      <c r="B177">
        <v>2</v>
      </c>
      <c r="C177" t="s">
        <v>30</v>
      </c>
      <c r="D177">
        <v>1</v>
      </c>
      <c r="E177">
        <v>0.39195251433299999</v>
      </c>
      <c r="F177">
        <f t="shared" si="19"/>
        <v>0.75</v>
      </c>
      <c r="G177">
        <f t="shared" si="20"/>
        <v>0.29396438574974998</v>
      </c>
      <c r="I177">
        <v>431</v>
      </c>
      <c r="J177">
        <v>1</v>
      </c>
      <c r="K177" t="s">
        <v>29</v>
      </c>
      <c r="L177">
        <v>2</v>
      </c>
      <c r="M177">
        <v>0.23725139732100001</v>
      </c>
      <c r="N177">
        <f t="shared" si="21"/>
        <v>0.5</v>
      </c>
      <c r="O177">
        <f t="shared" si="22"/>
        <v>0.1186256986605</v>
      </c>
      <c r="Q177">
        <v>155</v>
      </c>
      <c r="R177">
        <v>3</v>
      </c>
      <c r="S177" t="s">
        <v>29</v>
      </c>
      <c r="T177">
        <v>3</v>
      </c>
      <c r="U177">
        <v>1.0035799386299999</v>
      </c>
      <c r="V177">
        <f t="shared" si="23"/>
        <v>0.9</v>
      </c>
      <c r="W177">
        <f t="shared" si="24"/>
        <v>0.90322194476700002</v>
      </c>
      <c r="Y177">
        <v>2022</v>
      </c>
      <c r="Z177">
        <v>1</v>
      </c>
      <c r="AA177" t="s">
        <v>30</v>
      </c>
      <c r="AB177">
        <v>4</v>
      </c>
      <c r="AC177">
        <v>1.9922695996600001E-2</v>
      </c>
      <c r="AD177">
        <f t="shared" si="25"/>
        <v>0.5</v>
      </c>
      <c r="AE177">
        <f t="shared" si="26"/>
        <v>9.9613479983000006E-3</v>
      </c>
    </row>
    <row r="178" spans="1:31" x14ac:dyDescent="0.25">
      <c r="A178">
        <v>942</v>
      </c>
      <c r="B178">
        <v>2</v>
      </c>
      <c r="C178" t="s">
        <v>30</v>
      </c>
      <c r="D178">
        <v>1</v>
      </c>
      <c r="E178">
        <v>0.37186406682000001</v>
      </c>
      <c r="F178">
        <f t="shared" si="19"/>
        <v>0.75</v>
      </c>
      <c r="G178">
        <f t="shared" si="20"/>
        <v>0.27889805011500002</v>
      </c>
      <c r="I178">
        <v>432</v>
      </c>
      <c r="J178">
        <v>2</v>
      </c>
      <c r="K178" t="s">
        <v>30</v>
      </c>
      <c r="L178">
        <v>2</v>
      </c>
      <c r="M178">
        <v>0.36680531788499998</v>
      </c>
      <c r="N178">
        <f t="shared" si="21"/>
        <v>0.75</v>
      </c>
      <c r="O178">
        <f t="shared" si="22"/>
        <v>0.27510398841375</v>
      </c>
      <c r="Q178">
        <v>156</v>
      </c>
      <c r="R178">
        <v>1</v>
      </c>
      <c r="S178" t="s">
        <v>29</v>
      </c>
      <c r="T178">
        <v>3</v>
      </c>
      <c r="U178">
        <v>7.0557207175200004E-2</v>
      </c>
      <c r="V178">
        <f t="shared" si="23"/>
        <v>0.5</v>
      </c>
      <c r="W178">
        <f t="shared" si="24"/>
        <v>3.5278603587600002E-2</v>
      </c>
      <c r="Y178">
        <v>2024</v>
      </c>
      <c r="Z178">
        <v>1</v>
      </c>
      <c r="AA178" t="s">
        <v>30</v>
      </c>
      <c r="AB178">
        <v>4</v>
      </c>
      <c r="AC178">
        <v>1.3258442069999999E-2</v>
      </c>
      <c r="AD178">
        <f t="shared" si="25"/>
        <v>0.5</v>
      </c>
      <c r="AE178">
        <f t="shared" si="26"/>
        <v>6.6292210349999997E-3</v>
      </c>
    </row>
    <row r="179" spans="1:31" x14ac:dyDescent="0.25">
      <c r="A179">
        <v>945</v>
      </c>
      <c r="B179">
        <v>2</v>
      </c>
      <c r="C179" t="s">
        <v>29</v>
      </c>
      <c r="D179">
        <v>1</v>
      </c>
      <c r="E179">
        <v>2.9520724800500001E-2</v>
      </c>
      <c r="F179">
        <f t="shared" si="19"/>
        <v>0.75</v>
      </c>
      <c r="G179">
        <f t="shared" si="20"/>
        <v>2.2140543600375002E-2</v>
      </c>
      <c r="I179">
        <v>433</v>
      </c>
      <c r="J179">
        <v>1</v>
      </c>
      <c r="K179" t="s">
        <v>29</v>
      </c>
      <c r="L179">
        <v>2</v>
      </c>
      <c r="M179">
        <v>9.3709323098600007E-3</v>
      </c>
      <c r="N179">
        <f t="shared" si="21"/>
        <v>0.5</v>
      </c>
      <c r="O179">
        <f t="shared" si="22"/>
        <v>4.6854661549300004E-3</v>
      </c>
      <c r="Q179">
        <v>157</v>
      </c>
      <c r="R179">
        <v>1</v>
      </c>
      <c r="S179" t="s">
        <v>27</v>
      </c>
      <c r="T179">
        <v>3</v>
      </c>
      <c r="U179">
        <v>5.9750987107399997E-2</v>
      </c>
      <c r="V179">
        <f t="shared" si="23"/>
        <v>0.5</v>
      </c>
      <c r="W179">
        <f t="shared" si="24"/>
        <v>2.9875493553699999E-2</v>
      </c>
      <c r="Y179">
        <v>2026</v>
      </c>
      <c r="Z179">
        <v>3</v>
      </c>
      <c r="AA179" t="s">
        <v>30</v>
      </c>
      <c r="AB179">
        <v>4</v>
      </c>
      <c r="AC179">
        <v>0.44279177557999999</v>
      </c>
      <c r="AD179">
        <f t="shared" si="25"/>
        <v>0.9</v>
      </c>
      <c r="AE179">
        <f t="shared" si="26"/>
        <v>0.39851259802200001</v>
      </c>
    </row>
    <row r="180" spans="1:31" x14ac:dyDescent="0.25">
      <c r="A180">
        <v>946</v>
      </c>
      <c r="B180">
        <v>1</v>
      </c>
      <c r="C180" t="s">
        <v>30</v>
      </c>
      <c r="D180">
        <v>1</v>
      </c>
      <c r="E180">
        <v>9.8678830246199997E-3</v>
      </c>
      <c r="F180">
        <f t="shared" si="19"/>
        <v>0.5</v>
      </c>
      <c r="G180">
        <f t="shared" si="20"/>
        <v>4.9339415123099998E-3</v>
      </c>
      <c r="I180">
        <v>434</v>
      </c>
      <c r="J180">
        <v>3</v>
      </c>
      <c r="K180" t="s">
        <v>30</v>
      </c>
      <c r="L180">
        <v>2</v>
      </c>
      <c r="M180">
        <v>0.56697155394999998</v>
      </c>
      <c r="N180">
        <f t="shared" si="21"/>
        <v>0.9</v>
      </c>
      <c r="O180">
        <f t="shared" si="22"/>
        <v>0.51027439855500001</v>
      </c>
      <c r="Q180">
        <v>158</v>
      </c>
      <c r="R180">
        <v>1</v>
      </c>
      <c r="S180" t="s">
        <v>29</v>
      </c>
      <c r="T180">
        <v>3</v>
      </c>
      <c r="U180">
        <v>7.2955361626299994E-2</v>
      </c>
      <c r="V180">
        <f t="shared" si="23"/>
        <v>0.5</v>
      </c>
      <c r="W180">
        <f t="shared" si="24"/>
        <v>3.6477680813149997E-2</v>
      </c>
      <c r="Y180">
        <v>2028</v>
      </c>
      <c r="Z180">
        <v>1</v>
      </c>
      <c r="AA180" t="s">
        <v>30</v>
      </c>
      <c r="AB180">
        <v>4</v>
      </c>
      <c r="AC180">
        <v>0.108964880832</v>
      </c>
      <c r="AD180">
        <f t="shared" si="25"/>
        <v>0.5</v>
      </c>
      <c r="AE180">
        <f t="shared" si="26"/>
        <v>5.4482440415999998E-2</v>
      </c>
    </row>
    <row r="181" spans="1:31" x14ac:dyDescent="0.25">
      <c r="A181">
        <v>947</v>
      </c>
      <c r="B181">
        <v>1</v>
      </c>
      <c r="C181" t="s">
        <v>30</v>
      </c>
      <c r="D181">
        <v>1</v>
      </c>
      <c r="E181">
        <v>9.8678830254200003E-3</v>
      </c>
      <c r="F181">
        <f t="shared" si="19"/>
        <v>0.5</v>
      </c>
      <c r="G181">
        <f t="shared" si="20"/>
        <v>4.9339415127100002E-3</v>
      </c>
      <c r="I181">
        <v>435</v>
      </c>
      <c r="J181">
        <v>1</v>
      </c>
      <c r="K181" t="s">
        <v>30</v>
      </c>
      <c r="L181">
        <v>2</v>
      </c>
      <c r="M181">
        <v>1.9007720717399999E-2</v>
      </c>
      <c r="N181">
        <f t="shared" si="21"/>
        <v>0.5</v>
      </c>
      <c r="O181">
        <f t="shared" si="22"/>
        <v>9.5038603586999996E-3</v>
      </c>
      <c r="Q181">
        <v>159</v>
      </c>
      <c r="R181">
        <v>2</v>
      </c>
      <c r="S181" t="s">
        <v>29</v>
      </c>
      <c r="T181">
        <v>3</v>
      </c>
      <c r="U181">
        <v>0.112100133597</v>
      </c>
      <c r="V181">
        <f t="shared" si="23"/>
        <v>0.75</v>
      </c>
      <c r="W181">
        <f t="shared" si="24"/>
        <v>8.4075100197749997E-2</v>
      </c>
      <c r="Y181">
        <v>2030</v>
      </c>
      <c r="Z181">
        <v>1</v>
      </c>
      <c r="AA181" t="s">
        <v>30</v>
      </c>
      <c r="AB181">
        <v>4</v>
      </c>
      <c r="AC181">
        <v>0.64419083583900005</v>
      </c>
      <c r="AD181">
        <f t="shared" si="25"/>
        <v>0.5</v>
      </c>
      <c r="AE181">
        <f t="shared" si="26"/>
        <v>0.32209541791950003</v>
      </c>
    </row>
    <row r="182" spans="1:31" x14ac:dyDescent="0.25">
      <c r="A182">
        <v>948</v>
      </c>
      <c r="B182">
        <v>1</v>
      </c>
      <c r="C182" t="s">
        <v>30</v>
      </c>
      <c r="D182">
        <v>1</v>
      </c>
      <c r="E182">
        <v>1.9212047773999999E-2</v>
      </c>
      <c r="F182">
        <f t="shared" si="19"/>
        <v>0.5</v>
      </c>
      <c r="G182">
        <f t="shared" si="20"/>
        <v>9.6060238869999995E-3</v>
      </c>
      <c r="I182">
        <v>436</v>
      </c>
      <c r="J182">
        <v>2</v>
      </c>
      <c r="K182" t="s">
        <v>30</v>
      </c>
      <c r="L182">
        <v>2</v>
      </c>
      <c r="M182">
        <v>1.1807505988999999E-2</v>
      </c>
      <c r="N182">
        <f t="shared" si="21"/>
        <v>0.75</v>
      </c>
      <c r="O182">
        <f t="shared" si="22"/>
        <v>8.8556294917499986E-3</v>
      </c>
      <c r="Q182">
        <v>160</v>
      </c>
      <c r="R182">
        <v>2</v>
      </c>
      <c r="S182" t="s">
        <v>29</v>
      </c>
      <c r="T182">
        <v>3</v>
      </c>
      <c r="U182">
        <v>9.8675386104999999E-3</v>
      </c>
      <c r="V182">
        <f t="shared" si="23"/>
        <v>0.75</v>
      </c>
      <c r="W182">
        <f t="shared" si="24"/>
        <v>7.4006539578749999E-3</v>
      </c>
      <c r="Y182">
        <v>2032</v>
      </c>
      <c r="Z182">
        <v>1</v>
      </c>
      <c r="AA182" t="s">
        <v>30</v>
      </c>
      <c r="AB182">
        <v>4</v>
      </c>
      <c r="AC182">
        <v>0.77539375377499997</v>
      </c>
      <c r="AD182">
        <f t="shared" si="25"/>
        <v>0.5</v>
      </c>
      <c r="AE182">
        <f t="shared" si="26"/>
        <v>0.38769687688749999</v>
      </c>
    </row>
    <row r="183" spans="1:31" x14ac:dyDescent="0.25">
      <c r="A183">
        <v>950</v>
      </c>
      <c r="B183">
        <v>1</v>
      </c>
      <c r="C183" t="s">
        <v>27</v>
      </c>
      <c r="D183">
        <v>1</v>
      </c>
      <c r="E183">
        <v>0.16350334548699999</v>
      </c>
      <c r="F183">
        <f t="shared" si="19"/>
        <v>0.5</v>
      </c>
      <c r="G183">
        <f t="shared" si="20"/>
        <v>8.1751672743499995E-2</v>
      </c>
      <c r="I183">
        <v>438</v>
      </c>
      <c r="J183">
        <v>2</v>
      </c>
      <c r="K183" t="s">
        <v>29</v>
      </c>
      <c r="L183">
        <v>2</v>
      </c>
      <c r="M183">
        <v>9.6755961016399994E-2</v>
      </c>
      <c r="N183">
        <f t="shared" si="21"/>
        <v>0.75</v>
      </c>
      <c r="O183">
        <f t="shared" si="22"/>
        <v>7.2566970762299995E-2</v>
      </c>
      <c r="Q183">
        <v>161</v>
      </c>
      <c r="R183">
        <v>1</v>
      </c>
      <c r="S183" t="s">
        <v>29</v>
      </c>
      <c r="T183">
        <v>3</v>
      </c>
      <c r="U183">
        <v>2.7828924464899998E-2</v>
      </c>
      <c r="V183">
        <f t="shared" si="23"/>
        <v>0.5</v>
      </c>
      <c r="W183">
        <f t="shared" si="24"/>
        <v>1.3914462232449999E-2</v>
      </c>
      <c r="Y183">
        <v>2034</v>
      </c>
      <c r="Z183">
        <v>3</v>
      </c>
      <c r="AA183" t="s">
        <v>30</v>
      </c>
      <c r="AB183">
        <v>4</v>
      </c>
      <c r="AC183">
        <v>9.8677109129099994E-3</v>
      </c>
      <c r="AD183">
        <f t="shared" si="25"/>
        <v>0.9</v>
      </c>
      <c r="AE183">
        <f t="shared" si="26"/>
        <v>8.8809398216189994E-3</v>
      </c>
    </row>
    <row r="184" spans="1:31" x14ac:dyDescent="0.25">
      <c r="A184">
        <v>954</v>
      </c>
      <c r="B184">
        <v>2</v>
      </c>
      <c r="C184" t="s">
        <v>29</v>
      </c>
      <c r="D184">
        <v>1</v>
      </c>
      <c r="E184">
        <v>2.8661481962699999E-2</v>
      </c>
      <c r="F184">
        <f t="shared" si="19"/>
        <v>0.75</v>
      </c>
      <c r="G184">
        <f t="shared" si="20"/>
        <v>2.1496111472025001E-2</v>
      </c>
      <c r="I184">
        <v>439</v>
      </c>
      <c r="J184">
        <v>3</v>
      </c>
      <c r="K184" t="s">
        <v>29</v>
      </c>
      <c r="L184">
        <v>2</v>
      </c>
      <c r="M184">
        <v>9.3709323079099998E-3</v>
      </c>
      <c r="N184">
        <f t="shared" si="21"/>
        <v>0.9</v>
      </c>
      <c r="O184">
        <f t="shared" si="22"/>
        <v>8.4338390771190007E-3</v>
      </c>
      <c r="Q184">
        <v>162</v>
      </c>
      <c r="R184">
        <v>1</v>
      </c>
      <c r="S184" t="s">
        <v>29</v>
      </c>
      <c r="T184">
        <v>3</v>
      </c>
      <c r="U184">
        <v>2.4170440999299998E-2</v>
      </c>
      <c r="V184">
        <f t="shared" si="23"/>
        <v>0.5</v>
      </c>
      <c r="W184">
        <f t="shared" si="24"/>
        <v>1.2085220499649999E-2</v>
      </c>
      <c r="Y184">
        <v>2036</v>
      </c>
      <c r="Z184">
        <v>1</v>
      </c>
      <c r="AA184" t="s">
        <v>30</v>
      </c>
      <c r="AB184">
        <v>4</v>
      </c>
      <c r="AC184">
        <v>2.9080997373E-2</v>
      </c>
      <c r="AD184">
        <f t="shared" si="25"/>
        <v>0.5</v>
      </c>
      <c r="AE184">
        <f t="shared" si="26"/>
        <v>1.45404986865E-2</v>
      </c>
    </row>
    <row r="185" spans="1:31" x14ac:dyDescent="0.25">
      <c r="A185">
        <v>955</v>
      </c>
      <c r="B185">
        <v>2</v>
      </c>
      <c r="C185" t="s">
        <v>30</v>
      </c>
      <c r="D185">
        <v>1</v>
      </c>
      <c r="E185">
        <v>0.17681807669999999</v>
      </c>
      <c r="F185">
        <f t="shared" si="19"/>
        <v>0.75</v>
      </c>
      <c r="G185">
        <f t="shared" si="20"/>
        <v>0.13261355752499998</v>
      </c>
      <c r="I185">
        <v>440</v>
      </c>
      <c r="J185">
        <v>2</v>
      </c>
      <c r="K185" t="s">
        <v>30</v>
      </c>
      <c r="L185">
        <v>2</v>
      </c>
      <c r="M185">
        <v>2.0053106064100001E-2</v>
      </c>
      <c r="N185">
        <f t="shared" si="21"/>
        <v>0.75</v>
      </c>
      <c r="O185">
        <f t="shared" si="22"/>
        <v>1.5039829548075E-2</v>
      </c>
      <c r="Q185">
        <v>163</v>
      </c>
      <c r="R185">
        <v>2</v>
      </c>
      <c r="S185" t="s">
        <v>29</v>
      </c>
      <c r="T185">
        <v>3</v>
      </c>
      <c r="U185">
        <v>0.48597121130199999</v>
      </c>
      <c r="V185">
        <f t="shared" si="23"/>
        <v>0.75</v>
      </c>
      <c r="W185">
        <f t="shared" si="24"/>
        <v>0.36447840847649998</v>
      </c>
      <c r="Y185">
        <v>2038</v>
      </c>
      <c r="Z185">
        <v>1</v>
      </c>
      <c r="AA185" t="s">
        <v>27</v>
      </c>
      <c r="AB185">
        <v>4</v>
      </c>
      <c r="AC185">
        <v>1.7356570362699999</v>
      </c>
      <c r="AD185">
        <f t="shared" si="25"/>
        <v>0.5</v>
      </c>
      <c r="AE185">
        <f t="shared" si="26"/>
        <v>0.86782851813499995</v>
      </c>
    </row>
    <row r="186" spans="1:31" x14ac:dyDescent="0.25">
      <c r="A186">
        <v>956</v>
      </c>
      <c r="B186">
        <v>1</v>
      </c>
      <c r="C186" t="s">
        <v>30</v>
      </c>
      <c r="D186">
        <v>1</v>
      </c>
      <c r="E186">
        <v>0.43827878226599998</v>
      </c>
      <c r="F186">
        <f t="shared" si="19"/>
        <v>0.5</v>
      </c>
      <c r="G186">
        <f t="shared" si="20"/>
        <v>0.21913939113299999</v>
      </c>
      <c r="I186">
        <v>441</v>
      </c>
      <c r="J186">
        <v>1</v>
      </c>
      <c r="K186" t="s">
        <v>30</v>
      </c>
      <c r="L186">
        <v>2</v>
      </c>
      <c r="M186">
        <v>9.5315803941099994E-2</v>
      </c>
      <c r="N186">
        <f t="shared" si="21"/>
        <v>0.5</v>
      </c>
      <c r="O186">
        <f t="shared" si="22"/>
        <v>4.7657901970549997E-2</v>
      </c>
      <c r="Q186">
        <v>164</v>
      </c>
      <c r="R186">
        <v>3</v>
      </c>
      <c r="S186" t="s">
        <v>29</v>
      </c>
      <c r="T186">
        <v>3</v>
      </c>
      <c r="U186">
        <v>1.61521643275</v>
      </c>
      <c r="V186">
        <f t="shared" si="23"/>
        <v>0.9</v>
      </c>
      <c r="W186">
        <f t="shared" si="24"/>
        <v>1.4536947894750001</v>
      </c>
      <c r="Y186">
        <v>2040</v>
      </c>
      <c r="Z186">
        <v>1</v>
      </c>
      <c r="AA186" t="s">
        <v>30</v>
      </c>
      <c r="AB186">
        <v>4</v>
      </c>
      <c r="AC186">
        <v>0.130787569036</v>
      </c>
      <c r="AD186">
        <f t="shared" si="25"/>
        <v>0.5</v>
      </c>
      <c r="AE186">
        <f t="shared" si="26"/>
        <v>6.5393784518E-2</v>
      </c>
    </row>
    <row r="187" spans="1:31" x14ac:dyDescent="0.25">
      <c r="A187">
        <v>957</v>
      </c>
      <c r="B187">
        <v>2</v>
      </c>
      <c r="C187" t="s">
        <v>30</v>
      </c>
      <c r="D187">
        <v>1</v>
      </c>
      <c r="E187">
        <v>0.25861075893800001</v>
      </c>
      <c r="F187">
        <f t="shared" si="19"/>
        <v>0.75</v>
      </c>
      <c r="G187">
        <f t="shared" si="20"/>
        <v>0.19395806920350001</v>
      </c>
      <c r="I187">
        <v>447</v>
      </c>
      <c r="J187">
        <v>3</v>
      </c>
      <c r="K187" t="s">
        <v>29</v>
      </c>
      <c r="L187">
        <v>2</v>
      </c>
      <c r="M187">
        <v>0.23968431494600001</v>
      </c>
      <c r="N187">
        <f t="shared" si="21"/>
        <v>0.9</v>
      </c>
      <c r="O187">
        <f t="shared" si="22"/>
        <v>0.21571588345140003</v>
      </c>
      <c r="Q187">
        <v>165</v>
      </c>
      <c r="R187">
        <v>1</v>
      </c>
      <c r="S187" t="s">
        <v>29</v>
      </c>
      <c r="T187">
        <v>3</v>
      </c>
      <c r="U187">
        <v>0.22277885199299999</v>
      </c>
      <c r="V187">
        <f t="shared" si="23"/>
        <v>0.5</v>
      </c>
      <c r="W187">
        <f t="shared" si="24"/>
        <v>0.11138942599649999</v>
      </c>
      <c r="Y187">
        <v>2042</v>
      </c>
      <c r="Z187">
        <v>3</v>
      </c>
      <c r="AA187" t="s">
        <v>30</v>
      </c>
      <c r="AB187">
        <v>4</v>
      </c>
      <c r="AC187">
        <v>0.16927665254300001</v>
      </c>
      <c r="AD187">
        <f t="shared" si="25"/>
        <v>0.9</v>
      </c>
      <c r="AE187">
        <f t="shared" si="26"/>
        <v>0.1523489872887</v>
      </c>
    </row>
    <row r="188" spans="1:31" x14ac:dyDescent="0.25">
      <c r="A188">
        <v>958</v>
      </c>
      <c r="B188">
        <v>1</v>
      </c>
      <c r="C188" t="s">
        <v>27</v>
      </c>
      <c r="D188">
        <v>1</v>
      </c>
      <c r="E188">
        <v>2.0362384964800001E-2</v>
      </c>
      <c r="F188">
        <f t="shared" si="19"/>
        <v>0.5</v>
      </c>
      <c r="G188">
        <f t="shared" si="20"/>
        <v>1.0181192482400001E-2</v>
      </c>
      <c r="I188">
        <v>448</v>
      </c>
      <c r="J188">
        <v>1</v>
      </c>
      <c r="K188" t="s">
        <v>30</v>
      </c>
      <c r="L188">
        <v>2</v>
      </c>
      <c r="M188">
        <v>9.0900785267700006E-3</v>
      </c>
      <c r="N188">
        <f t="shared" si="21"/>
        <v>0.5</v>
      </c>
      <c r="O188">
        <f t="shared" si="22"/>
        <v>4.5450392633850003E-3</v>
      </c>
      <c r="Q188">
        <v>166</v>
      </c>
      <c r="R188">
        <v>1</v>
      </c>
      <c r="S188" t="s">
        <v>29</v>
      </c>
      <c r="T188">
        <v>3</v>
      </c>
      <c r="U188">
        <v>7.6976295517500001E-2</v>
      </c>
      <c r="V188">
        <f t="shared" si="23"/>
        <v>0.5</v>
      </c>
      <c r="W188">
        <f t="shared" si="24"/>
        <v>3.8488147758750001E-2</v>
      </c>
      <c r="Y188">
        <v>2044</v>
      </c>
      <c r="Z188">
        <v>1</v>
      </c>
      <c r="AA188" t="s">
        <v>30</v>
      </c>
      <c r="AB188">
        <v>4</v>
      </c>
      <c r="AC188">
        <v>1.31536580798E-2</v>
      </c>
      <c r="AD188">
        <f t="shared" si="25"/>
        <v>0.5</v>
      </c>
      <c r="AE188">
        <f t="shared" si="26"/>
        <v>6.5768290399000002E-3</v>
      </c>
    </row>
    <row r="189" spans="1:31" x14ac:dyDescent="0.25">
      <c r="A189">
        <v>960</v>
      </c>
      <c r="B189">
        <v>3</v>
      </c>
      <c r="C189" t="s">
        <v>27</v>
      </c>
      <c r="D189">
        <v>1</v>
      </c>
      <c r="E189">
        <v>0.18523712011599999</v>
      </c>
      <c r="F189">
        <f t="shared" si="19"/>
        <v>0.9</v>
      </c>
      <c r="G189">
        <f t="shared" si="20"/>
        <v>0.1667134081044</v>
      </c>
      <c r="I189">
        <v>449</v>
      </c>
      <c r="J189">
        <v>1</v>
      </c>
      <c r="K189" t="s">
        <v>30</v>
      </c>
      <c r="L189">
        <v>2</v>
      </c>
      <c r="M189">
        <v>3.1359866647400002E-2</v>
      </c>
      <c r="N189">
        <f t="shared" si="21"/>
        <v>0.5</v>
      </c>
      <c r="O189">
        <f t="shared" si="22"/>
        <v>1.5679933323700001E-2</v>
      </c>
      <c r="Q189">
        <v>167</v>
      </c>
      <c r="R189">
        <v>1</v>
      </c>
      <c r="S189" t="s">
        <v>29</v>
      </c>
      <c r="T189">
        <v>3</v>
      </c>
      <c r="U189">
        <v>1.5143537370399999E-2</v>
      </c>
      <c r="V189">
        <f t="shared" si="23"/>
        <v>0.5</v>
      </c>
      <c r="W189">
        <f t="shared" si="24"/>
        <v>7.5717686851999996E-3</v>
      </c>
      <c r="Y189">
        <v>2046</v>
      </c>
      <c r="Z189">
        <v>1</v>
      </c>
      <c r="AA189" t="s">
        <v>30</v>
      </c>
      <c r="AB189">
        <v>4</v>
      </c>
      <c r="AC189">
        <v>0.73401328197500004</v>
      </c>
      <c r="AD189">
        <f t="shared" si="25"/>
        <v>0.5</v>
      </c>
      <c r="AE189">
        <f t="shared" si="26"/>
        <v>0.36700664098750002</v>
      </c>
    </row>
    <row r="190" spans="1:31" x14ac:dyDescent="0.25">
      <c r="A190">
        <v>964</v>
      </c>
      <c r="B190">
        <v>1</v>
      </c>
      <c r="C190" t="s">
        <v>30</v>
      </c>
      <c r="D190">
        <v>1</v>
      </c>
      <c r="E190">
        <v>1.9007720718400001E-2</v>
      </c>
      <c r="F190">
        <f t="shared" si="19"/>
        <v>0.5</v>
      </c>
      <c r="G190">
        <f t="shared" si="20"/>
        <v>9.5038603592000007E-3</v>
      </c>
      <c r="I190">
        <v>458</v>
      </c>
      <c r="J190">
        <v>1</v>
      </c>
      <c r="K190" t="s">
        <v>29</v>
      </c>
      <c r="L190">
        <v>2</v>
      </c>
      <c r="M190">
        <v>1.0282316971100001</v>
      </c>
      <c r="N190">
        <f t="shared" si="21"/>
        <v>0.5</v>
      </c>
      <c r="O190">
        <f t="shared" si="22"/>
        <v>0.51411584855500003</v>
      </c>
      <c r="Q190">
        <v>168</v>
      </c>
      <c r="R190">
        <v>1</v>
      </c>
      <c r="S190" t="s">
        <v>27</v>
      </c>
      <c r="T190">
        <v>3</v>
      </c>
      <c r="U190">
        <v>3.4192095855700003E-2</v>
      </c>
      <c r="V190">
        <f t="shared" si="23"/>
        <v>0.5</v>
      </c>
      <c r="W190">
        <f t="shared" si="24"/>
        <v>1.7096047927850001E-2</v>
      </c>
      <c r="Y190">
        <v>2048</v>
      </c>
      <c r="Z190">
        <v>1</v>
      </c>
      <c r="AA190" t="s">
        <v>30</v>
      </c>
      <c r="AB190">
        <v>4</v>
      </c>
      <c r="AC190">
        <v>2.7614139960800001E-2</v>
      </c>
      <c r="AD190">
        <f t="shared" si="25"/>
        <v>0.5</v>
      </c>
      <c r="AE190">
        <f t="shared" si="26"/>
        <v>1.3807069980400001E-2</v>
      </c>
    </row>
    <row r="191" spans="1:31" x14ac:dyDescent="0.25">
      <c r="A191">
        <v>965</v>
      </c>
      <c r="B191">
        <v>1</v>
      </c>
      <c r="C191" t="s">
        <v>30</v>
      </c>
      <c r="D191">
        <v>1</v>
      </c>
      <c r="E191">
        <v>9.8678830254700003E-3</v>
      </c>
      <c r="F191">
        <f t="shared" si="19"/>
        <v>0.5</v>
      </c>
      <c r="G191">
        <f t="shared" si="20"/>
        <v>4.9339415127350001E-3</v>
      </c>
      <c r="I191">
        <v>459</v>
      </c>
      <c r="J191">
        <v>2</v>
      </c>
      <c r="K191" t="s">
        <v>30</v>
      </c>
      <c r="L191">
        <v>2</v>
      </c>
      <c r="M191">
        <v>7.5280059756499998E-2</v>
      </c>
      <c r="N191">
        <f t="shared" si="21"/>
        <v>0.75</v>
      </c>
      <c r="O191">
        <f t="shared" si="22"/>
        <v>5.6460044817375002E-2</v>
      </c>
      <c r="Q191">
        <v>169</v>
      </c>
      <c r="R191">
        <v>1</v>
      </c>
      <c r="S191" t="s">
        <v>29</v>
      </c>
      <c r="T191">
        <v>3</v>
      </c>
      <c r="U191">
        <v>4.6723474500400004E-3</v>
      </c>
      <c r="V191">
        <f t="shared" si="23"/>
        <v>0.5</v>
      </c>
      <c r="W191">
        <f t="shared" si="24"/>
        <v>2.3361737250200002E-3</v>
      </c>
      <c r="Y191">
        <v>2050</v>
      </c>
      <c r="Z191">
        <v>1</v>
      </c>
      <c r="AA191" t="s">
        <v>30</v>
      </c>
      <c r="AB191">
        <v>4</v>
      </c>
      <c r="AC191">
        <v>4.8855357306100002E-2</v>
      </c>
      <c r="AD191">
        <f t="shared" si="25"/>
        <v>0.5</v>
      </c>
      <c r="AE191">
        <f t="shared" si="26"/>
        <v>2.4427678653050001E-2</v>
      </c>
    </row>
    <row r="192" spans="1:31" x14ac:dyDescent="0.25">
      <c r="A192">
        <v>966</v>
      </c>
      <c r="B192">
        <v>1</v>
      </c>
      <c r="C192" t="s">
        <v>27</v>
      </c>
      <c r="D192">
        <v>1</v>
      </c>
      <c r="E192">
        <v>4.2330797181200003E-2</v>
      </c>
      <c r="F192">
        <f t="shared" si="19"/>
        <v>0.5</v>
      </c>
      <c r="G192">
        <f t="shared" si="20"/>
        <v>2.1165398590600001E-2</v>
      </c>
      <c r="I192">
        <v>460</v>
      </c>
      <c r="J192">
        <v>2</v>
      </c>
      <c r="K192" t="s">
        <v>30</v>
      </c>
      <c r="L192">
        <v>2</v>
      </c>
      <c r="M192">
        <v>0.16601077239500001</v>
      </c>
      <c r="N192">
        <f t="shared" si="21"/>
        <v>0.75</v>
      </c>
      <c r="O192">
        <f t="shared" si="22"/>
        <v>0.12450807929625</v>
      </c>
      <c r="Q192">
        <v>170</v>
      </c>
      <c r="R192">
        <v>1</v>
      </c>
      <c r="S192" t="s">
        <v>27</v>
      </c>
      <c r="T192">
        <v>3</v>
      </c>
      <c r="U192">
        <v>2.44329382672E-2</v>
      </c>
      <c r="V192">
        <f t="shared" si="23"/>
        <v>0.5</v>
      </c>
      <c r="W192">
        <f t="shared" si="24"/>
        <v>1.22164691336E-2</v>
      </c>
      <c r="Y192">
        <v>2052</v>
      </c>
      <c r="Z192">
        <v>2</v>
      </c>
      <c r="AA192" t="s">
        <v>30</v>
      </c>
      <c r="AB192">
        <v>4</v>
      </c>
      <c r="AC192">
        <v>2.0795531689700001E-2</v>
      </c>
      <c r="AD192">
        <f t="shared" si="25"/>
        <v>0.75</v>
      </c>
      <c r="AE192">
        <f t="shared" si="26"/>
        <v>1.5596648767275002E-2</v>
      </c>
    </row>
    <row r="193" spans="1:31" x14ac:dyDescent="0.25">
      <c r="A193">
        <v>967</v>
      </c>
      <c r="B193">
        <v>1</v>
      </c>
      <c r="C193" t="s">
        <v>30</v>
      </c>
      <c r="D193">
        <v>1</v>
      </c>
      <c r="E193">
        <v>4.5372537410999997E-3</v>
      </c>
      <c r="F193">
        <f t="shared" si="19"/>
        <v>0.5</v>
      </c>
      <c r="G193">
        <f t="shared" si="20"/>
        <v>2.2686268705499999E-3</v>
      </c>
      <c r="I193">
        <v>461</v>
      </c>
      <c r="J193">
        <v>1</v>
      </c>
      <c r="K193" t="s">
        <v>30</v>
      </c>
      <c r="L193">
        <v>2</v>
      </c>
      <c r="M193">
        <v>2.4652514575599999E-2</v>
      </c>
      <c r="N193">
        <f t="shared" si="21"/>
        <v>0.5</v>
      </c>
      <c r="O193">
        <f t="shared" si="22"/>
        <v>1.2326257287799999E-2</v>
      </c>
      <c r="Q193">
        <v>171</v>
      </c>
      <c r="R193">
        <v>1</v>
      </c>
      <c r="S193" t="s">
        <v>27</v>
      </c>
      <c r="T193">
        <v>3</v>
      </c>
      <c r="U193">
        <v>6.1729184747600003</v>
      </c>
      <c r="V193">
        <f t="shared" si="23"/>
        <v>0.5</v>
      </c>
      <c r="W193">
        <f t="shared" si="24"/>
        <v>3.0864592373800002</v>
      </c>
      <c r="Y193">
        <v>2054</v>
      </c>
      <c r="Z193">
        <v>1</v>
      </c>
      <c r="AA193" t="s">
        <v>30</v>
      </c>
      <c r="AB193">
        <v>4</v>
      </c>
      <c r="AC193">
        <v>1.0304700574799999E-2</v>
      </c>
      <c r="AD193">
        <f t="shared" si="25"/>
        <v>0.5</v>
      </c>
      <c r="AE193">
        <f t="shared" si="26"/>
        <v>5.1523502873999996E-3</v>
      </c>
    </row>
    <row r="194" spans="1:31" x14ac:dyDescent="0.25">
      <c r="A194">
        <v>968</v>
      </c>
      <c r="B194">
        <v>3</v>
      </c>
      <c r="C194" t="s">
        <v>27</v>
      </c>
      <c r="D194">
        <v>1</v>
      </c>
      <c r="E194">
        <v>5.6596758720799997E-3</v>
      </c>
      <c r="F194">
        <f t="shared" si="19"/>
        <v>0.9</v>
      </c>
      <c r="G194">
        <f t="shared" si="20"/>
        <v>5.0937082848719999E-3</v>
      </c>
      <c r="I194">
        <v>462</v>
      </c>
      <c r="J194">
        <v>1</v>
      </c>
      <c r="K194" t="s">
        <v>30</v>
      </c>
      <c r="L194">
        <v>2</v>
      </c>
      <c r="M194">
        <v>9.2861915603899992E-3</v>
      </c>
      <c r="N194">
        <f t="shared" si="21"/>
        <v>0.5</v>
      </c>
      <c r="O194">
        <f t="shared" si="22"/>
        <v>4.6430957801949996E-3</v>
      </c>
      <c r="Q194">
        <v>172</v>
      </c>
      <c r="R194">
        <v>1</v>
      </c>
      <c r="S194" t="s">
        <v>29</v>
      </c>
      <c r="T194">
        <v>3</v>
      </c>
      <c r="U194">
        <v>4.3449391986499997</v>
      </c>
      <c r="V194">
        <f t="shared" si="23"/>
        <v>0.5</v>
      </c>
      <c r="W194">
        <f t="shared" si="24"/>
        <v>2.1724695993249998</v>
      </c>
      <c r="Y194">
        <v>2056</v>
      </c>
      <c r="Z194">
        <v>1</v>
      </c>
      <c r="AA194" t="s">
        <v>30</v>
      </c>
      <c r="AB194">
        <v>4</v>
      </c>
      <c r="AC194">
        <v>0.31570027522900002</v>
      </c>
      <c r="AD194">
        <f t="shared" si="25"/>
        <v>0.5</v>
      </c>
      <c r="AE194">
        <f t="shared" si="26"/>
        <v>0.15785013761450001</v>
      </c>
    </row>
    <row r="195" spans="1:31" x14ac:dyDescent="0.25">
      <c r="A195">
        <v>971</v>
      </c>
      <c r="B195">
        <v>1</v>
      </c>
      <c r="C195" t="s">
        <v>30</v>
      </c>
      <c r="D195">
        <v>1</v>
      </c>
      <c r="E195">
        <v>3.6718383593200003E-2</v>
      </c>
      <c r="F195">
        <f t="shared" si="19"/>
        <v>0.5</v>
      </c>
      <c r="G195">
        <f t="shared" si="20"/>
        <v>1.8359191796600002E-2</v>
      </c>
      <c r="I195">
        <v>467</v>
      </c>
      <c r="J195">
        <v>2</v>
      </c>
      <c r="K195" t="s">
        <v>30</v>
      </c>
      <c r="L195">
        <v>2</v>
      </c>
      <c r="M195">
        <v>5.6754563407600003E-2</v>
      </c>
      <c r="N195">
        <f t="shared" si="21"/>
        <v>0.75</v>
      </c>
      <c r="O195">
        <f t="shared" si="22"/>
        <v>4.2565922555700006E-2</v>
      </c>
      <c r="Q195">
        <v>173</v>
      </c>
      <c r="R195">
        <v>3</v>
      </c>
      <c r="S195" t="s">
        <v>29</v>
      </c>
      <c r="T195">
        <v>3</v>
      </c>
      <c r="U195">
        <v>7.9252579174500001E-2</v>
      </c>
      <c r="V195">
        <f t="shared" si="23"/>
        <v>0.9</v>
      </c>
      <c r="W195">
        <f t="shared" si="24"/>
        <v>7.1327321257050005E-2</v>
      </c>
      <c r="Y195">
        <v>2058</v>
      </c>
      <c r="Z195">
        <v>1</v>
      </c>
      <c r="AA195" t="s">
        <v>30</v>
      </c>
      <c r="AB195">
        <v>4</v>
      </c>
      <c r="AC195">
        <v>9.9097350963000003E-3</v>
      </c>
      <c r="AD195">
        <f t="shared" si="25"/>
        <v>0.5</v>
      </c>
      <c r="AE195">
        <f t="shared" si="26"/>
        <v>4.9548675481500002E-3</v>
      </c>
    </row>
    <row r="196" spans="1:31" x14ac:dyDescent="0.25">
      <c r="A196">
        <v>972</v>
      </c>
      <c r="B196">
        <v>1</v>
      </c>
      <c r="C196" t="s">
        <v>30</v>
      </c>
      <c r="D196">
        <v>1</v>
      </c>
      <c r="E196">
        <v>7.8148334519099999E-2</v>
      </c>
      <c r="F196">
        <f t="shared" si="19"/>
        <v>0.5</v>
      </c>
      <c r="G196">
        <f t="shared" si="20"/>
        <v>3.9074167259549999E-2</v>
      </c>
      <c r="I196">
        <v>468</v>
      </c>
      <c r="J196">
        <v>1</v>
      </c>
      <c r="K196" t="s">
        <v>30</v>
      </c>
      <c r="L196">
        <v>2</v>
      </c>
      <c r="M196">
        <v>8.6878296528799994E-3</v>
      </c>
      <c r="N196">
        <f t="shared" si="21"/>
        <v>0.5</v>
      </c>
      <c r="O196">
        <f t="shared" si="22"/>
        <v>4.3439148264399997E-3</v>
      </c>
      <c r="Q196">
        <v>174</v>
      </c>
      <c r="R196">
        <v>1</v>
      </c>
      <c r="S196" t="s">
        <v>29</v>
      </c>
      <c r="T196">
        <v>3</v>
      </c>
      <c r="U196">
        <v>9.1180456441500007E-3</v>
      </c>
      <c r="V196">
        <f t="shared" si="23"/>
        <v>0.5</v>
      </c>
      <c r="W196">
        <f t="shared" si="24"/>
        <v>4.5590228220750003E-3</v>
      </c>
      <c r="Y196">
        <v>2060</v>
      </c>
      <c r="Z196">
        <v>1</v>
      </c>
      <c r="AA196" t="s">
        <v>30</v>
      </c>
      <c r="AB196">
        <v>4</v>
      </c>
      <c r="AC196">
        <v>0.211448493973</v>
      </c>
      <c r="AD196">
        <f t="shared" si="25"/>
        <v>0.5</v>
      </c>
      <c r="AE196">
        <f t="shared" si="26"/>
        <v>0.1057242469865</v>
      </c>
    </row>
    <row r="197" spans="1:31" x14ac:dyDescent="0.25">
      <c r="A197">
        <v>973</v>
      </c>
      <c r="B197">
        <v>1</v>
      </c>
      <c r="C197" t="s">
        <v>30</v>
      </c>
      <c r="D197">
        <v>1</v>
      </c>
      <c r="E197">
        <v>0.107685534024</v>
      </c>
      <c r="F197">
        <f t="shared" si="19"/>
        <v>0.5</v>
      </c>
      <c r="G197">
        <f t="shared" si="20"/>
        <v>5.3842767011999998E-2</v>
      </c>
      <c r="I197">
        <v>472</v>
      </c>
      <c r="J197">
        <v>1</v>
      </c>
      <c r="K197" t="s">
        <v>29</v>
      </c>
      <c r="L197">
        <v>2</v>
      </c>
      <c r="M197">
        <v>9.0145365706399999E-2</v>
      </c>
      <c r="N197">
        <f t="shared" si="21"/>
        <v>0.5</v>
      </c>
      <c r="O197">
        <f t="shared" si="22"/>
        <v>4.50726828532E-2</v>
      </c>
      <c r="Q197">
        <v>175</v>
      </c>
      <c r="R197">
        <v>1</v>
      </c>
      <c r="S197" t="s">
        <v>29</v>
      </c>
      <c r="T197">
        <v>3</v>
      </c>
      <c r="U197">
        <v>1.90761783023</v>
      </c>
      <c r="V197">
        <f t="shared" si="23"/>
        <v>0.5</v>
      </c>
      <c r="W197">
        <f t="shared" si="24"/>
        <v>0.95380891511499999</v>
      </c>
      <c r="Y197">
        <v>2062</v>
      </c>
      <c r="Z197">
        <v>2</v>
      </c>
      <c r="AA197" t="s">
        <v>30</v>
      </c>
      <c r="AB197">
        <v>4</v>
      </c>
      <c r="AC197">
        <v>2.7342426942900001E-2</v>
      </c>
      <c r="AD197">
        <f t="shared" si="25"/>
        <v>0.75</v>
      </c>
      <c r="AE197">
        <f t="shared" si="26"/>
        <v>2.0506820207175001E-2</v>
      </c>
    </row>
    <row r="198" spans="1:31" x14ac:dyDescent="0.25">
      <c r="A198">
        <v>974</v>
      </c>
      <c r="B198">
        <v>3</v>
      </c>
      <c r="C198" t="s">
        <v>27</v>
      </c>
      <c r="D198">
        <v>1</v>
      </c>
      <c r="E198">
        <v>1.5846614659900001E-2</v>
      </c>
      <c r="F198">
        <f t="shared" si="19"/>
        <v>0.9</v>
      </c>
      <c r="G198">
        <f t="shared" si="20"/>
        <v>1.4261953193910002E-2</v>
      </c>
      <c r="I198">
        <v>473</v>
      </c>
      <c r="J198">
        <v>1</v>
      </c>
      <c r="K198" t="s">
        <v>29</v>
      </c>
      <c r="L198">
        <v>2</v>
      </c>
      <c r="M198">
        <v>7.9969968083699994E-2</v>
      </c>
      <c r="N198">
        <f t="shared" si="21"/>
        <v>0.5</v>
      </c>
      <c r="O198">
        <f t="shared" si="22"/>
        <v>3.9984984041849997E-2</v>
      </c>
      <c r="Q198">
        <v>176</v>
      </c>
      <c r="R198">
        <v>2</v>
      </c>
      <c r="S198" t="s">
        <v>27</v>
      </c>
      <c r="T198">
        <v>3</v>
      </c>
      <c r="U198">
        <v>0.10364793658099999</v>
      </c>
      <c r="V198">
        <f t="shared" si="23"/>
        <v>0.75</v>
      </c>
      <c r="W198">
        <f t="shared" si="24"/>
        <v>7.7735952435749989E-2</v>
      </c>
      <c r="Y198">
        <v>2064</v>
      </c>
      <c r="Z198">
        <v>2</v>
      </c>
      <c r="AA198" t="s">
        <v>30</v>
      </c>
      <c r="AB198">
        <v>4</v>
      </c>
      <c r="AC198">
        <v>2.95611848353E-2</v>
      </c>
      <c r="AD198">
        <f t="shared" si="25"/>
        <v>0.75</v>
      </c>
      <c r="AE198">
        <f t="shared" si="26"/>
        <v>2.2170888626475E-2</v>
      </c>
    </row>
    <row r="199" spans="1:31" x14ac:dyDescent="0.25">
      <c r="A199">
        <v>976</v>
      </c>
      <c r="B199">
        <v>1</v>
      </c>
      <c r="C199" t="s">
        <v>30</v>
      </c>
      <c r="D199">
        <v>1</v>
      </c>
      <c r="E199">
        <v>0.31663839198799998</v>
      </c>
      <c r="F199">
        <f t="shared" si="19"/>
        <v>0.5</v>
      </c>
      <c r="G199">
        <f t="shared" si="20"/>
        <v>0.15831919599399999</v>
      </c>
      <c r="I199">
        <v>474</v>
      </c>
      <c r="J199">
        <v>3</v>
      </c>
      <c r="K199" t="s">
        <v>29</v>
      </c>
      <c r="L199">
        <v>2</v>
      </c>
      <c r="M199">
        <v>0.45816853733700003</v>
      </c>
      <c r="N199">
        <f t="shared" si="21"/>
        <v>0.9</v>
      </c>
      <c r="O199">
        <f t="shared" si="22"/>
        <v>0.41235168360330005</v>
      </c>
      <c r="Q199">
        <v>177</v>
      </c>
      <c r="R199">
        <v>3</v>
      </c>
      <c r="S199" t="s">
        <v>29</v>
      </c>
      <c r="T199">
        <v>3</v>
      </c>
      <c r="U199">
        <v>8.3847769698099997E-2</v>
      </c>
      <c r="V199">
        <f t="shared" si="23"/>
        <v>0.9</v>
      </c>
      <c r="W199">
        <f t="shared" si="24"/>
        <v>7.5462992728290004E-2</v>
      </c>
      <c r="Y199">
        <v>2066</v>
      </c>
      <c r="Z199">
        <v>1</v>
      </c>
      <c r="AA199" t="s">
        <v>30</v>
      </c>
      <c r="AB199">
        <v>4</v>
      </c>
      <c r="AC199">
        <v>8.5847114099999993E-3</v>
      </c>
      <c r="AD199">
        <f t="shared" si="25"/>
        <v>0.5</v>
      </c>
      <c r="AE199">
        <f t="shared" si="26"/>
        <v>4.2923557049999997E-3</v>
      </c>
    </row>
    <row r="200" spans="1:31" x14ac:dyDescent="0.25">
      <c r="A200">
        <v>977</v>
      </c>
      <c r="B200">
        <v>1</v>
      </c>
      <c r="C200" t="s">
        <v>30</v>
      </c>
      <c r="D200">
        <v>1</v>
      </c>
      <c r="E200">
        <v>4.6524834007399998E-2</v>
      </c>
      <c r="F200">
        <f t="shared" si="19"/>
        <v>0.5</v>
      </c>
      <c r="G200">
        <f t="shared" si="20"/>
        <v>2.3262417003699999E-2</v>
      </c>
      <c r="I200">
        <v>475</v>
      </c>
      <c r="J200">
        <v>3</v>
      </c>
      <c r="K200" t="s">
        <v>30</v>
      </c>
      <c r="L200">
        <v>2</v>
      </c>
      <c r="M200">
        <v>2.6670417917900001E-3</v>
      </c>
      <c r="N200">
        <f t="shared" si="21"/>
        <v>0.9</v>
      </c>
      <c r="O200">
        <f t="shared" si="22"/>
        <v>2.4003376126110003E-3</v>
      </c>
      <c r="Q200">
        <v>178</v>
      </c>
      <c r="R200">
        <v>1</v>
      </c>
      <c r="S200" t="s">
        <v>27</v>
      </c>
      <c r="T200">
        <v>3</v>
      </c>
      <c r="U200">
        <v>1.9007861615299999E-2</v>
      </c>
      <c r="V200">
        <f t="shared" si="23"/>
        <v>0.5</v>
      </c>
      <c r="W200">
        <f t="shared" si="24"/>
        <v>9.5039308076499997E-3</v>
      </c>
      <c r="Y200">
        <v>2068</v>
      </c>
      <c r="Z200">
        <v>3</v>
      </c>
      <c r="AA200" t="s">
        <v>30</v>
      </c>
      <c r="AB200">
        <v>4</v>
      </c>
      <c r="AC200">
        <v>0.25054124724799998</v>
      </c>
      <c r="AD200">
        <f t="shared" si="25"/>
        <v>0.9</v>
      </c>
      <c r="AE200">
        <f t="shared" si="26"/>
        <v>0.2254871225232</v>
      </c>
    </row>
    <row r="201" spans="1:31" x14ac:dyDescent="0.25">
      <c r="A201">
        <v>978</v>
      </c>
      <c r="B201">
        <v>2</v>
      </c>
      <c r="C201" t="s">
        <v>30</v>
      </c>
      <c r="D201">
        <v>1</v>
      </c>
      <c r="E201">
        <v>3.0989407690300001E-2</v>
      </c>
      <c r="F201">
        <f t="shared" si="19"/>
        <v>0.75</v>
      </c>
      <c r="G201">
        <f t="shared" si="20"/>
        <v>2.3242055767724999E-2</v>
      </c>
      <c r="I201">
        <v>476</v>
      </c>
      <c r="J201">
        <v>3</v>
      </c>
      <c r="K201" t="s">
        <v>30</v>
      </c>
      <c r="L201">
        <v>2</v>
      </c>
      <c r="M201">
        <v>0.11031887599200001</v>
      </c>
      <c r="N201">
        <f t="shared" si="21"/>
        <v>0.9</v>
      </c>
      <c r="O201">
        <f t="shared" si="22"/>
        <v>9.9286988392800007E-2</v>
      </c>
      <c r="Q201">
        <v>179</v>
      </c>
      <c r="R201">
        <v>2</v>
      </c>
      <c r="S201" t="s">
        <v>27</v>
      </c>
      <c r="T201">
        <v>3</v>
      </c>
      <c r="U201">
        <v>4.6255601597999997E-2</v>
      </c>
      <c r="V201">
        <f t="shared" si="23"/>
        <v>0.75</v>
      </c>
      <c r="W201">
        <f t="shared" si="24"/>
        <v>3.46917011985E-2</v>
      </c>
      <c r="Y201">
        <v>2070</v>
      </c>
      <c r="Z201">
        <v>2</v>
      </c>
      <c r="AA201" t="s">
        <v>30</v>
      </c>
      <c r="AB201">
        <v>4</v>
      </c>
      <c r="AC201">
        <v>4.6407419730400003E-2</v>
      </c>
      <c r="AD201">
        <f t="shared" si="25"/>
        <v>0.75</v>
      </c>
      <c r="AE201">
        <f t="shared" si="26"/>
        <v>3.4805564797800004E-2</v>
      </c>
    </row>
    <row r="202" spans="1:31" x14ac:dyDescent="0.25">
      <c r="A202">
        <v>979</v>
      </c>
      <c r="B202">
        <v>2</v>
      </c>
      <c r="C202" t="s">
        <v>30</v>
      </c>
      <c r="D202">
        <v>1</v>
      </c>
      <c r="E202">
        <v>9.2228270521599997E-3</v>
      </c>
      <c r="F202">
        <f t="shared" si="19"/>
        <v>0.75</v>
      </c>
      <c r="G202">
        <f t="shared" si="20"/>
        <v>6.9171202891199993E-3</v>
      </c>
      <c r="I202">
        <v>477</v>
      </c>
      <c r="J202">
        <v>1</v>
      </c>
      <c r="K202" t="s">
        <v>29</v>
      </c>
      <c r="L202">
        <v>2</v>
      </c>
      <c r="M202">
        <v>4.03870848087E-2</v>
      </c>
      <c r="N202">
        <f t="shared" si="21"/>
        <v>0.5</v>
      </c>
      <c r="O202">
        <f t="shared" si="22"/>
        <v>2.019354240435E-2</v>
      </c>
      <c r="Q202">
        <v>180</v>
      </c>
      <c r="R202">
        <v>1</v>
      </c>
      <c r="S202" t="s">
        <v>29</v>
      </c>
      <c r="T202">
        <v>3</v>
      </c>
      <c r="U202">
        <v>0.76781338851100001</v>
      </c>
      <c r="V202">
        <f t="shared" si="23"/>
        <v>0.5</v>
      </c>
      <c r="W202">
        <f t="shared" si="24"/>
        <v>0.3839066942555</v>
      </c>
      <c r="Y202">
        <v>2072</v>
      </c>
      <c r="Z202">
        <v>2</v>
      </c>
      <c r="AA202" t="s">
        <v>27</v>
      </c>
      <c r="AB202">
        <v>4</v>
      </c>
      <c r="AC202">
        <v>2.1952060876899999E-2</v>
      </c>
      <c r="AD202">
        <f t="shared" si="25"/>
        <v>0.75</v>
      </c>
      <c r="AE202">
        <f t="shared" si="26"/>
        <v>1.6464045657675001E-2</v>
      </c>
    </row>
    <row r="203" spans="1:31" x14ac:dyDescent="0.25">
      <c r="A203">
        <v>980</v>
      </c>
      <c r="B203">
        <v>3</v>
      </c>
      <c r="C203" t="s">
        <v>30</v>
      </c>
      <c r="D203">
        <v>1</v>
      </c>
      <c r="E203">
        <v>3.3922436903600001E-2</v>
      </c>
      <c r="F203">
        <f t="shared" si="19"/>
        <v>0.9</v>
      </c>
      <c r="G203">
        <f t="shared" si="20"/>
        <v>3.0530193213240003E-2</v>
      </c>
      <c r="I203">
        <v>478</v>
      </c>
      <c r="J203">
        <v>1</v>
      </c>
      <c r="K203" t="s">
        <v>29</v>
      </c>
      <c r="L203">
        <v>2</v>
      </c>
      <c r="M203">
        <v>0.27754470391500002</v>
      </c>
      <c r="N203">
        <f t="shared" si="21"/>
        <v>0.5</v>
      </c>
      <c r="O203">
        <f t="shared" si="22"/>
        <v>0.13877235195750001</v>
      </c>
      <c r="Q203">
        <v>181</v>
      </c>
      <c r="R203">
        <v>1</v>
      </c>
      <c r="S203" t="s">
        <v>27</v>
      </c>
      <c r="T203">
        <v>3</v>
      </c>
      <c r="U203">
        <v>4.1575411536699997E-2</v>
      </c>
      <c r="V203">
        <f t="shared" si="23"/>
        <v>0.5</v>
      </c>
      <c r="W203">
        <f t="shared" si="24"/>
        <v>2.0787705768349998E-2</v>
      </c>
      <c r="Y203">
        <v>2074</v>
      </c>
      <c r="Z203">
        <v>2</v>
      </c>
      <c r="AA203" t="s">
        <v>27</v>
      </c>
      <c r="AB203">
        <v>4</v>
      </c>
      <c r="AC203">
        <v>51.5572918935</v>
      </c>
      <c r="AD203">
        <f t="shared" si="25"/>
        <v>0.75</v>
      </c>
      <c r="AE203">
        <f t="shared" si="26"/>
        <v>38.667968920124999</v>
      </c>
    </row>
    <row r="204" spans="1:31" x14ac:dyDescent="0.25">
      <c r="A204">
        <v>981</v>
      </c>
      <c r="B204">
        <v>1</v>
      </c>
      <c r="C204" t="s">
        <v>27</v>
      </c>
      <c r="D204">
        <v>1</v>
      </c>
      <c r="E204">
        <v>9.8678074137500005E-3</v>
      </c>
      <c r="F204">
        <f t="shared" si="19"/>
        <v>0.5</v>
      </c>
      <c r="G204">
        <f t="shared" si="20"/>
        <v>4.9339037068750003E-3</v>
      </c>
      <c r="I204">
        <v>479</v>
      </c>
      <c r="J204">
        <v>1</v>
      </c>
      <c r="K204" t="s">
        <v>30</v>
      </c>
      <c r="L204">
        <v>2</v>
      </c>
      <c r="M204">
        <v>7.0570925102900001E-2</v>
      </c>
      <c r="N204">
        <f t="shared" si="21"/>
        <v>0.5</v>
      </c>
      <c r="O204">
        <f t="shared" si="22"/>
        <v>3.528546255145E-2</v>
      </c>
      <c r="Q204">
        <v>182</v>
      </c>
      <c r="R204">
        <v>2</v>
      </c>
      <c r="S204" t="s">
        <v>27</v>
      </c>
      <c r="T204">
        <v>3</v>
      </c>
      <c r="U204">
        <v>9.37076902656E-3</v>
      </c>
      <c r="V204">
        <f t="shared" si="23"/>
        <v>0.75</v>
      </c>
      <c r="W204">
        <f t="shared" si="24"/>
        <v>7.0280767699200004E-3</v>
      </c>
      <c r="Y204">
        <v>2076</v>
      </c>
      <c r="Z204">
        <v>2</v>
      </c>
      <c r="AA204" t="s">
        <v>30</v>
      </c>
      <c r="AB204">
        <v>4</v>
      </c>
      <c r="AC204">
        <v>38.627422210100001</v>
      </c>
      <c r="AD204">
        <f t="shared" si="25"/>
        <v>0.75</v>
      </c>
      <c r="AE204">
        <f t="shared" si="26"/>
        <v>28.970566657574999</v>
      </c>
    </row>
    <row r="205" spans="1:31" x14ac:dyDescent="0.25">
      <c r="A205">
        <v>983</v>
      </c>
      <c r="B205">
        <v>1</v>
      </c>
      <c r="C205" t="s">
        <v>29</v>
      </c>
      <c r="D205">
        <v>1</v>
      </c>
      <c r="E205">
        <v>15.9323235482999</v>
      </c>
      <c r="F205">
        <f t="shared" si="19"/>
        <v>0.5</v>
      </c>
      <c r="G205">
        <f t="shared" si="20"/>
        <v>7.96616177414995</v>
      </c>
      <c r="I205">
        <v>480</v>
      </c>
      <c r="J205">
        <v>2</v>
      </c>
      <c r="K205" t="s">
        <v>30</v>
      </c>
      <c r="L205">
        <v>2</v>
      </c>
      <c r="M205">
        <v>0.201626889226</v>
      </c>
      <c r="N205">
        <f t="shared" si="21"/>
        <v>0.75</v>
      </c>
      <c r="O205">
        <f t="shared" si="22"/>
        <v>0.15122016691949999</v>
      </c>
      <c r="Q205">
        <v>183</v>
      </c>
      <c r="R205">
        <v>2</v>
      </c>
      <c r="S205" t="s">
        <v>27</v>
      </c>
      <c r="T205">
        <v>3</v>
      </c>
      <c r="U205">
        <v>0.83526123963499999</v>
      </c>
      <c r="V205">
        <f t="shared" si="23"/>
        <v>0.75</v>
      </c>
      <c r="W205">
        <f t="shared" si="24"/>
        <v>0.62644592972625002</v>
      </c>
      <c r="Y205">
        <v>2078</v>
      </c>
      <c r="Z205">
        <v>3</v>
      </c>
      <c r="AA205" t="s">
        <v>27</v>
      </c>
      <c r="AB205">
        <v>4</v>
      </c>
      <c r="AC205">
        <v>1.0874603645500001E-2</v>
      </c>
      <c r="AD205">
        <f t="shared" si="25"/>
        <v>0.9</v>
      </c>
      <c r="AE205">
        <f t="shared" si="26"/>
        <v>9.787143280950001E-3</v>
      </c>
    </row>
    <row r="206" spans="1:31" x14ac:dyDescent="0.25">
      <c r="A206">
        <v>984</v>
      </c>
      <c r="B206">
        <v>1</v>
      </c>
      <c r="C206" t="s">
        <v>30</v>
      </c>
      <c r="D206">
        <v>1</v>
      </c>
      <c r="E206">
        <v>2.1620096077400001E-2</v>
      </c>
      <c r="F206">
        <f t="shared" si="19"/>
        <v>0.5</v>
      </c>
      <c r="G206">
        <f t="shared" si="20"/>
        <v>1.0810048038700001E-2</v>
      </c>
      <c r="I206">
        <v>481</v>
      </c>
      <c r="J206">
        <v>2</v>
      </c>
      <c r="K206" t="s">
        <v>30</v>
      </c>
      <c r="L206">
        <v>2</v>
      </c>
      <c r="M206">
        <v>0.208785833172</v>
      </c>
      <c r="N206">
        <f t="shared" si="21"/>
        <v>0.75</v>
      </c>
      <c r="O206">
        <f t="shared" si="22"/>
        <v>0.15658937487899999</v>
      </c>
      <c r="Q206">
        <v>184</v>
      </c>
      <c r="R206">
        <v>3</v>
      </c>
      <c r="S206" t="s">
        <v>29</v>
      </c>
      <c r="T206">
        <v>3</v>
      </c>
      <c r="U206">
        <v>3.9241836705500001E-2</v>
      </c>
      <c r="V206">
        <f t="shared" si="23"/>
        <v>0.9</v>
      </c>
      <c r="W206">
        <f t="shared" si="24"/>
        <v>3.5317653034949999E-2</v>
      </c>
      <c r="Y206">
        <v>2080</v>
      </c>
      <c r="Z206">
        <v>3</v>
      </c>
      <c r="AA206" t="s">
        <v>27</v>
      </c>
      <c r="AB206">
        <v>4</v>
      </c>
      <c r="AC206">
        <v>12.6464142517</v>
      </c>
      <c r="AD206">
        <f t="shared" si="25"/>
        <v>0.9</v>
      </c>
      <c r="AE206">
        <f t="shared" si="26"/>
        <v>11.38177282653</v>
      </c>
    </row>
    <row r="207" spans="1:31" x14ac:dyDescent="0.25">
      <c r="A207">
        <v>985</v>
      </c>
      <c r="B207">
        <v>1</v>
      </c>
      <c r="C207" t="s">
        <v>30</v>
      </c>
      <c r="D207">
        <v>1</v>
      </c>
      <c r="E207">
        <v>9.3710955838400001E-3</v>
      </c>
      <c r="F207">
        <f t="shared" si="19"/>
        <v>0.5</v>
      </c>
      <c r="G207">
        <f t="shared" si="20"/>
        <v>4.68554779192E-3</v>
      </c>
      <c r="I207">
        <v>482</v>
      </c>
      <c r="J207">
        <v>1</v>
      </c>
      <c r="K207" t="s">
        <v>30</v>
      </c>
      <c r="L207">
        <v>2</v>
      </c>
      <c r="M207">
        <v>1.0854877295999999E-2</v>
      </c>
      <c r="N207">
        <f t="shared" si="21"/>
        <v>0.5</v>
      </c>
      <c r="O207">
        <f t="shared" si="22"/>
        <v>5.4274386479999997E-3</v>
      </c>
      <c r="Q207">
        <v>185</v>
      </c>
      <c r="R207">
        <v>2</v>
      </c>
      <c r="S207" t="s">
        <v>27</v>
      </c>
      <c r="T207">
        <v>3</v>
      </c>
      <c r="U207">
        <v>1.5329716672200001E-2</v>
      </c>
      <c r="V207">
        <f t="shared" si="23"/>
        <v>0.75</v>
      </c>
      <c r="W207">
        <f t="shared" si="24"/>
        <v>1.1497287504150001E-2</v>
      </c>
      <c r="Y207">
        <v>2082</v>
      </c>
      <c r="Z207">
        <v>3</v>
      </c>
      <c r="AA207" t="s">
        <v>30</v>
      </c>
      <c r="AB207">
        <v>4</v>
      </c>
      <c r="AC207">
        <v>4.9481120824899998</v>
      </c>
      <c r="AD207">
        <f t="shared" si="25"/>
        <v>0.9</v>
      </c>
      <c r="AE207">
        <f t="shared" si="26"/>
        <v>4.4533008742410001</v>
      </c>
    </row>
    <row r="208" spans="1:31" x14ac:dyDescent="0.25">
      <c r="A208">
        <v>986</v>
      </c>
      <c r="B208">
        <v>2</v>
      </c>
      <c r="C208" t="s">
        <v>30</v>
      </c>
      <c r="D208">
        <v>1</v>
      </c>
      <c r="E208">
        <v>3.1067107144199999E-2</v>
      </c>
      <c r="F208">
        <f t="shared" si="19"/>
        <v>0.75</v>
      </c>
      <c r="G208">
        <f t="shared" si="20"/>
        <v>2.330033035815E-2</v>
      </c>
      <c r="I208">
        <v>486</v>
      </c>
      <c r="J208">
        <v>1</v>
      </c>
      <c r="K208" t="s">
        <v>30</v>
      </c>
      <c r="L208">
        <v>2</v>
      </c>
      <c r="M208">
        <v>9.3709323081399998E-3</v>
      </c>
      <c r="N208">
        <f t="shared" si="21"/>
        <v>0.5</v>
      </c>
      <c r="O208">
        <f t="shared" si="22"/>
        <v>4.6854661540699999E-3</v>
      </c>
      <c r="Q208">
        <v>186</v>
      </c>
      <c r="R208">
        <v>2</v>
      </c>
      <c r="S208" t="s">
        <v>29</v>
      </c>
      <c r="T208">
        <v>3</v>
      </c>
      <c r="U208">
        <v>1.5675657338600001E-2</v>
      </c>
      <c r="V208">
        <f t="shared" si="23"/>
        <v>0.75</v>
      </c>
      <c r="W208">
        <f t="shared" si="24"/>
        <v>1.175674300395E-2</v>
      </c>
      <c r="AC208">
        <f>SUM(AC22:AC207)</f>
        <v>152.69162696601424</v>
      </c>
      <c r="AE208">
        <f t="shared" ref="AE208" si="27">SUM(AE22:AE207)</f>
        <v>111.16163119391695</v>
      </c>
    </row>
    <row r="209" spans="1:23" x14ac:dyDescent="0.25">
      <c r="A209">
        <v>987</v>
      </c>
      <c r="B209">
        <v>1</v>
      </c>
      <c r="C209" t="s">
        <v>30</v>
      </c>
      <c r="D209">
        <v>1</v>
      </c>
      <c r="E209">
        <v>0.34062251284299999</v>
      </c>
      <c r="F209">
        <f t="shared" si="19"/>
        <v>0.5</v>
      </c>
      <c r="G209">
        <f t="shared" si="20"/>
        <v>0.1703112564215</v>
      </c>
      <c r="I209">
        <v>487</v>
      </c>
      <c r="J209">
        <v>2</v>
      </c>
      <c r="K209" t="s">
        <v>30</v>
      </c>
      <c r="L209">
        <v>2</v>
      </c>
      <c r="M209">
        <v>0.102253631951</v>
      </c>
      <c r="N209">
        <f t="shared" si="21"/>
        <v>0.75</v>
      </c>
      <c r="O209">
        <f t="shared" si="22"/>
        <v>7.6690223963249995E-2</v>
      </c>
      <c r="Q209">
        <v>187</v>
      </c>
      <c r="R209">
        <v>1</v>
      </c>
      <c r="S209" t="s">
        <v>29</v>
      </c>
      <c r="T209">
        <v>3</v>
      </c>
      <c r="U209">
        <v>0.195824384543</v>
      </c>
      <c r="V209">
        <f t="shared" si="23"/>
        <v>0.5</v>
      </c>
      <c r="W209">
        <f t="shared" si="24"/>
        <v>9.7912192271499998E-2</v>
      </c>
    </row>
    <row r="210" spans="1:23" x14ac:dyDescent="0.25">
      <c r="A210">
        <v>988</v>
      </c>
      <c r="B210">
        <v>1</v>
      </c>
      <c r="C210" t="s">
        <v>30</v>
      </c>
      <c r="D210">
        <v>1</v>
      </c>
      <c r="E210">
        <v>0.103858168357</v>
      </c>
      <c r="F210">
        <f t="shared" si="19"/>
        <v>0.5</v>
      </c>
      <c r="G210">
        <f t="shared" si="20"/>
        <v>5.19290841785E-2</v>
      </c>
      <c r="I210">
        <v>488</v>
      </c>
      <c r="J210">
        <v>1</v>
      </c>
      <c r="K210" t="s">
        <v>30</v>
      </c>
      <c r="L210">
        <v>2</v>
      </c>
      <c r="M210">
        <v>9.8717671007099994E-3</v>
      </c>
      <c r="N210">
        <f t="shared" si="21"/>
        <v>0.5</v>
      </c>
      <c r="O210">
        <f t="shared" si="22"/>
        <v>4.9358835503549997E-3</v>
      </c>
      <c r="Q210">
        <v>188</v>
      </c>
      <c r="R210">
        <v>2</v>
      </c>
      <c r="S210" t="s">
        <v>27</v>
      </c>
      <c r="T210">
        <v>3</v>
      </c>
      <c r="U210">
        <v>1.4266478733400001</v>
      </c>
      <c r="V210">
        <f t="shared" si="23"/>
        <v>0.75</v>
      </c>
      <c r="W210">
        <f t="shared" si="24"/>
        <v>1.069985905005</v>
      </c>
    </row>
    <row r="211" spans="1:23" x14ac:dyDescent="0.25">
      <c r="A211">
        <v>992</v>
      </c>
      <c r="B211">
        <v>2</v>
      </c>
      <c r="C211" t="s">
        <v>30</v>
      </c>
      <c r="D211">
        <v>1</v>
      </c>
      <c r="E211">
        <v>6.8429525931399997</v>
      </c>
      <c r="F211">
        <f t="shared" si="19"/>
        <v>0.75</v>
      </c>
      <c r="G211">
        <f t="shared" si="20"/>
        <v>5.1322144448550002</v>
      </c>
      <c r="I211">
        <v>494</v>
      </c>
      <c r="J211">
        <v>1</v>
      </c>
      <c r="K211" t="s">
        <v>29</v>
      </c>
      <c r="L211">
        <v>2</v>
      </c>
      <c r="M211">
        <v>0.12719920005300001</v>
      </c>
      <c r="N211">
        <f t="shared" si="21"/>
        <v>0.5</v>
      </c>
      <c r="O211">
        <f t="shared" si="22"/>
        <v>6.3599600026500003E-2</v>
      </c>
      <c r="Q211">
        <v>189</v>
      </c>
      <c r="R211">
        <v>2</v>
      </c>
      <c r="S211" t="s">
        <v>29</v>
      </c>
      <c r="T211">
        <v>3</v>
      </c>
      <c r="U211">
        <v>1.4577151346699999</v>
      </c>
      <c r="V211">
        <f t="shared" si="23"/>
        <v>0.75</v>
      </c>
      <c r="W211">
        <f t="shared" si="24"/>
        <v>1.0932863510024999</v>
      </c>
    </row>
    <row r="212" spans="1:23" x14ac:dyDescent="0.25">
      <c r="A212">
        <v>993</v>
      </c>
      <c r="B212">
        <v>1</v>
      </c>
      <c r="C212" t="s">
        <v>30</v>
      </c>
      <c r="D212">
        <v>1</v>
      </c>
      <c r="E212">
        <v>0.15445691129299999</v>
      </c>
      <c r="F212">
        <f t="shared" si="19"/>
        <v>0.5</v>
      </c>
      <c r="G212">
        <f t="shared" si="20"/>
        <v>7.7228455646499994E-2</v>
      </c>
      <c r="I212">
        <v>495</v>
      </c>
      <c r="J212">
        <v>1</v>
      </c>
      <c r="K212" t="s">
        <v>29</v>
      </c>
      <c r="L212">
        <v>2</v>
      </c>
      <c r="M212">
        <v>4.7570169178500002E-2</v>
      </c>
      <c r="N212">
        <f t="shared" si="21"/>
        <v>0.5</v>
      </c>
      <c r="O212">
        <f t="shared" si="22"/>
        <v>2.3785084589250001E-2</v>
      </c>
      <c r="Q212">
        <v>190</v>
      </c>
      <c r="R212">
        <v>2</v>
      </c>
      <c r="S212" t="s">
        <v>27</v>
      </c>
      <c r="T212">
        <v>3</v>
      </c>
      <c r="U212">
        <v>1.56145156931E-2</v>
      </c>
      <c r="V212">
        <f t="shared" si="23"/>
        <v>0.75</v>
      </c>
      <c r="W212">
        <f t="shared" si="24"/>
        <v>1.1710886769824999E-2</v>
      </c>
    </row>
    <row r="213" spans="1:23" x14ac:dyDescent="0.25">
      <c r="A213">
        <v>994</v>
      </c>
      <c r="B213">
        <v>2</v>
      </c>
      <c r="C213" t="s">
        <v>29</v>
      </c>
      <c r="D213">
        <v>1</v>
      </c>
      <c r="E213">
        <v>1.12018018291E-2</v>
      </c>
      <c r="F213">
        <f t="shared" si="19"/>
        <v>0.75</v>
      </c>
      <c r="G213">
        <f t="shared" si="20"/>
        <v>8.4013513718249992E-3</v>
      </c>
      <c r="I213">
        <v>496</v>
      </c>
      <c r="J213">
        <v>2</v>
      </c>
      <c r="K213" t="s">
        <v>30</v>
      </c>
      <c r="L213">
        <v>2</v>
      </c>
      <c r="M213">
        <v>9.3709323111300005E-3</v>
      </c>
      <c r="N213">
        <f t="shared" si="21"/>
        <v>0.75</v>
      </c>
      <c r="O213">
        <f t="shared" si="22"/>
        <v>7.0281992333474999E-3</v>
      </c>
      <c r="Q213">
        <v>191</v>
      </c>
      <c r="R213">
        <v>3</v>
      </c>
      <c r="S213" t="s">
        <v>29</v>
      </c>
      <c r="T213">
        <v>3</v>
      </c>
      <c r="U213">
        <v>0.53000200414499998</v>
      </c>
      <c r="V213">
        <f t="shared" si="23"/>
        <v>0.9</v>
      </c>
      <c r="W213">
        <f t="shared" si="24"/>
        <v>0.4770018037305</v>
      </c>
    </row>
    <row r="214" spans="1:23" x14ac:dyDescent="0.25">
      <c r="A214">
        <v>995</v>
      </c>
      <c r="B214">
        <v>2</v>
      </c>
      <c r="C214" t="s">
        <v>30</v>
      </c>
      <c r="D214">
        <v>1</v>
      </c>
      <c r="E214">
        <v>0.102314932419</v>
      </c>
      <c r="F214">
        <f t="shared" si="19"/>
        <v>0.75</v>
      </c>
      <c r="G214">
        <f t="shared" si="20"/>
        <v>7.6736199314249992E-2</v>
      </c>
      <c r="I214">
        <v>497</v>
      </c>
      <c r="J214">
        <v>2</v>
      </c>
      <c r="K214" t="s">
        <v>30</v>
      </c>
      <c r="L214">
        <v>2</v>
      </c>
      <c r="M214">
        <v>7.1069758204700004E-2</v>
      </c>
      <c r="N214">
        <f t="shared" si="21"/>
        <v>0.75</v>
      </c>
      <c r="O214">
        <f t="shared" si="22"/>
        <v>5.3302318653524999E-2</v>
      </c>
      <c r="Q214">
        <v>192</v>
      </c>
      <c r="R214">
        <v>2</v>
      </c>
      <c r="S214" t="s">
        <v>29</v>
      </c>
      <c r="T214">
        <v>3</v>
      </c>
      <c r="U214">
        <v>1.5315551742499999E-2</v>
      </c>
      <c r="V214">
        <f t="shared" si="23"/>
        <v>0.75</v>
      </c>
      <c r="W214">
        <f t="shared" si="24"/>
        <v>1.1486663806874998E-2</v>
      </c>
    </row>
    <row r="215" spans="1:23" x14ac:dyDescent="0.25">
      <c r="A215">
        <v>996</v>
      </c>
      <c r="B215">
        <v>2</v>
      </c>
      <c r="C215" t="s">
        <v>30</v>
      </c>
      <c r="D215">
        <v>1</v>
      </c>
      <c r="E215">
        <v>4.61606750574E-2</v>
      </c>
      <c r="F215">
        <f t="shared" ref="F215:F278" si="28">IF(B215=1,0.5,IF(B215=2,0.75,IF(B215=3,0.9,1)))</f>
        <v>0.75</v>
      </c>
      <c r="G215">
        <f t="shared" ref="G215:G278" si="29">E215*F215</f>
        <v>3.4620506293049996E-2</v>
      </c>
      <c r="I215">
        <v>498</v>
      </c>
      <c r="J215">
        <v>2</v>
      </c>
      <c r="K215" t="s">
        <v>30</v>
      </c>
      <c r="L215">
        <v>2</v>
      </c>
      <c r="M215">
        <v>1.9007720717599999E-2</v>
      </c>
      <c r="N215">
        <f t="shared" ref="N215:N278" si="30">IF(J215=1,0.5,IF(J215=2,0.75,IF(J215=3,0.9,1)))</f>
        <v>0.75</v>
      </c>
      <c r="O215">
        <f t="shared" ref="O215:O278" si="31">M215*N215</f>
        <v>1.4255790538199999E-2</v>
      </c>
      <c r="Q215">
        <v>194</v>
      </c>
      <c r="R215">
        <v>2</v>
      </c>
      <c r="S215" t="s">
        <v>29</v>
      </c>
      <c r="T215">
        <v>3</v>
      </c>
      <c r="U215">
        <v>3.0841419763900001E-2</v>
      </c>
      <c r="V215">
        <f t="shared" ref="V215:V278" si="32">IF(R215=1,0.5,IF(R215=2,0.75,IF(R215=3,0.9,1)))</f>
        <v>0.75</v>
      </c>
      <c r="W215">
        <f t="shared" ref="W215:W278" si="33">U215*V215</f>
        <v>2.3131064822924999E-2</v>
      </c>
    </row>
    <row r="216" spans="1:23" x14ac:dyDescent="0.25">
      <c r="A216">
        <v>997</v>
      </c>
      <c r="B216">
        <v>1</v>
      </c>
      <c r="C216" t="s">
        <v>30</v>
      </c>
      <c r="D216">
        <v>1</v>
      </c>
      <c r="E216">
        <v>0.147555221688</v>
      </c>
      <c r="F216">
        <f t="shared" si="28"/>
        <v>0.5</v>
      </c>
      <c r="G216">
        <f t="shared" si="29"/>
        <v>7.3777610844000002E-2</v>
      </c>
      <c r="I216">
        <v>501</v>
      </c>
      <c r="J216">
        <v>1</v>
      </c>
      <c r="K216" t="s">
        <v>30</v>
      </c>
      <c r="L216">
        <v>2</v>
      </c>
      <c r="M216">
        <v>3.4742622860000003E-2</v>
      </c>
      <c r="N216">
        <f t="shared" si="30"/>
        <v>0.5</v>
      </c>
      <c r="O216">
        <f t="shared" si="31"/>
        <v>1.7371311430000001E-2</v>
      </c>
      <c r="Q216">
        <v>195</v>
      </c>
      <c r="R216">
        <v>2</v>
      </c>
      <c r="S216" t="s">
        <v>27</v>
      </c>
      <c r="T216">
        <v>3</v>
      </c>
      <c r="U216">
        <v>2.87810677712E-2</v>
      </c>
      <c r="V216">
        <f t="shared" si="32"/>
        <v>0.75</v>
      </c>
      <c r="W216">
        <f t="shared" si="33"/>
        <v>2.15858008284E-2</v>
      </c>
    </row>
    <row r="217" spans="1:23" x14ac:dyDescent="0.25">
      <c r="A217">
        <v>998</v>
      </c>
      <c r="B217">
        <v>1</v>
      </c>
      <c r="C217" t="s">
        <v>27</v>
      </c>
      <c r="D217">
        <v>1</v>
      </c>
      <c r="E217">
        <v>7.8505134226199993E-2</v>
      </c>
      <c r="F217">
        <f t="shared" si="28"/>
        <v>0.5</v>
      </c>
      <c r="G217">
        <f t="shared" si="29"/>
        <v>3.9252567113099997E-2</v>
      </c>
      <c r="I217">
        <v>503</v>
      </c>
      <c r="J217">
        <v>1</v>
      </c>
      <c r="K217" t="s">
        <v>30</v>
      </c>
      <c r="L217">
        <v>2</v>
      </c>
      <c r="M217">
        <v>1.9212187249699999E-2</v>
      </c>
      <c r="N217">
        <f t="shared" si="30"/>
        <v>0.5</v>
      </c>
      <c r="O217">
        <f t="shared" si="31"/>
        <v>9.6060936248499994E-3</v>
      </c>
      <c r="Q217">
        <v>196</v>
      </c>
      <c r="R217">
        <v>2</v>
      </c>
      <c r="S217" t="s">
        <v>29</v>
      </c>
      <c r="T217">
        <v>3</v>
      </c>
      <c r="U217">
        <v>1.0699649233600001E-2</v>
      </c>
      <c r="V217">
        <f t="shared" si="32"/>
        <v>0.75</v>
      </c>
      <c r="W217">
        <f t="shared" si="33"/>
        <v>8.024736925200001E-3</v>
      </c>
    </row>
    <row r="218" spans="1:23" x14ac:dyDescent="0.25">
      <c r="A218">
        <v>1001</v>
      </c>
      <c r="B218">
        <v>1</v>
      </c>
      <c r="C218" t="s">
        <v>29</v>
      </c>
      <c r="D218">
        <v>1</v>
      </c>
      <c r="E218">
        <v>1.45523349122E-2</v>
      </c>
      <c r="F218">
        <f t="shared" si="28"/>
        <v>0.5</v>
      </c>
      <c r="G218">
        <f t="shared" si="29"/>
        <v>7.2761674560999998E-3</v>
      </c>
      <c r="I218">
        <v>507</v>
      </c>
      <c r="J218">
        <v>3</v>
      </c>
      <c r="K218" t="s">
        <v>29</v>
      </c>
      <c r="L218">
        <v>2</v>
      </c>
      <c r="M218">
        <v>9.6182976735199998E-3</v>
      </c>
      <c r="N218">
        <f t="shared" si="30"/>
        <v>0.9</v>
      </c>
      <c r="O218">
        <f t="shared" si="31"/>
        <v>8.6564679061679993E-3</v>
      </c>
      <c r="Q218">
        <v>197</v>
      </c>
      <c r="R218">
        <v>1</v>
      </c>
      <c r="S218" t="s">
        <v>29</v>
      </c>
      <c r="T218">
        <v>3</v>
      </c>
      <c r="U218">
        <v>1.82850030994E-2</v>
      </c>
      <c r="V218">
        <f t="shared" si="32"/>
        <v>0.5</v>
      </c>
      <c r="W218">
        <f t="shared" si="33"/>
        <v>9.1425015496999999E-3</v>
      </c>
    </row>
    <row r="219" spans="1:23" x14ac:dyDescent="0.25">
      <c r="A219">
        <v>1002</v>
      </c>
      <c r="B219">
        <v>1</v>
      </c>
      <c r="C219" t="s">
        <v>30</v>
      </c>
      <c r="D219">
        <v>1</v>
      </c>
      <c r="E219">
        <v>2.6846223199699999E-2</v>
      </c>
      <c r="F219">
        <f t="shared" si="28"/>
        <v>0.5</v>
      </c>
      <c r="G219">
        <f t="shared" si="29"/>
        <v>1.3423111599849999E-2</v>
      </c>
      <c r="I219">
        <v>508</v>
      </c>
      <c r="J219">
        <v>3</v>
      </c>
      <c r="K219" t="s">
        <v>30</v>
      </c>
      <c r="L219">
        <v>2</v>
      </c>
      <c r="M219">
        <v>0.14399593510399999</v>
      </c>
      <c r="N219">
        <f t="shared" si="30"/>
        <v>0.9</v>
      </c>
      <c r="O219">
        <f t="shared" si="31"/>
        <v>0.12959634159360001</v>
      </c>
      <c r="Q219">
        <v>198</v>
      </c>
      <c r="R219">
        <v>2</v>
      </c>
      <c r="S219" t="s">
        <v>29</v>
      </c>
      <c r="T219">
        <v>3</v>
      </c>
      <c r="U219">
        <v>1.5501786352899999E-2</v>
      </c>
      <c r="V219">
        <f t="shared" si="32"/>
        <v>0.75</v>
      </c>
      <c r="W219">
        <f t="shared" si="33"/>
        <v>1.1626339764675E-2</v>
      </c>
    </row>
    <row r="220" spans="1:23" x14ac:dyDescent="0.25">
      <c r="A220">
        <v>1003</v>
      </c>
      <c r="B220">
        <v>1</v>
      </c>
      <c r="C220" t="s">
        <v>29</v>
      </c>
      <c r="D220">
        <v>1</v>
      </c>
      <c r="E220">
        <v>1.0449192162500001E-2</v>
      </c>
      <c r="F220">
        <f t="shared" si="28"/>
        <v>0.5</v>
      </c>
      <c r="G220">
        <f t="shared" si="29"/>
        <v>5.2245960812500004E-3</v>
      </c>
      <c r="I220">
        <v>509</v>
      </c>
      <c r="J220">
        <v>1</v>
      </c>
      <c r="K220" t="s">
        <v>29</v>
      </c>
      <c r="L220">
        <v>2</v>
      </c>
      <c r="M220">
        <v>4.2315605875600001E-2</v>
      </c>
      <c r="N220">
        <f t="shared" si="30"/>
        <v>0.5</v>
      </c>
      <c r="O220">
        <f t="shared" si="31"/>
        <v>2.1157802937800001E-2</v>
      </c>
      <c r="Q220">
        <v>199</v>
      </c>
      <c r="R220">
        <v>1</v>
      </c>
      <c r="S220" t="s">
        <v>27</v>
      </c>
      <c r="T220">
        <v>3</v>
      </c>
      <c r="U220">
        <v>4.8084743360099998E-2</v>
      </c>
      <c r="V220">
        <f t="shared" si="32"/>
        <v>0.5</v>
      </c>
      <c r="W220">
        <f t="shared" si="33"/>
        <v>2.4042371680049999E-2</v>
      </c>
    </row>
    <row r="221" spans="1:23" x14ac:dyDescent="0.25">
      <c r="A221">
        <v>1004</v>
      </c>
      <c r="B221">
        <v>1</v>
      </c>
      <c r="C221" t="s">
        <v>29</v>
      </c>
      <c r="D221">
        <v>1</v>
      </c>
      <c r="E221">
        <v>1.04429040195E-2</v>
      </c>
      <c r="F221">
        <f t="shared" si="28"/>
        <v>0.5</v>
      </c>
      <c r="G221">
        <f t="shared" si="29"/>
        <v>5.22145200975E-3</v>
      </c>
      <c r="I221">
        <v>510</v>
      </c>
      <c r="J221">
        <v>1</v>
      </c>
      <c r="K221" t="s">
        <v>30</v>
      </c>
      <c r="L221">
        <v>2</v>
      </c>
      <c r="M221">
        <v>0.18170771087900001</v>
      </c>
      <c r="N221">
        <f t="shared" si="30"/>
        <v>0.5</v>
      </c>
      <c r="O221">
        <f t="shared" si="31"/>
        <v>9.0853855439500003E-2</v>
      </c>
      <c r="Q221">
        <v>200</v>
      </c>
      <c r="R221">
        <v>1</v>
      </c>
      <c r="S221" t="s">
        <v>29</v>
      </c>
      <c r="T221">
        <v>3</v>
      </c>
      <c r="U221">
        <v>0.12546131119000001</v>
      </c>
      <c r="V221">
        <f t="shared" si="32"/>
        <v>0.5</v>
      </c>
      <c r="W221">
        <f t="shared" si="33"/>
        <v>6.2730655595000004E-2</v>
      </c>
    </row>
    <row r="222" spans="1:23" x14ac:dyDescent="0.25">
      <c r="A222">
        <v>1005</v>
      </c>
      <c r="B222">
        <v>1</v>
      </c>
      <c r="C222" t="s">
        <v>27</v>
      </c>
      <c r="D222">
        <v>1</v>
      </c>
      <c r="E222">
        <v>9.8678074151200001E-3</v>
      </c>
      <c r="F222">
        <f t="shared" si="28"/>
        <v>0.5</v>
      </c>
      <c r="G222">
        <f t="shared" si="29"/>
        <v>4.9339037075600001E-3</v>
      </c>
      <c r="I222">
        <v>511</v>
      </c>
      <c r="J222">
        <v>2</v>
      </c>
      <c r="K222" t="s">
        <v>30</v>
      </c>
      <c r="L222">
        <v>2</v>
      </c>
      <c r="M222">
        <v>0.488608512085</v>
      </c>
      <c r="N222">
        <f t="shared" si="30"/>
        <v>0.75</v>
      </c>
      <c r="O222">
        <f t="shared" si="31"/>
        <v>0.36645638406375003</v>
      </c>
      <c r="Q222">
        <v>201</v>
      </c>
      <c r="R222">
        <v>1</v>
      </c>
      <c r="S222" t="s">
        <v>29</v>
      </c>
      <c r="T222">
        <v>3</v>
      </c>
      <c r="U222">
        <v>0.16985611346599999</v>
      </c>
      <c r="V222">
        <f t="shared" si="32"/>
        <v>0.5</v>
      </c>
      <c r="W222">
        <f t="shared" si="33"/>
        <v>8.4928056732999996E-2</v>
      </c>
    </row>
    <row r="223" spans="1:23" x14ac:dyDescent="0.25">
      <c r="A223">
        <v>1006</v>
      </c>
      <c r="B223">
        <v>1</v>
      </c>
      <c r="C223" t="s">
        <v>27</v>
      </c>
      <c r="D223">
        <v>1</v>
      </c>
      <c r="E223">
        <v>1.36397918698</v>
      </c>
      <c r="F223">
        <f t="shared" si="28"/>
        <v>0.5</v>
      </c>
      <c r="G223">
        <f t="shared" si="29"/>
        <v>0.68198959348999999</v>
      </c>
      <c r="I223">
        <v>512</v>
      </c>
      <c r="J223">
        <v>2</v>
      </c>
      <c r="K223" t="s">
        <v>30</v>
      </c>
      <c r="L223">
        <v>2</v>
      </c>
      <c r="M223">
        <v>1.5795619351699999E-2</v>
      </c>
      <c r="N223">
        <f t="shared" si="30"/>
        <v>0.75</v>
      </c>
      <c r="O223">
        <f t="shared" si="31"/>
        <v>1.1846714513774999E-2</v>
      </c>
      <c r="Q223">
        <v>202</v>
      </c>
      <c r="R223">
        <v>1</v>
      </c>
      <c r="S223" t="s">
        <v>27</v>
      </c>
      <c r="T223">
        <v>3</v>
      </c>
      <c r="U223">
        <v>0.25669326832099998</v>
      </c>
      <c r="V223">
        <f t="shared" si="32"/>
        <v>0.5</v>
      </c>
      <c r="W223">
        <f t="shared" si="33"/>
        <v>0.12834663416049999</v>
      </c>
    </row>
    <row r="224" spans="1:23" x14ac:dyDescent="0.25">
      <c r="A224">
        <v>1008</v>
      </c>
      <c r="B224">
        <v>2</v>
      </c>
      <c r="C224" t="s">
        <v>29</v>
      </c>
      <c r="D224">
        <v>1</v>
      </c>
      <c r="E224">
        <v>2.7385991151300001E-3</v>
      </c>
      <c r="F224">
        <f t="shared" si="28"/>
        <v>0.75</v>
      </c>
      <c r="G224">
        <f t="shared" si="29"/>
        <v>2.0539493363475E-3</v>
      </c>
      <c r="I224">
        <v>513</v>
      </c>
      <c r="J224">
        <v>2</v>
      </c>
      <c r="K224" t="s">
        <v>30</v>
      </c>
      <c r="L224">
        <v>2</v>
      </c>
      <c r="M224">
        <v>0.50161537430600001</v>
      </c>
      <c r="N224">
        <f t="shared" si="30"/>
        <v>0.75</v>
      </c>
      <c r="O224">
        <f t="shared" si="31"/>
        <v>0.37621153072949998</v>
      </c>
      <c r="Q224">
        <v>203</v>
      </c>
      <c r="R224">
        <v>2</v>
      </c>
      <c r="S224" t="s">
        <v>29</v>
      </c>
      <c r="T224">
        <v>3</v>
      </c>
      <c r="U224">
        <v>0.12529317142800001</v>
      </c>
      <c r="V224">
        <f t="shared" si="32"/>
        <v>0.75</v>
      </c>
      <c r="W224">
        <f t="shared" si="33"/>
        <v>9.3969878571000004E-2</v>
      </c>
    </row>
    <row r="225" spans="1:23" x14ac:dyDescent="0.25">
      <c r="A225">
        <v>1009</v>
      </c>
      <c r="B225">
        <v>2</v>
      </c>
      <c r="C225" t="s">
        <v>30</v>
      </c>
      <c r="D225">
        <v>1</v>
      </c>
      <c r="E225">
        <v>0.77743577430900002</v>
      </c>
      <c r="F225">
        <f t="shared" si="28"/>
        <v>0.75</v>
      </c>
      <c r="G225">
        <f t="shared" si="29"/>
        <v>0.58307683073174998</v>
      </c>
      <c r="I225">
        <v>514</v>
      </c>
      <c r="J225">
        <v>1</v>
      </c>
      <c r="K225" t="s">
        <v>30</v>
      </c>
      <c r="L225">
        <v>2</v>
      </c>
      <c r="M225">
        <v>0.183684127823</v>
      </c>
      <c r="N225">
        <f t="shared" si="30"/>
        <v>0.5</v>
      </c>
      <c r="O225">
        <f t="shared" si="31"/>
        <v>9.1842063911500002E-2</v>
      </c>
      <c r="Q225">
        <v>204</v>
      </c>
      <c r="R225">
        <v>1</v>
      </c>
      <c r="S225" t="s">
        <v>29</v>
      </c>
      <c r="T225">
        <v>3</v>
      </c>
      <c r="U225">
        <v>8.9824811715500004E-3</v>
      </c>
      <c r="V225">
        <f t="shared" si="32"/>
        <v>0.5</v>
      </c>
      <c r="W225">
        <f t="shared" si="33"/>
        <v>4.4912405857750002E-3</v>
      </c>
    </row>
    <row r="226" spans="1:23" x14ac:dyDescent="0.25">
      <c r="A226">
        <v>1010</v>
      </c>
      <c r="B226">
        <v>3</v>
      </c>
      <c r="C226" t="s">
        <v>29</v>
      </c>
      <c r="D226">
        <v>1</v>
      </c>
      <c r="E226">
        <v>6.7547036324299994E-2</v>
      </c>
      <c r="F226">
        <f t="shared" si="28"/>
        <v>0.9</v>
      </c>
      <c r="G226">
        <f t="shared" si="29"/>
        <v>6.0792332691869996E-2</v>
      </c>
      <c r="I226">
        <v>515</v>
      </c>
      <c r="J226">
        <v>1</v>
      </c>
      <c r="K226" t="s">
        <v>29</v>
      </c>
      <c r="L226">
        <v>2</v>
      </c>
      <c r="M226">
        <v>8.4237595652300004E-2</v>
      </c>
      <c r="N226">
        <f t="shared" si="30"/>
        <v>0.5</v>
      </c>
      <c r="O226">
        <f t="shared" si="31"/>
        <v>4.2118797826150002E-2</v>
      </c>
      <c r="Q226">
        <v>205</v>
      </c>
      <c r="R226">
        <v>1</v>
      </c>
      <c r="S226" t="s">
        <v>27</v>
      </c>
      <c r="T226">
        <v>3</v>
      </c>
      <c r="U226">
        <v>5.8527224930100003E-3</v>
      </c>
      <c r="V226">
        <f t="shared" si="32"/>
        <v>0.5</v>
      </c>
      <c r="W226">
        <f t="shared" si="33"/>
        <v>2.9263612465050002E-3</v>
      </c>
    </row>
    <row r="227" spans="1:23" x14ac:dyDescent="0.25">
      <c r="A227">
        <v>1011</v>
      </c>
      <c r="B227">
        <v>3</v>
      </c>
      <c r="C227" t="s">
        <v>30</v>
      </c>
      <c r="D227">
        <v>1</v>
      </c>
      <c r="E227">
        <v>0.56367471436000005</v>
      </c>
      <c r="F227">
        <f t="shared" si="28"/>
        <v>0.9</v>
      </c>
      <c r="G227">
        <f t="shared" si="29"/>
        <v>0.50730724292400009</v>
      </c>
      <c r="I227">
        <v>516</v>
      </c>
      <c r="J227">
        <v>1</v>
      </c>
      <c r="K227" t="s">
        <v>30</v>
      </c>
      <c r="L227">
        <v>2</v>
      </c>
      <c r="M227">
        <v>0.10155441577800001</v>
      </c>
      <c r="N227">
        <f t="shared" si="30"/>
        <v>0.5</v>
      </c>
      <c r="O227">
        <f t="shared" si="31"/>
        <v>5.0777207889000003E-2</v>
      </c>
      <c r="Q227">
        <v>206</v>
      </c>
      <c r="R227">
        <v>1</v>
      </c>
      <c r="S227" t="s">
        <v>29</v>
      </c>
      <c r="T227">
        <v>3</v>
      </c>
      <c r="U227">
        <v>3.5147671070699998E-3</v>
      </c>
      <c r="V227">
        <f t="shared" si="32"/>
        <v>0.5</v>
      </c>
      <c r="W227">
        <f t="shared" si="33"/>
        <v>1.7573835535349999E-3</v>
      </c>
    </row>
    <row r="228" spans="1:23" x14ac:dyDescent="0.25">
      <c r="A228">
        <v>1012</v>
      </c>
      <c r="B228">
        <v>2</v>
      </c>
      <c r="C228" t="s">
        <v>29</v>
      </c>
      <c r="D228">
        <v>1</v>
      </c>
      <c r="E228">
        <v>3.2114154662499998E-2</v>
      </c>
      <c r="F228">
        <f t="shared" si="28"/>
        <v>0.75</v>
      </c>
      <c r="G228">
        <f t="shared" si="29"/>
        <v>2.4085615996874997E-2</v>
      </c>
      <c r="I228">
        <v>517</v>
      </c>
      <c r="J228">
        <v>2</v>
      </c>
      <c r="K228" t="s">
        <v>30</v>
      </c>
      <c r="L228">
        <v>2</v>
      </c>
      <c r="M228">
        <v>9.3709323078299996E-3</v>
      </c>
      <c r="N228">
        <f t="shared" si="30"/>
        <v>0.75</v>
      </c>
      <c r="O228">
        <f t="shared" si="31"/>
        <v>7.0281992308724997E-3</v>
      </c>
      <c r="Q228">
        <v>207</v>
      </c>
      <c r="R228">
        <v>1</v>
      </c>
      <c r="S228" t="s">
        <v>29</v>
      </c>
      <c r="T228">
        <v>3</v>
      </c>
      <c r="U228">
        <v>0.131009102849</v>
      </c>
      <c r="V228">
        <f t="shared" si="32"/>
        <v>0.5</v>
      </c>
      <c r="W228">
        <f t="shared" si="33"/>
        <v>6.5504551424499999E-2</v>
      </c>
    </row>
    <row r="229" spans="1:23" x14ac:dyDescent="0.25">
      <c r="A229">
        <v>1013</v>
      </c>
      <c r="B229">
        <v>1</v>
      </c>
      <c r="C229" t="s">
        <v>29</v>
      </c>
      <c r="D229">
        <v>1</v>
      </c>
      <c r="E229">
        <v>0.118371137407</v>
      </c>
      <c r="F229">
        <f t="shared" si="28"/>
        <v>0.5</v>
      </c>
      <c r="G229">
        <f t="shared" si="29"/>
        <v>5.9185568703500002E-2</v>
      </c>
      <c r="I229">
        <v>518</v>
      </c>
      <c r="J229">
        <v>1</v>
      </c>
      <c r="K229" t="s">
        <v>30</v>
      </c>
      <c r="L229">
        <v>2</v>
      </c>
      <c r="M229">
        <v>8.7464480001500002E-3</v>
      </c>
      <c r="N229">
        <f t="shared" si="30"/>
        <v>0.5</v>
      </c>
      <c r="O229">
        <f t="shared" si="31"/>
        <v>4.3732240000750001E-3</v>
      </c>
      <c r="Q229">
        <v>208</v>
      </c>
      <c r="R229">
        <v>2</v>
      </c>
      <c r="S229" t="s">
        <v>27</v>
      </c>
      <c r="T229">
        <v>3</v>
      </c>
      <c r="U229">
        <v>0.124583279767</v>
      </c>
      <c r="V229">
        <f t="shared" si="32"/>
        <v>0.75</v>
      </c>
      <c r="W229">
        <f t="shared" si="33"/>
        <v>9.3437459825249994E-2</v>
      </c>
    </row>
    <row r="230" spans="1:23" x14ac:dyDescent="0.25">
      <c r="A230">
        <v>1014</v>
      </c>
      <c r="B230">
        <v>1</v>
      </c>
      <c r="C230" t="s">
        <v>30</v>
      </c>
      <c r="D230">
        <v>1</v>
      </c>
      <c r="E230">
        <v>0.14170326574700001</v>
      </c>
      <c r="F230">
        <f t="shared" si="28"/>
        <v>0.5</v>
      </c>
      <c r="G230">
        <f t="shared" si="29"/>
        <v>7.0851632873500006E-2</v>
      </c>
      <c r="I230">
        <v>519</v>
      </c>
      <c r="J230">
        <v>2</v>
      </c>
      <c r="K230" t="s">
        <v>30</v>
      </c>
      <c r="L230">
        <v>2</v>
      </c>
      <c r="M230">
        <v>0.61939187874699997</v>
      </c>
      <c r="N230">
        <f t="shared" si="30"/>
        <v>0.75</v>
      </c>
      <c r="O230">
        <f t="shared" si="31"/>
        <v>0.46454390906025</v>
      </c>
      <c r="Q230">
        <v>209</v>
      </c>
      <c r="R230">
        <v>2</v>
      </c>
      <c r="S230" t="s">
        <v>29</v>
      </c>
      <c r="T230">
        <v>3</v>
      </c>
      <c r="U230">
        <v>0.27452546640100001</v>
      </c>
      <c r="V230">
        <f t="shared" si="32"/>
        <v>0.75</v>
      </c>
      <c r="W230">
        <f t="shared" si="33"/>
        <v>0.20589409980075002</v>
      </c>
    </row>
    <row r="231" spans="1:23" x14ac:dyDescent="0.25">
      <c r="A231">
        <v>1015</v>
      </c>
      <c r="B231">
        <v>1</v>
      </c>
      <c r="C231" t="s">
        <v>27</v>
      </c>
      <c r="D231">
        <v>1</v>
      </c>
      <c r="E231">
        <v>1.9007807771700001E-2</v>
      </c>
      <c r="F231">
        <f t="shared" si="28"/>
        <v>0.5</v>
      </c>
      <c r="G231">
        <f t="shared" si="29"/>
        <v>9.5039038858500003E-3</v>
      </c>
      <c r="I231">
        <v>520</v>
      </c>
      <c r="J231">
        <v>2</v>
      </c>
      <c r="K231" t="s">
        <v>30</v>
      </c>
      <c r="L231">
        <v>2</v>
      </c>
      <c r="M231">
        <v>9.2512192971600002E-2</v>
      </c>
      <c r="N231">
        <f t="shared" si="30"/>
        <v>0.75</v>
      </c>
      <c r="O231">
        <f t="shared" si="31"/>
        <v>6.9384144728699998E-2</v>
      </c>
      <c r="Q231">
        <v>211</v>
      </c>
      <c r="R231">
        <v>2</v>
      </c>
      <c r="S231" t="s">
        <v>29</v>
      </c>
      <c r="T231">
        <v>3</v>
      </c>
      <c r="U231">
        <v>4.4813655219599999E-2</v>
      </c>
      <c r="V231">
        <f t="shared" si="32"/>
        <v>0.75</v>
      </c>
      <c r="W231">
        <f t="shared" si="33"/>
        <v>3.3610241414699996E-2</v>
      </c>
    </row>
    <row r="232" spans="1:23" x14ac:dyDescent="0.25">
      <c r="A232">
        <v>1016</v>
      </c>
      <c r="B232">
        <v>1</v>
      </c>
      <c r="C232" t="s">
        <v>27</v>
      </c>
      <c r="D232">
        <v>1</v>
      </c>
      <c r="E232">
        <v>0.13439693739899999</v>
      </c>
      <c r="F232">
        <f t="shared" si="28"/>
        <v>0.5</v>
      </c>
      <c r="G232">
        <f t="shared" si="29"/>
        <v>6.7198468699499997E-2</v>
      </c>
      <c r="I232">
        <v>521</v>
      </c>
      <c r="J232">
        <v>1</v>
      </c>
      <c r="K232" t="s">
        <v>30</v>
      </c>
      <c r="L232">
        <v>2</v>
      </c>
      <c r="M232">
        <v>5.9350955006800002E-2</v>
      </c>
      <c r="N232">
        <f t="shared" si="30"/>
        <v>0.5</v>
      </c>
      <c r="O232">
        <f t="shared" si="31"/>
        <v>2.9675477503400001E-2</v>
      </c>
      <c r="Q232">
        <v>212</v>
      </c>
      <c r="R232">
        <v>2</v>
      </c>
      <c r="S232" t="s">
        <v>29</v>
      </c>
      <c r="T232">
        <v>3</v>
      </c>
      <c r="U232">
        <v>0.12575805331699999</v>
      </c>
      <c r="V232">
        <f t="shared" si="32"/>
        <v>0.75</v>
      </c>
      <c r="W232">
        <f t="shared" si="33"/>
        <v>9.431853998775E-2</v>
      </c>
    </row>
    <row r="233" spans="1:23" x14ac:dyDescent="0.25">
      <c r="A233">
        <v>1018</v>
      </c>
      <c r="B233">
        <v>1</v>
      </c>
      <c r="C233" t="s">
        <v>29</v>
      </c>
      <c r="D233">
        <v>1</v>
      </c>
      <c r="E233">
        <v>0.13640674170700001</v>
      </c>
      <c r="F233">
        <f t="shared" si="28"/>
        <v>0.5</v>
      </c>
      <c r="G233">
        <f t="shared" si="29"/>
        <v>6.8203370853500006E-2</v>
      </c>
      <c r="I233">
        <v>524</v>
      </c>
      <c r="J233">
        <v>3</v>
      </c>
      <c r="K233" t="s">
        <v>29</v>
      </c>
      <c r="L233">
        <v>2</v>
      </c>
      <c r="M233">
        <v>0.483916236863</v>
      </c>
      <c r="N233">
        <f t="shared" si="30"/>
        <v>0.9</v>
      </c>
      <c r="O233">
        <f t="shared" si="31"/>
        <v>0.43552461317669999</v>
      </c>
      <c r="Q233">
        <v>215</v>
      </c>
      <c r="R233">
        <v>1</v>
      </c>
      <c r="S233" t="s">
        <v>29</v>
      </c>
      <c r="T233">
        <v>3</v>
      </c>
      <c r="U233">
        <v>0.24279225164500001</v>
      </c>
      <c r="V233">
        <f t="shared" si="32"/>
        <v>0.5</v>
      </c>
      <c r="W233">
        <f t="shared" si="33"/>
        <v>0.12139612582250001</v>
      </c>
    </row>
    <row r="234" spans="1:23" x14ac:dyDescent="0.25">
      <c r="A234">
        <v>1019</v>
      </c>
      <c r="B234">
        <v>1</v>
      </c>
      <c r="C234" t="s">
        <v>29</v>
      </c>
      <c r="D234">
        <v>1</v>
      </c>
      <c r="E234">
        <v>9.8678830251700007E-3</v>
      </c>
      <c r="F234">
        <f t="shared" si="28"/>
        <v>0.5</v>
      </c>
      <c r="G234">
        <f t="shared" si="29"/>
        <v>4.9339415125850003E-3</v>
      </c>
      <c r="I234">
        <v>525</v>
      </c>
      <c r="J234">
        <v>1</v>
      </c>
      <c r="K234" t="s">
        <v>30</v>
      </c>
      <c r="L234">
        <v>2</v>
      </c>
      <c r="M234">
        <v>9.0145378319999997E-2</v>
      </c>
      <c r="N234">
        <f t="shared" si="30"/>
        <v>0.5</v>
      </c>
      <c r="O234">
        <f t="shared" si="31"/>
        <v>4.5072689159999998E-2</v>
      </c>
      <c r="Q234">
        <v>216</v>
      </c>
      <c r="R234">
        <v>2</v>
      </c>
      <c r="S234" t="s">
        <v>29</v>
      </c>
      <c r="T234">
        <v>3</v>
      </c>
      <c r="U234">
        <v>1.51752710229E-2</v>
      </c>
      <c r="V234">
        <f t="shared" si="32"/>
        <v>0.75</v>
      </c>
      <c r="W234">
        <f t="shared" si="33"/>
        <v>1.1381453267175001E-2</v>
      </c>
    </row>
    <row r="235" spans="1:23" x14ac:dyDescent="0.25">
      <c r="A235">
        <v>1020</v>
      </c>
      <c r="B235">
        <v>2</v>
      </c>
      <c r="C235" t="s">
        <v>27</v>
      </c>
      <c r="D235">
        <v>1</v>
      </c>
      <c r="E235">
        <v>9.8678074105400006E-3</v>
      </c>
      <c r="F235">
        <f t="shared" si="28"/>
        <v>0.75</v>
      </c>
      <c r="G235">
        <f t="shared" si="29"/>
        <v>7.4008555579050004E-3</v>
      </c>
      <c r="I235">
        <v>526</v>
      </c>
      <c r="J235">
        <v>1</v>
      </c>
      <c r="K235" t="s">
        <v>30</v>
      </c>
      <c r="L235">
        <v>2</v>
      </c>
      <c r="M235">
        <v>9.9900415021300006E-3</v>
      </c>
      <c r="N235">
        <f t="shared" si="30"/>
        <v>0.5</v>
      </c>
      <c r="O235">
        <f t="shared" si="31"/>
        <v>4.9950207510650003E-3</v>
      </c>
      <c r="Q235">
        <v>217</v>
      </c>
      <c r="R235">
        <v>1</v>
      </c>
      <c r="S235" t="s">
        <v>27</v>
      </c>
      <c r="T235">
        <v>3</v>
      </c>
      <c r="U235">
        <v>0.41189238692800001</v>
      </c>
      <c r="V235">
        <f t="shared" si="32"/>
        <v>0.5</v>
      </c>
      <c r="W235">
        <f t="shared" si="33"/>
        <v>0.205946193464</v>
      </c>
    </row>
    <row r="236" spans="1:23" x14ac:dyDescent="0.25">
      <c r="A236">
        <v>1022</v>
      </c>
      <c r="B236">
        <v>1</v>
      </c>
      <c r="C236" t="s">
        <v>27</v>
      </c>
      <c r="D236">
        <v>1</v>
      </c>
      <c r="E236">
        <v>8.6121499391000004E-3</v>
      </c>
      <c r="F236">
        <f t="shared" si="28"/>
        <v>0.5</v>
      </c>
      <c r="G236">
        <f t="shared" si="29"/>
        <v>4.3060749695500002E-3</v>
      </c>
      <c r="I236">
        <v>528</v>
      </c>
      <c r="J236">
        <v>2</v>
      </c>
      <c r="K236" t="s">
        <v>30</v>
      </c>
      <c r="L236">
        <v>2</v>
      </c>
      <c r="M236">
        <v>0.28216772899300002</v>
      </c>
      <c r="N236">
        <f t="shared" si="30"/>
        <v>0.75</v>
      </c>
      <c r="O236">
        <f t="shared" si="31"/>
        <v>0.21162579674475002</v>
      </c>
      <c r="Q236">
        <v>218</v>
      </c>
      <c r="R236">
        <v>1</v>
      </c>
      <c r="S236" t="s">
        <v>29</v>
      </c>
      <c r="T236">
        <v>3</v>
      </c>
      <c r="U236">
        <v>1.09335016031</v>
      </c>
      <c r="V236">
        <f t="shared" si="32"/>
        <v>0.5</v>
      </c>
      <c r="W236">
        <f t="shared" si="33"/>
        <v>0.54667508015499999</v>
      </c>
    </row>
    <row r="237" spans="1:23" x14ac:dyDescent="0.25">
      <c r="A237">
        <v>1023</v>
      </c>
      <c r="B237">
        <v>1</v>
      </c>
      <c r="C237" t="s">
        <v>27</v>
      </c>
      <c r="D237">
        <v>1</v>
      </c>
      <c r="E237">
        <v>2.9951792868599999E-2</v>
      </c>
      <c r="F237">
        <f t="shared" si="28"/>
        <v>0.5</v>
      </c>
      <c r="G237">
        <f t="shared" si="29"/>
        <v>1.4975896434299999E-2</v>
      </c>
      <c r="I237">
        <v>529</v>
      </c>
      <c r="J237">
        <v>2</v>
      </c>
      <c r="K237" t="s">
        <v>30</v>
      </c>
      <c r="L237">
        <v>2</v>
      </c>
      <c r="M237">
        <v>9.8677109115200001E-3</v>
      </c>
      <c r="N237">
        <f t="shared" si="30"/>
        <v>0.75</v>
      </c>
      <c r="O237">
        <f t="shared" si="31"/>
        <v>7.4007831836400001E-3</v>
      </c>
      <c r="Q237">
        <v>219</v>
      </c>
      <c r="R237">
        <v>1</v>
      </c>
      <c r="S237" t="s">
        <v>27</v>
      </c>
      <c r="T237">
        <v>3</v>
      </c>
      <c r="U237">
        <v>0.113971785932</v>
      </c>
      <c r="V237">
        <f t="shared" si="32"/>
        <v>0.5</v>
      </c>
      <c r="W237">
        <f t="shared" si="33"/>
        <v>5.6985892965999999E-2</v>
      </c>
    </row>
    <row r="238" spans="1:23" x14ac:dyDescent="0.25">
      <c r="A238">
        <v>1027</v>
      </c>
      <c r="B238">
        <v>2</v>
      </c>
      <c r="C238" t="s">
        <v>29</v>
      </c>
      <c r="D238">
        <v>1</v>
      </c>
      <c r="E238">
        <v>0.29450604277300002</v>
      </c>
      <c r="F238">
        <f t="shared" si="28"/>
        <v>0.75</v>
      </c>
      <c r="G238">
        <f t="shared" si="29"/>
        <v>0.22087953207975003</v>
      </c>
      <c r="I238">
        <v>532</v>
      </c>
      <c r="J238">
        <v>1</v>
      </c>
      <c r="K238" t="s">
        <v>30</v>
      </c>
      <c r="L238">
        <v>2</v>
      </c>
      <c r="M238">
        <v>0.30963810358100002</v>
      </c>
      <c r="N238">
        <f t="shared" si="30"/>
        <v>0.5</v>
      </c>
      <c r="O238">
        <f t="shared" si="31"/>
        <v>0.15481905179050001</v>
      </c>
      <c r="Q238">
        <v>222</v>
      </c>
      <c r="R238">
        <v>1</v>
      </c>
      <c r="S238" t="s">
        <v>29</v>
      </c>
      <c r="T238">
        <v>3</v>
      </c>
      <c r="U238">
        <v>0.93425612538699998</v>
      </c>
      <c r="V238">
        <f t="shared" si="32"/>
        <v>0.5</v>
      </c>
      <c r="W238">
        <f t="shared" si="33"/>
        <v>0.46712806269349999</v>
      </c>
    </row>
    <row r="239" spans="1:23" x14ac:dyDescent="0.25">
      <c r="A239">
        <v>1028</v>
      </c>
      <c r="B239">
        <v>1</v>
      </c>
      <c r="C239" t="s">
        <v>30</v>
      </c>
      <c r="D239">
        <v>1</v>
      </c>
      <c r="E239">
        <v>8.8082310902300003E-3</v>
      </c>
      <c r="F239">
        <f t="shared" si="28"/>
        <v>0.5</v>
      </c>
      <c r="G239">
        <f t="shared" si="29"/>
        <v>4.4041155451150001E-3</v>
      </c>
      <c r="I239">
        <v>534</v>
      </c>
      <c r="J239">
        <v>1</v>
      </c>
      <c r="K239" t="s">
        <v>29</v>
      </c>
      <c r="L239">
        <v>2</v>
      </c>
      <c r="M239">
        <v>2.1469771494399999E-2</v>
      </c>
      <c r="N239">
        <f t="shared" si="30"/>
        <v>0.5</v>
      </c>
      <c r="O239">
        <f t="shared" si="31"/>
        <v>1.0734885747199999E-2</v>
      </c>
      <c r="Q239">
        <v>223</v>
      </c>
      <c r="R239">
        <v>1</v>
      </c>
      <c r="S239" t="s">
        <v>27</v>
      </c>
      <c r="T239">
        <v>3</v>
      </c>
      <c r="U239">
        <v>1.54266893299E-2</v>
      </c>
      <c r="V239">
        <f t="shared" si="32"/>
        <v>0.5</v>
      </c>
      <c r="W239">
        <f t="shared" si="33"/>
        <v>7.71334466495E-3</v>
      </c>
    </row>
    <row r="240" spans="1:23" x14ac:dyDescent="0.25">
      <c r="A240">
        <v>1029</v>
      </c>
      <c r="B240">
        <v>2</v>
      </c>
      <c r="C240" t="s">
        <v>29</v>
      </c>
      <c r="D240">
        <v>1</v>
      </c>
      <c r="E240">
        <v>9.3710955816800005E-3</v>
      </c>
      <c r="F240">
        <f t="shared" si="28"/>
        <v>0.75</v>
      </c>
      <c r="G240">
        <f t="shared" si="29"/>
        <v>7.0283216862600008E-3</v>
      </c>
      <c r="I240">
        <v>535</v>
      </c>
      <c r="J240">
        <v>1</v>
      </c>
      <c r="K240" t="s">
        <v>30</v>
      </c>
      <c r="L240">
        <v>2</v>
      </c>
      <c r="M240">
        <v>0.38305611900100001</v>
      </c>
      <c r="N240">
        <f t="shared" si="30"/>
        <v>0.5</v>
      </c>
      <c r="O240">
        <f t="shared" si="31"/>
        <v>0.1915280595005</v>
      </c>
      <c r="Q240">
        <v>226</v>
      </c>
      <c r="R240">
        <v>1</v>
      </c>
      <c r="S240" t="s">
        <v>27</v>
      </c>
      <c r="T240">
        <v>3</v>
      </c>
      <c r="U240">
        <v>7.0139440047500001E-3</v>
      </c>
      <c r="V240">
        <f t="shared" si="32"/>
        <v>0.5</v>
      </c>
      <c r="W240">
        <f t="shared" si="33"/>
        <v>3.5069720023750001E-3</v>
      </c>
    </row>
    <row r="241" spans="1:23" x14ac:dyDescent="0.25">
      <c r="A241">
        <v>1030</v>
      </c>
      <c r="B241">
        <v>2</v>
      </c>
      <c r="C241" t="s">
        <v>27</v>
      </c>
      <c r="D241">
        <v>1</v>
      </c>
      <c r="E241">
        <v>7.68039681517E-2</v>
      </c>
      <c r="F241">
        <f t="shared" si="28"/>
        <v>0.75</v>
      </c>
      <c r="G241">
        <f t="shared" si="29"/>
        <v>5.7602976113775003E-2</v>
      </c>
      <c r="I241">
        <v>536</v>
      </c>
      <c r="J241">
        <v>1</v>
      </c>
      <c r="K241" t="s">
        <v>29</v>
      </c>
      <c r="L241">
        <v>2</v>
      </c>
      <c r="M241">
        <v>9.8677109132100007E-3</v>
      </c>
      <c r="N241">
        <f t="shared" si="30"/>
        <v>0.5</v>
      </c>
      <c r="O241">
        <f t="shared" si="31"/>
        <v>4.9338554566050003E-3</v>
      </c>
      <c r="Q241">
        <v>227</v>
      </c>
      <c r="R241">
        <v>1</v>
      </c>
      <c r="S241" t="s">
        <v>29</v>
      </c>
      <c r="T241">
        <v>3</v>
      </c>
      <c r="U241">
        <v>2.1846778286000001E-3</v>
      </c>
      <c r="V241">
        <f t="shared" si="32"/>
        <v>0.5</v>
      </c>
      <c r="W241">
        <f t="shared" si="33"/>
        <v>1.0923389143000001E-3</v>
      </c>
    </row>
    <row r="242" spans="1:23" x14ac:dyDescent="0.25">
      <c r="A242">
        <v>1031</v>
      </c>
      <c r="B242">
        <v>1</v>
      </c>
      <c r="C242" t="s">
        <v>27</v>
      </c>
      <c r="D242">
        <v>1</v>
      </c>
      <c r="E242">
        <v>1.9007807772699999E-2</v>
      </c>
      <c r="F242">
        <f t="shared" si="28"/>
        <v>0.5</v>
      </c>
      <c r="G242">
        <f t="shared" si="29"/>
        <v>9.5039038863499996E-3</v>
      </c>
      <c r="I242">
        <v>537</v>
      </c>
      <c r="J242">
        <v>3</v>
      </c>
      <c r="K242" t="s">
        <v>30</v>
      </c>
      <c r="L242">
        <v>2</v>
      </c>
      <c r="M242">
        <v>9.2555531451900003E-3</v>
      </c>
      <c r="N242">
        <f t="shared" si="30"/>
        <v>0.9</v>
      </c>
      <c r="O242">
        <f t="shared" si="31"/>
        <v>8.3299978306710012E-3</v>
      </c>
      <c r="Q242">
        <v>229</v>
      </c>
      <c r="R242">
        <v>1</v>
      </c>
      <c r="S242" t="s">
        <v>29</v>
      </c>
      <c r="T242">
        <v>3</v>
      </c>
      <c r="U242">
        <v>4.5520242747100002E-2</v>
      </c>
      <c r="V242">
        <f t="shared" si="32"/>
        <v>0.5</v>
      </c>
      <c r="W242">
        <f t="shared" si="33"/>
        <v>2.2760121373550001E-2</v>
      </c>
    </row>
    <row r="243" spans="1:23" x14ac:dyDescent="0.25">
      <c r="A243">
        <v>1032</v>
      </c>
      <c r="B243">
        <v>1</v>
      </c>
      <c r="C243" t="s">
        <v>27</v>
      </c>
      <c r="D243">
        <v>1</v>
      </c>
      <c r="E243">
        <v>9.3101202285000004E-2</v>
      </c>
      <c r="F243">
        <f t="shared" si="28"/>
        <v>0.5</v>
      </c>
      <c r="G243">
        <f t="shared" si="29"/>
        <v>4.6550601142500002E-2</v>
      </c>
      <c r="I243">
        <v>538</v>
      </c>
      <c r="J243">
        <v>1</v>
      </c>
      <c r="K243" t="s">
        <v>30</v>
      </c>
      <c r="L243">
        <v>2</v>
      </c>
      <c r="M243">
        <v>1.6886954393799999E-2</v>
      </c>
      <c r="N243">
        <f t="shared" si="30"/>
        <v>0.5</v>
      </c>
      <c r="O243">
        <f t="shared" si="31"/>
        <v>8.4434771968999994E-3</v>
      </c>
      <c r="Q243">
        <v>231</v>
      </c>
      <c r="R243">
        <v>3</v>
      </c>
      <c r="S243" t="s">
        <v>29</v>
      </c>
      <c r="T243">
        <v>3</v>
      </c>
      <c r="U243">
        <v>9.8675386115699999E-3</v>
      </c>
      <c r="V243">
        <f t="shared" si="32"/>
        <v>0.9</v>
      </c>
      <c r="W243">
        <f t="shared" si="33"/>
        <v>8.880784750413E-3</v>
      </c>
    </row>
    <row r="244" spans="1:23" x14ac:dyDescent="0.25">
      <c r="A244">
        <v>1034</v>
      </c>
      <c r="B244">
        <v>1</v>
      </c>
      <c r="C244" t="s">
        <v>30</v>
      </c>
      <c r="D244">
        <v>1</v>
      </c>
      <c r="E244">
        <v>0.276598955024</v>
      </c>
      <c r="F244">
        <f t="shared" si="28"/>
        <v>0.5</v>
      </c>
      <c r="G244">
        <f t="shared" si="29"/>
        <v>0.138299477512</v>
      </c>
      <c r="I244">
        <v>539</v>
      </c>
      <c r="J244">
        <v>3</v>
      </c>
      <c r="K244" t="s">
        <v>30</v>
      </c>
      <c r="L244">
        <v>2</v>
      </c>
      <c r="M244">
        <v>9.8676352206699992E-3</v>
      </c>
      <c r="N244">
        <f t="shared" si="30"/>
        <v>0.9</v>
      </c>
      <c r="O244">
        <f t="shared" si="31"/>
        <v>8.8808716986030004E-3</v>
      </c>
      <c r="Q244">
        <v>232</v>
      </c>
      <c r="R244">
        <v>2</v>
      </c>
      <c r="S244" t="s">
        <v>29</v>
      </c>
      <c r="T244">
        <v>3</v>
      </c>
      <c r="U244">
        <v>2.9952727964699999E-2</v>
      </c>
      <c r="V244">
        <f t="shared" si="32"/>
        <v>0.75</v>
      </c>
      <c r="W244">
        <f t="shared" si="33"/>
        <v>2.2464545973524999E-2</v>
      </c>
    </row>
    <row r="245" spans="1:23" x14ac:dyDescent="0.25">
      <c r="A245">
        <v>1035</v>
      </c>
      <c r="B245">
        <v>1</v>
      </c>
      <c r="C245" t="s">
        <v>27</v>
      </c>
      <c r="D245">
        <v>1</v>
      </c>
      <c r="E245">
        <v>0.14886518347200001</v>
      </c>
      <c r="F245">
        <f t="shared" si="28"/>
        <v>0.5</v>
      </c>
      <c r="G245">
        <f t="shared" si="29"/>
        <v>7.4432591736000003E-2</v>
      </c>
      <c r="I245">
        <v>541</v>
      </c>
      <c r="J245">
        <v>1</v>
      </c>
      <c r="K245" t="s">
        <v>29</v>
      </c>
      <c r="L245">
        <v>2</v>
      </c>
      <c r="M245">
        <v>0.50480607367800001</v>
      </c>
      <c r="N245">
        <f t="shared" si="30"/>
        <v>0.5</v>
      </c>
      <c r="O245">
        <f t="shared" si="31"/>
        <v>0.25240303683900001</v>
      </c>
      <c r="Q245">
        <v>233</v>
      </c>
      <c r="R245">
        <v>1</v>
      </c>
      <c r="S245" t="s">
        <v>29</v>
      </c>
      <c r="T245">
        <v>3</v>
      </c>
      <c r="U245">
        <v>4.6865427324200001E-2</v>
      </c>
      <c r="V245">
        <f t="shared" si="32"/>
        <v>0.5</v>
      </c>
      <c r="W245">
        <f t="shared" si="33"/>
        <v>2.3432713662100001E-2</v>
      </c>
    </row>
    <row r="246" spans="1:23" x14ac:dyDescent="0.25">
      <c r="A246">
        <v>1037</v>
      </c>
      <c r="B246">
        <v>2</v>
      </c>
      <c r="C246" t="s">
        <v>29</v>
      </c>
      <c r="D246">
        <v>1</v>
      </c>
      <c r="E246">
        <v>15.9962087317999</v>
      </c>
      <c r="F246">
        <f t="shared" si="28"/>
        <v>0.75</v>
      </c>
      <c r="G246">
        <f t="shared" si="29"/>
        <v>11.997156548849926</v>
      </c>
      <c r="I246">
        <v>542</v>
      </c>
      <c r="J246">
        <v>1</v>
      </c>
      <c r="K246" t="s">
        <v>30</v>
      </c>
      <c r="L246">
        <v>2</v>
      </c>
      <c r="M246">
        <v>3.5518525865100001E-2</v>
      </c>
      <c r="N246">
        <f t="shared" si="30"/>
        <v>0.5</v>
      </c>
      <c r="O246">
        <f t="shared" si="31"/>
        <v>1.775926293255E-2</v>
      </c>
      <c r="Q246">
        <v>235</v>
      </c>
      <c r="R246">
        <v>2</v>
      </c>
      <c r="S246" t="s">
        <v>29</v>
      </c>
      <c r="T246">
        <v>3</v>
      </c>
      <c r="U246">
        <v>3.1600747993799999E-2</v>
      </c>
      <c r="V246">
        <f t="shared" si="32"/>
        <v>0.75</v>
      </c>
      <c r="W246">
        <f t="shared" si="33"/>
        <v>2.3700560995349999E-2</v>
      </c>
    </row>
    <row r="247" spans="1:23" x14ac:dyDescent="0.25">
      <c r="A247">
        <v>1039</v>
      </c>
      <c r="B247">
        <v>2</v>
      </c>
      <c r="C247" t="s">
        <v>30</v>
      </c>
      <c r="D247">
        <v>1</v>
      </c>
      <c r="E247">
        <v>1.4527014495099999</v>
      </c>
      <c r="F247">
        <f t="shared" si="28"/>
        <v>0.75</v>
      </c>
      <c r="G247">
        <f t="shared" si="29"/>
        <v>1.0895260871324999</v>
      </c>
      <c r="I247">
        <v>543</v>
      </c>
      <c r="J247">
        <v>1</v>
      </c>
      <c r="K247" t="s">
        <v>30</v>
      </c>
      <c r="L247">
        <v>2</v>
      </c>
      <c r="M247">
        <v>1.5404892776799999E-2</v>
      </c>
      <c r="N247">
        <f t="shared" si="30"/>
        <v>0.5</v>
      </c>
      <c r="O247">
        <f t="shared" si="31"/>
        <v>7.7024463883999996E-3</v>
      </c>
      <c r="Q247">
        <v>236</v>
      </c>
      <c r="R247">
        <v>1</v>
      </c>
      <c r="S247" t="s">
        <v>29</v>
      </c>
      <c r="T247">
        <v>3</v>
      </c>
      <c r="U247">
        <v>8.4223991477099993E-3</v>
      </c>
      <c r="V247">
        <f t="shared" si="32"/>
        <v>0.5</v>
      </c>
      <c r="W247">
        <f t="shared" si="33"/>
        <v>4.2111995738549996E-3</v>
      </c>
    </row>
    <row r="248" spans="1:23" x14ac:dyDescent="0.25">
      <c r="A248">
        <v>1040</v>
      </c>
      <c r="B248">
        <v>2</v>
      </c>
      <c r="C248" t="s">
        <v>29</v>
      </c>
      <c r="D248">
        <v>1</v>
      </c>
      <c r="E248">
        <v>0.41388528911299999</v>
      </c>
      <c r="F248">
        <f t="shared" si="28"/>
        <v>0.75</v>
      </c>
      <c r="G248">
        <f t="shared" si="29"/>
        <v>0.31041396683474998</v>
      </c>
      <c r="I248">
        <v>545</v>
      </c>
      <c r="J248">
        <v>1</v>
      </c>
      <c r="K248" t="s">
        <v>30</v>
      </c>
      <c r="L248">
        <v>2</v>
      </c>
      <c r="M248">
        <v>6.97017295028E-2</v>
      </c>
      <c r="N248">
        <f t="shared" si="30"/>
        <v>0.5</v>
      </c>
      <c r="O248">
        <f t="shared" si="31"/>
        <v>3.48508647514E-2</v>
      </c>
      <c r="Q248">
        <v>240</v>
      </c>
      <c r="R248">
        <v>2</v>
      </c>
      <c r="S248" t="s">
        <v>29</v>
      </c>
      <c r="T248">
        <v>3</v>
      </c>
      <c r="U248">
        <v>9.8675386095999993E-3</v>
      </c>
      <c r="V248">
        <f t="shared" si="32"/>
        <v>0.75</v>
      </c>
      <c r="W248">
        <f t="shared" si="33"/>
        <v>7.4006539571999999E-3</v>
      </c>
    </row>
    <row r="249" spans="1:23" x14ac:dyDescent="0.25">
      <c r="A249">
        <v>1041</v>
      </c>
      <c r="B249">
        <v>2</v>
      </c>
      <c r="C249" t="s">
        <v>29</v>
      </c>
      <c r="D249">
        <v>1</v>
      </c>
      <c r="E249">
        <v>5.5551379425199998E-2</v>
      </c>
      <c r="F249">
        <f t="shared" si="28"/>
        <v>0.75</v>
      </c>
      <c r="G249">
        <f t="shared" si="29"/>
        <v>4.1663534568899999E-2</v>
      </c>
      <c r="I249">
        <v>546</v>
      </c>
      <c r="J249">
        <v>1</v>
      </c>
      <c r="K249" t="s">
        <v>30</v>
      </c>
      <c r="L249">
        <v>2</v>
      </c>
      <c r="M249">
        <v>0.112155413233</v>
      </c>
      <c r="N249">
        <f t="shared" si="30"/>
        <v>0.5</v>
      </c>
      <c r="O249">
        <f t="shared" si="31"/>
        <v>5.6077706616500002E-2</v>
      </c>
      <c r="Q249">
        <v>241</v>
      </c>
      <c r="R249">
        <v>2</v>
      </c>
      <c r="S249" t="s">
        <v>29</v>
      </c>
      <c r="T249">
        <v>3</v>
      </c>
      <c r="U249">
        <v>1.5298133991200001E-2</v>
      </c>
      <c r="V249">
        <f t="shared" si="32"/>
        <v>0.75</v>
      </c>
      <c r="W249">
        <f t="shared" si="33"/>
        <v>1.14736004934E-2</v>
      </c>
    </row>
    <row r="250" spans="1:23" x14ac:dyDescent="0.25">
      <c r="A250">
        <v>1042</v>
      </c>
      <c r="B250">
        <v>3</v>
      </c>
      <c r="C250" t="s">
        <v>29</v>
      </c>
      <c r="D250">
        <v>1</v>
      </c>
      <c r="E250">
        <v>9.3710955816500002E-3</v>
      </c>
      <c r="F250">
        <f t="shared" si="28"/>
        <v>0.9</v>
      </c>
      <c r="G250">
        <f t="shared" si="29"/>
        <v>8.4339860234849996E-3</v>
      </c>
      <c r="I250">
        <v>547</v>
      </c>
      <c r="J250">
        <v>1</v>
      </c>
      <c r="K250" t="s">
        <v>30</v>
      </c>
      <c r="L250">
        <v>2</v>
      </c>
      <c r="M250">
        <v>9.8677109121999996E-3</v>
      </c>
      <c r="N250">
        <f t="shared" si="30"/>
        <v>0.5</v>
      </c>
      <c r="O250">
        <f t="shared" si="31"/>
        <v>4.9338554560999998E-3</v>
      </c>
      <c r="Q250">
        <v>245</v>
      </c>
      <c r="R250">
        <v>2</v>
      </c>
      <c r="S250" t="s">
        <v>29</v>
      </c>
      <c r="T250">
        <v>3</v>
      </c>
      <c r="U250">
        <v>2.9520603703200001E-2</v>
      </c>
      <c r="V250">
        <f t="shared" si="32"/>
        <v>0.75</v>
      </c>
      <c r="W250">
        <f t="shared" si="33"/>
        <v>2.21404527774E-2</v>
      </c>
    </row>
    <row r="251" spans="1:23" x14ac:dyDescent="0.25">
      <c r="A251">
        <v>1043</v>
      </c>
      <c r="B251">
        <v>1</v>
      </c>
      <c r="C251" t="s">
        <v>29</v>
      </c>
      <c r="D251">
        <v>1</v>
      </c>
      <c r="E251">
        <v>1.47539293129E-2</v>
      </c>
      <c r="F251">
        <f t="shared" si="28"/>
        <v>0.5</v>
      </c>
      <c r="G251">
        <f t="shared" si="29"/>
        <v>7.37696465645E-3</v>
      </c>
      <c r="I251">
        <v>548</v>
      </c>
      <c r="J251">
        <v>1</v>
      </c>
      <c r="K251" t="s">
        <v>30</v>
      </c>
      <c r="L251">
        <v>2</v>
      </c>
      <c r="M251">
        <v>0.201980518843</v>
      </c>
      <c r="N251">
        <f t="shared" si="30"/>
        <v>0.5</v>
      </c>
      <c r="O251">
        <f t="shared" si="31"/>
        <v>0.1009902594215</v>
      </c>
      <c r="Q251">
        <v>246</v>
      </c>
      <c r="R251">
        <v>2</v>
      </c>
      <c r="S251" t="s">
        <v>29</v>
      </c>
      <c r="T251">
        <v>3</v>
      </c>
      <c r="U251">
        <v>0.15393980704499999</v>
      </c>
      <c r="V251">
        <f t="shared" si="32"/>
        <v>0.75</v>
      </c>
      <c r="W251">
        <f t="shared" si="33"/>
        <v>0.11545485528374999</v>
      </c>
    </row>
    <row r="252" spans="1:23" x14ac:dyDescent="0.25">
      <c r="A252">
        <v>1044</v>
      </c>
      <c r="B252">
        <v>1</v>
      </c>
      <c r="C252" t="s">
        <v>30</v>
      </c>
      <c r="D252">
        <v>1</v>
      </c>
      <c r="E252">
        <v>5.1920203105699997E-3</v>
      </c>
      <c r="F252">
        <f t="shared" si="28"/>
        <v>0.5</v>
      </c>
      <c r="G252">
        <f t="shared" si="29"/>
        <v>2.5960101552849999E-3</v>
      </c>
      <c r="I252">
        <v>549</v>
      </c>
      <c r="J252">
        <v>2</v>
      </c>
      <c r="K252" t="s">
        <v>30</v>
      </c>
      <c r="L252">
        <v>2</v>
      </c>
      <c r="M252">
        <v>0.58439970094600002</v>
      </c>
      <c r="N252">
        <f t="shared" si="30"/>
        <v>0.75</v>
      </c>
      <c r="O252">
        <f t="shared" si="31"/>
        <v>0.43829977570950002</v>
      </c>
      <c r="Q252">
        <v>251</v>
      </c>
      <c r="R252">
        <v>1</v>
      </c>
      <c r="S252" t="s">
        <v>29</v>
      </c>
      <c r="T252">
        <v>3</v>
      </c>
      <c r="U252">
        <v>1.5281354101E-2</v>
      </c>
      <c r="V252">
        <f t="shared" si="32"/>
        <v>0.5</v>
      </c>
      <c r="W252">
        <f t="shared" si="33"/>
        <v>7.6406770505000002E-3</v>
      </c>
    </row>
    <row r="253" spans="1:23" x14ac:dyDescent="0.25">
      <c r="A253">
        <v>1045</v>
      </c>
      <c r="B253">
        <v>2</v>
      </c>
      <c r="C253" t="s">
        <v>29</v>
      </c>
      <c r="D253">
        <v>1</v>
      </c>
      <c r="E253">
        <v>8.7330053355999995E-3</v>
      </c>
      <c r="F253">
        <f t="shared" si="28"/>
        <v>0.75</v>
      </c>
      <c r="G253">
        <f t="shared" si="29"/>
        <v>6.5497540016999992E-3</v>
      </c>
      <c r="I253">
        <v>550</v>
      </c>
      <c r="J253">
        <v>1</v>
      </c>
      <c r="K253" t="s">
        <v>30</v>
      </c>
      <c r="L253">
        <v>2</v>
      </c>
      <c r="M253">
        <v>3.0807474640099999E-2</v>
      </c>
      <c r="N253">
        <f t="shared" si="30"/>
        <v>0.5</v>
      </c>
      <c r="O253">
        <f t="shared" si="31"/>
        <v>1.5403737320049999E-2</v>
      </c>
      <c r="Q253">
        <v>271</v>
      </c>
      <c r="R253">
        <v>1</v>
      </c>
      <c r="S253" t="s">
        <v>29</v>
      </c>
      <c r="T253">
        <v>3</v>
      </c>
      <c r="U253">
        <v>3.9403006133899998</v>
      </c>
      <c r="V253">
        <f t="shared" si="32"/>
        <v>0.5</v>
      </c>
      <c r="W253">
        <f t="shared" si="33"/>
        <v>1.9701503066949999</v>
      </c>
    </row>
    <row r="254" spans="1:23" x14ac:dyDescent="0.25">
      <c r="A254">
        <v>1046</v>
      </c>
      <c r="B254">
        <v>1</v>
      </c>
      <c r="C254" t="s">
        <v>27</v>
      </c>
      <c r="D254">
        <v>1</v>
      </c>
      <c r="E254">
        <v>2.2903850003699999E-2</v>
      </c>
      <c r="F254">
        <f t="shared" si="28"/>
        <v>0.5</v>
      </c>
      <c r="G254">
        <f t="shared" si="29"/>
        <v>1.1451925001849999E-2</v>
      </c>
      <c r="I254">
        <v>551</v>
      </c>
      <c r="J254">
        <v>3</v>
      </c>
      <c r="K254" t="s">
        <v>30</v>
      </c>
      <c r="L254">
        <v>2</v>
      </c>
      <c r="M254">
        <v>13.8002157458999</v>
      </c>
      <c r="N254">
        <f t="shared" si="30"/>
        <v>0.9</v>
      </c>
      <c r="O254">
        <f t="shared" si="31"/>
        <v>12.420194171309911</v>
      </c>
      <c r="Q254">
        <v>272</v>
      </c>
      <c r="R254">
        <v>1</v>
      </c>
      <c r="S254" t="s">
        <v>29</v>
      </c>
      <c r="T254">
        <v>3</v>
      </c>
      <c r="U254">
        <v>8.6621318771999994E-2</v>
      </c>
      <c r="V254">
        <f t="shared" si="32"/>
        <v>0.5</v>
      </c>
      <c r="W254">
        <f t="shared" si="33"/>
        <v>4.3310659385999997E-2</v>
      </c>
    </row>
    <row r="255" spans="1:23" x14ac:dyDescent="0.25">
      <c r="A255">
        <v>1049</v>
      </c>
      <c r="B255">
        <v>2</v>
      </c>
      <c r="C255" t="s">
        <v>27</v>
      </c>
      <c r="D255">
        <v>1</v>
      </c>
      <c r="E255">
        <v>3.11800334701E-2</v>
      </c>
      <c r="F255">
        <f t="shared" si="28"/>
        <v>0.75</v>
      </c>
      <c r="G255">
        <f t="shared" si="29"/>
        <v>2.3385025102575001E-2</v>
      </c>
      <c r="I255">
        <v>552</v>
      </c>
      <c r="J255">
        <v>2</v>
      </c>
      <c r="K255" t="s">
        <v>30</v>
      </c>
      <c r="L255">
        <v>2</v>
      </c>
      <c r="M255">
        <v>9.8676352175899994E-3</v>
      </c>
      <c r="N255">
        <f t="shared" si="30"/>
        <v>0.75</v>
      </c>
      <c r="O255">
        <f t="shared" si="31"/>
        <v>7.4007264131924991E-3</v>
      </c>
      <c r="Q255">
        <v>280</v>
      </c>
      <c r="R255">
        <v>2</v>
      </c>
      <c r="S255" t="s">
        <v>27</v>
      </c>
      <c r="T255">
        <v>3</v>
      </c>
      <c r="U255">
        <v>36.867273642999898</v>
      </c>
      <c r="V255">
        <f t="shared" si="32"/>
        <v>0.75</v>
      </c>
      <c r="W255">
        <f t="shared" si="33"/>
        <v>27.650455232249925</v>
      </c>
    </row>
    <row r="256" spans="1:23" x14ac:dyDescent="0.25">
      <c r="A256">
        <v>1050</v>
      </c>
      <c r="B256">
        <v>1</v>
      </c>
      <c r="C256" t="s">
        <v>27</v>
      </c>
      <c r="D256">
        <v>1</v>
      </c>
      <c r="E256">
        <v>1.53472385998E-2</v>
      </c>
      <c r="F256">
        <f t="shared" si="28"/>
        <v>0.5</v>
      </c>
      <c r="G256">
        <f t="shared" si="29"/>
        <v>7.6736192999000002E-3</v>
      </c>
      <c r="I256">
        <v>553</v>
      </c>
      <c r="J256">
        <v>2</v>
      </c>
      <c r="K256" t="s">
        <v>30</v>
      </c>
      <c r="L256">
        <v>2</v>
      </c>
      <c r="M256">
        <v>0.54200995920799999</v>
      </c>
      <c r="N256">
        <f t="shared" si="30"/>
        <v>0.75</v>
      </c>
      <c r="O256">
        <f t="shared" si="31"/>
        <v>0.40650746940600002</v>
      </c>
      <c r="Q256">
        <v>282</v>
      </c>
      <c r="R256">
        <v>2</v>
      </c>
      <c r="S256" t="s">
        <v>29</v>
      </c>
      <c r="T256">
        <v>3</v>
      </c>
      <c r="U256">
        <v>32.883579615199899</v>
      </c>
      <c r="V256">
        <f t="shared" si="32"/>
        <v>0.75</v>
      </c>
      <c r="W256">
        <f t="shared" si="33"/>
        <v>24.662684711399926</v>
      </c>
    </row>
    <row r="257" spans="1:23" x14ac:dyDescent="0.25">
      <c r="A257">
        <v>1051</v>
      </c>
      <c r="B257">
        <v>2</v>
      </c>
      <c r="C257" t="s">
        <v>27</v>
      </c>
      <c r="D257">
        <v>1</v>
      </c>
      <c r="E257">
        <v>1.3057995845299999</v>
      </c>
      <c r="F257">
        <f t="shared" si="28"/>
        <v>0.75</v>
      </c>
      <c r="G257">
        <f t="shared" si="29"/>
        <v>0.97934968839749992</v>
      </c>
      <c r="I257">
        <v>556</v>
      </c>
      <c r="J257">
        <v>1</v>
      </c>
      <c r="K257" t="s">
        <v>29</v>
      </c>
      <c r="L257">
        <v>2</v>
      </c>
      <c r="M257">
        <v>1.6875774864499999</v>
      </c>
      <c r="N257">
        <f t="shared" si="30"/>
        <v>0.5</v>
      </c>
      <c r="O257">
        <f t="shared" si="31"/>
        <v>0.84378874322499997</v>
      </c>
      <c r="Q257">
        <v>284</v>
      </c>
      <c r="R257">
        <v>2</v>
      </c>
      <c r="S257" t="s">
        <v>31</v>
      </c>
      <c r="T257">
        <v>3</v>
      </c>
      <c r="U257">
        <v>4.3780617446200001</v>
      </c>
      <c r="V257">
        <f t="shared" si="32"/>
        <v>0.75</v>
      </c>
      <c r="W257">
        <f t="shared" si="33"/>
        <v>3.2835463084650001</v>
      </c>
    </row>
    <row r="258" spans="1:23" x14ac:dyDescent="0.25">
      <c r="A258">
        <v>1052</v>
      </c>
      <c r="B258">
        <v>1</v>
      </c>
      <c r="C258" t="s">
        <v>27</v>
      </c>
      <c r="D258">
        <v>1</v>
      </c>
      <c r="E258">
        <v>0.30043331934500001</v>
      </c>
      <c r="F258">
        <f t="shared" si="28"/>
        <v>0.5</v>
      </c>
      <c r="G258">
        <f t="shared" si="29"/>
        <v>0.1502166596725</v>
      </c>
      <c r="I258">
        <v>557</v>
      </c>
      <c r="J258">
        <v>2</v>
      </c>
      <c r="K258" t="s">
        <v>30</v>
      </c>
      <c r="L258">
        <v>2</v>
      </c>
      <c r="M258">
        <v>6.4995758857100003E-2</v>
      </c>
      <c r="N258">
        <f t="shared" si="30"/>
        <v>0.75</v>
      </c>
      <c r="O258">
        <f t="shared" si="31"/>
        <v>4.8746819142824999E-2</v>
      </c>
      <c r="Q258">
        <v>286</v>
      </c>
      <c r="R258">
        <v>1</v>
      </c>
      <c r="S258" t="s">
        <v>29</v>
      </c>
      <c r="T258">
        <v>3</v>
      </c>
      <c r="U258">
        <v>9.3707690256899998E-3</v>
      </c>
      <c r="V258">
        <f t="shared" si="32"/>
        <v>0.5</v>
      </c>
      <c r="W258">
        <f t="shared" si="33"/>
        <v>4.6853845128449999E-3</v>
      </c>
    </row>
    <row r="259" spans="1:23" x14ac:dyDescent="0.25">
      <c r="A259">
        <v>1057</v>
      </c>
      <c r="B259">
        <v>2</v>
      </c>
      <c r="C259" t="s">
        <v>29</v>
      </c>
      <c r="D259">
        <v>1</v>
      </c>
      <c r="E259">
        <v>7.0935301364699999E-2</v>
      </c>
      <c r="F259">
        <f t="shared" si="28"/>
        <v>0.75</v>
      </c>
      <c r="G259">
        <f t="shared" si="29"/>
        <v>5.3201476023524999E-2</v>
      </c>
      <c r="I259">
        <v>561</v>
      </c>
      <c r="J259">
        <v>1</v>
      </c>
      <c r="K259" t="s">
        <v>29</v>
      </c>
      <c r="L259">
        <v>2</v>
      </c>
      <c r="M259">
        <v>7.8188677039399995E-2</v>
      </c>
      <c r="N259">
        <f t="shared" si="30"/>
        <v>0.5</v>
      </c>
      <c r="O259">
        <f t="shared" si="31"/>
        <v>3.9094338519699998E-2</v>
      </c>
      <c r="Q259">
        <v>291</v>
      </c>
      <c r="R259">
        <v>1</v>
      </c>
      <c r="S259" t="s">
        <v>29</v>
      </c>
      <c r="T259">
        <v>3</v>
      </c>
      <c r="U259">
        <v>9.2494651748099999E-3</v>
      </c>
      <c r="V259">
        <f t="shared" si="32"/>
        <v>0.5</v>
      </c>
      <c r="W259">
        <f t="shared" si="33"/>
        <v>4.624732587405E-3</v>
      </c>
    </row>
    <row r="260" spans="1:23" x14ac:dyDescent="0.25">
      <c r="A260">
        <v>1058</v>
      </c>
      <c r="B260">
        <v>1</v>
      </c>
      <c r="C260" t="s">
        <v>29</v>
      </c>
      <c r="D260">
        <v>1</v>
      </c>
      <c r="E260">
        <v>0.71342974673199999</v>
      </c>
      <c r="F260">
        <f t="shared" si="28"/>
        <v>0.5</v>
      </c>
      <c r="G260">
        <f t="shared" si="29"/>
        <v>0.356714873366</v>
      </c>
      <c r="I260">
        <v>562</v>
      </c>
      <c r="J260">
        <v>1</v>
      </c>
      <c r="K260" t="s">
        <v>30</v>
      </c>
      <c r="L260">
        <v>2</v>
      </c>
      <c r="M260">
        <v>0.29798610221499999</v>
      </c>
      <c r="N260">
        <f t="shared" si="30"/>
        <v>0.5</v>
      </c>
      <c r="O260">
        <f t="shared" si="31"/>
        <v>0.1489930511075</v>
      </c>
      <c r="Q260">
        <v>313</v>
      </c>
      <c r="R260">
        <v>3</v>
      </c>
      <c r="S260" t="s">
        <v>29</v>
      </c>
      <c r="T260">
        <v>3</v>
      </c>
      <c r="U260">
        <v>3.0635303716000002</v>
      </c>
      <c r="V260">
        <f t="shared" si="32"/>
        <v>0.9</v>
      </c>
      <c r="W260">
        <f t="shared" si="33"/>
        <v>2.7571773344400001</v>
      </c>
    </row>
    <row r="261" spans="1:23" x14ac:dyDescent="0.25">
      <c r="A261">
        <v>1059</v>
      </c>
      <c r="B261">
        <v>1</v>
      </c>
      <c r="C261" t="s">
        <v>29</v>
      </c>
      <c r="D261">
        <v>1</v>
      </c>
      <c r="E261">
        <v>0.252971914312</v>
      </c>
      <c r="F261">
        <f t="shared" si="28"/>
        <v>0.5</v>
      </c>
      <c r="G261">
        <f t="shared" si="29"/>
        <v>0.126485957156</v>
      </c>
      <c r="I261">
        <v>563</v>
      </c>
      <c r="J261">
        <v>1</v>
      </c>
      <c r="K261" t="s">
        <v>30</v>
      </c>
      <c r="L261">
        <v>2</v>
      </c>
      <c r="M261">
        <v>1.7130928694899999E-2</v>
      </c>
      <c r="N261">
        <f t="shared" si="30"/>
        <v>0.5</v>
      </c>
      <c r="O261">
        <f t="shared" si="31"/>
        <v>8.5654643474499994E-3</v>
      </c>
      <c r="Q261">
        <v>319</v>
      </c>
      <c r="R261">
        <v>3</v>
      </c>
      <c r="S261" t="s">
        <v>29</v>
      </c>
      <c r="T261">
        <v>3</v>
      </c>
      <c r="U261">
        <v>0.16506732095900001</v>
      </c>
      <c r="V261">
        <f t="shared" si="32"/>
        <v>0.9</v>
      </c>
      <c r="W261">
        <f t="shared" si="33"/>
        <v>0.1485605888631</v>
      </c>
    </row>
    <row r="262" spans="1:23" x14ac:dyDescent="0.25">
      <c r="A262">
        <v>1060</v>
      </c>
      <c r="B262">
        <v>1</v>
      </c>
      <c r="C262" t="s">
        <v>30</v>
      </c>
      <c r="D262">
        <v>1</v>
      </c>
      <c r="E262">
        <v>1.3444954129799999E-2</v>
      </c>
      <c r="F262">
        <f t="shared" si="28"/>
        <v>0.5</v>
      </c>
      <c r="G262">
        <f t="shared" si="29"/>
        <v>6.7224770648999996E-3</v>
      </c>
      <c r="I262">
        <v>564</v>
      </c>
      <c r="J262">
        <v>1</v>
      </c>
      <c r="K262" t="s">
        <v>30</v>
      </c>
      <c r="L262">
        <v>2</v>
      </c>
      <c r="M262">
        <v>9.9351305771899993E-3</v>
      </c>
      <c r="N262">
        <f t="shared" si="30"/>
        <v>0.5</v>
      </c>
      <c r="O262">
        <f t="shared" si="31"/>
        <v>4.9675652885949996E-3</v>
      </c>
      <c r="Q262">
        <v>333</v>
      </c>
      <c r="R262">
        <v>2</v>
      </c>
      <c r="S262" t="s">
        <v>29</v>
      </c>
      <c r="T262">
        <v>3</v>
      </c>
      <c r="U262">
        <v>8.2462336228800004E-2</v>
      </c>
      <c r="V262">
        <f t="shared" si="32"/>
        <v>0.75</v>
      </c>
      <c r="W262">
        <f t="shared" si="33"/>
        <v>6.1846752171600003E-2</v>
      </c>
    </row>
    <row r="263" spans="1:23" x14ac:dyDescent="0.25">
      <c r="A263">
        <v>1061</v>
      </c>
      <c r="B263">
        <v>2</v>
      </c>
      <c r="C263" t="s">
        <v>30</v>
      </c>
      <c r="D263">
        <v>1</v>
      </c>
      <c r="E263">
        <v>3.5518669241700003E-2</v>
      </c>
      <c r="F263">
        <f t="shared" si="28"/>
        <v>0.75</v>
      </c>
      <c r="G263">
        <f t="shared" si="29"/>
        <v>2.6639001931275004E-2</v>
      </c>
      <c r="I263">
        <v>565</v>
      </c>
      <c r="J263">
        <v>2</v>
      </c>
      <c r="K263" t="s">
        <v>30</v>
      </c>
      <c r="L263">
        <v>2</v>
      </c>
      <c r="M263">
        <v>4.6725131443900003E-2</v>
      </c>
      <c r="N263">
        <f t="shared" si="30"/>
        <v>0.75</v>
      </c>
      <c r="O263">
        <f t="shared" si="31"/>
        <v>3.5043848582925002E-2</v>
      </c>
      <c r="Q263">
        <v>342</v>
      </c>
      <c r="R263">
        <v>3</v>
      </c>
      <c r="S263" t="s">
        <v>29</v>
      </c>
      <c r="T263">
        <v>3</v>
      </c>
      <c r="U263">
        <v>6.73946592682E-2</v>
      </c>
      <c r="V263">
        <f t="shared" si="32"/>
        <v>0.9</v>
      </c>
      <c r="W263">
        <f t="shared" si="33"/>
        <v>6.0655193341380004E-2</v>
      </c>
    </row>
    <row r="264" spans="1:23" x14ac:dyDescent="0.25">
      <c r="A264">
        <v>1062</v>
      </c>
      <c r="B264">
        <v>1</v>
      </c>
      <c r="C264" t="s">
        <v>27</v>
      </c>
      <c r="D264">
        <v>1</v>
      </c>
      <c r="E264">
        <v>3.1642879260500002E-2</v>
      </c>
      <c r="F264">
        <f t="shared" si="28"/>
        <v>0.5</v>
      </c>
      <c r="G264">
        <f t="shared" si="29"/>
        <v>1.5821439630250001E-2</v>
      </c>
      <c r="I264">
        <v>569</v>
      </c>
      <c r="J264">
        <v>2</v>
      </c>
      <c r="K264" t="s">
        <v>30</v>
      </c>
      <c r="L264">
        <v>2</v>
      </c>
      <c r="M264">
        <v>0.19117992721400001</v>
      </c>
      <c r="N264">
        <f t="shared" si="30"/>
        <v>0.75</v>
      </c>
      <c r="O264">
        <f t="shared" si="31"/>
        <v>0.14338494541050001</v>
      </c>
      <c r="Q264">
        <v>359</v>
      </c>
      <c r="R264">
        <v>3</v>
      </c>
      <c r="S264" t="s">
        <v>27</v>
      </c>
      <c r="T264">
        <v>3</v>
      </c>
      <c r="U264">
        <v>14.9117620847999</v>
      </c>
      <c r="V264">
        <f t="shared" si="32"/>
        <v>0.9</v>
      </c>
      <c r="W264">
        <f t="shared" si="33"/>
        <v>13.42058587631991</v>
      </c>
    </row>
    <row r="265" spans="1:23" x14ac:dyDescent="0.25">
      <c r="A265">
        <v>1063</v>
      </c>
      <c r="B265">
        <v>2</v>
      </c>
      <c r="C265" t="s">
        <v>27</v>
      </c>
      <c r="D265">
        <v>1</v>
      </c>
      <c r="E265">
        <v>1.54380668149E-2</v>
      </c>
      <c r="F265">
        <f t="shared" si="28"/>
        <v>0.75</v>
      </c>
      <c r="G265">
        <f t="shared" si="29"/>
        <v>1.1578550111175E-2</v>
      </c>
      <c r="I265">
        <v>570</v>
      </c>
      <c r="J265">
        <v>1</v>
      </c>
      <c r="K265" t="s">
        <v>30</v>
      </c>
      <c r="L265">
        <v>2</v>
      </c>
      <c r="M265">
        <v>5.5805735430800002E-2</v>
      </c>
      <c r="N265">
        <f t="shared" si="30"/>
        <v>0.5</v>
      </c>
      <c r="O265">
        <f t="shared" si="31"/>
        <v>2.7902867715400001E-2</v>
      </c>
      <c r="Q265">
        <v>361</v>
      </c>
      <c r="R265">
        <v>3</v>
      </c>
      <c r="S265" t="s">
        <v>29</v>
      </c>
      <c r="T265">
        <v>3</v>
      </c>
      <c r="U265">
        <v>0.169638710769</v>
      </c>
      <c r="V265">
        <f t="shared" si="32"/>
        <v>0.9</v>
      </c>
      <c r="W265">
        <f t="shared" si="33"/>
        <v>0.1526748396921</v>
      </c>
    </row>
    <row r="266" spans="1:23" x14ac:dyDescent="0.25">
      <c r="A266">
        <v>1064</v>
      </c>
      <c r="B266">
        <v>1</v>
      </c>
      <c r="C266" t="s">
        <v>27</v>
      </c>
      <c r="D266">
        <v>1</v>
      </c>
      <c r="E266">
        <v>0.124831244245</v>
      </c>
      <c r="F266">
        <f t="shared" si="28"/>
        <v>0.5</v>
      </c>
      <c r="G266">
        <f t="shared" si="29"/>
        <v>6.24156221225E-2</v>
      </c>
      <c r="I266">
        <v>571</v>
      </c>
      <c r="J266">
        <v>2</v>
      </c>
      <c r="K266" t="s">
        <v>30</v>
      </c>
      <c r="L266">
        <v>2</v>
      </c>
      <c r="M266">
        <v>1.54400300159E-2</v>
      </c>
      <c r="N266">
        <f t="shared" si="30"/>
        <v>0.75</v>
      </c>
      <c r="O266">
        <f t="shared" si="31"/>
        <v>1.1580022511925001E-2</v>
      </c>
      <c r="Q266">
        <v>363</v>
      </c>
      <c r="R266">
        <v>3</v>
      </c>
      <c r="S266" t="s">
        <v>29</v>
      </c>
      <c r="T266">
        <v>3</v>
      </c>
      <c r="U266">
        <v>0.11590174823</v>
      </c>
      <c r="V266">
        <f t="shared" si="32"/>
        <v>0.9</v>
      </c>
      <c r="W266">
        <f t="shared" si="33"/>
        <v>0.10431157340700001</v>
      </c>
    </row>
    <row r="267" spans="1:23" x14ac:dyDescent="0.25">
      <c r="A267">
        <v>1065</v>
      </c>
      <c r="B267">
        <v>2</v>
      </c>
      <c r="C267" t="s">
        <v>29</v>
      </c>
      <c r="D267">
        <v>1</v>
      </c>
      <c r="E267">
        <v>5.4195670764400003E-2</v>
      </c>
      <c r="F267">
        <f t="shared" si="28"/>
        <v>0.75</v>
      </c>
      <c r="G267">
        <f t="shared" si="29"/>
        <v>4.0646753073299999E-2</v>
      </c>
      <c r="I267">
        <v>572</v>
      </c>
      <c r="J267">
        <v>2</v>
      </c>
      <c r="K267" t="s">
        <v>30</v>
      </c>
      <c r="L267">
        <v>2</v>
      </c>
      <c r="M267">
        <v>1.5302016743800001E-2</v>
      </c>
      <c r="N267">
        <f t="shared" si="30"/>
        <v>0.75</v>
      </c>
      <c r="O267">
        <f t="shared" si="31"/>
        <v>1.147651255785E-2</v>
      </c>
      <c r="Q267">
        <v>374</v>
      </c>
      <c r="R267">
        <v>1</v>
      </c>
      <c r="S267" t="s">
        <v>29</v>
      </c>
      <c r="T267">
        <v>3</v>
      </c>
      <c r="U267">
        <v>11.1315542111999</v>
      </c>
      <c r="V267">
        <f t="shared" si="32"/>
        <v>0.5</v>
      </c>
      <c r="W267">
        <f t="shared" si="33"/>
        <v>5.5657771055999499</v>
      </c>
    </row>
    <row r="268" spans="1:23" x14ac:dyDescent="0.25">
      <c r="A268">
        <v>1066</v>
      </c>
      <c r="B268">
        <v>1</v>
      </c>
      <c r="C268" t="s">
        <v>29</v>
      </c>
      <c r="D268">
        <v>1</v>
      </c>
      <c r="E268">
        <v>0.22029826597300001</v>
      </c>
      <c r="F268">
        <f t="shared" si="28"/>
        <v>0.5</v>
      </c>
      <c r="G268">
        <f t="shared" si="29"/>
        <v>0.1101491329865</v>
      </c>
      <c r="I268">
        <v>575</v>
      </c>
      <c r="J268">
        <v>2</v>
      </c>
      <c r="K268" t="s">
        <v>29</v>
      </c>
      <c r="L268">
        <v>2</v>
      </c>
      <c r="M268">
        <v>1.5922017437</v>
      </c>
      <c r="N268">
        <f t="shared" si="30"/>
        <v>0.75</v>
      </c>
      <c r="O268">
        <f t="shared" si="31"/>
        <v>1.1941513077749999</v>
      </c>
      <c r="Q268">
        <v>381</v>
      </c>
      <c r="R268">
        <v>1</v>
      </c>
      <c r="S268" t="s">
        <v>29</v>
      </c>
      <c r="T268">
        <v>3</v>
      </c>
      <c r="U268">
        <v>0.363638461754</v>
      </c>
      <c r="V268">
        <f t="shared" si="32"/>
        <v>0.5</v>
      </c>
      <c r="W268">
        <f t="shared" si="33"/>
        <v>0.181819230877</v>
      </c>
    </row>
    <row r="269" spans="1:23" x14ac:dyDescent="0.25">
      <c r="A269">
        <v>1067</v>
      </c>
      <c r="B269">
        <v>1</v>
      </c>
      <c r="C269" t="s">
        <v>30</v>
      </c>
      <c r="D269">
        <v>1</v>
      </c>
      <c r="E269">
        <v>8.2191916728099998E-4</v>
      </c>
      <c r="F269">
        <f t="shared" si="28"/>
        <v>0.5</v>
      </c>
      <c r="G269">
        <f t="shared" si="29"/>
        <v>4.1095958364049999E-4</v>
      </c>
      <c r="I269">
        <v>576</v>
      </c>
      <c r="J269">
        <v>2</v>
      </c>
      <c r="K269" t="s">
        <v>30</v>
      </c>
      <c r="L269">
        <v>2</v>
      </c>
      <c r="M269">
        <v>1.47124628875</v>
      </c>
      <c r="N269">
        <f t="shared" si="30"/>
        <v>0.75</v>
      </c>
      <c r="O269">
        <f t="shared" si="31"/>
        <v>1.1034347165625</v>
      </c>
      <c r="Q269">
        <v>413</v>
      </c>
      <c r="R269">
        <v>1</v>
      </c>
      <c r="S269" t="s">
        <v>29</v>
      </c>
      <c r="T269">
        <v>3</v>
      </c>
      <c r="U269">
        <v>0.16000104188399999</v>
      </c>
      <c r="V269">
        <f t="shared" si="32"/>
        <v>0.5</v>
      </c>
      <c r="W269">
        <f t="shared" si="33"/>
        <v>8.0000520941999997E-2</v>
      </c>
    </row>
    <row r="270" spans="1:23" x14ac:dyDescent="0.25">
      <c r="A270">
        <v>1068</v>
      </c>
      <c r="B270">
        <v>1</v>
      </c>
      <c r="C270" t="s">
        <v>29</v>
      </c>
      <c r="D270">
        <v>1</v>
      </c>
      <c r="E270">
        <v>1.92120477756E-2</v>
      </c>
      <c r="F270">
        <f t="shared" si="28"/>
        <v>0.5</v>
      </c>
      <c r="G270">
        <f t="shared" si="29"/>
        <v>9.6060238878000002E-3</v>
      </c>
      <c r="I270">
        <v>577</v>
      </c>
      <c r="J270">
        <v>2</v>
      </c>
      <c r="K270" t="s">
        <v>30</v>
      </c>
      <c r="L270">
        <v>2</v>
      </c>
      <c r="M270">
        <v>0.110888260517</v>
      </c>
      <c r="N270">
        <f t="shared" si="30"/>
        <v>0.75</v>
      </c>
      <c r="O270">
        <f t="shared" si="31"/>
        <v>8.3166195387749997E-2</v>
      </c>
      <c r="Q270">
        <v>419</v>
      </c>
      <c r="R270">
        <v>3</v>
      </c>
      <c r="S270" t="s">
        <v>29</v>
      </c>
      <c r="T270">
        <v>3</v>
      </c>
      <c r="U270">
        <v>0.63861014249000003</v>
      </c>
      <c r="V270">
        <f t="shared" si="32"/>
        <v>0.9</v>
      </c>
      <c r="W270">
        <f t="shared" si="33"/>
        <v>0.574749128241</v>
      </c>
    </row>
    <row r="271" spans="1:23" x14ac:dyDescent="0.25">
      <c r="A271">
        <v>1069</v>
      </c>
      <c r="B271">
        <v>1</v>
      </c>
      <c r="C271" t="s">
        <v>27</v>
      </c>
      <c r="D271">
        <v>1</v>
      </c>
      <c r="E271">
        <v>8.8245333088500001E-3</v>
      </c>
      <c r="F271">
        <f t="shared" si="28"/>
        <v>0.5</v>
      </c>
      <c r="G271">
        <f t="shared" si="29"/>
        <v>4.4122666544250001E-3</v>
      </c>
      <c r="I271">
        <v>578</v>
      </c>
      <c r="J271">
        <v>2</v>
      </c>
      <c r="K271" t="s">
        <v>30</v>
      </c>
      <c r="L271">
        <v>2</v>
      </c>
      <c r="M271">
        <v>1.52997121054E-2</v>
      </c>
      <c r="N271">
        <f t="shared" si="30"/>
        <v>0.75</v>
      </c>
      <c r="O271">
        <f t="shared" si="31"/>
        <v>1.1474784079049999E-2</v>
      </c>
      <c r="Q271">
        <v>420</v>
      </c>
      <c r="R271">
        <v>1</v>
      </c>
      <c r="S271" t="s">
        <v>29</v>
      </c>
      <c r="T271">
        <v>3</v>
      </c>
      <c r="U271">
        <v>1.1888038809399999</v>
      </c>
      <c r="V271">
        <f t="shared" si="32"/>
        <v>0.5</v>
      </c>
      <c r="W271">
        <f t="shared" si="33"/>
        <v>0.59440194046999995</v>
      </c>
    </row>
    <row r="272" spans="1:23" x14ac:dyDescent="0.25">
      <c r="A272">
        <v>1070</v>
      </c>
      <c r="B272">
        <v>2</v>
      </c>
      <c r="C272" t="s">
        <v>27</v>
      </c>
      <c r="D272">
        <v>1</v>
      </c>
      <c r="E272">
        <v>1.5691429561399999E-2</v>
      </c>
      <c r="F272">
        <f t="shared" si="28"/>
        <v>0.75</v>
      </c>
      <c r="G272">
        <f t="shared" si="29"/>
        <v>1.1768572171049999E-2</v>
      </c>
      <c r="I272">
        <v>579</v>
      </c>
      <c r="J272">
        <v>2</v>
      </c>
      <c r="K272" t="s">
        <v>30</v>
      </c>
      <c r="L272">
        <v>2</v>
      </c>
      <c r="M272">
        <v>1.55938235724E-2</v>
      </c>
      <c r="N272">
        <f t="shared" si="30"/>
        <v>0.75</v>
      </c>
      <c r="O272">
        <f t="shared" si="31"/>
        <v>1.16953676793E-2</v>
      </c>
      <c r="Q272">
        <v>426</v>
      </c>
      <c r="R272">
        <v>1</v>
      </c>
      <c r="S272" t="s">
        <v>29</v>
      </c>
      <c r="T272">
        <v>3</v>
      </c>
      <c r="U272">
        <v>7.0878480746899994E-2</v>
      </c>
      <c r="V272">
        <f t="shared" si="32"/>
        <v>0.5</v>
      </c>
      <c r="W272">
        <f t="shared" si="33"/>
        <v>3.5439240373449997E-2</v>
      </c>
    </row>
    <row r="273" spans="1:23" x14ac:dyDescent="0.25">
      <c r="A273">
        <v>1071</v>
      </c>
      <c r="B273">
        <v>1</v>
      </c>
      <c r="C273" t="s">
        <v>27</v>
      </c>
      <c r="D273">
        <v>1</v>
      </c>
      <c r="E273">
        <v>7.9453075809099993E-3</v>
      </c>
      <c r="F273">
        <f t="shared" si="28"/>
        <v>0.5</v>
      </c>
      <c r="G273">
        <f t="shared" si="29"/>
        <v>3.9726537904549997E-3</v>
      </c>
      <c r="I273">
        <v>580</v>
      </c>
      <c r="J273">
        <v>1</v>
      </c>
      <c r="K273" t="s">
        <v>30</v>
      </c>
      <c r="L273">
        <v>2</v>
      </c>
      <c r="M273">
        <v>0.274163878483</v>
      </c>
      <c r="N273">
        <f t="shared" si="30"/>
        <v>0.5</v>
      </c>
      <c r="O273">
        <f t="shared" si="31"/>
        <v>0.1370819392415</v>
      </c>
      <c r="Q273">
        <v>428</v>
      </c>
      <c r="R273">
        <v>3</v>
      </c>
      <c r="S273" t="s">
        <v>29</v>
      </c>
      <c r="T273">
        <v>3</v>
      </c>
      <c r="U273">
        <v>1.2684764690200001</v>
      </c>
      <c r="V273">
        <f t="shared" si="32"/>
        <v>0.9</v>
      </c>
      <c r="W273">
        <f t="shared" si="33"/>
        <v>1.1416288221180002</v>
      </c>
    </row>
    <row r="274" spans="1:23" x14ac:dyDescent="0.25">
      <c r="A274">
        <v>1072</v>
      </c>
      <c r="B274">
        <v>1</v>
      </c>
      <c r="C274" t="s">
        <v>29</v>
      </c>
      <c r="D274">
        <v>1</v>
      </c>
      <c r="E274">
        <v>6.2102783608100003E-2</v>
      </c>
      <c r="F274">
        <f t="shared" si="28"/>
        <v>0.5</v>
      </c>
      <c r="G274">
        <f t="shared" si="29"/>
        <v>3.1051391804050001E-2</v>
      </c>
      <c r="I274">
        <v>581</v>
      </c>
      <c r="J274">
        <v>1</v>
      </c>
      <c r="K274" t="s">
        <v>30</v>
      </c>
      <c r="L274">
        <v>2</v>
      </c>
      <c r="M274">
        <v>6.8071152970300003E-3</v>
      </c>
      <c r="N274">
        <f t="shared" si="30"/>
        <v>0.5</v>
      </c>
      <c r="O274">
        <f t="shared" si="31"/>
        <v>3.4035576485150001E-3</v>
      </c>
      <c r="Q274">
        <v>442</v>
      </c>
      <c r="R274">
        <v>1</v>
      </c>
      <c r="S274" t="s">
        <v>29</v>
      </c>
      <c r="T274">
        <v>3</v>
      </c>
      <c r="U274">
        <v>0.39871245117499998</v>
      </c>
      <c r="V274">
        <f t="shared" si="32"/>
        <v>0.5</v>
      </c>
      <c r="W274">
        <f t="shared" si="33"/>
        <v>0.19935622558749999</v>
      </c>
    </row>
    <row r="275" spans="1:23" x14ac:dyDescent="0.25">
      <c r="A275">
        <v>1073</v>
      </c>
      <c r="B275">
        <v>3</v>
      </c>
      <c r="C275" t="s">
        <v>29</v>
      </c>
      <c r="D275">
        <v>1</v>
      </c>
      <c r="E275">
        <v>0.56411777449</v>
      </c>
      <c r="F275">
        <f t="shared" si="28"/>
        <v>0.9</v>
      </c>
      <c r="G275">
        <f t="shared" si="29"/>
        <v>0.50770599704100006</v>
      </c>
      <c r="I275">
        <v>582</v>
      </c>
      <c r="J275">
        <v>2</v>
      </c>
      <c r="K275" t="s">
        <v>30</v>
      </c>
      <c r="L275">
        <v>2</v>
      </c>
      <c r="M275">
        <v>1.5720868995600001E-2</v>
      </c>
      <c r="N275">
        <f t="shared" si="30"/>
        <v>0.75</v>
      </c>
      <c r="O275">
        <f t="shared" si="31"/>
        <v>1.17906517467E-2</v>
      </c>
      <c r="Q275">
        <v>450</v>
      </c>
      <c r="R275">
        <v>2</v>
      </c>
      <c r="S275" t="s">
        <v>29</v>
      </c>
      <c r="T275">
        <v>3</v>
      </c>
      <c r="U275">
        <v>4.0114938530399998E-2</v>
      </c>
      <c r="V275">
        <f t="shared" si="32"/>
        <v>0.75</v>
      </c>
      <c r="W275">
        <f t="shared" si="33"/>
        <v>3.00862038978E-2</v>
      </c>
    </row>
    <row r="276" spans="1:23" x14ac:dyDescent="0.25">
      <c r="A276">
        <v>1074</v>
      </c>
      <c r="B276">
        <v>1</v>
      </c>
      <c r="C276" t="s">
        <v>29</v>
      </c>
      <c r="D276">
        <v>1</v>
      </c>
      <c r="E276">
        <v>0.150645785295</v>
      </c>
      <c r="F276">
        <f t="shared" si="28"/>
        <v>0.5</v>
      </c>
      <c r="G276">
        <f t="shared" si="29"/>
        <v>7.53228926475E-2</v>
      </c>
      <c r="I276">
        <v>583</v>
      </c>
      <c r="J276">
        <v>2</v>
      </c>
      <c r="K276" t="s">
        <v>30</v>
      </c>
      <c r="L276">
        <v>2</v>
      </c>
      <c r="M276">
        <v>1.5302777208200001E-2</v>
      </c>
      <c r="N276">
        <f t="shared" si="30"/>
        <v>0.75</v>
      </c>
      <c r="O276">
        <f t="shared" si="31"/>
        <v>1.147708290615E-2</v>
      </c>
      <c r="Q276">
        <v>451</v>
      </c>
      <c r="R276">
        <v>3</v>
      </c>
      <c r="S276" t="s">
        <v>29</v>
      </c>
      <c r="T276">
        <v>3</v>
      </c>
      <c r="U276">
        <v>0.466394111276</v>
      </c>
      <c r="V276">
        <f t="shared" si="32"/>
        <v>0.9</v>
      </c>
      <c r="W276">
        <f t="shared" si="33"/>
        <v>0.4197547001484</v>
      </c>
    </row>
    <row r="277" spans="1:23" x14ac:dyDescent="0.25">
      <c r="A277">
        <v>1075</v>
      </c>
      <c r="B277">
        <v>1</v>
      </c>
      <c r="C277" t="s">
        <v>30</v>
      </c>
      <c r="D277">
        <v>1</v>
      </c>
      <c r="E277">
        <v>6.4927780111700001E-2</v>
      </c>
      <c r="F277">
        <f t="shared" si="28"/>
        <v>0.5</v>
      </c>
      <c r="G277">
        <f t="shared" si="29"/>
        <v>3.246389005585E-2</v>
      </c>
      <c r="I277">
        <v>584</v>
      </c>
      <c r="J277">
        <v>2</v>
      </c>
      <c r="K277" t="s">
        <v>30</v>
      </c>
      <c r="L277">
        <v>2</v>
      </c>
      <c r="M277">
        <v>0.124060829836</v>
      </c>
      <c r="N277">
        <f t="shared" si="30"/>
        <v>0.75</v>
      </c>
      <c r="O277">
        <f t="shared" si="31"/>
        <v>9.3045622377000009E-2</v>
      </c>
      <c r="Q277">
        <v>452</v>
      </c>
      <c r="R277">
        <v>1</v>
      </c>
      <c r="S277" t="s">
        <v>29</v>
      </c>
      <c r="T277">
        <v>3</v>
      </c>
      <c r="U277">
        <v>0.70069932077200003</v>
      </c>
      <c r="V277">
        <f t="shared" si="32"/>
        <v>0.5</v>
      </c>
      <c r="W277">
        <f t="shared" si="33"/>
        <v>0.35034966038600002</v>
      </c>
    </row>
    <row r="278" spans="1:23" x14ac:dyDescent="0.25">
      <c r="A278">
        <v>1076</v>
      </c>
      <c r="B278">
        <v>2</v>
      </c>
      <c r="C278" t="s">
        <v>27</v>
      </c>
      <c r="D278">
        <v>1</v>
      </c>
      <c r="E278">
        <v>1.88128664684E-2</v>
      </c>
      <c r="F278">
        <f t="shared" si="28"/>
        <v>0.75</v>
      </c>
      <c r="G278">
        <f t="shared" si="29"/>
        <v>1.4109649851300001E-2</v>
      </c>
      <c r="I278">
        <v>585</v>
      </c>
      <c r="J278">
        <v>1</v>
      </c>
      <c r="K278" t="s">
        <v>30</v>
      </c>
      <c r="L278">
        <v>2</v>
      </c>
      <c r="M278">
        <v>9.4480963055400009E-3</v>
      </c>
      <c r="N278">
        <f t="shared" si="30"/>
        <v>0.5</v>
      </c>
      <c r="O278">
        <f t="shared" si="31"/>
        <v>4.7240481527700004E-3</v>
      </c>
      <c r="Q278">
        <v>454</v>
      </c>
      <c r="R278">
        <v>1</v>
      </c>
      <c r="S278" t="s">
        <v>29</v>
      </c>
      <c r="T278">
        <v>3</v>
      </c>
      <c r="U278">
        <v>8.1670923021500003E-2</v>
      </c>
      <c r="V278">
        <f t="shared" si="32"/>
        <v>0.5</v>
      </c>
      <c r="W278">
        <f t="shared" si="33"/>
        <v>4.0835461510750001E-2</v>
      </c>
    </row>
    <row r="279" spans="1:23" x14ac:dyDescent="0.25">
      <c r="A279">
        <v>1077</v>
      </c>
      <c r="B279">
        <v>2</v>
      </c>
      <c r="C279" t="s">
        <v>27</v>
      </c>
      <c r="D279">
        <v>1</v>
      </c>
      <c r="E279">
        <v>0.101843184886</v>
      </c>
      <c r="F279">
        <f t="shared" ref="F279:F342" si="34">IF(B279=1,0.5,IF(B279=2,0.75,IF(B279=3,0.9,1)))</f>
        <v>0.75</v>
      </c>
      <c r="G279">
        <f t="shared" ref="G279:G342" si="35">E279*F279</f>
        <v>7.6382388664500006E-2</v>
      </c>
      <c r="I279">
        <v>586</v>
      </c>
      <c r="J279">
        <v>2</v>
      </c>
      <c r="K279" t="s">
        <v>30</v>
      </c>
      <c r="L279">
        <v>2</v>
      </c>
      <c r="M279">
        <v>3.0972555598900001E-2</v>
      </c>
      <c r="N279">
        <f t="shared" ref="N279:N342" si="36">IF(J279=1,0.5,IF(J279=2,0.75,IF(J279=3,0.9,1)))</f>
        <v>0.75</v>
      </c>
      <c r="O279">
        <f t="shared" ref="O279:O342" si="37">M279*N279</f>
        <v>2.3229416699175002E-2</v>
      </c>
      <c r="Q279">
        <v>463</v>
      </c>
      <c r="R279">
        <v>2</v>
      </c>
      <c r="S279" t="s">
        <v>29</v>
      </c>
      <c r="T279">
        <v>3</v>
      </c>
      <c r="U279">
        <v>2.9834950177799999E-2</v>
      </c>
      <c r="V279">
        <f t="shared" ref="V279:V342" si="38">IF(R279=1,0.5,IF(R279=2,0.75,IF(R279=3,0.9,1)))</f>
        <v>0.75</v>
      </c>
      <c r="W279">
        <f t="shared" ref="W279:W342" si="39">U279*V279</f>
        <v>2.237621263335E-2</v>
      </c>
    </row>
    <row r="280" spans="1:23" x14ac:dyDescent="0.25">
      <c r="A280">
        <v>1079</v>
      </c>
      <c r="B280">
        <v>1</v>
      </c>
      <c r="C280" t="s">
        <v>29</v>
      </c>
      <c r="D280">
        <v>1</v>
      </c>
      <c r="E280">
        <v>3.85498244405</v>
      </c>
      <c r="F280">
        <f t="shared" si="34"/>
        <v>0.5</v>
      </c>
      <c r="G280">
        <f t="shared" si="35"/>
        <v>1.927491222025</v>
      </c>
      <c r="I280">
        <v>587</v>
      </c>
      <c r="J280">
        <v>1</v>
      </c>
      <c r="K280" t="s">
        <v>30</v>
      </c>
      <c r="L280">
        <v>2</v>
      </c>
      <c r="M280">
        <v>0.35928346512499998</v>
      </c>
      <c r="N280">
        <f t="shared" si="36"/>
        <v>0.5</v>
      </c>
      <c r="O280">
        <f t="shared" si="37"/>
        <v>0.17964173256249999</v>
      </c>
      <c r="Q280">
        <v>464</v>
      </c>
      <c r="R280">
        <v>3</v>
      </c>
      <c r="S280" t="s">
        <v>29</v>
      </c>
      <c r="T280">
        <v>3</v>
      </c>
      <c r="U280">
        <v>0.35549870399400002</v>
      </c>
      <c r="V280">
        <f t="shared" si="38"/>
        <v>0.9</v>
      </c>
      <c r="W280">
        <f t="shared" si="39"/>
        <v>0.31994883359460002</v>
      </c>
    </row>
    <row r="281" spans="1:23" x14ac:dyDescent="0.25">
      <c r="A281">
        <v>1080</v>
      </c>
      <c r="B281">
        <v>1</v>
      </c>
      <c r="C281" t="s">
        <v>29</v>
      </c>
      <c r="D281">
        <v>1</v>
      </c>
      <c r="E281">
        <v>1.09572263857E-2</v>
      </c>
      <c r="F281">
        <f t="shared" si="34"/>
        <v>0.5</v>
      </c>
      <c r="G281">
        <f t="shared" si="35"/>
        <v>5.4786131928500001E-3</v>
      </c>
      <c r="I281">
        <v>588</v>
      </c>
      <c r="J281">
        <v>2</v>
      </c>
      <c r="K281" t="s">
        <v>30</v>
      </c>
      <c r="L281">
        <v>2</v>
      </c>
      <c r="M281">
        <v>1.53208929763E-2</v>
      </c>
      <c r="N281">
        <f t="shared" si="36"/>
        <v>0.75</v>
      </c>
      <c r="O281">
        <f t="shared" si="37"/>
        <v>1.1490669732225E-2</v>
      </c>
      <c r="Q281">
        <v>465</v>
      </c>
      <c r="R281">
        <v>1</v>
      </c>
      <c r="S281" t="s">
        <v>29</v>
      </c>
      <c r="T281">
        <v>3</v>
      </c>
      <c r="U281">
        <v>2.4317613004199998</v>
      </c>
      <c r="V281">
        <f t="shared" si="38"/>
        <v>0.5</v>
      </c>
      <c r="W281">
        <f t="shared" si="39"/>
        <v>1.2158806502099999</v>
      </c>
    </row>
    <row r="282" spans="1:23" x14ac:dyDescent="0.25">
      <c r="A282">
        <v>1081</v>
      </c>
      <c r="B282">
        <v>3</v>
      </c>
      <c r="C282" t="s">
        <v>29</v>
      </c>
      <c r="D282">
        <v>1</v>
      </c>
      <c r="E282">
        <v>8.9840393700599992E-3</v>
      </c>
      <c r="F282">
        <f t="shared" si="34"/>
        <v>0.9</v>
      </c>
      <c r="G282">
        <f t="shared" si="35"/>
        <v>8.0856354330539996E-3</v>
      </c>
      <c r="I282">
        <v>589</v>
      </c>
      <c r="J282">
        <v>1</v>
      </c>
      <c r="K282" t="s">
        <v>30</v>
      </c>
      <c r="L282">
        <v>2</v>
      </c>
      <c r="M282">
        <v>0.115708921267</v>
      </c>
      <c r="N282">
        <f t="shared" si="36"/>
        <v>0.5</v>
      </c>
      <c r="O282">
        <f t="shared" si="37"/>
        <v>5.7854460633499999E-2</v>
      </c>
      <c r="Q282">
        <v>469</v>
      </c>
      <c r="R282">
        <v>2</v>
      </c>
      <c r="S282" t="s">
        <v>29</v>
      </c>
      <c r="T282">
        <v>3</v>
      </c>
      <c r="U282">
        <v>0.69242995085199999</v>
      </c>
      <c r="V282">
        <f t="shared" si="38"/>
        <v>0.75</v>
      </c>
      <c r="W282">
        <f t="shared" si="39"/>
        <v>0.51932246313899999</v>
      </c>
    </row>
    <row r="283" spans="1:23" x14ac:dyDescent="0.25">
      <c r="A283">
        <v>1082</v>
      </c>
      <c r="B283">
        <v>3</v>
      </c>
      <c r="C283" t="s">
        <v>29</v>
      </c>
      <c r="D283">
        <v>1</v>
      </c>
      <c r="E283">
        <v>0.204072425813</v>
      </c>
      <c r="F283">
        <f t="shared" si="34"/>
        <v>0.9</v>
      </c>
      <c r="G283">
        <f t="shared" si="35"/>
        <v>0.1836651832317</v>
      </c>
      <c r="I283">
        <v>590</v>
      </c>
      <c r="J283">
        <v>1</v>
      </c>
      <c r="K283" t="s">
        <v>30</v>
      </c>
      <c r="L283">
        <v>2</v>
      </c>
      <c r="M283">
        <v>9.8677109145699996E-3</v>
      </c>
      <c r="N283">
        <f t="shared" si="36"/>
        <v>0.5</v>
      </c>
      <c r="O283">
        <f t="shared" si="37"/>
        <v>4.9338554572849998E-3</v>
      </c>
      <c r="Q283">
        <v>470</v>
      </c>
      <c r="R283">
        <v>1</v>
      </c>
      <c r="S283" t="s">
        <v>29</v>
      </c>
      <c r="T283">
        <v>3</v>
      </c>
      <c r="U283">
        <v>7.7558702889999999E-3</v>
      </c>
      <c r="V283">
        <f t="shared" si="38"/>
        <v>0.5</v>
      </c>
      <c r="W283">
        <f t="shared" si="39"/>
        <v>3.8779351445E-3</v>
      </c>
    </row>
    <row r="284" spans="1:23" x14ac:dyDescent="0.25">
      <c r="A284">
        <v>1083</v>
      </c>
      <c r="B284">
        <v>2</v>
      </c>
      <c r="C284" t="s">
        <v>27</v>
      </c>
      <c r="D284">
        <v>1</v>
      </c>
      <c r="E284">
        <v>0.33346061757399997</v>
      </c>
      <c r="F284">
        <f t="shared" si="34"/>
        <v>0.75</v>
      </c>
      <c r="G284">
        <f t="shared" si="35"/>
        <v>0.25009546318049997</v>
      </c>
      <c r="I284">
        <v>592</v>
      </c>
      <c r="J284">
        <v>2</v>
      </c>
      <c r="K284" t="s">
        <v>30</v>
      </c>
      <c r="L284">
        <v>2</v>
      </c>
      <c r="M284">
        <v>5.4726472736200002E-2</v>
      </c>
      <c r="N284">
        <f t="shared" si="36"/>
        <v>0.75</v>
      </c>
      <c r="O284">
        <f t="shared" si="37"/>
        <v>4.1044854552149998E-2</v>
      </c>
      <c r="Q284">
        <v>483</v>
      </c>
      <c r="R284">
        <v>1</v>
      </c>
      <c r="S284" t="s">
        <v>29</v>
      </c>
      <c r="T284">
        <v>3</v>
      </c>
      <c r="U284">
        <v>1.29984359032E-2</v>
      </c>
      <c r="V284">
        <f t="shared" si="38"/>
        <v>0.5</v>
      </c>
      <c r="W284">
        <f t="shared" si="39"/>
        <v>6.4992179516E-3</v>
      </c>
    </row>
    <row r="285" spans="1:23" x14ac:dyDescent="0.25">
      <c r="A285">
        <v>1084</v>
      </c>
      <c r="B285">
        <v>2</v>
      </c>
      <c r="C285" t="s">
        <v>27</v>
      </c>
      <c r="D285">
        <v>1</v>
      </c>
      <c r="E285">
        <v>7.9453521409599999E-3</v>
      </c>
      <c r="F285">
        <f t="shared" si="34"/>
        <v>0.75</v>
      </c>
      <c r="G285">
        <f t="shared" si="35"/>
        <v>5.9590141057199999E-3</v>
      </c>
      <c r="I285">
        <v>593</v>
      </c>
      <c r="J285">
        <v>2</v>
      </c>
      <c r="K285" t="s">
        <v>30</v>
      </c>
      <c r="L285">
        <v>2</v>
      </c>
      <c r="M285">
        <v>3.55185258653E-2</v>
      </c>
      <c r="N285">
        <f t="shared" si="36"/>
        <v>0.75</v>
      </c>
      <c r="O285">
        <f t="shared" si="37"/>
        <v>2.6638894398975002E-2</v>
      </c>
      <c r="Q285">
        <v>489</v>
      </c>
      <c r="R285">
        <v>1</v>
      </c>
      <c r="S285" t="s">
        <v>29</v>
      </c>
      <c r="T285">
        <v>3</v>
      </c>
      <c r="U285">
        <v>1.19981551167E-2</v>
      </c>
      <c r="V285">
        <f t="shared" si="38"/>
        <v>0.5</v>
      </c>
      <c r="W285">
        <f t="shared" si="39"/>
        <v>5.9990775583500001E-3</v>
      </c>
    </row>
    <row r="286" spans="1:23" x14ac:dyDescent="0.25">
      <c r="A286">
        <v>1085</v>
      </c>
      <c r="B286">
        <v>1</v>
      </c>
      <c r="C286" t="s">
        <v>27</v>
      </c>
      <c r="D286">
        <v>1</v>
      </c>
      <c r="E286">
        <v>3.6885554173100001E-2</v>
      </c>
      <c r="F286">
        <f t="shared" si="34"/>
        <v>0.5</v>
      </c>
      <c r="G286">
        <f t="shared" si="35"/>
        <v>1.844277708655E-2</v>
      </c>
      <c r="I286">
        <v>594</v>
      </c>
      <c r="J286">
        <v>2</v>
      </c>
      <c r="K286" t="s">
        <v>30</v>
      </c>
      <c r="L286">
        <v>2</v>
      </c>
      <c r="M286">
        <v>1.49879794669E-2</v>
      </c>
      <c r="N286">
        <f t="shared" si="36"/>
        <v>0.75</v>
      </c>
      <c r="O286">
        <f t="shared" si="37"/>
        <v>1.1240984600174999E-2</v>
      </c>
      <c r="Q286">
        <v>490</v>
      </c>
      <c r="R286">
        <v>3</v>
      </c>
      <c r="S286" t="s">
        <v>29</v>
      </c>
      <c r="T286">
        <v>3</v>
      </c>
      <c r="U286">
        <v>0.32219195239600001</v>
      </c>
      <c r="V286">
        <f t="shared" si="38"/>
        <v>0.9</v>
      </c>
      <c r="W286">
        <f t="shared" si="39"/>
        <v>0.28997275715640003</v>
      </c>
    </row>
    <row r="287" spans="1:23" x14ac:dyDescent="0.25">
      <c r="A287">
        <v>1086</v>
      </c>
      <c r="B287">
        <v>1</v>
      </c>
      <c r="C287" t="s">
        <v>27</v>
      </c>
      <c r="D287">
        <v>1</v>
      </c>
      <c r="E287">
        <v>1.5577058032400001E-2</v>
      </c>
      <c r="F287">
        <f t="shared" si="34"/>
        <v>0.5</v>
      </c>
      <c r="G287">
        <f t="shared" si="35"/>
        <v>7.7885290162000003E-3</v>
      </c>
      <c r="I287">
        <v>595</v>
      </c>
      <c r="J287">
        <v>1</v>
      </c>
      <c r="K287" t="s">
        <v>30</v>
      </c>
      <c r="L287">
        <v>2</v>
      </c>
      <c r="M287">
        <v>6.2506617181999999E-2</v>
      </c>
      <c r="N287">
        <f t="shared" si="36"/>
        <v>0.5</v>
      </c>
      <c r="O287">
        <f t="shared" si="37"/>
        <v>3.1253308590999999E-2</v>
      </c>
      <c r="Q287">
        <v>499</v>
      </c>
      <c r="R287">
        <v>1</v>
      </c>
      <c r="S287" t="s">
        <v>29</v>
      </c>
      <c r="T287">
        <v>3</v>
      </c>
      <c r="U287">
        <v>1.2331645500699999E-2</v>
      </c>
      <c r="V287">
        <f t="shared" si="38"/>
        <v>0.5</v>
      </c>
      <c r="W287">
        <f t="shared" si="39"/>
        <v>6.1658227503499996E-3</v>
      </c>
    </row>
    <row r="288" spans="1:23" x14ac:dyDescent="0.25">
      <c r="A288">
        <v>1087</v>
      </c>
      <c r="B288">
        <v>1</v>
      </c>
      <c r="C288" t="s">
        <v>29</v>
      </c>
      <c r="D288">
        <v>1</v>
      </c>
      <c r="E288">
        <v>1.02383015825E-2</v>
      </c>
      <c r="F288">
        <f t="shared" si="34"/>
        <v>0.5</v>
      </c>
      <c r="G288">
        <f t="shared" si="35"/>
        <v>5.1191507912499998E-3</v>
      </c>
      <c r="I288">
        <v>596</v>
      </c>
      <c r="J288">
        <v>1</v>
      </c>
      <c r="K288" t="s">
        <v>30</v>
      </c>
      <c r="L288">
        <v>2</v>
      </c>
      <c r="M288">
        <v>6.2776786622200001E-2</v>
      </c>
      <c r="N288">
        <f t="shared" si="36"/>
        <v>0.5</v>
      </c>
      <c r="O288">
        <f t="shared" si="37"/>
        <v>3.13883933111E-2</v>
      </c>
      <c r="Q288">
        <v>502</v>
      </c>
      <c r="R288">
        <v>3</v>
      </c>
      <c r="S288" t="s">
        <v>29</v>
      </c>
      <c r="T288">
        <v>3</v>
      </c>
      <c r="U288">
        <v>9.8675386102199999E-3</v>
      </c>
      <c r="V288">
        <f t="shared" si="38"/>
        <v>0.9</v>
      </c>
      <c r="W288">
        <f t="shared" si="39"/>
        <v>8.8807847491979997E-3</v>
      </c>
    </row>
    <row r="289" spans="1:23" x14ac:dyDescent="0.25">
      <c r="A289">
        <v>1088</v>
      </c>
      <c r="B289">
        <v>1</v>
      </c>
      <c r="C289" t="s">
        <v>29</v>
      </c>
      <c r="D289">
        <v>1</v>
      </c>
      <c r="E289">
        <v>0.93756576623200005</v>
      </c>
      <c r="F289">
        <f t="shared" si="34"/>
        <v>0.5</v>
      </c>
      <c r="G289">
        <f t="shared" si="35"/>
        <v>0.46878288311600003</v>
      </c>
      <c r="I289">
        <v>598</v>
      </c>
      <c r="J289">
        <v>1</v>
      </c>
      <c r="K289" t="s">
        <v>29</v>
      </c>
      <c r="L289">
        <v>2</v>
      </c>
      <c r="M289">
        <v>0.218353847766</v>
      </c>
      <c r="N289">
        <f t="shared" si="36"/>
        <v>0.5</v>
      </c>
      <c r="O289">
        <f t="shared" si="37"/>
        <v>0.109176923883</v>
      </c>
      <c r="Q289">
        <v>504</v>
      </c>
      <c r="R289">
        <v>1</v>
      </c>
      <c r="S289" t="s">
        <v>29</v>
      </c>
      <c r="T289">
        <v>3</v>
      </c>
      <c r="U289">
        <v>0.10225346593699999</v>
      </c>
      <c r="V289">
        <f t="shared" si="38"/>
        <v>0.5</v>
      </c>
      <c r="W289">
        <f t="shared" si="39"/>
        <v>5.1126732968499997E-2</v>
      </c>
    </row>
    <row r="290" spans="1:23" x14ac:dyDescent="0.25">
      <c r="A290">
        <v>1089</v>
      </c>
      <c r="B290">
        <v>2</v>
      </c>
      <c r="C290" t="s">
        <v>27</v>
      </c>
      <c r="D290">
        <v>1</v>
      </c>
      <c r="E290">
        <v>0.38581306612799998</v>
      </c>
      <c r="F290">
        <f t="shared" si="34"/>
        <v>0.75</v>
      </c>
      <c r="G290">
        <f t="shared" si="35"/>
        <v>0.289359799596</v>
      </c>
      <c r="I290">
        <v>599</v>
      </c>
      <c r="J290">
        <v>1</v>
      </c>
      <c r="K290" t="s">
        <v>30</v>
      </c>
      <c r="L290">
        <v>2</v>
      </c>
      <c r="M290">
        <v>1.6595242086400001E-2</v>
      </c>
      <c r="N290">
        <f t="shared" si="36"/>
        <v>0.5</v>
      </c>
      <c r="O290">
        <f t="shared" si="37"/>
        <v>8.2976210432000007E-3</v>
      </c>
      <c r="Q290">
        <v>522</v>
      </c>
      <c r="R290">
        <v>3</v>
      </c>
      <c r="S290" t="s">
        <v>29</v>
      </c>
      <c r="T290">
        <v>3</v>
      </c>
      <c r="U290">
        <v>0.96790200950299998</v>
      </c>
      <c r="V290">
        <f t="shared" si="38"/>
        <v>0.9</v>
      </c>
      <c r="W290">
        <f t="shared" si="39"/>
        <v>0.87111180855269998</v>
      </c>
    </row>
    <row r="291" spans="1:23" x14ac:dyDescent="0.25">
      <c r="A291">
        <v>1090</v>
      </c>
      <c r="B291">
        <v>2</v>
      </c>
      <c r="C291" t="s">
        <v>30</v>
      </c>
      <c r="D291">
        <v>1</v>
      </c>
      <c r="E291">
        <v>0.17292977177300001</v>
      </c>
      <c r="F291">
        <f t="shared" si="34"/>
        <v>0.75</v>
      </c>
      <c r="G291">
        <f t="shared" si="35"/>
        <v>0.12969732882974999</v>
      </c>
      <c r="I291">
        <v>600</v>
      </c>
      <c r="J291">
        <v>2</v>
      </c>
      <c r="K291" t="s">
        <v>30</v>
      </c>
      <c r="L291">
        <v>2</v>
      </c>
      <c r="M291">
        <v>4.64499231624E-2</v>
      </c>
      <c r="N291">
        <f t="shared" si="36"/>
        <v>0.75</v>
      </c>
      <c r="O291">
        <f t="shared" si="37"/>
        <v>3.4837442371800004E-2</v>
      </c>
      <c r="Q291">
        <v>527</v>
      </c>
      <c r="R291">
        <v>1</v>
      </c>
      <c r="S291" t="s">
        <v>29</v>
      </c>
      <c r="T291">
        <v>3</v>
      </c>
      <c r="U291">
        <v>0.15385372739200001</v>
      </c>
      <c r="V291">
        <f t="shared" si="38"/>
        <v>0.5</v>
      </c>
      <c r="W291">
        <f t="shared" si="39"/>
        <v>7.6926863696000006E-2</v>
      </c>
    </row>
    <row r="292" spans="1:23" x14ac:dyDescent="0.25">
      <c r="A292">
        <v>1091</v>
      </c>
      <c r="B292">
        <v>1</v>
      </c>
      <c r="C292" t="s">
        <v>27</v>
      </c>
      <c r="D292">
        <v>1</v>
      </c>
      <c r="E292">
        <v>8.2070972601500005E-3</v>
      </c>
      <c r="F292">
        <f t="shared" si="34"/>
        <v>0.5</v>
      </c>
      <c r="G292">
        <f t="shared" si="35"/>
        <v>4.1035486300750003E-3</v>
      </c>
      <c r="I292">
        <v>601</v>
      </c>
      <c r="J292">
        <v>2</v>
      </c>
      <c r="K292" t="s">
        <v>30</v>
      </c>
      <c r="L292">
        <v>2</v>
      </c>
      <c r="M292">
        <v>0.24911862813399999</v>
      </c>
      <c r="N292">
        <f t="shared" si="36"/>
        <v>0.75</v>
      </c>
      <c r="O292">
        <f t="shared" si="37"/>
        <v>0.18683897110049999</v>
      </c>
      <c r="Q292">
        <v>530</v>
      </c>
      <c r="R292">
        <v>1</v>
      </c>
      <c r="S292" t="s">
        <v>29</v>
      </c>
      <c r="T292">
        <v>3</v>
      </c>
      <c r="U292">
        <v>2.5288506203100001E-2</v>
      </c>
      <c r="V292">
        <f t="shared" si="38"/>
        <v>0.5</v>
      </c>
      <c r="W292">
        <f t="shared" si="39"/>
        <v>1.264425310155E-2</v>
      </c>
    </row>
    <row r="293" spans="1:23" x14ac:dyDescent="0.25">
      <c r="A293">
        <v>1092</v>
      </c>
      <c r="B293">
        <v>1</v>
      </c>
      <c r="C293" t="s">
        <v>27</v>
      </c>
      <c r="D293">
        <v>1</v>
      </c>
      <c r="E293">
        <v>6.4188378340300001E-2</v>
      </c>
      <c r="F293">
        <f t="shared" si="34"/>
        <v>0.5</v>
      </c>
      <c r="G293">
        <f t="shared" si="35"/>
        <v>3.209418917015E-2</v>
      </c>
      <c r="I293">
        <v>603</v>
      </c>
      <c r="J293">
        <v>2</v>
      </c>
      <c r="K293" t="s">
        <v>30</v>
      </c>
      <c r="L293">
        <v>2</v>
      </c>
      <c r="M293">
        <v>0.290362626708</v>
      </c>
      <c r="N293">
        <f t="shared" si="36"/>
        <v>0.75</v>
      </c>
      <c r="O293">
        <f t="shared" si="37"/>
        <v>0.21777197003100002</v>
      </c>
      <c r="Q293">
        <v>531</v>
      </c>
      <c r="R293">
        <v>1</v>
      </c>
      <c r="S293" t="s">
        <v>29</v>
      </c>
      <c r="T293">
        <v>3</v>
      </c>
      <c r="U293">
        <v>2.2893074063899999E-2</v>
      </c>
      <c r="V293">
        <f t="shared" si="38"/>
        <v>0.5</v>
      </c>
      <c r="W293">
        <f t="shared" si="39"/>
        <v>1.144653703195E-2</v>
      </c>
    </row>
    <row r="294" spans="1:23" x14ac:dyDescent="0.25">
      <c r="A294">
        <v>1093</v>
      </c>
      <c r="B294">
        <v>1</v>
      </c>
      <c r="C294" t="s">
        <v>27</v>
      </c>
      <c r="D294">
        <v>1</v>
      </c>
      <c r="E294">
        <v>9.3710239188899997E-3</v>
      </c>
      <c r="F294">
        <f t="shared" si="34"/>
        <v>0.5</v>
      </c>
      <c r="G294">
        <f t="shared" si="35"/>
        <v>4.6855119594449999E-3</v>
      </c>
      <c r="I294">
        <v>604</v>
      </c>
      <c r="J294">
        <v>1</v>
      </c>
      <c r="K294" t="s">
        <v>30</v>
      </c>
      <c r="L294">
        <v>2</v>
      </c>
      <c r="M294">
        <v>5.4426745778299999E-2</v>
      </c>
      <c r="N294">
        <f t="shared" si="36"/>
        <v>0.5</v>
      </c>
      <c r="O294">
        <f t="shared" si="37"/>
        <v>2.721337288915E-2</v>
      </c>
      <c r="Q294">
        <v>540</v>
      </c>
      <c r="R294">
        <v>2</v>
      </c>
      <c r="S294" t="s">
        <v>29</v>
      </c>
      <c r="T294">
        <v>3</v>
      </c>
      <c r="U294">
        <v>9.8675386116399994E-3</v>
      </c>
      <c r="V294">
        <f t="shared" si="38"/>
        <v>0.75</v>
      </c>
      <c r="W294">
        <f t="shared" si="39"/>
        <v>7.40065395873E-3</v>
      </c>
    </row>
    <row r="295" spans="1:23" x14ac:dyDescent="0.25">
      <c r="A295">
        <v>1094</v>
      </c>
      <c r="B295">
        <v>3</v>
      </c>
      <c r="C295" t="s">
        <v>27</v>
      </c>
      <c r="D295">
        <v>1</v>
      </c>
      <c r="E295">
        <v>1.3364629005699999</v>
      </c>
      <c r="F295">
        <f t="shared" si="34"/>
        <v>0.9</v>
      </c>
      <c r="G295">
        <f t="shared" si="35"/>
        <v>1.202816610513</v>
      </c>
      <c r="I295">
        <v>605</v>
      </c>
      <c r="J295">
        <v>2</v>
      </c>
      <c r="K295" t="s">
        <v>30</v>
      </c>
      <c r="L295">
        <v>2</v>
      </c>
      <c r="M295">
        <v>9.8677109122299999E-3</v>
      </c>
      <c r="N295">
        <f t="shared" si="36"/>
        <v>0.75</v>
      </c>
      <c r="O295">
        <f t="shared" si="37"/>
        <v>7.4007831841724995E-3</v>
      </c>
      <c r="Q295">
        <v>559</v>
      </c>
      <c r="R295">
        <v>1</v>
      </c>
      <c r="S295" t="s">
        <v>29</v>
      </c>
      <c r="T295">
        <v>3</v>
      </c>
      <c r="U295">
        <v>0.955349084781</v>
      </c>
      <c r="V295">
        <f t="shared" si="38"/>
        <v>0.5</v>
      </c>
      <c r="W295">
        <f t="shared" si="39"/>
        <v>0.4776745423905</v>
      </c>
    </row>
    <row r="296" spans="1:23" x14ac:dyDescent="0.25">
      <c r="A296">
        <v>1095</v>
      </c>
      <c r="B296">
        <v>3</v>
      </c>
      <c r="C296" t="s">
        <v>27</v>
      </c>
      <c r="D296">
        <v>1</v>
      </c>
      <c r="E296">
        <v>1.9007807773099999E-2</v>
      </c>
      <c r="F296">
        <f t="shared" si="34"/>
        <v>0.9</v>
      </c>
      <c r="G296">
        <f t="shared" si="35"/>
        <v>1.710702699579E-2</v>
      </c>
      <c r="I296">
        <v>606</v>
      </c>
      <c r="J296">
        <v>1</v>
      </c>
      <c r="K296" t="s">
        <v>30</v>
      </c>
      <c r="L296">
        <v>2</v>
      </c>
      <c r="M296">
        <v>8.0391484798600001E-3</v>
      </c>
      <c r="N296">
        <f t="shared" si="36"/>
        <v>0.5</v>
      </c>
      <c r="O296">
        <f t="shared" si="37"/>
        <v>4.0195742399300001E-3</v>
      </c>
      <c r="Q296">
        <v>560</v>
      </c>
      <c r="R296">
        <v>2</v>
      </c>
      <c r="S296" t="s">
        <v>29</v>
      </c>
      <c r="T296">
        <v>3</v>
      </c>
      <c r="U296">
        <v>0.110981627416</v>
      </c>
      <c r="V296">
        <f t="shared" si="38"/>
        <v>0.75</v>
      </c>
      <c r="W296">
        <f t="shared" si="39"/>
        <v>8.3236220562000002E-2</v>
      </c>
    </row>
    <row r="297" spans="1:23" x14ac:dyDescent="0.25">
      <c r="A297">
        <v>1097</v>
      </c>
      <c r="B297">
        <v>3</v>
      </c>
      <c r="C297" t="s">
        <v>29</v>
      </c>
      <c r="D297">
        <v>1</v>
      </c>
      <c r="E297">
        <v>7.4646853277700001E-2</v>
      </c>
      <c r="F297">
        <f t="shared" si="34"/>
        <v>0.9</v>
      </c>
      <c r="G297">
        <f t="shared" si="35"/>
        <v>6.7182167949929997E-2</v>
      </c>
      <c r="I297">
        <v>607</v>
      </c>
      <c r="J297">
        <v>1</v>
      </c>
      <c r="K297" t="s">
        <v>30</v>
      </c>
      <c r="L297">
        <v>2</v>
      </c>
      <c r="M297">
        <v>8.4686667840399993E-3</v>
      </c>
      <c r="N297">
        <f t="shared" si="36"/>
        <v>0.5</v>
      </c>
      <c r="O297">
        <f t="shared" si="37"/>
        <v>4.2343333920199996E-3</v>
      </c>
      <c r="Q297">
        <v>567</v>
      </c>
      <c r="R297">
        <v>1</v>
      </c>
      <c r="S297" t="s">
        <v>29</v>
      </c>
      <c r="T297">
        <v>3</v>
      </c>
      <c r="U297">
        <v>0.46219878813100002</v>
      </c>
      <c r="V297">
        <f t="shared" si="38"/>
        <v>0.5</v>
      </c>
      <c r="W297">
        <f t="shared" si="39"/>
        <v>0.23109939406550001</v>
      </c>
    </row>
    <row r="298" spans="1:23" x14ac:dyDescent="0.25">
      <c r="A298">
        <v>1098</v>
      </c>
      <c r="B298">
        <v>3</v>
      </c>
      <c r="C298" t="s">
        <v>29</v>
      </c>
      <c r="D298">
        <v>1</v>
      </c>
      <c r="E298">
        <v>0.17610366215600001</v>
      </c>
      <c r="F298">
        <f t="shared" si="34"/>
        <v>0.9</v>
      </c>
      <c r="G298">
        <f t="shared" si="35"/>
        <v>0.15849329594040001</v>
      </c>
      <c r="I298">
        <v>608</v>
      </c>
      <c r="J298">
        <v>1</v>
      </c>
      <c r="K298" t="s">
        <v>30</v>
      </c>
      <c r="L298">
        <v>2</v>
      </c>
      <c r="M298">
        <v>0.12883736896100001</v>
      </c>
      <c r="N298">
        <f t="shared" si="36"/>
        <v>0.5</v>
      </c>
      <c r="O298">
        <f t="shared" si="37"/>
        <v>6.4418684480500005E-2</v>
      </c>
      <c r="Q298">
        <v>791</v>
      </c>
      <c r="R298">
        <v>2</v>
      </c>
      <c r="S298" t="s">
        <v>27</v>
      </c>
      <c r="T298">
        <v>3</v>
      </c>
      <c r="U298">
        <v>2.3475264604400001</v>
      </c>
      <c r="V298">
        <f t="shared" si="38"/>
        <v>0.75</v>
      </c>
      <c r="W298">
        <f t="shared" si="39"/>
        <v>1.7606448453300001</v>
      </c>
    </row>
    <row r="299" spans="1:23" x14ac:dyDescent="0.25">
      <c r="A299">
        <v>1099</v>
      </c>
      <c r="B299">
        <v>2</v>
      </c>
      <c r="C299" t="s">
        <v>27</v>
      </c>
      <c r="D299">
        <v>1</v>
      </c>
      <c r="E299">
        <v>0.13294613555000001</v>
      </c>
      <c r="F299">
        <f t="shared" si="34"/>
        <v>0.75</v>
      </c>
      <c r="G299">
        <f t="shared" si="35"/>
        <v>9.9709601662500008E-2</v>
      </c>
      <c r="I299">
        <v>609</v>
      </c>
      <c r="J299">
        <v>1</v>
      </c>
      <c r="K299" t="s">
        <v>30</v>
      </c>
      <c r="L299">
        <v>2</v>
      </c>
      <c r="M299">
        <v>9.3002210977600003E-2</v>
      </c>
      <c r="N299">
        <f t="shared" si="36"/>
        <v>0.5</v>
      </c>
      <c r="O299">
        <f t="shared" si="37"/>
        <v>4.6501105488800001E-2</v>
      </c>
      <c r="Q299">
        <v>794</v>
      </c>
      <c r="R299">
        <v>2</v>
      </c>
      <c r="S299" t="s">
        <v>29</v>
      </c>
      <c r="T299">
        <v>3</v>
      </c>
      <c r="U299">
        <v>1.13154926343</v>
      </c>
      <c r="V299">
        <f t="shared" si="38"/>
        <v>0.75</v>
      </c>
      <c r="W299">
        <f t="shared" si="39"/>
        <v>0.84866194757249991</v>
      </c>
    </row>
    <row r="300" spans="1:23" x14ac:dyDescent="0.25">
      <c r="A300">
        <v>1100</v>
      </c>
      <c r="B300">
        <v>2</v>
      </c>
      <c r="C300" t="s">
        <v>27</v>
      </c>
      <c r="D300">
        <v>1</v>
      </c>
      <c r="E300">
        <v>3.2202517020699997E-2</v>
      </c>
      <c r="F300">
        <f t="shared" si="34"/>
        <v>0.75</v>
      </c>
      <c r="G300">
        <f t="shared" si="35"/>
        <v>2.4151887765524998E-2</v>
      </c>
      <c r="I300">
        <v>610</v>
      </c>
      <c r="J300">
        <v>2</v>
      </c>
      <c r="K300" t="s">
        <v>30</v>
      </c>
      <c r="L300">
        <v>2</v>
      </c>
      <c r="M300">
        <v>0.45493131210499999</v>
      </c>
      <c r="N300">
        <f t="shared" si="36"/>
        <v>0.75</v>
      </c>
      <c r="O300">
        <f t="shared" si="37"/>
        <v>0.34119848407874998</v>
      </c>
      <c r="Q300">
        <v>1038</v>
      </c>
      <c r="R300">
        <v>2</v>
      </c>
      <c r="S300" t="s">
        <v>29</v>
      </c>
      <c r="T300">
        <v>3</v>
      </c>
      <c r="U300">
        <v>24.1655436932</v>
      </c>
      <c r="V300">
        <f t="shared" si="38"/>
        <v>0.75</v>
      </c>
      <c r="W300">
        <f t="shared" si="39"/>
        <v>18.124157769900002</v>
      </c>
    </row>
    <row r="301" spans="1:23" x14ac:dyDescent="0.25">
      <c r="A301">
        <v>1101</v>
      </c>
      <c r="B301">
        <v>1</v>
      </c>
      <c r="C301" t="s">
        <v>31</v>
      </c>
      <c r="D301">
        <v>1</v>
      </c>
      <c r="E301">
        <v>1.06852083585E-3</v>
      </c>
      <c r="F301">
        <f t="shared" si="34"/>
        <v>0.5</v>
      </c>
      <c r="G301">
        <f t="shared" si="35"/>
        <v>5.34260417925E-4</v>
      </c>
      <c r="I301">
        <v>611</v>
      </c>
      <c r="J301">
        <v>1</v>
      </c>
      <c r="K301" t="s">
        <v>30</v>
      </c>
      <c r="L301">
        <v>2</v>
      </c>
      <c r="M301">
        <v>0.16332722469899999</v>
      </c>
      <c r="N301">
        <f t="shared" si="36"/>
        <v>0.5</v>
      </c>
      <c r="O301">
        <f t="shared" si="37"/>
        <v>8.1663612349499995E-2</v>
      </c>
      <c r="Q301">
        <v>1703</v>
      </c>
      <c r="R301">
        <v>3</v>
      </c>
      <c r="S301" t="s">
        <v>27</v>
      </c>
      <c r="T301">
        <v>3</v>
      </c>
      <c r="U301">
        <v>0.228565949139</v>
      </c>
      <c r="V301">
        <f t="shared" si="38"/>
        <v>0.9</v>
      </c>
      <c r="W301">
        <f t="shared" si="39"/>
        <v>0.20570935422510001</v>
      </c>
    </row>
    <row r="302" spans="1:23" x14ac:dyDescent="0.25">
      <c r="A302">
        <v>1103</v>
      </c>
      <c r="B302">
        <v>3</v>
      </c>
      <c r="C302" t="s">
        <v>27</v>
      </c>
      <c r="D302">
        <v>1</v>
      </c>
      <c r="E302">
        <v>8.3046184401099996E-2</v>
      </c>
      <c r="F302">
        <f t="shared" si="34"/>
        <v>0.9</v>
      </c>
      <c r="G302">
        <f t="shared" si="35"/>
        <v>7.4741565960989992E-2</v>
      </c>
      <c r="I302">
        <v>612</v>
      </c>
      <c r="J302">
        <v>2</v>
      </c>
      <c r="K302" t="s">
        <v>30</v>
      </c>
      <c r="L302">
        <v>2</v>
      </c>
      <c r="M302">
        <v>1.5709023991E-2</v>
      </c>
      <c r="N302">
        <f t="shared" si="36"/>
        <v>0.75</v>
      </c>
      <c r="O302">
        <f t="shared" si="37"/>
        <v>1.178176799325E-2</v>
      </c>
      <c r="Q302">
        <v>1707</v>
      </c>
      <c r="R302">
        <v>3</v>
      </c>
      <c r="S302" t="s">
        <v>29</v>
      </c>
      <c r="T302">
        <v>3</v>
      </c>
      <c r="U302">
        <v>13.1327030039</v>
      </c>
      <c r="V302">
        <f t="shared" si="38"/>
        <v>0.9</v>
      </c>
      <c r="W302">
        <f t="shared" si="39"/>
        <v>11.81943270351</v>
      </c>
    </row>
    <row r="303" spans="1:23" x14ac:dyDescent="0.25">
      <c r="A303">
        <v>1104</v>
      </c>
      <c r="B303">
        <v>3</v>
      </c>
      <c r="C303" t="s">
        <v>29</v>
      </c>
      <c r="D303">
        <v>1</v>
      </c>
      <c r="E303">
        <v>3.5307574373599999E-2</v>
      </c>
      <c r="F303">
        <f t="shared" si="34"/>
        <v>0.9</v>
      </c>
      <c r="G303">
        <f t="shared" si="35"/>
        <v>3.1776816936240002E-2</v>
      </c>
      <c r="I303">
        <v>613</v>
      </c>
      <c r="J303">
        <v>2</v>
      </c>
      <c r="K303" t="s">
        <v>30</v>
      </c>
      <c r="L303">
        <v>2</v>
      </c>
      <c r="M303">
        <v>0.512591301424</v>
      </c>
      <c r="N303">
        <f t="shared" si="36"/>
        <v>0.75</v>
      </c>
      <c r="O303">
        <f t="shared" si="37"/>
        <v>0.384443476068</v>
      </c>
      <c r="Q303">
        <v>1711</v>
      </c>
      <c r="R303">
        <v>1</v>
      </c>
      <c r="S303" t="s">
        <v>27</v>
      </c>
      <c r="T303">
        <v>3</v>
      </c>
      <c r="U303">
        <v>8.0224829940999994E-3</v>
      </c>
      <c r="V303">
        <f t="shared" si="38"/>
        <v>0.5</v>
      </c>
      <c r="W303">
        <f t="shared" si="39"/>
        <v>4.0112414970499997E-3</v>
      </c>
    </row>
    <row r="304" spans="1:23" x14ac:dyDescent="0.25">
      <c r="A304">
        <v>1105</v>
      </c>
      <c r="B304">
        <v>1</v>
      </c>
      <c r="C304" t="s">
        <v>27</v>
      </c>
      <c r="D304">
        <v>1</v>
      </c>
      <c r="E304">
        <v>7.7051002014299999E-2</v>
      </c>
      <c r="F304">
        <f t="shared" si="34"/>
        <v>0.5</v>
      </c>
      <c r="G304">
        <f t="shared" si="35"/>
        <v>3.852550100715E-2</v>
      </c>
      <c r="I304">
        <v>614</v>
      </c>
      <c r="J304">
        <v>1</v>
      </c>
      <c r="K304" t="s">
        <v>30</v>
      </c>
      <c r="L304">
        <v>2</v>
      </c>
      <c r="M304">
        <v>3.5441414307300002E-2</v>
      </c>
      <c r="N304">
        <f t="shared" si="36"/>
        <v>0.5</v>
      </c>
      <c r="O304">
        <f t="shared" si="37"/>
        <v>1.7720707153650001E-2</v>
      </c>
      <c r="Q304">
        <v>1713</v>
      </c>
      <c r="R304">
        <v>1</v>
      </c>
      <c r="S304" t="s">
        <v>27</v>
      </c>
      <c r="T304">
        <v>3</v>
      </c>
      <c r="U304">
        <v>8.1859074022199996E-3</v>
      </c>
      <c r="V304">
        <f t="shared" si="38"/>
        <v>0.5</v>
      </c>
      <c r="W304">
        <f t="shared" si="39"/>
        <v>4.0929537011099998E-3</v>
      </c>
    </row>
    <row r="305" spans="1:23" x14ac:dyDescent="0.25">
      <c r="A305">
        <v>1107</v>
      </c>
      <c r="B305">
        <v>1</v>
      </c>
      <c r="C305" t="s">
        <v>31</v>
      </c>
      <c r="D305">
        <v>1</v>
      </c>
      <c r="E305">
        <v>0.18614547333699999</v>
      </c>
      <c r="F305">
        <f t="shared" si="34"/>
        <v>0.5</v>
      </c>
      <c r="G305">
        <f t="shared" si="35"/>
        <v>9.3072736668499995E-2</v>
      </c>
      <c r="I305">
        <v>615</v>
      </c>
      <c r="J305">
        <v>1</v>
      </c>
      <c r="K305" t="s">
        <v>30</v>
      </c>
      <c r="L305">
        <v>2</v>
      </c>
      <c r="M305">
        <v>9.1417913815500004E-2</v>
      </c>
      <c r="N305">
        <f t="shared" si="36"/>
        <v>0.5</v>
      </c>
      <c r="O305">
        <f t="shared" si="37"/>
        <v>4.5708956907750002E-2</v>
      </c>
      <c r="Q305">
        <v>1715</v>
      </c>
      <c r="R305">
        <v>1</v>
      </c>
      <c r="S305" t="s">
        <v>27</v>
      </c>
      <c r="T305">
        <v>3</v>
      </c>
      <c r="U305">
        <v>0.122340821398</v>
      </c>
      <c r="V305">
        <f t="shared" si="38"/>
        <v>0.5</v>
      </c>
      <c r="W305">
        <f t="shared" si="39"/>
        <v>6.1170410698999998E-2</v>
      </c>
    </row>
    <row r="306" spans="1:23" x14ac:dyDescent="0.25">
      <c r="A306">
        <v>1109</v>
      </c>
      <c r="B306">
        <v>1</v>
      </c>
      <c r="C306" t="s">
        <v>31</v>
      </c>
      <c r="D306">
        <v>1</v>
      </c>
      <c r="E306">
        <v>1.92119283558E-2</v>
      </c>
      <c r="F306">
        <f t="shared" si="34"/>
        <v>0.5</v>
      </c>
      <c r="G306">
        <f t="shared" si="35"/>
        <v>9.6059641779000001E-3</v>
      </c>
      <c r="I306">
        <v>616</v>
      </c>
      <c r="J306">
        <v>1</v>
      </c>
      <c r="K306" t="s">
        <v>30</v>
      </c>
      <c r="L306">
        <v>2</v>
      </c>
      <c r="M306">
        <v>0.13431061025999999</v>
      </c>
      <c r="N306">
        <f t="shared" si="36"/>
        <v>0.5</v>
      </c>
      <c r="O306">
        <f t="shared" si="37"/>
        <v>6.7155305129999995E-2</v>
      </c>
      <c r="Q306">
        <v>1717</v>
      </c>
      <c r="R306">
        <v>1</v>
      </c>
      <c r="S306" t="s">
        <v>27</v>
      </c>
      <c r="T306">
        <v>3</v>
      </c>
      <c r="U306">
        <v>9.3707690256899998E-3</v>
      </c>
      <c r="V306">
        <f t="shared" si="38"/>
        <v>0.5</v>
      </c>
      <c r="W306">
        <f t="shared" si="39"/>
        <v>4.6853845128449999E-3</v>
      </c>
    </row>
    <row r="307" spans="1:23" x14ac:dyDescent="0.25">
      <c r="A307">
        <v>1110</v>
      </c>
      <c r="B307">
        <v>1</v>
      </c>
      <c r="C307" t="s">
        <v>29</v>
      </c>
      <c r="D307">
        <v>1</v>
      </c>
      <c r="E307">
        <v>9.0259086101599995E-2</v>
      </c>
      <c r="F307">
        <f t="shared" si="34"/>
        <v>0.5</v>
      </c>
      <c r="G307">
        <f t="shared" si="35"/>
        <v>4.5129543050799997E-2</v>
      </c>
      <c r="I307">
        <v>617</v>
      </c>
      <c r="J307">
        <v>1</v>
      </c>
      <c r="K307" t="s">
        <v>30</v>
      </c>
      <c r="L307">
        <v>2</v>
      </c>
      <c r="M307">
        <v>0.230723036252</v>
      </c>
      <c r="N307">
        <f t="shared" si="36"/>
        <v>0.5</v>
      </c>
      <c r="O307">
        <f t="shared" si="37"/>
        <v>0.115361518126</v>
      </c>
      <c r="Q307">
        <v>1719</v>
      </c>
      <c r="R307">
        <v>1</v>
      </c>
      <c r="S307" t="s">
        <v>27</v>
      </c>
      <c r="T307">
        <v>3</v>
      </c>
      <c r="U307">
        <v>1.9007793432899999E-2</v>
      </c>
      <c r="V307">
        <f t="shared" si="38"/>
        <v>0.5</v>
      </c>
      <c r="W307">
        <f t="shared" si="39"/>
        <v>9.5038967164499995E-3</v>
      </c>
    </row>
    <row r="308" spans="1:23" x14ac:dyDescent="0.25">
      <c r="A308">
        <v>1111</v>
      </c>
      <c r="B308">
        <v>1</v>
      </c>
      <c r="C308" t="s">
        <v>29</v>
      </c>
      <c r="D308">
        <v>1</v>
      </c>
      <c r="E308">
        <v>8.7963607256900007E-3</v>
      </c>
      <c r="F308">
        <f t="shared" si="34"/>
        <v>0.5</v>
      </c>
      <c r="G308">
        <f t="shared" si="35"/>
        <v>4.3981803628450004E-3</v>
      </c>
      <c r="I308">
        <v>618</v>
      </c>
      <c r="J308">
        <v>1</v>
      </c>
      <c r="K308" t="s">
        <v>30</v>
      </c>
      <c r="L308">
        <v>2</v>
      </c>
      <c r="M308">
        <v>9.5498461964200004E-2</v>
      </c>
      <c r="N308">
        <f t="shared" si="36"/>
        <v>0.5</v>
      </c>
      <c r="O308">
        <f t="shared" si="37"/>
        <v>4.7749230982100002E-2</v>
      </c>
      <c r="Q308">
        <v>1721</v>
      </c>
      <c r="R308">
        <v>1</v>
      </c>
      <c r="S308" t="s">
        <v>27</v>
      </c>
      <c r="T308">
        <v>3</v>
      </c>
      <c r="U308">
        <v>9.3707690276900006E-3</v>
      </c>
      <c r="V308">
        <f t="shared" si="38"/>
        <v>0.5</v>
      </c>
      <c r="W308">
        <f t="shared" si="39"/>
        <v>4.6853845138450003E-3</v>
      </c>
    </row>
    <row r="309" spans="1:23" x14ac:dyDescent="0.25">
      <c r="A309">
        <v>1112</v>
      </c>
      <c r="B309">
        <v>1</v>
      </c>
      <c r="C309" t="s">
        <v>27</v>
      </c>
      <c r="D309">
        <v>1</v>
      </c>
      <c r="E309">
        <v>1.49701337815E-2</v>
      </c>
      <c r="F309">
        <f t="shared" si="34"/>
        <v>0.5</v>
      </c>
      <c r="G309">
        <f t="shared" si="35"/>
        <v>7.4850668907500001E-3</v>
      </c>
      <c r="I309">
        <v>619</v>
      </c>
      <c r="J309">
        <v>1</v>
      </c>
      <c r="K309" t="s">
        <v>30</v>
      </c>
      <c r="L309">
        <v>2</v>
      </c>
      <c r="M309">
        <v>0.27357180688600002</v>
      </c>
      <c r="N309">
        <f t="shared" si="36"/>
        <v>0.5</v>
      </c>
      <c r="O309">
        <f t="shared" si="37"/>
        <v>0.13678590344300001</v>
      </c>
      <c r="Q309">
        <v>1723</v>
      </c>
      <c r="R309">
        <v>1</v>
      </c>
      <c r="S309" t="s">
        <v>27</v>
      </c>
      <c r="T309">
        <v>3</v>
      </c>
      <c r="U309">
        <v>0.28889111008099999</v>
      </c>
      <c r="V309">
        <f t="shared" si="38"/>
        <v>0.5</v>
      </c>
      <c r="W309">
        <f t="shared" si="39"/>
        <v>0.1444455550405</v>
      </c>
    </row>
    <row r="310" spans="1:23" x14ac:dyDescent="0.25">
      <c r="A310">
        <v>1113</v>
      </c>
      <c r="B310">
        <v>2</v>
      </c>
      <c r="C310" t="s">
        <v>27</v>
      </c>
      <c r="D310">
        <v>1</v>
      </c>
      <c r="E310">
        <v>6.8441018263699999E-2</v>
      </c>
      <c r="F310">
        <f t="shared" si="34"/>
        <v>0.75</v>
      </c>
      <c r="G310">
        <f t="shared" si="35"/>
        <v>5.1330763697774999E-2</v>
      </c>
      <c r="I310">
        <v>620</v>
      </c>
      <c r="J310">
        <v>1</v>
      </c>
      <c r="K310" t="s">
        <v>30</v>
      </c>
      <c r="L310">
        <v>2</v>
      </c>
      <c r="M310">
        <v>1.9007807775299999E-2</v>
      </c>
      <c r="N310">
        <f t="shared" si="36"/>
        <v>0.5</v>
      </c>
      <c r="O310">
        <f t="shared" si="37"/>
        <v>9.5039038876499997E-3</v>
      </c>
      <c r="Q310">
        <v>1725</v>
      </c>
      <c r="R310">
        <v>1</v>
      </c>
      <c r="S310" t="s">
        <v>27</v>
      </c>
      <c r="T310">
        <v>3</v>
      </c>
      <c r="U310">
        <v>0.70884097883899999</v>
      </c>
      <c r="V310">
        <f t="shared" si="38"/>
        <v>0.5</v>
      </c>
      <c r="W310">
        <f t="shared" si="39"/>
        <v>0.3544204894195</v>
      </c>
    </row>
    <row r="311" spans="1:23" x14ac:dyDescent="0.25">
      <c r="A311">
        <v>1114</v>
      </c>
      <c r="B311">
        <v>1</v>
      </c>
      <c r="C311" t="s">
        <v>27</v>
      </c>
      <c r="D311">
        <v>1</v>
      </c>
      <c r="E311">
        <v>8.7925087315099994E-3</v>
      </c>
      <c r="F311">
        <f t="shared" si="34"/>
        <v>0.5</v>
      </c>
      <c r="G311">
        <f t="shared" si="35"/>
        <v>4.3962543657549997E-3</v>
      </c>
      <c r="I311">
        <v>621</v>
      </c>
      <c r="J311">
        <v>2</v>
      </c>
      <c r="K311" t="s">
        <v>30</v>
      </c>
      <c r="L311">
        <v>2</v>
      </c>
      <c r="M311">
        <v>1.2467771007899999</v>
      </c>
      <c r="N311">
        <f t="shared" si="36"/>
        <v>0.75</v>
      </c>
      <c r="O311">
        <f t="shared" si="37"/>
        <v>0.93508282559249989</v>
      </c>
      <c r="Q311">
        <v>1727</v>
      </c>
      <c r="R311">
        <v>1</v>
      </c>
      <c r="S311" t="s">
        <v>27</v>
      </c>
      <c r="T311">
        <v>3</v>
      </c>
      <c r="U311">
        <v>0.23779623669899999</v>
      </c>
      <c r="V311">
        <f t="shared" si="38"/>
        <v>0.5</v>
      </c>
      <c r="W311">
        <f t="shared" si="39"/>
        <v>0.1188981183495</v>
      </c>
    </row>
    <row r="312" spans="1:23" x14ac:dyDescent="0.25">
      <c r="A312">
        <v>1115</v>
      </c>
      <c r="B312">
        <v>1</v>
      </c>
      <c r="C312" t="s">
        <v>27</v>
      </c>
      <c r="D312">
        <v>1</v>
      </c>
      <c r="E312">
        <v>8.33962725031E-2</v>
      </c>
      <c r="F312">
        <f t="shared" si="34"/>
        <v>0.5</v>
      </c>
      <c r="G312">
        <f t="shared" si="35"/>
        <v>4.169813625155E-2</v>
      </c>
      <c r="I312">
        <v>622</v>
      </c>
      <c r="J312">
        <v>2</v>
      </c>
      <c r="K312" t="s">
        <v>30</v>
      </c>
      <c r="L312">
        <v>2</v>
      </c>
      <c r="M312">
        <v>1.90077207166E-2</v>
      </c>
      <c r="N312">
        <f t="shared" si="36"/>
        <v>0.75</v>
      </c>
      <c r="O312">
        <f t="shared" si="37"/>
        <v>1.425579053745E-2</v>
      </c>
      <c r="Q312">
        <v>1729</v>
      </c>
      <c r="R312">
        <v>1</v>
      </c>
      <c r="S312" t="s">
        <v>30</v>
      </c>
      <c r="T312">
        <v>3</v>
      </c>
      <c r="U312">
        <v>2.1062324687299998E-2</v>
      </c>
      <c r="V312">
        <f t="shared" si="38"/>
        <v>0.5</v>
      </c>
      <c r="W312">
        <f t="shared" si="39"/>
        <v>1.0531162343649999E-2</v>
      </c>
    </row>
    <row r="313" spans="1:23" x14ac:dyDescent="0.25">
      <c r="A313">
        <v>1116</v>
      </c>
      <c r="B313">
        <v>1</v>
      </c>
      <c r="C313" t="s">
        <v>27</v>
      </c>
      <c r="D313">
        <v>1</v>
      </c>
      <c r="E313">
        <v>3.4421932043099998E-2</v>
      </c>
      <c r="F313">
        <f t="shared" si="34"/>
        <v>0.5</v>
      </c>
      <c r="G313">
        <f t="shared" si="35"/>
        <v>1.7210966021549999E-2</v>
      </c>
      <c r="I313">
        <v>623</v>
      </c>
      <c r="J313">
        <v>2</v>
      </c>
      <c r="K313" t="s">
        <v>30</v>
      </c>
      <c r="L313">
        <v>2</v>
      </c>
      <c r="M313">
        <v>1.82119738106</v>
      </c>
      <c r="N313">
        <f t="shared" si="36"/>
        <v>0.75</v>
      </c>
      <c r="O313">
        <f t="shared" si="37"/>
        <v>1.3658980357949999</v>
      </c>
      <c r="Q313">
        <v>1731</v>
      </c>
      <c r="R313">
        <v>1</v>
      </c>
      <c r="S313" t="s">
        <v>30</v>
      </c>
      <c r="T313">
        <v>3</v>
      </c>
      <c r="U313">
        <v>2.4074182188899999E-2</v>
      </c>
      <c r="V313">
        <f t="shared" si="38"/>
        <v>0.5</v>
      </c>
      <c r="W313">
        <f t="shared" si="39"/>
        <v>1.203709109445E-2</v>
      </c>
    </row>
    <row r="314" spans="1:23" x14ac:dyDescent="0.25">
      <c r="A314">
        <v>1117</v>
      </c>
      <c r="B314">
        <v>1</v>
      </c>
      <c r="C314" t="s">
        <v>31</v>
      </c>
      <c r="D314">
        <v>1</v>
      </c>
      <c r="E314">
        <v>2.2258802502800001E-2</v>
      </c>
      <c r="F314">
        <f t="shared" si="34"/>
        <v>0.5</v>
      </c>
      <c r="G314">
        <f t="shared" si="35"/>
        <v>1.11294012514E-2</v>
      </c>
      <c r="I314">
        <v>624</v>
      </c>
      <c r="J314">
        <v>2</v>
      </c>
      <c r="K314" t="s">
        <v>30</v>
      </c>
      <c r="L314">
        <v>2</v>
      </c>
      <c r="M314">
        <v>1.1988960445800001</v>
      </c>
      <c r="N314">
        <f t="shared" si="36"/>
        <v>0.75</v>
      </c>
      <c r="O314">
        <f t="shared" si="37"/>
        <v>0.89917203343500007</v>
      </c>
      <c r="Q314">
        <v>1733</v>
      </c>
      <c r="R314">
        <v>1</v>
      </c>
      <c r="S314" t="s">
        <v>27</v>
      </c>
      <c r="T314">
        <v>3</v>
      </c>
      <c r="U314">
        <v>6.5807576362400005E-2</v>
      </c>
      <c r="V314">
        <f t="shared" si="38"/>
        <v>0.5</v>
      </c>
      <c r="W314">
        <f t="shared" si="39"/>
        <v>3.2903788181200003E-2</v>
      </c>
    </row>
    <row r="315" spans="1:23" x14ac:dyDescent="0.25">
      <c r="A315">
        <v>1119</v>
      </c>
      <c r="B315">
        <v>1</v>
      </c>
      <c r="C315" t="s">
        <v>31</v>
      </c>
      <c r="D315">
        <v>1</v>
      </c>
      <c r="E315">
        <v>7.1679433998599997E-3</v>
      </c>
      <c r="F315">
        <f t="shared" si="34"/>
        <v>0.5</v>
      </c>
      <c r="G315">
        <f t="shared" si="35"/>
        <v>3.5839716999299998E-3</v>
      </c>
      <c r="I315">
        <v>625</v>
      </c>
      <c r="J315">
        <v>1</v>
      </c>
      <c r="K315" t="s">
        <v>30</v>
      </c>
      <c r="L315">
        <v>2</v>
      </c>
      <c r="M315">
        <v>8.1638702248100006E-3</v>
      </c>
      <c r="N315">
        <f t="shared" si="36"/>
        <v>0.5</v>
      </c>
      <c r="O315">
        <f t="shared" si="37"/>
        <v>4.0819351124050003E-3</v>
      </c>
      <c r="Q315">
        <v>1735</v>
      </c>
      <c r="R315">
        <v>1</v>
      </c>
      <c r="S315" t="s">
        <v>27</v>
      </c>
      <c r="T315">
        <v>3</v>
      </c>
      <c r="U315">
        <v>0.83694878053699995</v>
      </c>
      <c r="V315">
        <f t="shared" si="38"/>
        <v>0.5</v>
      </c>
      <c r="W315">
        <f t="shared" si="39"/>
        <v>0.41847439026849997</v>
      </c>
    </row>
    <row r="316" spans="1:23" x14ac:dyDescent="0.25">
      <c r="A316">
        <v>1121</v>
      </c>
      <c r="B316">
        <v>1</v>
      </c>
      <c r="C316" t="s">
        <v>29</v>
      </c>
      <c r="D316">
        <v>1</v>
      </c>
      <c r="E316">
        <v>1.3537001195899999E-2</v>
      </c>
      <c r="F316">
        <f t="shared" si="34"/>
        <v>0.5</v>
      </c>
      <c r="G316">
        <f t="shared" si="35"/>
        <v>6.7685005979499996E-3</v>
      </c>
      <c r="I316">
        <v>628</v>
      </c>
      <c r="J316">
        <v>2</v>
      </c>
      <c r="K316" t="s">
        <v>30</v>
      </c>
      <c r="L316">
        <v>2</v>
      </c>
      <c r="M316">
        <v>0.16194445528099999</v>
      </c>
      <c r="N316">
        <f t="shared" si="36"/>
        <v>0.75</v>
      </c>
      <c r="O316">
        <f t="shared" si="37"/>
        <v>0.12145834146074999</v>
      </c>
      <c r="Q316">
        <v>1737</v>
      </c>
      <c r="R316">
        <v>1</v>
      </c>
      <c r="S316" t="s">
        <v>30</v>
      </c>
      <c r="T316">
        <v>3</v>
      </c>
      <c r="U316">
        <v>0.14582881146000001</v>
      </c>
      <c r="V316">
        <f t="shared" si="38"/>
        <v>0.5</v>
      </c>
      <c r="W316">
        <f t="shared" si="39"/>
        <v>7.2914405730000006E-2</v>
      </c>
    </row>
    <row r="317" spans="1:23" x14ac:dyDescent="0.25">
      <c r="A317">
        <v>1122</v>
      </c>
      <c r="B317">
        <v>2</v>
      </c>
      <c r="C317" t="s">
        <v>27</v>
      </c>
      <c r="D317">
        <v>1</v>
      </c>
      <c r="E317">
        <v>4.0244267235500002E-2</v>
      </c>
      <c r="F317">
        <f t="shared" si="34"/>
        <v>0.75</v>
      </c>
      <c r="G317">
        <f t="shared" si="35"/>
        <v>3.0183200426625E-2</v>
      </c>
      <c r="I317">
        <v>631</v>
      </c>
      <c r="J317">
        <v>2</v>
      </c>
      <c r="K317" t="s">
        <v>30</v>
      </c>
      <c r="L317">
        <v>2</v>
      </c>
      <c r="M317">
        <v>2.84778572065E-2</v>
      </c>
      <c r="N317">
        <f t="shared" si="36"/>
        <v>0.75</v>
      </c>
      <c r="O317">
        <f t="shared" si="37"/>
        <v>2.1358392904874998E-2</v>
      </c>
      <c r="Q317">
        <v>1739</v>
      </c>
      <c r="R317">
        <v>1</v>
      </c>
      <c r="S317" t="s">
        <v>27</v>
      </c>
      <c r="T317">
        <v>3</v>
      </c>
      <c r="U317">
        <v>0.21084834341799999</v>
      </c>
      <c r="V317">
        <f t="shared" si="38"/>
        <v>0.5</v>
      </c>
      <c r="W317">
        <f t="shared" si="39"/>
        <v>0.10542417170899999</v>
      </c>
    </row>
    <row r="318" spans="1:23" x14ac:dyDescent="0.25">
      <c r="A318">
        <v>1123</v>
      </c>
      <c r="B318">
        <v>1</v>
      </c>
      <c r="C318" t="s">
        <v>27</v>
      </c>
      <c r="D318">
        <v>1</v>
      </c>
      <c r="E318">
        <v>8.2853965671999999E-2</v>
      </c>
      <c r="F318">
        <f t="shared" si="34"/>
        <v>0.5</v>
      </c>
      <c r="G318">
        <f t="shared" si="35"/>
        <v>4.1426982835999999E-2</v>
      </c>
      <c r="I318">
        <v>632</v>
      </c>
      <c r="J318">
        <v>2</v>
      </c>
      <c r="K318" t="s">
        <v>30</v>
      </c>
      <c r="L318">
        <v>2</v>
      </c>
      <c r="M318">
        <v>0.90234904231099999</v>
      </c>
      <c r="N318">
        <f t="shared" si="36"/>
        <v>0.75</v>
      </c>
      <c r="O318">
        <f t="shared" si="37"/>
        <v>0.67676178173324997</v>
      </c>
      <c r="Q318">
        <v>1741</v>
      </c>
      <c r="R318">
        <v>1</v>
      </c>
      <c r="S318" t="s">
        <v>27</v>
      </c>
      <c r="T318">
        <v>3</v>
      </c>
      <c r="U318">
        <v>0.53541926584699995</v>
      </c>
      <c r="V318">
        <f t="shared" si="38"/>
        <v>0.5</v>
      </c>
      <c r="W318">
        <f t="shared" si="39"/>
        <v>0.26770963292349997</v>
      </c>
    </row>
    <row r="319" spans="1:23" x14ac:dyDescent="0.25">
      <c r="A319">
        <v>1124</v>
      </c>
      <c r="B319">
        <v>2</v>
      </c>
      <c r="C319" t="s">
        <v>27</v>
      </c>
      <c r="D319">
        <v>1</v>
      </c>
      <c r="E319">
        <v>3.3566593685700002E-2</v>
      </c>
      <c r="F319">
        <f t="shared" si="34"/>
        <v>0.75</v>
      </c>
      <c r="G319">
        <f t="shared" si="35"/>
        <v>2.5174945264275002E-2</v>
      </c>
      <c r="I319">
        <v>633</v>
      </c>
      <c r="J319">
        <v>2</v>
      </c>
      <c r="K319" t="s">
        <v>30</v>
      </c>
      <c r="L319">
        <v>2</v>
      </c>
      <c r="M319">
        <v>0.297229051892</v>
      </c>
      <c r="N319">
        <f t="shared" si="36"/>
        <v>0.75</v>
      </c>
      <c r="O319">
        <f t="shared" si="37"/>
        <v>0.222921788919</v>
      </c>
      <c r="Q319">
        <v>1743</v>
      </c>
      <c r="R319">
        <v>1</v>
      </c>
      <c r="S319" t="s">
        <v>27</v>
      </c>
      <c r="T319">
        <v>3</v>
      </c>
      <c r="U319">
        <v>0.12527215124999999</v>
      </c>
      <c r="V319">
        <f t="shared" si="38"/>
        <v>0.5</v>
      </c>
      <c r="W319">
        <f t="shared" si="39"/>
        <v>6.2636075624999996E-2</v>
      </c>
    </row>
    <row r="320" spans="1:23" x14ac:dyDescent="0.25">
      <c r="A320">
        <v>1125</v>
      </c>
      <c r="B320">
        <v>1</v>
      </c>
      <c r="C320" t="s">
        <v>31</v>
      </c>
      <c r="D320">
        <v>1</v>
      </c>
      <c r="E320">
        <v>6.1312065640699999E-2</v>
      </c>
      <c r="F320">
        <f t="shared" si="34"/>
        <v>0.5</v>
      </c>
      <c r="G320">
        <f t="shared" si="35"/>
        <v>3.0656032820349999E-2</v>
      </c>
      <c r="I320">
        <v>634</v>
      </c>
      <c r="J320">
        <v>1</v>
      </c>
      <c r="K320" t="s">
        <v>27</v>
      </c>
      <c r="L320">
        <v>2</v>
      </c>
      <c r="M320">
        <v>2.2509660767900001E-2</v>
      </c>
      <c r="N320">
        <f t="shared" si="36"/>
        <v>0.5</v>
      </c>
      <c r="O320">
        <f t="shared" si="37"/>
        <v>1.1254830383950001E-2</v>
      </c>
      <c r="Q320">
        <v>1745</v>
      </c>
      <c r="R320">
        <v>1</v>
      </c>
      <c r="S320" t="s">
        <v>30</v>
      </c>
      <c r="T320">
        <v>3</v>
      </c>
      <c r="U320">
        <v>4.0943391155600001E-2</v>
      </c>
      <c r="V320">
        <f t="shared" si="38"/>
        <v>0.5</v>
      </c>
      <c r="W320">
        <f t="shared" si="39"/>
        <v>2.04716955778E-2</v>
      </c>
    </row>
    <row r="321" spans="1:23" x14ac:dyDescent="0.25">
      <c r="A321">
        <v>1127</v>
      </c>
      <c r="B321">
        <v>1</v>
      </c>
      <c r="C321" t="s">
        <v>29</v>
      </c>
      <c r="D321">
        <v>1</v>
      </c>
      <c r="E321">
        <v>1.36609125587E-2</v>
      </c>
      <c r="F321">
        <f t="shared" si="34"/>
        <v>0.5</v>
      </c>
      <c r="G321">
        <f t="shared" si="35"/>
        <v>6.8304562793500001E-3</v>
      </c>
      <c r="I321">
        <v>635</v>
      </c>
      <c r="J321">
        <v>2</v>
      </c>
      <c r="K321" t="s">
        <v>30</v>
      </c>
      <c r="L321">
        <v>2</v>
      </c>
      <c r="M321">
        <v>6.0758211394799998E-2</v>
      </c>
      <c r="N321">
        <f t="shared" si="36"/>
        <v>0.75</v>
      </c>
      <c r="O321">
        <f t="shared" si="37"/>
        <v>4.5568658546099997E-2</v>
      </c>
      <c r="Q321">
        <v>1747</v>
      </c>
      <c r="R321">
        <v>1</v>
      </c>
      <c r="S321" t="s">
        <v>27</v>
      </c>
      <c r="T321">
        <v>3</v>
      </c>
      <c r="U321">
        <v>8.82700025877E-3</v>
      </c>
      <c r="V321">
        <f t="shared" si="38"/>
        <v>0.5</v>
      </c>
      <c r="W321">
        <f t="shared" si="39"/>
        <v>4.413500129385E-3</v>
      </c>
    </row>
    <row r="322" spans="1:23" x14ac:dyDescent="0.25">
      <c r="A322">
        <v>1128</v>
      </c>
      <c r="B322">
        <v>2</v>
      </c>
      <c r="C322" t="s">
        <v>29</v>
      </c>
      <c r="D322">
        <v>1</v>
      </c>
      <c r="E322">
        <v>1.9212047772100001E-2</v>
      </c>
      <c r="F322">
        <f t="shared" si="34"/>
        <v>0.75</v>
      </c>
      <c r="G322">
        <f t="shared" si="35"/>
        <v>1.4409035829075E-2</v>
      </c>
      <c r="I322">
        <v>636</v>
      </c>
      <c r="J322">
        <v>3</v>
      </c>
      <c r="K322" t="s">
        <v>29</v>
      </c>
      <c r="L322">
        <v>2</v>
      </c>
      <c r="M322">
        <v>0.17537207888699999</v>
      </c>
      <c r="N322">
        <f t="shared" si="36"/>
        <v>0.9</v>
      </c>
      <c r="O322">
        <f t="shared" si="37"/>
        <v>0.15783487099829999</v>
      </c>
      <c r="Q322">
        <v>1749</v>
      </c>
      <c r="R322">
        <v>3</v>
      </c>
      <c r="S322" t="s">
        <v>30</v>
      </c>
      <c r="T322">
        <v>3</v>
      </c>
      <c r="U322">
        <v>3.3631042748299998E-2</v>
      </c>
      <c r="V322">
        <f t="shared" si="38"/>
        <v>0.9</v>
      </c>
      <c r="W322">
        <f t="shared" si="39"/>
        <v>3.026793847347E-2</v>
      </c>
    </row>
    <row r="323" spans="1:23" x14ac:dyDescent="0.25">
      <c r="A323">
        <v>1129</v>
      </c>
      <c r="B323">
        <v>2</v>
      </c>
      <c r="C323" t="s">
        <v>27</v>
      </c>
      <c r="D323">
        <v>1</v>
      </c>
      <c r="E323">
        <v>4.6481470447800002E-2</v>
      </c>
      <c r="F323">
        <f t="shared" si="34"/>
        <v>0.75</v>
      </c>
      <c r="G323">
        <f t="shared" si="35"/>
        <v>3.4861102835850005E-2</v>
      </c>
      <c r="I323">
        <v>637</v>
      </c>
      <c r="J323">
        <v>3</v>
      </c>
      <c r="K323" t="s">
        <v>30</v>
      </c>
      <c r="L323">
        <v>2</v>
      </c>
      <c r="M323">
        <v>0.149959255313</v>
      </c>
      <c r="N323">
        <f t="shared" si="36"/>
        <v>0.9</v>
      </c>
      <c r="O323">
        <f t="shared" si="37"/>
        <v>0.1349633297817</v>
      </c>
      <c r="Q323">
        <v>1751</v>
      </c>
      <c r="R323">
        <v>1</v>
      </c>
      <c r="S323" t="s">
        <v>27</v>
      </c>
      <c r="T323">
        <v>3</v>
      </c>
      <c r="U323">
        <v>9.1577427775699993E-2</v>
      </c>
      <c r="V323">
        <f t="shared" si="38"/>
        <v>0.5</v>
      </c>
      <c r="W323">
        <f t="shared" si="39"/>
        <v>4.5788713887849997E-2</v>
      </c>
    </row>
    <row r="324" spans="1:23" x14ac:dyDescent="0.25">
      <c r="A324">
        <v>1130</v>
      </c>
      <c r="B324">
        <v>1</v>
      </c>
      <c r="C324" t="s">
        <v>27</v>
      </c>
      <c r="D324">
        <v>1</v>
      </c>
      <c r="E324">
        <v>0.24032675463799999</v>
      </c>
      <c r="F324">
        <f t="shared" si="34"/>
        <v>0.5</v>
      </c>
      <c r="G324">
        <f t="shared" si="35"/>
        <v>0.12016337731899999</v>
      </c>
      <c r="I324">
        <v>638</v>
      </c>
      <c r="J324">
        <v>1</v>
      </c>
      <c r="K324" t="s">
        <v>30</v>
      </c>
      <c r="L324">
        <v>2</v>
      </c>
      <c r="M324">
        <v>0.120868532185</v>
      </c>
      <c r="N324">
        <f t="shared" si="36"/>
        <v>0.5</v>
      </c>
      <c r="O324">
        <f t="shared" si="37"/>
        <v>6.0434266092500001E-2</v>
      </c>
      <c r="Q324">
        <v>1753</v>
      </c>
      <c r="R324">
        <v>1</v>
      </c>
      <c r="S324" t="s">
        <v>27</v>
      </c>
      <c r="T324">
        <v>3</v>
      </c>
      <c r="U324">
        <v>3.36956605415E-2</v>
      </c>
      <c r="V324">
        <f t="shared" si="38"/>
        <v>0.5</v>
      </c>
      <c r="W324">
        <f t="shared" si="39"/>
        <v>1.684783027075E-2</v>
      </c>
    </row>
    <row r="325" spans="1:23" x14ac:dyDescent="0.25">
      <c r="A325">
        <v>1131</v>
      </c>
      <c r="B325">
        <v>1</v>
      </c>
      <c r="C325" t="s">
        <v>27</v>
      </c>
      <c r="D325">
        <v>1</v>
      </c>
      <c r="E325">
        <v>4.6255576302699997E-2</v>
      </c>
      <c r="F325">
        <f t="shared" si="34"/>
        <v>0.5</v>
      </c>
      <c r="G325">
        <f t="shared" si="35"/>
        <v>2.3127788151349998E-2</v>
      </c>
      <c r="I325">
        <v>639</v>
      </c>
      <c r="J325">
        <v>2</v>
      </c>
      <c r="K325" t="s">
        <v>30</v>
      </c>
      <c r="L325">
        <v>2</v>
      </c>
      <c r="M325">
        <v>1.5628690597199998E-2</v>
      </c>
      <c r="N325">
        <f t="shared" si="36"/>
        <v>0.75</v>
      </c>
      <c r="O325">
        <f t="shared" si="37"/>
        <v>1.1721517947899999E-2</v>
      </c>
      <c r="Q325">
        <v>1755</v>
      </c>
      <c r="R325">
        <v>1</v>
      </c>
      <c r="S325" t="s">
        <v>27</v>
      </c>
      <c r="T325">
        <v>3</v>
      </c>
      <c r="U325">
        <v>9.3707690287199996E-3</v>
      </c>
      <c r="V325">
        <f t="shared" si="38"/>
        <v>0.5</v>
      </c>
      <c r="W325">
        <f t="shared" si="39"/>
        <v>4.6853845143599998E-3</v>
      </c>
    </row>
    <row r="326" spans="1:23" x14ac:dyDescent="0.25">
      <c r="A326">
        <v>1132</v>
      </c>
      <c r="B326">
        <v>1</v>
      </c>
      <c r="C326" t="s">
        <v>31</v>
      </c>
      <c r="D326">
        <v>1</v>
      </c>
      <c r="E326">
        <v>7.9135678775400006E-3</v>
      </c>
      <c r="F326">
        <f t="shared" si="34"/>
        <v>0.5</v>
      </c>
      <c r="G326">
        <f t="shared" si="35"/>
        <v>3.9567839387700003E-3</v>
      </c>
      <c r="I326">
        <v>640</v>
      </c>
      <c r="J326">
        <v>1</v>
      </c>
      <c r="K326" t="s">
        <v>29</v>
      </c>
      <c r="L326">
        <v>2</v>
      </c>
      <c r="M326">
        <v>5.1159390986499999E-2</v>
      </c>
      <c r="N326">
        <f t="shared" si="36"/>
        <v>0.5</v>
      </c>
      <c r="O326">
        <f t="shared" si="37"/>
        <v>2.5579695493249999E-2</v>
      </c>
      <c r="Q326">
        <v>1757</v>
      </c>
      <c r="R326">
        <v>3</v>
      </c>
      <c r="S326" t="s">
        <v>27</v>
      </c>
      <c r="T326">
        <v>3</v>
      </c>
      <c r="U326">
        <v>0.114492032159</v>
      </c>
      <c r="V326">
        <f t="shared" si="38"/>
        <v>0.9</v>
      </c>
      <c r="W326">
        <f t="shared" si="39"/>
        <v>0.1030428289431</v>
      </c>
    </row>
    <row r="327" spans="1:23" x14ac:dyDescent="0.25">
      <c r="A327">
        <v>1133</v>
      </c>
      <c r="B327">
        <v>2</v>
      </c>
      <c r="C327" t="s">
        <v>29</v>
      </c>
      <c r="D327">
        <v>1</v>
      </c>
      <c r="E327">
        <v>1.90077207166E-2</v>
      </c>
      <c r="F327">
        <f t="shared" si="34"/>
        <v>0.75</v>
      </c>
      <c r="G327">
        <f t="shared" si="35"/>
        <v>1.425579053745E-2</v>
      </c>
      <c r="I327">
        <v>641</v>
      </c>
      <c r="J327">
        <v>1</v>
      </c>
      <c r="K327" t="s">
        <v>30</v>
      </c>
      <c r="L327">
        <v>2</v>
      </c>
      <c r="M327">
        <v>6.1338381898100001E-2</v>
      </c>
      <c r="N327">
        <f t="shared" si="36"/>
        <v>0.5</v>
      </c>
      <c r="O327">
        <f t="shared" si="37"/>
        <v>3.0669190949050001E-2</v>
      </c>
      <c r="Q327">
        <v>1759</v>
      </c>
      <c r="R327">
        <v>3</v>
      </c>
      <c r="S327" t="s">
        <v>27</v>
      </c>
      <c r="T327">
        <v>3</v>
      </c>
      <c r="U327">
        <v>2.9080949281499999E-2</v>
      </c>
      <c r="V327">
        <f t="shared" si="38"/>
        <v>0.9</v>
      </c>
      <c r="W327">
        <f t="shared" si="39"/>
        <v>2.6172854353350001E-2</v>
      </c>
    </row>
    <row r="328" spans="1:23" x14ac:dyDescent="0.25">
      <c r="A328">
        <v>1134</v>
      </c>
      <c r="B328">
        <v>2</v>
      </c>
      <c r="C328" t="s">
        <v>27</v>
      </c>
      <c r="D328">
        <v>1</v>
      </c>
      <c r="E328">
        <v>9.3710955818100006E-3</v>
      </c>
      <c r="F328">
        <f t="shared" si="34"/>
        <v>0.75</v>
      </c>
      <c r="G328">
        <f t="shared" si="35"/>
        <v>7.0283216863575009E-3</v>
      </c>
      <c r="I328">
        <v>642</v>
      </c>
      <c r="J328">
        <v>1</v>
      </c>
      <c r="K328" t="s">
        <v>30</v>
      </c>
      <c r="L328">
        <v>2</v>
      </c>
      <c r="M328">
        <v>0.15788611697900001</v>
      </c>
      <c r="N328">
        <f t="shared" si="36"/>
        <v>0.5</v>
      </c>
      <c r="O328">
        <f t="shared" si="37"/>
        <v>7.8943058489500006E-2</v>
      </c>
      <c r="Q328">
        <v>1761</v>
      </c>
      <c r="R328">
        <v>3</v>
      </c>
      <c r="S328" t="s">
        <v>30</v>
      </c>
      <c r="T328">
        <v>3</v>
      </c>
      <c r="U328">
        <v>1.9243978258300001E-2</v>
      </c>
      <c r="V328">
        <f t="shared" si="38"/>
        <v>0.9</v>
      </c>
      <c r="W328">
        <f t="shared" si="39"/>
        <v>1.7319580432470002E-2</v>
      </c>
    </row>
    <row r="329" spans="1:23" x14ac:dyDescent="0.25">
      <c r="A329">
        <v>1135</v>
      </c>
      <c r="B329">
        <v>1</v>
      </c>
      <c r="C329" t="s">
        <v>27</v>
      </c>
      <c r="D329">
        <v>1</v>
      </c>
      <c r="E329">
        <v>9.0215272959199996E-2</v>
      </c>
      <c r="F329">
        <f t="shared" si="34"/>
        <v>0.5</v>
      </c>
      <c r="G329">
        <f t="shared" si="35"/>
        <v>4.5107636479599998E-2</v>
      </c>
      <c r="I329">
        <v>643</v>
      </c>
      <c r="J329">
        <v>2</v>
      </c>
      <c r="K329" t="s">
        <v>30</v>
      </c>
      <c r="L329">
        <v>2</v>
      </c>
      <c r="M329">
        <v>0.10389071491599999</v>
      </c>
      <c r="N329">
        <f t="shared" si="36"/>
        <v>0.75</v>
      </c>
      <c r="O329">
        <f t="shared" si="37"/>
        <v>7.7918036186999995E-2</v>
      </c>
      <c r="Q329">
        <v>1763</v>
      </c>
      <c r="R329">
        <v>3</v>
      </c>
      <c r="S329" t="s">
        <v>27</v>
      </c>
      <c r="T329">
        <v>3</v>
      </c>
      <c r="U329">
        <v>3.4421918853300003E-2</v>
      </c>
      <c r="V329">
        <f t="shared" si="38"/>
        <v>0.9</v>
      </c>
      <c r="W329">
        <f t="shared" si="39"/>
        <v>3.0979726967970002E-2</v>
      </c>
    </row>
    <row r="330" spans="1:23" x14ac:dyDescent="0.25">
      <c r="A330">
        <v>1136</v>
      </c>
      <c r="B330">
        <v>1</v>
      </c>
      <c r="C330" t="s">
        <v>27</v>
      </c>
      <c r="D330">
        <v>1</v>
      </c>
      <c r="E330">
        <v>0.36816792105599999</v>
      </c>
      <c r="F330">
        <f t="shared" si="34"/>
        <v>0.5</v>
      </c>
      <c r="G330">
        <f t="shared" si="35"/>
        <v>0.184083960528</v>
      </c>
      <c r="I330">
        <v>644</v>
      </c>
      <c r="J330">
        <v>1</v>
      </c>
      <c r="K330" t="s">
        <v>30</v>
      </c>
      <c r="L330">
        <v>2</v>
      </c>
      <c r="M330">
        <v>9.3709323082399997E-3</v>
      </c>
      <c r="N330">
        <f t="shared" si="36"/>
        <v>0.5</v>
      </c>
      <c r="O330">
        <f t="shared" si="37"/>
        <v>4.6854661541199999E-3</v>
      </c>
      <c r="Q330">
        <v>1765</v>
      </c>
      <c r="R330">
        <v>1</v>
      </c>
      <c r="S330" t="s">
        <v>27</v>
      </c>
      <c r="T330">
        <v>3</v>
      </c>
      <c r="U330">
        <v>0.125243516182</v>
      </c>
      <c r="V330">
        <f t="shared" si="38"/>
        <v>0.5</v>
      </c>
      <c r="W330">
        <f t="shared" si="39"/>
        <v>6.2621758090999999E-2</v>
      </c>
    </row>
    <row r="331" spans="1:23" x14ac:dyDescent="0.25">
      <c r="A331">
        <v>1137</v>
      </c>
      <c r="B331">
        <v>1</v>
      </c>
      <c r="C331" t="s">
        <v>27</v>
      </c>
      <c r="D331">
        <v>1</v>
      </c>
      <c r="E331">
        <v>1.9757090764799999E-2</v>
      </c>
      <c r="F331">
        <f t="shared" si="34"/>
        <v>0.5</v>
      </c>
      <c r="G331">
        <f t="shared" si="35"/>
        <v>9.8785453823999995E-3</v>
      </c>
      <c r="I331">
        <v>645</v>
      </c>
      <c r="J331">
        <v>2</v>
      </c>
      <c r="K331" t="s">
        <v>27</v>
      </c>
      <c r="L331">
        <v>2</v>
      </c>
      <c r="M331">
        <v>9.3223180937300008E-3</v>
      </c>
      <c r="N331">
        <f t="shared" si="36"/>
        <v>0.75</v>
      </c>
      <c r="O331">
        <f t="shared" si="37"/>
        <v>6.991738570297501E-3</v>
      </c>
      <c r="Q331">
        <v>1767</v>
      </c>
      <c r="R331">
        <v>2</v>
      </c>
      <c r="S331" t="s">
        <v>30</v>
      </c>
      <c r="T331">
        <v>3</v>
      </c>
      <c r="U331">
        <v>1.47278870709E-2</v>
      </c>
      <c r="V331">
        <f t="shared" si="38"/>
        <v>0.75</v>
      </c>
      <c r="W331">
        <f t="shared" si="39"/>
        <v>1.1045915303174999E-2</v>
      </c>
    </row>
    <row r="332" spans="1:23" x14ac:dyDescent="0.25">
      <c r="A332">
        <v>1138</v>
      </c>
      <c r="B332">
        <v>1</v>
      </c>
      <c r="C332" t="s">
        <v>31</v>
      </c>
      <c r="D332">
        <v>1</v>
      </c>
      <c r="E332">
        <v>2.9951792866600001E-2</v>
      </c>
      <c r="F332">
        <f t="shared" si="34"/>
        <v>0.5</v>
      </c>
      <c r="G332">
        <f t="shared" si="35"/>
        <v>1.4975896433300001E-2</v>
      </c>
      <c r="I332">
        <v>647</v>
      </c>
      <c r="J332">
        <v>3</v>
      </c>
      <c r="K332" t="s">
        <v>30</v>
      </c>
      <c r="L332">
        <v>2</v>
      </c>
      <c r="M332">
        <v>2.9952523027400001E-2</v>
      </c>
      <c r="N332">
        <f t="shared" si="36"/>
        <v>0.9</v>
      </c>
      <c r="O332">
        <f t="shared" si="37"/>
        <v>2.6957270724660001E-2</v>
      </c>
      <c r="Q332">
        <v>1769</v>
      </c>
      <c r="R332">
        <v>1</v>
      </c>
      <c r="S332" t="s">
        <v>27</v>
      </c>
      <c r="T332">
        <v>3</v>
      </c>
      <c r="U332">
        <v>6.8227883926000002E-2</v>
      </c>
      <c r="V332">
        <f t="shared" si="38"/>
        <v>0.5</v>
      </c>
      <c r="W332">
        <f t="shared" si="39"/>
        <v>3.4113941963000001E-2</v>
      </c>
    </row>
    <row r="333" spans="1:23" x14ac:dyDescent="0.25">
      <c r="A333">
        <v>1139</v>
      </c>
      <c r="B333">
        <v>3</v>
      </c>
      <c r="C333" t="s">
        <v>31</v>
      </c>
      <c r="D333">
        <v>1</v>
      </c>
      <c r="E333">
        <v>4.6117304966300003E-2</v>
      </c>
      <c r="F333">
        <f t="shared" si="34"/>
        <v>0.9</v>
      </c>
      <c r="G333">
        <f t="shared" si="35"/>
        <v>4.1505574469670001E-2</v>
      </c>
      <c r="I333">
        <v>648</v>
      </c>
      <c r="J333">
        <v>1</v>
      </c>
      <c r="K333" t="s">
        <v>30</v>
      </c>
      <c r="L333">
        <v>2</v>
      </c>
      <c r="M333">
        <v>3.2456185096199998E-2</v>
      </c>
      <c r="N333">
        <f t="shared" si="36"/>
        <v>0.5</v>
      </c>
      <c r="O333">
        <f t="shared" si="37"/>
        <v>1.6228092548099999E-2</v>
      </c>
      <c r="Q333">
        <v>1771</v>
      </c>
      <c r="R333">
        <v>3</v>
      </c>
      <c r="S333" t="s">
        <v>27</v>
      </c>
      <c r="T333">
        <v>3</v>
      </c>
      <c r="U333">
        <v>9.6904999270200007E-2</v>
      </c>
      <c r="V333">
        <f t="shared" si="38"/>
        <v>0.9</v>
      </c>
      <c r="W333">
        <f t="shared" si="39"/>
        <v>8.7214499343180013E-2</v>
      </c>
    </row>
    <row r="334" spans="1:23" x14ac:dyDescent="0.25">
      <c r="A334">
        <v>1140</v>
      </c>
      <c r="B334">
        <v>1</v>
      </c>
      <c r="C334" t="s">
        <v>29</v>
      </c>
      <c r="D334">
        <v>1</v>
      </c>
      <c r="E334">
        <v>0.28311930519</v>
      </c>
      <c r="F334">
        <f t="shared" si="34"/>
        <v>0.5</v>
      </c>
      <c r="G334">
        <f t="shared" si="35"/>
        <v>0.141559652595</v>
      </c>
      <c r="I334">
        <v>651</v>
      </c>
      <c r="J334">
        <v>1</v>
      </c>
      <c r="K334" t="s">
        <v>30</v>
      </c>
      <c r="L334">
        <v>2</v>
      </c>
      <c r="M334">
        <v>9.3605554935700004E-3</v>
      </c>
      <c r="N334">
        <f t="shared" si="36"/>
        <v>0.5</v>
      </c>
      <c r="O334">
        <f t="shared" si="37"/>
        <v>4.6802777467850002E-3</v>
      </c>
      <c r="Q334">
        <v>1773</v>
      </c>
      <c r="R334">
        <v>3</v>
      </c>
      <c r="S334" t="s">
        <v>27</v>
      </c>
      <c r="T334">
        <v>3</v>
      </c>
      <c r="U334">
        <v>3.3695660543299998E-2</v>
      </c>
      <c r="V334">
        <f t="shared" si="38"/>
        <v>0.9</v>
      </c>
      <c r="W334">
        <f t="shared" si="39"/>
        <v>3.0326094488969998E-2</v>
      </c>
    </row>
    <row r="335" spans="1:23" x14ac:dyDescent="0.25">
      <c r="A335">
        <v>1141</v>
      </c>
      <c r="B335">
        <v>2</v>
      </c>
      <c r="C335" t="s">
        <v>29</v>
      </c>
      <c r="D335">
        <v>1</v>
      </c>
      <c r="E335">
        <v>4.5845273718999997E-2</v>
      </c>
      <c r="F335">
        <f t="shared" si="34"/>
        <v>0.75</v>
      </c>
      <c r="G335">
        <f t="shared" si="35"/>
        <v>3.438395528925E-2</v>
      </c>
      <c r="I335">
        <v>652</v>
      </c>
      <c r="J335">
        <v>2</v>
      </c>
      <c r="K335" t="s">
        <v>30</v>
      </c>
      <c r="L335">
        <v>2</v>
      </c>
      <c r="M335">
        <v>9.3709323084800004E-3</v>
      </c>
      <c r="N335">
        <f t="shared" si="36"/>
        <v>0.75</v>
      </c>
      <c r="O335">
        <f t="shared" si="37"/>
        <v>7.0281992313600003E-3</v>
      </c>
      <c r="Q335">
        <v>1775</v>
      </c>
      <c r="R335">
        <v>2</v>
      </c>
      <c r="S335" t="s">
        <v>27</v>
      </c>
      <c r="T335">
        <v>3</v>
      </c>
      <c r="U335">
        <v>3.3695732209199997E-2</v>
      </c>
      <c r="V335">
        <f t="shared" si="38"/>
        <v>0.75</v>
      </c>
      <c r="W335">
        <f t="shared" si="39"/>
        <v>2.5271799156899998E-2</v>
      </c>
    </row>
    <row r="336" spans="1:23" x14ac:dyDescent="0.25">
      <c r="A336">
        <v>1142</v>
      </c>
      <c r="B336">
        <v>2</v>
      </c>
      <c r="C336" t="s">
        <v>29</v>
      </c>
      <c r="D336">
        <v>1</v>
      </c>
      <c r="E336">
        <v>9.3710955827899997E-3</v>
      </c>
      <c r="F336">
        <f t="shared" si="34"/>
        <v>0.75</v>
      </c>
      <c r="G336">
        <f t="shared" si="35"/>
        <v>7.0283216870924998E-3</v>
      </c>
      <c r="I336">
        <v>653</v>
      </c>
      <c r="J336">
        <v>1</v>
      </c>
      <c r="K336" t="s">
        <v>29</v>
      </c>
      <c r="L336">
        <v>2</v>
      </c>
      <c r="M336">
        <v>3.9242161902999999E-2</v>
      </c>
      <c r="N336">
        <f t="shared" si="36"/>
        <v>0.5</v>
      </c>
      <c r="O336">
        <f t="shared" si="37"/>
        <v>1.9621080951499999E-2</v>
      </c>
      <c r="Q336">
        <v>1777</v>
      </c>
      <c r="R336">
        <v>1</v>
      </c>
      <c r="S336" t="s">
        <v>27</v>
      </c>
      <c r="T336">
        <v>3</v>
      </c>
      <c r="U336">
        <v>9.3660795199099998E-3</v>
      </c>
      <c r="V336">
        <f t="shared" si="38"/>
        <v>0.5</v>
      </c>
      <c r="W336">
        <f t="shared" si="39"/>
        <v>4.6830397599549999E-3</v>
      </c>
    </row>
    <row r="337" spans="1:23" x14ac:dyDescent="0.25">
      <c r="A337">
        <v>1143</v>
      </c>
      <c r="B337">
        <v>1</v>
      </c>
      <c r="C337" t="s">
        <v>27</v>
      </c>
      <c r="D337">
        <v>1</v>
      </c>
      <c r="E337">
        <v>9.3710955827300008E-3</v>
      </c>
      <c r="F337">
        <f t="shared" si="34"/>
        <v>0.5</v>
      </c>
      <c r="G337">
        <f t="shared" si="35"/>
        <v>4.6855477913650004E-3</v>
      </c>
      <c r="I337">
        <v>654</v>
      </c>
      <c r="J337">
        <v>2</v>
      </c>
      <c r="K337" t="s">
        <v>27</v>
      </c>
      <c r="L337">
        <v>2</v>
      </c>
      <c r="M337">
        <v>0.71574332756900005</v>
      </c>
      <c r="N337">
        <f t="shared" si="36"/>
        <v>0.75</v>
      </c>
      <c r="O337">
        <f t="shared" si="37"/>
        <v>0.53680749567675001</v>
      </c>
      <c r="Q337">
        <v>1779</v>
      </c>
      <c r="R337">
        <v>3</v>
      </c>
      <c r="S337" t="s">
        <v>30</v>
      </c>
      <c r="T337">
        <v>3</v>
      </c>
      <c r="U337">
        <v>3.9819835018899997E-2</v>
      </c>
      <c r="V337">
        <f t="shared" si="38"/>
        <v>0.9</v>
      </c>
      <c r="W337">
        <f t="shared" si="39"/>
        <v>3.5837851517010001E-2</v>
      </c>
    </row>
    <row r="338" spans="1:23" x14ac:dyDescent="0.25">
      <c r="A338">
        <v>1144</v>
      </c>
      <c r="B338">
        <v>1</v>
      </c>
      <c r="C338" t="s">
        <v>27</v>
      </c>
      <c r="D338">
        <v>1</v>
      </c>
      <c r="E338">
        <v>9.3710239188300008E-3</v>
      </c>
      <c r="F338">
        <f t="shared" si="34"/>
        <v>0.5</v>
      </c>
      <c r="G338">
        <f t="shared" si="35"/>
        <v>4.6855119594150004E-3</v>
      </c>
      <c r="I338">
        <v>655</v>
      </c>
      <c r="J338">
        <v>2</v>
      </c>
      <c r="K338" t="s">
        <v>27</v>
      </c>
      <c r="L338">
        <v>2</v>
      </c>
      <c r="M338">
        <v>1.20039199956E-2</v>
      </c>
      <c r="N338">
        <f t="shared" si="36"/>
        <v>0.75</v>
      </c>
      <c r="O338">
        <f t="shared" si="37"/>
        <v>9.0029399967E-3</v>
      </c>
      <c r="Q338">
        <v>1781</v>
      </c>
      <c r="R338">
        <v>3</v>
      </c>
      <c r="S338" t="s">
        <v>27</v>
      </c>
      <c r="T338">
        <v>3</v>
      </c>
      <c r="U338">
        <v>5.3195845220500004</v>
      </c>
      <c r="V338">
        <f t="shared" si="38"/>
        <v>0.9</v>
      </c>
      <c r="W338">
        <f t="shared" si="39"/>
        <v>4.7876260698450004</v>
      </c>
    </row>
    <row r="339" spans="1:23" x14ac:dyDescent="0.25">
      <c r="A339">
        <v>1145</v>
      </c>
      <c r="B339">
        <v>1</v>
      </c>
      <c r="C339" t="s">
        <v>31</v>
      </c>
      <c r="D339">
        <v>1</v>
      </c>
      <c r="E339">
        <v>4.4409413555300002E-2</v>
      </c>
      <c r="F339">
        <f t="shared" si="34"/>
        <v>0.5</v>
      </c>
      <c r="G339">
        <f t="shared" si="35"/>
        <v>2.2204706777650001E-2</v>
      </c>
      <c r="I339">
        <v>657</v>
      </c>
      <c r="J339">
        <v>1</v>
      </c>
      <c r="K339" t="s">
        <v>30</v>
      </c>
      <c r="L339">
        <v>2</v>
      </c>
      <c r="M339">
        <v>9.37093230962E-3</v>
      </c>
      <c r="N339">
        <f t="shared" si="36"/>
        <v>0.5</v>
      </c>
      <c r="O339">
        <f t="shared" si="37"/>
        <v>4.68546615481E-3</v>
      </c>
      <c r="Q339">
        <v>1783</v>
      </c>
      <c r="R339">
        <v>3</v>
      </c>
      <c r="S339" t="s">
        <v>27</v>
      </c>
      <c r="T339">
        <v>3</v>
      </c>
      <c r="U339">
        <v>0.16582538533399999</v>
      </c>
      <c r="V339">
        <f t="shared" si="38"/>
        <v>0.9</v>
      </c>
      <c r="W339">
        <f t="shared" si="39"/>
        <v>0.14924284680059999</v>
      </c>
    </row>
    <row r="340" spans="1:23" x14ac:dyDescent="0.25">
      <c r="A340">
        <v>1146</v>
      </c>
      <c r="B340">
        <v>2</v>
      </c>
      <c r="C340" t="s">
        <v>29</v>
      </c>
      <c r="D340">
        <v>1</v>
      </c>
      <c r="E340">
        <v>8.2035433332800001E-2</v>
      </c>
      <c r="F340">
        <f t="shared" si="34"/>
        <v>0.75</v>
      </c>
      <c r="G340">
        <f t="shared" si="35"/>
        <v>6.1526574999600001E-2</v>
      </c>
      <c r="I340">
        <v>658</v>
      </c>
      <c r="J340">
        <v>2</v>
      </c>
      <c r="K340" t="s">
        <v>30</v>
      </c>
      <c r="L340">
        <v>2</v>
      </c>
      <c r="M340">
        <v>4.0917941767799997E-2</v>
      </c>
      <c r="N340">
        <f t="shared" si="36"/>
        <v>0.75</v>
      </c>
      <c r="O340">
        <f t="shared" si="37"/>
        <v>3.0688456325849996E-2</v>
      </c>
      <c r="Q340">
        <v>1785</v>
      </c>
      <c r="R340">
        <v>1</v>
      </c>
      <c r="S340" t="s">
        <v>27</v>
      </c>
      <c r="T340">
        <v>3</v>
      </c>
      <c r="U340">
        <v>0.36609268836499997</v>
      </c>
      <c r="V340">
        <f t="shared" si="38"/>
        <v>0.5</v>
      </c>
      <c r="W340">
        <f t="shared" si="39"/>
        <v>0.18304634418249999</v>
      </c>
    </row>
    <row r="341" spans="1:23" x14ac:dyDescent="0.25">
      <c r="A341">
        <v>1147</v>
      </c>
      <c r="B341">
        <v>2</v>
      </c>
      <c r="C341" t="s">
        <v>27</v>
      </c>
      <c r="D341">
        <v>1</v>
      </c>
      <c r="E341">
        <v>9.3710239180699994E-3</v>
      </c>
      <c r="F341">
        <f t="shared" si="34"/>
        <v>0.75</v>
      </c>
      <c r="G341">
        <f t="shared" si="35"/>
        <v>7.0282679385524991E-3</v>
      </c>
      <c r="I341">
        <v>659</v>
      </c>
      <c r="J341">
        <v>1</v>
      </c>
      <c r="K341" t="s">
        <v>27</v>
      </c>
      <c r="L341">
        <v>2</v>
      </c>
      <c r="M341">
        <v>5.02658599172E-2</v>
      </c>
      <c r="N341">
        <f t="shared" si="36"/>
        <v>0.5</v>
      </c>
      <c r="O341">
        <f t="shared" si="37"/>
        <v>2.51329299586E-2</v>
      </c>
      <c r="Q341">
        <v>1787</v>
      </c>
      <c r="R341">
        <v>1</v>
      </c>
      <c r="S341" t="s">
        <v>30</v>
      </c>
      <c r="T341">
        <v>3</v>
      </c>
      <c r="U341">
        <v>0.206099895866</v>
      </c>
      <c r="V341">
        <f t="shared" si="38"/>
        <v>0.5</v>
      </c>
      <c r="W341">
        <f t="shared" si="39"/>
        <v>0.103049947933</v>
      </c>
    </row>
    <row r="342" spans="1:23" x14ac:dyDescent="0.25">
      <c r="A342">
        <v>1148</v>
      </c>
      <c r="B342">
        <v>1</v>
      </c>
      <c r="C342" t="s">
        <v>31</v>
      </c>
      <c r="D342">
        <v>1</v>
      </c>
      <c r="E342">
        <v>0.101267628628</v>
      </c>
      <c r="F342">
        <f t="shared" si="34"/>
        <v>0.5</v>
      </c>
      <c r="G342">
        <f t="shared" si="35"/>
        <v>5.0633814313999999E-2</v>
      </c>
      <c r="I342">
        <v>661</v>
      </c>
      <c r="J342">
        <v>1</v>
      </c>
      <c r="K342" t="s">
        <v>30</v>
      </c>
      <c r="L342">
        <v>2</v>
      </c>
      <c r="M342">
        <v>0.31876727060499999</v>
      </c>
      <c r="N342">
        <f t="shared" si="36"/>
        <v>0.5</v>
      </c>
      <c r="O342">
        <f t="shared" si="37"/>
        <v>0.15938363530249999</v>
      </c>
      <c r="Q342">
        <v>1789</v>
      </c>
      <c r="R342">
        <v>1</v>
      </c>
      <c r="S342" t="s">
        <v>30</v>
      </c>
      <c r="T342">
        <v>3</v>
      </c>
      <c r="U342">
        <v>9.3709323095000005E-3</v>
      </c>
      <c r="V342">
        <f t="shared" si="38"/>
        <v>0.5</v>
      </c>
      <c r="W342">
        <f t="shared" si="39"/>
        <v>4.6854661547500003E-3</v>
      </c>
    </row>
    <row r="343" spans="1:23" x14ac:dyDescent="0.25">
      <c r="A343">
        <v>1149</v>
      </c>
      <c r="B343">
        <v>2</v>
      </c>
      <c r="C343" t="s">
        <v>29</v>
      </c>
      <c r="D343">
        <v>1</v>
      </c>
      <c r="E343">
        <v>3.2670901115199998E-2</v>
      </c>
      <c r="F343">
        <f t="shared" ref="F343:F406" si="40">IF(B343=1,0.5,IF(B343=2,0.75,IF(B343=3,0.9,1)))</f>
        <v>0.75</v>
      </c>
      <c r="G343">
        <f t="shared" ref="G343:G406" si="41">E343*F343</f>
        <v>2.45031758364E-2</v>
      </c>
      <c r="I343">
        <v>662</v>
      </c>
      <c r="J343">
        <v>2</v>
      </c>
      <c r="K343" t="s">
        <v>30</v>
      </c>
      <c r="L343">
        <v>2</v>
      </c>
      <c r="M343">
        <v>10.5411309531</v>
      </c>
      <c r="N343">
        <f t="shared" ref="N343:N406" si="42">IF(J343=1,0.5,IF(J343=2,0.75,IF(J343=3,0.9,1)))</f>
        <v>0.75</v>
      </c>
      <c r="O343">
        <f t="shared" ref="O343:O406" si="43">M343*N343</f>
        <v>7.9058482148249993</v>
      </c>
      <c r="Q343">
        <v>1791</v>
      </c>
      <c r="R343">
        <v>1</v>
      </c>
      <c r="S343" t="s">
        <v>30</v>
      </c>
      <c r="T343">
        <v>3</v>
      </c>
      <c r="U343">
        <v>0.46398272088800002</v>
      </c>
      <c r="V343">
        <f t="shared" ref="V343:V406" si="44">IF(R343=1,0.5,IF(R343=2,0.75,IF(R343=3,0.9,1)))</f>
        <v>0.5</v>
      </c>
      <c r="W343">
        <f t="shared" ref="W343:W406" si="45">U343*V343</f>
        <v>0.23199136044400001</v>
      </c>
    </row>
    <row r="344" spans="1:23" x14ac:dyDescent="0.25">
      <c r="A344">
        <v>1150</v>
      </c>
      <c r="B344">
        <v>1</v>
      </c>
      <c r="C344" t="s">
        <v>29</v>
      </c>
      <c r="D344">
        <v>1</v>
      </c>
      <c r="E344">
        <v>1.5746099366100001E-2</v>
      </c>
      <c r="F344">
        <f t="shared" si="40"/>
        <v>0.5</v>
      </c>
      <c r="G344">
        <f t="shared" si="41"/>
        <v>7.8730496830500003E-3</v>
      </c>
      <c r="I344">
        <v>663</v>
      </c>
      <c r="J344">
        <v>1</v>
      </c>
      <c r="K344" t="s">
        <v>27</v>
      </c>
      <c r="L344">
        <v>2</v>
      </c>
      <c r="M344">
        <v>4.3691832776E-2</v>
      </c>
      <c r="N344">
        <f t="shared" si="42"/>
        <v>0.5</v>
      </c>
      <c r="O344">
        <f t="shared" si="43"/>
        <v>2.1845916388E-2</v>
      </c>
      <c r="Q344">
        <v>1793</v>
      </c>
      <c r="R344">
        <v>3</v>
      </c>
      <c r="S344" t="s">
        <v>30</v>
      </c>
      <c r="T344">
        <v>3</v>
      </c>
      <c r="U344">
        <v>1.8838975841299999E-2</v>
      </c>
      <c r="V344">
        <f t="shared" si="44"/>
        <v>0.9</v>
      </c>
      <c r="W344">
        <f t="shared" si="45"/>
        <v>1.6955078257169999E-2</v>
      </c>
    </row>
    <row r="345" spans="1:23" x14ac:dyDescent="0.25">
      <c r="A345">
        <v>1151</v>
      </c>
      <c r="B345">
        <v>2</v>
      </c>
      <c r="C345" t="s">
        <v>27</v>
      </c>
      <c r="D345">
        <v>1</v>
      </c>
      <c r="E345">
        <v>1.2606037157300001</v>
      </c>
      <c r="F345">
        <f t="shared" si="40"/>
        <v>0.75</v>
      </c>
      <c r="G345">
        <f t="shared" si="41"/>
        <v>0.9454527867975</v>
      </c>
      <c r="I345">
        <v>664</v>
      </c>
      <c r="J345">
        <v>1</v>
      </c>
      <c r="K345" t="s">
        <v>30</v>
      </c>
      <c r="L345">
        <v>2</v>
      </c>
      <c r="M345">
        <v>1.08374710433E-2</v>
      </c>
      <c r="N345">
        <f t="shared" si="42"/>
        <v>0.5</v>
      </c>
      <c r="O345">
        <f t="shared" si="43"/>
        <v>5.4187355216500002E-3</v>
      </c>
      <c r="Q345">
        <v>1795</v>
      </c>
      <c r="R345">
        <v>1</v>
      </c>
      <c r="S345" t="s">
        <v>30</v>
      </c>
      <c r="T345">
        <v>3</v>
      </c>
      <c r="U345">
        <v>1.04273346523E-2</v>
      </c>
      <c r="V345">
        <f t="shared" si="44"/>
        <v>0.5</v>
      </c>
      <c r="W345">
        <f t="shared" si="45"/>
        <v>5.2136673261500002E-3</v>
      </c>
    </row>
    <row r="346" spans="1:23" x14ac:dyDescent="0.25">
      <c r="A346">
        <v>1152</v>
      </c>
      <c r="B346">
        <v>1</v>
      </c>
      <c r="C346" t="s">
        <v>27</v>
      </c>
      <c r="D346">
        <v>1</v>
      </c>
      <c r="E346">
        <v>3.3072192433800003E-2</v>
      </c>
      <c r="F346">
        <f t="shared" si="40"/>
        <v>0.5</v>
      </c>
      <c r="G346">
        <f t="shared" si="41"/>
        <v>1.6536096216900002E-2</v>
      </c>
      <c r="I346">
        <v>665</v>
      </c>
      <c r="J346">
        <v>3</v>
      </c>
      <c r="K346" t="s">
        <v>30</v>
      </c>
      <c r="L346">
        <v>2</v>
      </c>
      <c r="M346">
        <v>2.9520851706500002E-2</v>
      </c>
      <c r="N346">
        <f t="shared" si="42"/>
        <v>0.9</v>
      </c>
      <c r="O346">
        <f t="shared" si="43"/>
        <v>2.656876653585E-2</v>
      </c>
      <c r="Q346">
        <v>1797</v>
      </c>
      <c r="R346">
        <v>1</v>
      </c>
      <c r="S346" t="s">
        <v>27</v>
      </c>
      <c r="T346">
        <v>3</v>
      </c>
      <c r="U346">
        <v>1.8411614487700002E-2</v>
      </c>
      <c r="V346">
        <f t="shared" si="44"/>
        <v>0.5</v>
      </c>
      <c r="W346">
        <f t="shared" si="45"/>
        <v>9.2058072438500008E-3</v>
      </c>
    </row>
    <row r="347" spans="1:23" x14ac:dyDescent="0.25">
      <c r="A347">
        <v>1153</v>
      </c>
      <c r="B347">
        <v>1</v>
      </c>
      <c r="C347" t="s">
        <v>27</v>
      </c>
      <c r="D347">
        <v>1</v>
      </c>
      <c r="E347">
        <v>0.23169459984400001</v>
      </c>
      <c r="F347">
        <f t="shared" si="40"/>
        <v>0.5</v>
      </c>
      <c r="G347">
        <f t="shared" si="41"/>
        <v>0.115847299922</v>
      </c>
      <c r="I347">
        <v>666</v>
      </c>
      <c r="J347">
        <v>2</v>
      </c>
      <c r="K347" t="s">
        <v>30</v>
      </c>
      <c r="L347">
        <v>2</v>
      </c>
      <c r="M347">
        <v>9.3709323097300005E-3</v>
      </c>
      <c r="N347">
        <f t="shared" si="42"/>
        <v>0.75</v>
      </c>
      <c r="O347">
        <f t="shared" si="43"/>
        <v>7.0281992322975004E-3</v>
      </c>
      <c r="Q347">
        <v>1799</v>
      </c>
      <c r="R347">
        <v>3</v>
      </c>
      <c r="S347" t="s">
        <v>27</v>
      </c>
      <c r="T347">
        <v>3</v>
      </c>
      <c r="U347">
        <v>0.10249626442400001</v>
      </c>
      <c r="V347">
        <f t="shared" si="44"/>
        <v>0.9</v>
      </c>
      <c r="W347">
        <f t="shared" si="45"/>
        <v>9.2246637981600002E-2</v>
      </c>
    </row>
    <row r="348" spans="1:23" x14ac:dyDescent="0.25">
      <c r="A348">
        <v>1154</v>
      </c>
      <c r="B348">
        <v>1</v>
      </c>
      <c r="C348" t="s">
        <v>27</v>
      </c>
      <c r="D348">
        <v>1</v>
      </c>
      <c r="E348">
        <v>0.21547254538899999</v>
      </c>
      <c r="F348">
        <f t="shared" si="40"/>
        <v>0.5</v>
      </c>
      <c r="G348">
        <f t="shared" si="41"/>
        <v>0.10773627269449999</v>
      </c>
      <c r="I348">
        <v>667</v>
      </c>
      <c r="J348">
        <v>1</v>
      </c>
      <c r="K348" t="s">
        <v>30</v>
      </c>
      <c r="L348">
        <v>2</v>
      </c>
      <c r="M348">
        <v>6.9226640340099996E-2</v>
      </c>
      <c r="N348">
        <f t="shared" si="42"/>
        <v>0.5</v>
      </c>
      <c r="O348">
        <f t="shared" si="43"/>
        <v>3.4613320170049998E-2</v>
      </c>
      <c r="Q348">
        <v>1801</v>
      </c>
      <c r="R348">
        <v>1</v>
      </c>
      <c r="S348" t="s">
        <v>27</v>
      </c>
      <c r="T348">
        <v>3</v>
      </c>
      <c r="U348">
        <v>0.32686589938900001</v>
      </c>
      <c r="V348">
        <f t="shared" si="44"/>
        <v>0.5</v>
      </c>
      <c r="W348">
        <f t="shared" si="45"/>
        <v>0.16343294969450001</v>
      </c>
    </row>
    <row r="349" spans="1:23" x14ac:dyDescent="0.25">
      <c r="A349">
        <v>1155</v>
      </c>
      <c r="B349">
        <v>2</v>
      </c>
      <c r="C349" t="s">
        <v>29</v>
      </c>
      <c r="D349">
        <v>1</v>
      </c>
      <c r="E349">
        <v>1.90077207166E-2</v>
      </c>
      <c r="F349">
        <f t="shared" si="40"/>
        <v>0.75</v>
      </c>
      <c r="G349">
        <f t="shared" si="41"/>
        <v>1.425579053745E-2</v>
      </c>
      <c r="I349">
        <v>668</v>
      </c>
      <c r="J349">
        <v>2</v>
      </c>
      <c r="K349" t="s">
        <v>30</v>
      </c>
      <c r="L349">
        <v>2</v>
      </c>
      <c r="M349">
        <v>0.28306370892900001</v>
      </c>
      <c r="N349">
        <f t="shared" si="42"/>
        <v>0.75</v>
      </c>
      <c r="O349">
        <f t="shared" si="43"/>
        <v>0.21229778169675001</v>
      </c>
      <c r="Q349">
        <v>1803</v>
      </c>
      <c r="R349">
        <v>1</v>
      </c>
      <c r="S349" t="s">
        <v>27</v>
      </c>
      <c r="T349">
        <v>3</v>
      </c>
      <c r="U349">
        <v>9.2399520051899997E-2</v>
      </c>
      <c r="V349">
        <f t="shared" si="44"/>
        <v>0.5</v>
      </c>
      <c r="W349">
        <f t="shared" si="45"/>
        <v>4.6199760025949999E-2</v>
      </c>
    </row>
    <row r="350" spans="1:23" x14ac:dyDescent="0.25">
      <c r="A350">
        <v>1156</v>
      </c>
      <c r="B350">
        <v>1</v>
      </c>
      <c r="C350" t="s">
        <v>27</v>
      </c>
      <c r="D350">
        <v>1</v>
      </c>
      <c r="E350">
        <v>0.14878471508300001</v>
      </c>
      <c r="F350">
        <f t="shared" si="40"/>
        <v>0.5</v>
      </c>
      <c r="G350">
        <f t="shared" si="41"/>
        <v>7.4392357541500004E-2</v>
      </c>
      <c r="I350">
        <v>669</v>
      </c>
      <c r="J350">
        <v>1</v>
      </c>
      <c r="K350" t="s">
        <v>30</v>
      </c>
      <c r="L350">
        <v>2</v>
      </c>
      <c r="M350">
        <v>1.9212187249699999E-2</v>
      </c>
      <c r="N350">
        <f t="shared" si="42"/>
        <v>0.5</v>
      </c>
      <c r="O350">
        <f t="shared" si="43"/>
        <v>9.6060936248499994E-3</v>
      </c>
      <c r="Q350">
        <v>1805</v>
      </c>
      <c r="R350">
        <v>1</v>
      </c>
      <c r="S350" t="s">
        <v>27</v>
      </c>
      <c r="T350">
        <v>3</v>
      </c>
      <c r="U350">
        <v>3.5309481960499999E-3</v>
      </c>
      <c r="V350">
        <f t="shared" si="44"/>
        <v>0.5</v>
      </c>
      <c r="W350">
        <f t="shared" si="45"/>
        <v>1.765474098025E-3</v>
      </c>
    </row>
    <row r="351" spans="1:23" x14ac:dyDescent="0.25">
      <c r="A351">
        <v>1157</v>
      </c>
      <c r="B351">
        <v>1</v>
      </c>
      <c r="C351" t="s">
        <v>27</v>
      </c>
      <c r="D351">
        <v>1</v>
      </c>
      <c r="E351">
        <v>1.9143335079800001E-2</v>
      </c>
      <c r="F351">
        <f t="shared" si="40"/>
        <v>0.5</v>
      </c>
      <c r="G351">
        <f t="shared" si="41"/>
        <v>9.5716675399000004E-3</v>
      </c>
      <c r="I351">
        <v>670</v>
      </c>
      <c r="J351">
        <v>2</v>
      </c>
      <c r="K351" t="s">
        <v>30</v>
      </c>
      <c r="L351">
        <v>2</v>
      </c>
      <c r="M351">
        <v>9.0145378306100005E-2</v>
      </c>
      <c r="N351">
        <f t="shared" si="42"/>
        <v>0.75</v>
      </c>
      <c r="O351">
        <f t="shared" si="43"/>
        <v>6.7609033729574997E-2</v>
      </c>
      <c r="Q351">
        <v>1807</v>
      </c>
      <c r="R351">
        <v>1</v>
      </c>
      <c r="S351" t="s">
        <v>30</v>
      </c>
      <c r="T351">
        <v>3</v>
      </c>
      <c r="U351">
        <v>3.2117551000900003E-2</v>
      </c>
      <c r="V351">
        <f t="shared" si="44"/>
        <v>0.5</v>
      </c>
      <c r="W351">
        <f t="shared" si="45"/>
        <v>1.6058775500450002E-2</v>
      </c>
    </row>
    <row r="352" spans="1:23" x14ac:dyDescent="0.25">
      <c r="A352">
        <v>1158</v>
      </c>
      <c r="B352">
        <v>1</v>
      </c>
      <c r="C352" t="s">
        <v>31</v>
      </c>
      <c r="D352">
        <v>1</v>
      </c>
      <c r="E352">
        <v>1.8632637115099999E-2</v>
      </c>
      <c r="F352">
        <f t="shared" si="40"/>
        <v>0.5</v>
      </c>
      <c r="G352">
        <f t="shared" si="41"/>
        <v>9.3163185575499997E-3</v>
      </c>
      <c r="I352">
        <v>671</v>
      </c>
      <c r="J352">
        <v>1</v>
      </c>
      <c r="K352" t="s">
        <v>30</v>
      </c>
      <c r="L352">
        <v>2</v>
      </c>
      <c r="M352">
        <v>9.3101202281899997E-2</v>
      </c>
      <c r="N352">
        <f t="shared" si="42"/>
        <v>0.5</v>
      </c>
      <c r="O352">
        <f t="shared" si="43"/>
        <v>4.6550601140949999E-2</v>
      </c>
      <c r="Q352">
        <v>1809</v>
      </c>
      <c r="R352">
        <v>1</v>
      </c>
      <c r="S352" t="s">
        <v>30</v>
      </c>
      <c r="T352">
        <v>3</v>
      </c>
      <c r="U352">
        <v>1.22309456967</v>
      </c>
      <c r="V352">
        <f t="shared" si="44"/>
        <v>0.5</v>
      </c>
      <c r="W352">
        <f t="shared" si="45"/>
        <v>0.61154728483499998</v>
      </c>
    </row>
    <row r="353" spans="1:23" x14ac:dyDescent="0.25">
      <c r="A353">
        <v>1159</v>
      </c>
      <c r="B353">
        <v>2</v>
      </c>
      <c r="C353" t="s">
        <v>27</v>
      </c>
      <c r="D353">
        <v>1</v>
      </c>
      <c r="E353">
        <v>0.729429948971</v>
      </c>
      <c r="F353">
        <f t="shared" si="40"/>
        <v>0.75</v>
      </c>
      <c r="G353">
        <f t="shared" si="41"/>
        <v>0.54707246172824997</v>
      </c>
      <c r="I353">
        <v>672</v>
      </c>
      <c r="J353">
        <v>1</v>
      </c>
      <c r="K353" t="s">
        <v>30</v>
      </c>
      <c r="L353">
        <v>2</v>
      </c>
      <c r="M353">
        <v>9.3101202282600007E-2</v>
      </c>
      <c r="N353">
        <f t="shared" si="42"/>
        <v>0.5</v>
      </c>
      <c r="O353">
        <f t="shared" si="43"/>
        <v>4.6550601141300003E-2</v>
      </c>
      <c r="Q353">
        <v>1811</v>
      </c>
      <c r="R353">
        <v>1</v>
      </c>
      <c r="S353" t="s">
        <v>30</v>
      </c>
      <c r="T353">
        <v>3</v>
      </c>
      <c r="U353">
        <v>9.3709323081800008E-3</v>
      </c>
      <c r="V353">
        <f t="shared" si="44"/>
        <v>0.5</v>
      </c>
      <c r="W353">
        <f t="shared" si="45"/>
        <v>4.6854661540900004E-3</v>
      </c>
    </row>
    <row r="354" spans="1:23" x14ac:dyDescent="0.25">
      <c r="A354">
        <v>1160</v>
      </c>
      <c r="B354">
        <v>2</v>
      </c>
      <c r="C354" t="s">
        <v>27</v>
      </c>
      <c r="D354">
        <v>1</v>
      </c>
      <c r="E354">
        <v>0.11819855261499999</v>
      </c>
      <c r="F354">
        <f t="shared" si="40"/>
        <v>0.75</v>
      </c>
      <c r="G354">
        <f t="shared" si="41"/>
        <v>8.8648914461249992E-2</v>
      </c>
      <c r="I354">
        <v>673</v>
      </c>
      <c r="J354">
        <v>1</v>
      </c>
      <c r="K354" t="s">
        <v>30</v>
      </c>
      <c r="L354">
        <v>2</v>
      </c>
      <c r="M354">
        <v>0.148866216119</v>
      </c>
      <c r="N354">
        <f t="shared" si="42"/>
        <v>0.5</v>
      </c>
      <c r="O354">
        <f t="shared" si="43"/>
        <v>7.44331080595E-2</v>
      </c>
      <c r="Q354">
        <v>1813</v>
      </c>
      <c r="R354">
        <v>1</v>
      </c>
      <c r="S354" t="s">
        <v>30</v>
      </c>
      <c r="T354">
        <v>3</v>
      </c>
      <c r="U354">
        <v>1.45140993411E-2</v>
      </c>
      <c r="V354">
        <f t="shared" si="44"/>
        <v>0.5</v>
      </c>
      <c r="W354">
        <f t="shared" si="45"/>
        <v>7.2570496705499999E-3</v>
      </c>
    </row>
    <row r="355" spans="1:23" x14ac:dyDescent="0.25">
      <c r="A355">
        <v>1161</v>
      </c>
      <c r="B355">
        <v>2</v>
      </c>
      <c r="C355" t="s">
        <v>27</v>
      </c>
      <c r="D355">
        <v>1</v>
      </c>
      <c r="E355">
        <v>3.0866299406000001E-2</v>
      </c>
      <c r="F355">
        <f t="shared" si="40"/>
        <v>0.75</v>
      </c>
      <c r="G355">
        <f t="shared" si="41"/>
        <v>2.3149724554500001E-2</v>
      </c>
      <c r="I355">
        <v>674</v>
      </c>
      <c r="J355">
        <v>1</v>
      </c>
      <c r="K355" t="s">
        <v>29</v>
      </c>
      <c r="L355">
        <v>2</v>
      </c>
      <c r="M355">
        <v>0.52892281103700001</v>
      </c>
      <c r="N355">
        <f t="shared" si="42"/>
        <v>0.5</v>
      </c>
      <c r="O355">
        <f t="shared" si="43"/>
        <v>0.2644614055185</v>
      </c>
      <c r="Q355">
        <v>1815</v>
      </c>
      <c r="R355">
        <v>1</v>
      </c>
      <c r="S355" t="s">
        <v>27</v>
      </c>
      <c r="T355">
        <v>3</v>
      </c>
      <c r="U355">
        <v>0.48766952222499999</v>
      </c>
      <c r="V355">
        <f t="shared" si="44"/>
        <v>0.5</v>
      </c>
      <c r="W355">
        <f t="shared" si="45"/>
        <v>0.24383476111249999</v>
      </c>
    </row>
    <row r="356" spans="1:23" x14ac:dyDescent="0.25">
      <c r="A356">
        <v>1162</v>
      </c>
      <c r="B356">
        <v>1</v>
      </c>
      <c r="C356" t="s">
        <v>27</v>
      </c>
      <c r="D356">
        <v>1</v>
      </c>
      <c r="E356">
        <v>1.10123064966E-2</v>
      </c>
      <c r="F356">
        <f t="shared" si="40"/>
        <v>0.5</v>
      </c>
      <c r="G356">
        <f t="shared" si="41"/>
        <v>5.5061532483000001E-3</v>
      </c>
      <c r="I356">
        <v>676</v>
      </c>
      <c r="J356">
        <v>1</v>
      </c>
      <c r="K356" t="s">
        <v>30</v>
      </c>
      <c r="L356">
        <v>2</v>
      </c>
      <c r="M356">
        <v>5.5551379421699999E-2</v>
      </c>
      <c r="N356">
        <f t="shared" si="42"/>
        <v>0.5</v>
      </c>
      <c r="O356">
        <f t="shared" si="43"/>
        <v>2.777568971085E-2</v>
      </c>
      <c r="Q356">
        <v>1817</v>
      </c>
      <c r="R356">
        <v>1</v>
      </c>
      <c r="S356" t="s">
        <v>30</v>
      </c>
      <c r="T356">
        <v>3</v>
      </c>
      <c r="U356">
        <v>1.1227271548399999E-2</v>
      </c>
      <c r="V356">
        <f t="shared" si="44"/>
        <v>0.5</v>
      </c>
      <c r="W356">
        <f t="shared" si="45"/>
        <v>5.6136357741999997E-3</v>
      </c>
    </row>
    <row r="357" spans="1:23" x14ac:dyDescent="0.25">
      <c r="A357">
        <v>1163</v>
      </c>
      <c r="B357">
        <v>1</v>
      </c>
      <c r="C357" t="s">
        <v>31</v>
      </c>
      <c r="D357">
        <v>1</v>
      </c>
      <c r="E357">
        <v>3.5362050425E-2</v>
      </c>
      <c r="F357">
        <f t="shared" si="40"/>
        <v>0.5</v>
      </c>
      <c r="G357">
        <f t="shared" si="41"/>
        <v>1.76810252125E-2</v>
      </c>
      <c r="I357">
        <v>677</v>
      </c>
      <c r="J357">
        <v>2</v>
      </c>
      <c r="K357" t="s">
        <v>30</v>
      </c>
      <c r="L357">
        <v>2</v>
      </c>
      <c r="M357">
        <v>0.18480684695300001</v>
      </c>
      <c r="N357">
        <f t="shared" si="42"/>
        <v>0.75</v>
      </c>
      <c r="O357">
        <f t="shared" si="43"/>
        <v>0.13860513521475001</v>
      </c>
      <c r="Q357">
        <v>1819</v>
      </c>
      <c r="R357">
        <v>1</v>
      </c>
      <c r="S357" t="s">
        <v>27</v>
      </c>
      <c r="T357">
        <v>3</v>
      </c>
      <c r="U357">
        <v>6.2502043090699996E-2</v>
      </c>
      <c r="V357">
        <f t="shared" si="44"/>
        <v>0.5</v>
      </c>
      <c r="W357">
        <f t="shared" si="45"/>
        <v>3.1251021545349998E-2</v>
      </c>
    </row>
    <row r="358" spans="1:23" x14ac:dyDescent="0.25">
      <c r="A358">
        <v>1164</v>
      </c>
      <c r="B358">
        <v>2</v>
      </c>
      <c r="C358" t="s">
        <v>29</v>
      </c>
      <c r="D358">
        <v>1</v>
      </c>
      <c r="E358">
        <v>9.1164388383499998E-3</v>
      </c>
      <c r="F358">
        <f t="shared" si="40"/>
        <v>0.75</v>
      </c>
      <c r="G358">
        <f t="shared" si="41"/>
        <v>6.8373291287625003E-3</v>
      </c>
      <c r="I358">
        <v>678</v>
      </c>
      <c r="J358">
        <v>2</v>
      </c>
      <c r="K358" t="s">
        <v>30</v>
      </c>
      <c r="L358">
        <v>2</v>
      </c>
      <c r="M358">
        <v>9.7705882551400003E-2</v>
      </c>
      <c r="N358">
        <f t="shared" si="42"/>
        <v>0.75</v>
      </c>
      <c r="O358">
        <f t="shared" si="43"/>
        <v>7.3279411913550002E-2</v>
      </c>
      <c r="Q358">
        <v>1821</v>
      </c>
      <c r="R358">
        <v>1</v>
      </c>
      <c r="S358" t="s">
        <v>27</v>
      </c>
      <c r="T358">
        <v>3</v>
      </c>
      <c r="U358">
        <v>0.150222752839</v>
      </c>
      <c r="V358">
        <f t="shared" si="44"/>
        <v>0.5</v>
      </c>
      <c r="W358">
        <f t="shared" si="45"/>
        <v>7.5111376419499998E-2</v>
      </c>
    </row>
    <row r="359" spans="1:23" x14ac:dyDescent="0.25">
      <c r="A359">
        <v>1165</v>
      </c>
      <c r="B359">
        <v>2</v>
      </c>
      <c r="C359" t="s">
        <v>27</v>
      </c>
      <c r="D359">
        <v>1</v>
      </c>
      <c r="E359">
        <v>7.0303221480899999E-2</v>
      </c>
      <c r="F359">
        <f t="shared" si="40"/>
        <v>0.75</v>
      </c>
      <c r="G359">
        <f t="shared" si="41"/>
        <v>5.2727416110674996E-2</v>
      </c>
      <c r="I359">
        <v>679</v>
      </c>
      <c r="J359">
        <v>1</v>
      </c>
      <c r="K359" t="s">
        <v>30</v>
      </c>
      <c r="L359">
        <v>2</v>
      </c>
      <c r="M359">
        <v>3.1037857897000001E-2</v>
      </c>
      <c r="N359">
        <f t="shared" si="42"/>
        <v>0.5</v>
      </c>
      <c r="O359">
        <f t="shared" si="43"/>
        <v>1.55189289485E-2</v>
      </c>
      <c r="Q359">
        <v>1823</v>
      </c>
      <c r="R359">
        <v>1</v>
      </c>
      <c r="S359" t="s">
        <v>27</v>
      </c>
      <c r="T359">
        <v>3</v>
      </c>
      <c r="U359">
        <v>1.7925807277400001E-2</v>
      </c>
      <c r="V359">
        <f t="shared" si="44"/>
        <v>0.5</v>
      </c>
      <c r="W359">
        <f t="shared" si="45"/>
        <v>8.9629036387000004E-3</v>
      </c>
    </row>
    <row r="360" spans="1:23" x14ac:dyDescent="0.25">
      <c r="A360">
        <v>1166</v>
      </c>
      <c r="B360">
        <v>2</v>
      </c>
      <c r="C360" t="s">
        <v>27</v>
      </c>
      <c r="D360">
        <v>1</v>
      </c>
      <c r="E360">
        <v>1.92120477756E-2</v>
      </c>
      <c r="F360">
        <f t="shared" si="40"/>
        <v>0.75</v>
      </c>
      <c r="G360">
        <f t="shared" si="41"/>
        <v>1.4409035831700001E-2</v>
      </c>
      <c r="I360">
        <v>680</v>
      </c>
      <c r="J360">
        <v>2</v>
      </c>
      <c r="K360" t="s">
        <v>30</v>
      </c>
      <c r="L360">
        <v>2</v>
      </c>
      <c r="M360">
        <v>3.10588618111E-2</v>
      </c>
      <c r="N360">
        <f t="shared" si="42"/>
        <v>0.75</v>
      </c>
      <c r="O360">
        <f t="shared" si="43"/>
        <v>2.3294146358325E-2</v>
      </c>
      <c r="Q360">
        <v>1825</v>
      </c>
      <c r="R360">
        <v>3</v>
      </c>
      <c r="S360" t="s">
        <v>30</v>
      </c>
      <c r="T360">
        <v>3</v>
      </c>
      <c r="U360">
        <v>0.79079913963799997</v>
      </c>
      <c r="V360">
        <f t="shared" si="44"/>
        <v>0.9</v>
      </c>
      <c r="W360">
        <f t="shared" si="45"/>
        <v>0.71171922567419998</v>
      </c>
    </row>
    <row r="361" spans="1:23" x14ac:dyDescent="0.25">
      <c r="A361">
        <v>1167</v>
      </c>
      <c r="B361">
        <v>3</v>
      </c>
      <c r="C361" t="s">
        <v>27</v>
      </c>
      <c r="D361">
        <v>1</v>
      </c>
      <c r="E361">
        <v>3.1341612796599999E-2</v>
      </c>
      <c r="F361">
        <f t="shared" si="40"/>
        <v>0.9</v>
      </c>
      <c r="G361">
        <f t="shared" si="41"/>
        <v>2.8207451516939999E-2</v>
      </c>
      <c r="I361">
        <v>681</v>
      </c>
      <c r="J361">
        <v>3</v>
      </c>
      <c r="K361" t="s">
        <v>30</v>
      </c>
      <c r="L361">
        <v>2</v>
      </c>
      <c r="M361">
        <v>2.8716401622499999E-2</v>
      </c>
      <c r="N361">
        <f t="shared" si="42"/>
        <v>0.9</v>
      </c>
      <c r="O361">
        <f t="shared" si="43"/>
        <v>2.5844761460249999E-2</v>
      </c>
      <c r="Q361">
        <v>1827</v>
      </c>
      <c r="R361">
        <v>1</v>
      </c>
      <c r="S361" t="s">
        <v>30</v>
      </c>
      <c r="T361">
        <v>3</v>
      </c>
      <c r="U361">
        <v>1.4778217905E-2</v>
      </c>
      <c r="V361">
        <f t="shared" si="44"/>
        <v>0.5</v>
      </c>
      <c r="W361">
        <f t="shared" si="45"/>
        <v>7.3891089525E-3</v>
      </c>
    </row>
    <row r="362" spans="1:23" x14ac:dyDescent="0.25">
      <c r="A362">
        <v>1168</v>
      </c>
      <c r="B362">
        <v>2</v>
      </c>
      <c r="C362" t="s">
        <v>31</v>
      </c>
      <c r="D362">
        <v>1</v>
      </c>
      <c r="E362">
        <v>7.4460057506299998E-2</v>
      </c>
      <c r="F362">
        <f t="shared" si="40"/>
        <v>0.75</v>
      </c>
      <c r="G362">
        <f t="shared" si="41"/>
        <v>5.5845043129724999E-2</v>
      </c>
      <c r="I362">
        <v>682</v>
      </c>
      <c r="J362">
        <v>2</v>
      </c>
      <c r="K362" t="s">
        <v>27</v>
      </c>
      <c r="L362">
        <v>2</v>
      </c>
      <c r="M362">
        <v>2.7638744730400001E-2</v>
      </c>
      <c r="N362">
        <f t="shared" si="42"/>
        <v>0.75</v>
      </c>
      <c r="O362">
        <f t="shared" si="43"/>
        <v>2.0729058547800001E-2</v>
      </c>
      <c r="Q362">
        <v>1829</v>
      </c>
      <c r="R362">
        <v>1</v>
      </c>
      <c r="S362" t="s">
        <v>30</v>
      </c>
      <c r="T362">
        <v>3</v>
      </c>
      <c r="U362">
        <v>4.6117801538700001E-2</v>
      </c>
      <c r="V362">
        <f t="shared" si="44"/>
        <v>0.5</v>
      </c>
      <c r="W362">
        <f t="shared" si="45"/>
        <v>2.3058900769350001E-2</v>
      </c>
    </row>
    <row r="363" spans="1:23" x14ac:dyDescent="0.25">
      <c r="A363">
        <v>1169</v>
      </c>
      <c r="B363">
        <v>2</v>
      </c>
      <c r="C363" t="s">
        <v>29</v>
      </c>
      <c r="D363">
        <v>1</v>
      </c>
      <c r="E363">
        <v>1.49085038894E-2</v>
      </c>
      <c r="F363">
        <f t="shared" si="40"/>
        <v>0.75</v>
      </c>
      <c r="G363">
        <f t="shared" si="41"/>
        <v>1.1181377917049999E-2</v>
      </c>
      <c r="I363">
        <v>685</v>
      </c>
      <c r="J363">
        <v>1</v>
      </c>
      <c r="K363" t="s">
        <v>30</v>
      </c>
      <c r="L363">
        <v>2</v>
      </c>
      <c r="M363">
        <v>9.3709323095000005E-3</v>
      </c>
      <c r="N363">
        <f t="shared" si="42"/>
        <v>0.5</v>
      </c>
      <c r="O363">
        <f t="shared" si="43"/>
        <v>4.6854661547500003E-3</v>
      </c>
      <c r="Q363">
        <v>1831</v>
      </c>
      <c r="R363">
        <v>1</v>
      </c>
      <c r="S363" t="s">
        <v>27</v>
      </c>
      <c r="T363">
        <v>3</v>
      </c>
      <c r="U363">
        <v>2.0055717265899999</v>
      </c>
      <c r="V363">
        <f t="shared" si="44"/>
        <v>0.5</v>
      </c>
      <c r="W363">
        <f t="shared" si="45"/>
        <v>1.002785863295</v>
      </c>
    </row>
    <row r="364" spans="1:23" x14ac:dyDescent="0.25">
      <c r="A364">
        <v>1170</v>
      </c>
      <c r="B364">
        <v>2</v>
      </c>
      <c r="C364" t="s">
        <v>27</v>
      </c>
      <c r="D364">
        <v>1</v>
      </c>
      <c r="E364">
        <v>1.9007720718500001E-2</v>
      </c>
      <c r="F364">
        <f t="shared" si="40"/>
        <v>0.75</v>
      </c>
      <c r="G364">
        <f t="shared" si="41"/>
        <v>1.4255790538875001E-2</v>
      </c>
      <c r="I364">
        <v>686</v>
      </c>
      <c r="J364">
        <v>1</v>
      </c>
      <c r="K364" t="s">
        <v>30</v>
      </c>
      <c r="L364">
        <v>2</v>
      </c>
      <c r="M364">
        <v>1.9007720718500001E-2</v>
      </c>
      <c r="N364">
        <f t="shared" si="42"/>
        <v>0.5</v>
      </c>
      <c r="O364">
        <f t="shared" si="43"/>
        <v>9.5038603592500007E-3</v>
      </c>
      <c r="Q364">
        <v>1833</v>
      </c>
      <c r="R364">
        <v>1</v>
      </c>
      <c r="S364" t="s">
        <v>27</v>
      </c>
      <c r="T364">
        <v>3</v>
      </c>
      <c r="U364">
        <v>0.48472648691199999</v>
      </c>
      <c r="V364">
        <f t="shared" si="44"/>
        <v>0.5</v>
      </c>
      <c r="W364">
        <f t="shared" si="45"/>
        <v>0.24236324345599999</v>
      </c>
    </row>
    <row r="365" spans="1:23" x14ac:dyDescent="0.25">
      <c r="A365">
        <v>1171</v>
      </c>
      <c r="B365">
        <v>1</v>
      </c>
      <c r="C365" t="s">
        <v>27</v>
      </c>
      <c r="D365">
        <v>1</v>
      </c>
      <c r="E365">
        <v>2.90808122345E-2</v>
      </c>
      <c r="F365">
        <f t="shared" si="40"/>
        <v>0.5</v>
      </c>
      <c r="G365">
        <f t="shared" si="41"/>
        <v>1.454040611725E-2</v>
      </c>
      <c r="I365">
        <v>687</v>
      </c>
      <c r="J365">
        <v>2</v>
      </c>
      <c r="K365" t="s">
        <v>30</v>
      </c>
      <c r="L365">
        <v>2</v>
      </c>
      <c r="M365">
        <v>3.1799943267299999E-2</v>
      </c>
      <c r="N365">
        <f t="shared" si="42"/>
        <v>0.75</v>
      </c>
      <c r="O365">
        <f t="shared" si="43"/>
        <v>2.3849957450474999E-2</v>
      </c>
      <c r="Q365">
        <v>1835</v>
      </c>
      <c r="R365">
        <v>3</v>
      </c>
      <c r="S365" t="s">
        <v>30</v>
      </c>
      <c r="T365">
        <v>3</v>
      </c>
      <c r="U365">
        <v>0.22409147908499999</v>
      </c>
      <c r="V365">
        <f t="shared" si="44"/>
        <v>0.9</v>
      </c>
      <c r="W365">
        <f t="shared" si="45"/>
        <v>0.2016823311765</v>
      </c>
    </row>
    <row r="366" spans="1:23" x14ac:dyDescent="0.25">
      <c r="A366">
        <v>1172</v>
      </c>
      <c r="B366">
        <v>1</v>
      </c>
      <c r="C366" t="s">
        <v>27</v>
      </c>
      <c r="D366">
        <v>1</v>
      </c>
      <c r="E366">
        <v>4.6470867668899997E-2</v>
      </c>
      <c r="F366">
        <f t="shared" si="40"/>
        <v>0.5</v>
      </c>
      <c r="G366">
        <f t="shared" si="41"/>
        <v>2.3235433834449998E-2</v>
      </c>
      <c r="I366">
        <v>688</v>
      </c>
      <c r="J366">
        <v>1</v>
      </c>
      <c r="K366" t="s">
        <v>30</v>
      </c>
      <c r="L366">
        <v>2</v>
      </c>
      <c r="M366">
        <v>3.1367535619900001E-2</v>
      </c>
      <c r="N366">
        <f t="shared" si="42"/>
        <v>0.5</v>
      </c>
      <c r="O366">
        <f t="shared" si="43"/>
        <v>1.5683767809950001E-2</v>
      </c>
      <c r="Q366">
        <v>1837</v>
      </c>
      <c r="R366">
        <v>2</v>
      </c>
      <c r="S366" t="s">
        <v>27</v>
      </c>
      <c r="T366">
        <v>3</v>
      </c>
      <c r="U366">
        <v>0.74539277493300005</v>
      </c>
      <c r="V366">
        <f t="shared" si="44"/>
        <v>0.75</v>
      </c>
      <c r="W366">
        <f t="shared" si="45"/>
        <v>0.55904458119974998</v>
      </c>
    </row>
    <row r="367" spans="1:23" x14ac:dyDescent="0.25">
      <c r="A367">
        <v>1173</v>
      </c>
      <c r="B367">
        <v>3</v>
      </c>
      <c r="C367" t="s">
        <v>27</v>
      </c>
      <c r="D367">
        <v>1</v>
      </c>
      <c r="E367">
        <v>1.7389947925399999E-2</v>
      </c>
      <c r="F367">
        <f t="shared" si="40"/>
        <v>0.9</v>
      </c>
      <c r="G367">
        <f t="shared" si="41"/>
        <v>1.5650953132859999E-2</v>
      </c>
      <c r="I367">
        <v>689</v>
      </c>
      <c r="J367">
        <v>2</v>
      </c>
      <c r="K367" t="s">
        <v>30</v>
      </c>
      <c r="L367">
        <v>2</v>
      </c>
      <c r="M367">
        <v>0.117160235391</v>
      </c>
      <c r="N367">
        <f t="shared" si="42"/>
        <v>0.75</v>
      </c>
      <c r="O367">
        <f t="shared" si="43"/>
        <v>8.7870176543249995E-2</v>
      </c>
      <c r="Q367">
        <v>1839</v>
      </c>
      <c r="R367">
        <v>1</v>
      </c>
      <c r="S367" t="s">
        <v>27</v>
      </c>
      <c r="T367">
        <v>3</v>
      </c>
      <c r="U367">
        <v>1.9007793432899999E-2</v>
      </c>
      <c r="V367">
        <f t="shared" si="44"/>
        <v>0.5</v>
      </c>
      <c r="W367">
        <f t="shared" si="45"/>
        <v>9.5038967164499995E-3</v>
      </c>
    </row>
    <row r="368" spans="1:23" x14ac:dyDescent="0.25">
      <c r="A368">
        <v>1174</v>
      </c>
      <c r="B368">
        <v>2</v>
      </c>
      <c r="C368" t="s">
        <v>27</v>
      </c>
      <c r="D368">
        <v>1</v>
      </c>
      <c r="E368">
        <v>2.9952523023099999E-2</v>
      </c>
      <c r="F368">
        <f t="shared" si="40"/>
        <v>0.75</v>
      </c>
      <c r="G368">
        <f t="shared" si="41"/>
        <v>2.2464392267324999E-2</v>
      </c>
      <c r="I368">
        <v>690</v>
      </c>
      <c r="J368">
        <v>2</v>
      </c>
      <c r="K368" t="s">
        <v>30</v>
      </c>
      <c r="L368">
        <v>2</v>
      </c>
      <c r="M368">
        <v>1.31374777044</v>
      </c>
      <c r="N368">
        <f t="shared" si="42"/>
        <v>0.75</v>
      </c>
      <c r="O368">
        <f t="shared" si="43"/>
        <v>0.98531082783000001</v>
      </c>
      <c r="Q368">
        <v>1841</v>
      </c>
      <c r="R368">
        <v>1</v>
      </c>
      <c r="S368" t="s">
        <v>30</v>
      </c>
      <c r="T368">
        <v>3</v>
      </c>
      <c r="U368">
        <v>9.1254698693299992E-3</v>
      </c>
      <c r="V368">
        <f t="shared" si="44"/>
        <v>0.5</v>
      </c>
      <c r="W368">
        <f t="shared" si="45"/>
        <v>4.5627349346649996E-3</v>
      </c>
    </row>
    <row r="369" spans="1:23" x14ac:dyDescent="0.25">
      <c r="A369">
        <v>1175</v>
      </c>
      <c r="B369">
        <v>2</v>
      </c>
      <c r="C369" t="s">
        <v>27</v>
      </c>
      <c r="D369">
        <v>1</v>
      </c>
      <c r="E369">
        <v>0.34279648104999999</v>
      </c>
      <c r="F369">
        <f t="shared" si="40"/>
        <v>0.75</v>
      </c>
      <c r="G369">
        <f t="shared" si="41"/>
        <v>0.25709736078750001</v>
      </c>
      <c r="I369">
        <v>691</v>
      </c>
      <c r="J369">
        <v>1</v>
      </c>
      <c r="K369" t="s">
        <v>30</v>
      </c>
      <c r="L369">
        <v>2</v>
      </c>
      <c r="M369">
        <v>0.27908889958999999</v>
      </c>
      <c r="N369">
        <f t="shared" si="42"/>
        <v>0.5</v>
      </c>
      <c r="O369">
        <f t="shared" si="43"/>
        <v>0.139544449795</v>
      </c>
      <c r="Q369">
        <v>1843</v>
      </c>
      <c r="R369">
        <v>1</v>
      </c>
      <c r="S369" t="s">
        <v>30</v>
      </c>
      <c r="T369">
        <v>3</v>
      </c>
      <c r="U369">
        <v>0.35121926016600002</v>
      </c>
      <c r="V369">
        <f t="shared" si="44"/>
        <v>0.5</v>
      </c>
      <c r="W369">
        <f t="shared" si="45"/>
        <v>0.17560963008300001</v>
      </c>
    </row>
    <row r="370" spans="1:23" x14ac:dyDescent="0.25">
      <c r="A370">
        <v>1176</v>
      </c>
      <c r="B370">
        <v>1</v>
      </c>
      <c r="C370" t="s">
        <v>27</v>
      </c>
      <c r="D370">
        <v>1</v>
      </c>
      <c r="E370">
        <v>1.44506416217</v>
      </c>
      <c r="F370">
        <f t="shared" si="40"/>
        <v>0.5</v>
      </c>
      <c r="G370">
        <f t="shared" si="41"/>
        <v>0.722532081085</v>
      </c>
      <c r="I370">
        <v>692</v>
      </c>
      <c r="J370">
        <v>3</v>
      </c>
      <c r="K370" t="s">
        <v>27</v>
      </c>
      <c r="L370">
        <v>2</v>
      </c>
      <c r="M370">
        <v>2.5168035737899999</v>
      </c>
      <c r="N370">
        <f t="shared" si="42"/>
        <v>0.9</v>
      </c>
      <c r="O370">
        <f t="shared" si="43"/>
        <v>2.2651232164109998</v>
      </c>
      <c r="Q370">
        <v>1845</v>
      </c>
      <c r="R370">
        <v>3</v>
      </c>
      <c r="S370" t="s">
        <v>30</v>
      </c>
      <c r="T370">
        <v>3</v>
      </c>
      <c r="U370">
        <v>0.179319764401</v>
      </c>
      <c r="V370">
        <f t="shared" si="44"/>
        <v>0.9</v>
      </c>
      <c r="W370">
        <f t="shared" si="45"/>
        <v>0.1613877879609</v>
      </c>
    </row>
    <row r="371" spans="1:23" x14ac:dyDescent="0.25">
      <c r="A371">
        <v>1177</v>
      </c>
      <c r="B371">
        <v>1</v>
      </c>
      <c r="C371" t="s">
        <v>29</v>
      </c>
      <c r="D371">
        <v>1</v>
      </c>
      <c r="E371">
        <v>0.53197631697799996</v>
      </c>
      <c r="F371">
        <f t="shared" si="40"/>
        <v>0.5</v>
      </c>
      <c r="G371">
        <f t="shared" si="41"/>
        <v>0.26598815848899998</v>
      </c>
      <c r="I371">
        <v>693</v>
      </c>
      <c r="J371">
        <v>3</v>
      </c>
      <c r="K371" t="s">
        <v>30</v>
      </c>
      <c r="L371">
        <v>2</v>
      </c>
      <c r="M371">
        <v>0.13723580667999999</v>
      </c>
      <c r="N371">
        <f t="shared" si="42"/>
        <v>0.9</v>
      </c>
      <c r="O371">
        <f t="shared" si="43"/>
        <v>0.12351222601199999</v>
      </c>
      <c r="Q371">
        <v>1847</v>
      </c>
      <c r="R371">
        <v>2</v>
      </c>
      <c r="S371" t="s">
        <v>27</v>
      </c>
      <c r="T371">
        <v>3</v>
      </c>
      <c r="U371">
        <v>3.0893873063999999E-2</v>
      </c>
      <c r="V371">
        <f t="shared" si="44"/>
        <v>0.75</v>
      </c>
      <c r="W371">
        <f t="shared" si="45"/>
        <v>2.3170404797999998E-2</v>
      </c>
    </row>
    <row r="372" spans="1:23" x14ac:dyDescent="0.25">
      <c r="A372">
        <v>1178</v>
      </c>
      <c r="B372">
        <v>1</v>
      </c>
      <c r="C372" t="s">
        <v>30</v>
      </c>
      <c r="D372">
        <v>1</v>
      </c>
      <c r="E372">
        <v>1.8369691726799999</v>
      </c>
      <c r="F372">
        <f t="shared" si="40"/>
        <v>0.5</v>
      </c>
      <c r="G372">
        <f t="shared" si="41"/>
        <v>0.91848458633999996</v>
      </c>
      <c r="I372">
        <v>694</v>
      </c>
      <c r="J372">
        <v>2</v>
      </c>
      <c r="K372" t="s">
        <v>30</v>
      </c>
      <c r="L372">
        <v>2</v>
      </c>
      <c r="M372">
        <v>1.76283478352</v>
      </c>
      <c r="N372">
        <f t="shared" si="42"/>
        <v>0.75</v>
      </c>
      <c r="O372">
        <f t="shared" si="43"/>
        <v>1.3221260876400001</v>
      </c>
      <c r="Q372">
        <v>1849</v>
      </c>
      <c r="R372">
        <v>1</v>
      </c>
      <c r="S372" t="s">
        <v>30</v>
      </c>
      <c r="T372">
        <v>3</v>
      </c>
      <c r="U372">
        <v>9.3708048630900004E-3</v>
      </c>
      <c r="V372">
        <f t="shared" si="44"/>
        <v>0.5</v>
      </c>
      <c r="W372">
        <f t="shared" si="45"/>
        <v>4.6854024315450002E-3</v>
      </c>
    </row>
    <row r="373" spans="1:23" x14ac:dyDescent="0.25">
      <c r="A373">
        <v>1179</v>
      </c>
      <c r="B373">
        <v>2</v>
      </c>
      <c r="C373" t="s">
        <v>27</v>
      </c>
      <c r="D373">
        <v>1</v>
      </c>
      <c r="E373">
        <v>4.0386804183200002E-2</v>
      </c>
      <c r="F373">
        <f t="shared" si="40"/>
        <v>0.75</v>
      </c>
      <c r="G373">
        <f t="shared" si="41"/>
        <v>3.02901031374E-2</v>
      </c>
      <c r="I373">
        <v>695</v>
      </c>
      <c r="J373">
        <v>1</v>
      </c>
      <c r="K373" t="s">
        <v>29</v>
      </c>
      <c r="L373">
        <v>2</v>
      </c>
      <c r="M373">
        <v>0.135054705252</v>
      </c>
      <c r="N373">
        <f t="shared" si="42"/>
        <v>0.5</v>
      </c>
      <c r="O373">
        <f t="shared" si="43"/>
        <v>6.7527352626000001E-2</v>
      </c>
      <c r="Q373">
        <v>1851</v>
      </c>
      <c r="R373">
        <v>2</v>
      </c>
      <c r="S373" t="s">
        <v>27</v>
      </c>
      <c r="T373">
        <v>3</v>
      </c>
      <c r="U373">
        <v>9.5290197028900001E-2</v>
      </c>
      <c r="V373">
        <f t="shared" si="44"/>
        <v>0.75</v>
      </c>
      <c r="W373">
        <f t="shared" si="45"/>
        <v>7.1467647771674997E-2</v>
      </c>
    </row>
    <row r="374" spans="1:23" x14ac:dyDescent="0.25">
      <c r="A374">
        <v>1180</v>
      </c>
      <c r="B374">
        <v>1</v>
      </c>
      <c r="C374" t="s">
        <v>31</v>
      </c>
      <c r="D374">
        <v>1</v>
      </c>
      <c r="E374">
        <v>8.9847036864700008E-3</v>
      </c>
      <c r="F374">
        <f t="shared" si="40"/>
        <v>0.5</v>
      </c>
      <c r="G374">
        <f t="shared" si="41"/>
        <v>4.4923518432350004E-3</v>
      </c>
      <c r="I374">
        <v>696</v>
      </c>
      <c r="J374">
        <v>1</v>
      </c>
      <c r="K374" t="s">
        <v>30</v>
      </c>
      <c r="L374">
        <v>2</v>
      </c>
      <c r="M374">
        <v>9.5512334401900002E-4</v>
      </c>
      <c r="N374">
        <f t="shared" si="42"/>
        <v>0.5</v>
      </c>
      <c r="O374">
        <f t="shared" si="43"/>
        <v>4.7756167200950001E-4</v>
      </c>
      <c r="Q374">
        <v>1853</v>
      </c>
      <c r="R374">
        <v>2</v>
      </c>
      <c r="S374" t="s">
        <v>27</v>
      </c>
      <c r="T374">
        <v>3</v>
      </c>
      <c r="U374">
        <v>1.4849832907E-2</v>
      </c>
      <c r="V374">
        <f t="shared" si="44"/>
        <v>0.75</v>
      </c>
      <c r="W374">
        <f t="shared" si="45"/>
        <v>1.1137374680250001E-2</v>
      </c>
    </row>
    <row r="375" spans="1:23" x14ac:dyDescent="0.25">
      <c r="A375">
        <v>1181</v>
      </c>
      <c r="B375">
        <v>1</v>
      </c>
      <c r="C375" t="s">
        <v>27</v>
      </c>
      <c r="D375">
        <v>1</v>
      </c>
      <c r="E375">
        <v>4.0386804178099998E-2</v>
      </c>
      <c r="F375">
        <f t="shared" si="40"/>
        <v>0.5</v>
      </c>
      <c r="G375">
        <f t="shared" si="41"/>
        <v>2.0193402089049999E-2</v>
      </c>
      <c r="I375">
        <v>697</v>
      </c>
      <c r="J375">
        <v>1</v>
      </c>
      <c r="K375" t="s">
        <v>27</v>
      </c>
      <c r="L375">
        <v>2</v>
      </c>
      <c r="M375">
        <v>8.4525046035200002E-2</v>
      </c>
      <c r="N375">
        <f t="shared" si="42"/>
        <v>0.5</v>
      </c>
      <c r="O375">
        <f t="shared" si="43"/>
        <v>4.2262523017600001E-2</v>
      </c>
      <c r="Q375">
        <v>1855</v>
      </c>
      <c r="R375">
        <v>3</v>
      </c>
      <c r="S375" t="s">
        <v>27</v>
      </c>
      <c r="T375">
        <v>3</v>
      </c>
      <c r="U375">
        <v>0.13457060507800001</v>
      </c>
      <c r="V375">
        <f t="shared" si="44"/>
        <v>0.9</v>
      </c>
      <c r="W375">
        <f t="shared" si="45"/>
        <v>0.1211135445702</v>
      </c>
    </row>
    <row r="376" spans="1:23" x14ac:dyDescent="0.25">
      <c r="A376">
        <v>1182</v>
      </c>
      <c r="B376">
        <v>2</v>
      </c>
      <c r="C376" t="s">
        <v>30</v>
      </c>
      <c r="D376">
        <v>1</v>
      </c>
      <c r="E376">
        <v>9.4524631418999999E-3</v>
      </c>
      <c r="F376">
        <f t="shared" si="40"/>
        <v>0.75</v>
      </c>
      <c r="G376">
        <f t="shared" si="41"/>
        <v>7.0893473564249999E-3</v>
      </c>
      <c r="I376">
        <v>699</v>
      </c>
      <c r="J376">
        <v>1</v>
      </c>
      <c r="K376" t="s">
        <v>30</v>
      </c>
      <c r="L376">
        <v>2</v>
      </c>
      <c r="M376">
        <v>1.9007720720299999E-2</v>
      </c>
      <c r="N376">
        <f t="shared" si="42"/>
        <v>0.5</v>
      </c>
      <c r="O376">
        <f t="shared" si="43"/>
        <v>9.5038603601499995E-3</v>
      </c>
      <c r="Q376">
        <v>1857</v>
      </c>
      <c r="R376">
        <v>1</v>
      </c>
      <c r="S376" t="s">
        <v>30</v>
      </c>
      <c r="T376">
        <v>3</v>
      </c>
      <c r="U376">
        <v>0.123710949022</v>
      </c>
      <c r="V376">
        <f t="shared" si="44"/>
        <v>0.5</v>
      </c>
      <c r="W376">
        <f t="shared" si="45"/>
        <v>6.1855474511E-2</v>
      </c>
    </row>
    <row r="377" spans="1:23" x14ac:dyDescent="0.25">
      <c r="A377">
        <v>1183</v>
      </c>
      <c r="B377">
        <v>1</v>
      </c>
      <c r="C377" t="s">
        <v>27</v>
      </c>
      <c r="D377">
        <v>1</v>
      </c>
      <c r="E377">
        <v>0.68894691378499995</v>
      </c>
      <c r="F377">
        <f t="shared" si="40"/>
        <v>0.5</v>
      </c>
      <c r="G377">
        <f t="shared" si="41"/>
        <v>0.34447345689249997</v>
      </c>
      <c r="I377">
        <v>700</v>
      </c>
      <c r="J377">
        <v>3</v>
      </c>
      <c r="K377" t="s">
        <v>29</v>
      </c>
      <c r="L377">
        <v>2</v>
      </c>
      <c r="M377">
        <v>5.4726472743700003E-2</v>
      </c>
      <c r="N377">
        <f t="shared" si="42"/>
        <v>0.9</v>
      </c>
      <c r="O377">
        <f t="shared" si="43"/>
        <v>4.9253825469330006E-2</v>
      </c>
      <c r="Q377">
        <v>1859</v>
      </c>
      <c r="R377">
        <v>1</v>
      </c>
      <c r="S377" t="s">
        <v>27</v>
      </c>
      <c r="T377">
        <v>3</v>
      </c>
      <c r="U377">
        <v>0.112314760288</v>
      </c>
      <c r="V377">
        <f t="shared" si="44"/>
        <v>0.5</v>
      </c>
      <c r="W377">
        <f t="shared" si="45"/>
        <v>5.6157380143999999E-2</v>
      </c>
    </row>
    <row r="378" spans="1:23" x14ac:dyDescent="0.25">
      <c r="A378">
        <v>1184</v>
      </c>
      <c r="B378">
        <v>1</v>
      </c>
      <c r="C378" t="s">
        <v>31</v>
      </c>
      <c r="D378">
        <v>1</v>
      </c>
      <c r="E378">
        <v>1.82726053249E-2</v>
      </c>
      <c r="F378">
        <f t="shared" si="40"/>
        <v>0.5</v>
      </c>
      <c r="G378">
        <f t="shared" si="41"/>
        <v>9.13630266245E-3</v>
      </c>
      <c r="I378">
        <v>703</v>
      </c>
      <c r="J378">
        <v>1</v>
      </c>
      <c r="K378" t="s">
        <v>30</v>
      </c>
      <c r="L378">
        <v>2</v>
      </c>
      <c r="M378">
        <v>0.249115595513</v>
      </c>
      <c r="N378">
        <f t="shared" si="42"/>
        <v>0.5</v>
      </c>
      <c r="O378">
        <f t="shared" si="43"/>
        <v>0.1245577977565</v>
      </c>
      <c r="Q378">
        <v>1861</v>
      </c>
      <c r="R378">
        <v>3</v>
      </c>
      <c r="S378" t="s">
        <v>27</v>
      </c>
      <c r="T378">
        <v>3</v>
      </c>
      <c r="U378">
        <v>0.26918031074499998</v>
      </c>
      <c r="V378">
        <f t="shared" si="44"/>
        <v>0.9</v>
      </c>
      <c r="W378">
        <f t="shared" si="45"/>
        <v>0.24226227967049999</v>
      </c>
    </row>
    <row r="379" spans="1:23" x14ac:dyDescent="0.25">
      <c r="A379">
        <v>1185</v>
      </c>
      <c r="B379">
        <v>2</v>
      </c>
      <c r="C379" t="s">
        <v>30</v>
      </c>
      <c r="D379">
        <v>1</v>
      </c>
      <c r="E379">
        <v>9.4718269129100002E-3</v>
      </c>
      <c r="F379">
        <f t="shared" si="40"/>
        <v>0.75</v>
      </c>
      <c r="G379">
        <f t="shared" si="41"/>
        <v>7.1038701846825002E-3</v>
      </c>
      <c r="I379">
        <v>704</v>
      </c>
      <c r="J379">
        <v>1</v>
      </c>
      <c r="K379" t="s">
        <v>29</v>
      </c>
      <c r="L379">
        <v>2</v>
      </c>
      <c r="M379">
        <v>4.4055209806699996E-3</v>
      </c>
      <c r="N379">
        <f t="shared" si="42"/>
        <v>0.5</v>
      </c>
      <c r="O379">
        <f t="shared" si="43"/>
        <v>2.2027604903349998E-3</v>
      </c>
      <c r="Q379">
        <v>1863</v>
      </c>
      <c r="R379">
        <v>1</v>
      </c>
      <c r="S379" t="s">
        <v>30</v>
      </c>
      <c r="T379">
        <v>3</v>
      </c>
      <c r="U379">
        <v>1.44622020324E-2</v>
      </c>
      <c r="V379">
        <f t="shared" si="44"/>
        <v>0.5</v>
      </c>
      <c r="W379">
        <f t="shared" si="45"/>
        <v>7.2311010161999999E-3</v>
      </c>
    </row>
    <row r="380" spans="1:23" x14ac:dyDescent="0.25">
      <c r="A380">
        <v>1186</v>
      </c>
      <c r="B380">
        <v>1</v>
      </c>
      <c r="C380" t="s">
        <v>27</v>
      </c>
      <c r="D380">
        <v>1</v>
      </c>
      <c r="E380">
        <v>9.86788302572E-3</v>
      </c>
      <c r="F380">
        <f t="shared" si="40"/>
        <v>0.5</v>
      </c>
      <c r="G380">
        <f t="shared" si="41"/>
        <v>4.93394151286E-3</v>
      </c>
      <c r="I380">
        <v>705</v>
      </c>
      <c r="J380">
        <v>1</v>
      </c>
      <c r="K380" t="s">
        <v>30</v>
      </c>
      <c r="L380">
        <v>2</v>
      </c>
      <c r="M380">
        <v>7.3185125273900004E-2</v>
      </c>
      <c r="N380">
        <f t="shared" si="42"/>
        <v>0.5</v>
      </c>
      <c r="O380">
        <f t="shared" si="43"/>
        <v>3.6592562636950002E-2</v>
      </c>
      <c r="Q380">
        <v>1865</v>
      </c>
      <c r="R380">
        <v>2</v>
      </c>
      <c r="S380" t="s">
        <v>27</v>
      </c>
      <c r="T380">
        <v>3</v>
      </c>
      <c r="U380">
        <v>9.2538825663600003E-3</v>
      </c>
      <c r="V380">
        <f t="shared" si="44"/>
        <v>0.75</v>
      </c>
      <c r="W380">
        <f t="shared" si="45"/>
        <v>6.9404119247700007E-3</v>
      </c>
    </row>
    <row r="381" spans="1:23" x14ac:dyDescent="0.25">
      <c r="A381">
        <v>1187</v>
      </c>
      <c r="B381">
        <v>2</v>
      </c>
      <c r="C381" t="s">
        <v>27</v>
      </c>
      <c r="D381">
        <v>1</v>
      </c>
      <c r="E381">
        <v>9.3710955818399992E-3</v>
      </c>
      <c r="F381">
        <f t="shared" si="40"/>
        <v>0.75</v>
      </c>
      <c r="G381">
        <f t="shared" si="41"/>
        <v>7.0283216863799994E-3</v>
      </c>
      <c r="I381">
        <v>706</v>
      </c>
      <c r="J381">
        <v>3</v>
      </c>
      <c r="K381" t="s">
        <v>29</v>
      </c>
      <c r="L381">
        <v>2</v>
      </c>
      <c r="M381">
        <v>0.101267798383</v>
      </c>
      <c r="N381">
        <f t="shared" si="42"/>
        <v>0.9</v>
      </c>
      <c r="O381">
        <f t="shared" si="43"/>
        <v>9.1141018544699998E-2</v>
      </c>
      <c r="Q381">
        <v>1867</v>
      </c>
      <c r="R381">
        <v>3</v>
      </c>
      <c r="S381" t="s">
        <v>27</v>
      </c>
      <c r="T381">
        <v>3</v>
      </c>
      <c r="U381">
        <v>9.8675386104800002E-3</v>
      </c>
      <c r="V381">
        <f t="shared" si="44"/>
        <v>0.9</v>
      </c>
      <c r="W381">
        <f t="shared" si="45"/>
        <v>8.880784749432E-3</v>
      </c>
    </row>
    <row r="382" spans="1:23" x14ac:dyDescent="0.25">
      <c r="A382">
        <v>1188</v>
      </c>
      <c r="B382">
        <v>1</v>
      </c>
      <c r="C382" t="s">
        <v>27</v>
      </c>
      <c r="D382">
        <v>1</v>
      </c>
      <c r="E382">
        <v>0.119780251938</v>
      </c>
      <c r="F382">
        <f t="shared" si="40"/>
        <v>0.5</v>
      </c>
      <c r="G382">
        <f t="shared" si="41"/>
        <v>5.9890125969000001E-2</v>
      </c>
      <c r="I382">
        <v>707</v>
      </c>
      <c r="J382">
        <v>1</v>
      </c>
      <c r="K382" t="s">
        <v>27</v>
      </c>
      <c r="L382">
        <v>2</v>
      </c>
      <c r="M382">
        <v>4.6396604840200001E-2</v>
      </c>
      <c r="N382">
        <f t="shared" si="42"/>
        <v>0.5</v>
      </c>
      <c r="O382">
        <f t="shared" si="43"/>
        <v>2.31983024201E-2</v>
      </c>
      <c r="Q382">
        <v>1869</v>
      </c>
      <c r="R382">
        <v>1</v>
      </c>
      <c r="S382" t="s">
        <v>27</v>
      </c>
      <c r="T382">
        <v>3</v>
      </c>
      <c r="U382">
        <v>0.38929598149200001</v>
      </c>
      <c r="V382">
        <f t="shared" si="44"/>
        <v>0.5</v>
      </c>
      <c r="W382">
        <f t="shared" si="45"/>
        <v>0.194647990746</v>
      </c>
    </row>
    <row r="383" spans="1:23" x14ac:dyDescent="0.25">
      <c r="A383">
        <v>1189</v>
      </c>
      <c r="B383">
        <v>1</v>
      </c>
      <c r="C383" t="s">
        <v>31</v>
      </c>
      <c r="D383">
        <v>1</v>
      </c>
      <c r="E383">
        <v>2.7605540981500001E-2</v>
      </c>
      <c r="F383">
        <f t="shared" si="40"/>
        <v>0.5</v>
      </c>
      <c r="G383">
        <f t="shared" si="41"/>
        <v>1.380277049075E-2</v>
      </c>
      <c r="I383">
        <v>710</v>
      </c>
      <c r="J383">
        <v>1</v>
      </c>
      <c r="K383" t="s">
        <v>30</v>
      </c>
      <c r="L383">
        <v>2</v>
      </c>
      <c r="M383">
        <v>8.8354483745600003E-3</v>
      </c>
      <c r="N383">
        <f t="shared" si="42"/>
        <v>0.5</v>
      </c>
      <c r="O383">
        <f t="shared" si="43"/>
        <v>4.4177241872800001E-3</v>
      </c>
      <c r="Q383">
        <v>1871</v>
      </c>
      <c r="R383">
        <v>2</v>
      </c>
      <c r="S383" t="s">
        <v>27</v>
      </c>
      <c r="T383">
        <v>3</v>
      </c>
      <c r="U383">
        <v>6.8148242547900001E-2</v>
      </c>
      <c r="V383">
        <f t="shared" si="44"/>
        <v>0.75</v>
      </c>
      <c r="W383">
        <f t="shared" si="45"/>
        <v>5.1111181910925001E-2</v>
      </c>
    </row>
    <row r="384" spans="1:23" x14ac:dyDescent="0.25">
      <c r="A384">
        <v>1190</v>
      </c>
      <c r="B384">
        <v>1</v>
      </c>
      <c r="C384" t="s">
        <v>27</v>
      </c>
      <c r="D384">
        <v>1</v>
      </c>
      <c r="E384">
        <v>0.15038969562400001</v>
      </c>
      <c r="F384">
        <f t="shared" si="40"/>
        <v>0.5</v>
      </c>
      <c r="G384">
        <f t="shared" si="41"/>
        <v>7.5194847812000004E-2</v>
      </c>
      <c r="I384">
        <v>711</v>
      </c>
      <c r="J384">
        <v>2</v>
      </c>
      <c r="K384" t="s">
        <v>30</v>
      </c>
      <c r="L384">
        <v>2</v>
      </c>
      <c r="M384">
        <v>1.9007720723800001E-2</v>
      </c>
      <c r="N384">
        <f t="shared" si="42"/>
        <v>0.75</v>
      </c>
      <c r="O384">
        <f t="shared" si="43"/>
        <v>1.4255790542850002E-2</v>
      </c>
      <c r="Q384">
        <v>1873</v>
      </c>
      <c r="R384">
        <v>1</v>
      </c>
      <c r="S384" t="s">
        <v>30</v>
      </c>
      <c r="T384">
        <v>3</v>
      </c>
      <c r="U384">
        <v>0.25913890626899999</v>
      </c>
      <c r="V384">
        <f t="shared" si="44"/>
        <v>0.5</v>
      </c>
      <c r="W384">
        <f t="shared" si="45"/>
        <v>0.1295694531345</v>
      </c>
    </row>
    <row r="385" spans="1:23" x14ac:dyDescent="0.25">
      <c r="A385">
        <v>1191</v>
      </c>
      <c r="B385">
        <v>1</v>
      </c>
      <c r="C385" t="s">
        <v>27</v>
      </c>
      <c r="D385">
        <v>1</v>
      </c>
      <c r="E385">
        <v>0.245018798584</v>
      </c>
      <c r="F385">
        <f t="shared" si="40"/>
        <v>0.5</v>
      </c>
      <c r="G385">
        <f t="shared" si="41"/>
        <v>0.122509399292</v>
      </c>
      <c r="I385">
        <v>712</v>
      </c>
      <c r="J385">
        <v>1</v>
      </c>
      <c r="K385" t="s">
        <v>29</v>
      </c>
      <c r="L385">
        <v>2</v>
      </c>
      <c r="M385">
        <v>0.31496927576</v>
      </c>
      <c r="N385">
        <f t="shared" si="42"/>
        <v>0.5</v>
      </c>
      <c r="O385">
        <f t="shared" si="43"/>
        <v>0.15748463788</v>
      </c>
      <c r="Q385">
        <v>1875</v>
      </c>
      <c r="R385">
        <v>2</v>
      </c>
      <c r="S385" t="s">
        <v>30</v>
      </c>
      <c r="T385">
        <v>3</v>
      </c>
      <c r="U385">
        <v>1.54472824314E-2</v>
      </c>
      <c r="V385">
        <f t="shared" si="44"/>
        <v>0.75</v>
      </c>
      <c r="W385">
        <f t="shared" si="45"/>
        <v>1.1585461823550001E-2</v>
      </c>
    </row>
    <row r="386" spans="1:23" x14ac:dyDescent="0.25">
      <c r="A386">
        <v>1192</v>
      </c>
      <c r="B386">
        <v>1</v>
      </c>
      <c r="C386" t="s">
        <v>31</v>
      </c>
      <c r="D386">
        <v>1</v>
      </c>
      <c r="E386">
        <v>9.8678074134400003E-3</v>
      </c>
      <c r="F386">
        <f t="shared" si="40"/>
        <v>0.5</v>
      </c>
      <c r="G386">
        <f t="shared" si="41"/>
        <v>4.9339037067200001E-3</v>
      </c>
      <c r="I386">
        <v>713</v>
      </c>
      <c r="J386">
        <v>2</v>
      </c>
      <c r="K386" t="s">
        <v>27</v>
      </c>
      <c r="L386">
        <v>2</v>
      </c>
      <c r="M386">
        <v>1.06429318022E-2</v>
      </c>
      <c r="N386">
        <f t="shared" si="42"/>
        <v>0.75</v>
      </c>
      <c r="O386">
        <f t="shared" si="43"/>
        <v>7.9821988516499999E-3</v>
      </c>
      <c r="Q386">
        <v>1877</v>
      </c>
      <c r="R386">
        <v>1</v>
      </c>
      <c r="S386" t="s">
        <v>30</v>
      </c>
      <c r="T386">
        <v>3</v>
      </c>
      <c r="U386">
        <v>3.1341484242700002E-2</v>
      </c>
      <c r="V386">
        <f t="shared" si="44"/>
        <v>0.5</v>
      </c>
      <c r="W386">
        <f t="shared" si="45"/>
        <v>1.5670742121350001E-2</v>
      </c>
    </row>
    <row r="387" spans="1:23" x14ac:dyDescent="0.25">
      <c r="A387">
        <v>1193</v>
      </c>
      <c r="B387">
        <v>1</v>
      </c>
      <c r="C387" t="s">
        <v>31</v>
      </c>
      <c r="D387">
        <v>1</v>
      </c>
      <c r="E387">
        <v>0.17773057557399999</v>
      </c>
      <c r="F387">
        <f t="shared" si="40"/>
        <v>0.5</v>
      </c>
      <c r="G387">
        <f t="shared" si="41"/>
        <v>8.8865287786999994E-2</v>
      </c>
      <c r="I387">
        <v>715</v>
      </c>
      <c r="J387">
        <v>1</v>
      </c>
      <c r="K387" t="s">
        <v>30</v>
      </c>
      <c r="L387">
        <v>2</v>
      </c>
      <c r="M387">
        <v>9.6734443506399995E-3</v>
      </c>
      <c r="N387">
        <f t="shared" si="42"/>
        <v>0.5</v>
      </c>
      <c r="O387">
        <f t="shared" si="43"/>
        <v>4.8367221753199997E-3</v>
      </c>
      <c r="Q387">
        <v>1879</v>
      </c>
      <c r="R387">
        <v>1</v>
      </c>
      <c r="S387" t="s">
        <v>30</v>
      </c>
      <c r="T387">
        <v>3</v>
      </c>
      <c r="U387">
        <v>1.2684435133999999E-2</v>
      </c>
      <c r="V387">
        <f t="shared" si="44"/>
        <v>0.5</v>
      </c>
      <c r="W387">
        <f t="shared" si="45"/>
        <v>6.3422175669999997E-3</v>
      </c>
    </row>
    <row r="388" spans="1:23" x14ac:dyDescent="0.25">
      <c r="A388">
        <v>1194</v>
      </c>
      <c r="B388">
        <v>1</v>
      </c>
      <c r="C388" t="s">
        <v>31</v>
      </c>
      <c r="D388">
        <v>1</v>
      </c>
      <c r="E388">
        <v>1.4492458552300001E-2</v>
      </c>
      <c r="F388">
        <f t="shared" si="40"/>
        <v>0.5</v>
      </c>
      <c r="G388">
        <f t="shared" si="41"/>
        <v>7.2462292761500003E-3</v>
      </c>
      <c r="I388">
        <v>716</v>
      </c>
      <c r="J388">
        <v>1</v>
      </c>
      <c r="K388" t="s">
        <v>30</v>
      </c>
      <c r="L388">
        <v>2</v>
      </c>
      <c r="M388">
        <v>0.29683441464799998</v>
      </c>
      <c r="N388">
        <f t="shared" si="42"/>
        <v>0.5</v>
      </c>
      <c r="O388">
        <f t="shared" si="43"/>
        <v>0.14841720732399999</v>
      </c>
      <c r="Q388">
        <v>1881</v>
      </c>
      <c r="R388">
        <v>2</v>
      </c>
      <c r="S388" t="s">
        <v>27</v>
      </c>
      <c r="T388">
        <v>3</v>
      </c>
      <c r="U388">
        <v>3.4472615358800002E-2</v>
      </c>
      <c r="V388">
        <f t="shared" si="44"/>
        <v>0.75</v>
      </c>
      <c r="W388">
        <f t="shared" si="45"/>
        <v>2.5854461519100001E-2</v>
      </c>
    </row>
    <row r="389" spans="1:23" x14ac:dyDescent="0.25">
      <c r="A389">
        <v>1195</v>
      </c>
      <c r="B389">
        <v>1</v>
      </c>
      <c r="C389" t="s">
        <v>27</v>
      </c>
      <c r="D389">
        <v>1</v>
      </c>
      <c r="E389">
        <v>0.101288830782</v>
      </c>
      <c r="F389">
        <f t="shared" si="40"/>
        <v>0.5</v>
      </c>
      <c r="G389">
        <f t="shared" si="41"/>
        <v>5.0644415391000001E-2</v>
      </c>
      <c r="I389">
        <v>717</v>
      </c>
      <c r="J389">
        <v>1</v>
      </c>
      <c r="K389" t="s">
        <v>30</v>
      </c>
      <c r="L389">
        <v>2</v>
      </c>
      <c r="M389">
        <v>0.18603206363200001</v>
      </c>
      <c r="N389">
        <f t="shared" si="42"/>
        <v>0.5</v>
      </c>
      <c r="O389">
        <f t="shared" si="43"/>
        <v>9.3016031816000003E-2</v>
      </c>
      <c r="Q389">
        <v>1883</v>
      </c>
      <c r="R389">
        <v>1</v>
      </c>
      <c r="S389" t="s">
        <v>27</v>
      </c>
      <c r="T389">
        <v>3</v>
      </c>
      <c r="U389">
        <v>4.7627062318300002E-2</v>
      </c>
      <c r="V389">
        <f t="shared" si="44"/>
        <v>0.5</v>
      </c>
      <c r="W389">
        <f t="shared" si="45"/>
        <v>2.3813531159150001E-2</v>
      </c>
    </row>
    <row r="390" spans="1:23" x14ac:dyDescent="0.25">
      <c r="A390">
        <v>1196</v>
      </c>
      <c r="B390">
        <v>1</v>
      </c>
      <c r="C390" t="s">
        <v>30</v>
      </c>
      <c r="D390">
        <v>1</v>
      </c>
      <c r="E390">
        <v>0.12035592391</v>
      </c>
      <c r="F390">
        <f t="shared" si="40"/>
        <v>0.5</v>
      </c>
      <c r="G390">
        <f t="shared" si="41"/>
        <v>6.0177961954999998E-2</v>
      </c>
      <c r="I390">
        <v>718</v>
      </c>
      <c r="J390">
        <v>1</v>
      </c>
      <c r="K390" t="s">
        <v>30</v>
      </c>
      <c r="L390">
        <v>2</v>
      </c>
      <c r="M390">
        <v>0.17745563792800001</v>
      </c>
      <c r="N390">
        <f t="shared" si="42"/>
        <v>0.5</v>
      </c>
      <c r="O390">
        <f t="shared" si="43"/>
        <v>8.8727818964000005E-2</v>
      </c>
      <c r="Q390">
        <v>1885</v>
      </c>
      <c r="R390">
        <v>3</v>
      </c>
      <c r="S390" t="s">
        <v>30</v>
      </c>
      <c r="T390">
        <v>3</v>
      </c>
      <c r="U390">
        <v>6.7695296000900004E-2</v>
      </c>
      <c r="V390">
        <f t="shared" si="44"/>
        <v>0.9</v>
      </c>
      <c r="W390">
        <f t="shared" si="45"/>
        <v>6.0925766400810002E-2</v>
      </c>
    </row>
    <row r="391" spans="1:23" x14ac:dyDescent="0.25">
      <c r="A391">
        <v>1197</v>
      </c>
      <c r="B391">
        <v>3</v>
      </c>
      <c r="C391" t="s">
        <v>27</v>
      </c>
      <c r="D391">
        <v>1</v>
      </c>
      <c r="E391">
        <v>3.5744591373300001E-2</v>
      </c>
      <c r="F391">
        <f t="shared" si="40"/>
        <v>0.9</v>
      </c>
      <c r="G391">
        <f t="shared" si="41"/>
        <v>3.2170132235970005E-2</v>
      </c>
      <c r="I391">
        <v>719</v>
      </c>
      <c r="J391">
        <v>2</v>
      </c>
      <c r="K391" t="s">
        <v>29</v>
      </c>
      <c r="L391">
        <v>2</v>
      </c>
      <c r="M391">
        <v>5.3498953893600001E-2</v>
      </c>
      <c r="N391">
        <f t="shared" si="42"/>
        <v>0.75</v>
      </c>
      <c r="O391">
        <f t="shared" si="43"/>
        <v>4.0124215420200005E-2</v>
      </c>
      <c r="Q391">
        <v>1887</v>
      </c>
      <c r="R391">
        <v>1</v>
      </c>
      <c r="S391" t="s">
        <v>30</v>
      </c>
      <c r="T391">
        <v>3</v>
      </c>
      <c r="U391">
        <v>2.7632265792599999</v>
      </c>
      <c r="V391">
        <f t="shared" si="44"/>
        <v>0.5</v>
      </c>
      <c r="W391">
        <f t="shared" si="45"/>
        <v>1.38161328963</v>
      </c>
    </row>
    <row r="392" spans="1:23" x14ac:dyDescent="0.25">
      <c r="A392">
        <v>1198</v>
      </c>
      <c r="B392">
        <v>1</v>
      </c>
      <c r="C392" t="s">
        <v>27</v>
      </c>
      <c r="D392">
        <v>1</v>
      </c>
      <c r="E392">
        <v>1.8331419600800002E-2</v>
      </c>
      <c r="F392">
        <f t="shared" si="40"/>
        <v>0.5</v>
      </c>
      <c r="G392">
        <f t="shared" si="41"/>
        <v>9.1657098004000008E-3</v>
      </c>
      <c r="I392">
        <v>720</v>
      </c>
      <c r="J392">
        <v>2</v>
      </c>
      <c r="K392" t="s">
        <v>30</v>
      </c>
      <c r="L392">
        <v>2</v>
      </c>
      <c r="M392">
        <v>1.07052073969E-2</v>
      </c>
      <c r="N392">
        <f t="shared" si="42"/>
        <v>0.75</v>
      </c>
      <c r="O392">
        <f t="shared" si="43"/>
        <v>8.0289055476750002E-3</v>
      </c>
      <c r="Q392">
        <v>1889</v>
      </c>
      <c r="R392">
        <v>1</v>
      </c>
      <c r="S392" t="s">
        <v>27</v>
      </c>
      <c r="T392">
        <v>3</v>
      </c>
      <c r="U392">
        <v>6.8148242550599994E-2</v>
      </c>
      <c r="V392">
        <f t="shared" si="44"/>
        <v>0.5</v>
      </c>
      <c r="W392">
        <f t="shared" si="45"/>
        <v>3.4074121275299997E-2</v>
      </c>
    </row>
    <row r="393" spans="1:23" x14ac:dyDescent="0.25">
      <c r="A393">
        <v>1199</v>
      </c>
      <c r="B393">
        <v>1</v>
      </c>
      <c r="C393" t="s">
        <v>31</v>
      </c>
      <c r="D393">
        <v>1</v>
      </c>
      <c r="E393">
        <v>1.38759921706E-3</v>
      </c>
      <c r="F393">
        <f t="shared" si="40"/>
        <v>0.5</v>
      </c>
      <c r="G393">
        <f t="shared" si="41"/>
        <v>6.9379960852999998E-4</v>
      </c>
      <c r="I393">
        <v>723</v>
      </c>
      <c r="J393">
        <v>3</v>
      </c>
      <c r="K393" t="s">
        <v>30</v>
      </c>
      <c r="L393">
        <v>2</v>
      </c>
      <c r="M393">
        <v>6.6660022613700007E-2</v>
      </c>
      <c r="N393">
        <f t="shared" si="42"/>
        <v>0.9</v>
      </c>
      <c r="O393">
        <f t="shared" si="43"/>
        <v>5.9994020352330008E-2</v>
      </c>
      <c r="Q393">
        <v>1891</v>
      </c>
      <c r="R393">
        <v>1</v>
      </c>
      <c r="S393" t="s">
        <v>27</v>
      </c>
      <c r="T393">
        <v>3</v>
      </c>
      <c r="U393">
        <v>0.40295793422600001</v>
      </c>
      <c r="V393">
        <f t="shared" si="44"/>
        <v>0.5</v>
      </c>
      <c r="W393">
        <f t="shared" si="45"/>
        <v>0.20147896711300001</v>
      </c>
    </row>
    <row r="394" spans="1:23" x14ac:dyDescent="0.25">
      <c r="A394">
        <v>1200</v>
      </c>
      <c r="B394">
        <v>2</v>
      </c>
      <c r="C394" t="s">
        <v>27</v>
      </c>
      <c r="D394">
        <v>1</v>
      </c>
      <c r="E394">
        <v>0.22197024761199999</v>
      </c>
      <c r="F394">
        <f t="shared" si="40"/>
        <v>0.75</v>
      </c>
      <c r="G394">
        <f t="shared" si="41"/>
        <v>0.16647768570899998</v>
      </c>
      <c r="I394">
        <v>724</v>
      </c>
      <c r="J394">
        <v>1</v>
      </c>
      <c r="K394" t="s">
        <v>30</v>
      </c>
      <c r="L394">
        <v>2</v>
      </c>
      <c r="M394">
        <v>0.118418803342</v>
      </c>
      <c r="N394">
        <f t="shared" si="42"/>
        <v>0.5</v>
      </c>
      <c r="O394">
        <f t="shared" si="43"/>
        <v>5.9209401671E-2</v>
      </c>
      <c r="Q394">
        <v>1893</v>
      </c>
      <c r="R394">
        <v>2</v>
      </c>
      <c r="S394" t="s">
        <v>27</v>
      </c>
      <c r="T394">
        <v>3</v>
      </c>
      <c r="U394">
        <v>9.2446534309800002E-2</v>
      </c>
      <c r="V394">
        <f t="shared" si="44"/>
        <v>0.75</v>
      </c>
      <c r="W394">
        <f t="shared" si="45"/>
        <v>6.9334900732350005E-2</v>
      </c>
    </row>
    <row r="395" spans="1:23" x14ac:dyDescent="0.25">
      <c r="A395">
        <v>1201</v>
      </c>
      <c r="B395">
        <v>1</v>
      </c>
      <c r="C395" t="s">
        <v>31</v>
      </c>
      <c r="D395">
        <v>1</v>
      </c>
      <c r="E395">
        <v>9.8678074137000006E-3</v>
      </c>
      <c r="F395">
        <f t="shared" si="40"/>
        <v>0.5</v>
      </c>
      <c r="G395">
        <f t="shared" si="41"/>
        <v>4.9339037068500003E-3</v>
      </c>
      <c r="I395">
        <v>725</v>
      </c>
      <c r="J395">
        <v>2</v>
      </c>
      <c r="K395" t="s">
        <v>30</v>
      </c>
      <c r="L395">
        <v>2</v>
      </c>
      <c r="M395">
        <v>0.31188004527199997</v>
      </c>
      <c r="N395">
        <f t="shared" si="42"/>
        <v>0.75</v>
      </c>
      <c r="O395">
        <f t="shared" si="43"/>
        <v>0.23391003395399998</v>
      </c>
      <c r="Q395">
        <v>1895</v>
      </c>
      <c r="R395">
        <v>2</v>
      </c>
      <c r="S395" t="s">
        <v>27</v>
      </c>
      <c r="T395">
        <v>3</v>
      </c>
      <c r="U395">
        <v>9.86753861333E-3</v>
      </c>
      <c r="V395">
        <f t="shared" si="44"/>
        <v>0.75</v>
      </c>
      <c r="W395">
        <f t="shared" si="45"/>
        <v>7.4006539599975E-3</v>
      </c>
    </row>
    <row r="396" spans="1:23" x14ac:dyDescent="0.25">
      <c r="A396">
        <v>1202</v>
      </c>
      <c r="B396">
        <v>2</v>
      </c>
      <c r="C396" t="s">
        <v>27</v>
      </c>
      <c r="D396">
        <v>1</v>
      </c>
      <c r="E396">
        <v>3.2579922491600001E-2</v>
      </c>
      <c r="F396">
        <f t="shared" si="40"/>
        <v>0.75</v>
      </c>
      <c r="G396">
        <f t="shared" si="41"/>
        <v>2.4434941868700003E-2</v>
      </c>
      <c r="I396">
        <v>726</v>
      </c>
      <c r="J396">
        <v>2</v>
      </c>
      <c r="K396" t="s">
        <v>29</v>
      </c>
      <c r="L396">
        <v>2</v>
      </c>
      <c r="M396">
        <v>4.4540063837800001E-2</v>
      </c>
      <c r="N396">
        <f t="shared" si="42"/>
        <v>0.75</v>
      </c>
      <c r="O396">
        <f t="shared" si="43"/>
        <v>3.3405047878349997E-2</v>
      </c>
      <c r="Q396">
        <v>1897</v>
      </c>
      <c r="R396">
        <v>3</v>
      </c>
      <c r="S396" t="s">
        <v>27</v>
      </c>
      <c r="T396">
        <v>3</v>
      </c>
      <c r="U396">
        <v>5.2293976530200001E-2</v>
      </c>
      <c r="V396">
        <f t="shared" si="44"/>
        <v>0.9</v>
      </c>
      <c r="W396">
        <f t="shared" si="45"/>
        <v>4.7064578877180005E-2</v>
      </c>
    </row>
    <row r="397" spans="1:23" x14ac:dyDescent="0.25">
      <c r="A397">
        <v>1203</v>
      </c>
      <c r="B397">
        <v>3</v>
      </c>
      <c r="C397" t="s">
        <v>27</v>
      </c>
      <c r="D397">
        <v>1</v>
      </c>
      <c r="E397">
        <v>4.8752101764499997E-2</v>
      </c>
      <c r="F397">
        <f t="shared" si="40"/>
        <v>0.9</v>
      </c>
      <c r="G397">
        <f t="shared" si="41"/>
        <v>4.3876891588049999E-2</v>
      </c>
      <c r="I397">
        <v>728</v>
      </c>
      <c r="J397">
        <v>2</v>
      </c>
      <c r="K397" t="s">
        <v>30</v>
      </c>
      <c r="L397">
        <v>2</v>
      </c>
      <c r="M397">
        <v>9.3709323092700005E-3</v>
      </c>
      <c r="N397">
        <f t="shared" si="42"/>
        <v>0.75</v>
      </c>
      <c r="O397">
        <f t="shared" si="43"/>
        <v>7.0281992319525003E-3</v>
      </c>
      <c r="Q397">
        <v>1899</v>
      </c>
      <c r="R397">
        <v>1</v>
      </c>
      <c r="S397" t="s">
        <v>30</v>
      </c>
      <c r="T397">
        <v>3</v>
      </c>
      <c r="U397">
        <v>0.20256813107999999</v>
      </c>
      <c r="V397">
        <f t="shared" si="44"/>
        <v>0.5</v>
      </c>
      <c r="W397">
        <f t="shared" si="45"/>
        <v>0.10128406554</v>
      </c>
    </row>
    <row r="398" spans="1:23" x14ac:dyDescent="0.25">
      <c r="A398">
        <v>1204</v>
      </c>
      <c r="B398">
        <v>2</v>
      </c>
      <c r="C398" t="s">
        <v>31</v>
      </c>
      <c r="D398">
        <v>1</v>
      </c>
      <c r="E398">
        <v>9.84147726285E-3</v>
      </c>
      <c r="F398">
        <f t="shared" si="40"/>
        <v>0.75</v>
      </c>
      <c r="G398">
        <f t="shared" si="41"/>
        <v>7.3811079471375E-3</v>
      </c>
      <c r="I398">
        <v>732</v>
      </c>
      <c r="J398">
        <v>1</v>
      </c>
      <c r="K398" t="s">
        <v>30</v>
      </c>
      <c r="L398">
        <v>2</v>
      </c>
      <c r="M398">
        <v>0.176298757142</v>
      </c>
      <c r="N398">
        <f t="shared" si="42"/>
        <v>0.5</v>
      </c>
      <c r="O398">
        <f t="shared" si="43"/>
        <v>8.8149378570999998E-2</v>
      </c>
      <c r="Q398">
        <v>1901</v>
      </c>
      <c r="R398">
        <v>1</v>
      </c>
      <c r="S398" t="s">
        <v>30</v>
      </c>
      <c r="T398">
        <v>3</v>
      </c>
      <c r="U398">
        <v>9.3709323091499992E-3</v>
      </c>
      <c r="V398">
        <f t="shared" si="44"/>
        <v>0.5</v>
      </c>
      <c r="W398">
        <f t="shared" si="45"/>
        <v>4.6854661545749996E-3</v>
      </c>
    </row>
    <row r="399" spans="1:23" x14ac:dyDescent="0.25">
      <c r="A399">
        <v>1205</v>
      </c>
      <c r="B399">
        <v>2</v>
      </c>
      <c r="C399" t="s">
        <v>27</v>
      </c>
      <c r="D399">
        <v>1</v>
      </c>
      <c r="E399">
        <v>0.17556632083400001</v>
      </c>
      <c r="F399">
        <f t="shared" si="40"/>
        <v>0.75</v>
      </c>
      <c r="G399">
        <f t="shared" si="41"/>
        <v>0.1316747406255</v>
      </c>
      <c r="I399">
        <v>733</v>
      </c>
      <c r="J399">
        <v>1</v>
      </c>
      <c r="K399" t="s">
        <v>30</v>
      </c>
      <c r="L399">
        <v>2</v>
      </c>
      <c r="M399">
        <v>0.22845503665899999</v>
      </c>
      <c r="N399">
        <f t="shared" si="42"/>
        <v>0.5</v>
      </c>
      <c r="O399">
        <f t="shared" si="43"/>
        <v>0.1142275183295</v>
      </c>
      <c r="Q399">
        <v>1903</v>
      </c>
      <c r="R399">
        <v>1</v>
      </c>
      <c r="S399" t="s">
        <v>30</v>
      </c>
      <c r="T399">
        <v>3</v>
      </c>
      <c r="U399">
        <v>0.13936579234599999</v>
      </c>
      <c r="V399">
        <f t="shared" si="44"/>
        <v>0.5</v>
      </c>
      <c r="W399">
        <f t="shared" si="45"/>
        <v>6.9682896172999997E-2</v>
      </c>
    </row>
    <row r="400" spans="1:23" x14ac:dyDescent="0.25">
      <c r="A400">
        <v>1206</v>
      </c>
      <c r="B400">
        <v>1</v>
      </c>
      <c r="C400" t="s">
        <v>27</v>
      </c>
      <c r="D400">
        <v>1</v>
      </c>
      <c r="E400">
        <v>3.1350499598499999</v>
      </c>
      <c r="F400">
        <f t="shared" si="40"/>
        <v>0.5</v>
      </c>
      <c r="G400">
        <f t="shared" si="41"/>
        <v>1.567524979925</v>
      </c>
      <c r="I400">
        <v>734</v>
      </c>
      <c r="J400">
        <v>2</v>
      </c>
      <c r="K400" t="s">
        <v>30</v>
      </c>
      <c r="L400">
        <v>2</v>
      </c>
      <c r="M400">
        <v>2.2331677190799999</v>
      </c>
      <c r="N400">
        <f t="shared" si="42"/>
        <v>0.75</v>
      </c>
      <c r="O400">
        <f t="shared" si="43"/>
        <v>1.6748757893099999</v>
      </c>
      <c r="Q400">
        <v>1905</v>
      </c>
      <c r="R400">
        <v>1</v>
      </c>
      <c r="S400" t="s">
        <v>30</v>
      </c>
      <c r="T400">
        <v>3</v>
      </c>
      <c r="U400">
        <v>9.3709323081399998E-3</v>
      </c>
      <c r="V400">
        <f t="shared" si="44"/>
        <v>0.5</v>
      </c>
      <c r="W400">
        <f t="shared" si="45"/>
        <v>4.6854661540699999E-3</v>
      </c>
    </row>
    <row r="401" spans="1:23" x14ac:dyDescent="0.25">
      <c r="A401">
        <v>1207</v>
      </c>
      <c r="B401">
        <v>1</v>
      </c>
      <c r="C401" t="s">
        <v>27</v>
      </c>
      <c r="D401">
        <v>1</v>
      </c>
      <c r="E401">
        <v>4.0386804180300002E-2</v>
      </c>
      <c r="F401">
        <f t="shared" si="40"/>
        <v>0.5</v>
      </c>
      <c r="G401">
        <f t="shared" si="41"/>
        <v>2.0193402090150001E-2</v>
      </c>
      <c r="I401">
        <v>735</v>
      </c>
      <c r="J401">
        <v>1</v>
      </c>
      <c r="K401" t="s">
        <v>30</v>
      </c>
      <c r="L401">
        <v>2</v>
      </c>
      <c r="M401">
        <v>0.27806124232200002</v>
      </c>
      <c r="N401">
        <f t="shared" si="42"/>
        <v>0.5</v>
      </c>
      <c r="O401">
        <f t="shared" si="43"/>
        <v>0.13903062116100001</v>
      </c>
      <c r="Q401">
        <v>1907</v>
      </c>
      <c r="R401">
        <v>2</v>
      </c>
      <c r="S401" t="s">
        <v>30</v>
      </c>
      <c r="T401">
        <v>3</v>
      </c>
      <c r="U401">
        <v>7.68594465968E-3</v>
      </c>
      <c r="V401">
        <f t="shared" si="44"/>
        <v>0.75</v>
      </c>
      <c r="W401">
        <f t="shared" si="45"/>
        <v>5.7644584947600004E-3</v>
      </c>
    </row>
    <row r="402" spans="1:23" x14ac:dyDescent="0.25">
      <c r="A402">
        <v>1208</v>
      </c>
      <c r="B402">
        <v>1</v>
      </c>
      <c r="C402" t="s">
        <v>27</v>
      </c>
      <c r="D402">
        <v>1</v>
      </c>
      <c r="E402">
        <v>0.153265095194</v>
      </c>
      <c r="F402">
        <f t="shared" si="40"/>
        <v>0.5</v>
      </c>
      <c r="G402">
        <f t="shared" si="41"/>
        <v>7.6632547597E-2</v>
      </c>
      <c r="I402">
        <v>741</v>
      </c>
      <c r="J402">
        <v>1</v>
      </c>
      <c r="K402" t="s">
        <v>30</v>
      </c>
      <c r="L402">
        <v>2</v>
      </c>
      <c r="M402">
        <v>4.4147035905100001E-3</v>
      </c>
      <c r="N402">
        <f t="shared" si="42"/>
        <v>0.5</v>
      </c>
      <c r="O402">
        <f t="shared" si="43"/>
        <v>2.2073517952550001E-3</v>
      </c>
      <c r="Q402">
        <v>1909</v>
      </c>
      <c r="R402">
        <v>1</v>
      </c>
      <c r="S402" t="s">
        <v>27</v>
      </c>
      <c r="T402">
        <v>3</v>
      </c>
      <c r="U402">
        <v>2.1179081879399999</v>
      </c>
      <c r="V402">
        <f t="shared" si="44"/>
        <v>0.5</v>
      </c>
      <c r="W402">
        <f t="shared" si="45"/>
        <v>1.05895409397</v>
      </c>
    </row>
    <row r="403" spans="1:23" x14ac:dyDescent="0.25">
      <c r="A403">
        <v>1209</v>
      </c>
      <c r="B403">
        <v>1</v>
      </c>
      <c r="C403" t="s">
        <v>31</v>
      </c>
      <c r="D403">
        <v>1</v>
      </c>
      <c r="E403">
        <v>4.4356509446299999E-2</v>
      </c>
      <c r="F403">
        <f t="shared" si="40"/>
        <v>0.5</v>
      </c>
      <c r="G403">
        <f t="shared" si="41"/>
        <v>2.217825472315E-2</v>
      </c>
      <c r="I403">
        <v>742</v>
      </c>
      <c r="J403">
        <v>1</v>
      </c>
      <c r="K403" t="s">
        <v>30</v>
      </c>
      <c r="L403">
        <v>2</v>
      </c>
      <c r="M403">
        <v>0.26477724660500002</v>
      </c>
      <c r="N403">
        <f t="shared" si="42"/>
        <v>0.5</v>
      </c>
      <c r="O403">
        <f t="shared" si="43"/>
        <v>0.13238862330250001</v>
      </c>
      <c r="Q403">
        <v>1911</v>
      </c>
      <c r="R403">
        <v>3</v>
      </c>
      <c r="S403" t="s">
        <v>27</v>
      </c>
      <c r="T403">
        <v>3</v>
      </c>
      <c r="U403">
        <v>2.90809492808E-2</v>
      </c>
      <c r="V403">
        <f t="shared" si="44"/>
        <v>0.9</v>
      </c>
      <c r="W403">
        <f t="shared" si="45"/>
        <v>2.6172854352720001E-2</v>
      </c>
    </row>
    <row r="404" spans="1:23" x14ac:dyDescent="0.25">
      <c r="A404">
        <v>1210</v>
      </c>
      <c r="B404">
        <v>1</v>
      </c>
      <c r="C404" t="s">
        <v>27</v>
      </c>
      <c r="D404">
        <v>1</v>
      </c>
      <c r="E404">
        <v>9.8678074168300003E-3</v>
      </c>
      <c r="F404">
        <f t="shared" si="40"/>
        <v>0.5</v>
      </c>
      <c r="G404">
        <f t="shared" si="41"/>
        <v>4.9339037084150002E-3</v>
      </c>
      <c r="I404">
        <v>743</v>
      </c>
      <c r="J404">
        <v>1</v>
      </c>
      <c r="K404" t="s">
        <v>30</v>
      </c>
      <c r="L404">
        <v>2</v>
      </c>
      <c r="M404">
        <v>0.39378338687699999</v>
      </c>
      <c r="N404">
        <f t="shared" si="42"/>
        <v>0.5</v>
      </c>
      <c r="O404">
        <f t="shared" si="43"/>
        <v>0.19689169343849999</v>
      </c>
      <c r="Q404">
        <v>1913</v>
      </c>
      <c r="R404">
        <v>1</v>
      </c>
      <c r="S404" t="s">
        <v>30</v>
      </c>
      <c r="T404">
        <v>3</v>
      </c>
      <c r="U404">
        <v>1.8227343017099999E-2</v>
      </c>
      <c r="V404">
        <f t="shared" si="44"/>
        <v>0.5</v>
      </c>
      <c r="W404">
        <f t="shared" si="45"/>
        <v>9.1136715085499993E-3</v>
      </c>
    </row>
    <row r="405" spans="1:23" x14ac:dyDescent="0.25">
      <c r="A405">
        <v>1211</v>
      </c>
      <c r="B405">
        <v>1</v>
      </c>
      <c r="C405" t="s">
        <v>31</v>
      </c>
      <c r="D405">
        <v>1</v>
      </c>
      <c r="E405">
        <v>9.8678074148700005E-3</v>
      </c>
      <c r="F405">
        <f t="shared" si="40"/>
        <v>0.5</v>
      </c>
      <c r="G405">
        <f t="shared" si="41"/>
        <v>4.9339037074350002E-3</v>
      </c>
      <c r="I405">
        <v>744</v>
      </c>
      <c r="J405">
        <v>2</v>
      </c>
      <c r="K405" t="s">
        <v>30</v>
      </c>
      <c r="L405">
        <v>2</v>
      </c>
      <c r="M405">
        <v>0.72902754723100005</v>
      </c>
      <c r="N405">
        <f t="shared" si="42"/>
        <v>0.75</v>
      </c>
      <c r="O405">
        <f t="shared" si="43"/>
        <v>0.54677066042325007</v>
      </c>
      <c r="Q405">
        <v>1915</v>
      </c>
      <c r="R405">
        <v>2</v>
      </c>
      <c r="S405" t="s">
        <v>30</v>
      </c>
      <c r="T405">
        <v>3</v>
      </c>
      <c r="U405">
        <v>1.1597904411899999E-2</v>
      </c>
      <c r="V405">
        <f t="shared" si="44"/>
        <v>0.75</v>
      </c>
      <c r="W405">
        <f t="shared" si="45"/>
        <v>8.6984283089249995E-3</v>
      </c>
    </row>
    <row r="406" spans="1:23" x14ac:dyDescent="0.25">
      <c r="A406">
        <v>1212</v>
      </c>
      <c r="B406">
        <v>1</v>
      </c>
      <c r="C406" t="s">
        <v>31</v>
      </c>
      <c r="D406">
        <v>1</v>
      </c>
      <c r="E406">
        <v>8.9858796682599999E-3</v>
      </c>
      <c r="F406">
        <f t="shared" si="40"/>
        <v>0.5</v>
      </c>
      <c r="G406">
        <f t="shared" si="41"/>
        <v>4.4929398341299999E-3</v>
      </c>
      <c r="I406">
        <v>745</v>
      </c>
      <c r="J406">
        <v>1</v>
      </c>
      <c r="K406" t="s">
        <v>30</v>
      </c>
      <c r="L406">
        <v>2</v>
      </c>
      <c r="M406">
        <v>0.26237245860199998</v>
      </c>
      <c r="N406">
        <f t="shared" si="42"/>
        <v>0.5</v>
      </c>
      <c r="O406">
        <f t="shared" si="43"/>
        <v>0.13118622930099999</v>
      </c>
      <c r="Q406">
        <v>1917</v>
      </c>
      <c r="R406">
        <v>1</v>
      </c>
      <c r="S406" t="s">
        <v>30</v>
      </c>
      <c r="T406">
        <v>3</v>
      </c>
      <c r="U406">
        <v>3.8288887018599997E-2</v>
      </c>
      <c r="V406">
        <f t="shared" si="44"/>
        <v>0.5</v>
      </c>
      <c r="W406">
        <f t="shared" si="45"/>
        <v>1.9144443509299999E-2</v>
      </c>
    </row>
    <row r="407" spans="1:23" x14ac:dyDescent="0.25">
      <c r="A407">
        <v>1213</v>
      </c>
      <c r="B407">
        <v>1</v>
      </c>
      <c r="C407" t="s">
        <v>30</v>
      </c>
      <c r="D407">
        <v>1</v>
      </c>
      <c r="E407">
        <v>9.8678830274600005E-3</v>
      </c>
      <c r="F407">
        <f t="shared" ref="F407:F470" si="46">IF(B407=1,0.5,IF(B407=2,0.75,IF(B407=3,0.9,1)))</f>
        <v>0.5</v>
      </c>
      <c r="G407">
        <f t="shared" ref="G407:G470" si="47">E407*F407</f>
        <v>4.9339415137300002E-3</v>
      </c>
      <c r="I407">
        <v>750</v>
      </c>
      <c r="J407">
        <v>2</v>
      </c>
      <c r="K407" t="s">
        <v>30</v>
      </c>
      <c r="L407">
        <v>2</v>
      </c>
      <c r="M407">
        <v>0.26705770392</v>
      </c>
      <c r="N407">
        <f t="shared" ref="N407:N470" si="48">IF(J407=1,0.5,IF(J407=2,0.75,IF(J407=3,0.9,1)))</f>
        <v>0.75</v>
      </c>
      <c r="O407">
        <f t="shared" ref="O407:O470" si="49">M407*N407</f>
        <v>0.20029327794000001</v>
      </c>
      <c r="Q407">
        <v>1919</v>
      </c>
      <c r="R407">
        <v>3</v>
      </c>
      <c r="S407" t="s">
        <v>30</v>
      </c>
      <c r="T407">
        <v>3</v>
      </c>
      <c r="U407">
        <v>4.64499775423E-2</v>
      </c>
      <c r="V407">
        <f t="shared" ref="V407:V470" si="50">IF(R407=1,0.5,IF(R407=2,0.75,IF(R407=3,0.9,1)))</f>
        <v>0.9</v>
      </c>
      <c r="W407">
        <f t="shared" ref="W407:W470" si="51">U407*V407</f>
        <v>4.1804979788070004E-2</v>
      </c>
    </row>
    <row r="408" spans="1:23" x14ac:dyDescent="0.25">
      <c r="A408">
        <v>1214</v>
      </c>
      <c r="B408">
        <v>3</v>
      </c>
      <c r="C408" t="s">
        <v>27</v>
      </c>
      <c r="D408">
        <v>1</v>
      </c>
      <c r="E408">
        <v>0.35119517204400003</v>
      </c>
      <c r="F408">
        <f t="shared" si="46"/>
        <v>0.9</v>
      </c>
      <c r="G408">
        <f t="shared" si="47"/>
        <v>0.31607565483960004</v>
      </c>
      <c r="I408">
        <v>752</v>
      </c>
      <c r="J408">
        <v>3</v>
      </c>
      <c r="K408" t="s">
        <v>30</v>
      </c>
      <c r="L408">
        <v>2</v>
      </c>
      <c r="M408">
        <v>0.38447405770400001</v>
      </c>
      <c r="N408">
        <f t="shared" si="48"/>
        <v>0.9</v>
      </c>
      <c r="O408">
        <f t="shared" si="49"/>
        <v>0.34602665193359999</v>
      </c>
      <c r="Q408">
        <v>1921</v>
      </c>
      <c r="R408">
        <v>1</v>
      </c>
      <c r="S408" t="s">
        <v>30</v>
      </c>
      <c r="T408">
        <v>3</v>
      </c>
      <c r="U408">
        <v>8.98189760675E-3</v>
      </c>
      <c r="V408">
        <f t="shared" si="50"/>
        <v>0.5</v>
      </c>
      <c r="W408">
        <f t="shared" si="51"/>
        <v>4.490948803375E-3</v>
      </c>
    </row>
    <row r="409" spans="1:23" x14ac:dyDescent="0.25">
      <c r="A409">
        <v>1215</v>
      </c>
      <c r="B409">
        <v>2</v>
      </c>
      <c r="C409" t="s">
        <v>27</v>
      </c>
      <c r="D409">
        <v>1</v>
      </c>
      <c r="E409">
        <v>8.5918329702699997E-2</v>
      </c>
      <c r="F409">
        <f t="shared" si="46"/>
        <v>0.75</v>
      </c>
      <c r="G409">
        <f t="shared" si="47"/>
        <v>6.4438747277025005E-2</v>
      </c>
      <c r="I409">
        <v>753</v>
      </c>
      <c r="J409">
        <v>2</v>
      </c>
      <c r="K409" t="s">
        <v>30</v>
      </c>
      <c r="L409">
        <v>2</v>
      </c>
      <c r="M409">
        <v>8.1702855401800008E-3</v>
      </c>
      <c r="N409">
        <f t="shared" si="48"/>
        <v>0.75</v>
      </c>
      <c r="O409">
        <f t="shared" si="49"/>
        <v>6.1277141551350006E-3</v>
      </c>
      <c r="Q409">
        <v>1923</v>
      </c>
      <c r="R409">
        <v>2</v>
      </c>
      <c r="S409" t="s">
        <v>30</v>
      </c>
      <c r="T409">
        <v>3</v>
      </c>
      <c r="U409">
        <v>1.3485108676399999E-2</v>
      </c>
      <c r="V409">
        <f t="shared" si="50"/>
        <v>0.75</v>
      </c>
      <c r="W409">
        <f t="shared" si="51"/>
        <v>1.0113831507299999E-2</v>
      </c>
    </row>
    <row r="410" spans="1:23" x14ac:dyDescent="0.25">
      <c r="A410">
        <v>1216</v>
      </c>
      <c r="B410">
        <v>1</v>
      </c>
      <c r="C410" t="s">
        <v>31</v>
      </c>
      <c r="D410">
        <v>1</v>
      </c>
      <c r="E410">
        <v>1.9211928359E-2</v>
      </c>
      <c r="F410">
        <f t="shared" si="46"/>
        <v>0.5</v>
      </c>
      <c r="G410">
        <f t="shared" si="47"/>
        <v>9.6059641794999998E-3</v>
      </c>
      <c r="I410">
        <v>754</v>
      </c>
      <c r="J410">
        <v>2</v>
      </c>
      <c r="K410" t="s">
        <v>30</v>
      </c>
      <c r="L410">
        <v>2</v>
      </c>
      <c r="M410">
        <v>7.9241357587499991E-3</v>
      </c>
      <c r="N410">
        <f t="shared" si="48"/>
        <v>0.75</v>
      </c>
      <c r="O410">
        <f t="shared" si="49"/>
        <v>5.9431018190624994E-3</v>
      </c>
      <c r="Q410">
        <v>1925</v>
      </c>
      <c r="R410">
        <v>1</v>
      </c>
      <c r="S410" t="s">
        <v>27</v>
      </c>
      <c r="T410">
        <v>3</v>
      </c>
      <c r="U410">
        <v>9.3707690289900007E-3</v>
      </c>
      <c r="V410">
        <f t="shared" si="50"/>
        <v>0.5</v>
      </c>
      <c r="W410">
        <f t="shared" si="51"/>
        <v>4.6853845144950003E-3</v>
      </c>
    </row>
    <row r="411" spans="1:23" x14ac:dyDescent="0.25">
      <c r="A411">
        <v>1217</v>
      </c>
      <c r="B411">
        <v>1</v>
      </c>
      <c r="C411" t="s">
        <v>31</v>
      </c>
      <c r="D411">
        <v>1</v>
      </c>
      <c r="E411">
        <v>2.0247939143E-2</v>
      </c>
      <c r="F411">
        <f t="shared" si="46"/>
        <v>0.5</v>
      </c>
      <c r="G411">
        <f t="shared" si="47"/>
        <v>1.01239695715E-2</v>
      </c>
      <c r="I411">
        <v>755</v>
      </c>
      <c r="J411">
        <v>2</v>
      </c>
      <c r="K411" t="s">
        <v>30</v>
      </c>
      <c r="L411">
        <v>2</v>
      </c>
      <c r="M411">
        <v>1.9007720715499998E-2</v>
      </c>
      <c r="N411">
        <f t="shared" si="48"/>
        <v>0.75</v>
      </c>
      <c r="O411">
        <f t="shared" si="49"/>
        <v>1.4255790536624999E-2</v>
      </c>
      <c r="Q411">
        <v>1927</v>
      </c>
      <c r="R411">
        <v>1</v>
      </c>
      <c r="S411" t="s">
        <v>27</v>
      </c>
      <c r="T411">
        <v>3</v>
      </c>
      <c r="U411">
        <v>1.55622158975</v>
      </c>
      <c r="V411">
        <f t="shared" si="50"/>
        <v>0.5</v>
      </c>
      <c r="W411">
        <f t="shared" si="51"/>
        <v>0.77811079487500001</v>
      </c>
    </row>
    <row r="412" spans="1:23" x14ac:dyDescent="0.25">
      <c r="A412">
        <v>1218</v>
      </c>
      <c r="B412">
        <v>2</v>
      </c>
      <c r="C412" t="s">
        <v>31</v>
      </c>
      <c r="D412">
        <v>1</v>
      </c>
      <c r="E412">
        <v>9.6271986345499994E-3</v>
      </c>
      <c r="F412">
        <f t="shared" si="46"/>
        <v>0.75</v>
      </c>
      <c r="G412">
        <f t="shared" si="47"/>
        <v>7.2203989759124995E-3</v>
      </c>
      <c r="I412">
        <v>756</v>
      </c>
      <c r="J412">
        <v>2</v>
      </c>
      <c r="K412" t="s">
        <v>30</v>
      </c>
      <c r="L412">
        <v>2</v>
      </c>
      <c r="M412">
        <v>0.26148390080299999</v>
      </c>
      <c r="N412">
        <f t="shared" si="48"/>
        <v>0.75</v>
      </c>
      <c r="O412">
        <f t="shared" si="49"/>
        <v>0.19611292560224999</v>
      </c>
      <c r="Q412">
        <v>1929</v>
      </c>
      <c r="R412">
        <v>1</v>
      </c>
      <c r="S412" t="s">
        <v>30</v>
      </c>
      <c r="T412">
        <v>3</v>
      </c>
      <c r="U412">
        <v>9.6050373677700005E-3</v>
      </c>
      <c r="V412">
        <f t="shared" si="50"/>
        <v>0.5</v>
      </c>
      <c r="W412">
        <f t="shared" si="51"/>
        <v>4.8025186838850003E-3</v>
      </c>
    </row>
    <row r="413" spans="1:23" x14ac:dyDescent="0.25">
      <c r="A413">
        <v>1219</v>
      </c>
      <c r="B413">
        <v>1</v>
      </c>
      <c r="C413" t="s">
        <v>30</v>
      </c>
      <c r="D413">
        <v>1</v>
      </c>
      <c r="E413">
        <v>4.0196132243100001E-2</v>
      </c>
      <c r="F413">
        <f t="shared" si="46"/>
        <v>0.5</v>
      </c>
      <c r="G413">
        <f t="shared" si="47"/>
        <v>2.009806612155E-2</v>
      </c>
      <c r="I413">
        <v>757</v>
      </c>
      <c r="J413">
        <v>1</v>
      </c>
      <c r="K413" t="s">
        <v>27</v>
      </c>
      <c r="L413">
        <v>2</v>
      </c>
      <c r="M413">
        <v>0.163115089149</v>
      </c>
      <c r="N413">
        <f t="shared" si="48"/>
        <v>0.5</v>
      </c>
      <c r="O413">
        <f t="shared" si="49"/>
        <v>8.1557544574499999E-2</v>
      </c>
      <c r="Q413">
        <v>1931</v>
      </c>
      <c r="R413">
        <v>1</v>
      </c>
      <c r="S413" t="s">
        <v>30</v>
      </c>
      <c r="T413">
        <v>3</v>
      </c>
      <c r="U413">
        <v>0.17933022237999999</v>
      </c>
      <c r="V413">
        <f t="shared" si="50"/>
        <v>0.5</v>
      </c>
      <c r="W413">
        <f t="shared" si="51"/>
        <v>8.9665111189999994E-2</v>
      </c>
    </row>
    <row r="414" spans="1:23" x14ac:dyDescent="0.25">
      <c r="A414">
        <v>1220</v>
      </c>
      <c r="B414">
        <v>1</v>
      </c>
      <c r="C414" t="s">
        <v>27</v>
      </c>
      <c r="D414">
        <v>1</v>
      </c>
      <c r="E414">
        <v>5.4798879031600002E-2</v>
      </c>
      <c r="F414">
        <f t="shared" si="46"/>
        <v>0.5</v>
      </c>
      <c r="G414">
        <f t="shared" si="47"/>
        <v>2.7399439515800001E-2</v>
      </c>
      <c r="I414">
        <v>759</v>
      </c>
      <c r="J414">
        <v>1</v>
      </c>
      <c r="K414" t="s">
        <v>30</v>
      </c>
      <c r="L414">
        <v>2</v>
      </c>
      <c r="M414">
        <v>3.2716235345399997E-2</v>
      </c>
      <c r="N414">
        <f t="shared" si="48"/>
        <v>0.5</v>
      </c>
      <c r="O414">
        <f t="shared" si="49"/>
        <v>1.6358117672699998E-2</v>
      </c>
      <c r="Q414">
        <v>1933</v>
      </c>
      <c r="R414">
        <v>1</v>
      </c>
      <c r="S414" t="s">
        <v>30</v>
      </c>
      <c r="T414">
        <v>3</v>
      </c>
      <c r="U414">
        <v>9.4716618896099995E-3</v>
      </c>
      <c r="V414">
        <f t="shared" si="50"/>
        <v>0.5</v>
      </c>
      <c r="W414">
        <f t="shared" si="51"/>
        <v>4.7358309448049998E-3</v>
      </c>
    </row>
    <row r="415" spans="1:23" x14ac:dyDescent="0.25">
      <c r="A415">
        <v>1221</v>
      </c>
      <c r="B415">
        <v>1</v>
      </c>
      <c r="C415" t="s">
        <v>27</v>
      </c>
      <c r="D415">
        <v>1</v>
      </c>
      <c r="E415">
        <v>9.8678830266099998E-3</v>
      </c>
      <c r="F415">
        <f t="shared" si="46"/>
        <v>0.5</v>
      </c>
      <c r="G415">
        <f t="shared" si="47"/>
        <v>4.9339415133049999E-3</v>
      </c>
      <c r="I415">
        <v>760</v>
      </c>
      <c r="J415">
        <v>1</v>
      </c>
      <c r="K415" t="s">
        <v>30</v>
      </c>
      <c r="L415">
        <v>2</v>
      </c>
      <c r="M415">
        <v>9.3709323089499995E-3</v>
      </c>
      <c r="N415">
        <f t="shared" si="48"/>
        <v>0.5</v>
      </c>
      <c r="O415">
        <f t="shared" si="49"/>
        <v>4.6854661544749997E-3</v>
      </c>
      <c r="Q415">
        <v>1935</v>
      </c>
      <c r="R415">
        <v>2</v>
      </c>
      <c r="S415" t="s">
        <v>30</v>
      </c>
      <c r="T415">
        <v>3</v>
      </c>
      <c r="U415">
        <v>1.3854207438199999E-2</v>
      </c>
      <c r="V415">
        <f t="shared" si="50"/>
        <v>0.75</v>
      </c>
      <c r="W415">
        <f t="shared" si="51"/>
        <v>1.039065557865E-2</v>
      </c>
    </row>
    <row r="416" spans="1:23" x14ac:dyDescent="0.25">
      <c r="A416">
        <v>1222</v>
      </c>
      <c r="B416">
        <v>1</v>
      </c>
      <c r="C416" t="s">
        <v>31</v>
      </c>
      <c r="D416">
        <v>1</v>
      </c>
      <c r="E416">
        <v>9.8678074148900001E-3</v>
      </c>
      <c r="F416">
        <f t="shared" si="46"/>
        <v>0.5</v>
      </c>
      <c r="G416">
        <f t="shared" si="47"/>
        <v>4.9339037074450001E-3</v>
      </c>
      <c r="I416">
        <v>761</v>
      </c>
      <c r="J416">
        <v>1</v>
      </c>
      <c r="K416" t="s">
        <v>30</v>
      </c>
      <c r="L416">
        <v>2</v>
      </c>
      <c r="M416">
        <v>0.21811647746999999</v>
      </c>
      <c r="N416">
        <f t="shared" si="48"/>
        <v>0.5</v>
      </c>
      <c r="O416">
        <f t="shared" si="49"/>
        <v>0.10905823873499999</v>
      </c>
      <c r="Q416">
        <v>1937</v>
      </c>
      <c r="R416">
        <v>3</v>
      </c>
      <c r="S416" t="s">
        <v>27</v>
      </c>
      <c r="T416">
        <v>3</v>
      </c>
      <c r="U416">
        <v>8.3634865240899997E-2</v>
      </c>
      <c r="V416">
        <f t="shared" si="50"/>
        <v>0.9</v>
      </c>
      <c r="W416">
        <f t="shared" si="51"/>
        <v>7.527137871681E-2</v>
      </c>
    </row>
    <row r="417" spans="1:23" x14ac:dyDescent="0.25">
      <c r="A417">
        <v>1223</v>
      </c>
      <c r="B417">
        <v>2</v>
      </c>
      <c r="C417" t="s">
        <v>31</v>
      </c>
      <c r="D417">
        <v>1</v>
      </c>
      <c r="E417">
        <v>1.52688792422E-2</v>
      </c>
      <c r="F417">
        <f t="shared" si="46"/>
        <v>0.75</v>
      </c>
      <c r="G417">
        <f t="shared" si="47"/>
        <v>1.145165943165E-2</v>
      </c>
      <c r="I417">
        <v>763</v>
      </c>
      <c r="J417">
        <v>1</v>
      </c>
      <c r="K417" t="s">
        <v>30</v>
      </c>
      <c r="L417">
        <v>2</v>
      </c>
      <c r="M417">
        <v>9.7581206603599997E-3</v>
      </c>
      <c r="N417">
        <f t="shared" si="48"/>
        <v>0.5</v>
      </c>
      <c r="O417">
        <f t="shared" si="49"/>
        <v>4.8790603301799998E-3</v>
      </c>
      <c r="Q417">
        <v>1939</v>
      </c>
      <c r="R417">
        <v>3</v>
      </c>
      <c r="S417" t="s">
        <v>30</v>
      </c>
      <c r="T417">
        <v>3</v>
      </c>
      <c r="U417">
        <v>0.34005309126700001</v>
      </c>
      <c r="V417">
        <f t="shared" si="50"/>
        <v>0.9</v>
      </c>
      <c r="W417">
        <f t="shared" si="51"/>
        <v>0.30604778214030004</v>
      </c>
    </row>
    <row r="418" spans="1:23" x14ac:dyDescent="0.25">
      <c r="A418">
        <v>1224</v>
      </c>
      <c r="B418">
        <v>1</v>
      </c>
      <c r="C418" t="s">
        <v>30</v>
      </c>
      <c r="D418">
        <v>1</v>
      </c>
      <c r="E418">
        <v>3.1341612796599999E-2</v>
      </c>
      <c r="F418">
        <f t="shared" si="46"/>
        <v>0.5</v>
      </c>
      <c r="G418">
        <f t="shared" si="47"/>
        <v>1.56708063983E-2</v>
      </c>
      <c r="I418">
        <v>764</v>
      </c>
      <c r="J418">
        <v>1</v>
      </c>
      <c r="K418" t="s">
        <v>30</v>
      </c>
      <c r="L418">
        <v>2</v>
      </c>
      <c r="M418">
        <v>0.148937787086</v>
      </c>
      <c r="N418">
        <f t="shared" si="48"/>
        <v>0.5</v>
      </c>
      <c r="O418">
        <f t="shared" si="49"/>
        <v>7.4468893543E-2</v>
      </c>
      <c r="Q418">
        <v>1941</v>
      </c>
      <c r="R418">
        <v>2</v>
      </c>
      <c r="S418" t="s">
        <v>30</v>
      </c>
      <c r="T418">
        <v>3</v>
      </c>
      <c r="U418">
        <v>1.4119591551399999E-2</v>
      </c>
      <c r="V418">
        <f t="shared" si="50"/>
        <v>0.75</v>
      </c>
      <c r="W418">
        <f t="shared" si="51"/>
        <v>1.058969366355E-2</v>
      </c>
    </row>
    <row r="419" spans="1:23" x14ac:dyDescent="0.25">
      <c r="A419">
        <v>1225</v>
      </c>
      <c r="B419">
        <v>2</v>
      </c>
      <c r="C419" t="s">
        <v>31</v>
      </c>
      <c r="D419">
        <v>1</v>
      </c>
      <c r="E419">
        <v>9.3101202285500007E-2</v>
      </c>
      <c r="F419">
        <f t="shared" si="46"/>
        <v>0.75</v>
      </c>
      <c r="G419">
        <f t="shared" si="47"/>
        <v>6.9825901714125005E-2</v>
      </c>
      <c r="I419">
        <v>765</v>
      </c>
      <c r="J419">
        <v>1</v>
      </c>
      <c r="K419" t="s">
        <v>27</v>
      </c>
      <c r="L419">
        <v>2</v>
      </c>
      <c r="M419">
        <v>5.4957505270100002E-2</v>
      </c>
      <c r="N419">
        <f t="shared" si="48"/>
        <v>0.5</v>
      </c>
      <c r="O419">
        <f t="shared" si="49"/>
        <v>2.7478752635050001E-2</v>
      </c>
      <c r="Q419">
        <v>1943</v>
      </c>
      <c r="R419">
        <v>1</v>
      </c>
      <c r="S419" t="s">
        <v>30</v>
      </c>
      <c r="T419">
        <v>3</v>
      </c>
      <c r="U419">
        <v>0.448548172217</v>
      </c>
      <c r="V419">
        <f t="shared" si="50"/>
        <v>0.5</v>
      </c>
      <c r="W419">
        <f t="shared" si="51"/>
        <v>0.2242740861085</v>
      </c>
    </row>
    <row r="420" spans="1:23" x14ac:dyDescent="0.25">
      <c r="A420">
        <v>1226</v>
      </c>
      <c r="B420">
        <v>3</v>
      </c>
      <c r="C420" t="s">
        <v>31</v>
      </c>
      <c r="D420">
        <v>1</v>
      </c>
      <c r="E420">
        <v>1.7762882767299999E-2</v>
      </c>
      <c r="F420">
        <f t="shared" si="46"/>
        <v>0.9</v>
      </c>
      <c r="G420">
        <f t="shared" si="47"/>
        <v>1.5986594490569998E-2</v>
      </c>
      <c r="I420">
        <v>766</v>
      </c>
      <c r="J420">
        <v>1</v>
      </c>
      <c r="K420" t="s">
        <v>30</v>
      </c>
      <c r="L420">
        <v>2</v>
      </c>
      <c r="M420">
        <v>1.31802139033</v>
      </c>
      <c r="N420">
        <f t="shared" si="48"/>
        <v>0.5</v>
      </c>
      <c r="O420">
        <f t="shared" si="49"/>
        <v>0.65901069516499999</v>
      </c>
      <c r="Q420">
        <v>1945</v>
      </c>
      <c r="R420">
        <v>2</v>
      </c>
      <c r="S420" t="s">
        <v>30</v>
      </c>
      <c r="T420">
        <v>3</v>
      </c>
      <c r="U420">
        <v>1.40088155786E-2</v>
      </c>
      <c r="V420">
        <f t="shared" si="50"/>
        <v>0.75</v>
      </c>
      <c r="W420">
        <f t="shared" si="51"/>
        <v>1.050661168395E-2</v>
      </c>
    </row>
    <row r="421" spans="1:23" x14ac:dyDescent="0.25">
      <c r="A421">
        <v>1227</v>
      </c>
      <c r="B421">
        <v>1</v>
      </c>
      <c r="C421" t="s">
        <v>29</v>
      </c>
      <c r="D421">
        <v>1</v>
      </c>
      <c r="E421">
        <v>3.7263410891399999E-2</v>
      </c>
      <c r="F421">
        <f t="shared" si="46"/>
        <v>0.5</v>
      </c>
      <c r="G421">
        <f t="shared" si="47"/>
        <v>1.86317054457E-2</v>
      </c>
      <c r="I421">
        <v>767</v>
      </c>
      <c r="J421">
        <v>1</v>
      </c>
      <c r="K421" t="s">
        <v>27</v>
      </c>
      <c r="L421">
        <v>2</v>
      </c>
      <c r="M421">
        <v>1.14208190534</v>
      </c>
      <c r="N421">
        <f t="shared" si="48"/>
        <v>0.5</v>
      </c>
      <c r="O421">
        <f t="shared" si="49"/>
        <v>0.57104095266999999</v>
      </c>
      <c r="Q421">
        <v>1947</v>
      </c>
      <c r="R421">
        <v>1</v>
      </c>
      <c r="S421" t="s">
        <v>27</v>
      </c>
      <c r="T421">
        <v>3</v>
      </c>
      <c r="U421">
        <v>1.0183506197200001</v>
      </c>
      <c r="V421">
        <f t="shared" si="50"/>
        <v>0.5</v>
      </c>
      <c r="W421">
        <f t="shared" si="51"/>
        <v>0.50917530986000004</v>
      </c>
    </row>
    <row r="422" spans="1:23" x14ac:dyDescent="0.25">
      <c r="A422">
        <v>1228</v>
      </c>
      <c r="B422">
        <v>2</v>
      </c>
      <c r="C422" t="s">
        <v>31</v>
      </c>
      <c r="D422">
        <v>1</v>
      </c>
      <c r="E422">
        <v>1.52002779836E-2</v>
      </c>
      <c r="F422">
        <f t="shared" si="46"/>
        <v>0.75</v>
      </c>
      <c r="G422">
        <f t="shared" si="47"/>
        <v>1.14002084877E-2</v>
      </c>
      <c r="I422">
        <v>768</v>
      </c>
      <c r="J422">
        <v>1</v>
      </c>
      <c r="K422" t="s">
        <v>29</v>
      </c>
      <c r="L422">
        <v>2</v>
      </c>
      <c r="M422">
        <v>2.97796438011</v>
      </c>
      <c r="N422">
        <f t="shared" si="48"/>
        <v>0.5</v>
      </c>
      <c r="O422">
        <f t="shared" si="49"/>
        <v>1.488982190055</v>
      </c>
      <c r="Q422">
        <v>1949</v>
      </c>
      <c r="R422">
        <v>3</v>
      </c>
      <c r="S422" t="s">
        <v>30</v>
      </c>
      <c r="T422">
        <v>3</v>
      </c>
      <c r="U422">
        <v>1.3416668734899999</v>
      </c>
      <c r="V422">
        <f t="shared" si="50"/>
        <v>0.9</v>
      </c>
      <c r="W422">
        <f t="shared" si="51"/>
        <v>1.207500186141</v>
      </c>
    </row>
    <row r="423" spans="1:23" x14ac:dyDescent="0.25">
      <c r="A423">
        <v>1229</v>
      </c>
      <c r="B423">
        <v>1</v>
      </c>
      <c r="C423" t="s">
        <v>31</v>
      </c>
      <c r="D423">
        <v>1</v>
      </c>
      <c r="E423">
        <v>0.17046524688299999</v>
      </c>
      <c r="F423">
        <f t="shared" si="46"/>
        <v>0.5</v>
      </c>
      <c r="G423">
        <f t="shared" si="47"/>
        <v>8.5232623441499997E-2</v>
      </c>
      <c r="I423">
        <v>769</v>
      </c>
      <c r="J423">
        <v>1</v>
      </c>
      <c r="K423" t="s">
        <v>30</v>
      </c>
      <c r="L423">
        <v>2</v>
      </c>
      <c r="M423">
        <v>0.18644322370499999</v>
      </c>
      <c r="N423">
        <f t="shared" si="48"/>
        <v>0.5</v>
      </c>
      <c r="O423">
        <f t="shared" si="49"/>
        <v>9.3221611852499997E-2</v>
      </c>
      <c r="Q423">
        <v>1951</v>
      </c>
      <c r="R423">
        <v>1</v>
      </c>
      <c r="S423" t="s">
        <v>30</v>
      </c>
      <c r="T423">
        <v>3</v>
      </c>
      <c r="U423">
        <v>4.6369346322299998E-2</v>
      </c>
      <c r="V423">
        <f t="shared" si="50"/>
        <v>0.5</v>
      </c>
      <c r="W423">
        <f t="shared" si="51"/>
        <v>2.3184673161149999E-2</v>
      </c>
    </row>
    <row r="424" spans="1:23" x14ac:dyDescent="0.25">
      <c r="A424">
        <v>1230</v>
      </c>
      <c r="B424">
        <v>1</v>
      </c>
      <c r="C424" t="s">
        <v>31</v>
      </c>
      <c r="D424">
        <v>1</v>
      </c>
      <c r="E424">
        <v>9.8678074157900007E-3</v>
      </c>
      <c r="F424">
        <f t="shared" si="46"/>
        <v>0.5</v>
      </c>
      <c r="G424">
        <f t="shared" si="47"/>
        <v>4.9339037078950003E-3</v>
      </c>
      <c r="I424">
        <v>770</v>
      </c>
      <c r="J424">
        <v>3</v>
      </c>
      <c r="K424" t="s">
        <v>27</v>
      </c>
      <c r="L424">
        <v>2</v>
      </c>
      <c r="M424">
        <v>1.7098078040600002E-2</v>
      </c>
      <c r="N424">
        <f t="shared" si="48"/>
        <v>0.9</v>
      </c>
      <c r="O424">
        <f t="shared" si="49"/>
        <v>1.5388270236540002E-2</v>
      </c>
      <c r="Q424">
        <v>1953</v>
      </c>
      <c r="R424">
        <v>1</v>
      </c>
      <c r="S424" t="s">
        <v>27</v>
      </c>
      <c r="T424">
        <v>3</v>
      </c>
      <c r="U424">
        <v>0.56292191794799995</v>
      </c>
      <c r="V424">
        <f t="shared" si="50"/>
        <v>0.5</v>
      </c>
      <c r="W424">
        <f t="shared" si="51"/>
        <v>0.28146095897399998</v>
      </c>
    </row>
    <row r="425" spans="1:23" x14ac:dyDescent="0.25">
      <c r="A425">
        <v>1231</v>
      </c>
      <c r="B425">
        <v>2</v>
      </c>
      <c r="C425" t="s">
        <v>31</v>
      </c>
      <c r="D425">
        <v>1</v>
      </c>
      <c r="E425">
        <v>3.4310306860299997E-2</v>
      </c>
      <c r="F425">
        <f t="shared" si="46"/>
        <v>0.75</v>
      </c>
      <c r="G425">
        <f t="shared" si="47"/>
        <v>2.5732730145224997E-2</v>
      </c>
      <c r="I425">
        <v>772</v>
      </c>
      <c r="J425">
        <v>2</v>
      </c>
      <c r="K425" t="s">
        <v>30</v>
      </c>
      <c r="L425">
        <v>2</v>
      </c>
      <c r="M425">
        <v>1.12501123955</v>
      </c>
      <c r="N425">
        <f t="shared" si="48"/>
        <v>0.75</v>
      </c>
      <c r="O425">
        <f t="shared" si="49"/>
        <v>0.84375842966250003</v>
      </c>
      <c r="Q425">
        <v>1955</v>
      </c>
      <c r="R425">
        <v>1</v>
      </c>
      <c r="S425" t="s">
        <v>27</v>
      </c>
      <c r="T425">
        <v>3</v>
      </c>
      <c r="U425">
        <v>4.35405903247E-2</v>
      </c>
      <c r="V425">
        <f t="shared" si="50"/>
        <v>0.5</v>
      </c>
      <c r="W425">
        <f t="shared" si="51"/>
        <v>2.177029516235E-2</v>
      </c>
    </row>
    <row r="426" spans="1:23" x14ac:dyDescent="0.25">
      <c r="A426">
        <v>1232</v>
      </c>
      <c r="B426">
        <v>2</v>
      </c>
      <c r="C426" t="s">
        <v>27</v>
      </c>
      <c r="D426">
        <v>1</v>
      </c>
      <c r="E426">
        <v>18.759982540900001</v>
      </c>
      <c r="F426">
        <f t="shared" si="46"/>
        <v>0.75</v>
      </c>
      <c r="G426">
        <f t="shared" si="47"/>
        <v>14.069986905675002</v>
      </c>
      <c r="I426">
        <v>773</v>
      </c>
      <c r="J426">
        <v>3</v>
      </c>
      <c r="K426" t="s">
        <v>30</v>
      </c>
      <c r="L426">
        <v>2</v>
      </c>
      <c r="M426">
        <v>0.107077672986</v>
      </c>
      <c r="N426">
        <f t="shared" si="48"/>
        <v>0.9</v>
      </c>
      <c r="O426">
        <f t="shared" si="49"/>
        <v>9.6369905687400004E-2</v>
      </c>
      <c r="Q426">
        <v>1957</v>
      </c>
      <c r="R426">
        <v>2</v>
      </c>
      <c r="S426" t="s">
        <v>30</v>
      </c>
      <c r="T426">
        <v>3</v>
      </c>
      <c r="U426">
        <v>1.2406962325500001E-2</v>
      </c>
      <c r="V426">
        <f t="shared" si="50"/>
        <v>0.75</v>
      </c>
      <c r="W426">
        <f t="shared" si="51"/>
        <v>9.3052217441250001E-3</v>
      </c>
    </row>
    <row r="427" spans="1:23" x14ac:dyDescent="0.25">
      <c r="A427">
        <v>1235</v>
      </c>
      <c r="B427">
        <v>2</v>
      </c>
      <c r="C427" t="s">
        <v>30</v>
      </c>
      <c r="D427">
        <v>1</v>
      </c>
      <c r="E427">
        <v>0.11367519965599999</v>
      </c>
      <c r="F427">
        <f t="shared" si="46"/>
        <v>0.75</v>
      </c>
      <c r="G427">
        <f t="shared" si="47"/>
        <v>8.5256399742E-2</v>
      </c>
      <c r="I427">
        <v>774</v>
      </c>
      <c r="J427">
        <v>1</v>
      </c>
      <c r="K427" t="s">
        <v>29</v>
      </c>
      <c r="L427">
        <v>2</v>
      </c>
      <c r="M427">
        <v>9.2775328464500002E-3</v>
      </c>
      <c r="N427">
        <f t="shared" si="48"/>
        <v>0.5</v>
      </c>
      <c r="O427">
        <f t="shared" si="49"/>
        <v>4.6387664232250001E-3</v>
      </c>
      <c r="Q427">
        <v>1959</v>
      </c>
      <c r="R427">
        <v>2</v>
      </c>
      <c r="S427" t="s">
        <v>27</v>
      </c>
      <c r="T427">
        <v>3</v>
      </c>
      <c r="U427">
        <v>0.102772475746</v>
      </c>
      <c r="V427">
        <f t="shared" si="50"/>
        <v>0.75</v>
      </c>
      <c r="W427">
        <f t="shared" si="51"/>
        <v>7.7079356809499996E-2</v>
      </c>
    </row>
    <row r="428" spans="1:23" x14ac:dyDescent="0.25">
      <c r="A428">
        <v>1237</v>
      </c>
      <c r="B428">
        <v>2</v>
      </c>
      <c r="C428" t="s">
        <v>31</v>
      </c>
      <c r="D428">
        <v>1</v>
      </c>
      <c r="E428">
        <v>7.2885211396200003</v>
      </c>
      <c r="F428">
        <f t="shared" si="46"/>
        <v>0.75</v>
      </c>
      <c r="G428">
        <f t="shared" si="47"/>
        <v>5.4663908547149997</v>
      </c>
      <c r="I428">
        <v>775</v>
      </c>
      <c r="J428">
        <v>1</v>
      </c>
      <c r="K428" t="s">
        <v>27</v>
      </c>
      <c r="L428">
        <v>2</v>
      </c>
      <c r="M428">
        <v>1.41831788435E-2</v>
      </c>
      <c r="N428">
        <f t="shared" si="48"/>
        <v>0.5</v>
      </c>
      <c r="O428">
        <f t="shared" si="49"/>
        <v>7.0915894217500001E-3</v>
      </c>
      <c r="Q428">
        <v>1961</v>
      </c>
      <c r="R428">
        <v>1</v>
      </c>
      <c r="S428" t="s">
        <v>30</v>
      </c>
      <c r="T428">
        <v>3</v>
      </c>
      <c r="U428">
        <v>0.228618293571</v>
      </c>
      <c r="V428">
        <f t="shared" si="50"/>
        <v>0.5</v>
      </c>
      <c r="W428">
        <f t="shared" si="51"/>
        <v>0.1143091467855</v>
      </c>
    </row>
    <row r="429" spans="1:23" x14ac:dyDescent="0.25">
      <c r="A429">
        <v>1239</v>
      </c>
      <c r="B429">
        <v>1</v>
      </c>
      <c r="C429" t="s">
        <v>27</v>
      </c>
      <c r="D429">
        <v>1</v>
      </c>
      <c r="E429">
        <v>0.121729744702</v>
      </c>
      <c r="F429">
        <f t="shared" si="46"/>
        <v>0.5</v>
      </c>
      <c r="G429">
        <f t="shared" si="47"/>
        <v>6.0864872351E-2</v>
      </c>
      <c r="I429">
        <v>777</v>
      </c>
      <c r="J429">
        <v>1</v>
      </c>
      <c r="K429" t="s">
        <v>30</v>
      </c>
      <c r="L429">
        <v>2</v>
      </c>
      <c r="M429">
        <v>9.3709323096000004E-3</v>
      </c>
      <c r="N429">
        <f t="shared" si="48"/>
        <v>0.5</v>
      </c>
      <c r="O429">
        <f t="shared" si="49"/>
        <v>4.6854661548000002E-3</v>
      </c>
      <c r="Q429">
        <v>1963</v>
      </c>
      <c r="R429">
        <v>2</v>
      </c>
      <c r="S429" t="s">
        <v>27</v>
      </c>
      <c r="T429">
        <v>3</v>
      </c>
      <c r="U429">
        <v>0.25428419200399999</v>
      </c>
      <c r="V429">
        <f t="shared" si="50"/>
        <v>0.75</v>
      </c>
      <c r="W429">
        <f t="shared" si="51"/>
        <v>0.19071314400299999</v>
      </c>
    </row>
    <row r="430" spans="1:23" x14ac:dyDescent="0.25">
      <c r="A430">
        <v>1240</v>
      </c>
      <c r="B430">
        <v>1</v>
      </c>
      <c r="C430" t="s">
        <v>27</v>
      </c>
      <c r="D430">
        <v>1</v>
      </c>
      <c r="E430">
        <v>3.4460130680300001</v>
      </c>
      <c r="F430">
        <f t="shared" si="46"/>
        <v>0.5</v>
      </c>
      <c r="G430">
        <f t="shared" si="47"/>
        <v>1.723006534015</v>
      </c>
      <c r="I430">
        <v>778</v>
      </c>
      <c r="J430">
        <v>1</v>
      </c>
      <c r="K430" t="s">
        <v>27</v>
      </c>
      <c r="L430">
        <v>2</v>
      </c>
      <c r="M430">
        <v>1.43409548241E-2</v>
      </c>
      <c r="N430">
        <f t="shared" si="48"/>
        <v>0.5</v>
      </c>
      <c r="O430">
        <f t="shared" si="49"/>
        <v>7.1704774120499998E-3</v>
      </c>
      <c r="Q430">
        <v>1965</v>
      </c>
      <c r="R430">
        <v>3</v>
      </c>
      <c r="S430" t="s">
        <v>27</v>
      </c>
      <c r="T430">
        <v>3</v>
      </c>
      <c r="U430">
        <v>0.19390130592999999</v>
      </c>
      <c r="V430">
        <f t="shared" si="50"/>
        <v>0.9</v>
      </c>
      <c r="W430">
        <f t="shared" si="51"/>
        <v>0.174511175337</v>
      </c>
    </row>
    <row r="431" spans="1:23" x14ac:dyDescent="0.25">
      <c r="A431">
        <v>1241</v>
      </c>
      <c r="B431">
        <v>2</v>
      </c>
      <c r="C431" t="s">
        <v>27</v>
      </c>
      <c r="D431">
        <v>1</v>
      </c>
      <c r="E431">
        <v>0.12703103298099999</v>
      </c>
      <c r="F431">
        <f t="shared" si="46"/>
        <v>0.75</v>
      </c>
      <c r="G431">
        <f t="shared" si="47"/>
        <v>9.5273274735749994E-2</v>
      </c>
      <c r="I431">
        <v>783</v>
      </c>
      <c r="J431">
        <v>1</v>
      </c>
      <c r="K431" t="s">
        <v>30</v>
      </c>
      <c r="L431">
        <v>2</v>
      </c>
      <c r="M431">
        <v>9.3709323097300005E-3</v>
      </c>
      <c r="N431">
        <f t="shared" si="48"/>
        <v>0.5</v>
      </c>
      <c r="O431">
        <f t="shared" si="49"/>
        <v>4.6854661548650003E-3</v>
      </c>
      <c r="Q431">
        <v>1967</v>
      </c>
      <c r="R431">
        <v>1</v>
      </c>
      <c r="S431" t="s">
        <v>27</v>
      </c>
      <c r="T431">
        <v>3</v>
      </c>
      <c r="U431">
        <v>0.82086984740500002</v>
      </c>
      <c r="V431">
        <f t="shared" si="50"/>
        <v>0.5</v>
      </c>
      <c r="W431">
        <f t="shared" si="51"/>
        <v>0.41043492370250001</v>
      </c>
    </row>
    <row r="432" spans="1:23" x14ac:dyDescent="0.25">
      <c r="A432">
        <v>1242</v>
      </c>
      <c r="B432">
        <v>3</v>
      </c>
      <c r="C432" t="s">
        <v>31</v>
      </c>
      <c r="D432">
        <v>1</v>
      </c>
      <c r="E432">
        <v>0.53533867660300005</v>
      </c>
      <c r="F432">
        <f t="shared" si="46"/>
        <v>0.9</v>
      </c>
      <c r="G432">
        <f t="shared" si="47"/>
        <v>0.48180480894270006</v>
      </c>
      <c r="I432">
        <v>784</v>
      </c>
      <c r="J432">
        <v>1</v>
      </c>
      <c r="K432" t="s">
        <v>30</v>
      </c>
      <c r="L432">
        <v>2</v>
      </c>
      <c r="M432">
        <v>9.3101202291499999E-2</v>
      </c>
      <c r="N432">
        <f t="shared" si="48"/>
        <v>0.5</v>
      </c>
      <c r="O432">
        <f t="shared" si="49"/>
        <v>4.6550601145749999E-2</v>
      </c>
      <c r="Q432">
        <v>1969</v>
      </c>
      <c r="R432">
        <v>1</v>
      </c>
      <c r="S432" t="s">
        <v>30</v>
      </c>
      <c r="T432">
        <v>3</v>
      </c>
      <c r="U432">
        <v>0.15439636460299999</v>
      </c>
      <c r="V432">
        <f t="shared" si="50"/>
        <v>0.5</v>
      </c>
      <c r="W432">
        <f t="shared" si="51"/>
        <v>7.7198182301499996E-2</v>
      </c>
    </row>
    <row r="433" spans="1:23" x14ac:dyDescent="0.25">
      <c r="A433">
        <v>1243</v>
      </c>
      <c r="B433">
        <v>1</v>
      </c>
      <c r="C433" t="s">
        <v>27</v>
      </c>
      <c r="D433">
        <v>1</v>
      </c>
      <c r="E433">
        <v>9.9470935817400005E-3</v>
      </c>
      <c r="F433">
        <f t="shared" si="46"/>
        <v>0.5</v>
      </c>
      <c r="G433">
        <f t="shared" si="47"/>
        <v>4.9735467908700003E-3</v>
      </c>
      <c r="I433">
        <v>785</v>
      </c>
      <c r="J433">
        <v>2</v>
      </c>
      <c r="K433" t="s">
        <v>30</v>
      </c>
      <c r="L433">
        <v>2</v>
      </c>
      <c r="M433">
        <v>3.4068639816000001E-2</v>
      </c>
      <c r="N433">
        <f t="shared" si="48"/>
        <v>0.75</v>
      </c>
      <c r="O433">
        <f t="shared" si="49"/>
        <v>2.5551479862000001E-2</v>
      </c>
      <c r="Q433">
        <v>1971</v>
      </c>
      <c r="R433">
        <v>3</v>
      </c>
      <c r="S433" t="s">
        <v>30</v>
      </c>
      <c r="T433">
        <v>3</v>
      </c>
      <c r="U433">
        <v>0.14419422595299999</v>
      </c>
      <c r="V433">
        <f t="shared" si="50"/>
        <v>0.9</v>
      </c>
      <c r="W433">
        <f t="shared" si="51"/>
        <v>0.1297748033577</v>
      </c>
    </row>
    <row r="434" spans="1:23" x14ac:dyDescent="0.25">
      <c r="A434">
        <v>1244</v>
      </c>
      <c r="B434">
        <v>3</v>
      </c>
      <c r="C434" t="s">
        <v>31</v>
      </c>
      <c r="D434">
        <v>1</v>
      </c>
      <c r="E434">
        <v>1.7389654735299999E-2</v>
      </c>
      <c r="F434">
        <f t="shared" si="46"/>
        <v>0.9</v>
      </c>
      <c r="G434">
        <f t="shared" si="47"/>
        <v>1.565068926177E-2</v>
      </c>
      <c r="I434">
        <v>786</v>
      </c>
      <c r="J434">
        <v>1</v>
      </c>
      <c r="K434" t="s">
        <v>30</v>
      </c>
      <c r="L434">
        <v>2</v>
      </c>
      <c r="M434">
        <v>0.14419710875799999</v>
      </c>
      <c r="N434">
        <f t="shared" si="48"/>
        <v>0.5</v>
      </c>
      <c r="O434">
        <f t="shared" si="49"/>
        <v>7.2098554378999993E-2</v>
      </c>
      <c r="Q434">
        <v>1973</v>
      </c>
      <c r="R434">
        <v>3</v>
      </c>
      <c r="S434" t="s">
        <v>27</v>
      </c>
      <c r="T434">
        <v>3</v>
      </c>
      <c r="U434">
        <v>4.6449642378900001E-2</v>
      </c>
      <c r="V434">
        <f t="shared" si="50"/>
        <v>0.9</v>
      </c>
      <c r="W434">
        <f t="shared" si="51"/>
        <v>4.180467814101E-2</v>
      </c>
    </row>
    <row r="435" spans="1:23" x14ac:dyDescent="0.25">
      <c r="A435">
        <v>1245</v>
      </c>
      <c r="B435">
        <v>1</v>
      </c>
      <c r="C435" t="s">
        <v>27</v>
      </c>
      <c r="D435">
        <v>1</v>
      </c>
      <c r="E435">
        <v>0.64874424267999997</v>
      </c>
      <c r="F435">
        <f t="shared" si="46"/>
        <v>0.5</v>
      </c>
      <c r="G435">
        <f t="shared" si="47"/>
        <v>0.32437212133999999</v>
      </c>
      <c r="I435">
        <v>787</v>
      </c>
      <c r="J435">
        <v>3</v>
      </c>
      <c r="K435" t="s">
        <v>29</v>
      </c>
      <c r="L435">
        <v>2</v>
      </c>
      <c r="M435">
        <v>0.48055049497399999</v>
      </c>
      <c r="N435">
        <f t="shared" si="48"/>
        <v>0.9</v>
      </c>
      <c r="O435">
        <f t="shared" si="49"/>
        <v>0.43249544547660002</v>
      </c>
      <c r="Q435">
        <v>1975</v>
      </c>
      <c r="R435">
        <v>1</v>
      </c>
      <c r="S435" t="s">
        <v>30</v>
      </c>
      <c r="T435">
        <v>3</v>
      </c>
      <c r="U435">
        <v>0.27428513489200002</v>
      </c>
      <c r="V435">
        <f t="shared" si="50"/>
        <v>0.5</v>
      </c>
      <c r="W435">
        <f t="shared" si="51"/>
        <v>0.13714256744600001</v>
      </c>
    </row>
    <row r="436" spans="1:23" x14ac:dyDescent="0.25">
      <c r="A436">
        <v>1246</v>
      </c>
      <c r="B436">
        <v>1</v>
      </c>
      <c r="C436" t="s">
        <v>31</v>
      </c>
      <c r="D436">
        <v>1</v>
      </c>
      <c r="E436">
        <v>8.2316194763699998E-3</v>
      </c>
      <c r="F436">
        <f t="shared" si="46"/>
        <v>0.5</v>
      </c>
      <c r="G436">
        <f t="shared" si="47"/>
        <v>4.1158097381849999E-3</v>
      </c>
      <c r="I436">
        <v>788</v>
      </c>
      <c r="J436">
        <v>3</v>
      </c>
      <c r="K436" t="s">
        <v>30</v>
      </c>
      <c r="L436">
        <v>2</v>
      </c>
      <c r="M436">
        <v>0.610345864377</v>
      </c>
      <c r="N436">
        <f t="shared" si="48"/>
        <v>0.9</v>
      </c>
      <c r="O436">
        <f t="shared" si="49"/>
        <v>0.54931127793930001</v>
      </c>
      <c r="Q436">
        <v>1977</v>
      </c>
      <c r="R436">
        <v>1</v>
      </c>
      <c r="S436" t="s">
        <v>30</v>
      </c>
      <c r="T436">
        <v>3</v>
      </c>
      <c r="U436">
        <v>0.95648838736499997</v>
      </c>
      <c r="V436">
        <f t="shared" si="50"/>
        <v>0.5</v>
      </c>
      <c r="W436">
        <f t="shared" si="51"/>
        <v>0.47824419368249999</v>
      </c>
    </row>
    <row r="437" spans="1:23" x14ac:dyDescent="0.25">
      <c r="A437">
        <v>1247</v>
      </c>
      <c r="B437">
        <v>2</v>
      </c>
      <c r="C437" t="s">
        <v>31</v>
      </c>
      <c r="D437">
        <v>1</v>
      </c>
      <c r="E437">
        <v>9.8527275886899995E-2</v>
      </c>
      <c r="F437">
        <f t="shared" si="46"/>
        <v>0.75</v>
      </c>
      <c r="G437">
        <f t="shared" si="47"/>
        <v>7.389545691517499E-2</v>
      </c>
      <c r="I437">
        <v>789</v>
      </c>
      <c r="J437">
        <v>1</v>
      </c>
      <c r="K437" t="s">
        <v>27</v>
      </c>
      <c r="L437">
        <v>2</v>
      </c>
      <c r="M437">
        <v>1.3932533827699999E-2</v>
      </c>
      <c r="N437">
        <f t="shared" si="48"/>
        <v>0.5</v>
      </c>
      <c r="O437">
        <f t="shared" si="49"/>
        <v>6.9662669138499996E-3</v>
      </c>
      <c r="Q437">
        <v>1979</v>
      </c>
      <c r="R437">
        <v>3</v>
      </c>
      <c r="S437" t="s">
        <v>27</v>
      </c>
      <c r="T437">
        <v>3</v>
      </c>
      <c r="U437">
        <v>5.1159290056799998E-2</v>
      </c>
      <c r="V437">
        <f t="shared" si="50"/>
        <v>0.9</v>
      </c>
      <c r="W437">
        <f t="shared" si="51"/>
        <v>4.6043361051120002E-2</v>
      </c>
    </row>
    <row r="438" spans="1:23" x14ac:dyDescent="0.25">
      <c r="A438">
        <v>1248</v>
      </c>
      <c r="B438">
        <v>1</v>
      </c>
      <c r="C438" t="s">
        <v>31</v>
      </c>
      <c r="D438">
        <v>1</v>
      </c>
      <c r="E438">
        <v>2.9951792866099999E-2</v>
      </c>
      <c r="F438">
        <f t="shared" si="46"/>
        <v>0.5</v>
      </c>
      <c r="G438">
        <f t="shared" si="47"/>
        <v>1.4975896433049999E-2</v>
      </c>
      <c r="I438">
        <v>790</v>
      </c>
      <c r="J438">
        <v>2</v>
      </c>
      <c r="K438" t="s">
        <v>27</v>
      </c>
      <c r="L438">
        <v>2</v>
      </c>
      <c r="M438">
        <v>0.85008074252400001</v>
      </c>
      <c r="N438">
        <f t="shared" si="48"/>
        <v>0.75</v>
      </c>
      <c r="O438">
        <f t="shared" si="49"/>
        <v>0.63756055689300006</v>
      </c>
      <c r="Q438">
        <v>1981</v>
      </c>
      <c r="R438">
        <v>1</v>
      </c>
      <c r="S438" t="s">
        <v>30</v>
      </c>
      <c r="T438">
        <v>3</v>
      </c>
      <c r="U438">
        <v>9.4521332230899993E-3</v>
      </c>
      <c r="V438">
        <f t="shared" si="50"/>
        <v>0.5</v>
      </c>
      <c r="W438">
        <f t="shared" si="51"/>
        <v>4.7260666115449997E-3</v>
      </c>
    </row>
    <row r="439" spans="1:23" x14ac:dyDescent="0.25">
      <c r="A439">
        <v>1249</v>
      </c>
      <c r="B439">
        <v>2</v>
      </c>
      <c r="C439" t="s">
        <v>25</v>
      </c>
      <c r="D439">
        <v>1</v>
      </c>
      <c r="E439">
        <v>1.4243769219699999E-2</v>
      </c>
      <c r="F439">
        <f t="shared" si="46"/>
        <v>0.75</v>
      </c>
      <c r="G439">
        <f t="shared" si="47"/>
        <v>1.0682826914775E-2</v>
      </c>
      <c r="I439">
        <v>793</v>
      </c>
      <c r="J439">
        <v>2</v>
      </c>
      <c r="K439" t="s">
        <v>29</v>
      </c>
      <c r="L439">
        <v>2</v>
      </c>
      <c r="M439">
        <v>49.9546615398</v>
      </c>
      <c r="N439">
        <f t="shared" si="48"/>
        <v>0.75</v>
      </c>
      <c r="O439">
        <f t="shared" si="49"/>
        <v>37.465996154850004</v>
      </c>
      <c r="Q439">
        <v>1983</v>
      </c>
      <c r="R439">
        <v>2</v>
      </c>
      <c r="S439" t="s">
        <v>27</v>
      </c>
      <c r="T439">
        <v>3</v>
      </c>
      <c r="U439">
        <v>0.36463877615500001</v>
      </c>
      <c r="V439">
        <f t="shared" si="50"/>
        <v>0.75</v>
      </c>
      <c r="W439">
        <f t="shared" si="51"/>
        <v>0.27347908211624999</v>
      </c>
    </row>
    <row r="440" spans="1:23" x14ac:dyDescent="0.25">
      <c r="A440">
        <v>1250</v>
      </c>
      <c r="B440">
        <v>3</v>
      </c>
      <c r="C440" t="s">
        <v>29</v>
      </c>
      <c r="D440">
        <v>1</v>
      </c>
      <c r="E440">
        <v>0.225911705041</v>
      </c>
      <c r="F440">
        <f t="shared" si="46"/>
        <v>0.9</v>
      </c>
      <c r="G440">
        <f t="shared" si="47"/>
        <v>0.20332053453689999</v>
      </c>
      <c r="I440">
        <v>796</v>
      </c>
      <c r="J440">
        <v>2</v>
      </c>
      <c r="K440" t="s">
        <v>30</v>
      </c>
      <c r="L440">
        <v>2</v>
      </c>
      <c r="M440">
        <v>29.759123830499899</v>
      </c>
      <c r="N440">
        <f t="shared" si="48"/>
        <v>0.75</v>
      </c>
      <c r="O440">
        <f t="shared" si="49"/>
        <v>22.319342872874923</v>
      </c>
      <c r="Q440">
        <v>1985</v>
      </c>
      <c r="R440">
        <v>1</v>
      </c>
      <c r="S440" t="s">
        <v>30</v>
      </c>
      <c r="T440">
        <v>3</v>
      </c>
      <c r="U440">
        <v>9.9148674533799993E-3</v>
      </c>
      <c r="V440">
        <f t="shared" si="50"/>
        <v>0.5</v>
      </c>
      <c r="W440">
        <f t="shared" si="51"/>
        <v>4.9574337266899996E-3</v>
      </c>
    </row>
    <row r="441" spans="1:23" x14ac:dyDescent="0.25">
      <c r="A441">
        <v>1251</v>
      </c>
      <c r="B441">
        <v>1</v>
      </c>
      <c r="C441" t="s">
        <v>30</v>
      </c>
      <c r="D441">
        <v>1</v>
      </c>
      <c r="E441">
        <v>0.20948571270300001</v>
      </c>
      <c r="F441">
        <f t="shared" si="46"/>
        <v>0.5</v>
      </c>
      <c r="G441">
        <f t="shared" si="47"/>
        <v>0.1047428563515</v>
      </c>
      <c r="I441">
        <v>797</v>
      </c>
      <c r="J441">
        <v>2</v>
      </c>
      <c r="K441" t="s">
        <v>30</v>
      </c>
      <c r="L441">
        <v>2</v>
      </c>
      <c r="M441">
        <v>13.348018355600001</v>
      </c>
      <c r="N441">
        <f t="shared" si="48"/>
        <v>0.75</v>
      </c>
      <c r="O441">
        <f t="shared" si="49"/>
        <v>10.0110137667</v>
      </c>
      <c r="Q441">
        <v>1987</v>
      </c>
      <c r="R441">
        <v>3</v>
      </c>
      <c r="S441" t="s">
        <v>27</v>
      </c>
      <c r="T441">
        <v>3</v>
      </c>
      <c r="U441">
        <v>1.9007793435E-2</v>
      </c>
      <c r="V441">
        <f t="shared" si="50"/>
        <v>0.9</v>
      </c>
      <c r="W441">
        <f t="shared" si="51"/>
        <v>1.7107014091499999E-2</v>
      </c>
    </row>
    <row r="442" spans="1:23" x14ac:dyDescent="0.25">
      <c r="A442">
        <v>1252</v>
      </c>
      <c r="B442">
        <v>2</v>
      </c>
      <c r="C442" t="s">
        <v>31</v>
      </c>
      <c r="D442">
        <v>1</v>
      </c>
      <c r="E442">
        <v>1.5865794546300001E-2</v>
      </c>
      <c r="F442">
        <f t="shared" si="46"/>
        <v>0.75</v>
      </c>
      <c r="G442">
        <f t="shared" si="47"/>
        <v>1.1899345909725001E-2</v>
      </c>
      <c r="I442">
        <v>798</v>
      </c>
      <c r="J442">
        <v>1</v>
      </c>
      <c r="K442" t="s">
        <v>30</v>
      </c>
      <c r="L442">
        <v>2</v>
      </c>
      <c r="M442">
        <v>4.6449923164700001E-2</v>
      </c>
      <c r="N442">
        <f t="shared" si="48"/>
        <v>0.5</v>
      </c>
      <c r="O442">
        <f t="shared" si="49"/>
        <v>2.322496158235E-2</v>
      </c>
      <c r="Q442">
        <v>1989</v>
      </c>
      <c r="R442">
        <v>1</v>
      </c>
      <c r="S442" t="s">
        <v>30</v>
      </c>
      <c r="T442">
        <v>3</v>
      </c>
      <c r="U442">
        <v>0.28946424223700001</v>
      </c>
      <c r="V442">
        <f t="shared" si="50"/>
        <v>0.5</v>
      </c>
      <c r="W442">
        <f t="shared" si="51"/>
        <v>0.14473212111850001</v>
      </c>
    </row>
    <row r="443" spans="1:23" x14ac:dyDescent="0.25">
      <c r="A443">
        <v>1253</v>
      </c>
      <c r="B443">
        <v>2</v>
      </c>
      <c r="C443" t="s">
        <v>31</v>
      </c>
      <c r="D443">
        <v>1</v>
      </c>
      <c r="E443">
        <v>1.9211928358200001E-2</v>
      </c>
      <c r="F443">
        <f t="shared" si="46"/>
        <v>0.75</v>
      </c>
      <c r="G443">
        <f t="shared" si="47"/>
        <v>1.440894626865E-2</v>
      </c>
      <c r="I443">
        <v>799</v>
      </c>
      <c r="J443">
        <v>1</v>
      </c>
      <c r="K443" t="s">
        <v>30</v>
      </c>
      <c r="L443">
        <v>2</v>
      </c>
      <c r="M443">
        <v>3.1129696385099999E-2</v>
      </c>
      <c r="N443">
        <f t="shared" si="48"/>
        <v>0.5</v>
      </c>
      <c r="O443">
        <f t="shared" si="49"/>
        <v>1.5564848192549999E-2</v>
      </c>
      <c r="Q443">
        <v>1991</v>
      </c>
      <c r="R443">
        <v>3</v>
      </c>
      <c r="S443" t="s">
        <v>30</v>
      </c>
      <c r="T443">
        <v>3</v>
      </c>
      <c r="U443">
        <v>1.9212117510100001E-2</v>
      </c>
      <c r="V443">
        <f t="shared" si="50"/>
        <v>0.9</v>
      </c>
      <c r="W443">
        <f t="shared" si="51"/>
        <v>1.7290905759090001E-2</v>
      </c>
    </row>
    <row r="444" spans="1:23" x14ac:dyDescent="0.25">
      <c r="A444">
        <v>1254</v>
      </c>
      <c r="B444">
        <v>3</v>
      </c>
      <c r="C444" t="s">
        <v>31</v>
      </c>
      <c r="D444">
        <v>1</v>
      </c>
      <c r="E444">
        <v>4.7678945496500001E-2</v>
      </c>
      <c r="F444">
        <f t="shared" si="46"/>
        <v>0.9</v>
      </c>
      <c r="G444">
        <f t="shared" si="47"/>
        <v>4.291105094685E-2</v>
      </c>
      <c r="I444">
        <v>800</v>
      </c>
      <c r="J444">
        <v>1</v>
      </c>
      <c r="K444" t="s">
        <v>27</v>
      </c>
      <c r="L444">
        <v>2</v>
      </c>
      <c r="M444">
        <v>9.92617036328E-2</v>
      </c>
      <c r="N444">
        <f t="shared" si="48"/>
        <v>0.5</v>
      </c>
      <c r="O444">
        <f t="shared" si="49"/>
        <v>4.96308518164E-2</v>
      </c>
      <c r="Q444">
        <v>1993</v>
      </c>
      <c r="R444">
        <v>1</v>
      </c>
      <c r="S444" t="s">
        <v>30</v>
      </c>
      <c r="T444">
        <v>3</v>
      </c>
      <c r="U444">
        <v>7.9128240079599996E-2</v>
      </c>
      <c r="V444">
        <f t="shared" si="50"/>
        <v>0.5</v>
      </c>
      <c r="W444">
        <f t="shared" si="51"/>
        <v>3.9564120039799998E-2</v>
      </c>
    </row>
    <row r="445" spans="1:23" x14ac:dyDescent="0.25">
      <c r="A445">
        <v>1255</v>
      </c>
      <c r="B445">
        <v>1</v>
      </c>
      <c r="C445" t="s">
        <v>27</v>
      </c>
      <c r="D445">
        <v>1</v>
      </c>
      <c r="E445">
        <v>12.9074814970999</v>
      </c>
      <c r="F445">
        <f t="shared" si="46"/>
        <v>0.5</v>
      </c>
      <c r="G445">
        <f t="shared" si="47"/>
        <v>6.4537407485499498</v>
      </c>
      <c r="I445">
        <v>802</v>
      </c>
      <c r="J445">
        <v>1</v>
      </c>
      <c r="K445" t="s">
        <v>30</v>
      </c>
      <c r="L445">
        <v>2</v>
      </c>
      <c r="M445">
        <v>0.49785697666399997</v>
      </c>
      <c r="N445">
        <f t="shared" si="48"/>
        <v>0.5</v>
      </c>
      <c r="O445">
        <f t="shared" si="49"/>
        <v>0.24892848833199999</v>
      </c>
      <c r="Q445">
        <v>1995</v>
      </c>
      <c r="R445">
        <v>2</v>
      </c>
      <c r="S445" t="s">
        <v>27</v>
      </c>
      <c r="T445">
        <v>3</v>
      </c>
      <c r="U445">
        <v>9.4812869713799992E-3</v>
      </c>
      <c r="V445">
        <f t="shared" si="50"/>
        <v>0.75</v>
      </c>
      <c r="W445">
        <f t="shared" si="51"/>
        <v>7.1109652285349994E-3</v>
      </c>
    </row>
    <row r="446" spans="1:23" x14ac:dyDescent="0.25">
      <c r="A446">
        <v>1256</v>
      </c>
      <c r="B446">
        <v>1</v>
      </c>
      <c r="C446" t="s">
        <v>29</v>
      </c>
      <c r="D446">
        <v>1</v>
      </c>
      <c r="E446">
        <v>12.7369525686</v>
      </c>
      <c r="F446">
        <f t="shared" si="46"/>
        <v>0.5</v>
      </c>
      <c r="G446">
        <f t="shared" si="47"/>
        <v>6.3684762842999998</v>
      </c>
      <c r="I446">
        <v>803</v>
      </c>
      <c r="J446">
        <v>2</v>
      </c>
      <c r="K446" t="s">
        <v>30</v>
      </c>
      <c r="L446">
        <v>2</v>
      </c>
      <c r="M446">
        <v>1.53097989574</v>
      </c>
      <c r="N446">
        <f t="shared" si="48"/>
        <v>0.75</v>
      </c>
      <c r="O446">
        <f t="shared" si="49"/>
        <v>1.1482349218050001</v>
      </c>
      <c r="Q446">
        <v>1997</v>
      </c>
      <c r="R446">
        <v>1</v>
      </c>
      <c r="S446" t="s">
        <v>27</v>
      </c>
      <c r="T446">
        <v>3</v>
      </c>
      <c r="U446">
        <v>0.41366608444699998</v>
      </c>
      <c r="V446">
        <f t="shared" si="50"/>
        <v>0.5</v>
      </c>
      <c r="W446">
        <f t="shared" si="51"/>
        <v>0.20683304222349999</v>
      </c>
    </row>
    <row r="447" spans="1:23" x14ac:dyDescent="0.25">
      <c r="A447">
        <v>1257</v>
      </c>
      <c r="B447">
        <v>1</v>
      </c>
      <c r="C447" t="s">
        <v>30</v>
      </c>
      <c r="D447">
        <v>1</v>
      </c>
      <c r="E447">
        <v>0.317905610181</v>
      </c>
      <c r="F447">
        <f t="shared" si="46"/>
        <v>0.5</v>
      </c>
      <c r="G447">
        <f t="shared" si="47"/>
        <v>0.1589528050905</v>
      </c>
      <c r="I447">
        <v>804</v>
      </c>
      <c r="J447">
        <v>2</v>
      </c>
      <c r="K447" t="s">
        <v>30</v>
      </c>
      <c r="L447">
        <v>2</v>
      </c>
      <c r="M447">
        <v>4.0387084807900001E-2</v>
      </c>
      <c r="N447">
        <f t="shared" si="48"/>
        <v>0.75</v>
      </c>
      <c r="O447">
        <f t="shared" si="49"/>
        <v>3.0290313605925E-2</v>
      </c>
      <c r="Q447">
        <v>1999</v>
      </c>
      <c r="R447">
        <v>1</v>
      </c>
      <c r="S447" t="s">
        <v>27</v>
      </c>
      <c r="T447">
        <v>3</v>
      </c>
      <c r="U447">
        <v>0.388056297547</v>
      </c>
      <c r="V447">
        <f t="shared" si="50"/>
        <v>0.5</v>
      </c>
      <c r="W447">
        <f t="shared" si="51"/>
        <v>0.1940281487735</v>
      </c>
    </row>
    <row r="448" spans="1:23" x14ac:dyDescent="0.25">
      <c r="A448">
        <v>1258</v>
      </c>
      <c r="B448">
        <v>2</v>
      </c>
      <c r="C448" t="s">
        <v>27</v>
      </c>
      <c r="D448">
        <v>1</v>
      </c>
      <c r="E448">
        <v>3.95644126877E-3</v>
      </c>
      <c r="F448">
        <f t="shared" si="46"/>
        <v>0.75</v>
      </c>
      <c r="G448">
        <f t="shared" si="47"/>
        <v>2.9673309515774998E-3</v>
      </c>
      <c r="I448">
        <v>805</v>
      </c>
      <c r="J448">
        <v>2</v>
      </c>
      <c r="K448" t="s">
        <v>27</v>
      </c>
      <c r="L448">
        <v>2</v>
      </c>
      <c r="M448">
        <v>1.2775559617599999E-2</v>
      </c>
      <c r="N448">
        <f t="shared" si="48"/>
        <v>0.75</v>
      </c>
      <c r="O448">
        <f t="shared" si="49"/>
        <v>9.5816697132E-3</v>
      </c>
      <c r="Q448">
        <v>2001</v>
      </c>
      <c r="R448">
        <v>3</v>
      </c>
      <c r="S448" t="s">
        <v>30</v>
      </c>
      <c r="T448">
        <v>3</v>
      </c>
      <c r="U448">
        <v>0.24194717696900001</v>
      </c>
      <c r="V448">
        <f t="shared" si="50"/>
        <v>0.9</v>
      </c>
      <c r="W448">
        <f t="shared" si="51"/>
        <v>0.21775245927210002</v>
      </c>
    </row>
    <row r="449" spans="1:23" x14ac:dyDescent="0.25">
      <c r="A449">
        <v>1259</v>
      </c>
      <c r="B449">
        <v>2</v>
      </c>
      <c r="C449" t="s">
        <v>29</v>
      </c>
      <c r="D449">
        <v>1</v>
      </c>
      <c r="E449">
        <v>0.89038750820300006</v>
      </c>
      <c r="F449">
        <f t="shared" si="46"/>
        <v>0.75</v>
      </c>
      <c r="G449">
        <f t="shared" si="47"/>
        <v>0.66779063115225001</v>
      </c>
      <c r="I449">
        <v>812</v>
      </c>
      <c r="J449">
        <v>1</v>
      </c>
      <c r="K449" t="s">
        <v>30</v>
      </c>
      <c r="L449">
        <v>2</v>
      </c>
      <c r="M449">
        <v>9.8677109115500004E-3</v>
      </c>
      <c r="N449">
        <f t="shared" si="48"/>
        <v>0.5</v>
      </c>
      <c r="O449">
        <f t="shared" si="49"/>
        <v>4.9338554557750002E-3</v>
      </c>
      <c r="Q449">
        <v>2003</v>
      </c>
      <c r="R449">
        <v>2</v>
      </c>
      <c r="S449" t="s">
        <v>27</v>
      </c>
      <c r="T449">
        <v>3</v>
      </c>
      <c r="U449">
        <v>9.3793907532500002E-3</v>
      </c>
      <c r="V449">
        <f t="shared" si="50"/>
        <v>0.75</v>
      </c>
      <c r="W449">
        <f t="shared" si="51"/>
        <v>7.0345430649375006E-3</v>
      </c>
    </row>
    <row r="450" spans="1:23" x14ac:dyDescent="0.25">
      <c r="A450">
        <v>1260</v>
      </c>
      <c r="B450">
        <v>1</v>
      </c>
      <c r="C450" t="s">
        <v>30</v>
      </c>
      <c r="D450">
        <v>1</v>
      </c>
      <c r="E450">
        <v>5.2540786428499998E-2</v>
      </c>
      <c r="F450">
        <f t="shared" si="46"/>
        <v>0.5</v>
      </c>
      <c r="G450">
        <f t="shared" si="47"/>
        <v>2.6270393214249999E-2</v>
      </c>
      <c r="I450">
        <v>813</v>
      </c>
      <c r="J450">
        <v>1</v>
      </c>
      <c r="K450" t="s">
        <v>30</v>
      </c>
      <c r="L450">
        <v>2</v>
      </c>
      <c r="M450">
        <v>3.9819791153400001E-2</v>
      </c>
      <c r="N450">
        <f t="shared" si="48"/>
        <v>0.5</v>
      </c>
      <c r="O450">
        <f t="shared" si="49"/>
        <v>1.9909895576700001E-2</v>
      </c>
      <c r="Q450">
        <v>2005</v>
      </c>
      <c r="R450">
        <v>1</v>
      </c>
      <c r="S450" t="s">
        <v>27</v>
      </c>
      <c r="T450">
        <v>3</v>
      </c>
      <c r="U450">
        <v>7.8960319397199996E-2</v>
      </c>
      <c r="V450">
        <f t="shared" si="50"/>
        <v>0.5</v>
      </c>
      <c r="W450">
        <f t="shared" si="51"/>
        <v>3.9480159698599998E-2</v>
      </c>
    </row>
    <row r="451" spans="1:23" x14ac:dyDescent="0.25">
      <c r="A451">
        <v>1261</v>
      </c>
      <c r="B451">
        <v>1</v>
      </c>
      <c r="C451" t="s">
        <v>27</v>
      </c>
      <c r="D451">
        <v>1</v>
      </c>
      <c r="E451">
        <v>1.16024988461</v>
      </c>
      <c r="F451">
        <f t="shared" si="46"/>
        <v>0.5</v>
      </c>
      <c r="G451">
        <f t="shared" si="47"/>
        <v>0.580124942305</v>
      </c>
      <c r="I451">
        <v>814</v>
      </c>
      <c r="J451">
        <v>1</v>
      </c>
      <c r="K451" t="s">
        <v>30</v>
      </c>
      <c r="L451">
        <v>2</v>
      </c>
      <c r="M451">
        <v>0.27775160305399998</v>
      </c>
      <c r="N451">
        <f t="shared" si="48"/>
        <v>0.5</v>
      </c>
      <c r="O451">
        <f t="shared" si="49"/>
        <v>0.13887580152699999</v>
      </c>
      <c r="Q451">
        <v>2007</v>
      </c>
      <c r="R451">
        <v>1</v>
      </c>
      <c r="S451" t="s">
        <v>27</v>
      </c>
      <c r="T451">
        <v>3</v>
      </c>
      <c r="U451">
        <v>9.9851451900200006E-3</v>
      </c>
      <c r="V451">
        <f t="shared" si="50"/>
        <v>0.5</v>
      </c>
      <c r="W451">
        <f t="shared" si="51"/>
        <v>4.9925725950100003E-3</v>
      </c>
    </row>
    <row r="452" spans="1:23" x14ac:dyDescent="0.25">
      <c r="A452">
        <v>1262</v>
      </c>
      <c r="B452">
        <v>1</v>
      </c>
      <c r="C452" t="s">
        <v>30</v>
      </c>
      <c r="D452">
        <v>1</v>
      </c>
      <c r="E452">
        <v>3.5648195580599999</v>
      </c>
      <c r="F452">
        <f t="shared" si="46"/>
        <v>0.5</v>
      </c>
      <c r="G452">
        <f t="shared" si="47"/>
        <v>1.78240977903</v>
      </c>
      <c r="I452">
        <v>815</v>
      </c>
      <c r="J452">
        <v>2</v>
      </c>
      <c r="K452" t="s">
        <v>27</v>
      </c>
      <c r="L452">
        <v>2</v>
      </c>
      <c r="M452">
        <v>0.56132734315599997</v>
      </c>
      <c r="N452">
        <f t="shared" si="48"/>
        <v>0.75</v>
      </c>
      <c r="O452">
        <f t="shared" si="49"/>
        <v>0.42099550736699998</v>
      </c>
      <c r="Q452">
        <v>2009</v>
      </c>
      <c r="R452">
        <v>3</v>
      </c>
      <c r="S452" t="s">
        <v>30</v>
      </c>
      <c r="T452">
        <v>3</v>
      </c>
      <c r="U452">
        <v>0.53811541033300003</v>
      </c>
      <c r="V452">
        <f t="shared" si="50"/>
        <v>0.9</v>
      </c>
      <c r="W452">
        <f t="shared" si="51"/>
        <v>0.48430386929970004</v>
      </c>
    </row>
    <row r="453" spans="1:23" x14ac:dyDescent="0.25">
      <c r="A453">
        <v>1263</v>
      </c>
      <c r="B453">
        <v>3</v>
      </c>
      <c r="C453" t="s">
        <v>27</v>
      </c>
      <c r="D453">
        <v>1</v>
      </c>
      <c r="E453">
        <v>5.5530785890899999E-2</v>
      </c>
      <c r="F453">
        <f t="shared" si="46"/>
        <v>0.9</v>
      </c>
      <c r="G453">
        <f t="shared" si="47"/>
        <v>4.9977707301809997E-2</v>
      </c>
      <c r="I453">
        <v>816</v>
      </c>
      <c r="J453">
        <v>2</v>
      </c>
      <c r="K453" t="s">
        <v>27</v>
      </c>
      <c r="L453">
        <v>2</v>
      </c>
      <c r="M453">
        <v>9.6796124600899997E-3</v>
      </c>
      <c r="N453">
        <f t="shared" si="48"/>
        <v>0.75</v>
      </c>
      <c r="O453">
        <f t="shared" si="49"/>
        <v>7.2597093450675002E-3</v>
      </c>
      <c r="Q453">
        <v>2011</v>
      </c>
      <c r="R453">
        <v>1</v>
      </c>
      <c r="S453" t="s">
        <v>30</v>
      </c>
      <c r="T453">
        <v>3</v>
      </c>
      <c r="U453">
        <v>5.3405224944399997E-2</v>
      </c>
      <c r="V453">
        <f t="shared" si="50"/>
        <v>0.5</v>
      </c>
      <c r="W453">
        <f t="shared" si="51"/>
        <v>2.6702612472199998E-2</v>
      </c>
    </row>
    <row r="454" spans="1:23" x14ac:dyDescent="0.25">
      <c r="A454">
        <v>1264</v>
      </c>
      <c r="B454">
        <v>2</v>
      </c>
      <c r="C454" t="s">
        <v>31</v>
      </c>
      <c r="D454">
        <v>1</v>
      </c>
      <c r="E454">
        <v>1.49846970969E-2</v>
      </c>
      <c r="F454">
        <f t="shared" si="46"/>
        <v>0.75</v>
      </c>
      <c r="G454">
        <f t="shared" si="47"/>
        <v>1.1238522822675E-2</v>
      </c>
      <c r="I454">
        <v>818</v>
      </c>
      <c r="J454">
        <v>1</v>
      </c>
      <c r="K454" t="s">
        <v>30</v>
      </c>
      <c r="L454">
        <v>2</v>
      </c>
      <c r="M454">
        <v>6.8148377358199994E-2</v>
      </c>
      <c r="N454">
        <f t="shared" si="48"/>
        <v>0.5</v>
      </c>
      <c r="O454">
        <f t="shared" si="49"/>
        <v>3.4074188679099997E-2</v>
      </c>
      <c r="Q454">
        <v>2013</v>
      </c>
      <c r="R454">
        <v>3</v>
      </c>
      <c r="S454" t="s">
        <v>27</v>
      </c>
      <c r="T454">
        <v>3</v>
      </c>
      <c r="U454">
        <v>2.90809492808E-2</v>
      </c>
      <c r="V454">
        <f t="shared" si="50"/>
        <v>0.9</v>
      </c>
      <c r="W454">
        <f t="shared" si="51"/>
        <v>2.6172854352720001E-2</v>
      </c>
    </row>
    <row r="455" spans="1:23" x14ac:dyDescent="0.25">
      <c r="A455">
        <v>1265</v>
      </c>
      <c r="B455">
        <v>1</v>
      </c>
      <c r="C455" t="s">
        <v>31</v>
      </c>
      <c r="D455">
        <v>1</v>
      </c>
      <c r="E455">
        <v>4.7740633328E-2</v>
      </c>
      <c r="F455">
        <f t="shared" si="46"/>
        <v>0.5</v>
      </c>
      <c r="G455">
        <f t="shared" si="47"/>
        <v>2.3870316664E-2</v>
      </c>
      <c r="I455">
        <v>819</v>
      </c>
      <c r="J455">
        <v>1</v>
      </c>
      <c r="K455" t="s">
        <v>30</v>
      </c>
      <c r="L455">
        <v>2</v>
      </c>
      <c r="M455">
        <v>9.3709323114499997E-3</v>
      </c>
      <c r="N455">
        <f t="shared" si="48"/>
        <v>0.5</v>
      </c>
      <c r="O455">
        <f t="shared" si="49"/>
        <v>4.6854661557249998E-3</v>
      </c>
      <c r="Q455">
        <v>2015</v>
      </c>
      <c r="R455">
        <v>1</v>
      </c>
      <c r="S455" t="s">
        <v>30</v>
      </c>
      <c r="T455">
        <v>3</v>
      </c>
      <c r="U455">
        <v>7.2519498876900002E-3</v>
      </c>
      <c r="V455">
        <f t="shared" si="50"/>
        <v>0.5</v>
      </c>
      <c r="W455">
        <f t="shared" si="51"/>
        <v>3.6259749438450001E-3</v>
      </c>
    </row>
    <row r="456" spans="1:23" x14ac:dyDescent="0.25">
      <c r="A456">
        <v>1266</v>
      </c>
      <c r="B456">
        <v>2</v>
      </c>
      <c r="C456" t="s">
        <v>26</v>
      </c>
      <c r="D456">
        <v>1</v>
      </c>
      <c r="E456">
        <v>7.8331524480299994E-2</v>
      </c>
      <c r="F456">
        <f t="shared" si="46"/>
        <v>0.75</v>
      </c>
      <c r="G456">
        <f t="shared" si="47"/>
        <v>5.8748643360224992E-2</v>
      </c>
      <c r="I456">
        <v>820</v>
      </c>
      <c r="J456">
        <v>1</v>
      </c>
      <c r="K456" t="s">
        <v>30</v>
      </c>
      <c r="L456">
        <v>2</v>
      </c>
      <c r="M456">
        <v>9.3708606406300004E-3</v>
      </c>
      <c r="N456">
        <f t="shared" si="48"/>
        <v>0.5</v>
      </c>
      <c r="O456">
        <f t="shared" si="49"/>
        <v>4.6854303203150002E-3</v>
      </c>
      <c r="Q456">
        <v>2017</v>
      </c>
      <c r="R456">
        <v>1</v>
      </c>
      <c r="S456" t="s">
        <v>30</v>
      </c>
      <c r="T456">
        <v>3</v>
      </c>
      <c r="U456">
        <v>1.29430680889</v>
      </c>
      <c r="V456">
        <f t="shared" si="50"/>
        <v>0.5</v>
      </c>
      <c r="W456">
        <f t="shared" si="51"/>
        <v>0.64715340444500002</v>
      </c>
    </row>
    <row r="457" spans="1:23" x14ac:dyDescent="0.25">
      <c r="A457">
        <v>1267</v>
      </c>
      <c r="B457">
        <v>2</v>
      </c>
      <c r="C457" t="s">
        <v>27</v>
      </c>
      <c r="D457">
        <v>1</v>
      </c>
      <c r="E457">
        <v>0.15291856705000001</v>
      </c>
      <c r="F457">
        <f t="shared" si="46"/>
        <v>0.75</v>
      </c>
      <c r="G457">
        <f t="shared" si="47"/>
        <v>0.11468892528750001</v>
      </c>
      <c r="I457">
        <v>821</v>
      </c>
      <c r="J457">
        <v>1</v>
      </c>
      <c r="K457" t="s">
        <v>30</v>
      </c>
      <c r="L457">
        <v>2</v>
      </c>
      <c r="M457">
        <v>0.29831643562100002</v>
      </c>
      <c r="N457">
        <f t="shared" si="48"/>
        <v>0.5</v>
      </c>
      <c r="O457">
        <f t="shared" si="49"/>
        <v>0.14915821781050001</v>
      </c>
      <c r="Q457">
        <v>2019</v>
      </c>
      <c r="R457">
        <v>1</v>
      </c>
      <c r="S457" t="s">
        <v>27</v>
      </c>
      <c r="T457">
        <v>3</v>
      </c>
      <c r="U457">
        <v>0.26307335120999997</v>
      </c>
      <c r="V457">
        <f t="shared" si="50"/>
        <v>0.5</v>
      </c>
      <c r="W457">
        <f t="shared" si="51"/>
        <v>0.13153667560499999</v>
      </c>
    </row>
    <row r="458" spans="1:23" x14ac:dyDescent="0.25">
      <c r="A458">
        <v>1268</v>
      </c>
      <c r="B458">
        <v>3</v>
      </c>
      <c r="C458" t="s">
        <v>29</v>
      </c>
      <c r="D458">
        <v>1</v>
      </c>
      <c r="E458">
        <v>0.16450013822599999</v>
      </c>
      <c r="F458">
        <f t="shared" si="46"/>
        <v>0.9</v>
      </c>
      <c r="G458">
        <f t="shared" si="47"/>
        <v>0.14805012440339999</v>
      </c>
      <c r="I458">
        <v>822</v>
      </c>
      <c r="J458">
        <v>1</v>
      </c>
      <c r="K458" t="s">
        <v>30</v>
      </c>
      <c r="L458">
        <v>2</v>
      </c>
      <c r="M458">
        <v>9.3709323082399997E-3</v>
      </c>
      <c r="N458">
        <f t="shared" si="48"/>
        <v>0.5</v>
      </c>
      <c r="O458">
        <f t="shared" si="49"/>
        <v>4.6854661541199999E-3</v>
      </c>
      <c r="Q458">
        <v>2021</v>
      </c>
      <c r="R458">
        <v>1</v>
      </c>
      <c r="S458" t="s">
        <v>30</v>
      </c>
      <c r="T458">
        <v>3</v>
      </c>
      <c r="U458">
        <v>1.9922695996600001E-2</v>
      </c>
      <c r="V458">
        <f t="shared" si="50"/>
        <v>0.5</v>
      </c>
      <c r="W458">
        <f t="shared" si="51"/>
        <v>9.9613479983000006E-3</v>
      </c>
    </row>
    <row r="459" spans="1:23" x14ac:dyDescent="0.25">
      <c r="A459">
        <v>1269</v>
      </c>
      <c r="B459">
        <v>1</v>
      </c>
      <c r="C459" t="s">
        <v>30</v>
      </c>
      <c r="D459">
        <v>1</v>
      </c>
      <c r="E459">
        <v>9.8678830249299999E-3</v>
      </c>
      <c r="F459">
        <f t="shared" si="46"/>
        <v>0.5</v>
      </c>
      <c r="G459">
        <f t="shared" si="47"/>
        <v>4.933941512465E-3</v>
      </c>
      <c r="I459">
        <v>823</v>
      </c>
      <c r="J459">
        <v>2</v>
      </c>
      <c r="K459" t="s">
        <v>27</v>
      </c>
      <c r="L459">
        <v>2</v>
      </c>
      <c r="M459">
        <v>1.2952233794499999E-2</v>
      </c>
      <c r="N459">
        <f t="shared" si="48"/>
        <v>0.75</v>
      </c>
      <c r="O459">
        <f t="shared" si="49"/>
        <v>9.714175345874999E-3</v>
      </c>
      <c r="Q459">
        <v>2023</v>
      </c>
      <c r="R459">
        <v>1</v>
      </c>
      <c r="S459" t="s">
        <v>30</v>
      </c>
      <c r="T459">
        <v>3</v>
      </c>
      <c r="U459">
        <v>1.3258442069999999E-2</v>
      </c>
      <c r="V459">
        <f t="shared" si="50"/>
        <v>0.5</v>
      </c>
      <c r="W459">
        <f t="shared" si="51"/>
        <v>6.6292210349999997E-3</v>
      </c>
    </row>
    <row r="460" spans="1:23" x14ac:dyDescent="0.25">
      <c r="A460">
        <v>1270</v>
      </c>
      <c r="B460">
        <v>1</v>
      </c>
      <c r="C460" t="s">
        <v>27</v>
      </c>
      <c r="D460">
        <v>1</v>
      </c>
      <c r="E460">
        <v>0.76680796086199998</v>
      </c>
      <c r="F460">
        <f t="shared" si="46"/>
        <v>0.5</v>
      </c>
      <c r="G460">
        <f t="shared" si="47"/>
        <v>0.38340398043099999</v>
      </c>
      <c r="I460">
        <v>826</v>
      </c>
      <c r="J460">
        <v>1</v>
      </c>
      <c r="K460" t="s">
        <v>30</v>
      </c>
      <c r="L460">
        <v>2</v>
      </c>
      <c r="M460">
        <v>4.2906953229300002E-3</v>
      </c>
      <c r="N460">
        <f t="shared" si="48"/>
        <v>0.5</v>
      </c>
      <c r="O460">
        <f t="shared" si="49"/>
        <v>2.1453476614650001E-3</v>
      </c>
      <c r="Q460">
        <v>2025</v>
      </c>
      <c r="R460">
        <v>3</v>
      </c>
      <c r="S460" t="s">
        <v>30</v>
      </c>
      <c r="T460">
        <v>3</v>
      </c>
      <c r="U460">
        <v>0.44279177557999999</v>
      </c>
      <c r="V460">
        <f t="shared" si="50"/>
        <v>0.9</v>
      </c>
      <c r="W460">
        <f t="shared" si="51"/>
        <v>0.39851259802200001</v>
      </c>
    </row>
    <row r="461" spans="1:23" x14ac:dyDescent="0.25">
      <c r="A461">
        <v>1271</v>
      </c>
      <c r="B461">
        <v>2</v>
      </c>
      <c r="C461" t="s">
        <v>27</v>
      </c>
      <c r="D461">
        <v>1</v>
      </c>
      <c r="E461">
        <v>0.23098533274300001</v>
      </c>
      <c r="F461">
        <f t="shared" si="46"/>
        <v>0.75</v>
      </c>
      <c r="G461">
        <f t="shared" si="47"/>
        <v>0.17323899955725</v>
      </c>
      <c r="I461">
        <v>828</v>
      </c>
      <c r="J461">
        <v>1</v>
      </c>
      <c r="K461" t="s">
        <v>30</v>
      </c>
      <c r="L461">
        <v>2</v>
      </c>
      <c r="M461">
        <v>5.8019046714200004E-3</v>
      </c>
      <c r="N461">
        <f t="shared" si="48"/>
        <v>0.5</v>
      </c>
      <c r="O461">
        <f t="shared" si="49"/>
        <v>2.9009523357100002E-3</v>
      </c>
      <c r="Q461">
        <v>2027</v>
      </c>
      <c r="R461">
        <v>1</v>
      </c>
      <c r="S461" t="s">
        <v>30</v>
      </c>
      <c r="T461">
        <v>3</v>
      </c>
      <c r="U461">
        <v>0.108964880832</v>
      </c>
      <c r="V461">
        <f t="shared" si="50"/>
        <v>0.5</v>
      </c>
      <c r="W461">
        <f t="shared" si="51"/>
        <v>5.4482440415999998E-2</v>
      </c>
    </row>
    <row r="462" spans="1:23" x14ac:dyDescent="0.25">
      <c r="A462">
        <v>1272</v>
      </c>
      <c r="B462">
        <v>2</v>
      </c>
      <c r="C462" t="s">
        <v>25</v>
      </c>
      <c r="D462">
        <v>1</v>
      </c>
      <c r="E462">
        <v>3.4836927082099997E-2</v>
      </c>
      <c r="F462">
        <f t="shared" si="46"/>
        <v>0.75</v>
      </c>
      <c r="G462">
        <f t="shared" si="47"/>
        <v>2.6127695311574998E-2</v>
      </c>
      <c r="I462">
        <v>829</v>
      </c>
      <c r="J462">
        <v>2</v>
      </c>
      <c r="K462" t="s">
        <v>30</v>
      </c>
      <c r="L462">
        <v>2</v>
      </c>
      <c r="M462">
        <v>0.16331424964999999</v>
      </c>
      <c r="N462">
        <f t="shared" si="48"/>
        <v>0.75</v>
      </c>
      <c r="O462">
        <f t="shared" si="49"/>
        <v>0.1224856872375</v>
      </c>
      <c r="Q462">
        <v>2029</v>
      </c>
      <c r="R462">
        <v>1</v>
      </c>
      <c r="S462" t="s">
        <v>30</v>
      </c>
      <c r="T462">
        <v>3</v>
      </c>
      <c r="U462">
        <v>0.64419083583900005</v>
      </c>
      <c r="V462">
        <f t="shared" si="50"/>
        <v>0.5</v>
      </c>
      <c r="W462">
        <f t="shared" si="51"/>
        <v>0.32209541791950003</v>
      </c>
    </row>
    <row r="463" spans="1:23" x14ac:dyDescent="0.25">
      <c r="A463">
        <v>1273</v>
      </c>
      <c r="B463">
        <v>1</v>
      </c>
      <c r="C463" t="s">
        <v>27</v>
      </c>
      <c r="D463">
        <v>1</v>
      </c>
      <c r="E463">
        <v>5.5900533921900003E-2</v>
      </c>
      <c r="F463">
        <f t="shared" si="46"/>
        <v>0.5</v>
      </c>
      <c r="G463">
        <f t="shared" si="47"/>
        <v>2.7950266960950002E-2</v>
      </c>
      <c r="I463">
        <v>830</v>
      </c>
      <c r="J463">
        <v>2</v>
      </c>
      <c r="K463" t="s">
        <v>27</v>
      </c>
      <c r="L463">
        <v>2</v>
      </c>
      <c r="M463">
        <v>0.16210674979699999</v>
      </c>
      <c r="N463">
        <f t="shared" si="48"/>
        <v>0.75</v>
      </c>
      <c r="O463">
        <f t="shared" si="49"/>
        <v>0.12158006234774998</v>
      </c>
      <c r="Q463">
        <v>2031</v>
      </c>
      <c r="R463">
        <v>1</v>
      </c>
      <c r="S463" t="s">
        <v>30</v>
      </c>
      <c r="T463">
        <v>3</v>
      </c>
      <c r="U463">
        <v>0.77539375377499997</v>
      </c>
      <c r="V463">
        <f t="shared" si="50"/>
        <v>0.5</v>
      </c>
      <c r="W463">
        <f t="shared" si="51"/>
        <v>0.38769687688749999</v>
      </c>
    </row>
    <row r="464" spans="1:23" x14ac:dyDescent="0.25">
      <c r="A464">
        <v>1274</v>
      </c>
      <c r="B464">
        <v>2</v>
      </c>
      <c r="C464" t="s">
        <v>31</v>
      </c>
      <c r="D464">
        <v>1</v>
      </c>
      <c r="E464">
        <v>0.185903677809</v>
      </c>
      <c r="F464">
        <f t="shared" si="46"/>
        <v>0.75</v>
      </c>
      <c r="G464">
        <f t="shared" si="47"/>
        <v>0.13942775835675</v>
      </c>
      <c r="I464">
        <v>831</v>
      </c>
      <c r="J464">
        <v>2</v>
      </c>
      <c r="K464" t="s">
        <v>27</v>
      </c>
      <c r="L464">
        <v>2</v>
      </c>
      <c r="M464">
        <v>0.183921855336</v>
      </c>
      <c r="N464">
        <f t="shared" si="48"/>
        <v>0.75</v>
      </c>
      <c r="O464">
        <f t="shared" si="49"/>
        <v>0.13794139150199999</v>
      </c>
      <c r="Q464">
        <v>2033</v>
      </c>
      <c r="R464">
        <v>3</v>
      </c>
      <c r="S464" t="s">
        <v>30</v>
      </c>
      <c r="T464">
        <v>3</v>
      </c>
      <c r="U464">
        <v>9.8677109129099994E-3</v>
      </c>
      <c r="V464">
        <f t="shared" si="50"/>
        <v>0.9</v>
      </c>
      <c r="W464">
        <f t="shared" si="51"/>
        <v>8.8809398216189994E-3</v>
      </c>
    </row>
    <row r="465" spans="1:23" x14ac:dyDescent="0.25">
      <c r="A465">
        <v>1275</v>
      </c>
      <c r="B465">
        <v>2</v>
      </c>
      <c r="C465" t="s">
        <v>25</v>
      </c>
      <c r="D465">
        <v>1</v>
      </c>
      <c r="E465">
        <v>2.1999896938400001E-2</v>
      </c>
      <c r="F465">
        <f t="shared" si="46"/>
        <v>0.75</v>
      </c>
      <c r="G465">
        <f t="shared" si="47"/>
        <v>1.6499922703800001E-2</v>
      </c>
      <c r="I465">
        <v>832</v>
      </c>
      <c r="J465">
        <v>2</v>
      </c>
      <c r="K465" t="s">
        <v>29</v>
      </c>
      <c r="L465">
        <v>2</v>
      </c>
      <c r="M465">
        <v>0.13610184913199999</v>
      </c>
      <c r="N465">
        <f t="shared" si="48"/>
        <v>0.75</v>
      </c>
      <c r="O465">
        <f t="shared" si="49"/>
        <v>0.102076386849</v>
      </c>
      <c r="Q465">
        <v>2035</v>
      </c>
      <c r="R465">
        <v>1</v>
      </c>
      <c r="S465" t="s">
        <v>30</v>
      </c>
      <c r="T465">
        <v>3</v>
      </c>
      <c r="U465">
        <v>2.9080997373E-2</v>
      </c>
      <c r="V465">
        <f t="shared" si="50"/>
        <v>0.5</v>
      </c>
      <c r="W465">
        <f t="shared" si="51"/>
        <v>1.45404986865E-2</v>
      </c>
    </row>
    <row r="466" spans="1:23" x14ac:dyDescent="0.25">
      <c r="A466">
        <v>1276</v>
      </c>
      <c r="B466">
        <v>2</v>
      </c>
      <c r="C466" t="s">
        <v>27</v>
      </c>
      <c r="D466">
        <v>1</v>
      </c>
      <c r="E466">
        <v>9.7766884550499998E-3</v>
      </c>
      <c r="F466">
        <f t="shared" si="46"/>
        <v>0.75</v>
      </c>
      <c r="G466">
        <f t="shared" si="47"/>
        <v>7.3325163412874999E-3</v>
      </c>
      <c r="I466">
        <v>833</v>
      </c>
      <c r="J466">
        <v>2</v>
      </c>
      <c r="K466" t="s">
        <v>30</v>
      </c>
      <c r="L466">
        <v>2</v>
      </c>
      <c r="M466">
        <v>1.7742900017600001</v>
      </c>
      <c r="N466">
        <f t="shared" si="48"/>
        <v>0.75</v>
      </c>
      <c r="O466">
        <f t="shared" si="49"/>
        <v>1.3307175013200001</v>
      </c>
      <c r="Q466">
        <v>2037</v>
      </c>
      <c r="R466">
        <v>1</v>
      </c>
      <c r="S466" t="s">
        <v>27</v>
      </c>
      <c r="T466">
        <v>3</v>
      </c>
      <c r="U466">
        <v>1.7356570362699999</v>
      </c>
      <c r="V466">
        <f t="shared" si="50"/>
        <v>0.5</v>
      </c>
      <c r="W466">
        <f t="shared" si="51"/>
        <v>0.86782851813499995</v>
      </c>
    </row>
    <row r="467" spans="1:23" x14ac:dyDescent="0.25">
      <c r="A467">
        <v>1277</v>
      </c>
      <c r="B467">
        <v>2</v>
      </c>
      <c r="C467" t="s">
        <v>31</v>
      </c>
      <c r="D467">
        <v>1</v>
      </c>
      <c r="E467">
        <v>1.1532449111600001</v>
      </c>
      <c r="F467">
        <f t="shared" si="46"/>
        <v>0.75</v>
      </c>
      <c r="G467">
        <f t="shared" si="47"/>
        <v>0.86493368337000009</v>
      </c>
      <c r="I467">
        <v>834</v>
      </c>
      <c r="J467">
        <v>1</v>
      </c>
      <c r="K467" t="s">
        <v>27</v>
      </c>
      <c r="L467">
        <v>2</v>
      </c>
      <c r="M467">
        <v>4.8566128296600002E-2</v>
      </c>
      <c r="N467">
        <f t="shared" si="48"/>
        <v>0.5</v>
      </c>
      <c r="O467">
        <f t="shared" si="49"/>
        <v>2.4283064148300001E-2</v>
      </c>
      <c r="Q467">
        <v>2039</v>
      </c>
      <c r="R467">
        <v>1</v>
      </c>
      <c r="S467" t="s">
        <v>30</v>
      </c>
      <c r="T467">
        <v>3</v>
      </c>
      <c r="U467">
        <v>0.130787569036</v>
      </c>
      <c r="V467">
        <f t="shared" si="50"/>
        <v>0.5</v>
      </c>
      <c r="W467">
        <f t="shared" si="51"/>
        <v>6.5393784518E-2</v>
      </c>
    </row>
    <row r="468" spans="1:23" x14ac:dyDescent="0.25">
      <c r="A468">
        <v>1278</v>
      </c>
      <c r="B468">
        <v>2</v>
      </c>
      <c r="C468" t="s">
        <v>25</v>
      </c>
      <c r="D468">
        <v>1</v>
      </c>
      <c r="E468">
        <v>8.6005510309200006E-3</v>
      </c>
      <c r="F468">
        <f t="shared" si="46"/>
        <v>0.75</v>
      </c>
      <c r="G468">
        <f t="shared" si="47"/>
        <v>6.4504132731900005E-3</v>
      </c>
      <c r="I468">
        <v>835</v>
      </c>
      <c r="J468">
        <v>1</v>
      </c>
      <c r="K468" t="s">
        <v>30</v>
      </c>
      <c r="L468">
        <v>2</v>
      </c>
      <c r="M468">
        <v>0.153976725294</v>
      </c>
      <c r="N468">
        <f t="shared" si="48"/>
        <v>0.5</v>
      </c>
      <c r="O468">
        <f t="shared" si="49"/>
        <v>7.6988362647E-2</v>
      </c>
      <c r="Q468">
        <v>2041</v>
      </c>
      <c r="R468">
        <v>3</v>
      </c>
      <c r="S468" t="s">
        <v>30</v>
      </c>
      <c r="T468">
        <v>3</v>
      </c>
      <c r="U468">
        <v>0.16927665254300001</v>
      </c>
      <c r="V468">
        <f t="shared" si="50"/>
        <v>0.9</v>
      </c>
      <c r="W468">
        <f t="shared" si="51"/>
        <v>0.1523489872887</v>
      </c>
    </row>
    <row r="469" spans="1:23" x14ac:dyDescent="0.25">
      <c r="A469">
        <v>1279</v>
      </c>
      <c r="B469">
        <v>1</v>
      </c>
      <c r="C469" t="s">
        <v>27</v>
      </c>
      <c r="D469">
        <v>1</v>
      </c>
      <c r="E469">
        <v>6.6155950791500002</v>
      </c>
      <c r="F469">
        <f t="shared" si="46"/>
        <v>0.5</v>
      </c>
      <c r="G469">
        <f t="shared" si="47"/>
        <v>3.3077975395750001</v>
      </c>
      <c r="I469">
        <v>836</v>
      </c>
      <c r="J469">
        <v>1</v>
      </c>
      <c r="K469" t="s">
        <v>27</v>
      </c>
      <c r="L469">
        <v>2</v>
      </c>
      <c r="M469">
        <v>1.3209275144699999</v>
      </c>
      <c r="N469">
        <f t="shared" si="48"/>
        <v>0.5</v>
      </c>
      <c r="O469">
        <f t="shared" si="49"/>
        <v>0.66046375723499995</v>
      </c>
      <c r="Q469">
        <v>2043</v>
      </c>
      <c r="R469">
        <v>1</v>
      </c>
      <c r="S469" t="s">
        <v>30</v>
      </c>
      <c r="T469">
        <v>3</v>
      </c>
      <c r="U469">
        <v>1.31536580798E-2</v>
      </c>
      <c r="V469">
        <f t="shared" si="50"/>
        <v>0.5</v>
      </c>
      <c r="W469">
        <f t="shared" si="51"/>
        <v>6.5768290399000002E-3</v>
      </c>
    </row>
    <row r="470" spans="1:23" x14ac:dyDescent="0.25">
      <c r="A470">
        <v>1280</v>
      </c>
      <c r="B470">
        <v>1</v>
      </c>
      <c r="C470" t="s">
        <v>29</v>
      </c>
      <c r="D470">
        <v>1</v>
      </c>
      <c r="E470">
        <v>2.0201383823699999</v>
      </c>
      <c r="F470">
        <f t="shared" si="46"/>
        <v>0.5</v>
      </c>
      <c r="G470">
        <f t="shared" si="47"/>
        <v>1.0100691911849999</v>
      </c>
      <c r="I470">
        <v>839</v>
      </c>
      <c r="J470">
        <v>3</v>
      </c>
      <c r="K470" t="s">
        <v>30</v>
      </c>
      <c r="L470">
        <v>2</v>
      </c>
      <c r="M470">
        <v>9.3709323091799995E-3</v>
      </c>
      <c r="N470">
        <f t="shared" si="48"/>
        <v>0.9</v>
      </c>
      <c r="O470">
        <f t="shared" si="49"/>
        <v>8.4338390782619996E-3</v>
      </c>
      <c r="Q470">
        <v>2045</v>
      </c>
      <c r="R470">
        <v>1</v>
      </c>
      <c r="S470" t="s">
        <v>30</v>
      </c>
      <c r="T470">
        <v>3</v>
      </c>
      <c r="U470">
        <v>0.73401328197500004</v>
      </c>
      <c r="V470">
        <f t="shared" si="50"/>
        <v>0.5</v>
      </c>
      <c r="W470">
        <f t="shared" si="51"/>
        <v>0.36700664098750002</v>
      </c>
    </row>
    <row r="471" spans="1:23" x14ac:dyDescent="0.25">
      <c r="A471">
        <v>1281</v>
      </c>
      <c r="B471">
        <v>1</v>
      </c>
      <c r="C471" t="s">
        <v>30</v>
      </c>
      <c r="D471">
        <v>1</v>
      </c>
      <c r="E471">
        <v>1.91990400852E-2</v>
      </c>
      <c r="F471">
        <f t="shared" ref="F471:F534" si="52">IF(B471=1,0.5,IF(B471=2,0.75,IF(B471=3,0.9,1)))</f>
        <v>0.5</v>
      </c>
      <c r="G471">
        <f t="shared" ref="G471:G534" si="53">E471*F471</f>
        <v>9.5995200426000002E-3</v>
      </c>
      <c r="I471">
        <v>843</v>
      </c>
      <c r="J471">
        <v>1</v>
      </c>
      <c r="K471" t="s">
        <v>30</v>
      </c>
      <c r="L471">
        <v>2</v>
      </c>
      <c r="M471">
        <v>5.1800126253300001E-2</v>
      </c>
      <c r="N471">
        <f t="shared" ref="N471:N534" si="54">IF(J471=1,0.5,IF(J471=2,0.75,IF(J471=3,0.9,1)))</f>
        <v>0.5</v>
      </c>
      <c r="O471">
        <f t="shared" ref="O471:O534" si="55">M471*N471</f>
        <v>2.590006312665E-2</v>
      </c>
      <c r="Q471">
        <v>2047</v>
      </c>
      <c r="R471">
        <v>1</v>
      </c>
      <c r="S471" t="s">
        <v>30</v>
      </c>
      <c r="T471">
        <v>3</v>
      </c>
      <c r="U471">
        <v>2.7614139960800001E-2</v>
      </c>
      <c r="V471">
        <f t="shared" ref="V471:V486" si="56">IF(R471=1,0.5,IF(R471=2,0.75,IF(R471=3,0.9,1)))</f>
        <v>0.5</v>
      </c>
      <c r="W471">
        <f t="shared" ref="W471:W486" si="57">U471*V471</f>
        <v>1.3807069980400001E-2</v>
      </c>
    </row>
    <row r="472" spans="1:23" x14ac:dyDescent="0.25">
      <c r="A472">
        <v>1282</v>
      </c>
      <c r="B472">
        <v>3</v>
      </c>
      <c r="C472" t="s">
        <v>30</v>
      </c>
      <c r="D472">
        <v>1</v>
      </c>
      <c r="E472">
        <v>4.6449923166000003E-2</v>
      </c>
      <c r="F472">
        <f t="shared" si="52"/>
        <v>0.9</v>
      </c>
      <c r="G472">
        <f t="shared" si="53"/>
        <v>4.1804930849400006E-2</v>
      </c>
      <c r="I472">
        <v>844</v>
      </c>
      <c r="J472">
        <v>1</v>
      </c>
      <c r="K472" t="s">
        <v>27</v>
      </c>
      <c r="L472">
        <v>2</v>
      </c>
      <c r="M472">
        <v>8.0155360081999999E-2</v>
      </c>
      <c r="N472">
        <f t="shared" si="54"/>
        <v>0.5</v>
      </c>
      <c r="O472">
        <f t="shared" si="55"/>
        <v>4.0077680040999999E-2</v>
      </c>
      <c r="Q472">
        <v>2049</v>
      </c>
      <c r="R472">
        <v>1</v>
      </c>
      <c r="S472" t="s">
        <v>30</v>
      </c>
      <c r="T472">
        <v>3</v>
      </c>
      <c r="U472">
        <v>4.8855357306100002E-2</v>
      </c>
      <c r="V472">
        <f t="shared" si="56"/>
        <v>0.5</v>
      </c>
      <c r="W472">
        <f t="shared" si="57"/>
        <v>2.4427678653050001E-2</v>
      </c>
    </row>
    <row r="473" spans="1:23" x14ac:dyDescent="0.25">
      <c r="A473">
        <v>1283</v>
      </c>
      <c r="B473">
        <v>1</v>
      </c>
      <c r="C473" t="s">
        <v>29</v>
      </c>
      <c r="D473">
        <v>1</v>
      </c>
      <c r="E473">
        <v>1.19865552055E-2</v>
      </c>
      <c r="F473">
        <f t="shared" si="52"/>
        <v>0.5</v>
      </c>
      <c r="G473">
        <f t="shared" si="53"/>
        <v>5.9932776027500001E-3</v>
      </c>
      <c r="I473">
        <v>845</v>
      </c>
      <c r="J473">
        <v>1</v>
      </c>
      <c r="K473" t="s">
        <v>27</v>
      </c>
      <c r="L473">
        <v>2</v>
      </c>
      <c r="M473">
        <v>0.196210268672</v>
      </c>
      <c r="N473">
        <f t="shared" si="54"/>
        <v>0.5</v>
      </c>
      <c r="O473">
        <f t="shared" si="55"/>
        <v>9.8105134336000002E-2</v>
      </c>
      <c r="Q473">
        <v>2051</v>
      </c>
      <c r="R473">
        <v>2</v>
      </c>
      <c r="S473" t="s">
        <v>30</v>
      </c>
      <c r="T473">
        <v>3</v>
      </c>
      <c r="U473">
        <v>2.0795531689700001E-2</v>
      </c>
      <c r="V473">
        <f t="shared" si="56"/>
        <v>0.75</v>
      </c>
      <c r="W473">
        <f t="shared" si="57"/>
        <v>1.5596648767275002E-2</v>
      </c>
    </row>
    <row r="474" spans="1:23" x14ac:dyDescent="0.25">
      <c r="A474">
        <v>1284</v>
      </c>
      <c r="B474">
        <v>2</v>
      </c>
      <c r="C474" t="s">
        <v>25</v>
      </c>
      <c r="D474">
        <v>1</v>
      </c>
      <c r="E474">
        <v>1.2470343645400001E-2</v>
      </c>
      <c r="F474">
        <f t="shared" si="52"/>
        <v>0.75</v>
      </c>
      <c r="G474">
        <f t="shared" si="53"/>
        <v>9.3527577340500011E-3</v>
      </c>
      <c r="I474">
        <v>847</v>
      </c>
      <c r="J474">
        <v>1</v>
      </c>
      <c r="K474" t="s">
        <v>30</v>
      </c>
      <c r="L474">
        <v>2</v>
      </c>
      <c r="M474">
        <v>3.3305359940699998E-3</v>
      </c>
      <c r="N474">
        <f t="shared" si="54"/>
        <v>0.5</v>
      </c>
      <c r="O474">
        <f t="shared" si="55"/>
        <v>1.6652679970349999E-3</v>
      </c>
      <c r="Q474">
        <v>2053</v>
      </c>
      <c r="R474">
        <v>1</v>
      </c>
      <c r="S474" t="s">
        <v>30</v>
      </c>
      <c r="T474">
        <v>3</v>
      </c>
      <c r="U474">
        <v>1.0304700574799999E-2</v>
      </c>
      <c r="V474">
        <f t="shared" si="56"/>
        <v>0.5</v>
      </c>
      <c r="W474">
        <f t="shared" si="57"/>
        <v>5.1523502873999996E-3</v>
      </c>
    </row>
    <row r="475" spans="1:23" x14ac:dyDescent="0.25">
      <c r="A475">
        <v>1285</v>
      </c>
      <c r="B475">
        <v>1</v>
      </c>
      <c r="C475" t="s">
        <v>29</v>
      </c>
      <c r="D475">
        <v>1</v>
      </c>
      <c r="E475">
        <v>0.50394822562700003</v>
      </c>
      <c r="F475">
        <f t="shared" si="52"/>
        <v>0.5</v>
      </c>
      <c r="G475">
        <f t="shared" si="53"/>
        <v>0.25197411281350002</v>
      </c>
      <c r="I475">
        <v>849</v>
      </c>
      <c r="J475">
        <v>1</v>
      </c>
      <c r="K475" t="s">
        <v>30</v>
      </c>
      <c r="L475">
        <v>2</v>
      </c>
      <c r="M475">
        <v>1.1735909127499999E-2</v>
      </c>
      <c r="N475">
        <f t="shared" si="54"/>
        <v>0.5</v>
      </c>
      <c r="O475">
        <f t="shared" si="55"/>
        <v>5.8679545637499997E-3</v>
      </c>
      <c r="Q475">
        <v>2055</v>
      </c>
      <c r="R475">
        <v>1</v>
      </c>
      <c r="S475" t="s">
        <v>30</v>
      </c>
      <c r="T475">
        <v>3</v>
      </c>
      <c r="U475">
        <v>0.31570027522900002</v>
      </c>
      <c r="V475">
        <f t="shared" si="56"/>
        <v>0.5</v>
      </c>
      <c r="W475">
        <f t="shared" si="57"/>
        <v>0.15785013761450001</v>
      </c>
    </row>
    <row r="476" spans="1:23" x14ac:dyDescent="0.25">
      <c r="A476">
        <v>1286</v>
      </c>
      <c r="B476">
        <v>1</v>
      </c>
      <c r="C476" t="s">
        <v>27</v>
      </c>
      <c r="D476">
        <v>1</v>
      </c>
      <c r="E476">
        <v>1.1704559617400001</v>
      </c>
      <c r="F476">
        <f t="shared" si="52"/>
        <v>0.5</v>
      </c>
      <c r="G476">
        <f t="shared" si="53"/>
        <v>0.58522798087000005</v>
      </c>
      <c r="I476">
        <v>850</v>
      </c>
      <c r="J476">
        <v>1</v>
      </c>
      <c r="K476" t="s">
        <v>30</v>
      </c>
      <c r="L476">
        <v>2</v>
      </c>
      <c r="M476">
        <v>3.7103878004699997E-2</v>
      </c>
      <c r="N476">
        <f t="shared" si="54"/>
        <v>0.5</v>
      </c>
      <c r="O476">
        <f t="shared" si="55"/>
        <v>1.8551939002349999E-2</v>
      </c>
      <c r="Q476">
        <v>2057</v>
      </c>
      <c r="R476">
        <v>1</v>
      </c>
      <c r="S476" t="s">
        <v>30</v>
      </c>
      <c r="T476">
        <v>3</v>
      </c>
      <c r="U476">
        <v>9.9097350963000003E-3</v>
      </c>
      <c r="V476">
        <f t="shared" si="56"/>
        <v>0.5</v>
      </c>
      <c r="W476">
        <f t="shared" si="57"/>
        <v>4.9548675481500002E-3</v>
      </c>
    </row>
    <row r="477" spans="1:23" x14ac:dyDescent="0.25">
      <c r="A477">
        <v>1287</v>
      </c>
      <c r="B477">
        <v>2</v>
      </c>
      <c r="C477" t="s">
        <v>31</v>
      </c>
      <c r="D477">
        <v>1</v>
      </c>
      <c r="E477">
        <v>5.2507995706000003E-2</v>
      </c>
      <c r="F477">
        <f t="shared" si="52"/>
        <v>0.75</v>
      </c>
      <c r="G477">
        <f t="shared" si="53"/>
        <v>3.9380996779500001E-2</v>
      </c>
      <c r="I477">
        <v>851</v>
      </c>
      <c r="J477">
        <v>3</v>
      </c>
      <c r="K477" t="s">
        <v>27</v>
      </c>
      <c r="L477">
        <v>2</v>
      </c>
      <c r="M477">
        <v>0.24101152079900001</v>
      </c>
      <c r="N477">
        <f t="shared" si="54"/>
        <v>0.9</v>
      </c>
      <c r="O477">
        <f t="shared" si="55"/>
        <v>0.21691036871910002</v>
      </c>
      <c r="Q477">
        <v>2059</v>
      </c>
      <c r="R477">
        <v>1</v>
      </c>
      <c r="S477" t="s">
        <v>30</v>
      </c>
      <c r="T477">
        <v>3</v>
      </c>
      <c r="U477">
        <v>0.211448493973</v>
      </c>
      <c r="V477">
        <f t="shared" si="56"/>
        <v>0.5</v>
      </c>
      <c r="W477">
        <f t="shared" si="57"/>
        <v>0.1057242469865</v>
      </c>
    </row>
    <row r="478" spans="1:23" x14ac:dyDescent="0.25">
      <c r="A478">
        <v>1288</v>
      </c>
      <c r="B478">
        <v>1</v>
      </c>
      <c r="C478" t="s">
        <v>29</v>
      </c>
      <c r="D478">
        <v>1</v>
      </c>
      <c r="E478">
        <v>2.17203223641E-2</v>
      </c>
      <c r="F478">
        <f t="shared" si="52"/>
        <v>0.5</v>
      </c>
      <c r="G478">
        <f t="shared" si="53"/>
        <v>1.086016118205E-2</v>
      </c>
      <c r="I478">
        <v>852</v>
      </c>
      <c r="J478">
        <v>2</v>
      </c>
      <c r="K478" t="s">
        <v>27</v>
      </c>
      <c r="L478">
        <v>2</v>
      </c>
      <c r="M478">
        <v>9.3708606406600007E-3</v>
      </c>
      <c r="N478">
        <f t="shared" si="54"/>
        <v>0.75</v>
      </c>
      <c r="O478">
        <f t="shared" si="55"/>
        <v>7.028145480495001E-3</v>
      </c>
      <c r="Q478">
        <v>2061</v>
      </c>
      <c r="R478">
        <v>2</v>
      </c>
      <c r="S478" t="s">
        <v>30</v>
      </c>
      <c r="T478">
        <v>3</v>
      </c>
      <c r="U478">
        <v>2.7342426942900001E-2</v>
      </c>
      <c r="V478">
        <f t="shared" si="56"/>
        <v>0.75</v>
      </c>
      <c r="W478">
        <f t="shared" si="57"/>
        <v>2.0506820207175001E-2</v>
      </c>
    </row>
    <row r="479" spans="1:23" x14ac:dyDescent="0.25">
      <c r="A479">
        <v>1289</v>
      </c>
      <c r="B479">
        <v>1</v>
      </c>
      <c r="C479" t="s">
        <v>27</v>
      </c>
      <c r="D479">
        <v>1</v>
      </c>
      <c r="E479">
        <v>9.8678074177399999E-3</v>
      </c>
      <c r="F479">
        <f t="shared" si="52"/>
        <v>0.5</v>
      </c>
      <c r="G479">
        <f t="shared" si="53"/>
        <v>4.9339037088699999E-3</v>
      </c>
      <c r="I479">
        <v>853</v>
      </c>
      <c r="J479">
        <v>3</v>
      </c>
      <c r="K479" t="s">
        <v>27</v>
      </c>
      <c r="L479">
        <v>2</v>
      </c>
      <c r="M479">
        <v>0.409650814157</v>
      </c>
      <c r="N479">
        <f t="shared" si="54"/>
        <v>0.9</v>
      </c>
      <c r="O479">
        <f t="shared" si="55"/>
        <v>0.36868573274130001</v>
      </c>
      <c r="Q479">
        <v>2063</v>
      </c>
      <c r="R479">
        <v>2</v>
      </c>
      <c r="S479" t="s">
        <v>30</v>
      </c>
      <c r="T479">
        <v>3</v>
      </c>
      <c r="U479">
        <v>2.95611848353E-2</v>
      </c>
      <c r="V479">
        <f t="shared" si="56"/>
        <v>0.75</v>
      </c>
      <c r="W479">
        <f t="shared" si="57"/>
        <v>2.2170888626475E-2</v>
      </c>
    </row>
    <row r="480" spans="1:23" x14ac:dyDescent="0.25">
      <c r="A480">
        <v>1290</v>
      </c>
      <c r="B480">
        <v>2</v>
      </c>
      <c r="C480" t="s">
        <v>27</v>
      </c>
      <c r="D480">
        <v>1</v>
      </c>
      <c r="E480">
        <v>0.59744831171599999</v>
      </c>
      <c r="F480">
        <f t="shared" si="52"/>
        <v>0.75</v>
      </c>
      <c r="G480">
        <f t="shared" si="53"/>
        <v>0.44808623378699997</v>
      </c>
      <c r="I480">
        <v>854</v>
      </c>
      <c r="J480">
        <v>3</v>
      </c>
      <c r="K480" t="s">
        <v>30</v>
      </c>
      <c r="L480">
        <v>2</v>
      </c>
      <c r="M480">
        <v>8.0679404240699998E-2</v>
      </c>
      <c r="N480">
        <f t="shared" si="54"/>
        <v>0.9</v>
      </c>
      <c r="O480">
        <f t="shared" si="55"/>
        <v>7.2611463816630001E-2</v>
      </c>
      <c r="Q480">
        <v>2065</v>
      </c>
      <c r="R480">
        <v>1</v>
      </c>
      <c r="S480" t="s">
        <v>30</v>
      </c>
      <c r="T480">
        <v>3</v>
      </c>
      <c r="U480">
        <v>8.5847114099999993E-3</v>
      </c>
      <c r="V480">
        <f t="shared" si="56"/>
        <v>0.5</v>
      </c>
      <c r="W480">
        <f t="shared" si="57"/>
        <v>4.2923557049999997E-3</v>
      </c>
    </row>
    <row r="481" spans="1:23" x14ac:dyDescent="0.25">
      <c r="A481">
        <v>1291</v>
      </c>
      <c r="B481">
        <v>2</v>
      </c>
      <c r="C481" t="s">
        <v>25</v>
      </c>
      <c r="D481">
        <v>1</v>
      </c>
      <c r="E481">
        <v>1.15518636692E-2</v>
      </c>
      <c r="F481">
        <f t="shared" si="52"/>
        <v>0.75</v>
      </c>
      <c r="G481">
        <f t="shared" si="53"/>
        <v>8.6638977519000009E-3</v>
      </c>
      <c r="I481">
        <v>857</v>
      </c>
      <c r="J481">
        <v>1</v>
      </c>
      <c r="K481" t="s">
        <v>30</v>
      </c>
      <c r="L481">
        <v>2</v>
      </c>
      <c r="M481">
        <v>8.7711343533000002E-3</v>
      </c>
      <c r="N481">
        <f t="shared" si="54"/>
        <v>0.5</v>
      </c>
      <c r="O481">
        <f t="shared" si="55"/>
        <v>4.3855671766500001E-3</v>
      </c>
      <c r="Q481">
        <v>2067</v>
      </c>
      <c r="R481">
        <v>3</v>
      </c>
      <c r="S481" t="s">
        <v>30</v>
      </c>
      <c r="T481">
        <v>3</v>
      </c>
      <c r="U481">
        <v>0.25054124724799998</v>
      </c>
      <c r="V481">
        <f t="shared" si="56"/>
        <v>0.9</v>
      </c>
      <c r="W481">
        <f t="shared" si="57"/>
        <v>0.2254871225232</v>
      </c>
    </row>
    <row r="482" spans="1:23" x14ac:dyDescent="0.25">
      <c r="A482">
        <v>1292</v>
      </c>
      <c r="B482">
        <v>3</v>
      </c>
      <c r="C482" t="s">
        <v>27</v>
      </c>
      <c r="D482">
        <v>1</v>
      </c>
      <c r="E482">
        <v>0.19430657162600001</v>
      </c>
      <c r="F482">
        <f t="shared" si="52"/>
        <v>0.9</v>
      </c>
      <c r="G482">
        <f t="shared" si="53"/>
        <v>0.17487591446340001</v>
      </c>
      <c r="I482">
        <v>858</v>
      </c>
      <c r="J482">
        <v>1</v>
      </c>
      <c r="K482" t="s">
        <v>27</v>
      </c>
      <c r="L482">
        <v>2</v>
      </c>
      <c r="M482">
        <v>0.13983443338400001</v>
      </c>
      <c r="N482">
        <f t="shared" si="54"/>
        <v>0.5</v>
      </c>
      <c r="O482">
        <f t="shared" si="55"/>
        <v>6.9917216692000003E-2</v>
      </c>
      <c r="Q482">
        <v>2069</v>
      </c>
      <c r="R482">
        <v>2</v>
      </c>
      <c r="S482" t="s">
        <v>30</v>
      </c>
      <c r="T482">
        <v>3</v>
      </c>
      <c r="U482">
        <v>4.6407419730400003E-2</v>
      </c>
      <c r="V482">
        <f t="shared" si="56"/>
        <v>0.75</v>
      </c>
      <c r="W482">
        <f t="shared" si="57"/>
        <v>3.4805564797800004E-2</v>
      </c>
    </row>
    <row r="483" spans="1:23" x14ac:dyDescent="0.25">
      <c r="A483">
        <v>1293</v>
      </c>
      <c r="B483">
        <v>1</v>
      </c>
      <c r="C483" t="s">
        <v>27</v>
      </c>
      <c r="D483">
        <v>1</v>
      </c>
      <c r="E483">
        <v>1.12052709368</v>
      </c>
      <c r="F483">
        <f t="shared" si="52"/>
        <v>0.5</v>
      </c>
      <c r="G483">
        <f t="shared" si="53"/>
        <v>0.56026354684000002</v>
      </c>
      <c r="I483">
        <v>862</v>
      </c>
      <c r="J483">
        <v>2</v>
      </c>
      <c r="K483" t="s">
        <v>30</v>
      </c>
      <c r="L483">
        <v>2</v>
      </c>
      <c r="M483">
        <v>1.1472003455799999</v>
      </c>
      <c r="N483">
        <f t="shared" si="54"/>
        <v>0.75</v>
      </c>
      <c r="O483">
        <f t="shared" si="55"/>
        <v>0.86040025918499996</v>
      </c>
      <c r="Q483">
        <v>2073</v>
      </c>
      <c r="R483">
        <v>2</v>
      </c>
      <c r="S483" t="s">
        <v>27</v>
      </c>
      <c r="T483">
        <v>3</v>
      </c>
      <c r="U483">
        <v>51.5572918935</v>
      </c>
      <c r="V483">
        <f t="shared" si="56"/>
        <v>0.75</v>
      </c>
      <c r="W483">
        <f t="shared" si="57"/>
        <v>38.667968920124999</v>
      </c>
    </row>
    <row r="484" spans="1:23" x14ac:dyDescent="0.25">
      <c r="A484">
        <v>1294</v>
      </c>
      <c r="B484">
        <v>1</v>
      </c>
      <c r="C484" t="s">
        <v>31</v>
      </c>
      <c r="D484">
        <v>1</v>
      </c>
      <c r="E484">
        <v>6.3984471722999994E-2</v>
      </c>
      <c r="F484">
        <f t="shared" si="52"/>
        <v>0.5</v>
      </c>
      <c r="G484">
        <f t="shared" si="53"/>
        <v>3.1992235861499997E-2</v>
      </c>
      <c r="I484">
        <v>863</v>
      </c>
      <c r="J484">
        <v>1</v>
      </c>
      <c r="K484" t="s">
        <v>30</v>
      </c>
      <c r="L484">
        <v>2</v>
      </c>
      <c r="M484">
        <v>3.0914625233199999E-2</v>
      </c>
      <c r="N484">
        <f t="shared" si="54"/>
        <v>0.5</v>
      </c>
      <c r="O484">
        <f t="shared" si="55"/>
        <v>1.5457312616599999E-2</v>
      </c>
      <c r="Q484">
        <v>2075</v>
      </c>
      <c r="R484">
        <v>2</v>
      </c>
      <c r="S484" t="s">
        <v>30</v>
      </c>
      <c r="T484">
        <v>3</v>
      </c>
      <c r="U484">
        <v>38.627422210100001</v>
      </c>
      <c r="V484">
        <f t="shared" si="56"/>
        <v>0.75</v>
      </c>
      <c r="W484">
        <f t="shared" si="57"/>
        <v>28.970566657574999</v>
      </c>
    </row>
    <row r="485" spans="1:23" x14ac:dyDescent="0.25">
      <c r="A485">
        <v>1295</v>
      </c>
      <c r="B485">
        <v>3</v>
      </c>
      <c r="C485" t="s">
        <v>25</v>
      </c>
      <c r="D485">
        <v>1</v>
      </c>
      <c r="E485">
        <v>5.33698506699E-2</v>
      </c>
      <c r="F485">
        <f t="shared" si="52"/>
        <v>0.9</v>
      </c>
      <c r="G485">
        <f t="shared" si="53"/>
        <v>4.8032865602910001E-2</v>
      </c>
      <c r="I485">
        <v>864</v>
      </c>
      <c r="J485">
        <v>3</v>
      </c>
      <c r="K485" t="s">
        <v>27</v>
      </c>
      <c r="L485">
        <v>2</v>
      </c>
      <c r="M485">
        <v>2.9080801616000001E-2</v>
      </c>
      <c r="N485">
        <f t="shared" si="54"/>
        <v>0.9</v>
      </c>
      <c r="O485">
        <f t="shared" si="55"/>
        <v>2.61727214544E-2</v>
      </c>
      <c r="Q485">
        <v>2079</v>
      </c>
      <c r="R485">
        <v>3</v>
      </c>
      <c r="S485" t="s">
        <v>27</v>
      </c>
      <c r="T485">
        <v>3</v>
      </c>
      <c r="U485">
        <v>12.6464142517</v>
      </c>
      <c r="V485">
        <f t="shared" si="56"/>
        <v>0.9</v>
      </c>
      <c r="W485">
        <f t="shared" si="57"/>
        <v>11.38177282653</v>
      </c>
    </row>
    <row r="486" spans="1:23" x14ac:dyDescent="0.25">
      <c r="A486">
        <v>1296</v>
      </c>
      <c r="B486">
        <v>2</v>
      </c>
      <c r="C486" t="s">
        <v>30</v>
      </c>
      <c r="D486">
        <v>1</v>
      </c>
      <c r="E486">
        <v>8.6721938794299992E-3</v>
      </c>
      <c r="F486">
        <f t="shared" si="52"/>
        <v>0.75</v>
      </c>
      <c r="G486">
        <f t="shared" si="53"/>
        <v>6.5041454095724994E-3</v>
      </c>
      <c r="I486">
        <v>867</v>
      </c>
      <c r="J486">
        <v>1</v>
      </c>
      <c r="K486" t="s">
        <v>27</v>
      </c>
      <c r="L486">
        <v>2</v>
      </c>
      <c r="M486">
        <v>1.81664891446E-2</v>
      </c>
      <c r="N486">
        <f t="shared" si="54"/>
        <v>0.5</v>
      </c>
      <c r="O486">
        <f t="shared" si="55"/>
        <v>9.0832445722999998E-3</v>
      </c>
      <c r="Q486">
        <v>2081</v>
      </c>
      <c r="R486">
        <v>3</v>
      </c>
      <c r="S486" t="s">
        <v>30</v>
      </c>
      <c r="T486">
        <v>3</v>
      </c>
      <c r="U486">
        <v>4.9481120824899998</v>
      </c>
      <c r="V486">
        <f t="shared" si="56"/>
        <v>0.9</v>
      </c>
      <c r="W486">
        <f t="shared" si="57"/>
        <v>4.4533008742410001</v>
      </c>
    </row>
    <row r="487" spans="1:23" x14ac:dyDescent="0.25">
      <c r="A487">
        <v>1297</v>
      </c>
      <c r="B487">
        <v>3</v>
      </c>
      <c r="C487" t="s">
        <v>30</v>
      </c>
      <c r="D487">
        <v>1</v>
      </c>
      <c r="E487">
        <v>0.123042030676</v>
      </c>
      <c r="F487">
        <f t="shared" si="52"/>
        <v>0.9</v>
      </c>
      <c r="G487">
        <f t="shared" si="53"/>
        <v>0.11073782760840001</v>
      </c>
      <c r="I487">
        <v>869</v>
      </c>
      <c r="J487">
        <v>1</v>
      </c>
      <c r="K487" t="s">
        <v>30</v>
      </c>
      <c r="L487">
        <v>2</v>
      </c>
      <c r="M487">
        <v>0.16402045433599999</v>
      </c>
      <c r="N487">
        <f t="shared" si="54"/>
        <v>0.5</v>
      </c>
      <c r="O487">
        <f t="shared" si="55"/>
        <v>8.2010227167999994E-2</v>
      </c>
      <c r="U487">
        <f>SUM(U22:U486)</f>
        <v>404.2026812058939</v>
      </c>
      <c r="W487">
        <f t="shared" ref="W487" si="58">SUM(W22:W486)</f>
        <v>291.76633385586513</v>
      </c>
    </row>
    <row r="488" spans="1:23" x14ac:dyDescent="0.25">
      <c r="A488">
        <v>1298</v>
      </c>
      <c r="B488">
        <v>1</v>
      </c>
      <c r="C488" t="s">
        <v>25</v>
      </c>
      <c r="D488">
        <v>1</v>
      </c>
      <c r="E488">
        <v>7.7879403328500003E-3</v>
      </c>
      <c r="F488">
        <f t="shared" si="52"/>
        <v>0.5</v>
      </c>
      <c r="G488">
        <f t="shared" si="53"/>
        <v>3.8939701664250002E-3</v>
      </c>
      <c r="I488">
        <v>870</v>
      </c>
      <c r="J488">
        <v>2</v>
      </c>
      <c r="K488" t="s">
        <v>27</v>
      </c>
      <c r="L488">
        <v>2</v>
      </c>
      <c r="M488">
        <v>1.51882355328E-2</v>
      </c>
      <c r="N488">
        <f t="shared" si="54"/>
        <v>0.75</v>
      </c>
      <c r="O488">
        <f t="shared" si="55"/>
        <v>1.13911766496E-2</v>
      </c>
    </row>
    <row r="489" spans="1:23" x14ac:dyDescent="0.25">
      <c r="A489">
        <v>1299</v>
      </c>
      <c r="B489">
        <v>1</v>
      </c>
      <c r="C489" t="s">
        <v>27</v>
      </c>
      <c r="D489">
        <v>1</v>
      </c>
      <c r="E489">
        <v>1.34141601729</v>
      </c>
      <c r="F489">
        <f t="shared" si="52"/>
        <v>0.5</v>
      </c>
      <c r="G489">
        <f t="shared" si="53"/>
        <v>0.67070800864500002</v>
      </c>
      <c r="I489">
        <v>872</v>
      </c>
      <c r="J489">
        <v>2</v>
      </c>
      <c r="K489" t="s">
        <v>30</v>
      </c>
      <c r="L489">
        <v>2</v>
      </c>
      <c r="M489">
        <v>9.2987809851699996</v>
      </c>
      <c r="N489">
        <f t="shared" si="54"/>
        <v>0.75</v>
      </c>
      <c r="O489">
        <f t="shared" si="55"/>
        <v>6.9740857388775002</v>
      </c>
    </row>
    <row r="490" spans="1:23" x14ac:dyDescent="0.25">
      <c r="A490">
        <v>1300</v>
      </c>
      <c r="B490">
        <v>2</v>
      </c>
      <c r="C490" t="s">
        <v>25</v>
      </c>
      <c r="D490">
        <v>1</v>
      </c>
      <c r="E490">
        <v>1.76420293364</v>
      </c>
      <c r="F490">
        <f t="shared" si="52"/>
        <v>0.75</v>
      </c>
      <c r="G490">
        <f t="shared" si="53"/>
        <v>1.32315220023</v>
      </c>
      <c r="I490">
        <v>873</v>
      </c>
      <c r="J490">
        <v>1</v>
      </c>
      <c r="K490" t="s">
        <v>27</v>
      </c>
      <c r="L490">
        <v>2</v>
      </c>
      <c r="M490">
        <v>0.16036375457999999</v>
      </c>
      <c r="N490">
        <f t="shared" si="54"/>
        <v>0.5</v>
      </c>
      <c r="O490">
        <f t="shared" si="55"/>
        <v>8.0181877289999995E-2</v>
      </c>
    </row>
    <row r="491" spans="1:23" x14ac:dyDescent="0.25">
      <c r="A491">
        <v>1301</v>
      </c>
      <c r="B491">
        <v>2</v>
      </c>
      <c r="C491" t="s">
        <v>31</v>
      </c>
      <c r="D491">
        <v>1</v>
      </c>
      <c r="E491">
        <v>3.2710106301000001</v>
      </c>
      <c r="F491">
        <f t="shared" si="52"/>
        <v>0.75</v>
      </c>
      <c r="G491">
        <f t="shared" si="53"/>
        <v>2.4532579725749999</v>
      </c>
      <c r="I491">
        <v>874</v>
      </c>
      <c r="J491">
        <v>1</v>
      </c>
      <c r="K491" t="s">
        <v>30</v>
      </c>
      <c r="L491">
        <v>2</v>
      </c>
      <c r="M491">
        <v>3.78403812124E-2</v>
      </c>
      <c r="N491">
        <f t="shared" si="54"/>
        <v>0.5</v>
      </c>
      <c r="O491">
        <f t="shared" si="55"/>
        <v>1.89201906062E-2</v>
      </c>
    </row>
    <row r="492" spans="1:23" x14ac:dyDescent="0.25">
      <c r="A492">
        <v>1302</v>
      </c>
      <c r="B492">
        <v>3</v>
      </c>
      <c r="C492" t="s">
        <v>30</v>
      </c>
      <c r="D492">
        <v>1</v>
      </c>
      <c r="E492">
        <v>1.5338391404800001E-2</v>
      </c>
      <c r="F492">
        <f t="shared" si="52"/>
        <v>0.9</v>
      </c>
      <c r="G492">
        <f t="shared" si="53"/>
        <v>1.3804552264320001E-2</v>
      </c>
      <c r="I492">
        <v>875</v>
      </c>
      <c r="J492">
        <v>1</v>
      </c>
      <c r="K492" t="s">
        <v>27</v>
      </c>
      <c r="L492">
        <v>2</v>
      </c>
      <c r="M492">
        <v>0.28669671978400002</v>
      </c>
      <c r="N492">
        <f t="shared" si="54"/>
        <v>0.5</v>
      </c>
      <c r="O492">
        <f t="shared" si="55"/>
        <v>0.14334835989200001</v>
      </c>
    </row>
    <row r="493" spans="1:23" x14ac:dyDescent="0.25">
      <c r="A493">
        <v>1303</v>
      </c>
      <c r="B493">
        <v>1</v>
      </c>
      <c r="C493" t="s">
        <v>27</v>
      </c>
      <c r="D493">
        <v>1</v>
      </c>
      <c r="E493">
        <v>0.89087034195600001</v>
      </c>
      <c r="F493">
        <f t="shared" si="52"/>
        <v>0.5</v>
      </c>
      <c r="G493">
        <f t="shared" si="53"/>
        <v>0.44543517097800001</v>
      </c>
      <c r="I493">
        <v>876</v>
      </c>
      <c r="J493">
        <v>1</v>
      </c>
      <c r="K493" t="s">
        <v>27</v>
      </c>
      <c r="L493">
        <v>2</v>
      </c>
      <c r="M493">
        <v>7.9629810218099992E-3</v>
      </c>
      <c r="N493">
        <f t="shared" si="54"/>
        <v>0.5</v>
      </c>
      <c r="O493">
        <f t="shared" si="55"/>
        <v>3.9814905109049996E-3</v>
      </c>
    </row>
    <row r="494" spans="1:23" x14ac:dyDescent="0.25">
      <c r="A494">
        <v>1304</v>
      </c>
      <c r="B494">
        <v>3</v>
      </c>
      <c r="C494" t="s">
        <v>25</v>
      </c>
      <c r="D494">
        <v>1</v>
      </c>
      <c r="E494">
        <v>1.23744749169</v>
      </c>
      <c r="F494">
        <f t="shared" si="52"/>
        <v>0.9</v>
      </c>
      <c r="G494">
        <f t="shared" si="53"/>
        <v>1.113702742521</v>
      </c>
      <c r="I494">
        <v>879</v>
      </c>
      <c r="J494">
        <v>2</v>
      </c>
      <c r="K494" t="s">
        <v>30</v>
      </c>
      <c r="L494">
        <v>2</v>
      </c>
      <c r="M494">
        <v>5.0487960842800002</v>
      </c>
      <c r="N494">
        <f t="shared" si="54"/>
        <v>0.75</v>
      </c>
      <c r="O494">
        <f t="shared" si="55"/>
        <v>3.7865970632100003</v>
      </c>
    </row>
    <row r="495" spans="1:23" x14ac:dyDescent="0.25">
      <c r="A495">
        <v>1305</v>
      </c>
      <c r="B495">
        <v>3</v>
      </c>
      <c r="C495" t="s">
        <v>27</v>
      </c>
      <c r="D495">
        <v>1</v>
      </c>
      <c r="E495">
        <v>3.9819878868200001E-2</v>
      </c>
      <c r="F495">
        <f t="shared" si="52"/>
        <v>0.9</v>
      </c>
      <c r="G495">
        <f t="shared" si="53"/>
        <v>3.5837890981380002E-2</v>
      </c>
      <c r="I495">
        <v>880</v>
      </c>
      <c r="J495">
        <v>2</v>
      </c>
      <c r="K495" t="s">
        <v>27</v>
      </c>
      <c r="L495">
        <v>2</v>
      </c>
      <c r="M495">
        <v>0.13988672164099999</v>
      </c>
      <c r="N495">
        <f t="shared" si="54"/>
        <v>0.75</v>
      </c>
      <c r="O495">
        <f t="shared" si="55"/>
        <v>0.10491504123074999</v>
      </c>
    </row>
    <row r="496" spans="1:23" x14ac:dyDescent="0.25">
      <c r="A496">
        <v>1306</v>
      </c>
      <c r="B496">
        <v>2</v>
      </c>
      <c r="C496" t="s">
        <v>31</v>
      </c>
      <c r="D496">
        <v>1</v>
      </c>
      <c r="E496">
        <v>3.4089667387399998E-2</v>
      </c>
      <c r="F496">
        <f t="shared" si="52"/>
        <v>0.75</v>
      </c>
      <c r="G496">
        <f t="shared" si="53"/>
        <v>2.556725054055E-2</v>
      </c>
      <c r="I496">
        <v>885</v>
      </c>
      <c r="J496">
        <v>1</v>
      </c>
      <c r="K496" t="s">
        <v>27</v>
      </c>
      <c r="L496">
        <v>2</v>
      </c>
      <c r="M496">
        <v>6.9701729493800005E-2</v>
      </c>
      <c r="N496">
        <f t="shared" si="54"/>
        <v>0.5</v>
      </c>
      <c r="O496">
        <f t="shared" si="55"/>
        <v>3.4850864746900002E-2</v>
      </c>
    </row>
    <row r="497" spans="1:15" x14ac:dyDescent="0.25">
      <c r="A497">
        <v>1307</v>
      </c>
      <c r="B497">
        <v>1</v>
      </c>
      <c r="C497" t="s">
        <v>31</v>
      </c>
      <c r="D497">
        <v>1</v>
      </c>
      <c r="E497">
        <v>0.19093037105499999</v>
      </c>
      <c r="F497">
        <f t="shared" si="52"/>
        <v>0.5</v>
      </c>
      <c r="G497">
        <f t="shared" si="53"/>
        <v>9.5465185527499996E-2</v>
      </c>
      <c r="I497">
        <v>886</v>
      </c>
      <c r="J497">
        <v>3</v>
      </c>
      <c r="K497" t="s">
        <v>27</v>
      </c>
      <c r="L497">
        <v>2</v>
      </c>
      <c r="M497">
        <v>0.39366054422800001</v>
      </c>
      <c r="N497">
        <f t="shared" si="54"/>
        <v>0.9</v>
      </c>
      <c r="O497">
        <f t="shared" si="55"/>
        <v>0.35429448980520001</v>
      </c>
    </row>
    <row r="498" spans="1:15" x14ac:dyDescent="0.25">
      <c r="A498">
        <v>1308</v>
      </c>
      <c r="B498">
        <v>1</v>
      </c>
      <c r="C498" t="s">
        <v>29</v>
      </c>
      <c r="D498">
        <v>1</v>
      </c>
      <c r="E498">
        <v>1.42824325204E-2</v>
      </c>
      <c r="F498">
        <f t="shared" si="52"/>
        <v>0.5</v>
      </c>
      <c r="G498">
        <f t="shared" si="53"/>
        <v>7.1412162602000001E-3</v>
      </c>
      <c r="I498">
        <v>887</v>
      </c>
      <c r="J498">
        <v>1</v>
      </c>
      <c r="K498" t="s">
        <v>27</v>
      </c>
      <c r="L498">
        <v>2</v>
      </c>
      <c r="M498">
        <v>1.40628053466E-2</v>
      </c>
      <c r="N498">
        <f t="shared" si="54"/>
        <v>0.5</v>
      </c>
      <c r="O498">
        <f t="shared" si="55"/>
        <v>7.0314026732999999E-3</v>
      </c>
    </row>
    <row r="499" spans="1:15" x14ac:dyDescent="0.25">
      <c r="A499">
        <v>1309</v>
      </c>
      <c r="B499">
        <v>2</v>
      </c>
      <c r="C499" t="s">
        <v>30</v>
      </c>
      <c r="D499">
        <v>1</v>
      </c>
      <c r="E499">
        <v>0.39058509206000003</v>
      </c>
      <c r="F499">
        <f t="shared" si="52"/>
        <v>0.75</v>
      </c>
      <c r="G499">
        <f t="shared" si="53"/>
        <v>0.29293881904500002</v>
      </c>
      <c r="I499">
        <v>889</v>
      </c>
      <c r="J499">
        <v>1</v>
      </c>
      <c r="K499" t="s">
        <v>27</v>
      </c>
      <c r="L499">
        <v>2</v>
      </c>
      <c r="M499">
        <v>0.10642492213599999</v>
      </c>
      <c r="N499">
        <f t="shared" si="54"/>
        <v>0.5</v>
      </c>
      <c r="O499">
        <f t="shared" si="55"/>
        <v>5.3212461067999997E-2</v>
      </c>
    </row>
    <row r="500" spans="1:15" x14ac:dyDescent="0.25">
      <c r="A500">
        <v>1310</v>
      </c>
      <c r="B500">
        <v>2</v>
      </c>
      <c r="C500" t="s">
        <v>25</v>
      </c>
      <c r="D500">
        <v>1</v>
      </c>
      <c r="E500">
        <v>2.86146731198E-2</v>
      </c>
      <c r="F500">
        <f t="shared" si="52"/>
        <v>0.75</v>
      </c>
      <c r="G500">
        <f t="shared" si="53"/>
        <v>2.1461004839850001E-2</v>
      </c>
      <c r="I500">
        <v>890</v>
      </c>
      <c r="J500">
        <v>1</v>
      </c>
      <c r="K500" t="s">
        <v>27</v>
      </c>
      <c r="L500">
        <v>2</v>
      </c>
      <c r="M500">
        <v>1.07739721417E-2</v>
      </c>
      <c r="N500">
        <f t="shared" si="54"/>
        <v>0.5</v>
      </c>
      <c r="O500">
        <f t="shared" si="55"/>
        <v>5.3869860708500002E-3</v>
      </c>
    </row>
    <row r="501" spans="1:15" x14ac:dyDescent="0.25">
      <c r="A501">
        <v>1311</v>
      </c>
      <c r="B501">
        <v>1</v>
      </c>
      <c r="C501" t="s">
        <v>29</v>
      </c>
      <c r="D501">
        <v>1</v>
      </c>
      <c r="E501">
        <v>1.27664447018E-2</v>
      </c>
      <c r="F501">
        <f t="shared" si="52"/>
        <v>0.5</v>
      </c>
      <c r="G501">
        <f t="shared" si="53"/>
        <v>6.3832223509000001E-3</v>
      </c>
      <c r="I501">
        <v>892</v>
      </c>
      <c r="J501">
        <v>1</v>
      </c>
      <c r="K501" t="s">
        <v>27</v>
      </c>
      <c r="L501">
        <v>2</v>
      </c>
      <c r="M501">
        <v>0.38036455301299998</v>
      </c>
      <c r="N501">
        <f t="shared" si="54"/>
        <v>0.5</v>
      </c>
      <c r="O501">
        <f t="shared" si="55"/>
        <v>0.19018227650649999</v>
      </c>
    </row>
    <row r="502" spans="1:15" x14ac:dyDescent="0.25">
      <c r="A502">
        <v>1312</v>
      </c>
      <c r="B502">
        <v>1</v>
      </c>
      <c r="C502" t="s">
        <v>29</v>
      </c>
      <c r="D502">
        <v>1</v>
      </c>
      <c r="E502">
        <v>9.5426352886200001E-3</v>
      </c>
      <c r="F502">
        <f t="shared" si="52"/>
        <v>0.5</v>
      </c>
      <c r="G502">
        <f t="shared" si="53"/>
        <v>4.7713176443100001E-3</v>
      </c>
      <c r="I502">
        <v>893</v>
      </c>
      <c r="J502">
        <v>1</v>
      </c>
      <c r="K502" t="s">
        <v>27</v>
      </c>
      <c r="L502">
        <v>2</v>
      </c>
      <c r="M502">
        <v>0.374548799185</v>
      </c>
      <c r="N502">
        <f t="shared" si="54"/>
        <v>0.5</v>
      </c>
      <c r="O502">
        <f t="shared" si="55"/>
        <v>0.1872743995925</v>
      </c>
    </row>
    <row r="503" spans="1:15" x14ac:dyDescent="0.25">
      <c r="A503">
        <v>1313</v>
      </c>
      <c r="B503">
        <v>2</v>
      </c>
      <c r="C503" t="s">
        <v>29</v>
      </c>
      <c r="D503">
        <v>1</v>
      </c>
      <c r="E503">
        <v>0.763707843128</v>
      </c>
      <c r="F503">
        <f t="shared" si="52"/>
        <v>0.75</v>
      </c>
      <c r="G503">
        <f t="shared" si="53"/>
        <v>0.572780882346</v>
      </c>
      <c r="I503">
        <v>894</v>
      </c>
      <c r="J503">
        <v>1</v>
      </c>
      <c r="K503" t="s">
        <v>27</v>
      </c>
      <c r="L503">
        <v>2</v>
      </c>
      <c r="M503">
        <v>1.47296506996E-2</v>
      </c>
      <c r="N503">
        <f t="shared" si="54"/>
        <v>0.5</v>
      </c>
      <c r="O503">
        <f t="shared" si="55"/>
        <v>7.3648253497999999E-3</v>
      </c>
    </row>
    <row r="504" spans="1:15" x14ac:dyDescent="0.25">
      <c r="A504">
        <v>1314</v>
      </c>
      <c r="B504">
        <v>3</v>
      </c>
      <c r="C504" t="s">
        <v>27</v>
      </c>
      <c r="D504">
        <v>1</v>
      </c>
      <c r="E504">
        <v>2.4133553083099999</v>
      </c>
      <c r="F504">
        <f t="shared" si="52"/>
        <v>0.9</v>
      </c>
      <c r="G504">
        <f t="shared" si="53"/>
        <v>2.172019777479</v>
      </c>
      <c r="I504">
        <v>895</v>
      </c>
      <c r="J504">
        <v>1</v>
      </c>
      <c r="K504" t="s">
        <v>27</v>
      </c>
      <c r="L504">
        <v>2</v>
      </c>
      <c r="M504">
        <v>1.16107815948E-2</v>
      </c>
      <c r="N504">
        <f t="shared" si="54"/>
        <v>0.5</v>
      </c>
      <c r="O504">
        <f t="shared" si="55"/>
        <v>5.8053907973999999E-3</v>
      </c>
    </row>
    <row r="505" spans="1:15" x14ac:dyDescent="0.25">
      <c r="A505">
        <v>1315</v>
      </c>
      <c r="B505">
        <v>3</v>
      </c>
      <c r="C505" t="s">
        <v>29</v>
      </c>
      <c r="D505">
        <v>1</v>
      </c>
      <c r="E505">
        <v>2.7232149227100002E-4</v>
      </c>
      <c r="F505">
        <f t="shared" si="52"/>
        <v>0.9</v>
      </c>
      <c r="G505">
        <f t="shared" si="53"/>
        <v>2.4508934304390002E-4</v>
      </c>
      <c r="I505">
        <v>896</v>
      </c>
      <c r="J505">
        <v>1</v>
      </c>
      <c r="K505" t="s">
        <v>30</v>
      </c>
      <c r="L505">
        <v>2</v>
      </c>
      <c r="M505">
        <v>2.0752848608499999E-3</v>
      </c>
      <c r="N505">
        <f t="shared" si="54"/>
        <v>0.5</v>
      </c>
      <c r="O505">
        <f t="shared" si="55"/>
        <v>1.037642430425E-3</v>
      </c>
    </row>
    <row r="506" spans="1:15" x14ac:dyDescent="0.25">
      <c r="A506">
        <v>1316</v>
      </c>
      <c r="B506">
        <v>3</v>
      </c>
      <c r="C506" t="s">
        <v>30</v>
      </c>
      <c r="D506">
        <v>1</v>
      </c>
      <c r="E506">
        <v>0.94333698534499999</v>
      </c>
      <c r="F506">
        <f t="shared" si="52"/>
        <v>0.9</v>
      </c>
      <c r="G506">
        <f t="shared" si="53"/>
        <v>0.84900328681049997</v>
      </c>
      <c r="I506">
        <v>899</v>
      </c>
      <c r="J506">
        <v>1</v>
      </c>
      <c r="K506" t="s">
        <v>27</v>
      </c>
      <c r="L506">
        <v>2</v>
      </c>
      <c r="M506">
        <v>0.23437869415900001</v>
      </c>
      <c r="N506">
        <f t="shared" si="54"/>
        <v>0.5</v>
      </c>
      <c r="O506">
        <f t="shared" si="55"/>
        <v>0.1171893470795</v>
      </c>
    </row>
    <row r="507" spans="1:15" x14ac:dyDescent="0.25">
      <c r="A507">
        <v>1317</v>
      </c>
      <c r="B507">
        <v>3</v>
      </c>
      <c r="C507" t="s">
        <v>27</v>
      </c>
      <c r="D507">
        <v>1</v>
      </c>
      <c r="E507">
        <v>5.3141254269699997E-2</v>
      </c>
      <c r="F507">
        <f t="shared" si="52"/>
        <v>0.9</v>
      </c>
      <c r="G507">
        <f t="shared" si="53"/>
        <v>4.782712884273E-2</v>
      </c>
      <c r="I507">
        <v>900</v>
      </c>
      <c r="J507">
        <v>1</v>
      </c>
      <c r="K507" t="s">
        <v>27</v>
      </c>
      <c r="L507">
        <v>2</v>
      </c>
      <c r="M507">
        <v>1.24863121457E-2</v>
      </c>
      <c r="N507">
        <f t="shared" si="54"/>
        <v>0.5</v>
      </c>
      <c r="O507">
        <f t="shared" si="55"/>
        <v>6.24315607285E-3</v>
      </c>
    </row>
    <row r="508" spans="1:15" x14ac:dyDescent="0.25">
      <c r="A508">
        <v>1318</v>
      </c>
      <c r="B508">
        <v>3</v>
      </c>
      <c r="C508" t="s">
        <v>29</v>
      </c>
      <c r="D508">
        <v>1</v>
      </c>
      <c r="E508">
        <v>3.0237839407700001E-2</v>
      </c>
      <c r="F508">
        <f t="shared" si="52"/>
        <v>0.9</v>
      </c>
      <c r="G508">
        <f t="shared" si="53"/>
        <v>2.7214055466930002E-2</v>
      </c>
      <c r="I508">
        <v>902</v>
      </c>
      <c r="J508">
        <v>1</v>
      </c>
      <c r="K508" t="s">
        <v>27</v>
      </c>
      <c r="L508">
        <v>2</v>
      </c>
      <c r="M508">
        <v>0.241558711042</v>
      </c>
      <c r="N508">
        <f t="shared" si="54"/>
        <v>0.5</v>
      </c>
      <c r="O508">
        <f t="shared" si="55"/>
        <v>0.120779355521</v>
      </c>
    </row>
    <row r="509" spans="1:15" x14ac:dyDescent="0.25">
      <c r="A509">
        <v>1319</v>
      </c>
      <c r="B509">
        <v>3</v>
      </c>
      <c r="C509" t="s">
        <v>27</v>
      </c>
      <c r="D509">
        <v>1</v>
      </c>
      <c r="E509">
        <v>0.36623023521800002</v>
      </c>
      <c r="F509">
        <f t="shared" si="52"/>
        <v>0.9</v>
      </c>
      <c r="G509">
        <f t="shared" si="53"/>
        <v>0.32960721169620005</v>
      </c>
      <c r="I509">
        <v>903</v>
      </c>
      <c r="J509">
        <v>3</v>
      </c>
      <c r="K509" t="s">
        <v>27</v>
      </c>
      <c r="L509">
        <v>2</v>
      </c>
      <c r="M509">
        <v>9.0145727393500005E-2</v>
      </c>
      <c r="N509">
        <f t="shared" si="54"/>
        <v>0.9</v>
      </c>
      <c r="O509">
        <f t="shared" si="55"/>
        <v>8.1131154654150009E-2</v>
      </c>
    </row>
    <row r="510" spans="1:15" x14ac:dyDescent="0.25">
      <c r="A510">
        <v>1320</v>
      </c>
      <c r="B510">
        <v>3</v>
      </c>
      <c r="C510" t="s">
        <v>29</v>
      </c>
      <c r="D510">
        <v>1</v>
      </c>
      <c r="E510">
        <v>0.16288757538900001</v>
      </c>
      <c r="F510">
        <f t="shared" si="52"/>
        <v>0.9</v>
      </c>
      <c r="G510">
        <f t="shared" si="53"/>
        <v>0.14659881785010001</v>
      </c>
      <c r="I510">
        <v>904</v>
      </c>
      <c r="J510">
        <v>1</v>
      </c>
      <c r="K510" t="s">
        <v>27</v>
      </c>
      <c r="L510">
        <v>2</v>
      </c>
      <c r="M510">
        <v>1.1351357361699999E-2</v>
      </c>
      <c r="N510">
        <f t="shared" si="54"/>
        <v>0.5</v>
      </c>
      <c r="O510">
        <f t="shared" si="55"/>
        <v>5.6756786808499996E-3</v>
      </c>
    </row>
    <row r="511" spans="1:15" x14ac:dyDescent="0.25">
      <c r="A511">
        <v>1321</v>
      </c>
      <c r="B511">
        <v>1</v>
      </c>
      <c r="C511" t="s">
        <v>25</v>
      </c>
      <c r="D511">
        <v>1</v>
      </c>
      <c r="E511">
        <v>1.9211928357700001E-2</v>
      </c>
      <c r="F511">
        <f t="shared" si="52"/>
        <v>0.5</v>
      </c>
      <c r="G511">
        <f t="shared" si="53"/>
        <v>9.6059641788500006E-3</v>
      </c>
      <c r="I511">
        <v>909</v>
      </c>
      <c r="J511">
        <v>2</v>
      </c>
      <c r="K511" t="s">
        <v>30</v>
      </c>
      <c r="L511">
        <v>2</v>
      </c>
      <c r="M511">
        <v>2.9576690986199999E-2</v>
      </c>
      <c r="N511">
        <f t="shared" si="54"/>
        <v>0.75</v>
      </c>
      <c r="O511">
        <f t="shared" si="55"/>
        <v>2.218251823965E-2</v>
      </c>
    </row>
    <row r="512" spans="1:15" x14ac:dyDescent="0.25">
      <c r="A512">
        <v>1322</v>
      </c>
      <c r="B512">
        <v>1</v>
      </c>
      <c r="C512" t="s">
        <v>27</v>
      </c>
      <c r="D512">
        <v>1</v>
      </c>
      <c r="E512">
        <v>4.4584326286299998E-2</v>
      </c>
      <c r="F512">
        <f t="shared" si="52"/>
        <v>0.5</v>
      </c>
      <c r="G512">
        <f t="shared" si="53"/>
        <v>2.2292163143149999E-2</v>
      </c>
      <c r="I512">
        <v>910</v>
      </c>
      <c r="J512">
        <v>2</v>
      </c>
      <c r="K512" t="s">
        <v>30</v>
      </c>
      <c r="L512">
        <v>2</v>
      </c>
      <c r="M512">
        <v>0.50720104081700002</v>
      </c>
      <c r="N512">
        <f t="shared" si="54"/>
        <v>0.75</v>
      </c>
      <c r="O512">
        <f t="shared" si="55"/>
        <v>0.38040078061275001</v>
      </c>
    </row>
    <row r="513" spans="1:15" x14ac:dyDescent="0.25">
      <c r="A513">
        <v>1323</v>
      </c>
      <c r="B513">
        <v>1</v>
      </c>
      <c r="C513" t="s">
        <v>29</v>
      </c>
      <c r="D513">
        <v>1</v>
      </c>
      <c r="E513">
        <v>3.7613074236700003E-2</v>
      </c>
      <c r="F513">
        <f t="shared" si="52"/>
        <v>0.5</v>
      </c>
      <c r="G513">
        <f t="shared" si="53"/>
        <v>1.8806537118350002E-2</v>
      </c>
      <c r="I513">
        <v>911</v>
      </c>
      <c r="J513">
        <v>2</v>
      </c>
      <c r="K513" t="s">
        <v>27</v>
      </c>
      <c r="L513">
        <v>2</v>
      </c>
      <c r="M513">
        <v>0.962025425662</v>
      </c>
      <c r="N513">
        <f t="shared" si="54"/>
        <v>0.75</v>
      </c>
      <c r="O513">
        <f t="shared" si="55"/>
        <v>0.7215190692465</v>
      </c>
    </row>
    <row r="514" spans="1:15" x14ac:dyDescent="0.25">
      <c r="A514">
        <v>1324</v>
      </c>
      <c r="B514">
        <v>1</v>
      </c>
      <c r="C514" t="s">
        <v>27</v>
      </c>
      <c r="D514">
        <v>1</v>
      </c>
      <c r="E514">
        <v>3.5896631450099997E-2</v>
      </c>
      <c r="F514">
        <f t="shared" si="52"/>
        <v>0.5</v>
      </c>
      <c r="G514">
        <f t="shared" si="53"/>
        <v>1.7948315725049999E-2</v>
      </c>
      <c r="I514">
        <v>913</v>
      </c>
      <c r="J514">
        <v>1</v>
      </c>
      <c r="K514" t="s">
        <v>27</v>
      </c>
      <c r="L514">
        <v>2</v>
      </c>
      <c r="M514">
        <v>4.1660473186400003E-2</v>
      </c>
      <c r="N514">
        <f t="shared" si="54"/>
        <v>0.5</v>
      </c>
      <c r="O514">
        <f t="shared" si="55"/>
        <v>2.0830236593200002E-2</v>
      </c>
    </row>
    <row r="515" spans="1:15" x14ac:dyDescent="0.25">
      <c r="A515">
        <v>1325</v>
      </c>
      <c r="B515">
        <v>1</v>
      </c>
      <c r="C515" t="s">
        <v>31</v>
      </c>
      <c r="D515">
        <v>1</v>
      </c>
      <c r="E515">
        <v>9.8678074137200002E-3</v>
      </c>
      <c r="F515">
        <f t="shared" si="52"/>
        <v>0.5</v>
      </c>
      <c r="G515">
        <f t="shared" si="53"/>
        <v>4.9339037068600001E-3</v>
      </c>
      <c r="I515">
        <v>915</v>
      </c>
      <c r="J515">
        <v>1</v>
      </c>
      <c r="K515" t="s">
        <v>27</v>
      </c>
      <c r="L515">
        <v>2</v>
      </c>
      <c r="M515">
        <v>1.6923041344500001E-2</v>
      </c>
      <c r="N515">
        <f t="shared" si="54"/>
        <v>0.5</v>
      </c>
      <c r="O515">
        <f t="shared" si="55"/>
        <v>8.4615206722500006E-3</v>
      </c>
    </row>
    <row r="516" spans="1:15" x14ac:dyDescent="0.25">
      <c r="A516">
        <v>1326</v>
      </c>
      <c r="B516">
        <v>2</v>
      </c>
      <c r="C516" t="s">
        <v>25</v>
      </c>
      <c r="D516">
        <v>1</v>
      </c>
      <c r="E516">
        <v>3.9525587437399999E-2</v>
      </c>
      <c r="F516">
        <f t="shared" si="52"/>
        <v>0.75</v>
      </c>
      <c r="G516">
        <f t="shared" si="53"/>
        <v>2.9644190578049998E-2</v>
      </c>
      <c r="I516">
        <v>916</v>
      </c>
      <c r="J516">
        <v>3</v>
      </c>
      <c r="K516" t="s">
        <v>27</v>
      </c>
      <c r="L516">
        <v>2</v>
      </c>
      <c r="M516">
        <v>9.4230263067700007E-2</v>
      </c>
      <c r="N516">
        <f t="shared" si="54"/>
        <v>0.9</v>
      </c>
      <c r="O516">
        <f t="shared" si="55"/>
        <v>8.4807236760930008E-2</v>
      </c>
    </row>
    <row r="517" spans="1:15" x14ac:dyDescent="0.25">
      <c r="A517">
        <v>1327</v>
      </c>
      <c r="B517">
        <v>1</v>
      </c>
      <c r="C517" t="s">
        <v>27</v>
      </c>
      <c r="D517">
        <v>1</v>
      </c>
      <c r="E517">
        <v>3.6198110481000002E-2</v>
      </c>
      <c r="F517">
        <f t="shared" si="52"/>
        <v>0.5</v>
      </c>
      <c r="G517">
        <f t="shared" si="53"/>
        <v>1.8099055240500001E-2</v>
      </c>
      <c r="I517">
        <v>917</v>
      </c>
      <c r="J517">
        <v>1</v>
      </c>
      <c r="K517" t="s">
        <v>27</v>
      </c>
      <c r="L517">
        <v>2</v>
      </c>
      <c r="M517">
        <v>2.1564162373699999E-2</v>
      </c>
      <c r="N517">
        <f t="shared" si="54"/>
        <v>0.5</v>
      </c>
      <c r="O517">
        <f t="shared" si="55"/>
        <v>1.078208118685E-2</v>
      </c>
    </row>
    <row r="518" spans="1:15" x14ac:dyDescent="0.25">
      <c r="A518">
        <v>1328</v>
      </c>
      <c r="B518">
        <v>1</v>
      </c>
      <c r="C518" t="s">
        <v>26</v>
      </c>
      <c r="D518">
        <v>1</v>
      </c>
      <c r="E518">
        <v>4.4025278027099999E-3</v>
      </c>
      <c r="F518">
        <f t="shared" si="52"/>
        <v>0.5</v>
      </c>
      <c r="G518">
        <f t="shared" si="53"/>
        <v>2.2012639013549999E-3</v>
      </c>
      <c r="I518">
        <v>920</v>
      </c>
      <c r="J518">
        <v>2</v>
      </c>
      <c r="K518" t="s">
        <v>30</v>
      </c>
      <c r="L518">
        <v>2</v>
      </c>
      <c r="M518">
        <v>7.1872956782499997E-2</v>
      </c>
      <c r="N518">
        <f t="shared" si="54"/>
        <v>0.75</v>
      </c>
      <c r="O518">
        <f t="shared" si="55"/>
        <v>5.3904717586874998E-2</v>
      </c>
    </row>
    <row r="519" spans="1:15" x14ac:dyDescent="0.25">
      <c r="A519">
        <v>1329</v>
      </c>
      <c r="B519">
        <v>1</v>
      </c>
      <c r="C519" t="s">
        <v>27</v>
      </c>
      <c r="D519">
        <v>1</v>
      </c>
      <c r="E519">
        <v>4.0552503038800002E-2</v>
      </c>
      <c r="F519">
        <f t="shared" si="52"/>
        <v>0.5</v>
      </c>
      <c r="G519">
        <f t="shared" si="53"/>
        <v>2.0276251519400001E-2</v>
      </c>
      <c r="I519">
        <v>921</v>
      </c>
      <c r="J519">
        <v>3</v>
      </c>
      <c r="K519" t="s">
        <v>27</v>
      </c>
      <c r="L519">
        <v>2</v>
      </c>
      <c r="M519">
        <v>7.9603436162800003</v>
      </c>
      <c r="N519">
        <f t="shared" si="54"/>
        <v>0.9</v>
      </c>
      <c r="O519">
        <f t="shared" si="55"/>
        <v>7.1643092546520002</v>
      </c>
    </row>
    <row r="520" spans="1:15" x14ac:dyDescent="0.25">
      <c r="A520">
        <v>1330</v>
      </c>
      <c r="B520">
        <v>3</v>
      </c>
      <c r="C520" t="s">
        <v>31</v>
      </c>
      <c r="D520">
        <v>1</v>
      </c>
      <c r="E520">
        <v>9.8678074145999994E-3</v>
      </c>
      <c r="F520">
        <f t="shared" si="52"/>
        <v>0.9</v>
      </c>
      <c r="G520">
        <f t="shared" si="53"/>
        <v>8.8810266731400005E-3</v>
      </c>
      <c r="I520">
        <v>922</v>
      </c>
      <c r="J520">
        <v>1</v>
      </c>
      <c r="K520" t="s">
        <v>27</v>
      </c>
      <c r="L520">
        <v>2</v>
      </c>
      <c r="M520">
        <v>0.166341362538</v>
      </c>
      <c r="N520">
        <f t="shared" si="54"/>
        <v>0.5</v>
      </c>
      <c r="O520">
        <f t="shared" si="55"/>
        <v>8.3170681268999999E-2</v>
      </c>
    </row>
    <row r="521" spans="1:15" x14ac:dyDescent="0.25">
      <c r="A521">
        <v>1331</v>
      </c>
      <c r="B521">
        <v>2</v>
      </c>
      <c r="C521" t="s">
        <v>25</v>
      </c>
      <c r="D521">
        <v>1</v>
      </c>
      <c r="E521">
        <v>0.12991355294699999</v>
      </c>
      <c r="F521">
        <f t="shared" si="52"/>
        <v>0.75</v>
      </c>
      <c r="G521">
        <f t="shared" si="53"/>
        <v>9.7435164710249988E-2</v>
      </c>
      <c r="I521">
        <v>923</v>
      </c>
      <c r="J521">
        <v>1</v>
      </c>
      <c r="K521" t="s">
        <v>27</v>
      </c>
      <c r="L521">
        <v>2</v>
      </c>
      <c r="M521">
        <v>2.3935141189899999E-2</v>
      </c>
      <c r="N521">
        <f t="shared" si="54"/>
        <v>0.5</v>
      </c>
      <c r="O521">
        <f t="shared" si="55"/>
        <v>1.1967570594949999E-2</v>
      </c>
    </row>
    <row r="522" spans="1:15" x14ac:dyDescent="0.25">
      <c r="A522">
        <v>1332</v>
      </c>
      <c r="B522">
        <v>1</v>
      </c>
      <c r="C522" t="s">
        <v>29</v>
      </c>
      <c r="D522">
        <v>1</v>
      </c>
      <c r="E522">
        <v>2.9415130823800002</v>
      </c>
      <c r="F522">
        <f t="shared" si="52"/>
        <v>0.5</v>
      </c>
      <c r="G522">
        <f t="shared" si="53"/>
        <v>1.4707565411900001</v>
      </c>
      <c r="I522">
        <v>926</v>
      </c>
      <c r="J522">
        <v>1</v>
      </c>
      <c r="K522" t="s">
        <v>30</v>
      </c>
      <c r="L522">
        <v>2</v>
      </c>
      <c r="M522">
        <v>0.279421334631</v>
      </c>
      <c r="N522">
        <f t="shared" si="54"/>
        <v>0.5</v>
      </c>
      <c r="O522">
        <f t="shared" si="55"/>
        <v>0.1397106673155</v>
      </c>
    </row>
    <row r="523" spans="1:15" x14ac:dyDescent="0.25">
      <c r="A523">
        <v>1333</v>
      </c>
      <c r="B523">
        <v>1</v>
      </c>
      <c r="C523" t="s">
        <v>30</v>
      </c>
      <c r="D523">
        <v>1</v>
      </c>
      <c r="E523">
        <v>3.3316405178799999</v>
      </c>
      <c r="F523">
        <f t="shared" si="52"/>
        <v>0.5</v>
      </c>
      <c r="G523">
        <f t="shared" si="53"/>
        <v>1.66582025894</v>
      </c>
      <c r="I523">
        <v>927</v>
      </c>
      <c r="J523">
        <v>1</v>
      </c>
      <c r="K523" t="s">
        <v>27</v>
      </c>
      <c r="L523">
        <v>2</v>
      </c>
      <c r="M523">
        <v>8.9979336327999995E-3</v>
      </c>
      <c r="N523">
        <f t="shared" si="54"/>
        <v>0.5</v>
      </c>
      <c r="O523">
        <f t="shared" si="55"/>
        <v>4.4989668163999998E-3</v>
      </c>
    </row>
    <row r="524" spans="1:15" x14ac:dyDescent="0.25">
      <c r="A524">
        <v>1334</v>
      </c>
      <c r="B524">
        <v>3</v>
      </c>
      <c r="C524" t="s">
        <v>29</v>
      </c>
      <c r="D524">
        <v>1</v>
      </c>
      <c r="E524">
        <v>3.3764933393800003E-2</v>
      </c>
      <c r="F524">
        <f t="shared" si="52"/>
        <v>0.9</v>
      </c>
      <c r="G524">
        <f t="shared" si="53"/>
        <v>3.0388440054420002E-2</v>
      </c>
      <c r="I524">
        <v>929</v>
      </c>
      <c r="J524">
        <v>2</v>
      </c>
      <c r="K524" t="s">
        <v>30</v>
      </c>
      <c r="L524">
        <v>2</v>
      </c>
      <c r="M524">
        <v>0.238135595151</v>
      </c>
      <c r="N524">
        <f t="shared" si="54"/>
        <v>0.75</v>
      </c>
      <c r="O524">
        <f t="shared" si="55"/>
        <v>0.17860169636324999</v>
      </c>
    </row>
    <row r="525" spans="1:15" x14ac:dyDescent="0.25">
      <c r="A525">
        <v>1335</v>
      </c>
      <c r="B525">
        <v>3</v>
      </c>
      <c r="C525" t="s">
        <v>30</v>
      </c>
      <c r="D525">
        <v>1</v>
      </c>
      <c r="E525">
        <v>1.21261317416E-3</v>
      </c>
      <c r="F525">
        <f t="shared" si="52"/>
        <v>0.9</v>
      </c>
      <c r="G525">
        <f t="shared" si="53"/>
        <v>1.0913518567439999E-3</v>
      </c>
      <c r="I525">
        <v>930</v>
      </c>
      <c r="J525">
        <v>2</v>
      </c>
      <c r="K525" t="s">
        <v>27</v>
      </c>
      <c r="L525">
        <v>2</v>
      </c>
      <c r="M525">
        <v>1.55382219876E-2</v>
      </c>
      <c r="N525">
        <f t="shared" si="54"/>
        <v>0.75</v>
      </c>
      <c r="O525">
        <f t="shared" si="55"/>
        <v>1.16536664907E-2</v>
      </c>
    </row>
    <row r="526" spans="1:15" x14ac:dyDescent="0.25">
      <c r="A526">
        <v>1336</v>
      </c>
      <c r="B526">
        <v>1</v>
      </c>
      <c r="C526" t="s">
        <v>29</v>
      </c>
      <c r="D526">
        <v>1</v>
      </c>
      <c r="E526">
        <v>0.11066055295</v>
      </c>
      <c r="F526">
        <f t="shared" si="52"/>
        <v>0.5</v>
      </c>
      <c r="G526">
        <f t="shared" si="53"/>
        <v>5.5330276475000002E-2</v>
      </c>
      <c r="I526">
        <v>931</v>
      </c>
      <c r="J526">
        <v>1</v>
      </c>
      <c r="K526" t="s">
        <v>27</v>
      </c>
      <c r="L526">
        <v>2</v>
      </c>
      <c r="M526">
        <v>8.6101737770400005E-2</v>
      </c>
      <c r="N526">
        <f t="shared" si="54"/>
        <v>0.5</v>
      </c>
      <c r="O526">
        <f t="shared" si="55"/>
        <v>4.3050868885200003E-2</v>
      </c>
    </row>
    <row r="527" spans="1:15" x14ac:dyDescent="0.25">
      <c r="A527">
        <v>1337</v>
      </c>
      <c r="B527">
        <v>1</v>
      </c>
      <c r="C527" t="s">
        <v>31</v>
      </c>
      <c r="D527">
        <v>1</v>
      </c>
      <c r="E527">
        <v>9.3710239188300008E-3</v>
      </c>
      <c r="F527">
        <f t="shared" si="52"/>
        <v>0.5</v>
      </c>
      <c r="G527">
        <f t="shared" si="53"/>
        <v>4.6855119594150004E-3</v>
      </c>
      <c r="I527">
        <v>932</v>
      </c>
      <c r="J527">
        <v>3</v>
      </c>
      <c r="K527" t="s">
        <v>27</v>
      </c>
      <c r="L527">
        <v>2</v>
      </c>
      <c r="M527">
        <v>5.65190340529E-2</v>
      </c>
      <c r="N527">
        <f t="shared" si="54"/>
        <v>0.9</v>
      </c>
      <c r="O527">
        <f t="shared" si="55"/>
        <v>5.0867130647610004E-2</v>
      </c>
    </row>
    <row r="528" spans="1:15" x14ac:dyDescent="0.25">
      <c r="A528">
        <v>1338</v>
      </c>
      <c r="B528">
        <v>2</v>
      </c>
      <c r="C528" t="s">
        <v>25</v>
      </c>
      <c r="D528">
        <v>1</v>
      </c>
      <c r="E528">
        <v>4.2063321429200003E-2</v>
      </c>
      <c r="F528">
        <f t="shared" si="52"/>
        <v>0.75</v>
      </c>
      <c r="G528">
        <f t="shared" si="53"/>
        <v>3.1547491071900004E-2</v>
      </c>
      <c r="I528">
        <v>938</v>
      </c>
      <c r="J528">
        <v>1</v>
      </c>
      <c r="K528" t="s">
        <v>27</v>
      </c>
      <c r="L528">
        <v>2</v>
      </c>
      <c r="M528">
        <v>3.4432804422000002E-2</v>
      </c>
      <c r="N528">
        <f t="shared" si="54"/>
        <v>0.5</v>
      </c>
      <c r="O528">
        <f t="shared" si="55"/>
        <v>1.7216402211000001E-2</v>
      </c>
    </row>
    <row r="529" spans="1:15" x14ac:dyDescent="0.25">
      <c r="A529">
        <v>1339</v>
      </c>
      <c r="B529">
        <v>1</v>
      </c>
      <c r="C529" t="s">
        <v>29</v>
      </c>
      <c r="D529">
        <v>1</v>
      </c>
      <c r="E529">
        <v>7.6839603182899993E-2</v>
      </c>
      <c r="F529">
        <f t="shared" si="52"/>
        <v>0.5</v>
      </c>
      <c r="G529">
        <f t="shared" si="53"/>
        <v>3.8419801591449997E-2</v>
      </c>
      <c r="I529">
        <v>941</v>
      </c>
      <c r="J529">
        <v>2</v>
      </c>
      <c r="K529" t="s">
        <v>27</v>
      </c>
      <c r="L529">
        <v>2</v>
      </c>
      <c r="M529">
        <v>2.4446342156800001E-3</v>
      </c>
      <c r="N529">
        <f t="shared" si="54"/>
        <v>0.75</v>
      </c>
      <c r="O529">
        <f t="shared" si="55"/>
        <v>1.8334756617600001E-3</v>
      </c>
    </row>
    <row r="530" spans="1:15" x14ac:dyDescent="0.25">
      <c r="A530">
        <v>1340</v>
      </c>
      <c r="B530">
        <v>1</v>
      </c>
      <c r="C530" t="s">
        <v>29</v>
      </c>
      <c r="D530">
        <v>1</v>
      </c>
      <c r="E530">
        <v>0.12195936579</v>
      </c>
      <c r="F530">
        <f t="shared" si="52"/>
        <v>0.5</v>
      </c>
      <c r="G530">
        <f t="shared" si="53"/>
        <v>6.0979682894999998E-2</v>
      </c>
      <c r="I530">
        <v>943</v>
      </c>
      <c r="J530">
        <v>2</v>
      </c>
      <c r="K530" t="s">
        <v>30</v>
      </c>
      <c r="L530">
        <v>2</v>
      </c>
      <c r="M530">
        <v>1.03194598108</v>
      </c>
      <c r="N530">
        <f t="shared" si="54"/>
        <v>0.75</v>
      </c>
      <c r="O530">
        <f t="shared" si="55"/>
        <v>0.77395948581000007</v>
      </c>
    </row>
    <row r="531" spans="1:15" x14ac:dyDescent="0.25">
      <c r="A531">
        <v>1341</v>
      </c>
      <c r="B531">
        <v>2</v>
      </c>
      <c r="C531" t="s">
        <v>26</v>
      </c>
      <c r="D531">
        <v>1</v>
      </c>
      <c r="E531">
        <v>0.16129954219500001</v>
      </c>
      <c r="F531">
        <f t="shared" si="52"/>
        <v>0.75</v>
      </c>
      <c r="G531">
        <f t="shared" si="53"/>
        <v>0.12097465664625001</v>
      </c>
      <c r="I531">
        <v>944</v>
      </c>
      <c r="J531">
        <v>3</v>
      </c>
      <c r="K531" t="s">
        <v>27</v>
      </c>
      <c r="L531">
        <v>2</v>
      </c>
      <c r="M531">
        <v>0.146061178988</v>
      </c>
      <c r="N531">
        <f t="shared" si="54"/>
        <v>0.9</v>
      </c>
      <c r="O531">
        <f t="shared" si="55"/>
        <v>0.13145506108919999</v>
      </c>
    </row>
    <row r="532" spans="1:15" x14ac:dyDescent="0.25">
      <c r="A532">
        <v>1342</v>
      </c>
      <c r="B532">
        <v>2</v>
      </c>
      <c r="C532" t="s">
        <v>27</v>
      </c>
      <c r="D532">
        <v>1</v>
      </c>
      <c r="E532">
        <v>0.21171187783100001</v>
      </c>
      <c r="F532">
        <f t="shared" si="52"/>
        <v>0.75</v>
      </c>
      <c r="G532">
        <f t="shared" si="53"/>
        <v>0.15878390837325002</v>
      </c>
      <c r="I532">
        <v>949</v>
      </c>
      <c r="J532">
        <v>3</v>
      </c>
      <c r="K532" t="s">
        <v>27</v>
      </c>
      <c r="L532">
        <v>2</v>
      </c>
      <c r="M532">
        <v>0.35771555898500002</v>
      </c>
      <c r="N532">
        <f t="shared" si="54"/>
        <v>0.9</v>
      </c>
      <c r="O532">
        <f t="shared" si="55"/>
        <v>0.32194400308650001</v>
      </c>
    </row>
    <row r="533" spans="1:15" x14ac:dyDescent="0.25">
      <c r="A533">
        <v>1343</v>
      </c>
      <c r="B533">
        <v>2</v>
      </c>
      <c r="C533" t="s">
        <v>25</v>
      </c>
      <c r="D533">
        <v>1</v>
      </c>
      <c r="E533">
        <v>1.4116563843900001E-2</v>
      </c>
      <c r="F533">
        <f t="shared" si="52"/>
        <v>0.75</v>
      </c>
      <c r="G533">
        <f t="shared" si="53"/>
        <v>1.0587422882925E-2</v>
      </c>
      <c r="I533">
        <v>951</v>
      </c>
      <c r="J533">
        <v>1</v>
      </c>
      <c r="K533" t="s">
        <v>27</v>
      </c>
      <c r="L533">
        <v>2</v>
      </c>
      <c r="M533">
        <v>0.77034569403399999</v>
      </c>
      <c r="N533">
        <f t="shared" si="54"/>
        <v>0.5</v>
      </c>
      <c r="O533">
        <f t="shared" si="55"/>
        <v>0.385172847017</v>
      </c>
    </row>
    <row r="534" spans="1:15" x14ac:dyDescent="0.25">
      <c r="A534">
        <v>1344</v>
      </c>
      <c r="B534">
        <v>1</v>
      </c>
      <c r="C534" t="s">
        <v>29</v>
      </c>
      <c r="D534">
        <v>1</v>
      </c>
      <c r="E534">
        <v>0.171239473349</v>
      </c>
      <c r="F534">
        <f t="shared" si="52"/>
        <v>0.5</v>
      </c>
      <c r="G534">
        <f t="shared" si="53"/>
        <v>8.5619736674499999E-2</v>
      </c>
      <c r="I534">
        <v>952</v>
      </c>
      <c r="J534">
        <v>1</v>
      </c>
      <c r="K534" t="s">
        <v>27</v>
      </c>
      <c r="L534">
        <v>2</v>
      </c>
      <c r="M534">
        <v>9.8678074156999997E-3</v>
      </c>
      <c r="N534">
        <f t="shared" si="54"/>
        <v>0.5</v>
      </c>
      <c r="O534">
        <f t="shared" si="55"/>
        <v>4.9339037078499999E-3</v>
      </c>
    </row>
    <row r="535" spans="1:15" x14ac:dyDescent="0.25">
      <c r="A535">
        <v>1345</v>
      </c>
      <c r="B535">
        <v>1</v>
      </c>
      <c r="C535" t="s">
        <v>31</v>
      </c>
      <c r="D535">
        <v>1</v>
      </c>
      <c r="E535">
        <v>0.65460898613200003</v>
      </c>
      <c r="F535">
        <f t="shared" ref="F535:F598" si="59">IF(B535=1,0.5,IF(B535=2,0.75,IF(B535=3,0.9,1)))</f>
        <v>0.5</v>
      </c>
      <c r="G535">
        <f t="shared" ref="G535:G598" si="60">E535*F535</f>
        <v>0.32730449306600001</v>
      </c>
      <c r="I535">
        <v>953</v>
      </c>
      <c r="J535">
        <v>3</v>
      </c>
      <c r="K535" t="s">
        <v>27</v>
      </c>
      <c r="L535">
        <v>2</v>
      </c>
      <c r="M535">
        <v>9.8678074148599998E-3</v>
      </c>
      <c r="N535">
        <f t="shared" ref="N535:N580" si="61">IF(J535=1,0.5,IF(J535=2,0.75,IF(J535=3,0.9,1)))</f>
        <v>0.9</v>
      </c>
      <c r="O535">
        <f t="shared" ref="O535:O580" si="62">M535*N535</f>
        <v>8.8810266733740009E-3</v>
      </c>
    </row>
    <row r="536" spans="1:15" x14ac:dyDescent="0.25">
      <c r="A536">
        <v>1346</v>
      </c>
      <c r="B536">
        <v>2</v>
      </c>
      <c r="C536" t="s">
        <v>25</v>
      </c>
      <c r="D536">
        <v>1</v>
      </c>
      <c r="E536">
        <v>1.1829373878E-2</v>
      </c>
      <c r="F536">
        <f t="shared" si="59"/>
        <v>0.75</v>
      </c>
      <c r="G536">
        <f t="shared" si="60"/>
        <v>8.8720304085000007E-3</v>
      </c>
      <c r="I536">
        <v>959</v>
      </c>
      <c r="J536">
        <v>1</v>
      </c>
      <c r="K536" t="s">
        <v>27</v>
      </c>
      <c r="L536">
        <v>2</v>
      </c>
      <c r="M536">
        <v>6.21048052943E-2</v>
      </c>
      <c r="N536">
        <f t="shared" si="61"/>
        <v>0.5</v>
      </c>
      <c r="O536">
        <f t="shared" si="62"/>
        <v>3.105240264715E-2</v>
      </c>
    </row>
    <row r="537" spans="1:15" x14ac:dyDescent="0.25">
      <c r="A537">
        <v>1347</v>
      </c>
      <c r="B537">
        <v>3</v>
      </c>
      <c r="C537" t="s">
        <v>29</v>
      </c>
      <c r="D537">
        <v>1</v>
      </c>
      <c r="E537">
        <v>0.20568809000900001</v>
      </c>
      <c r="F537">
        <f t="shared" si="59"/>
        <v>0.9</v>
      </c>
      <c r="G537">
        <f t="shared" si="60"/>
        <v>0.18511928100810002</v>
      </c>
      <c r="I537">
        <v>961</v>
      </c>
      <c r="J537">
        <v>3</v>
      </c>
      <c r="K537" t="s">
        <v>27</v>
      </c>
      <c r="L537">
        <v>2</v>
      </c>
      <c r="M537">
        <v>1.03007193315E-3</v>
      </c>
      <c r="N537">
        <f t="shared" si="61"/>
        <v>0.9</v>
      </c>
      <c r="O537">
        <f t="shared" si="62"/>
        <v>9.2706473983500003E-4</v>
      </c>
    </row>
    <row r="538" spans="1:15" x14ac:dyDescent="0.25">
      <c r="A538">
        <v>1348</v>
      </c>
      <c r="B538">
        <v>2</v>
      </c>
      <c r="C538" t="s">
        <v>26</v>
      </c>
      <c r="D538">
        <v>1</v>
      </c>
      <c r="E538">
        <v>9.37102392083E-3</v>
      </c>
      <c r="F538">
        <f t="shared" si="59"/>
        <v>0.75</v>
      </c>
      <c r="G538">
        <f t="shared" si="60"/>
        <v>7.0282679406224995E-3</v>
      </c>
      <c r="I538">
        <v>962</v>
      </c>
      <c r="J538">
        <v>1</v>
      </c>
      <c r="K538" t="s">
        <v>31</v>
      </c>
      <c r="L538">
        <v>2</v>
      </c>
      <c r="M538">
        <v>0.32338604629700002</v>
      </c>
      <c r="N538">
        <f t="shared" si="61"/>
        <v>0.5</v>
      </c>
      <c r="O538">
        <f t="shared" si="62"/>
        <v>0.16169302314850001</v>
      </c>
    </row>
    <row r="539" spans="1:15" x14ac:dyDescent="0.25">
      <c r="A539">
        <v>1349</v>
      </c>
      <c r="B539">
        <v>2</v>
      </c>
      <c r="C539" t="s">
        <v>25</v>
      </c>
      <c r="D539">
        <v>1</v>
      </c>
      <c r="E539">
        <v>9.0316455980699994E-3</v>
      </c>
      <c r="F539">
        <f t="shared" si="59"/>
        <v>0.75</v>
      </c>
      <c r="G539">
        <f t="shared" si="60"/>
        <v>6.7737341985524991E-3</v>
      </c>
      <c r="I539">
        <v>963</v>
      </c>
      <c r="J539">
        <v>1</v>
      </c>
      <c r="K539" t="s">
        <v>31</v>
      </c>
      <c r="L539">
        <v>2</v>
      </c>
      <c r="M539">
        <v>1.09184731143E-2</v>
      </c>
      <c r="N539">
        <f t="shared" si="61"/>
        <v>0.5</v>
      </c>
      <c r="O539">
        <f t="shared" si="62"/>
        <v>5.4592365571499999E-3</v>
      </c>
    </row>
    <row r="540" spans="1:15" x14ac:dyDescent="0.25">
      <c r="A540">
        <v>1350</v>
      </c>
      <c r="B540">
        <v>1</v>
      </c>
      <c r="C540" t="s">
        <v>29</v>
      </c>
      <c r="D540">
        <v>1</v>
      </c>
      <c r="E540">
        <v>7.8304779337400002E-2</v>
      </c>
      <c r="F540">
        <f t="shared" si="59"/>
        <v>0.5</v>
      </c>
      <c r="G540">
        <f t="shared" si="60"/>
        <v>3.9152389668700001E-2</v>
      </c>
      <c r="I540">
        <v>969</v>
      </c>
      <c r="J540">
        <v>3</v>
      </c>
      <c r="K540" t="s">
        <v>27</v>
      </c>
      <c r="L540">
        <v>2</v>
      </c>
      <c r="M540">
        <v>4.2081315464199999E-3</v>
      </c>
      <c r="N540">
        <f t="shared" si="61"/>
        <v>0.9</v>
      </c>
      <c r="O540">
        <f t="shared" si="62"/>
        <v>3.7873183917779998E-3</v>
      </c>
    </row>
    <row r="541" spans="1:15" x14ac:dyDescent="0.25">
      <c r="A541">
        <v>1351</v>
      </c>
      <c r="B541">
        <v>1</v>
      </c>
      <c r="C541" t="s">
        <v>29</v>
      </c>
      <c r="D541">
        <v>1</v>
      </c>
      <c r="E541">
        <v>4.4519854291599999E-2</v>
      </c>
      <c r="F541">
        <f t="shared" si="59"/>
        <v>0.5</v>
      </c>
      <c r="G541">
        <f t="shared" si="60"/>
        <v>2.2259927145799999E-2</v>
      </c>
      <c r="I541">
        <v>970</v>
      </c>
      <c r="J541">
        <v>1</v>
      </c>
      <c r="K541" t="s">
        <v>27</v>
      </c>
      <c r="L541">
        <v>2</v>
      </c>
      <c r="M541">
        <v>4.5036902235000002E-2</v>
      </c>
      <c r="N541">
        <f t="shared" si="61"/>
        <v>0.5</v>
      </c>
      <c r="O541">
        <f t="shared" si="62"/>
        <v>2.2518451117500001E-2</v>
      </c>
    </row>
    <row r="542" spans="1:15" x14ac:dyDescent="0.25">
      <c r="A542">
        <v>1352</v>
      </c>
      <c r="B542">
        <v>1</v>
      </c>
      <c r="C542" t="s">
        <v>31</v>
      </c>
      <c r="D542">
        <v>1</v>
      </c>
      <c r="E542">
        <v>2.5347636220699998</v>
      </c>
      <c r="F542">
        <f t="shared" si="59"/>
        <v>0.5</v>
      </c>
      <c r="G542">
        <f t="shared" si="60"/>
        <v>1.2673818110349999</v>
      </c>
      <c r="I542">
        <v>975</v>
      </c>
      <c r="J542">
        <v>1</v>
      </c>
      <c r="K542" t="s">
        <v>27</v>
      </c>
      <c r="L542">
        <v>2</v>
      </c>
      <c r="M542">
        <v>7.0453004822799994E-2</v>
      </c>
      <c r="N542">
        <f t="shared" si="61"/>
        <v>0.5</v>
      </c>
      <c r="O542">
        <f t="shared" si="62"/>
        <v>3.5226502411399997E-2</v>
      </c>
    </row>
    <row r="543" spans="1:15" x14ac:dyDescent="0.25">
      <c r="A543">
        <v>1353</v>
      </c>
      <c r="B543">
        <v>1</v>
      </c>
      <c r="C543" t="s">
        <v>25</v>
      </c>
      <c r="D543">
        <v>1</v>
      </c>
      <c r="E543">
        <v>9.3710239200299993E-3</v>
      </c>
      <c r="F543">
        <f t="shared" si="59"/>
        <v>0.5</v>
      </c>
      <c r="G543">
        <f t="shared" si="60"/>
        <v>4.6855119600149996E-3</v>
      </c>
      <c r="I543">
        <v>982</v>
      </c>
      <c r="J543">
        <v>1</v>
      </c>
      <c r="K543" t="s">
        <v>27</v>
      </c>
      <c r="L543">
        <v>2</v>
      </c>
      <c r="M543">
        <v>0.13114705959</v>
      </c>
      <c r="N543">
        <f t="shared" si="61"/>
        <v>0.5</v>
      </c>
      <c r="O543">
        <f t="shared" si="62"/>
        <v>6.5573529795000002E-2</v>
      </c>
    </row>
    <row r="544" spans="1:15" x14ac:dyDescent="0.25">
      <c r="A544">
        <v>1354</v>
      </c>
      <c r="B544">
        <v>2</v>
      </c>
      <c r="C544" t="s">
        <v>25</v>
      </c>
      <c r="D544">
        <v>1</v>
      </c>
      <c r="E544">
        <v>4.6117304972999998E-2</v>
      </c>
      <c r="F544">
        <f t="shared" si="59"/>
        <v>0.75</v>
      </c>
      <c r="G544">
        <f t="shared" si="60"/>
        <v>3.4587978729750002E-2</v>
      </c>
      <c r="I544">
        <v>989</v>
      </c>
      <c r="J544">
        <v>1</v>
      </c>
      <c r="K544" t="s">
        <v>27</v>
      </c>
      <c r="L544">
        <v>2</v>
      </c>
      <c r="M544">
        <v>1.9007807775399999E-2</v>
      </c>
      <c r="N544">
        <f t="shared" si="61"/>
        <v>0.5</v>
      </c>
      <c r="O544">
        <f t="shared" si="62"/>
        <v>9.5039038876999996E-3</v>
      </c>
    </row>
    <row r="545" spans="1:15" x14ac:dyDescent="0.25">
      <c r="A545">
        <v>1355</v>
      </c>
      <c r="B545">
        <v>2</v>
      </c>
      <c r="C545" t="s">
        <v>25</v>
      </c>
      <c r="D545">
        <v>1</v>
      </c>
      <c r="E545">
        <v>1.36314107496E-2</v>
      </c>
      <c r="F545">
        <f t="shared" si="59"/>
        <v>0.75</v>
      </c>
      <c r="G545">
        <f t="shared" si="60"/>
        <v>1.0223558062199999E-2</v>
      </c>
      <c r="I545">
        <v>990</v>
      </c>
      <c r="J545">
        <v>1</v>
      </c>
      <c r="K545" t="s">
        <v>27</v>
      </c>
      <c r="L545">
        <v>2</v>
      </c>
      <c r="M545">
        <v>0.12979460611099999</v>
      </c>
      <c r="N545">
        <f t="shared" si="61"/>
        <v>0.5</v>
      </c>
      <c r="O545">
        <f t="shared" si="62"/>
        <v>6.4897303055499997E-2</v>
      </c>
    </row>
    <row r="546" spans="1:15" x14ac:dyDescent="0.25">
      <c r="A546">
        <v>1356</v>
      </c>
      <c r="B546">
        <v>3</v>
      </c>
      <c r="C546" t="s">
        <v>29</v>
      </c>
      <c r="D546">
        <v>1</v>
      </c>
      <c r="E546">
        <v>0.73127300302800002</v>
      </c>
      <c r="F546">
        <f t="shared" si="59"/>
        <v>0.9</v>
      </c>
      <c r="G546">
        <f t="shared" si="60"/>
        <v>0.65814570272520001</v>
      </c>
      <c r="I546">
        <v>991</v>
      </c>
      <c r="J546">
        <v>1</v>
      </c>
      <c r="K546" t="s">
        <v>31</v>
      </c>
      <c r="L546">
        <v>2</v>
      </c>
      <c r="M546">
        <v>1.62804696056E-2</v>
      </c>
      <c r="N546">
        <f t="shared" si="61"/>
        <v>0.5</v>
      </c>
      <c r="O546">
        <f t="shared" si="62"/>
        <v>8.1402348027999998E-3</v>
      </c>
    </row>
    <row r="547" spans="1:15" x14ac:dyDescent="0.25">
      <c r="A547">
        <v>1357</v>
      </c>
      <c r="B547">
        <v>3</v>
      </c>
      <c r="C547" t="s">
        <v>30</v>
      </c>
      <c r="D547">
        <v>1</v>
      </c>
      <c r="E547">
        <v>0.37178594031000001</v>
      </c>
      <c r="F547">
        <f t="shared" si="59"/>
        <v>0.9</v>
      </c>
      <c r="G547">
        <f t="shared" si="60"/>
        <v>0.33460734627900002</v>
      </c>
      <c r="I547">
        <v>999</v>
      </c>
      <c r="J547">
        <v>1</v>
      </c>
      <c r="K547" t="s">
        <v>27</v>
      </c>
      <c r="L547">
        <v>2</v>
      </c>
      <c r="M547">
        <v>3.2362080550000002E-3</v>
      </c>
      <c r="N547">
        <f t="shared" si="61"/>
        <v>0.5</v>
      </c>
      <c r="O547">
        <f t="shared" si="62"/>
        <v>1.6181040275000001E-3</v>
      </c>
    </row>
    <row r="548" spans="1:15" x14ac:dyDescent="0.25">
      <c r="A548">
        <v>1358</v>
      </c>
      <c r="B548">
        <v>1</v>
      </c>
      <c r="C548" t="s">
        <v>29</v>
      </c>
      <c r="D548">
        <v>1</v>
      </c>
      <c r="E548">
        <v>1.7391433905699999E-2</v>
      </c>
      <c r="F548">
        <f t="shared" si="59"/>
        <v>0.5</v>
      </c>
      <c r="G548">
        <f t="shared" si="60"/>
        <v>8.6957169528499995E-3</v>
      </c>
      <c r="I548">
        <v>1000</v>
      </c>
      <c r="J548">
        <v>1</v>
      </c>
      <c r="K548" t="s">
        <v>27</v>
      </c>
      <c r="L548">
        <v>2</v>
      </c>
      <c r="M548">
        <v>9.5742040387700005E-3</v>
      </c>
      <c r="N548">
        <f t="shared" si="61"/>
        <v>0.5</v>
      </c>
      <c r="O548">
        <f t="shared" si="62"/>
        <v>4.7871020193850002E-3</v>
      </c>
    </row>
    <row r="549" spans="1:15" x14ac:dyDescent="0.25">
      <c r="A549">
        <v>1359</v>
      </c>
      <c r="B549">
        <v>2</v>
      </c>
      <c r="C549" t="s">
        <v>25</v>
      </c>
      <c r="D549">
        <v>1</v>
      </c>
      <c r="E549">
        <v>1.03375052622E-2</v>
      </c>
      <c r="F549">
        <f t="shared" si="59"/>
        <v>0.75</v>
      </c>
      <c r="G549">
        <f t="shared" si="60"/>
        <v>7.7531289466499995E-3</v>
      </c>
      <c r="I549">
        <v>1007</v>
      </c>
      <c r="J549">
        <v>1</v>
      </c>
      <c r="K549" t="s">
        <v>27</v>
      </c>
      <c r="L549">
        <v>2</v>
      </c>
      <c r="M549">
        <v>0.20753986212799999</v>
      </c>
      <c r="N549">
        <f t="shared" si="61"/>
        <v>0.5</v>
      </c>
      <c r="O549">
        <f t="shared" si="62"/>
        <v>0.103769931064</v>
      </c>
    </row>
    <row r="550" spans="1:15" x14ac:dyDescent="0.25">
      <c r="A550">
        <v>1360</v>
      </c>
      <c r="B550">
        <v>1</v>
      </c>
      <c r="C550" t="s">
        <v>29</v>
      </c>
      <c r="D550">
        <v>1</v>
      </c>
      <c r="E550">
        <v>1.48376017332E-2</v>
      </c>
      <c r="F550">
        <f t="shared" si="59"/>
        <v>0.5</v>
      </c>
      <c r="G550">
        <f t="shared" si="60"/>
        <v>7.4188008665999998E-3</v>
      </c>
      <c r="I550">
        <v>1017</v>
      </c>
      <c r="J550">
        <v>1</v>
      </c>
      <c r="K550" t="s">
        <v>31</v>
      </c>
      <c r="L550">
        <v>2</v>
      </c>
      <c r="M550">
        <v>0.31637431211599998</v>
      </c>
      <c r="N550">
        <f t="shared" si="61"/>
        <v>0.5</v>
      </c>
      <c r="O550">
        <f t="shared" si="62"/>
        <v>0.15818715605799999</v>
      </c>
    </row>
    <row r="551" spans="1:15" x14ac:dyDescent="0.25">
      <c r="A551">
        <v>1361</v>
      </c>
      <c r="B551">
        <v>1</v>
      </c>
      <c r="C551" t="s">
        <v>29</v>
      </c>
      <c r="D551">
        <v>1</v>
      </c>
      <c r="E551">
        <v>3.92418893497E-2</v>
      </c>
      <c r="F551">
        <f t="shared" si="59"/>
        <v>0.5</v>
      </c>
      <c r="G551">
        <f t="shared" si="60"/>
        <v>1.962094467485E-2</v>
      </c>
      <c r="I551">
        <v>1021</v>
      </c>
      <c r="J551">
        <v>1</v>
      </c>
      <c r="K551" t="s">
        <v>27</v>
      </c>
      <c r="L551">
        <v>2</v>
      </c>
      <c r="M551">
        <v>7.5597848836199993E-2</v>
      </c>
      <c r="N551">
        <f t="shared" si="61"/>
        <v>0.5</v>
      </c>
      <c r="O551">
        <f t="shared" si="62"/>
        <v>3.7798924418099997E-2</v>
      </c>
    </row>
    <row r="552" spans="1:15" x14ac:dyDescent="0.25">
      <c r="A552">
        <v>1362</v>
      </c>
      <c r="B552">
        <v>1</v>
      </c>
      <c r="C552" t="s">
        <v>29</v>
      </c>
      <c r="D552">
        <v>1</v>
      </c>
      <c r="E552">
        <v>0.14058739356899999</v>
      </c>
      <c r="F552">
        <f t="shared" si="59"/>
        <v>0.5</v>
      </c>
      <c r="G552">
        <f t="shared" si="60"/>
        <v>7.0293696784499995E-2</v>
      </c>
      <c r="I552">
        <v>1024</v>
      </c>
      <c r="J552">
        <v>1</v>
      </c>
      <c r="K552" t="s">
        <v>31</v>
      </c>
      <c r="L552">
        <v>2</v>
      </c>
      <c r="M552">
        <v>3.9241889351600001E-2</v>
      </c>
      <c r="N552">
        <f t="shared" si="61"/>
        <v>0.5</v>
      </c>
      <c r="O552">
        <f t="shared" si="62"/>
        <v>1.9620944675800001E-2</v>
      </c>
    </row>
    <row r="553" spans="1:15" x14ac:dyDescent="0.25">
      <c r="A553">
        <v>1363</v>
      </c>
      <c r="B553">
        <v>1</v>
      </c>
      <c r="C553" t="s">
        <v>29</v>
      </c>
      <c r="D553">
        <v>1</v>
      </c>
      <c r="E553">
        <v>9.2632205462200006E-3</v>
      </c>
      <c r="F553">
        <f t="shared" si="59"/>
        <v>0.5</v>
      </c>
      <c r="G553">
        <f t="shared" si="60"/>
        <v>4.6316102731100003E-3</v>
      </c>
      <c r="I553">
        <v>1025</v>
      </c>
      <c r="J553">
        <v>2</v>
      </c>
      <c r="K553" t="s">
        <v>31</v>
      </c>
      <c r="L553">
        <v>2</v>
      </c>
      <c r="M553">
        <v>8.9861006775999994E-2</v>
      </c>
      <c r="N553">
        <f t="shared" si="61"/>
        <v>0.75</v>
      </c>
      <c r="O553">
        <f t="shared" si="62"/>
        <v>6.7395755081999992E-2</v>
      </c>
    </row>
    <row r="554" spans="1:15" x14ac:dyDescent="0.25">
      <c r="A554">
        <v>1364</v>
      </c>
      <c r="B554">
        <v>3</v>
      </c>
      <c r="C554" t="s">
        <v>29</v>
      </c>
      <c r="D554">
        <v>1</v>
      </c>
      <c r="E554">
        <v>9.2874759146000005E-2</v>
      </c>
      <c r="F554">
        <f t="shared" si="59"/>
        <v>0.9</v>
      </c>
      <c r="G554">
        <f t="shared" si="60"/>
        <v>8.3587283231400009E-2</v>
      </c>
      <c r="I554">
        <v>1026</v>
      </c>
      <c r="J554">
        <v>1</v>
      </c>
      <c r="K554" t="s">
        <v>31</v>
      </c>
      <c r="L554">
        <v>2</v>
      </c>
      <c r="M554">
        <v>1.5909370663200001E-2</v>
      </c>
      <c r="N554">
        <f t="shared" si="61"/>
        <v>0.5</v>
      </c>
      <c r="O554">
        <f t="shared" si="62"/>
        <v>7.9546853316000005E-3</v>
      </c>
    </row>
    <row r="555" spans="1:15" x14ac:dyDescent="0.25">
      <c r="A555">
        <v>1365</v>
      </c>
      <c r="B555">
        <v>1</v>
      </c>
      <c r="C555" t="s">
        <v>25</v>
      </c>
      <c r="D555">
        <v>1</v>
      </c>
      <c r="E555">
        <v>5.3556355179700003E-3</v>
      </c>
      <c r="F555">
        <f t="shared" si="59"/>
        <v>0.5</v>
      </c>
      <c r="G555">
        <f t="shared" si="60"/>
        <v>2.6778177589850002E-3</v>
      </c>
      <c r="I555">
        <v>1033</v>
      </c>
      <c r="J555">
        <v>1</v>
      </c>
      <c r="K555" t="s">
        <v>31</v>
      </c>
      <c r="L555">
        <v>2</v>
      </c>
      <c r="M555">
        <v>1.37912850585E-2</v>
      </c>
      <c r="N555">
        <f t="shared" si="61"/>
        <v>0.5</v>
      </c>
      <c r="O555">
        <f t="shared" si="62"/>
        <v>6.8956425292500002E-3</v>
      </c>
    </row>
    <row r="556" spans="1:15" x14ac:dyDescent="0.25">
      <c r="A556">
        <v>1366</v>
      </c>
      <c r="B556">
        <v>1</v>
      </c>
      <c r="C556" t="s">
        <v>31</v>
      </c>
      <c r="D556">
        <v>1</v>
      </c>
      <c r="E556">
        <v>0.96715135752600001</v>
      </c>
      <c r="F556">
        <f t="shared" si="59"/>
        <v>0.5</v>
      </c>
      <c r="G556">
        <f t="shared" si="60"/>
        <v>0.48357567876300001</v>
      </c>
      <c r="I556">
        <v>1036</v>
      </c>
      <c r="J556">
        <v>1</v>
      </c>
      <c r="K556" t="s">
        <v>31</v>
      </c>
      <c r="L556">
        <v>2</v>
      </c>
      <c r="M556">
        <v>1.0224394350799999</v>
      </c>
      <c r="N556">
        <f t="shared" si="61"/>
        <v>0.5</v>
      </c>
      <c r="O556">
        <f t="shared" si="62"/>
        <v>0.51121971753999995</v>
      </c>
    </row>
    <row r="557" spans="1:15" x14ac:dyDescent="0.25">
      <c r="A557">
        <v>1367</v>
      </c>
      <c r="B557">
        <v>1</v>
      </c>
      <c r="C557" t="s">
        <v>25</v>
      </c>
      <c r="D557">
        <v>1</v>
      </c>
      <c r="E557">
        <v>1.9007807771500001E-2</v>
      </c>
      <c r="F557">
        <f t="shared" si="59"/>
        <v>0.5</v>
      </c>
      <c r="G557">
        <f t="shared" si="60"/>
        <v>9.5039038857500004E-3</v>
      </c>
      <c r="I557">
        <v>1047</v>
      </c>
      <c r="J557">
        <v>1</v>
      </c>
      <c r="K557" t="s">
        <v>27</v>
      </c>
      <c r="L557">
        <v>2</v>
      </c>
      <c r="M557">
        <v>9.15663831521E-2</v>
      </c>
      <c r="N557">
        <f t="shared" si="61"/>
        <v>0.5</v>
      </c>
      <c r="O557">
        <f t="shared" si="62"/>
        <v>4.578319157605E-2</v>
      </c>
    </row>
    <row r="558" spans="1:15" x14ac:dyDescent="0.25">
      <c r="A558">
        <v>1368</v>
      </c>
      <c r="B558">
        <v>1</v>
      </c>
      <c r="C558" t="s">
        <v>25</v>
      </c>
      <c r="D558">
        <v>1</v>
      </c>
      <c r="E558">
        <v>0.15182363853600001</v>
      </c>
      <c r="F558">
        <f t="shared" si="59"/>
        <v>0.5</v>
      </c>
      <c r="G558">
        <f t="shared" si="60"/>
        <v>7.5911819268000003E-2</v>
      </c>
      <c r="I558">
        <v>1048</v>
      </c>
      <c r="J558">
        <v>1</v>
      </c>
      <c r="K558" t="s">
        <v>31</v>
      </c>
      <c r="L558">
        <v>2</v>
      </c>
      <c r="M558">
        <v>4.9646287127700001E-2</v>
      </c>
      <c r="N558">
        <f t="shared" si="61"/>
        <v>0.5</v>
      </c>
      <c r="O558">
        <f t="shared" si="62"/>
        <v>2.482314356385E-2</v>
      </c>
    </row>
    <row r="559" spans="1:15" x14ac:dyDescent="0.25">
      <c r="A559">
        <v>1369</v>
      </c>
      <c r="B559">
        <v>1</v>
      </c>
      <c r="C559" t="s">
        <v>29</v>
      </c>
      <c r="D559">
        <v>1</v>
      </c>
      <c r="E559">
        <v>0.43143428999200001</v>
      </c>
      <c r="F559">
        <f t="shared" si="59"/>
        <v>0.5</v>
      </c>
      <c r="G559">
        <f t="shared" si="60"/>
        <v>0.215717144996</v>
      </c>
      <c r="I559">
        <v>1053</v>
      </c>
      <c r="J559">
        <v>1</v>
      </c>
      <c r="K559" t="s">
        <v>27</v>
      </c>
      <c r="L559">
        <v>2</v>
      </c>
      <c r="M559">
        <v>0.10554346928199999</v>
      </c>
      <c r="N559">
        <f t="shared" si="61"/>
        <v>0.5</v>
      </c>
      <c r="O559">
        <f t="shared" si="62"/>
        <v>5.2771734640999997E-2</v>
      </c>
    </row>
    <row r="560" spans="1:15" x14ac:dyDescent="0.25">
      <c r="A560">
        <v>1370</v>
      </c>
      <c r="B560">
        <v>1</v>
      </c>
      <c r="C560" t="s">
        <v>29</v>
      </c>
      <c r="D560">
        <v>1</v>
      </c>
      <c r="E560">
        <v>4.0006220079099999E-2</v>
      </c>
      <c r="F560">
        <f t="shared" si="59"/>
        <v>0.5</v>
      </c>
      <c r="G560">
        <f t="shared" si="60"/>
        <v>2.000311003955E-2</v>
      </c>
      <c r="I560">
        <v>1054</v>
      </c>
      <c r="J560">
        <v>1</v>
      </c>
      <c r="K560" t="s">
        <v>27</v>
      </c>
      <c r="L560">
        <v>2</v>
      </c>
      <c r="M560">
        <v>0.12658346073599999</v>
      </c>
      <c r="N560">
        <f t="shared" si="61"/>
        <v>0.5</v>
      </c>
      <c r="O560">
        <f t="shared" si="62"/>
        <v>6.3291730367999996E-2</v>
      </c>
    </row>
    <row r="561" spans="1:15" x14ac:dyDescent="0.25">
      <c r="A561">
        <v>1371</v>
      </c>
      <c r="B561">
        <v>2</v>
      </c>
      <c r="C561" t="s">
        <v>25</v>
      </c>
      <c r="D561">
        <v>1</v>
      </c>
      <c r="E561">
        <v>0.122922547001</v>
      </c>
      <c r="F561">
        <f t="shared" si="59"/>
        <v>0.75</v>
      </c>
      <c r="G561">
        <f t="shared" si="60"/>
        <v>9.2191910250749992E-2</v>
      </c>
      <c r="I561">
        <v>1055</v>
      </c>
      <c r="J561">
        <v>1</v>
      </c>
      <c r="K561" t="s">
        <v>31</v>
      </c>
      <c r="L561">
        <v>2</v>
      </c>
      <c r="M561">
        <v>9.4356410658299993E-3</v>
      </c>
      <c r="N561">
        <f t="shared" si="61"/>
        <v>0.5</v>
      </c>
      <c r="O561">
        <f t="shared" si="62"/>
        <v>4.7178205329149996E-3</v>
      </c>
    </row>
    <row r="562" spans="1:15" x14ac:dyDescent="0.25">
      <c r="A562">
        <v>1372</v>
      </c>
      <c r="B562">
        <v>1</v>
      </c>
      <c r="C562" t="s">
        <v>29</v>
      </c>
      <c r="D562">
        <v>1</v>
      </c>
      <c r="E562">
        <v>1.03275971667E-2</v>
      </c>
      <c r="F562">
        <f t="shared" si="59"/>
        <v>0.5</v>
      </c>
      <c r="G562">
        <f t="shared" si="60"/>
        <v>5.1637985833500001E-3</v>
      </c>
      <c r="I562">
        <v>1056</v>
      </c>
      <c r="J562">
        <v>1</v>
      </c>
      <c r="K562" t="s">
        <v>31</v>
      </c>
      <c r="L562">
        <v>2</v>
      </c>
      <c r="M562">
        <v>7.4213082178599997E-3</v>
      </c>
      <c r="N562">
        <f t="shared" si="61"/>
        <v>0.5</v>
      </c>
      <c r="O562">
        <f t="shared" si="62"/>
        <v>3.7106541089299999E-3</v>
      </c>
    </row>
    <row r="563" spans="1:15" x14ac:dyDescent="0.25">
      <c r="A563">
        <v>1373</v>
      </c>
      <c r="B563">
        <v>3</v>
      </c>
      <c r="C563" t="s">
        <v>29</v>
      </c>
      <c r="D563">
        <v>1</v>
      </c>
      <c r="E563">
        <v>9.2103587241600005E-2</v>
      </c>
      <c r="F563">
        <f t="shared" si="59"/>
        <v>0.9</v>
      </c>
      <c r="G563">
        <f t="shared" si="60"/>
        <v>8.2893228517440007E-2</v>
      </c>
      <c r="I563">
        <v>1078</v>
      </c>
      <c r="J563">
        <v>1</v>
      </c>
      <c r="K563" t="s">
        <v>31</v>
      </c>
      <c r="L563">
        <v>2</v>
      </c>
      <c r="M563">
        <v>2.31506340291E-2</v>
      </c>
      <c r="N563">
        <f t="shared" si="61"/>
        <v>0.5</v>
      </c>
      <c r="O563">
        <f t="shared" si="62"/>
        <v>1.157531701455E-2</v>
      </c>
    </row>
    <row r="564" spans="1:15" x14ac:dyDescent="0.25">
      <c r="A564">
        <v>1374</v>
      </c>
      <c r="B564">
        <v>3</v>
      </c>
      <c r="C564" t="s">
        <v>25</v>
      </c>
      <c r="D564">
        <v>1</v>
      </c>
      <c r="E564">
        <v>1.5923608445000001E-2</v>
      </c>
      <c r="F564">
        <f t="shared" si="59"/>
        <v>0.9</v>
      </c>
      <c r="G564">
        <f t="shared" si="60"/>
        <v>1.4331247600500001E-2</v>
      </c>
      <c r="I564">
        <v>1096</v>
      </c>
      <c r="J564">
        <v>3</v>
      </c>
      <c r="K564" t="s">
        <v>31</v>
      </c>
      <c r="L564">
        <v>2</v>
      </c>
      <c r="M564">
        <v>1.9007807773099999E-2</v>
      </c>
      <c r="N564">
        <f t="shared" si="61"/>
        <v>0.9</v>
      </c>
      <c r="O564">
        <f t="shared" si="62"/>
        <v>1.710702699579E-2</v>
      </c>
    </row>
    <row r="565" spans="1:15" x14ac:dyDescent="0.25">
      <c r="A565">
        <v>1375</v>
      </c>
      <c r="B565">
        <v>1</v>
      </c>
      <c r="C565" t="s">
        <v>29</v>
      </c>
      <c r="D565">
        <v>1</v>
      </c>
      <c r="E565">
        <v>4.0720175741599998E-3</v>
      </c>
      <c r="F565">
        <f t="shared" si="59"/>
        <v>0.5</v>
      </c>
      <c r="G565">
        <f t="shared" si="60"/>
        <v>2.0360087870799999E-3</v>
      </c>
      <c r="I565">
        <v>1102</v>
      </c>
      <c r="J565">
        <v>1</v>
      </c>
      <c r="K565" t="s">
        <v>31</v>
      </c>
      <c r="L565">
        <v>2</v>
      </c>
      <c r="M565">
        <v>0.32395294655399998</v>
      </c>
      <c r="N565">
        <f t="shared" si="61"/>
        <v>0.5</v>
      </c>
      <c r="O565">
        <f t="shared" si="62"/>
        <v>0.16197647327699999</v>
      </c>
    </row>
    <row r="566" spans="1:15" x14ac:dyDescent="0.25">
      <c r="A566">
        <v>1376</v>
      </c>
      <c r="B566">
        <v>3</v>
      </c>
      <c r="C566" t="s">
        <v>29</v>
      </c>
      <c r="D566">
        <v>1</v>
      </c>
      <c r="E566">
        <v>0.23640392516600001</v>
      </c>
      <c r="F566">
        <f t="shared" si="59"/>
        <v>0.9</v>
      </c>
      <c r="G566">
        <f t="shared" si="60"/>
        <v>0.21276353264940001</v>
      </c>
      <c r="I566">
        <v>1106</v>
      </c>
      <c r="J566">
        <v>1</v>
      </c>
      <c r="K566" t="s">
        <v>27</v>
      </c>
      <c r="L566">
        <v>2</v>
      </c>
      <c r="M566">
        <v>5.6002113625400002E-2</v>
      </c>
      <c r="N566">
        <f t="shared" si="61"/>
        <v>0.5</v>
      </c>
      <c r="O566">
        <f t="shared" si="62"/>
        <v>2.8001056812700001E-2</v>
      </c>
    </row>
    <row r="567" spans="1:15" x14ac:dyDescent="0.25">
      <c r="A567">
        <v>1377</v>
      </c>
      <c r="B567">
        <v>3</v>
      </c>
      <c r="C567" t="s">
        <v>29</v>
      </c>
      <c r="D567">
        <v>1</v>
      </c>
      <c r="E567">
        <v>0.18677843305399999</v>
      </c>
      <c r="F567">
        <f t="shared" si="59"/>
        <v>0.9</v>
      </c>
      <c r="G567">
        <f t="shared" si="60"/>
        <v>0.16810058974860001</v>
      </c>
      <c r="I567">
        <v>1108</v>
      </c>
      <c r="J567">
        <v>1</v>
      </c>
      <c r="K567" t="s">
        <v>31</v>
      </c>
      <c r="L567">
        <v>2</v>
      </c>
      <c r="M567">
        <v>0.166608848905</v>
      </c>
      <c r="N567">
        <f t="shared" si="61"/>
        <v>0.5</v>
      </c>
      <c r="O567">
        <f t="shared" si="62"/>
        <v>8.3304424452499998E-2</v>
      </c>
    </row>
    <row r="568" spans="1:15" x14ac:dyDescent="0.25">
      <c r="A568">
        <v>1378</v>
      </c>
      <c r="B568">
        <v>1</v>
      </c>
      <c r="C568" t="s">
        <v>31</v>
      </c>
      <c r="D568">
        <v>1</v>
      </c>
      <c r="E568">
        <v>0.61040408545699998</v>
      </c>
      <c r="F568">
        <f t="shared" si="59"/>
        <v>0.5</v>
      </c>
      <c r="G568">
        <f t="shared" si="60"/>
        <v>0.30520204272849999</v>
      </c>
      <c r="I568">
        <v>1118</v>
      </c>
      <c r="J568">
        <v>1</v>
      </c>
      <c r="K568" t="s">
        <v>31</v>
      </c>
      <c r="L568">
        <v>2</v>
      </c>
      <c r="M568">
        <v>1.7669240785600001E-2</v>
      </c>
      <c r="N568">
        <f t="shared" si="61"/>
        <v>0.5</v>
      </c>
      <c r="O568">
        <f t="shared" si="62"/>
        <v>8.8346203928000005E-3</v>
      </c>
    </row>
    <row r="569" spans="1:15" x14ac:dyDescent="0.25">
      <c r="A569">
        <v>1379</v>
      </c>
      <c r="B569">
        <v>1</v>
      </c>
      <c r="C569" t="s">
        <v>29</v>
      </c>
      <c r="D569">
        <v>1</v>
      </c>
      <c r="E569">
        <v>1.84947935812E-2</v>
      </c>
      <c r="F569">
        <f t="shared" si="59"/>
        <v>0.5</v>
      </c>
      <c r="G569">
        <f t="shared" si="60"/>
        <v>9.2473967906000001E-3</v>
      </c>
      <c r="I569">
        <v>1120</v>
      </c>
      <c r="J569">
        <v>1</v>
      </c>
      <c r="K569" t="s">
        <v>31</v>
      </c>
      <c r="L569">
        <v>2</v>
      </c>
      <c r="M569">
        <v>4.2030665457899997E-2</v>
      </c>
      <c r="N569">
        <f t="shared" si="61"/>
        <v>0.5</v>
      </c>
      <c r="O569">
        <f t="shared" si="62"/>
        <v>2.1015332728949999E-2</v>
      </c>
    </row>
    <row r="570" spans="1:15" x14ac:dyDescent="0.25">
      <c r="A570">
        <v>1380</v>
      </c>
      <c r="B570">
        <v>1</v>
      </c>
      <c r="C570" t="s">
        <v>25</v>
      </c>
      <c r="D570">
        <v>1</v>
      </c>
      <c r="E570">
        <v>9.3710239179600006E-3</v>
      </c>
      <c r="F570">
        <f t="shared" si="59"/>
        <v>0.5</v>
      </c>
      <c r="G570">
        <f t="shared" si="60"/>
        <v>4.6855119589800003E-3</v>
      </c>
      <c r="I570">
        <v>1126</v>
      </c>
      <c r="J570">
        <v>1</v>
      </c>
      <c r="K570" t="s">
        <v>31</v>
      </c>
      <c r="L570">
        <v>2</v>
      </c>
      <c r="M570">
        <v>0.593902165885</v>
      </c>
      <c r="N570">
        <f t="shared" si="61"/>
        <v>0.5</v>
      </c>
      <c r="O570">
        <f t="shared" si="62"/>
        <v>0.2969510829425</v>
      </c>
    </row>
    <row r="571" spans="1:15" x14ac:dyDescent="0.25">
      <c r="A571">
        <v>1381</v>
      </c>
      <c r="B571">
        <v>1</v>
      </c>
      <c r="C571" t="s">
        <v>29</v>
      </c>
      <c r="D571">
        <v>1</v>
      </c>
      <c r="E571">
        <v>1.33199514508E-2</v>
      </c>
      <c r="F571">
        <f t="shared" si="59"/>
        <v>0.5</v>
      </c>
      <c r="G571">
        <f t="shared" si="60"/>
        <v>6.6599757253999999E-3</v>
      </c>
      <c r="I571">
        <v>1233</v>
      </c>
      <c r="J571">
        <v>2</v>
      </c>
      <c r="K571" t="s">
        <v>27</v>
      </c>
      <c r="L571">
        <v>2</v>
      </c>
      <c r="M571">
        <v>38.155069005400001</v>
      </c>
      <c r="N571">
        <f t="shared" si="61"/>
        <v>0.75</v>
      </c>
      <c r="O571">
        <f t="shared" si="62"/>
        <v>28.616301754049999</v>
      </c>
    </row>
    <row r="572" spans="1:15" x14ac:dyDescent="0.25">
      <c r="A572">
        <v>1382</v>
      </c>
      <c r="B572">
        <v>2</v>
      </c>
      <c r="C572" t="s">
        <v>29</v>
      </c>
      <c r="D572">
        <v>1</v>
      </c>
      <c r="E572">
        <v>7.0143350741099994E-2</v>
      </c>
      <c r="F572">
        <f t="shared" si="59"/>
        <v>0.75</v>
      </c>
      <c r="G572">
        <f t="shared" si="60"/>
        <v>5.2607513055824992E-2</v>
      </c>
      <c r="I572">
        <v>1234</v>
      </c>
      <c r="J572">
        <v>2</v>
      </c>
      <c r="K572" t="s">
        <v>29</v>
      </c>
      <c r="L572">
        <v>2</v>
      </c>
      <c r="M572">
        <v>8.36464282793</v>
      </c>
      <c r="N572">
        <f t="shared" si="61"/>
        <v>0.75</v>
      </c>
      <c r="O572">
        <f t="shared" si="62"/>
        <v>6.2734821209475005</v>
      </c>
    </row>
    <row r="573" spans="1:15" x14ac:dyDescent="0.25">
      <c r="A573">
        <v>1383</v>
      </c>
      <c r="B573">
        <v>1</v>
      </c>
      <c r="C573" t="s">
        <v>26</v>
      </c>
      <c r="D573">
        <v>1</v>
      </c>
      <c r="E573">
        <v>6.2693946115200003E-2</v>
      </c>
      <c r="F573">
        <f t="shared" si="59"/>
        <v>0.5</v>
      </c>
      <c r="G573">
        <f t="shared" si="60"/>
        <v>3.1346973057600001E-2</v>
      </c>
      <c r="I573">
        <v>1236</v>
      </c>
      <c r="J573">
        <v>2</v>
      </c>
      <c r="K573" t="s">
        <v>30</v>
      </c>
      <c r="L573">
        <v>2</v>
      </c>
      <c r="M573">
        <v>10.9031004256</v>
      </c>
      <c r="N573">
        <f t="shared" si="61"/>
        <v>0.75</v>
      </c>
      <c r="O573">
        <f t="shared" si="62"/>
        <v>8.1773253191999995</v>
      </c>
    </row>
    <row r="574" spans="1:15" x14ac:dyDescent="0.25">
      <c r="A574">
        <v>1384</v>
      </c>
      <c r="B574">
        <v>1</v>
      </c>
      <c r="C574" t="s">
        <v>31</v>
      </c>
      <c r="D574">
        <v>1</v>
      </c>
      <c r="E574">
        <v>3.9609067962700001E-2</v>
      </c>
      <c r="F574">
        <f t="shared" si="59"/>
        <v>0.5</v>
      </c>
      <c r="G574">
        <f t="shared" si="60"/>
        <v>1.980453398135E-2</v>
      </c>
      <c r="I574">
        <v>1238</v>
      </c>
      <c r="J574">
        <v>2</v>
      </c>
      <c r="K574" t="s">
        <v>31</v>
      </c>
      <c r="L574">
        <v>2</v>
      </c>
      <c r="M574">
        <v>7.3914361420899999</v>
      </c>
      <c r="N574">
        <f t="shared" si="61"/>
        <v>0.75</v>
      </c>
      <c r="O574">
        <f t="shared" si="62"/>
        <v>5.5435771065674997</v>
      </c>
    </row>
    <row r="575" spans="1:15" x14ac:dyDescent="0.25">
      <c r="A575">
        <v>1385</v>
      </c>
      <c r="B575">
        <v>2</v>
      </c>
      <c r="C575" t="s">
        <v>25</v>
      </c>
      <c r="D575">
        <v>1</v>
      </c>
      <c r="E575">
        <v>0.13712949667800001</v>
      </c>
      <c r="F575">
        <f t="shared" si="59"/>
        <v>0.75</v>
      </c>
      <c r="G575">
        <f t="shared" si="60"/>
        <v>0.10284712250850001</v>
      </c>
      <c r="I575">
        <v>1396</v>
      </c>
      <c r="J575">
        <v>2</v>
      </c>
      <c r="K575" t="s">
        <v>30</v>
      </c>
      <c r="L575">
        <v>2</v>
      </c>
      <c r="M575">
        <v>0.495345645098</v>
      </c>
      <c r="N575">
        <f t="shared" si="61"/>
        <v>0.75</v>
      </c>
      <c r="O575">
        <f t="shared" si="62"/>
        <v>0.37150923382349998</v>
      </c>
    </row>
    <row r="576" spans="1:15" x14ac:dyDescent="0.25">
      <c r="A576">
        <v>1386</v>
      </c>
      <c r="B576">
        <v>1</v>
      </c>
      <c r="C576" t="s">
        <v>25</v>
      </c>
      <c r="D576">
        <v>1</v>
      </c>
      <c r="E576">
        <v>2.3112557948699999E-2</v>
      </c>
      <c r="F576">
        <f t="shared" si="59"/>
        <v>0.5</v>
      </c>
      <c r="G576">
        <f t="shared" si="60"/>
        <v>1.155627897435E-2</v>
      </c>
      <c r="I576">
        <v>1702</v>
      </c>
      <c r="J576">
        <v>3</v>
      </c>
      <c r="K576" t="s">
        <v>27</v>
      </c>
      <c r="L576">
        <v>2</v>
      </c>
      <c r="M576">
        <v>15.0755604383</v>
      </c>
      <c r="N576">
        <f t="shared" si="61"/>
        <v>0.9</v>
      </c>
      <c r="O576">
        <f t="shared" si="62"/>
        <v>13.56800439447</v>
      </c>
    </row>
    <row r="577" spans="1:15" x14ac:dyDescent="0.25">
      <c r="A577">
        <v>1387</v>
      </c>
      <c r="B577">
        <v>1</v>
      </c>
      <c r="C577" t="s">
        <v>29</v>
      </c>
      <c r="D577">
        <v>1</v>
      </c>
      <c r="E577">
        <v>8.70056841143E-2</v>
      </c>
      <c r="F577">
        <f t="shared" si="59"/>
        <v>0.5</v>
      </c>
      <c r="G577">
        <f t="shared" si="60"/>
        <v>4.350284205715E-2</v>
      </c>
      <c r="I577">
        <v>1706</v>
      </c>
      <c r="J577">
        <v>3</v>
      </c>
      <c r="K577" t="s">
        <v>29</v>
      </c>
      <c r="L577">
        <v>2</v>
      </c>
      <c r="M577">
        <v>14.6446351972</v>
      </c>
      <c r="N577">
        <f t="shared" si="61"/>
        <v>0.9</v>
      </c>
      <c r="O577">
        <f t="shared" si="62"/>
        <v>13.180171677480001</v>
      </c>
    </row>
    <row r="578" spans="1:15" x14ac:dyDescent="0.25">
      <c r="A578">
        <v>1388</v>
      </c>
      <c r="B578">
        <v>2</v>
      </c>
      <c r="C578" t="s">
        <v>29</v>
      </c>
      <c r="D578">
        <v>1</v>
      </c>
      <c r="E578">
        <v>9.3710955824799994E-3</v>
      </c>
      <c r="F578">
        <f t="shared" si="59"/>
        <v>0.75</v>
      </c>
      <c r="G578">
        <f t="shared" si="60"/>
        <v>7.02832168686E-3</v>
      </c>
      <c r="I578">
        <v>1709</v>
      </c>
      <c r="J578">
        <v>3</v>
      </c>
      <c r="K578" t="s">
        <v>30</v>
      </c>
      <c r="L578">
        <v>2</v>
      </c>
      <c r="M578">
        <v>221.40755106</v>
      </c>
      <c r="N578">
        <f t="shared" si="61"/>
        <v>0.9</v>
      </c>
      <c r="O578">
        <f t="shared" si="62"/>
        <v>199.266795954</v>
      </c>
    </row>
    <row r="579" spans="1:15" x14ac:dyDescent="0.25">
      <c r="A579">
        <v>1389</v>
      </c>
      <c r="B579">
        <v>1</v>
      </c>
      <c r="C579" t="s">
        <v>26</v>
      </c>
      <c r="D579">
        <v>1</v>
      </c>
      <c r="E579">
        <v>3.9241889349399997E-2</v>
      </c>
      <c r="F579">
        <f t="shared" si="59"/>
        <v>0.5</v>
      </c>
      <c r="G579">
        <f t="shared" si="60"/>
        <v>1.9620944674699999E-2</v>
      </c>
      <c r="I579">
        <v>2071</v>
      </c>
      <c r="J579">
        <v>2</v>
      </c>
      <c r="K579" t="s">
        <v>27</v>
      </c>
      <c r="L579">
        <v>2</v>
      </c>
      <c r="M579">
        <v>2.1952060876899999E-2</v>
      </c>
      <c r="N579">
        <f t="shared" si="61"/>
        <v>0.75</v>
      </c>
      <c r="O579">
        <f t="shared" si="62"/>
        <v>1.6464045657675001E-2</v>
      </c>
    </row>
    <row r="580" spans="1:15" x14ac:dyDescent="0.25">
      <c r="A580">
        <v>1390</v>
      </c>
      <c r="B580">
        <v>1</v>
      </c>
      <c r="C580" t="s">
        <v>31</v>
      </c>
      <c r="D580">
        <v>1</v>
      </c>
      <c r="E580">
        <v>0.358312017092</v>
      </c>
      <c r="F580">
        <f t="shared" si="59"/>
        <v>0.5</v>
      </c>
      <c r="G580">
        <f t="shared" si="60"/>
        <v>0.179156008546</v>
      </c>
      <c r="I580">
        <v>2077</v>
      </c>
      <c r="J580">
        <v>3</v>
      </c>
      <c r="K580" t="s">
        <v>27</v>
      </c>
      <c r="L580">
        <v>2</v>
      </c>
      <c r="M580">
        <v>1.0874603645500001E-2</v>
      </c>
      <c r="N580">
        <f t="shared" si="61"/>
        <v>0.9</v>
      </c>
      <c r="O580">
        <f t="shared" si="62"/>
        <v>9.787143280950001E-3</v>
      </c>
    </row>
    <row r="581" spans="1:15" x14ac:dyDescent="0.25">
      <c r="A581">
        <v>1391</v>
      </c>
      <c r="B581">
        <v>1</v>
      </c>
      <c r="C581" t="s">
        <v>29</v>
      </c>
      <c r="D581">
        <v>1</v>
      </c>
      <c r="E581">
        <v>1.0191214476E-2</v>
      </c>
      <c r="F581">
        <f t="shared" si="59"/>
        <v>0.5</v>
      </c>
      <c r="G581">
        <f t="shared" si="60"/>
        <v>5.0956072380000002E-3</v>
      </c>
      <c r="M581">
        <f>SUM(M22:M580)</f>
        <v>625.92580787090867</v>
      </c>
      <c r="O581">
        <f t="shared" ref="O581" si="63">SUM(O22:O580)</f>
        <v>508.0467310087339</v>
      </c>
    </row>
    <row r="582" spans="1:15" x14ac:dyDescent="0.25">
      <c r="A582">
        <v>1392</v>
      </c>
      <c r="B582">
        <v>1</v>
      </c>
      <c r="C582" t="s">
        <v>29</v>
      </c>
      <c r="D582">
        <v>1</v>
      </c>
      <c r="E582">
        <v>3.31533079539</v>
      </c>
      <c r="F582">
        <f t="shared" si="59"/>
        <v>0.5</v>
      </c>
      <c r="G582">
        <f t="shared" si="60"/>
        <v>1.657665397695</v>
      </c>
    </row>
    <row r="583" spans="1:15" x14ac:dyDescent="0.25">
      <c r="A583">
        <v>1393</v>
      </c>
      <c r="B583">
        <v>2</v>
      </c>
      <c r="C583" t="s">
        <v>27</v>
      </c>
      <c r="D583">
        <v>1</v>
      </c>
      <c r="E583">
        <v>68.303624299700004</v>
      </c>
      <c r="F583">
        <f t="shared" si="59"/>
        <v>0.75</v>
      </c>
      <c r="G583">
        <f t="shared" si="60"/>
        <v>51.227718224775003</v>
      </c>
    </row>
    <row r="584" spans="1:15" x14ac:dyDescent="0.25">
      <c r="A584">
        <v>1394</v>
      </c>
      <c r="B584">
        <v>2</v>
      </c>
      <c r="C584" t="s">
        <v>29</v>
      </c>
      <c r="D584">
        <v>1</v>
      </c>
      <c r="E584">
        <v>33.8817622284</v>
      </c>
      <c r="F584">
        <f t="shared" si="59"/>
        <v>0.75</v>
      </c>
      <c r="G584">
        <f t="shared" si="60"/>
        <v>25.411321671300001</v>
      </c>
    </row>
    <row r="585" spans="1:15" x14ac:dyDescent="0.25">
      <c r="A585">
        <v>1395</v>
      </c>
      <c r="B585">
        <v>2</v>
      </c>
      <c r="C585" t="s">
        <v>30</v>
      </c>
      <c r="D585">
        <v>1</v>
      </c>
      <c r="E585">
        <v>26.467159140700002</v>
      </c>
      <c r="F585">
        <f t="shared" si="59"/>
        <v>0.75</v>
      </c>
      <c r="G585">
        <f t="shared" si="60"/>
        <v>19.850369355525</v>
      </c>
    </row>
    <row r="586" spans="1:15" x14ac:dyDescent="0.25">
      <c r="A586">
        <v>1397</v>
      </c>
      <c r="B586">
        <v>2</v>
      </c>
      <c r="C586" t="s">
        <v>31</v>
      </c>
      <c r="D586">
        <v>1</v>
      </c>
      <c r="E586">
        <v>2.74547126018</v>
      </c>
      <c r="F586">
        <f t="shared" si="59"/>
        <v>0.75</v>
      </c>
      <c r="G586">
        <f t="shared" si="60"/>
        <v>2.0591034451349999</v>
      </c>
    </row>
    <row r="587" spans="1:15" x14ac:dyDescent="0.25">
      <c r="A587">
        <v>1398</v>
      </c>
      <c r="B587">
        <v>2</v>
      </c>
      <c r="C587" t="s">
        <v>26</v>
      </c>
      <c r="D587">
        <v>1</v>
      </c>
      <c r="E587">
        <v>0.23590396289599999</v>
      </c>
      <c r="F587">
        <f t="shared" si="59"/>
        <v>0.75</v>
      </c>
      <c r="G587">
        <f t="shared" si="60"/>
        <v>0.17692797217199999</v>
      </c>
    </row>
    <row r="588" spans="1:15" x14ac:dyDescent="0.25">
      <c r="A588">
        <v>1399</v>
      </c>
      <c r="B588">
        <v>2</v>
      </c>
      <c r="C588" t="s">
        <v>26</v>
      </c>
      <c r="D588">
        <v>1</v>
      </c>
      <c r="E588">
        <v>7.0981003902699999E-2</v>
      </c>
      <c r="F588">
        <f t="shared" si="59"/>
        <v>0.75</v>
      </c>
      <c r="G588">
        <f t="shared" si="60"/>
        <v>5.3235752927024996E-2</v>
      </c>
    </row>
    <row r="589" spans="1:15" x14ac:dyDescent="0.25">
      <c r="A589">
        <v>1400</v>
      </c>
      <c r="B589">
        <v>1</v>
      </c>
      <c r="C589" t="s">
        <v>31</v>
      </c>
      <c r="D589">
        <v>1</v>
      </c>
      <c r="E589">
        <v>0.435195272977</v>
      </c>
      <c r="F589">
        <f t="shared" si="59"/>
        <v>0.5</v>
      </c>
      <c r="G589">
        <f t="shared" si="60"/>
        <v>0.2175976364885</v>
      </c>
    </row>
    <row r="590" spans="1:15" x14ac:dyDescent="0.25">
      <c r="A590">
        <v>1401</v>
      </c>
      <c r="B590">
        <v>2</v>
      </c>
      <c r="C590" t="s">
        <v>29</v>
      </c>
      <c r="D590">
        <v>1</v>
      </c>
      <c r="E590">
        <v>1.15179467797E-2</v>
      </c>
      <c r="F590">
        <f t="shared" si="59"/>
        <v>0.75</v>
      </c>
      <c r="G590">
        <f t="shared" si="60"/>
        <v>8.6384600847750001E-3</v>
      </c>
    </row>
    <row r="591" spans="1:15" x14ac:dyDescent="0.25">
      <c r="A591">
        <v>1402</v>
      </c>
      <c r="B591">
        <v>2</v>
      </c>
      <c r="C591" t="s">
        <v>25</v>
      </c>
      <c r="D591">
        <v>1</v>
      </c>
      <c r="E591">
        <v>9.37102391999E-3</v>
      </c>
      <c r="F591">
        <f t="shared" si="59"/>
        <v>0.75</v>
      </c>
      <c r="G591">
        <f t="shared" si="60"/>
        <v>7.0282679399925E-3</v>
      </c>
    </row>
    <row r="592" spans="1:15" x14ac:dyDescent="0.25">
      <c r="A592">
        <v>1403</v>
      </c>
      <c r="B592">
        <v>1</v>
      </c>
      <c r="C592" t="s">
        <v>25</v>
      </c>
      <c r="D592">
        <v>1</v>
      </c>
      <c r="E592">
        <v>8.7953739074700006E-3</v>
      </c>
      <c r="F592">
        <f t="shared" si="59"/>
        <v>0.5</v>
      </c>
      <c r="G592">
        <f t="shared" si="60"/>
        <v>4.3976869537350003E-3</v>
      </c>
    </row>
    <row r="593" spans="1:7" x14ac:dyDescent="0.25">
      <c r="A593">
        <v>1404</v>
      </c>
      <c r="B593">
        <v>1</v>
      </c>
      <c r="C593" t="s">
        <v>25</v>
      </c>
      <c r="D593">
        <v>1</v>
      </c>
      <c r="E593">
        <v>8.7515875021399996E-3</v>
      </c>
      <c r="F593">
        <f t="shared" si="59"/>
        <v>0.5</v>
      </c>
      <c r="G593">
        <f t="shared" si="60"/>
        <v>4.3757937510699998E-3</v>
      </c>
    </row>
    <row r="594" spans="1:7" x14ac:dyDescent="0.25">
      <c r="A594">
        <v>1405</v>
      </c>
      <c r="B594">
        <v>2</v>
      </c>
      <c r="C594" t="s">
        <v>29</v>
      </c>
      <c r="D594">
        <v>1</v>
      </c>
      <c r="E594">
        <v>1.4789144381199999E-2</v>
      </c>
      <c r="F594">
        <f t="shared" si="59"/>
        <v>0.75</v>
      </c>
      <c r="G594">
        <f t="shared" si="60"/>
        <v>1.1091858285899999E-2</v>
      </c>
    </row>
    <row r="595" spans="1:7" x14ac:dyDescent="0.25">
      <c r="A595">
        <v>1406</v>
      </c>
      <c r="B595">
        <v>2</v>
      </c>
      <c r="C595" t="s">
        <v>25</v>
      </c>
      <c r="D595">
        <v>1</v>
      </c>
      <c r="E595">
        <v>8.8027023331100004E-3</v>
      </c>
      <c r="F595">
        <f t="shared" si="59"/>
        <v>0.75</v>
      </c>
      <c r="G595">
        <f t="shared" si="60"/>
        <v>6.6020267498325003E-3</v>
      </c>
    </row>
    <row r="596" spans="1:7" x14ac:dyDescent="0.25">
      <c r="A596">
        <v>1407</v>
      </c>
      <c r="B596">
        <v>2</v>
      </c>
      <c r="C596" t="s">
        <v>29</v>
      </c>
      <c r="D596">
        <v>1</v>
      </c>
      <c r="E596">
        <v>1.40214777754E-2</v>
      </c>
      <c r="F596">
        <f t="shared" si="59"/>
        <v>0.75</v>
      </c>
      <c r="G596">
        <f t="shared" si="60"/>
        <v>1.0516108331550001E-2</v>
      </c>
    </row>
    <row r="597" spans="1:7" x14ac:dyDescent="0.25">
      <c r="A597">
        <v>1408</v>
      </c>
      <c r="B597">
        <v>1</v>
      </c>
      <c r="C597" t="s">
        <v>25</v>
      </c>
      <c r="D597">
        <v>1</v>
      </c>
      <c r="E597">
        <v>9.9830167728300001E-2</v>
      </c>
      <c r="F597">
        <f t="shared" si="59"/>
        <v>0.5</v>
      </c>
      <c r="G597">
        <f t="shared" si="60"/>
        <v>4.9915083864150001E-2</v>
      </c>
    </row>
    <row r="598" spans="1:7" x14ac:dyDescent="0.25">
      <c r="A598">
        <v>1409</v>
      </c>
      <c r="B598">
        <v>2</v>
      </c>
      <c r="C598" t="s">
        <v>25</v>
      </c>
      <c r="D598">
        <v>1</v>
      </c>
      <c r="E598">
        <v>1.35105391223E-2</v>
      </c>
      <c r="F598">
        <f t="shared" si="59"/>
        <v>0.75</v>
      </c>
      <c r="G598">
        <f t="shared" si="60"/>
        <v>1.0132904341725001E-2</v>
      </c>
    </row>
    <row r="599" spans="1:7" x14ac:dyDescent="0.25">
      <c r="A599">
        <v>1410</v>
      </c>
      <c r="B599">
        <v>2</v>
      </c>
      <c r="C599" t="s">
        <v>29</v>
      </c>
      <c r="D599">
        <v>1</v>
      </c>
      <c r="E599">
        <v>1.06755396415E-2</v>
      </c>
      <c r="F599">
        <f t="shared" ref="F599:F662" si="64">IF(B599=1,0.5,IF(B599=2,0.75,IF(B599=3,0.9,1)))</f>
        <v>0.75</v>
      </c>
      <c r="G599">
        <f t="shared" ref="G599:G662" si="65">E599*F599</f>
        <v>8.0066547311249993E-3</v>
      </c>
    </row>
    <row r="600" spans="1:7" x14ac:dyDescent="0.25">
      <c r="A600">
        <v>1411</v>
      </c>
      <c r="B600">
        <v>1</v>
      </c>
      <c r="C600" t="s">
        <v>26</v>
      </c>
      <c r="D600">
        <v>1</v>
      </c>
      <c r="E600">
        <v>0.10872696341</v>
      </c>
      <c r="F600">
        <f t="shared" si="64"/>
        <v>0.5</v>
      </c>
      <c r="G600">
        <f t="shared" si="65"/>
        <v>5.4363481705000001E-2</v>
      </c>
    </row>
    <row r="601" spans="1:7" x14ac:dyDescent="0.25">
      <c r="A601">
        <v>1412</v>
      </c>
      <c r="B601">
        <v>2</v>
      </c>
      <c r="C601" t="s">
        <v>25</v>
      </c>
      <c r="D601">
        <v>1</v>
      </c>
      <c r="E601">
        <v>0.42569263385700001</v>
      </c>
      <c r="F601">
        <f t="shared" si="64"/>
        <v>0.75</v>
      </c>
      <c r="G601">
        <f t="shared" si="65"/>
        <v>0.31926947539275002</v>
      </c>
    </row>
    <row r="602" spans="1:7" x14ac:dyDescent="0.25">
      <c r="A602">
        <v>1413</v>
      </c>
      <c r="B602">
        <v>1</v>
      </c>
      <c r="C602" t="s">
        <v>25</v>
      </c>
      <c r="D602">
        <v>1</v>
      </c>
      <c r="E602">
        <v>1.90078077746E-2</v>
      </c>
      <c r="F602">
        <f t="shared" si="64"/>
        <v>0.5</v>
      </c>
      <c r="G602">
        <f t="shared" si="65"/>
        <v>9.5039038873000001E-3</v>
      </c>
    </row>
    <row r="603" spans="1:7" x14ac:dyDescent="0.25">
      <c r="A603">
        <v>1414</v>
      </c>
      <c r="B603">
        <v>1</v>
      </c>
      <c r="C603" t="s">
        <v>25</v>
      </c>
      <c r="D603">
        <v>1</v>
      </c>
      <c r="E603">
        <v>1.3467824534699999E-2</v>
      </c>
      <c r="F603">
        <f t="shared" si="64"/>
        <v>0.5</v>
      </c>
      <c r="G603">
        <f t="shared" si="65"/>
        <v>6.7339122673499997E-3</v>
      </c>
    </row>
    <row r="604" spans="1:7" x14ac:dyDescent="0.25">
      <c r="A604">
        <v>1415</v>
      </c>
      <c r="B604">
        <v>2</v>
      </c>
      <c r="C604" t="s">
        <v>29</v>
      </c>
      <c r="D604">
        <v>1</v>
      </c>
      <c r="E604">
        <v>1.26672468615E-2</v>
      </c>
      <c r="F604">
        <f t="shared" si="64"/>
        <v>0.75</v>
      </c>
      <c r="G604">
        <f t="shared" si="65"/>
        <v>9.500435146124999E-3</v>
      </c>
    </row>
    <row r="605" spans="1:7" x14ac:dyDescent="0.25">
      <c r="A605">
        <v>1416</v>
      </c>
      <c r="B605">
        <v>1</v>
      </c>
      <c r="C605" t="s">
        <v>29</v>
      </c>
      <c r="D605">
        <v>1</v>
      </c>
      <c r="E605">
        <v>2.0590526062E-2</v>
      </c>
      <c r="F605">
        <f t="shared" si="64"/>
        <v>0.5</v>
      </c>
      <c r="G605">
        <f t="shared" si="65"/>
        <v>1.0295263031E-2</v>
      </c>
    </row>
    <row r="606" spans="1:7" x14ac:dyDescent="0.25">
      <c r="A606">
        <v>1417</v>
      </c>
      <c r="B606">
        <v>1</v>
      </c>
      <c r="C606" t="s">
        <v>26</v>
      </c>
      <c r="D606">
        <v>1</v>
      </c>
      <c r="E606">
        <v>6.1254382271299999E-2</v>
      </c>
      <c r="F606">
        <f t="shared" si="64"/>
        <v>0.5</v>
      </c>
      <c r="G606">
        <f t="shared" si="65"/>
        <v>3.062719113565E-2</v>
      </c>
    </row>
    <row r="607" spans="1:7" x14ac:dyDescent="0.25">
      <c r="A607">
        <v>1418</v>
      </c>
      <c r="B607">
        <v>1</v>
      </c>
      <c r="C607" t="s">
        <v>29</v>
      </c>
      <c r="D607">
        <v>1</v>
      </c>
      <c r="E607">
        <v>6.2645989719500002E-3</v>
      </c>
      <c r="F607">
        <f t="shared" si="64"/>
        <v>0.5</v>
      </c>
      <c r="G607">
        <f t="shared" si="65"/>
        <v>3.1322994859750001E-3</v>
      </c>
    </row>
    <row r="608" spans="1:7" x14ac:dyDescent="0.25">
      <c r="A608">
        <v>1419</v>
      </c>
      <c r="B608">
        <v>2</v>
      </c>
      <c r="C608" t="s">
        <v>29</v>
      </c>
      <c r="D608">
        <v>1</v>
      </c>
      <c r="E608">
        <v>1.2275677866100001</v>
      </c>
      <c r="F608">
        <f t="shared" si="64"/>
        <v>0.75</v>
      </c>
      <c r="G608">
        <f t="shared" si="65"/>
        <v>0.92067583995750013</v>
      </c>
    </row>
    <row r="609" spans="1:7" x14ac:dyDescent="0.25">
      <c r="A609">
        <v>1420</v>
      </c>
      <c r="B609">
        <v>1</v>
      </c>
      <c r="C609" t="s">
        <v>26</v>
      </c>
      <c r="D609">
        <v>1</v>
      </c>
      <c r="E609">
        <v>8.1068232695999994E-3</v>
      </c>
      <c r="F609">
        <f t="shared" si="64"/>
        <v>0.5</v>
      </c>
      <c r="G609">
        <f t="shared" si="65"/>
        <v>4.0534116347999997E-3</v>
      </c>
    </row>
    <row r="610" spans="1:7" x14ac:dyDescent="0.25">
      <c r="A610">
        <v>1421</v>
      </c>
      <c r="B610">
        <v>1</v>
      </c>
      <c r="C610" t="s">
        <v>31</v>
      </c>
      <c r="D610">
        <v>1</v>
      </c>
      <c r="E610">
        <v>0.41677357069299997</v>
      </c>
      <c r="F610">
        <f t="shared" si="64"/>
        <v>0.5</v>
      </c>
      <c r="G610">
        <f t="shared" si="65"/>
        <v>0.20838678534649999</v>
      </c>
    </row>
    <row r="611" spans="1:7" x14ac:dyDescent="0.25">
      <c r="A611">
        <v>1422</v>
      </c>
      <c r="B611">
        <v>2</v>
      </c>
      <c r="C611" t="s">
        <v>25</v>
      </c>
      <c r="D611">
        <v>1</v>
      </c>
      <c r="E611">
        <v>8.9819854414400005E-3</v>
      </c>
      <c r="F611">
        <f t="shared" si="64"/>
        <v>0.75</v>
      </c>
      <c r="G611">
        <f t="shared" si="65"/>
        <v>6.7364890810800004E-3</v>
      </c>
    </row>
    <row r="612" spans="1:7" x14ac:dyDescent="0.25">
      <c r="A612">
        <v>1423</v>
      </c>
      <c r="B612">
        <v>2</v>
      </c>
      <c r="C612" t="s">
        <v>25</v>
      </c>
      <c r="D612">
        <v>1</v>
      </c>
      <c r="E612">
        <v>9.4717545529700003E-3</v>
      </c>
      <c r="F612">
        <f t="shared" si="64"/>
        <v>0.75</v>
      </c>
      <c r="G612">
        <f t="shared" si="65"/>
        <v>7.1038159147274998E-3</v>
      </c>
    </row>
    <row r="613" spans="1:7" x14ac:dyDescent="0.25">
      <c r="A613">
        <v>1424</v>
      </c>
      <c r="B613">
        <v>1</v>
      </c>
      <c r="C613" t="s">
        <v>29</v>
      </c>
      <c r="D613">
        <v>1</v>
      </c>
      <c r="E613">
        <v>9.3914411624399993E-3</v>
      </c>
      <c r="F613">
        <f t="shared" si="64"/>
        <v>0.5</v>
      </c>
      <c r="G613">
        <f t="shared" si="65"/>
        <v>4.6957205812199997E-3</v>
      </c>
    </row>
    <row r="614" spans="1:7" x14ac:dyDescent="0.25">
      <c r="A614">
        <v>1425</v>
      </c>
      <c r="B614">
        <v>3</v>
      </c>
      <c r="C614" t="s">
        <v>25</v>
      </c>
      <c r="D614">
        <v>1</v>
      </c>
      <c r="E614">
        <v>0.28718204163599997</v>
      </c>
      <c r="F614">
        <f t="shared" si="64"/>
        <v>0.9</v>
      </c>
      <c r="G614">
        <f t="shared" si="65"/>
        <v>0.25846383747239998</v>
      </c>
    </row>
    <row r="615" spans="1:7" x14ac:dyDescent="0.25">
      <c r="A615">
        <v>1426</v>
      </c>
      <c r="B615">
        <v>1</v>
      </c>
      <c r="C615" t="s">
        <v>25</v>
      </c>
      <c r="D615">
        <v>1</v>
      </c>
      <c r="E615">
        <v>0.22707991719199999</v>
      </c>
      <c r="F615">
        <f t="shared" si="64"/>
        <v>0.5</v>
      </c>
      <c r="G615">
        <f t="shared" si="65"/>
        <v>0.113539958596</v>
      </c>
    </row>
    <row r="616" spans="1:7" x14ac:dyDescent="0.25">
      <c r="A616">
        <v>1427</v>
      </c>
      <c r="B616">
        <v>1</v>
      </c>
      <c r="C616" t="s">
        <v>29</v>
      </c>
      <c r="D616">
        <v>1</v>
      </c>
      <c r="E616">
        <v>1.45871231343E-2</v>
      </c>
      <c r="F616">
        <f t="shared" si="64"/>
        <v>0.5</v>
      </c>
      <c r="G616">
        <f t="shared" si="65"/>
        <v>7.2935615671500002E-3</v>
      </c>
    </row>
    <row r="617" spans="1:7" x14ac:dyDescent="0.25">
      <c r="A617">
        <v>1428</v>
      </c>
      <c r="B617">
        <v>2</v>
      </c>
      <c r="C617" t="s">
        <v>29</v>
      </c>
      <c r="D617">
        <v>1</v>
      </c>
      <c r="E617">
        <v>0.61746810193000001</v>
      </c>
      <c r="F617">
        <f t="shared" si="64"/>
        <v>0.75</v>
      </c>
      <c r="G617">
        <f t="shared" si="65"/>
        <v>0.46310107644749998</v>
      </c>
    </row>
    <row r="618" spans="1:7" x14ac:dyDescent="0.25">
      <c r="A618">
        <v>1429</v>
      </c>
      <c r="B618">
        <v>3</v>
      </c>
      <c r="C618" t="s">
        <v>25</v>
      </c>
      <c r="D618">
        <v>1</v>
      </c>
      <c r="E618">
        <v>2.7510353926899999E-2</v>
      </c>
      <c r="F618">
        <f t="shared" si="64"/>
        <v>0.9</v>
      </c>
      <c r="G618">
        <f t="shared" si="65"/>
        <v>2.4759318534209998E-2</v>
      </c>
    </row>
    <row r="619" spans="1:7" x14ac:dyDescent="0.25">
      <c r="A619">
        <v>1430</v>
      </c>
      <c r="B619">
        <v>3</v>
      </c>
      <c r="C619" t="s">
        <v>25</v>
      </c>
      <c r="D619">
        <v>1</v>
      </c>
      <c r="E619">
        <v>1.9007807774200001E-2</v>
      </c>
      <c r="F619">
        <f t="shared" si="64"/>
        <v>0.9</v>
      </c>
      <c r="G619">
        <f t="shared" si="65"/>
        <v>1.710702699678E-2</v>
      </c>
    </row>
    <row r="620" spans="1:7" x14ac:dyDescent="0.25">
      <c r="A620">
        <v>1431</v>
      </c>
      <c r="B620">
        <v>1</v>
      </c>
      <c r="C620" t="s">
        <v>25</v>
      </c>
      <c r="D620">
        <v>1</v>
      </c>
      <c r="E620">
        <v>0.52912137988600005</v>
      </c>
      <c r="F620">
        <f t="shared" si="64"/>
        <v>0.5</v>
      </c>
      <c r="G620">
        <f t="shared" si="65"/>
        <v>0.26456068994300003</v>
      </c>
    </row>
    <row r="621" spans="1:7" x14ac:dyDescent="0.25">
      <c r="A621">
        <v>1432</v>
      </c>
      <c r="B621">
        <v>1</v>
      </c>
      <c r="C621" t="s">
        <v>31</v>
      </c>
      <c r="D621">
        <v>1</v>
      </c>
      <c r="E621">
        <v>1.3544501943700001E-2</v>
      </c>
      <c r="F621">
        <f t="shared" si="64"/>
        <v>0.5</v>
      </c>
      <c r="G621">
        <f t="shared" si="65"/>
        <v>6.7722509718500003E-3</v>
      </c>
    </row>
    <row r="622" spans="1:7" x14ac:dyDescent="0.25">
      <c r="A622">
        <v>1433</v>
      </c>
      <c r="B622">
        <v>2</v>
      </c>
      <c r="C622" t="s">
        <v>25</v>
      </c>
      <c r="D622">
        <v>1</v>
      </c>
      <c r="E622">
        <v>8.4458762592000003</v>
      </c>
      <c r="F622">
        <f t="shared" si="64"/>
        <v>0.75</v>
      </c>
      <c r="G622">
        <f t="shared" si="65"/>
        <v>6.3344071944000007</v>
      </c>
    </row>
    <row r="623" spans="1:7" x14ac:dyDescent="0.25">
      <c r="A623">
        <v>1434</v>
      </c>
      <c r="B623">
        <v>2</v>
      </c>
      <c r="C623" t="s">
        <v>25</v>
      </c>
      <c r="D623">
        <v>1</v>
      </c>
      <c r="E623">
        <v>0.29958286481700003</v>
      </c>
      <c r="F623">
        <f t="shared" si="64"/>
        <v>0.75</v>
      </c>
      <c r="G623">
        <f t="shared" si="65"/>
        <v>0.22468714861275002</v>
      </c>
    </row>
    <row r="624" spans="1:7" x14ac:dyDescent="0.25">
      <c r="A624">
        <v>1435</v>
      </c>
      <c r="B624">
        <v>2</v>
      </c>
      <c r="C624" t="s">
        <v>26</v>
      </c>
      <c r="D624">
        <v>1</v>
      </c>
      <c r="E624">
        <v>3.1020695647599999E-2</v>
      </c>
      <c r="F624">
        <f t="shared" si="64"/>
        <v>0.75</v>
      </c>
      <c r="G624">
        <f t="shared" si="65"/>
        <v>2.3265521735699998E-2</v>
      </c>
    </row>
    <row r="625" spans="1:7" x14ac:dyDescent="0.25">
      <c r="A625">
        <v>1436</v>
      </c>
      <c r="B625">
        <v>1</v>
      </c>
      <c r="C625" t="s">
        <v>26</v>
      </c>
      <c r="D625">
        <v>1</v>
      </c>
      <c r="E625">
        <v>4.4474066508200003E-2</v>
      </c>
      <c r="F625">
        <f t="shared" si="64"/>
        <v>0.5</v>
      </c>
      <c r="G625">
        <f t="shared" si="65"/>
        <v>2.2237033254100001E-2</v>
      </c>
    </row>
    <row r="626" spans="1:7" x14ac:dyDescent="0.25">
      <c r="A626">
        <v>1437</v>
      </c>
      <c r="B626">
        <v>1</v>
      </c>
      <c r="C626" t="s">
        <v>25</v>
      </c>
      <c r="D626">
        <v>1</v>
      </c>
      <c r="E626">
        <v>3.7474864794000001E-2</v>
      </c>
      <c r="F626">
        <f t="shared" si="64"/>
        <v>0.5</v>
      </c>
      <c r="G626">
        <f t="shared" si="65"/>
        <v>1.8737432397000001E-2</v>
      </c>
    </row>
    <row r="627" spans="1:7" x14ac:dyDescent="0.25">
      <c r="A627">
        <v>1438</v>
      </c>
      <c r="B627">
        <v>1</v>
      </c>
      <c r="C627" t="s">
        <v>26</v>
      </c>
      <c r="D627">
        <v>1</v>
      </c>
      <c r="E627">
        <v>4.2608822317599999E-2</v>
      </c>
      <c r="F627">
        <f t="shared" si="64"/>
        <v>0.5</v>
      </c>
      <c r="G627">
        <f t="shared" si="65"/>
        <v>2.13044111588E-2</v>
      </c>
    </row>
    <row r="628" spans="1:7" x14ac:dyDescent="0.25">
      <c r="A628">
        <v>1439</v>
      </c>
      <c r="B628">
        <v>2</v>
      </c>
      <c r="C628" t="s">
        <v>26</v>
      </c>
      <c r="D628">
        <v>1</v>
      </c>
      <c r="E628">
        <v>1.90078077723E-2</v>
      </c>
      <c r="F628">
        <f t="shared" si="64"/>
        <v>0.75</v>
      </c>
      <c r="G628">
        <f t="shared" si="65"/>
        <v>1.4255855829224999E-2</v>
      </c>
    </row>
    <row r="629" spans="1:7" x14ac:dyDescent="0.25">
      <c r="A629">
        <v>1440</v>
      </c>
      <c r="B629">
        <v>1</v>
      </c>
      <c r="C629" t="s">
        <v>26</v>
      </c>
      <c r="D629">
        <v>1</v>
      </c>
      <c r="E629">
        <v>3.61984245127E-2</v>
      </c>
      <c r="F629">
        <f t="shared" si="64"/>
        <v>0.5</v>
      </c>
      <c r="G629">
        <f t="shared" si="65"/>
        <v>1.809921225635E-2</v>
      </c>
    </row>
    <row r="630" spans="1:7" x14ac:dyDescent="0.25">
      <c r="A630">
        <v>1441</v>
      </c>
      <c r="B630">
        <v>1</v>
      </c>
      <c r="C630" t="s">
        <v>26</v>
      </c>
      <c r="D630">
        <v>1</v>
      </c>
      <c r="E630">
        <v>3.1122674667799999E-2</v>
      </c>
      <c r="F630">
        <f t="shared" si="64"/>
        <v>0.5</v>
      </c>
      <c r="G630">
        <f t="shared" si="65"/>
        <v>1.5561337333899999E-2</v>
      </c>
    </row>
    <row r="631" spans="1:7" x14ac:dyDescent="0.25">
      <c r="A631">
        <v>1442</v>
      </c>
      <c r="B631">
        <v>2</v>
      </c>
      <c r="C631" t="s">
        <v>26</v>
      </c>
      <c r="D631">
        <v>1</v>
      </c>
      <c r="E631">
        <v>1.5675169138699999E-2</v>
      </c>
      <c r="F631">
        <f t="shared" si="64"/>
        <v>0.75</v>
      </c>
      <c r="G631">
        <f t="shared" si="65"/>
        <v>1.1756376854024999E-2</v>
      </c>
    </row>
    <row r="632" spans="1:7" x14ac:dyDescent="0.25">
      <c r="A632">
        <v>1443</v>
      </c>
      <c r="B632">
        <v>1</v>
      </c>
      <c r="C632" t="s">
        <v>25</v>
      </c>
      <c r="D632">
        <v>1</v>
      </c>
      <c r="E632">
        <v>9.3710239168799999E-3</v>
      </c>
      <c r="F632">
        <f t="shared" si="64"/>
        <v>0.5</v>
      </c>
      <c r="G632">
        <f t="shared" si="65"/>
        <v>4.68551195844E-3</v>
      </c>
    </row>
    <row r="633" spans="1:7" x14ac:dyDescent="0.25">
      <c r="A633">
        <v>1444</v>
      </c>
      <c r="B633">
        <v>3</v>
      </c>
      <c r="C633" t="s">
        <v>25</v>
      </c>
      <c r="D633">
        <v>1</v>
      </c>
      <c r="E633">
        <v>3.4271479034399997E-2</v>
      </c>
      <c r="F633">
        <f t="shared" si="64"/>
        <v>0.9</v>
      </c>
      <c r="G633">
        <f t="shared" si="65"/>
        <v>3.0844331130959999E-2</v>
      </c>
    </row>
    <row r="634" spans="1:7" x14ac:dyDescent="0.25">
      <c r="A634">
        <v>1445</v>
      </c>
      <c r="B634">
        <v>2</v>
      </c>
      <c r="C634" t="s">
        <v>25</v>
      </c>
      <c r="D634">
        <v>1</v>
      </c>
      <c r="E634">
        <v>1.17935924564E-2</v>
      </c>
      <c r="F634">
        <f t="shared" si="64"/>
        <v>0.75</v>
      </c>
      <c r="G634">
        <f t="shared" si="65"/>
        <v>8.8451943422999998E-3</v>
      </c>
    </row>
    <row r="635" spans="1:7" x14ac:dyDescent="0.25">
      <c r="A635">
        <v>1446</v>
      </c>
      <c r="B635">
        <v>1</v>
      </c>
      <c r="C635" t="s">
        <v>26</v>
      </c>
      <c r="D635">
        <v>1</v>
      </c>
      <c r="E635">
        <v>0.40549928556199999</v>
      </c>
      <c r="F635">
        <f t="shared" si="64"/>
        <v>0.5</v>
      </c>
      <c r="G635">
        <f t="shared" si="65"/>
        <v>0.20274964278099999</v>
      </c>
    </row>
    <row r="636" spans="1:7" x14ac:dyDescent="0.25">
      <c r="A636">
        <v>1447</v>
      </c>
      <c r="B636">
        <v>1</v>
      </c>
      <c r="C636" t="s">
        <v>29</v>
      </c>
      <c r="D636">
        <v>1</v>
      </c>
      <c r="E636">
        <v>0.56925893089699997</v>
      </c>
      <c r="F636">
        <f t="shared" si="64"/>
        <v>0.5</v>
      </c>
      <c r="G636">
        <f t="shared" si="65"/>
        <v>0.28462946544849999</v>
      </c>
    </row>
    <row r="637" spans="1:7" x14ac:dyDescent="0.25">
      <c r="A637">
        <v>1448</v>
      </c>
      <c r="B637">
        <v>2</v>
      </c>
      <c r="C637" t="s">
        <v>26</v>
      </c>
      <c r="D637">
        <v>1</v>
      </c>
      <c r="E637">
        <v>3.1859689740000002E-2</v>
      </c>
      <c r="F637">
        <f t="shared" si="64"/>
        <v>0.75</v>
      </c>
      <c r="G637">
        <f t="shared" si="65"/>
        <v>2.3894767305000002E-2</v>
      </c>
    </row>
    <row r="638" spans="1:7" x14ac:dyDescent="0.25">
      <c r="A638">
        <v>1449</v>
      </c>
      <c r="B638">
        <v>1</v>
      </c>
      <c r="C638" t="s">
        <v>26</v>
      </c>
      <c r="D638">
        <v>1</v>
      </c>
      <c r="E638">
        <v>1.53212502804E-2</v>
      </c>
      <c r="F638">
        <f t="shared" si="64"/>
        <v>0.5</v>
      </c>
      <c r="G638">
        <f t="shared" si="65"/>
        <v>7.6606251401999999E-3</v>
      </c>
    </row>
    <row r="639" spans="1:7" x14ac:dyDescent="0.25">
      <c r="A639">
        <v>1450</v>
      </c>
      <c r="B639">
        <v>2</v>
      </c>
      <c r="C639" t="s">
        <v>26</v>
      </c>
      <c r="D639">
        <v>1</v>
      </c>
      <c r="E639">
        <v>0.62963721342300005</v>
      </c>
      <c r="F639">
        <f t="shared" si="64"/>
        <v>0.75</v>
      </c>
      <c r="G639">
        <f t="shared" si="65"/>
        <v>0.47222791006725007</v>
      </c>
    </row>
    <row r="640" spans="1:7" x14ac:dyDescent="0.25">
      <c r="A640">
        <v>1451</v>
      </c>
      <c r="B640">
        <v>1</v>
      </c>
      <c r="C640" t="s">
        <v>26</v>
      </c>
      <c r="D640">
        <v>1</v>
      </c>
      <c r="E640">
        <v>8.7192562246300002E-3</v>
      </c>
      <c r="F640">
        <f t="shared" si="64"/>
        <v>0.5</v>
      </c>
      <c r="G640">
        <f t="shared" si="65"/>
        <v>4.3596281123150001E-3</v>
      </c>
    </row>
    <row r="641" spans="1:7" x14ac:dyDescent="0.25">
      <c r="A641">
        <v>1452</v>
      </c>
      <c r="B641">
        <v>1</v>
      </c>
      <c r="C641" t="s">
        <v>26</v>
      </c>
      <c r="D641">
        <v>1</v>
      </c>
      <c r="E641">
        <v>7.8311955010499992E-3</v>
      </c>
      <c r="F641">
        <f t="shared" si="64"/>
        <v>0.5</v>
      </c>
      <c r="G641">
        <f t="shared" si="65"/>
        <v>3.9155977505249996E-3</v>
      </c>
    </row>
    <row r="642" spans="1:7" x14ac:dyDescent="0.25">
      <c r="A642">
        <v>1453</v>
      </c>
      <c r="B642">
        <v>1</v>
      </c>
      <c r="C642" t="s">
        <v>26</v>
      </c>
      <c r="D642">
        <v>1</v>
      </c>
      <c r="E642">
        <v>3.8820471149200002E-3</v>
      </c>
      <c r="F642">
        <f t="shared" si="64"/>
        <v>0.5</v>
      </c>
      <c r="G642">
        <f t="shared" si="65"/>
        <v>1.9410235574600001E-3</v>
      </c>
    </row>
    <row r="643" spans="1:7" x14ac:dyDescent="0.25">
      <c r="A643">
        <v>1454</v>
      </c>
      <c r="B643">
        <v>2</v>
      </c>
      <c r="C643" t="s">
        <v>25</v>
      </c>
      <c r="D643">
        <v>1</v>
      </c>
      <c r="E643">
        <v>0.20090475791599999</v>
      </c>
      <c r="F643">
        <f t="shared" si="64"/>
        <v>0.75</v>
      </c>
      <c r="G643">
        <f t="shared" si="65"/>
        <v>0.150678568437</v>
      </c>
    </row>
    <row r="644" spans="1:7" x14ac:dyDescent="0.25">
      <c r="A644">
        <v>1455</v>
      </c>
      <c r="B644">
        <v>1</v>
      </c>
      <c r="C644" t="s">
        <v>25</v>
      </c>
      <c r="D644">
        <v>1</v>
      </c>
      <c r="E644">
        <v>9.8637664241400004E-3</v>
      </c>
      <c r="F644">
        <f t="shared" si="64"/>
        <v>0.5</v>
      </c>
      <c r="G644">
        <f t="shared" si="65"/>
        <v>4.9318832120700002E-3</v>
      </c>
    </row>
    <row r="645" spans="1:7" x14ac:dyDescent="0.25">
      <c r="A645">
        <v>1456</v>
      </c>
      <c r="B645">
        <v>1</v>
      </c>
      <c r="C645" t="s">
        <v>26</v>
      </c>
      <c r="D645">
        <v>1</v>
      </c>
      <c r="E645">
        <v>0.162396540738</v>
      </c>
      <c r="F645">
        <f t="shared" si="64"/>
        <v>0.5</v>
      </c>
      <c r="G645">
        <f t="shared" si="65"/>
        <v>8.1198270369E-2</v>
      </c>
    </row>
    <row r="646" spans="1:7" x14ac:dyDescent="0.25">
      <c r="A646">
        <v>1457</v>
      </c>
      <c r="B646">
        <v>2</v>
      </c>
      <c r="C646" t="s">
        <v>25</v>
      </c>
      <c r="D646">
        <v>1</v>
      </c>
      <c r="E646">
        <v>8.0936201717300005</v>
      </c>
      <c r="F646">
        <f t="shared" si="64"/>
        <v>0.75</v>
      </c>
      <c r="G646">
        <f t="shared" si="65"/>
        <v>6.0702151287974999</v>
      </c>
    </row>
    <row r="647" spans="1:7" x14ac:dyDescent="0.25">
      <c r="A647">
        <v>1458</v>
      </c>
      <c r="B647">
        <v>2</v>
      </c>
      <c r="C647" t="s">
        <v>26</v>
      </c>
      <c r="D647">
        <v>1</v>
      </c>
      <c r="E647">
        <v>4.1243749028399996</v>
      </c>
      <c r="F647">
        <f t="shared" si="64"/>
        <v>0.75</v>
      </c>
      <c r="G647">
        <f t="shared" si="65"/>
        <v>3.0932811771299997</v>
      </c>
    </row>
    <row r="648" spans="1:7" x14ac:dyDescent="0.25">
      <c r="A648">
        <v>1459</v>
      </c>
      <c r="B648">
        <v>2</v>
      </c>
      <c r="C648" t="s">
        <v>27</v>
      </c>
      <c r="D648">
        <v>1</v>
      </c>
      <c r="E648">
        <v>0.18093745071</v>
      </c>
      <c r="F648">
        <f t="shared" si="64"/>
        <v>0.75</v>
      </c>
      <c r="G648">
        <f t="shared" si="65"/>
        <v>0.1357030880325</v>
      </c>
    </row>
    <row r="649" spans="1:7" x14ac:dyDescent="0.25">
      <c r="A649">
        <v>1460</v>
      </c>
      <c r="B649">
        <v>2</v>
      </c>
      <c r="C649" t="s">
        <v>31</v>
      </c>
      <c r="D649">
        <v>1</v>
      </c>
      <c r="E649">
        <v>20.8040508612</v>
      </c>
      <c r="F649">
        <f t="shared" si="64"/>
        <v>0.75</v>
      </c>
      <c r="G649">
        <f t="shared" si="65"/>
        <v>15.603038145900001</v>
      </c>
    </row>
    <row r="650" spans="1:7" x14ac:dyDescent="0.25">
      <c r="A650">
        <v>1461</v>
      </c>
      <c r="B650">
        <v>1</v>
      </c>
      <c r="C650" t="s">
        <v>25</v>
      </c>
      <c r="D650">
        <v>1</v>
      </c>
      <c r="E650">
        <v>4.0386804178899997E-2</v>
      </c>
      <c r="F650">
        <f t="shared" si="64"/>
        <v>0.5</v>
      </c>
      <c r="G650">
        <f t="shared" si="65"/>
        <v>2.0193402089449999E-2</v>
      </c>
    </row>
    <row r="651" spans="1:7" x14ac:dyDescent="0.25">
      <c r="A651">
        <v>1462</v>
      </c>
      <c r="B651">
        <v>1</v>
      </c>
      <c r="C651" t="s">
        <v>25</v>
      </c>
      <c r="D651">
        <v>1</v>
      </c>
      <c r="E651">
        <v>9.9746277439200001E-3</v>
      </c>
      <c r="F651">
        <f t="shared" si="64"/>
        <v>0.5</v>
      </c>
      <c r="G651">
        <f t="shared" si="65"/>
        <v>4.98731387196E-3</v>
      </c>
    </row>
    <row r="652" spans="1:7" x14ac:dyDescent="0.25">
      <c r="A652">
        <v>1463</v>
      </c>
      <c r="B652">
        <v>1</v>
      </c>
      <c r="C652" t="s">
        <v>25</v>
      </c>
      <c r="D652">
        <v>1</v>
      </c>
      <c r="E652">
        <v>9.6023505832299998E-3</v>
      </c>
      <c r="F652">
        <f t="shared" si="64"/>
        <v>0.5</v>
      </c>
      <c r="G652">
        <f t="shared" si="65"/>
        <v>4.8011752916149999E-3</v>
      </c>
    </row>
    <row r="653" spans="1:7" x14ac:dyDescent="0.25">
      <c r="A653">
        <v>1464</v>
      </c>
      <c r="B653">
        <v>3</v>
      </c>
      <c r="C653" t="s">
        <v>26</v>
      </c>
      <c r="D653">
        <v>1</v>
      </c>
      <c r="E653">
        <v>0.52099007645200002</v>
      </c>
      <c r="F653">
        <f t="shared" si="64"/>
        <v>0.9</v>
      </c>
      <c r="G653">
        <f t="shared" si="65"/>
        <v>0.46889106880680004</v>
      </c>
    </row>
    <row r="654" spans="1:7" x14ac:dyDescent="0.25">
      <c r="A654">
        <v>1465</v>
      </c>
      <c r="B654">
        <v>1</v>
      </c>
      <c r="C654" t="s">
        <v>25</v>
      </c>
      <c r="D654">
        <v>1</v>
      </c>
      <c r="E654">
        <v>3.5518553182399999E-2</v>
      </c>
      <c r="F654">
        <f t="shared" si="64"/>
        <v>0.5</v>
      </c>
      <c r="G654">
        <f t="shared" si="65"/>
        <v>1.77592765912E-2</v>
      </c>
    </row>
    <row r="655" spans="1:7" x14ac:dyDescent="0.25">
      <c r="A655">
        <v>1466</v>
      </c>
      <c r="B655">
        <v>3</v>
      </c>
      <c r="C655" t="s">
        <v>25</v>
      </c>
      <c r="D655">
        <v>1</v>
      </c>
      <c r="E655">
        <v>0.43544487978200003</v>
      </c>
      <c r="F655">
        <f t="shared" si="64"/>
        <v>0.9</v>
      </c>
      <c r="G655">
        <f t="shared" si="65"/>
        <v>0.39190039180380004</v>
      </c>
    </row>
    <row r="656" spans="1:7" x14ac:dyDescent="0.25">
      <c r="A656">
        <v>1467</v>
      </c>
      <c r="B656">
        <v>1</v>
      </c>
      <c r="C656" t="s">
        <v>26</v>
      </c>
      <c r="D656">
        <v>1</v>
      </c>
      <c r="E656">
        <v>4.74545639766E-2</v>
      </c>
      <c r="F656">
        <f t="shared" si="64"/>
        <v>0.5</v>
      </c>
      <c r="G656">
        <f t="shared" si="65"/>
        <v>2.37272819883E-2</v>
      </c>
    </row>
    <row r="657" spans="1:7" x14ac:dyDescent="0.25">
      <c r="A657">
        <v>1468</v>
      </c>
      <c r="B657">
        <v>2</v>
      </c>
      <c r="C657" t="s">
        <v>25</v>
      </c>
      <c r="D657">
        <v>1</v>
      </c>
      <c r="E657">
        <v>6.1214273587899999E-2</v>
      </c>
      <c r="F657">
        <f t="shared" si="64"/>
        <v>0.75</v>
      </c>
      <c r="G657">
        <f t="shared" si="65"/>
        <v>4.5910705190925001E-2</v>
      </c>
    </row>
    <row r="658" spans="1:7" x14ac:dyDescent="0.25">
      <c r="A658">
        <v>1469</v>
      </c>
      <c r="B658">
        <v>2</v>
      </c>
      <c r="C658" t="s">
        <v>25</v>
      </c>
      <c r="D658">
        <v>1</v>
      </c>
      <c r="E658">
        <v>1.7779022440600001</v>
      </c>
      <c r="F658">
        <f t="shared" si="64"/>
        <v>0.75</v>
      </c>
      <c r="G658">
        <f t="shared" si="65"/>
        <v>1.3334266830450001</v>
      </c>
    </row>
    <row r="659" spans="1:7" x14ac:dyDescent="0.25">
      <c r="A659">
        <v>1470</v>
      </c>
      <c r="B659">
        <v>1</v>
      </c>
      <c r="C659" t="s">
        <v>26</v>
      </c>
      <c r="D659">
        <v>1</v>
      </c>
      <c r="E659">
        <v>7.8126098512900002E-3</v>
      </c>
      <c r="F659">
        <f t="shared" si="64"/>
        <v>0.5</v>
      </c>
      <c r="G659">
        <f t="shared" si="65"/>
        <v>3.9063049256450001E-3</v>
      </c>
    </row>
    <row r="660" spans="1:7" x14ac:dyDescent="0.25">
      <c r="A660">
        <v>1471</v>
      </c>
      <c r="B660">
        <v>1</v>
      </c>
      <c r="C660" t="s">
        <v>26</v>
      </c>
      <c r="D660">
        <v>1</v>
      </c>
      <c r="E660">
        <v>8.7681613398E-2</v>
      </c>
      <c r="F660">
        <f t="shared" si="64"/>
        <v>0.5</v>
      </c>
      <c r="G660">
        <f t="shared" si="65"/>
        <v>4.3840806699E-2</v>
      </c>
    </row>
    <row r="661" spans="1:7" x14ac:dyDescent="0.25">
      <c r="A661">
        <v>1472</v>
      </c>
      <c r="B661">
        <v>2</v>
      </c>
      <c r="C661" t="s">
        <v>26</v>
      </c>
      <c r="D661">
        <v>1</v>
      </c>
      <c r="E661">
        <v>0.284994338279</v>
      </c>
      <c r="F661">
        <f t="shared" si="64"/>
        <v>0.75</v>
      </c>
      <c r="G661">
        <f t="shared" si="65"/>
        <v>0.21374575370925</v>
      </c>
    </row>
    <row r="662" spans="1:7" x14ac:dyDescent="0.25">
      <c r="A662">
        <v>1473</v>
      </c>
      <c r="B662">
        <v>2</v>
      </c>
      <c r="C662" t="s">
        <v>25</v>
      </c>
      <c r="D662">
        <v>1</v>
      </c>
      <c r="E662">
        <v>9.8678074157699993E-3</v>
      </c>
      <c r="F662">
        <f t="shared" si="64"/>
        <v>0.75</v>
      </c>
      <c r="G662">
        <f t="shared" si="65"/>
        <v>7.400855561827499E-3</v>
      </c>
    </row>
    <row r="663" spans="1:7" x14ac:dyDescent="0.25">
      <c r="A663">
        <v>1474</v>
      </c>
      <c r="B663">
        <v>2</v>
      </c>
      <c r="C663" t="s">
        <v>25</v>
      </c>
      <c r="D663">
        <v>1</v>
      </c>
      <c r="E663">
        <v>9.86780741657E-3</v>
      </c>
      <c r="F663">
        <f t="shared" ref="F663:F726" si="66">IF(B663=1,0.5,IF(B663=2,0.75,IF(B663=3,0.9,1)))</f>
        <v>0.75</v>
      </c>
      <c r="G663">
        <f t="shared" ref="G663:G726" si="67">E663*F663</f>
        <v>7.4008555624275E-3</v>
      </c>
    </row>
    <row r="664" spans="1:7" x14ac:dyDescent="0.25">
      <c r="A664">
        <v>1475</v>
      </c>
      <c r="B664">
        <v>3</v>
      </c>
      <c r="C664" t="s">
        <v>25</v>
      </c>
      <c r="D664">
        <v>1</v>
      </c>
      <c r="E664">
        <v>8.4675464575599997E-3</v>
      </c>
      <c r="F664">
        <f t="shared" si="66"/>
        <v>0.9</v>
      </c>
      <c r="G664">
        <f t="shared" si="67"/>
        <v>7.6207918118039999E-3</v>
      </c>
    </row>
    <row r="665" spans="1:7" x14ac:dyDescent="0.25">
      <c r="A665">
        <v>1476</v>
      </c>
      <c r="B665">
        <v>1</v>
      </c>
      <c r="C665" t="s">
        <v>26</v>
      </c>
      <c r="D665">
        <v>1</v>
      </c>
      <c r="E665">
        <v>9.0619960136599995E-3</v>
      </c>
      <c r="F665">
        <f t="shared" si="66"/>
        <v>0.5</v>
      </c>
      <c r="G665">
        <f t="shared" si="67"/>
        <v>4.5309980068299997E-3</v>
      </c>
    </row>
    <row r="666" spans="1:7" x14ac:dyDescent="0.25">
      <c r="A666">
        <v>1477</v>
      </c>
      <c r="B666">
        <v>1</v>
      </c>
      <c r="C666" t="s">
        <v>25</v>
      </c>
      <c r="D666">
        <v>1</v>
      </c>
      <c r="E666">
        <v>0.50292844915699997</v>
      </c>
      <c r="F666">
        <f t="shared" si="66"/>
        <v>0.5</v>
      </c>
      <c r="G666">
        <f t="shared" si="67"/>
        <v>0.25146422457849998</v>
      </c>
    </row>
    <row r="667" spans="1:7" x14ac:dyDescent="0.25">
      <c r="A667">
        <v>1478</v>
      </c>
      <c r="B667">
        <v>2</v>
      </c>
      <c r="C667" t="s">
        <v>25</v>
      </c>
      <c r="D667">
        <v>1</v>
      </c>
      <c r="E667">
        <v>9.8997145547200002E-2</v>
      </c>
      <c r="F667">
        <f t="shared" si="66"/>
        <v>0.75</v>
      </c>
      <c r="G667">
        <f t="shared" si="67"/>
        <v>7.4247859160399998E-2</v>
      </c>
    </row>
    <row r="668" spans="1:7" x14ac:dyDescent="0.25">
      <c r="A668">
        <v>1479</v>
      </c>
      <c r="B668">
        <v>1</v>
      </c>
      <c r="C668" t="s">
        <v>26</v>
      </c>
      <c r="D668">
        <v>1</v>
      </c>
      <c r="E668">
        <v>8.9964840789699997E-3</v>
      </c>
      <c r="F668">
        <f t="shared" si="66"/>
        <v>0.5</v>
      </c>
      <c r="G668">
        <f t="shared" si="67"/>
        <v>4.4982420394849999E-3</v>
      </c>
    </row>
    <row r="669" spans="1:7" x14ac:dyDescent="0.25">
      <c r="A669">
        <v>1480</v>
      </c>
      <c r="B669">
        <v>2</v>
      </c>
      <c r="C669" t="s">
        <v>26</v>
      </c>
      <c r="D669">
        <v>1</v>
      </c>
      <c r="E669">
        <v>4.6909395670399999E-2</v>
      </c>
      <c r="F669">
        <f t="shared" si="66"/>
        <v>0.75</v>
      </c>
      <c r="G669">
        <f t="shared" si="67"/>
        <v>3.5182046752799997E-2</v>
      </c>
    </row>
    <row r="670" spans="1:7" x14ac:dyDescent="0.25">
      <c r="A670">
        <v>1481</v>
      </c>
      <c r="B670">
        <v>2</v>
      </c>
      <c r="C670" t="s">
        <v>26</v>
      </c>
      <c r="D670">
        <v>1</v>
      </c>
      <c r="E670">
        <v>0.11525335431600001</v>
      </c>
      <c r="F670">
        <f t="shared" si="66"/>
        <v>0.75</v>
      </c>
      <c r="G670">
        <f t="shared" si="67"/>
        <v>8.6440015736999998E-2</v>
      </c>
    </row>
    <row r="671" spans="1:7" x14ac:dyDescent="0.25">
      <c r="A671">
        <v>1482</v>
      </c>
      <c r="B671">
        <v>1</v>
      </c>
      <c r="C671" t="s">
        <v>25</v>
      </c>
      <c r="D671">
        <v>1</v>
      </c>
      <c r="E671">
        <v>9.8678074137200002E-3</v>
      </c>
      <c r="F671">
        <f t="shared" si="66"/>
        <v>0.5</v>
      </c>
      <c r="G671">
        <f t="shared" si="67"/>
        <v>4.9339037068600001E-3</v>
      </c>
    </row>
    <row r="672" spans="1:7" x14ac:dyDescent="0.25">
      <c r="A672">
        <v>1483</v>
      </c>
      <c r="B672">
        <v>2</v>
      </c>
      <c r="C672" t="s">
        <v>26</v>
      </c>
      <c r="D672">
        <v>1</v>
      </c>
      <c r="E672">
        <v>4.0768649236299996</v>
      </c>
      <c r="F672">
        <f t="shared" si="66"/>
        <v>0.75</v>
      </c>
      <c r="G672">
        <f t="shared" si="67"/>
        <v>3.0576486927224997</v>
      </c>
    </row>
    <row r="673" spans="1:7" x14ac:dyDescent="0.25">
      <c r="A673">
        <v>1484</v>
      </c>
      <c r="B673">
        <v>2</v>
      </c>
      <c r="C673" t="s">
        <v>29</v>
      </c>
      <c r="D673">
        <v>1</v>
      </c>
      <c r="E673">
        <v>0.151728422345</v>
      </c>
      <c r="F673">
        <f t="shared" si="66"/>
        <v>0.75</v>
      </c>
      <c r="G673">
        <f t="shared" si="67"/>
        <v>0.11379631675875</v>
      </c>
    </row>
    <row r="674" spans="1:7" x14ac:dyDescent="0.25">
      <c r="A674">
        <v>1485</v>
      </c>
      <c r="B674">
        <v>2</v>
      </c>
      <c r="C674" t="s">
        <v>25</v>
      </c>
      <c r="D674">
        <v>1</v>
      </c>
      <c r="E674">
        <v>1.5379936883700001E-2</v>
      </c>
      <c r="F674">
        <f t="shared" si="66"/>
        <v>0.75</v>
      </c>
      <c r="G674">
        <f t="shared" si="67"/>
        <v>1.1534952662775001E-2</v>
      </c>
    </row>
    <row r="675" spans="1:7" x14ac:dyDescent="0.25">
      <c r="A675">
        <v>1486</v>
      </c>
      <c r="B675">
        <v>2</v>
      </c>
      <c r="C675" t="s">
        <v>25</v>
      </c>
      <c r="D675">
        <v>1</v>
      </c>
      <c r="E675">
        <v>1.92119283559E-2</v>
      </c>
      <c r="F675">
        <f t="shared" si="66"/>
        <v>0.75</v>
      </c>
      <c r="G675">
        <f t="shared" si="67"/>
        <v>1.4408946266925E-2</v>
      </c>
    </row>
    <row r="676" spans="1:7" x14ac:dyDescent="0.25">
      <c r="A676">
        <v>1487</v>
      </c>
      <c r="B676">
        <v>1</v>
      </c>
      <c r="C676" t="s">
        <v>25</v>
      </c>
      <c r="D676">
        <v>1</v>
      </c>
      <c r="E676">
        <v>0.18175735182800001</v>
      </c>
      <c r="F676">
        <f t="shared" si="66"/>
        <v>0.5</v>
      </c>
      <c r="G676">
        <f t="shared" si="67"/>
        <v>9.0878675914000007E-2</v>
      </c>
    </row>
    <row r="677" spans="1:7" x14ac:dyDescent="0.25">
      <c r="A677">
        <v>1488</v>
      </c>
      <c r="B677">
        <v>2</v>
      </c>
      <c r="C677" t="s">
        <v>26</v>
      </c>
      <c r="D677">
        <v>1</v>
      </c>
      <c r="E677">
        <v>1.3412630416699999E-2</v>
      </c>
      <c r="F677">
        <f t="shared" si="66"/>
        <v>0.75</v>
      </c>
      <c r="G677">
        <f t="shared" si="67"/>
        <v>1.0059472812524999E-2</v>
      </c>
    </row>
    <row r="678" spans="1:7" x14ac:dyDescent="0.25">
      <c r="A678">
        <v>1489</v>
      </c>
      <c r="B678">
        <v>3</v>
      </c>
      <c r="C678" t="s">
        <v>26</v>
      </c>
      <c r="D678">
        <v>1</v>
      </c>
      <c r="E678">
        <v>0.10284774194100001</v>
      </c>
      <c r="F678">
        <f t="shared" si="66"/>
        <v>0.9</v>
      </c>
      <c r="G678">
        <f t="shared" si="67"/>
        <v>9.256296774690001E-2</v>
      </c>
    </row>
    <row r="679" spans="1:7" x14ac:dyDescent="0.25">
      <c r="A679">
        <v>1490</v>
      </c>
      <c r="B679">
        <v>1</v>
      </c>
      <c r="C679" t="s">
        <v>26</v>
      </c>
      <c r="D679">
        <v>1</v>
      </c>
      <c r="E679">
        <v>7.3072611123799994E-2</v>
      </c>
      <c r="F679">
        <f t="shared" si="66"/>
        <v>0.5</v>
      </c>
      <c r="G679">
        <f t="shared" si="67"/>
        <v>3.6536305561899997E-2</v>
      </c>
    </row>
    <row r="680" spans="1:7" x14ac:dyDescent="0.25">
      <c r="A680">
        <v>1491</v>
      </c>
      <c r="B680">
        <v>1</v>
      </c>
      <c r="C680" t="s">
        <v>25</v>
      </c>
      <c r="D680">
        <v>1</v>
      </c>
      <c r="E680">
        <v>0.102270211345</v>
      </c>
      <c r="F680">
        <f t="shared" si="66"/>
        <v>0.5</v>
      </c>
      <c r="G680">
        <f t="shared" si="67"/>
        <v>5.11351056725E-2</v>
      </c>
    </row>
    <row r="681" spans="1:7" x14ac:dyDescent="0.25">
      <c r="A681">
        <v>1492</v>
      </c>
      <c r="B681">
        <v>2</v>
      </c>
      <c r="C681" t="s">
        <v>25</v>
      </c>
      <c r="D681">
        <v>1</v>
      </c>
      <c r="E681">
        <v>0.10225312877499999</v>
      </c>
      <c r="F681">
        <f t="shared" si="66"/>
        <v>0.75</v>
      </c>
      <c r="G681">
        <f t="shared" si="67"/>
        <v>7.6689846581249999E-2</v>
      </c>
    </row>
    <row r="682" spans="1:7" x14ac:dyDescent="0.25">
      <c r="A682">
        <v>1493</v>
      </c>
      <c r="B682">
        <v>2</v>
      </c>
      <c r="C682" t="s">
        <v>25</v>
      </c>
      <c r="D682">
        <v>1</v>
      </c>
      <c r="E682">
        <v>0.29045723524799999</v>
      </c>
      <c r="F682">
        <f t="shared" si="66"/>
        <v>0.75</v>
      </c>
      <c r="G682">
        <f t="shared" si="67"/>
        <v>0.21784292643600001</v>
      </c>
    </row>
    <row r="683" spans="1:7" x14ac:dyDescent="0.25">
      <c r="A683">
        <v>1494</v>
      </c>
      <c r="B683">
        <v>2</v>
      </c>
      <c r="C683" t="s">
        <v>26</v>
      </c>
      <c r="D683">
        <v>1</v>
      </c>
      <c r="E683">
        <v>1.9363170229600001E-2</v>
      </c>
      <c r="F683">
        <f t="shared" si="66"/>
        <v>0.75</v>
      </c>
      <c r="G683">
        <f t="shared" si="67"/>
        <v>1.45223776722E-2</v>
      </c>
    </row>
    <row r="684" spans="1:7" x14ac:dyDescent="0.25">
      <c r="A684">
        <v>1495</v>
      </c>
      <c r="B684">
        <v>2</v>
      </c>
      <c r="C684" t="s">
        <v>26</v>
      </c>
      <c r="D684">
        <v>1</v>
      </c>
      <c r="E684">
        <v>0.29191192345200001</v>
      </c>
      <c r="F684">
        <f t="shared" si="66"/>
        <v>0.75</v>
      </c>
      <c r="G684">
        <f t="shared" si="67"/>
        <v>0.21893394258900001</v>
      </c>
    </row>
    <row r="685" spans="1:7" x14ac:dyDescent="0.25">
      <c r="A685">
        <v>1496</v>
      </c>
      <c r="B685">
        <v>1</v>
      </c>
      <c r="C685" t="s">
        <v>25</v>
      </c>
      <c r="D685">
        <v>1</v>
      </c>
      <c r="E685">
        <v>0.13613530318100001</v>
      </c>
      <c r="F685">
        <f t="shared" si="66"/>
        <v>0.5</v>
      </c>
      <c r="G685">
        <f t="shared" si="67"/>
        <v>6.8067651590500003E-2</v>
      </c>
    </row>
    <row r="686" spans="1:7" x14ac:dyDescent="0.25">
      <c r="A686">
        <v>1497</v>
      </c>
      <c r="B686">
        <v>2</v>
      </c>
      <c r="C686" t="s">
        <v>25</v>
      </c>
      <c r="D686">
        <v>1</v>
      </c>
      <c r="E686">
        <v>3.9147511915300002</v>
      </c>
      <c r="F686">
        <f t="shared" si="66"/>
        <v>0.75</v>
      </c>
      <c r="G686">
        <f t="shared" si="67"/>
        <v>2.9360633936475002</v>
      </c>
    </row>
    <row r="687" spans="1:7" x14ac:dyDescent="0.25">
      <c r="A687">
        <v>1498</v>
      </c>
      <c r="B687">
        <v>2</v>
      </c>
      <c r="C687" t="s">
        <v>26</v>
      </c>
      <c r="D687">
        <v>1</v>
      </c>
      <c r="E687">
        <v>0.66238020448599999</v>
      </c>
      <c r="F687">
        <f t="shared" si="66"/>
        <v>0.75</v>
      </c>
      <c r="G687">
        <f t="shared" si="67"/>
        <v>0.49678515336450002</v>
      </c>
    </row>
    <row r="688" spans="1:7" x14ac:dyDescent="0.25">
      <c r="A688">
        <v>1499</v>
      </c>
      <c r="B688">
        <v>3</v>
      </c>
      <c r="C688" t="s">
        <v>25</v>
      </c>
      <c r="D688">
        <v>1</v>
      </c>
      <c r="E688">
        <v>9.3710239168799999E-3</v>
      </c>
      <c r="F688">
        <f t="shared" si="66"/>
        <v>0.9</v>
      </c>
      <c r="G688">
        <f t="shared" si="67"/>
        <v>8.4339215251919997E-3</v>
      </c>
    </row>
    <row r="689" spans="1:7" x14ac:dyDescent="0.25">
      <c r="A689">
        <v>1500</v>
      </c>
      <c r="B689">
        <v>3</v>
      </c>
      <c r="C689" t="s">
        <v>25</v>
      </c>
      <c r="D689">
        <v>1</v>
      </c>
      <c r="E689">
        <v>9.73461124166E-3</v>
      </c>
      <c r="F689">
        <f t="shared" si="66"/>
        <v>0.9</v>
      </c>
      <c r="G689">
        <f t="shared" si="67"/>
        <v>8.7611501174939994E-3</v>
      </c>
    </row>
    <row r="690" spans="1:7" x14ac:dyDescent="0.25">
      <c r="A690">
        <v>1501</v>
      </c>
      <c r="B690">
        <v>2</v>
      </c>
      <c r="C690" t="s">
        <v>26</v>
      </c>
      <c r="D690">
        <v>1</v>
      </c>
      <c r="E690">
        <v>6.70798994078E-2</v>
      </c>
      <c r="F690">
        <f t="shared" si="66"/>
        <v>0.75</v>
      </c>
      <c r="G690">
        <f t="shared" si="67"/>
        <v>5.0309924555849997E-2</v>
      </c>
    </row>
    <row r="691" spans="1:7" x14ac:dyDescent="0.25">
      <c r="A691">
        <v>1502</v>
      </c>
      <c r="B691">
        <v>2</v>
      </c>
      <c r="C691" t="s">
        <v>25</v>
      </c>
      <c r="D691">
        <v>1</v>
      </c>
      <c r="E691">
        <v>1.50787666596E-2</v>
      </c>
      <c r="F691">
        <f t="shared" si="66"/>
        <v>0.75</v>
      </c>
      <c r="G691">
        <f t="shared" si="67"/>
        <v>1.13090749947E-2</v>
      </c>
    </row>
    <row r="692" spans="1:7" x14ac:dyDescent="0.25">
      <c r="A692">
        <v>1503</v>
      </c>
      <c r="B692">
        <v>1</v>
      </c>
      <c r="C692" t="s">
        <v>26</v>
      </c>
      <c r="D692">
        <v>1</v>
      </c>
      <c r="E692">
        <v>0.130268781857</v>
      </c>
      <c r="F692">
        <f t="shared" si="66"/>
        <v>0.5</v>
      </c>
      <c r="G692">
        <f t="shared" si="67"/>
        <v>6.5134390928499999E-2</v>
      </c>
    </row>
    <row r="693" spans="1:7" x14ac:dyDescent="0.25">
      <c r="A693">
        <v>1504</v>
      </c>
      <c r="B693">
        <v>1</v>
      </c>
      <c r="C693" t="s">
        <v>25</v>
      </c>
      <c r="D693">
        <v>1</v>
      </c>
      <c r="E693">
        <v>3.9816867247099999E-2</v>
      </c>
      <c r="F693">
        <f t="shared" si="66"/>
        <v>0.5</v>
      </c>
      <c r="G693">
        <f t="shared" si="67"/>
        <v>1.990843362355E-2</v>
      </c>
    </row>
    <row r="694" spans="1:7" x14ac:dyDescent="0.25">
      <c r="A694">
        <v>1505</v>
      </c>
      <c r="B694">
        <v>2</v>
      </c>
      <c r="C694" t="s">
        <v>25</v>
      </c>
      <c r="D694">
        <v>1</v>
      </c>
      <c r="E694">
        <v>4.0918385038799999E-2</v>
      </c>
      <c r="F694">
        <f t="shared" si="66"/>
        <v>0.75</v>
      </c>
      <c r="G694">
        <f t="shared" si="67"/>
        <v>3.0688788779100001E-2</v>
      </c>
    </row>
    <row r="695" spans="1:7" x14ac:dyDescent="0.25">
      <c r="A695">
        <v>1506</v>
      </c>
      <c r="B695">
        <v>2</v>
      </c>
      <c r="C695" t="s">
        <v>25</v>
      </c>
      <c r="D695">
        <v>1</v>
      </c>
      <c r="E695">
        <v>8.9324889210799993E-3</v>
      </c>
      <c r="F695">
        <f t="shared" si="66"/>
        <v>0.75</v>
      </c>
      <c r="G695">
        <f t="shared" si="67"/>
        <v>6.6993666908099995E-3</v>
      </c>
    </row>
    <row r="696" spans="1:7" x14ac:dyDescent="0.25">
      <c r="A696">
        <v>1507</v>
      </c>
      <c r="B696">
        <v>1</v>
      </c>
      <c r="C696" t="s">
        <v>26</v>
      </c>
      <c r="D696">
        <v>1</v>
      </c>
      <c r="E696">
        <v>1.0736812404900001E-2</v>
      </c>
      <c r="F696">
        <f t="shared" si="66"/>
        <v>0.5</v>
      </c>
      <c r="G696">
        <f t="shared" si="67"/>
        <v>5.3684062024500004E-3</v>
      </c>
    </row>
    <row r="697" spans="1:7" x14ac:dyDescent="0.25">
      <c r="A697">
        <v>1508</v>
      </c>
      <c r="B697">
        <v>2</v>
      </c>
      <c r="C697" t="s">
        <v>25</v>
      </c>
      <c r="D697">
        <v>1</v>
      </c>
      <c r="E697">
        <v>0.34679895977000003</v>
      </c>
      <c r="F697">
        <f t="shared" si="66"/>
        <v>0.75</v>
      </c>
      <c r="G697">
        <f t="shared" si="67"/>
        <v>0.26009921982750001</v>
      </c>
    </row>
    <row r="698" spans="1:7" x14ac:dyDescent="0.25">
      <c r="A698">
        <v>1509</v>
      </c>
      <c r="B698">
        <v>2</v>
      </c>
      <c r="C698" t="s">
        <v>25</v>
      </c>
      <c r="D698">
        <v>1</v>
      </c>
      <c r="E698">
        <v>1.9188484580100001E-2</v>
      </c>
      <c r="F698">
        <f t="shared" si="66"/>
        <v>0.75</v>
      </c>
      <c r="G698">
        <f t="shared" si="67"/>
        <v>1.4391363435075001E-2</v>
      </c>
    </row>
    <row r="699" spans="1:7" x14ac:dyDescent="0.25">
      <c r="A699">
        <v>1510</v>
      </c>
      <c r="B699">
        <v>2</v>
      </c>
      <c r="C699" t="s">
        <v>25</v>
      </c>
      <c r="D699">
        <v>1</v>
      </c>
      <c r="E699">
        <v>1.1059521372800001</v>
      </c>
      <c r="F699">
        <f t="shared" si="66"/>
        <v>0.75</v>
      </c>
      <c r="G699">
        <f t="shared" si="67"/>
        <v>0.82946410296000006</v>
      </c>
    </row>
    <row r="700" spans="1:7" x14ac:dyDescent="0.25">
      <c r="A700">
        <v>1511</v>
      </c>
      <c r="B700">
        <v>1</v>
      </c>
      <c r="C700" t="s">
        <v>25</v>
      </c>
      <c r="D700">
        <v>1</v>
      </c>
      <c r="E700">
        <v>0.44939332709099999</v>
      </c>
      <c r="F700">
        <f t="shared" si="66"/>
        <v>0.5</v>
      </c>
      <c r="G700">
        <f t="shared" si="67"/>
        <v>0.2246966635455</v>
      </c>
    </row>
    <row r="701" spans="1:7" x14ac:dyDescent="0.25">
      <c r="A701">
        <v>1512</v>
      </c>
      <c r="B701">
        <v>2</v>
      </c>
      <c r="C701" t="s">
        <v>25</v>
      </c>
      <c r="D701">
        <v>1</v>
      </c>
      <c r="E701">
        <v>1.0651822982999999E-2</v>
      </c>
      <c r="F701">
        <f t="shared" si="66"/>
        <v>0.75</v>
      </c>
      <c r="G701">
        <f t="shared" si="67"/>
        <v>7.9888672372499994E-3</v>
      </c>
    </row>
    <row r="702" spans="1:7" x14ac:dyDescent="0.25">
      <c r="A702">
        <v>1513</v>
      </c>
      <c r="B702">
        <v>1</v>
      </c>
      <c r="C702" t="s">
        <v>25</v>
      </c>
      <c r="D702">
        <v>1</v>
      </c>
      <c r="E702">
        <v>0.153972644948</v>
      </c>
      <c r="F702">
        <f t="shared" si="66"/>
        <v>0.5</v>
      </c>
      <c r="G702">
        <f t="shared" si="67"/>
        <v>7.6986322474000002E-2</v>
      </c>
    </row>
    <row r="703" spans="1:7" x14ac:dyDescent="0.25">
      <c r="A703">
        <v>1514</v>
      </c>
      <c r="B703">
        <v>1</v>
      </c>
      <c r="C703" t="s">
        <v>26</v>
      </c>
      <c r="D703">
        <v>1</v>
      </c>
      <c r="E703">
        <v>0.13353353705099999</v>
      </c>
      <c r="F703">
        <f t="shared" si="66"/>
        <v>0.5</v>
      </c>
      <c r="G703">
        <f t="shared" si="67"/>
        <v>6.6766768525499995E-2</v>
      </c>
    </row>
    <row r="704" spans="1:7" x14ac:dyDescent="0.25">
      <c r="A704">
        <v>1515</v>
      </c>
      <c r="B704">
        <v>2</v>
      </c>
      <c r="C704" t="s">
        <v>25</v>
      </c>
      <c r="D704">
        <v>1</v>
      </c>
      <c r="E704">
        <v>1.0976133378199999</v>
      </c>
      <c r="F704">
        <f t="shared" si="66"/>
        <v>0.75</v>
      </c>
      <c r="G704">
        <f t="shared" si="67"/>
        <v>0.82321000336499994</v>
      </c>
    </row>
    <row r="705" spans="1:7" x14ac:dyDescent="0.25">
      <c r="A705">
        <v>1516</v>
      </c>
      <c r="B705">
        <v>2</v>
      </c>
      <c r="C705" t="s">
        <v>25</v>
      </c>
      <c r="D705">
        <v>1</v>
      </c>
      <c r="E705">
        <v>7.3884761919399994E-2</v>
      </c>
      <c r="F705">
        <f t="shared" si="66"/>
        <v>0.75</v>
      </c>
      <c r="G705">
        <f t="shared" si="67"/>
        <v>5.5413571439549995E-2</v>
      </c>
    </row>
    <row r="706" spans="1:7" x14ac:dyDescent="0.25">
      <c r="A706">
        <v>1517</v>
      </c>
      <c r="B706">
        <v>2</v>
      </c>
      <c r="C706" t="s">
        <v>25</v>
      </c>
      <c r="D706">
        <v>1</v>
      </c>
      <c r="E706">
        <v>1.0342118160599999E-2</v>
      </c>
      <c r="F706">
        <f t="shared" si="66"/>
        <v>0.75</v>
      </c>
      <c r="G706">
        <f t="shared" si="67"/>
        <v>7.7565886204499996E-3</v>
      </c>
    </row>
    <row r="707" spans="1:7" x14ac:dyDescent="0.25">
      <c r="A707">
        <v>1518</v>
      </c>
      <c r="B707">
        <v>1</v>
      </c>
      <c r="C707" t="s">
        <v>25</v>
      </c>
      <c r="D707">
        <v>1</v>
      </c>
      <c r="E707">
        <v>8.8605425242600008E-3</v>
      </c>
      <c r="F707">
        <f t="shared" si="66"/>
        <v>0.5</v>
      </c>
      <c r="G707">
        <f t="shared" si="67"/>
        <v>4.4302712621300004E-3</v>
      </c>
    </row>
    <row r="708" spans="1:7" x14ac:dyDescent="0.25">
      <c r="A708">
        <v>1519</v>
      </c>
      <c r="B708">
        <v>2</v>
      </c>
      <c r="C708" t="s">
        <v>25</v>
      </c>
      <c r="D708">
        <v>1</v>
      </c>
      <c r="E708">
        <v>7.2459530270400002E-2</v>
      </c>
      <c r="F708">
        <f t="shared" si="66"/>
        <v>0.75</v>
      </c>
      <c r="G708">
        <f t="shared" si="67"/>
        <v>5.4344647702800002E-2</v>
      </c>
    </row>
    <row r="709" spans="1:7" x14ac:dyDescent="0.25">
      <c r="A709">
        <v>1520</v>
      </c>
      <c r="B709">
        <v>2</v>
      </c>
      <c r="C709" t="s">
        <v>25</v>
      </c>
      <c r="D709">
        <v>1</v>
      </c>
      <c r="E709">
        <v>1.1613078947399999E-2</v>
      </c>
      <c r="F709">
        <f t="shared" si="66"/>
        <v>0.75</v>
      </c>
      <c r="G709">
        <f t="shared" si="67"/>
        <v>8.70980921055E-3</v>
      </c>
    </row>
    <row r="710" spans="1:7" x14ac:dyDescent="0.25">
      <c r="A710">
        <v>1521</v>
      </c>
      <c r="B710">
        <v>2</v>
      </c>
      <c r="C710" t="s">
        <v>25</v>
      </c>
      <c r="D710">
        <v>1</v>
      </c>
      <c r="E710">
        <v>1.16869780448</v>
      </c>
      <c r="F710">
        <f t="shared" si="66"/>
        <v>0.75</v>
      </c>
      <c r="G710">
        <f t="shared" si="67"/>
        <v>0.87652335336000009</v>
      </c>
    </row>
    <row r="711" spans="1:7" x14ac:dyDescent="0.25">
      <c r="A711">
        <v>1522</v>
      </c>
      <c r="B711">
        <v>2</v>
      </c>
      <c r="C711" t="s">
        <v>26</v>
      </c>
      <c r="D711">
        <v>1</v>
      </c>
      <c r="E711">
        <v>0.26692022995699999</v>
      </c>
      <c r="F711">
        <f t="shared" si="66"/>
        <v>0.75</v>
      </c>
      <c r="G711">
        <f t="shared" si="67"/>
        <v>0.20019017246775</v>
      </c>
    </row>
    <row r="712" spans="1:7" x14ac:dyDescent="0.25">
      <c r="A712">
        <v>1523</v>
      </c>
      <c r="B712">
        <v>2</v>
      </c>
      <c r="C712" t="s">
        <v>25</v>
      </c>
      <c r="D712">
        <v>1</v>
      </c>
      <c r="E712">
        <v>10.7897223567</v>
      </c>
      <c r="F712">
        <f t="shared" si="66"/>
        <v>0.75</v>
      </c>
      <c r="G712">
        <f t="shared" si="67"/>
        <v>8.0922917675250012</v>
      </c>
    </row>
    <row r="713" spans="1:7" x14ac:dyDescent="0.25">
      <c r="A713">
        <v>1524</v>
      </c>
      <c r="B713">
        <v>2</v>
      </c>
      <c r="C713" t="s">
        <v>25</v>
      </c>
      <c r="D713">
        <v>1</v>
      </c>
      <c r="E713">
        <v>1.35311134922E-2</v>
      </c>
      <c r="F713">
        <f t="shared" si="66"/>
        <v>0.75</v>
      </c>
      <c r="G713">
        <f t="shared" si="67"/>
        <v>1.014833511915E-2</v>
      </c>
    </row>
    <row r="714" spans="1:7" x14ac:dyDescent="0.25">
      <c r="A714">
        <v>1525</v>
      </c>
      <c r="B714">
        <v>2</v>
      </c>
      <c r="C714" t="s">
        <v>25</v>
      </c>
      <c r="D714">
        <v>1</v>
      </c>
      <c r="E714">
        <v>0.55956963623900002</v>
      </c>
      <c r="F714">
        <f t="shared" si="66"/>
        <v>0.75</v>
      </c>
      <c r="G714">
        <f t="shared" si="67"/>
        <v>0.41967722717925005</v>
      </c>
    </row>
    <row r="715" spans="1:7" x14ac:dyDescent="0.25">
      <c r="A715">
        <v>1526</v>
      </c>
      <c r="B715">
        <v>2</v>
      </c>
      <c r="C715" t="s">
        <v>25</v>
      </c>
      <c r="D715">
        <v>1</v>
      </c>
      <c r="E715">
        <v>0.12324438438</v>
      </c>
      <c r="F715">
        <f t="shared" si="66"/>
        <v>0.75</v>
      </c>
      <c r="G715">
        <f t="shared" si="67"/>
        <v>9.2433288284999998E-2</v>
      </c>
    </row>
    <row r="716" spans="1:7" x14ac:dyDescent="0.25">
      <c r="A716">
        <v>1527</v>
      </c>
      <c r="B716">
        <v>2</v>
      </c>
      <c r="C716" t="s">
        <v>25</v>
      </c>
      <c r="D716">
        <v>1</v>
      </c>
      <c r="E716">
        <v>1.0840711142299999E-2</v>
      </c>
      <c r="F716">
        <f t="shared" si="66"/>
        <v>0.75</v>
      </c>
      <c r="G716">
        <f t="shared" si="67"/>
        <v>8.1305333567249991E-3</v>
      </c>
    </row>
    <row r="717" spans="1:7" x14ac:dyDescent="0.25">
      <c r="A717">
        <v>1528</v>
      </c>
      <c r="B717">
        <v>2</v>
      </c>
      <c r="C717" t="s">
        <v>25</v>
      </c>
      <c r="D717">
        <v>1</v>
      </c>
      <c r="E717">
        <v>0.364660641339</v>
      </c>
      <c r="F717">
        <f t="shared" si="66"/>
        <v>0.75</v>
      </c>
      <c r="G717">
        <f t="shared" si="67"/>
        <v>0.27349548100425003</v>
      </c>
    </row>
    <row r="718" spans="1:7" x14ac:dyDescent="0.25">
      <c r="A718">
        <v>1529</v>
      </c>
      <c r="B718">
        <v>1</v>
      </c>
      <c r="C718" t="s">
        <v>25</v>
      </c>
      <c r="D718">
        <v>1</v>
      </c>
      <c r="E718">
        <v>9.5243872453800005E-2</v>
      </c>
      <c r="F718">
        <f t="shared" si="66"/>
        <v>0.5</v>
      </c>
      <c r="G718">
        <f t="shared" si="67"/>
        <v>4.7621936226900002E-2</v>
      </c>
    </row>
    <row r="719" spans="1:7" x14ac:dyDescent="0.25">
      <c r="A719">
        <v>1530</v>
      </c>
      <c r="B719">
        <v>2</v>
      </c>
      <c r="C719" t="s">
        <v>25</v>
      </c>
      <c r="D719">
        <v>1</v>
      </c>
      <c r="E719">
        <v>9.4594281955399998E-3</v>
      </c>
      <c r="F719">
        <f t="shared" si="66"/>
        <v>0.75</v>
      </c>
      <c r="G719">
        <f t="shared" si="67"/>
        <v>7.0945711466549998E-3</v>
      </c>
    </row>
    <row r="720" spans="1:7" x14ac:dyDescent="0.25">
      <c r="A720">
        <v>1531</v>
      </c>
      <c r="B720">
        <v>2</v>
      </c>
      <c r="C720" t="s">
        <v>25</v>
      </c>
      <c r="D720">
        <v>1</v>
      </c>
      <c r="E720">
        <v>0.38437883914499998</v>
      </c>
      <c r="F720">
        <f t="shared" si="66"/>
        <v>0.75</v>
      </c>
      <c r="G720">
        <f t="shared" si="67"/>
        <v>0.28828412935874997</v>
      </c>
    </row>
    <row r="721" spans="1:7" x14ac:dyDescent="0.25">
      <c r="A721">
        <v>1532</v>
      </c>
      <c r="B721">
        <v>1</v>
      </c>
      <c r="C721" t="s">
        <v>25</v>
      </c>
      <c r="D721">
        <v>1</v>
      </c>
      <c r="E721">
        <v>9.8678074166199999E-3</v>
      </c>
      <c r="F721">
        <f t="shared" si="66"/>
        <v>0.5</v>
      </c>
      <c r="G721">
        <f t="shared" si="67"/>
        <v>4.93390370831E-3</v>
      </c>
    </row>
    <row r="722" spans="1:7" x14ac:dyDescent="0.25">
      <c r="A722">
        <v>1533</v>
      </c>
      <c r="B722">
        <v>2</v>
      </c>
      <c r="C722" t="s">
        <v>25</v>
      </c>
      <c r="D722">
        <v>1</v>
      </c>
      <c r="E722">
        <v>2.2677005349599998E-2</v>
      </c>
      <c r="F722">
        <f t="shared" si="66"/>
        <v>0.75</v>
      </c>
      <c r="G722">
        <f t="shared" si="67"/>
        <v>1.7007754012199998E-2</v>
      </c>
    </row>
    <row r="723" spans="1:7" x14ac:dyDescent="0.25">
      <c r="A723">
        <v>1534</v>
      </c>
      <c r="B723">
        <v>2</v>
      </c>
      <c r="C723" t="s">
        <v>25</v>
      </c>
      <c r="D723">
        <v>1</v>
      </c>
      <c r="E723">
        <v>2.7504867122299999E-2</v>
      </c>
      <c r="F723">
        <f t="shared" si="66"/>
        <v>0.75</v>
      </c>
      <c r="G723">
        <f t="shared" si="67"/>
        <v>2.0628650341725001E-2</v>
      </c>
    </row>
    <row r="724" spans="1:7" x14ac:dyDescent="0.25">
      <c r="A724">
        <v>1535</v>
      </c>
      <c r="B724">
        <v>2</v>
      </c>
      <c r="C724" t="s">
        <v>25</v>
      </c>
      <c r="D724">
        <v>1</v>
      </c>
      <c r="E724">
        <v>0.224255083573</v>
      </c>
      <c r="F724">
        <f t="shared" si="66"/>
        <v>0.75</v>
      </c>
      <c r="G724">
        <f t="shared" si="67"/>
        <v>0.16819131267975002</v>
      </c>
    </row>
    <row r="725" spans="1:7" x14ac:dyDescent="0.25">
      <c r="A725">
        <v>1536</v>
      </c>
      <c r="B725">
        <v>1</v>
      </c>
      <c r="C725" t="s">
        <v>25</v>
      </c>
      <c r="D725">
        <v>1</v>
      </c>
      <c r="E725">
        <v>8.3068735564999999E-3</v>
      </c>
      <c r="F725">
        <f t="shared" si="66"/>
        <v>0.5</v>
      </c>
      <c r="G725">
        <f t="shared" si="67"/>
        <v>4.15343677825E-3</v>
      </c>
    </row>
    <row r="726" spans="1:7" x14ac:dyDescent="0.25">
      <c r="A726">
        <v>1537</v>
      </c>
      <c r="B726">
        <v>2</v>
      </c>
      <c r="C726" t="s">
        <v>25</v>
      </c>
      <c r="D726">
        <v>1</v>
      </c>
      <c r="E726">
        <v>1.30065607126E-2</v>
      </c>
      <c r="F726">
        <f t="shared" si="66"/>
        <v>0.75</v>
      </c>
      <c r="G726">
        <f t="shared" si="67"/>
        <v>9.7549205344500001E-3</v>
      </c>
    </row>
    <row r="727" spans="1:7" x14ac:dyDescent="0.25">
      <c r="A727">
        <v>1538</v>
      </c>
      <c r="B727">
        <v>2</v>
      </c>
      <c r="C727" t="s">
        <v>25</v>
      </c>
      <c r="D727">
        <v>1</v>
      </c>
      <c r="E727">
        <v>7.7060914172999997E-2</v>
      </c>
      <c r="F727">
        <f t="shared" ref="F727:F790" si="68">IF(B727=1,0.5,IF(B727=2,0.75,IF(B727=3,0.9,1)))</f>
        <v>0.75</v>
      </c>
      <c r="G727">
        <f t="shared" ref="G727:G790" si="69">E727*F727</f>
        <v>5.7795685629750002E-2</v>
      </c>
    </row>
    <row r="728" spans="1:7" x14ac:dyDescent="0.25">
      <c r="A728">
        <v>1539</v>
      </c>
      <c r="B728">
        <v>2</v>
      </c>
      <c r="C728" t="s">
        <v>25</v>
      </c>
      <c r="D728">
        <v>1</v>
      </c>
      <c r="E728">
        <v>1.25992937335E-2</v>
      </c>
      <c r="F728">
        <f t="shared" si="68"/>
        <v>0.75</v>
      </c>
      <c r="G728">
        <f t="shared" si="69"/>
        <v>9.4494703001249993E-3</v>
      </c>
    </row>
    <row r="729" spans="1:7" x14ac:dyDescent="0.25">
      <c r="A729">
        <v>1540</v>
      </c>
      <c r="B729">
        <v>2</v>
      </c>
      <c r="C729" t="s">
        <v>25</v>
      </c>
      <c r="D729">
        <v>1</v>
      </c>
      <c r="E729">
        <v>0.125573471007</v>
      </c>
      <c r="F729">
        <f t="shared" si="68"/>
        <v>0.75</v>
      </c>
      <c r="G729">
        <f t="shared" si="69"/>
        <v>9.4180103255250003E-2</v>
      </c>
    </row>
    <row r="730" spans="1:7" x14ac:dyDescent="0.25">
      <c r="A730">
        <v>1541</v>
      </c>
      <c r="B730">
        <v>1</v>
      </c>
      <c r="C730" t="s">
        <v>25</v>
      </c>
      <c r="D730">
        <v>1</v>
      </c>
      <c r="E730">
        <v>3.9241889351499998E-2</v>
      </c>
      <c r="F730">
        <f t="shared" si="68"/>
        <v>0.5</v>
      </c>
      <c r="G730">
        <f t="shared" si="69"/>
        <v>1.9620944675749999E-2</v>
      </c>
    </row>
    <row r="731" spans="1:7" x14ac:dyDescent="0.25">
      <c r="A731">
        <v>1542</v>
      </c>
      <c r="B731">
        <v>2</v>
      </c>
      <c r="C731" t="s">
        <v>25</v>
      </c>
      <c r="D731">
        <v>1</v>
      </c>
      <c r="E731">
        <v>1.07870549467E-2</v>
      </c>
      <c r="F731">
        <f t="shared" si="68"/>
        <v>0.75</v>
      </c>
      <c r="G731">
        <f t="shared" si="69"/>
        <v>8.0902912100250003E-3</v>
      </c>
    </row>
    <row r="732" spans="1:7" x14ac:dyDescent="0.25">
      <c r="A732">
        <v>1543</v>
      </c>
      <c r="B732">
        <v>2</v>
      </c>
      <c r="C732" t="s">
        <v>25</v>
      </c>
      <c r="D732">
        <v>1</v>
      </c>
      <c r="E732">
        <v>1.04532922479E-2</v>
      </c>
      <c r="F732">
        <f t="shared" si="68"/>
        <v>0.75</v>
      </c>
      <c r="G732">
        <f t="shared" si="69"/>
        <v>7.8399691859249998E-3</v>
      </c>
    </row>
    <row r="733" spans="1:7" x14ac:dyDescent="0.25">
      <c r="A733">
        <v>1544</v>
      </c>
      <c r="B733">
        <v>2</v>
      </c>
      <c r="C733" t="s">
        <v>25</v>
      </c>
      <c r="D733">
        <v>1</v>
      </c>
      <c r="E733">
        <v>0.47142114843900002</v>
      </c>
      <c r="F733">
        <f t="shared" si="68"/>
        <v>0.75</v>
      </c>
      <c r="G733">
        <f t="shared" si="69"/>
        <v>0.35356586132925</v>
      </c>
    </row>
    <row r="734" spans="1:7" x14ac:dyDescent="0.25">
      <c r="A734">
        <v>1545</v>
      </c>
      <c r="B734">
        <v>2</v>
      </c>
      <c r="C734" t="s">
        <v>25</v>
      </c>
      <c r="D734">
        <v>1</v>
      </c>
      <c r="E734">
        <v>6.9144607977499994E-2</v>
      </c>
      <c r="F734">
        <f t="shared" si="68"/>
        <v>0.75</v>
      </c>
      <c r="G734">
        <f t="shared" si="69"/>
        <v>5.1858455983124996E-2</v>
      </c>
    </row>
    <row r="735" spans="1:7" x14ac:dyDescent="0.25">
      <c r="A735">
        <v>1546</v>
      </c>
      <c r="B735">
        <v>2</v>
      </c>
      <c r="C735" t="s">
        <v>25</v>
      </c>
      <c r="D735">
        <v>1</v>
      </c>
      <c r="E735">
        <v>1.32543554528E-2</v>
      </c>
      <c r="F735">
        <f t="shared" si="68"/>
        <v>0.75</v>
      </c>
      <c r="G735">
        <f t="shared" si="69"/>
        <v>9.9407665895999992E-3</v>
      </c>
    </row>
    <row r="736" spans="1:7" x14ac:dyDescent="0.25">
      <c r="A736">
        <v>1547</v>
      </c>
      <c r="B736">
        <v>2</v>
      </c>
      <c r="C736" t="s">
        <v>25</v>
      </c>
      <c r="D736">
        <v>1</v>
      </c>
      <c r="E736">
        <v>2.8012418895800001E-2</v>
      </c>
      <c r="F736">
        <f t="shared" si="68"/>
        <v>0.75</v>
      </c>
      <c r="G736">
        <f t="shared" si="69"/>
        <v>2.1009314171850001E-2</v>
      </c>
    </row>
    <row r="737" spans="1:7" x14ac:dyDescent="0.25">
      <c r="A737">
        <v>1548</v>
      </c>
      <c r="B737">
        <v>1</v>
      </c>
      <c r="C737" t="s">
        <v>25</v>
      </c>
      <c r="D737">
        <v>1</v>
      </c>
      <c r="E737">
        <v>0.14615403011200001</v>
      </c>
      <c r="F737">
        <f t="shared" si="68"/>
        <v>0.5</v>
      </c>
      <c r="G737">
        <f t="shared" si="69"/>
        <v>7.3077015056000005E-2</v>
      </c>
    </row>
    <row r="738" spans="1:7" x14ac:dyDescent="0.25">
      <c r="A738">
        <v>1549</v>
      </c>
      <c r="B738">
        <v>2</v>
      </c>
      <c r="C738" t="s">
        <v>25</v>
      </c>
      <c r="D738">
        <v>1</v>
      </c>
      <c r="E738">
        <v>1.4169994967200001E-2</v>
      </c>
      <c r="F738">
        <f t="shared" si="68"/>
        <v>0.75</v>
      </c>
      <c r="G738">
        <f t="shared" si="69"/>
        <v>1.0627496225400001E-2</v>
      </c>
    </row>
    <row r="739" spans="1:7" x14ac:dyDescent="0.25">
      <c r="A739">
        <v>1550</v>
      </c>
      <c r="B739">
        <v>2</v>
      </c>
      <c r="C739" t="s">
        <v>25</v>
      </c>
      <c r="D739">
        <v>1</v>
      </c>
      <c r="E739">
        <v>0.108174034795</v>
      </c>
      <c r="F739">
        <f t="shared" si="68"/>
        <v>0.75</v>
      </c>
      <c r="G739">
        <f t="shared" si="69"/>
        <v>8.1130526096250002E-2</v>
      </c>
    </row>
    <row r="740" spans="1:7" x14ac:dyDescent="0.25">
      <c r="A740">
        <v>1551</v>
      </c>
      <c r="B740">
        <v>2</v>
      </c>
      <c r="C740" t="s">
        <v>25</v>
      </c>
      <c r="D740">
        <v>1</v>
      </c>
      <c r="E740">
        <v>1.40490108218E-2</v>
      </c>
      <c r="F740">
        <f t="shared" si="68"/>
        <v>0.75</v>
      </c>
      <c r="G740">
        <f t="shared" si="69"/>
        <v>1.0536758116349999E-2</v>
      </c>
    </row>
    <row r="741" spans="1:7" x14ac:dyDescent="0.25">
      <c r="A741">
        <v>1552</v>
      </c>
      <c r="B741">
        <v>3</v>
      </c>
      <c r="C741" t="s">
        <v>25</v>
      </c>
      <c r="D741">
        <v>1</v>
      </c>
      <c r="E741">
        <v>0.124375667023</v>
      </c>
      <c r="F741">
        <f t="shared" si="68"/>
        <v>0.9</v>
      </c>
      <c r="G741">
        <f t="shared" si="69"/>
        <v>0.11193810032070001</v>
      </c>
    </row>
    <row r="742" spans="1:7" x14ac:dyDescent="0.25">
      <c r="A742">
        <v>1553</v>
      </c>
      <c r="B742">
        <v>2</v>
      </c>
      <c r="C742" t="s">
        <v>25</v>
      </c>
      <c r="D742">
        <v>1</v>
      </c>
      <c r="E742">
        <v>3.5285128657299998E-2</v>
      </c>
      <c r="F742">
        <f t="shared" si="68"/>
        <v>0.75</v>
      </c>
      <c r="G742">
        <f t="shared" si="69"/>
        <v>2.6463846492975E-2</v>
      </c>
    </row>
    <row r="743" spans="1:7" x14ac:dyDescent="0.25">
      <c r="A743">
        <v>1554</v>
      </c>
      <c r="B743">
        <v>2</v>
      </c>
      <c r="C743" t="s">
        <v>25</v>
      </c>
      <c r="D743">
        <v>1</v>
      </c>
      <c r="E743">
        <v>1.2817897636300001E-2</v>
      </c>
      <c r="F743">
        <f t="shared" si="68"/>
        <v>0.75</v>
      </c>
      <c r="G743">
        <f t="shared" si="69"/>
        <v>9.6134232272250004E-3</v>
      </c>
    </row>
    <row r="744" spans="1:7" x14ac:dyDescent="0.25">
      <c r="A744">
        <v>1555</v>
      </c>
      <c r="B744">
        <v>3</v>
      </c>
      <c r="C744" t="s">
        <v>25</v>
      </c>
      <c r="D744">
        <v>1</v>
      </c>
      <c r="E744">
        <v>9.3274244575399998E-2</v>
      </c>
      <c r="F744">
        <f t="shared" si="68"/>
        <v>0.9</v>
      </c>
      <c r="G744">
        <f t="shared" si="69"/>
        <v>8.3946820117860005E-2</v>
      </c>
    </row>
    <row r="745" spans="1:7" x14ac:dyDescent="0.25">
      <c r="A745">
        <v>1556</v>
      </c>
      <c r="B745">
        <v>2</v>
      </c>
      <c r="C745" t="s">
        <v>25</v>
      </c>
      <c r="D745">
        <v>1</v>
      </c>
      <c r="E745">
        <v>0.39269336194499999</v>
      </c>
      <c r="F745">
        <f t="shared" si="68"/>
        <v>0.75</v>
      </c>
      <c r="G745">
        <f t="shared" si="69"/>
        <v>0.29452002145875</v>
      </c>
    </row>
    <row r="746" spans="1:7" x14ac:dyDescent="0.25">
      <c r="A746">
        <v>1557</v>
      </c>
      <c r="B746">
        <v>2</v>
      </c>
      <c r="C746" t="s">
        <v>25</v>
      </c>
      <c r="D746">
        <v>1</v>
      </c>
      <c r="E746">
        <v>1.2533120182800001E-2</v>
      </c>
      <c r="F746">
        <f t="shared" si="68"/>
        <v>0.75</v>
      </c>
      <c r="G746">
        <f t="shared" si="69"/>
        <v>9.3998401371000011E-3</v>
      </c>
    </row>
    <row r="747" spans="1:7" x14ac:dyDescent="0.25">
      <c r="A747">
        <v>1558</v>
      </c>
      <c r="B747">
        <v>2</v>
      </c>
      <c r="C747" t="s">
        <v>25</v>
      </c>
      <c r="D747">
        <v>1</v>
      </c>
      <c r="E747">
        <v>1.27047273569E-2</v>
      </c>
      <c r="F747">
        <f t="shared" si="68"/>
        <v>0.75</v>
      </c>
      <c r="G747">
        <f t="shared" si="69"/>
        <v>9.5285455176749995E-3</v>
      </c>
    </row>
    <row r="748" spans="1:7" x14ac:dyDescent="0.25">
      <c r="A748">
        <v>1559</v>
      </c>
      <c r="B748">
        <v>1</v>
      </c>
      <c r="C748" t="s">
        <v>25</v>
      </c>
      <c r="D748">
        <v>1</v>
      </c>
      <c r="E748">
        <v>5.4754517022099998E-2</v>
      </c>
      <c r="F748">
        <f t="shared" si="68"/>
        <v>0.5</v>
      </c>
      <c r="G748">
        <f t="shared" si="69"/>
        <v>2.7377258511049999E-2</v>
      </c>
    </row>
    <row r="749" spans="1:7" x14ac:dyDescent="0.25">
      <c r="A749">
        <v>1560</v>
      </c>
      <c r="B749">
        <v>2</v>
      </c>
      <c r="C749" t="s">
        <v>25</v>
      </c>
      <c r="D749">
        <v>1</v>
      </c>
      <c r="E749">
        <v>2.1114939030600001E-2</v>
      </c>
      <c r="F749">
        <f t="shared" si="68"/>
        <v>0.75</v>
      </c>
      <c r="G749">
        <f t="shared" si="69"/>
        <v>1.5836204272950002E-2</v>
      </c>
    </row>
    <row r="750" spans="1:7" x14ac:dyDescent="0.25">
      <c r="A750">
        <v>1561</v>
      </c>
      <c r="B750">
        <v>2</v>
      </c>
      <c r="C750" t="s">
        <v>25</v>
      </c>
      <c r="D750">
        <v>1</v>
      </c>
      <c r="E750">
        <v>5.2321318234100002E-2</v>
      </c>
      <c r="F750">
        <f t="shared" si="68"/>
        <v>0.75</v>
      </c>
      <c r="G750">
        <f t="shared" si="69"/>
        <v>3.9240988675575003E-2</v>
      </c>
    </row>
    <row r="751" spans="1:7" x14ac:dyDescent="0.25">
      <c r="A751">
        <v>1562</v>
      </c>
      <c r="B751">
        <v>3</v>
      </c>
      <c r="C751" t="s">
        <v>25</v>
      </c>
      <c r="D751">
        <v>1</v>
      </c>
      <c r="E751">
        <v>3.4271479036400002E-2</v>
      </c>
      <c r="F751">
        <f t="shared" si="68"/>
        <v>0.9</v>
      </c>
      <c r="G751">
        <f t="shared" si="69"/>
        <v>3.0844331132760004E-2</v>
      </c>
    </row>
    <row r="752" spans="1:7" x14ac:dyDescent="0.25">
      <c r="A752">
        <v>1563</v>
      </c>
      <c r="B752">
        <v>2</v>
      </c>
      <c r="C752" t="s">
        <v>25</v>
      </c>
      <c r="D752">
        <v>1</v>
      </c>
      <c r="E752">
        <v>1.32827799808E-2</v>
      </c>
      <c r="F752">
        <f t="shared" si="68"/>
        <v>0.75</v>
      </c>
      <c r="G752">
        <f t="shared" si="69"/>
        <v>9.9620849856000004E-3</v>
      </c>
    </row>
    <row r="753" spans="1:7" x14ac:dyDescent="0.25">
      <c r="A753">
        <v>1564</v>
      </c>
      <c r="B753">
        <v>2</v>
      </c>
      <c r="C753" t="s">
        <v>25</v>
      </c>
      <c r="D753">
        <v>1</v>
      </c>
      <c r="E753">
        <v>9.4523906744799994E-3</v>
      </c>
      <c r="F753">
        <f t="shared" si="68"/>
        <v>0.75</v>
      </c>
      <c r="G753">
        <f t="shared" si="69"/>
        <v>7.08929300586E-3</v>
      </c>
    </row>
    <row r="754" spans="1:7" x14ac:dyDescent="0.25">
      <c r="A754">
        <v>1565</v>
      </c>
      <c r="B754">
        <v>2</v>
      </c>
      <c r="C754" t="s">
        <v>25</v>
      </c>
      <c r="D754">
        <v>1</v>
      </c>
      <c r="E754">
        <v>9.41763659476E-3</v>
      </c>
      <c r="F754">
        <f t="shared" si="68"/>
        <v>0.75</v>
      </c>
      <c r="G754">
        <f t="shared" si="69"/>
        <v>7.0632274460700004E-3</v>
      </c>
    </row>
    <row r="755" spans="1:7" x14ac:dyDescent="0.25">
      <c r="A755">
        <v>1566</v>
      </c>
      <c r="B755">
        <v>1</v>
      </c>
      <c r="C755" t="s">
        <v>25</v>
      </c>
      <c r="D755">
        <v>1</v>
      </c>
      <c r="E755">
        <v>1.9007807773299999E-2</v>
      </c>
      <c r="F755">
        <f t="shared" si="68"/>
        <v>0.5</v>
      </c>
      <c r="G755">
        <f t="shared" si="69"/>
        <v>9.5039038866499993E-3</v>
      </c>
    </row>
    <row r="756" spans="1:7" x14ac:dyDescent="0.25">
      <c r="A756">
        <v>1567</v>
      </c>
      <c r="B756">
        <v>2</v>
      </c>
      <c r="C756" t="s">
        <v>25</v>
      </c>
      <c r="D756">
        <v>1</v>
      </c>
      <c r="E756">
        <v>9.4717545525799998E-3</v>
      </c>
      <c r="F756">
        <f t="shared" si="68"/>
        <v>0.75</v>
      </c>
      <c r="G756">
        <f t="shared" si="69"/>
        <v>7.1038159144349994E-3</v>
      </c>
    </row>
    <row r="757" spans="1:7" x14ac:dyDescent="0.25">
      <c r="A757">
        <v>1568</v>
      </c>
      <c r="B757">
        <v>2</v>
      </c>
      <c r="C757" t="s">
        <v>25</v>
      </c>
      <c r="D757">
        <v>1</v>
      </c>
      <c r="E757">
        <v>0.20479568296100001</v>
      </c>
      <c r="F757">
        <f t="shared" si="68"/>
        <v>0.75</v>
      </c>
      <c r="G757">
        <f t="shared" si="69"/>
        <v>0.15359676222075</v>
      </c>
    </row>
    <row r="758" spans="1:7" x14ac:dyDescent="0.25">
      <c r="A758">
        <v>1569</v>
      </c>
      <c r="B758">
        <v>2</v>
      </c>
      <c r="C758" t="s">
        <v>25</v>
      </c>
      <c r="D758">
        <v>1</v>
      </c>
      <c r="E758">
        <v>1.90078077752E-2</v>
      </c>
      <c r="F758">
        <f t="shared" si="68"/>
        <v>0.75</v>
      </c>
      <c r="G758">
        <f t="shared" si="69"/>
        <v>1.4255855831399999E-2</v>
      </c>
    </row>
    <row r="759" spans="1:7" x14ac:dyDescent="0.25">
      <c r="A759">
        <v>1570</v>
      </c>
      <c r="B759">
        <v>2</v>
      </c>
      <c r="C759" t="s">
        <v>25</v>
      </c>
      <c r="D759">
        <v>1</v>
      </c>
      <c r="E759">
        <v>4.1626679339200001E-2</v>
      </c>
      <c r="F759">
        <f t="shared" si="68"/>
        <v>0.75</v>
      </c>
      <c r="G759">
        <f t="shared" si="69"/>
        <v>3.1220009504400001E-2</v>
      </c>
    </row>
    <row r="760" spans="1:7" x14ac:dyDescent="0.25">
      <c r="A760">
        <v>1571</v>
      </c>
      <c r="B760">
        <v>1</v>
      </c>
      <c r="C760" t="s">
        <v>25</v>
      </c>
      <c r="D760">
        <v>1</v>
      </c>
      <c r="E760">
        <v>8.6105165225899994E-3</v>
      </c>
      <c r="F760">
        <f t="shared" si="68"/>
        <v>0.5</v>
      </c>
      <c r="G760">
        <f t="shared" si="69"/>
        <v>4.3052582612949997E-3</v>
      </c>
    </row>
    <row r="761" spans="1:7" x14ac:dyDescent="0.25">
      <c r="A761">
        <v>1572</v>
      </c>
      <c r="B761">
        <v>2</v>
      </c>
      <c r="C761" t="s">
        <v>25</v>
      </c>
      <c r="D761">
        <v>1</v>
      </c>
      <c r="E761">
        <v>0.28969845161300001</v>
      </c>
      <c r="F761">
        <f t="shared" si="68"/>
        <v>0.75</v>
      </c>
      <c r="G761">
        <f t="shared" si="69"/>
        <v>0.21727383870975001</v>
      </c>
    </row>
    <row r="762" spans="1:7" x14ac:dyDescent="0.25">
      <c r="A762">
        <v>1573</v>
      </c>
      <c r="B762">
        <v>2</v>
      </c>
      <c r="C762" t="s">
        <v>25</v>
      </c>
      <c r="D762">
        <v>1</v>
      </c>
      <c r="E762">
        <v>2.6773582990599998E-2</v>
      </c>
      <c r="F762">
        <f t="shared" si="68"/>
        <v>0.75</v>
      </c>
      <c r="G762">
        <f t="shared" si="69"/>
        <v>2.008018724295E-2</v>
      </c>
    </row>
    <row r="763" spans="1:7" x14ac:dyDescent="0.25">
      <c r="A763">
        <v>1574</v>
      </c>
      <c r="B763">
        <v>3</v>
      </c>
      <c r="C763" t="s">
        <v>25</v>
      </c>
      <c r="D763">
        <v>1</v>
      </c>
      <c r="E763">
        <v>1.9211928360000002E-2</v>
      </c>
      <c r="F763">
        <f t="shared" si="68"/>
        <v>0.9</v>
      </c>
      <c r="G763">
        <f t="shared" si="69"/>
        <v>1.7290735524000001E-2</v>
      </c>
    </row>
    <row r="764" spans="1:7" x14ac:dyDescent="0.25">
      <c r="A764">
        <v>1575</v>
      </c>
      <c r="B764">
        <v>3</v>
      </c>
      <c r="C764" t="s">
        <v>25</v>
      </c>
      <c r="D764">
        <v>1</v>
      </c>
      <c r="E764">
        <v>2.1167771383299998</v>
      </c>
      <c r="F764">
        <f t="shared" si="68"/>
        <v>0.9</v>
      </c>
      <c r="G764">
        <f t="shared" si="69"/>
        <v>1.9050994244969999</v>
      </c>
    </row>
    <row r="765" spans="1:7" x14ac:dyDescent="0.25">
      <c r="A765">
        <v>1576</v>
      </c>
      <c r="B765">
        <v>2</v>
      </c>
      <c r="C765" t="s">
        <v>25</v>
      </c>
      <c r="D765">
        <v>1</v>
      </c>
      <c r="E765">
        <v>0.20177279629200001</v>
      </c>
      <c r="F765">
        <f t="shared" si="68"/>
        <v>0.75</v>
      </c>
      <c r="G765">
        <f t="shared" si="69"/>
        <v>0.15132959721900002</v>
      </c>
    </row>
    <row r="766" spans="1:7" x14ac:dyDescent="0.25">
      <c r="A766">
        <v>1577</v>
      </c>
      <c r="B766">
        <v>2</v>
      </c>
      <c r="C766" t="s">
        <v>25</v>
      </c>
      <c r="D766">
        <v>1</v>
      </c>
      <c r="E766">
        <v>1.43675992633E-2</v>
      </c>
      <c r="F766">
        <f t="shared" si="68"/>
        <v>0.75</v>
      </c>
      <c r="G766">
        <f t="shared" si="69"/>
        <v>1.0775699447474999E-2</v>
      </c>
    </row>
    <row r="767" spans="1:7" x14ac:dyDescent="0.25">
      <c r="A767">
        <v>1578</v>
      </c>
      <c r="B767">
        <v>2</v>
      </c>
      <c r="C767" t="s">
        <v>25</v>
      </c>
      <c r="D767">
        <v>1</v>
      </c>
      <c r="E767">
        <v>0.189412731265</v>
      </c>
      <c r="F767">
        <f t="shared" si="68"/>
        <v>0.75</v>
      </c>
      <c r="G767">
        <f t="shared" si="69"/>
        <v>0.14205954844874999</v>
      </c>
    </row>
    <row r="768" spans="1:7" x14ac:dyDescent="0.25">
      <c r="A768">
        <v>1579</v>
      </c>
      <c r="B768">
        <v>2</v>
      </c>
      <c r="C768" t="s">
        <v>25</v>
      </c>
      <c r="D768">
        <v>1</v>
      </c>
      <c r="E768">
        <v>0.16066216384699999</v>
      </c>
      <c r="F768">
        <f t="shared" si="68"/>
        <v>0.75</v>
      </c>
      <c r="G768">
        <f t="shared" si="69"/>
        <v>0.12049662288525</v>
      </c>
    </row>
    <row r="769" spans="1:7" x14ac:dyDescent="0.25">
      <c r="A769">
        <v>1580</v>
      </c>
      <c r="B769">
        <v>2</v>
      </c>
      <c r="C769" t="s">
        <v>25</v>
      </c>
      <c r="D769">
        <v>1</v>
      </c>
      <c r="E769">
        <v>9.37102391999E-3</v>
      </c>
      <c r="F769">
        <f t="shared" si="68"/>
        <v>0.75</v>
      </c>
      <c r="G769">
        <f t="shared" si="69"/>
        <v>7.0282679399925E-3</v>
      </c>
    </row>
    <row r="770" spans="1:7" x14ac:dyDescent="0.25">
      <c r="A770">
        <v>1581</v>
      </c>
      <c r="B770">
        <v>2</v>
      </c>
      <c r="C770" t="s">
        <v>25</v>
      </c>
      <c r="D770">
        <v>1</v>
      </c>
      <c r="E770">
        <v>8.3945185167500005E-3</v>
      </c>
      <c r="F770">
        <f t="shared" si="68"/>
        <v>0.75</v>
      </c>
      <c r="G770">
        <f t="shared" si="69"/>
        <v>6.2958888875625004E-3</v>
      </c>
    </row>
    <row r="771" spans="1:7" x14ac:dyDescent="0.25">
      <c r="A771">
        <v>1582</v>
      </c>
      <c r="B771">
        <v>1</v>
      </c>
      <c r="C771" t="s">
        <v>25</v>
      </c>
      <c r="D771">
        <v>1</v>
      </c>
      <c r="E771">
        <v>9.7708724087700004E-3</v>
      </c>
      <c r="F771">
        <f t="shared" si="68"/>
        <v>0.5</v>
      </c>
      <c r="G771">
        <f t="shared" si="69"/>
        <v>4.8854362043850002E-3</v>
      </c>
    </row>
    <row r="772" spans="1:7" x14ac:dyDescent="0.25">
      <c r="A772">
        <v>1583</v>
      </c>
      <c r="B772">
        <v>2</v>
      </c>
      <c r="C772" t="s">
        <v>25</v>
      </c>
      <c r="D772">
        <v>1</v>
      </c>
      <c r="E772">
        <v>6.06408198969</v>
      </c>
      <c r="F772">
        <f t="shared" si="68"/>
        <v>0.75</v>
      </c>
      <c r="G772">
        <f t="shared" si="69"/>
        <v>4.5480614922675002</v>
      </c>
    </row>
    <row r="773" spans="1:7" x14ac:dyDescent="0.25">
      <c r="A773">
        <v>1584</v>
      </c>
      <c r="B773">
        <v>2</v>
      </c>
      <c r="C773" t="s">
        <v>25</v>
      </c>
      <c r="D773">
        <v>1</v>
      </c>
      <c r="E773">
        <v>9.3710239191300004E-3</v>
      </c>
      <c r="F773">
        <f t="shared" si="68"/>
        <v>0.75</v>
      </c>
      <c r="G773">
        <f t="shared" si="69"/>
        <v>7.0282679393475003E-3</v>
      </c>
    </row>
    <row r="774" spans="1:7" x14ac:dyDescent="0.25">
      <c r="A774">
        <v>1585</v>
      </c>
      <c r="B774">
        <v>2</v>
      </c>
      <c r="C774" t="s">
        <v>25</v>
      </c>
      <c r="D774">
        <v>1</v>
      </c>
      <c r="E774">
        <v>1.1271955941899999E-2</v>
      </c>
      <c r="F774">
        <f t="shared" si="68"/>
        <v>0.75</v>
      </c>
      <c r="G774">
        <f t="shared" si="69"/>
        <v>8.4539669564249985E-3</v>
      </c>
    </row>
    <row r="775" spans="1:7" x14ac:dyDescent="0.25">
      <c r="A775">
        <v>1586</v>
      </c>
      <c r="B775">
        <v>2</v>
      </c>
      <c r="C775" t="s">
        <v>25</v>
      </c>
      <c r="D775">
        <v>1</v>
      </c>
      <c r="E775">
        <v>1.22688245017E-2</v>
      </c>
      <c r="F775">
        <f t="shared" si="68"/>
        <v>0.75</v>
      </c>
      <c r="G775">
        <f t="shared" si="69"/>
        <v>9.2016183762750007E-3</v>
      </c>
    </row>
    <row r="776" spans="1:7" x14ac:dyDescent="0.25">
      <c r="A776">
        <v>1587</v>
      </c>
      <c r="B776">
        <v>2</v>
      </c>
      <c r="C776" t="s">
        <v>25</v>
      </c>
      <c r="D776">
        <v>1</v>
      </c>
      <c r="E776">
        <v>1.1900849807E-2</v>
      </c>
      <c r="F776">
        <f t="shared" si="68"/>
        <v>0.75</v>
      </c>
      <c r="G776">
        <f t="shared" si="69"/>
        <v>8.9256373552499997E-3</v>
      </c>
    </row>
    <row r="777" spans="1:7" x14ac:dyDescent="0.25">
      <c r="A777">
        <v>1588</v>
      </c>
      <c r="B777">
        <v>2</v>
      </c>
      <c r="C777" t="s">
        <v>25</v>
      </c>
      <c r="D777">
        <v>1</v>
      </c>
      <c r="E777">
        <v>1.1059491518700001E-2</v>
      </c>
      <c r="F777">
        <f t="shared" si="68"/>
        <v>0.75</v>
      </c>
      <c r="G777">
        <f t="shared" si="69"/>
        <v>8.2946186390249997E-3</v>
      </c>
    </row>
    <row r="778" spans="1:7" x14ac:dyDescent="0.25">
      <c r="A778">
        <v>1589</v>
      </c>
      <c r="B778">
        <v>1</v>
      </c>
      <c r="C778" t="s">
        <v>25</v>
      </c>
      <c r="D778">
        <v>1</v>
      </c>
      <c r="E778">
        <v>8.5515507281300002E-2</v>
      </c>
      <c r="F778">
        <f t="shared" si="68"/>
        <v>0.5</v>
      </c>
      <c r="G778">
        <f t="shared" si="69"/>
        <v>4.2757753640650001E-2</v>
      </c>
    </row>
    <row r="779" spans="1:7" x14ac:dyDescent="0.25">
      <c r="A779">
        <v>1590</v>
      </c>
      <c r="B779">
        <v>2</v>
      </c>
      <c r="C779" t="s">
        <v>25</v>
      </c>
      <c r="D779">
        <v>1</v>
      </c>
      <c r="E779">
        <v>1.40731782831E-2</v>
      </c>
      <c r="F779">
        <f t="shared" si="68"/>
        <v>0.75</v>
      </c>
      <c r="G779">
        <f t="shared" si="69"/>
        <v>1.0554883712325E-2</v>
      </c>
    </row>
    <row r="780" spans="1:7" x14ac:dyDescent="0.25">
      <c r="A780">
        <v>1591</v>
      </c>
      <c r="B780">
        <v>2</v>
      </c>
      <c r="C780" t="s">
        <v>25</v>
      </c>
      <c r="D780">
        <v>1</v>
      </c>
      <c r="E780">
        <v>2.80308827283E-2</v>
      </c>
      <c r="F780">
        <f t="shared" si="68"/>
        <v>0.75</v>
      </c>
      <c r="G780">
        <f t="shared" si="69"/>
        <v>2.1023162046225001E-2</v>
      </c>
    </row>
    <row r="781" spans="1:7" x14ac:dyDescent="0.25">
      <c r="A781">
        <v>1592</v>
      </c>
      <c r="B781">
        <v>2</v>
      </c>
      <c r="C781" t="s">
        <v>25</v>
      </c>
      <c r="D781">
        <v>1</v>
      </c>
      <c r="E781">
        <v>8.4106560009700004</v>
      </c>
      <c r="F781">
        <f t="shared" si="68"/>
        <v>0.75</v>
      </c>
      <c r="G781">
        <f t="shared" si="69"/>
        <v>6.3079920007275003</v>
      </c>
    </row>
    <row r="782" spans="1:7" x14ac:dyDescent="0.25">
      <c r="A782">
        <v>1593</v>
      </c>
      <c r="B782">
        <v>2</v>
      </c>
      <c r="C782" t="s">
        <v>25</v>
      </c>
      <c r="D782">
        <v>1</v>
      </c>
      <c r="E782">
        <v>8.5371457884099999E-3</v>
      </c>
      <c r="F782">
        <f t="shared" si="68"/>
        <v>0.75</v>
      </c>
      <c r="G782">
        <f t="shared" si="69"/>
        <v>6.4028593413075E-3</v>
      </c>
    </row>
    <row r="783" spans="1:7" x14ac:dyDescent="0.25">
      <c r="A783">
        <v>1594</v>
      </c>
      <c r="B783">
        <v>2</v>
      </c>
      <c r="C783" t="s">
        <v>25</v>
      </c>
      <c r="D783">
        <v>1</v>
      </c>
      <c r="E783">
        <v>4.3977827466399999E-2</v>
      </c>
      <c r="F783">
        <f t="shared" si="68"/>
        <v>0.75</v>
      </c>
      <c r="G783">
        <f t="shared" si="69"/>
        <v>3.2983370599799999E-2</v>
      </c>
    </row>
    <row r="784" spans="1:7" x14ac:dyDescent="0.25">
      <c r="A784">
        <v>1595</v>
      </c>
      <c r="B784">
        <v>2</v>
      </c>
      <c r="C784" t="s">
        <v>25</v>
      </c>
      <c r="D784">
        <v>1</v>
      </c>
      <c r="E784">
        <v>8.9537115214299995E-3</v>
      </c>
      <c r="F784">
        <f t="shared" si="68"/>
        <v>0.75</v>
      </c>
      <c r="G784">
        <f t="shared" si="69"/>
        <v>6.7152836410724996E-3</v>
      </c>
    </row>
    <row r="785" spans="1:7" x14ac:dyDescent="0.25">
      <c r="A785">
        <v>1596</v>
      </c>
      <c r="B785">
        <v>2</v>
      </c>
      <c r="C785" t="s">
        <v>25</v>
      </c>
      <c r="D785">
        <v>1</v>
      </c>
      <c r="E785">
        <v>1.4056143237400001E-2</v>
      </c>
      <c r="F785">
        <f t="shared" si="68"/>
        <v>0.75</v>
      </c>
      <c r="G785">
        <f t="shared" si="69"/>
        <v>1.054210742805E-2</v>
      </c>
    </row>
    <row r="786" spans="1:7" x14ac:dyDescent="0.25">
      <c r="A786">
        <v>1597</v>
      </c>
      <c r="B786">
        <v>2</v>
      </c>
      <c r="C786" t="s">
        <v>25</v>
      </c>
      <c r="D786">
        <v>1</v>
      </c>
      <c r="E786">
        <v>1.3347092656999999E-2</v>
      </c>
      <c r="F786">
        <f t="shared" si="68"/>
        <v>0.75</v>
      </c>
      <c r="G786">
        <f t="shared" si="69"/>
        <v>1.0010319492749999E-2</v>
      </c>
    </row>
    <row r="787" spans="1:7" x14ac:dyDescent="0.25">
      <c r="A787">
        <v>1598</v>
      </c>
      <c r="B787">
        <v>1</v>
      </c>
      <c r="C787" t="s">
        <v>25</v>
      </c>
      <c r="D787">
        <v>1</v>
      </c>
      <c r="E787">
        <v>1.1159098436200001E-2</v>
      </c>
      <c r="F787">
        <f t="shared" si="68"/>
        <v>0.5</v>
      </c>
      <c r="G787">
        <f t="shared" si="69"/>
        <v>5.5795492181000004E-3</v>
      </c>
    </row>
    <row r="788" spans="1:7" x14ac:dyDescent="0.25">
      <c r="A788">
        <v>1599</v>
      </c>
      <c r="B788">
        <v>2</v>
      </c>
      <c r="C788" t="s">
        <v>25</v>
      </c>
      <c r="D788">
        <v>1</v>
      </c>
      <c r="E788">
        <v>1.2854187784800001E-2</v>
      </c>
      <c r="F788">
        <f t="shared" si="68"/>
        <v>0.75</v>
      </c>
      <c r="G788">
        <f t="shared" si="69"/>
        <v>9.6406408386000009E-3</v>
      </c>
    </row>
    <row r="789" spans="1:7" x14ac:dyDescent="0.25">
      <c r="A789">
        <v>1600</v>
      </c>
      <c r="B789">
        <v>2</v>
      </c>
      <c r="C789" t="s">
        <v>25</v>
      </c>
      <c r="D789">
        <v>1</v>
      </c>
      <c r="E789">
        <v>0.325872599303</v>
      </c>
      <c r="F789">
        <f t="shared" si="68"/>
        <v>0.75</v>
      </c>
      <c r="G789">
        <f t="shared" si="69"/>
        <v>0.24440444947724999</v>
      </c>
    </row>
    <row r="790" spans="1:7" x14ac:dyDescent="0.25">
      <c r="A790">
        <v>1601</v>
      </c>
      <c r="B790">
        <v>1</v>
      </c>
      <c r="C790" t="s">
        <v>25</v>
      </c>
      <c r="D790">
        <v>1</v>
      </c>
      <c r="E790">
        <v>9.3710239188599994E-3</v>
      </c>
      <c r="F790">
        <f t="shared" si="68"/>
        <v>0.5</v>
      </c>
      <c r="G790">
        <f t="shared" si="69"/>
        <v>4.6855119594299997E-3</v>
      </c>
    </row>
    <row r="791" spans="1:7" x14ac:dyDescent="0.25">
      <c r="A791">
        <v>1602</v>
      </c>
      <c r="B791">
        <v>3</v>
      </c>
      <c r="C791" t="s">
        <v>25</v>
      </c>
      <c r="D791">
        <v>1</v>
      </c>
      <c r="E791">
        <v>3.36959738648E-2</v>
      </c>
      <c r="F791">
        <f t="shared" ref="F791:F854" si="70">IF(B791=1,0.5,IF(B791=2,0.75,IF(B791=3,0.9,1)))</f>
        <v>0.9</v>
      </c>
      <c r="G791">
        <f t="shared" ref="G791:G854" si="71">E791*F791</f>
        <v>3.032637647832E-2</v>
      </c>
    </row>
    <row r="792" spans="1:7" x14ac:dyDescent="0.25">
      <c r="A792">
        <v>1603</v>
      </c>
      <c r="B792">
        <v>2</v>
      </c>
      <c r="C792" t="s">
        <v>25</v>
      </c>
      <c r="D792">
        <v>1</v>
      </c>
      <c r="E792">
        <v>1.3755321970500001E-2</v>
      </c>
      <c r="F792">
        <f t="shared" si="70"/>
        <v>0.75</v>
      </c>
      <c r="G792">
        <f t="shared" si="71"/>
        <v>1.0316491477875001E-2</v>
      </c>
    </row>
    <row r="793" spans="1:7" x14ac:dyDescent="0.25">
      <c r="A793">
        <v>1604</v>
      </c>
      <c r="B793">
        <v>2</v>
      </c>
      <c r="C793" t="s">
        <v>25</v>
      </c>
      <c r="D793">
        <v>1</v>
      </c>
      <c r="E793">
        <v>2.0865634931699999E-2</v>
      </c>
      <c r="F793">
        <f t="shared" si="70"/>
        <v>0.75</v>
      </c>
      <c r="G793">
        <f t="shared" si="71"/>
        <v>1.5649226198774999E-2</v>
      </c>
    </row>
    <row r="794" spans="1:7" x14ac:dyDescent="0.25">
      <c r="A794">
        <v>1605</v>
      </c>
      <c r="B794">
        <v>2</v>
      </c>
      <c r="C794" t="s">
        <v>25</v>
      </c>
      <c r="D794">
        <v>1</v>
      </c>
      <c r="E794">
        <v>1.10602243395E-2</v>
      </c>
      <c r="F794">
        <f t="shared" si="70"/>
        <v>0.75</v>
      </c>
      <c r="G794">
        <f t="shared" si="71"/>
        <v>8.2951682546250002E-3</v>
      </c>
    </row>
    <row r="795" spans="1:7" x14ac:dyDescent="0.25">
      <c r="A795">
        <v>1606</v>
      </c>
      <c r="B795">
        <v>1</v>
      </c>
      <c r="C795" t="s">
        <v>25</v>
      </c>
      <c r="D795">
        <v>1</v>
      </c>
      <c r="E795">
        <v>7.6056889883000002E-3</v>
      </c>
      <c r="F795">
        <f t="shared" si="70"/>
        <v>0.5</v>
      </c>
      <c r="G795">
        <f t="shared" si="71"/>
        <v>3.8028444941500001E-3</v>
      </c>
    </row>
    <row r="796" spans="1:7" x14ac:dyDescent="0.25">
      <c r="A796">
        <v>1607</v>
      </c>
      <c r="B796">
        <v>2</v>
      </c>
      <c r="C796" t="s">
        <v>25</v>
      </c>
      <c r="D796">
        <v>1</v>
      </c>
      <c r="E796">
        <v>0.24274021478800001</v>
      </c>
      <c r="F796">
        <f t="shared" si="70"/>
        <v>0.75</v>
      </c>
      <c r="G796">
        <f t="shared" si="71"/>
        <v>0.18205516109100001</v>
      </c>
    </row>
    <row r="797" spans="1:7" x14ac:dyDescent="0.25">
      <c r="A797">
        <v>1608</v>
      </c>
      <c r="B797">
        <v>2</v>
      </c>
      <c r="C797" t="s">
        <v>25</v>
      </c>
      <c r="D797">
        <v>1</v>
      </c>
      <c r="E797">
        <v>1.1328699637899999</v>
      </c>
      <c r="F797">
        <f t="shared" si="70"/>
        <v>0.75</v>
      </c>
      <c r="G797">
        <f t="shared" si="71"/>
        <v>0.8496524728424999</v>
      </c>
    </row>
    <row r="798" spans="1:7" x14ac:dyDescent="0.25">
      <c r="A798">
        <v>1609</v>
      </c>
      <c r="B798">
        <v>2</v>
      </c>
      <c r="C798" t="s">
        <v>25</v>
      </c>
      <c r="D798">
        <v>1</v>
      </c>
      <c r="E798">
        <v>1.1525274852899999E-2</v>
      </c>
      <c r="F798">
        <f t="shared" si="70"/>
        <v>0.75</v>
      </c>
      <c r="G798">
        <f t="shared" si="71"/>
        <v>8.6439561396749985E-3</v>
      </c>
    </row>
    <row r="799" spans="1:7" x14ac:dyDescent="0.25">
      <c r="A799">
        <v>1610</v>
      </c>
      <c r="B799">
        <v>2</v>
      </c>
      <c r="C799" t="s">
        <v>25</v>
      </c>
      <c r="D799">
        <v>1</v>
      </c>
      <c r="E799">
        <v>2.9440049239499999E-2</v>
      </c>
      <c r="F799">
        <f t="shared" si="70"/>
        <v>0.75</v>
      </c>
      <c r="G799">
        <f t="shared" si="71"/>
        <v>2.2080036929624999E-2</v>
      </c>
    </row>
    <row r="800" spans="1:7" x14ac:dyDescent="0.25">
      <c r="A800">
        <v>1611</v>
      </c>
      <c r="B800">
        <v>2</v>
      </c>
      <c r="C800" t="s">
        <v>25</v>
      </c>
      <c r="D800">
        <v>1</v>
      </c>
      <c r="E800">
        <v>0.16507839342300001</v>
      </c>
      <c r="F800">
        <f t="shared" si="70"/>
        <v>0.75</v>
      </c>
      <c r="G800">
        <f t="shared" si="71"/>
        <v>0.12380879506725001</v>
      </c>
    </row>
    <row r="801" spans="1:7" x14ac:dyDescent="0.25">
      <c r="A801">
        <v>1612</v>
      </c>
      <c r="B801">
        <v>2</v>
      </c>
      <c r="C801" t="s">
        <v>25</v>
      </c>
      <c r="D801">
        <v>1</v>
      </c>
      <c r="E801">
        <v>9.1273362923499999E-3</v>
      </c>
      <c r="F801">
        <f t="shared" si="70"/>
        <v>0.75</v>
      </c>
      <c r="G801">
        <f t="shared" si="71"/>
        <v>6.8455022192625004E-3</v>
      </c>
    </row>
    <row r="802" spans="1:7" x14ac:dyDescent="0.25">
      <c r="A802">
        <v>1613</v>
      </c>
      <c r="B802">
        <v>2</v>
      </c>
      <c r="C802" t="s">
        <v>25</v>
      </c>
      <c r="D802">
        <v>1</v>
      </c>
      <c r="E802">
        <v>2.6057481413099999E-2</v>
      </c>
      <c r="F802">
        <f t="shared" si="70"/>
        <v>0.75</v>
      </c>
      <c r="G802">
        <f t="shared" si="71"/>
        <v>1.9543111059825001E-2</v>
      </c>
    </row>
    <row r="803" spans="1:7" x14ac:dyDescent="0.25">
      <c r="A803">
        <v>1614</v>
      </c>
      <c r="B803">
        <v>2</v>
      </c>
      <c r="C803" t="s">
        <v>25</v>
      </c>
      <c r="D803">
        <v>1</v>
      </c>
      <c r="E803">
        <v>4.4021538050499999E-2</v>
      </c>
      <c r="F803">
        <f t="shared" si="70"/>
        <v>0.75</v>
      </c>
      <c r="G803">
        <f t="shared" si="71"/>
        <v>3.3016153537875001E-2</v>
      </c>
    </row>
    <row r="804" spans="1:7" x14ac:dyDescent="0.25">
      <c r="A804">
        <v>1615</v>
      </c>
      <c r="B804">
        <v>2</v>
      </c>
      <c r="C804" t="s">
        <v>25</v>
      </c>
      <c r="D804">
        <v>1</v>
      </c>
      <c r="E804">
        <v>5.4957587709300003E-2</v>
      </c>
      <c r="F804">
        <f t="shared" si="70"/>
        <v>0.75</v>
      </c>
      <c r="G804">
        <f t="shared" si="71"/>
        <v>4.1218190781975E-2</v>
      </c>
    </row>
    <row r="805" spans="1:7" x14ac:dyDescent="0.25">
      <c r="A805">
        <v>1616</v>
      </c>
      <c r="B805">
        <v>2</v>
      </c>
      <c r="C805" t="s">
        <v>25</v>
      </c>
      <c r="D805">
        <v>1</v>
      </c>
      <c r="E805">
        <v>2.1867600920800001</v>
      </c>
      <c r="F805">
        <f t="shared" si="70"/>
        <v>0.75</v>
      </c>
      <c r="G805">
        <f t="shared" si="71"/>
        <v>1.6400700690600001</v>
      </c>
    </row>
    <row r="806" spans="1:7" x14ac:dyDescent="0.25">
      <c r="A806">
        <v>1617</v>
      </c>
      <c r="B806">
        <v>2</v>
      </c>
      <c r="C806" t="s">
        <v>25</v>
      </c>
      <c r="D806">
        <v>1</v>
      </c>
      <c r="E806">
        <v>9.5406364625399993E-3</v>
      </c>
      <c r="F806">
        <f t="shared" si="70"/>
        <v>0.75</v>
      </c>
      <c r="G806">
        <f t="shared" si="71"/>
        <v>7.1554773469049999E-3</v>
      </c>
    </row>
    <row r="807" spans="1:7" x14ac:dyDescent="0.25">
      <c r="A807">
        <v>1618</v>
      </c>
      <c r="B807">
        <v>2</v>
      </c>
      <c r="C807" t="s">
        <v>25</v>
      </c>
      <c r="D807">
        <v>1</v>
      </c>
      <c r="E807">
        <v>1.40729619203E-2</v>
      </c>
      <c r="F807">
        <f t="shared" si="70"/>
        <v>0.75</v>
      </c>
      <c r="G807">
        <f t="shared" si="71"/>
        <v>1.0554721440225E-2</v>
      </c>
    </row>
    <row r="808" spans="1:7" x14ac:dyDescent="0.25">
      <c r="A808">
        <v>1619</v>
      </c>
      <c r="B808">
        <v>2</v>
      </c>
      <c r="C808" t="s">
        <v>25</v>
      </c>
      <c r="D808">
        <v>1</v>
      </c>
      <c r="E808">
        <v>8.1747811289200004E-3</v>
      </c>
      <c r="F808">
        <f t="shared" si="70"/>
        <v>0.75</v>
      </c>
      <c r="G808">
        <f t="shared" si="71"/>
        <v>6.1310858466900008E-3</v>
      </c>
    </row>
    <row r="809" spans="1:7" x14ac:dyDescent="0.25">
      <c r="A809">
        <v>1620</v>
      </c>
      <c r="B809">
        <v>2</v>
      </c>
      <c r="C809" t="s">
        <v>25</v>
      </c>
      <c r="D809">
        <v>1</v>
      </c>
      <c r="E809">
        <v>6.4676035324100004E-2</v>
      </c>
      <c r="F809">
        <f t="shared" si="70"/>
        <v>0.75</v>
      </c>
      <c r="G809">
        <f t="shared" si="71"/>
        <v>4.8507026493075006E-2</v>
      </c>
    </row>
    <row r="810" spans="1:7" x14ac:dyDescent="0.25">
      <c r="A810">
        <v>1621</v>
      </c>
      <c r="B810">
        <v>2</v>
      </c>
      <c r="C810" t="s">
        <v>25</v>
      </c>
      <c r="D810">
        <v>1</v>
      </c>
      <c r="E810">
        <v>1.23438843689E-2</v>
      </c>
      <c r="F810">
        <f t="shared" si="70"/>
        <v>0.75</v>
      </c>
      <c r="G810">
        <f t="shared" si="71"/>
        <v>9.2579132766750002E-3</v>
      </c>
    </row>
    <row r="811" spans="1:7" x14ac:dyDescent="0.25">
      <c r="A811">
        <v>1622</v>
      </c>
      <c r="B811">
        <v>2</v>
      </c>
      <c r="C811" t="s">
        <v>25</v>
      </c>
      <c r="D811">
        <v>1</v>
      </c>
      <c r="E811">
        <v>1.20677516458E-2</v>
      </c>
      <c r="F811">
        <f t="shared" si="70"/>
        <v>0.75</v>
      </c>
      <c r="G811">
        <f t="shared" si="71"/>
        <v>9.0508137343500005E-3</v>
      </c>
    </row>
    <row r="812" spans="1:7" x14ac:dyDescent="0.25">
      <c r="A812">
        <v>1623</v>
      </c>
      <c r="B812">
        <v>2</v>
      </c>
      <c r="C812" t="s">
        <v>25</v>
      </c>
      <c r="D812">
        <v>1</v>
      </c>
      <c r="E812">
        <v>1.1303169980600001E-2</v>
      </c>
      <c r="F812">
        <f t="shared" si="70"/>
        <v>0.75</v>
      </c>
      <c r="G812">
        <f t="shared" si="71"/>
        <v>8.4773774854500009E-3</v>
      </c>
    </row>
    <row r="813" spans="1:7" x14ac:dyDescent="0.25">
      <c r="A813">
        <v>1624</v>
      </c>
      <c r="B813">
        <v>2</v>
      </c>
      <c r="C813" t="s">
        <v>25</v>
      </c>
      <c r="D813">
        <v>1</v>
      </c>
      <c r="E813">
        <v>2.99517928627E-2</v>
      </c>
      <c r="F813">
        <f t="shared" si="70"/>
        <v>0.75</v>
      </c>
      <c r="G813">
        <f t="shared" si="71"/>
        <v>2.2463844647025E-2</v>
      </c>
    </row>
    <row r="814" spans="1:7" x14ac:dyDescent="0.25">
      <c r="A814">
        <v>1625</v>
      </c>
      <c r="B814">
        <v>2</v>
      </c>
      <c r="C814" t="s">
        <v>25</v>
      </c>
      <c r="D814">
        <v>1</v>
      </c>
      <c r="E814">
        <v>0.176654828013</v>
      </c>
      <c r="F814">
        <f t="shared" si="70"/>
        <v>0.75</v>
      </c>
      <c r="G814">
        <f t="shared" si="71"/>
        <v>0.13249112100975</v>
      </c>
    </row>
    <row r="815" spans="1:7" x14ac:dyDescent="0.25">
      <c r="A815">
        <v>1626</v>
      </c>
      <c r="B815">
        <v>1</v>
      </c>
      <c r="C815" t="s">
        <v>25</v>
      </c>
      <c r="D815">
        <v>1</v>
      </c>
      <c r="E815">
        <v>9.3104743576799993E-3</v>
      </c>
      <c r="F815">
        <f t="shared" si="70"/>
        <v>0.5</v>
      </c>
      <c r="G815">
        <f t="shared" si="71"/>
        <v>4.6552371788399997E-3</v>
      </c>
    </row>
    <row r="816" spans="1:7" x14ac:dyDescent="0.25">
      <c r="A816">
        <v>1627</v>
      </c>
      <c r="B816">
        <v>2</v>
      </c>
      <c r="C816" t="s">
        <v>25</v>
      </c>
      <c r="D816">
        <v>1</v>
      </c>
      <c r="E816">
        <v>0.20843713726999999</v>
      </c>
      <c r="F816">
        <f t="shared" si="70"/>
        <v>0.75</v>
      </c>
      <c r="G816">
        <f t="shared" si="71"/>
        <v>0.15632785295249998</v>
      </c>
    </row>
    <row r="817" spans="1:7" x14ac:dyDescent="0.25">
      <c r="A817">
        <v>1628</v>
      </c>
      <c r="B817">
        <v>2</v>
      </c>
      <c r="C817" t="s">
        <v>25</v>
      </c>
      <c r="D817">
        <v>1</v>
      </c>
      <c r="E817">
        <v>1.0017651780100001</v>
      </c>
      <c r="F817">
        <f t="shared" si="70"/>
        <v>0.75</v>
      </c>
      <c r="G817">
        <f t="shared" si="71"/>
        <v>0.75132388350750001</v>
      </c>
    </row>
    <row r="818" spans="1:7" x14ac:dyDescent="0.25">
      <c r="A818">
        <v>1629</v>
      </c>
      <c r="B818">
        <v>2</v>
      </c>
      <c r="C818" t="s">
        <v>25</v>
      </c>
      <c r="D818">
        <v>1</v>
      </c>
      <c r="E818">
        <v>2.5650543422500002E-2</v>
      </c>
      <c r="F818">
        <f t="shared" si="70"/>
        <v>0.75</v>
      </c>
      <c r="G818">
        <f t="shared" si="71"/>
        <v>1.9237907566875E-2</v>
      </c>
    </row>
    <row r="819" spans="1:7" x14ac:dyDescent="0.25">
      <c r="A819">
        <v>1630</v>
      </c>
      <c r="B819">
        <v>2</v>
      </c>
      <c r="C819" t="s">
        <v>25</v>
      </c>
      <c r="D819">
        <v>1</v>
      </c>
      <c r="E819">
        <v>2.9520370150599998E-2</v>
      </c>
      <c r="F819">
        <f t="shared" si="70"/>
        <v>0.75</v>
      </c>
      <c r="G819">
        <f t="shared" si="71"/>
        <v>2.214027761295E-2</v>
      </c>
    </row>
    <row r="820" spans="1:7" x14ac:dyDescent="0.25">
      <c r="A820">
        <v>1631</v>
      </c>
      <c r="B820">
        <v>2</v>
      </c>
      <c r="C820" t="s">
        <v>25</v>
      </c>
      <c r="D820">
        <v>1</v>
      </c>
      <c r="E820">
        <v>6.8370205174399998E-3</v>
      </c>
      <c r="F820">
        <f t="shared" si="70"/>
        <v>0.75</v>
      </c>
      <c r="G820">
        <f t="shared" si="71"/>
        <v>5.1277653880799998E-3</v>
      </c>
    </row>
    <row r="821" spans="1:7" x14ac:dyDescent="0.25">
      <c r="A821">
        <v>1632</v>
      </c>
      <c r="B821">
        <v>2</v>
      </c>
      <c r="C821" t="s">
        <v>25</v>
      </c>
      <c r="D821">
        <v>1</v>
      </c>
      <c r="E821">
        <v>0.52291591867499998</v>
      </c>
      <c r="F821">
        <f t="shared" si="70"/>
        <v>0.75</v>
      </c>
      <c r="G821">
        <f t="shared" si="71"/>
        <v>0.39218693900625001</v>
      </c>
    </row>
    <row r="822" spans="1:7" x14ac:dyDescent="0.25">
      <c r="A822">
        <v>1633</v>
      </c>
      <c r="B822">
        <v>2</v>
      </c>
      <c r="C822" t="s">
        <v>25</v>
      </c>
      <c r="D822">
        <v>1</v>
      </c>
      <c r="E822">
        <v>3.2832152701399997E-2</v>
      </c>
      <c r="F822">
        <f t="shared" si="70"/>
        <v>0.75</v>
      </c>
      <c r="G822">
        <f t="shared" si="71"/>
        <v>2.4624114526049998E-2</v>
      </c>
    </row>
    <row r="823" spans="1:7" x14ac:dyDescent="0.25">
      <c r="A823">
        <v>1634</v>
      </c>
      <c r="B823">
        <v>2</v>
      </c>
      <c r="C823" t="s">
        <v>25</v>
      </c>
      <c r="D823">
        <v>1</v>
      </c>
      <c r="E823">
        <v>1.14918913304E-2</v>
      </c>
      <c r="F823">
        <f t="shared" si="70"/>
        <v>0.75</v>
      </c>
      <c r="G823">
        <f t="shared" si="71"/>
        <v>8.6189184977999989E-3</v>
      </c>
    </row>
    <row r="824" spans="1:7" x14ac:dyDescent="0.25">
      <c r="A824">
        <v>1635</v>
      </c>
      <c r="B824">
        <v>2</v>
      </c>
      <c r="C824" t="s">
        <v>25</v>
      </c>
      <c r="D824">
        <v>1</v>
      </c>
      <c r="E824">
        <v>1.27445192643</v>
      </c>
      <c r="F824">
        <f t="shared" si="70"/>
        <v>0.75</v>
      </c>
      <c r="G824">
        <f t="shared" si="71"/>
        <v>0.95583894482249998</v>
      </c>
    </row>
    <row r="825" spans="1:7" x14ac:dyDescent="0.25">
      <c r="A825">
        <v>1636</v>
      </c>
      <c r="B825">
        <v>2</v>
      </c>
      <c r="C825" t="s">
        <v>25</v>
      </c>
      <c r="D825">
        <v>1</v>
      </c>
      <c r="E825">
        <v>1.43148697143E-2</v>
      </c>
      <c r="F825">
        <f t="shared" si="70"/>
        <v>0.75</v>
      </c>
      <c r="G825">
        <f t="shared" si="71"/>
        <v>1.0736152285725E-2</v>
      </c>
    </row>
    <row r="826" spans="1:7" x14ac:dyDescent="0.25">
      <c r="A826">
        <v>1637</v>
      </c>
      <c r="B826">
        <v>2</v>
      </c>
      <c r="C826" t="s">
        <v>25</v>
      </c>
      <c r="D826">
        <v>1</v>
      </c>
      <c r="E826">
        <v>7.50312504647E-3</v>
      </c>
      <c r="F826">
        <f t="shared" si="70"/>
        <v>0.75</v>
      </c>
      <c r="G826">
        <f t="shared" si="71"/>
        <v>5.6273437848524998E-3</v>
      </c>
    </row>
    <row r="827" spans="1:7" x14ac:dyDescent="0.25">
      <c r="A827">
        <v>1638</v>
      </c>
      <c r="B827">
        <v>2</v>
      </c>
      <c r="C827" t="s">
        <v>25</v>
      </c>
      <c r="D827">
        <v>1</v>
      </c>
      <c r="E827">
        <v>7.0835397047700005E-2</v>
      </c>
      <c r="F827">
        <f t="shared" si="70"/>
        <v>0.75</v>
      </c>
      <c r="G827">
        <f t="shared" si="71"/>
        <v>5.3126547785775004E-2</v>
      </c>
    </row>
    <row r="828" spans="1:7" x14ac:dyDescent="0.25">
      <c r="A828">
        <v>1639</v>
      </c>
      <c r="B828">
        <v>2</v>
      </c>
      <c r="C828" t="s">
        <v>25</v>
      </c>
      <c r="D828">
        <v>1</v>
      </c>
      <c r="E828">
        <v>4.0431796396800002E-2</v>
      </c>
      <c r="F828">
        <f t="shared" si="70"/>
        <v>0.75</v>
      </c>
      <c r="G828">
        <f t="shared" si="71"/>
        <v>3.0323847297600001E-2</v>
      </c>
    </row>
    <row r="829" spans="1:7" x14ac:dyDescent="0.25">
      <c r="A829">
        <v>1640</v>
      </c>
      <c r="B829">
        <v>2</v>
      </c>
      <c r="C829" t="s">
        <v>25</v>
      </c>
      <c r="D829">
        <v>1</v>
      </c>
      <c r="E829">
        <v>3.8601424435699999E-2</v>
      </c>
      <c r="F829">
        <f t="shared" si="70"/>
        <v>0.75</v>
      </c>
      <c r="G829">
        <f t="shared" si="71"/>
        <v>2.8951068326774999E-2</v>
      </c>
    </row>
    <row r="830" spans="1:7" x14ac:dyDescent="0.25">
      <c r="A830">
        <v>1641</v>
      </c>
      <c r="B830">
        <v>2</v>
      </c>
      <c r="C830" t="s">
        <v>25</v>
      </c>
      <c r="D830">
        <v>1</v>
      </c>
      <c r="E830">
        <v>2.3892154262999999E-2</v>
      </c>
      <c r="F830">
        <f t="shared" si="70"/>
        <v>0.75</v>
      </c>
      <c r="G830">
        <f t="shared" si="71"/>
        <v>1.791911569725E-2</v>
      </c>
    </row>
    <row r="831" spans="1:7" x14ac:dyDescent="0.25">
      <c r="A831">
        <v>1642</v>
      </c>
      <c r="B831">
        <v>2</v>
      </c>
      <c r="C831" t="s">
        <v>25</v>
      </c>
      <c r="D831">
        <v>1</v>
      </c>
      <c r="E831">
        <v>9.0690212856900002E-2</v>
      </c>
      <c r="F831">
        <f t="shared" si="70"/>
        <v>0.75</v>
      </c>
      <c r="G831">
        <f t="shared" si="71"/>
        <v>6.8017659642675005E-2</v>
      </c>
    </row>
    <row r="832" spans="1:7" x14ac:dyDescent="0.25">
      <c r="A832">
        <v>1643</v>
      </c>
      <c r="B832">
        <v>2</v>
      </c>
      <c r="C832" t="s">
        <v>25</v>
      </c>
      <c r="D832">
        <v>1</v>
      </c>
      <c r="E832">
        <v>9.6217400961900006E-3</v>
      </c>
      <c r="F832">
        <f t="shared" si="70"/>
        <v>0.75</v>
      </c>
      <c r="G832">
        <f t="shared" si="71"/>
        <v>7.2163050721425004E-3</v>
      </c>
    </row>
    <row r="833" spans="1:7" x14ac:dyDescent="0.25">
      <c r="A833">
        <v>1644</v>
      </c>
      <c r="B833">
        <v>2</v>
      </c>
      <c r="C833" t="s">
        <v>25</v>
      </c>
      <c r="D833">
        <v>1</v>
      </c>
      <c r="E833">
        <v>9.8678074156999997E-3</v>
      </c>
      <c r="F833">
        <f t="shared" si="70"/>
        <v>0.75</v>
      </c>
      <c r="G833">
        <f t="shared" si="71"/>
        <v>7.4008555617749994E-3</v>
      </c>
    </row>
    <row r="834" spans="1:7" x14ac:dyDescent="0.25">
      <c r="A834">
        <v>1645</v>
      </c>
      <c r="B834">
        <v>2</v>
      </c>
      <c r="C834" t="s">
        <v>25</v>
      </c>
      <c r="D834">
        <v>1</v>
      </c>
      <c r="E834">
        <v>2.6247508233799999E-2</v>
      </c>
      <c r="F834">
        <f t="shared" si="70"/>
        <v>0.75</v>
      </c>
      <c r="G834">
        <f t="shared" si="71"/>
        <v>1.968563117535E-2</v>
      </c>
    </row>
    <row r="835" spans="1:7" x14ac:dyDescent="0.25">
      <c r="A835">
        <v>1646</v>
      </c>
      <c r="B835">
        <v>1</v>
      </c>
      <c r="C835" t="s">
        <v>25</v>
      </c>
      <c r="D835">
        <v>1</v>
      </c>
      <c r="E835">
        <v>9.6301631510900005E-3</v>
      </c>
      <c r="F835">
        <f t="shared" si="70"/>
        <v>0.5</v>
      </c>
      <c r="G835">
        <f t="shared" si="71"/>
        <v>4.8150815755450002E-3</v>
      </c>
    </row>
    <row r="836" spans="1:7" x14ac:dyDescent="0.25">
      <c r="A836">
        <v>1647</v>
      </c>
      <c r="B836">
        <v>2</v>
      </c>
      <c r="C836" t="s">
        <v>25</v>
      </c>
      <c r="D836">
        <v>1</v>
      </c>
      <c r="E836">
        <v>3.2832152701300001E-2</v>
      </c>
      <c r="F836">
        <f t="shared" si="70"/>
        <v>0.75</v>
      </c>
      <c r="G836">
        <f t="shared" si="71"/>
        <v>2.4624114525975002E-2</v>
      </c>
    </row>
    <row r="837" spans="1:7" x14ac:dyDescent="0.25">
      <c r="A837">
        <v>1648</v>
      </c>
      <c r="B837">
        <v>2</v>
      </c>
      <c r="C837" t="s">
        <v>25</v>
      </c>
      <c r="D837">
        <v>1</v>
      </c>
      <c r="E837">
        <v>2.79903036759E-2</v>
      </c>
      <c r="F837">
        <f t="shared" si="70"/>
        <v>0.75</v>
      </c>
      <c r="G837">
        <f t="shared" si="71"/>
        <v>2.0992727756925001E-2</v>
      </c>
    </row>
    <row r="838" spans="1:7" x14ac:dyDescent="0.25">
      <c r="A838">
        <v>1649</v>
      </c>
      <c r="B838">
        <v>2</v>
      </c>
      <c r="C838" t="s">
        <v>25</v>
      </c>
      <c r="D838">
        <v>1</v>
      </c>
      <c r="E838">
        <v>1.90078077725E-2</v>
      </c>
      <c r="F838">
        <f t="shared" si="70"/>
        <v>0.75</v>
      </c>
      <c r="G838">
        <f t="shared" si="71"/>
        <v>1.4255855829375001E-2</v>
      </c>
    </row>
    <row r="839" spans="1:7" x14ac:dyDescent="0.25">
      <c r="A839">
        <v>1650</v>
      </c>
      <c r="B839">
        <v>2</v>
      </c>
      <c r="C839" t="s">
        <v>25</v>
      </c>
      <c r="D839">
        <v>1</v>
      </c>
      <c r="E839">
        <v>0.33875388021500003</v>
      </c>
      <c r="F839">
        <f t="shared" si="70"/>
        <v>0.75</v>
      </c>
      <c r="G839">
        <f t="shared" si="71"/>
        <v>0.25406541016125</v>
      </c>
    </row>
    <row r="840" spans="1:7" x14ac:dyDescent="0.25">
      <c r="A840">
        <v>1651</v>
      </c>
      <c r="B840">
        <v>2</v>
      </c>
      <c r="C840" t="s">
        <v>25</v>
      </c>
      <c r="D840">
        <v>1</v>
      </c>
      <c r="E840">
        <v>0.233816857116</v>
      </c>
      <c r="F840">
        <f t="shared" si="70"/>
        <v>0.75</v>
      </c>
      <c r="G840">
        <f t="shared" si="71"/>
        <v>0.17536264283700001</v>
      </c>
    </row>
    <row r="841" spans="1:7" x14ac:dyDescent="0.25">
      <c r="A841">
        <v>1652</v>
      </c>
      <c r="B841">
        <v>2</v>
      </c>
      <c r="C841" t="s">
        <v>25</v>
      </c>
      <c r="D841">
        <v>1</v>
      </c>
      <c r="E841">
        <v>1.4417786574E-2</v>
      </c>
      <c r="F841">
        <f t="shared" si="70"/>
        <v>0.75</v>
      </c>
      <c r="G841">
        <f t="shared" si="71"/>
        <v>1.08133399305E-2</v>
      </c>
    </row>
    <row r="842" spans="1:7" x14ac:dyDescent="0.25">
      <c r="A842">
        <v>1653</v>
      </c>
      <c r="B842">
        <v>2</v>
      </c>
      <c r="C842" t="s">
        <v>25</v>
      </c>
      <c r="D842">
        <v>1</v>
      </c>
      <c r="E842">
        <v>0.18690408996899999</v>
      </c>
      <c r="F842">
        <f t="shared" si="70"/>
        <v>0.75</v>
      </c>
      <c r="G842">
        <f t="shared" si="71"/>
        <v>0.14017806747674999</v>
      </c>
    </row>
    <row r="843" spans="1:7" x14ac:dyDescent="0.25">
      <c r="A843">
        <v>1654</v>
      </c>
      <c r="B843">
        <v>2</v>
      </c>
      <c r="C843" t="s">
        <v>25</v>
      </c>
      <c r="D843">
        <v>1</v>
      </c>
      <c r="E843">
        <v>1.2772444902800001E-2</v>
      </c>
      <c r="F843">
        <f t="shared" si="70"/>
        <v>0.75</v>
      </c>
      <c r="G843">
        <f t="shared" si="71"/>
        <v>9.5793336771E-3</v>
      </c>
    </row>
    <row r="844" spans="1:7" x14ac:dyDescent="0.25">
      <c r="A844">
        <v>1655</v>
      </c>
      <c r="B844">
        <v>2</v>
      </c>
      <c r="C844" t="s">
        <v>25</v>
      </c>
      <c r="D844">
        <v>1</v>
      </c>
      <c r="E844">
        <v>9.4385604006499996E-3</v>
      </c>
      <c r="F844">
        <f t="shared" si="70"/>
        <v>0.75</v>
      </c>
      <c r="G844">
        <f t="shared" si="71"/>
        <v>7.0789203004875002E-3</v>
      </c>
    </row>
    <row r="845" spans="1:7" x14ac:dyDescent="0.25">
      <c r="A845">
        <v>1656</v>
      </c>
      <c r="B845">
        <v>1</v>
      </c>
      <c r="C845" t="s">
        <v>25</v>
      </c>
      <c r="D845">
        <v>1</v>
      </c>
      <c r="E845">
        <v>2.90804313349E-2</v>
      </c>
      <c r="F845">
        <f t="shared" si="70"/>
        <v>0.5</v>
      </c>
      <c r="G845">
        <f t="shared" si="71"/>
        <v>1.454021566745E-2</v>
      </c>
    </row>
    <row r="846" spans="1:7" x14ac:dyDescent="0.25">
      <c r="A846">
        <v>1657</v>
      </c>
      <c r="B846">
        <v>2</v>
      </c>
      <c r="C846" t="s">
        <v>25</v>
      </c>
      <c r="D846">
        <v>1</v>
      </c>
      <c r="E846">
        <v>8.8739466325799994E-3</v>
      </c>
      <c r="F846">
        <f t="shared" si="70"/>
        <v>0.75</v>
      </c>
      <c r="G846">
        <f t="shared" si="71"/>
        <v>6.6554599744349996E-3</v>
      </c>
    </row>
    <row r="847" spans="1:7" x14ac:dyDescent="0.25">
      <c r="A847">
        <v>1658</v>
      </c>
      <c r="B847">
        <v>2</v>
      </c>
      <c r="C847" t="s">
        <v>25</v>
      </c>
      <c r="D847">
        <v>1</v>
      </c>
      <c r="E847">
        <v>8.1449430986499996E-3</v>
      </c>
      <c r="F847">
        <f t="shared" si="70"/>
        <v>0.75</v>
      </c>
      <c r="G847">
        <f t="shared" si="71"/>
        <v>6.1087073239874997E-3</v>
      </c>
    </row>
    <row r="848" spans="1:7" x14ac:dyDescent="0.25">
      <c r="A848">
        <v>1659</v>
      </c>
      <c r="B848">
        <v>2</v>
      </c>
      <c r="C848" t="s">
        <v>25</v>
      </c>
      <c r="D848">
        <v>1</v>
      </c>
      <c r="E848">
        <v>8.1250880780699992E-3</v>
      </c>
      <c r="F848">
        <f t="shared" si="70"/>
        <v>0.75</v>
      </c>
      <c r="G848">
        <f t="shared" si="71"/>
        <v>6.0938160585524998E-3</v>
      </c>
    </row>
    <row r="849" spans="1:7" x14ac:dyDescent="0.25">
      <c r="A849">
        <v>1660</v>
      </c>
      <c r="B849">
        <v>2</v>
      </c>
      <c r="C849" t="s">
        <v>25</v>
      </c>
      <c r="D849">
        <v>1</v>
      </c>
      <c r="E849">
        <v>8.5564214802400004E-3</v>
      </c>
      <c r="F849">
        <f t="shared" si="70"/>
        <v>0.75</v>
      </c>
      <c r="G849">
        <f t="shared" si="71"/>
        <v>6.4173161101799998E-3</v>
      </c>
    </row>
    <row r="850" spans="1:7" x14ac:dyDescent="0.25">
      <c r="A850">
        <v>1661</v>
      </c>
      <c r="B850">
        <v>2</v>
      </c>
      <c r="C850" t="s">
        <v>25</v>
      </c>
      <c r="D850">
        <v>1</v>
      </c>
      <c r="E850">
        <v>4.6123853726000003E-2</v>
      </c>
      <c r="F850">
        <f t="shared" si="70"/>
        <v>0.75</v>
      </c>
      <c r="G850">
        <f t="shared" si="71"/>
        <v>3.4592890294500002E-2</v>
      </c>
    </row>
    <row r="851" spans="1:7" x14ac:dyDescent="0.25">
      <c r="A851">
        <v>1662</v>
      </c>
      <c r="B851">
        <v>2</v>
      </c>
      <c r="C851" t="s">
        <v>25</v>
      </c>
      <c r="D851">
        <v>1</v>
      </c>
      <c r="E851">
        <v>0.38312237461699999</v>
      </c>
      <c r="F851">
        <f t="shared" si="70"/>
        <v>0.75</v>
      </c>
      <c r="G851">
        <f t="shared" si="71"/>
        <v>0.28734178096274998</v>
      </c>
    </row>
    <row r="852" spans="1:7" x14ac:dyDescent="0.25">
      <c r="A852">
        <v>1663</v>
      </c>
      <c r="B852">
        <v>2</v>
      </c>
      <c r="C852" t="s">
        <v>25</v>
      </c>
      <c r="D852">
        <v>1</v>
      </c>
      <c r="E852">
        <v>0.26360113829199999</v>
      </c>
      <c r="F852">
        <f t="shared" si="70"/>
        <v>0.75</v>
      </c>
      <c r="G852">
        <f t="shared" si="71"/>
        <v>0.19770085371899998</v>
      </c>
    </row>
    <row r="853" spans="1:7" x14ac:dyDescent="0.25">
      <c r="A853">
        <v>1664</v>
      </c>
      <c r="B853">
        <v>2</v>
      </c>
      <c r="C853" t="s">
        <v>25</v>
      </c>
      <c r="D853">
        <v>1</v>
      </c>
      <c r="E853">
        <v>4.5331014792600002E-2</v>
      </c>
      <c r="F853">
        <f t="shared" si="70"/>
        <v>0.75</v>
      </c>
      <c r="G853">
        <f t="shared" si="71"/>
        <v>3.3998261094450005E-2</v>
      </c>
    </row>
    <row r="854" spans="1:7" x14ac:dyDescent="0.25">
      <c r="A854">
        <v>1665</v>
      </c>
      <c r="B854">
        <v>2</v>
      </c>
      <c r="C854" t="s">
        <v>25</v>
      </c>
      <c r="D854">
        <v>1</v>
      </c>
      <c r="E854">
        <v>9.2781791462799995E-3</v>
      </c>
      <c r="F854">
        <f t="shared" si="70"/>
        <v>0.75</v>
      </c>
      <c r="G854">
        <f t="shared" si="71"/>
        <v>6.9586343597099996E-3</v>
      </c>
    </row>
    <row r="855" spans="1:7" x14ac:dyDescent="0.25">
      <c r="A855">
        <v>1666</v>
      </c>
      <c r="B855">
        <v>2</v>
      </c>
      <c r="C855" t="s">
        <v>25</v>
      </c>
      <c r="D855">
        <v>1</v>
      </c>
      <c r="E855">
        <v>2.1897442441999999E-2</v>
      </c>
      <c r="F855">
        <f t="shared" ref="F855:F894" si="72">IF(B855=1,0.5,IF(B855=2,0.75,IF(B855=3,0.9,1)))</f>
        <v>0.75</v>
      </c>
      <c r="G855">
        <f t="shared" ref="G855:G894" si="73">E855*F855</f>
        <v>1.64230818315E-2</v>
      </c>
    </row>
    <row r="856" spans="1:7" x14ac:dyDescent="0.25">
      <c r="A856">
        <v>1667</v>
      </c>
      <c r="B856">
        <v>2</v>
      </c>
      <c r="C856" t="s">
        <v>25</v>
      </c>
      <c r="D856">
        <v>1</v>
      </c>
      <c r="E856">
        <v>7.7956505844599998E-3</v>
      </c>
      <c r="F856">
        <f t="shared" si="72"/>
        <v>0.75</v>
      </c>
      <c r="G856">
        <f t="shared" si="73"/>
        <v>5.8467379383450001E-3</v>
      </c>
    </row>
    <row r="857" spans="1:7" x14ac:dyDescent="0.25">
      <c r="A857">
        <v>1668</v>
      </c>
      <c r="B857">
        <v>2</v>
      </c>
      <c r="C857" t="s">
        <v>25</v>
      </c>
      <c r="D857">
        <v>1</v>
      </c>
      <c r="E857">
        <v>1.2288251402300001E-2</v>
      </c>
      <c r="F857">
        <f t="shared" si="72"/>
        <v>0.75</v>
      </c>
      <c r="G857">
        <f t="shared" si="73"/>
        <v>9.2161885517250009E-3</v>
      </c>
    </row>
    <row r="858" spans="1:7" x14ac:dyDescent="0.25">
      <c r="A858">
        <v>1669</v>
      </c>
      <c r="B858">
        <v>2</v>
      </c>
      <c r="C858" t="s">
        <v>25</v>
      </c>
      <c r="D858">
        <v>1</v>
      </c>
      <c r="E858">
        <v>9.7760597317999992E-3</v>
      </c>
      <c r="F858">
        <f t="shared" si="72"/>
        <v>0.75</v>
      </c>
      <c r="G858">
        <f t="shared" si="73"/>
        <v>7.3320447988499994E-3</v>
      </c>
    </row>
    <row r="859" spans="1:7" x14ac:dyDescent="0.25">
      <c r="A859">
        <v>1670</v>
      </c>
      <c r="B859">
        <v>2</v>
      </c>
      <c r="C859" t="s">
        <v>28</v>
      </c>
      <c r="D859">
        <v>1</v>
      </c>
      <c r="E859">
        <v>1.0664256534200001E-2</v>
      </c>
      <c r="F859">
        <f t="shared" si="72"/>
        <v>0.75</v>
      </c>
      <c r="G859">
        <f t="shared" si="73"/>
        <v>7.9981924006500005E-3</v>
      </c>
    </row>
    <row r="860" spans="1:7" x14ac:dyDescent="0.25">
      <c r="A860">
        <v>1671</v>
      </c>
      <c r="B860">
        <v>2</v>
      </c>
      <c r="C860" t="s">
        <v>28</v>
      </c>
      <c r="D860">
        <v>1</v>
      </c>
      <c r="E860">
        <v>4.1470421090700003E-2</v>
      </c>
      <c r="F860">
        <f t="shared" si="72"/>
        <v>0.75</v>
      </c>
      <c r="G860">
        <f t="shared" si="73"/>
        <v>3.1102815818025001E-2</v>
      </c>
    </row>
    <row r="861" spans="1:7" x14ac:dyDescent="0.25">
      <c r="A861">
        <v>1672</v>
      </c>
      <c r="B861">
        <v>2</v>
      </c>
      <c r="C861" t="s">
        <v>25</v>
      </c>
      <c r="D861">
        <v>1</v>
      </c>
      <c r="E861">
        <v>0.15870249158399999</v>
      </c>
      <c r="F861">
        <f t="shared" si="72"/>
        <v>0.75</v>
      </c>
      <c r="G861">
        <f t="shared" si="73"/>
        <v>0.119026868688</v>
      </c>
    </row>
    <row r="862" spans="1:7" x14ac:dyDescent="0.25">
      <c r="A862">
        <v>1673</v>
      </c>
      <c r="B862">
        <v>2</v>
      </c>
      <c r="C862" t="s">
        <v>25</v>
      </c>
      <c r="D862">
        <v>1</v>
      </c>
      <c r="E862">
        <v>4.0605896913599997E-2</v>
      </c>
      <c r="F862">
        <f t="shared" si="72"/>
        <v>0.75</v>
      </c>
      <c r="G862">
        <f t="shared" si="73"/>
        <v>3.0454422685199996E-2</v>
      </c>
    </row>
    <row r="863" spans="1:7" x14ac:dyDescent="0.25">
      <c r="A863">
        <v>1674</v>
      </c>
      <c r="B863">
        <v>2</v>
      </c>
      <c r="C863" t="s">
        <v>28</v>
      </c>
      <c r="D863">
        <v>1</v>
      </c>
      <c r="E863">
        <v>1.59773184495E-2</v>
      </c>
      <c r="F863">
        <f t="shared" si="72"/>
        <v>0.75</v>
      </c>
      <c r="G863">
        <f t="shared" si="73"/>
        <v>1.1982988837125001E-2</v>
      </c>
    </row>
    <row r="864" spans="1:7" x14ac:dyDescent="0.25">
      <c r="A864">
        <v>1675</v>
      </c>
      <c r="B864">
        <v>2</v>
      </c>
      <c r="C864" t="s">
        <v>28</v>
      </c>
      <c r="D864">
        <v>1</v>
      </c>
      <c r="E864">
        <v>8.70275329104E-3</v>
      </c>
      <c r="F864">
        <f t="shared" si="72"/>
        <v>0.75</v>
      </c>
      <c r="G864">
        <f t="shared" si="73"/>
        <v>6.5270649682800004E-3</v>
      </c>
    </row>
    <row r="865" spans="1:7" x14ac:dyDescent="0.25">
      <c r="A865">
        <v>1676</v>
      </c>
      <c r="B865">
        <v>2</v>
      </c>
      <c r="C865" t="s">
        <v>25</v>
      </c>
      <c r="D865">
        <v>1</v>
      </c>
      <c r="E865">
        <v>1.3194918758099999E-2</v>
      </c>
      <c r="F865">
        <f t="shared" si="72"/>
        <v>0.75</v>
      </c>
      <c r="G865">
        <f t="shared" si="73"/>
        <v>9.8961890685749995E-3</v>
      </c>
    </row>
    <row r="866" spans="1:7" x14ac:dyDescent="0.25">
      <c r="A866">
        <v>1677</v>
      </c>
      <c r="B866">
        <v>2</v>
      </c>
      <c r="C866" t="s">
        <v>25</v>
      </c>
      <c r="D866">
        <v>1</v>
      </c>
      <c r="E866">
        <v>0.13669675074099999</v>
      </c>
      <c r="F866">
        <f t="shared" si="72"/>
        <v>0.75</v>
      </c>
      <c r="G866">
        <f t="shared" si="73"/>
        <v>0.10252256305575</v>
      </c>
    </row>
    <row r="867" spans="1:7" x14ac:dyDescent="0.25">
      <c r="A867">
        <v>1678</v>
      </c>
      <c r="B867">
        <v>2</v>
      </c>
      <c r="C867" t="s">
        <v>28</v>
      </c>
      <c r="D867">
        <v>1</v>
      </c>
      <c r="E867">
        <v>4.8143936513099998E-2</v>
      </c>
      <c r="F867">
        <f t="shared" si="72"/>
        <v>0.75</v>
      </c>
      <c r="G867">
        <f t="shared" si="73"/>
        <v>3.6107952384824997E-2</v>
      </c>
    </row>
    <row r="868" spans="1:7" x14ac:dyDescent="0.25">
      <c r="A868">
        <v>1679</v>
      </c>
      <c r="B868">
        <v>2</v>
      </c>
      <c r="C868" t="s">
        <v>25</v>
      </c>
      <c r="D868">
        <v>1</v>
      </c>
      <c r="E868">
        <v>1.0834701576600001E-2</v>
      </c>
      <c r="F868">
        <f t="shared" si="72"/>
        <v>0.75</v>
      </c>
      <c r="G868">
        <f t="shared" si="73"/>
        <v>8.126026182450001E-3</v>
      </c>
    </row>
    <row r="869" spans="1:7" x14ac:dyDescent="0.25">
      <c r="A869">
        <v>1680</v>
      </c>
      <c r="B869">
        <v>2</v>
      </c>
      <c r="C869" t="s">
        <v>25</v>
      </c>
      <c r="D869">
        <v>1</v>
      </c>
      <c r="E869">
        <v>9.2201649649400003E-2</v>
      </c>
      <c r="F869">
        <f t="shared" si="72"/>
        <v>0.75</v>
      </c>
      <c r="G869">
        <f t="shared" si="73"/>
        <v>6.9151237237049995E-2</v>
      </c>
    </row>
    <row r="870" spans="1:7" x14ac:dyDescent="0.25">
      <c r="A870">
        <v>1681</v>
      </c>
      <c r="B870">
        <v>2</v>
      </c>
      <c r="C870" t="s">
        <v>25</v>
      </c>
      <c r="D870">
        <v>1</v>
      </c>
      <c r="E870">
        <v>1.14678161386E-2</v>
      </c>
      <c r="F870">
        <f t="shared" si="72"/>
        <v>0.75</v>
      </c>
      <c r="G870">
        <f t="shared" si="73"/>
        <v>8.6008621039500004E-3</v>
      </c>
    </row>
    <row r="871" spans="1:7" x14ac:dyDescent="0.25">
      <c r="A871">
        <v>1682</v>
      </c>
      <c r="B871">
        <v>2</v>
      </c>
      <c r="C871" t="s">
        <v>24</v>
      </c>
      <c r="D871">
        <v>1</v>
      </c>
      <c r="E871">
        <v>7.1952179242099996E-3</v>
      </c>
      <c r="F871">
        <f t="shared" si="72"/>
        <v>0.75</v>
      </c>
      <c r="G871">
        <f t="shared" si="73"/>
        <v>5.3964134431574995E-3</v>
      </c>
    </row>
    <row r="872" spans="1:7" x14ac:dyDescent="0.25">
      <c r="A872">
        <v>1683</v>
      </c>
      <c r="B872">
        <v>2</v>
      </c>
      <c r="C872" t="s">
        <v>28</v>
      </c>
      <c r="D872">
        <v>1</v>
      </c>
      <c r="E872">
        <v>1.3854825589499999E-3</v>
      </c>
      <c r="F872">
        <f t="shared" si="72"/>
        <v>0.75</v>
      </c>
      <c r="G872">
        <f t="shared" si="73"/>
        <v>1.0391119192125001E-3</v>
      </c>
    </row>
    <row r="873" spans="1:7" x14ac:dyDescent="0.25">
      <c r="A873">
        <v>1684</v>
      </c>
      <c r="B873">
        <v>2</v>
      </c>
      <c r="C873" t="s">
        <v>25</v>
      </c>
      <c r="D873">
        <v>1</v>
      </c>
      <c r="E873">
        <v>2.14459871139E-2</v>
      </c>
      <c r="F873">
        <f t="shared" si="72"/>
        <v>0.75</v>
      </c>
      <c r="G873">
        <f t="shared" si="73"/>
        <v>1.6084490335425E-2</v>
      </c>
    </row>
    <row r="874" spans="1:7" x14ac:dyDescent="0.25">
      <c r="A874">
        <v>1685</v>
      </c>
      <c r="B874">
        <v>2</v>
      </c>
      <c r="C874" t="s">
        <v>25</v>
      </c>
      <c r="D874">
        <v>1</v>
      </c>
      <c r="E874">
        <v>8.0319119653700002E-3</v>
      </c>
      <c r="F874">
        <f t="shared" si="72"/>
        <v>0.75</v>
      </c>
      <c r="G874">
        <f t="shared" si="73"/>
        <v>6.0239339740274997E-3</v>
      </c>
    </row>
    <row r="875" spans="1:7" x14ac:dyDescent="0.25">
      <c r="A875">
        <v>1686</v>
      </c>
      <c r="B875">
        <v>2</v>
      </c>
      <c r="C875" t="s">
        <v>25</v>
      </c>
      <c r="D875">
        <v>1</v>
      </c>
      <c r="E875">
        <v>4.3644567997900001E-2</v>
      </c>
      <c r="F875">
        <f t="shared" si="72"/>
        <v>0.75</v>
      </c>
      <c r="G875">
        <f t="shared" si="73"/>
        <v>3.2733425998424999E-2</v>
      </c>
    </row>
    <row r="876" spans="1:7" x14ac:dyDescent="0.25">
      <c r="A876">
        <v>1687</v>
      </c>
      <c r="B876">
        <v>2</v>
      </c>
      <c r="C876" t="s">
        <v>25</v>
      </c>
      <c r="D876">
        <v>1</v>
      </c>
      <c r="E876">
        <v>1.6786561690599999E-2</v>
      </c>
      <c r="F876">
        <f t="shared" si="72"/>
        <v>0.75</v>
      </c>
      <c r="G876">
        <f t="shared" si="73"/>
        <v>1.2589921267949999E-2</v>
      </c>
    </row>
    <row r="877" spans="1:7" x14ac:dyDescent="0.25">
      <c r="A877">
        <v>1688</v>
      </c>
      <c r="B877">
        <v>2</v>
      </c>
      <c r="C877" t="s">
        <v>28</v>
      </c>
      <c r="D877">
        <v>1</v>
      </c>
      <c r="E877">
        <v>7.9486079362299997E-2</v>
      </c>
      <c r="F877">
        <f t="shared" si="72"/>
        <v>0.75</v>
      </c>
      <c r="G877">
        <f t="shared" si="73"/>
        <v>5.9614559521724994E-2</v>
      </c>
    </row>
    <row r="878" spans="1:7" x14ac:dyDescent="0.25">
      <c r="A878">
        <v>1689</v>
      </c>
      <c r="B878">
        <v>2</v>
      </c>
      <c r="C878" t="s">
        <v>28</v>
      </c>
      <c r="D878">
        <v>1</v>
      </c>
      <c r="E878">
        <v>6.3321361515300004E-2</v>
      </c>
      <c r="F878">
        <f t="shared" si="72"/>
        <v>0.75</v>
      </c>
      <c r="G878">
        <f t="shared" si="73"/>
        <v>4.7491021136475006E-2</v>
      </c>
    </row>
    <row r="879" spans="1:7" x14ac:dyDescent="0.25">
      <c r="A879">
        <v>1690</v>
      </c>
      <c r="B879">
        <v>2</v>
      </c>
      <c r="C879" t="s">
        <v>28</v>
      </c>
      <c r="D879">
        <v>1</v>
      </c>
      <c r="E879">
        <v>9.6612739271000007E-3</v>
      </c>
      <c r="F879">
        <f t="shared" si="72"/>
        <v>0.75</v>
      </c>
      <c r="G879">
        <f t="shared" si="73"/>
        <v>7.2459554453250009E-3</v>
      </c>
    </row>
    <row r="880" spans="1:7" x14ac:dyDescent="0.25">
      <c r="A880">
        <v>1691</v>
      </c>
      <c r="B880">
        <v>2</v>
      </c>
      <c r="C880" t="s">
        <v>28</v>
      </c>
      <c r="D880">
        <v>1</v>
      </c>
      <c r="E880">
        <v>3.6674301960499998E-2</v>
      </c>
      <c r="F880">
        <f t="shared" si="72"/>
        <v>0.75</v>
      </c>
      <c r="G880">
        <f t="shared" si="73"/>
        <v>2.7505726470374997E-2</v>
      </c>
    </row>
    <row r="881" spans="1:7" x14ac:dyDescent="0.25">
      <c r="A881">
        <v>1692</v>
      </c>
      <c r="B881">
        <v>2</v>
      </c>
      <c r="C881" t="s">
        <v>28</v>
      </c>
      <c r="D881">
        <v>1</v>
      </c>
      <c r="E881">
        <v>8.7738629892600006E-3</v>
      </c>
      <c r="F881">
        <f t="shared" si="72"/>
        <v>0.75</v>
      </c>
      <c r="G881">
        <f t="shared" si="73"/>
        <v>6.5803972419450005E-3</v>
      </c>
    </row>
    <row r="882" spans="1:7" x14ac:dyDescent="0.25">
      <c r="A882">
        <v>1693</v>
      </c>
      <c r="B882">
        <v>2</v>
      </c>
      <c r="C882" t="s">
        <v>28</v>
      </c>
      <c r="D882">
        <v>1</v>
      </c>
      <c r="E882">
        <v>0.123584216855</v>
      </c>
      <c r="F882">
        <f t="shared" si="72"/>
        <v>0.75</v>
      </c>
      <c r="G882">
        <f t="shared" si="73"/>
        <v>9.2688162641250002E-2</v>
      </c>
    </row>
    <row r="883" spans="1:7" x14ac:dyDescent="0.25">
      <c r="A883">
        <v>1694</v>
      </c>
      <c r="B883">
        <v>2</v>
      </c>
      <c r="C883" t="s">
        <v>28</v>
      </c>
      <c r="D883">
        <v>1</v>
      </c>
      <c r="E883">
        <v>3.3075955969299999E-2</v>
      </c>
      <c r="F883">
        <f t="shared" si="72"/>
        <v>0.75</v>
      </c>
      <c r="G883">
        <f t="shared" si="73"/>
        <v>2.4806966976975001E-2</v>
      </c>
    </row>
    <row r="884" spans="1:7" x14ac:dyDescent="0.25">
      <c r="A884">
        <v>1695</v>
      </c>
      <c r="B884">
        <v>2</v>
      </c>
      <c r="C884" t="s">
        <v>28</v>
      </c>
      <c r="D884">
        <v>1</v>
      </c>
      <c r="E884">
        <v>1.04632000312E-2</v>
      </c>
      <c r="F884">
        <f t="shared" si="72"/>
        <v>0.75</v>
      </c>
      <c r="G884">
        <f t="shared" si="73"/>
        <v>7.8474000233999999E-3</v>
      </c>
    </row>
    <row r="885" spans="1:7" x14ac:dyDescent="0.25">
      <c r="A885">
        <v>1696</v>
      </c>
      <c r="B885">
        <v>2</v>
      </c>
      <c r="C885" t="s">
        <v>28</v>
      </c>
      <c r="D885">
        <v>1</v>
      </c>
      <c r="E885">
        <v>2.0862094700599999E-2</v>
      </c>
      <c r="F885">
        <f t="shared" si="72"/>
        <v>0.75</v>
      </c>
      <c r="G885">
        <f t="shared" si="73"/>
        <v>1.5646571025450001E-2</v>
      </c>
    </row>
    <row r="886" spans="1:7" x14ac:dyDescent="0.25">
      <c r="A886">
        <v>1697</v>
      </c>
      <c r="B886">
        <v>2</v>
      </c>
      <c r="C886" t="s">
        <v>28</v>
      </c>
      <c r="D886">
        <v>1</v>
      </c>
      <c r="E886">
        <v>1.1230708349500001E-2</v>
      </c>
      <c r="F886">
        <f t="shared" si="72"/>
        <v>0.75</v>
      </c>
      <c r="G886">
        <f t="shared" si="73"/>
        <v>8.4230312621249998E-3</v>
      </c>
    </row>
    <row r="887" spans="1:7" x14ac:dyDescent="0.25">
      <c r="A887">
        <v>1698</v>
      </c>
      <c r="B887">
        <v>2</v>
      </c>
      <c r="C887" t="s">
        <v>28</v>
      </c>
      <c r="D887">
        <v>1</v>
      </c>
      <c r="E887">
        <v>1.09881300534E-2</v>
      </c>
      <c r="F887">
        <f t="shared" si="72"/>
        <v>0.75</v>
      </c>
      <c r="G887">
        <f t="shared" si="73"/>
        <v>8.2410975400500006E-3</v>
      </c>
    </row>
    <row r="888" spans="1:7" x14ac:dyDescent="0.25">
      <c r="A888">
        <v>1699</v>
      </c>
      <c r="B888">
        <v>3</v>
      </c>
      <c r="C888" t="s">
        <v>25</v>
      </c>
      <c r="D888">
        <v>1</v>
      </c>
      <c r="E888">
        <v>138.892604242</v>
      </c>
      <c r="F888">
        <f t="shared" si="72"/>
        <v>0.9</v>
      </c>
      <c r="G888">
        <f t="shared" si="73"/>
        <v>125.0033438178</v>
      </c>
    </row>
    <row r="889" spans="1:7" x14ac:dyDescent="0.25">
      <c r="A889">
        <v>1700</v>
      </c>
      <c r="B889">
        <v>3</v>
      </c>
      <c r="C889" t="s">
        <v>26</v>
      </c>
      <c r="D889">
        <v>1</v>
      </c>
      <c r="E889">
        <v>31.0705881766999</v>
      </c>
      <c r="F889">
        <f t="shared" si="72"/>
        <v>0.9</v>
      </c>
      <c r="G889">
        <f t="shared" si="73"/>
        <v>27.963529359029909</v>
      </c>
    </row>
    <row r="890" spans="1:7" x14ac:dyDescent="0.25">
      <c r="A890">
        <v>1701</v>
      </c>
      <c r="B890">
        <v>3</v>
      </c>
      <c r="C890" t="s">
        <v>27</v>
      </c>
      <c r="D890">
        <v>1</v>
      </c>
      <c r="E890">
        <v>59.667422145400003</v>
      </c>
      <c r="F890">
        <f t="shared" si="72"/>
        <v>0.9</v>
      </c>
      <c r="G890">
        <f t="shared" si="73"/>
        <v>53.700679930860005</v>
      </c>
    </row>
    <row r="891" spans="1:7" x14ac:dyDescent="0.25">
      <c r="A891">
        <v>1704</v>
      </c>
      <c r="B891">
        <v>3</v>
      </c>
      <c r="C891" t="s">
        <v>28</v>
      </c>
      <c r="D891">
        <v>1</v>
      </c>
      <c r="E891">
        <v>8.3140487846499997</v>
      </c>
      <c r="F891">
        <f t="shared" si="72"/>
        <v>0.9</v>
      </c>
      <c r="G891">
        <f t="shared" si="73"/>
        <v>7.4826439061850003</v>
      </c>
    </row>
    <row r="892" spans="1:7" x14ac:dyDescent="0.25">
      <c r="A892">
        <v>1705</v>
      </c>
      <c r="B892">
        <v>3</v>
      </c>
      <c r="C892" t="s">
        <v>29</v>
      </c>
      <c r="D892">
        <v>1</v>
      </c>
      <c r="E892">
        <v>25.510678668899899</v>
      </c>
      <c r="F892">
        <f t="shared" si="72"/>
        <v>0.9</v>
      </c>
      <c r="G892">
        <f t="shared" si="73"/>
        <v>22.959610802009909</v>
      </c>
    </row>
    <row r="893" spans="1:7" x14ac:dyDescent="0.25">
      <c r="A893">
        <v>1708</v>
      </c>
      <c r="B893">
        <v>3</v>
      </c>
      <c r="C893" t="s">
        <v>30</v>
      </c>
      <c r="D893">
        <v>1</v>
      </c>
      <c r="E893">
        <v>128.92803716200001</v>
      </c>
      <c r="F893">
        <f t="shared" si="72"/>
        <v>0.9</v>
      </c>
      <c r="G893">
        <f t="shared" si="73"/>
        <v>116.03523344580002</v>
      </c>
    </row>
    <row r="894" spans="1:7" x14ac:dyDescent="0.25">
      <c r="A894">
        <v>1710</v>
      </c>
      <c r="B894">
        <v>3</v>
      </c>
      <c r="C894" t="s">
        <v>31</v>
      </c>
      <c r="D894">
        <v>1</v>
      </c>
      <c r="E894">
        <v>23.7909500158</v>
      </c>
      <c r="F894">
        <f t="shared" si="72"/>
        <v>0.9</v>
      </c>
      <c r="G894">
        <f t="shared" si="73"/>
        <v>21.411855014220002</v>
      </c>
    </row>
    <row r="895" spans="1:7" x14ac:dyDescent="0.25">
      <c r="E895">
        <f>SUM(E22:E894)</f>
        <v>908.52224883796657</v>
      </c>
      <c r="G895">
        <f t="shared" ref="G895" si="74">SUM(G22:G894)</f>
        <v>714.85710814173501</v>
      </c>
    </row>
  </sheetData>
  <sortState ref="A22:E2104">
    <sortCondition ref="D22:D2104"/>
  </sortState>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40E3-DE4E-443F-940C-293E32D7AE70}">
  <dimension ref="A26:T45"/>
  <sheetViews>
    <sheetView topLeftCell="A25" zoomScaleNormal="100" workbookViewId="0">
      <selection activeCell="V48" sqref="V48"/>
    </sheetView>
  </sheetViews>
  <sheetFormatPr defaultRowHeight="15" x14ac:dyDescent="0.25"/>
  <cols>
    <col min="2" max="2" width="14" bestFit="1" customWidth="1"/>
    <col min="3" max="4" width="10.85546875" customWidth="1"/>
    <col min="5" max="5" width="12.5703125" hidden="1" customWidth="1"/>
    <col min="6" max="8" width="10.85546875" hidden="1" customWidth="1"/>
    <col min="9" max="9" width="11.5703125" hidden="1" customWidth="1"/>
    <col min="10" max="10" width="14.42578125" bestFit="1" customWidth="1"/>
    <col min="12" max="12" width="14.42578125" bestFit="1" customWidth="1"/>
    <col min="13" max="13" width="15.28515625" bestFit="1" customWidth="1"/>
    <col min="15" max="15" width="9.7109375" bestFit="1" customWidth="1"/>
    <col min="17" max="17" width="14.28515625" bestFit="1" customWidth="1"/>
    <col min="18" max="18" width="10.5703125" bestFit="1" customWidth="1"/>
    <col min="19" max="19" width="14.28515625" bestFit="1" customWidth="1"/>
  </cols>
  <sheetData>
    <row r="26" spans="1:13" x14ac:dyDescent="0.25">
      <c r="I26" t="s">
        <v>82</v>
      </c>
      <c r="J26">
        <v>1.7</v>
      </c>
      <c r="K26" t="s">
        <v>83</v>
      </c>
    </row>
    <row r="28" spans="1:13" ht="23.25" customHeight="1" x14ac:dyDescent="0.25">
      <c r="A28" s="37"/>
      <c r="B28" s="38" t="s">
        <v>71</v>
      </c>
      <c r="C28" s="38" t="s">
        <v>0</v>
      </c>
      <c r="D28" s="38" t="s">
        <v>79</v>
      </c>
      <c r="E28" s="38" t="s">
        <v>72</v>
      </c>
      <c r="F28" s="38" t="s">
        <v>73</v>
      </c>
      <c r="G28" s="38" t="s">
        <v>17</v>
      </c>
      <c r="H28" s="38" t="s">
        <v>34</v>
      </c>
      <c r="I28" s="38" t="s">
        <v>69</v>
      </c>
      <c r="J28" s="38" t="s">
        <v>74</v>
      </c>
      <c r="K28" s="38" t="s">
        <v>75</v>
      </c>
      <c r="L28" s="38" t="s">
        <v>80</v>
      </c>
      <c r="M28" s="38" t="s">
        <v>81</v>
      </c>
    </row>
    <row r="29" spans="1:13" ht="23.25" customHeight="1" x14ac:dyDescent="0.25">
      <c r="A29" s="1"/>
      <c r="B29" t="s">
        <v>2</v>
      </c>
      <c r="C29">
        <v>910.68399999999997</v>
      </c>
      <c r="D29">
        <f>C29/100</f>
        <v>9.10684</v>
      </c>
      <c r="E29" s="7">
        <f>'R'!C131</f>
        <v>95.805975212666056</v>
      </c>
      <c r="F29" s="7">
        <f>K!F4</f>
        <v>0.43426158808393434</v>
      </c>
      <c r="G29" s="7">
        <f>'LS dipakai'!G2</f>
        <v>3.6220941877073014</v>
      </c>
      <c r="H29" s="7">
        <f>'C'!F6</f>
        <v>0.43082791435172624</v>
      </c>
      <c r="I29" s="7">
        <f>P!H2</f>
        <v>0.78683500492812752</v>
      </c>
      <c r="J29">
        <f>E29*F29*G29*H29*I29</f>
        <v>51.084748396369882</v>
      </c>
      <c r="K29">
        <v>0.48299999999999998</v>
      </c>
      <c r="L29">
        <f>J29*K29</f>
        <v>24.673933475446653</v>
      </c>
      <c r="M29" s="36">
        <f>L29*$J$26*C29</f>
        <v>38199.265936361218</v>
      </c>
    </row>
    <row r="30" spans="1:13" ht="23.25" customHeight="1" x14ac:dyDescent="0.25">
      <c r="A30" s="2"/>
      <c r="B30" t="s">
        <v>8</v>
      </c>
      <c r="C30">
        <v>626.53200000000004</v>
      </c>
      <c r="D30">
        <f t="shared" ref="D30:D32" si="0">C30/100</f>
        <v>6.26532</v>
      </c>
      <c r="E30" s="7">
        <f>E29</f>
        <v>95.805975212666056</v>
      </c>
      <c r="F30" s="7">
        <f>K!F9</f>
        <v>0.55329508196721322</v>
      </c>
      <c r="G30" s="7">
        <f>'LS dipakai'!G3</f>
        <v>4.0167637759720831</v>
      </c>
      <c r="H30" s="7">
        <f>'C'!F14</f>
        <v>0.66040938614611855</v>
      </c>
      <c r="I30" s="7">
        <f>P!H3</f>
        <v>0.81167244523254067</v>
      </c>
      <c r="J30">
        <f t="shared" ref="J30:J32" si="1">E30*F30*G30*H30*I30</f>
        <v>114.13523504807041</v>
      </c>
      <c r="K30" s="5">
        <v>0.505</v>
      </c>
      <c r="L30">
        <f t="shared" ref="L30:L32" si="2">J30*K30</f>
        <v>57.638293699275557</v>
      </c>
      <c r="M30" s="36">
        <f t="shared" ref="M30:M32" si="3">L30*$J$26*C30</f>
        <v>61390.800227590669</v>
      </c>
    </row>
    <row r="31" spans="1:13" ht="23.25" customHeight="1" x14ac:dyDescent="0.25">
      <c r="A31" s="3"/>
      <c r="B31" t="s">
        <v>9</v>
      </c>
      <c r="C31">
        <v>405.09199999999998</v>
      </c>
      <c r="D31">
        <f t="shared" si="0"/>
        <v>4.0509199999999996</v>
      </c>
      <c r="E31" s="7">
        <f>E30</f>
        <v>95.805975212666056</v>
      </c>
      <c r="F31" s="7">
        <f>K!F15</f>
        <v>0.46736973850190949</v>
      </c>
      <c r="G31" s="7">
        <f>'LS dipakai'!G4</f>
        <v>2.3379620262651395</v>
      </c>
      <c r="H31" s="7">
        <f>'C'!F22</f>
        <v>0.66040938614611855</v>
      </c>
      <c r="I31" s="7">
        <f>P!H4</f>
        <v>0.72183176268255478</v>
      </c>
      <c r="J31">
        <f t="shared" si="1"/>
        <v>49.904517777458771</v>
      </c>
      <c r="K31" s="5">
        <v>0.51600000000000001</v>
      </c>
      <c r="L31">
        <f t="shared" si="2"/>
        <v>25.750731173168727</v>
      </c>
      <c r="M31" s="36">
        <f t="shared" si="3"/>
        <v>17733.405827082152</v>
      </c>
    </row>
    <row r="32" spans="1:13" ht="23.25" customHeight="1" x14ac:dyDescent="0.25">
      <c r="A32" s="4"/>
      <c r="B32" t="s">
        <v>12</v>
      </c>
      <c r="C32">
        <v>153.029</v>
      </c>
      <c r="D32">
        <f t="shared" si="0"/>
        <v>1.5302899999999999</v>
      </c>
      <c r="E32" s="7">
        <f>E31</f>
        <v>95.805975212666056</v>
      </c>
      <c r="F32" s="7">
        <f>K!F20</f>
        <v>0.56000000000000016</v>
      </c>
      <c r="G32" s="7">
        <f>'LS dipakai'!G5</f>
        <v>4</v>
      </c>
      <c r="H32" s="7">
        <f>'C'!F29</f>
        <v>0.58149578693300574</v>
      </c>
      <c r="I32" s="7">
        <f>P!H5</f>
        <v>0.72801392848252933</v>
      </c>
      <c r="J32">
        <f t="shared" si="1"/>
        <v>90.850406567195577</v>
      </c>
      <c r="K32" s="5">
        <v>0.66900000000000004</v>
      </c>
      <c r="L32">
        <f t="shared" si="2"/>
        <v>60.778921993453842</v>
      </c>
      <c r="M32" s="36">
        <f t="shared" si="3"/>
        <v>15811.594011351621</v>
      </c>
    </row>
    <row r="33" spans="1:20" ht="23.25" customHeight="1" x14ac:dyDescent="0.25">
      <c r="A33" s="37"/>
      <c r="B33" s="37" t="s">
        <v>1</v>
      </c>
      <c r="C33" s="37">
        <f>SUM(C29:C32)</f>
        <v>2095.337</v>
      </c>
      <c r="D33" s="37">
        <f>SUM(D29:D32)</f>
        <v>20.95337</v>
      </c>
      <c r="E33" s="37"/>
      <c r="F33" s="37"/>
      <c r="G33" s="37"/>
      <c r="H33" s="37"/>
      <c r="I33" s="37"/>
      <c r="J33" s="37">
        <f>SUM(J29:J32)</f>
        <v>305.97490778909463</v>
      </c>
      <c r="K33" s="37"/>
      <c r="L33" s="37">
        <f t="shared" ref="L33:M33" si="4">SUM(L29:L32)</f>
        <v>168.84188034134479</v>
      </c>
      <c r="M33" s="40">
        <f t="shared" si="4"/>
        <v>133135.06600238566</v>
      </c>
    </row>
    <row r="34" spans="1:20" x14ac:dyDescent="0.25">
      <c r="B34" s="36"/>
    </row>
    <row r="35" spans="1:20" x14ac:dyDescent="0.25">
      <c r="J35" s="35">
        <f>J33*C33</f>
        <v>641120.54536207812</v>
      </c>
      <c r="O35" s="24"/>
    </row>
    <row r="36" spans="1:20" x14ac:dyDescent="0.25">
      <c r="A36" t="s">
        <v>92</v>
      </c>
      <c r="B36" s="39">
        <f>M33*T39</f>
        <v>131803.7153423618</v>
      </c>
      <c r="C36" t="s">
        <v>76</v>
      </c>
      <c r="O36" s="24"/>
    </row>
    <row r="37" spans="1:20" x14ac:dyDescent="0.25">
      <c r="A37" t="s">
        <v>93</v>
      </c>
      <c r="B37" s="39">
        <v>64796</v>
      </c>
      <c r="C37" t="s">
        <v>76</v>
      </c>
    </row>
    <row r="38" spans="1:20" x14ac:dyDescent="0.25">
      <c r="A38" t="s">
        <v>94</v>
      </c>
      <c r="B38" s="39">
        <f>B36-B37</f>
        <v>67007.7153423618</v>
      </c>
      <c r="C38" t="s">
        <v>76</v>
      </c>
    </row>
    <row r="39" spans="1:20" x14ac:dyDescent="0.25">
      <c r="L39" s="35">
        <f>983+616+11146+77185</f>
        <v>89930</v>
      </c>
      <c r="M39" s="39">
        <f>L39/C33</f>
        <v>42.919110386539252</v>
      </c>
      <c r="P39" t="s">
        <v>34</v>
      </c>
      <c r="Q39" s="35">
        <f>'Distribusi Tipe II'!G6</f>
        <v>9152281.9450000003</v>
      </c>
      <c r="S39" t="s">
        <v>91</v>
      </c>
      <c r="T39" s="41">
        <v>0.99</v>
      </c>
    </row>
    <row r="40" spans="1:20" x14ac:dyDescent="0.25">
      <c r="D40" t="s">
        <v>145</v>
      </c>
      <c r="E40" t="s">
        <v>73</v>
      </c>
      <c r="F40" t="s">
        <v>17</v>
      </c>
      <c r="G40" t="s">
        <v>34</v>
      </c>
      <c r="H40" t="s">
        <v>69</v>
      </c>
      <c r="I40" t="s">
        <v>74</v>
      </c>
      <c r="P40" t="s">
        <v>84</v>
      </c>
      <c r="Q40" s="35">
        <v>2156700</v>
      </c>
      <c r="S40" s="39"/>
    </row>
    <row r="41" spans="1:20" x14ac:dyDescent="0.25">
      <c r="C41" t="s">
        <v>143</v>
      </c>
      <c r="D41" s="7">
        <f>AVERAGE(E29:E32)</f>
        <v>95.805975212666056</v>
      </c>
      <c r="E41" s="7">
        <f t="shared" ref="E41:I41" si="5">AVERAGE(F29:F32)</f>
        <v>0.50373160213826429</v>
      </c>
      <c r="F41" s="7">
        <f t="shared" si="5"/>
        <v>3.4942049974861309</v>
      </c>
      <c r="G41" s="7">
        <f t="shared" si="5"/>
        <v>0.58328561839424231</v>
      </c>
      <c r="H41" s="7">
        <f t="shared" si="5"/>
        <v>0.76208828533143802</v>
      </c>
      <c r="I41" s="7">
        <v>42.92</v>
      </c>
      <c r="P41" t="s">
        <v>85</v>
      </c>
      <c r="Q41">
        <f>Q39/Q40</f>
        <v>4.243650922705986</v>
      </c>
    </row>
    <row r="42" spans="1:20" x14ac:dyDescent="0.25">
      <c r="C42" t="s">
        <v>144</v>
      </c>
      <c r="D42">
        <v>40.57</v>
      </c>
      <c r="E42">
        <v>0.31</v>
      </c>
      <c r="F42">
        <f>(1.7+0.6+2.72+7.51)/4</f>
        <v>3.1324999999999998</v>
      </c>
      <c r="G42">
        <v>0.7</v>
      </c>
      <c r="H42">
        <v>0.9</v>
      </c>
      <c r="I42" s="35">
        <v>305.97000000000003</v>
      </c>
    </row>
    <row r="45" spans="1:20" x14ac:dyDescent="0.25">
      <c r="R45" s="35"/>
    </row>
  </sheetData>
  <phoneticPr fontId="2" type="noConversion"/>
  <pageMargins left="0.7" right="0.7" top="0.75" bottom="0.75" header="0.3" footer="0.3"/>
  <pageSetup scale="5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EA670-C394-4296-A496-7A73F65D12A5}">
  <dimension ref="A1:O140"/>
  <sheetViews>
    <sheetView tabSelected="1" zoomScaleNormal="100" zoomScaleSheetLayoutView="70" workbookViewId="0">
      <pane ySplit="5" topLeftCell="A108" activePane="bottomLeft" state="frozen"/>
      <selection pane="bottomLeft" activeCell="Q120" sqref="Q120"/>
    </sheetView>
  </sheetViews>
  <sheetFormatPr defaultRowHeight="15" x14ac:dyDescent="0.25"/>
  <cols>
    <col min="2" max="2" width="18" bestFit="1" customWidth="1"/>
    <col min="3" max="3" width="0" hidden="1" customWidth="1"/>
    <col min="4" max="4" width="13.28515625" bestFit="1" customWidth="1"/>
    <col min="5" max="5" width="13.5703125" style="35" bestFit="1" customWidth="1"/>
    <col min="6" max="6" width="0" hidden="1" customWidth="1"/>
    <col min="7" max="7" width="14.5703125" customWidth="1"/>
    <col min="8" max="8" width="10.5703125" bestFit="1" customWidth="1"/>
    <col min="10" max="10" width="10.5703125" bestFit="1" customWidth="1"/>
    <col min="11" max="11" width="13" customWidth="1"/>
    <col min="12" max="12" width="14" bestFit="1" customWidth="1"/>
    <col min="13" max="13" width="14.140625" customWidth="1"/>
    <col min="14" max="14" width="12.28515625" bestFit="1" customWidth="1"/>
    <col min="15" max="15" width="14" bestFit="1" customWidth="1"/>
    <col min="18" max="18" width="14.85546875" bestFit="1" customWidth="1"/>
  </cols>
  <sheetData>
    <row r="1" spans="1:15" x14ac:dyDescent="0.25">
      <c r="B1" t="s">
        <v>107</v>
      </c>
      <c r="E1" s="35" t="s">
        <v>15</v>
      </c>
      <c r="G1" s="39">
        <f>Sy!B36*30</f>
        <v>3954111.4602708542</v>
      </c>
      <c r="H1" t="s">
        <v>108</v>
      </c>
      <c r="M1" s="51">
        <f>(G1-M6)/G1</f>
        <v>5.515162184726973E-3</v>
      </c>
    </row>
    <row r="2" spans="1:15" x14ac:dyDescent="0.25">
      <c r="B2" s="45" t="s">
        <v>100</v>
      </c>
      <c r="C2" s="45" t="s">
        <v>106</v>
      </c>
      <c r="D2" s="45"/>
      <c r="E2"/>
    </row>
    <row r="3" spans="1:15" x14ac:dyDescent="0.25">
      <c r="B3" s="43" t="s">
        <v>101</v>
      </c>
      <c r="C3" s="43" t="s">
        <v>104</v>
      </c>
      <c r="D3" s="43" t="s">
        <v>129</v>
      </c>
      <c r="E3" s="48"/>
      <c r="F3" s="48"/>
      <c r="G3" s="48"/>
      <c r="H3" s="48"/>
      <c r="I3" s="48"/>
      <c r="J3" s="48"/>
      <c r="K3" s="48"/>
      <c r="L3" s="48"/>
    </row>
    <row r="4" spans="1:15" x14ac:dyDescent="0.25">
      <c r="B4" s="44" t="s">
        <v>102</v>
      </c>
      <c r="C4" s="44" t="s">
        <v>105</v>
      </c>
      <c r="D4" s="44" t="s">
        <v>84</v>
      </c>
      <c r="E4" s="48"/>
      <c r="F4" s="48"/>
      <c r="G4" s="48"/>
      <c r="H4" s="48"/>
      <c r="I4" s="48"/>
      <c r="J4" s="48"/>
      <c r="K4" s="48"/>
      <c r="L4" s="48"/>
    </row>
    <row r="5" spans="1:15" ht="33" customHeight="1" x14ac:dyDescent="0.25">
      <c r="B5" s="65" t="s">
        <v>86</v>
      </c>
      <c r="C5" s="65" t="s">
        <v>0</v>
      </c>
      <c r="D5" s="65" t="s">
        <v>103</v>
      </c>
      <c r="E5" s="66" t="s">
        <v>87</v>
      </c>
      <c r="F5" s="65" t="s">
        <v>99</v>
      </c>
      <c r="G5" s="65" t="s">
        <v>88</v>
      </c>
      <c r="H5" s="65" t="s">
        <v>110</v>
      </c>
      <c r="I5" s="65" t="s">
        <v>109</v>
      </c>
      <c r="J5" s="65" t="s">
        <v>111</v>
      </c>
      <c r="K5" s="65" t="s">
        <v>112</v>
      </c>
      <c r="L5" s="65" t="s">
        <v>113</v>
      </c>
      <c r="M5" s="65" t="s">
        <v>114</v>
      </c>
      <c r="N5" s="65" t="s">
        <v>115</v>
      </c>
      <c r="O5" s="65" t="s">
        <v>116</v>
      </c>
    </row>
    <row r="6" spans="1:15" x14ac:dyDescent="0.25">
      <c r="B6">
        <v>520</v>
      </c>
      <c r="C6">
        <v>48.226825300000002</v>
      </c>
      <c r="D6">
        <f t="shared" ref="D6:D37" si="0">B6-$B$68</f>
        <v>61</v>
      </c>
      <c r="E6" s="35">
        <f t="shared" ref="E6:E68" si="1">C6*10000</f>
        <v>482268.25300000003</v>
      </c>
      <c r="F6">
        <v>9.1522819450000004</v>
      </c>
      <c r="G6" s="35">
        <f t="shared" ref="G6:G68" si="2">F6*1000000</f>
        <v>9152281.9450000003</v>
      </c>
      <c r="H6" s="5">
        <f>D6/$D$6</f>
        <v>1</v>
      </c>
      <c r="I6">
        <f t="shared" ref="I6:I37" si="3">($G$1-G6)/($D$6*E6)</f>
        <v>-0.17669815306238645</v>
      </c>
      <c r="J6">
        <f>2.487*H6^0.57*(1-H6)^0.41</f>
        <v>0</v>
      </c>
      <c r="K6" s="39">
        <f t="shared" ref="K6:K37" si="4">J6*$D$70</f>
        <v>0</v>
      </c>
      <c r="L6" s="39">
        <f t="shared" ref="L6:L36" si="5">(K7+K6)/2*(D6-D7)</f>
        <v>19220.682701861329</v>
      </c>
      <c r="M6" s="39">
        <f t="shared" ref="M6:M36" si="6">M7+L6</f>
        <v>3932303.8942709728</v>
      </c>
      <c r="N6" s="39">
        <f>E6-K6</f>
        <v>482268.25300000003</v>
      </c>
      <c r="O6" s="39">
        <f>G6-M6</f>
        <v>5219978.050729027</v>
      </c>
    </row>
    <row r="7" spans="1:15" x14ac:dyDescent="0.25">
      <c r="B7">
        <v>519</v>
      </c>
      <c r="C7">
        <v>45.447231199999997</v>
      </c>
      <c r="D7">
        <f t="shared" si="0"/>
        <v>60</v>
      </c>
      <c r="E7" s="35">
        <f t="shared" si="1"/>
        <v>454472.31199999998</v>
      </c>
      <c r="F7">
        <v>8.6839116624999999</v>
      </c>
      <c r="G7" s="35">
        <f t="shared" si="2"/>
        <v>8683911.6624999996</v>
      </c>
      <c r="H7" s="5">
        <f t="shared" ref="H7:H68" si="7">D7/$D$6</f>
        <v>0.98360655737704916</v>
      </c>
      <c r="I7">
        <f t="shared" si="3"/>
        <v>-0.17061041164871821</v>
      </c>
      <c r="J7">
        <f>2.487*H7^0.57*(1-H7)^0.41</f>
        <v>0.45666608543362064</v>
      </c>
      <c r="K7" s="39">
        <f t="shared" si="4"/>
        <v>38441.365403722659</v>
      </c>
      <c r="L7" s="39">
        <f t="shared" si="5"/>
        <v>44515.441442966112</v>
      </c>
      <c r="M7" s="39">
        <f t="shared" si="6"/>
        <v>3913083.2115691113</v>
      </c>
      <c r="N7" s="39">
        <f t="shared" ref="N7:N43" si="8">E7-K7</f>
        <v>416030.9465962773</v>
      </c>
      <c r="O7" s="39">
        <f t="shared" ref="O7:O43" si="9">G7-M7</f>
        <v>4770828.4509308878</v>
      </c>
    </row>
    <row r="8" spans="1:15" x14ac:dyDescent="0.25">
      <c r="B8">
        <v>518</v>
      </c>
      <c r="C8">
        <v>42.929030900000001</v>
      </c>
      <c r="D8">
        <f t="shared" si="0"/>
        <v>59</v>
      </c>
      <c r="E8" s="35">
        <f t="shared" si="1"/>
        <v>429290.30900000001</v>
      </c>
      <c r="F8">
        <v>8.2420303519999987</v>
      </c>
      <c r="G8" s="35">
        <f t="shared" si="2"/>
        <v>8242030.351999999</v>
      </c>
      <c r="H8" s="5">
        <f t="shared" si="7"/>
        <v>0.96721311475409832</v>
      </c>
      <c r="I8">
        <f t="shared" si="3"/>
        <v>-0.16374409309907947</v>
      </c>
      <c r="J8">
        <f t="shared" ref="J7:J68" si="10">2.487*H8^0.57*(1-H8)^0.41</f>
        <v>0.60098065378133303</v>
      </c>
      <c r="K8" s="39">
        <f t="shared" si="4"/>
        <v>50589.517482209565</v>
      </c>
      <c r="L8" s="39">
        <f t="shared" si="5"/>
        <v>54874.629178493517</v>
      </c>
      <c r="M8" s="39">
        <f t="shared" si="6"/>
        <v>3868567.7701261453</v>
      </c>
      <c r="N8" s="39">
        <f t="shared" si="8"/>
        <v>378700.79151779047</v>
      </c>
      <c r="O8" s="39">
        <f t="shared" si="9"/>
        <v>4373462.5818738537</v>
      </c>
    </row>
    <row r="9" spans="1:15" x14ac:dyDescent="0.25">
      <c r="B9">
        <v>517</v>
      </c>
      <c r="C9">
        <v>40.432301799999998</v>
      </c>
      <c r="D9">
        <f t="shared" si="0"/>
        <v>58</v>
      </c>
      <c r="E9" s="35">
        <f t="shared" si="1"/>
        <v>404323.01799999998</v>
      </c>
      <c r="F9">
        <v>7.8252236884999995</v>
      </c>
      <c r="G9" s="35">
        <f t="shared" si="2"/>
        <v>7825223.6884999992</v>
      </c>
      <c r="H9" s="5">
        <f t="shared" si="7"/>
        <v>0.95081967213114749</v>
      </c>
      <c r="I9">
        <f t="shared" si="3"/>
        <v>-0.15695583327011522</v>
      </c>
      <c r="J9">
        <f t="shared" si="10"/>
        <v>0.70279104284718608</v>
      </c>
      <c r="K9" s="39">
        <f t="shared" si="4"/>
        <v>59159.740874777468</v>
      </c>
      <c r="L9" s="39">
        <f t="shared" si="5"/>
        <v>62534.456493982958</v>
      </c>
      <c r="M9" s="39">
        <f t="shared" si="6"/>
        <v>3813693.140947652</v>
      </c>
      <c r="N9" s="39">
        <f t="shared" si="8"/>
        <v>345163.27712522249</v>
      </c>
      <c r="O9" s="39">
        <f t="shared" si="9"/>
        <v>4011530.5475523472</v>
      </c>
    </row>
    <row r="10" spans="1:15" x14ac:dyDescent="0.25">
      <c r="B10">
        <v>516</v>
      </c>
      <c r="C10">
        <v>37.796607399999999</v>
      </c>
      <c r="D10">
        <f t="shared" si="0"/>
        <v>57</v>
      </c>
      <c r="E10" s="35">
        <f t="shared" si="1"/>
        <v>377966.07399999996</v>
      </c>
      <c r="F10">
        <v>7.434079142499999</v>
      </c>
      <c r="G10" s="35">
        <f t="shared" si="2"/>
        <v>7434079.1424999991</v>
      </c>
      <c r="H10" s="5">
        <f t="shared" si="7"/>
        <v>0.93442622950819676</v>
      </c>
      <c r="I10">
        <f t="shared" si="3"/>
        <v>-0.15093590259200523</v>
      </c>
      <c r="J10">
        <f t="shared" si="10"/>
        <v>0.78297124222819081</v>
      </c>
      <c r="K10" s="39">
        <f t="shared" si="4"/>
        <v>65909.172113188455</v>
      </c>
      <c r="L10" s="39">
        <f t="shared" si="5"/>
        <v>68703.880412538099</v>
      </c>
      <c r="M10" s="39">
        <f t="shared" si="6"/>
        <v>3751158.684453669</v>
      </c>
      <c r="N10" s="39">
        <f t="shared" si="8"/>
        <v>312056.90188681148</v>
      </c>
      <c r="O10" s="39">
        <f t="shared" si="9"/>
        <v>3682920.4580463301</v>
      </c>
    </row>
    <row r="11" spans="1:15" x14ac:dyDescent="0.25">
      <c r="A11" s="2" t="s">
        <v>89</v>
      </c>
      <c r="B11" s="2">
        <v>515</v>
      </c>
      <c r="C11" s="2">
        <v>36.099362900000003</v>
      </c>
      <c r="D11" s="2">
        <f t="shared" si="0"/>
        <v>56</v>
      </c>
      <c r="E11" s="52">
        <f t="shared" si="1"/>
        <v>360993.62900000002</v>
      </c>
      <c r="F11" s="2">
        <v>7.0645992909999995</v>
      </c>
      <c r="G11" s="52">
        <f t="shared" si="2"/>
        <v>7064599.2909999993</v>
      </c>
      <c r="H11" s="10">
        <f t="shared" si="7"/>
        <v>0.91803278688524592</v>
      </c>
      <c r="I11" s="2">
        <f t="shared" si="3"/>
        <v>-0.1412534728762346</v>
      </c>
      <c r="J11" s="2">
        <f t="shared" si="10"/>
        <v>0.84937099081096401</v>
      </c>
      <c r="K11" s="53">
        <f t="shared" si="4"/>
        <v>71498.588711887729</v>
      </c>
      <c r="L11" s="53">
        <f t="shared" si="5"/>
        <v>73879.692699444888</v>
      </c>
      <c r="M11" s="53">
        <f t="shared" si="6"/>
        <v>3682454.8040411309</v>
      </c>
      <c r="N11" s="53">
        <f t="shared" si="8"/>
        <v>289495.0402881123</v>
      </c>
      <c r="O11" s="53">
        <f t="shared" si="9"/>
        <v>3382144.4869588683</v>
      </c>
    </row>
    <row r="12" spans="1:15" x14ac:dyDescent="0.25">
      <c r="B12">
        <v>514</v>
      </c>
      <c r="C12">
        <v>35.075019699999999</v>
      </c>
      <c r="D12">
        <f t="shared" si="0"/>
        <v>55</v>
      </c>
      <c r="E12" s="35">
        <f t="shared" si="1"/>
        <v>350750.19699999999</v>
      </c>
      <c r="F12">
        <v>6.7087273779999999</v>
      </c>
      <c r="G12" s="35">
        <f t="shared" si="2"/>
        <v>6708727.3779999996</v>
      </c>
      <c r="H12" s="5">
        <f t="shared" si="7"/>
        <v>0.90163934426229508</v>
      </c>
      <c r="I12">
        <f t="shared" si="3"/>
        <v>-0.12874586637954122</v>
      </c>
      <c r="J12">
        <f t="shared" si="10"/>
        <v>0.90594387398450571</v>
      </c>
      <c r="K12" s="39">
        <f t="shared" si="4"/>
        <v>76260.796687002061</v>
      </c>
      <c r="L12" s="39">
        <f t="shared" si="5"/>
        <v>78325.879910916177</v>
      </c>
      <c r="M12" s="39">
        <f t="shared" si="6"/>
        <v>3608575.111341686</v>
      </c>
      <c r="N12" s="39">
        <f t="shared" si="8"/>
        <v>274489.40031299792</v>
      </c>
      <c r="O12" s="39">
        <f t="shared" si="9"/>
        <v>3100152.2666583136</v>
      </c>
    </row>
    <row r="13" spans="1:15" x14ac:dyDescent="0.25">
      <c r="B13">
        <v>513</v>
      </c>
      <c r="C13">
        <v>34.198438000000003</v>
      </c>
      <c r="D13">
        <f t="shared" si="0"/>
        <v>54</v>
      </c>
      <c r="E13" s="35">
        <f t="shared" si="1"/>
        <v>341984.38</v>
      </c>
      <c r="F13">
        <v>6.3623600895000001</v>
      </c>
      <c r="G13" s="35">
        <f t="shared" si="2"/>
        <v>6362360.0894999998</v>
      </c>
      <c r="H13" s="5">
        <f t="shared" si="7"/>
        <v>0.88524590163934425</v>
      </c>
      <c r="I13">
        <f t="shared" si="3"/>
        <v>-0.11544236530647382</v>
      </c>
      <c r="J13">
        <f t="shared" si="10"/>
        <v>0.955008388840067</v>
      </c>
      <c r="K13" s="39">
        <f t="shared" si="4"/>
        <v>80390.963134830308</v>
      </c>
      <c r="L13" s="39">
        <f t="shared" si="5"/>
        <v>82202.971984514268</v>
      </c>
      <c r="M13" s="39">
        <f t="shared" si="6"/>
        <v>3530249.2314307699</v>
      </c>
      <c r="N13" s="39">
        <f t="shared" si="8"/>
        <v>261593.41686516971</v>
      </c>
      <c r="O13" s="39">
        <f t="shared" si="9"/>
        <v>2832110.8580692299</v>
      </c>
    </row>
    <row r="14" spans="1:15" x14ac:dyDescent="0.25">
      <c r="B14">
        <v>512</v>
      </c>
      <c r="C14">
        <v>33.229220300000001</v>
      </c>
      <c r="D14">
        <f t="shared" si="0"/>
        <v>53</v>
      </c>
      <c r="E14" s="35">
        <f t="shared" si="1"/>
        <v>332292.20300000004</v>
      </c>
      <c r="F14">
        <v>6.0252217979999996</v>
      </c>
      <c r="G14" s="35">
        <f t="shared" si="2"/>
        <v>6025221.7979999995</v>
      </c>
      <c r="H14" s="5">
        <f t="shared" si="7"/>
        <v>0.86885245901639341</v>
      </c>
      <c r="I14">
        <f t="shared" si="3"/>
        <v>-0.10217702426006979</v>
      </c>
      <c r="J14">
        <f t="shared" si="10"/>
        <v>0.99806008481734432</v>
      </c>
      <c r="K14" s="39">
        <f t="shared" si="4"/>
        <v>84014.980834198213</v>
      </c>
      <c r="L14" s="39">
        <f t="shared" si="5"/>
        <v>85617.273993308336</v>
      </c>
      <c r="M14" s="39">
        <f t="shared" si="6"/>
        <v>3448046.2594462554</v>
      </c>
      <c r="N14" s="39">
        <f t="shared" si="8"/>
        <v>248277.22216580182</v>
      </c>
      <c r="O14" s="39">
        <f t="shared" si="9"/>
        <v>2577175.5385537441</v>
      </c>
    </row>
    <row r="15" spans="1:15" x14ac:dyDescent="0.25">
      <c r="B15">
        <v>511</v>
      </c>
      <c r="C15">
        <v>32.0044532</v>
      </c>
      <c r="D15">
        <f t="shared" si="0"/>
        <v>52</v>
      </c>
      <c r="E15" s="35">
        <f t="shared" si="1"/>
        <v>320044.53200000001</v>
      </c>
      <c r="F15">
        <v>5.6990534304999994</v>
      </c>
      <c r="G15" s="35">
        <f t="shared" si="2"/>
        <v>5699053.4304999998</v>
      </c>
      <c r="H15" s="5">
        <f t="shared" si="7"/>
        <v>0.85245901639344257</v>
      </c>
      <c r="I15">
        <f t="shared" si="3"/>
        <v>-8.9380080611189003E-2</v>
      </c>
      <c r="J15">
        <f t="shared" si="10"/>
        <v>1.0361291251338482</v>
      </c>
      <c r="K15" s="39">
        <f t="shared" si="4"/>
        <v>87219.567152418444</v>
      </c>
      <c r="L15" s="39">
        <f t="shared" si="5"/>
        <v>88643.480119039683</v>
      </c>
      <c r="M15" s="39">
        <f t="shared" si="6"/>
        <v>3362428.9854529472</v>
      </c>
      <c r="N15" s="39">
        <f t="shared" si="8"/>
        <v>232824.96484758158</v>
      </c>
      <c r="O15" s="39">
        <f t="shared" si="9"/>
        <v>2336624.4450470526</v>
      </c>
    </row>
    <row r="16" spans="1:15" x14ac:dyDescent="0.25">
      <c r="B16">
        <v>510</v>
      </c>
      <c r="C16">
        <v>30.9314164</v>
      </c>
      <c r="D16">
        <f t="shared" si="0"/>
        <v>51</v>
      </c>
      <c r="E16" s="35">
        <f t="shared" si="1"/>
        <v>309314.16399999999</v>
      </c>
      <c r="F16">
        <v>5.3843740824999999</v>
      </c>
      <c r="G16" s="35">
        <f t="shared" si="2"/>
        <v>5384374.0824999996</v>
      </c>
      <c r="H16" s="5">
        <f t="shared" si="7"/>
        <v>0.83606557377049184</v>
      </c>
      <c r="I16">
        <f t="shared" si="3"/>
        <v>-7.5802956870945876E-2</v>
      </c>
      <c r="J16">
        <f t="shared" si="10"/>
        <v>1.069960012961892</v>
      </c>
      <c r="K16" s="39">
        <f t="shared" si="4"/>
        <v>90067.393085660908</v>
      </c>
      <c r="L16" s="39">
        <f t="shared" si="5"/>
        <v>91336.41613108106</v>
      </c>
      <c r="M16" s="39">
        <f t="shared" si="6"/>
        <v>3273785.5053339074</v>
      </c>
      <c r="N16" s="39">
        <f t="shared" si="8"/>
        <v>219246.77091433908</v>
      </c>
      <c r="O16" s="39">
        <f t="shared" si="9"/>
        <v>2110588.5771660921</v>
      </c>
    </row>
    <row r="17" spans="1:15" x14ac:dyDescent="0.25">
      <c r="B17">
        <v>509</v>
      </c>
      <c r="C17">
        <v>30.0145348</v>
      </c>
      <c r="D17">
        <f t="shared" si="0"/>
        <v>50</v>
      </c>
      <c r="E17" s="35">
        <f t="shared" si="1"/>
        <v>300145.348</v>
      </c>
      <c r="F17">
        <v>5.0796443264999995</v>
      </c>
      <c r="G17" s="35">
        <f t="shared" si="2"/>
        <v>5079644.3264999995</v>
      </c>
      <c r="H17" s="5">
        <f t="shared" si="7"/>
        <v>0.81967213114754101</v>
      </c>
      <c r="I17">
        <f t="shared" si="3"/>
        <v>-6.1474744105555403E-2</v>
      </c>
      <c r="J17">
        <f t="shared" si="10"/>
        <v>1.1001108559608741</v>
      </c>
      <c r="K17" s="39">
        <f t="shared" si="4"/>
        <v>92605.439176501211</v>
      </c>
      <c r="L17" s="39">
        <f t="shared" si="5"/>
        <v>93737.694273346657</v>
      </c>
      <c r="M17" s="39">
        <f t="shared" si="6"/>
        <v>3182449.0892028264</v>
      </c>
      <c r="N17" s="39">
        <f t="shared" si="8"/>
        <v>207539.90882349879</v>
      </c>
      <c r="O17" s="39">
        <f t="shared" si="9"/>
        <v>1897195.2372971731</v>
      </c>
    </row>
    <row r="18" spans="1:15" x14ac:dyDescent="0.25">
      <c r="B18">
        <v>508</v>
      </c>
      <c r="C18">
        <v>28.969663199999999</v>
      </c>
      <c r="D18">
        <f t="shared" si="0"/>
        <v>49</v>
      </c>
      <c r="E18" s="35">
        <f t="shared" si="1"/>
        <v>289696.63199999998</v>
      </c>
      <c r="F18">
        <v>4.784723336499999</v>
      </c>
      <c r="G18" s="35">
        <f t="shared" si="2"/>
        <v>4784723.3364999993</v>
      </c>
      <c r="H18" s="5">
        <f t="shared" si="7"/>
        <v>0.80327868852459017</v>
      </c>
      <c r="I18">
        <f t="shared" si="3"/>
        <v>-4.7002921783723117E-2</v>
      </c>
      <c r="J18">
        <f t="shared" si="10"/>
        <v>1.1270122158557856</v>
      </c>
      <c r="K18" s="39">
        <f t="shared" si="4"/>
        <v>94869.949370192087</v>
      </c>
      <c r="L18" s="39">
        <f t="shared" si="5"/>
        <v>95879.742235531274</v>
      </c>
      <c r="M18" s="39">
        <f t="shared" si="6"/>
        <v>3088711.3949294798</v>
      </c>
      <c r="N18" s="39">
        <f t="shared" si="8"/>
        <v>194826.68262980791</v>
      </c>
      <c r="O18" s="39">
        <f t="shared" si="9"/>
        <v>1696011.9415705195</v>
      </c>
    </row>
    <row r="19" spans="1:15" x14ac:dyDescent="0.25">
      <c r="B19">
        <v>507</v>
      </c>
      <c r="C19">
        <v>28.048582900000003</v>
      </c>
      <c r="D19">
        <f t="shared" si="0"/>
        <v>48</v>
      </c>
      <c r="E19" s="35">
        <f t="shared" si="1"/>
        <v>280485.82900000003</v>
      </c>
      <c r="F19">
        <v>4.499632106</v>
      </c>
      <c r="G19" s="35">
        <f t="shared" si="2"/>
        <v>4499632.1059999997</v>
      </c>
      <c r="H19" s="5">
        <f t="shared" si="7"/>
        <v>0.78688524590163933</v>
      </c>
      <c r="I19">
        <f t="shared" si="3"/>
        <v>-3.1883826135814607E-2</v>
      </c>
      <c r="J19">
        <f t="shared" si="10"/>
        <v>1.1510039835815276</v>
      </c>
      <c r="K19" s="39">
        <f t="shared" si="4"/>
        <v>96889.53510087046</v>
      </c>
      <c r="L19" s="39">
        <f t="shared" si="5"/>
        <v>97788.371961619327</v>
      </c>
      <c r="M19" s="39">
        <f t="shared" si="6"/>
        <v>2992831.6526939487</v>
      </c>
      <c r="N19" s="39">
        <f t="shared" si="8"/>
        <v>183596.29389912955</v>
      </c>
      <c r="O19" s="39">
        <f t="shared" si="9"/>
        <v>1506800.453306051</v>
      </c>
    </row>
    <row r="20" spans="1:15" x14ac:dyDescent="0.25">
      <c r="B20">
        <v>506</v>
      </c>
      <c r="C20">
        <v>27.0374695</v>
      </c>
      <c r="D20">
        <f t="shared" si="0"/>
        <v>47</v>
      </c>
      <c r="E20" s="35">
        <f t="shared" si="1"/>
        <v>270374.69500000001</v>
      </c>
      <c r="F20">
        <v>4.2242018439999995</v>
      </c>
      <c r="G20" s="35">
        <f t="shared" si="2"/>
        <v>4224201.8439999996</v>
      </c>
      <c r="H20" s="5">
        <f t="shared" si="7"/>
        <v>0.77049180327868849</v>
      </c>
      <c r="I20">
        <f t="shared" si="3"/>
        <v>-1.6376204173524873E-2</v>
      </c>
      <c r="J20">
        <f t="shared" si="10"/>
        <v>1.1723595367119</v>
      </c>
      <c r="K20" s="39">
        <f t="shared" si="4"/>
        <v>98687.208822368193</v>
      </c>
      <c r="L20" s="39">
        <f t="shared" si="5"/>
        <v>99484.487311828067</v>
      </c>
      <c r="M20" s="39">
        <f t="shared" si="6"/>
        <v>2895043.2807323295</v>
      </c>
      <c r="N20" s="39">
        <f t="shared" si="8"/>
        <v>171687.48617763183</v>
      </c>
      <c r="O20" s="39">
        <f t="shared" si="9"/>
        <v>1329158.5632676701</v>
      </c>
    </row>
    <row r="21" spans="1:15" x14ac:dyDescent="0.25">
      <c r="B21">
        <v>505</v>
      </c>
      <c r="C21">
        <v>25.992076099999998</v>
      </c>
      <c r="D21">
        <f t="shared" si="0"/>
        <v>46</v>
      </c>
      <c r="E21" s="35">
        <f t="shared" si="1"/>
        <v>259920.761</v>
      </c>
      <c r="F21">
        <v>3.9590541159999999</v>
      </c>
      <c r="G21" s="35">
        <f t="shared" si="2"/>
        <v>3959054.1159999999</v>
      </c>
      <c r="H21" s="5">
        <f t="shared" si="7"/>
        <v>0.75409836065573765</v>
      </c>
      <c r="I21">
        <f t="shared" si="3"/>
        <v>-3.1173786499013017E-4</v>
      </c>
      <c r="J21">
        <f t="shared" si="10"/>
        <v>1.191302154538207</v>
      </c>
      <c r="K21" s="39">
        <f t="shared" si="4"/>
        <v>100281.76580128793</v>
      </c>
      <c r="L21" s="39">
        <f t="shared" si="5"/>
        <v>100985.25897923397</v>
      </c>
      <c r="M21" s="39">
        <f t="shared" si="6"/>
        <v>2795558.7934205015</v>
      </c>
      <c r="N21" s="39">
        <f t="shared" si="8"/>
        <v>159638.99519871207</v>
      </c>
      <c r="O21" s="39">
        <f t="shared" si="9"/>
        <v>1163495.3225794984</v>
      </c>
    </row>
    <row r="22" spans="1:15" x14ac:dyDescent="0.25">
      <c r="B22">
        <v>504</v>
      </c>
      <c r="C22">
        <v>25.072551399999998</v>
      </c>
      <c r="D22">
        <f t="shared" si="0"/>
        <v>45</v>
      </c>
      <c r="E22" s="35">
        <f t="shared" si="1"/>
        <v>250725.514</v>
      </c>
      <c r="F22">
        <v>3.7037309784999999</v>
      </c>
      <c r="G22" s="35">
        <f t="shared" si="2"/>
        <v>3703730.9784999997</v>
      </c>
      <c r="H22" s="47">
        <f t="shared" si="7"/>
        <v>0.73770491803278693</v>
      </c>
      <c r="I22" s="48">
        <f t="shared" si="3"/>
        <v>1.6370883027952577E-2</v>
      </c>
      <c r="J22">
        <f t="shared" si="10"/>
        <v>1.2080165179500104</v>
      </c>
      <c r="K22" s="39">
        <f t="shared" si="4"/>
        <v>101688.75215718</v>
      </c>
      <c r="L22" s="39">
        <f t="shared" si="5"/>
        <v>102304.95646708058</v>
      </c>
      <c r="M22" s="39">
        <f t="shared" si="6"/>
        <v>2694573.5344412676</v>
      </c>
      <c r="N22" s="39">
        <f t="shared" si="8"/>
        <v>149036.76184281998</v>
      </c>
      <c r="O22" s="39">
        <f t="shared" si="9"/>
        <v>1009157.4440587321</v>
      </c>
    </row>
    <row r="23" spans="1:15" x14ac:dyDescent="0.25">
      <c r="B23">
        <v>503</v>
      </c>
      <c r="C23">
        <v>24.0024564</v>
      </c>
      <c r="D23">
        <f t="shared" si="0"/>
        <v>44</v>
      </c>
      <c r="E23" s="35">
        <f t="shared" si="1"/>
        <v>240024.56399999998</v>
      </c>
      <c r="F23">
        <v>3.4583559394999996</v>
      </c>
      <c r="G23" s="35">
        <f t="shared" si="2"/>
        <v>3458355.9394999999</v>
      </c>
      <c r="H23" s="47">
        <f t="shared" si="7"/>
        <v>0.72131147540983609</v>
      </c>
      <c r="I23" s="48">
        <f t="shared" si="3"/>
        <v>3.385961648811954E-2</v>
      </c>
      <c r="J23">
        <f t="shared" si="10"/>
        <v>1.2226569765848316</v>
      </c>
      <c r="K23" s="39">
        <f t="shared" si="4"/>
        <v>102921.16077698117</v>
      </c>
      <c r="L23" s="39">
        <f t="shared" si="5"/>
        <v>103455.55176023257</v>
      </c>
      <c r="M23" s="39">
        <f t="shared" si="6"/>
        <v>2592268.5779741872</v>
      </c>
      <c r="N23" s="39">
        <f t="shared" si="8"/>
        <v>137103.4032230188</v>
      </c>
      <c r="O23" s="39">
        <f t="shared" si="9"/>
        <v>866087.36152581265</v>
      </c>
    </row>
    <row r="24" spans="1:15" x14ac:dyDescent="0.25">
      <c r="B24">
        <v>502</v>
      </c>
      <c r="C24">
        <v>22.977444599999998</v>
      </c>
      <c r="D24">
        <f t="shared" si="0"/>
        <v>43</v>
      </c>
      <c r="E24" s="35">
        <f t="shared" si="1"/>
        <v>229774.446</v>
      </c>
      <c r="F24">
        <v>3.2234564345000001</v>
      </c>
      <c r="G24" s="35">
        <f t="shared" si="2"/>
        <v>3223456.4345</v>
      </c>
      <c r="H24" s="47">
        <f t="shared" si="7"/>
        <v>0.70491803278688525</v>
      </c>
      <c r="I24" s="48">
        <f t="shared" si="3"/>
        <v>5.2129170369733586E-2</v>
      </c>
      <c r="J24">
        <f t="shared" si="10"/>
        <v>1.2353536243677332</v>
      </c>
      <c r="K24" s="39">
        <f t="shared" si="4"/>
        <v>103989.94274348397</v>
      </c>
      <c r="L24" s="39">
        <f t="shared" si="5"/>
        <v>104447.16654827898</v>
      </c>
      <c r="M24" s="39">
        <f t="shared" si="6"/>
        <v>2488813.0262139547</v>
      </c>
      <c r="N24" s="39">
        <f t="shared" si="8"/>
        <v>125784.50325651602</v>
      </c>
      <c r="O24" s="39">
        <f t="shared" si="9"/>
        <v>734643.40828604531</v>
      </c>
    </row>
    <row r="25" spans="1:15" x14ac:dyDescent="0.25">
      <c r="B25">
        <v>501</v>
      </c>
      <c r="C25">
        <v>21.852706000000001</v>
      </c>
      <c r="D25">
        <f t="shared" si="0"/>
        <v>42</v>
      </c>
      <c r="E25" s="35">
        <f t="shared" si="1"/>
        <v>218527.06000000003</v>
      </c>
      <c r="F25">
        <v>2.9993056815000001</v>
      </c>
      <c r="G25" s="35">
        <f t="shared" si="2"/>
        <v>2999305.6814999999</v>
      </c>
      <c r="H25" s="47">
        <f t="shared" si="7"/>
        <v>0.68852459016393441</v>
      </c>
      <c r="I25" s="48">
        <f t="shared" si="3"/>
        <v>7.1627530935262071E-2</v>
      </c>
      <c r="J25" s="48">
        <f t="shared" si="10"/>
        <v>1.2462168495893109</v>
      </c>
      <c r="K25" s="39">
        <f t="shared" si="4"/>
        <v>104904.39035307399</v>
      </c>
      <c r="L25" s="39">
        <f t="shared" si="5"/>
        <v>105288.40950355839</v>
      </c>
      <c r="M25" s="39">
        <f t="shared" si="6"/>
        <v>2384365.8596656756</v>
      </c>
      <c r="N25" s="39">
        <f t="shared" si="8"/>
        <v>113622.66964692604</v>
      </c>
      <c r="O25" s="39">
        <f t="shared" si="9"/>
        <v>614939.82183432439</v>
      </c>
    </row>
    <row r="26" spans="1:15" x14ac:dyDescent="0.25">
      <c r="B26">
        <v>500</v>
      </c>
      <c r="C26">
        <v>21.042673999999998</v>
      </c>
      <c r="D26">
        <f t="shared" si="0"/>
        <v>41</v>
      </c>
      <c r="E26" s="35">
        <f t="shared" si="1"/>
        <v>210426.74</v>
      </c>
      <c r="F26">
        <v>2.7848287814999999</v>
      </c>
      <c r="G26" s="35">
        <f t="shared" si="2"/>
        <v>2784828.7815</v>
      </c>
      <c r="H26" s="47">
        <f t="shared" si="7"/>
        <v>0.67213114754098358</v>
      </c>
      <c r="I26" s="48">
        <f t="shared" si="3"/>
        <v>9.1093786390647094E-2</v>
      </c>
      <c r="J26" s="48">
        <f t="shared" si="10"/>
        <v>1.2553407982493796</v>
      </c>
      <c r="K26" s="39">
        <f t="shared" si="4"/>
        <v>105672.42865404279</v>
      </c>
      <c r="L26" s="39">
        <f t="shared" si="5"/>
        <v>105986.63455153118</v>
      </c>
      <c r="M26" s="39">
        <f t="shared" si="6"/>
        <v>2279077.4501621174</v>
      </c>
      <c r="N26" s="39">
        <f t="shared" si="8"/>
        <v>104754.31134595721</v>
      </c>
      <c r="O26" s="39">
        <f t="shared" si="9"/>
        <v>505751.33133788267</v>
      </c>
    </row>
    <row r="27" spans="1:15" x14ac:dyDescent="0.25">
      <c r="B27">
        <v>499</v>
      </c>
      <c r="C27">
        <v>19.989832999999997</v>
      </c>
      <c r="D27">
        <f t="shared" si="0"/>
        <v>40</v>
      </c>
      <c r="E27" s="35">
        <f t="shared" si="1"/>
        <v>199898.33</v>
      </c>
      <c r="F27">
        <v>2.5796662465</v>
      </c>
      <c r="G27" s="35">
        <f t="shared" si="2"/>
        <v>2579666.2464999999</v>
      </c>
      <c r="H27" s="47">
        <f t="shared" si="7"/>
        <v>0.65573770491803274</v>
      </c>
      <c r="I27" s="48">
        <f t="shared" si="3"/>
        <v>0.11271674330817008</v>
      </c>
      <c r="J27" s="48">
        <f t="shared" si="10"/>
        <v>1.262806046984394</v>
      </c>
      <c r="K27" s="39">
        <f t="shared" si="4"/>
        <v>106300.84044901958</v>
      </c>
      <c r="L27" s="39">
        <f t="shared" si="5"/>
        <v>106548.14121654976</v>
      </c>
      <c r="M27" s="39">
        <f t="shared" si="6"/>
        <v>2173090.8156105862</v>
      </c>
      <c r="N27" s="39">
        <f t="shared" si="8"/>
        <v>93597.489550980405</v>
      </c>
      <c r="O27" s="39">
        <f t="shared" si="9"/>
        <v>406575.43088941369</v>
      </c>
    </row>
    <row r="28" spans="1:15" x14ac:dyDescent="0.25">
      <c r="B28">
        <v>498</v>
      </c>
      <c r="C28">
        <v>18.6905222</v>
      </c>
      <c r="D28">
        <f t="shared" si="0"/>
        <v>39</v>
      </c>
      <c r="E28" s="35">
        <f t="shared" si="1"/>
        <v>186905.22200000001</v>
      </c>
      <c r="F28">
        <v>2.3862644705</v>
      </c>
      <c r="G28" s="35">
        <f t="shared" si="2"/>
        <v>2386264.4704999998</v>
      </c>
      <c r="H28" s="47">
        <f t="shared" si="7"/>
        <v>0.63934426229508201</v>
      </c>
      <c r="I28" s="48">
        <f t="shared" si="3"/>
        <v>0.13751573869014028</v>
      </c>
      <c r="J28" s="48">
        <f t="shared" si="10"/>
        <v>1.2686816901748306</v>
      </c>
      <c r="K28" s="39">
        <f t="shared" si="4"/>
        <v>106795.44198407992</v>
      </c>
      <c r="L28" s="39">
        <f t="shared" si="5"/>
        <v>106978.33171597644</v>
      </c>
      <c r="M28" s="39">
        <f t="shared" si="6"/>
        <v>2066542.6743940364</v>
      </c>
      <c r="N28" s="39">
        <f t="shared" si="8"/>
        <v>80109.780015920085</v>
      </c>
      <c r="O28" s="39">
        <f t="shared" si="9"/>
        <v>319721.79610596341</v>
      </c>
    </row>
    <row r="29" spans="1:15" x14ac:dyDescent="0.25">
      <c r="B29">
        <v>497</v>
      </c>
      <c r="C29">
        <v>17.5288866</v>
      </c>
      <c r="D29">
        <f t="shared" si="0"/>
        <v>38</v>
      </c>
      <c r="E29" s="35">
        <f t="shared" si="1"/>
        <v>175288.86600000001</v>
      </c>
      <c r="F29">
        <v>2.2051674265000001</v>
      </c>
      <c r="G29" s="35">
        <f t="shared" si="2"/>
        <v>2205167.4265000001</v>
      </c>
      <c r="H29" s="47">
        <f t="shared" si="7"/>
        <v>0.62295081967213117</v>
      </c>
      <c r="I29" s="48">
        <f t="shared" si="3"/>
        <v>0.16356551515584941</v>
      </c>
      <c r="J29" s="48">
        <f t="shared" si="10"/>
        <v>1.2730269852523617</v>
      </c>
      <c r="K29" s="39">
        <f t="shared" si="4"/>
        <v>107161.22144787294</v>
      </c>
      <c r="L29" s="39">
        <f t="shared" si="5"/>
        <v>107281.83520357656</v>
      </c>
      <c r="M29" s="39">
        <f t="shared" si="6"/>
        <v>1959564.3426780601</v>
      </c>
      <c r="N29" s="39">
        <f t="shared" si="8"/>
        <v>68127.644552127065</v>
      </c>
      <c r="O29" s="39">
        <f t="shared" si="9"/>
        <v>245603.08382194</v>
      </c>
    </row>
    <row r="30" spans="1:15" x14ac:dyDescent="0.25">
      <c r="A30" s="45" t="s">
        <v>90</v>
      </c>
      <c r="B30" s="45">
        <v>496</v>
      </c>
      <c r="C30" s="45">
        <v>16.410862899999998</v>
      </c>
      <c r="D30" s="45">
        <f t="shared" si="0"/>
        <v>37</v>
      </c>
      <c r="E30" s="54">
        <f t="shared" si="1"/>
        <v>164108.62899999999</v>
      </c>
      <c r="F30" s="45">
        <v>2.0354686790000001</v>
      </c>
      <c r="G30" s="54">
        <f t="shared" si="2"/>
        <v>2035468.679</v>
      </c>
      <c r="H30" s="46">
        <f t="shared" si="7"/>
        <v>0.60655737704918034</v>
      </c>
      <c r="I30" s="45">
        <f t="shared" si="3"/>
        <v>0.19166061248797911</v>
      </c>
      <c r="J30" s="45">
        <f t="shared" si="10"/>
        <v>1.2758926593036419</v>
      </c>
      <c r="K30" s="55">
        <f t="shared" si="4"/>
        <v>107402.44895928017</v>
      </c>
      <c r="L30" s="55">
        <f t="shared" si="5"/>
        <v>107462.606652706</v>
      </c>
      <c r="M30" s="55">
        <f t="shared" si="6"/>
        <v>1852282.5074744835</v>
      </c>
      <c r="N30" s="55">
        <f t="shared" si="8"/>
        <v>56706.180040719817</v>
      </c>
      <c r="O30" s="55">
        <f t="shared" si="9"/>
        <v>183186.17152551655</v>
      </c>
    </row>
    <row r="31" spans="1:15" x14ac:dyDescent="0.25">
      <c r="B31">
        <v>495</v>
      </c>
      <c r="C31">
        <v>15.384115700000001</v>
      </c>
      <c r="D31">
        <f t="shared" si="0"/>
        <v>36</v>
      </c>
      <c r="E31" s="35">
        <f t="shared" si="1"/>
        <v>153841.15700000001</v>
      </c>
      <c r="F31">
        <v>1.8764937860000002</v>
      </c>
      <c r="G31" s="35">
        <f t="shared" si="2"/>
        <v>1876493.7860000001</v>
      </c>
      <c r="H31" s="47">
        <f t="shared" si="7"/>
        <v>0.5901639344262295</v>
      </c>
      <c r="I31" s="48">
        <f t="shared" si="3"/>
        <v>0.22139268060489023</v>
      </c>
      <c r="J31" s="48">
        <f t="shared" si="10"/>
        <v>1.2773219518418737</v>
      </c>
      <c r="K31" s="39">
        <f t="shared" si="4"/>
        <v>107522.76434613184</v>
      </c>
      <c r="L31" s="39">
        <f t="shared" si="5"/>
        <v>107524.00584635782</v>
      </c>
      <c r="M31" s="39">
        <f t="shared" si="6"/>
        <v>1744819.9008217775</v>
      </c>
      <c r="N31" s="39">
        <f t="shared" si="8"/>
        <v>46318.39265386817</v>
      </c>
      <c r="O31" s="39">
        <f t="shared" si="9"/>
        <v>131673.88517822255</v>
      </c>
    </row>
    <row r="32" spans="1:15" x14ac:dyDescent="0.25">
      <c r="B32">
        <v>494</v>
      </c>
      <c r="C32">
        <v>14.497969299999999</v>
      </c>
      <c r="D32">
        <f t="shared" si="0"/>
        <v>35</v>
      </c>
      <c r="E32" s="35">
        <f t="shared" si="1"/>
        <v>144979.693</v>
      </c>
      <c r="F32">
        <v>1.727083361</v>
      </c>
      <c r="G32" s="35">
        <f t="shared" si="2"/>
        <v>1727083.361</v>
      </c>
      <c r="H32" s="47">
        <f t="shared" si="7"/>
        <v>0.57377049180327866</v>
      </c>
      <c r="I32" s="48">
        <f t="shared" si="3"/>
        <v>0.25181911072950036</v>
      </c>
      <c r="J32" s="48">
        <f t="shared" si="10"/>
        <v>1.2773514487675062</v>
      </c>
      <c r="K32" s="39">
        <f t="shared" si="4"/>
        <v>107525.24734658378</v>
      </c>
      <c r="L32" s="39">
        <f t="shared" si="5"/>
        <v>107468.86050701898</v>
      </c>
      <c r="M32" s="39">
        <f t="shared" si="6"/>
        <v>1637295.8949754196</v>
      </c>
      <c r="N32" s="39">
        <f t="shared" si="8"/>
        <v>37454.445653416216</v>
      </c>
      <c r="O32" s="39">
        <f t="shared" si="9"/>
        <v>89787.466024580412</v>
      </c>
    </row>
    <row r="33" spans="1:15" x14ac:dyDescent="0.25">
      <c r="B33">
        <v>493</v>
      </c>
      <c r="C33">
        <v>13.539512400000001</v>
      </c>
      <c r="D33">
        <f t="shared" si="0"/>
        <v>34</v>
      </c>
      <c r="E33" s="35">
        <f t="shared" si="1"/>
        <v>135395.12400000001</v>
      </c>
      <c r="F33">
        <v>1.5868959524999999</v>
      </c>
      <c r="G33" s="35">
        <f t="shared" si="2"/>
        <v>1586895.9524999999</v>
      </c>
      <c r="H33" s="47">
        <f t="shared" si="7"/>
        <v>0.55737704918032782</v>
      </c>
      <c r="I33" s="48">
        <f t="shared" si="3"/>
        <v>0.28661897457105534</v>
      </c>
      <c r="J33" s="48">
        <f t="shared" si="10"/>
        <v>1.2760117483159952</v>
      </c>
      <c r="K33" s="39">
        <f t="shared" si="4"/>
        <v>107412.47366745418</v>
      </c>
      <c r="L33" s="39">
        <f t="shared" si="5"/>
        <v>107299.51656351454</v>
      </c>
      <c r="M33" s="39">
        <f t="shared" si="6"/>
        <v>1529827.0344684005</v>
      </c>
      <c r="N33" s="39">
        <f t="shared" si="8"/>
        <v>27982.650332545832</v>
      </c>
      <c r="O33" s="39">
        <f t="shared" si="9"/>
        <v>57068.918031599373</v>
      </c>
    </row>
    <row r="34" spans="1:15" x14ac:dyDescent="0.25">
      <c r="B34">
        <v>492</v>
      </c>
      <c r="C34">
        <v>12.6970598</v>
      </c>
      <c r="D34">
        <f t="shared" si="0"/>
        <v>33</v>
      </c>
      <c r="E34" s="35">
        <f t="shared" si="1"/>
        <v>126970.598</v>
      </c>
      <c r="F34">
        <v>1.4557130914999998</v>
      </c>
      <c r="G34" s="35">
        <f t="shared" si="2"/>
        <v>1455713.0914999999</v>
      </c>
      <c r="H34" s="47">
        <f t="shared" si="7"/>
        <v>0.54098360655737709</v>
      </c>
      <c r="I34" s="48">
        <f t="shared" si="3"/>
        <v>0.32257350089600212</v>
      </c>
      <c r="J34" s="48">
        <f t="shared" si="10"/>
        <v>1.2733279894049219</v>
      </c>
      <c r="K34" s="39">
        <f t="shared" si="4"/>
        <v>107186.5594595749</v>
      </c>
      <c r="L34" s="39">
        <f t="shared" si="5"/>
        <v>107017.87778927405</v>
      </c>
      <c r="M34" s="39">
        <f t="shared" si="6"/>
        <v>1422527.517904886</v>
      </c>
      <c r="N34" s="39">
        <f t="shared" si="8"/>
        <v>19784.038540425099</v>
      </c>
      <c r="O34" s="39">
        <f t="shared" si="9"/>
        <v>33185.573595113819</v>
      </c>
    </row>
    <row r="35" spans="1:15" x14ac:dyDescent="0.25">
      <c r="B35">
        <v>491</v>
      </c>
      <c r="C35">
        <v>11.9340967</v>
      </c>
      <c r="D35">
        <f t="shared" si="0"/>
        <v>32</v>
      </c>
      <c r="E35" s="35">
        <f t="shared" si="1"/>
        <v>119340.96699999999</v>
      </c>
      <c r="F35">
        <v>1.3325573089999998</v>
      </c>
      <c r="G35" s="35">
        <f t="shared" si="2"/>
        <v>1332557.3089999999</v>
      </c>
      <c r="H35" s="47">
        <f t="shared" si="7"/>
        <v>0.52459016393442626</v>
      </c>
      <c r="I35" s="48">
        <f t="shared" si="3"/>
        <v>0.36011353554573833</v>
      </c>
      <c r="J35" s="48">
        <f t="shared" si="10"/>
        <v>1.2693202650563358</v>
      </c>
      <c r="K35" s="39">
        <f t="shared" si="4"/>
        <v>106849.1961189732</v>
      </c>
      <c r="L35" s="39">
        <f t="shared" si="5"/>
        <v>106625.43647273474</v>
      </c>
      <c r="M35" s="39">
        <f t="shared" si="6"/>
        <v>1315509.640115612</v>
      </c>
      <c r="N35" s="39">
        <f t="shared" si="8"/>
        <v>12491.770881026794</v>
      </c>
      <c r="O35" s="39">
        <f t="shared" si="9"/>
        <v>17047.668884387938</v>
      </c>
    </row>
    <row r="36" spans="1:15" x14ac:dyDescent="0.25">
      <c r="B36">
        <v>490</v>
      </c>
      <c r="C36">
        <v>11.499801799999998</v>
      </c>
      <c r="D36">
        <f t="shared" si="0"/>
        <v>31</v>
      </c>
      <c r="E36" s="35">
        <f t="shared" si="1"/>
        <v>114998.01799999998</v>
      </c>
      <c r="F36">
        <v>1.2153878165000001</v>
      </c>
      <c r="G36" s="35">
        <f t="shared" si="2"/>
        <v>1215387.8165</v>
      </c>
      <c r="H36" s="47">
        <f t="shared" si="7"/>
        <v>0.50819672131147542</v>
      </c>
      <c r="I36" s="48">
        <f t="shared" si="3"/>
        <v>0.39041637147412661</v>
      </c>
      <c r="J36" s="48">
        <f t="shared" si="10"/>
        <v>1.2640039376755279</v>
      </c>
      <c r="K36" s="39">
        <f t="shared" si="4"/>
        <v>106401.67682649629</v>
      </c>
      <c r="L36" s="39">
        <f t="shared" si="5"/>
        <v>106123.29633827179</v>
      </c>
      <c r="M36" s="39">
        <f t="shared" si="6"/>
        <v>1208884.2036428773</v>
      </c>
      <c r="N36" s="39">
        <f t="shared" si="8"/>
        <v>8596.3411735036934</v>
      </c>
      <c r="O36" s="39">
        <f t="shared" si="9"/>
        <v>6503.6128571226727</v>
      </c>
    </row>
    <row r="37" spans="1:15" x14ac:dyDescent="0.25">
      <c r="B37">
        <v>489</v>
      </c>
      <c r="C37">
        <v>10.726813299999998</v>
      </c>
      <c r="D37">
        <f t="shared" si="0"/>
        <v>30</v>
      </c>
      <c r="E37" s="35">
        <f t="shared" si="1"/>
        <v>107268.13299999999</v>
      </c>
      <c r="F37">
        <v>1.1042547409999999</v>
      </c>
      <c r="G37" s="35">
        <f t="shared" si="2"/>
        <v>1104254.7409999999</v>
      </c>
      <c r="H37" s="47">
        <f t="shared" si="7"/>
        <v>0.49180327868852458</v>
      </c>
      <c r="I37" s="48">
        <f t="shared" si="3"/>
        <v>0.43553440620615275</v>
      </c>
      <c r="J37" s="48">
        <f t="shared" si="10"/>
        <v>1.2573898683528877</v>
      </c>
      <c r="K37" s="39">
        <f t="shared" si="4"/>
        <v>105844.91585004728</v>
      </c>
      <c r="L37" s="39">
        <f>(K38+K37)/2*(D37-D38)</f>
        <v>24539.233554605409</v>
      </c>
      <c r="M37" s="39">
        <f>M38+L37</f>
        <v>1102760.9073046055</v>
      </c>
      <c r="N37" s="39">
        <f t="shared" si="8"/>
        <v>1423.217149952703</v>
      </c>
      <c r="O37" s="39">
        <f t="shared" si="9"/>
        <v>1493.8336953944527</v>
      </c>
    </row>
    <row r="38" spans="1:15" s="37" customFormat="1" x14ac:dyDescent="0.25">
      <c r="A38" s="37" t="s">
        <v>130</v>
      </c>
      <c r="B38" s="71">
        <f>B68+D38</f>
        <v>488.76800000000003</v>
      </c>
      <c r="D38" s="71">
        <f>H38*D6</f>
        <v>29.768000000000001</v>
      </c>
      <c r="E38" s="49">
        <v>105700.20099999999</v>
      </c>
      <c r="F38" s="37">
        <v>1.0782216737499999</v>
      </c>
      <c r="G38" s="49">
        <v>1078221.6737500001</v>
      </c>
      <c r="H38" s="72">
        <v>0.48799999999999999</v>
      </c>
      <c r="I38" s="37">
        <f t="shared" ref="I38:I68" si="11">($G$1-G38)/($D$6*E38)</f>
        <v>0.44603258801049878</v>
      </c>
      <c r="J38" s="37">
        <f t="shared" si="10"/>
        <v>1.2556707211951019</v>
      </c>
      <c r="K38" s="50">
        <f>E38</f>
        <v>105700.20099999999</v>
      </c>
      <c r="L38" s="50">
        <f>G38</f>
        <v>1078221.6737500001</v>
      </c>
      <c r="M38" s="50">
        <f>G38</f>
        <v>1078221.6737500001</v>
      </c>
      <c r="N38" s="50"/>
      <c r="O38" s="50"/>
    </row>
    <row r="39" spans="1:15" s="48" customFormat="1" x14ac:dyDescent="0.25">
      <c r="B39" s="48">
        <v>488</v>
      </c>
      <c r="C39" s="48">
        <v>10.099640499999998</v>
      </c>
      <c r="D39" s="48">
        <f t="shared" ref="D39:D68" si="12">B39-$B$68</f>
        <v>29</v>
      </c>
      <c r="E39" s="61">
        <f t="shared" si="1"/>
        <v>100996.40499999998</v>
      </c>
      <c r="F39" s="48">
        <v>1.0001224719999999</v>
      </c>
      <c r="G39" s="61">
        <f t="shared" si="2"/>
        <v>1000122.472</v>
      </c>
      <c r="H39" s="47">
        <f t="shared" si="7"/>
        <v>0.47540983606557374</v>
      </c>
      <c r="I39" s="48">
        <f t="shared" si="11"/>
        <v>0.47948289830758622</v>
      </c>
      <c r="J39" s="48">
        <f t="shared" si="10"/>
        <v>1.2494845686187639</v>
      </c>
      <c r="K39" s="62">
        <f>E39</f>
        <v>100996.40499999998</v>
      </c>
      <c r="L39" s="62">
        <f>G39</f>
        <v>1000122.472</v>
      </c>
      <c r="M39" s="62">
        <f>G39</f>
        <v>1000122.472</v>
      </c>
      <c r="N39" s="62">
        <f t="shared" si="8"/>
        <v>0</v>
      </c>
      <c r="O39" s="62">
        <f t="shared" si="9"/>
        <v>0</v>
      </c>
    </row>
    <row r="40" spans="1:15" x14ac:dyDescent="0.25">
      <c r="B40">
        <v>487</v>
      </c>
      <c r="C40">
        <v>9.3766182999999987</v>
      </c>
      <c r="D40">
        <f t="shared" si="12"/>
        <v>28</v>
      </c>
      <c r="E40" s="35">
        <f t="shared" si="1"/>
        <v>93766.18299999999</v>
      </c>
      <c r="F40">
        <v>0.90274117799999998</v>
      </c>
      <c r="G40" s="35">
        <f t="shared" si="2"/>
        <v>902741.17799999996</v>
      </c>
      <c r="H40" s="47">
        <f t="shared" si="7"/>
        <v>0.45901639344262296</v>
      </c>
      <c r="I40" s="48">
        <f t="shared" si="11"/>
        <v>0.53348085677951185</v>
      </c>
      <c r="J40" s="48">
        <f t="shared" si="10"/>
        <v>1.2402902799228304</v>
      </c>
      <c r="K40" s="39">
        <f>E40</f>
        <v>93766.18299999999</v>
      </c>
      <c r="L40" s="39">
        <f>G40</f>
        <v>902741.17799999996</v>
      </c>
      <c r="M40" s="39">
        <f>G40</f>
        <v>902741.17799999996</v>
      </c>
      <c r="N40" s="39">
        <f t="shared" si="8"/>
        <v>0</v>
      </c>
      <c r="O40" s="39">
        <f t="shared" si="9"/>
        <v>0</v>
      </c>
    </row>
    <row r="41" spans="1:15" x14ac:dyDescent="0.25">
      <c r="B41">
        <v>486</v>
      </c>
      <c r="C41">
        <v>8.7722946000000004</v>
      </c>
      <c r="D41">
        <f t="shared" si="12"/>
        <v>27</v>
      </c>
      <c r="E41" s="35">
        <f t="shared" si="1"/>
        <v>87722.946000000011</v>
      </c>
      <c r="F41">
        <v>0.81199661349999996</v>
      </c>
      <c r="G41" s="35">
        <f t="shared" si="2"/>
        <v>811996.61349999998</v>
      </c>
      <c r="H41" s="47">
        <f t="shared" si="7"/>
        <v>0.44262295081967212</v>
      </c>
      <c r="I41" s="48">
        <f t="shared" si="11"/>
        <v>0.58719048782584093</v>
      </c>
      <c r="J41" s="48">
        <f t="shared" si="10"/>
        <v>1.2298049832940938</v>
      </c>
      <c r="K41" s="39">
        <f t="shared" ref="K41:K68" si="13">E41</f>
        <v>87722.946000000011</v>
      </c>
      <c r="L41" s="39">
        <f t="shared" ref="L41:L68" si="14">G41</f>
        <v>811996.61349999998</v>
      </c>
      <c r="M41" s="39">
        <f t="shared" ref="M41:M68" si="15">G41</f>
        <v>811996.61349999998</v>
      </c>
      <c r="N41" s="39">
        <f t="shared" si="8"/>
        <v>0</v>
      </c>
      <c r="O41" s="39">
        <f t="shared" si="9"/>
        <v>0</v>
      </c>
    </row>
    <row r="42" spans="1:15" x14ac:dyDescent="0.25">
      <c r="B42">
        <v>485</v>
      </c>
      <c r="C42">
        <v>8.2051123999999991</v>
      </c>
      <c r="D42">
        <f t="shared" si="12"/>
        <v>26</v>
      </c>
      <c r="E42" s="35">
        <f t="shared" si="1"/>
        <v>82051.123999999996</v>
      </c>
      <c r="F42">
        <v>0.72710957849999991</v>
      </c>
      <c r="G42" s="35">
        <f t="shared" si="2"/>
        <v>727109.57849999995</v>
      </c>
      <c r="H42" s="47">
        <f t="shared" si="7"/>
        <v>0.42622950819672129</v>
      </c>
      <c r="I42" s="48">
        <f t="shared" si="11"/>
        <v>0.64474034740785313</v>
      </c>
      <c r="J42" s="48">
        <f t="shared" si="10"/>
        <v>1.218022338966279</v>
      </c>
      <c r="K42" s="39">
        <f t="shared" si="13"/>
        <v>82051.123999999996</v>
      </c>
      <c r="L42" s="39">
        <f t="shared" si="14"/>
        <v>727109.57849999995</v>
      </c>
      <c r="M42" s="39">
        <f t="shared" si="15"/>
        <v>727109.57849999995</v>
      </c>
      <c r="N42" s="39">
        <f t="shared" si="8"/>
        <v>0</v>
      </c>
      <c r="O42" s="39">
        <f t="shared" si="9"/>
        <v>0</v>
      </c>
    </row>
    <row r="43" spans="1:15" x14ac:dyDescent="0.25">
      <c r="B43">
        <v>484</v>
      </c>
      <c r="C43">
        <v>7.7008866999999999</v>
      </c>
      <c r="D43">
        <f t="shared" si="12"/>
        <v>25</v>
      </c>
      <c r="E43" s="35">
        <f t="shared" si="1"/>
        <v>77008.866999999998</v>
      </c>
      <c r="F43">
        <v>0.64757958299999996</v>
      </c>
      <c r="G43" s="35">
        <f t="shared" si="2"/>
        <v>647579.58299999998</v>
      </c>
      <c r="H43" s="47">
        <f t="shared" si="7"/>
        <v>0.4098360655737705</v>
      </c>
      <c r="I43" s="48">
        <f t="shared" si="11"/>
        <v>0.70388570462928124</v>
      </c>
      <c r="J43" s="48">
        <f t="shared" si="10"/>
        <v>1.2049315530405256</v>
      </c>
      <c r="K43" s="39">
        <f t="shared" si="13"/>
        <v>77008.866999999998</v>
      </c>
      <c r="L43" s="39">
        <f t="shared" si="14"/>
        <v>647579.58299999998</v>
      </c>
      <c r="M43" s="39">
        <f t="shared" si="15"/>
        <v>647579.58299999998</v>
      </c>
      <c r="N43" s="39">
        <f t="shared" si="8"/>
        <v>0</v>
      </c>
      <c r="O43" s="39">
        <f t="shared" si="9"/>
        <v>0</v>
      </c>
    </row>
    <row r="44" spans="1:15" s="48" customFormat="1" x14ac:dyDescent="0.25">
      <c r="B44" s="48">
        <v>483</v>
      </c>
      <c r="C44" s="48">
        <v>7.2308452999999995</v>
      </c>
      <c r="D44" s="48">
        <f t="shared" si="12"/>
        <v>24</v>
      </c>
      <c r="E44" s="61">
        <f t="shared" si="1"/>
        <v>72308.452999999994</v>
      </c>
      <c r="F44" s="48">
        <v>0.57292092299999997</v>
      </c>
      <c r="G44" s="61">
        <f t="shared" si="2"/>
        <v>572920.92299999995</v>
      </c>
      <c r="H44" s="47">
        <f t="shared" si="7"/>
        <v>0.39344262295081966</v>
      </c>
      <c r="I44" s="48">
        <f t="shared" si="11"/>
        <v>0.766568095019458</v>
      </c>
      <c r="J44" s="48">
        <f t="shared" si="10"/>
        <v>1.1905171653112159</v>
      </c>
      <c r="K44" s="39">
        <f t="shared" si="13"/>
        <v>72308.452999999994</v>
      </c>
      <c r="L44" s="39">
        <f t="shared" si="14"/>
        <v>572920.92299999995</v>
      </c>
      <c r="M44" s="39">
        <f t="shared" si="15"/>
        <v>572920.92299999995</v>
      </c>
      <c r="N44" s="62">
        <f>E44-K44</f>
        <v>0</v>
      </c>
      <c r="O44" s="62">
        <f>G44-M44</f>
        <v>0</v>
      </c>
    </row>
    <row r="45" spans="1:15" x14ac:dyDescent="0.25">
      <c r="B45">
        <v>482</v>
      </c>
      <c r="C45">
        <v>6.7268872999999996</v>
      </c>
      <c r="D45">
        <f t="shared" si="12"/>
        <v>23</v>
      </c>
      <c r="E45" s="35">
        <f t="shared" si="1"/>
        <v>67268.872999999992</v>
      </c>
      <c r="F45">
        <v>0.50313225999999989</v>
      </c>
      <c r="G45" s="35">
        <f t="shared" si="2"/>
        <v>503132.25999999989</v>
      </c>
      <c r="H45" s="47">
        <f t="shared" si="7"/>
        <v>0.37704918032786883</v>
      </c>
      <c r="I45" s="48">
        <f t="shared" si="11"/>
        <v>0.84100456852661953</v>
      </c>
      <c r="J45" s="48">
        <f t="shared" si="10"/>
        <v>1.1747587489809346</v>
      </c>
      <c r="K45" s="39">
        <f t="shared" si="13"/>
        <v>67268.872999999992</v>
      </c>
      <c r="L45" s="39">
        <f t="shared" si="14"/>
        <v>503132.25999999989</v>
      </c>
      <c r="M45" s="39">
        <f t="shared" si="15"/>
        <v>503132.25999999989</v>
      </c>
      <c r="N45" s="39">
        <f>E45-K45</f>
        <v>0</v>
      </c>
      <c r="O45" s="39">
        <f>G45-M45</f>
        <v>0</v>
      </c>
    </row>
    <row r="46" spans="1:15" x14ac:dyDescent="0.25">
      <c r="B46">
        <v>481</v>
      </c>
      <c r="C46">
        <v>6.2796002999999994</v>
      </c>
      <c r="D46">
        <f t="shared" si="12"/>
        <v>22</v>
      </c>
      <c r="E46" s="35">
        <f t="shared" si="1"/>
        <v>62796.002999999997</v>
      </c>
      <c r="F46">
        <v>0.43809982199999992</v>
      </c>
      <c r="G46" s="35">
        <f t="shared" si="2"/>
        <v>438099.82199999993</v>
      </c>
      <c r="H46" s="47">
        <f t="shared" si="7"/>
        <v>0.36065573770491804</v>
      </c>
      <c r="I46" s="48">
        <f t="shared" si="11"/>
        <v>0.91788541149060976</v>
      </c>
      <c r="J46">
        <f t="shared" si="10"/>
        <v>1.1576305088616803</v>
      </c>
      <c r="K46" s="39">
        <f t="shared" si="13"/>
        <v>62796.002999999997</v>
      </c>
      <c r="L46" s="39">
        <f t="shared" si="14"/>
        <v>438099.82199999993</v>
      </c>
      <c r="M46" s="39">
        <f t="shared" si="15"/>
        <v>438099.82199999993</v>
      </c>
      <c r="N46" s="39">
        <f t="shared" ref="N46:N68" si="16">E46-K46</f>
        <v>0</v>
      </c>
      <c r="O46" s="39">
        <f t="shared" ref="O46:O68" si="17">G46-M46</f>
        <v>0</v>
      </c>
    </row>
    <row r="47" spans="1:15" x14ac:dyDescent="0.25">
      <c r="B47">
        <v>480</v>
      </c>
      <c r="C47">
        <v>5.8453061999999996</v>
      </c>
      <c r="D47">
        <f t="shared" si="12"/>
        <v>21</v>
      </c>
      <c r="E47" s="35">
        <f t="shared" si="1"/>
        <v>58453.061999999998</v>
      </c>
      <c r="F47">
        <v>0.37747528949999998</v>
      </c>
      <c r="G47" s="35">
        <f t="shared" si="2"/>
        <v>377475.28949999996</v>
      </c>
      <c r="H47" s="47">
        <f t="shared" si="7"/>
        <v>0.34426229508196721</v>
      </c>
      <c r="I47" s="48">
        <f t="shared" si="11"/>
        <v>1.0030848315303402</v>
      </c>
      <c r="J47">
        <f t="shared" si="10"/>
        <v>1.1391007594345308</v>
      </c>
      <c r="K47" s="39">
        <f t="shared" si="13"/>
        <v>58453.061999999998</v>
      </c>
      <c r="L47" s="39">
        <f t="shared" si="14"/>
        <v>377475.28949999996</v>
      </c>
      <c r="M47" s="39">
        <f t="shared" si="15"/>
        <v>377475.28949999996</v>
      </c>
      <c r="N47" s="39">
        <f t="shared" si="16"/>
        <v>0</v>
      </c>
      <c r="O47" s="39">
        <f t="shared" si="17"/>
        <v>0</v>
      </c>
    </row>
    <row r="48" spans="1:15" x14ac:dyDescent="0.25">
      <c r="B48">
        <v>479</v>
      </c>
      <c r="C48">
        <v>5.4472364000000004</v>
      </c>
      <c r="D48">
        <f t="shared" si="12"/>
        <v>20</v>
      </c>
      <c r="E48" s="35">
        <f t="shared" si="1"/>
        <v>54472.364000000001</v>
      </c>
      <c r="F48">
        <v>0.32101257649999998</v>
      </c>
      <c r="G48" s="35">
        <f t="shared" si="2"/>
        <v>321012.57649999997</v>
      </c>
      <c r="H48" s="47">
        <f t="shared" si="7"/>
        <v>0.32786885245901637</v>
      </c>
      <c r="I48" s="48">
        <f t="shared" si="11"/>
        <v>1.0933800870952501</v>
      </c>
      <c r="J48">
        <f t="shared" si="10"/>
        <v>1.1191312573069978</v>
      </c>
      <c r="K48" s="39">
        <f t="shared" si="13"/>
        <v>54472.364000000001</v>
      </c>
      <c r="L48" s="39">
        <f t="shared" si="14"/>
        <v>321012.57649999997</v>
      </c>
      <c r="M48" s="39">
        <f t="shared" si="15"/>
        <v>321012.57649999997</v>
      </c>
      <c r="N48" s="39">
        <f t="shared" si="16"/>
        <v>0</v>
      </c>
      <c r="O48" s="39">
        <f t="shared" si="17"/>
        <v>0</v>
      </c>
    </row>
    <row r="49" spans="2:15" x14ac:dyDescent="0.25">
      <c r="B49">
        <v>478</v>
      </c>
      <c r="C49">
        <v>4.8420652000000004</v>
      </c>
      <c r="D49">
        <f t="shared" si="12"/>
        <v>19</v>
      </c>
      <c r="E49" s="35">
        <f t="shared" si="1"/>
        <v>48420.652000000002</v>
      </c>
      <c r="F49">
        <v>0.26956606849999998</v>
      </c>
      <c r="G49" s="35">
        <f t="shared" si="2"/>
        <v>269566.06849999999</v>
      </c>
      <c r="H49" s="47">
        <f t="shared" si="7"/>
        <v>0.31147540983606559</v>
      </c>
      <c r="I49" s="48">
        <f t="shared" si="11"/>
        <v>1.2474508495187828</v>
      </c>
      <c r="J49">
        <f t="shared" si="10"/>
        <v>1.0976763534271401</v>
      </c>
      <c r="K49" s="39">
        <f t="shared" si="13"/>
        <v>48420.652000000002</v>
      </c>
      <c r="L49" s="39">
        <f t="shared" si="14"/>
        <v>269566.06849999999</v>
      </c>
      <c r="M49" s="39">
        <f t="shared" si="15"/>
        <v>269566.06849999999</v>
      </c>
      <c r="N49" s="39">
        <f t="shared" si="16"/>
        <v>0</v>
      </c>
      <c r="O49" s="39">
        <f t="shared" si="17"/>
        <v>0</v>
      </c>
    </row>
    <row r="50" spans="2:15" x14ac:dyDescent="0.25">
      <c r="B50">
        <v>477</v>
      </c>
      <c r="C50">
        <v>4.1688612000000003</v>
      </c>
      <c r="D50">
        <f t="shared" si="12"/>
        <v>18</v>
      </c>
      <c r="E50" s="35">
        <f t="shared" si="1"/>
        <v>41688.612000000001</v>
      </c>
      <c r="F50">
        <v>0.22451143649999999</v>
      </c>
      <c r="G50" s="35">
        <f t="shared" si="2"/>
        <v>224511.43649999998</v>
      </c>
      <c r="H50" s="47">
        <f t="shared" si="7"/>
        <v>0.29508196721311475</v>
      </c>
      <c r="I50" s="48">
        <f t="shared" si="11"/>
        <v>1.466611169406252</v>
      </c>
      <c r="J50">
        <f t="shared" si="10"/>
        <v>1.0746819177890197</v>
      </c>
      <c r="K50" s="39">
        <f t="shared" si="13"/>
        <v>41688.612000000001</v>
      </c>
      <c r="L50" s="39">
        <f t="shared" si="14"/>
        <v>224511.43649999998</v>
      </c>
      <c r="M50" s="39">
        <f t="shared" si="15"/>
        <v>224511.43649999998</v>
      </c>
      <c r="N50" s="39">
        <f t="shared" si="16"/>
        <v>0</v>
      </c>
      <c r="O50" s="39">
        <f t="shared" si="17"/>
        <v>0</v>
      </c>
    </row>
    <row r="51" spans="2:15" x14ac:dyDescent="0.25">
      <c r="B51">
        <v>476</v>
      </c>
      <c r="C51">
        <v>3.7769892</v>
      </c>
      <c r="D51">
        <f t="shared" si="12"/>
        <v>17</v>
      </c>
      <c r="E51" s="35">
        <f t="shared" si="1"/>
        <v>37769.892</v>
      </c>
      <c r="F51">
        <v>0.18478218449999997</v>
      </c>
      <c r="G51" s="35">
        <f t="shared" si="2"/>
        <v>184782.18449999997</v>
      </c>
      <c r="H51" s="47">
        <f t="shared" si="7"/>
        <v>0.27868852459016391</v>
      </c>
      <c r="I51" s="48">
        <f t="shared" si="11"/>
        <v>1.6360195896074647</v>
      </c>
      <c r="J51">
        <f t="shared" si="10"/>
        <v>1.0500839716270984</v>
      </c>
      <c r="K51" s="39">
        <f t="shared" si="13"/>
        <v>37769.892</v>
      </c>
      <c r="L51" s="39">
        <f t="shared" si="14"/>
        <v>184782.18449999997</v>
      </c>
      <c r="M51" s="39">
        <f t="shared" si="15"/>
        <v>184782.18449999997</v>
      </c>
      <c r="N51" s="39">
        <f t="shared" si="16"/>
        <v>0</v>
      </c>
      <c r="O51" s="39">
        <f t="shared" si="17"/>
        <v>0</v>
      </c>
    </row>
    <row r="52" spans="2:15" x14ac:dyDescent="0.25">
      <c r="B52">
        <v>475</v>
      </c>
      <c r="C52">
        <v>3.2622627</v>
      </c>
      <c r="D52">
        <f t="shared" si="12"/>
        <v>16</v>
      </c>
      <c r="E52" s="35">
        <f t="shared" si="1"/>
        <v>32622.627</v>
      </c>
      <c r="F52">
        <v>0.14958592499999998</v>
      </c>
      <c r="G52" s="35">
        <f t="shared" si="2"/>
        <v>149585.92499999999</v>
      </c>
      <c r="H52" s="47">
        <f t="shared" si="7"/>
        <v>0.26229508196721313</v>
      </c>
      <c r="I52" s="48">
        <f t="shared" si="11"/>
        <v>1.9118408542026368</v>
      </c>
      <c r="J52">
        <f t="shared" si="10"/>
        <v>1.0238069366499498</v>
      </c>
      <c r="K52" s="39">
        <f t="shared" si="13"/>
        <v>32622.627</v>
      </c>
      <c r="L52" s="39">
        <f t="shared" si="14"/>
        <v>149585.92499999999</v>
      </c>
      <c r="M52" s="39">
        <f t="shared" si="15"/>
        <v>149585.92499999999</v>
      </c>
      <c r="N52" s="39">
        <f t="shared" si="16"/>
        <v>0</v>
      </c>
      <c r="O52" s="39">
        <f t="shared" si="17"/>
        <v>0</v>
      </c>
    </row>
    <row r="53" spans="2:15" x14ac:dyDescent="0.25">
      <c r="B53">
        <v>474</v>
      </c>
      <c r="C53">
        <v>2.9796727999999999</v>
      </c>
      <c r="D53">
        <f t="shared" si="12"/>
        <v>15</v>
      </c>
      <c r="E53" s="35">
        <f t="shared" si="1"/>
        <v>29796.727999999999</v>
      </c>
      <c r="F53">
        <v>0.1183762475</v>
      </c>
      <c r="G53" s="35">
        <f t="shared" si="2"/>
        <v>118376.2475</v>
      </c>
      <c r="H53" s="47">
        <f t="shared" si="7"/>
        <v>0.24590163934426229</v>
      </c>
      <c r="I53" s="48">
        <f t="shared" si="11"/>
        <v>2.1103291988097168</v>
      </c>
      <c r="J53">
        <f t="shared" si="10"/>
        <v>0.99576137356187677</v>
      </c>
      <c r="K53" s="39">
        <f t="shared" si="13"/>
        <v>29796.727999999999</v>
      </c>
      <c r="L53" s="39">
        <f t="shared" si="14"/>
        <v>118376.2475</v>
      </c>
      <c r="M53" s="39">
        <f t="shared" si="15"/>
        <v>118376.2475</v>
      </c>
      <c r="N53" s="39">
        <f t="shared" si="16"/>
        <v>0</v>
      </c>
      <c r="O53" s="39">
        <f t="shared" si="17"/>
        <v>0</v>
      </c>
    </row>
    <row r="54" spans="2:15" x14ac:dyDescent="0.25">
      <c r="B54">
        <v>473</v>
      </c>
      <c r="C54">
        <v>2.6261740999999996</v>
      </c>
      <c r="D54">
        <f t="shared" si="12"/>
        <v>14</v>
      </c>
      <c r="E54" s="35">
        <f t="shared" si="1"/>
        <v>26261.740999999995</v>
      </c>
      <c r="F54">
        <v>9.034701299999999E-2</v>
      </c>
      <c r="G54" s="35">
        <f t="shared" si="2"/>
        <v>90347.012999999992</v>
      </c>
      <c r="H54" s="47">
        <f t="shared" si="7"/>
        <v>0.22950819672131148</v>
      </c>
      <c r="I54" s="48">
        <f t="shared" si="11"/>
        <v>2.4118888681040627</v>
      </c>
      <c r="J54">
        <f t="shared" si="10"/>
        <v>0.96584102617777645</v>
      </c>
      <c r="K54" s="39">
        <f t="shared" si="13"/>
        <v>26261.740999999995</v>
      </c>
      <c r="L54" s="39">
        <f t="shared" si="14"/>
        <v>90347.012999999992</v>
      </c>
      <c r="M54" s="39">
        <f t="shared" si="15"/>
        <v>90347.012999999992</v>
      </c>
      <c r="N54" s="39">
        <f t="shared" si="16"/>
        <v>0</v>
      </c>
      <c r="O54" s="39">
        <f t="shared" si="17"/>
        <v>0</v>
      </c>
    </row>
    <row r="55" spans="2:15" x14ac:dyDescent="0.25">
      <c r="B55">
        <v>472</v>
      </c>
      <c r="C55">
        <v>2.2592943999999999</v>
      </c>
      <c r="D55">
        <f t="shared" si="12"/>
        <v>13</v>
      </c>
      <c r="E55" s="35">
        <f t="shared" si="1"/>
        <v>22592.944</v>
      </c>
      <c r="F55">
        <v>6.5919670499999999E-2</v>
      </c>
      <c r="G55" s="35">
        <f t="shared" si="2"/>
        <v>65919.670499999993</v>
      </c>
      <c r="H55" s="47">
        <f t="shared" si="7"/>
        <v>0.21311475409836064</v>
      </c>
      <c r="I55" s="48">
        <f t="shared" si="11"/>
        <v>2.8212723854242703</v>
      </c>
      <c r="J55">
        <f t="shared" si="10"/>
        <v>0.93391890141503764</v>
      </c>
      <c r="K55" s="39">
        <f t="shared" si="13"/>
        <v>22592.944</v>
      </c>
      <c r="L55" s="39">
        <f t="shared" si="14"/>
        <v>65919.670499999993</v>
      </c>
      <c r="M55" s="39">
        <f t="shared" si="15"/>
        <v>65919.670499999993</v>
      </c>
      <c r="N55" s="39">
        <f t="shared" si="16"/>
        <v>0</v>
      </c>
      <c r="O55" s="39">
        <f t="shared" si="17"/>
        <v>0</v>
      </c>
    </row>
    <row r="56" spans="2:15" x14ac:dyDescent="0.25">
      <c r="B56">
        <v>471</v>
      </c>
      <c r="C56">
        <v>1.3440955999999999</v>
      </c>
      <c r="D56">
        <f t="shared" si="12"/>
        <v>12</v>
      </c>
      <c r="E56" s="35">
        <f t="shared" si="1"/>
        <v>13440.956</v>
      </c>
      <c r="F56">
        <v>4.7902720499999996E-2</v>
      </c>
      <c r="G56" s="35">
        <f t="shared" si="2"/>
        <v>47902.720499999996</v>
      </c>
      <c r="H56" s="47">
        <f t="shared" si="7"/>
        <v>0.19672131147540983</v>
      </c>
      <c r="I56" s="48">
        <f t="shared" si="11"/>
        <v>4.7642599863211021</v>
      </c>
      <c r="J56">
        <f t="shared" si="10"/>
        <v>0.89984197944851052</v>
      </c>
      <c r="K56" s="39">
        <f t="shared" si="13"/>
        <v>13440.956</v>
      </c>
      <c r="L56" s="39">
        <f t="shared" si="14"/>
        <v>47902.720499999996</v>
      </c>
      <c r="M56" s="39">
        <f t="shared" si="15"/>
        <v>47902.720499999996</v>
      </c>
      <c r="N56" s="39">
        <f t="shared" si="16"/>
        <v>0</v>
      </c>
      <c r="O56" s="39">
        <f t="shared" si="17"/>
        <v>0</v>
      </c>
    </row>
    <row r="57" spans="2:15" x14ac:dyDescent="0.25">
      <c r="B57">
        <v>470</v>
      </c>
      <c r="C57">
        <v>1.0535848999999999</v>
      </c>
      <c r="D57">
        <f t="shared" si="12"/>
        <v>11</v>
      </c>
      <c r="E57" s="35">
        <f t="shared" si="1"/>
        <v>10535.849</v>
      </c>
      <c r="F57">
        <v>3.5914318000000001E-2</v>
      </c>
      <c r="G57" s="35">
        <f t="shared" si="2"/>
        <v>35914.317999999999</v>
      </c>
      <c r="H57" s="47">
        <f t="shared" si="7"/>
        <v>0.18032786885245902</v>
      </c>
      <c r="I57" s="48">
        <f t="shared" si="11"/>
        <v>6.0965888973187754</v>
      </c>
      <c r="J57">
        <f t="shared" si="10"/>
        <v>0.86342392645166366</v>
      </c>
      <c r="K57" s="39">
        <f t="shared" si="13"/>
        <v>10535.849</v>
      </c>
      <c r="L57" s="39">
        <f t="shared" si="14"/>
        <v>35914.317999999999</v>
      </c>
      <c r="M57" s="39">
        <f t="shared" si="15"/>
        <v>35914.317999999999</v>
      </c>
      <c r="N57" s="39">
        <f t="shared" si="16"/>
        <v>0</v>
      </c>
      <c r="O57" s="39">
        <f t="shared" si="17"/>
        <v>0</v>
      </c>
    </row>
    <row r="58" spans="2:15" x14ac:dyDescent="0.25">
      <c r="B58">
        <v>469</v>
      </c>
      <c r="C58">
        <v>0.85178780000000009</v>
      </c>
      <c r="D58">
        <f t="shared" si="12"/>
        <v>10</v>
      </c>
      <c r="E58" s="35">
        <f t="shared" si="1"/>
        <v>8517.8780000000006</v>
      </c>
      <c r="F58">
        <v>2.6387454500000001E-2</v>
      </c>
      <c r="G58" s="35">
        <f t="shared" si="2"/>
        <v>26387.4545</v>
      </c>
      <c r="H58" s="47">
        <f t="shared" si="7"/>
        <v>0.16393442622950818</v>
      </c>
      <c r="I58" s="48">
        <f t="shared" si="11"/>
        <v>7.5592674757012306</v>
      </c>
      <c r="J58">
        <f t="shared" si="10"/>
        <v>0.82443480716727646</v>
      </c>
      <c r="K58" s="39">
        <f t="shared" si="13"/>
        <v>8517.8780000000006</v>
      </c>
      <c r="L58" s="39">
        <f t="shared" si="14"/>
        <v>26387.4545</v>
      </c>
      <c r="M58" s="39">
        <f t="shared" si="15"/>
        <v>26387.4545</v>
      </c>
      <c r="N58" s="39">
        <f t="shared" si="16"/>
        <v>0</v>
      </c>
      <c r="O58" s="39">
        <f t="shared" si="17"/>
        <v>0</v>
      </c>
    </row>
    <row r="59" spans="2:15" x14ac:dyDescent="0.25">
      <c r="B59">
        <v>468</v>
      </c>
      <c r="C59">
        <v>0.6048612000000001</v>
      </c>
      <c r="D59">
        <f t="shared" si="12"/>
        <v>9</v>
      </c>
      <c r="E59" s="35">
        <f t="shared" si="1"/>
        <v>6048.612000000001</v>
      </c>
      <c r="F59">
        <v>1.91042095E-2</v>
      </c>
      <c r="G59" s="35">
        <f t="shared" si="2"/>
        <v>19104.209500000001</v>
      </c>
      <c r="H59" s="47">
        <f t="shared" si="7"/>
        <v>0.14754098360655737</v>
      </c>
      <c r="I59" s="48">
        <f t="shared" si="11"/>
        <v>10.664978277067108</v>
      </c>
      <c r="J59">
        <f t="shared" si="10"/>
        <v>0.78258613310610892</v>
      </c>
      <c r="K59" s="39">
        <f t="shared" si="13"/>
        <v>6048.612000000001</v>
      </c>
      <c r="L59" s="39">
        <f t="shared" si="14"/>
        <v>19104.209500000001</v>
      </c>
      <c r="M59" s="39">
        <f t="shared" si="15"/>
        <v>19104.209500000001</v>
      </c>
      <c r="N59" s="39">
        <f t="shared" si="16"/>
        <v>0</v>
      </c>
      <c r="O59" s="39">
        <f t="shared" si="17"/>
        <v>0</v>
      </c>
    </row>
    <row r="60" spans="2:15" x14ac:dyDescent="0.25">
      <c r="B60">
        <v>467</v>
      </c>
      <c r="C60">
        <v>0.44372710000000004</v>
      </c>
      <c r="D60">
        <f t="shared" si="12"/>
        <v>8</v>
      </c>
      <c r="E60" s="35">
        <f t="shared" si="1"/>
        <v>4437.2710000000006</v>
      </c>
      <c r="F60">
        <v>1.3861268E-2</v>
      </c>
      <c r="G60" s="35">
        <f t="shared" si="2"/>
        <v>13861.268</v>
      </c>
      <c r="H60" s="5">
        <f t="shared" si="7"/>
        <v>0.13114754098360656</v>
      </c>
      <c r="I60">
        <f t="shared" si="11"/>
        <v>14.557205419065722</v>
      </c>
      <c r="J60">
        <f t="shared" si="10"/>
        <v>0.73750835740728093</v>
      </c>
      <c r="K60" s="39">
        <f t="shared" si="13"/>
        <v>4437.2710000000006</v>
      </c>
      <c r="L60" s="39">
        <f t="shared" si="14"/>
        <v>13861.268</v>
      </c>
      <c r="M60" s="39">
        <f t="shared" si="15"/>
        <v>13861.268</v>
      </c>
      <c r="N60" s="39">
        <f t="shared" si="16"/>
        <v>0</v>
      </c>
      <c r="O60" s="39">
        <f t="shared" si="17"/>
        <v>0</v>
      </c>
    </row>
    <row r="61" spans="2:15" x14ac:dyDescent="0.25">
      <c r="B61">
        <v>466</v>
      </c>
      <c r="C61">
        <v>0.30968670000000004</v>
      </c>
      <c r="D61">
        <f t="shared" si="12"/>
        <v>7</v>
      </c>
      <c r="E61" s="35">
        <f t="shared" si="1"/>
        <v>3096.8670000000002</v>
      </c>
      <c r="F61">
        <v>1.0094199E-2</v>
      </c>
      <c r="G61" s="35">
        <f t="shared" si="2"/>
        <v>10094.199000000001</v>
      </c>
      <c r="H61" s="5">
        <f t="shared" si="7"/>
        <v>0.11475409836065574</v>
      </c>
      <c r="I61">
        <f t="shared" si="11"/>
        <v>20.877880992813502</v>
      </c>
      <c r="J61">
        <f t="shared" si="10"/>
        <v>0.6887155223818775</v>
      </c>
      <c r="K61" s="39">
        <f t="shared" si="13"/>
        <v>3096.8670000000002</v>
      </c>
      <c r="L61" s="39">
        <f t="shared" si="14"/>
        <v>10094.199000000001</v>
      </c>
      <c r="M61" s="39">
        <f t="shared" si="15"/>
        <v>10094.199000000001</v>
      </c>
      <c r="N61" s="39">
        <f t="shared" si="16"/>
        <v>0</v>
      </c>
      <c r="O61" s="39">
        <f t="shared" si="17"/>
        <v>0</v>
      </c>
    </row>
    <row r="62" spans="2:15" x14ac:dyDescent="0.25">
      <c r="B62">
        <v>465</v>
      </c>
      <c r="C62">
        <v>0.23522440000000003</v>
      </c>
      <c r="D62">
        <f t="shared" si="12"/>
        <v>6</v>
      </c>
      <c r="E62" s="35">
        <f t="shared" si="1"/>
        <v>2352.2440000000001</v>
      </c>
      <c r="F62">
        <v>7.3696435000000001E-3</v>
      </c>
      <c r="G62" s="35">
        <f t="shared" si="2"/>
        <v>7369.6435000000001</v>
      </c>
      <c r="H62" s="5">
        <f t="shared" si="7"/>
        <v>9.8360655737704916E-2</v>
      </c>
      <c r="I62">
        <f t="shared" si="11"/>
        <v>27.505941356778322</v>
      </c>
      <c r="J62">
        <f t="shared" si="10"/>
        <v>0.63554669170277689</v>
      </c>
      <c r="K62" s="39">
        <f t="shared" si="13"/>
        <v>2352.2440000000001</v>
      </c>
      <c r="L62" s="39">
        <f t="shared" si="14"/>
        <v>7369.6435000000001</v>
      </c>
      <c r="M62" s="39">
        <f t="shared" si="15"/>
        <v>7369.6435000000001</v>
      </c>
      <c r="N62" s="39">
        <f t="shared" si="16"/>
        <v>0</v>
      </c>
      <c r="O62" s="39">
        <f t="shared" si="17"/>
        <v>0</v>
      </c>
    </row>
    <row r="63" spans="2:15" x14ac:dyDescent="0.25">
      <c r="B63">
        <v>464</v>
      </c>
      <c r="C63">
        <v>0.1967787</v>
      </c>
      <c r="D63">
        <f t="shared" si="12"/>
        <v>5</v>
      </c>
      <c r="E63" s="35">
        <f t="shared" si="1"/>
        <v>1967.787</v>
      </c>
      <c r="F63">
        <v>5.2096280000000009E-3</v>
      </c>
      <c r="G63" s="35">
        <f t="shared" si="2"/>
        <v>5209.6280000000006</v>
      </c>
      <c r="H63" s="5">
        <f t="shared" si="7"/>
        <v>8.1967213114754092E-2</v>
      </c>
      <c r="I63">
        <f t="shared" si="11"/>
        <v>32.897918123759133</v>
      </c>
      <c r="J63">
        <f t="shared" si="10"/>
        <v>0.57706208490152822</v>
      </c>
      <c r="K63" s="39">
        <f t="shared" si="13"/>
        <v>1967.787</v>
      </c>
      <c r="L63" s="39">
        <f t="shared" si="14"/>
        <v>5209.6280000000006</v>
      </c>
      <c r="M63" s="39">
        <f t="shared" si="15"/>
        <v>5209.6280000000006</v>
      </c>
      <c r="N63" s="39">
        <f t="shared" si="16"/>
        <v>0</v>
      </c>
      <c r="O63" s="39">
        <f t="shared" si="17"/>
        <v>0</v>
      </c>
    </row>
    <row r="64" spans="2:15" x14ac:dyDescent="0.25">
      <c r="B64">
        <v>463</v>
      </c>
      <c r="C64">
        <v>0.15740670000000001</v>
      </c>
      <c r="D64">
        <f t="shared" si="12"/>
        <v>4</v>
      </c>
      <c r="E64" s="35">
        <f t="shared" si="1"/>
        <v>1574.067</v>
      </c>
      <c r="F64">
        <v>3.4387010000000002E-3</v>
      </c>
      <c r="G64" s="35">
        <f t="shared" si="2"/>
        <v>3438.701</v>
      </c>
      <c r="H64" s="5">
        <f t="shared" si="7"/>
        <v>6.5573770491803282E-2</v>
      </c>
      <c r="I64">
        <f t="shared" si="11"/>
        <v>41.145089250433145</v>
      </c>
      <c r="J64">
        <f t="shared" si="10"/>
        <v>0.51184142617395079</v>
      </c>
      <c r="K64" s="39">
        <f t="shared" si="13"/>
        <v>1574.067</v>
      </c>
      <c r="L64" s="39">
        <f t="shared" si="14"/>
        <v>3438.701</v>
      </c>
      <c r="M64" s="39">
        <f t="shared" si="15"/>
        <v>3438.701</v>
      </c>
      <c r="N64" s="39">
        <f t="shared" si="16"/>
        <v>0</v>
      </c>
      <c r="O64" s="39">
        <f t="shared" si="17"/>
        <v>0</v>
      </c>
    </row>
    <row r="65" spans="2:15" x14ac:dyDescent="0.25">
      <c r="B65">
        <v>462</v>
      </c>
      <c r="C65">
        <v>0.1194393</v>
      </c>
      <c r="D65">
        <f t="shared" si="12"/>
        <v>3</v>
      </c>
      <c r="E65" s="35">
        <f t="shared" si="1"/>
        <v>1194.393</v>
      </c>
      <c r="F65">
        <v>2.054471E-3</v>
      </c>
      <c r="G65" s="35">
        <f t="shared" si="2"/>
        <v>2054.471</v>
      </c>
      <c r="H65" s="5">
        <f t="shared" si="7"/>
        <v>4.9180327868852458E-2</v>
      </c>
      <c r="I65">
        <f t="shared" si="11"/>
        <v>54.243301406022567</v>
      </c>
      <c r="J65">
        <f t="shared" si="10"/>
        <v>0.43753937238810958</v>
      </c>
      <c r="K65" s="39">
        <f t="shared" si="13"/>
        <v>1194.393</v>
      </c>
      <c r="L65" s="39">
        <f t="shared" si="14"/>
        <v>2054.471</v>
      </c>
      <c r="M65" s="39">
        <f t="shared" si="15"/>
        <v>2054.471</v>
      </c>
      <c r="N65" s="39">
        <f t="shared" si="16"/>
        <v>0</v>
      </c>
      <c r="O65" s="39">
        <f t="shared" si="17"/>
        <v>0</v>
      </c>
    </row>
    <row r="66" spans="2:15" x14ac:dyDescent="0.25">
      <c r="B66">
        <v>461</v>
      </c>
      <c r="C66">
        <v>9.1353099999999993E-2</v>
      </c>
      <c r="D66">
        <f t="shared" si="12"/>
        <v>2</v>
      </c>
      <c r="E66" s="35">
        <f t="shared" si="1"/>
        <v>913.53099999999995</v>
      </c>
      <c r="F66">
        <v>1.0005090000000001E-3</v>
      </c>
      <c r="G66" s="35">
        <f t="shared" si="2"/>
        <v>1000.5090000000001</v>
      </c>
      <c r="H66" s="5">
        <f t="shared" si="7"/>
        <v>3.2786885245901641E-2</v>
      </c>
      <c r="I66">
        <f t="shared" si="11"/>
        <v>70.939133496090761</v>
      </c>
      <c r="J66">
        <f t="shared" si="10"/>
        <v>0.3496946348614875</v>
      </c>
      <c r="K66" s="39">
        <f t="shared" si="13"/>
        <v>913.53099999999995</v>
      </c>
      <c r="L66" s="39">
        <f t="shared" si="14"/>
        <v>1000.5090000000001</v>
      </c>
      <c r="M66" s="39">
        <f t="shared" si="15"/>
        <v>1000.5090000000001</v>
      </c>
      <c r="N66" s="39">
        <f t="shared" si="16"/>
        <v>0</v>
      </c>
      <c r="O66" s="39">
        <f t="shared" si="17"/>
        <v>0</v>
      </c>
    </row>
    <row r="67" spans="2:15" x14ac:dyDescent="0.25">
      <c r="B67">
        <v>460</v>
      </c>
      <c r="C67">
        <v>5.3385699999999994E-2</v>
      </c>
      <c r="D67">
        <f t="shared" si="12"/>
        <v>1</v>
      </c>
      <c r="E67" s="35">
        <f t="shared" si="1"/>
        <v>533.85699999999997</v>
      </c>
      <c r="F67">
        <v>2.7681499999999997E-4</v>
      </c>
      <c r="G67" s="35">
        <f t="shared" si="2"/>
        <v>276.815</v>
      </c>
      <c r="H67" s="5">
        <f t="shared" si="7"/>
        <v>1.6393442622950821E-2</v>
      </c>
      <c r="I67">
        <f t="shared" si="11"/>
        <v>121.41259063360199</v>
      </c>
      <c r="J67">
        <f t="shared" si="10"/>
        <v>0.23718900847808305</v>
      </c>
      <c r="K67" s="39">
        <f t="shared" si="13"/>
        <v>533.85699999999997</v>
      </c>
      <c r="L67" s="39">
        <f t="shared" si="14"/>
        <v>276.815</v>
      </c>
      <c r="M67" s="39">
        <f t="shared" si="15"/>
        <v>276.815</v>
      </c>
      <c r="N67" s="39">
        <f t="shared" si="16"/>
        <v>0</v>
      </c>
      <c r="O67" s="39">
        <f t="shared" si="17"/>
        <v>0</v>
      </c>
    </row>
    <row r="68" spans="2:15" x14ac:dyDescent="0.25">
      <c r="B68">
        <v>459</v>
      </c>
      <c r="C68">
        <v>1.9773E-3</v>
      </c>
      <c r="D68">
        <f t="shared" si="12"/>
        <v>0</v>
      </c>
      <c r="E68" s="35">
        <f t="shared" si="1"/>
        <v>19.773</v>
      </c>
      <c r="F68">
        <v>0</v>
      </c>
      <c r="G68" s="35">
        <f t="shared" si="2"/>
        <v>0</v>
      </c>
      <c r="H68" s="5">
        <f t="shared" si="7"/>
        <v>0</v>
      </c>
      <c r="I68">
        <f t="shared" si="11"/>
        <v>3278.2834849897599</v>
      </c>
      <c r="J68">
        <f t="shared" si="10"/>
        <v>0</v>
      </c>
      <c r="K68" s="39">
        <f t="shared" si="13"/>
        <v>19.773</v>
      </c>
      <c r="L68" s="39">
        <f t="shared" si="14"/>
        <v>0</v>
      </c>
      <c r="M68" s="39">
        <f t="shared" si="15"/>
        <v>0</v>
      </c>
      <c r="N68" s="39">
        <f t="shared" si="16"/>
        <v>0</v>
      </c>
      <c r="O68" s="39">
        <f t="shared" si="17"/>
        <v>0</v>
      </c>
    </row>
    <row r="70" spans="2:15" x14ac:dyDescent="0.25">
      <c r="B70" t="s">
        <v>123</v>
      </c>
      <c r="D70" s="39">
        <f>E38/J38</f>
        <v>84178.279556760201</v>
      </c>
    </row>
    <row r="71" spans="2:15" x14ac:dyDescent="0.25">
      <c r="B71" t="s">
        <v>122</v>
      </c>
      <c r="D71" s="5">
        <f>H38</f>
        <v>0.48799999999999999</v>
      </c>
    </row>
    <row r="92" spans="8:8" x14ac:dyDescent="0.25">
      <c r="H92">
        <f>1.1/0.35</f>
        <v>3.1428571428571432</v>
      </c>
    </row>
    <row r="93" spans="8:8" x14ac:dyDescent="0.25">
      <c r="H93">
        <f>0.57/0.18</f>
        <v>3.1666666666666665</v>
      </c>
    </row>
    <row r="94" spans="8:8" x14ac:dyDescent="0.25">
      <c r="H94">
        <f>0.45/0.35</f>
        <v>1.2857142857142858</v>
      </c>
    </row>
    <row r="95" spans="8:8" x14ac:dyDescent="0.25">
      <c r="H95" s="69">
        <f>AVERAGE(H92:H94)</f>
        <v>2.5317460317460321</v>
      </c>
    </row>
    <row r="136" spans="2:8" x14ac:dyDescent="0.25">
      <c r="B136" s="56"/>
      <c r="C136" s="56"/>
      <c r="D136" s="56" t="s">
        <v>119</v>
      </c>
      <c r="E136" s="57" t="s">
        <v>120</v>
      </c>
      <c r="F136" s="56"/>
      <c r="G136" s="56" t="s">
        <v>121</v>
      </c>
    </row>
    <row r="137" spans="2:8" x14ac:dyDescent="0.25">
      <c r="B137" s="88" t="s">
        <v>117</v>
      </c>
      <c r="C137" s="56"/>
      <c r="D137" s="67">
        <f>(G11-G30)</f>
        <v>5029130.6119999997</v>
      </c>
      <c r="E137" s="57">
        <f>(O11-O30)</f>
        <v>3198958.3154333518</v>
      </c>
      <c r="F137" s="56"/>
      <c r="G137" s="67">
        <f>D137-E137</f>
        <v>1830172.2965666479</v>
      </c>
      <c r="H137" s="39">
        <f>G137/30</f>
        <v>61005.743218888267</v>
      </c>
    </row>
    <row r="138" spans="2:8" x14ac:dyDescent="0.25">
      <c r="B138" s="88"/>
      <c r="C138" s="56"/>
      <c r="D138" s="58">
        <f>(G11-G30)/(G11-G30)</f>
        <v>1</v>
      </c>
      <c r="E138" s="59">
        <f>(O11-O30)/(G11-G30)</f>
        <v>0.63608574965230036</v>
      </c>
      <c r="F138" s="56"/>
      <c r="G138" s="60"/>
      <c r="H138" s="39"/>
    </row>
    <row r="139" spans="2:8" x14ac:dyDescent="0.25">
      <c r="B139" s="88" t="s">
        <v>118</v>
      </c>
      <c r="C139" s="56"/>
      <c r="D139" s="68">
        <f>G30</f>
        <v>2035468.679</v>
      </c>
      <c r="E139" s="68">
        <f>O30</f>
        <v>183186.17152551655</v>
      </c>
      <c r="F139" s="56"/>
      <c r="G139" s="67">
        <f>D139-E139</f>
        <v>1852282.5074744835</v>
      </c>
      <c r="H139" s="39">
        <f t="shared" ref="H138:H139" si="18">G139/30</f>
        <v>61742.750249149445</v>
      </c>
    </row>
    <row r="140" spans="2:8" x14ac:dyDescent="0.25">
      <c r="B140" s="88"/>
      <c r="C140" s="56"/>
      <c r="D140" s="58">
        <f>G30/G30</f>
        <v>1</v>
      </c>
      <c r="E140" s="59">
        <f>O30/G30</f>
        <v>8.9997047567203836E-2</v>
      </c>
      <c r="F140" s="56"/>
      <c r="G140" s="60"/>
    </row>
  </sheetData>
  <mergeCells count="2">
    <mergeCell ref="B137:B138"/>
    <mergeCell ref="B139:B140"/>
  </mergeCells>
  <pageMargins left="0.7" right="0.7" top="0.75" bottom="0.75" header="0.3" footer="0.3"/>
  <pageSetup scale="52" orientation="portrait" r:id="rId1"/>
  <rowBreaks count="1" manualBreakCount="1">
    <brk id="7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BB9F9-E8F1-48A7-BDEA-E214F9E93FBC}">
  <sheetPr>
    <tabColor rgb="FFFF0000"/>
  </sheetPr>
  <dimension ref="A1:O140"/>
  <sheetViews>
    <sheetView zoomScale="85" zoomScaleNormal="85" zoomScaleSheetLayoutView="70" workbookViewId="0">
      <pane ySplit="5" topLeftCell="A6" activePane="bottomLeft" state="frozen"/>
      <selection pane="bottomLeft" activeCell="H17" sqref="H17"/>
    </sheetView>
  </sheetViews>
  <sheetFormatPr defaultRowHeight="15" x14ac:dyDescent="0.25"/>
  <cols>
    <col min="2" max="2" width="18" bestFit="1" customWidth="1"/>
    <col min="3" max="3" width="0" hidden="1" customWidth="1"/>
    <col min="4" max="4" width="13.28515625" bestFit="1" customWidth="1"/>
    <col min="5" max="5" width="13.5703125" style="35" bestFit="1" customWidth="1"/>
    <col min="6" max="6" width="0" hidden="1" customWidth="1"/>
    <col min="7" max="7" width="14.5703125" customWidth="1"/>
    <col min="9" max="9" width="13.28515625" bestFit="1" customWidth="1"/>
    <col min="10" max="10" width="10.5703125" bestFit="1" customWidth="1"/>
    <col min="11" max="11" width="13" customWidth="1"/>
    <col min="12" max="12" width="14" bestFit="1" customWidth="1"/>
    <col min="13" max="13" width="14.140625" customWidth="1"/>
    <col min="14" max="14" width="12.28515625" bestFit="1" customWidth="1"/>
    <col min="15" max="15" width="14" bestFit="1" customWidth="1"/>
    <col min="18" max="18" width="14.85546875" bestFit="1" customWidth="1"/>
  </cols>
  <sheetData>
    <row r="1" spans="1:15" x14ac:dyDescent="0.25">
      <c r="B1" t="s">
        <v>107</v>
      </c>
      <c r="E1" s="35" t="s">
        <v>15</v>
      </c>
      <c r="G1" s="39">
        <f>Sy!B36*30</f>
        <v>3954111.4602708542</v>
      </c>
      <c r="H1" t="s">
        <v>108</v>
      </c>
      <c r="M1" s="51">
        <f>(G1-M6)/G1</f>
        <v>1.5454603684170615E-2</v>
      </c>
    </row>
    <row r="2" spans="1:15" x14ac:dyDescent="0.25">
      <c r="B2" s="45" t="s">
        <v>100</v>
      </c>
      <c r="C2" s="45" t="s">
        <v>106</v>
      </c>
      <c r="D2" s="45"/>
      <c r="E2"/>
    </row>
    <row r="3" spans="1:15" x14ac:dyDescent="0.25">
      <c r="B3" s="43" t="s">
        <v>101</v>
      </c>
      <c r="C3" s="43" t="s">
        <v>104</v>
      </c>
      <c r="D3" s="43" t="s">
        <v>129</v>
      </c>
      <c r="E3" s="48"/>
      <c r="F3" s="48"/>
      <c r="G3" s="48"/>
      <c r="H3" s="48"/>
      <c r="I3" s="48"/>
      <c r="J3" s="48"/>
      <c r="K3" s="48"/>
      <c r="L3" s="48"/>
    </row>
    <row r="4" spans="1:15" x14ac:dyDescent="0.25">
      <c r="B4" s="44" t="s">
        <v>102</v>
      </c>
      <c r="C4" s="44" t="s">
        <v>105</v>
      </c>
      <c r="D4" s="44" t="s">
        <v>84</v>
      </c>
      <c r="E4" s="48"/>
      <c r="F4" s="48"/>
      <c r="G4" s="48"/>
      <c r="H4" s="48"/>
      <c r="I4" s="48"/>
      <c r="J4" s="48"/>
      <c r="K4" s="48"/>
      <c r="L4" s="48"/>
    </row>
    <row r="5" spans="1:15" ht="33" customHeight="1" x14ac:dyDescent="0.25">
      <c r="B5" s="65" t="s">
        <v>86</v>
      </c>
      <c r="C5" s="65" t="s">
        <v>0</v>
      </c>
      <c r="D5" s="65" t="s">
        <v>103</v>
      </c>
      <c r="E5" s="66" t="s">
        <v>87</v>
      </c>
      <c r="F5" s="65" t="s">
        <v>99</v>
      </c>
      <c r="G5" s="65" t="s">
        <v>88</v>
      </c>
      <c r="H5" s="65" t="s">
        <v>110</v>
      </c>
      <c r="I5" s="65" t="s">
        <v>109</v>
      </c>
      <c r="J5" s="65" t="s">
        <v>111</v>
      </c>
      <c r="K5" s="65" t="s">
        <v>112</v>
      </c>
      <c r="L5" s="65" t="s">
        <v>113</v>
      </c>
      <c r="M5" s="65" t="s">
        <v>114</v>
      </c>
      <c r="N5" s="65" t="s">
        <v>115</v>
      </c>
      <c r="O5" s="65" t="s">
        <v>116</v>
      </c>
    </row>
    <row r="6" spans="1:15" x14ac:dyDescent="0.25">
      <c r="B6">
        <v>520</v>
      </c>
      <c r="C6">
        <v>48.226825300000002</v>
      </c>
      <c r="D6">
        <f t="shared" ref="D6:D37" si="0">B6-$B$68</f>
        <v>61</v>
      </c>
      <c r="E6" s="35">
        <f t="shared" ref="E6:E68" si="1">C6*10000</f>
        <v>482268.25300000003</v>
      </c>
      <c r="F6">
        <v>9.1522819450000004</v>
      </c>
      <c r="G6" s="35">
        <f t="shared" ref="G6:G68" si="2">F6*1000000</f>
        <v>9152281.9450000003</v>
      </c>
      <c r="H6" s="5">
        <f>D6/$D$6</f>
        <v>1</v>
      </c>
      <c r="I6">
        <f t="shared" ref="I6:I37" si="3">($G$1-G6)/($D$6*E6)</f>
        <v>-0.17669815306238645</v>
      </c>
      <c r="J6">
        <f t="shared" ref="J6:J7" si="4">5.047*H6^1.85*(1-H6)^0.36</f>
        <v>0</v>
      </c>
      <c r="K6" s="39">
        <f t="shared" ref="K6:K32" si="5">J6*$D$70</f>
        <v>0</v>
      </c>
      <c r="L6" s="39">
        <f t="shared" ref="L6:L54" si="6">(K7+K6)/2*(D6-D7)</f>
        <v>35878.195850889148</v>
      </c>
      <c r="M6" s="39">
        <f t="shared" ref="M6:M46" si="7">M7+L6</f>
        <v>3893002.234729331</v>
      </c>
      <c r="N6" s="39">
        <f>E6-K6</f>
        <v>482268.25300000003</v>
      </c>
      <c r="O6" s="39">
        <f>G6-M6</f>
        <v>5259279.7102706693</v>
      </c>
    </row>
    <row r="7" spans="1:15" x14ac:dyDescent="0.25">
      <c r="B7">
        <v>519</v>
      </c>
      <c r="C7">
        <v>45.447231199999997</v>
      </c>
      <c r="D7">
        <f t="shared" si="0"/>
        <v>60</v>
      </c>
      <c r="E7" s="35">
        <f t="shared" si="1"/>
        <v>454472.31199999998</v>
      </c>
      <c r="F7">
        <v>8.6839116624999999</v>
      </c>
      <c r="G7" s="35">
        <f t="shared" si="2"/>
        <v>8683911.6624999996</v>
      </c>
      <c r="H7" s="5">
        <f t="shared" ref="H7:H68" si="8">D7/$D$6</f>
        <v>0.98360655737704916</v>
      </c>
      <c r="I7">
        <f t="shared" si="3"/>
        <v>-0.17061041164871821</v>
      </c>
      <c r="J7">
        <f t="shared" si="4"/>
        <v>1.1143822412442299</v>
      </c>
      <c r="K7" s="39">
        <f t="shared" si="5"/>
        <v>71756.391701778295</v>
      </c>
      <c r="L7" s="39">
        <f t="shared" si="6"/>
        <v>80515.484102672883</v>
      </c>
      <c r="M7" s="39">
        <f t="shared" si="7"/>
        <v>3857124.0388784418</v>
      </c>
      <c r="N7" s="39">
        <f t="shared" ref="N7:N42" si="9">E7-K7</f>
        <v>382715.9202982217</v>
      </c>
      <c r="O7" s="39">
        <f t="shared" ref="O7:O42" si="10">G7-M7</f>
        <v>4826787.6236215578</v>
      </c>
    </row>
    <row r="8" spans="1:15" x14ac:dyDescent="0.25">
      <c r="B8">
        <v>518</v>
      </c>
      <c r="C8">
        <v>42.929030900000001</v>
      </c>
      <c r="D8">
        <f t="shared" si="0"/>
        <v>59</v>
      </c>
      <c r="E8" s="35">
        <f t="shared" si="1"/>
        <v>429290.30900000001</v>
      </c>
      <c r="F8">
        <v>8.2420303519999987</v>
      </c>
      <c r="G8" s="35">
        <f t="shared" si="2"/>
        <v>8242030.351999999</v>
      </c>
      <c r="H8" s="5">
        <f t="shared" si="8"/>
        <v>0.96721311475409832</v>
      </c>
      <c r="I8">
        <f t="shared" si="3"/>
        <v>-0.16374409309907947</v>
      </c>
      <c r="J8">
        <f>5.047*H8^1.85*(1-H8)^0.36</f>
        <v>1.3864409886110465</v>
      </c>
      <c r="K8" s="39">
        <f t="shared" si="5"/>
        <v>89274.57650356747</v>
      </c>
      <c r="L8" s="39">
        <f t="shared" si="6"/>
        <v>94681.773076856291</v>
      </c>
      <c r="M8" s="39">
        <f t="shared" si="7"/>
        <v>3776608.5547757689</v>
      </c>
      <c r="N8" s="39">
        <f t="shared" si="9"/>
        <v>340015.73249643255</v>
      </c>
      <c r="O8" s="39">
        <f t="shared" si="10"/>
        <v>4465421.7972242301</v>
      </c>
    </row>
    <row r="9" spans="1:15" x14ac:dyDescent="0.25">
      <c r="B9">
        <v>517</v>
      </c>
      <c r="C9">
        <v>40.432301799999998</v>
      </c>
      <c r="D9">
        <f t="shared" si="0"/>
        <v>58</v>
      </c>
      <c r="E9" s="35">
        <f t="shared" si="1"/>
        <v>404323.01799999998</v>
      </c>
      <c r="F9">
        <v>7.8252236884999995</v>
      </c>
      <c r="G9" s="35">
        <f t="shared" si="2"/>
        <v>7825223.6884999992</v>
      </c>
      <c r="H9" s="5">
        <f t="shared" si="8"/>
        <v>0.95081967213114749</v>
      </c>
      <c r="I9">
        <f t="shared" si="3"/>
        <v>-0.15695583327011522</v>
      </c>
      <c r="J9">
        <f t="shared" ref="J9:J68" si="11">5.047*H9^1.85*(1-H9)^0.36</f>
        <v>1.5543893397832356</v>
      </c>
      <c r="K9" s="39">
        <f t="shared" si="5"/>
        <v>100088.96965014511</v>
      </c>
      <c r="L9" s="39">
        <f t="shared" si="6"/>
        <v>103792.30592175419</v>
      </c>
      <c r="M9" s="39">
        <f t="shared" si="7"/>
        <v>3681926.7816989124</v>
      </c>
      <c r="N9" s="39">
        <f t="shared" si="9"/>
        <v>304234.04834985489</v>
      </c>
      <c r="O9" s="39">
        <f t="shared" si="10"/>
        <v>4143296.9068010869</v>
      </c>
    </row>
    <row r="10" spans="1:15" x14ac:dyDescent="0.25">
      <c r="B10">
        <v>516</v>
      </c>
      <c r="C10">
        <v>37.796607399999999</v>
      </c>
      <c r="D10">
        <f t="shared" si="0"/>
        <v>57</v>
      </c>
      <c r="E10" s="35">
        <f t="shared" si="1"/>
        <v>377966.07399999996</v>
      </c>
      <c r="F10">
        <v>7.434079142499999</v>
      </c>
      <c r="G10" s="35">
        <f t="shared" si="2"/>
        <v>7434079.1424999991</v>
      </c>
      <c r="H10" s="5">
        <f t="shared" si="8"/>
        <v>0.93442622950819676</v>
      </c>
      <c r="I10">
        <f t="shared" si="3"/>
        <v>-0.15093590259200523</v>
      </c>
      <c r="J10">
        <f t="shared" si="11"/>
        <v>1.6694155298288116</v>
      </c>
      <c r="K10" s="39">
        <f t="shared" si="5"/>
        <v>107495.64219336325</v>
      </c>
      <c r="L10" s="39">
        <f t="shared" si="6"/>
        <v>110115.19923087777</v>
      </c>
      <c r="M10" s="39">
        <f t="shared" si="7"/>
        <v>3578134.475777158</v>
      </c>
      <c r="N10" s="39">
        <f t="shared" si="9"/>
        <v>270470.43180663674</v>
      </c>
      <c r="O10" s="39">
        <f t="shared" si="10"/>
        <v>3855944.6667228411</v>
      </c>
    </row>
    <row r="11" spans="1:15" x14ac:dyDescent="0.25">
      <c r="A11" s="2" t="s">
        <v>89</v>
      </c>
      <c r="B11" s="2">
        <v>515</v>
      </c>
      <c r="C11" s="2">
        <v>36.099362900000003</v>
      </c>
      <c r="D11" s="2">
        <f t="shared" si="0"/>
        <v>56</v>
      </c>
      <c r="E11" s="52">
        <f t="shared" si="1"/>
        <v>360993.62900000002</v>
      </c>
      <c r="F11" s="2">
        <v>7.0645992909999995</v>
      </c>
      <c r="G11" s="52">
        <f t="shared" si="2"/>
        <v>7064599.2909999993</v>
      </c>
      <c r="H11" s="10">
        <f t="shared" si="8"/>
        <v>0.91803278688524592</v>
      </c>
      <c r="I11" s="2">
        <f t="shared" si="3"/>
        <v>-0.1412534728762346</v>
      </c>
      <c r="J11" s="2">
        <f t="shared" si="11"/>
        <v>1.7507793713849686</v>
      </c>
      <c r="K11" s="53">
        <f t="shared" si="5"/>
        <v>112734.75626839227</v>
      </c>
      <c r="L11" s="53">
        <f t="shared" si="6"/>
        <v>114585.234294219</v>
      </c>
      <c r="M11" s="53">
        <f t="shared" si="7"/>
        <v>3468019.2765462804</v>
      </c>
      <c r="N11" s="53">
        <f t="shared" si="9"/>
        <v>248258.87273160776</v>
      </c>
      <c r="O11" s="53">
        <f t="shared" si="10"/>
        <v>3596580.0144537189</v>
      </c>
    </row>
    <row r="12" spans="1:15" x14ac:dyDescent="0.25">
      <c r="B12">
        <v>514</v>
      </c>
      <c r="C12">
        <v>35.075019699999999</v>
      </c>
      <c r="D12">
        <f t="shared" si="0"/>
        <v>55</v>
      </c>
      <c r="E12" s="35">
        <f t="shared" si="1"/>
        <v>350750.19699999999</v>
      </c>
      <c r="F12">
        <v>6.7087273779999999</v>
      </c>
      <c r="G12" s="35">
        <f t="shared" si="2"/>
        <v>6708727.3779999996</v>
      </c>
      <c r="H12" s="5">
        <f t="shared" si="8"/>
        <v>0.90163934426229508</v>
      </c>
      <c r="I12">
        <f t="shared" si="3"/>
        <v>-0.12874586637954122</v>
      </c>
      <c r="J12">
        <f t="shared" si="11"/>
        <v>1.8082555014101318</v>
      </c>
      <c r="K12" s="39">
        <f t="shared" si="5"/>
        <v>116435.71232004571</v>
      </c>
      <c r="L12" s="39">
        <f t="shared" si="6"/>
        <v>117703.8241570839</v>
      </c>
      <c r="M12" s="39">
        <f t="shared" si="7"/>
        <v>3353434.0422520614</v>
      </c>
      <c r="N12" s="39">
        <f t="shared" si="9"/>
        <v>234314.48467995427</v>
      </c>
      <c r="O12" s="39">
        <f t="shared" si="10"/>
        <v>3355293.3357479381</v>
      </c>
    </row>
    <row r="13" spans="1:15" x14ac:dyDescent="0.25">
      <c r="B13">
        <v>513</v>
      </c>
      <c r="C13">
        <v>34.198438000000003</v>
      </c>
      <c r="D13">
        <f t="shared" si="0"/>
        <v>54</v>
      </c>
      <c r="E13" s="35">
        <f t="shared" si="1"/>
        <v>341984.38</v>
      </c>
      <c r="F13">
        <v>6.3623600895000001</v>
      </c>
      <c r="G13" s="35">
        <f t="shared" si="2"/>
        <v>6362360.0894999998</v>
      </c>
      <c r="H13" s="5">
        <f t="shared" si="8"/>
        <v>0.88524590163934425</v>
      </c>
      <c r="I13">
        <f t="shared" si="3"/>
        <v>-0.11544236530647382</v>
      </c>
      <c r="J13">
        <f t="shared" si="11"/>
        <v>1.8476432486920773</v>
      </c>
      <c r="K13" s="39">
        <f t="shared" si="5"/>
        <v>118971.9359941221</v>
      </c>
      <c r="L13" s="39">
        <f t="shared" si="6"/>
        <v>119779.89032241002</v>
      </c>
      <c r="M13" s="39">
        <f t="shared" si="7"/>
        <v>3235730.2180949776</v>
      </c>
      <c r="N13" s="39">
        <f t="shared" si="9"/>
        <v>223012.44400587789</v>
      </c>
      <c r="O13" s="39">
        <f t="shared" si="10"/>
        <v>3126629.8714050222</v>
      </c>
    </row>
    <row r="14" spans="1:15" x14ac:dyDescent="0.25">
      <c r="B14">
        <v>512</v>
      </c>
      <c r="C14">
        <v>33.229220300000001</v>
      </c>
      <c r="D14">
        <f t="shared" si="0"/>
        <v>53</v>
      </c>
      <c r="E14" s="35">
        <f t="shared" si="1"/>
        <v>332292.20300000004</v>
      </c>
      <c r="F14">
        <v>6.0252217979999996</v>
      </c>
      <c r="G14" s="35">
        <f t="shared" si="2"/>
        <v>6025221.7979999995</v>
      </c>
      <c r="H14" s="5">
        <f t="shared" si="8"/>
        <v>0.86885245901639341</v>
      </c>
      <c r="I14">
        <f t="shared" si="3"/>
        <v>-0.10217702426006979</v>
      </c>
      <c r="J14">
        <f t="shared" si="11"/>
        <v>1.8727384334924062</v>
      </c>
      <c r="K14" s="39">
        <f t="shared" si="5"/>
        <v>120587.84465069794</v>
      </c>
      <c r="L14" s="39">
        <f t="shared" si="6"/>
        <v>121021.26424721438</v>
      </c>
      <c r="M14" s="39">
        <f t="shared" si="7"/>
        <v>3115950.3277725675</v>
      </c>
      <c r="N14" s="39">
        <f t="shared" si="9"/>
        <v>211704.35834930209</v>
      </c>
      <c r="O14" s="39">
        <f t="shared" si="10"/>
        <v>2909271.470227432</v>
      </c>
    </row>
    <row r="15" spans="1:15" x14ac:dyDescent="0.25">
      <c r="B15">
        <v>511</v>
      </c>
      <c r="C15">
        <v>32.0044532</v>
      </c>
      <c r="D15">
        <f t="shared" si="0"/>
        <v>52</v>
      </c>
      <c r="E15" s="35">
        <f t="shared" si="1"/>
        <v>320044.53200000001</v>
      </c>
      <c r="F15">
        <v>5.6990534304999994</v>
      </c>
      <c r="G15" s="35">
        <f t="shared" si="2"/>
        <v>5699053.4304999998</v>
      </c>
      <c r="H15" s="5">
        <f t="shared" si="8"/>
        <v>0.85245901639344257</v>
      </c>
      <c r="I15">
        <f t="shared" si="3"/>
        <v>-8.9380080611189003E-2</v>
      </c>
      <c r="J15">
        <f t="shared" si="11"/>
        <v>1.8862005123375216</v>
      </c>
      <c r="K15" s="39">
        <f t="shared" si="5"/>
        <v>121454.68384373082</v>
      </c>
      <c r="L15" s="39">
        <f t="shared" si="6"/>
        <v>121576.6450434936</v>
      </c>
      <c r="M15" s="39">
        <f t="shared" si="7"/>
        <v>2994929.0635253531</v>
      </c>
      <c r="N15" s="39">
        <f t="shared" si="9"/>
        <v>198589.84815626917</v>
      </c>
      <c r="O15" s="39">
        <f t="shared" si="10"/>
        <v>2704124.3669746467</v>
      </c>
    </row>
    <row r="16" spans="1:15" x14ac:dyDescent="0.25">
      <c r="B16">
        <v>510</v>
      </c>
      <c r="C16">
        <v>30.9314164</v>
      </c>
      <c r="D16">
        <f t="shared" si="0"/>
        <v>51</v>
      </c>
      <c r="E16" s="35">
        <f t="shared" si="1"/>
        <v>309314.16399999999</v>
      </c>
      <c r="F16">
        <v>5.3843740824999999</v>
      </c>
      <c r="G16" s="35">
        <f t="shared" si="2"/>
        <v>5384374.0824999996</v>
      </c>
      <c r="H16" s="5">
        <f t="shared" si="8"/>
        <v>0.83606557377049184</v>
      </c>
      <c r="I16">
        <f t="shared" si="3"/>
        <v>-7.5802956870945876E-2</v>
      </c>
      <c r="J16">
        <f t="shared" si="11"/>
        <v>1.8899886458239805</v>
      </c>
      <c r="K16" s="39">
        <f t="shared" si="5"/>
        <v>121698.60624325638</v>
      </c>
      <c r="L16" s="39">
        <f t="shared" si="6"/>
        <v>121557.40548174927</v>
      </c>
      <c r="M16" s="39">
        <f t="shared" si="7"/>
        <v>2873352.4184818594</v>
      </c>
      <c r="N16" s="39">
        <f t="shared" si="9"/>
        <v>187615.55775674363</v>
      </c>
      <c r="O16" s="39">
        <f t="shared" si="10"/>
        <v>2511021.6640181402</v>
      </c>
    </row>
    <row r="17" spans="1:15" x14ac:dyDescent="0.25">
      <c r="B17">
        <v>509</v>
      </c>
      <c r="C17">
        <v>30.0145348</v>
      </c>
      <c r="D17">
        <f t="shared" si="0"/>
        <v>50</v>
      </c>
      <c r="E17" s="35">
        <f t="shared" si="1"/>
        <v>300145.348</v>
      </c>
      <c r="F17">
        <v>5.0796443264999995</v>
      </c>
      <c r="G17" s="35">
        <f t="shared" si="2"/>
        <v>5079644.3264999995</v>
      </c>
      <c r="H17" s="5">
        <f t="shared" si="8"/>
        <v>0.81967213114754101</v>
      </c>
      <c r="I17">
        <f t="shared" si="3"/>
        <v>-6.1474744105555403E-2</v>
      </c>
      <c r="J17">
        <f t="shared" si="11"/>
        <v>1.8856029286121216</v>
      </c>
      <c r="K17" s="39">
        <f t="shared" si="5"/>
        <v>121416.20472024215</v>
      </c>
      <c r="L17" s="39">
        <f t="shared" si="6"/>
        <v>121049.97441655914</v>
      </c>
      <c r="M17" s="39">
        <f t="shared" si="7"/>
        <v>2751795.0130001102</v>
      </c>
      <c r="N17" s="39">
        <f t="shared" si="9"/>
        <v>178729.14327975785</v>
      </c>
      <c r="O17" s="39">
        <f t="shared" si="10"/>
        <v>2327849.3134998893</v>
      </c>
    </row>
    <row r="18" spans="1:15" x14ac:dyDescent="0.25">
      <c r="B18">
        <v>508</v>
      </c>
      <c r="C18">
        <v>28.969663199999999</v>
      </c>
      <c r="D18">
        <f t="shared" si="0"/>
        <v>49</v>
      </c>
      <c r="E18" s="35">
        <f t="shared" si="1"/>
        <v>289696.63199999998</v>
      </c>
      <c r="F18">
        <v>4.784723336499999</v>
      </c>
      <c r="G18" s="35">
        <f t="shared" si="2"/>
        <v>4784723.3364999993</v>
      </c>
      <c r="H18" s="5">
        <f t="shared" si="8"/>
        <v>0.80327868852459017</v>
      </c>
      <c r="I18">
        <f t="shared" si="3"/>
        <v>-4.7002921783723117E-2</v>
      </c>
      <c r="J18">
        <f t="shared" si="11"/>
        <v>1.8742277594613095</v>
      </c>
      <c r="K18" s="39">
        <f t="shared" si="5"/>
        <v>120683.74411287613</v>
      </c>
      <c r="L18" s="39">
        <f t="shared" si="6"/>
        <v>120123.35431769176</v>
      </c>
      <c r="M18" s="39">
        <f t="shared" si="7"/>
        <v>2630745.0385835511</v>
      </c>
      <c r="N18" s="39">
        <f t="shared" si="9"/>
        <v>169012.88788712386</v>
      </c>
      <c r="O18" s="39">
        <f t="shared" si="10"/>
        <v>2153978.2979164482</v>
      </c>
    </row>
    <row r="19" spans="1:15" x14ac:dyDescent="0.25">
      <c r="B19">
        <v>507</v>
      </c>
      <c r="C19">
        <v>28.048582900000003</v>
      </c>
      <c r="D19">
        <f t="shared" si="0"/>
        <v>48</v>
      </c>
      <c r="E19" s="35">
        <f t="shared" si="1"/>
        <v>280485.82900000003</v>
      </c>
      <c r="F19">
        <v>4.499632106</v>
      </c>
      <c r="G19" s="35">
        <f t="shared" si="2"/>
        <v>4499632.1059999997</v>
      </c>
      <c r="H19" s="5">
        <f t="shared" si="8"/>
        <v>0.78688524590163933</v>
      </c>
      <c r="I19">
        <f t="shared" si="3"/>
        <v>-3.1883826135814607E-2</v>
      </c>
      <c r="J19">
        <f t="shared" si="11"/>
        <v>1.8568219668589352</v>
      </c>
      <c r="K19" s="39">
        <f t="shared" si="5"/>
        <v>119562.96452250741</v>
      </c>
      <c r="L19" s="39">
        <f t="shared" si="6"/>
        <v>118833.93124158324</v>
      </c>
      <c r="M19" s="39">
        <f t="shared" si="7"/>
        <v>2510621.6842658594</v>
      </c>
      <c r="N19" s="39">
        <f t="shared" si="9"/>
        <v>160922.86447749264</v>
      </c>
      <c r="O19" s="39">
        <f t="shared" si="10"/>
        <v>1989010.4217341403</v>
      </c>
    </row>
    <row r="20" spans="1:15" x14ac:dyDescent="0.25">
      <c r="B20">
        <v>506</v>
      </c>
      <c r="C20">
        <v>27.0374695</v>
      </c>
      <c r="D20">
        <f t="shared" si="0"/>
        <v>47</v>
      </c>
      <c r="E20" s="35">
        <f t="shared" si="1"/>
        <v>270374.69500000001</v>
      </c>
      <c r="F20">
        <v>4.2242018439999995</v>
      </c>
      <c r="G20" s="35">
        <f t="shared" si="2"/>
        <v>4224201.8439999996</v>
      </c>
      <c r="H20" s="5">
        <f t="shared" si="8"/>
        <v>0.77049180327868849</v>
      </c>
      <c r="I20">
        <f t="shared" si="3"/>
        <v>-1.6376204173524873E-2</v>
      </c>
      <c r="J20">
        <f t="shared" si="11"/>
        <v>1.8341780818399014</v>
      </c>
      <c r="K20" s="39">
        <f t="shared" si="5"/>
        <v>118104.89796065907</v>
      </c>
      <c r="L20" s="39">
        <f t="shared" si="6"/>
        <v>117228.68577455339</v>
      </c>
      <c r="M20" s="39">
        <f t="shared" si="7"/>
        <v>2391787.7530242763</v>
      </c>
      <c r="N20" s="39">
        <f t="shared" si="9"/>
        <v>152269.79703934095</v>
      </c>
      <c r="O20" s="39">
        <f t="shared" si="10"/>
        <v>1832414.0909757232</v>
      </c>
    </row>
    <row r="21" spans="1:15" x14ac:dyDescent="0.25">
      <c r="B21">
        <v>505</v>
      </c>
      <c r="C21">
        <v>25.992076099999998</v>
      </c>
      <c r="D21">
        <f t="shared" si="0"/>
        <v>46</v>
      </c>
      <c r="E21" s="35">
        <f t="shared" si="1"/>
        <v>259920.761</v>
      </c>
      <c r="F21">
        <v>3.9590541159999999</v>
      </c>
      <c r="G21" s="35">
        <f t="shared" si="2"/>
        <v>3959054.1159999999</v>
      </c>
      <c r="H21" s="5">
        <f t="shared" si="8"/>
        <v>0.75409836065573765</v>
      </c>
      <c r="I21">
        <f t="shared" si="3"/>
        <v>-3.1173786499013017E-4</v>
      </c>
      <c r="J21">
        <f t="shared" si="11"/>
        <v>1.8069627975537002</v>
      </c>
      <c r="K21" s="39">
        <f t="shared" si="5"/>
        <v>116352.47358844771</v>
      </c>
      <c r="L21" s="39">
        <f t="shared" si="6"/>
        <v>115347.41300809081</v>
      </c>
      <c r="M21" s="39">
        <f t="shared" si="7"/>
        <v>2274559.0672497228</v>
      </c>
      <c r="N21" s="39">
        <f t="shared" si="9"/>
        <v>143568.28741155227</v>
      </c>
      <c r="O21" s="39">
        <f t="shared" si="10"/>
        <v>1684495.0487502771</v>
      </c>
    </row>
    <row r="22" spans="1:15" x14ac:dyDescent="0.25">
      <c r="B22">
        <v>504</v>
      </c>
      <c r="C22">
        <v>25.072551399999998</v>
      </c>
      <c r="D22">
        <f t="shared" si="0"/>
        <v>45</v>
      </c>
      <c r="E22" s="35">
        <f t="shared" si="1"/>
        <v>250725.514</v>
      </c>
      <c r="F22">
        <v>3.7037309784999999</v>
      </c>
      <c r="G22" s="35">
        <f t="shared" si="2"/>
        <v>3703730.9784999997</v>
      </c>
      <c r="H22" s="47">
        <f t="shared" si="8"/>
        <v>0.73770491803278693</v>
      </c>
      <c r="I22" s="48">
        <f t="shared" si="3"/>
        <v>1.6370883027952577E-2</v>
      </c>
      <c r="J22">
        <f t="shared" si="11"/>
        <v>1.7757454624686475</v>
      </c>
      <c r="K22" s="39">
        <f t="shared" si="5"/>
        <v>114342.3524277339</v>
      </c>
      <c r="L22" s="39">
        <f t="shared" si="6"/>
        <v>113224.30333304737</v>
      </c>
      <c r="M22" s="39">
        <f t="shared" si="7"/>
        <v>2159211.6542416317</v>
      </c>
      <c r="N22" s="39">
        <f t="shared" si="9"/>
        <v>136383.16157226608</v>
      </c>
      <c r="O22" s="39">
        <f t="shared" si="10"/>
        <v>1544519.324258368</v>
      </c>
    </row>
    <row r="23" spans="1:15" x14ac:dyDescent="0.25">
      <c r="B23">
        <v>503</v>
      </c>
      <c r="C23">
        <v>24.0024564</v>
      </c>
      <c r="D23">
        <f t="shared" si="0"/>
        <v>44</v>
      </c>
      <c r="E23" s="35">
        <f t="shared" si="1"/>
        <v>240024.56399999998</v>
      </c>
      <c r="F23">
        <v>3.4583559394999996</v>
      </c>
      <c r="G23" s="35">
        <f t="shared" si="2"/>
        <v>3458355.9394999999</v>
      </c>
      <c r="H23" s="47">
        <f t="shared" si="8"/>
        <v>0.72131147540983609</v>
      </c>
      <c r="I23" s="48">
        <f t="shared" si="3"/>
        <v>3.385961648811954E-2</v>
      </c>
      <c r="J23">
        <f t="shared" si="11"/>
        <v>1.7410186868766973</v>
      </c>
      <c r="K23" s="39">
        <f t="shared" si="5"/>
        <v>112106.25423836082</v>
      </c>
      <c r="L23" s="39">
        <f t="shared" si="6"/>
        <v>110889.09680885947</v>
      </c>
      <c r="M23" s="39">
        <f t="shared" si="7"/>
        <v>2045987.3509085842</v>
      </c>
      <c r="N23" s="39">
        <f t="shared" si="9"/>
        <v>127918.30976163916</v>
      </c>
      <c r="O23" s="39">
        <f t="shared" si="10"/>
        <v>1412368.5885914157</v>
      </c>
    </row>
    <row r="24" spans="1:15" x14ac:dyDescent="0.25">
      <c r="B24">
        <v>502</v>
      </c>
      <c r="C24">
        <v>22.977444599999998</v>
      </c>
      <c r="D24">
        <f t="shared" si="0"/>
        <v>43</v>
      </c>
      <c r="E24" s="35">
        <f t="shared" si="1"/>
        <v>229774.446</v>
      </c>
      <c r="F24">
        <v>3.2234564345000001</v>
      </c>
      <c r="G24" s="35">
        <f t="shared" si="2"/>
        <v>3223456.4345</v>
      </c>
      <c r="H24" s="47">
        <f t="shared" si="8"/>
        <v>0.70491803278688525</v>
      </c>
      <c r="I24" s="48">
        <f t="shared" si="3"/>
        <v>5.2129170369733586E-2</v>
      </c>
      <c r="J24">
        <f t="shared" si="11"/>
        <v>1.7032135912728956</v>
      </c>
      <c r="K24" s="39">
        <f t="shared" si="5"/>
        <v>109671.93937935811</v>
      </c>
      <c r="L24" s="39">
        <f t="shared" si="6"/>
        <v>108367.94470859614</v>
      </c>
      <c r="M24" s="39">
        <f t="shared" si="7"/>
        <v>1935098.2540997248</v>
      </c>
      <c r="N24" s="39">
        <f t="shared" si="9"/>
        <v>120102.50662064189</v>
      </c>
      <c r="O24" s="39">
        <f t="shared" si="10"/>
        <v>1288358.1804002752</v>
      </c>
    </row>
    <row r="25" spans="1:15" x14ac:dyDescent="0.25">
      <c r="B25">
        <v>501</v>
      </c>
      <c r="C25">
        <v>21.852706000000001</v>
      </c>
      <c r="D25">
        <f t="shared" si="0"/>
        <v>42</v>
      </c>
      <c r="E25" s="35">
        <f t="shared" si="1"/>
        <v>218527.06000000003</v>
      </c>
      <c r="F25">
        <v>2.9993056815000001</v>
      </c>
      <c r="G25" s="35">
        <f t="shared" si="2"/>
        <v>2999305.6814999999</v>
      </c>
      <c r="H25" s="47">
        <f t="shared" si="8"/>
        <v>0.68852459016393441</v>
      </c>
      <c r="I25" s="48">
        <f t="shared" si="3"/>
        <v>7.1627530935262071E-2</v>
      </c>
      <c r="J25">
        <f t="shared" si="11"/>
        <v>1.6627113176966661</v>
      </c>
      <c r="K25" s="39">
        <f t="shared" si="5"/>
        <v>107063.95003783418</v>
      </c>
      <c r="L25" s="39">
        <f t="shared" si="6"/>
        <v>105684.06488800046</v>
      </c>
      <c r="M25" s="39">
        <f t="shared" si="7"/>
        <v>1826730.3093911286</v>
      </c>
      <c r="N25" s="39">
        <f t="shared" si="9"/>
        <v>111463.10996216585</v>
      </c>
      <c r="O25" s="39">
        <f t="shared" si="10"/>
        <v>1172575.3721088714</v>
      </c>
    </row>
    <row r="26" spans="1:15" x14ac:dyDescent="0.25">
      <c r="B26">
        <v>500</v>
      </c>
      <c r="C26">
        <v>21.042673999999998</v>
      </c>
      <c r="D26">
        <f t="shared" si="0"/>
        <v>41</v>
      </c>
      <c r="E26" s="35">
        <f t="shared" si="1"/>
        <v>210426.74</v>
      </c>
      <c r="F26">
        <v>2.7848287814999999</v>
      </c>
      <c r="G26" s="35">
        <f t="shared" si="2"/>
        <v>2784828.7815</v>
      </c>
      <c r="H26" s="47">
        <f t="shared" si="8"/>
        <v>0.67213114754098358</v>
      </c>
      <c r="I26" s="48">
        <f t="shared" si="3"/>
        <v>9.1093786390647094E-2</v>
      </c>
      <c r="J26">
        <f t="shared" si="11"/>
        <v>1.6198518742530172</v>
      </c>
      <c r="K26" s="39">
        <f t="shared" si="5"/>
        <v>104304.17973816673</v>
      </c>
      <c r="L26" s="39">
        <f t="shared" si="6"/>
        <v>102858.24877451686</v>
      </c>
      <c r="M26" s="39">
        <f t="shared" si="7"/>
        <v>1721046.2445031281</v>
      </c>
      <c r="N26" s="39">
        <f t="shared" si="9"/>
        <v>106122.56026183326</v>
      </c>
      <c r="O26" s="39">
        <f t="shared" si="10"/>
        <v>1063782.5369968719</v>
      </c>
    </row>
    <row r="27" spans="1:15" x14ac:dyDescent="0.25">
      <c r="B27">
        <v>499</v>
      </c>
      <c r="C27">
        <v>19.989832999999997</v>
      </c>
      <c r="D27">
        <f t="shared" si="0"/>
        <v>40</v>
      </c>
      <c r="E27" s="35">
        <f t="shared" si="1"/>
        <v>199898.33</v>
      </c>
      <c r="F27">
        <v>2.5796662465</v>
      </c>
      <c r="G27" s="35">
        <f t="shared" si="2"/>
        <v>2579666.2464999999</v>
      </c>
      <c r="H27" s="47">
        <f t="shared" si="8"/>
        <v>0.65573770491803274</v>
      </c>
      <c r="I27" s="48">
        <f t="shared" si="3"/>
        <v>0.11271674330817008</v>
      </c>
      <c r="J27">
        <f t="shared" si="11"/>
        <v>1.5749410377479358</v>
      </c>
      <c r="K27" s="39">
        <f t="shared" si="5"/>
        <v>101412.31781086698</v>
      </c>
      <c r="L27" s="39">
        <f t="shared" si="6"/>
        <v>99909.259488897966</v>
      </c>
      <c r="M27" s="39">
        <f t="shared" si="7"/>
        <v>1618187.9957286112</v>
      </c>
      <c r="N27" s="39">
        <f t="shared" si="9"/>
        <v>98486.012189133005</v>
      </c>
      <c r="O27" s="39">
        <f t="shared" si="10"/>
        <v>961478.25077138864</v>
      </c>
    </row>
    <row r="28" spans="1:15" x14ac:dyDescent="0.25">
      <c r="B28">
        <v>498</v>
      </c>
      <c r="C28">
        <v>18.6905222</v>
      </c>
      <c r="D28">
        <f t="shared" si="0"/>
        <v>39</v>
      </c>
      <c r="E28" s="35">
        <f t="shared" si="1"/>
        <v>186905.22200000001</v>
      </c>
      <c r="F28">
        <v>2.3862644705</v>
      </c>
      <c r="G28" s="35">
        <f t="shared" si="2"/>
        <v>2386264.4704999998</v>
      </c>
      <c r="H28" s="47">
        <f t="shared" si="8"/>
        <v>0.63934426229508201</v>
      </c>
      <c r="I28" s="48">
        <f t="shared" si="3"/>
        <v>0.13751573869014028</v>
      </c>
      <c r="J28">
        <f t="shared" si="11"/>
        <v>1.5282558167708862</v>
      </c>
      <c r="K28" s="39">
        <f t="shared" si="5"/>
        <v>98406.20116692895</v>
      </c>
      <c r="L28" s="39">
        <f t="shared" si="6"/>
        <v>96854.148708249413</v>
      </c>
      <c r="M28" s="39">
        <f t="shared" si="7"/>
        <v>1518278.7362397134</v>
      </c>
      <c r="N28" s="39">
        <f t="shared" si="9"/>
        <v>88499.020833071059</v>
      </c>
      <c r="O28" s="39">
        <f t="shared" si="10"/>
        <v>867985.73426028644</v>
      </c>
    </row>
    <row r="29" spans="1:15" x14ac:dyDescent="0.25">
      <c r="B29">
        <v>497</v>
      </c>
      <c r="C29">
        <v>17.5288866</v>
      </c>
      <c r="D29">
        <f t="shared" si="0"/>
        <v>38</v>
      </c>
      <c r="E29" s="35">
        <f t="shared" si="1"/>
        <v>175288.86600000001</v>
      </c>
      <c r="F29">
        <v>2.2051674265000001</v>
      </c>
      <c r="G29" s="35">
        <f t="shared" si="2"/>
        <v>2205167.4265000001</v>
      </c>
      <c r="H29" s="47">
        <f t="shared" si="8"/>
        <v>0.62295081967213117</v>
      </c>
      <c r="I29" s="48">
        <f t="shared" si="3"/>
        <v>0.16356551515584941</v>
      </c>
      <c r="J29">
        <f t="shared" si="11"/>
        <v>1.4800488304268655</v>
      </c>
      <c r="K29" s="39">
        <f t="shared" si="5"/>
        <v>95302.096249569877</v>
      </c>
      <c r="L29" s="39">
        <f t="shared" si="6"/>
        <v>93708.511941124918</v>
      </c>
      <c r="M29" s="39">
        <f t="shared" si="7"/>
        <v>1421424.5875314639</v>
      </c>
      <c r="N29" s="39">
        <f t="shared" si="9"/>
        <v>79986.769750430132</v>
      </c>
      <c r="O29" s="39">
        <f t="shared" si="10"/>
        <v>783742.83896853612</v>
      </c>
    </row>
    <row r="30" spans="1:15" x14ac:dyDescent="0.25">
      <c r="A30" s="45" t="s">
        <v>90</v>
      </c>
      <c r="B30" s="45">
        <v>496</v>
      </c>
      <c r="C30" s="45">
        <v>16.410862899999998</v>
      </c>
      <c r="D30" s="45">
        <f t="shared" si="0"/>
        <v>37</v>
      </c>
      <c r="E30" s="54">
        <f t="shared" si="1"/>
        <v>164108.62899999999</v>
      </c>
      <c r="F30" s="45">
        <v>2.0354686790000001</v>
      </c>
      <c r="G30" s="54">
        <f t="shared" si="2"/>
        <v>2035468.679</v>
      </c>
      <c r="H30" s="46">
        <f t="shared" si="8"/>
        <v>0.60655737704918034</v>
      </c>
      <c r="I30" s="45">
        <f t="shared" si="3"/>
        <v>0.19166061248797911</v>
      </c>
      <c r="J30" s="45">
        <f t="shared" si="11"/>
        <v>1.4305518584877783</v>
      </c>
      <c r="K30" s="55">
        <f t="shared" si="5"/>
        <v>92114.927632679959</v>
      </c>
      <c r="L30" s="55">
        <f t="shared" si="6"/>
        <v>90486.69647694155</v>
      </c>
      <c r="M30" s="55">
        <f t="shared" si="7"/>
        <v>1327716.075590339</v>
      </c>
      <c r="N30" s="55">
        <f t="shared" si="9"/>
        <v>71993.701367320027</v>
      </c>
      <c r="O30" s="55">
        <f t="shared" si="10"/>
        <v>707752.60340966098</v>
      </c>
    </row>
    <row r="31" spans="1:15" x14ac:dyDescent="0.25">
      <c r="B31">
        <v>495</v>
      </c>
      <c r="C31">
        <v>15.384115700000001</v>
      </c>
      <c r="D31">
        <f t="shared" si="0"/>
        <v>36</v>
      </c>
      <c r="E31" s="35">
        <f t="shared" si="1"/>
        <v>153841.15700000001</v>
      </c>
      <c r="F31">
        <v>1.8764937860000002</v>
      </c>
      <c r="G31" s="35">
        <f t="shared" si="2"/>
        <v>1876493.7860000001</v>
      </c>
      <c r="H31" s="47">
        <f t="shared" si="8"/>
        <v>0.5901639344262295</v>
      </c>
      <c r="I31" s="48">
        <f t="shared" si="3"/>
        <v>0.22139268060489023</v>
      </c>
      <c r="J31">
        <f t="shared" si="11"/>
        <v>1.3799787501816512</v>
      </c>
      <c r="K31" s="39">
        <f t="shared" si="5"/>
        <v>88858.465321203126</v>
      </c>
      <c r="L31" s="39">
        <f t="shared" si="6"/>
        <v>87201.972515738817</v>
      </c>
      <c r="M31" s="39">
        <f t="shared" si="7"/>
        <v>1237229.3791133976</v>
      </c>
      <c r="N31" s="39">
        <f t="shared" si="9"/>
        <v>64982.69167879688</v>
      </c>
      <c r="O31" s="39">
        <f t="shared" si="10"/>
        <v>639264.40688660252</v>
      </c>
    </row>
    <row r="32" spans="1:15" x14ac:dyDescent="0.25">
      <c r="B32">
        <v>494</v>
      </c>
      <c r="C32">
        <v>14.497969299999999</v>
      </c>
      <c r="D32">
        <f t="shared" si="0"/>
        <v>35</v>
      </c>
      <c r="E32" s="35">
        <f t="shared" si="1"/>
        <v>144979.693</v>
      </c>
      <c r="F32">
        <v>1.727083361</v>
      </c>
      <c r="G32" s="35">
        <f t="shared" si="2"/>
        <v>1727083.361</v>
      </c>
      <c r="H32" s="47">
        <f t="shared" si="8"/>
        <v>0.57377049180327866</v>
      </c>
      <c r="I32" s="48">
        <f t="shared" si="3"/>
        <v>0.25181911072950036</v>
      </c>
      <c r="J32">
        <f t="shared" si="11"/>
        <v>1.3285278307198658</v>
      </c>
      <c r="K32" s="39">
        <f t="shared" si="5"/>
        <v>85545.479710274507</v>
      </c>
      <c r="L32" s="39">
        <f t="shared" si="6"/>
        <v>83866.675329820428</v>
      </c>
      <c r="M32" s="39">
        <f t="shared" si="7"/>
        <v>1150027.4065976588</v>
      </c>
      <c r="N32" s="39">
        <f t="shared" si="9"/>
        <v>59434.213289725492</v>
      </c>
      <c r="O32" s="39">
        <f t="shared" si="10"/>
        <v>577055.95440234127</v>
      </c>
    </row>
    <row r="33" spans="2:15" x14ac:dyDescent="0.25">
      <c r="B33">
        <v>493</v>
      </c>
      <c r="C33">
        <v>13.539512400000001</v>
      </c>
      <c r="D33">
        <f t="shared" si="0"/>
        <v>34</v>
      </c>
      <c r="E33" s="35">
        <f t="shared" si="1"/>
        <v>135395.12400000001</v>
      </c>
      <c r="F33">
        <v>1.5868959524999999</v>
      </c>
      <c r="G33" s="35">
        <f t="shared" si="2"/>
        <v>1586895.9524999999</v>
      </c>
      <c r="H33" s="47">
        <f t="shared" si="8"/>
        <v>0.55737704918032782</v>
      </c>
      <c r="I33" s="48">
        <f t="shared" si="3"/>
        <v>0.28661897457105534</v>
      </c>
      <c r="J33">
        <f t="shared" si="11"/>
        <v>1.2763839103322221</v>
      </c>
      <c r="K33" s="39">
        <f t="shared" ref="K33:K54" si="12">J33*$D$70</f>
        <v>82187.870949366334</v>
      </c>
      <c r="L33" s="39">
        <f t="shared" si="6"/>
        <v>80492.324403208942</v>
      </c>
      <c r="M33" s="39">
        <f t="shared" si="7"/>
        <v>1066160.7312678383</v>
      </c>
      <c r="N33" s="39">
        <f t="shared" si="9"/>
        <v>53207.253050633677</v>
      </c>
      <c r="O33" s="39">
        <f t="shared" si="10"/>
        <v>520735.22123216162</v>
      </c>
    </row>
    <row r="34" spans="2:15" x14ac:dyDescent="0.25">
      <c r="B34">
        <v>492</v>
      </c>
      <c r="C34">
        <v>12.6970598</v>
      </c>
      <c r="D34">
        <f t="shared" si="0"/>
        <v>33</v>
      </c>
      <c r="E34" s="35">
        <f t="shared" si="1"/>
        <v>126970.598</v>
      </c>
      <c r="F34">
        <v>1.4557130914999998</v>
      </c>
      <c r="G34" s="35">
        <f t="shared" si="2"/>
        <v>1455713.0914999999</v>
      </c>
      <c r="H34" s="47">
        <f t="shared" si="8"/>
        <v>0.54098360655737709</v>
      </c>
      <c r="I34" s="48">
        <f t="shared" si="3"/>
        <v>0.32257350089600212</v>
      </c>
      <c r="J34">
        <f t="shared" si="11"/>
        <v>1.2237199757215309</v>
      </c>
      <c r="K34" s="39">
        <f t="shared" si="12"/>
        <v>78796.777857051537</v>
      </c>
      <c r="L34" s="39">
        <f t="shared" si="6"/>
        <v>77089.724107174537</v>
      </c>
      <c r="M34" s="39">
        <f t="shared" si="7"/>
        <v>985668.40686462924</v>
      </c>
      <c r="N34" s="39">
        <f t="shared" si="9"/>
        <v>48173.820142948462</v>
      </c>
      <c r="O34" s="39">
        <f t="shared" si="10"/>
        <v>470044.68463537062</v>
      </c>
    </row>
    <row r="35" spans="2:15" x14ac:dyDescent="0.25">
      <c r="B35">
        <v>491</v>
      </c>
      <c r="C35">
        <v>11.9340967</v>
      </c>
      <c r="D35">
        <f t="shared" si="0"/>
        <v>32</v>
      </c>
      <c r="E35" s="35">
        <f t="shared" si="1"/>
        <v>119340.96699999999</v>
      </c>
      <c r="F35">
        <v>1.3325573089999998</v>
      </c>
      <c r="G35" s="35">
        <f t="shared" si="2"/>
        <v>1332557.3089999999</v>
      </c>
      <c r="H35" s="47">
        <f t="shared" si="8"/>
        <v>0.52459016393442626</v>
      </c>
      <c r="I35" s="48">
        <f t="shared" si="3"/>
        <v>0.36011353554573833</v>
      </c>
      <c r="J35">
        <f t="shared" si="11"/>
        <v>1.1706986256063145</v>
      </c>
      <c r="K35" s="39">
        <f t="shared" si="12"/>
        <v>75382.670357297538</v>
      </c>
      <c r="L35" s="39">
        <f t="shared" si="6"/>
        <v>73669.049446402525</v>
      </c>
      <c r="M35" s="39">
        <f t="shared" si="7"/>
        <v>908578.68275745469</v>
      </c>
      <c r="N35" s="39">
        <f t="shared" si="9"/>
        <v>43958.296642702451</v>
      </c>
      <c r="O35" s="39">
        <f t="shared" si="10"/>
        <v>423978.6262425452</v>
      </c>
    </row>
    <row r="36" spans="2:15" x14ac:dyDescent="0.25">
      <c r="B36">
        <v>490</v>
      </c>
      <c r="C36">
        <v>11.499801799999998</v>
      </c>
      <c r="D36">
        <f t="shared" si="0"/>
        <v>31</v>
      </c>
      <c r="E36" s="35">
        <f t="shared" si="1"/>
        <v>114998.01799999998</v>
      </c>
      <c r="F36">
        <v>1.2153878165000001</v>
      </c>
      <c r="G36" s="35">
        <f t="shared" si="2"/>
        <v>1215387.8165</v>
      </c>
      <c r="H36" s="47">
        <f t="shared" si="8"/>
        <v>0.50819672131147542</v>
      </c>
      <c r="I36" s="48">
        <f t="shared" si="3"/>
        <v>0.39041637147412661</v>
      </c>
      <c r="J36">
        <f t="shared" si="11"/>
        <v>1.1174732984671618</v>
      </c>
      <c r="K36" s="39">
        <f t="shared" si="12"/>
        <v>71955.428535507512</v>
      </c>
      <c r="L36" s="39">
        <f t="shared" si="6"/>
        <v>70239.919646248876</v>
      </c>
      <c r="M36" s="39">
        <f t="shared" si="7"/>
        <v>834909.63331105211</v>
      </c>
      <c r="N36" s="39">
        <f t="shared" si="9"/>
        <v>43042.58946449247</v>
      </c>
      <c r="O36" s="39">
        <f t="shared" si="10"/>
        <v>380478.18318894785</v>
      </c>
    </row>
    <row r="37" spans="2:15" x14ac:dyDescent="0.25">
      <c r="B37">
        <v>489</v>
      </c>
      <c r="C37">
        <v>10.726813299999998</v>
      </c>
      <c r="D37">
        <f t="shared" si="0"/>
        <v>30</v>
      </c>
      <c r="E37" s="35">
        <f t="shared" si="1"/>
        <v>107268.13299999999</v>
      </c>
      <c r="F37">
        <v>1.1042547409999999</v>
      </c>
      <c r="G37" s="35">
        <f t="shared" si="2"/>
        <v>1104254.7409999999</v>
      </c>
      <c r="H37" s="47">
        <f t="shared" si="8"/>
        <v>0.49180327868852458</v>
      </c>
      <c r="I37" s="48">
        <f t="shared" si="3"/>
        <v>0.43553440620615275</v>
      </c>
      <c r="J37">
        <f t="shared" si="11"/>
        <v>1.0641893304317664</v>
      </c>
      <c r="K37" s="39">
        <f t="shared" si="12"/>
        <v>68524.410756990241</v>
      </c>
      <c r="L37" s="39">
        <f t="shared" si="6"/>
        <v>66811.461775115866</v>
      </c>
      <c r="M37" s="39">
        <f t="shared" si="7"/>
        <v>764669.71366480319</v>
      </c>
      <c r="N37" s="39">
        <f t="shared" si="9"/>
        <v>38743.722243009746</v>
      </c>
      <c r="O37" s="39">
        <f t="shared" si="10"/>
        <v>339585.02733519673</v>
      </c>
    </row>
    <row r="38" spans="2:15" s="48" customFormat="1" x14ac:dyDescent="0.25">
      <c r="B38" s="48">
        <v>488</v>
      </c>
      <c r="C38" s="48">
        <v>10.099640499999998</v>
      </c>
      <c r="D38" s="48">
        <f t="shared" ref="D38:D54" si="13">B38-$B$68</f>
        <v>29</v>
      </c>
      <c r="E38" s="61">
        <f t="shared" si="1"/>
        <v>100996.40499999998</v>
      </c>
      <c r="F38" s="48">
        <v>1.0001224719999999</v>
      </c>
      <c r="G38" s="61">
        <f t="shared" si="2"/>
        <v>1000122.472</v>
      </c>
      <c r="H38" s="47">
        <f t="shared" si="8"/>
        <v>0.47540983606557374</v>
      </c>
      <c r="I38" s="48">
        <f t="shared" ref="I38:I68" si="14">($G$1-G38)/($D$6*E38)</f>
        <v>0.47948289830758622</v>
      </c>
      <c r="J38">
        <f t="shared" si="11"/>
        <v>1.0109848735105891</v>
      </c>
      <c r="K38" s="39">
        <f t="shared" si="12"/>
        <v>65098.512793241476</v>
      </c>
      <c r="L38" s="39">
        <f t="shared" si="6"/>
        <v>63392.366157067023</v>
      </c>
      <c r="M38" s="39">
        <f t="shared" si="7"/>
        <v>697858.25188968738</v>
      </c>
      <c r="N38" s="62">
        <f t="shared" si="9"/>
        <v>35897.892206758508</v>
      </c>
      <c r="O38" s="62">
        <f t="shared" si="10"/>
        <v>302264.22011031257</v>
      </c>
    </row>
    <row r="39" spans="2:15" x14ac:dyDescent="0.25">
      <c r="B39">
        <v>487</v>
      </c>
      <c r="C39">
        <v>9.3766182999999987</v>
      </c>
      <c r="D39">
        <f t="shared" si="13"/>
        <v>28</v>
      </c>
      <c r="E39" s="35">
        <f t="shared" si="1"/>
        <v>93766.18299999999</v>
      </c>
      <c r="F39">
        <v>0.90274117799999998</v>
      </c>
      <c r="G39" s="35">
        <f t="shared" si="2"/>
        <v>902741.17799999996</v>
      </c>
      <c r="H39" s="47">
        <f t="shared" si="8"/>
        <v>0.45901639344262296</v>
      </c>
      <c r="I39" s="48">
        <f t="shared" si="14"/>
        <v>0.53348085677951185</v>
      </c>
      <c r="J39">
        <f t="shared" si="11"/>
        <v>0.95799169848547772</v>
      </c>
      <c r="K39" s="39">
        <f t="shared" si="12"/>
        <v>61686.21952089257</v>
      </c>
      <c r="L39" s="39">
        <f t="shared" si="6"/>
        <v>59990.93499290412</v>
      </c>
      <c r="M39" s="39">
        <f t="shared" si="7"/>
        <v>634465.88573262037</v>
      </c>
      <c r="N39" s="39">
        <f t="shared" si="9"/>
        <v>32079.96347910742</v>
      </c>
      <c r="O39" s="39">
        <f t="shared" si="10"/>
        <v>268275.29226737958</v>
      </c>
    </row>
    <row r="40" spans="2:15" x14ac:dyDescent="0.25">
      <c r="B40">
        <v>486</v>
      </c>
      <c r="C40">
        <v>8.7722946000000004</v>
      </c>
      <c r="D40">
        <f t="shared" si="13"/>
        <v>27</v>
      </c>
      <c r="E40" s="35">
        <f t="shared" si="1"/>
        <v>87722.946000000011</v>
      </c>
      <c r="F40">
        <v>0.81199661349999996</v>
      </c>
      <c r="G40" s="35">
        <f t="shared" si="2"/>
        <v>811996.61349999998</v>
      </c>
      <c r="H40" s="47">
        <f t="shared" si="8"/>
        <v>0.44262295081967212</v>
      </c>
      <c r="I40" s="48">
        <f t="shared" si="14"/>
        <v>0.58719048782584093</v>
      </c>
      <c r="J40">
        <f t="shared" si="11"/>
        <v>0.90533590219912097</v>
      </c>
      <c r="K40" s="39">
        <f t="shared" si="12"/>
        <v>58295.650464915678</v>
      </c>
      <c r="L40" s="39">
        <f t="shared" si="6"/>
        <v>56615.125347680041</v>
      </c>
      <c r="M40" s="39">
        <f t="shared" si="7"/>
        <v>574474.9507397163</v>
      </c>
      <c r="N40" s="39">
        <f t="shared" si="9"/>
        <v>29427.295535084333</v>
      </c>
      <c r="O40" s="39">
        <f t="shared" si="10"/>
        <v>237521.66276028368</v>
      </c>
    </row>
    <row r="41" spans="2:15" x14ac:dyDescent="0.25">
      <c r="B41">
        <v>485</v>
      </c>
      <c r="C41">
        <v>8.2051123999999991</v>
      </c>
      <c r="D41">
        <f t="shared" si="13"/>
        <v>26</v>
      </c>
      <c r="E41" s="35">
        <f t="shared" si="1"/>
        <v>82051.123999999996</v>
      </c>
      <c r="F41">
        <v>0.72710957849999991</v>
      </c>
      <c r="G41" s="35">
        <f t="shared" si="2"/>
        <v>727109.57849999995</v>
      </c>
      <c r="H41" s="47">
        <f t="shared" si="8"/>
        <v>0.42622950819672129</v>
      </c>
      <c r="I41" s="48">
        <f t="shared" si="14"/>
        <v>0.64474034740785313</v>
      </c>
      <c r="J41">
        <f t="shared" si="11"/>
        <v>0.85313853546430896</v>
      </c>
      <c r="K41" s="39">
        <f t="shared" si="12"/>
        <v>54934.600230444405</v>
      </c>
      <c r="L41" s="39">
        <f t="shared" si="6"/>
        <v>53272.587460723633</v>
      </c>
      <c r="M41" s="39">
        <f t="shared" si="7"/>
        <v>517859.82539203623</v>
      </c>
      <c r="N41" s="39">
        <f t="shared" si="9"/>
        <v>27116.523769555592</v>
      </c>
      <c r="O41" s="39">
        <f t="shared" si="10"/>
        <v>209249.75310796371</v>
      </c>
    </row>
    <row r="42" spans="2:15" x14ac:dyDescent="0.25">
      <c r="B42">
        <v>484</v>
      </c>
      <c r="C42">
        <v>7.7008866999999999</v>
      </c>
      <c r="D42">
        <f t="shared" si="13"/>
        <v>25</v>
      </c>
      <c r="E42" s="35">
        <f t="shared" si="1"/>
        <v>77008.866999999998</v>
      </c>
      <c r="F42">
        <v>0.64757958299999996</v>
      </c>
      <c r="G42" s="35">
        <f t="shared" si="2"/>
        <v>647579.58299999998</v>
      </c>
      <c r="H42" s="47">
        <f t="shared" si="8"/>
        <v>0.4098360655737705</v>
      </c>
      <c r="I42" s="48">
        <f t="shared" si="14"/>
        <v>0.70388570462928124</v>
      </c>
      <c r="J42">
        <f t="shared" si="11"/>
        <v>0.80151616506989387</v>
      </c>
      <c r="K42" s="39">
        <f t="shared" si="12"/>
        <v>51610.574691002861</v>
      </c>
      <c r="L42" s="39">
        <f t="shared" si="6"/>
        <v>49970.699177433133</v>
      </c>
      <c r="M42" s="39">
        <f t="shared" si="7"/>
        <v>464587.23793131259</v>
      </c>
      <c r="N42" s="39">
        <f t="shared" si="9"/>
        <v>25398.292308997137</v>
      </c>
      <c r="O42" s="39">
        <f t="shared" si="10"/>
        <v>182992.3450686874</v>
      </c>
    </row>
    <row r="43" spans="2:15" s="48" customFormat="1" x14ac:dyDescent="0.25">
      <c r="B43" s="48">
        <v>483</v>
      </c>
      <c r="C43" s="48">
        <v>7.2308452999999995</v>
      </c>
      <c r="D43" s="48">
        <f t="shared" si="13"/>
        <v>24</v>
      </c>
      <c r="E43" s="61">
        <f t="shared" si="1"/>
        <v>72308.452999999994</v>
      </c>
      <c r="F43" s="48">
        <v>0.57292092299999997</v>
      </c>
      <c r="G43" s="61">
        <f t="shared" si="2"/>
        <v>572920.92299999995</v>
      </c>
      <c r="H43" s="47">
        <f t="shared" si="8"/>
        <v>0.39344262295081966</v>
      </c>
      <c r="I43" s="48">
        <f t="shared" si="14"/>
        <v>0.766568095019458</v>
      </c>
      <c r="J43">
        <f t="shared" si="11"/>
        <v>0.75058138123159013</v>
      </c>
      <c r="K43" s="39">
        <f t="shared" si="12"/>
        <v>48330.823663863404</v>
      </c>
      <c r="L43" s="39">
        <f t="shared" si="6"/>
        <v>46716.597180711979</v>
      </c>
      <c r="M43" s="39">
        <f t="shared" si="7"/>
        <v>414616.53875387943</v>
      </c>
      <c r="N43" s="62">
        <f>E43-K43</f>
        <v>23977.62933613659</v>
      </c>
      <c r="O43" s="62">
        <f>G43-M43</f>
        <v>158304.38424612052</v>
      </c>
    </row>
    <row r="44" spans="2:15" x14ac:dyDescent="0.25">
      <c r="B44">
        <v>482</v>
      </c>
      <c r="C44">
        <v>6.7268872999999996</v>
      </c>
      <c r="D44">
        <f t="shared" si="13"/>
        <v>23</v>
      </c>
      <c r="E44" s="35">
        <f t="shared" si="1"/>
        <v>67268.872999999992</v>
      </c>
      <c r="F44">
        <v>0.50313225999999989</v>
      </c>
      <c r="G44" s="35">
        <f t="shared" si="2"/>
        <v>503132.25999999989</v>
      </c>
      <c r="H44" s="47">
        <f t="shared" si="8"/>
        <v>0.37704918032786883</v>
      </c>
      <c r="I44" s="48">
        <f t="shared" si="14"/>
        <v>0.84100456852661953</v>
      </c>
      <c r="J44">
        <f t="shared" si="11"/>
        <v>0.70044326019433911</v>
      </c>
      <c r="K44" s="39">
        <f t="shared" si="12"/>
        <v>45102.370697560553</v>
      </c>
      <c r="L44" s="39">
        <f t="shared" si="6"/>
        <v>43517.205607020638</v>
      </c>
      <c r="M44" s="39">
        <f t="shared" si="7"/>
        <v>367899.94157316745</v>
      </c>
      <c r="N44" s="39">
        <f>E44-K44</f>
        <v>22166.50230243944</v>
      </c>
      <c r="O44" s="39">
        <f>G44-M44</f>
        <v>135232.31842683244</v>
      </c>
    </row>
    <row r="45" spans="2:15" x14ac:dyDescent="0.25">
      <c r="B45">
        <v>481</v>
      </c>
      <c r="C45">
        <v>6.2796002999999994</v>
      </c>
      <c r="D45">
        <f t="shared" si="13"/>
        <v>22</v>
      </c>
      <c r="E45" s="35">
        <f t="shared" si="1"/>
        <v>62796.002999999997</v>
      </c>
      <c r="F45">
        <v>0.43809982199999992</v>
      </c>
      <c r="G45" s="35">
        <f t="shared" si="2"/>
        <v>438099.82199999993</v>
      </c>
      <c r="H45" s="47">
        <f t="shared" si="8"/>
        <v>0.36065573770491804</v>
      </c>
      <c r="I45" s="48">
        <f t="shared" si="14"/>
        <v>0.91788541149060976</v>
      </c>
      <c r="J45">
        <f t="shared" si="11"/>
        <v>0.65120779044888355</v>
      </c>
      <c r="K45" s="39">
        <f t="shared" si="12"/>
        <v>41932.040516480723</v>
      </c>
      <c r="L45" s="39">
        <f t="shared" si="6"/>
        <v>40379.262562703814</v>
      </c>
      <c r="M45" s="39">
        <f t="shared" si="7"/>
        <v>324382.73596614681</v>
      </c>
      <c r="N45" s="39">
        <f t="shared" ref="N45:N68" si="15">E45-K45</f>
        <v>20863.962483519274</v>
      </c>
      <c r="O45" s="39">
        <f t="shared" ref="O45:O68" si="16">G45-M45</f>
        <v>113717.08603385312</v>
      </c>
    </row>
    <row r="46" spans="2:15" x14ac:dyDescent="0.25">
      <c r="B46">
        <v>480</v>
      </c>
      <c r="C46">
        <v>5.8453061999999996</v>
      </c>
      <c r="D46">
        <f t="shared" si="13"/>
        <v>21</v>
      </c>
      <c r="E46" s="35">
        <f t="shared" si="1"/>
        <v>58453.061999999998</v>
      </c>
      <c r="F46">
        <v>0.37747528949999998</v>
      </c>
      <c r="G46" s="35">
        <f t="shared" si="2"/>
        <v>377475.28949999996</v>
      </c>
      <c r="H46" s="47">
        <f t="shared" si="8"/>
        <v>0.34426229508196721</v>
      </c>
      <c r="I46" s="48">
        <f t="shared" si="14"/>
        <v>1.0030848315303402</v>
      </c>
      <c r="J46">
        <f t="shared" si="11"/>
        <v>0.60297827011636496</v>
      </c>
      <c r="K46" s="39">
        <f t="shared" si="12"/>
        <v>38826.484608926905</v>
      </c>
      <c r="L46" s="39">
        <f t="shared" si="6"/>
        <v>37309.3450072798</v>
      </c>
      <c r="M46" s="39">
        <f t="shared" si="7"/>
        <v>284003.473403443</v>
      </c>
      <c r="N46" s="39">
        <f t="shared" si="15"/>
        <v>19626.577391073093</v>
      </c>
      <c r="O46" s="39">
        <f t="shared" si="16"/>
        <v>93471.816096556955</v>
      </c>
    </row>
    <row r="47" spans="2:15" x14ac:dyDescent="0.25">
      <c r="B47">
        <v>479</v>
      </c>
      <c r="C47">
        <v>5.4472364000000004</v>
      </c>
      <c r="D47">
        <f t="shared" si="13"/>
        <v>20</v>
      </c>
      <c r="E47" s="35">
        <f t="shared" si="1"/>
        <v>54472.364000000001</v>
      </c>
      <c r="F47">
        <v>0.32101257649999998</v>
      </c>
      <c r="G47" s="35">
        <f t="shared" si="2"/>
        <v>321012.57649999997</v>
      </c>
      <c r="H47" s="47">
        <f t="shared" si="8"/>
        <v>0.32786885245901637</v>
      </c>
      <c r="I47" s="48">
        <f t="shared" si="14"/>
        <v>1.0933800870952501</v>
      </c>
      <c r="J47">
        <f t="shared" si="11"/>
        <v>0.55585568244249284</v>
      </c>
      <c r="K47" s="39">
        <f t="shared" si="12"/>
        <v>35792.205405632696</v>
      </c>
      <c r="L47" s="39">
        <f t="shared" si="6"/>
        <v>34313.892439932097</v>
      </c>
      <c r="M47" s="39">
        <f t="shared" ref="M47:M53" si="17">M48+L47</f>
        <v>246694.1283961632</v>
      </c>
      <c r="N47" s="39">
        <f t="shared" si="15"/>
        <v>18680.158594367305</v>
      </c>
      <c r="O47" s="39">
        <f t="shared" si="16"/>
        <v>74318.448103836767</v>
      </c>
    </row>
    <row r="48" spans="2:15" x14ac:dyDescent="0.25">
      <c r="B48">
        <v>478</v>
      </c>
      <c r="C48">
        <v>4.8420652000000004</v>
      </c>
      <c r="D48">
        <f t="shared" si="13"/>
        <v>19</v>
      </c>
      <c r="E48" s="35">
        <f t="shared" si="1"/>
        <v>48420.652000000002</v>
      </c>
      <c r="F48">
        <v>0.26956606849999998</v>
      </c>
      <c r="G48" s="35">
        <f t="shared" si="2"/>
        <v>269566.06849999999</v>
      </c>
      <c r="H48" s="47">
        <f t="shared" si="8"/>
        <v>0.31147540983606559</v>
      </c>
      <c r="I48" s="48">
        <f t="shared" si="14"/>
        <v>1.2474508495187828</v>
      </c>
      <c r="J48">
        <f t="shared" si="11"/>
        <v>0.50993905600942169</v>
      </c>
      <c r="K48" s="39">
        <f t="shared" si="12"/>
        <v>32835.57947423149</v>
      </c>
      <c r="L48" s="39">
        <f t="shared" si="6"/>
        <v>31399.229813079091</v>
      </c>
      <c r="M48" s="39">
        <f t="shared" si="17"/>
        <v>212380.2359562311</v>
      </c>
      <c r="N48" s="39">
        <f t="shared" si="15"/>
        <v>15585.072525768512</v>
      </c>
      <c r="O48" s="39">
        <f t="shared" si="16"/>
        <v>57185.832543768891</v>
      </c>
    </row>
    <row r="49" spans="2:15" x14ac:dyDescent="0.25">
      <c r="B49">
        <v>477</v>
      </c>
      <c r="C49">
        <v>4.1688612000000003</v>
      </c>
      <c r="D49">
        <f t="shared" si="13"/>
        <v>18</v>
      </c>
      <c r="E49" s="35">
        <f t="shared" si="1"/>
        <v>41688.612000000001</v>
      </c>
      <c r="F49">
        <v>0.22451143649999999</v>
      </c>
      <c r="G49" s="35">
        <f t="shared" si="2"/>
        <v>224511.43649999998</v>
      </c>
      <c r="H49" s="47">
        <f t="shared" si="8"/>
        <v>0.29508196721311475</v>
      </c>
      <c r="I49" s="48">
        <f t="shared" si="14"/>
        <v>1.466611169406252</v>
      </c>
      <c r="J49">
        <f t="shared" si="11"/>
        <v>0.46532581622284713</v>
      </c>
      <c r="K49" s="39">
        <f t="shared" si="12"/>
        <v>29962.880151926693</v>
      </c>
      <c r="L49" s="39">
        <f t="shared" si="6"/>
        <v>28571.590103656032</v>
      </c>
      <c r="M49" s="39">
        <f t="shared" si="17"/>
        <v>180981.00614315202</v>
      </c>
      <c r="N49" s="39">
        <f t="shared" si="15"/>
        <v>11725.731848073308</v>
      </c>
      <c r="O49" s="39">
        <f t="shared" si="16"/>
        <v>43530.430356847966</v>
      </c>
    </row>
    <row r="50" spans="2:15" x14ac:dyDescent="0.25">
      <c r="B50">
        <v>476</v>
      </c>
      <c r="C50">
        <v>3.7769892</v>
      </c>
      <c r="D50">
        <f t="shared" si="13"/>
        <v>17</v>
      </c>
      <c r="E50" s="35">
        <f t="shared" si="1"/>
        <v>37769.892</v>
      </c>
      <c r="F50">
        <v>0.18478218449999997</v>
      </c>
      <c r="G50" s="35">
        <f t="shared" si="2"/>
        <v>184782.18449999997</v>
      </c>
      <c r="H50" s="47">
        <f t="shared" si="8"/>
        <v>0.27868852459016391</v>
      </c>
      <c r="I50" s="48">
        <f t="shared" si="14"/>
        <v>1.6360195896074647</v>
      </c>
      <c r="J50">
        <f t="shared" si="11"/>
        <v>0.42211213489237326</v>
      </c>
      <c r="K50" s="39">
        <f t="shared" si="12"/>
        <v>27180.300055385367</v>
      </c>
      <c r="L50" s="39">
        <f t="shared" si="6"/>
        <v>25837.137001479608</v>
      </c>
      <c r="M50" s="39">
        <f t="shared" si="17"/>
        <v>152409.41603949599</v>
      </c>
      <c r="N50" s="39">
        <f t="shared" si="15"/>
        <v>10589.591944614633</v>
      </c>
      <c r="O50" s="39">
        <f t="shared" si="16"/>
        <v>32372.768460503983</v>
      </c>
    </row>
    <row r="51" spans="2:15" x14ac:dyDescent="0.25">
      <c r="B51">
        <v>475</v>
      </c>
      <c r="C51">
        <v>3.2622627</v>
      </c>
      <c r="D51">
        <f t="shared" si="13"/>
        <v>16</v>
      </c>
      <c r="E51" s="35">
        <f t="shared" si="1"/>
        <v>32622.627</v>
      </c>
      <c r="F51">
        <v>0.14958592499999998</v>
      </c>
      <c r="G51" s="35">
        <f t="shared" si="2"/>
        <v>149585.92499999999</v>
      </c>
      <c r="H51" s="47">
        <f t="shared" si="8"/>
        <v>0.26229508196721313</v>
      </c>
      <c r="I51" s="48">
        <f t="shared" si="14"/>
        <v>1.9118408542026368</v>
      </c>
      <c r="J51">
        <f t="shared" si="11"/>
        <v>0.38039328535521488</v>
      </c>
      <c r="K51" s="39">
        <f t="shared" si="12"/>
        <v>24493.97394757385</v>
      </c>
      <c r="L51" s="39">
        <f t="shared" si="6"/>
        <v>23201.988230112911</v>
      </c>
      <c r="M51" s="39">
        <f t="shared" si="17"/>
        <v>126572.27903801638</v>
      </c>
      <c r="N51" s="39">
        <f t="shared" si="15"/>
        <v>8128.6530524261507</v>
      </c>
      <c r="O51" s="39">
        <f t="shared" si="16"/>
        <v>23013.64596198361</v>
      </c>
    </row>
    <row r="52" spans="2:15" x14ac:dyDescent="0.25">
      <c r="B52">
        <v>474</v>
      </c>
      <c r="C52">
        <v>2.9796727999999999</v>
      </c>
      <c r="D52">
        <f t="shared" si="13"/>
        <v>15</v>
      </c>
      <c r="E52" s="35">
        <f t="shared" si="1"/>
        <v>29796.727999999999</v>
      </c>
      <c r="F52">
        <v>0.1183762475</v>
      </c>
      <c r="G52" s="35">
        <f t="shared" si="2"/>
        <v>118376.2475</v>
      </c>
      <c r="H52" s="47">
        <f t="shared" si="8"/>
        <v>0.24590163934426229</v>
      </c>
      <c r="I52" s="48">
        <f t="shared" si="14"/>
        <v>2.1103291988097168</v>
      </c>
      <c r="J52">
        <f t="shared" si="11"/>
        <v>0.34026401170212017</v>
      </c>
      <c r="K52" s="39">
        <f t="shared" si="12"/>
        <v>21910.002512651969</v>
      </c>
      <c r="L52" s="39">
        <f t="shared" si="6"/>
        <v>20672.240107974281</v>
      </c>
      <c r="M52" s="39">
        <f t="shared" si="17"/>
        <v>103370.29080790347</v>
      </c>
      <c r="N52" s="39">
        <f t="shared" si="15"/>
        <v>7886.7254873480306</v>
      </c>
      <c r="O52" s="39">
        <f t="shared" si="16"/>
        <v>15005.95669209653</v>
      </c>
    </row>
    <row r="53" spans="2:15" x14ac:dyDescent="0.25">
      <c r="B53">
        <v>473</v>
      </c>
      <c r="C53">
        <v>2.6261740999999996</v>
      </c>
      <c r="D53">
        <f t="shared" si="13"/>
        <v>14</v>
      </c>
      <c r="E53" s="35">
        <f t="shared" si="1"/>
        <v>26261.740999999995</v>
      </c>
      <c r="F53">
        <v>9.034701299999999E-2</v>
      </c>
      <c r="G53" s="35">
        <f t="shared" si="2"/>
        <v>90347.012999999992</v>
      </c>
      <c r="H53" s="47">
        <f t="shared" si="8"/>
        <v>0.22950819672131148</v>
      </c>
      <c r="I53" s="48">
        <f t="shared" si="14"/>
        <v>2.4118888681040627</v>
      </c>
      <c r="J53">
        <f t="shared" si="11"/>
        <v>0.30181892242324038</v>
      </c>
      <c r="K53" s="39">
        <f t="shared" si="12"/>
        <v>19434.477703296594</v>
      </c>
      <c r="L53" s="39">
        <f t="shared" si="6"/>
        <v>18253.994100693242</v>
      </c>
      <c r="M53" s="39">
        <f t="shared" si="17"/>
        <v>82698.050699929183</v>
      </c>
      <c r="N53" s="39">
        <f t="shared" si="15"/>
        <v>6827.2632967034006</v>
      </c>
      <c r="O53" s="39">
        <f t="shared" si="16"/>
        <v>7648.9623000708089</v>
      </c>
    </row>
    <row r="54" spans="2:15" x14ac:dyDescent="0.25">
      <c r="B54">
        <v>472</v>
      </c>
      <c r="C54">
        <v>2.2592943999999999</v>
      </c>
      <c r="D54">
        <f t="shared" si="13"/>
        <v>13</v>
      </c>
      <c r="E54" s="35">
        <f t="shared" si="1"/>
        <v>22592.944</v>
      </c>
      <c r="F54">
        <v>6.5919670499999999E-2</v>
      </c>
      <c r="G54" s="35">
        <f t="shared" si="2"/>
        <v>65919.670499999993</v>
      </c>
      <c r="H54" s="73">
        <f t="shared" si="8"/>
        <v>0.21311475409836064</v>
      </c>
      <c r="I54" s="74">
        <f t="shared" si="14"/>
        <v>2.8212723854242703</v>
      </c>
      <c r="J54">
        <f t="shared" si="11"/>
        <v>0.26515292148248842</v>
      </c>
      <c r="K54" s="39">
        <f t="shared" si="12"/>
        <v>17073.510498089894</v>
      </c>
      <c r="L54" s="39">
        <f t="shared" si="6"/>
        <v>12937.94659923594</v>
      </c>
      <c r="M54" s="39">
        <f>M55+L54</f>
        <v>64444.056599235941</v>
      </c>
      <c r="N54" s="39">
        <f t="shared" si="15"/>
        <v>5519.4335019101054</v>
      </c>
      <c r="O54" s="39">
        <f t="shared" si="16"/>
        <v>1475.6139007640522</v>
      </c>
    </row>
    <row r="55" spans="2:15" s="63" customFormat="1" x14ac:dyDescent="0.25">
      <c r="B55" s="63">
        <f>B68+D55</f>
        <v>471.2</v>
      </c>
      <c r="D55" s="63">
        <f>H55*D6</f>
        <v>12.200000000000001</v>
      </c>
      <c r="E55" s="64">
        <v>15271.356</v>
      </c>
      <c r="G55" s="64">
        <v>51506.11</v>
      </c>
      <c r="H55" s="75">
        <v>0.2</v>
      </c>
      <c r="I55" s="76">
        <f t="shared" si="14"/>
        <v>4.1893553453724826</v>
      </c>
      <c r="J55" s="63">
        <f t="shared" si="11"/>
        <v>0.23716532454483449</v>
      </c>
      <c r="K55" s="70">
        <f>E55</f>
        <v>15271.356</v>
      </c>
      <c r="L55" s="70">
        <f>G55</f>
        <v>51506.11</v>
      </c>
      <c r="M55" s="70">
        <f>L55</f>
        <v>51506.11</v>
      </c>
      <c r="N55" s="70"/>
      <c r="O55" s="70"/>
    </row>
    <row r="56" spans="2:15" x14ac:dyDescent="0.25">
      <c r="B56">
        <v>471</v>
      </c>
      <c r="C56">
        <v>1.3440955999999999</v>
      </c>
      <c r="D56">
        <f t="shared" ref="D56:D68" si="18">B56-$B$68</f>
        <v>12</v>
      </c>
      <c r="E56" s="35">
        <f t="shared" si="1"/>
        <v>13440.956</v>
      </c>
      <c r="F56">
        <v>4.7902720499999996E-2</v>
      </c>
      <c r="G56" s="35">
        <f t="shared" si="2"/>
        <v>47902.720499999996</v>
      </c>
      <c r="H56" s="73">
        <f t="shared" si="8"/>
        <v>0.19672131147540983</v>
      </c>
      <c r="I56" s="74">
        <f t="shared" si="14"/>
        <v>4.7642599863211021</v>
      </c>
      <c r="J56">
        <f t="shared" si="11"/>
        <v>0.23036169391388991</v>
      </c>
      <c r="K56" s="39">
        <f t="shared" ref="K56:K68" si="19">E56</f>
        <v>13440.956</v>
      </c>
      <c r="L56" s="39">
        <f t="shared" ref="L56:L68" si="20">G56</f>
        <v>47902.720499999996</v>
      </c>
      <c r="M56" s="39">
        <f t="shared" ref="M56:M68" si="21">G56</f>
        <v>47902.720499999996</v>
      </c>
      <c r="N56" s="39">
        <f t="shared" si="15"/>
        <v>0</v>
      </c>
      <c r="O56" s="39">
        <f t="shared" si="16"/>
        <v>0</v>
      </c>
    </row>
    <row r="57" spans="2:15" x14ac:dyDescent="0.25">
      <c r="B57">
        <v>470</v>
      </c>
      <c r="C57">
        <v>1.0535848999999999</v>
      </c>
      <c r="D57">
        <f t="shared" si="18"/>
        <v>11</v>
      </c>
      <c r="E57" s="35">
        <f t="shared" si="1"/>
        <v>10535.849</v>
      </c>
      <c r="F57">
        <v>3.5914318000000001E-2</v>
      </c>
      <c r="G57" s="35">
        <f t="shared" si="2"/>
        <v>35914.317999999999</v>
      </c>
      <c r="H57" s="73">
        <f t="shared" si="8"/>
        <v>0.18032786885245902</v>
      </c>
      <c r="I57" s="74">
        <f t="shared" si="14"/>
        <v>6.0965888973187754</v>
      </c>
      <c r="J57">
        <f t="shared" si="11"/>
        <v>0.19754226928704638</v>
      </c>
      <c r="K57" s="39">
        <f t="shared" si="19"/>
        <v>10535.849</v>
      </c>
      <c r="L57" s="39">
        <f t="shared" si="20"/>
        <v>35914.317999999999</v>
      </c>
      <c r="M57" s="39">
        <f t="shared" si="21"/>
        <v>35914.317999999999</v>
      </c>
      <c r="N57" s="39">
        <f t="shared" si="15"/>
        <v>0</v>
      </c>
      <c r="O57" s="39">
        <f t="shared" si="16"/>
        <v>0</v>
      </c>
    </row>
    <row r="58" spans="2:15" x14ac:dyDescent="0.25">
      <c r="B58">
        <v>469</v>
      </c>
      <c r="C58">
        <v>0.85178780000000009</v>
      </c>
      <c r="D58">
        <f t="shared" si="18"/>
        <v>10</v>
      </c>
      <c r="E58" s="35">
        <f t="shared" si="1"/>
        <v>8517.8780000000006</v>
      </c>
      <c r="F58">
        <v>2.6387454500000001E-2</v>
      </c>
      <c r="G58" s="35">
        <f t="shared" si="2"/>
        <v>26387.4545</v>
      </c>
      <c r="H58" s="73">
        <f t="shared" si="8"/>
        <v>0.16393442622950818</v>
      </c>
      <c r="I58" s="74">
        <f t="shared" si="14"/>
        <v>7.5592674757012306</v>
      </c>
      <c r="J58">
        <f t="shared" si="11"/>
        <v>0.16679369614870157</v>
      </c>
      <c r="K58" s="39">
        <f t="shared" si="19"/>
        <v>8517.8780000000006</v>
      </c>
      <c r="L58" s="39">
        <f t="shared" si="20"/>
        <v>26387.4545</v>
      </c>
      <c r="M58" s="39">
        <f t="shared" si="21"/>
        <v>26387.4545</v>
      </c>
      <c r="N58" s="39">
        <f t="shared" si="15"/>
        <v>0</v>
      </c>
      <c r="O58" s="39">
        <f t="shared" si="16"/>
        <v>0</v>
      </c>
    </row>
    <row r="59" spans="2:15" x14ac:dyDescent="0.25">
      <c r="B59">
        <v>468</v>
      </c>
      <c r="C59">
        <v>0.6048612000000001</v>
      </c>
      <c r="D59">
        <f t="shared" si="18"/>
        <v>9</v>
      </c>
      <c r="E59" s="35">
        <f t="shared" si="1"/>
        <v>6048.612000000001</v>
      </c>
      <c r="F59">
        <v>1.91042095E-2</v>
      </c>
      <c r="G59" s="35">
        <f t="shared" si="2"/>
        <v>19104.209500000001</v>
      </c>
      <c r="H59" s="47">
        <f t="shared" si="8"/>
        <v>0.14754098360655737</v>
      </c>
      <c r="I59" s="48">
        <f t="shared" si="14"/>
        <v>10.664978277067108</v>
      </c>
      <c r="J59">
        <f t="shared" si="11"/>
        <v>0.1382178762128454</v>
      </c>
      <c r="K59" s="39">
        <f t="shared" si="19"/>
        <v>6048.612000000001</v>
      </c>
      <c r="L59" s="39">
        <f t="shared" si="20"/>
        <v>19104.209500000001</v>
      </c>
      <c r="M59" s="39">
        <f t="shared" si="21"/>
        <v>19104.209500000001</v>
      </c>
      <c r="N59" s="39">
        <f t="shared" si="15"/>
        <v>0</v>
      </c>
      <c r="O59" s="39">
        <f t="shared" si="16"/>
        <v>0</v>
      </c>
    </row>
    <row r="60" spans="2:15" x14ac:dyDescent="0.25">
      <c r="B60">
        <v>467</v>
      </c>
      <c r="C60">
        <v>0.44372710000000004</v>
      </c>
      <c r="D60">
        <f t="shared" si="18"/>
        <v>8</v>
      </c>
      <c r="E60" s="35">
        <f t="shared" si="1"/>
        <v>4437.2710000000006</v>
      </c>
      <c r="F60">
        <v>1.3861268E-2</v>
      </c>
      <c r="G60" s="35">
        <f t="shared" si="2"/>
        <v>13861.268</v>
      </c>
      <c r="H60" s="5">
        <f t="shared" si="8"/>
        <v>0.13114754098360656</v>
      </c>
      <c r="I60">
        <f t="shared" si="14"/>
        <v>14.557205419065722</v>
      </c>
      <c r="J60">
        <f t="shared" si="11"/>
        <v>0.11192063314962485</v>
      </c>
      <c r="K60" s="39">
        <f t="shared" si="19"/>
        <v>4437.2710000000006</v>
      </c>
      <c r="L60" s="39">
        <f t="shared" si="20"/>
        <v>13861.268</v>
      </c>
      <c r="M60" s="39">
        <f t="shared" si="21"/>
        <v>13861.268</v>
      </c>
      <c r="N60" s="39">
        <f t="shared" si="15"/>
        <v>0</v>
      </c>
      <c r="O60" s="39">
        <f t="shared" si="16"/>
        <v>0</v>
      </c>
    </row>
    <row r="61" spans="2:15" x14ac:dyDescent="0.25">
      <c r="B61">
        <v>466</v>
      </c>
      <c r="C61">
        <v>0.30968670000000004</v>
      </c>
      <c r="D61">
        <f t="shared" si="18"/>
        <v>7</v>
      </c>
      <c r="E61" s="35">
        <f t="shared" si="1"/>
        <v>3096.8670000000002</v>
      </c>
      <c r="F61">
        <v>1.0094199E-2</v>
      </c>
      <c r="G61" s="35">
        <f t="shared" si="2"/>
        <v>10094.199000000001</v>
      </c>
      <c r="H61" s="5">
        <f t="shared" si="8"/>
        <v>0.11475409836065574</v>
      </c>
      <c r="I61">
        <f t="shared" si="14"/>
        <v>20.877880992813502</v>
      </c>
      <c r="J61">
        <f t="shared" si="11"/>
        <v>8.8013136261161237E-2</v>
      </c>
      <c r="K61" s="39">
        <f t="shared" si="19"/>
        <v>3096.8670000000002</v>
      </c>
      <c r="L61" s="39">
        <f t="shared" si="20"/>
        <v>10094.199000000001</v>
      </c>
      <c r="M61" s="39">
        <f t="shared" si="21"/>
        <v>10094.199000000001</v>
      </c>
      <c r="N61" s="39">
        <f t="shared" si="15"/>
        <v>0</v>
      </c>
      <c r="O61" s="39">
        <f t="shared" si="16"/>
        <v>0</v>
      </c>
    </row>
    <row r="62" spans="2:15" x14ac:dyDescent="0.25">
      <c r="B62">
        <v>465</v>
      </c>
      <c r="C62">
        <v>0.23522440000000003</v>
      </c>
      <c r="D62">
        <f t="shared" si="18"/>
        <v>6</v>
      </c>
      <c r="E62" s="35">
        <f t="shared" si="1"/>
        <v>2352.2440000000001</v>
      </c>
      <c r="F62">
        <v>7.3696435000000001E-3</v>
      </c>
      <c r="G62" s="35">
        <f t="shared" si="2"/>
        <v>7369.6435000000001</v>
      </c>
      <c r="H62" s="5">
        <f t="shared" si="8"/>
        <v>9.8360655737704916E-2</v>
      </c>
      <c r="I62">
        <f t="shared" si="14"/>
        <v>27.505941356778322</v>
      </c>
      <c r="J62">
        <f t="shared" si="11"/>
        <v>6.6613883132990687E-2</v>
      </c>
      <c r="K62" s="39">
        <f t="shared" si="19"/>
        <v>2352.2440000000001</v>
      </c>
      <c r="L62" s="39">
        <f t="shared" si="20"/>
        <v>7369.6435000000001</v>
      </c>
      <c r="M62" s="39">
        <f t="shared" si="21"/>
        <v>7369.6435000000001</v>
      </c>
      <c r="N62" s="39">
        <f t="shared" si="15"/>
        <v>0</v>
      </c>
      <c r="O62" s="39">
        <f t="shared" si="16"/>
        <v>0</v>
      </c>
    </row>
    <row r="63" spans="2:15" x14ac:dyDescent="0.25">
      <c r="B63">
        <v>464</v>
      </c>
      <c r="C63">
        <v>0.1967787</v>
      </c>
      <c r="D63">
        <f t="shared" si="18"/>
        <v>5</v>
      </c>
      <c r="E63" s="35">
        <f t="shared" si="1"/>
        <v>1967.787</v>
      </c>
      <c r="F63">
        <v>5.2096280000000009E-3</v>
      </c>
      <c r="G63" s="35">
        <f t="shared" si="2"/>
        <v>5209.6280000000006</v>
      </c>
      <c r="H63" s="5">
        <f t="shared" si="8"/>
        <v>8.1967213114754092E-2</v>
      </c>
      <c r="I63">
        <f t="shared" si="14"/>
        <v>32.897918123759133</v>
      </c>
      <c r="J63">
        <f t="shared" si="11"/>
        <v>4.7851611389567922E-2</v>
      </c>
      <c r="K63" s="39">
        <f t="shared" si="19"/>
        <v>1967.787</v>
      </c>
      <c r="L63" s="39">
        <f t="shared" si="20"/>
        <v>5209.6280000000006</v>
      </c>
      <c r="M63" s="39">
        <f t="shared" si="21"/>
        <v>5209.6280000000006</v>
      </c>
      <c r="N63" s="39">
        <f t="shared" si="15"/>
        <v>0</v>
      </c>
      <c r="O63" s="39">
        <f t="shared" si="16"/>
        <v>0</v>
      </c>
    </row>
    <row r="64" spans="2:15" x14ac:dyDescent="0.25">
      <c r="B64">
        <v>463</v>
      </c>
      <c r="C64">
        <v>0.15740670000000001</v>
      </c>
      <c r="D64">
        <f t="shared" si="18"/>
        <v>4</v>
      </c>
      <c r="E64" s="35">
        <f t="shared" si="1"/>
        <v>1574.067</v>
      </c>
      <c r="F64">
        <v>3.4387010000000002E-3</v>
      </c>
      <c r="G64" s="35">
        <f t="shared" si="2"/>
        <v>3438.701</v>
      </c>
      <c r="H64" s="5">
        <f t="shared" si="8"/>
        <v>6.5573770491803282E-2</v>
      </c>
      <c r="I64">
        <f t="shared" si="14"/>
        <v>41.145089250433145</v>
      </c>
      <c r="J64">
        <f t="shared" si="11"/>
        <v>3.186987069029442E-2</v>
      </c>
      <c r="K64" s="39">
        <f t="shared" si="19"/>
        <v>1574.067</v>
      </c>
      <c r="L64" s="39">
        <f t="shared" si="20"/>
        <v>3438.701</v>
      </c>
      <c r="M64" s="39">
        <f t="shared" si="21"/>
        <v>3438.701</v>
      </c>
      <c r="N64" s="39">
        <f t="shared" si="15"/>
        <v>0</v>
      </c>
      <c r="O64" s="39">
        <f t="shared" si="16"/>
        <v>0</v>
      </c>
    </row>
    <row r="65" spans="2:15" x14ac:dyDescent="0.25">
      <c r="B65">
        <v>462</v>
      </c>
      <c r="C65">
        <v>0.1194393</v>
      </c>
      <c r="D65">
        <f t="shared" si="18"/>
        <v>3</v>
      </c>
      <c r="E65" s="35">
        <f t="shared" si="1"/>
        <v>1194.393</v>
      </c>
      <c r="F65">
        <v>2.054471E-3</v>
      </c>
      <c r="G65" s="35">
        <f t="shared" si="2"/>
        <v>2054.471</v>
      </c>
      <c r="H65" s="5">
        <f t="shared" si="8"/>
        <v>4.9180327868852458E-2</v>
      </c>
      <c r="I65">
        <f t="shared" si="14"/>
        <v>54.243301406022567</v>
      </c>
      <c r="J65">
        <f t="shared" si="11"/>
        <v>1.8834876126491474E-2</v>
      </c>
      <c r="K65" s="39">
        <f t="shared" si="19"/>
        <v>1194.393</v>
      </c>
      <c r="L65" s="39">
        <f t="shared" si="20"/>
        <v>2054.471</v>
      </c>
      <c r="M65" s="39">
        <f t="shared" si="21"/>
        <v>2054.471</v>
      </c>
      <c r="N65" s="39">
        <f t="shared" si="15"/>
        <v>0</v>
      </c>
      <c r="O65" s="39">
        <f t="shared" si="16"/>
        <v>0</v>
      </c>
    </row>
    <row r="66" spans="2:15" x14ac:dyDescent="0.25">
      <c r="B66">
        <v>461</v>
      </c>
      <c r="C66">
        <v>9.1353099999999993E-2</v>
      </c>
      <c r="D66">
        <f t="shared" si="18"/>
        <v>2</v>
      </c>
      <c r="E66" s="35">
        <f t="shared" si="1"/>
        <v>913.53099999999995</v>
      </c>
      <c r="F66">
        <v>1.0005090000000001E-3</v>
      </c>
      <c r="G66" s="35">
        <f t="shared" si="2"/>
        <v>1000.5090000000001</v>
      </c>
      <c r="H66" s="5">
        <f t="shared" si="8"/>
        <v>3.2786885245901641E-2</v>
      </c>
      <c r="I66">
        <f t="shared" si="14"/>
        <v>70.939133496090761</v>
      </c>
      <c r="J66">
        <f t="shared" si="11"/>
        <v>8.9508975337490478E-3</v>
      </c>
      <c r="K66" s="39">
        <f t="shared" si="19"/>
        <v>913.53099999999995</v>
      </c>
      <c r="L66" s="39">
        <f t="shared" si="20"/>
        <v>1000.5090000000001</v>
      </c>
      <c r="M66" s="39">
        <f t="shared" si="21"/>
        <v>1000.5090000000001</v>
      </c>
      <c r="N66" s="39">
        <f t="shared" si="15"/>
        <v>0</v>
      </c>
      <c r="O66" s="39">
        <f t="shared" si="16"/>
        <v>0</v>
      </c>
    </row>
    <row r="67" spans="2:15" x14ac:dyDescent="0.25">
      <c r="B67">
        <v>460</v>
      </c>
      <c r="C67">
        <v>5.3385699999999994E-2</v>
      </c>
      <c r="D67">
        <f t="shared" si="18"/>
        <v>1</v>
      </c>
      <c r="E67" s="35">
        <f t="shared" si="1"/>
        <v>533.85699999999997</v>
      </c>
      <c r="F67">
        <v>2.7681499999999997E-4</v>
      </c>
      <c r="G67" s="35">
        <f t="shared" si="2"/>
        <v>276.815</v>
      </c>
      <c r="H67" s="5">
        <f t="shared" si="8"/>
        <v>1.6393442622950821E-2</v>
      </c>
      <c r="I67">
        <f t="shared" si="14"/>
        <v>121.41259063360199</v>
      </c>
      <c r="J67">
        <f t="shared" si="11"/>
        <v>2.4979792097666242E-3</v>
      </c>
      <c r="K67" s="39">
        <f t="shared" si="19"/>
        <v>533.85699999999997</v>
      </c>
      <c r="L67" s="39">
        <f t="shared" si="20"/>
        <v>276.815</v>
      </c>
      <c r="M67" s="39">
        <f t="shared" si="21"/>
        <v>276.815</v>
      </c>
      <c r="N67" s="39">
        <f t="shared" si="15"/>
        <v>0</v>
      </c>
      <c r="O67" s="39">
        <f t="shared" si="16"/>
        <v>0</v>
      </c>
    </row>
    <row r="68" spans="2:15" x14ac:dyDescent="0.25">
      <c r="B68">
        <v>459</v>
      </c>
      <c r="C68">
        <v>1.9773E-3</v>
      </c>
      <c r="D68">
        <f t="shared" si="18"/>
        <v>0</v>
      </c>
      <c r="E68" s="35">
        <f t="shared" si="1"/>
        <v>19.773</v>
      </c>
      <c r="F68">
        <v>0</v>
      </c>
      <c r="G68" s="35">
        <f t="shared" si="2"/>
        <v>0</v>
      </c>
      <c r="H68" s="5">
        <f t="shared" si="8"/>
        <v>0</v>
      </c>
      <c r="I68">
        <f t="shared" si="14"/>
        <v>3278.2834849897599</v>
      </c>
      <c r="J68">
        <f t="shared" si="11"/>
        <v>0</v>
      </c>
      <c r="K68" s="39">
        <f t="shared" si="19"/>
        <v>19.773</v>
      </c>
      <c r="L68" s="39">
        <f t="shared" si="20"/>
        <v>0</v>
      </c>
      <c r="M68" s="39">
        <f t="shared" si="21"/>
        <v>0</v>
      </c>
      <c r="N68" s="39">
        <f t="shared" si="15"/>
        <v>0</v>
      </c>
      <c r="O68" s="39">
        <f t="shared" si="16"/>
        <v>0</v>
      </c>
    </row>
    <row r="70" spans="2:15" x14ac:dyDescent="0.25">
      <c r="B70" t="s">
        <v>123</v>
      </c>
      <c r="D70" s="39">
        <f>E55/J55</f>
        <v>64391.18378417522</v>
      </c>
    </row>
    <row r="71" spans="2:15" x14ac:dyDescent="0.25">
      <c r="B71" t="s">
        <v>122</v>
      </c>
      <c r="D71" s="5">
        <f>H55</f>
        <v>0.2</v>
      </c>
    </row>
    <row r="92" spans="8:8" x14ac:dyDescent="0.25">
      <c r="H92">
        <f>1.1/0.35</f>
        <v>3.1428571428571432</v>
      </c>
    </row>
    <row r="93" spans="8:8" x14ac:dyDescent="0.25">
      <c r="H93">
        <f>0.57/0.18</f>
        <v>3.1666666666666665</v>
      </c>
    </row>
    <row r="94" spans="8:8" x14ac:dyDescent="0.25">
      <c r="H94">
        <f>0.45/0.35</f>
        <v>1.2857142857142858</v>
      </c>
    </row>
    <row r="95" spans="8:8" x14ac:dyDescent="0.25">
      <c r="H95" s="69">
        <f>AVERAGE(H92:H94)</f>
        <v>2.5317460317460321</v>
      </c>
    </row>
    <row r="136" spans="2:9" x14ac:dyDescent="0.25">
      <c r="B136" s="56"/>
      <c r="C136" s="56"/>
      <c r="D136" s="56" t="s">
        <v>119</v>
      </c>
      <c r="E136" s="57" t="s">
        <v>120</v>
      </c>
      <c r="F136" s="56"/>
      <c r="G136" s="56" t="s">
        <v>121</v>
      </c>
    </row>
    <row r="137" spans="2:9" x14ac:dyDescent="0.25">
      <c r="B137" s="88" t="s">
        <v>117</v>
      </c>
      <c r="C137" s="56"/>
      <c r="D137" s="67">
        <f>(G11-G30)</f>
        <v>5029130.6119999997</v>
      </c>
      <c r="E137" s="57">
        <f>(O11-O30)</f>
        <v>2888827.4110440579</v>
      </c>
      <c r="F137" s="56"/>
      <c r="G137" s="67">
        <f>D137-E137</f>
        <v>2140303.2009559418</v>
      </c>
    </row>
    <row r="138" spans="2:9" x14ac:dyDescent="0.25">
      <c r="B138" s="88"/>
      <c r="C138" s="56"/>
      <c r="D138" s="58">
        <f>(G11-G30)/(G11-G30)</f>
        <v>1</v>
      </c>
      <c r="E138" s="59">
        <f>(O11-O30)/(G11-G30)</f>
        <v>0.57441884769328355</v>
      </c>
      <c r="F138" s="56"/>
      <c r="G138" s="59"/>
      <c r="I138" s="39"/>
    </row>
    <row r="139" spans="2:9" x14ac:dyDescent="0.25">
      <c r="B139" s="88" t="s">
        <v>118</v>
      </c>
      <c r="C139" s="56"/>
      <c r="D139" s="68">
        <f>G30</f>
        <v>2035468.679</v>
      </c>
      <c r="E139" s="68">
        <f>O30</f>
        <v>707752.60340966098</v>
      </c>
      <c r="F139" s="56"/>
      <c r="G139" s="67">
        <f>D139-E139</f>
        <v>1327716.075590339</v>
      </c>
    </row>
    <row r="140" spans="2:9" x14ac:dyDescent="0.25">
      <c r="B140" s="88"/>
      <c r="C140" s="56"/>
      <c r="D140" s="58">
        <f>G30/G30</f>
        <v>1</v>
      </c>
      <c r="E140" s="59">
        <f>O30/G30</f>
        <v>0.34770989635535482</v>
      </c>
      <c r="F140" s="56"/>
      <c r="G140" s="59"/>
    </row>
  </sheetData>
  <mergeCells count="2">
    <mergeCell ref="B137:B138"/>
    <mergeCell ref="B139:B140"/>
  </mergeCells>
  <pageMargins left="0.7" right="0.7" top="0.75" bottom="0.75" header="0.3" footer="0.3"/>
  <pageSetup scale="52" orientation="portrait" r:id="rId1"/>
  <rowBreaks count="1" manualBreakCount="1">
    <brk id="7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R</vt:lpstr>
      <vt:lpstr>K</vt:lpstr>
      <vt:lpstr>LS</vt:lpstr>
      <vt:lpstr>LS dipakai</vt:lpstr>
      <vt:lpstr>C</vt:lpstr>
      <vt:lpstr>P</vt:lpstr>
      <vt:lpstr>Sy</vt:lpstr>
      <vt:lpstr>Distribusi Tipe II</vt:lpstr>
      <vt:lpstr>Distribusi Tipe I</vt:lpstr>
      <vt:lpstr>Penanganan</vt:lpstr>
      <vt:lpstr>Ind</vt:lpstr>
      <vt:lpstr>Benefit </vt:lpstr>
      <vt:lpstr>'Distribusi Tipe I'!Print_Area</vt:lpstr>
      <vt:lpstr>'Distribusi Tipe II'!Print_Area</vt:lpstr>
      <vt:lpstr>K!Print_Area</vt:lpstr>
      <vt:lpstr>'LS dipakai'!Print_Area</vt:lpstr>
      <vt:lpstr>Sy!Print_Area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dhanang samatha</dc:creator>
  <cp:lastModifiedBy>authors</cp:lastModifiedBy>
  <cp:lastPrinted>2019-09-23T05:35:06Z</cp:lastPrinted>
  <dcterms:created xsi:type="dcterms:W3CDTF">2019-09-18T02:43:40Z</dcterms:created>
  <dcterms:modified xsi:type="dcterms:W3CDTF">2019-11-27T04:48:25Z</dcterms:modified>
</cp:coreProperties>
</file>